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d67ffa75f85152fb/Documentos/"/>
    </mc:Choice>
  </mc:AlternateContent>
  <xr:revisionPtr revIDLastSave="4226" documentId="8_{95E99D7B-A013-4F2E-BBFC-1097FB732EC7}" xr6:coauthVersionLast="47" xr6:coauthVersionMax="47" xr10:uidLastSave="{537712BB-CC72-4E0A-A760-47A004B1B6B6}"/>
  <bookViews>
    <workbookView xWindow="-120" yWindow="-120" windowWidth="29040" windowHeight="15720" activeTab="3" xr2:uid="{715307B0-E681-4350-BF7C-A02676F8AD11}"/>
  </bookViews>
  <sheets>
    <sheet name="PRINCIPAL" sheetId="1" r:id="rId1"/>
    <sheet name="AUTORES" sheetId="3" r:id="rId2"/>
    <sheet name="VERBOS" sheetId="4" r:id="rId3"/>
    <sheet name="CONTAGEM GERAL" sheetId="9" r:id="rId4"/>
  </sheets>
  <definedNames>
    <definedName name="_xlnm._FilterDatabase" localSheetId="0" hidden="1">PRINCIPAL!$A$1:$A$9453</definedName>
  </definedNames>
  <calcPr calcId="191028"/>
  <pivotCaches>
    <pivotCache cacheId="0" r:id="rId5"/>
    <pivotCache cacheId="25"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20" i="1" l="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E23" i="9"/>
  <c r="F23" i="9" l="1"/>
</calcChain>
</file>

<file path=xl/sharedStrings.xml><?xml version="1.0" encoding="utf-8"?>
<sst xmlns="http://schemas.openxmlformats.org/spreadsheetml/2006/main" count="60774" uniqueCount="17598">
  <si>
    <t>ID</t>
  </si>
  <si>
    <t>Author</t>
  </si>
  <si>
    <t>Work</t>
  </si>
  <si>
    <t>Location</t>
  </si>
  <si>
    <t>Text</t>
  </si>
  <si>
    <t>MVI</t>
  </si>
  <si>
    <t>Útil</t>
  </si>
  <si>
    <t>Anot</t>
  </si>
  <si>
    <t>SID</t>
  </si>
  <si>
    <t>Pessoal</t>
  </si>
  <si>
    <t>Aeschines (0026)</t>
  </si>
  <si>
    <t>Against Ctesiphon (003)</t>
  </si>
  <si>
    <t>2.11</t>
  </si>
  <si>
    <t>οὕτω γὰρ ἄν μοι δοκεῖ ἥ τε πόλις ἄριστα διοικεῖσθαι, αἵ τε κρίσεις ἐλάχισται γίγνεσθαι.</t>
  </si>
  <si>
    <t>δοκέω</t>
  </si>
  <si>
    <t>4</t>
  </si>
  <si>
    <t>79.1</t>
  </si>
  <si>
    <t>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t>
  </si>
  <si>
    <t>248</t>
  </si>
  <si>
    <t>145.5</t>
  </si>
  <si>
    <t>καὶ τηλικαύτην αὐτὸς αὐτῷ δυναστείαν κατεσκεύασεν, ὥστ’ ἤδη παριὼν ἐπὶ τὸ βῆμα πρεσβεύσειν μὲν ἔφη ὅποι ἂν αὑτῷ δοκῇ, κἂν ὑμεῖς ἐκπέμπητε, εἰ δέ τις αὐτῷ τῶν στρατηγῶν ἀντείποι, καταδουλούμενος τοὺς ἄρχοντας καὶ συνεθίζων μηδὲν αὑτῷ ἀντιλέγειν, διαδικασίαν ἔφη γράψειν τῷ βήματι πρὸς τὸ στρατήγιον·</t>
  </si>
  <si>
    <t>423</t>
  </si>
  <si>
    <t>155.4</t>
  </si>
  <si>
    <t>καὶ γὰρ ἐὰν αὐτὰ διεξίῃ τὰ ἐκ τοῦ Ψηφίσματος προστάγματα, ἀλλ’ οὐ τό γ’ ἐκ τῆς ἀληθείας αἰσχρὸν σιωπήσεται, ἀλλὰ τἀναντία δόξει τῇ τοῦ κήρυκος φωνῇ φθέγγεσθαι, ὅτι τόνδε τὸν ἄνδρα, εἰ δὴ καὶ οὗτος ἀνήρ, στεφανοῖ ὁ δῆμος ὁ Ἀθηναίων ἀρετῆς ἕνεκα—τὸν κάκιστον, καὶ ἀνδραγαθίας ἕνεκα—τὸν ἄνανδρον καὶ λελοιπότα τὴν τάξιν.</t>
  </si>
  <si>
    <t>442</t>
  </si>
  <si>
    <t>177.8</t>
  </si>
  <si>
    <t>εἰ γάρ τις ὑμᾶς ἐρωτήσειε, πότερον ὑμῖν ἐνδοξοτέρα δοκεῖ ἡ πόλις ἡμῶν εἶναι ἐπὶ τῶν νυνὶ καιρῶν ἢ ἐπὶ τῶν προγόνων, ἅπαντες ἂν ὁμολογήσαιτε, ἐπὶ τῶν προγόνων.</t>
  </si>
  <si>
    <t>537</t>
  </si>
  <si>
    <t>181.1</t>
  </si>
  <si>
    <t>πότερον ὑμῖν ἀμείνων ἀνὴρ εἶναι δοκεῖ Θεμιστοκλῆς, ὁ στρατηγήσας ὅτ’ ἐν τῇ περὶ Σαλαμῖνα ναυμαχίᾳ τὸν Πέρσην ἐνικᾶτε, ἢ Δημοσθένης, ὁ νυνὶ τὴν τάξιν λιπών;</t>
  </si>
  <si>
    <t>550</t>
  </si>
  <si>
    <t>183.4</t>
  </si>
  <si>
    <t>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t>
  </si>
  <si>
    <t>561</t>
  </si>
  <si>
    <t>250.1</t>
  </si>
  <si>
    <t>ἢ οὐ δεινὸν ὑμῖν εἶναι δοκεῖ, εἰ τὸ μὲν βουλευτήριον καὶ ὁ δῆμος παρορᾶται, αἱ δ’ ἐπιστολαὶ καὶ αἱ πρεσβεῖαι ἀφικνοῦνται εἰς ἰδιωτικὰς οἰκίας, οὐ παρὰ τῶν τυχόντων ἀνθρώπων, ἀλλὰ παρὰ τῶν πρωτευόντων ἐν τῇ Ἀσίᾳ καὶ τῇ Εὐρώπῃ;</t>
  </si>
  <si>
    <t>809</t>
  </si>
  <si>
    <t>Against Timarchus (001)</t>
  </si>
  <si>
    <t>4.1</t>
  </si>
  <si>
    <t>ἀλλά μοι δοκεῖ καιρὸς εἶναι καὶ ἐμὲ νῦν πρὸς ὑμᾶς τῷ αὐτῷ λόγῳ χρήσασθαι.</t>
  </si>
  <si>
    <t>10</t>
  </si>
  <si>
    <t>25.1</t>
  </si>
  <si>
    <t>καὶ οὕτως ἦσαν σώφρονες οἱ ἀρχαῖοι ἐκεῖνοι ῥήτορες, ὁ Περικλῆς καὶ ὁ Θεμιστοκλῆς καὶ ὁ Ἀριστείδης, ὁ τὴν ἀνόμοιον ἔχων ἐπωνυμίαν Τιμάρχῳ τουτῳί, ὥστε ὃ νυνὶ πάντες ἐν ἔθει πράττομεν, τὸ τὴν χεῖρα ἔξω ἔχοντες λέγειν, τότε τοῦτο θρασύ τι ἐδόκει εἶναι, καὶ εὐλαβοῦντο αὐτὸ πράττειν.</t>
  </si>
  <si>
    <t>86</t>
  </si>
  <si>
    <t>30.3</t>
  </si>
  <si>
    <t>τὸν γὰρ τὴν ἰδίαν οἰκίαν κακῶς οἰκήσαντα, καὶ τὰ κοινὰ τῆς πόλεως παραπλησίως ἡγήσατο διαθήσειν, καὶ οὐκ ἐδόκει οἷόν τ’ εἶναι τῷ νομοθέτῃ τὸν αὐτὸν ἄνθρωπον ἰδίᾳ μὲν εἶναι πονηρόν, δημοσίᾳ δὲ χρηστόν, οὐδ’ ᾤετο δεῖν τὸν ῥήτορα ἥκειν ἐπὶ τὸ βῆμα τῶν λόγων ἐπιμεληθέντα πρότερον, ἀλλ’ οὐ τοῦ βίου.</t>
  </si>
  <si>
    <t>113</t>
  </si>
  <si>
    <t>51.5</t>
  </si>
  <si>
    <t>ὁ γὰρ πρὸς ἕνα τοῦτο πράττων, ἐπὶ μισθῷ δὲ τὴν πρᾶξιν ποιούμενος, αὐτῷ μοι δοκεῖ τούτῳ ἔνοχος εἶναι.</t>
  </si>
  <si>
    <t>191</t>
  </si>
  <si>
    <t>52.9</t>
  </si>
  <si>
    <t>ὁ γὰρ εἰκῇ τοῦτο καὶ πρὸς πολλοὺς πράττων καὶ μισθοῦ, αὐτῷ μοι δοκεῖ τούτῳ ἔνοχος εἶναι.</t>
  </si>
  <si>
    <t>193</t>
  </si>
  <si>
    <t>70.1</t>
  </si>
  <si>
    <t>εἴπατέ μοι πρὸς τοῦ Διὸς καὶ τῶν ἄλλων θεῶν, ὦ ἄνδρες Ἀθηναῖοι, ὅστις αὑτὸν κατῄσχυνε πρὸς Ἡγήσανδρον, οὐ δοκεῖ ὑμῖν πρὸς τὸν πόρνον πεπορνεῦσθαι;</t>
  </si>
  <si>
    <t>258</t>
  </si>
  <si>
    <t>78.5</t>
  </si>
  <si>
    <t>οὐδὲν γὰρ οἶμαι δοκεῖ προσδεῖσθαι ὑμῖν λόγου οὐδὲ μαρτυρίας, ὅσα τις σαφῶς οἶδεν αὐτός.</t>
  </si>
  <si>
    <t>284</t>
  </si>
  <si>
    <t>79.8</t>
  </si>
  <si>
    <t>τῶν ψήφων ἡ τετρυπημένη, ὅτῳ δοκεῖ πεπορνεῦσθαι Τίμαρχος, ἡ δὲ πλήρης, ὅτῳ μή, τί ἂν ἐψηφίσασθε;</t>
  </si>
  <si>
    <t>286</t>
  </si>
  <si>
    <t>89.3</t>
  </si>
  <si>
    <t>καὶ γὰρ ἔμοιγε δοκεῖ Τίμαρχος οὑτοσί, ὦ ἄνδρες Ἀθηναῖοι, οὐχ ὑπὲρ αὑτοῦ μόνον ἐσπουδακέναι, ἀλλὰ καὶ περὶ τῶν ἄλλων τῶν ταὐτὰ διαπεπραγμένων αὐτῷ.</t>
  </si>
  <si>
    <t>325</t>
  </si>
  <si>
    <t>185.6</t>
  </si>
  <si>
    <t>ἢ τίς οὐκ ἀπαίδευτος εἶναι δόξει τῇ μὲν κατὰ φύσιν ἁμαρτανούσῃ χαλεπαίνων, τῷ δὲ παρὰ φύσιν ἑαυτὸν ὑβρίσαντι συμβούλῳ χρώμενος;</t>
  </si>
  <si>
    <t>653</t>
  </si>
  <si>
    <t>The Speech on the Embassy (002)</t>
  </si>
  <si>
    <t>51.4</t>
  </si>
  <si>
    <t>ἐδόκει δεινὸς εἶναι λέγειν Αἰσχίνῃ Φίλιππος, ἀλλ’ οὐκ ἐμοί, ἀλλ’ εἴ τις αὐτοῦ τὴν τύχην περιελὼν ἑτέρῳ περιθείη, οὐκ ἂν πολύ τι καταδεὴς εἴη.</t>
  </si>
  <si>
    <t>140</t>
  </si>
  <si>
    <t>52.1</t>
  </si>
  <si>
    <t>ἐδόκει Κτησιφῶντι τὴν ὄψιν λαμπρὸς εἶναι, ἐμοὶ δ’ οὐ χείρων Ἀριστόδημος ὁ ὑποκριτής, παρῆν δ’ ἡμῖν καὶ συνεπρέσβευε.</t>
  </si>
  <si>
    <t>141</t>
  </si>
  <si>
    <t>57.1</t>
  </si>
  <si>
    <t>τοὺς γὰρ λόγους τούτους ἐναντίον φησὶ τῶν πρέσβεων λέγεσθαι οὓς ἔπεμψαν πρὸς ὑμᾶς οἱ Ἕλληνες μεταπεμφθέντες ὑπὸ τοῦ δήμου, ἵνα κοινῇ καὶ πολεμοῖεν, εἰ δέοι, Φιλίππῳ, καὶ τῆς εἰρήνης, εἰ τοῦτο εἶναι δοκοίη συμφέρον, μετέχοιεν.</t>
  </si>
  <si>
    <t>159</t>
  </si>
  <si>
    <t>69.1</t>
  </si>
  <si>
    <t>σκοπεῖτε δὴ πότερα ὑμῖν δοκεῖ Δημοσθένης ἐμοῦ κατηγορηκέναι, ἢ τοὐναντίον αὐτὸς αὑτοῦ ἐπὶ τῷ ἐμῷ ὀνόματι.</t>
  </si>
  <si>
    <t>189</t>
  </si>
  <si>
    <t>116.1</t>
  </si>
  <si>
    <t>τούτων δὲ ἀναγνωσθέντων ἀπεφηνάμην, ὅτι ἐμοὶ δοκεῖ δίκαιον εἶναι μὴ περιορᾶν κατεσκαμμένας τὰς ἐν Βοιωτοῖς πόλεις.</t>
  </si>
  <si>
    <t>322</t>
  </si>
  <si>
    <t>130.1</t>
  </si>
  <si>
    <t>ἀλλ’ ἔμοιγε νὴ τοὺς θεοὺς οὗτος δοκεῖ τοῦτο μόνον λογίζεσθαι, ὅπως μεταξὺ λέγων εὐδοκιμήσει·</t>
  </si>
  <si>
    <t>375</t>
  </si>
  <si>
    <t>58.1</t>
  </si>
  <si>
    <t>ὑμῖν γὰρ ἐξεγένετ’ ἄν, ὦ ἄνδρες Ἀθηναῖοι, τὴν προτέραν ἐκείνην εἰρήνην ποιήσασθαι μετὰ κοινοῦ συνεδρίου τῶν Ἑλλήνων, εἴ τινες ὑμᾶς εἴασαν περιμεῖναι τὰς πρεσβείας ἃς ἦτε ἐκπεπομφότες κατ’ ἐκεῖνον τὸν καιρὸν εἰς τὴν Ἑλλάδα, παρακαλοῦντες ἐπὶ Φίλιππον, καὶ προϊόντος τοῦ χρόνου παρ’ ἑκόντων τῶν Ἑλλήνων ἀπολαβεῖν τὴν ἡγεμονίαν·</t>
  </si>
  <si>
    <t>ἐκγίγνομαι</t>
  </si>
  <si>
    <t>184</t>
  </si>
  <si>
    <t>226.1</t>
  </si>
  <si>
    <t>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t>
  </si>
  <si>
    <t>ἔνειμι</t>
  </si>
  <si>
    <t>716</t>
  </si>
  <si>
    <t>44.3</t>
  </si>
  <si>
    <t>τῶν δ’ ἐπὶ τοῦ βήματος παρ’ ὑμῖν λόγων ὑμεῖς ἀκηκόατε, ὥστε οὐκ ἐνέσται μοι ψεύδεσθαι.</t>
  </si>
  <si>
    <t>118</t>
  </si>
  <si>
    <t>t.1</t>
  </si>
  <si>
    <t>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t>
  </si>
  <si>
    <t>ἔξεστι</t>
  </si>
  <si>
    <t>CHECAR</t>
  </si>
  <si>
    <t>3</t>
  </si>
  <si>
    <t>47.1</t>
  </si>
  <si>
    <t>ἀλλ’ οὐκ ἐκεῖνον τὸν ἐν τῇ ἐκκλησίᾳ ἀναρρηθέντα στέφανον οὐδεὶς καθιεροῖ, ἀλλ’ ἔξεστι κεκτῆσθαι, ἵνα μὴ μόνον αὐτός, ἀλλὰ καὶ οἱ ἐξ ἐκείνου, ἔχοντες ἐν τῇ οἰκία τὸ ὑπόμνημα, μηδέποτε κακοὶ τὴν ψυχὴν εἰς τὸν δῆμον γίγνωνται.</t>
  </si>
  <si>
    <t>144</t>
  </si>
  <si>
    <t>3.6</t>
  </si>
  <si>
    <t>ἐμὲ δ’ ἐξῆν αὐτῷ, εἰ ἐσωφρόνει, μὴ συκοφαντεῖν.</t>
  </si>
  <si>
    <t>7</t>
  </si>
  <si>
    <t>32.3</t>
  </si>
  <si>
    <t>ἐπειδὰν δὲ οὗτοι πάντες εἴπωσι, τότ’ ἤδη κελεύει λέγειν τῶν ἄλλων Ἀθηναίων τὸν βουλόμενον, οἷς ἔξεστιν.</t>
  </si>
  <si>
    <t>81</t>
  </si>
  <si>
    <t>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t>
  </si>
  <si>
    <t>117</t>
  </si>
  <si>
    <t>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t>
  </si>
  <si>
    <t>DIVERTIDO</t>
  </si>
  <si>
    <t>285</t>
  </si>
  <si>
    <t>150.1</t>
  </si>
  <si>
    <t>ὡς τοίνυν ἐξῆν αὐτῷ σωθῆναι μὴ τιμωρησαμένῳ τὸν τοῦ Πατρόκλου θάνατον, ἀνάγνωθι ἃ λέγει ἡ Θέτις.</t>
  </si>
  <si>
    <t>524</t>
  </si>
  <si>
    <t>67.3</t>
  </si>
  <si>
    <t>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t>
  </si>
  <si>
    <t>186</t>
  </si>
  <si>
    <t>105.1</t>
  </si>
  <si>
    <t>δεῖ δὴ τοὺς πρὸς τὰ κοινὰ φιλοτιμουμένους μὴ κατέχειν μὲν ἑτέρων χώραν πρέσβεων, οὓς ἐξῆν πέμπειν ἀνθ’ ἡμῶν Ἀθηναίους, αὐτοὺς δὲ τὰς πρὸς Θηβαίους ἀπεχθείας φεύγειν, ὧν εἷς ὢν Ἐπαμεινώνδας, οὐχ ὑποπτήξας τὸ τῶν Ἀθηναίων ἀξίωμα, εἶπε διαρρήδην ἐν τῷ πλήθει τῶν Θηβαίων, ὡς δεῖ τὰ τῆς Ἀθηναίων ἀκροπόλεως προπύλαια μετενεγκεῖν εἰς τὴν προστασίαν τῆς Καδμείας.</t>
  </si>
  <si>
    <t>290</t>
  </si>
  <si>
    <t>148.7</t>
  </si>
  <si>
    <t>οὐ γὰρ ῥήτωρ ἀστράτευτος καὶ λιπὼν τὴν τάξιν αὐτοὺς ἐνουθέτησεν, ἀλλ’ ὁ Φωκικὸς πόλεμος δεκέτης γεγονὼς ἀείμνηστον παιδείαν αὐτοὺς ἐπαίδευσε—τούτων ἐχόντων οὕτως αἰσθόμενος Δημοσθένης, καὶ τοὺς Βοιωτάρχας ὑποπτεύσας μέλλειν εἰρήνην ἰδίᾳ ποιεῖσθαι, χρυσίον ἄνευ αὑτοῦ παρὰ Φιλίππου λαβόντας, ἀβίωτον ἡγησάμενος εἶναι εἴ τινος ἀπολειφθήσεται δωροδοκίας, ἀναπηδήσας ἐν τῇ ἐκκλησία, οὐδενὸς ἀνθρώπων λέγοντος οὔθ’ ὡς δεῖ ποιεῖσθαι πρὸς Φίλιππον εἰρήνην οὔθ’ ὡς οὐ δεῖ, ἀλλ’ ὡς ᾤετο κήρυγμά τι τοῦτο τοῖς Βοιωτάρχαις προκηρύττων ἀναφέρειν αὑτῷ τὰ μέρη τῶν λημμάτων, διώμνυτο τὴν Ἀθηνᾶν, ἣν ὡς ἔοικε Φειδίας ἐνεργολαβεῖν ἠργάσατο καὶ ἐνεπιορκεῖν Δημοσθένει, ἦ μήν, εἴ τις ἐρεῖ ὡς χρὴ πρὸς Φίλιππον εἰρήνην ποιήσασθαι, ἀπάξειν εἰς τὸ δεσμωτήριον ἐπιλαβόμενος τῶν τριχῶν, ἀπομιμούμενος τὴν Κλεοφῶντος πολιτείαν, ὃς ἐπὶ τοῦ πρὸς Λακεδαιμονίους πολέμου, ὡς λέγεται, τὴν πόλιν ἀπώλεσεν.</t>
  </si>
  <si>
    <t>ἔοικα</t>
  </si>
  <si>
    <t>433</t>
  </si>
  <si>
    <t>215.5</t>
  </si>
  <si>
    <t>οὕτω δ’ ἐστὶν ὡς ἔοικε δεινὸς δημιουργὸς λόγων, ὥστε οὐκ ἀποχρῇ αὐτῷ, εἴ τι πεπολίτευμαι παρ’ ὑμῖν ἐγώ, ἢ εἴ τινας δημηγορίας εἴρηκα, τούτων κατηγορεῖν, ἀλλὰ καὶ τὴν ἡσυχίαν αὐτὴν τοῦ βίου διαβάλλει καὶ τῆς σιωπῆς μου κατηγορεῖ, ἵνα μηδεὶς αὐτῷ τόπος ἀσυκοφάντητος παραλείπηται, καὶ τὰς ἐν τοῖς γυμνασίοις μετὰ τῶν νεωτέρων μου διατριβὰς καταμέμφεται, καὶ κατὰ τῆσδε τῆς κρίσεως εὐθὺς ἀρχόμενος τοῦ λόγου φέρει τινὰ αἰτίαν, λέγων ὡς ἐγὼ τὴν γραφὴν οὐχ ὑπὲρ τῆς πόλεως ἐγραψάμην, ἀλλ’ ἐνδεικνύμενος Ἀλεξάνδρῳ διὰ τὴν πρὸς αὐτὸν ἔχθραν.</t>
  </si>
  <si>
    <t>692</t>
  </si>
  <si>
    <t>2.5</t>
  </si>
  <si>
    <t>καὶ ὡς ἔοικεν, ὦ ἄνδρες Ἀθηναῖοι, οἱ εἰωθότες λόγοι λέγεσθαι ἐπὶ τοῖς δημοσίοις ἀγῶσιν οὐκ εἰσὶ ψευδεῖς·</t>
  </si>
  <si>
    <t>134.1</t>
  </si>
  <si>
    <t>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t>
  </si>
  <si>
    <t>477</t>
  </si>
  <si>
    <t>149.10</t>
  </si>
  <si>
    <t>μὴ ἐμὰ σῶν ἀπάνευθε τιθήμεναι ὀστέ’, Ἀχιλλεῦ, ἀλλ’ ἵνα πέρ σε καὶ αὐτὸν ὁμοίη γαῖα κεκεύθῃ, χρυσέῳ ἐν ἀμφιφορεῖ, τόν τοι πόρε πότνια μήτηρ, ὡς ὁμοῦ ἐτράφομέν περ ἐν ὑμετέροισι δόμοισιν, εὖτέ με τυτθὸν ἐόντα Μενοίτιος ἐξ Ὀπόεντος ἤγαγεν ὑμέτερόνδ’ ἀνδροκτασίης ὕπο λυγρῆς, ἤματι τῷ, ὅτε παῖδα κατέκτανον Ἀμφιδάμαντος, νήπιος, οὐκ ἐθέλων, ἀμφ’ ἀστραγάλοισι χολωθείς·</t>
  </si>
  <si>
    <t>πόρω</t>
  </si>
  <si>
    <t>521</t>
  </si>
  <si>
    <t>9.1</t>
  </si>
  <si>
    <t>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t>
  </si>
  <si>
    <t>προσήκω</t>
  </si>
  <si>
    <t>25</t>
  </si>
  <si>
    <t>13.3</t>
  </si>
  <si>
    <t>ἐκ γὰρ τοῦ πράττεσθαί τιν’ ὧν οὐ προσῆκεν, ἐκ τούτου τοὺς νόμους ἔθεντο οἱ παλαιοί.</t>
  </si>
  <si>
    <t>39</t>
  </si>
  <si>
    <t>75.1</t>
  </si>
  <si>
    <t>οὐκοῦν τὸν αὐτὸν τρόπον προσήκει ὑμᾶς καὶ περὶ Τιμάρχου ἐξετάζειν, καὶ μὴ σκοπεῖν εἴ τις εἶδεν, ἀλλ’ εἰ πέπρακται τούτῳ ἡ πρᾶξις.</t>
  </si>
  <si>
    <t>272</t>
  </si>
  <si>
    <t>εἰ δ’ ὁ μὲν ἀγών ἐστιν Ἀθήνησιν, οἱ δ’ αὐτοὶ δικασταί μοι καὶ μάρτυρές ἐστε τῶν λόγων, ἐμοὶ μὲν ἀναμιμνῄσκειν προσήκει, ὑμᾶς δέ μοι μὴ ἀπιστεῖν.</t>
  </si>
  <si>
    <t>324</t>
  </si>
  <si>
    <t>121.3</t>
  </si>
  <si>
    <t>τόλμησον γὰρ εἰς τοὺς δικαστὰς βλέψας εἰπεῖν ἃ προσήκει ἀνδρὶ σώφρονι τὰ περὶ τὴν ἡλικίαν·</t>
  </si>
  <si>
    <t>430</t>
  </si>
  <si>
    <t>114.10</t>
  </si>
  <si>
    <t>εἶπον, ὅτι τὸν μέλλοντα ὑπὲρ Ἑλληνικῶν ἱερῶν βουλεύεσθαι πολλὴν προσήκει πρόνοιαν ὑπὲρ εὐσεβείας ἔχειν, καὶ τοῖς περὶ τῶν πατρίων ἐγχειροῦσι διδάσκειν προσέχειν τὸν νοῦν.</t>
  </si>
  <si>
    <t>319</t>
  </si>
  <si>
    <t>43.1</t>
  </si>
  <si>
    <t>ἐκ δὲ τούτου τοῦ τρόπου συνέβαινε τοὺς μὲν θεατὰς καὶ τοὺς χορηγοὺς καὶ τοὺς ἀγωνιστὰς ἐνοχλεῖσθαι, τοὺς δὲ ἀνακηρυττομένους ἐν τῷ θεάτρῳ μείζοσι τιμαῖς τιμᾶσθαι τῶν ὑπὸ τοῦ δήμου στεφανουμένων.</t>
  </si>
  <si>
    <t>συμβαίνω</t>
  </si>
  <si>
    <t>129</t>
  </si>
  <si>
    <t>69.4</t>
  </si>
  <si>
    <t>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t>
  </si>
  <si>
    <t>220</t>
  </si>
  <si>
    <t>114.7</t>
  </si>
  <si>
    <t>ὅθεν ἔτι μᾶλλον ἢ πρότερον συμβέβηκεν αὐτῷ, ὅτου ἂν προσάψηται, ἢ ἀνδρὸς ἰδιώτου ἢ δυνάστου ἢ πόλεως δημοκρατουμένης, τούτων ἑκάστους ἀνιάτοις συμφοραῖς περιβάλλειν.</t>
  </si>
  <si>
    <t>335</t>
  </si>
  <si>
    <t>115.7</t>
  </si>
  <si>
    <t>συνέβη δ’ ἡμῖν ἀρτίως μὲν εἰς Δελφοὺς ἀφῖχθαι, παραχρῆμα δὲ τὸν ἱερομνήμονα Διόγνητον πυρέττειν·</t>
  </si>
  <si>
    <t>338</t>
  </si>
  <si>
    <t>164.1</t>
  </si>
  <si>
    <t>ἀλλ’ ἐπειδὴ πάσῃ τῇ δυνάμει Δαρεῖος κατεβεβήκει, ὁ δ’ Ἀλέξανδρος ἦν ἀπειλημμένος ἐν Κιλικίᾳ πάντων ἐνδεής, ὡς ἔφησθα σύ, αὐτίκα μάλα δ’ ἔμελλεν, ὡς ἦν ὁ παρὰ σοῦ λόγος, συμπατηθήσεσθαι ὑπὸ τῆς Περσικῆς ἵππου, τὴν δὲ σὴν ἀηδίαν ἡ πόλις οὐκ ἐχώρει καὶ τὰς ἐπιστολὰς ἃς ἐξηρτημένος ἐκ τῶν δακτύλων περιῄεις, ἐπιδεικνύων τισὶ τὸ ἐμὸν πρόσωπον ὡς ἐκπεπληγμένου καὶ ἀθυμοῦντος, καὶ χρυσόκερων ἀποκαλῶν καὶ κατεστέφθαι φάσκων, εἴ τι πταῖσμα συμβήσεται Ἀλεξάνδρῳ, οὐδ’ ἐνταῦθα ἔπραξας οὐδέν, ἀλλ’ εἴς τινα καιρὸν ἀνεβάλλου καλλίω.</t>
  </si>
  <si>
    <t>465</t>
  </si>
  <si>
    <t>207.1</t>
  </si>
  <si>
    <t>ἀλλ’ ἃ δὴ συμβήσεται ὑμῖν, ἐὰν τοῦτον τὸν τρόπον τὴν ἀκρόασιν ποιήσησθε, ταῦθ’ ὑμῖν ἤδη δίκαιός εἰμι προειπεῖν.</t>
  </si>
  <si>
    <t>652</t>
  </si>
  <si>
    <t>242.3</t>
  </si>
  <si>
    <t>καὶ γὰρ ἂν ἄτοπόν σοι συμβαίνοι, εἰ πρώην μέν ποθ’ ὑπέμεινας πρεσβευτὴς ὡς Κλεοπάτραν τὴν Φιλίππου θυγατέρα χειροτονεῖσθαι, συναχθεσθησόμενος ἐπὶ τῇ τοῦ Μολοττῶν βασιλέως Ἀλεξάνδρου τελευτῇ, νυνὶ δὲ οὐ φήσεις δύνασθαι λέγειν.</t>
  </si>
  <si>
    <t>782</t>
  </si>
  <si>
    <t>ἐμοὶ δέ, ἄνδρες Ἀθηναῖοι, συμβέβηκε τῆς Δημοσθένους ἀκούοντι κατηγορίας μήτε δεῖσαι πώποθ’ οὕτως ὡς ἐν τῇδε τῇ ἡμέρᾳ, μήτ’ ἀγανακτῆσαι μᾶλλον ἢ νῦν, μήτ’ εἰς ὑπερβολὴν ὁμοίως ἡσθῆναι.</t>
  </si>
  <si>
    <t>8</t>
  </si>
  <si>
    <t>28.1</t>
  </si>
  <si>
    <t>ἀφικομένου δ’ εἰς τοὺς τόπους Ἰφικράτους μετ’ ὀλίγων τὸ πρῶτον νεῶν, ἐπὶ κατασκοπῇ μᾶλλον τῶν πραγμάτων ἢ πολιορκία τῆς πόλεως, ἐνταῦθα, ἔφην ἐγώ, μετεπέμψατο αὐτὸν Εὐρυδίκη ἡ μήτηρ ἡ σή, καὶ ὥς γε δὴ λέγουσιν οἱ παρόντες πάντες, Περδίκκαν μὲν τὸν ἀδελφὸν τὸν σὸν καταστήσασα εἰς τὰς χεῖρας τὰς Ἰφικράτους, σὲ δὲ εἰς τὰ γόνατα τὰ ἐκείνου θεῖσα παιδίον ὄντα, εἶπεν ὅτι Ἀμύντας ὁ πατὴρ τῶν παιδίων τούτων, ὅτ’ ἔζη, υἱὸν ἐποιήσατό σε, τῇ δὲ Ἀθηναίων πόλει οἰκείως ἐχρήσατο, ὥστε συμβαίνει σοι καὶ ἰδίᾳ τῶν παίδων τούτων γεγενῆσθαι ἀδελφῷ, καὶ δημοσίᾳ φίλῳ ἡμῖν εἶναι.</t>
  </si>
  <si>
    <t>76</t>
  </si>
  <si>
    <t>70.2</t>
  </si>
  <si>
    <t>τὴν μὲν γὰρ ἀρχὴν ἐποιησάμεθα τοῦ πολέμου ὑπὲρ Ἀμφιπόλεως, συνέβαινε δ’ ἡμῶν τὸν στρατηγὸν ἐν τῷ πολέμῳ ἑβδομήκοντα μὲν καὶ πέντε πόλεις συμμαχίδας ἀποβεβληκέναι, ἃς ἐκτήσατο Τιμόθεος ὁ Κόνωνος καὶ κατέστησεν εἰς τὸ συνέδριον·</t>
  </si>
  <si>
    <t>192</t>
  </si>
  <si>
    <t>79.4</t>
  </si>
  <si>
    <t>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t>
  </si>
  <si>
    <t>215</t>
  </si>
  <si>
    <t>82.2</t>
  </si>
  <si>
    <t>συνέβαινε δέ, ὅτε τὴν προτέραν ἐπρεσβεύομεν πρεσβείαν, ἐμοὶ μὲν μετὰ τῶν συμπρέσβεων ἀπιέναι δεῦρο, Φιλίππῳ δ’ ἐπὶ Θράκην ἐξιέναι, πρὸς δ’ ἡμᾶς ὡμολογηκέναι, ἕως ἂν ὑμεῖς περὶ τῆς εἰρήνης βουλεύσησθε, μὴ ἐπιβήσεσθαι μεθ’ ὅπλων Χερρονήσου.</t>
  </si>
  <si>
    <t>225</t>
  </si>
  <si>
    <t>147.5</t>
  </si>
  <si>
    <t>συμβέβηκε δὲ αὐτῷ νέῳ μὲν ὄντι, πρὶν τὴν οὐσίαν ἀπολέσαι διὰ τὸν πόλεμον, ἀθλεῖν τῷ σώματι, ἐκπεσόντι δὲ ὑπὸ τῶν τριάκοντα στρατεύεσθαι μὲν ἐν τῇ Ἀσίᾳ, ἀριστεύειν δ’ ἐν τοῖς κινδύνοις, εἶναι δ’ ἐκ φρατρίας τὸ γένος ἣ τῶν αὐτῶν βωμῶν Ἐτεοβουτάδαις μετέχει, ὅθεν ἡ τῆς Ἀθηνᾶς τῆς Πολιάδος ἐστὶν ἱέρεια, συγκατάγειν δὲ τὸν δῆμον, ὥσπερ καὶ ὀλίγῳ πρότερον εἶπον.</t>
  </si>
  <si>
    <t>148.1</t>
  </si>
  <si>
    <t>ἐλευθέρους δε μοι συμβέβηκεν εἶναι καὶ τοὺς πρὸς μητρὸς ἅπαντας, ἣ νῦν ἐμοὶ πρὸ τῶν ὀφθαλμῶν προφαίνεται φοβουμένη περὶ τῆς ἐμῆς σωτηρίας καὶ διηπορημένη.</t>
  </si>
  <si>
    <t>431</t>
  </si>
  <si>
    <t>179.1</t>
  </si>
  <si>
    <t>κἀμοὶ συνδεησόμενοι πάρεισιν ὑμῶν πατὴρ μέν, οὗ τὰς τοῦ γήρως ἐλπίδας μὴ ἀφέλησθε, ἀδελφοὶ δέ, οἳ διαζυγέντες ἐμοῦ ζῆν οὐκ ἂν προέλοιντο, κηδεσταὶ δὲ καὶ ταυτὶ τὰ μικρὰ παιδία καὶ τοὺς μὲν κινδύνους οὔπω συνιέντα, ἐλεινὰ δέ, εἴ τι συμβήσεται ἡμῖν παθεῖν.</t>
  </si>
  <si>
    <t>534</t>
  </si>
  <si>
    <t>132.1</t>
  </si>
  <si>
    <t>ὃς ἐπιχειρήσει διασύρειν τὴν ὅλην ἔνστασιν τοῦ ἀγῶνος, οὐ κρίσιν ἐξευρηκέναι με φάσκων, ἀλλὰ δεινῆς ἀπαιδευσίας ἀρχήν, παραφέρων πρῶτον μὲν τοὺς εὐεργέτας τοὺς ὑμετέρους, Ἁρμόδιον καὶ Ἀριστογείτονα, καὶ τὴν πρὸς ἀλλήλους πίστιν καὶ τὸ πρᾶγμα ὡς συνήνεγκε τῇ πόλει διεξιών·</t>
  </si>
  <si>
    <t>συμφέρω</t>
  </si>
  <si>
    <t>474</t>
  </si>
  <si>
    <t>91.6</t>
  </si>
  <si>
    <t>οὐδὲν γὰρ ἦν τὸ μέσον, εἰ μνησθεὶς τῶν προτέρων ἀδικημάτων ὁ δῆμος μὴ προσδέξαιτο τὴν συμμαχίαν, ἀλλ’ ὑπῆρχεν αὐτῷ ἢ φεύγειν ἐκ Χαλκίδος, ἢ τεθνάναι ἐγκαταληφθέντι·</t>
  </si>
  <si>
    <t>ὑπάρχω</t>
  </si>
  <si>
    <t>274</t>
  </si>
  <si>
    <t>168.4</t>
  </si>
  <si>
    <t>ἐγὼ μὲν μεθ’ ὑμῶν λογιοῦμαι ἃ δεῖ ὑπάρξαι ἐν τῇ φύσει τῷ δημοτικῷ ἀνδρὶ καὶ σώφρονι, καὶ πάλιν ἀντιθήσω ποῖόν τινα εἰκός ἐστιν εἶναι τὸν ὀλιγαρχικὸν ἄνθρωπον καὶ φαῦλον·</t>
  </si>
  <si>
    <t>488</t>
  </si>
  <si>
    <t>168.8</t>
  </si>
  <si>
    <t>οἶμαι τοίνυν ἅπαντας ἂν ὑμᾶς ὁμολογῆσαι τάδε δεῖν ὑπάρξαι τῷ δημοτικῷ, πρῶτον μὲν ἐλεύθερον εἶναι καὶ πρὸς πατρὸς καὶ πρὸς μητρός, ἵνα μὴ διὰ τὴν περὶ τὸ γένος ἀτυχίαν δυσμενὴς ᾖ τοῖς νόμοις, οἳ σῴζουσι τὴν δημοκρατίαν, δεύτερον δ’ ἀπὸ τῶν προγόνων εὐεργεσίαν τινὰ αὐτῷ πρὸς τὸν δῆμον ὑπάρχειν, ἢ τό γ’ ἀναγκαιότατον μηδεμίαν ἔχθραν, ἵνα μὴ βοηθῶν τοῖς τῶν προγόνων ἀτυχήμασι κακῶς ἐπιχειρῇ ποιεῖν τὴν πόλιν.</t>
  </si>
  <si>
    <t>490</t>
  </si>
  <si>
    <t>208.7</t>
  </si>
  <si>
    <t>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t>
  </si>
  <si>
    <t>659</t>
  </si>
  <si>
    <t>72.1</t>
  </si>
  <si>
    <t>τίς οὖν οὕτω ταλαίπωρός ἐστιν ἄνθρωπος, ὅστις ἂν ἐθελήσειε σαφῶς τοιαύτην μαρτυρίαν μαρτυρῆσαι, ἐξ ἧς ὑπάρχει αὐτῷ, ἐὰν τἀληθῆ μαρτυρήσῃ, ἐπιδεικνύναι ἔνοχον ὄντα ἑαυτὸν τοῖς ἐσχάτοις ἐπιτιμίοις;</t>
  </si>
  <si>
    <t>262</t>
  </si>
  <si>
    <t>47.13</t>
  </si>
  <si>
    <t>ἐπειδὰν τοίνυν ἐξαπατῶντες ὑμᾶς λέγωσιν ὡς προσγέγραπται ἐν τῷ νόμῳ ἐξεῖναι στεφανοῦν, ἐὰν ψηφίσηται ὁ δῆμος, ἀπομνημονεύετε αὐτοῖς ὑποβάλλειν·</t>
  </si>
  <si>
    <t>147</t>
  </si>
  <si>
    <t>62.1</t>
  </si>
  <si>
    <t>ἔγραψε Φιλοκράτης ἐξεῖναι Φιλίππῳ δεῦρο κήρυκα καὶ πρέσβεις πέμπειν περὶ εἰρήνης.</t>
  </si>
  <si>
    <t>195</t>
  </si>
  <si>
    <t>158.3</t>
  </si>
  <si>
    <t>ὑμεῖς δέ, ὦ ἄνδρες Ἀθηναῖοι, οὐκ αἰσχύνεσθε, εἰ ἐπὶ μὲν τοὺς πορθμέας τοὺς εἰς Σαλαμῖνα πορθμεύοντας νόμον ἔθεσθε, ἐάν τις αὐτῶν ἄκων ἐν τῷ πόρῳ πλοῖον ἀνατρέψῃ, τούτῳ μὴ ἐξεῖναι πάλιν πορθμεῖ γενέσθαι, ἵνα μηδεὶς αὐτοσχεδιάζῃ εἰς τὰ τῶν Ἑλλήνων σώματα, τὸν δὲ τὴν Ἑλλάδα καὶ τὴν πόλιν ἄρδην ἀνατετροφότα, τοῦτον ἐάσετε πάλιν ἀπευθύνειν τὰ κοινά;</t>
  </si>
  <si>
    <t>446</t>
  </si>
  <si>
    <t>199.1</t>
  </si>
  <si>
    <t>ὅλως δ’ ἔγωγε, ὦ ἄνδρες Ἀθηναῖοι, ὀλίγου δέω εἰπεῖν ὡς καὶ νόμον δεῖ τεθῆναι ἐπὶ ταῖς γραφαῖς μόναις ταῖς τῶν παρανόμων, μὴ ἐξεῖναι μήτε τῷ κατηγόρῳ συνηγόρους παρασχέσθαι, μήτε τῷ τὴν γραφὴν φεύγοντι.</t>
  </si>
  <si>
    <t>627</t>
  </si>
  <si>
    <t>119.7</t>
  </si>
  <si>
    <t>ὁπότε δὴ οὖν τετόλμηκα ἀντιγράψασθαι πεπορνευμένῳ Τιμάρχῳ μὴ ἐξεῖναι δημηγορεῖν, ἀπαιτεῖν φησι τὴν πρᾶξιν αὐτὴν οὐκ αἰτίαν κατηγόρου, ἀλλὰ μαρτυρίαν τελώνου τοῦ παρὰ Τιμάρχου τοῦτο ἐκλέξαντος τὸ τέλος.</t>
  </si>
  <si>
    <t>425</t>
  </si>
  <si>
    <t>13.5</t>
  </si>
  <si>
    <t>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t>
  </si>
  <si>
    <t>36</t>
  </si>
  <si>
    <t>108.6</t>
  </si>
  <si>
    <t>ἀρξάμενος δὲ τοῦ λέγειν, πρῶτον διαβολήν τινα ὑπειπὼν κατὰ τῶν συμπρέσβεων, ὡς οὐχ ἅπαντες ὑπὲρ τῶν αὐτῶν οὐδ’ ὅμοιοι ταῖς δόξαις ἥκοιμεν, διεξῄει τὰς ὑπηρεσίας τὰς ὑπηργμένας εἰς Φίλιππον αὐτῷ, πρώτην μὲν τὴν τῷ ψηφίσματι τῷ Φιλοκράτους συνηγορίαν, ὅτε ἔφευγε παρανόμων ἐξεῖναι γράψας Φιλίππῳ πρέσβεις πρὸς Ἀθηναίους ὑπὲρ εἰρήνης πέμπειν·</t>
  </si>
  <si>
    <t>302</t>
  </si>
  <si>
    <t>34.7</t>
  </si>
  <si>
    <t>τὸν γὰρ περὶ τῆς προεδρίας τῶν φυλῶν νόμον Τίμαρχος οὑτοσὶ καὶ ἕτεροι τοιοῦτοι ῥήτορες συνελθόντες γεγραμμένοι εἰσὶ μὴ ἐπιτήδειον εἶναι, ἔν’ ἐξῇ αὐτοῖς καὶ ζῆν καὶ λέγειν ὡς αὐτοὶ βούλονται.</t>
  </si>
  <si>
    <t>73.5</t>
  </si>
  <si>
    <t>ὁ γὰρ μισαλέξανδρος καὶ μισοφίλιππος ἡμῖν οὑτοσὶ ῥήτωρ δὶς ἐπρέσβευσεν εἰς Μακεδονίαν, ἐξὸν μηδὲ ἅπαξ, ὁ νυνὶ κελεύων τῶν Μακεδόνων καταπτύειν.</t>
  </si>
  <si>
    <t>85.1</t>
  </si>
  <si>
    <t>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t>
  </si>
  <si>
    <t>ἀφίημι</t>
  </si>
  <si>
    <t>261</t>
  </si>
  <si>
    <t>88.1</t>
  </si>
  <si>
    <t>καὶ εἰ μὴ πρῶτον μὲν θεῶν τις ἔσωσε τὸ στρατόπεδον, ἔπειθ’ οἱ στρατιῶται οἱ ὑμέτεροι καὶ οἱ πεζοὶ καὶ οἱ ἱππεῖς ἄνδρες ἐγένοντο ἀγαθοί, καὶ παρὰ τὸν ἱππόδρομον τὸν ἐν Ταμύναις ἐκ παρατάξεως μάχῃ κρατήσαντες ὑποσπόνδους ἀφεῖσαν τοὺς πολεμίους, ἐκινδύνευσεν ἂν ἡ πόλις αἴσχιστα παθεῖν·</t>
  </si>
  <si>
    <t>263</t>
  </si>
  <si>
    <t>103.1</t>
  </si>
  <si>
    <t>ἐξανηλωμένοι γὰρ ἐν τῷ πολέμῳ καὶ παντελῶς ἀπόρως διακείμενοι, πέμπουσι πρὸς αὐτὸν Γνωσίδημον τὸν Χαριγένους υἱὸν τοῦ δυναστεύσαντός ποτε ἐν Ὠρεῷ, δεησόμενον τὸ μὲν τάλαντον ἀφεῖναι τῇ πόλει, ἐπαγγελούμενον δ’ αὐτῷ χαλκῆν εἰκόνα σταθήσεσθαι ἐν Ὠρεῷ.</t>
  </si>
  <si>
    <t>307</t>
  </si>
  <si>
    <t>153.1</t>
  </si>
  <si>
    <t>γένεσθε δή μοι μικρὸν χρόνον τὴν διάνοιαν μὴ ἐν τῷ δικαστηρίῳ, ἀλλ’ ἐν τῷ θεάτρῳ, καὶ νομίσαθ’ ὁρᾶν προϊόντα τὸν κήρυκα καὶ τὴν ἐκ τοῦ ψηφίσματος ἀνάρρησιν μέλλουσαν γίγνεσθαι, καὶ λογίσασθε πότερ’ οἴεσθε τοὺς οἰκείους τῶν τελευτησάντων πλείω δάκρυα ἀφήσειν ἐπὶ ταῖς τραγῳδίαις καὶ τοῖς ἡρωικοῖς πάθεσι τοῖς μετὰ ταῦτ’ ἐπεισιοῦσιν, ἢ ἐπὶ τῇ τῆς πόλεως ἀγνωμοσύνῃ.</t>
  </si>
  <si>
    <t>439</t>
  </si>
  <si>
    <t>154.1</t>
  </si>
  <si>
    <t>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t>
  </si>
  <si>
    <t>440</t>
  </si>
  <si>
    <t>35.t</t>
  </si>
  <si>
    <t>ῥητόρων ἐάν τις λέγῃ ἐν τῇ βουλῇ ἢ ἐν τῷ δήμῳ μὴ περὶ τοῦ εἰσφερομένου, ἢ μὴ χωρὶς περὶ ἑκάστου, ἢ δὶς περὶ τοῦ αὐτοῦ ὁ αὐτὸς τῆς αὐτῆς, ἢ λοιδορῆται, ἢ κακῶς ἀγορεύῃ τινά, ἢ ὑποκρούῃ, ἢ χρηματιζόντων μεταξὺ ἀνεστηκὼς λέγῃ περί του μὴ ἐπὶ τοῦ βήματος, ἢ παρακελεύηται, ἢ ἕλκῃ τὸν ἐπιστάτην, ἀφειμένης τῆς ἐκκλησίας ἢ τῆς βουλῆς κυριευέτωσαν οἱ πρόεδροι μέχρι πεντήκοντα δραχμῶν καθ’ ἕκαστον ἀδίκημα ἐγγράφειν τοῖς πράκτορσιν.</t>
  </si>
  <si>
    <t>130</t>
  </si>
  <si>
    <t>77.1</t>
  </si>
  <si>
    <t>τελευτῶντες δὲ εἰς τοῦτο τὴν πόλιν προήγαγον, ὥστε ἀγαπητῶς τὴν εἰρήνην ποιήσασθαι, ἀποστάντας πάντων καὶ τὰ τείχη καθελόντας, καὶ παραδεξαμένους φρουρὰν καὶ Λακεδαιμόνιον ἁρμοστήν, καὶ τῆς δημοκρατίας τοῖς τριάκοντα ἀφεμένους, οἳ χιλίους καὶ πεντακοσίους τῶν πολιτῶν ἀκρίτους ἀπέκτειναν.</t>
  </si>
  <si>
    <t>207</t>
  </si>
  <si>
    <t>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t>
  </si>
  <si>
    <t>δέομαι</t>
  </si>
  <si>
    <t>145</t>
  </si>
  <si>
    <t>100.5</t>
  </si>
  <si>
    <t>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t>
  </si>
  <si>
    <t>301</t>
  </si>
  <si>
    <t>139.8</t>
  </si>
  <si>
    <t>τὸ δ’ αἴτιον οἶδα μέν, λέγειν δ’ οὐδὲν δέομαι διὰ τὰς ἀτυχίας αὐτῶν.</t>
  </si>
  <si>
    <t>412</t>
  </si>
  <si>
    <t>37.4</t>
  </si>
  <si>
    <t>δέομαι δ’ ὑμῶν, ὦ ἄνδρες Ἀθηναῖοι, συγγνώμην ἔχειν, ἐὰν ἀναγκαζόμενος λέγειν περὶ ἐπιτηδευμάτων φύσει μὲν μὴ καλῶν, τούτῳ δὲ πεπραγμένων, ἐξαχθῶ τι ῥῆμα εἰπεῖν ὅ ἐστιν ὅμοιον τοῖς ἔργοις τοῖς Τιμάρχου.</t>
  </si>
  <si>
    <t>138</t>
  </si>
  <si>
    <t>δέομαι ὑμῶν, ὦ ἄνδρες Ἀθηναῖοι, ἐθελῆσαί μου μετ’ εὐνοίας ἀκοῦσαι λέγοντος, ὑπολογιζομένους τό τε μέγεθος τοῦ κινδύνου καὶ τὸ πλῆθος τῶν αἰτιῶν πρὸς ἂς ἀπολογήσασθαί με δεῖ, καὶ τὰς τέχνας καὶ τὰς κατασκευὰς τοῦ κατηγόρου καὶ τὴν ὠμότητα, ὃς ἐτόλμησε παρακελεύσασθαι πρὸς ἄνδρας ὀμωμοκότας τῶν ἀντιδίκων ὁμοίως ἀμφοτέρων ἀκούσεσθαι τοῦ κινδυνεύοντος φωνὴν μὴ ὑπομένειν.</t>
  </si>
  <si>
    <t>1</t>
  </si>
  <si>
    <t>6.6</t>
  </si>
  <si>
    <t>περὶ δὲ τῆς ἄλλης κατηγορίας δέομαι ὑμῶν, ὦ ἄνδρες Ἀθηναῖοι, ἐάν τι παραλίπω καὶ μὴ μνησθῶ, ἐπερωτᾶν με καὶ δηλοῦν ὅ τι ἂν ποθῆτε ἀκοῦσαι, μηδὲν προκατεγνωκότας, ἀλλ’ ἴσῃ τῇ εὐνοίᾳ ἀκούοντας.</t>
  </si>
  <si>
    <t>19</t>
  </si>
  <si>
    <t>12.8</t>
  </si>
  <si>
    <t>ἐπειδὴ δ’ ἐπανῆλθε δεῦρο λυτρωθείς, ἐδεῖτο ὑμῶν πρεσβευτὴν αὑτῷ πρὸς Φίλιππον ἑλέσθαι, ἵνα, εἴ πως δύναιτο, ἀπολάβοι τὰ λύτρα.</t>
  </si>
  <si>
    <t>33</t>
  </si>
  <si>
    <t>43.8</t>
  </si>
  <si>
    <t>ἐμοῦ δὲ καὶ δέησιν ἰσχυρὰν ἐδεήθη μὴ παραλιπεῖν, ἀλλ’ εἰπεῖν, ὡς ὑπὲρ Ἀμφιπόλεώς τι καὶ Δημοσθένης εἴποι.</t>
  </si>
  <si>
    <t>116</t>
  </si>
  <si>
    <t>44.5</t>
  </si>
  <si>
    <t>δέομαι δὲ ὑμῶν προσεπιπονῆσαι ἀκούοντας καὶ τὴν λοιπὴν διήγησιν.</t>
  </si>
  <si>
    <t>119</t>
  </si>
  <si>
    <t>175.1</t>
  </si>
  <si>
    <t>πάλιν δὲ εἰς πόλεμον διὰ Μεγαρέας πεισθέντες καταστῆναι, καὶ τὴν χώραν τμηθῆναι προέμενοι καὶ πολλῶν ἀγαθῶν στερηθέντες, εἰρήνης ἐδεήθημεν, καὶ ἐποιησάμεθα διὰ Νικίου τοῦ Νικηράτου.</t>
  </si>
  <si>
    <t>525</t>
  </si>
  <si>
    <t>179.6</t>
  </si>
  <si>
    <t>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t>
  </si>
  <si>
    <t>535</t>
  </si>
  <si>
    <t>180.1</t>
  </si>
  <si>
    <t>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t>
  </si>
  <si>
    <t>536</t>
  </si>
  <si>
    <t>11.9</t>
  </si>
  <si>
    <t>προσγράφουσι γὰρ πρὸς τὰ ψηφίσματα στεφανοῦν τὸν ὑπεύθυνον ἐπειδὰν λόγον καὶ εὐθύνας τῆς ἀρχῆς δῷ.</t>
  </si>
  <si>
    <t>δίδωμι</t>
  </si>
  <si>
    <t>29</t>
  </si>
  <si>
    <t>12.5</t>
  </si>
  <si>
    <t>Κτησιφῶν δέ, ὦ ἄνδρες Ἀθηναῖοι, ὑπερπηδήσας τὸν νόμον τὸν περὶ τῶν ὑπευθύνων κείμενον, καὶ τὴν πρόφασιν ἣν ἀρτίως προεῖπον ὑμῖν ἀνελών, πρὶν λόγον πρὶν εὐθύνας δοῦναι γέγραφε μεταξὺ Δημοσθένην ἄρχοντα στεφανοῦν.</t>
  </si>
  <si>
    <t>16.9</t>
  </si>
  <si>
    <t>ὅταν δὲ ἑτέραν μὲν φωνὴν ἀφιῇ ὁ νόμος, ἑτέραν δὲ ὁ ῥήτωρ, τῷ τοῦ νόμου δικαίῳ χρὴ διδόναι τὴν ψῆφον, οὐ τῇ τοῦ λέγοντος ἀναισχυντίᾳ.</t>
  </si>
  <si>
    <t>45</t>
  </si>
  <si>
    <t>19.6</t>
  </si>
  <si>
    <t>πρῶτον μὲν γὰρ τὴν βουλὴν τὴν ἐν Ἀρείῳ πάγῳ ἐγγράφειν πρὸς τοὺς λογιστὰς ὁ νόμος κελεύει λόγον καὶ εὐθύνας διδόναι, καὶ τὴν ἐκεῖ σκυθρωπὸν καὶ τῶν μεγίστων κυρίαν ἄγει ὑπὸ τὴν ὑμετέραν ψῆφον.</t>
  </si>
  <si>
    <t>59</t>
  </si>
  <si>
    <t>24.2</t>
  </si>
  <si>
    <t>ὅτι δὲ ὄντως ἦν ὑπεύθυνος ὁ Δημοσθένης, ὅθ’ οὗτος εἰσήνεγκε τὸ Ψήφισμα, ἄρχων μὲν τὴν ἐπὶ τὸ θεωρικὸν ἀρχὴν, ἄρχων δὲ τὴν τῶν τειχοποιῶν, οὐδετέρας δέ πω τῶν ἀρχῶν τούτων λόγον ὑμῖν οὐδ’ εὐθύνας δεδωκώς, ταῦτ’ ἤδη πειράσομαι ὑμᾶς διδάσκειν ἐκ τῶν δημοσίων γραμμάτων.</t>
  </si>
  <si>
    <t>84</t>
  </si>
  <si>
    <t>26.1</t>
  </si>
  <si>
    <t>καὶ οὐ κατηγορῶν αὐτῶν οὐδ’ ἐπιτιμῶν λέγω, ἀλλ’ ἐκεῖνο ὑμῖν ἐνδείξασθαι βουλόμενος, ὅτι ὁ μὲν νομοθέτης, ἐάν τις μιᾶς ἀρχῆς τῆς ἐλαχίστης ὑπεύθυνος ᾖ, τοῦτον οὐκ ἐᾷ, πρὶν ἂν λόγου καὶ εὐθύνας δῷ, στεφανοῦν, Κτησιφῶν δὲ Δημοσθένην τὸν συλλήβδην ἁπάσας τὰς Ἀθήνησιν ἀρχὰς ἄρχοντα οὐκ ὤκνησε γράψαι στεφανῶσαι.</t>
  </si>
  <si>
    <t>90</t>
  </si>
  <si>
    <t>30.9</t>
  </si>
  <si>
    <t>ἀναμνήσθητε δὴ τοὺς προειρημένους λόγους, ὅτι ὁ μὲν νομοθέτης τοὺς ἐκ τῶν φυλῶν ἄρχειν κελεύει δοκιμασθέντας ἐν τῷ δικαστηρίῳ, ἡ δὲ Πανδιονὶς φυλὴ ἄρχοντα καὶ τειχοποιὸν ἀπέδειξε Δημοσθένην, ὃς ἐκ τῆς διοικήσεως εἰς ταῦτα ἔχει μικροῦ δεῖν δέκα τάλαντα, ἕτερος δ’ ἀπαγορεύει νόμος ἀρχὴν ὑπεύθυνον μὴ στεφανοῦν, ὑμεῖς δὲ ὀμωμόκατε κατὰ τοὺς νόμους ψηφιεῖσθαι, ὁ δὲ ῥήτωρ γέγραφε τὸν ὑπεύθυνον στεφανοῦν, οὐ προσθεὶς ἐπειδὰν δῷ λόγον καὶ εὐθύνας, ἐγὼ δὲ ἐξελέγχω τὸ παράνομον μάρτυρας ἅμα τοὺς νόμους καὶ τὰ ψηφίσματα καὶ τοὺς ἀντιδίκους παρεχόμενος.</t>
  </si>
  <si>
    <t>102</t>
  </si>
  <si>
    <t>35.4</t>
  </si>
  <si>
    <t>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t>
  </si>
  <si>
    <t>115</t>
  </si>
  <si>
    <t>38.2</t>
  </si>
  <si>
    <t>κἄν τι τοιοῦτον εὑρίσκωσιν, ἀναγεγραφότας ἐν σανίσιν ἐκτιθέναι κελεύει πρόσθεν τῶν ἐπωνύμων, τοὺς δὲ πρυτάνεις ποιεῖν ἐκκλησίαν ἐπιγράψαντας νομοθέταις, τὸν δ’ ἐπιστάτην τῶν προέδρων διαχειροτονίαν διδόναι τοὺς μὲν ἀναιρεῖν τῶν νόμων, τοὺς δὲ καταλείπειν, ὅπως ἂν εἷς ᾖ νόμος καὶ μὴ πλείους περὶ ἑκάστης πράξεως.</t>
  </si>
  <si>
    <t>120</t>
  </si>
  <si>
    <t>39.8</t>
  </si>
  <si>
    <t>εἰ τοίνυν, ὦ ἄνδρες Ἀθηναῖοι, ἀληθὴς ἦν ὁ παρὰ τούτων λόγος, καὶ ἦσαν δύο κείμενοι νόμοι περὶ τῶν κηρυγμάτων, ἐξ ἀνάγκης οἶμαι τῶν μὲν θεσμοθετῶν ἐξευρόντων, τῶν δὲ πρυτάνεων ἀποδόντων τοῖς νομοθέταις ἀνῄρητ’ ἂν ὁ ἕτερος τῶν νόμων, ἤτοι ὁ τὴν ἐξουσίαν δεδωκὼς ἀνειπεῖν ἢ ὁ ἀπαγορεύων·</t>
  </si>
  <si>
    <t>122</t>
  </si>
  <si>
    <t>53.10</t>
  </si>
  <si>
    <t>καὶ σὲ τὸν ψευδῆ καὶ παράνομα τολμῶντα γράφειν πότερα χρὴ καταφρονεῖν τῶν δικαστηρίων, ἢ δίκην τῇ πόλει δοῦναι;</t>
  </si>
  <si>
    <t>170</t>
  </si>
  <si>
    <t>63.9</t>
  </si>
  <si>
    <t>ὁ μέν γε τὴν ἐξουσίαν δέδωκε τοῦ δεῦρο κήρυκα καὶ πρέσβεις πέμπεσθαι, ὁ δὲ τῇ πρεσβείᾳ σπένδεται.</t>
  </si>
  <si>
    <t>205</t>
  </si>
  <si>
    <t>98.3</t>
  </si>
  <si>
    <t>δεδόσθαι δὲ ἁπάντων τούτων τὴν ἡγεμονίαν ὑμῖν·</t>
  </si>
  <si>
    <t>293</t>
  </si>
  <si>
    <t>100.1</t>
  </si>
  <si>
    <t>ταῦτα δ’ εἰπὼν δίδωσιν ἀναγνῶναι ψήφισμα τῷ γραμματεῖ μακρότερον μὲν τῆς Ἰλιάδος, κενότερον δὲ τῶν λόγων οὓς εἴωθε λέγειν, καὶ τοῦ βίου ὃν βεβίωκε, μεστὸν δ’ ἐλπίδων οὐκ ἐσομένων καὶ στρατοπέδων οὐδέποτε συλλεγησομένων.</t>
  </si>
  <si>
    <t>300</t>
  </si>
  <si>
    <t>101.1</t>
  </si>
  <si>
    <t>ἔπειτα ἀναφαίνεται παρ’ ἅπαντ’ ὢν ἐν τῷ ψηφίσματι πρὸς τῷ κλέμματι, γράψας καὶ τὰ πέντε τάλαντα τοὺς πρέσβεις ἀξιοῦν τοὺς Ὠρείτας μὴ ὑμῖν, ἀλλὰ Καλλίᾳ διδόναι.</t>
  </si>
  <si>
    <t>124.7</t>
  </si>
  <si>
    <t>τέλος δὲ παντὸς τοῦ λόγου ψηφίξονται ἥκειν τοὺς ἱερομνήμονας πρὸ τῆς ἐπιούσης πυλαίας ἐν ῥητῷ χρόνῳ εἰς Πύλας, ἔχοντας δόγμα καθ’ ὅ τι δίκας δώσουσιν οἱ Ἀμφισσεῖς ὑπὲρ ὧν εἰς τὸν θεὸν καὶ τὴν γῆν τὴν ἱερὰν καὶ τοὺς Ἁμφικτύονας ἐξήμαρτον.</t>
  </si>
  <si>
    <t>366</t>
  </si>
  <si>
    <t>130.6</t>
  </si>
  <si>
    <t>οὐ περὶ τούτων Ἀμεινιάδης μὲν προύλεγεν εὐλαβεῖσθαι καὶ πέμπειν εἰς Δελφοὺς ἐπερησομένους τὸν θεὸν ὅ τι χρὴ πράττειν, Δημοσθένης δὲ ἀντέλεγε, φιλιππίζειν τὴν Πυθίαν φάσκων, ἀπαίδευτος ὢν καὶ ἀπολαύων καὶ ἐμπιμπλάμενος τῆς δεδομένης ὑφ’ ὑμῶν αὐτῷ ἐξουσίας;</t>
  </si>
  <si>
    <t>387</t>
  </si>
  <si>
    <t>οἴεσθ’ ἄν ποτε, ὦ ἄνδρες Ἀθηναῖοι, ἐθελῆσαί τινα ἐπασκεῖν εἰς τὰ Ὀλύμπια, ἢ ἄλλον τινὰ τῶν στεφανιτῶν ἀγώνων, παγκράτιον ἢ καὶ ἄλλο τι τῶν βαρυτέρων ἄθλων, εἰ ὁ στέφανος ἐδίδοτο μὴ τῷ κρατίστῳ, ἀλλὰ τῷ διαπραξαμένῳ;</t>
  </si>
  <si>
    <t>545</t>
  </si>
  <si>
    <t>180.5</t>
  </si>
  <si>
    <t>ὑπολάβετε τοίνυν ὑμᾶς αὐτοὺς εἶναι ἀγωνοθέτας πολιτικῆς ἀρετῆς, κἀκεῖνο ἐκλογίσασθε, ὅτι, ἐὰν μὲν τὰς δωρεὰς ὀλίγοις καὶ ἀξίοις καὶ κατὰ τοὺς νόμους διδῶτε, πολλοὺς ἀγωνιστὰς ἕξετε τῆς ἀρετῆς, ἂν δὲ τῷ βουλομένῳ καὶ τοῖς διαπραξαμένοις χαρίζησθε, καὶ τὰς ἐπιεικεῖς φύσεις διαφθερεῖτε.</t>
  </si>
  <si>
    <t>548</t>
  </si>
  <si>
    <t>186.8</t>
  </si>
  <si>
    <t>ᾔτησεν, ἀλλ’ ὁ δῆμος οὐκ ἔδωκεν, ἀλλ’ ἀντὶ τοῦ ὀνόματος συνεχώρησεν αὐτῷ γραφῆναι πρώτῳ παρακαλοῦντι τοὺς στρατιώτας.</t>
  </si>
  <si>
    <t>582</t>
  </si>
  <si>
    <t>187.1</t>
  </si>
  <si>
    <t>ἐν τοίνυν τῷ Μητρώῳ ἣν ἔδοτε δωρεὰν τοῖς ἀπὸ Φυλῆς φεύγοντα τὸν δῆμον καταγαγοῦσιν, ἔστιν ἰδεῖν.</t>
  </si>
  <si>
    <t>583</t>
  </si>
  <si>
    <t>187.3</t>
  </si>
  <si>
    <t>ἦν μὲν γὰρ ὁ τὸ ψήφισμα νικήσας Ἀρχῖνος ὁ ἐκ Κοίλης, εἷς τῶν καταγαγόντων τὸν δῆμον, ἔγραψε δὲ πρῶτον μὲν αὐτοῖς εἰς θυσίαν καὶ ἀναθήματα δοῦναι χιλίας δραχμάς, καὶ τοῦτ’ ἔστιν ἔλαττον ἢ δέκα δραχμαὶ κατ’ ἄνδρα, ἔπειτα στεφανῶσαι φαλλοῦ στεφάνῳ αὐτῶν ἕκαστον, ἀλλ’ οὐ χρυσῷ·</t>
  </si>
  <si>
    <t>584</t>
  </si>
  <si>
    <t>198.3</t>
  </si>
  <si>
    <t>ὅστις δ’ ἐν τῷ πρώτῳ λόγῳ τὴν ψῆφον αἰτεῖ, ὅρκον αἰτεῖ, νόμον αἰτεῖ, δημοκρατίαν αἰτεῖ, ὧν οὔτε αἰτῆσαι οὐδὲν ὅσιον οὐδενί, οὔτ’ αἰτηθέντα ἑτέρῳ δοῦναι.</t>
  </si>
  <si>
    <t>625</t>
  </si>
  <si>
    <t>227.4</t>
  </si>
  <si>
    <t>ἐπειδὴ δὲ οὐκ ἀπέχρη σοι δίκην μὴ δεδωκέναι, ἀλλὰ καὶ δωρεὰς ᾔτεις, καταγέλαστον ἐν τοῖς Ἕλλησι τὴν πόλιν ποιῶν, ἐνταῦθ’ ἐνέστην καὶ τὴν γραφὴν ἀπήνεγκα.</t>
  </si>
  <si>
    <t>717</t>
  </si>
  <si>
    <t>95.2</t>
  </si>
  <si>
    <t>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t>
  </si>
  <si>
    <t>345</t>
  </si>
  <si>
    <t>102.6</t>
  </si>
  <si>
    <t>ὅτε δ’ ἔζη, πᾶσαν τὴν οὐσίαν διεχείριζε διὰ τὴν ἀσθένειαν καὶ τὴν συμφορὰν τὴν περὶ τὰ ὄμματα τοῦ Ἀριγνώτου καὶ διὰ τὸ τετελευτηκέναι τὸν Εὐπόλεμον, καί τι καὶ εἰς τροφὴν συνταξάμενος ἐδίδου τῷ Ἀριγνώτῳ.</t>
  </si>
  <si>
    <t>368</t>
  </si>
  <si>
    <t>131.4</t>
  </si>
  <si>
    <t>εἰ γάρ τίς σου τὰ κομψὰ ταῦτα χλανίσκια περιελόμενος καὶ τοὺς μαλακοὺς χιτωνίσκους, ἐν οἷς τοὺς κατὰ τῶν φίλων λόγους γράφεις, περιενέγκας δοίη εἰς τὰς χεῖρας τῶν δικαστῶν, οἶμαι ἂν αὐτούς, εἴ τις μὴ προειπὼν τοῦτο ποιήσειεν, ἀπορῆσαι εἴτε ἀνδρὸς εἴτε γυναικὸς εἰλήφασιν ἐσθῆτα.</t>
  </si>
  <si>
    <t>472</t>
  </si>
  <si>
    <t>167.5</t>
  </si>
  <si>
    <t>ὡς γὰρ τὰς ἐμὰς εὐθύνας βλάπτων, ἃς ὑπὲρ τῆς πρεσβείας μέλλω διδόναι, φησί με, ὅτ’ αὐτὸς πρώην ὑπὲρ τοῦ παιδὸς Ἀλεξάνδρου διεξῄει, ὡς ἔν τῳ πότῳ ἡμῶν κιθαρίζοι καὶ λέγοι ῥήσεις τινὰς καὶ ἀντικρούσεις πρὸς ἕτερον παῖδα, καὶ περὶ τούτων ἃ δή ποτε αὐτὸς ἐτύγχανε γιγνώσκων πρὸς τὴν βουλὴν ἀπεφήνατο, οὐχ ὡς συμπρεσβευτήν, ἀλλ’ ὡς συγγενῆ τοῖς εἰς τὸν παῖδα σκώμμασιν ἀγανακτῆσαι.</t>
  </si>
  <si>
    <t>608</t>
  </si>
  <si>
    <t>173.8</t>
  </si>
  <si>
    <t>κατεπαγγέλλεται γὰρ πρὸς αὐτούς, ἐργολαβῶν ἐφ’ ὑμᾶς, ὡς ἐγὼ πυνθάνομαι, λήσειν μεταλλάξας τὸν ἀγῶνα καὶ τὴν ὑμετέραν ἀκρόασιν, καὶ περιστήσειν τῷ μὲν φεύγοντι θαρρεῖν, ὅταν αὐτὸς δεῦρο παρέλθῃ, ἐκπεπλῆχθαι δὲ τῷ κατηγόρῳ καὶ πεφοβῆσθαι περὶ αὑτοῦ, τοσούτους δὲ καὶ τηλικούτους ἐκκαλεῖσθαι παρὰ τῶν δικαστῶν θορύβους, παρεμβάλλων τὰς ἐμὰς δημηγορίας καὶ ψέγων τὴν εἰρήνην τὴν δι’ ἐμοῦ καὶ Φιλοκράτους γεγενημένην, ὥστ’ οὐδὲ ἀπαντήσεσθαί με ἐπὶ τὸ δικαστήριον ἀπολογησόμενον, ὅταν τῆς πρεσβείας τὰς εὐθύνας διδῶ, ἀλλ’ ἀγαπήσειν, ἐὰν μετρίῳ τιμήματι περιπέσω καὶ μὴ θανάτῳ ζημιῶμαι.</t>
  </si>
  <si>
    <t>618</t>
  </si>
  <si>
    <t>ἐπειδὰν δ’ ἀπὸ τῆς ἀπολογίας ἀποσπασθῆτε καὶ τὰς ψυχὰς ἐφ’ ἑτέρων γένησθε, εἰς λήθην ἐμπεσόντες τῆς κατηγορίας, ἐξέρχεσθ’ ἐκ τῶν δικαστηρίων, οὐδὲ παρ’ ἑτέρου δίκην εἰληφότες, οὔτε παρὰ τοῦ κατηγόρου, ψῆφος γὰρ κατ’ αὐτοῦ οὐ δίδοται, οὔτε παρὰ τοῦ ἀπολογουμένου, ταῖς γὰρ ἀλλοτρίαις αἰτίαις ἀποτριψάμενος τὰ ὑπάρχοντα αὑτῷ ἐγκλήματα ἐκπέφευγεν ἐκ τοῦ δικαστηρίου·</t>
  </si>
  <si>
    <t>634</t>
  </si>
  <si>
    <t>192.1</t>
  </si>
  <si>
    <t>εὖ ἐπίστασθε, καὶ μοι σφόδρα τὸ μέλλον ῥηθήσεσθαι διαμνημονεύετε, εἰ μὲν δώσει τῶν ἐπιτηδευμάτων Τίμαρχος δίκην, ἀρχὴν εὐκοσμίας ἐν τῇ πόλει κατασκευάσετε·</t>
  </si>
  <si>
    <t>673</t>
  </si>
  <si>
    <t>19.1</t>
  </si>
  <si>
    <t>καὶ ὅτι ταῦτ’ ἐστὶν ἀληθῆ, λαβέ μοι τὰ ψηφίσματα, καὶ τὴν ἐκμαρτυρίαν ἀνάγνωθι τὴν Ἀριστοδήμου, καὶ κάλει πρὸς οὓς ἐξεμαρτύρησεν, ἵν’ εἰδῶσιν οἱ δικασταί, τίς ὁ Φιλοκράτους ἑταῖρος, καὶ τίς ὁ τὰς δωρεὰς Ἀριστοδήμῳ φάσκων πείσειν δοῦναι τὸν δῆμον.</t>
  </si>
  <si>
    <t>56</t>
  </si>
  <si>
    <t>44.8</t>
  </si>
  <si>
    <t>ἐὰν δ’ ἐμοὶ τῷ κινδυνεύοντι εἰπεῖν δῶτε ὡς βούλομαι, καὶ σῶσαί με, εἰ μηδὲν ἀδικῶ, δυνήσεσθε, ἱκανὰς εἰληφότες ἀφορμάς, καὶ θεάσεσθε ἐκ τῶν ὁμολογουμένων καὶ τἀντιλεγόμενα.</t>
  </si>
  <si>
    <t>63.1</t>
  </si>
  <si>
    <t>ὅτι δ’ οὐ ψευδῆ μόνον κατηγόρηκεν, ἀλλὰ καὶ ἀδύνατα γενέσθαι, μίαν μὲν αὐτὸς καθ’ αὑτοῦ μαρτυρίαν μαρτυρήσει, ἑτέραν δὲ πάντες Ἀθηναῖοι καὶ ὑμεῖς ἀναμιμνῃσκόμενοι, τρίτην δὲ ἡ τῆς αἰτίας ἀπιθανότης, τετάρτην δὲ ἀνὴρ ἀξιόλογος, εἷς τῶν πολιτευομένων, Ἀμύντωρ, ᾧ ψήφισμα ἐπεδείξατο Δημοσθένης καὶ ἀνεκοινοῦτο, εἰ δῷ τῷ γραμματεῖ, οὐχ ὑπεναντία, ἀλλὰ ταὐτὰ γεγραφὼς Φιλοκράτει.</t>
  </si>
  <si>
    <t>176</t>
  </si>
  <si>
    <t>83.5</t>
  </si>
  <si>
    <t>ῥηθέντων δὲ τῶν λόγων τούτων, Ἀλεξίμαχος ὁ Πήληξ δίδωσιν ἀναγνῶναι ψήφισμα τοῖς προέδροις, ἐν ᾧ ἐγέγραπτο ἀποδοῦναι τοὺς ὅρκους Φιλίππῳ μετὰ τῶν ἄλλων συμμάχων τὸν ἥκοντα παρὰ Κερσοβλέπτου.</t>
  </si>
  <si>
    <t>229</t>
  </si>
  <si>
    <t>154.2</t>
  </si>
  <si>
    <t>τούτῳ συσταθεὶς ὑπό τινων καὶ πυθόμενος ὡς εἰπεῖν δύναται, ὑπερεκθεραπεύσας αὐτὸν καὶ προσαγαγόμενος, ἔπειθεν ἐμοῦ τὰ ψευδῆ καταμαρτυρεῖν πρὸς ὑμᾶς, κἂν παρελθὼν ἐθελήσῃ σχετλιάσαι σαὶ καὶ λέγειν ὡς εἰς οἰκείαν αὑτοῦ γυναῖκα αἰχμάλωτον γεγενημένην πεπαρῴνηκα, πεντακοσίας μὲν ἤδη δραχμὰς ὑπισχνεῖτο αὐτῷ δώσειν, πεντακοσίας δ’ ἑτέρας, ἐπειδὰν καταμαρτυρήσῃ.</t>
  </si>
  <si>
    <t>461</t>
  </si>
  <si>
    <t>ἐπαγγέλλω</t>
  </si>
  <si>
    <t>64.1</t>
  </si>
  <si>
    <t>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t>
  </si>
  <si>
    <t>231</t>
  </si>
  <si>
    <t>81.1</t>
  </si>
  <si>
    <t>καὶ τὰ μὲν πολλὰ καὶ παλαιὰ ἐάσω, τὰ δὲ ἐν αὐτῇ τῇ ἐκκλησίᾳ γενόμενα, ὅτε ἐγὼ τὴν ἐπαγγελίαν ταύτην Τιμάρχῳ ἐπήγγειλα, ταῦθ’ ὑμᾶς ἀναμνῆσαι βούλομαι.</t>
  </si>
  <si>
    <t>296</t>
  </si>
  <si>
    <t>143.5</t>
  </si>
  <si>
    <t>ἐπαγγείλασθαι γὰρ εἰς Ὀποῦντα σῶν ἀπάξειν, εἰ συμπέμψειεν αὐτὸν εἰς τὴν Τροίαν καὶ παρακαταθεῖτο αὑτῷ.</t>
  </si>
  <si>
    <t>501</t>
  </si>
  <si>
    <t>21.4</t>
  </si>
  <si>
    <t>ὃς διασκοπούντων ἡμῶν ὅ τι χρὴ λέγειν, καὶ Κίμωνος εἰπόντος ὅτι φοβοῖτο μὴ δικαιολογούμενος περιγένοιτο ἡμῶν ὁ Φίλιππος, πηγὰς δὴ λόγων ἐπηγγέλλετο, καὶ περὶ τῶν δικαίων τῶν ὑπὲρ Ἀμφιπόλεως καὶ τῆς ἀρχῆς τοῦ πολέμου τοιαῦτα ἐρεῖν ἔφη, ὥστε ἀπορράψειν τὸ Φιλίππου στόμα ὁλοσχοίνῳ ἀβρόχῳ καὶ πείσειν Ἀθηναίους μὲν καταδέξασθαι Λεωσθένην, Φίλιππον δ’ Ἀθηναίοις Ἀμφίπολιν ἀποδοῦναι.</t>
  </si>
  <si>
    <t>62</t>
  </si>
  <si>
    <t>41.2</t>
  </si>
  <si>
    <t>διαλαμβάνων γὰρ ἕκαστον ἡμῶν ἐν μέρει, τῷ μὲν ἔρανον συστήσειν ἐπηγγέλλετο καὶ βοηθήσειν τοῖς ἰδίοις, τὸν δὲ εἰς στρατηγίαν καταστήσειν·</t>
  </si>
  <si>
    <t>111</t>
  </si>
  <si>
    <t>132.4</t>
  </si>
  <si>
    <t>ἡ μὲν γὰρ Θετταλῶν καὶ Φιλίππου στρατεία πρόδηλος ἦν, οὐ πολλῷ δὲ χρόνῳ πρότερον πρὶν τὴν πρὸς ὑμᾶς εἰρήνην γενέσθαι, πρέσβεις πρὸς ὑμᾶς ἦλθον ἐκ Φωκέων, βοηθεῖν αὑτοῖς κελεύοντες, καὶ ἐπαγγελλόμενοι παραδώσειν Ἀλπωνὸν καὶ Θρόνιον καὶ Νικαιαν, τὰ τῶν παρόδων τῶν εἰς Πύλας χωρία κύρια.</t>
  </si>
  <si>
    <t>383</t>
  </si>
  <si>
    <t>ψηφισαμένων δ’ ὑμῶν παραδοῦναι Προξένῳ τῷ στρατηγῷ τοὺς Φωκέας ταῦτα τὰ χωρία, καὶ πεντήκοντα πληροῦν τριήρεις, καὶ τοὺς μέχρι τετταράκοντα ἐτῶν ἐξιέναι, ἀντὶ τοῦ παραδοῦναι τὰ χωρία Προξένῳ, ἔδησαν οἱ τύραννοι τοὺς πρέσβεις τοὺς ἐπηγγελμένους ὑμῖν παραδώσειν τὰ φυλακτήρια, καὶ τοῖς σπονδοφόροις τοῖς τὰς μυστηριώτιδας σπονδὰς ἐπαγγέλλουσι μόνοι τῶν Ἑλλήνων Φωκεῖς οὐκ ἐσπείσαντο.</t>
  </si>
  <si>
    <t>384</t>
  </si>
  <si>
    <t>139.9</t>
  </si>
  <si>
    <t>τοιγάρτοι τοὺς τῆς πόλεως μὲν εὐεργέτας, ταῖς δ’ ἀρεταῖς ὑπερενηνοχότας, Ἁρμόδιον καὶ Ἀριστογείτονα, ὁ σώφρων καὶ ἔννομος, εἴτε ἔρωτα εἴτε ὅντινα τρόπον χρὴ προσειπεῖν, τοιούτους ἐπαίδευσεν, ὥστε τοὺς ἐπαινοῦντας τὰ ἐκείνων ἔργα καταδεεστέρους δοκεῖν εἶναι ἐν τοῖς ἐγκωμίοις τῶν ἐκείνοις πεπραγμένων.</t>
  </si>
  <si>
    <t>ἐπαινέω</t>
  </si>
  <si>
    <t>495</t>
  </si>
  <si>
    <t>53.1</t>
  </si>
  <si>
    <t>ἐγὼ δὲ ψήφισμα γράψω καὶ τῷ κήρυκι σπείσασθαι τῷ παρὰ Φιλίππου ἥκοντι, καὶ τοῖς μέλλουσι παρ’ αὐτοῦ δεῦρο ἰέναι πρέσβεσι, καὶ τοὺς πρυτάνεις, ἐπειδὰν ἥκωσιν οἱ πρέσβεις, ἐκκλησίαν ἐπὶ δύο ἡμέρας ποιεῖν μὴ μόνον ὑπὲρ εἰρήνης, ἀλλὰ καὶ περὶ συμμαχίας, καὶ τοὺς πρέσβεις ἡμᾶς, εἰ δοκοῦμεν ἄξιοι εἶναι, ἐπαινέσαι καὶ καλέσαι ἐπὶ δεῖπνον εἰς τὸ πρυτανεῖον εἰς αὔριον.</t>
  </si>
  <si>
    <t>149</t>
  </si>
  <si>
    <t>121.1</t>
  </si>
  <si>
    <t>ἐγὼ δ’ ὑμᾶς ἡδέως ἂν ἐροίμην, εἴ τις πώποτε Ἀθηναίων πρεσβευτὴς ἐκπεμφθείς, ἐφ’ οἷς πεπρέσβευκε κεκώλυται πρὸς τὸν δῆμον ἀπαγγέλλειν, καὶ ταῦτα παθὼν καὶ ἀτιμασθεὶς ὑπὸ τῶν συμπρέσβεων, τούτους ἔγραψ’ ἂν ἐπαινέσαι καὶ καλέσαι ἐπὶ δεῖπνον.</t>
  </si>
  <si>
    <t>344</t>
  </si>
  <si>
    <t>Δημοσθένης τοίνυν ἥκων ἀπὸ τῆς ὑστέρας πρεσβείας, ἐν ᾗ φησι τὰ τῶν Ἑλλήνων πράγματα ἀνατραπῆναι, οὐκ ἐν τῷ ψηφίσματι μόνον ἡμᾶς ἐπῄνει, ἀλλ’ ἀπαγγείλαντος πρὸς τὸν δῆμον ἐμοῦ τοὺς περὶ τῶν Ἀμφικτυόνων λόγους καὶ Βοιωτῶν, οὐχ ὥσπερ νῦν συντέμνοντος οὐδ’ ἐπειγομένου, ἀλλ’ ὡς ἐδυνάμην κατὰ ῥῆμα ἀκριβέστατα, καὶ τοῦ δήμου σφόδρα ἀποδεχομένου, παρακληθεὶς ὑπ’ ἐμοῦ μετὰ τῶν ἄλλων συμπρέσβεων καὶ ἐρωτώμενος, εἰ τἀληθῆ καὶ ταὐτὰ ἀπαγγέλλω πρὸς Ἀθηναίους ἅπερ πρὸς Φίλιππον εἶπον, πάντων μαρτυρούντων καὶ ἐπαινούντων με τῶν συμπρέσβεων, ἐπαναστὰς ἐπὶ πᾶσιν οὐκ ἔφη με, ὥσπερ ἐκεῖ, οὕτως ἐν τῷ παρόντι λέγειν, ἀλλ’ ἐκεῖ διπλασίῳ ἄμεινον.</t>
  </si>
  <si>
    <t>168.1</t>
  </si>
  <si>
    <t>πρώτην δ’ ἐξελθὼν στρατείαν τὴν ἐν τοῖς μέρεσι καλουμένην, καὶ συμπαραπέμπων μετὰ τῶν ἡλικιωτῶν καὶ τῶν Ἀλκιβιάδου ξένων τὴν εἰς Φλειοῦντα παραπομπήν, κινδύνου συμβάντος ἡμῖν περὶ τὴν Νεμεάδα καλουμένην χαράδραν, οὕτως ἠγωνισάμην, ὥστε ὑπὸ τῶν ἡγεμόνων ἐπαινεῖσθαι·</t>
  </si>
  <si>
    <t>515</t>
  </si>
  <si>
    <t>156.1</t>
  </si>
  <si>
    <t>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t>
  </si>
  <si>
    <t>ἐπισκήπτω</t>
  </si>
  <si>
    <t>444</t>
  </si>
  <si>
    <t>130.5</t>
  </si>
  <si>
    <t>ᾗ οὐδὲ ψευδομαρτυρίων θέμις ἐστὶν ἐπισκήψασθαι.</t>
  </si>
  <si>
    <t>470</t>
  </si>
  <si>
    <t>145.8</t>
  </si>
  <si>
    <t>καθεύδοντος δ’ αὐτοῦ ἐπὶ τῇ πυρᾷ, ὥς φησιν ὁ ποιητής, εἴδωλον ἐφίσταται Πατρόκλου, καὶ τοιούτων ἐπεμνήσθη καὶ τοιαῦτα ἐπέσκηψε τῷ Ἀχιλλεῖ, ἐφ’ οἷς καὶ δακρῦσαι καὶ ζηλῶσαι τὴν ἀρετὴν καὶ τὴν φιλίαν ἄξιον αὐτῶν ἐστιν.</t>
  </si>
  <si>
    <t>510</t>
  </si>
  <si>
    <t>146.1</t>
  </si>
  <si>
    <t>ἐπισκήπτει μὲν γὰρ αὐτῷ, προειπὼν ὅτι οὐδὲ ἐκεῖνος ἀπέχει μακρὰν τῆς τοῦ βίου τελευτῆς, εἴ πως εἴη δυνατόν, προδιοικήσασθαι, ὅπως τὸν αὐτὸν τρόπον, ὥσπερ καὶ ἐτράφησαν καὶ ἐβίωσαν ἐν τῷ αὐτῷ, οὕτω καὶ τελευτησάντων αὐτῶν τὰ ὀστᾶ ἐν τῇ αὐτῇ σορῷ κείσεται·</t>
  </si>
  <si>
    <t>511</t>
  </si>
  <si>
    <t>27.1</t>
  </si>
  <si>
    <t>ἐπὶ γὰρ Χαιρώνδου ἄρχοντος, Θαργηλιῶνος μηνὸς δευτέρᾳ φθίνοντος, ἐκκλησίας οὔσης ἔγραψε Δημοσθένης ἀγορὰν ποιῆσαι τῶν φυλῶν Ξκιροφοριῶνος δευτέρα ἱσταμένου καὶ τρίτῃ, καὶ ἐπέταξεν ἐν τῷ ψηφίσματι ἑκάστης τῶν φυλῶν ἑλέσθαι τοὺς ἐπιμελησομένους τῶν ἔργων ἐπὶ τὰ τείχη καὶ ταμίας, καὶ μάλα ὀρθῶς, ἵν’ ἡ πόλις ἔχοι ὑπεύθυνα σώματα παρ’ ὧν ἔμελλε τῶν ἀνηλωμένων λόγον ἀπολήψεσθαι.</t>
  </si>
  <si>
    <t>ἐπιτάσσω</t>
  </si>
  <si>
    <t>92</t>
  </si>
  <si>
    <t>30.5</t>
  </si>
  <si>
    <t>τοῦτο δὲ γίγνεται, ὅταν, ὥσπερ νῦν, ἐπιταχθῇ τι ταῖς φυλαῖς, ἢ τάφρους ἐξεργάζεσθαι ἢ τριήρεις ναυπηγεῖσθαι.</t>
  </si>
  <si>
    <t>100</t>
  </si>
  <si>
    <t>3.4</t>
  </si>
  <si>
    <t>οἱ μὲν γὰρ νόμοι προεῖπον αὐτῷ αἰσχρῶς βεβιωκότι μὴ δημηγορεῖν, ἐπίταγμα, ὥς γε δὴ ἐγὼ κρίνω, οὐ χαλεπὸν ἐπιτάξαντες, ἀλλὰ καὶ πάνυ ῥᾴδιον·</t>
  </si>
  <si>
    <t>6</t>
  </si>
  <si>
    <t>70.6</t>
  </si>
  <si>
    <t>οὐκ οἴεσθε τὸν Ἡγήσανδρον ἀπολυόμενον τὰς πρὸς τὸν Λεωδάμαντα πράξεις τὰς περιβοήτους, ἃς ὑμεῖς ἅπαντες σύνιστε, ὑπερήφανα ἐπιτάγματα ἐπιτάττειν, ὡς ταῖς τούτου ὑπερβολαῖς αὐτὸν δόξοντα μέτρια διαπεπρᾶχθαι;</t>
  </si>
  <si>
    <t>260</t>
  </si>
  <si>
    <t>76.1</t>
  </si>
  <si>
    <t>οὐκ εὔδηλον ὅτι πᾶσα ἀνάγκη τὸν τὰ τηλικαῦτα ἐπιτάγματά τισιν ἐπιτάττοντα καὶ αὐτὸν ἀντὶ τούτων ἡδονάς τινας παρασκευάζειν τοῖς τὸ ἀργύριον προαναλίσκουσιν;</t>
  </si>
  <si>
    <t>277</t>
  </si>
  <si>
    <t>180.2</t>
  </si>
  <si>
    <t>ἅμα δὲ παρακαλέσας ἄλλον τινὰ τῶν Λακεδαιμονίων, ἄνδρα λέγειν μὲν οὐκ εὐφυᾶ, τὰ δὲ κατὰ πόλεμον λαμπρὸν καὶ πρὸς δικαιοσύνην καὶ ἐγκράτειαν διαφέροντα, ἐπέταξεν αὐτῷ τὰς αὐτὰς εἰπεῖν γνώμας οὕτως ὅπως ἂν δύνηται, ἃς εἶπεν ὁ πρότερος ῥήτωρ, ἵνα, ἔφη, οἱ Λακεδαιμόνιοι ἀνδρὸς ἀγαθοῦ φθεγξαμένου ψηφίσωνται, τὰς δὲ τῶν ἀποδεδειλιακότων καὶ πονηρῶν ἀνθρώπων φωνὰς μηδὲ τοῖς ὠσὶ προσδέχωνται.</t>
  </si>
  <si>
    <t>640</t>
  </si>
  <si>
    <t>ἱκετεύω</t>
  </si>
  <si>
    <t>98.8</t>
  </si>
  <si>
    <t>τὸ δ’ Ἀλωπεκῆσι χωρίον, ὃ ἦν ἄπωθεν τοῦ τείχους ἕνδεκα ἢ δώδεκα στάδια, ἱκετευούσης καὶ ἀντιβολούσης τῆς μητρός, ὡς ἐγὼ πυνθάνομαι, ἐᾶσαι καὶ μὴ ἀποδόσθαι, ἀλλ’ εἰ μή τι ἄλλο, ἐνταφῆναί γ’ ὑπολιπεῖν αὑτῇ, οὐδὲ τούτου τοῦ χωρίου ἀπέσχετο, ἀλλὰ καὶ τοῦτ’ ἀπέδοτο δισχιλίων δραχμῶν.</t>
  </si>
  <si>
    <t>CURIOSO</t>
  </si>
  <si>
    <t>356</t>
  </si>
  <si>
    <t>113.3</t>
  </si>
  <si>
    <t>πεμφθεὶς γὰρ ὑφ’ ὑμῶν ἐξεταστὴς τῶν ἐν Ἐρετρίᾳ ξένων, μόνος τῶν ἐξεταστῶν ὡμολόγει λαβεῖν ἀργύριον, καὶ οὐ περὶ τοῦ πράγματος ἀπελογεῖτο, ἀλλ’ εὐθὺς περὶ τοῦ τιμήματος ἱκέτευεν ὁμολογῶν ἀδικεῖν.</t>
  </si>
  <si>
    <t>408</t>
  </si>
  <si>
    <t>κηρύσσω</t>
  </si>
  <si>
    <t>43.4</t>
  </si>
  <si>
    <t>τοῖς μὲν γὰρ ἀπεδέδεικτο τόπος ἡ ἐκκλησία, ἐν ᾗ χρῆν στεφανοῦσθαι, καὶ ἀπείρητο ἄλλοθι μηδαμοῦ κηρύττεσθαι·</t>
  </si>
  <si>
    <t>45.1</t>
  </si>
  <si>
    <t>ὅταν οὖν ἀποδείξῃ τοῖς μὲν ὑπὸ τῆς βουλῆς στεφανουμένοις τὸ βουλευτήριον ἀναρρηθῆναι, τοῖς δ’ ὑπὸ τοῦ δήμου τὴν ἐκκλησίαν, τοῖς δ’ ὑπὸ τῶν δημοτῶν καὶ φυλετῶν ἀπείπῃ μὴ κηρύττεσθαι τοῖς τραγῳδοῖς, ἵνα μηδεὶς ἐρανίζων στεφάνους καὶ κηρύγματα ψευδῆ φιλοτιμίαν κτᾶται, προσαπείπῃ δ’ ἐν τῷ νόμῳ μηδ’ ὑπὸ ἄλλου μηδενὸς ἀνακηρύττεσθαι, ἀπούσης βουλῆς καὶ δήμου καὶ φυλετῶν καὶ δημοτῶν, —ὅταν δέ τις ταῦτα ἀφέλῃ, τί τὸ καταλειπόμενόν ἐστι πλὴν οἱ ξενικοὶ στέφανοι;</t>
  </si>
  <si>
    <t>48.4</t>
  </si>
  <si>
    <t>εἰ δὲ ὁ δῆμος ὁ Ἀθηναίων, ἀποδέδεικταί σοι τόπος ὅπου δεῖ τοῦτο γίγνεσθαι, ἀπείρηταί σοι ἔξω τῆς ἐκκλησίας μὴ κηρύττεσθαι.</t>
  </si>
  <si>
    <t>οὐδ’ ἱκανόν ἐστιν αὐτῷ ἐναντίον ὑμῶν κηρύττεσθαι, ἀλλ’ εἰ μὴ τῶν Ἑλλήνων ἐναντίον ἀναρρηθήσεται, τοῦτ’ ἀγανακτεῖ.</t>
  </si>
  <si>
    <t>429</t>
  </si>
  <si>
    <t>204.1</t>
  </si>
  <si>
    <t>δεύτερον δ’ ὑμῖν διεξῆλθον τοὺς περὶ τῶν κηρυγμάτων νόμους, ἐν οἷς διαρρήδην ἀπείρηται τὸν ὑπὸ τοῦ δήμου στεφανούμενον μὴ κηρύττεσθαι ἔξω τῆς ἐκκλησίας·</t>
  </si>
  <si>
    <t>645</t>
  </si>
  <si>
    <t>90.5</t>
  </si>
  <si>
    <t>ἀπορῶν δ’ ὅ τι χρήσαιτο αὑτῷ, καὶ παραγγελλομένης ἐπ’ αὐτὸν ἤδη στρατείας, μίαν ἐλπίδα λοιπὴν κατεῖδε σωτηρίας, ἔνορκον λαβεῖν τὸν Ἀθηναίων δῆμον, σύμμαχον ὀνομασθέντα, βοηθήσειν, εἴ τις ἐπ’ αὐτὸν ἴοι·</t>
  </si>
  <si>
    <t>παραγγέλλω</t>
  </si>
  <si>
    <t>270</t>
  </si>
  <si>
    <t>98.6</t>
  </si>
  <si>
    <t>εἰρῆσθαι γὰρ ἐν ταῖς πόλεσιν ὑφ’ αὑτοῦ καὶ παρηγγέλθαι πάντας ἥκειν συνεδρεύσοντας Ἀθήναξε εἰς τὴν πανσέληνον.</t>
  </si>
  <si>
    <t>295</t>
  </si>
  <si>
    <t>77.7</t>
  </si>
  <si>
    <t>τὴν μὲν τοιαύτην ἀβουλίαν ὁμολογῶ παραγγέλλειν φυλάττεσθαι, τὰ δ’ ὀλίγῳ πρότερον εἰρημένα μιμεῖσθαι.</t>
  </si>
  <si>
    <t>208</t>
  </si>
  <si>
    <t>122.3</t>
  </si>
  <si>
    <t>μὴ γὰρ ὅτι, εἰ πέπρακταί μοι τι τούτων, ἀλλ’ εἰ δοκῶ ὑμῖν παραπλησίως βεβιωκέναι ταῖς λεγομέναις ὑπὸ τούτου αἰτίαις, ἀβίωτον ἡγούμενος ἐμαυτῷ τὸν λοιπὸν βίον, παραδίδωμι τὴν εἰς ἐμαυτὸν τιμωρίαν ἐναπολογήσασθαι τῇ πόλει πρὸς τοὺς Ἕλληνας, οὐδ’ ἥκω παραιτησόμενος ὑμᾶς, ἀλλὰ καταχρήσασθέ μοι, εἰ δοκῶ τοιοῦτος εἶναι.</t>
  </si>
  <si>
    <t>παραιτέομαι</t>
  </si>
  <si>
    <t>c. acc.</t>
  </si>
  <si>
    <t>οὕτω δ’ ἦν πρόθυμος εἰς τὰ πράγματα, ὥστε ἐν τῇ βουλῇ γράφει, ἵνα ἀζήμιος ὢν ἡμῖν ὁ Ἀριστόδημος συμπρεσβεύῃ, ἑλέσθαι πρέσβεις ἐπὶ τὰς πόλεις ἐν αἷς ἔδει τὸν Ἀριστόδημον ἀγωνίζεσθαι, οἵτινες ὑπὲρ αὐτοῦ παραιτήσονται τὰς ζημίας.</t>
  </si>
  <si>
    <t>55</t>
  </si>
  <si>
    <t>ἐγὼ δὲ πεπιστευκὼς ἥκω πρῶτον μὲν τοῖς θεοῖς, ἔπειτα τοῖς νόμοις καὶ ὑμῖν, ἡγούμενος οὐδεμίαν παρασκευὴν μεῖζον ἰσχύειν παρ’ ὑμῖν τῶν νόμων καὶ τῶν δικαίων.</t>
  </si>
  <si>
    <t>πιστεύω</t>
  </si>
  <si>
    <t>2</t>
  </si>
  <si>
    <t>138.1</t>
  </si>
  <si>
    <t>καίτοι πολλὰς μὲν πρότερον πρεσβείας ἐπρέσβευσαν εἰς Θήβας οἱ μάλιστα οἰκείως ἐκείνοις διακείμενοι, πρῶτος μὲν Θρασύβουλος ὁ Κολλυτεύς, ἀνὴρ ἐν Θήβαις πιστευθεὶς ὡς οὐδεὶς ἕτερος, πάλιν Θράσων ὁ Ἑρχιεύς, πρόξενος ὢν Θηβαίοις, Λεωδάμας ὁ Ἀχαρνεύς, οὐχ ἧττον Δημοσθένους λέγειν δυνάμενος, ἀλλ’ ἔμοιγε καὶ ἡδίων, Ἀρχέδημος ὁ Πήληξ, καὶ δυνατὸς εἰπεῖν καὶ πολλὰ κεκινδυνευκὼς ἐν τῇ πολιτείᾳ διὰ Θηβαίους, Ἀριστοφῶν ὁ Ἀζηνιεύς, πλεῖστον χρόνον τὴν τοῦ βοιωτιάζειν ὑπομείνας αἰτίαν, Πύρρανδρος ὁ Ἀναφλύστιος, ὃς ἔτι καὶ νῦν ζῇ.</t>
  </si>
  <si>
    <t>410</t>
  </si>
  <si>
    <t>87.1</t>
  </si>
  <si>
    <t>φέρε δὴ πρὸς τοῦ Διὸς καὶ θεῶν, εἰ ἐπὶ τὴν αὐτὴν ἐτράποντο ἀπολογίαν ἥνπερ Τίμαρχος νυνὶ καὶ οἱ συναγορεύοντες αὐτῷ, καὶ ἠξίουν διαρρήδην τινὰ μαρτυρεῖν περὶ τῆς αἰτίας ἢ τοὺς δικαστὰς μὴ πιστεύειν·</t>
  </si>
  <si>
    <t>315</t>
  </si>
  <si>
    <t>171.1</t>
  </si>
  <si>
    <t>κατιδὼν γὰρ οἰκίαν πλουσίαν καὶ οὐκ εὐνομουμένην, ἧς ἡγεμὼν μὲν ἦν γυνὴ μέγα φρονοῦσα καὶ νοῦν οὐκ ἔχουσα, νεανίσκος δὲ ὀρφανὸς ἡμιμανὴς διεχείριζε τὴν οὐσίαν, Ἀρίσταρχος ὁ τοῦ Μόσχου, τούτου προσποιησάμενος ἐραστὴς εἶναι, καὶ τὸ μειράκιον εἰς τὴν φιλανθρωπίαν ταύτην προκαλεσάμενος, ἐλπίδων κενῶν ἐμπλήσας, ὡς αὐτίκα δὴ μάλα τῶν ῥητόρων πρωτεύσοντα, κατάλογον ἀποφαίνων, τοιούτων εἰσηγητὴς αὐτῷ καὶ διδάσκαλος ἔργων ἐγένετο, ἐξ ὧν ἐκεῖνος μὲν φεύγει τὴν πατρίδα, οὗτος δ’ αὐτοῦ τὰ τῆς φυγῆς ἐφόδια προλαβὼν τρία τάλαντα ἀπεστέρηκε, Νικόδημος δ’ ὁ Ἀφιδναῖος ὑπ’ Ἀριστάρχου τετελεύτηκε βιαίῳ θανάτῳ, ἐκκοπεὶς ὁ δείλαιος ἀμφοτέρους τοὺς ὀφθαλμοὺς καὶ τὴν γλῶτταν ἐκτμηθείς, ᾗ ἐπαρρησιάζετο πιστεύων τοῖς νόμοις καὶ ὑμῖν.</t>
  </si>
  <si>
    <t>616</t>
  </si>
  <si>
    <t>130.4</t>
  </si>
  <si>
    <t>τί γὰρ ἄν τις τοιούτῳ πιστεύσειεν ἀνθρώπῳ, ὃς ἐγκεχείρηκε λέγειν ὡς Φίλιππος, οὐ τοῖς αὑτοῦ στρατηγήμασιν, ἀλλὰ ταῖς ἐμαῖς δημηγορίαις, εἴσω Πυλῶν παρῆλθε;</t>
  </si>
  <si>
    <t>377</t>
  </si>
  <si>
    <t>134.11</t>
  </si>
  <si>
    <t>ἀκούετε, ὦ ἄνδρες Ἀθηναῖοι, τῶν χρόνων παραναγιγνωσκομένων ἐκ τῶν δημοσίων γραμμάτων, καὶ τῶν μαρτύρων ὑμῖν προσδιαμαρτυρούντων, ὅτι πρὶν ἐμὲ χειροτονηθῆναι πρεσβευτήν, Φάλαικος ὁ τῶν Φωκέων τύραννος ἡμῖν μὲν καὶ Λακεδαιμονίοις ἠπίστει, Φιλίππῳ δ’ ἐπίστευεν.</t>
  </si>
  <si>
    <t>388</t>
  </si>
  <si>
    <t>165.5</t>
  </si>
  <si>
    <t>ἆρά γε οὐχ ὡς σὺ τοῖς ἐντυγχάνουσι καὶ πιστεύσασι κέχρησαι, λόγους εἰς δικαστήρια γράφοντα μισθοῦ, τούτους ἐκφέρειν τοῖς ἀντιδίκοις;</t>
  </si>
  <si>
    <t>502</t>
  </si>
  <si>
    <t>προσδέομαι</t>
  </si>
  <si>
    <t>προστάσσω</t>
  </si>
  <si>
    <t>13.4</t>
  </si>
  <si>
    <t>ἀρχὰς δὲ φήσουσιν ἐκείνας εἶναι ἃς οἱ θεσμοθέται ἀποκληροῦσιν ἐν τῷ Θησείῳ, κἀκείνας ἃς ὁ δῆμος χειροτονεῖ ἐν ἀρχαιρεσίαις, στρατηγοὺς καὶ ἱππάρχους καὶ τὰς μετὰ τούτων ἀρχάς, τὰ δ’ ἄλλα πάντα πραγματείας προστεταγμένας κατὰ ψήφισμα.</t>
  </si>
  <si>
    <t>35</t>
  </si>
  <si>
    <t>37.3</t>
  </si>
  <si>
    <t>εἰ γὰρ τοῦτό ἐστιν ἀληθές, καὶ τοιοῦτον ἔθος παραδέδυκεν ὑμῶν εἰς τὴν πολιτείαν, ὥστ’ ἀκύρους νόμους ἐν τοῖς κυρίοις ἀναγεγράφθαι, καὶ δύο περὶ μιᾶς πράξεως ὑπεναντίους ἀλλήλοις, τί ἂν ἔτι ταύτην εἴποι τις εἶναι πολιτείαν, ἐν ᾗ ταὐτὰ προστάττουσιν οἱ νόμοι ποιεῖν καὶ μὴ ποιεῖν;</t>
  </si>
  <si>
    <t>μήθ’ ὑμεῖς ποτε εἰς τοσαύτην ἀταξίαν τῶν νόμων προβαίητε, οὔτε ἠμέληται περὶ τῶν τοιούτων τῷ νομοθέτῃ τῷ τὴν δημοκρατίαν καταστήσαντι, ἀλλὰ διαρρήδην προστέτακται τοῖς θεσμοθέταις καθ’ ἕκαστον ἐνιαυτὸν διορθοῦν ἐν τῷ δήμῳ τοὺς νόμους, ἀκριβῶς ἐξετάσαντας καὶ σκεψαμένους, εἴ τις ἀναγέγραπται νόμος ἐναντίος ἑτέρῳ νόμῳ, ἢ ἂκυρος ἐν τοῖς κυρίοις, ἢ που εἰσὶ νόμοι πλείους ἑνὸς ἀναγεγραμμένοι περὶ ἑκάστης πράξεως.</t>
  </si>
  <si>
    <t>62.5</t>
  </si>
  <si>
    <t>οἱ μὲν γὰρ ἀπεφήναντο ἀναμεῖναι τὰς Ἑλληνικὰς πρεσβείας, Δημοσθένης δὲ οὐ λόγῳ μόνον κεκώλυκε περιμεῖναι, ὁ πάντων αἴσχιστα καὶ τάχιστα μετατιθέμενος, ἀλλ’ ἔργῳ καὶ ψηφίσματι, προστάξας ἤδη βεβουλεῦσθαι.</t>
  </si>
  <si>
    <t>174</t>
  </si>
  <si>
    <t>98.2</t>
  </si>
  <si>
    <t>οὔτε γὰρ τὸ ψήφισμα τοῦθ’ ἡμῖν προσέταττεν, ἀλλ’ ἀπολαβεῖν μόνον τοὺς ὅρκους καὶ ἄλλ’ ἄττα, οὔτ’ ἐλθόντας πράττειν οὐδὲν ἐνεδέχετο, τῶν περὶ Κερσοβλέπτην ἤδη γεγενημένων, ὡς ἀρτίως ἠκούσατε, οὔθ’ οὗτος οὐδὲν ἀληθὲς εἶπεν, ἀλλὰ ψεύδεται καὶ κατηγορεῖν οὐδὲν ἀληθὲς ἔχων τερατεύεται.</t>
  </si>
  <si>
    <t>ὡς δ’ ἦμεν ἐν Μακεδονίᾳ καὶ συνήλθομεν εἰς ταὐτόν, καὶ Φίλιππον ἐκ Θρᾴκης παρόντα κατειλήφεμεν, ἀνεγνώσθη μὲν τὸ ψήφισμα καθ’ ὃ ἐπρεσβεύομεν, καὶ τὰ προστεταγμένα ἡμῖν πρὸς τῷ τοὺς ὅρκους ἀπολαβεῖν συνηριθμούμεθα·</t>
  </si>
  <si>
    <t>278</t>
  </si>
  <si>
    <t>120.1</t>
  </si>
  <si>
    <t>ἔλεγον δὲ πρὸς ὑμᾶς, ὅτι Κλεοχάρης ὁ Χαλκιδεὺς θαυμάζειν ὑμῶν καὶ Φιλίππου φαίη τὴν ἐξαίφνης ὁμόνοιαν, ἄλλως τε καὶ προστεταγμένον ἡμῖν, πράττειν ἀγαθὸν ὅ τι ἂν δυνώμεθα·</t>
  </si>
  <si>
    <t>339</t>
  </si>
  <si>
    <t>65.1</t>
  </si>
  <si>
    <t>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t>
  </si>
  <si>
    <t>προτίθημι</t>
  </si>
  <si>
    <t>177</t>
  </si>
  <si>
    <t>συμβουλεύω</t>
  </si>
  <si>
    <t>134.8</t>
  </si>
  <si>
    <t>λέγει γάρ που, παιδεύων τὰ πλήθη καὶ συμβουλεύων ταῖς πόλεσι τοὺς πονηροὺς τῶν δημαγωγῶν μὴ προσδέχεσθαι·</t>
  </si>
  <si>
    <t>401</t>
  </si>
  <si>
    <t>225.4</t>
  </si>
  <si>
    <t>ἔπειτα ἐπερωτᾶν με, ὡς ἐγὼ πυνθάνομαι, μέλλει, τίς ἂν εἴη τοιοῦτος ἰατρός, ὅστις τῷ νοσοῦντι μεταξὺ μὲν ἀσθενοῦντι μηδὲν συμβουλεύοι, τελευτήσαντος δὲ ἐλθὼν εἰς τὰ ἔνατα διεξίοι πρὸς τοὺς οἰκείους ἃ ἐπιτηδεύσας ὑγιὴς ἂν ἐγένετο.</t>
  </si>
  <si>
    <t>715</t>
  </si>
  <si>
    <t>29.4</t>
  </si>
  <si>
    <t>ἄνθρωπε, τῇ πόλει, ὑπὲρ ἧς τὰ ὅπλα μὴ τίθεσαι ἢ διὰ δειλίαν μὴ δυνατὸς εἶ ἐπαμῦναι, μηδὲ συμβουλεύειν βουλεύειν ἀξίου.</t>
  </si>
  <si>
    <t>107</t>
  </si>
  <si>
    <t>49.1</t>
  </si>
  <si>
    <t>ἐφ’ ἅπασι δ’ ἡμῖν ἀνίσταται τελευταῖος Δημοσθένης, καὶ τερατευσάμενος, ὥσπερ εἴωθε, τῷ σχήματι καὶ τρίψας τὴν κεφαλήν, ὁρῶν ἐπισημαινόμενον τὸν δῆμον καὶ ἀποδεδεγμένον τοὺς παρ’ ἐμοῦ λόγους, ἀμφοτέρων ἔφη θαυμάζειν, καὶ τῶν ἀκουόντων καὶ τῶν πρεσβευσάντων, ὅταν παρέντες τὸν χρόνον, οἱ μὲν τὸν τοῦ βουλεύεσθαι, οἱ δὲ τὸν τοῦ συμβουλεύειν, ἀποδιατρίβωσι τὴν ὑπερόριον λαλιὰν ἀγαπῶντες ἐν τοῖς οἰκείοις πράγμασιν·</t>
  </si>
  <si>
    <t>132</t>
  </si>
  <si>
    <t>165.2</t>
  </si>
  <si>
    <t>οὐ τῇ πόλει πρὸς τὸ παρὸν τὰ βέλτιστα συμβουλεύειν;</t>
  </si>
  <si>
    <t>498</t>
  </si>
  <si>
    <t>Aeschylus (0085)</t>
  </si>
  <si>
    <t>Agamemnon (005)</t>
  </si>
  <si>
    <t>414</t>
  </si>
  <si>
    <t>πόθῳ δ’ ὑπερποντίας φάσμα δόξει δόμων ἀνάσσειν.</t>
  </si>
  <si>
    <t>156</t>
  </si>
  <si>
    <t>936</t>
  </si>
  <si>
    <t>ἐν ποικίλοις ἂν κάρτα μοι βῆναι δοκεῖ.</t>
  </si>
  <si>
    <t>376</t>
  </si>
  <si>
    <t>1236</t>
  </si>
  <si>
    <t>ὡς δ’ ἐπωλολύξατο ἡ παντότολμος, ὥσπερ ἐν μάχης τροπῇ, δοκεῖ δὲ χαίρειν νοστίμῳ σωτηρίᾳ.</t>
  </si>
  <si>
    <t>553</t>
  </si>
  <si>
    <t>1346</t>
  </si>
  <si>
    <t>τοὔργον εἰργάσθαι δοκεῖ μοι βασιλέως οἰμώγμασιν.</t>
  </si>
  <si>
    <t>630</t>
  </si>
  <si>
    <t>1350</t>
  </si>
  <si>
    <t>——ἐμοὶ δ’ ὅπως τάχιστά γ’ ἐμπεσεῖν δοκεῖ καὶ πρᾶγμ’ ἐλέγχειν σὺν νεορρύτῳ ξίφει.</t>
  </si>
  <si>
    <t>633</t>
  </si>
  <si>
    <t>Eumenides (007)</t>
  </si>
  <si>
    <t>367</t>
  </si>
  <si>
    <t>δόξαι τ’ ἀνδρῶν καὶ μάλ’ ὑπ’ αἰθέρι σεμναὶ τακόμεναι κατὰ γᾶν μινύθουσιν ἄτιμοι ἁμετέραις ἐφόδοις μελανείμοσιν, ὀρχησμοῖς τ’ ἐπιφθόνοις ποδός.</t>
  </si>
  <si>
    <t>187</t>
  </si>
  <si>
    <t>Libation Bearers (006)</t>
  </si>
  <si>
    <t>527</t>
  </si>
  <si>
    <t>τεκεῖν δράκοντ’ ἔδοξεν, ὡς αὐτὴ λέγει.</t>
  </si>
  <si>
    <t>267</t>
  </si>
  <si>
    <t>1051</t>
  </si>
  <si>
    <t>τίνες σε δόξαι, φίλτατ’ ἀνθρώπων πατρί, στροβοῦσιν;</t>
  </si>
  <si>
    <t>Prometheus Bound (003)</t>
  </si>
  <si>
    <t>735</t>
  </si>
  <si>
    <t>ἆρ’, ὑμῖν δοκεῖ ὁ τῶν θεῶν τύραννος ἐς τὰ πάνθ’ ὁμῶς βίαιος εἶναι;</t>
  </si>
  <si>
    <t>372</t>
  </si>
  <si>
    <t>740</t>
  </si>
  <si>
    <t>οὓς γὰρ νῦν ἀκήκοας λόγους, εἶναι δόκει σοι μηδέπω ’ν προοιμίοις.</t>
  </si>
  <si>
    <t>Seven Against Thebes (004)</t>
  </si>
  <si>
    <t>1007</t>
  </si>
  <si>
    <t>Ἐτεοκλέα μὲν τόνδ’ ἐπ’ εὐνοίᾳ χθονὸς θάπτειν ἔδοξε γῆς φίλαις κατασκαφαῖς·</t>
  </si>
  <si>
    <t>462</t>
  </si>
  <si>
    <t>1020</t>
  </si>
  <si>
    <t>οὕτω πετηνῶν τόνδ’ ὑπ’ οἰωνῶν δοκεῖ ταφέντ’ ἀτίμως τοὐπιτίμιον λαβεῖν, καὶ μήθ’ ὁμαρτεῖν τυμβοχόα χειρώματα μήτ’ ὀξυμόλποις προσσέβειν οἰμώγμασιν, ἄτιμον εἶναι δ’ ἐκφορᾶς φίλων ὕπο.</t>
  </si>
  <si>
    <t>467</t>
  </si>
  <si>
    <t>Suppliant Maidens (001)</t>
  </si>
  <si>
    <t>605</t>
  </si>
  <si>
    <t>ἔδοξεν Ἀργείοισιν οὐ διχορρόπως, ἀλλ’ ὥστ’ ἀνηβῆσαί με γηραιᾷ φρενί·</t>
  </si>
  <si>
    <t>291</t>
  </si>
  <si>
    <t>224</t>
  </si>
  <si>
    <t>ἔνεστι γάρ πως τοῦτο τῇ τυραννίδι νόσημα, τοῖς φίλοισι μὴ πεποιθέναι.</t>
  </si>
  <si>
    <t>890</t>
  </si>
  <si>
    <t>ἔξεστι γάρ σοι τῆσδε γαμόρῳ χθονὸς εἶναι δικαίως ἐς τὸ πᾶν τιμωμένῃ.</t>
  </si>
  <si>
    <t>456</t>
  </si>
  <si>
    <t>899</t>
  </si>
  <si>
    <t>ἔξεστι γάρ μοι μὴ λέγειν ἃ μὴ τελῶ.</t>
  </si>
  <si>
    <t>466</t>
  </si>
  <si>
    <t>Persians (002)</t>
  </si>
  <si>
    <t>743</t>
  </si>
  <si>
    <t>νῦν κακῶν ἔοικε πηγὴ πᾶσιν ηὑρῆσθαι φίλοις.</t>
  </si>
  <si>
    <t>125</t>
  </si>
  <si>
    <t>τί σοι πέπρωται πρᾶγμα πλὴν τεύχειν κακά;</t>
  </si>
  <si>
    <t>71</t>
  </si>
  <si>
    <t>οὐ ταῦτα ταύτῃ Μοῖρά πω τελεσφόρος κρᾶναι πέπρωται, μυρίαις δὲ πημοναῖς δύαις τε καμφθεὶς ὧδε δεσμὰ φυγγάνω·</t>
  </si>
  <si>
    <t>519</t>
  </si>
  <si>
    <t>τί γὰρ πέπρωται Ζηνὶ πλὴν ἀεὶ κρατεῖν;</t>
  </si>
  <si>
    <t>813</t>
  </si>
  <si>
    <t>οὗτός σ’ ὁδώσει τὴν τρίγωνον ἐς χθόνα Νειλῶτιν, οὗ δὴ τὴν μακρὰν ἀποικίαν, Ἰοῖ, πέπρωται σοί τε καὶ τέκνοις κτίσαι.</t>
  </si>
  <si>
    <t>26</t>
  </si>
  <si>
    <t>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t>
  </si>
  <si>
    <t>πρέπω</t>
  </si>
  <si>
    <t>9</t>
  </si>
  <si>
    <t>483</t>
  </si>
  <si>
    <t>—γυναικὸς αἰχμᾷ πρέπει πρὸ τοῦ φανέντος χάριν ξυναινέσαι.</t>
  </si>
  <si>
    <t>182</t>
  </si>
  <si>
    <t>636</t>
  </si>
  <si>
    <t>εὔφημον ἦμαρ οὐ πρέπει κακαγγέλῳ γλώσσῃ μιαίνειν·</t>
  </si>
  <si>
    <t>941</t>
  </si>
  <si>
    <t>τοῖς δ’ ὀλβίοις γε καὶ τὸ νικᾶσθαι πρέπει.</t>
  </si>
  <si>
    <t>381</t>
  </si>
  <si>
    <t>185</t>
  </si>
  <si>
    <t>οὔτοι δόμοισι τοῖσδε χρίμπτεσθαι πρέπει·</t>
  </si>
  <si>
    <t>455</t>
  </si>
  <si>
    <t>πρέπει δ’ ἀκάμπτῳ μένει καθήκειν.</t>
  </si>
  <si>
    <t>219</t>
  </si>
  <si>
    <t>930</t>
  </si>
  <si>
    <t>ἀλλ’ ὡς ἂν εἰδὼς ἐννέπω σαφέστερον, —καὶ γὰρ πρέπει κήρυκ’ ἀπαγγέλλειν τορῶς ἕκαστα, —πῶς φῶ, πρὸς τίνος τ’ ἀφαιρεθεὶς ἥκειν γυναικῶν αὐτανέψιον στόλον;</t>
  </si>
  <si>
    <t>445</t>
  </si>
  <si>
    <t>173</t>
  </si>
  <si>
    <t>ἐχθροὶ γὰρ οἷς προσῆκε πενθῆσαι τριχί.</t>
  </si>
  <si>
    <t>89</t>
  </si>
  <si>
    <t>520</t>
  </si>
  <si>
    <t>ξυμφέρει σωφρονεῖν ὑπὸ στένει.</t>
  </si>
  <si>
    <t>264</t>
  </si>
  <si>
    <t>961</t>
  </si>
  <si>
    <t>οἶκος δ’ ὑπάρχει τῶνδε σὺν θεοῖς ἅλις ἔχειν·</t>
  </si>
  <si>
    <t>396</t>
  </si>
  <si>
    <t>αἰεὶ γὰρ ὄψεις ἔννυχοι πωλεύμεναι ἐς παρθενῶνας τοὺς ἐμοὺς παρηγόρουν λείοισι μύθοις ὦ μέγ’ εὔδαιμον κόρη, τί παρθενεύει δαρόν, ἐξόν σοι γάμου τυχεῖν μεγίστου;</t>
  </si>
  <si>
    <t>541</t>
  </si>
  <si>
    <t>αἱ δ’ ἁβρόγοοι Περσίδες ἀνδρῶν ποθέουσαι ἰδεῖν ἀρτιζυγίαν, λέκτρων εὐνὰς ἁβροχίτωνας, χλιδανῆς ἥβης τέρψιν, ἀφεῖσαι, πενθοῦσι γόοις ἀκορεστοτάτοις.</t>
  </si>
  <si>
    <t>221</t>
  </si>
  <si>
    <t>1062</t>
  </si>
  <si>
    <t>ἑρμηνέως ἔοικεν ἡ ξένη τοροῦ δεῖσθαι·</t>
  </si>
  <si>
    <t>436</t>
  </si>
  <si>
    <t>1335</t>
  </si>
  <si>
    <t>καὶ τῷδε πόλιν μὲν ἑλεῖν ἔδοσαν μάκαρες Πριάμου·</t>
  </si>
  <si>
    <t>623</t>
  </si>
  <si>
    <t>30</t>
  </si>
  <si>
    <t>καὶ νῦν τυχεῖν με τῶν πρὶν εἰσόδων μακρῷ ἄριστα δοῖεν·</t>
  </si>
  <si>
    <t>16</t>
  </si>
  <si>
    <t>848</t>
  </si>
  <si>
    <t>φρονεῖν δὲ κἀμοὶ Ζεὺς ἔδωκεν οὐ κακῶς.</t>
  </si>
  <si>
    <t>438</t>
  </si>
  <si>
    <t>18</t>
  </si>
  <si>
    <t>ὦ Ζεῦ, δός με τείσασθαι μόρον πατρός, γενοῦ δὲ σύμμαχος θέλων ἐμοί.</t>
  </si>
  <si>
    <t>12</t>
  </si>
  <si>
    <t>αὐτῇ τέ μοι δὸς σωφρονεστέραν πολὺ μητρὸς γενέσθαι χεῖρά τ’ εὐσεβεστέραν.</t>
  </si>
  <si>
    <t>70</t>
  </si>
  <si>
    <t>783</t>
  </si>
  <si>
    <t>νῦν παραιτουμένᾳ μοι, πάτερ Ζεῦ θεῶν Ὀλυμπίων, δὸς τύχας τυχεῖν δόμου κυρίως τὰ σώφρον’ εὖ μαιομένοις ἰδεῖν.</t>
  </si>
  <si>
    <t>394</t>
  </si>
  <si>
    <t>807</t>
  </si>
  <si>
    <t>τὸ δὲ καλῶς κτίμενον ὦ μέγα ναίων στόμιον, εὖ δὸς ἀνιδεῖν δόμον ἀνδρός, καί νιν ἐλευθερίας φῶς λαμπρὸν ἰδεῖν φιλίοις ὄμμασιν ἐκ δνοφερᾶς καλύπτρας.</t>
  </si>
  <si>
    <t>403</t>
  </si>
  <si>
    <t>ὅμως δ’ ἀνάγκη πημονὰς βροτοῖς φέρειν θεῶν διδόντων·</t>
  </si>
  <si>
    <t>τοιᾶσδέ τοι ἁμαρτίας σφε δεῖ θεοῖς δοῦναι δίκην, ὡς ἂν διδαχθῇ τὴν Διὸς τυραννίδα στέργειν, φιλανθρώπου δὲ παύεσθαι τρόπου.</t>
  </si>
  <si>
    <t>αὐχῶ γὰρ αὐχῶ τήνδε δωρεὰν ἐμοὶ δώσειν Δί’, ὥστε τῶνδέ σ’ ἐκλῦσαι πόνων.</t>
  </si>
  <si>
    <t>188</t>
  </si>
  <si>
    <t>422</t>
  </si>
  <si>
    <t>τούτῳ μὲν οὕτως εὐτυχεῖν δοῖεν θεοί·</t>
  </si>
  <si>
    <t>77-78</t>
  </si>
  <si>
    <t>ἥβᾳ μὴ τέλεον δόντες ἔχειν παρ’ αἶσαν, ὕβριν δ’ ἑτοίμως στυγοῦντες, πέλοιτ’ ἂν ἔνδικοι γάμοις.</t>
  </si>
  <si>
    <t>17</t>
  </si>
  <si>
    <t>701</t>
  </si>
  <si>
    <t>ξένοισί τ’ εὐξυμβόλους, πρὶν ἐξοπλίζειν Ἄρη, δίκας ἄτερ πημάτων διδοῖεν.</t>
  </si>
  <si>
    <t>250</t>
  </si>
  <si>
    <t>οὐ γὰρ ἐντελεῖς θήραν πατρῴαν προσφέρειν σκηνήμασιν.</t>
  </si>
  <si>
    <t>ἐντέλλω</t>
  </si>
  <si>
    <t>212</t>
  </si>
  <si>
    <t>εὔχου τὰ λοιπά, τοῖς θεοῖς τελεσφόρους εὐχὰς ἐπαγγέλλουσα, τυγχάνειν καλῶς.</t>
  </si>
  <si>
    <t>110</t>
  </si>
  <si>
    <t>1369</t>
  </si>
  <si>
    <t>——ταύτην ἐπαινεῖν πάντοθεν πληθύνομαι, τρανῶς Ἀτρείδην εἰδέναι κυροῦνθ’ ὅπως.</t>
  </si>
  <si>
    <t>649</t>
  </si>
  <si>
    <t>581</t>
  </si>
  <si>
    <t>ὑμῖν δ’ ἐπαινῶ γλῶσσαν εὔφημον φέρειν, σιγᾶν θ’ ὅπου δεῖ καὶ λέγειν τὰ καίρια.</t>
  </si>
  <si>
    <t>PELO MENOS NO SENTIDO CERTO</t>
  </si>
  <si>
    <t>297</t>
  </si>
  <si>
    <t>595</t>
  </si>
  <si>
    <t>τούτῳ σοφούς τε κἀγαθοὺς ἀντηρέτας πέμπειν ἐπαινῶ.</t>
  </si>
  <si>
    <t>996</t>
  </si>
  <si>
    <t>ὑμᾶς δ’ ἐπαινῶ μὴ καταισχύνειν ἐμέ, ὥραν ἐχούσας τήνδ’ ἐπίστρεπτον βροτοῖς.</t>
  </si>
  <si>
    <t>ACC.</t>
  </si>
  <si>
    <t>478</t>
  </si>
  <si>
    <t>94</t>
  </si>
  <si>
    <t>θεόθεν γὰρ κατὰ Μοῖρ’ ἐκράτησεν τὸ παλαιόν, ἐπέσκηψε δὲ Πέρσαις πολέμους πυργοδαΐκτους διέπειν ἱππιοχάρμας τε κλόνους πόλεών τ’ ἀναστάσεις.</t>
  </si>
  <si>
    <t>20</t>
  </si>
  <si>
    <t>663</t>
  </si>
  <si>
    <t>τέλος δ’ ἐναργὴς βάξις ἦλθεν Ἰνάχῳ σαφῶς ἐπισκήπτουσα καὶ μυθουμένη ἔξω δόμων τε καὶ πάτρας ὠθεῖν ἐμέ, ἄφετον ἀλᾶσθαι γῆς ἐπ’ ἐσχάτοις ὅροις·</t>
  </si>
  <si>
    <t>1348</t>
  </si>
  <si>
    <t>—ἐγὼ μὲν ὑμῖν τὴν ἐμὴν γνώμην λέγω, πρὸς δῶμα δεῦρ’ ἀστοῖσι κηρύσσειν βοήν.</t>
  </si>
  <si>
    <t>632</t>
  </si>
  <si>
    <t>τύμβου δ’ ἐπ’ ὄχθῳ τῷδε κηρύσσω πατρὶ κλύειν, ἀκοῦσαι πλόκαμον Ἰνάχῳ θρεπτήριον.</t>
  </si>
  <si>
    <t>165</t>
  </si>
  <si>
    <t>κῆρυξ μέγιστε τῶν ἄνω τε καὶ κάτω, ἄρηξον, Ἑρμῆ χθόνιε, κηρύξας ἐμοὶ τοὺς γῆς ἔνερθε δαίμονας κλύειν ἐμὰς εὐχάς, πατρῴων δωμάτων ἐπισκόπους, καὶ Γαῖαν αὐτήν, ἣ τὰ πάντα τίκτεται, θρέψασά τ’ αὖθις τῶνδε κῦμα λαμβάνει·</t>
  </si>
  <si>
    <t>63</t>
  </si>
  <si>
    <t>1026</t>
  </si>
  <si>
    <t>ἕως δ’ ἔτ’ ἔμφρων εἰμί, κηρύσσω φίλοις κτανεῖν τέ φημι μητέρ’ οὐκ ἄνευ δίκης, πατροκτόνον μίασμα καὶ θεῶν στύγος.</t>
  </si>
  <si>
    <t>539</t>
  </si>
  <si>
    <t>1043</t>
  </si>
  <si>
    <t>αὐδῶ σὲ μὴ περισσὰ κηρύσσειν ἐμοί.</t>
  </si>
  <si>
    <t>479</t>
  </si>
  <si>
    <t>μέγαν δὲ πανὸν ἐκ νήσου τρίτον Ἀθῷον αἶπος Ζηνὸς ἐξεδέξατο, ὑπερτελής τε, πόντον ὥστε νωτίσαι, ἰσχὺς πορευτοῦ λαμπάδος πρὸς ἡδονὴν τὸ χρυσοφεγγές, ὥς τις ἥλιος, σέλας παραγγείλασα Μακίστου σκοπαῖς·</t>
  </si>
  <si>
    <t>103</t>
  </si>
  <si>
    <t>πρὸς ταῦτα μίμνε καὶ θεοὺς ἐγχωρίους λιταῖς παραιτοῦ τῶν σ’ ἔρως ἔχει τυχεῖν.</t>
  </si>
  <si>
    <t>819</t>
  </si>
  <si>
    <t>εἰ μέν τι τῇδε λοιπὸν ἢ παρειμένον ἔχεις γεγωνεῖν τῆς πολυφθόρου πλάνης, λέγ’·</t>
  </si>
  <si>
    <t>παρίημι</t>
  </si>
  <si>
    <t>432</t>
  </si>
  <si>
    <t>800</t>
  </si>
  <si>
    <t>παῦροι γε πολλῶν, εἴ τι πιστεῦσαι θεῶν χρὴ θεσφάτοισιν, ἐς τὰ νῦν πεπραγμένα βλέψαντα·</t>
  </si>
  <si>
    <t>348</t>
  </si>
  <si>
    <t>239</t>
  </si>
  <si>
    <t>θνητοὺς δ’ ἐν οἴκτῳ προθέμενος, τούτου τυχεῖν οὐκ ἠξιώθην αὐτός, ἀλλὰ νηλεῶς ὧδ’ ἐρρύθμισμαι, Ζηνὶ δυσκλεὴς θέα.</t>
  </si>
  <si>
    <t>126</t>
  </si>
  <si>
    <t>σημαίνω</t>
  </si>
  <si>
    <t>494</t>
  </si>
  <si>
    <t>μαρτυρεῖ δέ μοι κάσις πηλοῦ ξύνουρος διψία κόνις τάδε, ὡς οὔτ’ ἄναυδος οὔτε σοι δαίων φλόγα ὕλης ὀρείας σημανεῖ καπνῷ πυρός, ἀλλ’ ἢ τὸ χαίρειν μᾶλλον ἐκβάξει λέγων—τὸν ἀντίον δὲ τοῖσδ’ ἀποστέργω λόγον·</t>
  </si>
  <si>
    <t>818</t>
  </si>
  <si>
    <t>θῖνες νεκρῶν δὲ καὶ τριτοσπόρῳ γονῇ ἄφωνα σημανοῦσιν ὄμμασιν βροτῶν ὡς οὐχ ὑπέρφευ θνητὸν ὄντα χρὴ φρονεῖν.</t>
  </si>
  <si>
    <t>357</t>
  </si>
  <si>
    <t>294</t>
  </si>
  <si>
    <t>φέρε γὰρ σήμαιν’ ὅ τι χρή σοι συμπράσσειν·</t>
  </si>
  <si>
    <t>160</t>
  </si>
  <si>
    <t>244</t>
  </si>
  <si>
    <t>καὶ τἄλλα πόλλ’ ἔτ’ εἰκάσαι δίκαιον ἦν, εἰ μὴ παρόντι φθόγγος ἦν ὁ σημανῶν.</t>
  </si>
  <si>
    <t>93</t>
  </si>
  <si>
    <t>228</t>
  </si>
  <si>
    <t>βροτῶν δὲ τῶν ταλαιπώρων λόγον οὐκ ἔσχεν οὐδέν’, ἀλλ’ ἀιστώσας γένος τὸ πᾶν ἔχρῃζεν ἄλλο φιτῦσαι νέον.</t>
  </si>
  <si>
    <t>χρῄζω</t>
  </si>
  <si>
    <t>121</t>
  </si>
  <si>
    <t>καὶ νῦν ἐλαφρῷ ποδὶ κραιπνόσυτον θᾶκον προλιποῦσ’, αἰθέρα θ’ ἁγνὸν πόρον οἰωνῶν, ὀκριοέσσῃ χθονὶ τῇδε πελῶ, τοὺς σοὺς δὲ πόνους χρῄζω διὰ παντὸς ἀκοῦσαι.</t>
  </si>
  <si>
    <t>155</t>
  </si>
  <si>
    <t>609</t>
  </si>
  <si>
    <t>λέξω τορῶς σοι πᾶν ὅπερ χρῄζεις μαθεῖν, οὐκ ἐμπλέκων αἰνίγματ’, ἀλλ’ ἁπλῷ λόγῳ, ὥσπερ δίκαιον πρὸς φίλους οἴγειν στόμα.</t>
  </si>
  <si>
    <t>305</t>
  </si>
  <si>
    <t>μαθεῖν γὰρ τῆσδε πρῶτ’ ἐχρῄζετε τὸν ἀμφ’ ἑαυτῆς ἆθλον ἐξηγουμένης·</t>
  </si>
  <si>
    <t>358</t>
  </si>
  <si>
    <t>737</t>
  </si>
  <si>
    <t>τῇδε γὰρ θνητῇ θεὸς χρῄζων μιγῆναι τάσδ’ ἐπέρριψεν πλάνας.</t>
  </si>
  <si>
    <t>373</t>
  </si>
  <si>
    <t>984</t>
  </si>
  <si>
    <t>ἐρεῖν ἔοικας οὐδὲν ὧν χρῄζει πατήρ.</t>
  </si>
  <si>
    <t>528</t>
  </si>
  <si>
    <t>Andocides (0027)</t>
  </si>
  <si>
    <t>Against Alcibiades (004)</t>
  </si>
  <si>
    <t>4.5</t>
  </si>
  <si>
    <t>πρὸς δὲ τούτοις τῷ μὲν ἐλλείπειν τῷ δ’ ὑπερβάλλειν ὁ νόμος μοι δοκεῖ·</t>
  </si>
  <si>
    <t>11</t>
  </si>
  <si>
    <t>13.2</t>
  </si>
  <si>
    <t>θαυμάζω δὲ τῶν πεπεισμένων Ἀλκιβιάδην δημοκρατίας ἐπιθυμεῖν, τοιαύτης πολιτείας ἣ μάλιστα κοινότητα δοκεῖ ᾑρῆσθαι, οἳ οὐδ’ ἀπὸ τῶν ἰδίων αὐτὸν θεῶνται, ὁρῶντες τὴν πλεονεξίαν καὶ τὴν ὑπερηφανίαν, ὃς τὴν Καλλίου γήμας ἀδελφὴν ἐπὶ δέκα ταλάντοις, τελευτήσαντος Ἱππονίκου στρατηγοῦντος ἐπὶ Δηλίῳ ἕτερα τοσαῦτα προσεπράξατο, λέγων ὡς ὡμολόγησεν ἐκεῖνος, ὁπότε παῖς αὐτῷ ἐκ τῆς θυγατρὸς γένοιτο, προσθήσειν ταῦτα.</t>
  </si>
  <si>
    <t>38</t>
  </si>
  <si>
    <t>38.1</t>
  </si>
  <si>
    <t>δεινὸν δέ μοι δοκεῖ εἶναι, εἰ μέν τις ἀπολογεῖσθαι ἀξιώσειεν ὑπὲρ τῶν ἀποθανόντων ὡς ἀδίκως ἀπολώλασιν, οὐκ ἂν ἀνασχέσθαι τῶν ἐπιχειρούντων·</t>
  </si>
  <si>
    <t>114</t>
  </si>
  <si>
    <t>On His Return (002)</t>
  </si>
  <si>
    <t>ὅπου μέντοι δεῖ τὴν πόλιν ἐμέ τι ποιῆσαι ἀγαθόν, ἢ εἴ τις ἕτερος βούλοιτο ἐμοῦ κακίων, δεινότατον ἁπάντων χρημάτων ἡγοῦμαι, εἰ τῷ μὲν δοκεῖ ταῦτα τῷ δὲ μή, ἀλλὰ μὴ πᾶσιν ὁμοίως.</t>
  </si>
  <si>
    <t>5.5</t>
  </si>
  <si>
    <t>ἐμοὶ δέ, ὦ ἄνδρες, καὶ τῷ πρώτῳ τοῦτο εἰπόντι ὀρθῶς δοκεῖ εἰρῆσθαι, ὅτι πάντες ἄνθρωποι γίγνονται ἐπὶ τῷ εὖ καὶ κακῶς πράττειν, μεγάλη δὲ δήπου καὶ τὸ ἐξαμαρτεῖν δυσπραξία ἐστί, καὶ εἰσὶν εὐτυχέστατοι μὲν οἱ ἐλάχιστα ἐξαμαρτάνοντες, σωφρονέστατοι δὲ οἳ ἂν τάχιστα μεταγιγνώσκωσι.</t>
  </si>
  <si>
    <t>14</t>
  </si>
  <si>
    <t>16.2</t>
  </si>
  <si>
    <t>ὅστις τοῦτο μὲν ἐν ᾧ ἐδόκει ὁ δῆμος κακοῦσθαι, ἐγὼ ἀντὶ τούτου κακὰ εἶχον, τοῦτο δὲ ἐπειδὴ ἐφαίνετο εὖ ὑπ’ ἐμοῦ πεπονθώς, πάλιν αὖ καὶ διὰ τοῦτ’ ἐγὼ ἀπωλλύμην.</t>
  </si>
  <si>
    <t>46</t>
  </si>
  <si>
    <t>On the Mysteries (001)</t>
  </si>
  <si>
    <t>8.10</t>
  </si>
  <si>
    <t>κράτιστον οὖν μοι εἶναι δοκεῖ ἐξ ἀρχῆς ὑμᾶς διδάσκειν πάντα τὰ γενόμενα καὶ παραλείπειν μηδέν.</t>
  </si>
  <si>
    <t>12.1</t>
  </si>
  <si>
    <t>ἀντιλέγοντος δὲ Ἀλκιβιάδου πολλὰ καὶ ἐξάρνου ὄντος ἔδοξε τοῖς πρυτάνεσι τοὺς μὲν ἀμυήτους μεταστήσασθαι, αὐτοὺς δ’ ἰέναι ἐπὶ τὸ μειράκιον ὃ ὁ Πυθόνικος ἐκέλευε.</t>
  </si>
  <si>
    <t>37</t>
  </si>
  <si>
    <t>ἔδοξεν οὖν τῷ δήμῳ ἐν τῷ τῶν θεσμοθετῶν δικαστηρίω τοὺς μεμυημένους, ἀκούσαντας τὰς μηνύσεις ἅς ἕκαστος ἐμήνυσε, διαδικάσαι.</t>
  </si>
  <si>
    <t>53.5</t>
  </si>
  <si>
    <t>ἐδόκει οὖν μοι κρεῖττον εἶναι τέτταρας ἄνδρας ἀποστερῆσαι τῆς πατρίδος δικαίως, οἳ νῦν ζῶσι καὶ κατεληλύθασι καὶ ἔχουσι τὰ σφέτερα αὐτῶν, ἢ ἐκείνους ἀποθανόντας ἀδίκως περιιδεῖν.</t>
  </si>
  <si>
    <t>73.1</t>
  </si>
  <si>
    <t>ἐπεὶ γὰρ αἱ νῆες διεφθάρησαν καὶ ἡ πολιορκία ἐγένετο, ἐβουλεύσασθε περὶ ὁμονοίας, καὶ ἔδοξεν ὑμῖν τοὺς ἀτίμους ἐπιτίμους ποιῆσαι, καὶ εἶπε τὴν γνώμην Πατροκλείδης.</t>
  </si>
  <si>
    <t>79.5</t>
  </si>
  <si>
    <t>ποιεῖν δὲ ταῦτα τριῶν ἡμερῶν, ἐπειδὰν δόξῃ τῷ δήμῳ.</t>
  </si>
  <si>
    <t>281</t>
  </si>
  <si>
    <t>ἐπειδὴ δ’ ἐπανήλθετε ἐκ Πειραιῶς, γενόμενον ἐφ’ ὑμῖν τιμωρεῖσθαι ἔγνωτε ἐᾶν τὰ γεγενημένα, καὶ περὶ πλείονος ἐποιήσασθε σῴζειν τὴν πόλιν ἢ τὰς ἰδίας τιμωρίας, καὶ ἔδοξε μὴ μνησικακεῖν ἀλλήλοις τῶν γεγενημένων.</t>
  </si>
  <si>
    <t>287</t>
  </si>
  <si>
    <t>88.5</t>
  </si>
  <si>
    <t>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t>
  </si>
  <si>
    <t>317</t>
  </si>
  <si>
    <t>113.1</t>
  </si>
  <si>
    <t>πολὺ δέ μοι δοκεῖ τὸ ἐναντίον εἶναι ἢ οἱ κατήγοροι εἶπον.</t>
  </si>
  <si>
    <t>131.1</t>
  </si>
  <si>
    <t>πῶς οὖν ἡ φήμη ἡ τότε οὖσα δοκεῖ ὑμῖν ἀποβῆναι;</t>
  </si>
  <si>
    <t>485</t>
  </si>
  <si>
    <t>On the Peace (003)</t>
  </si>
  <si>
    <t>13.6</t>
  </si>
  <si>
    <t>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t>
  </si>
  <si>
    <t>52</t>
  </si>
  <si>
    <t>41.8</t>
  </si>
  <si>
    <t>ὁ γὰρ τὴν χεῖρα μέλλων ὑμῶν αἴρειν, οὗτος ὁ πρεσβεύων ἐστίν, ὁπότερ’ ἂν αὐτῷ δοκῇ, καὶ τὴν εἰρήνην καὶ τὸν πόλεμον ποιεῖν.</t>
  </si>
  <si>
    <t>162</t>
  </si>
  <si>
    <t>10.4</t>
  </si>
  <si>
    <t>περὶ μὲν οὖν μοιχείας καὶ γυναικῶν ἀλλοτρίων ἁρπαγῆς καὶ τῆς ἄλλης βιαιότητος καὶ παρανομίας καθ’ ἕκαστον εἰ δεήσειε λέγειν, οὐκ ἂν ἐξαρκέσειεν ὁ παρὼν χρόνος, ἅμα δὲ καὶ πολλοῖς ἀπεχθοίμην τῶν πολιτῶν, φανερὰς τὰς συμφορὰς ποιῶν αὐτῶν.</t>
  </si>
  <si>
    <t>ἐξαρκέω</t>
  </si>
  <si>
    <t>36.1</t>
  </si>
  <si>
    <t>οὕτω γὰρ χαλεπός ἐστιν, ὥστε οὐ περὶ τῶν παρεληλυθότων ἀδικημάτων αὐτὸν τιμωροῦνται, ἀλλ’ ὑπὲρ τῶν μελλόντων φοβοῦνται, καὶ τοῖς μὲν πεπονθόσι κακῶς ἀνέχεσθαι λυσιτελεῖ, τούτῳ δὲ οὐκ ἐξαρκεῖ, εἰ μὴ καὶ τὸ λοιπὸν ὅ τι ἂν βούληται διαπράξεται.</t>
  </si>
  <si>
    <t>3.7</t>
  </si>
  <si>
    <t>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t>
  </si>
  <si>
    <t>33.4</t>
  </si>
  <si>
    <t>ἐὰν γὰρ μὴ μεταλάβῃ τὸ πεμπτὸν μέρος τῶν ψήφων καὶ ἀτιμωθῇ ὁ ἐνδείξας ἐμὲ Κηφίσιος οὑτοσί, οὐκ ἔξεστιν αὐτῷ εἰς τὸ ἱερὸν τοῖν θεοῖν εἰσιέναι, ἢ ἀποθανεῖται.</t>
  </si>
  <si>
    <t>55.1</t>
  </si>
  <si>
    <t>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t>
  </si>
  <si>
    <t>210</t>
  </si>
  <si>
    <t>ἄλλοι αὖ κατὰ προστάξεις, οἵτινες οὐ παντάπασιν ἄτιμοι ἦσαν, ἀλλὰ μέρος τι αὐτῶν, οἷον οἱ στρατιῶται, οἷς, ὅτι ἐπέμειναν ἐπὶ τῶν τετρακοσίων ἐν τῇ πόλει, τὰ μὲν ἄλλα ἦν ἅπερ τοῖς ἄλλοις πολίταις, εἰπεῖν δ’ ἐν τῷ δήμῳ οὐκ ἐξῆν αὐτοῖς οὐδὲ βουλεῦσαι.</t>
  </si>
  <si>
    <t>269</t>
  </si>
  <si>
    <t>86.3</t>
  </si>
  <si>
    <t>ὅπου οὖν ἀγράφῳ νόμῳ οὐκ ἔξεστι χρήσασθαι, ἦ που ἀγράφῳ γε ψηφίσματι παντάπασιν οὐ δεῖ χρήσασθαι.</t>
  </si>
  <si>
    <t>304</t>
  </si>
  <si>
    <t>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t>
  </si>
  <si>
    <t>οὐκ ἐξῆν αὐτοῖς ποιῆσαι μηδὲ ταφῆς τὸ σῶμα ἀξιωθῆναι;</t>
  </si>
  <si>
    <t>508</t>
  </si>
  <si>
    <t>12.3</t>
  </si>
  <si>
    <t>σκέψασθε δὲ ἐξ αὐτῶν τῶν γραμμάτων, ἅ τε ἡμῖν ἐν τῇ στήλῃ γέγραπται, ἐφ’ οἷς τε νῦν ἔξεστι τὴν εἰρήνην ποιεῖσθαι.</t>
  </si>
  <si>
    <t>40</t>
  </si>
  <si>
    <t>ἐκεῖ μὲν γὰρ γέγραπται τὰ τείχη καθαιρεῖν, ἐν δὲ τοῖσδε ἔξεστιν οἰκοδομεῖν·</t>
  </si>
  <si>
    <t>41</t>
  </si>
  <si>
    <t>20.9</t>
  </si>
  <si>
    <t>ἐξῆν γὰρ αὐτοῖς καὶ τὴν ἀρχὴν ἐῶσιν Ὀρχομενίους αὐτονόμους εἰρήνην ἄγειν.</t>
  </si>
  <si>
    <t>78</t>
  </si>
  <si>
    <t>21.1</t>
  </si>
  <si>
    <t>ἡμῖν δέ, ὦ Ἀθηναῖοι, πῶς ἔξεστι τὴν εἰρήνην ποιήσασθαι;</t>
  </si>
  <si>
    <t>80</t>
  </si>
  <si>
    <t>33.2</t>
  </si>
  <si>
    <t>φασὶ γὰρ καὶ τὰς τετταράκονθ’ ἡμέρας ἐν αἷς ὑμῖν ἔξεστι βουλεύεσθαι περίεργον εἶναι, καὶ τοῦτο ἀδικεῖν ἡμᾶς·</t>
  </si>
  <si>
    <t>ὥστ’ εἴπερ ἡγεῖσθε πολίτην ἀγαθὸν Ἀριστείδην καὶ δίκαιον γεγονέναι, τοῦτον προσήκει κάκιστον νομίζειν, ὡς τἀναντία περὶ τῶν πόλεων ἐκείνῳ γιγνώσκοντα.</t>
  </si>
  <si>
    <t>34</t>
  </si>
  <si>
    <t>34.1</t>
  </si>
  <si>
    <t>ἀλλὰ μὴν εἰ δεῖ κατὰ γένος σκοπεῖν, ἐμοὶ μὲν οὐδαμόθεν προσήκει τούτου τοῦ πράγματος—οὐδὲ ἔστιν οὐδεὶς ὅστις ἂν ἀποδείξειε τῶν ἡμετέρων οὐδένα τῇ συμφορᾷ ταύτῃ χρησάμενον—Ἀλκιβιάδῃ δὲ μάλιστα πάντων Ἀθηναίων.</t>
  </si>
  <si>
    <t>18.6</t>
  </si>
  <si>
    <t>οἷς προσήκει μισεῖν μὲν τὸν ἐξελάσαντα ἐκείνους, εἰδέναι δὲ μάλιστα δι’ ὅντινα ἔφυγον.</t>
  </si>
  <si>
    <t>75</t>
  </si>
  <si>
    <t>103.3</t>
  </si>
  <si>
    <t>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t>
  </si>
  <si>
    <t>136.2</t>
  </si>
  <si>
    <t>ὡς γὰρ πλείστους εἶναι ὑμῖν ἤθελον ἂν τοιούσδε οἷόσπερ ἐγώ, τούτους δὲ μάλιστα μὲν ἀπολωλέναι, εἰ δὲ μή, εἶναι τοὺς μὴ ἐπιτρέψοντας αὐτοῖς, οἷς καὶ προσήκει ἀνδράσιν εἶναι καὶ ἀγαθοῖς καὶ δικαίοις περὶ τὸ πλῆθος τὸ ὑμέτερον, καὶ βουλόμενοι δυνήσονται εὖ ποιεῖν ὑμᾶς.</t>
  </si>
  <si>
    <t>149.3</t>
  </si>
  <si>
    <t>ὑμεῖς με παρ’ ὑμῶν αὐτῶν αἰτησάμενοι σῴσατε, καὶ μὴ βούλεσθε Θετταλοὺς καὶ Ἀνδρίους πολίτας ποιεῖσθαι δι’ ἀπορίαν ἀνδρῶν, τοὺς δὲ ὄντας πολίτας ὁμολογουμένως, οἷς προσήκει ἀνδράσιν ἀγαθοῖς εἶναι καὶ βουλόμενοι δυνήσονται, τούτους δὲ ἀπόλλυτε.</t>
  </si>
  <si>
    <t>540</t>
  </si>
  <si>
    <t>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t>
  </si>
  <si>
    <t>276</t>
  </si>
  <si>
    <t>22.1</t>
  </si>
  <si>
    <t>τοιγάρτοι τῶν νέων αἱ διατριβαὶ οὐκ ἐν τοῖς γυμνασίοις, ἀλλ’ ἐν τοῖς δικαστηρίοις εἰσί, καὶ στρατεύονται μὲν οἱ πρεσβύτεροι, δημηγοροῦσι δὲ οἱ νεώτεροι, παραδείγματι τούτῳ χρώμενοι, ὃς τηλικαύτας ποιεῖται τῶν ἁμαρτημάτων ὑπερβολάς, ὥστε περὶ τῶν Μηλίων γνώμην ἀποφηνάμενος ἐξανδραποδίζεσθαι, πριάμενος γυναῖκα τῶν αἰχμαλώτων υἱὸν ἐξ αὐτῆς πεποίηται, ὃς τοσούτῳ παρανομωτέρως Αἰγίσθου γέγονεν, ὥστ’ ἐκ τῶν ἐχθίστων ἀλλήλοις πέφυκε, καὶ τῶν οἰκειοτάτων ὑπάρχει αὐτῷ τὰ ἔσχατα τοὺς μὲν πεποιηκέναι τοὺς δὲ πεπονθέναι.</t>
  </si>
  <si>
    <t>68</t>
  </si>
  <si>
    <t>οἱ μέν γε σχολῇ περὶ τῶν εἰσαγγελλομένων σκοποῦνται, ὑπάρχει τε αὐτοῖς, ἐάν τι ἐξαμαρτάνωσιν, αἰτίαν ἔχειν καὶ λόγον αἰσχρὸν ἐκ τῶν ἄλλων πολιτῶν·</t>
  </si>
  <si>
    <t>26.9</t>
  </si>
  <si>
    <t>ὥστ’ ἔμοιγε καὶ διὰ τὰ τῶν προγόνων ἔργα εἰκότως ὑπάρχει δημοτικῷ εἶναι, εἴπερ τι ἀλλὰ νῦν γε φρονῶν τυγχάνω.</t>
  </si>
  <si>
    <t>85</t>
  </si>
  <si>
    <t>109.8</t>
  </si>
  <si>
    <t>ἃ καὶ νῦν αὐτῇ ὑπάρχει, εἰ ἐθέλοιμεν οἱ πολῖται σωφρονεῖν τε καὶ ὁμονοεῖν ἀλλήλοις.</t>
  </si>
  <si>
    <t>140.9</t>
  </si>
  <si>
    <t>ἐπειδὴ τοίνυν παρὰ πάντων ὁμολογουμένως ταῦθ’ ὑμῖν ὑπάρχει, καὶ εἴ τις φίλος ὢν τυγχάνει καὶ εἴ τις ἐχθρός, μὴ μεταγνῶτε, μηδὲ βούλεσθε τὴν πόλιν ἀποστερῆσαι ταύτης τῆς δόξης, μηδὲ αὐτοὶ δοκεῖν τύχῃ ταῦτα μᾶλλον ἢ γνώμῃ ψηφίσασθαι.</t>
  </si>
  <si>
    <t>15.7</t>
  </si>
  <si>
    <t>εἰ τοίνυν περὶ τούτου μὲν ἔδει πολεμεῖν, χρήματα δὲ ὑπῆρχεν ἡμῖν ἱκανά, τοῖς δὲ σώμασιν ἦμεν δυνατοί, οὐδὲ οὕτως ἔδει πολεμεῖν.</t>
  </si>
  <si>
    <t>67</t>
  </si>
  <si>
    <t>17.5</t>
  </si>
  <si>
    <t>πρῶτον μὲν Λακεδαιμονίους, οἵτινες ἀρχόμενοι μὲν ἡμῖν καὶ τοῖς συμμάχοις πολεμεῖν ἦρχον καὶ κατὰ γῆν καὶ κατὰ θάλατταν, νῦν δ’ αὐτοῖς ἐκ τῆς εἰρήνης οὐδέτερον τούτων ὑπάρχει.</t>
  </si>
  <si>
    <t>ὥστε δεινὸν νομίζω τοὺς μὲν ἁλόντας μιᾷ ψήφῳ μόνον ἀποθνῄσκειν, καὶ τὰ χρήματα δημεύεσθαι αὐτῶν, τοὺς δὲ νικήσαντας πάλιν τὰς αὐτὰς κατηγορίας ὑπομένειν, καὶ τοὺς δικαστὰς ἀπολέσαι μὲν κυρίους εἶναι, σῷσαι δ’ ἀκύρους καὶ ἀτελεῖς φαίνεσθαι, ἄλλως τε καὶ τῶν νόμων ἀπαγορευόντων δὶς περὶ τῶν αὐτῶν πρὸς τὸν αὐτὸν μὴ ἐξεῖναι δικάζεσθαι, καὶ ὑμῶν ὀμωμοκότων χρῆσθαι τοῖς νόμοις.</t>
  </si>
  <si>
    <t>27</t>
  </si>
  <si>
    <t>18.7</t>
  </si>
  <si>
    <t>καὶ πρὸς μὲν τὰς ἄλλας πόλεις ἐν τοῖς συμβόλοις συντιθέμεθα μὴ ἐξεῖναι μήθ’ εἷρξαι μήτε δῆσαι τὸν ἐλεύθερον·</t>
  </si>
  <si>
    <t>79.6</t>
  </si>
  <si>
    <t>ἃ δ’ εἴρηται ἐξαλεῖψαι, μὴ κεκτῆσθαι ἰδίᾳ μηδενὶ ἐξεῖναι μηδὲ μνησικακῆσαι μηδέποτε·</t>
  </si>
  <si>
    <t>282</t>
  </si>
  <si>
    <t>84.3</t>
  </si>
  <si>
    <t>ἐξεῖναι δὲ καὶ ἰδιώτῃ τῷ βουλομένῳ, εἰσιόντι εἰς τὴν βουλὴν συμβουλεύειν ὅ τι ἂν ἀγαθὸν ἔχῃ περὶ τῶν νόμων.</t>
  </si>
  <si>
    <t>87.3</t>
  </si>
  <si>
    <t>μηδὲ ἐπ’ ἀνδρὶ νόμον ἐξεῖναι θεῖναι, ἐὰν μὴ τὸν αὐτὸν ἐπὶ πᾶσιν Ἀθηναίοις, ἐὰν μὴ ἑξακισχιλίοις δόξῃ κρύβδην ψηφιζομένοις.</t>
  </si>
  <si>
    <t>309</t>
  </si>
  <si>
    <t>DUPLICADO</t>
  </si>
  <si>
    <t>86.5</t>
  </si>
  <si>
    <t>ἐπειδὴ τοίνυν ἑωρῶμεν ὅτι πολλοῖς τῶν πολιτῶν εἶεν συμφοραί, τοῖς μὲν κατὰ νόμους, τοῖς δὲ κατὰ ψηφίσματα πρότερον γενόμενα, τουτουσὶ τοὺς νόμους ἐθέμεθα, αὐτῶν ἕνεκα τῶν νυνὶ ποιουμένων, ἵνα τούτων μηδὲν γίγνηται μηδὲ ἐξῇ συκοφαντεῖν μηδενί.</t>
  </si>
  <si>
    <t>4.6</t>
  </si>
  <si>
    <t>τῶν μὲν γὰρ ἰδίων ἀδικημάτων μεγάλην τιμωρίαν ταύτην νομίζω, τῶν δὲ δημοσίων μικρὰν καὶ οὐδενὸς ἀξίαν ἡγοῦμαι ζημίαν, ἐξὸν κολάζειν χρήμασι καὶ δεσμῷ καὶ θανάτῳ.</t>
  </si>
  <si>
    <t>20.2</t>
  </si>
  <si>
    <t>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t>
  </si>
  <si>
    <t>26.3</t>
  </si>
  <si>
    <t>τάδε γὰρ οὐ ψευσαμένῳ μοι λαθεῖν οἷόν τ’ ἐστι τούς γε πρεσβυτέρους ὑμῶν, ὅτι ὁ τοῦ ἐμοῦ πατρὸς πάππος Λεωγόρας στασιάσας πρὸς τοὺς τυράννους ὑπὲρ τοῦ δήμου, ἐξὸν αὐτῷ διαλλαχθέντι τῆς ἔχθρας καὶ γενομένῳ κηδεστῇ ἄρξαι μετ’ ἐκείνων τῶν ἀνδρῶν τῆς πόλεως, εἵλετο μᾶλλον ἐκπεσεῖν μετὰ τοῦ δήμου καὶ φεύγων κακοπαθεῖν μᾶλλον ἢ προδότης αὐτῶν καταστῆναι.</t>
  </si>
  <si>
    <t>6.7</t>
  </si>
  <si>
    <t>ὃς εἰς τοσοῦτον ἦλθον δυσδαιμονίας, εἴτε χρὴ εἰπεῖν νεότητί τε καὶ ἀνοίᾳ τῇ ἐμαυτοῦ, εἴτε καὶ δυνάμει τῶν πεισάντων με ἐλθεῖν εἰς τοιαύτην συμφορὰν τῶν φρενῶν, ὥστ’ ἀνάγκην μοι γενέσθαι δυοῖν κακοῖν τοῖν μεγίστοιν θάτερον ἑλέσθαι, ἢ μὴ βουληθέντι κατειπεῖν τοὺς ταῦτα ποιήσαντας οὐ περὶ ἐμοῦ μόνου ὀρρωδεῖν, εἴ τι ἔδει παθεῖν, ἀλλὰ καὶ τὸν πατέρα οὐδὲν ἀδικοῦντα σὺν ἐμαυτῷ ἀποκτεῖναι—ὅπερ ἀνάγκη παθεῖν ἦν αὐτῷ, εἰ ἐγὼ μὴ ἐβουλόμην ταῦτα ποιῆσαι—ἢ κατειπόντι τὰ γεγενημένα αὐτὸν μὲν ἀφεθέντα μὴ τεθνάναι, τοῦ δὲ ἐμαυτοῦ πατρὸς μὴ φονέα γενέσθαι.</t>
  </si>
  <si>
    <t>οἵτινες τὸν μὲν πόλεμον ἐποιήσαντο ἕνεκα Ὀρχομενοῦ, ὡς οὐκ ἐπιτρέψοντες αὐτόνομον εἶναι, νῦν δὲ τεθνεώτων μὲν αὐτοῖς ἀνδρῶν τοσούτων τὸ πλῆθος, τῆς δὲ γῆς ἐκ μέρους τινὸς τετμημένης, χρήματα δ’ εἰσενηνοχότες πολλὰ καὶ ἰδίᾳ καὶ δημοσίᾳ, ὧν στέρονται, πολεμήσαντες δὲ ἔτη τέτταρα, ὅμως Ὀρχομενὸν ἀφέντες αὐτόνομον τὴν εἰρήνην ποιοῦνται καὶ ταῦτα μάτην πεπόνθασιν·</t>
  </si>
  <si>
    <t>77</t>
  </si>
  <si>
    <t>7.3</t>
  </si>
  <si>
    <t>δέομαι δ’ ὑμῶν τῶν λόγων ἴσους καὶ κοινοὺς ἡμῖν ἐπιστάτας γενέσθαι, καὶ πάντας ἄρχοντας περὶ τούτων καταστῆναι, καὶ μήτε τοῖς λοιδορουμένοις μήτε τοῖς ὑπὲρ καιρὸν χαριζομένοις ἐπιτρέπειν, ἀλλὰ τῷ μὲν θέλοντι λέγειν καὶ ἀκούειν εὐμενεῖς εἶναι, τῷ δὲ ἀσελγαίνοντι καὶ θορυβοῦντι χαλεπούς.</t>
  </si>
  <si>
    <t>9.7</t>
  </si>
  <si>
    <t>τάδε δὲ ὑμῶν δέομαι, μετ’ εὐνοίας μου τὴν ἀκρόασιν τῆς ἀπολογίας ποιήσασθαι, καὶ μήτ’ ἐμοὶ ἀντιδίκους καταστῆναι μήτε ὑπονοεῖν τὰ λεγόμενα μήτε ῥήματα θηρεύειν, ἀκροασαμένους δὲ διὰ τέλους τῆς ἀπολογίας τότε ἤδη ψηφίζεσθαι τοῦτο ὅ τι ἂν ὑμῖν αὐτοῖς ἄριστον καὶ εὐορκότατον νομίζητε εἶναι.</t>
  </si>
  <si>
    <t>33.1</t>
  </si>
  <si>
    <t>εἰ δὲ οὐδὲν ἡμάρτηταί μοι, καὶ τοῦτο ὑμῖν ἀποδείκνυμι σαφῶς, δέομαι ὑμῶν αὐτὸ φανερὸν τοῖς Ἕλλησι πᾶσι ποιῆσαι, ὡς ἀδίκως εἰς τόνδε τὸν ἀγῶνα κατέστην.</t>
  </si>
  <si>
    <t>37.5</t>
  </si>
  <si>
    <t>καὶ τούτοις, ὦ ἄνδρες, δέομαι ὑμῶν προσέχοντας τὸν νοῦν ἀναμιμνῄσκεσθαι, ἐὰν ἀληθῆ λέγω, καὶ διδάσκειν ἀλλήλους·</t>
  </si>
  <si>
    <t>40.6</t>
  </si>
  <si>
    <t>οὔκουν δέοιτο παρὰ τῆς πόλεως χρήματα λαβεῖν μᾶλλον ἢ παρ’ ἡμῶν, ὥσθ’ ἡμᾶς ἔχειν φίλους.</t>
  </si>
  <si>
    <t>154</t>
  </si>
  <si>
    <t>65.4</t>
  </si>
  <si>
    <t>καὶ οὐ πολλῶν λόγων ἐδέησεν, ἀλλ’ εὐθὺς ὡμολόγει ψεύδεσθαι, καὶ ἐδεῖτο σῴζεσθαι φράσας τοὺς πείσαντας αὐτὸν λέγειν ταῦτα·</t>
  </si>
  <si>
    <t>237</t>
  </si>
  <si>
    <t>67.1</t>
  </si>
  <si>
    <t>ἐν οἷς ἐγώ, ὦ ἄνδρες, τῆς μὲν τύχης ᾗ ἐχρησάμην δικαίως ἂν ὑπὸ πάντων ἐλεηθείην, τῶν δὲ γενομένων ἕνεκα εἰκότως ἂν ἀνὴρ ἄριστος δοκοίην εἶναι, ὅστις εἰσηγησαμένῳ μὲν Εὐφιλήτῳ πίστιν τῶν ἐν ἀνθρώποις ἀπιστοτάτην ἠναντιώθην καὶ ἀντεῖπον καὶ ἐλοιδόρησα ἐκεῖνον ὧν ἦν ἄξιος, ἁμαρτόντων δ’ ἐκείνων τὴν ἁμαρτίαν αὐτοῖς συνέκρυψα, καὶ μηνύσαντος κατ’ αὐτῶν Τεύκρου οἱ μὲν αὐτῶν ἀπέθανον οἱ δ’ ἔφυγον, πρὶν ἡμᾶς ὑπὸ Διοκλείδου δεθῆναι καὶ μέλλειν ἀπολεῖσθαι.</t>
  </si>
  <si>
    <t>241</t>
  </si>
  <si>
    <t>80.3</t>
  </si>
  <si>
    <t>ἐπεὶ δ’ αἱ σπονδαὶ πρὸς Λακεδαιμονίους ἐγένοντο, καὶ τὰ τείχη καθείλετε, καὶ τοὺς φεύγοντας κατεδέξασθε, καὶ κατέστησαν οἱ τριάκοντα, καὶ μετὰ ταῦτα Φυλή τε κατελήφθη Μουνυχίαν τε κατέλαβον, ἐγένετό θ’ ὑμῖν ὧν ἐγὼ οὐδὲν δέομαι μεμνῆσθαι οὐδ’ ἀναμιμνῄσκειν ὑμᾶς τῶν γεγενημένων κακῶν.</t>
  </si>
  <si>
    <t>141.1</t>
  </si>
  <si>
    <t>δέομαι οὖν ἁπάντων ὑμῶν περὶ ἐμοῦ τὴν αὐτὴν γνώμην ἔχειν, ἥνπερ καὶ περὶ τῶν ἐμῶν προγόνων, ἵνα κἀμοὶ ἐγγένηται ἐκείνους μιμήσασθαι, ἀναμνησθέντας αὐτῶν ὅτι ὅμοιοι τοῖς πλείστων καὶ μεγίστων ἀγαθῶν αἰτίοις τῇ πόλει γεγένηνται, πολλῶν ἕνεκα σφᾶς αὐτοὺς παρέχοντες τοιούτους, μάλιστα δὲ τῆς εἰς ὑμᾶς εὐνοίας, καὶ ὅπως, εἴ ποτέ τις αὐτοῖς ἢ τῶν ἐξ ἐκείνων τινὶ κίνδυνος γένοιτο ἢ συμφορά, σῴζοιντο συγγνώμης παρ’ ὑμῶν τυγχάνοντες.</t>
  </si>
  <si>
    <t>516</t>
  </si>
  <si>
    <t>149.9</t>
  </si>
  <si>
    <t>ἔπειτα καὶ ταῦθ’ ὑμῶν δέομαι, εὖ ποιῶν ὑμᾶς ὑφ’ ὑμῶν τιμᾶσθαι.</t>
  </si>
  <si>
    <t>542</t>
  </si>
  <si>
    <t>καὶ αὐτοὶ μὲν οὗτοι οἱ ἄνδρες οὐ τολμῶσι σφᾶς αὐτοὺς εἰς τὸ μέσον καταστήσαντες διισχυρίζεσθαι περὶ τούτων, φοβούμενοι ἔλεγχον διδόναι εἴ τι εἰς ὑμᾶς τυγχάνουσι μὴ εὖ φρονοῦντες·</t>
  </si>
  <si>
    <t>11.3</t>
  </si>
  <si>
    <t>ἀλλ’ αὐτίκα μὲν τότε εἰσήγαγον εἰς στρατιὰν ὑμῶν οὖσαν ἐν Σάμῳ κωπέας, τῶν τετρακοσίων ἤδη τὰ πράγματα ἐνθάδε κατειληφότων, ὄντος μοι Ἀρχελάου ξένου πατρικοῦ καὶ διδόντος τέμνεσθαί τε καὶ ἐξάγεσθαι ὁπόσους ἐβουλόμην.</t>
  </si>
  <si>
    <t>21.6</t>
  </si>
  <si>
    <t>νῦν δὲ ἐκεῖνα μὲν τότε ὅταν ἀποτελεσθῇ γνώσεσθε ἅμα καὶ ὠφελήσεσθε νῦν δέ, ὦ Ἀθηναῖοι, εἴ μοι βουληθεῖτε δοῦναι χάριν μικράν τε καὶ ἄπονον ὑμῖν καὶ ἅμα δικαίαν, πάνυ ἄν μοι τοῦτο ἐν μεγάλῃ ἡδονῇ γένοιτο.</t>
  </si>
  <si>
    <t>τὸ δὲ δόντας ἐμοὶ τὴν ἄδειαν ἀφελέσθαι ὑμᾶς, εὖ ἴστε ὅτι οὐδεπώποτε ἠγανάκτησα·</t>
  </si>
  <si>
    <t>87</t>
  </si>
  <si>
    <t>15.1</t>
  </si>
  <si>
    <t>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t>
  </si>
  <si>
    <t>ἐγὼ οὖν ἐν τῷ ἐμῷ λόγῳ δίδωμι τῷ βουλομένῳ ἐμὲ ἐλέγξαι ὅτι ἔφυγέ τις αὐτῶν δι’ ἐμὲ ἢ ἐμήνυσα κατά του, ἢ οὐχ ἕκαστοι ἔφυγον κατὰ τὰς μηνύσεις ταύτας ἃς ἐγὼ ὑμῖν ἀπέδειξα.</t>
  </si>
  <si>
    <t>105</t>
  </si>
  <si>
    <t>41.6</t>
  </si>
  <si>
    <t>εἰπεῖν δὲ ἡμᾶς ὅτι δεδογμένον ἡμῖν εἴη δύο μὲν τάλαντα ἀργυρίου διδόναι οἱ ἀντὶ τῶν ἑκατὸν μνῶν τῶν ἐκ τοῦ δημοσίου, ἐὰν δὲ κατάσχωμεν ἡμεῖς ἃ βουλόμεθα, ἕνα αὐτὸν ἡμῶν εἶναι, πίστιν δὲ τούτων δοῦναί τε καὶ δέξασθαι.</t>
  </si>
  <si>
    <t>161</t>
  </si>
  <si>
    <t>42.5</t>
  </si>
  <si>
    <t>ἥκειν ἔφη εἰς Καλλίου, καὶ καθομολογήσας ἡμῖν πίστιν δοῦναι ἐν ἀκροπόλει, καὶ ἡμᾶς συνθεμένους οἱ τὸ ἀργύριον εἰς τὸν ἐπιόντα μῆνα δώσειν διαψεύδεσθαι καὶ οὐ διδόναι·</t>
  </si>
  <si>
    <t>76.4</t>
  </si>
  <si>
    <t>ταῦτ’ οὖν ἐψηφίσασθε ἐξαλεῖψαι πάντα τὰ ψηφίσματα, καὶ αὐτὰ καὶ εἴ πού τι ἀντίγραφον ἦν, καὶ πίστιν ἀλλήλοις περὶ ὁμονοίας δοῦναι ἐν ἀκροπόλει.</t>
  </si>
  <si>
    <t>273</t>
  </si>
  <si>
    <t>90.6</t>
  </si>
  <si>
    <t>ὅπου τοίνυν αὐτοῖς τοῖς τριάκοντα ὤμνυτε μὴ μνησικακήσειν, τοῖς μεγίστων κακῶν αἰτίοις, εἰ διδοῖεν εὐθύνας, ἦ που σχολῇ τῶν γε ἄλλων πολιτῶν τινι ἠξιοῦτε μνησικακεῖν.</t>
  </si>
  <si>
    <t>323</t>
  </si>
  <si>
    <t>107.6</t>
  </si>
  <si>
    <t>πράξαντες δὲ ταῦτα, καὶ δόντες ἀλλήλοις πίστεις καὶ ὅρκους μεγάλους, ἠξίουν σφᾶς αὐτοὺς προτάξαντες πρὸ τῶν Ἑλλήνων ἁπάντων ἀπαντῆσαι τοῖς βαρβάροις Μαραθῶνάδε, νομίσαντες τὴν σφετέραν αὐτῶν ἀρετὴν ἱκανὴν εἶναι τῷ πλήθει τῷ ἐκείνων ἀντιτάξασθαι·</t>
  </si>
  <si>
    <t>393</t>
  </si>
  <si>
    <t>122.1</t>
  </si>
  <si>
    <t>ἐπειδὴ δ’ οὐδ’ ὣς ἄνευ ἀγῶνος ἑώρα ἐσόμενα τὰ πράγματα, τότε δὴ προσιὼν Λυσίστρατον, Ἡγημόνα, Ἐπιχάρη, ὁρῶν φίλους ὄντας ἐμοὶ καὶ χρωμένους, εἰς τοῦτο βδελυρίας ἦλθε καὶ παρανομίας ὥστ’ ἔλεγε πρὸς τούτους ὡς εἰ ἔτι καὶ νῦν βουλοίμην ἀποστῆναι τῆς Ἐπιλύκου θυγατρός, ἕτοιμος εἴη παύσασθαί με κακῶς ποιῶν, ἀπαλλάξαι δὲ Κηφίσιον, δίκην δ’ ἐν τοῖς φίλοις δοῦναί μοι τῶν πεποιημένων.</t>
  </si>
  <si>
    <t>448</t>
  </si>
  <si>
    <t>135.1</t>
  </si>
  <si>
    <t>ἃ οὗτοι γνόντες ἔδοσαν σφίσιν αὐτοῖς λόγον, ὅτι ἅνθρωπος οὑτοσὶ οὔτε αὐτὸς λήψεται τῶν κοινῶν χρημάτων οὔθ’ ἡμᾶς ἐάσει, φυλάξει δὲ καὶ ἐμποδὼν ἔσται διανείμασθαι τὰ κοινά·</t>
  </si>
  <si>
    <t>150.3</t>
  </si>
  <si>
    <t>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t>
  </si>
  <si>
    <t>546</t>
  </si>
  <si>
    <t>23.1</t>
  </si>
  <si>
    <t>ὅμως τοίνυν ταῦτα πεπονθότες ὑφ’ ἡμῶν συγχωροῦσι ταὐτὰ ἅπερ οἱ σύμμαχοι, καὶ διδόασιν ἡμῖν τὰ τείχη καὶ τὰς ναῦς καὶ τὰς νήσους ἡμῶν εἶναι.</t>
  </si>
  <si>
    <t>91</t>
  </si>
  <si>
    <t>23.5</t>
  </si>
  <si>
    <t>οὐ ταὐτὰ παρὰ τῶν πολεμίων εὑρομένους ἅπερ οἱ φίλοι διδόασι, καὶ δι’ ἅπερ ἠρξάμεθα πολεμεῖν, ἵνα ἡμῶν γένηται τῇ πόλει ταῦτα;</t>
  </si>
  <si>
    <t>111.1</t>
  </si>
  <si>
    <t>οἱ δὲ πρυτάνεις προσάξειν ἔφασαν αὐτὸν πρὸς τὴν βουλήν, ἐπαγγεῖλαί τ’ ἐκέλευον ἐμοί τε καὶ Κηφισίῳ παρεῖναι εἰς τὸ Ἐλευσίνιον·</t>
  </si>
  <si>
    <t>405</t>
  </si>
  <si>
    <t>64</t>
  </si>
  <si>
    <t>φημὶ γάρ, ὦ Ἀθηναῖοι, πολέμου μὲν ὄντος ἄνδρα στρατηγὸν τῇ πόλει τε εὔνουν εἰδότα τε ὅ τι πράττῃ, λανθάνοντα δεῖν τοὺς πολλοὺς τῶν ἀνθρώπων καὶ ἐξαπατῶντα ἄγειν ἐπὶ τοὺς κινδύνους, εἰρήνης δὲ πέρι πρεσβεύοντας κοινῆς τοῖς Ἕλλησιν, ἐφ’ οἷς ὅρκοι τε ὀμοσθήσονται στῆλαί τε σταθήσονται γεγραμμέναι, ταῦτα δὲ οὔτε λαθεῖν οὔτε ἐξαπατῆσαι δεῖν, ἀλλὰ πολὺ μᾶλλον ἐπαινεῖν ἢ ψέγειν, εἰ πεμφθέντες αὐτοκράτορες ἔτι ἀποδώσομεν ὑμῖν περὶ αὐτῶν σκέψασθαι.</t>
  </si>
  <si>
    <t>133</t>
  </si>
  <si>
    <t>11.4</t>
  </si>
  <si>
    <t>σπονδὰς δέ, ὅταν κρατήσωσι κατὰ τὸν πόλεμον, οἱ κρείττους τοῖς ἥττοσιν ἐξ ἐπιταγμάτων ποιοῦνται, ὥσπερ ἡμῶν κρατήσαντες Λακεδαιμόνιοι τῷ πολέμῳ ἐπέταξαν ἡμῖν καὶ τὰ τείχη καθαιρεῖν καὶ τὰς ναῦς παραδιδόναι καὶ τοὺς φεύγοντας καταδέχεσθαι.</t>
  </si>
  <si>
    <t>39.1</t>
  </si>
  <si>
    <t>ἔστι μὲν οὖν Ἀλκιβιάδου μήτε αὐτὸν τῶν νόμων καὶ τῶν ὅρκων φροντίζειν, ὑμᾶς τε παραβαίνειν ἐπιχειρεῖν διδάσκειν, καὶ τοὺς μὲν ἄλλους ἐκβάλλειν καὶ ἀποκτείνειν ἀνηλεῶς, αὐτὸν δὲ ἱκετεύειν καὶ δακρύειν οἰκτρῶς.</t>
  </si>
  <si>
    <t>19.9</t>
  </si>
  <si>
    <t>ὁ μὲν γὰρ ἀπογράψας αὐτὸν Λυδὸς ἦν ὁ Φερεκλέους, ὁ δὲ πείσας ὑπομεῖναι καὶ μὴ οἴχεσθαι φεύγοντα ἐγώ, πολλὰ ἱκετεύσας καὶ λαμβανόμενος τῶν γονάτων.</t>
  </si>
  <si>
    <t>20.1</t>
  </si>
  <si>
    <t>καίτοι τί ἐβουλόμην, εἰ ἐμήνυσα μὲν κατὰ τοῦ πατρός, ὡς οὗτοί φασιν, ἱκέτευον δὲ τὸν πατέρα μείναντά τι παθεῖν ὑπ’ ἐμοῦ;</t>
  </si>
  <si>
    <t>82</t>
  </si>
  <si>
    <t>51.1</t>
  </si>
  <si>
    <t>λέγοντος δέ, ὦ ἄνδρες, Χαρμίδου ταῦτα, ἀντιβολούντων δὲ τῶν ἄλλων καὶ ἱκετεύοντος ἑνὸς ἑκάστου, ἐνεθυμήθην πρὸς ἐμαυτόν, ὢ πάντων ἐγὼ δεινοτάτῃ συμφορᾷ περιπεσών, πότερα περιίδω τοὺς ἐμαυτοῦ συγγενεῖς ἀπολλυμένους ἀδίκως, καὶ αὐτούς τε ἀποθανόντας καὶ τὰ χρήματα αὐτῶν δημευθέντα, πρὸς δὲ τούτοις ἀναγραφέντας ἐν στήλαις ὡς ὄντας ἀλιτηρίους τῶν θεῶν τοὺς οὐδενὸς αἰτίους τῶν γεγενημένων, ἔτι δὲ τριακοσίους Ἀθηναίων μέλλοντας ἀδίκως ἀπολεῖσθαι, τὴν δὲ πόλιν ἐν κακοῖς οὖσαν τοῖς μεγίστοις καὶ ὑποψίαν εἰς ἀλλήλους ἔχοντας, ἢ εἴπω Ἀθηναίοις ἅπερ ἤκουσα Εὐφιλήτου αὐτοῦ τοῦ ποιήσαντος;</t>
  </si>
  <si>
    <t>204</t>
  </si>
  <si>
    <t>30.10</t>
  </si>
  <si>
    <t>ἐμοὶ δὲ ὁ ἔλεγχος ἥδιστος, ἐν οἷς ὑμῶν οὐδέν με δεῖ δεόμενον οὐδὲ παραιτούμενον σωθῆναι ἐπὶ τῇ τοιαύτῃ αἰτίᾳ, ἀλλ’ ἐλέγχοντα τοὺς τῶν κατηγόρων λόγους καὶ ὑμᾶς ἀναμιμνῄσκοντα τὰ γεγενημένα, οἵ τινες ὅρκους μεγάλους ὀμόσαντες οἴσετε τὴν ψῆφον περὶ ἐμοῦ, καὶ ἀρασάμενοι τὰς μεγίστας ἀρὰς ὑμῖν τε αὐτοῖς καὶ παισὶ τοῖς ὑμετέροις αὐτῶν, ἦ μὴν ψηφιεῖσθαι περὶ ἐμοῦ τὰ δίκαια, πρὸς δὲ τούτοις μεμύησθε καὶ ἑοράκατε τοῖν θεοῖν τὰ ἱερά, ἵνα τιμωρήσητε μὲν τοὺς ἀσεβοῦντας, σῴζητε δὲ τοὺς μηδὲν ἀδικοῦντας.</t>
  </si>
  <si>
    <t>2.1</t>
  </si>
  <si>
    <t>καὶ πρῶτον μὲν ἐνθυμηθῆναι ὅτι νῦν ἐγὼ ἥκω οὐδεμιᾶς μοι ἀνάγκης οὔσης παραμεῖναι, οὔτ’ ἐγγυητὰς καταστήσας οὔθ’ ὑπὸ δεσμῶν ἀναγκασθείς, πιστεύσας δὲ μάλιστα μὲν τῷ δικαίῳ, ἔπειτα δὲ καὶ ὑμῖν, γνώσεσθαι τὰ δίκαια καὶ μὴ περιόψεσθαί με ἀδίκως ὑπὸ τῶν ἐχθρῶν τῶν ἐμῶν διαφθαρέντα, ἀλλὰ πολὺ μᾶλλον σώσειν δικαίως κατά τε τοὺς νόμους τοὺς ὑμετέρους καὶ τοὺς ὅρκους οὓς ὑμεῖς ὀμόσαντες μέλλετε τὴν ψῆφον οἴσειν.</t>
  </si>
  <si>
    <t>τὰ μὲν οὖν δίκαια γιγνώσκειν ὑμᾶς ἡγοῦμαι καὶ αὐτοὺς παρεσκευάσθαι, οἷσπερ ἐγὼ πιστεύσας ὑπέμεινα, ὁρῶν ὑμᾶς καὶ ἐν τοῖς ἰδίοις καὶ ἐν τοῖς δημοσίοις περὶ πλείστου τοῦτο ποιουμένους, ψηφίζεσθαι κατὰ τοὺς ὅρκους·</t>
  </si>
  <si>
    <t>28</t>
  </si>
  <si>
    <t>105.8</t>
  </si>
  <si>
    <t>ὁ μὲν ἀγὼν ἐν τῷ σώματι τῷ ἐμῷ καθέστηκεν, ἡ δὲ ψῆφος ἡ ὑμετέρα δημοσίᾳ κρινεῖ, πότερον χρὴ τοῖς νόμοις τοῖς ὑμετέροις πιστεύειν, ἢ τοὺς συκοφάντας παρασκευάζεσθαι, ἢ φεύγειν αὐτοὺς ἐκ τῆς πόλεως καὶ ἀπιέναι ὡς τάχιστα.</t>
  </si>
  <si>
    <t>389</t>
  </si>
  <si>
    <t>27.4</t>
  </si>
  <si>
    <t>καὶ μετὰ μὲν πάντων τῶν συμμάχων τὴν εἰρήνην ποιουμένους οὐκ ἐῶσιν ἡμᾶς οὐδὲν πιστεύειν Λακεδαιμονίοις·</t>
  </si>
  <si>
    <t>132.7</t>
  </si>
  <si>
    <t>ἀλλὰ τοὐναντίον λῃτουργεῖν οὗτοι προὐβάλλοντο, πρῶτον μὲν γυμνασίαρχον Ἡφαιστίοις, ἔπειτα ἀρχεθέωρον εἰς Ἰσθμὸν καὶ Ὀλυμπίαζε, εἶτα δὲ ταμίαν ἐν πόλει τῶν ἱερῶν χρημάτων.</t>
  </si>
  <si>
    <t>προβάλλω</t>
  </si>
  <si>
    <t>489</t>
  </si>
  <si>
    <t>83.1</t>
  </si>
  <si>
    <t>πολιτεύεσθαι Ἀθηναίους κατὰ τὰ πάτρια, νόμοις δὲ χρῆσθαι τοῖς Σόλωνος, καὶ μέτροις καὶ σταθμοῖς, χρῆσθαι δὲ καὶ τοῖς Δράκοντος θεσμοῖς, οἷσπερ ἐχρώμεθα ἐν τῷ πρόσθεν χρόνῳ ὁπόσων δ’ ἂν προσδέῃ, οἵδε ᾑρημένοι νομοθέται ὑπὸ τῆς βουλῆς ἀναγράφοντες ἐν σανίσιν ἐκτιθέντων πρὸς τοὺς ἐπωνύμους, σκοπεῖν τῷ βουλομένῳ, καὶ παραδιδόντων ταῖς ἀρχαῖς ἐν τῷδε τῷ μηνί.</t>
  </si>
  <si>
    <t>45.3</t>
  </si>
  <si>
    <t>ἀνακαλέσαντες δὲ τοὺς στρατηγοὺς ἀνειπεῖν ἐκέλευσαν Ἀθηναίων τοὺς μὲν ἐν ἄστει οἰκοῦντας ἰέναι εἰς τὴν ἀγορὰν τὰ ὅπλα λαβόντας, τοὺς δ’ ἐν μακρῷ τείχει εἰς τὸ Θησεῖον, τοὺς δ’ ἐν Πειραιεῖ εἰς τὴν Ἱπποδαμείαν ἀγοράν, τοὺς δ’ ἱππέας ἔτι πρὸ νυκτὸς σημῆναι τῇ σάλπιγγι ἥκειν εἰς τὸ Ἀνάκειον, τὴν δὲ βουλὴν εἰς ἀκρόπολιν ἰέναι κἀκεῖ καθεύδειν, τοὺς δὲ πρυτάνεις ἐν τῇ θόλῳ.</t>
  </si>
  <si>
    <t>ἐγὼ δὲ νομίζω τὸν τοιοῦτον πονηρὸν εἶναι προστάτην, ὅστις τοῦ παρόντος χρόνου ἐπιμελεῖται, ἀλλὰ μὴ καὶ τοῦ μέλλοντος προνοεῖται, καὶ τὰ ἥδιστα τῷ πλήθει, παραλιπὼν τὰ βέλτιστα, συμβουλεύει.</t>
  </si>
  <si>
    <t>Antiphon (0028)</t>
  </si>
  <si>
    <t>First Tetralogy (002)</t>
  </si>
  <si>
    <t>1.8.1</t>
  </si>
  <si>
    <t>εἴ τε καὶ ἁλοίη, τιμωρησαμένῳ κάλλιον ἔδοξεν αὐτῷ ταῦτα πάσχειν, ἢ ἀνάνδρως μηδὲν ἀντιδράσαντα ὑπὸ τῆς γραφῆς διαφθαρῆναι.</t>
  </si>
  <si>
    <t>24</t>
  </si>
  <si>
    <t>On the Choreutes (006)</t>
  </si>
  <si>
    <t>39.3</t>
  </si>
  <si>
    <t>τὸ τελευταῖον, ὦ Ζεῦ καὶ θεοὶ πάντες, Φιλοκράτης αὐτὸς οὑτοσὶ ἐν τῷ βουλευτηρίῳ ἐναντίον τῆς βουλῆς, ἑστὼς μετ’ ἐμοῦ ἐπὶ τοῦ βήματος, ἁπτόμενος ἐμοῦ διελέγετο, ὀνόματι οὗτος ἐμὲ προσαγορεύων, καὶ ἐγὼ τοῦτον, ὥστε δεινὸν δόξαι εἶναι τῇ βουλῇ, ἐπειδὴ ἐπύθετο προειρημένον μοι εἴργεσθαι τῶν νομίμων ὑπὸ τούτων, οὓς ἑώρων μοι τῇ προτεραίᾳ συνόντας καὶ διαλεγομένους.</t>
  </si>
  <si>
    <t>On the Murder of Herodes (005)</t>
  </si>
  <si>
    <t>23.6</t>
  </si>
  <si>
    <t>καὶ εἴ τῳ τῶν ἄλλων ἐδόκει δεινὸν εἶναι, καὶ ἐμοὶ ὁμοίως.</t>
  </si>
  <si>
    <t>83</t>
  </si>
  <si>
    <t>45.5</t>
  </si>
  <si>
    <t>ἢ δοκεῖ ἂν ὑμῖν ἄνθρωπος δύνασθαι ἐν τοιούτῳ πράγματι ὢν τά τ’ ἐν τῇ γῇ ὄντα ἀναξύσαι καὶ τὰ ἐν τῷ πλοίῳ ἀποσπογγίσαι, ἃ οὐδὲ μεθ’ ἡμέραν λτἄνγτ τις οἷός τ’ ἐγένετο, ἔνδον ὢν αὑτοῦ καὶ μὴ πεφοβημένος, τὸ παράπαν ἀφανίσαι;</t>
  </si>
  <si>
    <t>48.5</t>
  </si>
  <si>
    <t>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t>
  </si>
  <si>
    <t>172</t>
  </si>
  <si>
    <t>Prosecution Of The Stepmother For Poisoning (001)</t>
  </si>
  <si>
    <t>12.4</t>
  </si>
  <si>
    <t>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t>
  </si>
  <si>
    <t>31</t>
  </si>
  <si>
    <t>16.3</t>
  </si>
  <si>
    <t>κάλλιστον οὖν ἐδόκει εἶναι τῷ Φιλόνεῳ τῆς αὐτῆς ὁδοῦ ἅμα μὲν προπέμψαι εἰς τὸν Πειραιᾶ τὸν πατέρα τὸν ἐμὸν φίλον ὄντα ἑαυτῷ, ἅμα δὲ θύσαντα τὰ ἱερὰ ἑστιᾶσαι ἐκεῖνον.</t>
  </si>
  <si>
    <t>17.2</t>
  </si>
  <si>
    <t>ἔδοξεν οὖν αὐτῇ βουλευομένῃ βέλτιον εἶναι μετὰ δεῖπνον δοῦναι, τῆς Κλυταιμνήστρας ταύτης τῆς τούτου μητρὸς ταῖς ὑποθήκαις ἅμα διακονοῦσαν.</t>
  </si>
  <si>
    <t>49</t>
  </si>
  <si>
    <t>Second Tetralogy (003)</t>
  </si>
  <si>
    <t>3.t.2</t>
  </si>
  <si>
    <t>ὅτι μὲν αὐτὴ ἡ χρεία παρὰ φύσιν καὶ λέγειν καὶ δρᾶν ἅπαντας ἀναγκάζει, ἔργῳ καὶ οὐ λόγῳ δοκεῖ μοι σημαίνειν οὗτος·</t>
  </si>
  <si>
    <t>Third Tetralogy (004)</t>
  </si>
  <si>
    <t>4.1.5</t>
  </si>
  <si>
    <t>ἐπεὶ δὲ τάδε ἀκινδυνότερα ἔδοξεν εἶναι, ἡμῖν, οἷς μέγιστον ἂν πένθος γένοιτο στερηθεῖσιν αὐτοῦ, ἀπολογητέον.</t>
  </si>
  <si>
    <t>4.2.1</t>
  </si>
  <si>
    <t>δοκεῖ δέ μοι περὶ τὸν ἄρξαντα τῆς πληγῆς τὸ ἀδίκημα εἶναι.</t>
  </si>
  <si>
    <t>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t>
  </si>
  <si>
    <t>ἐγχωρέω</t>
  </si>
  <si>
    <t>90.7</t>
  </si>
  <si>
    <t>καὶ φεισαμένοις μὲν ὑμῖν ἐμοῦ νῦν ἔξεστι τότε χρῆσθαι ὅ τι ἂν βούλησθε, ἀπολέσασι δὲ οὐδὲ βουλεύσασθαι ἔτι περὶ ἐμοῦ ἐγχωρεῖ.</t>
  </si>
  <si>
    <t>346</t>
  </si>
  <si>
    <t>ὅπου δὲ μὴ ἠθέλησεν ἔλεγχον ποιήσασθαι τῶν πεπραγμένων, πῶς περί γ’ ὧν οὐκ ἠθέλησε πυθέσθαι, ἐγχωρεῖ αὐτῷ περὶ τούτων εἰδέναι;</t>
  </si>
  <si>
    <t>9.2</t>
  </si>
  <si>
    <t>ἵνα μὲν ἐξῆν αὐτοῖς, εἴ τι ἠδίκουν ἐγὼ τὴν πόλιν ἢ ἐν χορηγίᾳ ἢ ἐν ἄλλοις τισίν, ἀποφήνασι καὶ ἐξελέγξασιν ἄνδρα τε ἐχθρὸν τιμωρήσασθαι καὶ τὴν πόλιν ὠφελῆσαι, ἐνταῦθα μὲν οὐδεὶς πώποτε οἷός τε ἐγένετο αὐτῶν οὔτε μικρὸν οὔτε μέγα ἐξελέγξαι ἀδικοῦντα τόνδε τὸν ἄνδρα τὸ πλῆθος τὸ ὑμέτερον·</t>
  </si>
  <si>
    <t>14.1</t>
  </si>
  <si>
    <t>18.1</t>
  </si>
  <si>
    <t>αἰτιάσασθαι μὲν οὖν καὶ καταψεύσασθαι ἔξεστι τῷ βουλομένῳ·</t>
  </si>
  <si>
    <t>ἐπίστασθε δέ, ὦ ἄνδρες, ὅτι αἱ ἀνάγκαι αὗται ἰσχυρόταται καὶ μέγισταί εἰσι τῶν ἐν ἀνθρώποις, καὶ ἔλεγχοι ἐκ τούτων σαφέστατοι καὶ πιστότατοι περὶ τοῦ δικαίου, ὅπου εἶεν μὲν ἐλεύθεροι πολλοὶ οἱ συνειδότες, εἶεν δὲ δοῦλοι, καὶ ἐξείη μὲν τοὺς ἐλευθέρους ὅρκοις καὶ πίστεσιν ἀναγκάζειν, ἃ τοῖς ἐλευθέροις μέγιστα καὶ περὶ πλείστου ἐστίν, ἐξείη δὲ τοὺς δούλους ἑτέραις ἀνάγκαις, ὑφ’ ὧν καὶ ἢν μέλλωσιν ἀποθανεῖσθαι κατειπόντες, ὅμως ἀναγκάζονται τἀληθῆ λέγειν·</t>
  </si>
  <si>
    <t>εἰς πάντα τοίνυν ἐγὼ ταῦτα προὐκαλεσάμην τούτους, καὶ ἐξ ὧν γε χρὴ ἄνθρωπον ὄντα τἀληθῆ καὶ τὰ δίκαια πυνθάνεσθαι, ἐξῆν αὐτοῖς πυνθάνεσθαι, καὶ πρόφασις οὐδεμία ὑπελείπετο.</t>
  </si>
  <si>
    <t>καὶ οὔτ’ εἰσάγειν δήπου οἷός τ’ ἂν ἦν ἐφ’ ἑαυτοῦ, οὔτε παραδοῦναι φόνου δίκην ἔξεστιν, οὐδὲ παρέδωκεν οὐδεὶς πώποτε βασιλεὺς ἐν τῇ γῇ ταύτῃ.</t>
  </si>
  <si>
    <t>42.7</t>
  </si>
  <si>
    <t>ἥντινα οὖν μήτε εἰσάγειν μήτε παραδοῦναι ἐξῆν αὐτῷ, οὐδ’ ἀπογράφεσθαι ἠξίου παρὰ τοὺς ὑμετέρους νόμους.</t>
  </si>
  <si>
    <t>47.7</t>
  </si>
  <si>
    <t>ὃ οὐδὲ πόλει ἔξεστιν, ἄνευ Ἀθηναίων οὐδένα θανάτῳ ζημιῶσαι.</t>
  </si>
  <si>
    <t>169</t>
  </si>
  <si>
    <t>4.7.3</t>
  </si>
  <si>
    <t>ὁ δ’ ἰδὼν τοὺς ἀκοντίζοντας εὐπετῶς ἂν ἐφυλάξατο μὴ διαδραμεῖν ἐξῆν γὰρ αὐτῷ ἀτρέμα ἑστάναι.</t>
  </si>
  <si>
    <t>97</t>
  </si>
  <si>
    <t>3.7.1</t>
  </si>
  <si>
    <t>τούτῳ μὲν οὖν πρέπει καὶ ταῦτα καὶ ἔτι τούτων δεινότερα λέγειν, τοιαῦτα δεδρακότι·</t>
  </si>
  <si>
    <t>ἡγοῦμαι μὲν οὖν καὶ ἐκ τῶν εἰρημένων καὶ ἀποδεδειγμένων, ὦ ἄνδρες, δικαίως ἄν μου ἀποψηφίσασθαι ὑμᾶς, καὶ ἐπίστασθαι ἅπαντας ὅτι οὐδέν μοι προσήκει τῆς αἰτίας ταύτης.</t>
  </si>
  <si>
    <t>101</t>
  </si>
  <si>
    <t>66.4</t>
  </si>
  <si>
    <t>ἐξεύρω ὅτῳ τρόπῳ ἀφανής ἐστιν ἢ ἀπόλωλεν ἁνήρ, ἀλλ’ εἰ μὴ προσήκει μοι μηδὲν ὥστ’ ἀποκτεῖναι αὐτόν.</t>
  </si>
  <si>
    <t>247</t>
  </si>
  <si>
    <t>οὕτω δέ τοι καὶ ἐλεεῖν ἐπὶ τοῖς ἀκουσίοις παθήμασι μᾶλλον προσήκει ἢ τοῖς ἑκουσίοις καὶ ἐκ προνοίας ἀδικήμασι καὶ ἁμαρτήμασι.</t>
  </si>
  <si>
    <t>4.9.3</t>
  </si>
  <si>
    <t>τοῖς μὲν γὰρ ἀτυχοῦσι νεωτερίζειν συμφέρει·</t>
  </si>
  <si>
    <t>139</t>
  </si>
  <si>
    <t>56.1</t>
  </si>
  <si>
    <t>ἐπειδὴ δ’ ἀνεγνώσθη τὸ γραμματείδιον καὶ ὁ ὕστερος βασανιζόμενος οὐ συνεφέρετο τῷ γραμματειδίῳ, οὐκέθ’ οἷόν τ’ ἦν ἀφανίσαι τὰ ἀναγνωσθέντα.</t>
  </si>
  <si>
    <t>201</t>
  </si>
  <si>
    <t>2.3</t>
  </si>
  <si>
    <t>ὑπάρχει μὲν γὰρ αὐτοῖς ἀρχαιοτάτοις εἶναι ἐν τῇ γῇ ταύτῃ, ἔπειτα τοὺς αὐτοὺς αἰεὶ περὶ τῶν αὐτῶν, ὅπερ μέγιστον σημεῖον νόμων καλῶς κειμένων·</t>
  </si>
  <si>
    <t>14.3</t>
  </si>
  <si>
    <t>ὑπάρχει μέν γε αὐτοῖς ἀρχαιοτάτοις εἶναι ἐν τῇ γῇ ταύτῃ, ἔπειτα τοὺς αὐτοὺς ἀεὶ περὶ τῶν αὐτῶν, ὅπερ μέγιστόν ἐστι σημεῖον νόμων καλῶς κειμένων·</t>
  </si>
  <si>
    <t>REPETIDO DE 4848</t>
  </si>
  <si>
    <t>καίτοι ἐμοὶ εἰ μηδὲν διέφερε στέρεσθαι τῆσδε τῆς πόλεως, ἴσον ἦν μοι καὶ προσκληθέντι μὴ ἐλθεῖν, ἀλλ’ ἐρήμην ὀφλεῖν τὴν δίκην, τοῦτο δ’ ἀπολογησαμένῳ τὴν προτέραν ἐξεῖναι ἐξελθεῖν·</t>
  </si>
  <si>
    <t>16.4</t>
  </si>
  <si>
    <t>πλέον εἶναι μηδ’ ἀποφυγόντι, ἀλλ’ ἐξεῖναί σοι λέγειν ὅτι κακοῦργος ἀπέφυγον, ἀλλ’ οὐ τοῦ φόνου τὴν δίκην·</t>
  </si>
  <si>
    <t>44.1</t>
  </si>
  <si>
    <t>ἐπειδὴ δὲ οὑτοσὶ ὁ βασιλεὺς εἰσῆλθεν, ἐξὸν ἀυτοῖς ἀπὸ τῆς πρώτης ἡμέρας ἀρξαμένοις τοῦ Ἑκατομβαιῶνος μηνὸς τριάκονθ’ ἡμέρας συνεχῶς τούτων ᾗτινι ἐβούλοντο ἀπογράφεσθαι, ἀπεγράφοντο οὐδεμιᾷ·</t>
  </si>
  <si>
    <t>CHECAR: ORTOGRAFIA</t>
  </si>
  <si>
    <t>ὥστε αἱ σύμπασαι ἡμέραι ἐγένοντο αὐτοῖς πλεῖν ἢ πεντήκοντα ἐπὶ τούτου τοῦ βασιλέως, ἐν αἷς ἐξὸν αὐτοῖς ἀπογράψασθαι οὐκ ἀπεγράψαντο.</t>
  </si>
  <si>
    <t>45.2</t>
  </si>
  <si>
    <t>καὶ οὗτοι παρόντες καὶ ἐπιδημοῦντες, ἐξὸν αὐτοῖς ἀπογράφεσθαι καὶ εἴργειν ἐμὲ τούτων ἁπάντων, οὐκ ἠξίουν ἀπογράφεσθαι·</t>
  </si>
  <si>
    <t>61.2</t>
  </si>
  <si>
    <t>ἐξὸν γὰρ αὐτῷ ἐν ἀγῶνι καὶ κινδύνῳ μεγάλῳ καταστήσαντι μετὰ τῶν νόμων τῶν ὑμετέρων ἀπολέσαι ἐκεῖνον, εἴπερ προωφείλετο αὐτῷ κακόν, καὶ τό τε ἴδιον τὸ αὑτοῦ διαπράξασθαι καὶ τῇ πόλει τῇ ὑμετέρᾳ χάριν καταθέσθαι, εἰ ἐπέδειξεν ἀδικοῦντα ἐκεῖνον, οὐκ ἠξίωσεν, ἀλλ’ οὐδ’ ἦλθεν ἐπὶ τοῦτον.</t>
  </si>
  <si>
    <t>2.5.1</t>
  </si>
  <si>
    <t>ἔστι δὲ οὐκ ἀπεικός, ὡς οὗτοί φασιν, ἀλλὰ εἰκὸς ἀωρὶ τῶν νυκτῶν πλανώμενον ἐπὶ τοῖς ἱματίοις διαφθαρῆναι.</t>
  </si>
  <si>
    <t>50</t>
  </si>
  <si>
    <t>4.11.3</t>
  </si>
  <si>
    <t>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t>
  </si>
  <si>
    <t>150</t>
  </si>
  <si>
    <t>2.13.5</t>
  </si>
  <si>
    <t>δέομαι δ’ ὑμῶν, ὦ ἄνδρες, τῶν μεγίστων κριταὶ καὶ κύριοι, ἐλεήσαντας τὴν ἀτυχίαν μου ἰατροὺς γενέσθαι αὐτῆς, καὶ μὴ συνεπιβάντας τῇ τούτων ἐπιθέσει περιιδεῖν ἀδίκως καὶ ἀθέως διαφθαρέντα με ὑπ’ αὐτῶν.</t>
  </si>
  <si>
    <t>74</t>
  </si>
  <si>
    <t>3.9.1</t>
  </si>
  <si>
    <t>οὕτω δὲ φανερῶς ἐκ τῆς αὑτοῦ ἀπολογίας ἐλεγχθεὶς διαφθείρας αὐτόν, οὐδὲν ἕτερον ὑμῶν δεῖται ἢ τὴν αὑτοῦ μιαρίαν εἰς ὑμᾶς αὐτοὺς ἐκτρέψαι.</t>
  </si>
  <si>
    <t>5.1</t>
  </si>
  <si>
    <t>—τάδε δὲ δέομαι ὑμῶν, τοῦτο μὲν ἐάν τι τῇ γλώσσῃ ἁμάρτω, συγγνώμην ἔχειν μοι καὶ ἡγεῖσθαι ἀπειρίᾳ αὐτὸ μᾶλλον ἢ ἀδικίᾳ ἡμαρτῆσθαι, τοῦτο δὲ ἐάν τι ὀρθῶς εἴπω, ἀληθείᾳ μᾶλλον ἢ δεινότητι εἰρῆσθαι.</t>
  </si>
  <si>
    <t>17.4</t>
  </si>
  <si>
    <t>τῶν δὲ ἄλλων ξένων ὅτις πώποτε ἠθέλησε καταστῆσαι ἐγγυητάς, οὐδεὶς πώποτ’ ἐδέθη.</t>
  </si>
  <si>
    <t>δέομαι δ’ ὑμῶν, ὦ ἄνδρες, ἐὰν ἐπιδείξω ἐξ ἐπιβουλῆς καὶ προβουλῆς τὴν τούτων μητέρα φονέα οὖσαν τοῦ ἡμετέρου πατρός, καὶ μὴ ἅπαξ ἀλλὰ καὶ πολλάκις ἤδη ληφθεῖσαν τὸν θάνατον τὸν ἐκείνου ἐπ’ αὐτοφώρῳ μηχανωμένην, τιμωρῆσαι πρῶτον μὲν τοῖς νόμοις τοῖς ὑμετέροις, οὓς παρὰ τῶν θεῶν καὶ τῶν προγόνων διαδεξάμενοι κατὰ τὸ αὐτὸ ἐκείνοις περὶ τῆς καταψηφίσεως δικάζετε, δεύτερον δ’ ἐκείνῳ τῷ τεθνηκότι, καὶ ἅμα ἐμοὶ μόνῳ ἀπολελειμμένῳ βοηθῆσαι.</t>
  </si>
  <si>
    <t>5</t>
  </si>
  <si>
    <t>2.1.4</t>
  </si>
  <si>
    <t>ὑπὸ δὲ σκληρᾶς ἀνάγκης βιαζόμενος, καὶ αὐτὸς εἰς τὸν ὑμέτερον ἔλεον, ὦ ἄνδρες δικασταί, καταπεφευγὼς δέομαι ὑμῶν, ἐὰν ἀκριβέστερον ἢ ὡς σύνηθες ὑμῖν δόξω εἰπεῖν, μὴ διὰ τὰς προειρημένας τύχας λτδυσχερῶσγτ ἀποδεξαμένους μου τὴν ἀπολογίαν δόξῃ καὶ μὴ ἀληθείᾳ τὴν κρίσιν ποιήσασθαι·</t>
  </si>
  <si>
    <t>3.3.1</t>
  </si>
  <si>
    <t>τοσοῦτον δὲ προέχων ἐν τοῖς λόγοις ἡμῶν, ἔτι δὲ ἐν οἷς ἔπρασσε πολλαπλάσια τούτων, οὗτος μὲν οὐχ ὁσίως δεῖται ὑμῶν εὐμενῶς τὴν ἀπολογίαν ἀποδέχεσθαι αὐτοῦ·</t>
  </si>
  <si>
    <t>42</t>
  </si>
  <si>
    <t>3.3.4</t>
  </si>
  <si>
    <t>ἐγὼ δὲ δράσας μὲν οὐδὲν κακόν, παθὼν δὲ ἄθλια καὶ δεινά, καὶ νῦν ἔτι δεινότερα τούτων, ἔργῳ καὶ οὐ λόγῳ εἰς τὸν ὑμέτερον ἔλεον καταπεφευγὼς δέομαι ὑμῶν, ὦ ἄνδρες ἀνοσίων ἔργων τιμωροί, ὁσίων δὲ διαγνώμονες, μὴ λτπαρ’γτ ἔργα φανερὰ ὑπὸ πονηρᾶς λόγων ἀκριβείας πεισθέντας ψευδῆ τὴν ἀλήθειαν τῶν πραχθέντων ἡγήσασθαι·</t>
  </si>
  <si>
    <t>43</t>
  </si>
  <si>
    <t>ἐγὼ μὲν οὖν τούτοις προσεῖχον τὸν νοῦν, κατέστησα δὲ ἐπιμελεῖσθαι, εἴ τι δέοι τῷ χορῷ, Φανόστρατον, δημότην μὲν τουτωνὶ τῶν διωκόντων, κηδεστὴν δ’ ἐμαυτοῦ, ᾧ ἐγὼ δέδωκα τὴν θυγατέρα, καὶ ἠξίουν αὐτὸν λτὡσγτ ἄριστα ἐπιμελεῖσθαι·</t>
  </si>
  <si>
    <t>47</t>
  </si>
  <si>
    <t>14.4</t>
  </si>
  <si>
    <t>πρῶτον μὲν οὖν ἀποδείξω ὑμῖν ὅτι οὔτ’ ἐκέλευσα πιεῖν τὸν παῖδα τὸ φάρμακον οὔτ’ ἠνάγκασα οὔτ’ ἔδωκα καὶ οὐδὲ παρῆ ὅτ’ ἔπιεν.</t>
  </si>
  <si>
    <t>22.3</t>
  </si>
  <si>
    <t>καὶ εἶπόν τε ταῦτα ἐν τῷ δικαστηρίῳ, καὶ προὐκαλούμην αὐτὸν εὐθὺς τότε, καὶ αὖθις τῇ ὑστεραίᾳ ἐν τοῖς αὐτοῖς δικασταῖς, καὶ ἰέναι ἐκέλευον λαβόντα μάρτυρας ὁπόσους βούλοιτο ἐπὶ τοὺς παραγενομένους, λέγων αὐτῷ ὀνόματι ἕκαστον, τούτους ἐρωτᾶν καὶ ἐλέγχειν, τοὺς μὲν ἐλευθέρους ὡς χρὴ τοὺς ἐλευθέρους, οἳ σφῶν λττ) αὐτῶνγτ ἕνεκα καὶ τοῦ δικαίου ἔφραζον ἂν τἀληθῆ καὶ τὰ γενόμενα, τοὺς δὲ δούλους, εἰ μὲν αὐτῷ ἐρωτῶντι τἀληθῆ δοκοῖεν λέγειν, εἰ δὲ μή, ἕτοιμος εἴην διδόναι βασανίζειν τούς τε ἐμαυτοῦ πάντας, καὶ εἴ τινας τῶν ἀλλοτρίων κελεύοι, ὡμολόγουν πείσας τὸν δεσπότην παραδώσειν αὐτῷ βασανίζειν τρόπῳ ὁποίῳ βούλοιτο.</t>
  </si>
  <si>
    <t>36.3</t>
  </si>
  <si>
    <t>καὶ οὔτ’ ἂν ἐγὼ οἷός τ’ ἦ ἐπεξελθεῖν εἰργόμενος τῶν νομίμων, ἐκεῖνοί τε ἐμοῦ τοῦ εἰσαγγείλαντος καὶ ἐπισταμένου τὰ πράγματα μὴ ἐπεξιόντος ῥᾳδίως ἔμελλον ἀποφεύξεσθαι καὶ δίκην οὐ δώσειν ὑμῖν ὧν ἠδίκησαν.</t>
  </si>
  <si>
    <t>50.1</t>
  </si>
  <si>
    <t>καὶ νῦν δίκην διδόασιν ὧν ἠδικήκασιν αὐτοί τε καὶ οἱ μεσεγγυησάμενοι καὶ παρ’ οἷς ἐτέθη τὰ χρήματα, καὶ τὰ πραχθέντα φανερὰ γεγένηται, ὥστ’ οὐδ’ ἂν οὗτοι βούλωνται ἀρνεῖσθαι ῥᾳδίως οἷοί τ’ ἔσονται·</t>
  </si>
  <si>
    <t>ἐπεὶ δ’ ὑμεῖς τοὺς αἰτίους τούτων ἐκολάσατε, ἐν οἷς οὐκ ἐφαίνετο ὢν ὁ ἐμὸς πατήρ, τοῖς δ’ ἄλλοις Μυτιληναίοις ἄδειαν ἐδώκατε οἰκεῖν τὴν σφετέραν αὐτῶν, οὐκ ἔστιν ὅ τι ὕστερον αὐτῷ ἡμάρτηται τῷ; Τ</t>
  </si>
  <si>
    <t>289</t>
  </si>
  <si>
    <t>ἃ μὲν οὖν μετὰ τῆς πόλεως ὅλης ἀνάγκῃ μᾶλλον ἢ γνώμῃ ἔπραξεν, τούτων οὐ δίκαιός ἐστιν ὁ ἐμὸς πατὴρ ἰδίᾳ δίκην διδόναι.</t>
  </si>
  <si>
    <t>8.5</t>
  </si>
  <si>
    <t>τοῦτο μὲν γὰρ ἠθέλησα μὲν τὰ τούτων ἀνδράποδα βασανίσαι, ἃ συνῄδει καὶ πρότερον τὴν γυναῖκα ταύτην, μητέρα δὲ τούτων, τῷ πατρὶ τῷ ἡμετέρῳ θάνατον μηχανωμένην φαρμάκοις, καὶ τὸν πατέρα εἰληφότα ἐπ’ αὐτοφώρῳ, ταύτην τε οὐκ οὖσαν ἄπαρνον, πλὴν οὐκ ἐπὶ θανάτῳ φάσκουσαν διδόναι ἀλλ’ ἐπὶ φίλτροις.</t>
  </si>
  <si>
    <t>22</t>
  </si>
  <si>
    <t>εἰ γὰρ τούτων ἐθελόντων διδόναι εἰς βάσανον ἐγὼ μὴ ἐδεξάμην, τούτοις ἂν ἦν ταῦτα τεκμήρια.</t>
  </si>
  <si>
    <t>12.2</t>
  </si>
  <si>
    <t>τὸ αὐτὸ οὖν τοῦτο καὶ ἐμοὶ γενέσθω, εἴπερ ἐμοῦ θέλοντος ἔλεγχον λαβεῖν τοῦ πράγματος αὐτοὶ μὴ ἠθέλησαν δοῦναι.</t>
  </si>
  <si>
    <t>καὶ ἅμα οἰομένη δεξιὸν ποιεῖν πλέον δίδωσι τῷ Φιλόνεῳ, ἴσως λτ ὡσγτ, εἰ δοίη πλέον, μᾶλλον φιλησομένη ὑπὸ τοῦ Φιλόνεω·</t>
  </si>
  <si>
    <t>54</t>
  </si>
  <si>
    <t>26.4</t>
  </si>
  <si>
    <t>ἡ δὲ πέμψασα τὸ φάρμακον καὶ κελεύσασα ἐκείνῳ δοῦναι πιεῖν ἀπέκτεινεν ἡμῶν τὸν πατέρα.</t>
  </si>
  <si>
    <t>79</t>
  </si>
  <si>
    <t>4.8.1</t>
  </si>
  <si>
    <t>τὸν δὲ νόμον ὃν παραφέρουσιν, ἐπαινεῖν δεῖ.</t>
  </si>
  <si>
    <t>98</t>
  </si>
  <si>
    <t>Omissão do objeto dativo</t>
  </si>
  <si>
    <t>νέος μὲν καὶ ἄπειρος δικῶν ἔγωγε ἔτι, δεινῶς δὲ καὶ ἀπόρως ἔχει μοι περὶ τοῦ πράγματος, ὦ ἄνδρες, τοῦτο μὲν εἰ ἐπισκήψαντος τοῦ πατρὸς ἐπεξελθεῖν τοῖς αὑτοῦ φονεῦσι μὴ ἐπέξειμι, τοῦτο δὲ εἰ ἐπεξιόντι ἀναγκαίως ἔχει οἷς ἥκιστα ἐχρῆν ἐν διαφορᾷ καταστῆναι, ἀδελφοῖς ὁμοπατρίοις καὶ μητρὶ ἀδελφῶν.</t>
  </si>
  <si>
    <t>29.3</t>
  </si>
  <si>
    <t>τότε δέ, ἐὰν μὲν δύνωνται καὶ φθάνωσι πρὶν ἀποθανεῖν, καὶ φίλους καὶ ἀναγκαίους τοὺς σφετέρους λταὐτῶνγτ καλοῦσι καὶ μαρτύρονται, καὶ λέγουσιν αὐτοῖς ὑφ’ ὧν ἀπόλλυνται, καὶ ἐπισκήπτουσι τιμωρῆσαι σφίσιν αὐτοῖς ἠδικημένοις·</t>
  </si>
  <si>
    <t>88</t>
  </si>
  <si>
    <t>3.7.3</t>
  </si>
  <si>
    <t>ἡμεῖς δὲ τόν &lt;τε&gt; θάνατον φανερὸν ἀποδεικνύντες, τήν τε πληγὴν ὁμολογουμένην ἐξ ἧς ἀπέθανε, τόν τε νόμον εἰς τὸν πατάξαντα τὸν φόνον ἀνάγοντα, ἀντὶ τοῦ παθόντος ἐπισκήπτομεν ὑμῖν, τῷ τούτου φόνῳ τὸ μήνιμα τῶν ἀλιτηρίων ἀκεσαμένους πᾶσαν τὴν πόλιν καθαρὰν τοῦ μιάσματος καταστῆσαι.</t>
  </si>
  <si>
    <t>4.10.1</t>
  </si>
  <si>
    <t>οὑτωσὶ δὲ ἐκ παντὸς τρόπου τῶν ἐγκλημάτων ἀπολυομένου τοῦ ἀνδρός, ἡμεῖς ὁσιώτερον ὑμῖν ἐπισκήπτομεν ὑπὲρ αὐτοῦ, μὴ τὸν φονέα ζητοῦντας κολάζειν τὸν καθαρὸν ἀποκτείνειν.</t>
  </si>
  <si>
    <t>108</t>
  </si>
  <si>
    <t>1.2.4</t>
  </si>
  <si>
    <t>γιγνώσκοντας οὖν ὑμᾶς χρὴ ταῦτα, κἂν ὁτιοῦν εἰκὸς παραλάβητε, σφόδρα πιστεύειν αὐτῷ.</t>
  </si>
  <si>
    <t>2.7.4</t>
  </si>
  <si>
    <t>ἀπιστουμένων δὲ καὶ τῶν ἄλλων δούλων ἐν ταῖς μαρτυρίαις—οὐ γὰρ ἂν ἐβασανίζομεν αὐτούς—πῶς δίκαιον τούτῳ μαρτυροῦντι πιστεύσαντας διαφθεῖραί με;</t>
  </si>
  <si>
    <t>58</t>
  </si>
  <si>
    <t>5.4</t>
  </si>
  <si>
    <t>καὶ οὐδεὶς ἂν τολμήσειεν οὔτε τὴν δίκην τὴν δεδικασμένην παραβαίνειν, πιστεύσας ὅτι οὐκ ἔνοχός ἐστι τῷ ἔργῳ, οὔτ’ αὖ συνειδὼς αὐτὸς αὑτῷ ἔργον εἰργασμένος τοιοῦτον μὴ οὐ χρῆσθαι τῷ νόμῳ·</t>
  </si>
  <si>
    <t>ἄλλα κατηγορεῖ ἢ ἃ διώκει ἐν πράγματι τοιούτῳ, πιστεῦσαι δήπου αὐτῷ ἀξιώτερόν ἐστιν ἢ ἀπιστῆσαι.</t>
  </si>
  <si>
    <t>τῶν αὐτῶν δὲ τούτων μαρτυρούντων, ἃ μὲν ἐγὼ λέγω, ἀληθῆ εἶναι, ἃ δὲ οὗτοι λέγουσιν, οὐκ ἀληθῆ, τοῖς μὲν μάρτυσι τοῖς λτἐμοὶγτ μαρτυροῦσιν ἀπιστεῖν ὑμᾶς διδάσκουσι, τοῖς δὲ λόγοις οἷς αὐτοὶ λέγουσι πιστεύειν ὑμᾶς φασι χρῆναι, οὓς ἐγὼ εἰ ἔλεγον ἄνευ μαρτύρων, ψευδεῖς ἂν κατηγόρουν εἶναι.</t>
  </si>
  <si>
    <t>7.6</t>
  </si>
  <si>
    <t>πρῶτον μὲν οὖν, ὡς παρανομώτατα καὶ βιαιότατα εἰς τόνδε τὸν ἀγῶνα καθέστηκα, τοῦτο ὑμᾶς διδάξω, οὐ τῷ φεύγειν ἂν τὸ πλῆθος τὸ ὑμέτερον, ἐπεὶ κἂν ἀνωμότοις ὑμῖν καὶ μὴ κατὰ νόμον μηδένα ἐπιτρέψαιμι περὶ τοῦ σώματος τοῦ ἐμοῦ διαψηφίσασθαι, ἕνεκά γε τοῦ πιστεύειν ἐμοί τε μηδὲν ἐξημαρτῆσθαι εἰς τόδε τὸ πρᾶγμα καὶ ὑμᾶς γνώσεσθαι τὰ δίκαια, ἀλλ’ ἵνα ᾖ τεκμήρια ὑμῖν καὶ τῶν ἄλλων πραγμάτων καὶ; Κ</t>
  </si>
  <si>
    <t>ἔπειτα κελεύεις τοὺς δικαστὰς ἀνωμότοις πιστεύσαντας τοῖς μαρτυροῦσι φόνου δίκην καταγνῶναι, οὓς σὺ αὐτὸς ἀπίστους κατέστησας παρελθὼν τοὺς κειμένους νόμους, καὶ ἡγῇ χρῆναι αὐτοῖς σὴν παρανομίαν κρείσσω γενέσθαι αὐτῶν τῶν νόμων.</t>
  </si>
  <si>
    <t>διαπειραθέντα δ’ αὐτὸν τὰ ψευδῆ λέγειν, ὕστερον δὲ τἀληθῆ λέγοντα, οὐδέτερα ὠφέλησεν, ἀλλ’ ἀπέκτειναν ἄγοντες τὸν ἄνδρα, τὸν μηνυτήν, ᾧ πιστεύοντες ἐμὲ διώκουσι, τοὐναντίον ποιήσαντες ἢ οἱ ἄλλοι ἄνθρωποι.</t>
  </si>
  <si>
    <t>50.6</t>
  </si>
  <si>
    <t>ποτέρῳ οὖν εἰκός ἐστι πιστεῦσαι, τῷ διὰ τέλους τὸν αὐτὸν ἀεὶ λόγον λέγοντι, ἢ τῷ τοτὲ μὲν φάσκοντι τοτὲ δ’ οὔ;</t>
  </si>
  <si>
    <t>180</t>
  </si>
  <si>
    <t>ἡ μὲν βάσανος, ὦ ἄνδρες, τοιαύτη ἐγένετο, ᾗ οὗτοι πιστεύοντες εὖ εἰδέναι φασὶν ὑπ’ ἐμοῦ ἀποθανόντα τὸν ἄνδρα.</t>
  </si>
  <si>
    <t>καίτοι ποτέρῳ χρὴ πιστεῦσαι;</t>
  </si>
  <si>
    <t>197</t>
  </si>
  <si>
    <t>84.6</t>
  </si>
  <si>
    <t>νῦν δὲ τῶν τε σημείων ἐναντίων τοῖς τούτων λόγοις γιγνομένων, τῶν τε μαρτύρων ἃ μὲν ἐγὼ λέγω μαρτυρούντων ἀληθῆ εἶναι, ἃ δ’ οὗτοι κατηγοροῦσι ψευδῆ, τοῖς μὲν μαρτυροῦσιν ἀπιστεῖν ὑμᾶς κελεύουσι, τοῖς δὲ λόγοις οὓς αὐτοὶ λέγουσι πιστεύειν ὑμᾶς φασι χρῆναι.</t>
  </si>
  <si>
    <t>318</t>
  </si>
  <si>
    <t>καὶ οὐδεὶς ἂν τολμήσειεν οὔτε τὴν δίκην τὴν δεδικασμένην παραβαίνειν, πιστεύσας αὑτῷ ὅτι οὐκ ἔνοχός ἐστιν, οὔτε ξυνειδὼς αὑτῷ τοιοῦτον ἔργον εἰργασμένῳ μὴ οὐ χρῆσθαι τῷ νόμῳ·</t>
  </si>
  <si>
    <t>334</t>
  </si>
  <si>
    <t>93.3</t>
  </si>
  <si>
    <t>νῦν δὲ πιστεύων τῷ δικαίῳ, οὗ πλέονος οὐδέν ἐστιν ἄξιον ἀνδρὶ συναγωνίζεσθαι, μηδὲν αὑτῷ συνειδότι ἀνόσιον εἰργασμένῳ μηδ’ εἰς τοὺς θεοὺς ἠσεβηκότι·</t>
  </si>
  <si>
    <t>360</t>
  </si>
  <si>
    <t>2.9.1</t>
  </si>
  <si>
    <t>ἀπολύει δὲ καὶ ὁ νόμος ἡμᾶς, ᾧ πιστεύων, εἴργοντι μήτε ἀδίκως μήτε δικαίως ἀποκτείνειν, ὡς φονέα με διώκει.</t>
  </si>
  <si>
    <t>4.2.3</t>
  </si>
  <si>
    <t>δρῶντες δὲ τἀναντία ὧν προστέτακται αὐτοῖς, φανερὸν ὅτι ἀδίκως ἐμὲ μᾶλλον ἀποκτεῖναι ζητοῦσιν ἢ τὸν φονέα τιμωρεῖσθαι.</t>
  </si>
  <si>
    <t>ἔτι δὲ τέταρτον Φίλιππον, ᾧ προσετέτακτο ὠνεῖσθαι καὶ ἀναλίσκειν εἴ τι φράζοι ὁ διδάσκαλος ἢ ἄλλος τις τούτων, ὅπως λτὡσγτ ἄριστα χορηγοῖντο οἱ παῖδες καὶ μηδενὸς ἐνδεεῖς εἶεν διὰ τὴν ἐμὴν ἀσχολίαν.</t>
  </si>
  <si>
    <t>1.1.3</t>
  </si>
  <si>
    <t>ἐὰν δέ τι ἀμφισβητήσιμον ᾖ, τοῦτο ὑμῖν, ὦ ἄνδρες πολῖται, προστέτακται διαγνῶναι.</t>
  </si>
  <si>
    <t>2.7.2</t>
  </si>
  <si>
    <t>οὔτε γὰρ ἀπειρημένον ἀλλὰ προστεταγμένον ἐξεμελέτα, οὔτε ἐν γυμναζομένοις ἀλλ’ ἐν τῇ τῶν ἀκοντιζόντων τάξει ἠκόντιζεν, οὔτε τοῦ σκοποῦ ἁμαρτών, εἰς τοὺς ἀφεστῶτας ἀκοντίσας, τοῦ παιδὸς ἔτυχεν, ἀλλὰ πάντα ὀρθῶς ὡς ἐπενόει δρῶν ἔδρασε μὲν οὐδὲν ἀκούσιον, ἔπαθε δὲ διακωλυθεὶς τοῦ σκοποῦ τυχεῖν.</t>
  </si>
  <si>
    <t>τοῦτόν τε οὐ θαυμάζω ἀνόσια δράσαντα ὅμοια οἷς εἴργασται λέγειν, ὑμῖν τε συγγιγνώσκω βουλομένοις τὴν ἀκρίβειαν τῶν πραχθέντων μαθεῖν τοιαῦτα ἀνέχεσθαι ἀκούοντας αὐτοῦ, ἃ ἐκβάλλεσθαι ἄξιά ἐστι.</t>
  </si>
  <si>
    <t>συγγιγνώσκω</t>
  </si>
  <si>
    <t>CHECAR DETALHES</t>
  </si>
  <si>
    <t>Aristophanes (0019)</t>
  </si>
  <si>
    <t>Birds (006)</t>
  </si>
  <si>
    <t>337</t>
  </si>
  <si>
    <t>τὼ δὲ πρεσβύτα δοκεῖ μοι τώδε δοῦναι τὴν δίκην διαφορηθῆναί θ’ ὑφ’ ἡμῶν.</t>
  </si>
  <si>
    <t>ἔστι μὲν λόγων ἀκοῦσαι πρῶτον, ὡς ἡμῖν δοκεῖ, χρήσιμον·</t>
  </si>
  <si>
    <t>342</t>
  </si>
  <si>
    <t>531</t>
  </si>
  <si>
    <t>κοὐδ’ οὖν, εἴπερ ταῦτα δοκεῖ δρᾶν, ὀπτησάμενοι παρέθενθ’ ὑμᾶς, ἀλλ’ ἐπικνῶσιν τυρὸν ἔλαιον σίλφιον ὄξος καὶ τρίψαντες κατάχυσμ’ ἕτερον γλυκὺ καὶ λιπαρόν, κἄπειτα κατεσκέδασαν θερμὸν τοῦτο καθ’ ὑμῶν αὐτῶν ὥσπερ κενεβρείων.</t>
  </si>
  <si>
    <t>665</t>
  </si>
  <si>
    <t>ἀλλ’ εἰ δοκεῖ σφῷν, ταῦτα χρὴ δρᾶν.</t>
  </si>
  <si>
    <t>1225</t>
  </si>
  <si>
    <t>δεινότατα γάρ τοι πεισόμεσθ’, ἐμοὶ δοκεῖ, εἰ τῶν μὲν ἄλλων ἄρχομεν, ὑμεῖς δ’ οἱ θεοὶ ἀκολαστανεῖτε, κοὐδέπω γνώσεσθ’ ὅτι ἀκροατέον ὑμῖν ἐν μέρει τῶν κρειττόνων.</t>
  </si>
  <si>
    <t>916</t>
  </si>
  <si>
    <t>1416</t>
  </si>
  <si>
    <t>ἐς θοἰμάτιον τὸ σκόλιον ᾄδειν μοι δοκεῖ, δεῖσθαι δ’ ἔοικεν οὐκ ὀλίγων χελιδόνων.</t>
  </si>
  <si>
    <t>1033</t>
  </si>
  <si>
    <t>1578</t>
  </si>
  <si>
    <t>διπλασίως μᾶλλον ἄγχειν μοι δοκεῖ.</t>
  </si>
  <si>
    <t>1161</t>
  </si>
  <si>
    <t>1628</t>
  </si>
  <si>
    <t>ὁ Τριβαλλός, οἰμώζειν δοκεῖ σοι;</t>
  </si>
  <si>
    <t>1201</t>
  </si>
  <si>
    <t>1685</t>
  </si>
  <si>
    <t>ἡμῖν ἃ λέγεις σὺ πάντα συγχωρεῖν δοκεῖ.</t>
  </si>
  <si>
    <t>1255</t>
  </si>
  <si>
    <t>Clouds (003)</t>
  </si>
  <si>
    <t>1246</t>
  </si>
  <si>
    <t>τί σοι δοκεῖ δράσειν;</t>
  </si>
  <si>
    <t>963</t>
  </si>
  <si>
    <t>ἀποδώσειν μοι δοκεῖ.</t>
  </si>
  <si>
    <t>964</t>
  </si>
  <si>
    <t>1437</t>
  </si>
  <si>
    <t>ἐμοὶ μὲν ὦνδρες ἥλικες δοκεῖ λέγειν δίκαια·</t>
  </si>
  <si>
    <t>1110</t>
  </si>
  <si>
    <t>κἄμοιγε συγχωρεῖν δοκεῖ τούτοισι τἀπιεικῆ.</t>
  </si>
  <si>
    <t>1111</t>
  </si>
  <si>
    <t>Ecclesiazusae (010)</t>
  </si>
  <si>
    <t>395</t>
  </si>
  <si>
    <t>τί δ’ ἄλλο γ’ ἢ ἔδοξε τοῖς πρυτάνεσι περὶ σωτηρίας γνώμας καθεῖναι τῆς πόλεως;</t>
  </si>
  <si>
    <t>ἐδόκει γὰρ τοῦτο μόνον ἐν τῇ πόλει οὔπω γεγενῆσθαι.</t>
  </si>
  <si>
    <t>491</t>
  </si>
  <si>
    <t>τὴν δ’ οἰκίαν ἔξεσθ’ ὁρᾶν, ὅθενπερ ἡ στρατηγὸς ἔσθ’ ἡ τὸ πρᾶγμ’ εὑροῦσ’ ὃ νῦν ἔδοξε τοῖς πολίταις.</t>
  </si>
  <si>
    <t>369</t>
  </si>
  <si>
    <t>1015</t>
  </si>
  <si>
    <t>ἔδοξε ταῖς γυναιξίν, ἢν ἀνὴρ νέος νέας ἐπιθυμῇ, μὴ σποδεῖν αὐτὴν πρὶν ἂν τὴν γραῦν προκρούσῃ πρῶτον·</t>
  </si>
  <si>
    <t>839</t>
  </si>
  <si>
    <t>Frogs (009)</t>
  </si>
  <si>
    <t>687</t>
  </si>
  <si>
    <t>πρῶτον οὖν ἡμῖν δοκεῖ ἐξισῶσαι τοὺς πολίτας κἀφελεῖν τὰ δείματα, κεἴ τις ἥμαρτε σφαλείς τι Φρυνίχου παλαίσμασιν, ἐγγενέσθαι φημὶ χρῆναι τοῖς ὀλισθοῦσιν τότε αἰτίαν ἐκθεῖσι λῦσαι τὰς πρότερον ἁμαρτίας.</t>
  </si>
  <si>
    <t>571</t>
  </si>
  <si>
    <t>718</t>
  </si>
  <si>
    <t>πολλάκις γ’ ἡμῖν ἔδοξεν ἡ πόλις πεπονθέναι ταὐτὸν ἔς τε τῶν πολιτῶν τοὺς καλούς τε κἀγαθοὺς ἔς τε τἀρχαῖον νόμισμα καὶ τὸ καινὸν χρυσίον.</t>
  </si>
  <si>
    <t>860</t>
  </si>
  <si>
    <t>ἕτοιμός εἰμ’ ἔγωγε, κοὐκ ἀναδύομαι, δάκνειν δάκνεσθαι πρότερος, εἰ τούτῳ δοκεῖ, τἄπη, τὰ μέλη, τὰ νεῦρα τῆς τραγῳδίας, καὶ νὴ Δία τὸν Πηλέα γε καὶ τὸν Αἴολον καὶ τὸν Μελέαγρον κἄτι μάλα τὸν Τήλεφον.</t>
  </si>
  <si>
    <t>672</t>
  </si>
  <si>
    <t>870</t>
  </si>
  <si>
    <t>ὅμως δ’ ἐπειδή σοι δοκεῖ, δρᾶν ταῦτα χρή.</t>
  </si>
  <si>
    <t>679</t>
  </si>
  <si>
    <t>1220</t>
  </si>
  <si>
    <t>ὑφέσθαι μοι δοκεῖ·</t>
  </si>
  <si>
    <t>922</t>
  </si>
  <si>
    <t>Knights (002)</t>
  </si>
  <si>
    <t>654</t>
  </si>
  <si>
    <t>ἄνδρες, ἤδη μοι δοκεῖ ἐπὶ συμφοραῖς ἀγαθαῖσιν εἰσηγγελμέναις εὐαγγέλια θύειν ἑκατὸν βοῦς τῇ θεῷ).</t>
  </si>
  <si>
    <t>1050</t>
  </si>
  <si>
    <t>ταυτὶ τελεῖσθαι τὰ λόγι’ ἤδη μοι δοκεῖ.</t>
  </si>
  <si>
    <t>751</t>
  </si>
  <si>
    <t>1090</t>
  </si>
  <si>
    <t>ἀλλ’ ἐγὼ εἶδον ὄναρ, καί μοὐδόκει ἡ θεὸς αὐτὴ τοῦ δήμου καταχεῖν ἀρυταίνῃ πλουθυγίειαν.</t>
  </si>
  <si>
    <t>789</t>
  </si>
  <si>
    <t>1092</t>
  </si>
  <si>
    <t>καί μοὐδόκει ἡ θεὸς αὐτὴ ἐκ πόλεως ἐλθεῖν καὶ γλαῦξ αὐτῇ ’πικαθῆσθαι·</t>
  </si>
  <si>
    <t>791</t>
  </si>
  <si>
    <t>1305</t>
  </si>
  <si>
    <t>ταῖς δὲ δόξαι δεινὸν εἶναι τοῦτο κοὐκ ἀνασχετόν, καί τιν’ εἰπεῖν ἥτις ἀνδρῶν ἆσσον οὐκ ἐληλύθει·</t>
  </si>
  <si>
    <t>942</t>
  </si>
  <si>
    <t>1311</t>
  </si>
  <si>
    <t>ἢν δ’ ἀρέσκῃ ταῦτ’ Ἀθηναίοις, καθῆσθαί μοι δοκεῖ ἐς τὸ Θησεῖον πλεούσαις ἢ (πὶ τῶν σεμνῶν θεῶν.</t>
  </si>
  <si>
    <t>945</t>
  </si>
  <si>
    <t>Lysistrata (007)</t>
  </si>
  <si>
    <t>ὁ γοῦν ἀνάγυρός μοι κεκινῆσθαι δοκεῖ.</t>
  </si>
  <si>
    <t>μετὰ ταῦθ’ ἡμῖν εὐθὺς ἔδοξεν σῶσαι τὴν Ἑλλάδα κοινῇ ταῖσι γυναιξὶν συλλεχθείσαις.</t>
  </si>
  <si>
    <t>424</t>
  </si>
  <si>
    <t>ἤδη γὰρ ὄζειν ταδὶ πλειόνων καὶ μειζόνων πραγμάτων μοι δοκεῖ, καὶ μάλιστ’ ὀσφραίνομαι τῆς Ἱππίου τυραννίδος·</t>
  </si>
  <si>
    <t>κἀπιδώσειν μοι δοκεῖ τὸ χρῆμα μᾶλλον.</t>
  </si>
  <si>
    <t>509</t>
  </si>
  <si>
    <t>774</t>
  </si>
  <si>
    <t>ἢν δὲ διαστῶσιν καὶ ἀναπτῶνται πτερύγεσσιν ἐξ ἱεροῦ ναοῖο χελιδόνες, οὐκέτι δόξει ὄρνεον οὐδ’ ὁτιοῦν καταπυγωνέστερον εἶναι.</t>
  </si>
  <si>
    <t>590</t>
  </si>
  <si>
    <t>865</t>
  </si>
  <si>
    <t>ἀλλ’ ἄχθομαι μὲν εἰσιών, ἔρημα δὲ εἶναι δοκεῖ μοι πάντα, τοῖς δὲ σιτίοις χάριν οὐδεμίαν οἶδ’ ἐσθίων·</t>
  </si>
  <si>
    <t>657</t>
  </si>
  <si>
    <t>885</t>
  </si>
  <si>
    <t>ἐμοὶ γὰρ αὕτη καὶ νεωτέρα δοκεῖ πολλῷ γεγενῆσθαι κἀγανώτερον βλέπειν·</t>
  </si>
  <si>
    <t>681</t>
  </si>
  <si>
    <t>1176</t>
  </si>
  <si>
    <t>ἀλλ’ εἰ δοκεῖ δρᾶν ταῦτα, βουλεύσασθε καὶ τοῖς ξυμμάχοις ἐλθόντες ἀνακοινώσατε.</t>
  </si>
  <si>
    <t>925</t>
  </si>
  <si>
    <t>1179</t>
  </si>
  <si>
    <t>οὐ ταὐτὰ δόξει τοῖσι συμμάχοισι νῷν βινεῖν ἅπασιν;</t>
  </si>
  <si>
    <t>928</t>
  </si>
  <si>
    <t>Plutus (011)</t>
  </si>
  <si>
    <t>48</t>
  </si>
  <si>
    <t>δῆλον ὁτιὴ καὶ τυφλῷ γνῶναι δοκεῖ τοῦθ’, ὡς σφόδρ’ ἐστὶ συμφέρον τὸ μηδὲν ἀσκεῖν ὑγιὲς ἐν τῷ νῦν χρόνῳ.</t>
  </si>
  <si>
    <t>1150</t>
  </si>
  <si>
    <t>ταὐτομολεῖν ἀστεῖον εἶναί σοι δοκεῖ;</t>
  </si>
  <si>
    <t>Thesmophoriazusae (008)</t>
  </si>
  <si>
    <t>379</t>
  </si>
  <si>
    <t>ἀδικεῖν γὰρ δοκεῖ ἡμῖν ἁπάσαις.</t>
  </si>
  <si>
    <t>310</t>
  </si>
  <si>
    <t>428</t>
  </si>
  <si>
    <t>νῦν οὖν ἐμοὶ τούτῳ δοκεῖ ὄλεθρόν τιν’ ἡμᾶς κυρκανᾶν ἁμωσγέπως, ἢ φαρμάκοισιν ἢ μιᾷ γέ τῳ τέχνῃ, ὅπως ἀπολεῖται.</t>
  </si>
  <si>
    <t>336</t>
  </si>
  <si>
    <t>943</t>
  </si>
  <si>
    <t>ἔχοντα ταῦτ’ ἔδοξε τῇ βουλῇ σε δεῖν, ἵνα τοῖς παριοῦσι δῆλος ᾖς πανοῦργος ὤν.</t>
  </si>
  <si>
    <t>745</t>
  </si>
  <si>
    <t>Wasps (004)</t>
  </si>
  <si>
    <t>ἔδοξέ μοι περὶ πρῶτον ὕπνον ἐν τῇ πυκνὶ ἐκκλησιάζειν πρόβατα συγκαθήμενα, βακτηρίας ἔχοντα καὶ τριβώνια·</t>
  </si>
  <si>
    <t>κἄπειτα τούτοις τοῖς προβάτοισι μοὐδόκει δημηγορεῖν φάλαινα πανδοκεύτρια, ἔχουσα φωνὴν ἐμπεπρησμένης ὑός.</t>
  </si>
  <si>
    <t>ἐδόκει δέ μοι Θέωρος αὐτῆς πλησίον χαμαὶ καθῆσθαι τὴν κεφαλὴν κόρακος ἔχων.</t>
  </si>
  <si>
    <t>ἀλλά μοι δοκεῖ στάντας ἐνθάδ’ ὦνδρες ᾄδοντας αὐτὸν ἐκκαλεῖν, ἤν τί πως ἀκούσας τοὐμοῦ μέλους ὑφ’ ἡδονῆς ἑρπύσῃ θύραζε.</t>
  </si>
  <si>
    <t>213</t>
  </si>
  <si>
    <t>ἢ δέδοκταί μοι δέρεσθαι καὶ δέρειν δι’ ἡμέρας;</t>
  </si>
  <si>
    <t>361</t>
  </si>
  <si>
    <t>946</t>
  </si>
  <si>
    <t>οὔκ, ἀλλ’ ἐκεῖνό μοι δοκεῖ πεπονθέναι, ὅπερ ποτὲ φεύγων ἔπαθε καὶ Θουκυδίδης·</t>
  </si>
  <si>
    <t>691</t>
  </si>
  <si>
    <t>1120</t>
  </si>
  <si>
    <t>ἀλλ’ ἐμοὶ δοκεῖ τὸ λοιπὸν τῶν πολιτῶν ἔμβραχυ ὅστις ἂν μὴ ’χῃ τὸ κέντρον, μὴ φέρειν τριώβολον.</t>
  </si>
  <si>
    <t>803</t>
  </si>
  <si>
    <t>1140</t>
  </si>
  <si>
    <t>ἀτὰρ δοκεῖ γέ μοι ἐοικέναι μάλιστα Μορύχου σάγματι.</t>
  </si>
  <si>
    <t>822</t>
  </si>
  <si>
    <t>1265a</t>
  </si>
  <si>
    <t>πολλάκις δὴ ’δοξ’ ἐμαυτῷ δεξειὸς πεφυκέναι καὶ σκαιὸς οὐδεπώποτε·</t>
  </si>
  <si>
    <t>972</t>
  </si>
  <si>
    <t>ὃς δέ κ’ ἐμῶν ἐπέων ἔλθῃ πρώτιστα προφήτης, τῷ δόμεν ἱμάτιον καθαρὸν καὶ καινὰ πέδιλα—ἔνεστι καὶ τὰ πέδιλα;</t>
  </si>
  <si>
    <t>709</t>
  </si>
  <si>
    <t>ὦ τῆς μεγάλης ἐπιθυμήσας σοφίας ἄνθρωπε παρ’ ἡμῶν, ὡς εὐδαίμων ἐν Ἀθηναίοις καὶ τοῖς Ἕλλησι γενήσει, εἰ μνήμων εἶ καὶ φροντιστὴς καὶ τὸ ταλαίπωρον ἔνεστιν ἐν τῇ ψυχῇ, καὶ μὴ κάμνεις μήθ’ ἑστὼς μήτε βαδίζων, μήτε ῥιγῶν ἄχθει λίαν μήτ’ ἀριστᾶν ἐπιθυμεῖς, οἴνου τ’ ἀπέχει καὶ γυμνασίων καὶ τῶν ἄλλων ἀνοήτων, καὶ βέλτιστον τοῦτο νομίζεις, ὅπερ εἰκὸς δεξιὸν ἄνδρα, νικᾶν πράττων καὶ βουλεύων καὶ τῇ γλώττῃ πολεμίζων.</t>
  </si>
  <si>
    <t>354</t>
  </si>
  <si>
    <t>486</t>
  </si>
  <si>
    <t>ἔνεστι δῆτα μανθάνειν ἐν τῇ φύσει;</t>
  </si>
  <si>
    <t>1070</t>
  </si>
  <si>
    <t>σκέψαι γὰρ ὦ μειράκιον ἐν τῷ σωφρονεῖν ἅπαντα ἅνεστιν, ἡδονῶν θ’ ὅσων μέλλεις ἀποστερεῖσθαι, παίδων γυναικῶν κοττάβων ὄψων πότων κιχλισμῶν.</t>
  </si>
  <si>
    <t>828</t>
  </si>
  <si>
    <t>254</t>
  </si>
  <si>
    <t>ἦ πόλλ’ ἄελπτ’ ἔνεστιν ἐν τῷ μακρῷ βίῳ φεῦ, ἐπεὶ τίς ἄν ποτ’ ἤλπισ’ ὦ Στρυμόδωρ’ ἀκοῦσαι γυναῖκας, ἃς ἐβόσκομεν κατ’ οἶκον ἐμφανὲς κακόν, κατὰ μὲν ἅγιον ἔχειν βρέτας, κατὰ δ’ ἀκρόπολιν ἐμὰν λαβεῖν μοχλοῖς δὲ καὶ κλῄθροισι τὰ προπύλαια πακτοῦν;</t>
  </si>
  <si>
    <t>1031</t>
  </si>
  <si>
    <t>ἦ μέγ’ ὦ Ζεῦ χρῆμ’ ἰδεῖν τῆς ἐμπίδος ἔνεστί σοι.</t>
  </si>
  <si>
    <t>830</t>
  </si>
  <si>
    <t>1189</t>
  </si>
  <si>
    <t>στρωμάτων δὲ ποικίλων καὶ χλανιδίων καὶ ξυστίδων καὶ χρυσίων, ὅσ’ ἐστί μοι, οὐ φθόνος ἔνεστί μοι πᾶσι παρέχειν φέρειν τοῖς παισίν, ὁπόταν τε θυγάτηρ τινὶ κανηφορῇ.</t>
  </si>
  <si>
    <t>938</t>
  </si>
  <si>
    <t>522</t>
  </si>
  <si>
    <t>πάσας δ’ ὑμῖν φωνὰς ἱεὶς καὶ ψάλλων καὶ πτερυγίζων καὶ λυδίζων καὶ ψηνίζων καὶ βαπτόμενος βατραχείοις οὐκ ἐξήρκεσεν, ἀλλὰ τελευτῶν ἐπὶ γήρως, οὐ γὰρ ἐφ’ ἥβης, ἐξεβλήθη πρεσβύτης ὤν, ὅτι τοῦ σκώπτειν ἀπελείφθη·</t>
  </si>
  <si>
    <t>417</t>
  </si>
  <si>
    <t>Acharnians (001)</t>
  </si>
  <si>
    <t>720</t>
  </si>
  <si>
    <t>ἐνταῦθ’ ἀγοράζειν πᾶσι Πελοποννησίοις ἔξεστι καὶ Μεγαρεῦσι καὶ Βοιωτίοις, ἐφ’ ᾧτε πωλεῖν πρὸς ἐμέ, Λαμάχῳ δὲ μή.</t>
  </si>
  <si>
    <t>517</t>
  </si>
  <si>
    <t>ἀπόλοιο δῆτ’ ὦ πόλεμε πολλῶν οὕνεκα, ὅτ’ οὐδὲ κολάσ’ ἔξεστί μοι τοὺς οἰκέτας.</t>
  </si>
  <si>
    <t>ἐξ ὅτου γὰρ ἐνθάδ’ ὑπ’ ἀνδρῶν, οἷς ἡδὺ καὶ λέγειν, ὁ σώφρων τε χὠ καταπύγων ἄριστ’ ἠκουσάτην, κἀγώ, παρθένος γὰρ ἔτ’ ἦν, κοὐκ ἐξῆν πώ μοι τεκεῖν, ἐξέθηκα, παῖς δ’ ἑτέρα τις λαβοῦσ’ ἀνείλετο, ὑμεῖς δ’ ἐξεθρέψατε γενναίως κἀπαιδεύσατε·</t>
  </si>
  <si>
    <t>420</t>
  </si>
  <si>
    <t>977</t>
  </si>
  <si>
    <t>οὐδ’ ἂν μαλακὴν φυρασάμενος τὴν φωνὴν πρὸς τὸν ἐραστὴν αὐτὸς ἑαυτὸν προαγωγεύων τοῖς ὀφθαλμοῖς ἐβάδιζεν, οὐδ’ ἀνελέσθαι δειπνοῦντ’ ἐξῆν καὶ κεφάλαιον ῥαφανῖδος, οὐδ’ ἄννηθον τῶν πρεσβυτέρων ἁρπάζειν οὐδὲ σέλινον, οὐδ’ ὀψοφαγεῖν οὐδὲ κιχλίζειν οὐδ’ ἴσχειν τὼ πόδ’ ἐναλλάξ.</t>
  </si>
  <si>
    <t>778</t>
  </si>
  <si>
    <t>1423</t>
  </si>
  <si>
    <t>ἧττόν τι δῆτ’ ἔξεστι κἀμοὶ καινὸν αὖ τὸ λοιπὸν θεῖναι νόμον τοῖς υἱέσιν, τοὺς πατέρας ἀντιτύπτειν;</t>
  </si>
  <si>
    <t>1099</t>
  </si>
  <si>
    <t>523</t>
  </si>
  <si>
    <t>καὶ μὴν βασανίσαι τουτί γέ σοι ἔξεστι.</t>
  </si>
  <si>
    <t>613</t>
  </si>
  <si>
    <t>ἀλλ’ ἐξέσται προῖκ’ αὐτῷ ξυγκαταδαρθεῖν.</t>
  </si>
  <si>
    <t>626</t>
  </si>
  <si>
    <t>κοὐκ ἐξέσται παρὰ τοῖσι καλοῖς καὶ τοῖς μεγάλοις καταδαρθεῖν ταῖσι γυναιξὶ πρὶν ἂν τοῖς αἰσχροῖς καὶ τοῖς μικροῖς χαρίσωνται.</t>
  </si>
  <si>
    <t>εἴθ’ ἐξῆν παρὰ τῇ νέᾳ καθεύδειν, καὶ μὴ δ’ει πρότερον διασποδῆσαι ἀνάσιμον ἢ πρεσβυτέραν·</t>
  </si>
  <si>
    <t>770</t>
  </si>
  <si>
    <t>πάντ’ ἀγαθὰ πεπράγαμεν, ἔξεστί θ’ ὥσπερ Ἡγέλοχος ἡμῖν λέγειν, ἐκ κυμάτων γὰρ αὖθις αὖ γαλῆν ὁρῶ.</t>
  </si>
  <si>
    <t>1025</t>
  </si>
  <si>
    <t>ἀλλ’ ὑμῖν αὔτ’ ἐξῆν ἀσκεῖν, ἀλλ’ οὐκ ἐπὶ τοῦτ’ ἐτράπεσθε.</t>
  </si>
  <si>
    <t>775</t>
  </si>
  <si>
    <t>πῶς ὀρθῶς ὦ κακόδαιμον, εἰ μηδὲ κακῶς βουλευομένοις ἐξῆν ὑμῖν ὑποθέσθαι;</t>
  </si>
  <si>
    <t>421</t>
  </si>
  <si>
    <t>Peace (005)</t>
  </si>
  <si>
    <t>340</t>
  </si>
  <si>
    <t>ἤδη γὰρ ἐξέσται τόθ’ ὑμῖν πλεῖν μένειν βινεῖν καθεύδειν, ἐς πανηγύρεις θεωρεῖν, ἑστιᾶσθαι κοτταβίζειν, συβαρίζειν ἰοῦ ἰοῦ κεκραγέναι.</t>
  </si>
  <si>
    <t>894</t>
  </si>
  <si>
    <t>ἔπειτ’ ἀγῶνά γ’ εὐθὺς ἐξέσται ποιεῖν ταύτην ἔχουσιν αὔριον καλὸν πάνυ, ἐπὶ γῆς παλαίειν, τετραποδηδὸν ἑστάναι, πλαγίαν καταβάλλειν, ἐς γόνατα κύβδ’ ἑστάναι, καὶ παγκράτιόν γ’ ὑπαλειψαμένοις νεανικῶς παίειν ὀρύττειν πὺξ ὁμοῦ καὶ τῷ πέει·</t>
  </si>
  <si>
    <t>621</t>
  </si>
  <si>
    <t>398</t>
  </si>
  <si>
    <t>δρᾶσαι δ’ ἔθ’ ἡμῖν οὐδὲν ὥσπερ καὶ πρὸ τοῦ ἔξεστι·</t>
  </si>
  <si>
    <t>418</t>
  </si>
  <si>
    <t>ἃ δ’ ἦν ἡμῖν πρὸ τοῦ αὐταῖς ταμιεῦσαι καὶ προαιρούσαις λαθεῖν ἄλφιτον ἔλαιον οἶνον, οὐδὲ ταῦτ’ ἔτι ἔξεστιν.</t>
  </si>
  <si>
    <t>333</t>
  </si>
  <si>
    <t>ἥβων γὰρ κἀδυνάμην κλέπτειν, ἴσχυόν τ’ αὐτὸς ἐμαυτοῦ, κοὐδείς μ’ ἐφύλαττ’, ἀλλ’ ἐξῆν μοι φεύγειν ἀδεῶς.</t>
  </si>
  <si>
    <t>275</t>
  </si>
  <si>
    <t>1037</t>
  </si>
  <si>
    <t>ἁνὴρ ἀνηύρηκέν τι ταῖς σπονδαῖσιν ἡδύ, κοὐκ ἔοικεν οὐδενὶ μεταδώσειν.</t>
  </si>
  <si>
    <t>788</t>
  </si>
  <si>
    <t>1034</t>
  </si>
  <si>
    <t>δεινῶν δέ σοι βουλευμάτων ἔοικε δεῖν πρὸς αὐτόν, εἴπερ τὸν ἄνδρ’ ὑπερβαλεῖ καὶ μὴ γέλωτ’ ὀφλήσεις.</t>
  </si>
  <si>
    <t>797</t>
  </si>
  <si>
    <t>ἀλλ’ ἔοιχ’ ἡμῖν ἅπαντά τως διεσκέφθαι καλῶς.</t>
  </si>
  <si>
    <t>538</t>
  </si>
  <si>
    <t>1010</t>
  </si>
  <si>
    <t>ἁνὴρ ἔοικεν οὐ προδώσειν, ἀλλά μοι σημεῖον ὑπεδήλωσε Περσεὺς ἐκδραμών, ὅτι δεῖ με γίγνεσθ’ Ἀνδρομέδαν·</t>
  </si>
  <si>
    <t>(ο’ὗτος ὀψωνεῖν ἔοιχ’ ἅνθρωπος ἐπὶ τυραννίδι).</t>
  </si>
  <si>
    <t>CHECAR ORTOGRAFIA</t>
  </si>
  <si>
    <t>971-972</t>
  </si>
  <si>
    <t>εἶδες ὦ εἶδες ὦ πᾶσα πόλι τὸν φρόνιμον ἄνδρα τὸν ὑπέρσοφον, οἷ’ ἔχει σπεισάμενος ἐμπορικὰ χρήματα διεμπολᾶν, ὧν τὰ μὲν ἐν οἰκίᾳ χρήσιμα, τὰ δ’ αὖ πρέπει χλιαρὰ κατεσθίειν.</t>
  </si>
  <si>
    <t>οὐ γὰρ πρέπει σοι τοξοποιεῖν τὰς ὀφρῦς.</t>
  </si>
  <si>
    <t>662</t>
  </si>
  <si>
    <t>ἀλλὰ τὴν ἐξωμίδ’ ἐκδυώμεθ’, ὡς τὸν ἄνδρα δεῖ ἀνδρὸς ὄζειν εὐθύς, ἀλλ’ οὐν ἐντεθριῶσθαι πρέπει.</t>
  </si>
  <si>
    <t>940</t>
  </si>
  <si>
    <t>Πλοῦτον δὲ κοσμεῖν ἱματίοις σεμνοῖς πρέπει.</t>
  </si>
  <si>
    <t>756</t>
  </si>
  <si>
    <t>τῷ δὲ Λοξίᾳ, ὃς θεσπιῳδεῖ τρίποδος ἐκ χρυσηλάτου, μέμψιν δικαίαν μέμφομαι ταύτην, ὅτι ἰατρὸς ὢν καὶ μάντις, ὥς φασιν, σοφὸς μελαγχολῶντ’ ἀπέπεμψέ μου τὸν δεσπότην, ὅστις ἀκολουθεῖ κατόπιν ἀνθρώπου τυφλοῦ, τοὐναντίον δρῶν ἢ προσῆκ’ αὐτῷ ποιεῖν.</t>
  </si>
  <si>
    <t>911</t>
  </si>
  <si>
    <t>οὐ γὰρ προσήκει τὴν ἐμαυτοῦ μοι πόλιν εὐεργετεῖν ὦ κέπφε καθ’ ὅσον ἂν σθένω;</t>
  </si>
  <si>
    <t>726</t>
  </si>
  <si>
    <t>352</t>
  </si>
  <si>
    <t>ξυνευχόμεσθα τέλεα μὲν πόλει τέλεα δὲ δήμῳ τάδ’ εὔγματα γενέσθαι, τὰ δ’ ἄρισθ’ ὅσαις προσήκει νικᾶν λεγούσαις·</t>
  </si>
  <si>
    <t>303</t>
  </si>
  <si>
    <t>471</t>
  </si>
  <si>
    <t>ἀλλ’ εἰ τῇ πόλει τοῦτο ξυνοίσει, ταῦτα χρὴ πάντ’ ἄνδρα δρᾶν.</t>
  </si>
  <si>
    <t>355</t>
  </si>
  <si>
    <t>ἀμφοῖν δ’ ὑμῖν τούτοιν ἀφανισθέντοιν ἐθελήσει τίς χαλκεύειν ἢ ναυπηγεῖν ἢ ῥάπτειν ἢ τροχοποιεῖν, ἢ σκυτοτομεῖν ἢ πλινθουργεῖν ἢ πλύνειν ἢ σκυλοδεψεῖν, ἢ γῆς ἀρότροις ῥήξας δάπεδον καρπὸν Δηοῦς θερίσασθαι, ἢν ἐξῇ ζῆν ἀργοῖς ὑμῖν πάντων ἀμελοῦσιν;</t>
  </si>
  <si>
    <t>τί δῆτα κρεάγρας τοῖς κάδοις ὠνούμεθα, ἐξὸν καθέντα γρᾴδιον τοιουτονὶ ἐκ τῶν φρεάτων τοὺς κάδους ξυλλαμβάνειν;</t>
  </si>
  <si>
    <t>ταῦτα μέντοι σὺ ξυνιεὶς εἶτα πολεμεῖς ἐμοί, ἐξὸν ὦ πόνηρε σοὶ βέβαιον ἔμ’ ἔχειν φίλην;</t>
  </si>
  <si>
    <t>οὐ παύσασθαι πολεμοῦντας, ἢ διακαυνιάσαι πότεροι κλαυσούμεθα μεῖζον, ἐξὸν σπεισαμένοις κοινῇ τῆς Ἑλλάδος ἄρχειν;</t>
  </si>
  <si>
    <t>σκέψαι τοίνυν ὡς ἐξόν σοι πλουτεῖν καὶ τοῖσιν ἅπασιν ὑπὸ τῶν ἀεὶ δημιζόντων οὐκ οἶδ’ ὅπῃ ἐγκεκύκλησαι, ὅστις πόλεων ἄρχων πλείστων ἀπὸ τοῦ Πόντου μέχρι Σαρδοῦς οὐκ ἀπολαύεις πλὴν τοῦθ’ ὃ φέρεις ἀκαρῆ·</t>
  </si>
  <si>
    <t>1132</t>
  </si>
  <si>
    <t>πᾶς γάρ τις ὀμνὺς οἷς ὀφείλων τυγχάνω, θείς μοι πρυτανεῖ’ ἀπολεῖν μέ φησι κἀξολεῖν, κἀμοῦ μέτριά τε καὶ δίκαι’ αἰτουμένου, ὦ δαιμόνιε τὸ μέν τι νυνὶ μὴ λάβῃς, τὸ δ’ ἀναβαλοῦ μοι, τὸ δ’ ἄφες), οὔ φασίν ποτε οὕτως ἀπολήψεσθ’, ἀλλὰ λοιδοροῦσί με ὡς ἄδικός εἰμι, καὶ δικάσεσθαί φασί μοι.</t>
  </si>
  <si>
    <t>881</t>
  </si>
  <si>
    <t>1425</t>
  </si>
  <si>
    <t>ὅσας δὲ πληγὰς εἴχομεν πρὶν τὸν νόμον τεθῆναι, ἀφίεμεν, καὶ δίδομεν αὐτοῖς προῖκα συγκεκόφθαι.</t>
  </si>
  <si>
    <t>1100</t>
  </si>
  <si>
    <t>506</t>
  </si>
  <si>
    <t>ἀλλ’ ὡς τάχιστα πρίν τιν’ ἀνθρώπων ἰδεῖν, ῥιπτεῖτε χλαίνας, ἐμβὰς ἐκποδὼν ἴτω, χάλα συναπτοὺς ἡνίας Λακωνικάς, βακτηρίας ἄφεσθε.</t>
  </si>
  <si>
    <t>131</t>
  </si>
  <si>
    <t>ἀφιεμένην τὴν λαμπάδ’ ἐντεῦθεν θεῶ, κἄπειτ’ ἐπειδὰν φῶσιν οἱ θεώμενοι εἷναι, τόθ’ εἷναι καὶ σὺ σαυτόν.</t>
  </si>
  <si>
    <t>137</t>
  </si>
  <si>
    <t>594</t>
  </si>
  <si>
    <t>κἀν τῷ δήμῳ γνώμην οὐδεὶς πώποτ’ ἐνίκησεν, ἐὰν μὴ εἴπῃ τὰ δικαστήρι’ ἀφεῖναι πρώτιστα μίαν δικάσαντας·</t>
  </si>
  <si>
    <t>διαβαλλόμενος δ’ ὑπὸ τῶν ἐχθρῶν ἐν Ἀθηναίοις ταχυβούλοις, ὡς κωμῳδεῖ τὴν πόλιν ἡμῶν καὶ τὸν δῆμον καθυβρίζει, ἀποκρίνασθαι δεῖται νυνὶ πρὸς Ἀθηναίους μεταβούλους.</t>
  </si>
  <si>
    <t>ὦ δέσποιναι δέομαι τοίνυν ὑμῶν τουτὶ πάνυ μικρόν, τῶν Ἑλλήνων εἶναί με λέγειν ἑκατὸν σταδίοισιν ἄριστον.</t>
  </si>
  <si>
    <t>1048</t>
  </si>
  <si>
    <t>ἀλλ’ ἐπαγγελλέτω πᾶς ἀνὴρ καὶ γυνή, εἴ τις ἀργυρίδιον δεῖται λαβεῖν μνᾶς ἢ δύ’ ἢ τρεῖς, ὡς πόλλ’ ἔσω (στὶν κἄχομεν βαλλάντια.</t>
  </si>
  <si>
    <t>844</t>
  </si>
  <si>
    <t>1128</t>
  </si>
  <si>
    <t>λαβοῦσα δ’ ὑμᾶς λοιδορῆσαι βούλομαι κοινῇ δικαίως, οἳ μιᾶς ἐκ χέρνιβος βωμοὺς περιρραίνοντες ὥσπερ ξυγγενεῖς Ὀλυμπίασιν, ἐν Πύλαις, Πυθοῖ (πόσους εἴποιμ’ ἂν ἄλλους, εἴ με μηκύνειν δέοι’;)</t>
  </si>
  <si>
    <t>109</t>
  </si>
  <si>
    <t>ψήφων δὲ δείσας μὴ δεηθείη ποτέ, ἵν’ ἔχοι δικάζειν, αἰγιαλὸν ἔνδον τρέφει.</t>
  </si>
  <si>
    <t>δεῖται δὲ καὶ τῶν καρπίμων ἅττα μή ’στι πρῷα ὕδωρ γενέσθαι κἀπιπνεῦσαι βόρειον αὐτοῖς.</t>
  </si>
  <si>
    <t>209</t>
  </si>
  <si>
    <t>ὦ τερπνότατον σὺ τέμαχος ἀνθρώποις φέρων, δός μοι προσειπεῖν, εἰ φέρεις, τὰς ἐγχέλεις.</t>
  </si>
  <si>
    <t>674</t>
  </si>
  <si>
    <t>347</t>
  </si>
  <si>
    <t>ὡς δεῖ τώδ’ οἰμώζειν ἄμφω καὶ δοῦναι ῥύγχει φορβάν.</t>
  </si>
  <si>
    <t>592</t>
  </si>
  <si>
    <t>πλουτεῖν δὲ πόθεν δώσομεν αὐτοῖς;</t>
  </si>
  <si>
    <t>482</t>
  </si>
  <si>
    <t>κοὐκ ἐς Δελφοὺς οὐδ’ εἰς Ἄμμων’ ἐλθόντες ἐκεῖ θύσομεν, ἀλλ’ ἐν ταῖσιν κομάροις καὶ τοῖς κοτίνοις στάντες ἔχοντες κριθὰς πυροὺς εὐξόμεθ’ αὐτοῖς ἀνατείνοντες τὼ χεῖρ’ ἀγαθῶν διδόναι τι μέρος·</t>
  </si>
  <si>
    <t>705</t>
  </si>
  <si>
    <t>πολλοὺς δὲ καλοὺς ἀπομωμοκότας παῖδας πρὸς τέρμασιν ὥρας διὰ τὴν ἰσχὺν τὴν ἡμετέραν διεμήρισαν ἄνδρες ἐρασταί, ὁ μὲν ὄρτυγα δοὺς ὁ δὲ πορφυρίων’ ὁ δὲ χῆν’ ὁ δὲ Περσικὸν ὄρνιν.</t>
  </si>
  <si>
    <t>562</t>
  </si>
  <si>
    <t>878</t>
  </si>
  <si>
    <t>διδόναι Νεφελοκοκκυγιεῦσιν ὑγιείαν καὶ σωτηρίαν αὐτοῖσι καὶ Χίοισι—Χίοισιν ἥσθην πανταχοῦ προσκειμένοις.</t>
  </si>
  <si>
    <t>924</t>
  </si>
  <si>
    <t>σὺ δὲ πάτερ κτίστορ Αἴτνας, ζαθέων ἱερῶν ὁμώνυμε, δὸς ἐμὶν ὅ τι περ τεᾷ κεφαλᾷ θέλῃς πρόφρων δόμεν ἐμὶν τείν.</t>
  </si>
  <si>
    <t>675</t>
  </si>
  <si>
    <t>1102</t>
  </si>
  <si>
    <t>τοῖς κριταῖς εἰπεῖν τι βουλόμεσθα τῆς νίκης πέρι, ὅσ’ ἀγάθ’, ἢν κρίνωσιν ἡμᾶς, πᾶσιν αὐτοῖς δώσομεν, ὥστε κρείττω δῶρα πολλῷ τῶν Ἀλεξάνδρου λαβεῖν.</t>
  </si>
  <si>
    <t>811</t>
  </si>
  <si>
    <t>κἂν λαχόντες ἀρχίδιον εἶθ’ ἁρπάσαι βούλησθέ τι, ὀξὺν ἱερακίσκον ἐς τὰς χεῖρας ὑμῖν δώσομεν.</t>
  </si>
  <si>
    <t>816</t>
  </si>
  <si>
    <t>1534</t>
  </si>
  <si>
    <t>ὑμεῖς δὲ μὴ σπένδεσθ’, ἐὰν μὴ παραδιδῷ τὸ σκῆπτρον ὁ Ζεὺς τοῖσιν ὄρνισιν πάλιν, καὶ τὴν Βασίλειάν σοι γυναῖκ’ ἔχειν διδῷ.</t>
  </si>
  <si>
    <t>οὗτοι διδάσκουσ’, ἀργύριον ἤν τις διδῷ, λέγοντα νικᾶν καὶ δίκαια κἄδικα.</t>
  </si>
  <si>
    <t>1490</t>
  </si>
  <si>
    <t>ἐμοὶ δὲ δᾷδ’ ἐνεγκάτω τις ἡμμένην, κἀγώ τιν’ αὐτῶν τήμερον δοῦναι δίκην ἐμοὶ ποιήσω, κεἰ σφόδρ’ εἴσ’ ἀλαζόνες.</t>
  </si>
  <si>
    <t>1145</t>
  </si>
  <si>
    <t>289/290</t>
  </si>
  <si>
    <t>ἠπείλησε γὰρ ὁ θεσμοθέτης, ὃς ἂν μὴ πρῲ πάνυ τοῦ κνέφους ἥκῃ κεκονιμένος, στέργων σκοροδάλμῃ βλέπων ὑπότριμμα, μὴ δώσειν τὸ τριώβολον.</t>
  </si>
  <si>
    <t>217</t>
  </si>
  <si>
    <t>611</t>
  </si>
  <si>
    <t>ἢν μείρακ’ ἰδὼν ἐπιθυμήσῃ καὶ βούληται σκαλαθῦραι, ἕξει τούτων ἀφελὼν δοῦναι, τῶν ἐκ κοινοῦ δὲ μεθέξει ξυγκαταδαρθών.</t>
  </si>
  <si>
    <t>469</t>
  </si>
  <si>
    <t>781</t>
  </si>
  <si>
    <t>ὅταν γὰρ εὐχώμεσθα διδόναι τἀγαθά, ἕστηκεν ἐκτείνοντα τὴν χεῖρ’ ὑπτίαν οὐχ ὥς τι δώσοντ’ ἀλλ’ ὅπως τι λήψεται.</t>
  </si>
  <si>
    <t>868</t>
  </si>
  <si>
    <t>σκύτη τοσαῦτα πωλῶν ἔδωκας ἤδη τουτῳὶ κάττυμα παρὰ σεαυτοῦ ταῖς ἐμβάσιν φάσκων φιλεῖν;</t>
  </si>
  <si>
    <t>871</t>
  </si>
  <si>
    <t>ἀλλ’ ἐγώ σοι ζεῦγος πριάμενος ἐμβάδων τουτὶ φορεῖν δίδωμι.</t>
  </si>
  <si>
    <t>624</t>
  </si>
  <si>
    <t>906</t>
  </si>
  <si>
    <t>ἐγὼ δὲ κυλίχνιόν γέ σοι καὶ φάρμακον δίδωμι τἀν τοῖσιν ἀντικνημίοις ἑλκύδρια περιαλείφειν.</t>
  </si>
  <si>
    <t>ἀλλ’ εἰσιὼν τῷ κανθάρῳ δώσω πιεῖν.</t>
  </si>
  <si>
    <t>πρῶτον δέ σοι δῶρον δίδωμι τήνδ’, ἵνα σπένδειν ἔχῃς.</t>
  </si>
  <si>
    <t>729</t>
  </si>
  <si>
    <t>ἡμεῖς δὲ τέως τάδε τὰ σκεύη παραδόντες τοῖς ἀκολούθοις δῶμεν σῴζειν, ὡς εἰώθασι μάλιστα περὶ τὰς σκηνὰς πλεῖστοι κλέπται κυπτάζειν καὶ κακοποιεῖν.</t>
  </si>
  <si>
    <t>1153</t>
  </si>
  <si>
    <t>ὧν ἔνεγκ’ ὦ παῖ τρἴ ἡμῖν, ἓν δὲ δοῦναι τῷ πατρί·</t>
  </si>
  <si>
    <t>1318</t>
  </si>
  <si>
    <t>καὶ τὰ σκεύη πάλιν ἐς τὸν ἀγρὸν νυνὶ χρὴ πάντα κομίζειν ὀρχησαμένους καὶ σπείσαντας καὶ Ὑπέρβολον ἐξελάσαντας, κἀπευξαμένους τοῖσι θεοῖσιν διδόναι πλοῦτον τοῖς Ἕλλησιν, κριθάς τε ποιεῖν ἡμᾶς πολλὰς πάντας ὁμοίως οἶνόν τε πολύν, σῦκά τε τρώγειν, τάς τε γυναῖκας τίκτειν ἡμῖν, καὶ τἀγαθὰ πάνθ’ ὅσ’ ἀπωλέσαμεν συλλέξασθαι πάλιν ἐξ ἀρχῆς, λῆξαί τ’ αἴθωνα σίδηρον.</t>
  </si>
  <si>
    <t>947</t>
  </si>
  <si>
    <t>ἐν τῇ σορῷ νυνὶ λαχὸν τὸ γράμμα σου δικάζειν, σὺ δ’ οὐ βαδίζεις, ὁ δὲ Χάρων τὸ ξύμβολον δίδωσιν.</t>
  </si>
  <si>
    <t>230</t>
  </si>
  <si>
    <t>καὶ μὴν περὶ τούτου σφῷν ἐθέλω δοῦναι λόγον τὸ πρῶτον αὐτοῦ·</t>
  </si>
  <si>
    <t>397</t>
  </si>
  <si>
    <t>1136</t>
  </si>
  <si>
    <t>εἴ μοι πορίσας ἄρτον τιν’ εὖ πεπεμμένον δοίης καταφαγεῖν καὶ κρέας νεανικὸν ὧν θύεθ’ ὑμεῖς ἔνδον.</t>
  </si>
  <si>
    <t>331</t>
  </si>
  <si>
    <t>εὔχεσθε τοῖς θεοῖσι τοῖς Ὀλυμπίοις καὶ ταῖς Ὀλυμπίαισι καὶ τοῖς Πυθίοις καὶ ταῖσι Πυθίαισι καὶ τοῖς Δηλίοις καὶ ταῖσι Δηλίαισι τοῖς τ’ ἄλλοις θεοῖς, εἴ τις ἐπιβουλεύει τι τῷ δήμῳ κακὸν τῷ τῶν γυναικῶν ἢ ’πικηρυκεύεται Εὐριπίδῃ Μήδοις τ’ ἐπὶ βλάβῃ τινὶ τῇ τῶν γυναικῶν, ἢ τυραννεῖν ἐπινοεῖ ἢ τὸν τύραννον συγκατάγειν, ἢ παιδίον ὑποβαλλομένης κατεῖπεν, ἢ δούλη τινὸς προαγωγὸς οὖσ’ ἐνετρύλλισεν τῷ δεσπότῃ ἢ πεμπομένη τις ἀγγελίας ψευδεῖς φέρει, ἢ μοιχὸς εἴ τις ἐξαπατᾷ ψευδῆ λέγων καὶ μὴ δίδωσιν ἃν ὑπόσχηταί ποτε, ἢ δῶρά τις δίδωσι μοιχῷ γραῦς γυνή, ἢ καὶ δέχεται προδιδοῦσ’ ἑταίρα τὸν φίλον, κεἴ τις κάπηλος ἢ καπηλὶς τοῦ χοῶς ἢ τῶν κοτυλῶν τὸ νόμισμα διαλυμαίνεται, κακῶς ἀπολέσθαι τοῦτον αὐτὸν κᾠκίαν ἀρᾶσθε, ταῖς δ’ ἄλλαισιν ὑμῖν τοὺς θεοὺς εὔχεσθε πάσαις πολλὰ δοῦναι κἀγαθά.</t>
  </si>
  <si>
    <t>δεῖ δὲ ταύτης τῆς ὕβρεως ἡμῖν τὸν ἄνδρα περιφανῶς δοῦναι δίκην.</t>
  </si>
  <si>
    <t>ὅμως δ’ ἐν ἀλλήλαισι χρὴ δοῦναι λόγον·</t>
  </si>
  <si>
    <t>εἰ γὰρ οὔσης παρρησίας κἀξὸν λέγειν ὅσαι πάρεσμεν ἀσταί, εἶτ’ εἶπον ἁγίγνωσκον ὑπὲρ Εὐριπίδου δίκαια, διὰ τοῦτο τιλλομένην με δεῖ δοῦναι δίκην ὑφ’ ὑμῶν;</t>
  </si>
  <si>
    <t>399</t>
  </si>
  <si>
    <t>832</t>
  </si>
  <si>
    <t>χρῆν γάρ, ἡμῶν εἰ τέκοι τις ἄνδρα χρηστὸν τῇ πόλει, ταξίαρχον ἢ στρατηγόν, λαμβάνειν τιμήν τινα, προεδρίαν τ’ αὐτῇ δίδοσθαι Στηνίοισι καὶ Σκίροις ἔν τε ταῖς ἄλλαις ἑορταῖς αἷσιν ἡμεῖς ἤγομεν·</t>
  </si>
  <si>
    <t>836</t>
  </si>
  <si>
    <t>τῷ γὰρ εἰκὸς ὦ πόλις τὴν Ὑπερβόλου καθῆσθαι μητέρ’ ἠμφιεσμένην λευκὰ καὶ κόμας καθεῖσαν πλησίον τῆς Λαμάχου, καὶ δανείζειν χρήμαθ’, ᾗ χρῆν, εἰ δανείσειέν τινι καὶ τόκον πράττοιτο, διδόναι μηδέν’ ἀνθρώπων τόκον, ἀλλ’ ἀφαιρεῖσθαι βίᾳ τὰ χρήματ’ εἰπόντας τοδί, ἀξία γοῦν εἶ τόκου τεκοῦσα τοιοῦτον τόκον.</t>
  </si>
  <si>
    <t>655</t>
  </si>
  <si>
    <t>ὦ πρύτανι πρὸς τῆς δεξιᾶς, ἥνπερ φιλεῖς κοίλην προτείνειν ἀργύριον ἤν τις διδῷ, χάρισαι βραχύ τί μοι καίπερ ἀποθανουμένῳ.</t>
  </si>
  <si>
    <t>742</t>
  </si>
  <si>
    <t>κἂν ἀποθνῄσκων ὁ πατήρ τῳ δῷ καταλείπων παῖδ’ ἐπίκληρον, κλάειν ἡμεῖς μακρὰ τὴν κεφαλὴν εἰπόντες τῇ διαθήκῃ καὶ τῇ κόγχῃ τῇ πάνυ σεμνῶς τοῖς σημείοισιν ἐπούσῃ, ἔδομεν ταύτην ὅστις ἂν ἡμᾶς ἀντιβολήσας ἀναπείσῃ.</t>
  </si>
  <si>
    <t>ἀλλ’ ὁπόταν μὲν δείσωσ’ αὐτοί, τὴν Εὔβοιαν διδόασιν ὑμῖν καὶ σῖτον ὑφίστανται κατὰ πεντήκοντα μεδίμνους ποριεῖν·</t>
  </si>
  <si>
    <t>ἃ ξύνισμεν τοῖσιν ἵπποις, βουλόμεσθ’ ἐπαινέσαι.</t>
  </si>
  <si>
    <t>734</t>
  </si>
  <si>
    <t>χρῆν μὲν τύπτειν τοὺς ῥαβδούχους, εἴ τις κωμῳδοποιητὴς αὑτὸν ἐπῄνει πρὸς τὸ θέατρον παραβὰς ἐν τοῖς ἀναπαίστοις·</t>
  </si>
  <si>
    <t>69</t>
  </si>
  <si>
    <t>οὗτος φυλάττειν τὸν πατέρ’ ἐπέταξε νῷν, ἔνδον καθείρξας, ἵνα θύραζε μὴ ’ξίῃ.</t>
  </si>
  <si>
    <t>51</t>
  </si>
  <si>
    <t>686</t>
  </si>
  <si>
    <t>καὶ πρὸς τούτοις ἐπιταττόμενος φοιτᾷς, ὃ μάλιστά μ’ ἀπάγχει, ὅταν εἰσελθὸν μειράκιόν σοι κατάπυγον, Χαιρέου υἱός, ὡδὶ διαβὰς διακινηθεὶς τῷ σώματι καὶ τρυφερανθείς, ἥκειν εἴπῃ πρῲ κἀν ὥρᾳ δικάσονθ’, ὡς ὅστις ἂν ὑμῶν ὕστερος ἔλθῃ τοῦ σημείου, τὸ τριώβολον οὐ κομιεῖται·</t>
  </si>
  <si>
    <t>ἐγὼ δὲ κηρύττω γε Πελοποννησίοις ἅπασι καὶ Μεγαρεῦσι καὶ Βοιωτίοις πωλεῖν ἀγοράζειν πρὸς ἐμέ, Λαμάχῳ δὲ μή.</t>
  </si>
  <si>
    <t>RISOS</t>
  </si>
  <si>
    <t>481</t>
  </si>
  <si>
    <t>1172</t>
  </si>
  <si>
    <t>τύμβου δ’ ἐπ’ ὄχθῳ τῷδε κηρύσσω πατρὶ κλύειν ἀκοῦσαι).</t>
  </si>
  <si>
    <t>883</t>
  </si>
  <si>
    <t>668</t>
  </si>
  <si>
    <t>ὡς δὲ τοὺς λύχνους ἀποσβέσας ἡμῖν παρήγγειλεν καθεύδειν τοῦ θεοῦ ὁ πρόπολος, εἰπών, ἤν τις αἴσθηται ψόφου σιγᾶν, ἅπαντες κοσμίως κατεκείμεθα.</t>
  </si>
  <si>
    <t>καὶ πρῶτα μὲν λόγοισι παραμυθούμενος ἀνέπειθεν αὐτὸν μὴ φορεῖν τριβώνιον μηδ’ ἐξιέναι θύραζ’, ὁ δ’ οὐκ ἐπείθετο.</t>
  </si>
  <si>
    <t>παραμυθέομαι</t>
  </si>
  <si>
    <t>341</t>
  </si>
  <si>
    <t>πάρες πάρες πρὸς τῶν θεῶν αὐτῷ διαρραγῆναι.</t>
  </si>
  <si>
    <t>385</t>
  </si>
  <si>
    <t>φέρε τουτὶ τῷ χρὴ πιστεύειν;</t>
  </si>
  <si>
    <t>973</t>
  </si>
  <si>
    <t>ἐν παιδοτρίβου δὲ καθίζοντας τὸν μηρὸν ἔδει προβαλέσθαι τοὺς παῖδας, ὅπως τοῖς ἔξωθεν μηδὲν δείξειαν ἀπηνές·</t>
  </si>
  <si>
    <t>οὐ γὰρ πρεπῶδές ἐστι τῷ διδασκάλῳ ἰσχάδια καὶ τρωγάλια τοῖς θεωμένοις προβαλόντ’ ἐπὶ τούτοις εἶτ’ ἀναγκάζειν γελᾶν.</t>
  </si>
  <si>
    <t>915</t>
  </si>
  <si>
    <t>καίτοι τίς ὑμᾶς εὖ ποιεῖν δυνήσεται, ἢν μή τι κἀμοί τις προβάλλῃ τῷ κυνί;</t>
  </si>
  <si>
    <t>661</t>
  </si>
  <si>
    <t>ταῖς πρεσβυτάταις γὰρ προστέτακται τοῦτο δρᾶν, ἕως ἂν ἡμεῖς ταῦτα συντιθώμεθα, θύειν δοκούσαις καταλαβεῖν τὴν ἀκρόπολιν.</t>
  </si>
  <si>
    <t>151</t>
  </si>
  <si>
    <t>708</t>
  </si>
  <si>
    <t>τούτων εἴκοσιν ἄνδρας βόσκειν εἴ τις προσέταξεν ἑκάστῃ, δύο μυριάδ’ ἂν τῶν δημοτικῶν ἔζων ἐν πᾶσι λαγῴοις καὶ στεφάνοισιν παντοδαποῖσιν καὶ πυριάτῃ, ἄξια τῆς γῆς ἀπολαύοντες καὶ τοῦ ’ν Μαραθῶνι τροπαίου.</t>
  </si>
  <si>
    <t>1194</t>
  </si>
  <si>
    <t>πᾶσιν ὑμῖν λέγω λαμβάνειν τῶν ἐμῶν χρημάτων νῦν ἔνδοθεν, καὶ μηδὲν οὕτως εὖ σεσημάνθαι τὸ μὴ οὐχὶ τοὺς ῥύπους ἀνασπάσαι, χἄττ’ ἂν ἔνδον ᾖ φορεῖν.</t>
  </si>
  <si>
    <t>939</t>
  </si>
  <si>
    <t>ὥστε γέ σου πολλοὺς ἐπὶ ταῖσι θύραις ἀεὶ καθῆσθαι, βουλομένους ἀνακοινοῦσθαί τε καὶ ἐς λόγον ἐλθεῖν πράγματα κἀντιγραφὰς πολλῶν ταλάντων, ἄξια σῇ φρενὶ συμβουλευσομένους μετὰ σοῦ.</t>
  </si>
  <si>
    <t>794</t>
  </si>
  <si>
    <t>ἡμεῖς μὲν ὦ πρεσβῦτα συμβουλεύομεν, εἴ σοί τις υἱός ἐστιν ἐκτεθραμμένος, πέμπειν ἐκεῖνον ἀντὶ σαυτοῦ μανθάνειν.</t>
  </si>
  <si>
    <t>629</t>
  </si>
  <si>
    <t>Demosthenes (0014)</t>
  </si>
  <si>
    <t>Against Androtion (022)</t>
  </si>
  <si>
    <t>3.5</t>
  </si>
  <si>
    <t>περὶ δ’ ὧν οἴσετε τὴν ψῆφον νυνὶ καὶ περὶ ὧν οὗτος δημοσίᾳ πεπολιτευμένος οὐκ ὀλίγ’ ὑμᾶς ἔβλαψεν, ἅ μοι παραλείπειν Εὐκτήμων ἐδόκει, βέλτιον δ’ ὑμᾶς ἀκοῦσαι, ταῦτα διεξελθεῖν ἐν βραχέσιν πειράσομαι.</t>
  </si>
  <si>
    <t>13</t>
  </si>
  <si>
    <t>5.2</t>
  </si>
  <si>
    <t>νόμος ἐστί, φησίν, ἐὰν ἀξίως ἡ βουλὴ δοκῇ βουλεῦσαι δωρειᾶς, διδόναι τὸν δῆμον τὴν δωρειὰν αὐτῇ.</t>
  </si>
  <si>
    <t>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t>
  </si>
  <si>
    <t>39.5</t>
  </si>
  <si>
    <t>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t>
  </si>
  <si>
    <t>40.3</t>
  </si>
  <si>
    <t>ἐγὼ δ’ οἴομαι δεῖν ὡδί πως ἀκούειν Ἀρχίου, ἐρωτᾶν αὐτὸν ταῦθ’ ἃ κατηγόρηται τῆς βουλῆς, πότερ’ αὐτῷ δοκεῖ καλῶς ἔχειν ἢ κακῶς·</t>
  </si>
  <si>
    <t>64.7</t>
  </si>
  <si>
    <t>ὁποίους τινὰς ἂν φαίνησθ’ ἀγαπῶντες καὶ σῴζοντες, τούτοις ὅμοιοι δόξετ’ εἶναι.</t>
  </si>
  <si>
    <t>238</t>
  </si>
  <si>
    <t>74.9</t>
  </si>
  <si>
    <t>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ἂν μὲν ὑπερβάλλῃ τῷ πλήθει, πλούτου τινὰ δόξαν προσετρίψατο τοῖς κεκτημένοις, ἐὰν δ’ ἐπὶ μικροῖς τις σεμνύνηται, τοσοῦτ’ ἀπέχει τοῦ τιμῆς τινος διὰ ταῦτα τυχεῖν ὥστ’ ἀπειρόκαλος πρὸς ἔδοξεν εἶναι.</t>
  </si>
  <si>
    <t>76.6</t>
  </si>
  <si>
    <t>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σὺ πάλιν γράψεις καταχωνεύειν.</t>
  </si>
  <si>
    <t>279</t>
  </si>
  <si>
    <t>Against Aphobus 1 (027)</t>
  </si>
  <si>
    <t>22.5</t>
  </si>
  <si>
    <t>ἐμοὶ μὲν γὰρ δοκεῖ τοὐναντίον ἂν γενέσθαι τούτων, εἰ καὶ Μιλύας αὐτῶν ἐπεμελεῖτο, τὰ μὲν ἀναλώματ’ ἐκεῖνος ἀναλῶσαι, τὰ δὲ λήμμαθ’ οὗτος λαβεῖν, εἴ τι δεῖ τεκμαίρεσθαι πρὸς τὸν ἄλλον αὐτοῦ τρόπον καὶ τὴν ἀναίδειαν.</t>
  </si>
  <si>
    <t>περὶ δὲ τῶν αὐτῷ δοθέντων γραφῆναι μέν φησιν, οὐχ ὁμολογῆσαι δ’ αὐτός, ἵνα μὴ δοκῇ λαβεῖν.</t>
  </si>
  <si>
    <t>Against Aphobus 2 (028)</t>
  </si>
  <si>
    <t>24.6</t>
  </si>
  <si>
    <t>μὴ γὰρ οἴεσθ’ αὐτόν, ὑπὲρ ὧν ἤρνηται μὴ λαβεῖν, ὑπὲρ τούτων ὑμῖν λῃτουργεῖν ἐθελήσειν, ἀλλ’ ἀποκρύψεσθαι μᾶλλον, ἵνα δικαίως ἀποπεφευγέναι δοκῇ.</t>
  </si>
  <si>
    <t>Against Aphobus 3 (029)</t>
  </si>
  <si>
    <t>περὶ μὲν οὖν τῆς αἰσχροκερδίας τῆς τούτου καὶ μιαρίας ὕστερόν μοι δοκεῖ διεξελθεῖν πρὸς ὑμᾶς·</t>
  </si>
  <si>
    <t>32.1</t>
  </si>
  <si>
    <t>σκοπεῖτε τοίνυν παρ’ ὑμῖν αὐτοῖς, εἴ τις ἂν ὑμῖν ἢ ῥήτωρ ἢ σοφιστὴς ἢ γόης οὕτω θαυμάσιος δοκεῖ γενέσθαι καὶ λέγειν δεινός, ὥστ’ ἐκ ταύτης τῆς μαρτυρίας διδάξαι τιν’ ἀνθρώπων, ὡς ἔχει τὴν προῖκ’ Ἄφοβος τῆς μητρὸς τῆς ἑαυτοῦ.</t>
  </si>
  <si>
    <t>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t>
  </si>
  <si>
    <t>Against Aristocrates (023)</t>
  </si>
  <si>
    <t>62.9</t>
  </si>
  <si>
    <t>ἆρ’ οὖν μικρὰν ἢ φαύλην πρόνοιαν ἔχειν ὑμῖν ὁ θεὶς τὸν νόμον δοκεῖ, ὅπως κύριος ἔσται καὶ μήτε συγχυθήσεται μήτ’ αὖ μεταποιηθήσεται;</t>
  </si>
  <si>
    <t>243</t>
  </si>
  <si>
    <t>99.1</t>
  </si>
  <si>
    <t>ἔτι τοίνυν ἔμοιγε δοκεῖ καὶ σφόδρ’ ἀναιδὴς ὁ τοιοῦτος εἶναι λόγος, ὡς γέγονεν καὶ πρότερόν τισιν ἄλλοις τοιαῦτα ψηφίσματα.</t>
  </si>
  <si>
    <t>ἐγὼ δ’ οὐκ ἀπορῶ μὲν εἰπεῖν πόλλ’ ἅ μοι δοκεῖ μᾶλλον ἄν τις ἰδὼν ἀπιστεῖν εἰκότως ἢ τούτοις πιστεύων ἐκεῖνον ἐᾶν μέγαν γίγνεσθαι·</t>
  </si>
  <si>
    <t>426</t>
  </si>
  <si>
    <t>119.5</t>
  </si>
  <si>
    <t>εἰ δὴ τότε, ὅθ’ ὑμῖν οἰκείως ἔχειν ὁ Κότυς ἐδόκει, ἔγραψέ τις, ἄν τις ἀποκτείνῃ Κότυν, ἔκδοτον αὐτὸν εἶναι, πότερ’ ἐξέδοτ’ ἂν τὸν Πύθωνα καὶ τὸν ἀδελφόν, ἢ παρὰ τὸ ψήφισμα τοῦτο πολίτας ἐποιεῖσθε καὶ ὡς εὐεργέτας ἐτιμᾶτε;</t>
  </si>
  <si>
    <t>450</t>
  </si>
  <si>
    <t>Against Aristogeiton 1 (025)</t>
  </si>
  <si>
    <t>3.2</t>
  </si>
  <si>
    <t>ἐμοὶ γὰρ οὐδ’ ὁτιοῦν ἐοικέναι δοκεῖ τοῖς ἄλλοις ὁ παρὼν ἀγών.</t>
  </si>
  <si>
    <t>6.1</t>
  </si>
  <si>
    <t>οὕτω δ’ ἐχόντων τούτων, δοκεῖ μοί τις οὐκ ἂν ἁμαρτεῖν εἰπὼν ὅτι νυνὶ κρίνεται μὲν Ἀριστογείτων, δοκιμάζεσθε δὲ καὶ κινδυνεύεθ’ ὑμεῖς περὶ δόξης.</t>
  </si>
  <si>
    <t>25.2</t>
  </si>
  <si>
    <t>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t>
  </si>
  <si>
    <t>42.9</t>
  </si>
  <si>
    <t>ἐμοὶ μὲν γὰρ δοκεῖ τοὐναντίον, ὃν μὲν οὐ προσῄει χρόνον ὑμῖν, ἀναπαύσασθαι τῶν κακῶν ἡ πόλις ὧν ἅπασιν οὗτος παρεῖχεν, ἀφ’ οὗ δὲ πάλιν δημηγορεῖ, πολιορκεῖσθαι, λόγους στασιώδεις καὶ ταραχώδεις ἐν ἁπάσαις ἀεὶ ταῖς ἐκκλησίαις λέγοντος τούτου.</t>
  </si>
  <si>
    <t>ἡγοῦμαι τοίνυν καὶ περὶ τῆς ἐνδείξεως, ἅ μοι παραλείπειν ἔδοξε Λυκοῦργος, βέλτιον εἶναι πρὸς ὑμᾶς εἰπεῖν.</t>
  </si>
  <si>
    <t>82.1</t>
  </si>
  <si>
    <t>τίν’ οὖν νόμον ὑμῖν ἢ τίνα βούλησιν ἔχειν Ἀριστογείτων κατὰ πάντων δοκεῖ;</t>
  </si>
  <si>
    <t>Against Boeotus 1 (039)</t>
  </si>
  <si>
    <t>1.1</t>
  </si>
  <si>
    <t>οὐδεμιᾷ φιλοπραγμοσύνῃ μὰ τοὺς θεούς, ὦ ἄνδρες δικασταί, τὴν δίκην ταύτην ἔλαχον Βοιωτῷ, οὐδ’ ἠγνόουν ὅτι πολλοῖς ἄτοπον δόξει τὸ δίκην ἐμὲ λαγχάνειν, εἴ τις ἐμοὶ ταὐτὸν ὄνομ’ οἴεται δεῖν ἔχειν·</t>
  </si>
  <si>
    <t>18.5</t>
  </si>
  <si>
    <t>ἐπειδὰν δ’ οὕτως γεγονὼς οὗτος ὀχληρὸς ᾖ, πάλιν ὑμῖν ποτὲ δόξει ’κεῖνος ἀληθῆ λέγειν.</t>
  </si>
  <si>
    <t>31.3</t>
  </si>
  <si>
    <t>φέρ’, εἴ σ’ ὁ πατὴρ ἀξιώσειεν ἀναστάς, ἢ μένειν ἐφ’ οὗ σ’ αὐτὸς ἐποιήσατ’ ὀνόματος, ἢ πατέρ’ ἄλλον σαυτοῦ φάσκειν εἶναι, ἆρ’ οὐκ ἂν μέτρι’ ἀξιοῦν δοκοίη;</t>
  </si>
  <si>
    <t>Against Boeotus 2 (040)</t>
  </si>
  <si>
    <t>9.5</t>
  </si>
  <si>
    <t>ἀλλὰ τὸν μὲν ἄλλον χρόνον οὗτοι διῆγον οὐκ ὄντες τοῦ ἐμοῦ πατρός, ὡς καὶ ὑμῶν οἱ πολλοὶ ἴσασιν, ἐπειδὴ δὲ οὗτος αὐξηθεὶς καὶ μεθ’ αὑτοῦ παρασκευασάμενος ἐργαστήριον συκοφαντῶν, ὧν ἡγεμὼν ἦν Μνησικλῆς καὶ Μενεκλῆς ἐκεῖνος ὁ τὴν Νῖνον ἑλών, μεθ’ ὧν οὗτος ἐδικάζετό μου τῷ πατρὶ φάσκων υἱὸς εἶναι ἐκείνου—συνόδων δὲ γιγνομένων πολλῶν ὑπὲρ τούτων, καὶ τοῦ πατρὸς οὐκ ἂν φάσκοντος πεισθῆναι, ὡς οὗτοι γεγόνασιν ἐξ αὑτοῦ, τελευτῶσα ἡ Πλαγγών, ὦ ἄνδρες δικασταί (πάντα γὰρ εἰρήσεται τἀληθῆ πρὸς ὑμᾶς) μετὰ τοῦ Μενεκλέους ἐνεδρεύσασα τὸν πατέρα μου καὶ ἐξαπατήσασα ὅρκῳ, ὃς μέγιστος δοκεῖ καὶ δεινότατος παρὰ πᾶσιν ἀνθρώποις εἶναι, ὡμολόγησεν τριάκοντα μνᾶς λαβοῦσα τούτους μὲν τοῖς αὑτῆς ἀδελφοῖς εἰσποιήσειν υἱεῖς, αὐτὴ δέ, ἂν πρὸς τῷ διαιτητῇ προκαλῆται αὐτὴν ὁ πατήρ μου ὀμόσαι ἦ μὴν τοὺς παῖδας ἐξ αὑτοῦ γεγονέναι, οὐ δέξεσθαι τὴν πρόκλησιν·</t>
  </si>
  <si>
    <t>21.5</t>
  </si>
  <si>
    <t>ἵνα οὖν μὴ ἐξαπατηθῆτε ὑπ’ αὐτοῦ, βέλτιον εἶναί μοι δοκεῖ βραχέα καὶ περὶ τούτου πρὸς ὑμᾶς εἰπεῖν.</t>
  </si>
  <si>
    <t>31.4</t>
  </si>
  <si>
    <t>καίτοι ἄτοπον δοκεῖ μοι εἶναι, εἰ οἱ μὲν ἄλλοι, ὅταν οἴωνται ἀδικεῖσθαι, καὶ τὰς πάνυ μικρὰς δίκας εἰς ὑμᾶς ἐφιᾶσιν, οὗτος δέ μοι περὶ προικὸς δίκην ταλάντου λαχών, ταύτης, ὡς αὐτός φησιν, ἀδίκως ἀποδιαιτηθείσης ἐνέμεινεν.</t>
  </si>
  <si>
    <t>42.1</t>
  </si>
  <si>
    <t>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t>
  </si>
  <si>
    <t>Against Conon (054)</t>
  </si>
  <si>
    <t>9.14</t>
  </si>
  <si>
    <t>οὕτω δ’ εἶχον ἀσθενῶς ὥστε, ἵνα μὴ μακρὰν φεροίμην οἴκαδ’ ἐκ τοῦ βαλανείου, ἐδόκει τοῖς παροῦσιν ὡς τὸν Μειδίαν ἐκείνην τὴν ἑσπέραν κομίσαι, καὶ ἐποίησαν οὕτω.</t>
  </si>
  <si>
    <t>ἐγὼ δ’, ὦ ἄνδρες δικασταί, χαλεπῶς ἐφ’ οἷς πέπονθα ἐνηνοχώς, οὐχ ἧττον τοῦτ’ ἀγανακτήσαιμ’ ἂν καὶ ὑβρίσθαι νομίσαιμι, εἰ οἷόν τ’ εἰπεῖν, εἰ ταῦτ’ ἀληθῆ δόξει Κόνων οὑτοσὶ λέγειν περὶ ἡμῶν, καὶ τοσαύτη τις ἄγνοια παρ’ ὑμῖν ἐστιν, ὥσθ’, ὁποῖος ἄν τις ἕκαστος εἶναι φῇ ἢ ὁ πλησίον αὐτὸν αἰτιάσηται, τοιοῦτος νομισθήσεται, τοῦ δὲ καθ’ ἡμέραν βίου καὶ τῶν ἐπιτηδευμάτων μηδ’ ὁτιοῦν ἔσται τοῖς μετρίοις ὄφελος.</t>
  </si>
  <si>
    <t>πάντα γὰρ ταῦτ’ ἔμοιγ’ ἐν τοῖς ὑπὸ τούτων πραττομένοις ἐνεῖναι δοκεῖ.</t>
  </si>
  <si>
    <t>Against Dionysodorus (056)</t>
  </si>
  <si>
    <t>2.4</t>
  </si>
  <si>
    <t>ἀλλά μοι δοκεῖ οὔτε τῶν νόμων οὔτε συγγραφῆς οὐδεμιᾶς ὄφελος εἶναι οὐδέν, ἂν ὁ λαμβάνων τὰ χρήματα μὴ πάνυ δίκαιος ᾖ τὸν τρόπον, καὶ δυοῖν θάτερον, ἢ ὑμᾶς δεδιὼς ἢ τὸν συμβαλόντα αἰσχυνόμενος.</t>
  </si>
  <si>
    <t>Against Eubulides (057)</t>
  </si>
  <si>
    <t>17.6</t>
  </si>
  <si>
    <t>ὑμᾶς δ’ ἀκούσαντας τούτων, ἐὰν μὲν ὑμῖν πολίτης ὢν κατεστασιάσθαι δοκῶ, σῴζειν, εἰ δὲ μή, πράττειν ὁποῖον ἄν τι ὑμῖν εὐσεβὲς εἶναι δοκῇ.</t>
  </si>
  <si>
    <t>61.5</t>
  </si>
  <si>
    <t>ὅτι ἁπάσαις ἔδοξεν δημότης εἶναι.</t>
  </si>
  <si>
    <t>Against Evergus And Mnesibulus (047)</t>
  </si>
  <si>
    <t>42.6</t>
  </si>
  <si>
    <t>γενομένης τοίνυν τῆς κρίσεως τῷ Θεοφήμῳ ἐν τῇ βουλῇ κατὰ τὴν εἰσαγγελίαν ἣν ἐγὼ εἰσήγγειλα, καὶ ἀποδοθέντος λόγου ἑκατέρῳ, καὶ κρύβδην διαψηφισαμένων τῶν βουλευτῶν, ἑάλω ἐν τῷ βουλευτηρίῳ καὶ ἔδοξεν ἀδικεῖν.</t>
  </si>
  <si>
    <t>78.7</t>
  </si>
  <si>
    <t>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t>
  </si>
  <si>
    <t>200</t>
  </si>
  <si>
    <t>Against Lacritus (035)</t>
  </si>
  <si>
    <t>3.1</t>
  </si>
  <si>
    <t>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t>
  </si>
  <si>
    <t>19.2</t>
  </si>
  <si>
    <t>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t>
  </si>
  <si>
    <t>28.7</t>
  </si>
  <si>
    <t>ἔξεστι γὰρ ἀποπλεῖν ἐκ τοῦ λιμένος τούτου ὅποι ἄν τις βούληται καὶ ὁπηνίκ’ ἂν δοκῇ αὐτῷ.</t>
  </si>
  <si>
    <t>45.6</t>
  </si>
  <si>
    <t>ἔπειτα, ὦ Λάκριτε, σοὶ μὲν τοῦτο δίκαιον δοκεῖ εἶναι, ἐμοὶ δὲ διὰ τί οὐκ ἔσται;</t>
  </si>
  <si>
    <t>Against Leptines (020)</t>
  </si>
  <si>
    <t>16.1</t>
  </si>
  <si>
    <t>τό τε γὰρ μὴ μετ’ αἰσχύνης ὡς κολακεύοντα λαμβάνειν, ἀλλ’ ἐν ἰσηγορίᾳ δοκοῦντ’ ἄξιόν τινος εἶναι τιμᾶσθαι τῶν καλῶν ἐστι, τό θ’ ὑπὸ τῶν ὁμοίων ἑκόντων θαυμάζεσθαι τοῦ παρὰ τοῦ δεσπότου λαμβάνειν ὁτιοῦν κρεῖττον εἶναι δοκεῖ.</t>
  </si>
  <si>
    <t>44</t>
  </si>
  <si>
    <t>60.1</t>
  </si>
  <si>
    <t>τοῦτο δ’ Ἀρχέβιον καὶ Ἡρακλείδην, οἳ Βυζάντιον παραδόντες Θρασυβούλῳ κυρίους ὑμᾶς ἐποίησαν τοῦ Ἑλλησπόντου, ὥστε τὴν δεκάτην ἀποδόσθαι καὶ χρημάτων εὐπορήσαντας Λακεδαιμονίους ἀναγκάσαι τοιαύτην, οἵαν ὑμῖν ἐδόκει, ποιήσασθαι τὴν εἰρήνην;</t>
  </si>
  <si>
    <t>194</t>
  </si>
  <si>
    <t>78.10</t>
  </si>
  <si>
    <t>δοκεῖ τισὶν ὑμῶν, ὦ ἄνδρες δικασταί, οὗτος ὃ τοσαύτας πόλεις λαβὼν καὶ τριήρεις τῶν πολεμίων ναυμαχίᾳ νικήσας, καὶ τοσούτων καλῶν αἴτιος ὤν, αἰσχροῦ δ’ οὐδενὸς τῇ πόλει, ἄξιος εἶναι ἀποστερηθῆναι τὴν ἀτέλειαν ἣν εὕρετο παρ’ ὑμῶν καὶ τῷ υἱεῖ κατέλιπεν;</t>
  </si>
  <si>
    <t>97.3</t>
  </si>
  <si>
    <t>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t>
  </si>
  <si>
    <t>306</t>
  </si>
  <si>
    <t>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t>
  </si>
  <si>
    <t>391</t>
  </si>
  <si>
    <t>126.4</t>
  </si>
  <si>
    <t>χρὴ γάρ, ὡς γοῦν ἐμοὶ δοκεῖ, ὅσα τις πράττει τοὺς θεοὺς ἐπιφημίζων, τοιαῦτα φαίνεσθαι οἷα μηδ’ ἂν ἐπ’ ἀνθρώπου πραχθέντα πονηρὰ φανείη.</t>
  </si>
  <si>
    <t>141.10</t>
  </si>
  <si>
    <t>πρὸς δὲ τούτοις τοιούτοις οὖσιν οὐδεὶς πώποτε τὴν πόλιν ἡμῶν εὖ ποιῶν δοκεῖ νικῆσαι·</t>
  </si>
  <si>
    <t>463</t>
  </si>
  <si>
    <t>151.2</t>
  </si>
  <si>
    <t>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t>
  </si>
  <si>
    <t>500</t>
  </si>
  <si>
    <t>156.7</t>
  </si>
  <si>
    <t>πῶς οὖν οὐ σχέτλιον καὶ δεινόν, ὦ ἄνδρες Ἀθηναῖοι, εἰ χαλεπώτερον εἶναι παρ’ ὑμῖν δόξει χάριν εὖ ποιήσαντ’ ἀπαιτεῖν ἢ τὰ δεινότατ’ ἐργαζόμενον ληφθῆναι;</t>
  </si>
  <si>
    <t>163.6</t>
  </si>
  <si>
    <t>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t>
  </si>
  <si>
    <t>555</t>
  </si>
  <si>
    <t>164.6</t>
  </si>
  <si>
    <t>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t>
  </si>
  <si>
    <t>557</t>
  </si>
  <si>
    <t>166.1</t>
  </si>
  <si>
    <t>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t>
  </si>
  <si>
    <t>Against Macartatus (043)</t>
  </si>
  <si>
    <t>11.2</t>
  </si>
  <si>
    <t>ἐπειδὴ δ’ οὑτοσὶ ὁ παῖς ἐγένετο καὶ ἐδόκει καιρὸς εἶναι, οὐκ ὀργισθεὶς ἐγὼ τοῖς γενομένοις, ἀλλ’ ἡγούμενος εἰκός τι παθεῖν τοὺς τότε δικάζοντας, εἰσήγαγον εἰς τοὺς φράτερας τοὺς τοῦ Ἁγνίου Εὐβουλίδῃ τὸν παῖδα τουτονί, ἐκ τῆς θυγατρὸς ὄντα τῆς ἐκείνου, ἵνα μὴ ἐξερημωθῇ ὁ οἶκος.</t>
  </si>
  <si>
    <t>18.3</t>
  </si>
  <si>
    <t>ἐπειδὴ δὲ ἐδόκει οὐκ ἂν εἶναι ἐξ ἴσου ἡ θεωρία ἅπασι τοῖς δικασταῖς, ἀλλ’ οἱ πόρρω καθήμενοι ἀπολείπεσθαι, ἀναγκαῖον ἴσως ἐστὶν τῷ λόγῳ διδάσκειν ὑμᾶς·</t>
  </si>
  <si>
    <t>περίεργον δή μοι δοκεῖ εἶναι λέγειν τι περὶ τούτων, πλὴν ὅσα ἐξ ἀνάγκης ἐστὶν ἐπιμνησθῆναι.</t>
  </si>
  <si>
    <t>34.8</t>
  </si>
  <si>
    <t>καὶ ὁπότερος τούτων δικαιότερα λέγειν δόξει καὶ κατὰ τοὺς νόμους μᾶλλον, δῆλον ὅτι τούτῳ ὑμεῖς οἱ δικασταὶ προσθήσεσθε.</t>
  </si>
  <si>
    <t>75.11</t>
  </si>
  <si>
    <t>ἐὰν δὲ μείζονος ζημίας δοκῇ ἄξιος εἶναι, προσκαλεσάμενος πρόπεμπτα καὶ τίμημα ἐπιγραψάμενος, ὅ τι ἂν δοκῇ αὐτῷ, εἰσαγέτω εἰς τὴν ἡλιαίαν.</t>
  </si>
  <si>
    <t>259</t>
  </si>
  <si>
    <t>81.3</t>
  </si>
  <si>
    <t>παραδίδωμι οὖν ὑμῖν τὸν παῖδα τουτονί, ὦ ἄνδρες δικασταί, ἐπιμεληθῆναι, ὅπως ὑμῖν δοκεῖ δικαιότατον εἶναι.</t>
  </si>
  <si>
    <t>Against Meidias (021)</t>
  </si>
  <si>
    <t>ἐπειδὴ δὲ καλῶς καὶ τὰ δίκαια ποιῶν ὁ δῆμος ἅπας οὕτως ὠργίσθη καὶ παρωξύνθη καὶ σφόδρ’ ἐσπούδασεν ἐφ’ οἷς ἠδικημένῳ μοι συνῄδει, ὥστε πάντα ποιοῦντος τούτου καί τινων ἄλλων ὑπὲρ αὐτοῦ, οὐκ ἐπείσθη οὐδ’ ἀπέβλεψεν εἰς τὰς οὐσίας τὰς τούτων οὐδὲ τὰς ὑποσχέσεις, ἀλλὰ μιᾷ γνώμῃ κατεχειροτόνησεν αὐτοῦ, πολλοί μοι προσιόντες, ὦ ἄνδρες δικασταί, καὶ τῶν ἐν τῷ δικαστηρίῳ νῦν ὄντων ὑμῶν καὶ τῶν ἄλλων πολιτῶν ἠξίουν καὶ παρεκελεύοντ’ ἐπεξελθεῖν καὶ παραδοῦναι τοῦτον εἰς ὑμᾶς, ὡς μὲν ἐμοὶ δοκεῖ, δι’ ἀμφότερ’, ὦ ἄνδρες Ἀθηναῖοι, νὴ τοὺς θεούς, καὶ δεινὰ πεπονθέναι νομίζοντες ἐμὲ καὶ δίκην ἅμα βουλόμενοι λαβεῖν ὧν ἐπὶ τῶν ἄλλων ἐτεθέαντο θρασὺν ὄντα καὶ βδελυρὸν καὶ οὐδὲ καθεκτὸν ἔτι.</t>
  </si>
  <si>
    <t>51.3</t>
  </si>
  <si>
    <t>νῦν δέ μοι δοκεῖ, κἂν ἀσέβειαν εἰ καταγιγνώσκοι, τὰ προσήκοντα ποιεῖν.</t>
  </si>
  <si>
    <t>103.7</t>
  </si>
  <si>
    <t>καί μοι δοκεῖ κἂν προσγράψαι τοῦθ’ ἡδέως, εἴ πως ἐνῆν, ὅτι Μειδίου μισθωσαμένου γέγραπται.</t>
  </si>
  <si>
    <t>104.1</t>
  </si>
  <si>
    <t>ἀλλ’ ὃ καὶ δεινόν, ὦ ἄνδρες Ἀθηναῖοι, καὶ σχέτλιον καὶ κοινὸν ἔμοιγ’ ἀσέβημα, οὐκ ἀδίκημα μόνον, τούτῳ πεπρᾶχθαι δοκεῖ, τοῦτ’ ἐρῶ.</t>
  </si>
  <si>
    <t>131.6</t>
  </si>
  <si>
    <t>οὐ γὰρ ἡγεῖθ’, ὡς ἐμοὶ δοκεῖ, λαμπρὸν οὐδὲ νεανικὸν οὐδ’ ἄξιον ἑαυτοῦ ὅ τι ἄν τις πρὸς ἕν’ εἷς διαπράττηται, ἀλλ’ εἰ μὴ φυλὴν ὅλην καὶ βουλὴν καὶ ἔθνος προπηλακιεῖ καὶ πολλοὺς ἁθρόους ὑμῶν ἅμ’ ἐλᾷ, ἀβίωτον ᾤετ’ ἔσεσθαι τὸν βίον αὑτῷ.</t>
  </si>
  <si>
    <t>ἔτι δ’ ἵππων Ὀλυμπίασιν ἀγῶνες ὑπῆρχον αὐτῷ καὶ νῖκαι καὶ στέφανοι, καὶ στρατηγὸς ἄριστος, καὶ λέγειν ἐδόκει πάντων, ὥς φασιν, εἶναι δεινότατος.</t>
  </si>
  <si>
    <t>434</t>
  </si>
  <si>
    <t>καὶ γάρ τοι διὰ τοῦτο τῶν οὐ προσηκόντων ἀγαθῶν κύριος γεγονώς, καὶ πατρίδος τετυχηκὼς ἣ νόμοις τῶν ἁπασῶν πόλεων μάλιστ’ οἰκεῖσθαι δοκεῖ, οὐδέν’ οἶμαι τρόπον φέρειν οὐδὲ χρῆσθαι τούτοις δύναται, ἀλλὰ τὸ τῆς φύσεως ὡς ἀληθῶς βάρβαρον καὶ θεοῖς ἐχθρὸν ἕλκει καὶ βιάζεται, καὶ φανερὸν ποιεῖ τοῖς παροῦσιν ὥσπερ ἀλλοτρίοις, ὅπερ ἔστιν, αὐτὸν χρώμενον.</t>
  </si>
  <si>
    <t>163.1</t>
  </si>
  <si>
    <t>τὸ μὲν γὰρ πρῶτον, ὡς οὐκ ἐδόκει, προϊούσης τῆς ἐκκλησίας καὶ λόγων γιγνομένων, τῆς τῶν ἱππέων βοηθείας ἤδη δεῖν, ἀλλ’ ἀνεπεπτώκει τὰ τῆς ἐξόδου, οὐκ ἀνέβαιν’ ἐπὶ τὴν ναῦν ἣν ἐπέδωκεν, ἀλλὰ τὸν μέτοικον ἐξέπεμψε τὸν Αἰγύπτιον, Πάμφιλον, αὐτὸς δὲ μένων ἐνθάδε τοῖς Διονυσίοις διεπράττετο ταῦτ’ ἐφ’ οἷς νυνὶ κρίνεται·</t>
  </si>
  <si>
    <t>514</t>
  </si>
  <si>
    <t>178.1</t>
  </si>
  <si>
    <t>ἕτερος ἀδικεῖν ποτ’ ἔδοξεν ὑμῖν περὶ τὰ Διονύσια, καὶ κατεχειροτονήσατ’ αὐτοῦ παρεδρεύοντος ἄρχοντι τῷ υἱεῖ, ὅτι θέαν τινὸς καταλαμβάνοντος ἥψατο, ἐξείργων ἐκ τοῦ θεάτρου·</t>
  </si>
  <si>
    <t>558</t>
  </si>
  <si>
    <t>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t>
  </si>
  <si>
    <t>560</t>
  </si>
  <si>
    <t>ἐδόκει γὰρ ὕβρει καὶ οὐκ οἴνῳ τύπτειν, ἀλλὰ τὴν ἐπὶ τῆς πομπῆς καὶ τοῦ μεθύειν πρόφασιν λαβὼν ἀδικεῖν, ὡς δούλοις χρώμενος τοῖς ἐλευθέροις.</t>
  </si>
  <si>
    <t>568</t>
  </si>
  <si>
    <t>194.5</t>
  </si>
  <si>
    <t>ᾗ καὶ γελοῖ’ εἶναι τὰ νῦν, οἶμαι, δάκρυ’ εἰκότως ἂν αὐτοῦ δοκοίη.</t>
  </si>
  <si>
    <t>Against Olympiodorus (048)</t>
  </si>
  <si>
    <t>ἐκ δὲ ταύτης τῆς ὑποψίας ἐδόκει ἐμοὶ καὶ τουτῳὶ Ὀλυμπιοδώρῳ βασανίζειν τὸν ἄνθρωπον.</t>
  </si>
  <si>
    <t>22.4</t>
  </si>
  <si>
    <t>καὶ ἔδοξεν ἡμῖν, ὦ ἄνδρες δικασταί, τουτονὶ μὲν Ὀλυμπιόδωρον τοῦ κλήρου ὅλου ἀμφισβητεῖν, ἐμὲ δὲ τοῦ ἡμικληρίου, ἐπειδὴ καὶ Κάλλιππος ὁ ἀδελφὸς ὁ ἐμὸς τοῦ ἡμικληρίου μόνον ἠμφεσβήτει.</t>
  </si>
  <si>
    <t>29.1</t>
  </si>
  <si>
    <t>καὶ ἐδόκει ἡμῖν βουλευομένοις προσκαλεῖσθαι τοὺς ἐπιδεδικασμένους κατὰ τὸν νόμον, καὶ ἐκ τῶν ὑπαρχόντων ἀσφαλέστατον εἶναι μὴ ἐν τῷ αὐτῷ ἡμᾶς ἀμφοτέρους τὸν κίνδυνον ποιεῖσθαι πρὸς τοὺς ἀμφισβητοῦντας, ἀλλὰ χωρὶς ἑκάτερον, καὶ τουτονὶ μὲν Ὀλυμπιόδωρον ὅλου τοῦ κλήρου λαχεῖν, ὥσπερ τὸ πρότερον, καὶ ἀγωνίζεσθαι καθ’ αὑτόν, ἐμὲ δὲ τοῦ ἡμικληρίου, ἐπειδὴ καὶ Κάλλιππος ὁ ἀδελφὸς ὁ ἐμὸς τοῦ ἡμικληρίου μόνον ἠμφεσβήτει, ὅπως, ἐὰν μὲν Ὀλυμπιόδωρος οὑτοσὶ ἐπιτύχῃ τοῦ ἀγῶνος, ἐγὼ κατὰ τὰς συνθήκας καὶ τοὺς ὅρκους πάλιν τὸ μέρος λάβοιμι παρὰ τούτου, ἐὰν δ’ ἄρα ἀποτύχῃ καὶ τὰ ἕτερα ψηφίσωνται οἱ δικασταί, οὗτος παρ’ ἐμοῦ καλῶς καὶ δικαίως ἀπολαμβάνοι, ὥσπερ ὠμόσαμεν ἀλλήλοις καὶ συνεθέμεθα.</t>
  </si>
  <si>
    <t>30.7</t>
  </si>
  <si>
    <t>ἐπειδὴ δὲ ταῦτ’ ἐβουλευσάμεθα καὶ ἐδόκει ἀσφαλέστατ’ εἶναι καὶ ἐμοὶ καὶ Ὀλυμπιοδώρῳ, προσεκλήθησαν ἅπαντες οἱ ἔχοντες τὰ τοῦ Κόμωνος κατὰ τὸν νόμον.</t>
  </si>
  <si>
    <t>42.2</t>
  </si>
  <si>
    <t>ὤμοσα γὰρ καὶ συνεθέμην πρὸς σὲ κοινῇ πράξειν ἅπαντα, ὅ τι ἂν δοκῇ ἐμοὶ καὶ σοὶ βουλευομένοις βέλτιστον εἶναι.</t>
  </si>
  <si>
    <t>48.2</t>
  </si>
  <si>
    <t>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t>
  </si>
  <si>
    <t>52.4</t>
  </si>
  <si>
    <t>ἀνιῶμαι μὲν οὖν καὶ αἰσχύνομαι, ὦ ἄνδρες δικασταί, οἷς μέλλω λέγειν πρὸς ὑμᾶς, ἐξ ἀνάγκης δέ μοί ἐστιν εἰπεῖν, ὅπως ἂν ὑμεῖς οἱ τὴν ψῆφον ἔχοντες ἀκούσαντες ἅπαντα, βουλεύσησθε ὅ τι ἂν ὑμῖν δοκῇ βέλτιστον εἶναι περὶ ἡμῶν.</t>
  </si>
  <si>
    <t>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t>
  </si>
  <si>
    <t>Against Onetor 2 (031)</t>
  </si>
  <si>
    <t>ἐμοὶ μὲν γὰρ οὐδὲν ἂν δοκεῖ τούτου μεῖζον εὑρεθῆναι.</t>
  </si>
  <si>
    <t>7.1</t>
  </si>
  <si>
    <t>ἢ ὅταν μέν σοι δοκῇ πάντα τὰ Ἀφόβου διασῴζειν, τό τε χωρίον ἔσται ταλάντου μόνον ἄξιον, καὶ τὴν οἰκίαν ἐν δισχιλίαις προσέξεις, ἥ τε προὶξ ὀγδοήκοντα μναῖ γενήσονται, καὶ ἀξιώσεις ἔχειν ἀμφότερα·</t>
  </si>
  <si>
    <t>13.1</t>
  </si>
  <si>
    <t>ὅπερ καὶ οὗτος ἔμοιγε δοκεῖ πάσχειν.</t>
  </si>
  <si>
    <t>Against Pantaenetus (037)</t>
  </si>
  <si>
    <t>41.3</t>
  </si>
  <si>
    <t>καὶ μετὰ ταῦτα προσκαλεῖται μέν με τὴν δίκην πάλιν, ἐπειδὴ θᾶττον ἀνείλετο τὰς παρακαταβολάς (οὕτως εὐθὺς ἦν δῆλος οὐδ’ οἷς αὐτὸς ὡρίσατ’ ἐμμένων δικαίοις) ἐπειδὴ δ’ ἥκομεν πρὸς τὸν βασανιστήν, ἀντὶ τοῦ τὴν πρόκλησιν ἀνοίξας δεῖξαι τὰ γεγραμμένα καὶ κατὰ ταῦτα πράττειν ὅ τι δόξαι διὰ (γὰρ τὸν θόρυβον τότε καὶ τὸ μέλλειν καλεῖσθαι τὴν δίκην τοιοῦτον ἦν·</t>
  </si>
  <si>
    <t>152</t>
  </si>
  <si>
    <t>Against Theocrines (058)</t>
  </si>
  <si>
    <t>27.6</t>
  </si>
  <si>
    <t>οὐ διὰ μὲν τὴν τούτου πονηρίαν ἁδελφὸς αὐτοῦ θεσμοθετῶν καὶ τούτῳ χρώμενος συμβούλῳ τοιοῦτος ἔδοξε παρ’ ὑμῖν ἄνθρωπος εἶναι, ὥστε οὐ μόνον αὐτὸς ἀπεχειροτονήθη τῶν ἐπιχειροτονιῶν οὐσῶν, ἀλλὰ καὶ τὴν ἀρχὴν ἅπασαν ἐποίησεν;</t>
  </si>
  <si>
    <t>72</t>
  </si>
  <si>
    <t>Against Timocrates (024)</t>
  </si>
  <si>
    <t>ὅς γε, ἃ δοκεῖ συνέχειν τὴν πολιτείαν, τὰ δικαστήρια, ταῦτ’ ἄκυρα ποιεῖ τῶν προστιμημάτων τῶν ἐπὶ τοῖς ἀδικήμασιν ἐκ τῶν νόμων ὡρισμένων)) ἀλλ’ ἵνα τῶν πολὺν χρόνον ὑμᾶς τινες ἐκκεκαρπωμένων καὶ πολλὰ τῶν ὑμετέρων διηρπακότων μηδ’ ἃ κλέπτοντες φανερῶς ἐλήφθησαν καταθῶσιν.</t>
  </si>
  <si>
    <t>ἐδόκει δίκαια λέγειν ὑμῖν ἅπασιν.</t>
  </si>
  <si>
    <t>18.2</t>
  </si>
  <si>
    <t>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t>
  </si>
  <si>
    <t>53</t>
  </si>
  <si>
    <t>διαχειροτονίαν δὲ ποιεῖν τοὺς προέδρους περὶ τούτων τῶν νόμων, πρῶτον μὲν περὶ τοῦ κειμένου, εἰ δοκεῖ ἐπιτήδειος εἶναι τῷ δήμῳ τῷ Ἀθηναίων ἢ οὔ, ἔπειτα περὶ τοῦ τιθεμένου.</t>
  </si>
  <si>
    <t>τότε δ’ ἐξεῖναι χρηματίζειν καθ’ ὅ τι ἂν τῇ βουλῇ καὶ τῷ δήμῳ δοκῇ.</t>
  </si>
  <si>
    <t>καὶ ὁ μὲν νόμος, οὐδ’ ἐπειδὰν τὴν ἄδειαν εὕρηταί τις, ἔδωκεν ὡς ἂν βούληται πράττειν, ἀλλ’ ὡς ἂν τῇ βουλῇ καὶ τῷ δήμῳ δοκῇ·</t>
  </si>
  <si>
    <t>157</t>
  </si>
  <si>
    <t>48.1</t>
  </si>
  <si>
    <t>καίτοι χρῆν σ’, ὦ Τιμόκρατες, εἰδότα τὸν νόμον τόνδ’ ὃν ἀνέγνω, εἴ τι δίκαιον ἐβούλου πράττειν, πρῶτον μὲν πρόσοδον γράψασθαι πρὸς τὴν βουλήν, εἶτα τῷ δήμῳ διαλεχθῆναι, κᾆθ’ οὕτως, εἰ πᾶσιν Ἀθηναίοις ἐδόκει, γράφειν καὶ νομοθετεῖν περὶ τούτων, καὶ τότε τοὺς χρόνους ἀναμείναντα τοὺς ἐκ τῶν νόμων, ἵνα τοῦτον τὸν τρόπον πράττων, εἰ καί τις ἐπεχείρει δεικνύειν οὐκ ἐπιτήδειον ὄντα τῇ πόλει τὸν νόμον, μὴ οὖν ἐπιβουλεύειν γ’ ἐδόκεις, ἀλλὰ γνώμῃ διαμαρτὼν ἀποτυχεῖν.</t>
  </si>
  <si>
    <t>57.4</t>
  </si>
  <si>
    <t>ὁ γοῦν νόμος οὑτοσί, εὐλαβούμενος, ὡς ἐμοὶ δοκεῖ, τὸ τοιοῦτον ἀπεῖπε τὰ πραχθέντ’ ἐπ’ ἐκείνων μὴ κύρι’ εἶναι.</t>
  </si>
  <si>
    <t>καίτοι τίνος ἂν ὑμῖν ἀποσχέσθαι δοκεῖ λήμματος ἢ τί ποιεῖν ἂν ὀκνῆσαι κέρδους εἵνεκα, ὅστις ἐναντί’ αὐτὸς αὑτῷ νομοθετεῖν ἠξίωσεν, οὐδὲ τοῖς ἄλλοις τῶν νόμων ἐώντων;</t>
  </si>
  <si>
    <t>234</t>
  </si>
  <si>
    <t>65.3</t>
  </si>
  <si>
    <t>ἐμοὶ μὲν γὰρ εἵνεκ’ ἀναιδείας ὁ τοιοῦτος δοκεῖ πᾶν ἂν ἑτοίμως ἔργον ποιῆσαι.</t>
  </si>
  <si>
    <t>235</t>
  </si>
  <si>
    <t>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t>
  </si>
  <si>
    <t>77.4</t>
  </si>
  <si>
    <t>νυνὶ δ’, ὥσπερ ἐνδεικνύμενος ὅτι, κἂν ὑμῖν δοκῇ δεδέσθαι τινά, αὐτὸς ἀφήσει, τοῦτον τὸν τρόπον τὸν νόμον εἰσήνεγκεν.</t>
  </si>
  <si>
    <t>78.1</t>
  </si>
  <si>
    <t>ἆρ’ οὖν τῷ δοκεῖ συμφέρειν τῇ πόλει τοιοῦτος νόμος ὃς δικαστηρίου γνώσεως αὐτὸς κυριώτερος ἔσται, καὶ τὰς ὑπὸ τῶν ὀμωμοκότων γνώσεις τοῖς ἀνωμότοις προστάξει λύειν;</t>
  </si>
  <si>
    <t>ὥστ’ ἔμοιγε δοκεῖ (καὶ γὰρ εἰ φορτικώτερον εἶναι τὸ ῥηθησόμενον δόξει, λέξω καὶ οὐκ ἀποτρέψομαι) κατὰ τοῦτ’ αὔτ’ ἄξιον αὐτὸν εἶναι θανάτῳ ζημιῶσαι, ἵν’ ἐν Ἅιδου τοῖς ἀσεβέσιν θῇ τοῦτον τὸν νόμον, ἡμᾶς δὲ τοὺς ζῶντας τοῖσδε τοῖς ὁσίοις καὶ δικαίοις ἐᾷ τὸ λοιπὸν χρῆσθαι.</t>
  </si>
  <si>
    <t>365</t>
  </si>
  <si>
    <t>109.5</t>
  </si>
  <si>
    <t>οὐκοῦν κατὰ πάντ’ ἀδικεῖ φανερῶς, καὶ οὐδὲν ἔσθ’ ὅ τι φροντίσας οὐδ’ εὐλαβηθεὶς φαίνεται, ἀλλ’ ἔμοιγε δοκεῖ, κἂν εἰ πρὸς τούτοις ἄλλο τι μὴ ποιεῖν ἐγέγραπτ’ ἐν τοῖς οὖσι νόμοις, κἂν τοῦτο ποιῆσαι.</t>
  </si>
  <si>
    <t>112.1</t>
  </si>
  <si>
    <t>δικαίως δ’ ἂν ἐμοὶ δοκεῖ παθεῖν ὁτιοῦν, ὅστις οἴεται δεῖν, εἰ μέν τις ἀγορανόμος ἢ ἀστυνόμος ἢ δικαστὴς κατὰ δήμους γενόμενος κλοπῆς ἐν ταῖς εὐθύναις ἑάλωκεν, ἄνθρωπος πένης καὶ ἰδιώτης καὶ πολλῶν ἄπειρος καὶ κληρωτὴν ἀρχὴν ἄρξας, τούτῳ μὲν τὴν δεκαπλασίαν εἶναι, καὶ νόμον οὐδένα τοῖς τοιούτοις ἐπικουροῦντα τίθησιν·</t>
  </si>
  <si>
    <t>ἔδοξε γὰρ τῇ πόλει ἀπιστεῖν αὐτοῖς, καὶ οὐκ ᾤετο δεῖν διακρουσθῆναι τῆς τιμωρίας δι’ ἐγγυητῶν καταστάσεως, ἀλλ’ ἐνταῦθα μένειν αὐτοὺς οὗ καὶ ἄλλοι πολλοὶ τῶν πολιτῶν.</t>
  </si>
  <si>
    <t>454</t>
  </si>
  <si>
    <t>133.7</t>
  </si>
  <si>
    <t>ἐδόκει γὰρ τὸν ἔμπροσθεν χρόνον οὐ φύσει, ἀλλ’ ἐπιβουλεύων, τοῦ πιστευθῆναι, δίκαιος γεγονέναι ὁ τοιοῦτος ἄνθρωπος.</t>
  </si>
  <si>
    <t>460</t>
  </si>
  <si>
    <t>ἀλλ’ ὅμως τοὺς νόμους ᾤετο δεῖν καὶ αὐτὸς ἐκεῖνος ὁμοίως, ὥσπερ ἐπὶ τοῖς ἀδυνάτοις, οὕτω καὶ ἐφ’ αὑτῷ ἰσχύειν, καὶ ἐγένετ’ ἐν τῷ οἰκήματι τούτῳ πόλλ’ ἔτη, ἕως τὰ χρήματα ἀπέτεισεν ἃ ἔδοξε τῆς πόλεως ὄντ’ ἔχειν·</t>
  </si>
  <si>
    <t>137.7</t>
  </si>
  <si>
    <t>εἶτ’ οὐ καταγέλαστος δόξει ἡ πόλις εἶναι, εἰ τοῖς ἱεροσύλοις, ὅπως σωθήσονται, νόμον φανεῖται τιθεμένη;</t>
  </si>
  <si>
    <t>473</t>
  </si>
  <si>
    <t>175.5</t>
  </si>
  <si>
    <t>ὡς εἰ νῦν πράως οἴσετ’ ἐφ’ οἷς τότ’ ἠγανακτεῖτε, δόξετ’ ὀργιζόμενοι κατεγνωκέναι τὰ χρήματα τούτων, οὐκ ἀδικούμενοι.</t>
  </si>
  <si>
    <t>593</t>
  </si>
  <si>
    <t>183.1</t>
  </si>
  <si>
    <t>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ἢ τὰ τοιαῦτα κτήματα, ἐὰν μὲν ὑπερβάλλῃ τῷ πλήθει, πλούτου τινὰ δόξαν προσετρίψατο τοῖς κεκτημένοις, ἐὰν δ’ ἐπὶ μικροῖς σεμνύνηταί τις, τοσοῦτ’ ἀπέχει τοῦ τιμῆς τινος διὰ ταῦτα τυχεῖν ὥστ’ ἀπειρόκαλος πρὸς ἔδοξεν εἶναι.</t>
  </si>
  <si>
    <t>622</t>
  </si>
  <si>
    <t>184.6</t>
  </si>
  <si>
    <t>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πάλιν γράψεις καταχωνεύειν.</t>
  </si>
  <si>
    <t>199.4</t>
  </si>
  <si>
    <t>ὃ τοίνυν ἔμοιγε δοκεῖ μάλιστ’ ἄξιον ὀργῆς εἶναι, φράσω καὶ οὐκ ἀποτρέψομαι, ὅτι ταῦτ’, ὦ ἄνδρες Ἀθηναῖοι, πράττων ἐπ’ ἀργυρίῳ, καὶ προῃρημένος ὡς ἀληθῶς μισθαρνεῖν, οὐκ εἰς ἃ καὶ συγγνώμην ἀκούσας ἄν τις ἔσχε, ταῦτ’ ἀναλίσκει.</t>
  </si>
  <si>
    <t>678</t>
  </si>
  <si>
    <t>201.1</t>
  </si>
  <si>
    <t>καίτοι ὅστις μέλλων κληρονομήσειν τῆς ἀτιμίας, ἂν ἐκεῖνός τι πάθῃ, μὴ οἴεται δεῖν ἐκτεῖσαι, ἀλλὰ κερδαίνειν, ὃν ἐκεῖνος ζῇ χρόνον, ἀξιοῖ τοῦτο τὸ κέρδος, τίνος ἂν ὑμῖν ἀποσχέσθαι δοκεῖ;</t>
  </si>
  <si>
    <t>683</t>
  </si>
  <si>
    <t>201.5</t>
  </si>
  <si>
    <t>καὶ τὸν μὲν πατέρ’ οὔτ’ ἐλεεῖς οὔτε δεινά σοι δοκεῖ πάσχειν, εἰ σοῦ λαμβάνοντος καὶ χρηματιζομένου ἀπὸ τῶν εἰσφορῶν ὧν εἰσέπραττες, ἀπὸ τῶν ψηφισμάτων ὧν γράφεις, ἀφ’ ὧν εἰσφέρεις νόμων, διὰ μικρὸν ἀργύριον μὴ μετέχει τῆς πόλεως, ἑτέρους δ’ ἐλεῆσαί τινας φῄς;</t>
  </si>
  <si>
    <t>684</t>
  </si>
  <si>
    <t>203.5</t>
  </si>
  <si>
    <t>δόξετ’ ἄρ’, ὦ ἄνδρες Ἀθηναῖοι, κρίσεις βούλεσθαι καὶ πράγματ’ ἔχειν, ἀλλ’ οὐκ ἀπηλλάχθαι τῶν πονηρῶν.</t>
  </si>
  <si>
    <t>210.3</t>
  </si>
  <si>
    <t>ὃ γὰρ εἰπεῖν τινά φασιν ἐν ὑμῖν, ἀληθὲς εἶναί μοι δοκεῖ, ὅτι τοὺς νόμους ἅπαντες ὑπειλήφασιν, ὅσοι σωφρονοῦσι, τρόπους τῆς πόλεως.</t>
  </si>
  <si>
    <t>Against Zenothemis (032)</t>
  </si>
  <si>
    <t>27.5</t>
  </si>
  <si>
    <t>εἰ μὲν γὰρ ἃ γέγραφεν οὗτος εἰς τὸ ἔγκλημ’ ἐποίει, οὐκ ὀφλεῖν ἂν δίκην δικαίως, ἀλλ’ ἀποθανεῖν Πρῶτος ἔμοιγε δοκεῖ.</t>
  </si>
  <si>
    <t>Apollodorus Against Callipus (052)</t>
  </si>
  <si>
    <t>30.1</t>
  </si>
  <si>
    <t>οὐ γὰρ οὕτω μοι δοκεῖ δύνασθαι ὥστ’ εὐκαταφρόνητος εἶναι, ὃς οὕτως ἐρρωμένος ἐστίν, ὥστε πέρυσί μοι λαχὼν τὴν δίκην ταυτηνὶ καὶ προκαλεσάμενος τῷ Λυσιθείδῃ ἐπιτρέψαι, ἐγὼ μὲν καίπερ καταπεφρονημένος ὑπ’ αὐτοῦ τοῦτό γε ὀρθῶς ἐβουλευσάμην (κατὰ τοὺς νόμους γὰρ ἐπέτρεψα καὶ ἀπήνεγκα πρὸς τὴν ἀρχήν) οὗτος δὲ τὸν κατὰ τοὺς νόμους ἀπενηνεγμένον διαιτητὴν ἔπεισεν ἀνώμοτον διαιτῆσαι, ἐμοῦ διαμαρτυρομένου κατὰ τοὺς νόμους ὀμόσαντα διαιτᾶν, ἵνα αὐτῷ ᾖ πρὸς ὑμᾶς λέγειν ὅτι καὶ Λυσιθείδης, ἀνὴρ καλὸς κἀγαθός, ἔγνω περὶ αὐτῶν.</t>
  </si>
  <si>
    <t>Apollodorus Against Nicostratus (053)</t>
  </si>
  <si>
    <t>οὔτε γὰρ τῆς βασάνου κύριος ἐγιγνόμην, οὔτε καλῶς ἔχειν τὰ λεγόμενα ὑπὸ τῶν ἀνθρώπων ἐμὲ κρίνειν, ἡγούμην τε δεῖν τὴν ἀρχὴν ἢ τοὺς ᾑρημένους ὑπὸ τῆς βουλῆς γράφεσθαι, καὶ κατασημηναμένους τὰς βασάνους, ὅ τι εἴποιεν οἱ ἄνθρωποι, παρέχειν εἰς τὸ δικαστήριον, ἵν’ ἀκούσαντες ἐκ τούτων ἐψηφίσασθε ὁποῖόν τι ὑμῖν ἐδόκει.</t>
  </si>
  <si>
    <t>Apollodorus Against Polycles (050)</t>
  </si>
  <si>
    <t>ἀναγκαῖον δή μοι δοκεῖ εἶναι ἅπαντα ἐξ ἀρχῆς διηγήσασθαι πρὸς ὑμᾶς.</t>
  </si>
  <si>
    <t>31.7</t>
  </si>
  <si>
    <t>τότε μὲν οὖν μοι ἐδόκει ἀνάγεσθαι καὶ πλεῖν οἷ ἐκέλευεν·</t>
  </si>
  <si>
    <t>73</t>
  </si>
  <si>
    <t>Apollodorus Against Timotheus (049)</t>
  </si>
  <si>
    <t>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t>
  </si>
  <si>
    <t>35.1</t>
  </si>
  <si>
    <t>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t>
  </si>
  <si>
    <t>καὶ ὡς μὲν ἀληθῆ λέγει, οὐδένα μάρτυρα παρέσχηται, λόγῳ δὲ καταχρῆται, ἵνα μὴ αὐτὸς δοκῇ ἀποστερεῖν ἀλλ’ Ἀντίμαχος δανείσασθαι.</t>
  </si>
  <si>
    <t>65.6</t>
  </si>
  <si>
    <t>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t>
  </si>
  <si>
    <t>142</t>
  </si>
  <si>
    <t>First Olynthiac (001)</t>
  </si>
  <si>
    <t>10.1</t>
  </si>
  <si>
    <t>καὶ ἔμοιγε δοκεῖ τις ἄν, ὦ ἄνδρες Ἀθηναῖοι, δίκαιος λογιστὴς τῶν παρὰ τῶν θεῶν ἡμῖν ὑπηργμένων καταστάς, καίπερ οὐκ ἐχόντων ὡς δεῖ πολλῶν, ὅμως μεγάλην ἂν ἔχειν αὐτοῖς χάριν, εἰκότως·</t>
  </si>
  <si>
    <t>20.7</t>
  </si>
  <si>
    <t>λέγουσι δὲ καὶ ἄλλους τινὰς ἄλλοι πόρους, ὧν ἕλεσθ’ ὅστις ὑμῖν συμφέρειν δοκεῖ·</t>
  </si>
  <si>
    <t>57</t>
  </si>
  <si>
    <t>21.2</t>
  </si>
  <si>
    <t>οὔτε γάρ, ὡς δοκεῖ καὶ φήσειέ τις ἂν μὴ σκοπῶν ἀκριβῶς, εὐτρεπῶς οὐδ’ ὡς ἂν κάλλιστ’ αὐτῷ τὰ παρόντ’ ἔχει, οὔτ’ ἂν ἐξήνεγκε τὸν πόλεμόν ποτε τοῦτον ἐκεῖνος, εἰ πολεμεῖν ᾠήθη δεήσειν αὐτόν, ἀλλ’ ὡς ἐπιὼν ἅπαντα τότ’ ἤλπιζε τὰ πράγματ’ ἀναιρήσεσθαι, κᾆτα διέψευσται.</t>
  </si>
  <si>
    <t>60</t>
  </si>
  <si>
    <t>First Philippic (004)</t>
  </si>
  <si>
    <t>πρῶτον μὲν οὖν οὐκ ἀθυμητέον, ὦ ἄνδρες Ἀθηναῖοι, τοῖς παροῦσι πράγμασιν, οὐδ’ εἰ πάνυ φαύλως ἔχειν δοκεῖ.</t>
  </si>
  <si>
    <t>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t>
  </si>
  <si>
    <t>λέγω δὴ τοὺς πάντας στρατιώτας δισχιλίους, τούτων δ’ Ἀθηναίους φημὶ δεῖν εἶναι πεντακοσίους, ἐξ ἧς ἄν τινος ὑμῖν ἡλικίας καλῶς ἔχειν δοκῇ, χρόνον τακτὸν στρατευομένους, μὴ μακρὸν τοῦτον, ἀλλ’ ὅσον ἂν δοκῇ καλῶς ἔχειν, ἐκ διαδοχῆς ἀλλήλοις·</t>
  </si>
  <si>
    <t>36.6</t>
  </si>
  <si>
    <t>τοιγαροῦν ἅμ’ ἀκηκόαμέν τι καὶ τριηράρχους καθίσταμεν καὶ τούτοις ἀντιδόσεις ποιούμεθα καὶ περὶ χρημάτων πόρου σκοποῦμεν, καὶ μετὰ ταῦτ’ ἐμβαίνειν τοὺς μετοίκους ἔδοξε καὶ τοὺς χωρὶς οἰκοῦντας, εἶτ’ αὐτοὺς πάλιν, εἶτ’ ἀντεμβιβάζειν, εἶτ’ ἐν ὅσῳ ταῦτα μέλλεται, προαπόλωλεν τὸ ἐφ’ ὃ ἂν ἐκπλέωμεν·</t>
  </si>
  <si>
    <t>38.5</t>
  </si>
  <si>
    <t>εἰ δ’ ἡ τῶν λόγων χάρις, ἂν ᾖ μὴ προσήκουσα, ἔργῳ ζημία γίγνεται, αἰσχρόν ἐστι φενακίζειν ἑαυτούς, καὶ ἅπαντ’ ἀναβαλλομένους ἃν ᾖ δυσχερῆ πάντων ὑστερεῖν τῶν ἔργων, καὶ μηδὲ τοῦτο δύνασθαι μαθεῖν, ὅτι δεῖ τοὺς ὀρθῶς πολέμῳ χρωμένους οὐκ ἀκολουθεῖν τοῖς πράγμασιν, ἀλλ’ αὐτοὺς ἔμπροσθεν εἶναι τῶν πραγμάτων, καὶ τὸν αὐτὸν τρόπον ὥσπερ τῶν στρατευμάτων ἀξιώσειέ τις ἂν τὸν στρατηγὸν ἡγεῖσθαι, οὕτω καὶ τῶν πραγμάτων τοὺς βουλευομένους, ἵν’ ἃν ἐκείνοις δοκῇ, ταῦτα πράττηται καὶ μὴ τὰ συμβάντ’ ἀναγκάζωνται διώκειν.</t>
  </si>
  <si>
    <t>δοκεῖ δέ μοι θεῶν τις, ὦ ἄνδρες Ἀθηναῖοι, τοῖς γιγνομένοις ὑπὲρ τῆς πόλεως αἰσχυνόμενος τὴν φιλοπραγμοσύνην ταύτην ἐμβαλεῖν Φιλίππῳ.</t>
  </si>
  <si>
    <t>127</t>
  </si>
  <si>
    <t>42.4</t>
  </si>
  <si>
    <t>εἰ γὰρ ἔχων ἃ κατέστραπται καὶ προείληφεν ἡσυχίαν ἔχειν ἤθελε καὶ μηδὲν ἔπραττεν ἔτι, ἀποχρῆν ἐνίοις ὑμῶν ἄν μοι δοκεῖ, ἐξ ὧν αἰσχύνην καὶ ἀνανδρίαν καὶ πάντα τὰ αἴσχιστ’ ὠφληκότες ἂν ἦμεν δημοσίᾳ·</t>
  </si>
  <si>
    <t>128</t>
  </si>
  <si>
    <t>For Phormio (036)</t>
  </si>
  <si>
    <t>δοκεῖ γάρ μοι καὶ ὁ Σόλων οὐδενὸς ἄλλου ἕνεκα θεῖναι αὐτὸν ἢ τοῦ μὴ συκοφαντεῖσθαι ὑμᾶς.</t>
  </si>
  <si>
    <t>ἔστι δ’ ἐν ἐμπορίῳ καὶ χρήμασιν ἐργαζομένοις ἀνθρώποις φιλεργὸν δόξαι καὶ χρηστὸν εἶναι τὸν αὐτὸν θαυμαστὸν ἡλίκον.</t>
  </si>
  <si>
    <t>For the Liberty of the Rhodians (015)</t>
  </si>
  <si>
    <t>1.5</t>
  </si>
  <si>
    <t>ἐπειδὰν γάρ τι δόξῃ καὶ ψηφισθῇ, τότ’ ἴσον τοῦ πραχθῆναι ἀπέχει ὅσονπερ πρὶν δόξαι.</t>
  </si>
  <si>
    <t>11.1</t>
  </si>
  <si>
    <t>ὅτι δ’ οὐδ’ ἂν ἐναντιωθῆναί μοι δοκεῖ τῇ πράξει ταύτῃ νῦν Ἀρτεμισία τῆς πόλεως οὔσης ἐπὶ τῶν πραγμάτων, μίκρ’ ἀκούσαντες σκοπεῖτε εἴτ’ ὀρθῶς λογίζομαι ταῦτ’ εἴτε μή.</t>
  </si>
  <si>
    <t>ὥστε μοι δοκεῖ μᾶλλον ἂν ὑμᾶς ἔχειν μὴ φανερῶς αὐτῆς ἐνδούσης, ἢ ’κεῖνον λαβεῖν βούλεσθαι.</t>
  </si>
  <si>
    <t>30.4</t>
  </si>
  <si>
    <t>εἰκότως δέ μοι δοκεῖ χαλεπώτατον ὑμῖν εἶναι πρᾶξαι τὰ δέοντα.</t>
  </si>
  <si>
    <t>For the Megalopolitans (016)</t>
  </si>
  <si>
    <t>6.4</t>
  </si>
  <si>
    <t>κἀμοὶ ταῦτα δοκεῖ, προσδεῖσθαι δ’ ἔτι τοῦ τὰ δίκαια ποιεῖν ἐθελόντων τῶν ἑτέρων.</t>
  </si>
  <si>
    <t>νῦν μέν γε βοηθεῖν δόξετ’ Ἀρκάσι, καὶ τὴν εἰρήνην σπουδάζειν εἶναι βεβαίαν, ὑπὲρ ἧς ἐκινδυνεύσατε καὶ παρετάξασθε·</t>
  </si>
  <si>
    <t>Fourth Philippic (010)</t>
  </si>
  <si>
    <t>23.3</t>
  </si>
  <si>
    <t>εἰ δέ τῳ δοκεῖ ταῦτα καὶ δαπάνης πολλῆς καὶ πόνων πολλῶν καὶ πραγματείας εἶναι, καὶ μάλ’ ὀρθῶς δοκεῖ·</t>
  </si>
  <si>
    <t>65</t>
  </si>
  <si>
    <t>26.2</t>
  </si>
  <si>
    <t>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ἢ τί μέλλομεν;</t>
  </si>
  <si>
    <t>43.2</t>
  </si>
  <si>
    <t>ἐμοὶ γὰρ οὐδεὶς οὕτως ἄθλιος οὐδ’ ὠμὸς εἶναι δοκεῖ τὴν γνώμην, οὔκουν Ἀθηναίων γε, ὥστε λυπεῖσθαι ταῦτα λαμβάνοντας ὁρῶν τοὺς ἀπόρους καὶ τῶν ἀναγκαίων ἐνδεεῖς ὄντας.</t>
  </si>
  <si>
    <t>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t>
  </si>
  <si>
    <t>75.2</t>
  </si>
  <si>
    <t>καὶ γὰρ οὐ λόγων ἐνδείᾳ μοι δοκεῖ τὰ πράγματ’ οὔτε νῦν οὔτ’ ἄλλοτε πώποτε φαύλως ἔχειν, ἀλλ’ ὅταν πάντ’ ἀκούσαντες ὑμεῖς τὰ δέοντα, καὶ ὁμογνώμονες ὡς ὀρθῶς λέγεται γενόμενοι, τῶν λυμαίνεσθαι καὶ διαστρέφειν ταῦτα βουλομένων ἐξ ἴσου κάθησθ’ ἀκροώμενοι, οὐκ ἀγνοοῦντες αὐτούς (ἴστε γὰρ εὐθὺς ἰδόντες ἀκριβῶς, τίς μισθοῦ λέγει καὶ ὑπὲρ Φιλίππου πολιτεύεται, καὶ τίς ὡς ἀληθῶς ὑπὲρ τῶν βελτίστων) ἀλλ’ ἵν’ αἰτιασάμενοι τούτους καὶ τὸ πρᾶγμ’ εἰς γέλωτα καὶ λοιδορίαν ἐμβαλόντες μηδὲν αὐτοὶ τῶν δεόντων ποιῆτε.</t>
  </si>
  <si>
    <t>On Halonnesus (007)</t>
  </si>
  <si>
    <t>28.5</t>
  </si>
  <si>
    <t>ἆρ’ ὑμῖν δοκεῖ πεφυλαγμένως ἅπαντα πρὸς ὑμᾶς ἐπιστέλλειν, ὅπως ἂν φαίνηται καὶ λέγων καὶ πράττων ἃ παρὰ πᾶσιν ἀνθρώποις ὁμολογεῖται δίκαια εἶναι, ἀλλ’ οὐ σφόδρα καταπεφρονηκέναι, ὃς τὴν χώραν, ἣν οἱ Ἕλληνες καὶ βασιλεὺς ὁ Περσῶν ἐψηφίσαντο καὶ ὡμολογήκασιν ὑμετέραν εἶναι, ταύτην φησὶν ἑαυτοῦ καὶ οὐχ ὑμετέραν εἶναι;</t>
  </si>
  <si>
    <t>66</t>
  </si>
  <si>
    <t>On The Trierarchic Crown (051)</t>
  </si>
  <si>
    <t>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t>
  </si>
  <si>
    <t>καὶ γάρ τοι πάντα δι’ αὑτῶν ποιοῦνται, καὶ μόνον οὐχ ὑπὸ κήρυκος πωλοῦσι τὰ κοινά, καὶ στεφανοῦν, ὃν ἂν αὐτοῖς δοκῇ, καὶ μὴ στεφανοῦν κελεύουσι, κυριωτέρους αὑτοὺς τῶν ὑμετέρων δογμάτων καθιστάντες.</t>
  </si>
  <si>
    <t>On the Chersonese (008)</t>
  </si>
  <si>
    <t>ἐγὼ δ’ ὅσα μέν τις αἰτιᾶταί τινα τούτων, οὓς κατὰ τοὺς νόμους ἐφ’ ὑμῖν ἐστιν, ὅταν βούλησθε, κολάζειν, κἂν ἤδη δοκῇ κἂν ἐπισχοῦσιν περὶ αὐτῶν σκοπεῖν ἐγχωρεῖν ἡγοῦμαι, καὶ οὐ πάνυ δεῖ περὶ τούτων οὔτ’ ἔμ’ οὔτ’ ἄλλον οὐδέν’ ἰσχυρίζεσθαι·</t>
  </si>
  <si>
    <t>εἰ δέ τῳ δοκεῖ ταῦτα καὶ δαπάνης μεγάλης καὶ πόνων πολλῶν καὶ πραγματείας εἶναι, καὶ μάλ’ ὀρθῶς δοκεῖ·</t>
  </si>
  <si>
    <t>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t>
  </si>
  <si>
    <t>οὐδ’ ἔμοιγε δοκεῖ δικαίου τοῦτ’ εἶναι πολίτου, τοιαῦτα πολιτεύμαθ’ εὑρίσκειν ἐξ ὧν ἐγὼ μὲν πρῶτος ὑμῶν ἔσομαι εὐθέως, ὑμεῖς δὲ τῶν ἄλλων ὕστατοι·</t>
  </si>
  <si>
    <t>175</t>
  </si>
  <si>
    <t>76.2</t>
  </si>
  <si>
    <t>τὴν ὑπάρχουσαν δύναμιν συνέχειν, ἐπανορθοῦντας εἴ τι δοκεῖ μὴ καλῶς ἔχειν, μὴ ὅσοις ἄν τις αἰτιάσηται τὸ ὅλον καταλύοντας·</t>
  </si>
  <si>
    <t>On the Crown (018)</t>
  </si>
  <si>
    <t>15.4</t>
  </si>
  <si>
    <t>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t>
  </si>
  <si>
    <t>εἰ γὰρ εἶναί τι δοκοίη τὰ μάλιστ’ ἐν τούτοις ἀδίκημα, οὐδέν ἐστι δήπου πρὸς ἐμέ·</t>
  </si>
  <si>
    <t>52.5</t>
  </si>
  <si>
    <t>πότερον ὑμῖν, ὦ ἄνδρες Ἀθηναῖοι, δοκεῖ μισθωτὸς Αἰσχίνης ἢ ξένος εἶναι Ἀλεξάνδρου;</t>
  </si>
  <si>
    <t>58.5</t>
  </si>
  <si>
    <t>ἔτι μέντοι καὶ τοὺς νόμους δεικτέον εἶναί μοι δοκεῖ, καθ’ οὓς ταῦτα γράφειν ἐξῆν τούτῳ.</t>
  </si>
  <si>
    <t>ἐξ ὧν ὑμῖν μὲν τὰ κάλλιστα, ἔπαινοι, δόξαι, τιμαί, στέφανοι, χάριτες παρὰ τῶν εὖ πεπονθότων ὑπῆρχον·</t>
  </si>
  <si>
    <t>216</t>
  </si>
  <si>
    <t>108.5</t>
  </si>
  <si>
    <t>καὶ μὴν καὶ κατ’ αὐτὸ τοῦτ’ ἄξιός εἰμ’ ἐπαίνου τυχεῖν, ὅτι πάντα τὰ τοιαῦτα προῃρούμην πολιτεύματα, ἀφ’ ὧν ἅμα δόξαι καὶ τιμαὶ καὶ δυνάμεις συνέβαινον τῇ πόλει·</t>
  </si>
  <si>
    <t>292</t>
  </si>
  <si>
    <t>200.1</t>
  </si>
  <si>
    <t>νῦν μέν γ’ ἀποτυχεῖν δοκεῖ τῶν πραγμάτων, ὃ πᾶσι κοινόν ἐστιν ἀνθρώποις ὅταν τῷ θεῷ ταῦτα δοκῇ·</t>
  </si>
  <si>
    <t>576</t>
  </si>
  <si>
    <t>220.2</t>
  </si>
  <si>
    <t>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t>
  </si>
  <si>
    <t>642</t>
  </si>
  <si>
    <t>226.4</t>
  </si>
  <si>
    <t>διόπερ τοὺς παρ’ αὐτὰ τὰ πράγματ’ ἐλέγχους φυγὼν νῦν ἥκει, ῥητόρων ἀγῶνα νομίζων, ὥς γ’ ἐμοὶ δοκεῖ, καὶ οὐχὶ τῶν πεπολιτευμένων ἐξέτασιν ποιήσειν ὑμᾶς, καὶ λόγου κρίσιν, οὐχὶ τοῦ τῇ πόλει συμφέροντος ἔσεσθαι.</t>
  </si>
  <si>
    <t>658</t>
  </si>
  <si>
    <t>257.1</t>
  </si>
  <si>
    <t>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t>
  </si>
  <si>
    <t>761</t>
  </si>
  <si>
    <t>273.1</t>
  </si>
  <si>
    <t>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t>
  </si>
  <si>
    <t>798</t>
  </si>
  <si>
    <t>277.3</t>
  </si>
  <si>
    <t>ὡς γὰρ ἂν ὑμεῖς ἀποδέξησθε καὶ πρὸς ἕκαστον ἔχητ’ εὐνοίας, οὕτως ὁ λέγων ἔδοξε φρονεῖν.</t>
  </si>
  <si>
    <t>812</t>
  </si>
  <si>
    <t>On the False Embassy (019)</t>
  </si>
  <si>
    <t>ὡς δή μοι δοκεῖτ’ ἂν ὅμως ἐκ τούτων καὶ γνῶναι τὰ δίκαια καὶ δικάσαι νυνί, τοῦθ’ ὑμῖν λέξω·</t>
  </si>
  <si>
    <t>7.4</t>
  </si>
  <si>
    <t>ὁ μέντοι τὸν νόμον τιθεὶς οὐ διώρισεν τοῦτο, ἀλλ’ ἁπλῶς εἶπε μηδαμῶς δῶρα λαμβάνειν, ἡγούμενος, ὡς ἐμοὶ δοκεῖ, τὸν ἅπαξ λαβόντα καὶ διαφθαρένθ’ ὑπὸ χρημάτων οὐδὲ κριτὴν ἔτι τῶν συμφερόντων ἀσφαλῆ μένειν τῇ πόλει.</t>
  </si>
  <si>
    <t>24.5</t>
  </si>
  <si>
    <t>πάντα γὰρ τἄλλ’, οἶμαι, τότε δεύτερ’ ἦν τῶν ὑποκειμένων προσδοκιῶν καὶ τῶν ἐλπίδων, οἱ δ’ ἀντιλέγοντες ὄχλος ἄλλως καὶ βασκανία κατεφαίνετο, ταῦτα δὲ θαυμάσι’ ἡλίκα καὶ συμφέροντ’ ἐδόκει πεπρᾶχθαι τῇ πόλει.</t>
  </si>
  <si>
    <t>ἑνὸς μέν, ὦ ἄνδρες Ἀθηναῖοι, μάλιστα καὶ πρώτου, ἵνα μηδεὶς ὑμῶν, ἐπειδάν τι λέγοντος ἀκούῃ μου τῶν πεπραγμένων, καὶ δοκῇ δεινὸν αὐτῷ καὶ ὑπερβάλλον εἶναι, εἶτα τότ’ οὐκ ἔλεγες παραχρῆμα ταῦτ’ οὐδ’ ἐδίδασκες ἡμᾶς;</t>
  </si>
  <si>
    <t>δῆλον γὰρ ὅτι τῷ μὲν ἠδικηκότι σιγᾶν ἐξήρκει καὶ διακρουσαμένῳ τὸν παρόντα χρόνον μηκέτ’ εἰς λόγον περὶ τῶν πεπραγμένων αὑτὸν καθιστάναι, τῷ δὲ μηδὲν ἑαυτῷ συνειδότι δεινὸν εἰσῄει, εἰ πονηρῶν ἔργων δόξει κοινωνεῖν τῷ σιωπῆσαι.</t>
  </si>
  <si>
    <t>ἡ μὲν τοίνυν βουλὴ ταῦτα προὐβεβουλεύκει, τῆς δ’ ἐκκλησίας γιγνομένης καὶ τοῦ Φιλίππου παρόντος ἐν Πύλαις ἤδη—ἦν γὰρ τοῦτο πρῶτον ἁπάντων τῶν ἀδικημάτων, τὸ τὸν Φίλιππον ἐπιστῆσαι τοῖς πράγμασι τούτοις καὶ δέον ὑμᾶς ἀκοῦσαι περὶ τῶν πραγμάτων, εἶτα βουλεύσασθαι, μετὰ ταῦτα δὲ πράττειν ὅ τι δόξαι, ἅμ’ ἀκούειν κἀκεῖνον παρεῖναι καὶ μηδ’ ὅ τι χρὴ ποιεῖν ῥᾴδιον εἰπεῖν εἶναι.</t>
  </si>
  <si>
    <t>169.2</t>
  </si>
  <si>
    <t>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t>
  </si>
  <si>
    <t>565</t>
  </si>
  <si>
    <t>197.1</t>
  </si>
  <si>
    <t>ταύτην τὸ μὲν πρῶτον οὑτωσὶ πίνειν ἡσυχῇ καὶ τρώγειν ἠνάγκαζον οὗτοί μοι δοκεῖ, ὡς διηγεῖτ’ Ἰατροκλῆς ἐμοὶ τῇ ὑστεραίᾳ·</t>
  </si>
  <si>
    <t>667</t>
  </si>
  <si>
    <t>οὐκοῦν δεινόν, ὦ ἄνδρες Ἀθηναῖοι, καὶ σχέτλιον τοῖς μὲν τὰ Φιλίππου πράγμαθ’ ᾑρημένοις θεραπεύειν οὕτως ἀκριβῆ τὴν παρ’ ἐκείνου πρὸς ἑκάτερ’ αἴσθησιν ὑπάρχειν, ὥσθ’ ἕκαστον, ὥσπερ ἂν παρεστηκότος αὐτοῦ, μηδ’ ὧν ἂν ἐνθαδὶ πράξῃ μηδὲν ἡγεῖσθαι λήσειν, ἀλλὰ φίλους τε νομίζειν οὓς ἂν ἐκείνῳ δοκῇ καὶ μὴ φίλους ὡσαύτως, τοῖς δὲ πρὸς ὑμᾶς ζῶσι καὶ τῆς παρ’ ὑμῶν τιμῆς γλιχομένοις καὶ μὴ προδεδωκόσι ταύτην τοσαύτην κωφότητα καὶ τοσοῦτο σκότος παρ’ ὑμῶν ἀπαντᾶν, ὥστε τοῖς ἀλειτηρίοις τούτοις ἐξ ἴσου νῦν ἔμ’ ἀγωνίζεσθαι, καὶ ταῦτα παρ’ ὑμῖν τοῖς ἅπαντ’ εἰδόσιν.</t>
  </si>
  <si>
    <t>247.14</t>
  </si>
  <si>
    <t>ἐμοὶ γὰρ ὅστις πᾶσαν εὐθύνων πόλιν μὴ τῶν ἀρίστων ἅπτεται βουλευμάτων, ἀλλ’ ἐκ φόβου του γλῶσσαν ἐγκλείσας ἔχει, κάκιστος εἶναι νῦν τε καὶ πάλαι δοκεῖ·</t>
  </si>
  <si>
    <t>267.14</t>
  </si>
  <si>
    <t>ταῦθ’ ὑμεῖς, ὦ ἄνδρες δικασταί, ὀρθῶς καὶ καλῶς πᾶσιν Ἕλλησι καὶ βαρβάροις δοκεῖτ’ ἐψηφίσθαι κατ’ ἀνδρῶν προδοτῶν καὶ θεοῖς ἐχθρῶν.</t>
  </si>
  <si>
    <t>273.4</t>
  </si>
  <si>
    <t>ἐκεῖνοι τοίνυν, ὡς ἅπαντες εὖ οἶδ’ ὅτι τὸν λόγον τοῦτον ἀκηκόατε, Καλλίαν τὸν Ἱππονίκου ταύτην τὴν ὑπὸ πάντων θρυλουμένην εἰρήνην πρεσβεύσαντα, ἵππου μὲν δρόμον ἡμέρας πεζῇ μὴ καταβαίνειν ἐπὶ τὴν θάλατταν βασιλέα, ἐντὸς δὲ Χελιδονίων καὶ Κυανέων πλοίῳ μακρῷ μὴ πλεῖν, ὅτι δῶρα λαβεῖν ἔδοξε πρεσβεύσας, μικροῦ μὲν ἀπέκτειναν, ἐν δὲ ταῖς εὐθύναις πεντήκοντ’ ἐπράξαντο τάλαντα.</t>
  </si>
  <si>
    <t>305.5</t>
  </si>
  <si>
    <t>συντυχεῖν γὰρ ἀπιὼν Ἀτρεστίδᾳ παρὰ Φιλίππου πορευομένῳ, καὶ μετ’ αὐτοῦ γύναια καὶ παιδάρι’ ὡς τριάκοντα βαδίζειν, αὐτὸς δὲ θαυμάσας ἐρέσθαι τινὰ τῶν ὁδοιπόρων τίς ἅνθρωπός ἐστι καὶ τίς ὄχλος ὁ μετ’ αὐτοῦ, ἐπειδὴ δ’ ἀκοῦσαι ὅτι Ἀτρεστίδας παρὰ Φιλίππου τῶν Ὀλυνθίων αἰχμάλωτα δωρειὰν ταῦτ’ ἔχων ἀπέρχεται, δεινὸν αὐτῷ τι δόξαι καὶ δακρῦσαι καὶ ὀδύρασθαι τὴν Ἑλλάδα, ὡς κακῶς διάκειται, ἣ τοιαῦτα πάθη περιορᾷ γιγνόμενα.</t>
  </si>
  <si>
    <t>1093</t>
  </si>
  <si>
    <t>337.3</t>
  </si>
  <si>
    <t>ἐμοὶ δὲ δοκεῖτ’ ἀτοπώτατον ἁπάντων ἂν ποιῆσαι, εἰ, ὅτε μὲν τὰ Θυέστου καὶ τῶν ἐπὶ Τροίᾳ κάκ’ ἠγωνίζετο, ἐξεβάλλετ’ αὐτὸν καὶ ἐξεσυρίττετ’ ἐκ τῶν θεάτρων καὶ μόνον οὐ κατελεύεθ’ οὕτως ὥστε τελευτῶντα τοῦ τριταγωνιστεῖν ἀποστῆναι, ἐπειδὴ δ’ οὐκ ἐπὶ τῆς σκηνῆς, ἀλλ’ ἐν τοῖς κοινοῖς καὶ μεγίστοις τῆς πόλεως πράγμασι μυρί’ εἴργασται κακά, τηνικαῦθ’ ὡς καλὸν φθεγγομένῳ προσέχοιτε.</t>
  </si>
  <si>
    <t>1206</t>
  </si>
  <si>
    <t>On the Navy-Boards (014)</t>
  </si>
  <si>
    <t>οὐδὲ γὰρ οὐδ’ ἀπ’ ἴσης ὁρῶ τοῖς τ’ ἄλλοις Ἕλλησι καὶ ὑμῖν περὶ τῶν πρὸς τὸν βασιλέα τὴν βουλὴν οὖσαν, ἀλλ’ ἐκείνων μὲν πολλοῖς ἐνδέχεσθαί μοι δοκεῖ τῶν ἰδίᾳ τι συμφερόντων διοικουμένοις τῶν ἄλλων Ἑλλήνων ἀμελῆσαι, ὑμῖν δ’ οὐδ’ ἀδικουμένοις παρὰ τῶν ἀδικούντων καλόν ἐστιν λαβεῖν ταύτην τὴν δίκην, ἐᾶσαί τινας αὐτῶν ὑπὸ τῷ βαρβάρῳ γενέσθαι.</t>
  </si>
  <si>
    <t>31.1</t>
  </si>
  <si>
    <t>καὶ μὴν οὐδ’ ὅ τινες δεδίασι, μὴ ξενικὸν πολὺ συστήσηται χρήματ’ ἔχων, ἀληθὲς εἶναί μοι δοκεῖ.</t>
  </si>
  <si>
    <t>ἡσυχίαν μὲν γὰρ ἐχόντων ὑμῶν ὕποπτος ἂν εἴη τοιοῦτόν τι πράττων, πόλεμον δὲ ποιησαμένων προτέρων εἰκότως ἂν δοκοίη διὰ τὴν πρὸς ὑμᾶς ἔχθραν τοῖς ἄλλοις φίλος εἶναι βούλεσθαι.</t>
  </si>
  <si>
    <t>On the Public Fund (013)</t>
  </si>
  <si>
    <t>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t>
  </si>
  <si>
    <t>Philip's Letter (012)</t>
  </si>
  <si>
    <t>καίτοι τὸ παρανομεῖν εἰς κήρυκα καὶ πρέσβεις τοῖς ἄλλοις τε πᾶσιν ἀσεβὲς εἶναι δοκεῖ καὶ μάλισθ’ ὑμῖν·</t>
  </si>
  <si>
    <t>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t>
  </si>
  <si>
    <t>Second Olynthiac (002)</t>
  </si>
  <si>
    <t>ἐπὶ πολλῶν μὲν ἄν τις ἰδεῖν, ὦ ἄνδρες Ἀθηναῖοι, δοκεῖ μοι τὴν παρὰ τῶν θεῶν εὔνοιαν φανερὰν γιγνομένην τῇ πόλει, οὐχ ἥκιστα δ’ ἐν τοῖς παροῦσι πράγμασι·</t>
  </si>
  <si>
    <t>3.3</t>
  </si>
  <si>
    <t>ὅτι μοι δοκεῖ πάνθ’ ὅσ’ ἂν εἴποι τις ὑπὲρ τούτων, ἐκείνῳ μὲν ἔχειν φιλοτιμίαν, ἡμῖν δ’ οὐχὶ καλῶς πεπρᾶχθαι.</t>
  </si>
  <si>
    <t>δοκεῖ δ’ ἔμοιγ’, ὦ ἄνδρες Ἀθηναῖοι, δείξειν οὐκ εἰς μακράν, ἂν οἵ τε θεοὶ θέλωσι καὶ ὑμεῖς βούλησθε.</t>
  </si>
  <si>
    <t>Second Philippic (006)</t>
  </si>
  <si>
    <t>καὶ οὐ τοῦτ’ ἔστ’ ἄτοπον, εἰ Μεσσήνιοι καὶ Πελοποννησίων τινὲς παρ’ ἃ τῷ λογισμῷ βέλτισθ’ ὁρῶσί τι πράξουσιν, ἀλλ’ ὑμεῖς οἱ καὶ συνιέντες αὐτοὶ καὶ τῶν λεγόντων ἀκούοντες ἡμῶν, ὡς ἐπιβουλεύεσθε, ὡς περιστοιχίζεσθε, ἐκ τοῦ μηδὲν ἤδη ποιῆσαι λήσεθ’, ὡς ἐμοὶ δοκεῖ, πάνθ’ ὑπομείναντες·</t>
  </si>
  <si>
    <t>The Erotic Essay (061)</t>
  </si>
  <si>
    <t>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t>
  </si>
  <si>
    <t>32.2</t>
  </si>
  <si>
    <t>δοκεῖ γάρ μοι καὶ κατ’ ἀρχὰς ἡ τύχη, τῶν μὲν φαύλων καταφρονοῦσα, τὰς δὲ τῶν σπουδαίων ἀνδρῶν διανοίας ἐρεθίσαι βουληθεῖσα, τὴν σὴν φύσιν οὐ πρὸς ἡδονὴν ἐξαπατηθῆναι καλὴν ποιῆσαι, ἀλλὰ πρὸς ἀρετὴν εὐδαιμονῆσαι χρήσιμον.</t>
  </si>
  <si>
    <t>57.2</t>
  </si>
  <si>
    <t>καὶ γάρ μοι δοκεῖ τῆς ἄλλης εὐτυχίας τῆς σῆς καὶ τοῦθ’ ἓν εἶναι, τὸ μηδενὸς φαύλου τυχεῖν ἐραστοῦ, ἀλλ’ οὓς ἄν τις ἕλοιτο βουλόμενος φίλους ἐκ τῶν ἡλικιωτῶν ἐκλέγεσθαι·</t>
  </si>
  <si>
    <t>148</t>
  </si>
  <si>
    <t>The Funeral Speech 51-61 (060)</t>
  </si>
  <si>
    <t>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t>
  </si>
  <si>
    <t>1.10</t>
  </si>
  <si>
    <t>ὁμοίως μέντοι διαλεχθῆναι τοῖς πρότερόν ποτ’ εἰρηκόσιν ἐνθάδ’ εἶναι μοι δοκεῖ.</t>
  </si>
  <si>
    <t>δοκεῖ δέ μοι καὶ τὸ τοὺς καρπούς, οἷς ζῶσιν ἅνθρωποι, παρ’ ἡμῖν πρώτοις φανῆναι, χωρὶς τοῦ μέγιστον εὐεργέτημ’ εἰς πάντας γενέσθαι, ὁμολογούμενον σημεῖον ὑπάρχειν τοῦ μητέρα τὴν χώραν εἶναι τῶν ἡμετέρων προγόνων.</t>
  </si>
  <si>
    <t>καὶ φθόνος μὲν ἀπείη τοῦ λόγου, δοκεῖ δέ μοί τις ἂν εἰπὼν ὡς ἡ τῶνδε τῶν ἀνδρῶν ἀρετὴ τῆς Ἑλλάδος ἦν ψυχὴ τἀληθὲς εἰπεῖν·</t>
  </si>
  <si>
    <t>Third Philippic (009)</t>
  </si>
  <si>
    <t>19.4</t>
  </si>
  <si>
    <t>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t>
  </si>
  <si>
    <t>καὶ ταῦθ’ ὁρῶντες οἱ Ἕλληνες ἅπαντες καὶ ἀκούοντες οὐ πέμπομεν πρέσβεις περὶ τούτων πρὸς ἀλλήλους κἀγανακτοῦμεν, οὕτω δὲ κακῶς διακείμεθα καὶ διορωρύγμεθα κατὰ πόλεις ὥστ’ ἄχρι τῆς τήμερον ἡμέρας οὐδὲν οὔτε τῶν συμφερόντων οὔτε τῶν δεόντων πρᾶξαι δυνάμεθα, οὐδὲ συστῆναι, οὐδὲ κοινωνίαν βοηθείας καὶ φιλίας οὐδεμίαν ποιήσασθαι, ἀλλὰ μείζω γιγνόμενον τὸν ἄνθρωπον περιορῶμεν, τὸν χρόνον κερδᾶναι τοῦτον ὃν ἄλλος ἀπόλλυται ἕκαστος ἐγνωκώς, ὥς γ’ ἐμοὶ δοκεῖ, οὐχ ὅπως σωθήσεται τὰ τῶν Ἑλλήνων σκοπῶν οὐδὲ πράττων, ἐπεί, ὅτι γ’ ὥσπερ περίοδος ἢ καταβολὴ πυρετοῦ ἢ ἄλλου τινὸς κακοῦ καὶ τῷ πάνυ πόρρω δοκοῦντι νῦν ἀφεστάναι προσέρχεται, οὐδεὶς ἀγνοεῖ.</t>
  </si>
  <si>
    <t>Against Callicles (055)</t>
  </si>
  <si>
    <t>καίτοι πᾶσι μᾶλλον ἐνεχώρει τοῦτο πράττειν.</t>
  </si>
  <si>
    <t>Against Leochares (044)</t>
  </si>
  <si>
    <t>ἔτι δέ, ἂν ἐγχωρῇ τὸ ὕδωρ καὶ μὴ μέλλωμεν ὑμῖν ἐνοχλεῖν, ἐξελέγξαι τὰ ὑπὸ τούτων ῥηθησόμενα, ὅτι οὔτε δίκαια οὔθ’ ὑγιῆ ἐστι.</t>
  </si>
  <si>
    <t>ἀξιοῦντος δέ μου ἀναβαλέσθαι εἰς τὴν ὑστεραίαν διά τε τὴν ὥραν καὶ τὸ μηδένα μοι παρεῖναι τό τε πρᾶγμ’ ἄφνω προσπεπτωκέναι, ἵνα τούτῳ τ’ ἐξουσία γένοιθ’ ὁπόσα βούλοιτο κατηγορῆσαι καὶ μάρτυρας εἴ τινας ἔχοι παρασχέσθαι, ἐμοί τ’ ἐκγένοιτ’ ἀπολογήσασθαι ἐν ἅπασι τοῖς δημόταις καὶ τοὺς οἰκείους μάρτυρας παρασχέσθαι·</t>
  </si>
  <si>
    <t>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t>
  </si>
  <si>
    <t>ἡμεῖς τοίνυν οὐκ ἐκ λόγων εἰκότων οὐδὲ τεκμηρίων, ἀλλὰ παρ’ οὗ μάλιστα δίκην ἔστι λαβεῖν τούτῳ, ταῦτ’ ἐπιδείκνυμεν—ἄνδρα παρεσχηκότα γραμματεῖον, ἐν ᾧ τὰ τούτῳ βεβιωμέν’ ἔνεστιν, ὃς αὑτὸν ὑπεύθυνον ποιήσας μαρτυρεῖ ταῦτα.</t>
  </si>
  <si>
    <t>καὶ μὴν εἰ θέλετε σκέψασθαι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κἂν τὰ μέγιστ’ ἀτυχῶσιν, τοῦτό γ’ ἔνεστι σῶσαι·</t>
  </si>
  <si>
    <t>202</t>
  </si>
  <si>
    <t>Against Apaturius (033)</t>
  </si>
  <si>
    <t>37.7</t>
  </si>
  <si>
    <t>εἰ μὲν γὰρ παρ’ ἐμοὶ ἐτέθη τὸ γραμματεῖον, ἐνῆν αἰτιάσασθαι Ἀπατουρίῳ, ὡς ἐγὼ διὰ τὴν ἐγγύην ἠφάνικα τὰς συνθήκας·</t>
  </si>
  <si>
    <t>188.8</t>
  </si>
  <si>
    <t>ἐν γὰρ τῷ πολίτην ποιεῖσθαι καὶ στεφανοῦν ταῦτ’ ἐνῆν ἀμφότερα.</t>
  </si>
  <si>
    <t>λαχόντος γὰρ ἐμοῦ τὴν δίκην ταύτην Βοιωτῷ Μαντίου Θορικίῳ, ἐξ ἀρχῆς τ’ ἠντεδίκει καὶ ὑπώμνυθ’ ὡς ὢν Βοιωτός, καὶ τὸ τελευταῖον, ἐπεὶ οὐκέτ’ ἐνῆν αὐτῷ διακρούσασθαι, ἐρήμην ἐάσας καταδιαιτῆσαι, σκέψασθε πρὸς θεῶν τί ἐποίησεν·</t>
  </si>
  <si>
    <t>εἰ δ’ ἐν ἅπασιν, ὅσοισπερ ἕκαστος ὑμῶν, ἐξητασμένος φαίνεται καὶ ζῶν ὁ πατὴρ καὶ νῦν ἐγώ, λέγω φράτερσι, συγγενέσι, δημόταις, γεννήταις, πῶς ἔνεστιν ἢ πῶς δυνατὸν τούτους ἅπαντας μὴ μετ’ ἀληθείας ὑπάρχοντας κατεσκευάσθαι;</t>
  </si>
  <si>
    <t>εἰ δὲ καὶ ἄνευ διαμαρτυρίας πρὸς ἅπασι τοῖς συνεδρίοις ἔνεστι λόγου μὴ ἀποστερηθῆναι, πῶς οὐ προπετείας καὶ τῆς μεγίστης ἀπονοίας σημεῖον τὸ διαμαρτυρεῖν ἐστιν;</t>
  </si>
  <si>
    <t>2.9</t>
  </si>
  <si>
    <t>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t>
  </si>
  <si>
    <t>191.1</t>
  </si>
  <si>
    <t>ἐγὼ δ’ ἐσκέφθαι μέν, ὦ ἄνδρες Ἀθηναῖοι, φημὶ καὶ οὐκ ἂν ἀρνηθείην, καὶ μεμελετηκέναι γ’ ὡς ἐνῆν μάλιστ’ ἐμοί·</t>
  </si>
  <si>
    <t>614</t>
  </si>
  <si>
    <t>πάλιν ταῦτα πῶς ἔνεστ’ ἐμοὶ πεπρᾶχθαι τῷ μὴ παρόντι, καὶ περὶ ὧν Εὐέργου κατεδικάσω;</t>
  </si>
  <si>
    <t>Against Phormio (034)</t>
  </si>
  <si>
    <t>5.6</t>
  </si>
  <si>
    <t>ἡμεῖς τοίνυν οὐ μόνον τοῦτο δείξομεν, ὡς οὐκ ἀπέδωκεν, ἀλλ’ ὡς οὐδ’ ἐνῆν αὐτῷ ἀποδοῦναι.</t>
  </si>
  <si>
    <t>καὶ τοὺς μὲν ἄλλους ὅσοι κακουργοῦντες βλάπτουσί τι τοὺς ἐντυγχάνοντας, τοὺς μὲν τῶν οἴκοι φυλακὴν καταστήσαντας τοὺς δ’ ἔνδον μένοντας τῆς νυκτὸς τοὺς δ’ ἑνί γέ τῳ τρόπῳ φυλαξαμένους ἔνεστι διώσασθαι τὴν τῶν κακόν τι ποιεῖν βουλομένων ἐπιβουλήν·</t>
  </si>
  <si>
    <t>καὶ μὴν οὐδ’ ἐκεῖνό γ’ ἔνεστιν αὐτῷ, ἀδίκημα μὲν εἶναι τὸ πρᾶγμ’ ὁμολογῆσαι, συγγνώμης δὲ τυχεῖν ἀξιοῦν·</t>
  </si>
  <si>
    <t>242</t>
  </si>
  <si>
    <t>87.5</t>
  </si>
  <si>
    <t>οὐ γὰρ ὅλως τὸ δεδέσθαι τινὰ τῶν πολιτῶν αἰσχρὸν ἢ δεινὸν νομίσας ἀπεῖπε μὴ δεῖν, ἀλλὰ τὸν καιρὸν ἐν ᾧ τὸν ἠδικηκότ’ ἐνῆν παρόντα λαβεῖν ἐκκλέψας, τοὔνομα μὲν τῆς τιμωρίας ἔλιπεν τοῖς ἀδικουμένοις ὑμῖν, τὸ δ’ ἔργον ἀφείλετο.</t>
  </si>
  <si>
    <t>CURIOSO, ACC.</t>
  </si>
  <si>
    <t>15.6</t>
  </si>
  <si>
    <t>ὅτε δὲ τιμωρεῖσθαι ᾤμην δεῖν, καὶ ἐκτείσας τῷ δημοσίῳ τὸ ὄφλημα, ἐπειδὴ ἐπυθόμην τὴν ἐπιβουλήν, ἐβάδιζον ἐπὶ τὸν κλητῆρα τὸν ὁμολογοῦντα κεκλητευκέναι, τὸν Ἀρεθούσιον, τῆς ψευδοκλητείας κατὰ τὸν νόμον, ἐλθὼν εἰς τὸ χωρίον τῆς νυκτός, ὅσα ἐνῆν φυτὰ ἀκροδρύων γενναῖα ἐμβεβλημένα καὶ τὰς ἀναδενδράδας ἐξέκοψε, καὶ φυτευτήρια ἐλαῶν περιστοίχων κατέκλασεν, οὕτως δεινῶς ὡς οὐδ’ ἂν οἱ πολέμιοι διαθεῖεν.</t>
  </si>
  <si>
    <t>9.3</t>
  </si>
  <si>
    <t>ἄχρι μὲν οὖν τούτου τοῦ χρόνου πῶς ἔνεστ’ ἐγκαλεῖν αὐτῷ μισθώσεως;</t>
  </si>
  <si>
    <t>21</t>
  </si>
  <si>
    <t>ἀλλὰ μὴν περί γε τῆς εὐπορίας, ὡς ἐκ τῶν τοῦ πατρὸς τοῦ σοῦ κέκτηται, καὶ ὧν ἐρωτήσειν ἔφησθα, πόθεν τὰ ὄντα κέκτηται Φορμίων, μόνῳ τῶν ὄντων ἀνθρώπων σοὶ τοῦτον οὐκ ἔνεστ’ εἰπεῖν τὸν λόγον.</t>
  </si>
  <si>
    <t>οὐκ ἔνεστι βοηθείαις χρωμένους οὐδὲν τῶν δεόντων ποτὲ πρᾶξαι, ἀλλὰ κατασκευάσαντας δεῖ δύναμιν, καὶ τροφὴν ταύτῃ πορίσαντας καὶ ταμίας καὶ δημοσίους, καὶ ὅπως ἔνι τὴν τῶν χρημάτων φυλακὴν ἀκριβεστάτην γενέσθαι, οὕτω ποιήσαντας, τὸν μὲν τῶν χρημάτων λόγον παρὰ τούτων λαμβάνειν, τὸν δὲ τῶν ἔργων παρὰ τοῦ στρατηγοῦ, καὶ μηδεμίαν πρόφασιν τοῦ πλεῖν ἄλλοσε ἢ πράττειν ἄλλο τι τῷ στρατηγῷ καταλείπειν.</t>
  </si>
  <si>
    <t>7.2</t>
  </si>
  <si>
    <t>ὅτι δ’ οὐκ ἔνεστι μόνοις τούτοις περὶ τοῦ στεφάνου λόγος, τοῦτ’ ἐπιδεῖξαι βούλομαι.</t>
  </si>
  <si>
    <t>150.6</t>
  </si>
  <si>
    <t>οὐκ ἐνῆν ἄνευ τοῦ προσκαλέσασθαι δήπου τοῖς Λοκροῖς δίκην κατὰ τῆς πόλεως τελέσασθαι.</t>
  </si>
  <si>
    <t>ἐκεῖνος ὅσους ἢ πεῖσαι χρήμασιν Θηβαίων ἢ ἐξαπατῆσαι ἐνῆν ἅπαντας ηὐτρέπισται·</t>
  </si>
  <si>
    <t>507</t>
  </si>
  <si>
    <t>190.3</t>
  </si>
  <si>
    <t>ἐγὼ δὲ τοσαύτην ὑπερβολὴν ποιοῦμαι ὥστε, ἂν νῦν ἔχῃ τις δεῖξαί τι βέλτιον, ἢ ὅλως εἴ τι ἄλλ’ ἐνῆν πλὴν ὧν ἐγὼ προειλόμην, ἀδικεῖν ὁμολογῶ.</t>
  </si>
  <si>
    <t>36.4</t>
  </si>
  <si>
    <t>καὶ γὰρ ὡς αὐτὸς κατεκώλυσεν αὐτοὺς βουλομένους ἐπὶ τὰς πόλεις ἰέναι καὶ τοὺς ὅρκους ἀπολαμβάνειν, ἔνεστι, καὶ ὡς, ἵνα συνδιαλλάττωσιν αὐτῷ τοὺς Ἁλέας πρὸς τοὺς Φαρσαλίους, κατέσχεν αὐτούς·</t>
  </si>
  <si>
    <t>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t>
  </si>
  <si>
    <t>70.8</t>
  </si>
  <si>
    <t>καὶ ταῦτ’ οὐκ ἔνεστιν εἰπεῖν τούτῳ ὡς οὐκ εὖ ᾔδει·</t>
  </si>
  <si>
    <t>226</t>
  </si>
  <si>
    <t>120.2</t>
  </si>
  <si>
    <t>τὰ πράγματ’, Αἰσχίνη, ἅπερ πιστότατ’ ἐστὶν ἁπάντων, καὶ οὐκ ἔνεστ’ εἰπεῖν οὐδ’ αἰτιάσασθαι ὡς ἢ πεπεισμέν’ ἢ χαριζόμενά τῴ ἐστι τοιαῦτα, ἀλλ’ οἷάπερ αὐτὰ προδοὺς καὶ διαφθείρας σὺ πεποίηκας, τοιαῦτ’ ἐξεταζόμενα φαίνεται.</t>
  </si>
  <si>
    <t>123.5</t>
  </si>
  <si>
    <t>οὐ γὰρ ἐνῆν, οὐκ ἐνῆν μὴ παρακρουσθέντων ὑμῶν μεῖναι Φιλίππῳ.</t>
  </si>
  <si>
    <t>129.1</t>
  </si>
  <si>
    <t>καὶ ταῦτ’ οὐκ ἔνεστιν ἐμοὶ μὲν οὕτω, τούτῳ δ’ ἄλλως πως εἰπεῖν·</t>
  </si>
  <si>
    <t>435</t>
  </si>
  <si>
    <t>161.1</t>
  </si>
  <si>
    <t>καίτοι ταῦθ’ ὅταν ἐξελέγχωνται πάντα, τοὺς χρόνους ἀνηλωκότες, τἀν Θρᾴκῃ προειμένοι, μηδὲν ὧν ἐψηφίσασθε πεποιηκότες μηδ’ ὧν συμφέρον ἦν, τὰ ψευδῆ δεῦρ’ ἀπηγγελκότες, πῶς ἔνεστι παρ’ εὖ φρονοῦσι δικασταῖς καὶ βουλομένοις εὐορκεῖν τούτῳ σῴζεσθαι;</t>
  </si>
  <si>
    <t>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t>
  </si>
  <si>
    <t>697</t>
  </si>
  <si>
    <t>211.7</t>
  </si>
  <si>
    <t>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t>
  </si>
  <si>
    <t>727</t>
  </si>
  <si>
    <t>215.4</t>
  </si>
  <si>
    <t>ἢ πῶς ἔνεστι τούτῳ ταῦτα πρὸς ὑμᾶς λέγειν, ἃ μηδ’ ᾐτίαται πρότερον πώποτε;</t>
  </si>
  <si>
    <t>320.1</t>
  </si>
  <si>
    <t>ᾔδει δὴ σαφῶς, οἶμαι, τοῦθ’ ὅτι νῦν, ἡνίκ’ ἐστασίαζε μὲν αὐτῷ τὰ Θετταλῶν, καὶ Φεραῖοι πρῶτον οὐ συνηκολούθουν, ἐκρατοῦντο δὲ Θηβαῖοι καὶ μάχην ἥττηντο καὶ τρόπαιον ἀπ’ αὐτῶν εἱστήκει, οὐκ ἔνεστι παρελθεῖν, εἰ βοηθήσεθ’ ὑμεῖς, οὐδ’, ἂν ἐπιχειρῇ, χαιρήσει, εἰ μή τις τέχνη προσγενήσεται.</t>
  </si>
  <si>
    <t>ἐν ταύτῃ χρήματ’ ἔνεστιν ὀλίγου δέω πρὸς ἁπάσας τὰς ἄλλας εἰπεῖν πόλεις.</t>
  </si>
  <si>
    <t>35.6</t>
  </si>
  <si>
    <t>ὅλως δ’ ὅπερ οἱ πολιτευόμενοι πεπόνθασι πρὸς ὑμᾶς—οὐκ ἔνεστιν αὐτοῖς, ὅταν βούλωνται, παύσασθαι—τοῦτο καὶ ὑμῖν περιέστηκε·</t>
  </si>
  <si>
    <t>96</t>
  </si>
  <si>
    <t>ἀλλὰ τοῦτον καὶ μόνον πάντων τῶν λόγων οὐκ ἔνεστιν αὐτῷ νῦν εἰπεῖν·</t>
  </si>
  <si>
    <t>32</t>
  </si>
  <si>
    <t>καὶ τῆς παρὰ τοῖς Ἕλλησιν ἀγνοίας μεμειγμένης κακίᾳ, ὅτ’ ἐνῆν ταῦτα κωλύειν ἀσφαλῶς, τὰ μὲν οὐ προορώσης τὰ δ’ εἰρωνευομένης, ὅμως, ἡνίχ’ ὑπήκουσαν καὶ τὰ δέοντα ποιεῖν ἠθέλησαν, οὐκ ἐμνησικάκησαν, ἀλλὰ προστάντες καὶ παρασχόντες ἅπαντα προθύμως, καὶ σώματα καὶ χρήματα καὶ συμμάχους, εἰς πεῖραν ἦλθον ἀγῶνος, εἰς ὃν οὐδὲ τῆς ψυχῆς ἐφείσαντο.</t>
  </si>
  <si>
    <t>οὐ γὰρ ἔνεστ’ εἰπεῖν οὔτ’ ἀληθεστέραν οὔτε καλλίω πρόφασιν τοῦ τῆς τῶν τετελευτηκότων ἀγασθέντ’ ἀρετῆς τὸν τῶν ἐναντίων κύριον φίλον γενέσθαι τοῖς ἐκείνων οἰκείοις βούλεσθαι μᾶλλον ἢ πάλιν τὸν ὑπὲρ τῶν ὅλων κίνδυνον ἄρασθαι.</t>
  </si>
  <si>
    <t>οὐ μόνον δὲ δεῖ ταῦτα γιγνώσκειν, οὐδὲ τοῖς ἔργοις ἐκεῖνον ἀμύνεσθαι τοῖς τοῦ πολέμου, ἀλλὰ καὶ τῷ λογισμῷ καὶ τῇ διανοίᾳ τοὺς παρ’ ὑμῖν ὑπὲρ αὐτοῦ λέγοντας μισῆσαι, ἐνθυμουμένους ὅτι οὐκ ἔνεστι τῶν τῆς πόλεως ἐχθρῶν κρατῆσαι, πρὶν ἂν τοὺς ἐν αὐτῇ τῇ πόλει κολάσηθ’ ὑπηρετοῦντας ἐκείνοις.</t>
  </si>
  <si>
    <t>63.3</t>
  </si>
  <si>
    <t>ὅπερ καὶ παρ’ ὑμῖν, ὅτι τοῖς μὲν ὑπὲρ τοῦ βελτίστου λέγουσιν οὐδὲ βουλομένοις ἔνεστιν ἐνίοτε πρὸς χάριν οὐδὲν εἰπεῖν·</t>
  </si>
  <si>
    <t>25.7</t>
  </si>
  <si>
    <t>εἰ μὲν οὖν, ὡς τοῖς μετρίοις δίκην ἐξαρκέσει λαβεῖν, οὕτω τοὺς νόμους θήσει, μετ’ ἀδείας ἔσεσθαι πολλοὺς πονηροὺς ἡγεῖτο·</t>
  </si>
  <si>
    <t>ἃ μὲν οὖν Δημοφῶν ἢ Θηριππίδης ἔχουσι τῶν ἐμῶν, τότ’ ἐξαρκέσει περὶ αὐτῶν εἰπεῖν, ὅταν κατ’ αὐτῶν τὰς γραφὰς ἀπενέγκωμεν·</t>
  </si>
  <si>
    <t>133.1</t>
  </si>
  <si>
    <t>ἂν οὖν, ὦ ἄνδρες Ἀθηναῖοι, καὶ Κερσοβλέπτης ἐκ τῆς τῷ Χαριδήμῳ νῦν ἀδείας κατασκευαζομένης αὐξηθεὶς ὀλιγωρῇ μὲν ἐκείνου, νεωτερίζῃ δέ τι καὶ κινῇ πρὸς ὑμᾶς, ἐξαρκεῖ τοῦθ’ ὑμῖν, ἐὰν Χαρίδημος ἐξαπατηθῇ, τὸν Θρᾷκ’ ἰσχυρὸν ἐφ’ ὑμᾶς αὐτοὺς κατεσκευακέναι;</t>
  </si>
  <si>
    <t>480</t>
  </si>
  <si>
    <t>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t>
  </si>
  <si>
    <t>129.7</t>
  </si>
  <si>
    <t>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t>
  </si>
  <si>
    <t>386</t>
  </si>
  <si>
    <t>100.3</t>
  </si>
  <si>
    <t>οὐ γὰρ ἂν ἐξαρκέσειε τοῖς ἀπολωλόσι συμμάχοις οὐδὲ τοῖς παισὶν αὐτῶν οὐδὲ ταῖς γυναιξὶν οὐδὲ τοῖς ἄλλοις διὰ τὴν ἀβελτερίαν τὴν ἐμήν, ἵνα μὴ τὴν τούτου λέγω, τοιαῦτα πεπονθέναι·</t>
  </si>
  <si>
    <t>4.4</t>
  </si>
  <si>
    <t>εἰ μὲν οὖν καὶ νῦν λέγειν δικαιότερ’ ὑμῖν ἐξαρκεῖ, ῥᾴδιον, καὶ πόνος οὐδεὶς πρόσεστι τῷ πράγματι·</t>
  </si>
  <si>
    <t>ἄξιον τοίνυν, ὦ ἄνδρες Ἀθηναῖοι, κἀκεῖνο ἐξετάσαι, τί δήποτε, ἂν τἄλλα πάνθ’ ἡ βουλὴ καλῶς βουλεύσῃ καὶ μηδεὶς ἔχῃ μηδὲν ἐγκαλέσαι, τὰς δὲ τριήρεις μὴ ποιήσηται, τὴν δωρειὰν οὐκ ἔξεστιν αἰτῆσαι.</t>
  </si>
  <si>
    <t>εἰ δ’ οὐκ ἔξεστι, τί μᾶλλον, ἂν διὰ τὸν δεῖν’ ἢ τὸν δεῖν’ ἐπιδείξῃ μὴ πεποιημένας, ἐκείνῃ προσῆκε λαβεῖν;</t>
  </si>
  <si>
    <t>εἰ δή τις ὡς μὲν οὐχὶ κακοῦργός ἐστι μὴ λέγοι, ἢ ὡς οὐκ ἀσεβής, ἢ ὅ τι δήποτ’ εἴη δι’ ὃ κρίνοιτο, διὰ ταῦτα δ’ ἐκφεύγειν ἀξιοίη, εἰ μὲν ἀπηγμένος εἴη, διότι πρὸς διαιτητὴν ἐξῆν αὐτῷ λαχεῖν ἢ γράφεσθαι χρῆν, εἰ δὲ πρὸς διαιτητῇ φεύγοι, ὅτι χρῆν σ’ ἀπάγειν, ἵν’ ἐκινδύνευες περὶ χιλιῶν, γέλως ἂν εἴη δήπουθεν.</t>
  </si>
  <si>
    <t>31.2</t>
  </si>
  <si>
    <t>ᾔδει γάρ, ᾔδει τοῖς αἰσχρῶς βεβιωκόσιν ἁπασῶν οὖσαν ἐναντιωτάτην πολιτείαν ἐν ᾗ πᾶσιν ἔξεστι λέγειν τἀκείνων ὀνείδη.</t>
  </si>
  <si>
    <t>32.8</t>
  </si>
  <si>
    <t>περὶ μὲν τοίνυν τοῦ νόμου καθ’ ὅν, ὠφληκότος αὐτοῦ τοῦ πατρὸς τῷ δημοσίῳ χρήματα καὶ οὐκ ἐκτετεικότος, οὐκ ἔξεστι λέγειν οὐδὲ γράφειν τούτῳ, ταὐτὰ δίκαια λέγειν ἂν ἔχοιτ’ εἰκότως, ἐὰν φῇ δεῖν ἡμᾶς ἐνδεικνύναι.</t>
  </si>
  <si>
    <t>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t>
  </si>
  <si>
    <t>134</t>
  </si>
  <si>
    <t>58.3</t>
  </si>
  <si>
    <t>τούτῳ γὰρ ἐξῆν μηδὲν ἔχειν τούτων τῶν πραγμάτων, μισθώσαντι τὸν οἶκον κατὰ τουτουσὶ τοὺς νόμους.</t>
  </si>
  <si>
    <t>ὡς γὰρ τὰς δίκας ταύτας ἔμελλον εἰσιέναι κατ’ αὐτῶν, ἀντίδοσιν ἐπ’ ἐμὲ παρεσκεύασαν, ἵν’ εἰ μὲν ἀντιδοίην, μὴ ἐξείη μοι πρὸς αὐτοὺς ἀντιδικεῖν, ὡς καὶ τῶν δικῶν τούτων τοῦ ἀντιδόντος γιγνομένων, εἰ δὲ μηδὲν τούτων ποιοίην, ἵν’ ἐκ βραχείας οὐσίας λῃτουργῶν παντάπασιν ἀναιρεθείην.</t>
  </si>
  <si>
    <t>καὶ λαβοῦσιν ἐκείνοις ἐξέσται στρεβλοῦν, αἰκίσασθαι, χρήματα πράξασθαι.</t>
  </si>
  <si>
    <t>56.7</t>
  </si>
  <si>
    <t>οὐκοῦν δεινόν, εἰ τοσούτων ὄντων ἐφ’ οἷς τοὺς ἄλλους ἔξεστιν ἀποκτιννύναι, μόνον ἀνθρώπων ἐκεῖνον μηδ’ ἐπὶ τούτοις ἐξέσται ἀποκτεῖναι.</t>
  </si>
  <si>
    <t>60.5</t>
  </si>
  <si>
    <t>ἄλλα ταῦτ’ ἐφ’ οἷς ἔξεστι κτεῖναι.</t>
  </si>
  <si>
    <t>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t>
  </si>
  <si>
    <t>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t>
  </si>
  <si>
    <t>268</t>
  </si>
  <si>
    <t>69.6</t>
  </si>
  <si>
    <t>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t>
  </si>
  <si>
    <t>80.2</t>
  </si>
  <si>
    <t>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t>
  </si>
  <si>
    <t>86.14</t>
  </si>
  <si>
    <t>οὐ γὰρ δήπου, ἃ μηδὲ νομοθετεῖν ἔξεστιν, ταῦτ’ ἐν ψηφίσματι γράψας τις ἔννομ’ ἂν εἰρηκὼς εἴη.</t>
  </si>
  <si>
    <t>93.1</t>
  </si>
  <si>
    <t>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t>
  </si>
  <si>
    <t>182.1</t>
  </si>
  <si>
    <t>ἴστε γὰρ δήπου τοῦτο, οἱ μὲν ἀφιγμένοι σαφῶς, οἱ δ’ ἄλλοι τούτων ἀκούοντες, ὅτι τῆς Καρδιανῶν πόλεως ἐχούσης ὡς ἔχει, εἰ γενήσεται τὰ πρὸς τοὺς Θρᾷκας εὐτρεπῆ τῷ Κερσοβλέπτῃ, παρ’ ἡμέραν ἔξεστιν αὐτῷ βαδίζειν ἐπὶ Χερρόνησον ἀσφαλῶς.</t>
  </si>
  <si>
    <t>635</t>
  </si>
  <si>
    <t>189.1</t>
  </si>
  <si>
    <t>ἐπειδὴ δ’ ὁρῶ προσκατασκευαζόμενόν τι τοιοῦτον δι’ οὗ, ἂν μόνον εὐτρεπίσηται τοὺς ἐνθάδ’ ἐξαπατήσοντας ὑμᾶς ὑπὲρ αὑτοῦ, τῶν γ’ ἔξω φίλων καὶ βουλομένων ἄν τι ποιεῖν ὑμᾶς ἀγαθὸν κἀκεῖνον κωλύειν ἐναντία πράττειν ὑμῖν, οἷον Ἀθηνόδωρον λέγω, Σίμωνα, Βιάνορα, Ἀρχέβιον τὸν Βυζάντιον, τοὺς Θρᾷκας τοὺς δύο, τοὺς βασιλέας, τούτων μηδενὶ μήτ’ ἐναντιωθῆναι μήτε κωλύειν ἐκεῖνον ἐξέσται, τηνικαῦθ’ ἥκω καὶ κατηγορῶ.</t>
  </si>
  <si>
    <t>660</t>
  </si>
  <si>
    <t>192.7</t>
  </si>
  <si>
    <t>οὐ γάρ ἐστι δίκαιον, ἄνδρες Ἀθηναῖοι, τοὺς τῶν σωθῆναι ζητούντων λόγους πρὸς ὑμᾶς λέγειν ὑπὲρ τῶν ὅπως ἀδικεῖν αὑτοῖς ἐξέσται πραττόντων.</t>
  </si>
  <si>
    <t>49.3</t>
  </si>
  <si>
    <t>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t>
  </si>
  <si>
    <t>167</t>
  </si>
  <si>
    <t>75.4</t>
  </si>
  <si>
    <t>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t>
  </si>
  <si>
    <t>εἶτ’ ἐφ’ ᾧ θάνατον ζημίαν ὁ νόμος λέγει, τοῦθ’ ἡμῖν ἀδεῶς ἐξέσται πράττειν;</t>
  </si>
  <si>
    <t>εἰς γὰρ τὴν Ἀκαμαντίδ) ὁμοίως ἐξῆν σοι φοιτᾶν, καὶ ἐφαίνετ’ ἂν οὖσ’ ἀκόλουθος ἡ φυλὴ τῇ θέσει τοὐνόματος.</t>
  </si>
  <si>
    <t>καίτοι οὐκ ἴσος γ’ ἡμῖν ἐστιν ὁ κίνδυνος, ἀλλ’ ἐμοὶ μέν, ἐὰν ὑμεῖς νυνὶ ὑπὸ τούτων ἐξαπατηθῆτε, οὐκ ἐξέσται ἔτι δικάσασθαι περὶ τῆς προικός·</t>
  </si>
  <si>
    <t>55.4</t>
  </si>
  <si>
    <t>τούτοις δ’, εἰ φασὶν ἀδίκως ἀποδιαιτῆσαί μου τὸν διαιτητὴν τὰς δίκας, καὶ τότ’ ἐξῆν εἰς ὑμᾶς ἐφεῖναι καὶ νῦν ἐγγενήσεται πάλιν, ἐὰν βούλωνται, παρ’ ἐμοῦ λαβεῖν ἐν ὑμῖν τὸ δίκαιον.</t>
  </si>
  <si>
    <t>καίτοι, ὦ Καλλίκλεις, ἐξῆν δήπου τόθ’ ὑμῖν, ὁρῶσιν ἀποικοδομουμένην τὴν χαράδραν, ἐλθοῦσιν εὐθὺς ἀγανακτεῖν καὶ λέγειν πρὸς τὸν πατέρα Τεισία, τί ταῦτα ποιεῖς;</t>
  </si>
  <si>
    <t>ὅπου δὲ μήτ’ εἰς τὴν ὁδὸν μήτ’ εἰς τὰ χωρί’ ἀφιέναι μοι τὸ ὕδωρ ἐξέσται δεξαμένῳ, τί λοιπόν, ὦ ἄνδρες δικασταί, πρὸς θεῶν;</t>
  </si>
  <si>
    <t>καίτοι, ὦ Καλλίκλεις, εἰ καὶ ὑμῖν περιοικοδομεῖν ἔξεστιν τὸ ὑμέτερον αὐτῶν χωρίον, καὶ ἡμῖν δήπου τὸ ἡμέτερον ἐξῆν.</t>
  </si>
  <si>
    <t>ὅλως δ’, ὦ ἄνδρες δικασταί, δίκαιον μὲν οὐδενὶ δήπου σκῆψιν οὐδεμίαν τοιαύτην οὐδ’ ἄδειαν ὑπάρχειν παρ’ ὑμῖν, δι’ ἣν ὑβρίζειν ἐξέσται·</t>
  </si>
  <si>
    <t>εἰ μέντοι ἐξέσται τοῖς ναυκλήροις, συγγραφὴν γραψαμένοις ἐφ’ ᾧ τε καταπλεῖν εἰς Ἀθήνας, ἔπειτα κατάγειν τὴν ναῦν εἰς ἕτερα ἐμπόρια, φάσκοντας ῥαγῆναι καὶ τοιαύτας προφάσεις ποριζομένους οἵαισπερ καὶ Διονυσόδωρος οὑτοσὶ χρῆται, καὶ τοὺς τόκους μερίζειν πρὸς τὸν πλοῦν ὃν ἂν φήσωσιν πεπλευκέναι, καὶ μὴ πρὸς τὴν συγγραφήν, οὐδὲν κωλύσει ἅπαντα τὰ συμβόλαια διαλύεσθαι.</t>
  </si>
  <si>
    <t>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t>
  </si>
  <si>
    <t>καὶ εἴ σοί ἐστιν τοῦτο σημεῖον, ὦ Εὐβουλίδη, τοῦ μὴ Ἀθηναίους εἶναι ἐγώ σοι τούτου ὅλως τοὐναντίον ἐπιδείξω, ὅτι οὐκ ἔξεστιν ξένῳ ἐν τῇ ἀγορᾷ ἐργάζεσθαι.</t>
  </si>
  <si>
    <t>99</t>
  </si>
  <si>
    <t>ἀλλὰ γὰρ τοσαύτη τις ἀτυχία ἐστὶν περὶ ἡμᾶς νῦν, ὥστε τούτῳ μὲν ἔξεστιν ἔξω τοῦ πράγματος βλασφημεῖν καὶ πάντα ποιεῖν, ὅπως μηδενὸς τῶν δικαίων ἐγὼ τύχω·</t>
  </si>
  <si>
    <t>53.2</t>
  </si>
  <si>
    <t>ἐξῆν δὲ δήπου τούτοις, εἰ νόθος ἢ ξένος ἦν ἐγώ, κληρονόμοις εἶναι τῶν ἐμῶν πάντων.</t>
  </si>
  <si>
    <t>106.1</t>
  </si>
  <si>
    <t>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t>
  </si>
  <si>
    <t>158.8</t>
  </si>
  <si>
    <t>εἶτ’ ἀποκτεῖναι μὲν δικαίως ἔν γε τοῖς παρ’ ὑμῖν νόμοις ἐξέσται, χάριν δ’ ἀπαιτεῖν οὔτε δικαίως οὔθ’ ὁπωσοῦν διὰ τὸν τούτου νόμον;</t>
  </si>
  <si>
    <t>159.1</t>
  </si>
  <si>
    <t>μὴ βούλεσθε δοκεῖν πλείω πεποιῆσθαι σπουδὴν ὅπως μηδενὶ τῶν εὖ τι ποιούντων ὑμᾶς χάριν ἐξέσται κομίσασθαι ἢ ὅπως μηδεὶς φόνος ἐν τῇ πόλει γενήσεται·</t>
  </si>
  <si>
    <t>533</t>
  </si>
  <si>
    <t>67.6</t>
  </si>
  <si>
    <t>καίτοι πᾶσιν ὑμῖν ἐγὼ τοῦτο δείξω σαφῶς, ὅτι μηδὲν ἀσελγὲς ἐξῆν ποιοῦντι Μειδίᾳ μηδ’ ὑβρίζοντι μηδὲ τύπτοντι καὶ λυπεῖν ἐμὲ καὶ κατὰ τοὺς νόμους αὐτῷ φιλοτιμεῖσθαι πρὸς ὑμᾶς, καὶ μηδὲ διᾶραι περὶ αὐτοῦ τὸ στόμ’ ἔχειν ἐμέ.</t>
  </si>
  <si>
    <t>199</t>
  </si>
  <si>
    <t>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t>
  </si>
  <si>
    <t>90.1</t>
  </si>
  <si>
    <t>ἀλλὰ τὴν μὴ οὖσαν ἀντιλαχεῖν ἐξῆν αὐτῷ δήπου, καὶ πρὸς ἐμὲ τὸ πρᾶγμα καταστήσασθαι, πρὸς ὅνπερ ἐξ ἀρχῆς ἦν ἡ δίκη.</t>
  </si>
  <si>
    <t>ἑστάναι γὰρ ἐξέσται δήπουθεν αὐτῷ. Ο</t>
  </si>
  <si>
    <t>280</t>
  </si>
  <si>
    <t>95.8</t>
  </si>
  <si>
    <t>καὶ οὐδ’ εἰ δίκαι’ ἢ ἄδικα πέπονθεν, οὐδὲ ταῦτ’ ἔξεστιν αὐτῷ πρὸς ὑμᾶς εἰπεῖν.</t>
  </si>
  <si>
    <t>283</t>
  </si>
  <si>
    <t>ἐξῆν γὰρ ἔμοιγε τοῦ ἡμικληρίου ἐπιδικάσασθαι ἐμαυτῷ·</t>
  </si>
  <si>
    <t>106</t>
  </si>
  <si>
    <t>59.4</t>
  </si>
  <si>
    <t>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t>
  </si>
  <si>
    <t>222</t>
  </si>
  <si>
    <t>46.6</t>
  </si>
  <si>
    <t>τούτῳ μὲν οὖν τοὺς ἐμοὺς μάρτυρας ἔξεστι κρίνειν, εἰ μή φησι τἀληθῆ μαρτυρεῖν αὐτούς·</t>
  </si>
  <si>
    <t>Against Spudias (041)</t>
  </si>
  <si>
    <t>ἀλλὰ μήν, ὦ ἄνδρες δικασταί, τοῦτό γε δεινὸν δήπου, εἰ πρὸς τὰ συγκεχωρημέν’ ὑπ’ αὐτῶν τούτων ἐξέσται νῦν ἀντιλέγειν, καὶ μηδὲν σημεῖον ὑμῖν ἔσται, διότι πάντες ἄνθρωποι πρὸς τὰ μήτ’ ἀληθῆ μήτε δίκαια τῶν ἐγκλημάτων οὐ κατασιωπᾶν, ἀλλὰ παραχρῆμ’ ἀμφισβητεῖν εἰώθαμεν, μὴ ποιήσαντες δὲ ταῦτα, ἂν ὕστερον ἀντιδικῶσιν, πονηροὶ καὶ συκοφάνται δοκοῦσιν εἶναι.</t>
  </si>
  <si>
    <t>26.6</t>
  </si>
  <si>
    <t>σοὶ γὰρ αὐτῷ μὴ λαμβάνειν ἐξῆν, ὦ Σπουδία, μὴ προστιθεμένων ὥσπερ ἐμοὶ τῶν χιλιῶν.</t>
  </si>
  <si>
    <t>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t>
  </si>
  <si>
    <t>46.4</t>
  </si>
  <si>
    <t>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t>
  </si>
  <si>
    <t>53.6</t>
  </si>
  <si>
    <t>εἰ τοίνυν ἱκετεύειν οὐκ ἔξεστιν, ἦ που νόμον γ’ ἐπίταγμ’ ἔχοντ’ εἰσφέρειν;</t>
  </si>
  <si>
    <t>63.8</t>
  </si>
  <si>
    <t>κατηγορεῖν δ’ Ἀθηναίων τὸν βουλόμενον οἷς ἔξεστιν.</t>
  </si>
  <si>
    <t>105.5</t>
  </si>
  <si>
    <t>—ἐὰν δέ τις ἀπαχθῇ, τῶν γονέων κακώσεως ἑαλωκὼς ἢ ἀστρατείας ἢ προειρημένον αὐτῷ τῶν νόμων εἴργεσθαι, εἰσιὼν ὅποι μὴ χρή, δησάντων αὐτὸν οἱ ἕνδεκα καὶ εἰσαγόντων εἰς τὴν ἡλιαίαν, κατηγορείτω δὲ ὁ βουλόμενος οἷς ἔξεστιν.</t>
  </si>
  <si>
    <t>370</t>
  </si>
  <si>
    <t>146.2</t>
  </si>
  <si>
    <t>οὔτε γὰρ ἄν, ὦ ἄνδρες δικασταί, τιμᾶν ἐξῆν ὑμῖν ὅ τι χρὴ παθεῖν ἢ ἀποτεῖσαι) ἐν γὰρ τῷ παθεῖν καὶ ὁ δεσμὸς ἔνι·</t>
  </si>
  <si>
    <t>496</t>
  </si>
  <si>
    <t>146.4</t>
  </si>
  <si>
    <t>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t>
  </si>
  <si>
    <t>497</t>
  </si>
  <si>
    <t>152.1</t>
  </si>
  <si>
    <t>ὡς μὲν οὖν ἔξεστιν ὑμῖν δεσμὸν καταγιγνώσκειν ταῦτ’ ἐπιδείκνυμι·</t>
  </si>
  <si>
    <t>518</t>
  </si>
  <si>
    <t>ἔξεστί σοι ἔφη ἐμέ τε εὖ ποιῆσαι καὶ αὐτὸν μηδὲν βλαβῆναι.</t>
  </si>
  <si>
    <t>8.6</t>
  </si>
  <si>
    <t>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t>
  </si>
  <si>
    <t>15</t>
  </si>
  <si>
    <t>καὶ μὴν εἴ τι τῶν ἄλλων ὧν νυνὶ διέβαλλε καὶ διεξῄει ἢ καὶ ἄλλ’ ὁτιοῦν ἀδικοῦντά μ’ ὑμᾶς ἑώρα, εἰσὶ νόμοι περὶ πάντων καὶ τιμωρίαι, καὶ ἀγῶνες καὶ κρίσεις πικρὰ καὶ μεγάλ’ ἔχουσαι τἀπιτίμια, καὶ τούτοις ἐξῆν ἅπασι χρῆσθαι, καὶ ὁπηνίκ’ ἐφαίνετο ταῦτα πεποιηκὼς καὶ τοῦτον τὸν τρόπον κεχρημένος τοῖς πρὸς ἐμέ, ὡμολογεῖτ’ ἂν ἡ κατηγορία τοῖς ἔργοις αὐτοῦ.</t>
  </si>
  <si>
    <t>114.8</t>
  </si>
  <si>
    <t>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t>
  </si>
  <si>
    <t>205.1</t>
  </si>
  <si>
    <t>οὐ γὰρ ἐζήτουν οἱ τότ’ Ἀθηναῖοι οὔτε ῥήτορ’ οὔτε στρατηγὸν δι’ ὅτου δουλεύσουσιν εὐτυχῶς, ἀλλ’ οὐδὲ ζῆν ἠξίουν, εἰ μὴ μετ’ ἐλευθερίας ἐξέσται τοῦτο ποιεῖν.</t>
  </si>
  <si>
    <t>586</t>
  </si>
  <si>
    <t>242.7</t>
  </si>
  <si>
    <t>τότε δ’, ἡνίκ’ ἐκεῖνον ἔκρινες, ἐξῆν σοι κατηγορεῖν καὶ λέγειν ὅ τι ἐβούλου.</t>
  </si>
  <si>
    <t>845</t>
  </si>
  <si>
    <t>τὸ γὰρ ἠδικημένον ἀεὶ μέρος ἐλλείψει, εἶθ’ ὑμῖν τούτους κολάζειν ἀντὶ τῶν ἐχθρῶν ἐξέσται.</t>
  </si>
  <si>
    <t>Third Olynthiac (003)</t>
  </si>
  <si>
    <t>ἐγὼ δέ, ὅτι μέν ποτ’ ἐξῆν τῇ πόλει καὶ τὰ αὑτῆς ἔχειν ἀσφαλῶς καὶ Φίλιππον τιμωρήσασθαι, καὶ μάλ’ ἀκριβῶς οἶδα·</t>
  </si>
  <si>
    <t>17.9</t>
  </si>
  <si>
    <t>μένειν γὰρ ἐξῆν τῷ κατηγοροῦντι τῶν ἄλλων, εἰ δὲ τοῦτ’ ἐποίει ἕκαστος, ἐνίκων ἄν.</t>
  </si>
  <si>
    <t>23.4</t>
  </si>
  <si>
    <t>οὐ γὰρ ἀλλοτρίοις ὑμῖν χρωμένοις παραδείγμασιν, ἀλλ’ οἰκείοις, ὦ ἄνδρες Ἀθηναῖοι, εὐδαίμοσιν ἔξεστι γενέσθαι.</t>
  </si>
  <si>
    <t>πολλὰ μὲν οὖν ἴσως ἐστὶν αἴτια τούτων, καὶ οὐ παρ’ ἓν οὐδὲ δύ’ εἰς τοῦτο τὰ πράγματ’ ἀφῖκται, μάλιστα δ’, ἄνπερ ἐξετάζητ’ ὀρθῶς, εὑρήσετε διὰ τοὺς χαρίζεσθαι μᾶλλον ἢ τὰ βέλτιστα λέγειν προαιρουμένους, ὧν τινες μέν, ὦ ἄνδρες Ἀθηναῖοι, ἐν οἷς εὐδοκιμοῦσιν αὐτοὶ καὶ δύνανται, ταῦτα φυλάττοντες οὐδεμίαν περὶ τῶν μελλόντων πρόνοιαν ἔχουσιν, οὐκοῦν οὐδ’ ὑμᾶς οἴονται δεῖν ἔχειν, ἕτεροι δὲ τοὺς ἐπὶ τοῖς πράγμασιν ὄντας αἰτιώμενοι καὶ διαβάλλοντες οὐδὲν ἄλλο ποιοῦσιν ἢ ὅπως ἡ μὲν πόλις αὐτὴ παρ’ αὑτῆς δίκην λήψεται καὶ περὶ τοῦτ’ ἔσται, Φιλίππῳ δ’ ἐξέσται καὶ λέγειν καὶ πράττειν ὅ τι βούλεται.</t>
  </si>
  <si>
    <t>8.1</t>
  </si>
  <si>
    <t>εἰ μὲν οὖν ἔξεστιν εἰρήνην ἄγειν τῇ πόλει καὶ ἐφ’ ἡμῖν ἐστι τοῦτο, ἵν’ ἐντεῦθεν ἄρξωμαι, φήμ’ ἔγωγ’ ἄγειν ἡμᾶς δεῖν, καὶ τὸν ταῦτα λέγοντα γράφειν καὶ πράττειν καὶ μὴ φενακίζειν ἀξιῶ·</t>
  </si>
  <si>
    <t>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t>
  </si>
  <si>
    <t>FÓRMULA</t>
  </si>
  <si>
    <t>87.6</t>
  </si>
  <si>
    <t>καὶ οὔτε λαχεῖν ἀδικηθέντα οὔτε διαιτητὴν γενέσθαι Μειδίᾳ οὔθ’ ὅλως τὴν αὐτὴν ὁδὸν βαδίζειν, ὡς ἔοικεν, ἔστ’ ἀσφαλές.</t>
  </si>
  <si>
    <t>50.3</t>
  </si>
  <si>
    <t>καὶ ἐφ’ οἷς δανείσασθαι μὲν οὐδεπώποτ’ ἐδυνήθης ἑκατὸν μνῶν πλέον, πέπρακας δὲ καθάπαξ τριῶν ταλάντων καὶ δισχιλίων, εἰς ταῦτα τέτταρ’ ὡς ἔοικεν ἠδίκησαι τάλαντα.</t>
  </si>
  <si>
    <t>181</t>
  </si>
  <si>
    <t>24.4</t>
  </si>
  <si>
    <t>ὡς γὰρ ἐκ τῶν πραγμάτων ἁπλῶς οὐδὲν ἑώρων δίκαιον ἑαυτοῖς ἐνόν, ἐπικηρυκεύονται τῷ Πρώτῳ καὶ πείθουσι τὸν ἄνθρωπον ἐνδοῦναι τὰ πράγμαθ’ ἑαυτοῖς, πράττοντες μὲν ὡς ἔοικεν καὶ ἐξ ἀρχῆς τοῦτο, ὡς ἡμῖν νῦν φανερὸν γέγονεν, οὐ δυνάμενοι δὲ πεῖσαι.</t>
  </si>
  <si>
    <t>28.2</t>
  </si>
  <si>
    <t>κἀκεῖνοι μέν, ὡς ἔοικεν, οἱ πρότερον ἐν Ἀμφιπόλει οἰκοῦντες πρὶν Φίλιππον λαβεῖν, τὴν Ἀθηναίων χώραν εἶχον, ἐπειδὴ δὲ Φίλιππος αὐτὴν εἴληφεν, οὐ τὴν Ἀθηναίων χώραν ἀλλὰ τὴν ἑαυτοῦ ἔχει·</t>
  </si>
  <si>
    <t>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t>
  </si>
  <si>
    <t>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t>
  </si>
  <si>
    <t>126.1</t>
  </si>
  <si>
    <t>ἐπειδὴ τοίνυν ἡ μὲν εὐσεβὴς καὶ δικαία ψῆφος ἅπασι δέδεικται, δεῖ δέ μ’, ὡς ἔοικε, καίπερ οὐ φιλολοίδορον ὄντα, διὰ τὰς ὑπὸ τούτου βλασφημίας εἰρημένας ἀντὶ πολλῶν καὶ ψευδῶν αὐτὰ τἀναγκαιότατ’ εἰπεῖν περὶ αὐτοῦ, καὶ δεῖξαι τίς ὢν κἀκ τίνων ῥᾳδίως οὕτως ἄρχει τοῦ κακῶς λέγειν, καὶ λόγους τινὰς διασύρει, αὐτὸς εἰρηκὼς ἃ τίς οὐκ ἂν ὤκνησεν τῶν μετρίων ἀνθρώπων φθέγξασθαι;</t>
  </si>
  <si>
    <t>203.1</t>
  </si>
  <si>
    <t>ἀλλ’ οὐκ ἦν ταῦθ’, ὡς ἔοικε, τοῖς Ἀθηναίοις πάτρια οὐδ’ ἀνεκτὰ οὐδ’ ἔμφυτα, οὐδ’ ἐδυνήθη πώποτε τὴν πόλιν οὐδεὶς ἐκ παντὸς τοῦ χρόνου πεῖσαι τοῖς ἰσχύουσι μέν, μὴ δίκαια δὲ πράττουσι προσθεμένην ἀσφαλῶς δουλεύειν, ἀλλ’ ἀγωνιζομένη περὶ πρωτείων καὶ τιμῆς καὶ δόξης κινδυνεύουσα πάντα τὸν αἰῶνα διατετέλεκε.</t>
  </si>
  <si>
    <t>212.1</t>
  </si>
  <si>
    <t>καί, ὡς ἔοικεν, ὁ σύμβουλος καὶ ῥήτωρ ἐγὼ τῶν μὲν ἐκ λόγου καὶ τοῦ βουλεύσασθαι πραχθέντων οὐδὲν αὐτῷ συναίτιος εἶναι δοκῶ, τῶν δ’ ἐν τοῖς ὅπλοις καὶ κατὰ τὴν στρατηγίαν ἀτυχηθέντων μόνος αἴτιος εἶναι.</t>
  </si>
  <si>
    <t>271.1</t>
  </si>
  <si>
    <t>εἰ δὲ καὶ τῶν μηδεπώποτ’ ἰδόντων ἐμὲ μηδὲ φωνὴν ἀκηκοότων ἐμοῦ πολλοὶ πολλὰ καὶ δεινὰ πεπόνθασι, μὴ μόνον κατ’ ἄνδρα, ἀλλὰ καὶ πόλεις ὅλαι καὶ ἔθνη, πόσῳ δικαιότερον καὶ ἀληθέστερον τὴν ἁπάντων, ὡς ἔοικεν, ἀνθρώπων τύχην κοινὴν καὶ φοράν τινα πραγμάτων χαλεπὴν καὶ οὐχ οἵαν ἔδει τούτων αἰτίαν ἡγεῖσθαι.</t>
  </si>
  <si>
    <t>795</t>
  </si>
  <si>
    <t>εἰ δ’ οἱ μὲν τὰ δίκαι’ ἔπραττον ἡμῶν, οἱ δὲ τἀναντία, διὰ τοὺς πεπονηρευμένους, ὡς ἔοικε, τοῖς ἐπιεικέσι συμβεβηκὸς ἂν εἴη ταύτης τῆς ἀτιμίας μετεσχηκέναι.</t>
  </si>
  <si>
    <t>271.4</t>
  </si>
  <si>
    <t>οὐκοῦν ἔστιν, ὡς ἔοικεν, ἐκ τούτων ἰδεῖν ὅτι οἱ πρόγονοι μὲν ὑμῶν, ὅπως μηδ’ ἄλλος ἀνθρώπων μηδεὶς ἐπὶ χρήμασι μηδὲν ἐργάσεται κακὸν τὴν Ἑλλάδα, ἐφρόντιζον, ὑμεῖς δ’ οὐδὲ τὴν πόλιν αὐτὴν ὅπως μηδεὶς τῶν πολιτῶν ἀδικήσει προορᾶσθε.</t>
  </si>
  <si>
    <t>957</t>
  </si>
  <si>
    <t>1.3</t>
  </si>
  <si>
    <t>τὸ γὰρ τοὺς πολεμήσοντας Φιλίππῳ γεγενῆσθαι καὶ χώραν ὅμορον καὶ δύναμίν τινα κεκτημένους, καὶ τὸ μέγιστον ἁπάντων, τὴν ὑπὲρ τοῦ πολέμου γνώμην τοιαύτην ἔχοντας ὥστε τὰς πρὸς ἐκεῖνον διαλλαγὰς πρῶτον μὲν ἀπίστους, εἶτα τῆς ἑαυτῶν πατρίδος νομίζειν ἀνάστασιν, δαιμονίᾳ τινὶ καὶ θείᾳ παντάπασιν ἔοικεν εὐεργεσίᾳ.</t>
  </si>
  <si>
    <t>33.3</t>
  </si>
  <si>
    <t>τοσοῦτον γὰρ ὡς ἔοικεν ἡ τῶν λόγων δύναμις ἔλαττον ἔχει τῆς ὄψεως, ὥστε τοῖς μὲν ὁρατοῖς οὐδεὶς ἀπιστεῖν ἀξιοῖ, τοὺς δὲ τούτων ἐπαίνους οὐδ’ ἂν ἐλλείπωσιν ἀληθεῖς εἶναι νομίζουσιν.</t>
  </si>
  <si>
    <t>ἐὰν οὖν ἀλλὰ νῦν γ’ ἔτι ἀπαλλαγέντες τούτων τῶν ἐθῶν ἐθελήσητε στρατεύεσθαί τε καὶ πράττειν ἀξίως ὑμῶν αὐτῶν, καὶ ταῖς περιουσίαις ταῖς οἴκοι ταύταις ἀφορμαῖς ἐπὶ τὰ ἔξω τῶν ἀγαθῶν χρῆσθαι, ἴσως ἄν, ἴσως, ὦ ἄνδρες Ἀθηναῖοι, τέλειόν τι καὶ μέγα κτήσαισθ’ ἀγαθὸν καὶ τῶν τοιούτων λημμάτων ἀπαλλαγείητε, ἃ τοῖς παρὰ τῶν ἰατρῶν σιτίοις ἔοικε.</t>
  </si>
  <si>
    <t>157.3</t>
  </si>
  <si>
    <t>ὑμῖν δ’ οὐχὶ πρέπει τὰ τοιαῦτα μιμεῖσθαι, οὐδ’ ἀνάξια φαίνεσθαι φρονοῦντας ὑμῶν αὐτῶν.</t>
  </si>
  <si>
    <t>τοῖς μὲν γὰρ λεκτικοῖς τῶν λόγων ἁπλῶς καὶ ὁμοίως οἷς ἂν ἐκ τοῦ παραχρῆμά τις εἴποι πρέπει γεγράφθαι, τοῖς δ’ εἰς τὸν πλείω χρόνον τεθησομένοις ποιητικῶς καὶ περιττῶς ἁρμόττει συγκεῖσθαι·</t>
  </si>
  <si>
    <t>ἐγὼ δ’ αὐτὸ τοὐναντίον οἴομαι, νομίζω δὲ καὶ ὑμῖν συνδόξειν, περὶ τούτων δεῖν τὰ προβουλεύματ’ ἐκφέρειν μόνων περὶ ὧν κελεύουσιν οἱ νόμοι, ἐπεὶ περὶ ὧν γε μὴ κεῖνται νόμοι οὐδὲ γράφειν τὴν ἀρχὴν προσήκει οὐδὲ ἓν δήπου.</t>
  </si>
  <si>
    <t>23</t>
  </si>
  <si>
    <t>εἰ μὲν γὰρ διδόναι καὶ μὴ ποιησαμένῃ προσήκει, τί τοῦτο δεῖ λέγειν, δι’ ὅντινα δήποτ’ οὐ πεποίηνται;</t>
  </si>
  <si>
    <t>23.7</t>
  </si>
  <si>
    <t>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t>
  </si>
  <si>
    <t>εἰ δ’ ὁ μὲν νῦν ἐνεστηκὼς ἀγών ἐστιν παρανόμων, οἱ νόμοι δ’ οὐκ ἐῶσι λέγειν οὐδὲ τὰ ἔννομα τοὺς οὕτω βεβιωκότας, ἡμεῖς δ’ ἐπιδείκνυμεν οὐ μόνον εἰρηκότ’ αὐτὸν παράνομα, ἀλλὰ καὶ βεβιωκότα παρανόμως, πῶς οὐχὶ προσήκει λέγειν περὶ τούτου τοῦ νόμου δι’ οὗ ταῦτ’ ἐλέγχεται;</t>
  </si>
  <si>
    <t>95</t>
  </si>
  <si>
    <t>34.4</t>
  </si>
  <si>
    <t>κληρονόμον γάρ σε καθίστησ’ ὁ νόμος τῆς ἀτιμίας τῆς τοῦ πατρός, ὄντι δ’ ἀτίμῳ σοι λέγειν οὐ προσῆκεν οὐδὲ γράφειν.</t>
  </si>
  <si>
    <t>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t>
  </si>
  <si>
    <t>46.3</t>
  </si>
  <si>
    <t>καὶ περὶ τούτων μέν, ὃν τρόπον ὑμᾶς ἀπάγων ἀπὸ τοῦ νόμου παρακρούεσθαι ζητήσει, καὶ ἃ πρὸς ταῦθ’ ὑμᾶς μνημονεύοντας μὴ ’πιτρέπειν προσήκει, πολλὰ λέγειν ἔχων ἔτι, καὶ ταῦθ’ ἱκάν’ εἶναι νομίζων, ἐάσω.</t>
  </si>
  <si>
    <t>58.4</t>
  </si>
  <si>
    <t>ὧν προσῆκέ σοι τὴν ὀργὴν οὐκ εἰς τῶν πολιτῶν τὸν τυχόντ’ ἀφιέναι οὐδ’ εἰς τὰς ὁμοτέχνους πόρνας, ἀλλ’ εἰς τὸν τοῦτον τὸν τρόπον σε θρέψαντα.</t>
  </si>
  <si>
    <t>64.4</t>
  </si>
  <si>
    <t>τὸν γὰρ ὑπὲρ πόλεως πράττοντά τι δεῖ τὸ τῆς πόλεως ἦθος μιμεῖσθαι, καὶ σῴζειν ὑμῖν τοὺς τοιούτους, ὦ ἄνδρες Ἀθηναῖοι, προσήκει, καὶ μισεῖν τοὺς οἵουσπερ οὗτος.</t>
  </si>
  <si>
    <t>236</t>
  </si>
  <si>
    <t>ἐπειδὴ δ’ εἰς τοῦτο ἐλήλυθεν Ἀπατούριος ἀναιδείας, ὥστε κἀμοὶ δικάζεται, ἐπιφέρων αἰτίαν ὡς ἀνεδεξάμην ἐκτείσειν, εἴ τι καταγνωσθείη τοῦ Παρμένοντος, καί φησιν ἐγγραφῆναι εἰς τὰς συνθήκας ἐμὲ ἐγγυητήν, ὥσπερ προσήκει τοιαύτην αἰτίαν ἀπολύσασθαι, πρῶτον μὲν ὑμῖν μάρτυρας παρασχήσομαι ὡς οὐκ ἠγγυησάμην ἐγὼ τὸν Παρμένοντα, ἀλλ’ Ἄρχιππος Μυρρινούσιος, ἔπειτα πειράσομαι καὶ ἐκ τεκμηρίων τὴν ἀπολογίαν ποιήσασθαι, ὦ ἄνδρες δικασταί.</t>
  </si>
  <si>
    <t>καίτοι προσῆκεν, εἰ ὁ μὲν Παρμένων ὠφλήκει αὐτῷ τὴν δίκην, ἐγὼ δὲ ἐγγυητὴς ἦν, προσελθεῖν αὐτόν μοι ἔχοντα μάρτυρας καὶ ἀπαιτῆσαι τὴν ἐγγύην, εἰ μὴ προπέρυσιν, ἐν τῷ ἐξελθόντι ἐνιαυτῷ·</t>
  </si>
  <si>
    <t>εἰ δὲ παρὰ τῷ Ἀριστοκλεῖ, διὰ τί, εἴπερ ἄνευ τῆς τούτου γνώμης ἀπολώλασιν αἱ συνθῆκαι, τῷ μὲν λαβόντι αὐτὰς καὶ οὐ παρέχοντι οὐ δικάζεται, ἐμοὶ δ’ ἐγκαλεῖ, μάρτυρα παρεχόμενος κατ’ ἐμοῦ τὸν ἠφανικότα τὰς συνθήκας, ᾧ προσῆκεν αὐτὸν ὀργίζεσθαι, εἴπερ μὴ κοινῇ μετὰ τούτου ἐκακοτέχνειεἴρηταί; Ε</t>
  </si>
  <si>
    <t>ἀποδομένων δὲ τούτων τὰ ἡμίσεα τῶν ἀνδραπόδων, πεντεκαίδεκά μοι μνᾶς γίγνεσθαι κατὰ λόγον προσῆκε.</t>
  </si>
  <si>
    <t>οὗτος δὲ δύ’ ἔτη τὰ πρῶτ’ ἐπιμεληθεὶς οὐδ’ ὁτιοῦν ἀποδείκνυσιν, ἀλλ’ ἐνίοτε μέν φησιν ἀργῆσαι τὸ ἐργαστήριον, ἐνίοτε δ’ ὡς αὐτὸς μὲν οὐκ ἐπεμελήθη τούτων, ὁ δ’ ἐπίτροπος Μιλύας, ὁ ἀπελεύθερος ὁ ἡμέτερος, διῴκησεν αὐτά, καὶ παρ’ ἐκείνου μοι προσήκει λόγον λαβεῖν.</t>
  </si>
  <si>
    <t>20.6</t>
  </si>
  <si>
    <t>καίτοι μὴ γενομένης ἐργασίας οὔτ’ ἐκείνῳ λαβεῖν μισθὸν οὔτ’ ἐμοὶ τὰ ἀναλώματα ταῦτα λογισθῆναι προσῆκεν.</t>
  </si>
  <si>
    <t>καίτοι εἴ τι ἔλεγον ὑγιές, οὐκ ἂν κατὰ τῆς ἐκείνου πονηρίας παρείχοντο μάρτυρας, ἧς οὐδέν μοι προσήκει φροντίζειν, ἀλλὰ τούτων ἂν ἀντελαμβάνοντο καὶ τοὺς λαβόντας ἀπεδείκνυσαν καὶ οὐδὲν ἂν αὐτῶν παρέλειπον.</t>
  </si>
  <si>
    <t>29.7</t>
  </si>
  <si>
    <t>ὧν κοινῇ διαπεφορημένων τὸ τρίτον δήπου μέρος παρὰ τούτου μοι προσήκει κεκομίσθαι.</t>
  </si>
  <si>
    <t>τοῦτο τοίνυν, εἰ καὶ τἄλλα πάντ’ ἀποστεροῦσιν ἀρνούμενοι μὴ ἔχειν, ἀποδοῦναι προσῆκεν, ὁμολογοῦντάς γε λαβεῖν ταῦτ’ ἐκ τῶν ἐμῶν.</t>
  </si>
  <si>
    <t>112</t>
  </si>
  <si>
    <t>59.7</t>
  </si>
  <si>
    <t>εἰ δ’ ἐκ τεττάρων καὶ δέκα ταλάντων ἐμοὶ μὲν μηδ’ ἑβδομήκοντα μνᾶς παραδεδώκασιν, ὁ δὲ καὶ πρὸς ὀφείλοντά μ’ αὑτῷ ἀπέγραψεν, πῶς ἀποδέξασθαί τι προσήκει τούτων λεγόντων;</t>
  </si>
  <si>
    <t>οὕτω τοίνυν οὗτός ἐστιν σοφιστὴς καὶ σφόδρ’ ἑκὼν τὰ δίκαι’ ἀγνοεῖν προσποιούμενος, ὥστε ψευδομαρτυρίων διώκων, καὶ περὶ τούτου τὴν ψῆφον ὑμῶν μελλόντων οἴσειν καὶ ὀμωμοκότων, περὶ τῆς μαρτυρίας μὲν ἔφευγε τὴν βάσανον, περὶ οὗ μάλιστα προσῆκεν αὐτῷ τὸν λόγον ποιεῖσθαι, περὶ δ’ ἄλλων φησὶν ἐξαιτεῖν, ψευδόμενος.</t>
  </si>
  <si>
    <t>37.1</t>
  </si>
  <si>
    <t>περὶ τοίνυν τῶν κλινοποιῶν, εἰ σὺ λαβὼν ἀργύριον καὶ πόλλ’ ἰδίᾳ κερδάνας ἐπὶ τοῖς ἐμοῖς δανείζων, ὃν καὶ τοὺς ἄλλους προσῆκε κωλύειν, εἶτ’ ἀφανεῖς πεποίηκας, τί σοι ποιήσωσιν οἱ μάρτυρες;</t>
  </si>
  <si>
    <t>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t>
  </si>
  <si>
    <t>6.2</t>
  </si>
  <si>
    <t>ἐγὼ δέ, ἄν περ ἃ βούλομαί τε καὶ οἶδα πεπραγμέν’ ἐκείνῳ δυνηθῶ πρὸς ὑμᾶς εἰπεῖν, οἶμαι δείξειν οὐ μόνον οὐκ εὐεργέτην, ἀλλὰ καὶ κακονούστατον ἀνθρώπων ἁπάντων καὶ πολὺ τἀναντί’ ἢ προσῆκεν ὑπειλημμένον.</t>
  </si>
  <si>
    <t>ἐὰν γὰρ τοῦτον ἔχοντες τὸν τρόπον ἀκροάσησθέ μου, αὐτοί τ’ ἄρισθ’ ἃ προσήκει συνήσετε, χωρὶς ἕκαστα σκοποῦντες καὶ οὐχ ἅμα πάνθ’ ἁθρό’ ἐξετάζοντες, κἀγὼ ῥᾷσθ’ ἃ βούλομαι δυνήσομαι διδάξαι.</t>
  </si>
  <si>
    <t>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t>
  </si>
  <si>
    <t>99.3</t>
  </si>
  <si>
    <t>οὐ γὰρ εἴ τι πώποτε μὴ κατὰ τοὺς νόμους ἐπράχθη, σὺ δὲ τοῦτ’ ἐμιμήσω, διὰ τοῦτ’ ἀποφεύγειν σοι προσήκει, ἀλλὰ τοὐναντίον πολὺ μᾶλλον ἁλίσκεσθαι διὰ ταῦτα.</t>
  </si>
  <si>
    <t>390</t>
  </si>
  <si>
    <t>163.4</t>
  </si>
  <si>
    <t>τί δὴ προσῆκεν, ὦ ἄνδρες Ἀθηναῖοι, τὸν ὡς ἀληθῶς ἁπλοῦν καὶ φίλον, παρόντος μὲν στρατηγοῦ οὐχ ὧν ἐκεῖνος ἔφησεν ἂν αὑτῷ φθονεῖν οὐδενός, ἀλλ’ ὃν αὐτὸς ἑαυτοῦ φίλον προείλετο τῶν παρ’ ὑμῖν, καὶ πρὸς ὃν τὴν ἐπιστολὴν ἐπεπόμφει, τετελευτηκότος δὲ Κότυος, κύριον δ’ ὄντα τῶν πραγμάτων;</t>
  </si>
  <si>
    <t>181.4</t>
  </si>
  <si>
    <t>καίτοι τοῖς ἀπηλλαγμένοις μὲν τοῦ περὶ ἡμῶν τι φρονεῖν ἄδικον, μετὰ πάσης δ’ ἀληθείας ἁπλῶς εὐνοεῖν ἡμῖν ᾑρημένοις τί προσῆκεν αὑτοῖς ὁρμητήριον καταλείπειν χρήσιμον τοῦ πρὸς ἡμᾶς πολέμου;</t>
  </si>
  <si>
    <t>ᾧ πάντας πείθεσθαι προσήκει διὰ πολλά, καὶ μάλισθ’ ὅτι πᾶς ἐστι νόμος εὕρημα μὲν καὶ δῶρον θεῶν, δόγμα δ’ ἀνθρώπων φρονίμων, ἐπανόρθωμα δὲ τῶν ἑκουσίων καὶ ἀκουσίων ἁμαρτημάτων, πόλεως δὲ συνθήκη κοινή, καθ’ ἣν πᾶσι προσήκει ζῆν τοῖς ἐν τῇ πόλει.</t>
  </si>
  <si>
    <t>19.3</t>
  </si>
  <si>
    <t>καὶ ὅτι οὐδ’ εἰ πᾶσι τοῖς ἄλλοις οὐχὶ τῷ βιαζομένῳ δήπου συγχωρῆσαι προσήκει (ὕβρις γὰρ δὴ τοῦτό γε) καὶ πάντα τὰ τοιαῦτ’ ἐάσω·</t>
  </si>
  <si>
    <t>καὶ μὴν μέγα καὶ σαφὲς ὑμῖν ἐρῶ παράδειγμα, ὅτι ταῦτ’ οὐδὲ καθ’ ἓν προσήκει παριδεῖν.</t>
  </si>
  <si>
    <t>86.4</t>
  </si>
  <si>
    <t>ἀλλ’ εἴ τῴ τις ἄρ’ ἢ φίλος ἢ γνώριμός ἐστιν ἐν τούτοις, ὡς ὑπὲρ τούτου τοῦτον προσήκει μισεῖν, τοῦτο βούλομαι δεῖξαι.</t>
  </si>
  <si>
    <t>330</t>
  </si>
  <si>
    <t>35.2</t>
  </si>
  <si>
    <t>οὐ γὰρ ἐμοὶ προσῆκεν εἰδέναι, τίνες εἰσὶν υἱεῖς ἐκείνου, ἀλλ’ ἐκείνῳ δεῖξαι, τίν’ ἐμοὶ νομιστέον ἔστ’ ἀδελφόν.</t>
  </si>
  <si>
    <t>καίτοι ἐξ ἀρχῆς τ’ ἔδει ἐᾶν αὐτὸν τελέσασθαι τὴν δίκην κατὰ Βοιωτοῦ, εἴπερ μηδὲν προσῆκεν αὐτῷ τοὐνόματος, ὕστερόν τε μὴ αὐτὸν φαίνεσθαι ἐπὶ τῷ ὀνόματι τούτῳ ἀντιλαγχάνοντα τὴν μὴ οὖσαν.</t>
  </si>
  <si>
    <t>25.5</t>
  </si>
  <si>
    <t>ὥστε οὔτε τὸν ἐκείνου προσῆκεν υἱὸν ἄπροικον αὐτὴν γῆμαι, οὔτε Μενέξενον καὶ Βάθυλλον εἰκός ἐστιν, αὐτούς τε οὐσίαν πολλὴν κεκτημένους καὶ Κλεομέδοντος τελευτήσαντος κομισαμένους τὴν προῖκα, ἀποστερῆσαι τὴν ἀδελφὴν τὴν ἑαυτῶν, ἀλλὰ προσθέντας αὐτοὺς ἐκδοῦναι τῷ ἡμετέρῳ πατρί, καθάπερ καὶ αὐτοὶ πρὸς ὑμᾶς καὶ οἱ ἄλλοι μεμαρτυρήκασιν.</t>
  </si>
  <si>
    <t>οὗτος δ’, ὃν ἠνάγκασεν αὑτῷ πατέρα γενέσθαι, τοῦτον οὐκ αἰσχύνεται ψέγων ἐναντίον ὑμῶν, ἀλλ’ εἰς τοῦτο ἀμαθίας ἥκει, ὥστε τῶν νόμων ἀπαγορευόντων μηδὲ τοὺς τῶν ἄλλων πατέρας κακῶς λέγειν τεθνεῶτας, οὗτος, οὗ φησιν υἱὸς εἶναι, τοῦτον λοιδορήσει, ᾧ προσῆκεν καὶ εἴ τις ἄλλος ἐβλασφήμει περὶ αὐτοῦ ἀγανακτεῖν.</t>
  </si>
  <si>
    <t>50.5</t>
  </si>
  <si>
    <t>ἡ δὲ τούτων μήτηρ Πλαγγών, τρέφουσα μεθ’ αὑτῆς τούτους καὶ θεραπαίνας συχνὰς καὶ αὐτὴ πολυτελῶς ζῶσα, καὶ εἰς ταῦτα τὸν πατέρα τὸν ἐμὸν χορηγὸν ἑαυτῇ ὑπὸ τῆς ἐπιθυμίας ἔχουσα καὶ πολλὰ δαπανᾶν ἀναγκάζουσα, οὐκ ἴσα δήπου τῆς ἐκείνου οὐσίας ἐμοὶ ἀνήλωκεν, ὥστε πολὺ μᾶλλον προσήκει ἐμὲ τούτοις ἐγκαλεῖν ἢ αὐτὸν ἐγκλήματ’ ἔχειν ὑπὸ τούτων.</t>
  </si>
  <si>
    <t>59.8</t>
  </si>
  <si>
    <t>ὥστε καθάπερ ὑμῖν ἐγὼ καὶ ἐκ μαρτύρων πολλῶν καὶ ἐκ τεκμηρίων ἐπέδειξα, ἐπενεγκαμένην μὲν τὴν μητέρα μου τάλαντον προῖκα, οὐ κομισάμενον δὲ τοῦτ’ ἐμὲ ἐκ τῆς πατρῴας οὐσίας, ἐξαίρετον δ’ ἡμῖν γενομένην τὴν οἰκίαν εἰς ταῦτα, οὕτω κελεύετε καὶ τοῦτον ἐπιδεικνύναι ὑμῖν, ἢ ὡς οὐκ ἀληθῆ λέγω, ἢ ὡς οὐ προσήκει μοι κομίσασθαι τὴν προῖκα·</t>
  </si>
  <si>
    <t>πρῶτον μὲν οὖν τούτων ὧν εἴρηκα βούλομαι τὰς μαρτυρίας παρασχόμενος, μετὰ ταῦθ’ οἷ’ ὑπ’ αὐτοῦ τούτου πέπονθ’ ἐπιδεῖξαι, ἵν’ εἰδῆθ’ ὅτι ᾧ προσῆκεν τοῖς τὸ πρῶτον ἁμαρτηθεῖσιν ἐπιτιμᾶν, οὗτος αὐτὸς πρότερος πολλῷ δεινότερ’ εἴργασται.</t>
  </si>
  <si>
    <t>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t>
  </si>
  <si>
    <t>ταῦτα εἰ μὲν πεποίηκας, οὐδὲν ἀδικεῖς, εἰ δὲ μὴ πεποίηκας μηδὲ κατακεκόμικας τὴν ναῦν Ἀθήναζε, προσήκει σε ζημιοῦσθαι τῷ ἐπιτιμίῳ τῷ ἐκ τῆς συγγραφῆς·</t>
  </si>
  <si>
    <t>ἐπειδὴ τοίνυν οὗτος εἰδὼς τοὺς νόμους καὶ μᾶλλον ἢ προσῆκεν, ἀδίκως καὶ πλεονεκτικῶς τὴν κατηγορίαν πεποίηται, ἀναγκαῖον ἐμοὶ περὶ ὧν ἐν τοῖς δημόταις ὑβρίσθην πρῶτον εἰπεῖν.</t>
  </si>
  <si>
    <t>ἀξιῶ δ’, ὦ ἄνδρες Ἀθηναῖοι, μηδέπω τὴν τῶν δημοτῶν ἀποψήφισιν ποιεῖσθαι τεκμήριον ὑμᾶς, ὡς ἄρ’ οὐχὶ προσήκει μοι τῆς πόλεως.</t>
  </si>
  <si>
    <t>32.4</t>
  </si>
  <si>
    <t>προσήκει τοίνυν ὑμῖν βοηθοῦσι τοῖς νόμοις μὴ τοὺς ἐργαζομένους ξένους νομίζειν, ἀλλὰ τοὺς συκοφαντοῦντας πονηρούς.</t>
  </si>
  <si>
    <t>33.8</t>
  </si>
  <si>
    <t>ἣν γάρ φησιν ταινιόπωλιν εἶναι καὶ φανερὰν πᾶσιν, προσῆκεν δήπουθεν εἰδότας αὐτὴν πολλοὺς ἥτις ἐστὶ μαρτυρεῖν, καὶ μὴ μόνον ἀκοήν, ἀλλ’ εἰ μὲν ξένη ἦν, τὰ τέλη ἐξετάσαντας τὰ ἐν τῇ ἀγορᾷ, εἰ ξενικὰ ἐτέλει, καὶ ποδαπὴ ἦν ἐπιδεικνύντας·</t>
  </si>
  <si>
    <t>ἀλλ’ ἀκούσαντες, ἐὰν ὑμῖν ἐπιδεικνύω τῆς μητρὸς τοὺς οἰκείους οἵους προσήκει εἶναι ἀνθρώποις ἐλευθέροις, ἃ καταιτιᾶται περὶ αὐτῆς, ταύτας τὰς διαβολὰς ἐξομνυμένους, καὶ μαρτυροῦντας αὐτὴν ἀστὴν οὖσαν εἰδέναι, οὓς ὑμεῖς φήσετε πιστοὺς εἶναι, δικαίαν ἡμῖν θέσθε τὴν ψῆφον.</t>
  </si>
  <si>
    <t>123</t>
  </si>
  <si>
    <t>τί γὰρ ἂν καὶ ἀντέλεγον αὐτῷ ψηφίσματα καὶ νόμους παρεχομένῳ, ὡς προσῆκεν ἐμὲ εἰσπρᾶξαι τὰ σκεύη;</t>
  </si>
  <si>
    <t>ἀλλ’ ἐπεισελθόντες εἰς τὸ χωρίον (γεωργῶ δὲ πρὸς τῷ ἱπποδρόμῳ, καὶ οἰκῶ ἐνταῦθα ἐκ μειρακίου) πρῶτον μὲν ἐπὶ τοὺς οἰκέτας ᾖξαν, ὡς δὲ οὗτοι διαφεύγουσιν αὐτοὺς καὶ ἄλλος ἄλλῃ ἀπεχώρησαν, ἐλθόντες πρὸς τὴν οἰκίαν καὶ ἐκβαλόντες τὴν θύραν τὴν εἰς τὸν κῆπον φέρουσαν Εὔεργός τε οὑτοσὶ ὁ ἀδελφὸς ὁ Θεοφήμου καὶ Μνησίβουλος ὁ κηδεστὴς αὐτοῦ, οἷς οὐδεμίαν δίκην ὠφλήκειν οὐδὲ προσῆκεν αὐτοὺς ἅπτεσθαι τῶν ἐμῶν οὐδενός, εἰσελθόντες ἐπὶ τὴν γυναῖκά μου καὶ τὰ παιδία ἐξεφορήσαντο ὅσα ἔτι ὑπόλοιπά μοι ἦν σκεύη ἐν τῇ οἰκίᾳ.</t>
  </si>
  <si>
    <t>71.1</t>
  </si>
  <si>
    <t>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t>
  </si>
  <si>
    <t>27.2</t>
  </si>
  <si>
    <t>τὰ δὲ παρ’ ἀμφοτέρων ὁμολογηθέντα τῶν συντιθεμένων, καὶ περὶ ὧν συγγραφαὶ κεῖνται ναυτικαί, τέλος ἔχειν ἅπαντες νομίζουσιν, καὶ χρῆσθαι προσήκει τοῖς γεγραμμένοις.</t>
  </si>
  <si>
    <t>αἴτιος μέν ἐστι Λεωχάρης οὑτοσί, ὦ ἄνδρες δικασταί, τοῦ καὶ αὐτὸς κρίνεσθαι καὶ ἐμὲ νεώτερον ὄντα λέγειν ἐν ὑμῖν, ἀξιῶν κληρονομεῖν ὧν οὐ προσῆκεν αὐτῷ, καὶ ὑπὲρ τούτων ψευδῆ διαμαρτυρίαν πρὸς τῷ ἄρχοντι ποιησάμενος.</t>
  </si>
  <si>
    <t>ἡμῖν μὲν γὰρ ἀναγκαῖον ἦν, τοῦ νόμου τὰς ἀγχιστείας τοῖς ἐγγυτάτω γένους ἀποδιδόντος, οὖσιν οἰκείοις Ἀρχιάδου τοῦ ἐξ ἀρχῆς καταλιπόντος τὸν κλῆρον, μήτε τὸν οἶκον ἐξερημωθέντα τὸν ἐκείνου περιιδεῖν μήτε τῆς οὐσίας ἑτέρους κληρονομήσαντας, οἷς οὐδ’ ὁτιοῦν προσήκει·</t>
  </si>
  <si>
    <t>14.9</t>
  </si>
  <si>
    <t>τὰ μὲν τοίνυν περὶ τὸ γένος τό τε τούτων καὶ τὸ ἡμέτερον οὕτως ἔχει, ὦ ἄνδρες δικασταί, ὥστε τοὺς ἐπιδεδειχότας ἐξ αὐτῶν τῶν μαρτυριῶν ὡς εἰσὶν γένει ἐγγυτέρω προσήκει κληρονομεῖν, καὶ μὴ τὴν τοῦ διαμαρτυρήσαντος ἀπόνοιαν κρείττω τῶν ὑμετέρων νόμων γενέσθαι.</t>
  </si>
  <si>
    <t>15.5</t>
  </si>
  <si>
    <t>καὶ γὰρ εἰ τῇ ποιήσει ἰσχυρίζονται, ἣν ὡς ἐγένετο ἡμεῖς δείξομεν, τετελευτηκότος γε τοῦ εἰσποιηθέντος δήπου ἄπαιδος καὶ τοῦ οἴκου μέχρι τῆς ἡμετέρας λήξεως ἐξηρημωμένου, πῶς οὐ προσήκει τοὺς ἐγγυτάτω γένει ὄντας, τούτους τὴν κληρονομίαν κομίσασθαι, καὶ ὑμᾶς μὴ τοῖς δυναμένοις ἄριστα παρασκευάσασθαι, ἀλλὰ τοῖς ἀδικουμένοις τῶν πολιτῶν βοηθεῖν;</t>
  </si>
  <si>
    <t>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t>
  </si>
  <si>
    <t>24.7</t>
  </si>
  <si>
    <t>εἰ δ’ ὑφῃρημένον φήσουσιν ἤ τιν’ ἄλλον οὐχ ὃν προσήκει τρόπον, εἰσὶ νόμοι καθ’ οὓς προσήκει κολάζειν.</t>
  </si>
  <si>
    <t>28.11</t>
  </si>
  <si>
    <t>οὔκουν ὅτε πολλῷ μείζονα βλάψει τῶν ὠφελειῶν ὧν ἔχει, προσήκει λελύσθαι παρὰ τοῖσδ’ αὐτόν;</t>
  </si>
  <si>
    <t>64.3</t>
  </si>
  <si>
    <t>προσήκει τοίνυν τὰς στήλας ταύτας κυρίας ἐᾶν τὸν πάντα χρόνον, ἵν’, ἕως μὲν ἄν τινες ζῶσι, μηδὲν ὑφ’ ὑμῶν ἀδικῶνται, ἐπειδὰν δὲ τελευτήσωσιν, ἐκεῖναι τοῦ τῆς πόλεως ἤθους μνημεῖον ὦσι, καὶ παραδείγμαθ’ ἑστῶσι τοῖς βουλομένοις τι ποιεῖν ὑμᾶς ἀγαθόν, ὅσους εὖ ποιήσαντας ἡ πόλις ἀντ’ εὖ πεποίηκεν.</t>
  </si>
  <si>
    <t>72.5</t>
  </si>
  <si>
    <t>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t>
  </si>
  <si>
    <t>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t>
  </si>
  <si>
    <t>104.4</t>
  </si>
  <si>
    <t>σὺ δὲ ποιεῖς, οὐ λέγεις κακῶς τοὺς τετελευτηκότας τῶν εὐεργετῶν, τῷ δεῖνι μεμφόμενος καὶ τὸν δεῖν’ ἀνάξιον εἶναι φάσκων, ὧν οὐδὲν ἐκείνοις προσῆκεν.</t>
  </si>
  <si>
    <t>328</t>
  </si>
  <si>
    <t>119.3</t>
  </si>
  <si>
    <t>ταῦτα τοίνυν αὐτοί τε ποιεῖτε, ἵν’ εὐορκῆτε, καὶ τοὺς προγόνους ὀργίζεσθ’ ἂν μή τις φῇ ποιεῖν, καὶ τοὺς τὰ τοιαῦτα λέγοντας παραδείγματα, ὡς ἄρ’ ἐκεῖνοι μεγάλ’ εὖ παθόντες οὐδέν’ ἐτίμησαν, καὶ πονηροὺς καὶ ἀπαιδεύτους ἡγεῖσθ’ εἶναι, πονηροὺς μὲν διότι καταψεύδονται τῶν προγόνων ὑμῶν ὡς ἀχαρίστων, ἀμαθεῖς δὲ διότι ἐκεῖν’ ἀγνοοῦσιν, ὅτι εἰ τὰ μάλιστα ταῦθ’ οὕτως εἶχεν, ἀρνεῖσθαι μᾶλλον ἢ λέγειν αὐτοῖς προσῆκεν.</t>
  </si>
  <si>
    <t>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t>
  </si>
  <si>
    <t>27.7</t>
  </si>
  <si>
    <t>οὐ προσήκει δέ, ὦ ἄνδρες δικασταί, οὐδένα ἀνθρώπων ἔχειν τὸν κλῆρον τὸν Ἁγνίου ἐξ ἑτέρου οἴκου ὄντα, ἕως ἄν τις λείπηται τῶν γενομένων ἐν τῷ οἴκῳ τῷ Ἁγνίου, οὐδ’ ἐκβάλλειν βίᾳ, ὅπερ οὗτοι διαπράττονται, γένει τε ἀπωτέρω ὄντες καὶ οὐκ ἐν τῷ αὐτῷ οἴκῳ.</t>
  </si>
  <si>
    <t>47.3</t>
  </si>
  <si>
    <t>πολὺ δὲ σαφέστερον ἔτι αὐτὸς ἑαυτοῦ Μακάρτατος οὑτοσὶ καταμαρτυρήσει, ὅτι οὔτε Θεοπόμπῳ τῷ πατρὶ τῷ αὑτοῦ οὔτε αὐτῷ τούτῳ προσήκει οὐδενὸς κληρονομεῖν τῶν Ἁγνίου, γένει ἀπωτέρω ὄντος τοῦ Θεοπόμπου καὶ οὐδ’ ἐκ τοῦ αὐτοῦ οἴκου τὸ παράπαν.</t>
  </si>
  <si>
    <t>61.1</t>
  </si>
  <si>
    <t>ἔστιν δ’ ὁ νῦν ἀγὼν καὶ ἡ διαδικασία οὐκ εἴ τις ἕτερος ἑτέρου πρότερος ἢ ὕστερος τετελεύτηκεν, ἀλλ’ εἰ μὴ προσήκει ἐξελαθῆναι ἐκ τοῦ οἴκου τοῦ Ἁγνίου τοὺς οἰκείους τοὺς Ἁγνίου, ἀνεψιοὺς ὄντας καὶ ἀνεψιῶν παῖδας Ἁγνίᾳ πρὸς πατρός, ὑπὸ τῶν ἐκ τοῦ Στρατίου οἴκου καὶ μηδὲν προσηκόντων ὥστε κληρονομεῖν τῶν Ἁγνίου, ἀλλὰ γένει ἀπωτέρω ὄντων.</t>
  </si>
  <si>
    <t>190</t>
  </si>
  <si>
    <t>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t>
  </si>
  <si>
    <t>ἔστι δὲ πρῶτον μὲν ἐκεῖν’ οὐκ ἄδηλος ἐρῶν, ἐξ ὧν ἰδίᾳ πρός τινας αὐτὸς διεξιὼν ἀπηγγέλλετό μοι, ὡς εἴπερ ἀληθῶς ἐπεπόνθειν ταῦθ’ ἃ λέγω, δίκας ἰδίας μοι προσῆκεν αὐτῷ λαχεῖν, τῶν μὲν ἱματίων καὶ τῶν χρυσῶν στεφάνων τῆς διαφθορᾶς καὶ τῆς περὶ τὸν χορὸν πάσης ἐπηρείας, βλάβης, ὧς δ’ εἰς τὸ σῶμ’ ὑβρίσθαι φημί, ὕβρεως, οὐ μὰ Δί’ οὐχὶ δημοσίᾳ κρίνειν αὐτὸν καὶ τίμημ’ ἐπάγειν ὅ τι χρὴ παθεῖν ἢ ἀποτεῖσαι.</t>
  </si>
  <si>
    <t>33.6</t>
  </si>
  <si>
    <t>οὕτω τοίνυν καὶ ἐμέ, εἰ μὲν ἐν ἄλλαις τισὶν ἡμέραις ἠδίκησέ τι τούτων Μειδίας ἰδιώτην ὄντα, ἰδίᾳ καὶ δίκην προσῆκεν αὐτῷ διδόναι·</t>
  </si>
  <si>
    <t>37.2</t>
  </si>
  <si>
    <t>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t>
  </si>
  <si>
    <t>οὐ γὰρ ἔστιν, οὐκ ἔστιν, ὦ ἄνδρες Ἀθηναῖοι, τῶν πάντων οὐδὲν ὕβρεως ἀφορητότερον, οὐδ’ ἐφ’ ὅτῳ μᾶλλον ὑμῖν ὀργίζεσθαι προσήκει.</t>
  </si>
  <si>
    <t>70.3</t>
  </si>
  <si>
    <t>οὐ γάρ ἐστι δίκαιον οὐδὲ προσῆκον τὴν τοῦ παθόντος εὐλάβειαν τῷ μηδὲν ὑποστειλαμένῳ πρὸς ὕβριν μερίδ’ εἰς σωτηρίαν ὑπάρχειν, ἀλλὰ τὸν μὲν ὡς ἁπάντων τῶν ἀνηκέστων αἴτιον κολάζειν προσήκει, τῷ δ’ ἐπὶ τοῦ βοηθεῖν ἀποδιδόναι τὴν χάριν.</t>
  </si>
  <si>
    <t>72.9</t>
  </si>
  <si>
    <t>σκέψασθε δὴ πρὸς Διὸς καὶ θεῶν, ὦ ἄνδρες Ἀθηναῖοι, καὶ λογίσασθε παρ’ ὑμῖν αὐτοῖς, ὅσῳ πλείον’ ὀργὴν ἐμοὶ προσῆκε παραστῆναι πάσχοντι τοιαῦθ’ ὑπὸ Μειδίου ἢ τότ’ ἐκείνῳ τῷ Εὐαίωνι τῷ τὸν Βοιωτὸν ἀποκτείναντι.</t>
  </si>
  <si>
    <t>214</t>
  </si>
  <si>
    <t>ἐμοὶ τῷ τοσαύτῃ κεχρημένῳ προνοίᾳ τοῦ μηδὲν ἀνήκεστον γενέσθαι, ὥστε μηδ’ ἀμύνασθαι, παρὰ τοῦ τὴν τιμωρίαν ὧν πέπονθ’ ἀποδοθῆναι προσήκει;</t>
  </si>
  <si>
    <t>223</t>
  </si>
  <si>
    <t>92.4</t>
  </si>
  <si>
    <t>καίτοι εἰ παρὰ τῶν ἔρημον καταδιαιτησάντων αὐτοῦ τηλικαύτην δίκην οὗτος ἀξιοῖ λαμβάνειν, τίν’ ὑμῖν προσήκει παρὰ τούτου λαβεῖν, τοῦ φανερῶς τοὺς ὑμετέρους νόμους ἐφ’ ὕβρει παραβαίνοντος;</t>
  </si>
  <si>
    <t>101.4</t>
  </si>
  <si>
    <t>ἅπασι προσήκει τῷ τοιούτῳ ταὔτ’ εἰσφέρειν, ἐάν του καιρὸς ἢ χρεία παραστῇ.</t>
  </si>
  <si>
    <t>111.3</t>
  </si>
  <si>
    <t>ἀντὶ γὰρ τοῦ δίκην ὑπὲρ ὧν ἐπεπόνθειν λαβεῖν, δοῦναι πραγμάτων ὧν οὐδὲν ἐμοὶ προσῆκεν ἐκινδύνευον.</t>
  </si>
  <si>
    <t>καίτοι πότερ’ εἰσὶν ὄνειδος, ὦ Μειδία, τῇ πόλει οἱ διαβάντες ἐν τάξει καὶ τὴν σκευὴν ἔχοντες ἣν προσῆκε τοὺς ἐπὶ τοὺς πολεμίους ἐξιόντας καὶ συμβαλουμένους τοῖς συμμάχοις, ἢ σὺ ὁ μηδὲ λαχεῖν εὐχόμενος τῶν ἐξιόντων ὅτ’ ἐκληροῦ, τὸν θώρακα δ’ οὐδεπώποτ’ ἐνδύς, ἐπ’ ἀστράβης δ’ ὀχούμενος ἀργυρᾶς τῆς ἐξ Εὐβοίας, χλανίδας δὲ καὶ κυμβία καὶ κάδους ἔχων, ὧν ἐπελαμβάνονθ’ οἱ πεντηκοστολόγοι;</t>
  </si>
  <si>
    <t>καὶ οὐκ ἀπεικάσαι δήπου Μειδίαν Ἀλκιβιάδῃ βουλόμενος τούτου μέμνημαι τοῦ λόγου (οὐχ οὕτως εἴμ’ ἄφρων οὐδ’ ἀπόπληκτος ἐγώ) ἀλλ’ ἵν’ εἰδῆθ’ ὑμεῖς, ὦ ἄνδρες Ἀθηναῖοι, καὶ γνῶθ’ ὅτι οὐδὲν οὔτ’ ἔστιν οὔτ’ ἔσται, οὐ γένος, οὐ πλοῦτος, οὐ δύναμις, ὅ τι τοῖς πολλοῖς ὑμῖν, ἂν ὕβρις προσῇ, προσήκει φέρειν.</t>
  </si>
  <si>
    <t>160.3</t>
  </si>
  <si>
    <t>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t>
  </si>
  <si>
    <t>184.5</t>
  </si>
  <si>
    <t>ὅτι δὴ ταύτης οὐδ’ ὁτιοῦν ὑμῖν μεταδοῦναι τούτῳ προσήκει, ταῦτ’ ἀκούσατέ μου.</t>
  </si>
  <si>
    <t>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t>
  </si>
  <si>
    <t>6.5</t>
  </si>
  <si>
    <t>καὶ ἐγώ, ὦ ἄνδρες δικασταί, συνειδὼς ὅτι ἐψεύδετο καὶ ἀναισχυντεῖν ἐπεχείρει, καὶ ὅτι οὐδεὶς ἦν ἄλλος τῷ Κόμωνι γένει ἐγγυτέρω ἐμοῦ, τὸ μὲν πρῶτον ὡς οἷόν τε μάλιστα ὠργίσθην καὶ ἠγανάκτησα ἐπὶ τῇ ἀναισχυντίᾳ τοῦ λόγου, ἔπειτα δὲ ἐλογισάμην πρὸς ἐμαυτὸν ὅτι οὐκ ἐν καιρῷ ὀργιζοίμην, καὶ τούτῳ ἀπεκρινάμην ὅτι ἐν μὲν τῷ παρόντι προσήκει θάπτειν τὸν τετελευτηκότα καὶ τἄλλα ποιεῖν τὰ νομιζόμενα, ἐπειδὰν δὲ τούτων ἁπάντων ἐπιμεληθῶμεν, τόθ’ ἡμῖν αὐτοῖς διαλεξόμεθα.</t>
  </si>
  <si>
    <t>ἃ μὲν οὖν, ὦ ἄνδρες δικασταί, οὗτος λέγει, ὑπόνοιαι πλασταί εἰσιν καὶ προφάσεις ἄδικοι καὶ πονηρίαι ἐπὶ τῷ ἀποστερῆσαι ἃ προσήκει αὐτὸν ἀποδοῦναι ἐμοί.</t>
  </si>
  <si>
    <t>49.7</t>
  </si>
  <si>
    <t>πῶς ἂν οὖν μᾶλλον καταφανὴς γένοιτο ἄνθρωπος, ὅτι δικαίως μὲν οὐδὲν βούλεται πρός με πράττειν, ἀποστερήσειν δ’ οἴεται ἃ προσήκει ἐμοὶ λαβεῖν, προφάσεις λέγων καὶ ἐγκλήματα ἐγκαλῶν, τὰς δὲ συνθήκας, ἅς φησί με παραβεβηκέναι, οὐκ ᾠήθη δεῖν ὑμᾶς ἀκοῦσαι;</t>
  </si>
  <si>
    <t>Against Onetor 1 (030)</t>
  </si>
  <si>
    <t>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t>
  </si>
  <si>
    <t>31.9</t>
  </si>
  <si>
    <t>Ἀφόβῳ δ’, ὃν ἀλλότριον εἶναι προσῆκε νομίζειν, εἴ τι τούτων ἀληθὲς ἦν ὧν νῦν λέγουσιν, καὶ τἀμὰ πρὸς τοῖς ἐκείνου περιποιεῖν ἐζήτησεν.</t>
  </si>
  <si>
    <t>ἁπάντων μὲν τοίνυν τῶν ἐν τοῖς νόμοις ἀπειρημένων οὐ προσήκει δικάζεσθαι, ἥκιστα δὲ τούτων.</t>
  </si>
  <si>
    <t>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t>
  </si>
  <si>
    <t>54.5</t>
  </si>
  <si>
    <t>εἰ μὴ τοῦτο λέγεις, ὡς ὃς ἂν σοὶ δανείσῃ, τοῦτον δημοσίᾳ μισεῖσθαι προσήκει.</t>
  </si>
  <si>
    <t>29.5</t>
  </si>
  <si>
    <t>καίτοι, ὦ γῆ καὶ θεοί, προσῆκέν γε τοσοῦτο χρυσίον ἀποδιδόντα, καὶ πλέον τοῦ δανείσματος, περιβόητον ποιεῖν ἐν τῷ ἐμπορίῳ, καὶ παρακαλεῖν πάντας ἀνθρώπους, πρῶτον δὲ τὸν παῖδα τὸν τούτου καὶ τὸν κοινωνόν·</t>
  </si>
  <si>
    <t>εἰ δὲ πλεύσαντα αὐτὸν δικαίως οἷ προσῆκεν (ἔστω γὰρ ὁπότερον οὗτος βούλεται) φαίνει καὶ προσκαλεῖται, συκοφαντεῖ τοὺς ναυκλήρους, καὶ τὸν νόμον οὐ μόνον τὸν πρότερον, ἀλλὰ καὶ τὸν ἀρτίως ἀναγνωσθέντα παραβέβηκεν, καὶ καταμεμαρτύρηκεν αὑτοῦ μηδὲν ὑγιὲς μήτε λέγειν μήτε πράττειν.</t>
  </si>
  <si>
    <t>20.3</t>
  </si>
  <si>
    <t>οὐ γὰρ ἐὰν Κτησικλῆς ὁ μέτοικος συγχωρήσῃ τούτῳ, πονηρὸς πονηρῷ, μὴ παραδοθῆναι τοῖς πράκτορσιν τὸν προσοφλόντα κατὰ τὸν νόμον, διὰ τοῦτο δεῖ τὴν πόλιν ἀπεστερῆσθαι τῶν ἐκ τῶν νόμων ἐπικειμένων ζημιῶν, ἀλλὰ προσήκει τοὺς ἀντιδίκους ὑπὲρ μὲν τῶν ἰδίων, ὅπως ἂν αὑτοὺς πείθωσιν, διοικεῖσθαι πρὸς ἀλλήλους, ὑπὲρ δὲ τῶν πρὸς τὸ δημόσιον, ὅπως ἂν οἱ νόμοι κελεύωσιν.</t>
  </si>
  <si>
    <t>21.9</t>
  </si>
  <si>
    <t>πῶς οὖν ἄλλως, ὦ ἄνδρες δικασταί, προσήκει τὸν δικαίως κατηγοροῦντα ἀποφαίνειν ὀρθῶς ἐνδεδειγμένον Θεοκρίνην τουτονί, καὶ μὴ μόνον ἔνοχον ὄντα τῇ ἐνδείξει κατὰ τὰς χιλίας ἐφ’ αἷς ἐνδέδεικται, ἀλλὰ καὶ πολλοῖς ἄλλοις ὀφλήμασιν;</t>
  </si>
  <si>
    <t>καὶ πρῶτον μὲν ἁπάντων χρόνος ἐστὶ γεγραμμένος, ἐν ᾧ προσήκει νομοθετεῖν·</t>
  </si>
  <si>
    <t>οὐ γὰρ δὴ ἐρεῖ γ’ ὡς τοὺς τοιούτους οὐ καὶ προσήκει καὶ οἱ νόμοι κελεύουσιν ταῖς μεγίσταις τιμωρίαις ἐνόχους εἶναι, οὐδ’ ὡς οὗτοι, ὑπὲρ ὧν εὕρηκε τὸν νόμον, οὐ καὶ κλέπται καὶ ἱερόσυλοί εἰσιν, τὰ μὲν ἱερά, τὰς δεκάτας τῆς θεοῦ καὶ τὰς πεντηκοστὰς τῶν ἄλλων θεῶν, σεσυληκότες καὶ ἀντὶ τοῦ ἀποδοῦναι αὐτοὶ ἔχοντες, τὰ δ’ ὅσια, ἃ ἐγίγνετο ὑμέτερα, κεκλοφότες.</t>
  </si>
  <si>
    <t>416</t>
  </si>
  <si>
    <t>126.2</t>
  </si>
  <si>
    <t>ἀλλὰ καὶ διὰ ταῦτα δεδέσθαι αὐτῷ οὐχ ἧττον προσήκει ἢ δι’ ἅπερ ὑφείλετο.</t>
  </si>
  <si>
    <t>167.1</t>
  </si>
  <si>
    <t>καὶ μὴν εἰ θέλετε σκέψασθαι παρ’ ὑμῖν αὐτοῖς, ὦ ἄνδρες δικασταί,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ὕστατον τοῦτο προσήκει κολάζειν.</t>
  </si>
  <si>
    <t>570</t>
  </si>
  <si>
    <t>188.2</t>
  </si>
  <si>
    <t>εἰ μὲν γὰρ ὑπὲρ τούτων, οὓς τὰ προσήκοντα φῂς πεποιηκέναι, θεῖναι τὸν νόμον ὁμολογεῖς, κατ’ ἐκεῖνο προσήκει σ’ ἁλίσκεσθαι φανερῶς, ὅτι μὴ τιθέναι νόμον, ἂν μὴ τὸν αὐτὸν ἐπὶ πᾶσι τοῖς πολίταις, ἄντικρυς οἱ κύριοι νόμοι λέγουσι, καθ’ οὓς οὗτοι δικάσειν ὀμωμόκασιν.</t>
  </si>
  <si>
    <t>637</t>
  </si>
  <si>
    <t>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t>
  </si>
  <si>
    <t>τοῖς τοιούτοις τῶν ἀγώνων, ὦ ἄνδρες δικασταί, καὶ τοὺς διαγνωσομένους προσήκει μάλιστα προσέχειν τὸν νοῦν.</t>
  </si>
  <si>
    <t>36.9</t>
  </si>
  <si>
    <t>οὐ γὰρ ἔτι μοι προσήκει τριηραρχεῖν·</t>
  </si>
  <si>
    <t>67.5</t>
  </si>
  <si>
    <t>εἰ τοίνυν ἂν ἐμοὶ τότε ὠργίζεσθε, ὅτι οὐκ ἐπετριηράρχησα, πῶς οὐχὶ νῦν προσήκει ὑμᾶς τοῦτον εἰσπρᾶξαί μοι τὰ ἀναλώματα, ἃ ἐγὼ ὑπὲρ τούτου ἀνήλωσα, τὸν οὐ διαδεξάμενον τὴν ναῦν;</t>
  </si>
  <si>
    <t>166</t>
  </si>
  <si>
    <t>49.6</t>
  </si>
  <si>
    <t>προσῆκεν γὰρ τῷ μὲν Βοιωτίῳ ἄρχοντι παρὰ τούτου τὴν τροφὴν τοῖς ἐν ταῖς ναυσὶν λαμβάνειν·</t>
  </si>
  <si>
    <t>ταῦτ’ οὖν ἐγνωκότας ὑμᾶς, ὦ ἄνδρες Ἀθηναῖοι, καὶ τἄλλ’ ἃ προσήκει πάντ’ ἐνθυμουμένους φημὶ δεῖν ἐθελῆσαι καὶ παροξυνθῆναι καὶ τῷ πολέμῳ προσέχειν εἴπερ ποτὲ καὶ νῦν, χρήματ’ εἰσφέροντας προθύμως καὶ αὐτοὺς ἐξιόντας καὶ μηδὲν ἐλλείποντας.</t>
  </si>
  <si>
    <t>καίτοι εἰ, ἣν ὁ πατὴρ παρέσχεν, ὑπὸ τοῦδ’ ἀπεστερεῖτο, αὐτὸν νῦν προσῆκεν ἐκείνοις ἄλλοθεν πορίσαντα δεδωκέναι.</t>
  </si>
  <si>
    <t>46.1</t>
  </si>
  <si>
    <t>καίτοι εἰ κατὰ τοῦτ’ οἴει σοι προσήκειν τῶν τούτου, ὅτι τοῦ πατρός ποτ’ ἐγένετο τοῦ σοῦ, ἐκείνῳ προσήκει μᾶλλον ἢ σοί·</t>
  </si>
  <si>
    <t>136</t>
  </si>
  <si>
    <t>σὺ δ’ εἰς τοῦθ’ ἥκεις ἀγνωμοσύνης ὥσθ’ ἃ προσήκει σοι τοὺς λέγοντας ἐχθροὺς νομίζειν, ταῦτ’ αὐτὸς ποιεῖς ἀνάγκην εἶναι λέγειν, καὶ ὑβρίζεις μὲν σαυτὸν καὶ τοὺς γονέας τεθνεῶτας, προπηλακίζεις δὲ τὴν πόλιν, καὶ ἃ τῆς τουτωνὶ φιλανθρωπίας ἀπολαύσας ηὕρεθ’ ὁ σὸς πατὴρ καὶ μετὰ ταῦτα Φορμίων οὑτοσί, ταῦτ’ ἀντὶ τοῦ κοσμεῖν καὶ περιστέλλειν, ἵνα καὶ τοῖς δοῦσιν ὡς εὐσχημονέστατ’ ἐφαίνετο καὶ τοῖς λαβοῦσιν ὑμῖν, ἄγεις εἰς μέσον, δεικνύεις, ἐλέγχεις, μόνον οὐκ ὀνειδίζεις οἷον ὄντα σ’ ἐποιήσαντ’ Ἀθηναῖον.</t>
  </si>
  <si>
    <t>ἐγὼ γάρ, εἰ βασιλεὺς παρ’ αὑτὸν ὄντα με σύμβουλον ποιοῖτο, ταὔτ’ ἂν αὐτῷ παραινέσαιμ’ ἅπερ ὑμῖν, ὑπὲρ μὲν τῶν αὑτοῦ πολεμεῖν, ἐάν τις ἐναντιῶται τῶν Ἑλλήνων, ὧν δὲ μηδὲν αὐτῷ προσήκει, τούτων μηδ’ ἀντιποιεῖσθαι τὴν ἀρχήν.</t>
  </si>
  <si>
    <t>εἰ δ’ ὑπὲρ τῶν δικαίων καὶ πολεμεῖν, ἂν τούτου δέῃ, καὶ πάσχειν ὁτιοῦν οἴεσθε χρῆναι, πρῶτον μὲν ὑμῖν ἧττον δεήσει τούτων, ὅσῳ ἂν μᾶλλον ἐγνωκότες ἦτε ταῦτα, ἔπειθ’ ἃ προσήκει φρονεῖν δόξετε.</t>
  </si>
  <si>
    <t>φέρε γὰρ πρὸς θεῶν σκοπεῖτε, τί δήποτ’ ἐν Βυζαντίῳ οὐδείς ἐσθ’ ὁ διδάξων ἐκείνους μὴ καταλαμβάνειν Χαλκηδόνα, ἣ βασιλέως μέν ἐστιν, εἴχετε δ’ αὐτὴν ὑμεῖς, ἐκείνοις δ’ οὐδαμόθεν προσῆκεν·</t>
  </si>
  <si>
    <t>καὶ μὴν εἰ σφόδρ’ ἐναντίον ἐστὶ τοῖς Λακεδαιμονίων ἐπιχειρήμασιν τὸ τοὺς Ἀρκάδας ἡμᾶς συμμάχους ποιήσασθαι, προσήκει δήπου πλείω χάριν αὐτοὺς ἔχειν ὧν ἐσώθησαν ὑφ’ ἡμῶν εἰς τοὺς ἐσχάτους ἐλθόντες κινδύνους ἢ ὧν ἀδικεῖν κωλύονται νῦν ὀργίζεσθαι.</t>
  </si>
  <si>
    <t>εἰ μὲν γὰρ ὑπὲρ ἐκείνων, οὐδετέροις ὡς μαινομένοις πείθεσθαι προσήκει·</t>
  </si>
  <si>
    <t>61</t>
  </si>
  <si>
    <t>28.4</t>
  </si>
  <si>
    <t>τὸ δὲ μηδ’ ὅσ’ ἀκοῦσαι δεῖ μηδ’ ὅσα βουλεύσασθαι προσήκει, μηδὲ ταῦτ’ ἐθέλειν τοῦτ’ ἤδη πᾶσαν ἐπιδέχεται κατηγορίαν.</t>
  </si>
  <si>
    <t>ἐκ δὲ τούτων παρελθὼν ἐπὶ τὴν τάξιν ἐφ’ ἧς ὑμῖν τετάχθαι προσῆκεν ἕτερος, οὗτος εὐδαίμων καὶ μέγας καὶ πολλῶν κύριος γέγονεν, εἰκότως·</t>
  </si>
  <si>
    <t>ὡς οὖν ὑπὲρ τῶν ἐσχάτων ἐσομένου τοῦ ἀγῶνος, οὕτω προσήκει γιγνώσκειν, καὶ τοὺς πεπρακότας αὑτοὺς ἐκείνῳ φανερῶς ἀποτυμπανίσαι·</t>
  </si>
  <si>
    <t>163</t>
  </si>
  <si>
    <t>ἐκ δὲ τοῦ τούτων ὀλιγώρως ὑμᾶς ἔχειν καὶ ἐᾶν τοῦτον τὸν τρόπον φέρεσθαι, ὁ μὲν εὐδαίμων καὶ μέγας καὶ φοβερὸς πᾶσιν Ἕλλησι καὶ βαρβάροις, ὑμεῖς δ’ ἔρημοι καὶ ταπεινοί, τῇ μὲν κατὰ τὴν ἀγορὰν εὐετηρίᾳ λαμπροί, τῇ δ’ ὧν προσῆκε παρασκευῇ καταγέλαστοι.</t>
  </si>
  <si>
    <t>45.4</t>
  </si>
  <si>
    <t>ὅσοι δ’ Ἀθηναῖοι ὄντες μὴ τῇ πατρίδι, ἀλλὰ Φιλίππῳ εὔνοιαν ἐνδείκνυνται, προσήκει αὐτοὺς ὑφ’ ὑμῶν κακοὺς κακῶς ἀπολωλέναι, εἴπερ ὑμεῖς τὸν ἐγκέφαλον ἐν τοῖς κροτάφοις καὶ μὴ ἐν ταῖς πτέρναις καταπεπατημένον φορεῖτε.</t>
  </si>
  <si>
    <t>ταὐτὰ τοίνυν εἰδότες οὗτοι πεπραγμέν’ αὑτοῖς καὶ ἐκείνοις, οὐχὶ φρίττουσιν ἐν ὑμῖν ὑπὲρ ὧν προσήκει παθεῖν αὐτούς, ἀλλὰ δημηγοροῦσι κατ’ ἄλλων καὶ στεφανοῦν κελεύουσιν αὑτούς.</t>
  </si>
  <si>
    <t>ὡς οὖν ὑπὲρ τῶν ἐσχάτων ὄντος τοῦ ἀγῶνος, οὕτω προσήκει γιγνώσκειν, καὶ τοὺς πεπρακότας αὑτοὺς ἐκείνῳ μισεῖν κἀποτυμπανίσαι·</t>
  </si>
  <si>
    <t>66.8</t>
  </si>
  <si>
    <t>ἐκ δὲ τοῦ τούτων ὀλιγώρως ἔχειν καὶ ἐᾶν ταῦτα φέρεσθαι ὁ μὲν εὐδαίμων καὶ μέγας καὶ φοβερὸς πᾶσιν Ἕλλησι καὶ βαρβάροις, ὑμεῖς δ’ ἔρημοι καὶ ταπεινοί, τῇ τῶν ὠνίων ἀφθονίᾳ λαμπροί, τῇ δ’ ὧν προσῆκε παρασκευῇ καταγέλαστοι.</t>
  </si>
  <si>
    <t>66.1</t>
  </si>
  <si>
    <t>τί τὴν πόλιν, Αἰσχίνη, προσῆκε ποιεῖν ἀρχὴν καὶ τυραννίδα τῶν Ἑλλήνων ὁρῶσαν ἑαυτῷ κατασκευαζόμενον Φίλιππον;</t>
  </si>
  <si>
    <t>68.1</t>
  </si>
  <si>
    <t>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t>
  </si>
  <si>
    <t>εἰ δ’ ἔδει τινὰ τούτων κωλυτὴν φανῆναι, τίν’ ἄλλον ἢ τὸν Ἀθηναίων δῆμον προσῆκε γενέσθαι;</t>
  </si>
  <si>
    <t>198</t>
  </si>
  <si>
    <t>121.4</t>
  </si>
  <si>
    <t>ἔπειτα τοιαῦτα ποιῶν λέγεις πόσα δεῖ προσεῖναι τῷ δημοτικῷ, ὥσπερ ἀνδριάντ’ ἐκδεδωκὼς κατὰ συγγραφήν, εἶτ’ οὐκ ἔχονθ’ ἃ προσῆκεν ἐκ τῆς συγγραφῆς κομιζόμενος, ἢ λόγῳ τοὺς δημοτικούς, ἀλλ’ οὐ τοῖς πράγμασι καὶ τοῖς πολιτεύμασιν γιγνωσκομένους.</t>
  </si>
  <si>
    <t>138.4</t>
  </si>
  <si>
    <t>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t>
  </si>
  <si>
    <t>244.1</t>
  </si>
  <si>
    <t>οὐ τοίνυν οὐδὲ τὴν ἧτταν, εἰ ταύτῃ γαυριᾷς ἐφ’ ᾗ στένειν σ’, ὦ κατάρατε, προσῆκεν, ἐν οὐδενὶ τῶν παρ’ ἐμοὶ γεγονυῖαν εὑρήσετε τῇ πόλει.</t>
  </si>
  <si>
    <t>707</t>
  </si>
  <si>
    <t>250.7</t>
  </si>
  <si>
    <t>τούτων οὖν οὕτως ἐχόντων, τί προσῆκεν ἢ τί δίκαιον ἦν τοῖς ὑπ’ ἐμοῦ πεπραγμένοις θέσθαι τὸν Κτησιφῶντ’ ὄνομα;</t>
  </si>
  <si>
    <t>4.3</t>
  </si>
  <si>
    <t>εἰ σκέψαισθε παρ’ ὑμῖν αὐτοῖς, ὦ ἄνδρες δικασταί, καὶ λογίσαισθε τίνων προσήκει λόγον παρὰ πρεσβευτοῦ λαβεῖν.</t>
  </si>
  <si>
    <t>52.2</t>
  </si>
  <si>
    <t>τούτοις δ’, εἴπερ ἦν ὑγιές τι τούτων, τί ἄλλο προσῆκεν ἢ συνειπεῖν ὅπως ἐξέλθηθ’ ὑμεῖς, καὶ τὸν Πρόξενον ὃν περὶ τοὺς τόπους ᾔδεσαν ὄντα γράφειν εὐθέως βοηθεῖν;</t>
  </si>
  <si>
    <t>ἐκ τοίνυν τούτων ἀμφοτέρων μάλιστα πάντων ἀνθρώπων μισεῖν αὐτῷ προσήκει Φίλιππον.</t>
  </si>
  <si>
    <t>351</t>
  </si>
  <si>
    <t>111.4</t>
  </si>
  <si>
    <t>τῷ προσῆκεν οὖν ἀντειπεῖν τούτοις μάλιστα πάντων ἀνθρώπων;</t>
  </si>
  <si>
    <t>119.2</t>
  </si>
  <si>
    <t>ὃς εἰ τὰ κάλλιστα καὶ πάντα τὰ συμφέροντ’ ἐπεπρεσβεύκει, χρήματα δ’ ὡμολόγει λαβεῖν ἐκ τῆς πρεσβείας, ὥσπερ ὡμολόγει, τοῦτό γ’ αὐτὸ φυγεῖν καὶ διευλαβηθῆναι τῷ προῖκα πρεσβεύοντι προσῆκε, καὶ διαμαρτύρεσθαι τὸ καθ’ αὑτόν.</t>
  </si>
  <si>
    <t>ἀλλὰ μὴν ὅτι ταῦτ’ ἀληθῆ λέγω, λέγε πρῶτον μὲν τὸ ψήφισμα, ὡς ὁρκοῦν προσῆκεν ἡμῖν, εἶτα τὴν ἐπιστολὴν τὴν τοῦ Φιλίππου, εἶτα τὸ Φιλοκράτους ψήφισμα καὶ τὸ τοῦ δήμου.</t>
  </si>
  <si>
    <t>179.5</t>
  </si>
  <si>
    <t>οὐκοῦν ἑαλωκέναι προσήκει παρά γε νοῦν ἔχουσι δικασταῖς.</t>
  </si>
  <si>
    <t>602</t>
  </si>
  <si>
    <t>221.7</t>
  </si>
  <si>
    <t>καίτοι μηδενός γ’ ὄντος, Αἰσχίνη, δεινοῦ μηδ’ ἀδικήματος, ὡς σὺ φῄς, εἰ γὰρ αὖ ταῦτ’ ἐρεῖ, σκοπεῖτ’, ἄνδρες δικασταί, εἰ ἐφ’ οἷς ὁ μηδ’ ὁτιοῦν ἀδικῶν ἐφοβούμην ἐγὼ μὴ διὰ τούτους ἀπόλωμαι, τί τούτους προσήκει παθεῖν τοὺς αὐτοὺς ἠδικηκότας;</t>
  </si>
  <si>
    <t>765</t>
  </si>
  <si>
    <t>239.2</t>
  </si>
  <si>
    <t>προσήκει φροντίζειν, ὑμῖν δὲ τῶν νόμων καὶ ὅλης τῆς πόλεως καὶ παρὰ πάντα τῶν ὅρκων, οὓς αὐτοὶ κάθησθ’ ὀμωμοκότες.</t>
  </si>
  <si>
    <t>241.4</t>
  </si>
  <si>
    <t>ἃ γὰρ ὡρίσω σὺ δίκαια, ὅτε Τίμαρχον ἔκρινες, ταὐτὰ δήπου ταῦτα καὶ κατὰ σοῦ προσήκει τοῖς ἄλλοις ἰσχύειν.</t>
  </si>
  <si>
    <t>840</t>
  </si>
  <si>
    <t>ἄνθρωπος πολλὰ καὶ δεινὰ πρεσβεύσας, καὶ χώρας ἐκδεδωκὼς ἐν αἷς τοὺς θεοὺς ὑφ’ ὑμῶν καὶ τῶν συμμάχων τιμᾶσθαι προσῆκεν, ἠτίμωσ’ ὑπακούσαντά τιν’ αὐτοῦ κατήγορον.</t>
  </si>
  <si>
    <t>912</t>
  </si>
  <si>
    <t>258.4</t>
  </si>
  <si>
    <t>ἀεὶ μὲν γάρ, ὦ ἄνδρες Ἀθηναῖοι, προσήκει μισεῖν καὶ κολάζειν τοὺς προδότας καὶ δωροδόκους, μάλιστα δὲ νῦν ἐπὶ καιροῦ τοῦτο γένοιτ’ ἂν καὶ πάντας ὠφελήσειεν ἀνθρώπους κοινῇ.</t>
  </si>
  <si>
    <t>919</t>
  </si>
  <si>
    <t>282.4</t>
  </si>
  <si>
    <t>καίτοι κἂν εἰ ταῦτα πάνθ’ ὑπῆρχεν, ἐκεῖνα δὲ μὴ προσῆν, δικαίως καὶ προῖκα πεπρεσβευκέναι, ἀπολωλέναι δήπου προσῆκεν αὐτῷ.</t>
  </si>
  <si>
    <t>1001</t>
  </si>
  <si>
    <t>ἐκ δὴ τῶν τοιούτων νομίζω συμφέρειν ὑμῖν τὴν μὲν ἀρχὴν τοῦ πολέμου τηρεῖν ὅπως ἴση καὶ δικαία γενήσεται, παρασκευάζεσθαι δ’ ἃ προσήκει πάντα καὶ τοῦθ’ ὑποκεῖσθαι.</t>
  </si>
  <si>
    <t>On the Peace (005)</t>
  </si>
  <si>
    <t>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t>
  </si>
  <si>
    <t>οὐ γὰρ ἀλλοτρίοις ὑμῖν παραδείγμασι χρησαμένοις, ἀλλ’ οἰκείοις ἔξεσθ’ ἃ προσήκει πράττειν εἰδέναι.</t>
  </si>
  <si>
    <t>11.5</t>
  </si>
  <si>
    <t>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t>
  </si>
  <si>
    <t>ὧν οὖν ἐκεῖνος μὲν ὀφείλει τοῖς ὑπὲρ αὐτοῦ πεπολιτευμένοις χάριν, ὑμῖν δὲ δίκην προσήκει λαβεῖν, τούτων οὐχὶ νῦν ὁρῶ τὸν καιρὸν τοῦ λέγειν·</t>
  </si>
  <si>
    <t>κἂν ταῦτ’ ἐθελήσηθ’ ὡς προσήκει καὶ δὴ περαίνειν, οὐ μόνον, ὦ ἄνδρες Ἀθηναῖοι, τὰ συμμαχικὰ ἀσθενῶς καὶ ἀπίστως ἔχοντα φανήσεται Φιλίππῳ, ἀλλὰ καὶ τὰ τῆς οἰκείας ἀρχῆς καὶ δυνάμεως κακῶς ἔχοντ’ ἐξελεγχθήσεται.</t>
  </si>
  <si>
    <t>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t>
  </si>
  <si>
    <t>7.5</t>
  </si>
  <si>
    <t>ὅτι πρὸς πλεονεξίαν, οἶμαι, καὶ τὸ πάνθ’ ὑφ’ αὑτῷ ποιήσασθαι τοὺς λογισμοὺς ἐξετάζων, καὶ οὐχὶ πρὸς εἰρήνην οὐδ’ ἡσυχίαν οὐδὲ δίκαιον οὐδέν, εἶδε τοῦτ’ ὀρθῶς, ὅτι τῇ μὲν ἡμετέρᾳ πόλει καὶ τοῖς ἤθεσι τοῖς ἡμετέροις οὐδὲν ἂν ἐνδείξαιτο τοσοῦτον οὐδὲ ποιήσειεν, ὑφ’ οὗ πεισθέντες ὑμεῖς τῆς ἰδίας ἕνεκ’ ὠφελείας τῶν ἄλλων τινὰς Ἑλλήνων ἐκείνῳ προοῖσθε, ἀλλὰ καὶ τοῦ δικαίου λόγον ποιούμενοι, καὶ τὴν προσοῦσαν ἀδοξίαν τῷ πράγματι φεύγοντες, καὶ πάνθ’ ἃ προσήκει προορώμενοι, ὁμοίως ἐναντιώσεσθε, ἄν τι τοιοῦτ’ ἐπιχειρῇ πράττειν, ὥσπερ ἂν εἰ πολεμοῦντες τύχοιτε.</t>
  </si>
  <si>
    <t>40.7</t>
  </si>
  <si>
    <t>ὅσῳ γὰρ φρονιμωτέρους ἔχει τοὺς ἐφεστῶτας, τοσούτῳ κάλλιον αὐτὴν συγκεῖσθαι προσήκει.</t>
  </si>
  <si>
    <t>104</t>
  </si>
  <si>
    <t>43.6</t>
  </si>
  <si>
    <t>σοὶ δὲ προσήκει τούτων μὲν καταφρονεῖν, σαυτοῦ δ’ ἐπιμέλειαν ἔχειν·</t>
  </si>
  <si>
    <t>56.3</t>
  </si>
  <si>
    <t>προσήκει δὲ καὶ τοὺς ἄλλους τοὺς ζητοῦντας οἰκείως πρὸς σὲ διακεῖσθαι μὴ τὰς ἐπιπολαίους ἡδονὰς καὶ διατριβὰς ἀγαπᾶν, μηδ’ ἐπὶ ταύτας προκαλεῖσθαι, ἀλλὰ φιλοπονεῖν καὶ σκοπεῖν ὅπως τὸν σὸν βίον ὡς λαμπρότατον καταστήσουσιν·</t>
  </si>
  <si>
    <t>εἰ δ’ ἄρ’ ἔστι τις ἀνθρώπων ὅτῳ περὶ τούτων ἐγκαλέσαι προσήκει, τοῖς ἐπὶ τούτῳ ταχθεῖσιν Θηβαίων, οὐχὶ τοῖς πολλοῖς οὔτ’ ἐκείνων οὔθ’ ἡμῶν ἐγκαλέσειεν ἄν τις εἰκότως·</t>
  </si>
  <si>
    <t>οὐ μὴν οὐδ’ ἐκεῖνό γ’ ὑμᾶς ἀγνοεῖν δεῖ, ὦ ἄνδρες Ἀθηναῖοι, ὅτι ψήφισμ’ οὐδενὸς ἄξιόν ἐστιν, ἂν μὴ προσγένηται τὸ ποιεῖν ἐθέλειν τά γε δόξαντα προθύμως εἰ γὰρ αὐτάρκη τὰ ψηφίσματ’ ἦν ἢ ὑμᾶς ἀναγκάζειν ἃ προσήκει πράττειν ἢ περὶ ὧν γραφείη διαπράξασθαι, οὔτ’ ἂν ὑμεῖς πολλὰ ψηφιζόμενοι μικρά, μᾶλλον δ’ οὐδὲν ἐπράττετε τούτων, οὔτε Φίλιππος τοσοῦτον ὑβρίκει χρόνον·</t>
  </si>
  <si>
    <t>ὅτι οὔτε μικρὸν οὔτε μέγ’ οὐδὲν τῶν δεόντων ποιούντων ὑμῶν κακῶς τὰ πράγματ’ ἔχει, ἐπεί τοι, εἰ πάνθ’ ἃ προσῆκε πραττόντων οὕτως διέκειτο, οὐδ’ ἂν ἐλπὶς ἦν αὐτὰ γενέσθαι βελτίω.</t>
  </si>
  <si>
    <t>τὰ δ’ ἐν τοῖς ἄνωθεν χρόνοις ὅτι τἀναντί’ εἶχεν ἐγὼ δηλώσω, οὐ λόγους ἐμαυτοῦ λέγων, ἀλλὰ γράμματα τῶν προγόνων τῶν ὑμετέρων ἁκεῖνοι κατέθεντ’ εἰς στήλην χαλκῆν γράψαντες εἰς ἀκρόπολιν, οὐχ ἵν’ αὐτοῖς ᾖ χρήσιμα (καὶ γὰρ ἄνευ τούτων τῶν γραμμάτων τὰ δέοντ’ ἐφρόνουν)) ἀλλ’ ἵν’ ὑμεῖς ἔχηθ’ ὑπομνήματα καὶ παραδείγματα ὡς ὑπὲρ τῶν τοιούτων σπουδάζειν προσήκει.</t>
  </si>
  <si>
    <t>1.4</t>
  </si>
  <si>
    <t>συμβέβηκε δέ, πολλὰ καὶ δεινὰ καὶ παρὰ πάντας τοὺς νόμους Εὐκτήμονος ὑβρισμένου, ἐλάττω ταῦτ’ εἶναι τῶν ἐμοὶ γεγενημένων δι’ Ἀνδροτίωνος πραγμάτων.</t>
  </si>
  <si>
    <t>ἀκούω δ’ αὐτὸν τοιοῦτον ἐρεῖν τιν’ ἐν ὑμῖν λόγον, ὡς οὐχ ἡ βουλὴ γέγον’ αἰτία τοῦ μὴ πεποιῆσθαι τὰς ναῦς, ἀλλ’ ὁ τῶν τριηροποιικῶν ταμίας ἀποδρὰς ᾤχετ’ ἔχων πένθ’ ἡμιτάλαντα, καὶ τὸ πρᾶγμ’ ἀτύχημα συμβέβηκεν.</t>
  </si>
  <si>
    <t>μὴ γὰρ ὅτι ἀμφισβητουμένων ἁπάντων, ἀλλ’ εἰ ἦσαν μὲν αἱ συνθῆκαι, ὡμολογεῖτο δὲ εἷς εἶναι ὁ διαιτητὴς Ἀριστοκλῆς, μὴ ἀπεῖπεν δὲ ὁ Παρμένων αὐτῷ καθ’ αὑτοῦ μὴ διαιτᾶν, ἀλλὰ συνέβη πρὶν τὴν ἀπόφασιν γενέσθαι τῆς διαίτης ἡ συμφορὰ τῷ ἀνθρώπῳ, τίς οὕτως ὠμός ἐστιν ἀντίδικος ἢ διαιτητὴς ὃς οὐκ ἂν ἀνεβάλετο εἰς τὸ ἐπιδημῆσαι τὸν ἄνθρωπον;</t>
  </si>
  <si>
    <t>συμβέβηκε γὰρ ἐκ τούτου αὑτοῖς μὲν ἀντιπάλους εἶναι τούτους, ὑμᾶς δ’ ὑπέρχεσθαι καὶ θεραπεύειν.</t>
  </si>
  <si>
    <t>φέρε, ἂν δέ τι συμβῇ τοιοῦτον οἷον ἴσως ἤδη τῳ καὶ ἄλλῳ, ἀπαλλαγῇ μὲν ἐκ Θρᾴκης, ἐλθὼν δ’ εἰς πόλιν οἰκῇ που, τῆς μὲν ἐξουσίας μηκέτι κύριος ὢν δι’ ἧς πολλὰ ποιεῖ τῶν ἀπειρημένων ὑπὸ τῶν νόμων, τοῖς δ’ ἔθεσιν καὶ ταῖς ἐπιθυμίαις ταῦτ’ ἐπιχειρῶν πράττειν, ἄλλο τι ἢ σιγῶντα δεήσει Χαρίδημον ἐᾶν αὑτὸν ὑβρίζειν;</t>
  </si>
  <si>
    <t>218</t>
  </si>
  <si>
    <t>59.1</t>
  </si>
  <si>
    <t>λύσασι μὲν τοίνυν τὸ ψήφισμα, ἂν ἄρα συμβῇ τι παθεῖν ἐκείνῳ, εἰσὶν αἱ κατὰ τοὺς νόμους ὑπὲρ αὐτοῦ τιμωρίαι·</t>
  </si>
  <si>
    <t>εἰ δ’ ἐκ τοῦ ταῦτα γνῶναι παραχωρήσονται τῆς ἀρχῆς ἐπὶ καιροῦ τινος αὐτοῖς ἐπιθεμένου τοῦ Κερσοβλέπτου, πάλιν ὁρᾶτε τί συμβήσεται.</t>
  </si>
  <si>
    <t>143.9</t>
  </si>
  <si>
    <t>τοῦτο τοίνυν ἐπ’ ἐκείνου μέν, εὖ ποιοῦν, οὐ συνέβη φενακισθεῖσιν ὑμῖν αἰσχύνην ὀφλεῖν·</t>
  </si>
  <si>
    <t>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t>
  </si>
  <si>
    <t>ὡς δ’ ἐν ἀρχαιρεσίαις ὑμεῖς Χαβρίαν ἐπὶ τὸν πόλεμον τοῦτον κατεστήσατε, καὶ τῷ μὲν Ἀθηνοδώρῳ συνέβη διαφεῖναι τὴν δύναμιν χρήματ’ οὐκ ἔχοντι παρ’ ὑμῶν οὐδ’ ἀφορμὴν τῷ πολέμῳ, τῷ Χαβρίᾳ δὲ μίαν ναῦν ἔχοντι μόνην ἐκπλεῖν, τί ποιεῖ πάλιν οὗτος ὁ Χαρίδημος;</t>
  </si>
  <si>
    <t>173.1</t>
  </si>
  <si>
    <t>ἐκπεπλευκότων δὲ τῶν πρέσβεων συμβαίνει τοῖς χρόνοις εἰς τοῦθ’ ὑπηγμένα τὰ πράγματ’ ἤδη, διατριβόντων τούτων καὶ οὐδὲν ἁπλοῦν οὐδὲ δίκαιον ὑμῖν ἐθελόντων πρᾶξαι, ὥστ’ ἐβοηθοῦμεν εἰς Εὔβοιαν, καὶ Χάρης ἧκεν ἔχων τοὺς ξένους, καὶ στρατηγὸς ὑφ’ ὑμῶν αὐτοκράτωρ εἰς Χερρόνησον ἐξέπλει.</t>
  </si>
  <si>
    <t>606</t>
  </si>
  <si>
    <t>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t>
  </si>
  <si>
    <t>86.6</t>
  </si>
  <si>
    <t>πρῶτον μὲν ὅτι ἀνθρώπους ἐπιεικεῖς, οἷς ἐγγύαι καὶ φιλανθρωπίαι γίγνονται καὶ ὀφλήματ’ ἴδια, οἷς οὐ πρόσεστι κοίν’ ἀδικήματα, ἠτυχηκέναι δὲ συμβέβηκεν, εἰς τὴν ὁμοίαν τάξιν ἑαυτῷ καὶ βλασφημίαν ἄγει, οὐκ ὀρθῶς οὐδὲ προσηκόντως.</t>
  </si>
  <si>
    <t>Against Aristogeiton 2 (026)</t>
  </si>
  <si>
    <t>ὡς πάνδεινόν ἐστιν τοὺς μὲν προγόνους ὑπὲρ τοῦ μὴ καταλυθῆναι τοὺς νόμους ἀποθνῄσκειν τολμᾶν, ὑμᾶς δὲ μηδὲ τοὺς ἐξαμαρτάνοντας εἰς αὐτοὺς τιμωρεῖσθαι, καὶ τὸν μὲν γράψαντα τοὺς νόμους Σόλωνα χαλκοῦν ἐν ἀγορᾷ στῆσαι, αὐτῶν δὲ τῶν νόμων ὀλιγωροῦντας φαίνεσθαι, δι’ οὓς κἀκεῖνον ὑπερβαλλόντως συμβέβηκε τιμᾶσθαι.</t>
  </si>
  <si>
    <t>εἰ τοίνυν μηδὲν ἀηδὲς ἦν ἐκ τούτων, μηδ’ ὅλως ἀδύνατον ταὐτὸν ἔχειν ὄνομ’ ἡμῖν συνέβαινεν, οὐ δήπου τοῦτον μὲν δίκαιον τὸ μέρος τῶν χρημάτων ἔχειν κατὰ τὴν ποίησιν, ἣν ὁ πατὴρ αὐτὸν ἀναγκασθεὶς ἐποιήσατο, ἐμὲ δ’ ἀφαιρεθῆναι τοὔνομα, ὃ βουλόμενος καὶ οὐδ’ ὑφ’ ἑνὸς βιασθεὶς ἔθετο.</t>
  </si>
  <si>
    <t>πάντων ἐστὶν ἀνιαρότατον, ὦ ἄνδρες δικασταί, ὅταν τις ὀνόματι μὲν ἀδελφὸς προσαγορευθῇ τινῶν, τῷ δ’ ἔργῳ ἐχθροὺς ἔχῃ τούτους, καὶ ἀναγκάζηται πολλὰ καὶ δεινὰ παθὼν ὑπ’ αὐτῶν εἰσιέναι εἰς δικαστήριον, ὃ νῦν ἐμοὶ συμβέβηκεν.</t>
  </si>
  <si>
    <t>συνέβη γάρ μοι δεηθέντος τοῦ πατρὸς ὀκτωκαιδεκέτη γῆμαι, καὶ διὰ τοῦτο εἶναί μοι θυγατέρα ἤδη ἐπίγαμον.</t>
  </si>
  <si>
    <t>ὡς δ’ οὐκ ἀπήντων οὗτοι, ἀλλ’ ἐφυγοδίκουν καὶ χρόνος διετρίβετο συχνός, τῷ μὲν Σόλωνι συνέβη τελευτῆσαι τὸν βίον, οὗτοι δὲ πάλιν ἐξ ὑπαρχῆς λαγχάνουσί μοι τὰς δίκας, καὶ ἐγὼ τούτῳ, προσκαλεσάμενος αὐτὸν καὶ ἐπιγραψάμενος ἐπὶ τὸ ἔγκλημα Βοιωτόν·</t>
  </si>
  <si>
    <t>οὐκ ἦν ἄρ’, ὦ ἄνδρες Ἀθηναῖοι, χαλεπώτερον οὐδὲν ἢ γείτονος πονηροῦ καὶ πλεονέκτου τυχεῖν, ὅπερ ἐμοὶ νυνὶ συμβέβηκεν.</t>
  </si>
  <si>
    <t>εἶτ’ ἐμπεσεῖται τὸ ὕδωρ εἰς τὸ χωρίον τὸ ἡμέτερον ἵν’ εἰ μὲν ἐβούλετο παύσασθαι, μηδὲν ἡμῖν ἦν δυσχερὲς πρὸς ἀλλήλους, εἰ δ’ ὠλιγώρησεν καὶ συνέβη τι τοιοῦτον, μάρτυσιν εἶχες τοῖς τότε παραγενομένοις χρῆσθαι.</t>
  </si>
  <si>
    <t>τοῦ γὰρ χωρίου τοῦ τ’ ἐμοῦ καὶ τοῦ τούτων τὸ μέσον ὁδός ἐστιν, ὄρους δὲ περιέχοντος κύκλῳ τοῖς χωρίοις τὸ καταρρέον ὕδωρ τῇ μὲν εἰς τὴν ὁδόν, τῇ δ’ εἰς τὰ χωρία συμβαίνει φέρεσθαι.</t>
  </si>
  <si>
    <t>ἆρ’ ὑμῖν δοκοῦσι διαρρήδην μαρτυρεῖν, καὶ χωρίον εἶναι δένδρων μεστὸν καὶ μνήματ’ ἔχειν τινὰ καὶ τἄλλ’ ἅπερ καὶ τοῖς ἄλλοις χωρίοις συμβέβηκεν, καὶ πάλιν ὅτι περιῳκοδομήθη τὸ χωρίον ζῶντος μὲν ἔτι τοῦ τούτων πατρός, οὐκ ἀμφισβητούντων δ’ οὔτε τούτων οὔτ’ ἄλλου τῶν γειτόνων οὐδενός;</t>
  </si>
  <si>
    <t>ὃν ὅτι μὲν αὐτὸς ἐξημάρτηκεν πρῶτον μὲν τὴν ὁδὸν στενοτέραν ποιήσας, ἐξαγαγὼν ἔξω τὴν αἱμασιάν, ἵνα τὰ δένδρα τῆς ὁδοῦ ποιήσειεν εἴσω, ἔπειτα δὲ τὸν χλῆδον ἐκβαλὼν εἰς τὴν ὁδόν, ἐξ ὧν ὑψηλοτέραν τὴν αὐτὴν καὶ στενοτέραν πεποιῆσθαι συμβέβηκεν, ἐκ τῶν μαρτυριῶν αὐτίκ’ εἴσεσθε σαφέστερον, ὅτι δ’ οὐδὲν ἀπολωλεκὼς οὐδὲ καταβεβλαμμένος ἄξιον λόγου τηλικαύτην μοι δίκην εἴληχεν, τοῦθ’ ὑμᾶς ἤδη πειράσομαι διδάσκειν.</t>
  </si>
  <si>
    <t>28.6</t>
  </si>
  <si>
    <t>καίτοι σκοπεῖτ’, ὦ ἄνδρες δικασταί, πόσους ὑπὸ τῶν ὑδάτων ἐν τοῖς ἀγροῖς βεβλάφθαι συμβέβηκεν, τὰ μὲν Ἐλευσῖνι, τὰ δ’ ἐν τοῖς ἄλλοις τόποις.</t>
  </si>
  <si>
    <t>ἣν οὖν δειπνοποιεῖσθαι τοῖς ἄλλοις ὥραν συμβαίνοι, ταύτην ἂν ἤδη ἐπαρῴνουν οὗτοι, τὰ μὲν πόλλ’ εἰς τοὺς παῖδας ἡμῶν τοὺς ἀκολούθους, τελευτῶντες δὲ καὶ εἰς ἡμᾶς αὐτούς.</t>
  </si>
  <si>
    <t>καὶ ἡμῖν συμβαίνει ἀναστρέφουσιν ἀπὸ τοῦ Φερρεφαττίου καὶ περιπατοῦσιν πάλιν κατ’ αὐτό πως τὸ Λεωκόριον εἶναι, καὶ τούτοις περιτυγχάνομεν.</t>
  </si>
  <si>
    <t>συνέβη τοίνυν, ὦ ἄνδρες δικασταί, καὶ Εὐξίθεον τουτονὶ τὸν Χολλῄδην, ὄνθ’ ἡμῖν συγγενῆ, καὶ Μειδίαν μετὰ τούτου ἀπὸ δείπνου ποθὲν ἀπιόντας περιτυχεῖν πλησίον ὄντι μοι τῆς οἰκίας ἤδη, καὶ εἴς τε τὸ βαλανεῖον φερομένῳ παρακολουθῆσαι, καὶ ἰατρὸν ἄγουσιν παραγενέσθαι.</t>
  </si>
  <si>
    <t>καὶ μὴν εἰ παθεῖν τί μοι συνέβη, φόνου καὶ τῶν δεινοτάτων ἂν ἦν ὑπόδικος.</t>
  </si>
  <si>
    <t>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t>
  </si>
  <si>
    <t>εἰ γὰρ δὴ ὁμολογουμένως ἔτι τούτων καὶ ἀχρηστοτέροις καὶ πονηροτέροις ἡμῖν εἶναι συνέβαινεν, οὐ τυπτητέοι, οὐδ’ ὑβριστέοι δήπου ἐσμέν.</t>
  </si>
  <si>
    <t>1.2</t>
  </si>
  <si>
    <t>συμβαίνει δ’ ἡμῖν τοῖς τὴν κατὰ θάλατταν ἐργασίαν προῃρημένοις καὶ τὰ ἡμέτερ’ αὐτῶν ἐγχειρίζουσιν ἑτέροις ἐκεῖνο μὲν σαφῶς εἰδέναι, ὅτι ὁ δανειζόμενος ἐν παντὶ προέχει ἡμῶν.</t>
  </si>
  <si>
    <t>23.2</t>
  </si>
  <si>
    <t>εἰ γὰρ τοῦτο συνέβη παθεῖν τῇ νηί, οὔτ’ ἂν εἰς τὴν Ῥόδον ἐσώθη οὔτ’ ἂν ὕστερον πλόϊμος ἦν.</t>
  </si>
  <si>
    <t>1.11</t>
  </si>
  <si>
    <t>συμβαίνει δέ μοι τὸ μὲν καθ’ ἡμᾶς, ὦ ἄνδρες δικασταί, καὶ τὸ προσήκειν μοι τῆς πόλεως, θαρρεῖν καὶ πολλὰς ἔχειν ἐλπίδας καλῶς ἀγωνιεῖσθαι, τὸν καιρὸν δὲ καὶ τὸ παρωξύνθαι τὴν πόλιν πρὸς τὰς ἀποψηφίσεις φοβεῖσθαι·</t>
  </si>
  <si>
    <t>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t>
  </si>
  <si>
    <t>πρῶτον μὲν οὖν ὃν τρόπον ἐν τοῖς δημόταις συνέβη τὴν διαψήφισιν γενέσθαι, φράσω πρὸς ὑμᾶς·</t>
  </si>
  <si>
    <t>συμβαίνει δέ μοι περὶ τούτων τῶν μὲν φίλων ἢ τῶν ἄλλων Ἀθηναίων μηδένα μάρτυρα παρεῖναι διά τε τὴν ὥραν καὶ διὰ τὸ μηδένα παρακαλέσαι, αὐτοῖς δὲ τοῖς ἠδικηκόσιν με χρῆσθαι μάρτυσιν.</t>
  </si>
  <si>
    <t>14.8</t>
  </si>
  <si>
    <t>εἰ μὲν τοίνυν, ὦ ἄνδρες δικασταί, συνέβαινεν τοῖς Ἁλιμουσίοις περὶ ἁπάντων τῶν δημοτῶν διαψηφίσασθαι ἐν ἐκείνῃ τῇ ἡμέρᾳ, εἰκὸς ἦν καὶ εἰς ὀψὲ ψηφίζεσθαι, ἵν’ ἀπηλλαγμένοι ἦσαν ποιήσαντες τὰ ὑμῖν ἐψηφισμένα.</t>
  </si>
  <si>
    <t>περὶ μὲν τῆς ἁλώσεως καὶ τῆς σωτηρίας, ἣν συνέβη γενέσθαι τῷ πατρὶ δεῦρο, ἀκηκόατε.</t>
  </si>
  <si>
    <t>49.2</t>
  </si>
  <si>
    <t>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t>
  </si>
  <si>
    <t>χωρὶς δὲ τούτων, φέρε πρὸς τῶν θεῶν, ὦ ἄνδρες δικασταί, εἰ τοὐναντίον συνεβεβήκει, μὴ ὁ τούτου ἀδελφὸς ὁ τετελευτηκὼς ἐμοὶ ὤφειλε χρήματα, ἀλλ’ ἐγὼ τῷ τούτου, τάλαντον ἢ ὀγδοήκοντα μνᾶς ἢ πλέον ἢ ἔλαττον, ἆρ’ ἂν οἴεσθε Λάκριτον τουτονί, ὦ ἄνδρες δικασταί, τοὺς αὐτοὺς λόγους λέγειν οἷσπερ νυνὶ κατακέχρηται, ἢ φάσκειν αὑτὸν οὐκ εἶναι κληρονόμον ἢ ἀφίστασθαι τῶν τοῦ ἀδελφοῦ, καὶ οὐκ ἂν πάνυ πικρῶς εἰσπράττειν με, ὥσπερ καὶ παρὰ τῶν ἄλλων εἰσπέπρακται, εἴ τίς τι ἐκείνῳ τῷ τετελευτηκότι ὤφειλεν ἢ ἐν Φασήλιδι ἢ ἄλλοθί που;</t>
  </si>
  <si>
    <t>134.2</t>
  </si>
  <si>
    <t>εἰ γάρ τις πάνθ’ ὅσα Λεπτίνης ἐρεῖ περὶ τοῦ νόμου διδάσκων ὑμᾶς ὡς καλῶς κεῖται, συγχωρήσειεν ἀληθῆ λέγειν αὐτόν, ἕν γ’ αἰσχρὸν οὐδ’ ἂν εἴ τι γένοιτ’ ἀναιρεθείη, ὃ συμβήσεται διὰ τοῦ νόμου κυρίου γενομένου τῇ πόλει.</t>
  </si>
  <si>
    <t>ἀπήγγελλε τοίνυν τίς μοι περιιόντ’ αὐτὸν συλλέγειν καὶ πυνθάνεσθαι τίσι πώποτε συμβέβηκεν ὑβρισθῆναι, καὶ λέγειν τούτους καὶ διηγεῖσθαι πρὸς ὑμᾶς μέλλειν, οἷον, ὦ ἄνδρες Ἀθηναῖοι, τὸν πρόεδρον ὅν ποτέ φασιν ἐν ὑμῖν ὑπὸ Πολυζήλου πληγῆναι, καὶ τὸν θεσμοθέτην ὃς ἔναγχος ἐπλήγη τὴν αὐλητρίδ’ ἀφαιρούμενος, καὶ τοιούτους τινάς, ὡς, ἐὰν πολλοὺς ἑτέρους δεινὰ καὶ πολλὰ πεπονθότας ἐπιδείξῃ, ἧττον ὑμᾶς ἐφ’ οἷς ἐγὼ πέπονθ’ ὀργιουμένους.</t>
  </si>
  <si>
    <t>89.1</t>
  </si>
  <si>
    <t>πάνυ γε, ἀλλὰ δάκνει καὶ τοῦτο, φαίη τις ἄν, ὅταν ἐκτίνειν ἀδίκως δέῃ, συνέβη δ’ ὑπερημέρῳ γενομένῳ λαθεῖν αὐτῷ διὰ τὸ ἀδικηθῆναι.</t>
  </si>
  <si>
    <t>112.4</t>
  </si>
  <si>
    <t>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t>
  </si>
  <si>
    <t>343</t>
  </si>
  <si>
    <t>ᾧ δύ’ ἐναντιώτατα συμβέβηκεν εἶναι·</t>
  </si>
  <si>
    <t>458</t>
  </si>
  <si>
    <t>214.3</t>
  </si>
  <si>
    <t>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t>
  </si>
  <si>
    <t>696</t>
  </si>
  <si>
    <t>Against Nausimachus and Xenopeithes (038)</t>
  </si>
  <si>
    <t>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t>
  </si>
  <si>
    <t>συνέβαινε δὲ τοῦτον ὀφείλειν Μνησικλεῖ μὲν Κολλυτεῖ τάλαντον, Φιλέᾳ δ’ Ἐλευσινίῳ καὶ Πλείστορι πέντε καὶ τετταράκοντα μνᾶς.</t>
  </si>
  <si>
    <t>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t>
  </si>
  <si>
    <t>τούτῳ δ’ ἅπανθ’ ὑφ’ αὑτοῦ συμβέβηκεν ἐξελέγχεσθαι.</t>
  </si>
  <si>
    <t>οὐ μὴν ἀλλ’ εἰ πάντα ταῦθ’ ὡς ἀληθῶς συνέβη, οὐ δήπου δίκαιον ἐμὲ τὴν ὁμολογηθεῖσαν προῖκα μὴ λαβεῖν, εἴπερ ὄφελός τι τῶν νόμων ἐστίν, οὐδέ γε τὸν Πολύευκτον, εἰ τῶν θυγατέρων ἐβούλετο τῇ μὲν ἐλάττω, τῇ δὲ πλείω προῖκ’ ἐπιδοῦναι, διακωλυθῆναι νῦν·</t>
  </si>
  <si>
    <t>διὰ ταῦτα μέντοι Σπουδίας, ὦ ἄνδρες δικασταί, τοῖς φίλοις οὐκ ἐβούλετ’ ἐπιτρέψας ἀπαλλαγῆναι τῶν πρὸς ἔμ’ ἐγκλημάτων, ὅτι συνέβαινεν αὐτῷ πάντα ταῦτ’ ἐξελέγχεσθαι·</t>
  </si>
  <si>
    <t>ἐμοὶ συμβέβηκεν, ἀφ’ οὗ περὶ τῶν κοινῶν λέγειν ἠρξάμην, μηδὲ πρὸς ἓν πρᾶγμ’ ἴδιον προσεληλυθέναι·</t>
  </si>
  <si>
    <t>Answer to Philip's Letter (011)</t>
  </si>
  <si>
    <t>κἀκεῖνοι μὲν μετὰ πάντων ἀγωνίζονται πρὸς τοὺς ἀντιταχθέντας, τοῖς δὲ καὶ τῶν ἐν τοῖς πολέμοις κακῶν οὐκ ἐλάχιστον μέρος μέτεστιν, καὶ χωρὶς ἰδίᾳ τὸν τρόπον τὸν τοῦ βασιλέως φοβεῖσθαι συμβέβηκεν.</t>
  </si>
  <si>
    <t>συμβαίνει δή μοι τριηραρχία περὶ Πελοπόννησον, ἐκεῖθεν δὲ εἰς Σικελίαν ἔδει τοὺς πρέσβεις ἄγειν, οὓς ὁ δῆμος ἐχειροτόνησεν.</t>
  </si>
  <si>
    <t>11.10</t>
  </si>
  <si>
    <t>ἃ ἐμοὶ ἀμφότερα συνέβη, ὦ ἄνδρες δικασταί, ὥστε πολυτελεστέραν μοι γενέσθαι τὴν τριηραρχίαν.</t>
  </si>
  <si>
    <t>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t>
  </si>
  <si>
    <t>ἔτι δὲ συνέβη τῆς νυκτὸς ὥρᾳ ἔτους ὕδωρ καὶ βροντὰς καὶ ἄνεμον μέγαν γενέσθαι (ὑπ’ αὐτὰς γὰρ Πλειάδων δύσεις οἱ χρόνοι οὗτοι ἦσαν) ἐξ ὧν τίνα οὐκ οἴεσθε, ὦ ἄνδρες δικασταί, τοῖς στρατιώταις ἀθυμίαν ἐμπεσεῖν;</t>
  </si>
  <si>
    <t>ἀπολελυμένῳ τοίνυν τῆς αἰτίας πολλὴ συνέβαινεν αὐτῷ μετὰ ταῦτα χρημάτων ἀπορία εἴς τε τὰς ἰδίας χρείας καὶ εἰς τὰς δημοσίας εἰσφοράς, ἃ ὁρῶν ὁ πατὴρ ὁ ἐμὸς οὐκ ἐτόλμα τοῦτον εὐθὺς ἀπαιτεῖν τὸ ἀργύριον·</t>
  </si>
  <si>
    <t>ἂν μὲν γάρ, ὅσ’ ἄν τις λάβῃ, καὶ σῴσῃ, μεγάλην ἔχει τῇ τύχῃ τὴν χάριν, ἂν δ’ ἀναλώσας λάθῃ, συνανήλωσε καὶ τὸ μεμνῆσθαι καὶ περὶ τῶν πραγμάτων οὕτως οἱ μὴ χρησάμενοι τοῖς καιροῖς ὀρθῶς, οὐδ’ εἰ συνέβη τι παρὰ τῶν θεῶν χρηστὸν μνημονεύουσι·</t>
  </si>
  <si>
    <t>συμβήσεται γὰρ ὑμῖν, ἐὰν ἃ χρὴ βουλεύσησθ’ ὑπὲρ αὐτοῦ, τὰς παρὰ τῶν διαβαλλόντων τὴν πόλιν ἡμῶν βλασφημίας ἔργῳ μετὰ δόξης καλῆς ἀπολύσασθαι.</t>
  </si>
  <si>
    <t>πρὸς δὲ τούτοις τοσούτοις οὖσιν οἶδεν ἀκριβῶς ὅτι, οὐδ’ ἂν ἁπάντων τῶν ἄλλων γένηται κύριος, οὐδὲν ἔστ’ αὐτῷ βεβαίως ἔχειν, ἕως ἂν ὑμεῖς δημοκρατῆσθε, ἀλλ’ ἄν ποτε συμβῇ τι πταῖσμα (πολλὰ δ’ ἂν γένοιτ’ ἀνθρώπῳ) ἥξει πάντα τὰ νῦν βεβιασμένα καὶ καταφεύξεται πρὸς ὑμᾶς.</t>
  </si>
  <si>
    <t>On the Accession of Alexander (017)</t>
  </si>
  <si>
    <t>ὃ καὶ ὑβριστικώτατον συμβέβηκεν, εἰ οἱ μὲν ἄλλοι Ἕλληνες καὶ βάρβαροι ἅπαντες τὴν πρὸς ὑμᾶς ἔχθραν φοβοῦνται, οὗτοι δ’ οἱ νεόπλουτοι μόνοι καταφρονεῖν ὑμᾶς ὑμῶν αὐτῶν ἀναγκάζουσι, τὰ μὲν πείθοντες, τὰ δὲ βιαζόμενοι, ὥσπερ ἐν Ἀβδηρίταις ἢ Μαρωνείταις, ἀλλ’ οὐκ ἐν Ἀθηναίοις πολιτευόμενοι.</t>
  </si>
  <si>
    <t>εἰ δ’ ἐκ τούτων τὰ δίκαια τίθενται καὶ τὴν εἰρήνην ταύτην ὁρίζονται, ὅτι μὲν δήπουθεν οὔθ’ ὅσι’ οὔτ’ ἀνεκτὰ λέγουσιν οὔθ’ ὑμῖν ἀσφαλῆ, δῆλόν ἐστιν ἅπασιν, οὐ μὴν ἀλλ’ ἐναντία συμβαίνει ταῖς κατηγορίαις ἃς Διοπείθους κατηγοροῦσι καὶ αὐτὰ ταῦτα λέγειν αὐτούς.</t>
  </si>
  <si>
    <t>εἶτ’, οἶμαι, συμβαίνει τῷ μὲν ἐφ’ ἃν ἔλθῃ, ταῦτ’ ἔχειν κατὰ πολλὴν ἡσυχίαν, ἡμῖν δ’ ὑστερίζειν, καὶ ὅσ’ ἂν δαπανήσωμεν, ἅπαντα μάτην ἀνηλωκέναι, καὶ τὴν μὲν ἔχθραν καὶ τὸ βούλεσθαι κωλύειν ἐνδεδεῖχθαι, ὑστερίζοντας δὲ τῶν ἔργων αἰσχύνην προσοφλισκάνειν.</t>
  </si>
  <si>
    <t>41.1</t>
  </si>
  <si>
    <t>οἶδεν γὰρ ἀκριβῶς ὅτι οὐδ’ ἂν πάντων τῶν ἄλλων γένηται κύριος, οὐδὲν ἔστ’ αὐτῷ βεβαίως ἔχειν, ἕως ἂν ὑμεῖς δημοκρατῆσθε, ἀλλ’ ἐάν ποτε συμβῇ τι πταῖσμα, ἃ πολλὰ γένοιτ’ ἂν ἀνθρώπῳ, ἥξει πάντα τὰ νῦν συμβεβιασμένα καὶ καταφεύξεται πρὸς ὑμᾶς·</t>
  </si>
  <si>
    <t>5.3</t>
  </si>
  <si>
    <t>πάντων μὲν γὰρ ἀποστερεῖσθαι λυπηρόν ἐστι καὶ χαλεπόν, ἄλλως τε κἂν ὑπ’ ἐχθροῦ τῳ τοῦτο συμβαίνῃ, μάλιστα δὲ τῆς παρ’ ὑμῶν εὐνοίας καὶ φιλανθρωπίας, ὅσῳπερ καὶ τὸ τυχεῖν τούτων μέγιστόν ἐστιν.</t>
  </si>
  <si>
    <t>εἶτ’, οἶμαι, συμβέβηκε τοῖς μὲν πλήθεσιν ἀντὶ τῆς πολλῆς καὶ ἀκαίρου ῥᾳθυμίας τὴν ἐλευθερίαν ἀπολωλεκέναι, τοῖς δὲ προεστηκόσι καὶ τἄλλα πλὴν ἑαυτοὺς οἰομένοις πωλεῖν πρώτους ἑαυτοὺς πεπρακόσιν αἰσθέσθαι·</t>
  </si>
  <si>
    <t>παρὰ γὰρ τοῖς Ἕλλησιν, οὐ τισίν, ἀλλ’ ἅπασιν ὁμοίως, φορὰν προδοτῶν καὶ δωροδόκων καὶ θεοῖς ἐχθρῶν ἀνθρώπων συνέβη γενέσθαι τοσαύτην ὅσην οὐδείς πω πρότερον μέμνηται γεγονυῖαν·</t>
  </si>
  <si>
    <t>171</t>
  </si>
  <si>
    <t>123.1</t>
  </si>
  <si>
    <t>ἐγὼ λοιδορίαν κατηγορίας τούτῳ διαφέρειν ἡγοῦμαι, τῷ τὴν μὲν κατηγορίαν ἀδικήματ’ ἔχειν, ὧν ἐν τοῖς νόμοις εἰσὶν αἱ τιμωρίαι, τὴν δὲ λοιδορίαν βλασφημίας, ἃς κατὰ τὴν αὑτῶν φύσιν τοῖς ἐχθροῖς περὶ ἀλλήλων συμβαίνει λέγειν.</t>
  </si>
  <si>
    <t>146.3</t>
  </si>
  <si>
    <t>συνέβαινε δ’ αὐτῷ τῷ πολέμῳ κρατοῦντι τοὺς ὁποιουσδήποθ’ ὑμεῖς ἐξεπέμπετε στρατηγούς (ἐῶ γὰρ τοῦτό γε) αὐτῇ τῇ φύσει τοῦ τόπου καὶ τῶν ὑπαρχόντων ἑκατέροις κακοπαθεῖν.</t>
  </si>
  <si>
    <t>160.1</t>
  </si>
  <si>
    <t>συμβέβηκε τοίνυν μοι τῶν κατὰ τῆς πατρίδος τούτῳ πεπραγμένων ἁψαμένῳ εἰς ἃ τούτοις ἐναντιούμενος αὐτὸς πεπολίτευμαι ἀφῖχθαι·</t>
  </si>
  <si>
    <t>475</t>
  </si>
  <si>
    <t>ἀλλ’ ἐκεῖσ’ ἐπάνειμι, ὅτι τὸν ἐν Ἀμφίσσῃ πόλεμον τούτου μὲν ποιήσαντος, συμπεραναμένων δὲ τῶν ἄλλων τῶν συνεργῶν αὐτῷ τὴν πρὸς Θηβαίους ἔχθραν, συνέβη τὸν Φίλιππον ἐλθεῖν ἐφ’ ἡμᾶς, οὗπερ εἵνεκα τὰς πόλεις οὗτοι συνέκρουον, καὶ εἰ μὴ προεξανέστημεν μικρόν, οὐδ’ ἀναλαβεῖν ἂν ἠδυνήθημεν·</t>
  </si>
  <si>
    <t>178.9</t>
  </si>
  <si>
    <t>ἵν’ ἐὰν μὲν δέξωνται ταῦτα καὶ πεισθῶσιν ἡμῖν, καὶ ἃ βουλόμεθ’ ὦμεν διῳκημένοι καὶ μετὰ προσχήματος ἀξίου τῆς πόλεως ταῦτα πράξωμεν, ἂν δ’ ἄρα μὴ συμβῇ κατατυχεῖν, ἐκεῖνοι μὲν αὑτοῖς ἐγκαλῶσιν ἄν τι νῦν ἐξαμαρτάνωσιν, ἡμῖν δὲ μηδὲν αἰσχρὸν μηδὲ ταπεινὸν ᾖ πεπραγμένον.</t>
  </si>
  <si>
    <t>193.1</t>
  </si>
  <si>
    <t>μὴ δὴ τοῦθ’ ὡς ἀδίκημ’ ἐμὸν θῇς, εἰ κρατῆσαι συνέβη Φιλίππῳ τῇ μάχῃ·</t>
  </si>
  <si>
    <t>551</t>
  </si>
  <si>
    <t>231.4</t>
  </si>
  <si>
    <t>καὶ οὐκέτι προστίθημι ὅτι τῆς μὲν ὠμότητος, ἣν ἐν οἷς καθάπαξ τινῶν κατέστη κύριος Φίλιππος ἔστιν ἰδεῖν, ἑτέροις πειραθῆναι συνέβη, τῆς δὲ φιλανθρωπίας, ἣν τὰ λοιπὰ τῶν πραγμάτων ἐκεῖνος περιβαλλόμενος ἐπλάττετο, ὑμεῖς καλῶς ποιοῦντες τοὺς καρποὺς κεκόμισθε.</t>
  </si>
  <si>
    <t>670</t>
  </si>
  <si>
    <t>320.6</t>
  </si>
  <si>
    <t>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t>
  </si>
  <si>
    <t>958</t>
  </si>
  <si>
    <t>6.3</t>
  </si>
  <si>
    <t>ὅτι πολλάκις, ὦ ἄνδρες Ἀθηναῖοι, συμβαίνει πολλῶν πραγμάτων καὶ μεγάλων καιρὸν ἐν βραχεῖ χρόνῳ γίγνεσθαι, ὃν ἄν τις ἑκὼν καθυφῇ τοῖς ἐναντίοις καὶ προδῷ, οὐδ’ ἂν ὁτιοῦν ποιῇ πάλιν οἷός τ’ ἔσται σῶσαι.</t>
  </si>
  <si>
    <t>καὶ γάρ τοι σκέψασθε τί τοῖς Θηβαίοις γέγονεν ἐκ τούτων καὶ τί συμβέβηκε, καὶ θεάσασθ’ ἐπ’ αὐτῆς τῆς ἀληθείας ἡλίκον ἐστὶ τὸ μὴ πωλεῖν τὰ τῆς πόλεως.</t>
  </si>
  <si>
    <t>241.1</t>
  </si>
  <si>
    <t>τοῦτο τοίνυν, ἄνπερ ὑμεῖς εὖ φρονῆτε, καθ’ αὑτοῦ συμβήσεται τούτῳ πεπρᾶχθαι, οὐ μόνον κατὰ τοῦθ’ ὅτι παμμέγεθες σημεῖόν ἐστι τῶν πεπρεσβευμένων, ἀλλ’ ὅτι καὶ κατηγορῶν ἐκείνους τοὺς λόγους εἶπεν οἳ κατ’ αὐτοῦ νῦν ὑπάρχουσιν·</t>
  </si>
  <si>
    <t>269.4</t>
  </si>
  <si>
    <t>καὶ γὰρ εἰ μὴ τὰς μάχας μηδὲ τὰς στρατείας μηδὲ τοὺς κινδύνους, ἐν οἷς ἦσαν ἐκεῖνοι λαμπροί, συμβαίνει καιρός, ἀλλ’ ἄγεθ’ ἡσυχίαν ὑμεῖς ἐν τῷ παρόντι, ἀλλὰ τό γ’ εὖ φρονεῖν αὐτῶν μιμεῖσθε.</t>
  </si>
  <si>
    <t>948</t>
  </si>
  <si>
    <t>291.4</t>
  </si>
  <si>
    <t>ἐπειδὴ δὲ σὺ μὲν τουτουσὶ δεδιξάμενος καὶ φήσας καταβαίνειν εἰς Πειραιᾶ δεῖν ἤδη καὶ χρήματ’ εἰσφέρειν καὶ τὰ θεωρικὰ στρατιωτικὰ ποιεῖν, ἢ χειροτονεῖν ἃ συνεῖπε μὲν οὗτος, ἔγραψε δ’ ὁ βδελυρὸς Φιλοκράτης, ἐξ ὧν αἰσχρὰν ἀντ’ ἴσης συνέβη γενέσθαι τὴν εἰρήνην, οὗτοι δὲ τοῖς μετὰ ταῦτ’ ἀδικήμασι πάντ’ ἀπολωλέκασι, τηνικαῦτα διήλλαξαι;</t>
  </si>
  <si>
    <t>ἐκ δὲ τούτου συμβαίνει παρὰ πάντα τὸν χρόνον ὃν οἶδ’ ἐγώ, τὸν μὲν οἷς ἂν ἁμάρτητ’ ἐπιτιμῶντα εὐδοκιμεῖν καὶ δοκεῖν εὖ λέγειν, τὰ δὲ πράγματα καὶ περὶ ὧν βουλεύεσθ’ ἐκφεύγειν ὑμᾶς.</t>
  </si>
  <si>
    <t>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t>
  </si>
  <si>
    <t>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t>
  </si>
  <si>
    <t>μὴ γὰρ οἴεσθ’, ὦ ἄνδρες Ἀθηναῖοι, τοῖς αὐτοῖς Φίλιππόν τε χαίρειν καὶ τοὺς ἀρχομένους, ἀλλ’ ὁ μὲν δόξης ἐπιθυμεῖ καὶ τοῦτ’ ἐζήλωκε, καὶ προῄρηται πράττων καὶ κινδυνεύων, ἂν συμβῇ τι, παθεῖν, τὴν τοῦ διαπράξασθαι ταῦθ’ ἃ μηδεὶς πώποτ’ ἄλλος Μακεδόνων βασιλεὺς δόξαν ἀντὶ τοῦ ζῆν ἀσφαλῶς ᾑρημένος·</t>
  </si>
  <si>
    <t>τοὺς δὲ Θηβαίους ἡγεῖτο, ὅπερ συνέβη, ἀντὶ τῶν ἑαυτοῖς γιγνομένων τὰ λοιπὰ ἐάσειν ὅπως βούλεται πράττειν ἑαυτόν, καὶ οὐχ ὅπως ἀντιπράξειν καὶ διακωλύσειν, ἀλλὰ καὶ συστρατεύσειν, ἂν αὐτοὺς κελεύῃ.</t>
  </si>
  <si>
    <t>19.5</t>
  </si>
  <si>
    <t>καίτοι σωφρονοῦσί γε καὶ μετρίως ἐναργῆ παραδείγματ’ ἔστιν ἰδεῖν, ἃ καὶ πρὸς Μεσσηνίους καὶ πρὸς Ἀργείους ἔμοιγ’ εἰπεῖν συνέβη, βέλτιον δ’ ἴσως καὶ πρὸς ὑμᾶς ἐστιν εἰρῆσθαι.</t>
  </si>
  <si>
    <t>φοβοῦμαι δὴ μή, τῶν πρέσβεων σεσιωπηκότων ἐφ’ οἷς αὑτοῖς συνίσασι δεδωροδοκηκότες, τοῖς ἐπανορθοῦν τι πειρωμένοις τῶν διὰ τούτους ἀπολωλότων τῇ παρ’ ὑμῶν ὀργῇ περιπεσεῖν συμβῇ·</t>
  </si>
  <si>
    <t>17.1</t>
  </si>
  <si>
    <t>περὶ δὲ τῆς σωφροσύνης κάλλιστον μὲν τοῦτ’ ἔχοιμ’ ἂν εἰπεῖν, ὅτι τῆς ἡλικίας τῆς τοιαύτης εὐδιαβόλως ἐχούσης, σοὶ μᾶλλον ἐπαινεῖσθαι συμβέβηκεν.</t>
  </si>
  <si>
    <t>πρὸς τοίνυν τοὺς ἐραστάς, εἰ χρὴ καὶ περὶ τούτων εἰπεῖν, οὕτω καλῶς μοι δοκεῖς καὶ σωφρόνως ὁμιλεῖν, ὥστε τῶν πλείστων οὐδ’ ὃν ἂν προέλωνται μετρίως ἐνεγκεῖν δυναμένων, σοὶ πᾶσιν καθ’ ὑπερβολὴν ἀρέσκειν συμβέβηκεν.</t>
  </si>
  <si>
    <t>τῆς μὲν γὰρ ἐνίοτε καὶ τοῖς φαύλοις μετασχεῖν συνέβη, τῆς δ’ οὐκ ἔστιν ἄλλοις μετουσία πλὴν τοῖς ἐν ἀνδραγαθίᾳ διαφέρουσιν.</t>
  </si>
  <si>
    <t>ταῖς μὲν γὰρ αὑτῶν μόνον βελτίοσιν γίγνεσθαι, ταῖς δὲ καὶ τῶν ἄλλων συμβαίνει διενεγκεῖν.</t>
  </si>
  <si>
    <t>ἐπειδὴ δὲ καὶ γεγενῆσθαι καλῶς καὶ πεπαιδεῦσθαι σωφρόνως καὶ βεβιωκέναι φιλοτίμως συμβέβηκεν αὐτοῖς, ἐξ ὧν εἰκότως ἦσαν σπουδαῖοι, αἰσχυνοίμην ἂν εἴ τι τούτων φανείην παραλιπών.</t>
  </si>
  <si>
    <t>ἔτι τοίνυν τὰς ἐν αὐτοῖς τοῖς Ἕλλησιν πλεονεξίας κωλύοντες πάντας ὅσους συνέβη γενέσθαι κινδύνους ὑπέμειναν, ὅπου τὸ δίκαιον εἴη τεταγμένον, ἐνταῦθα προσνέμοντες ἑαυτούς, ἕως εἰς τὴν νῦν ζῶσαν ἡλικίαν ὁ χρόνος προήγαγεν ἡμᾶς.</t>
  </si>
  <si>
    <t>ἐξ ἀνάγκης δὲ συμβαίνει, ὅταν μάχη γίγνηται, τοῖς μὲν ἡττᾶσθαι, τοῖς δὲ νικᾶν·</t>
  </si>
  <si>
    <t>εἶθ’ ὑμῖν συμβέβηκεν ἐκ τούτου ἐν μὲν ταῖς ἐκκλησίαις τρυφᾶν καὶ κολακεύεσθαι πάντα πρὸς ἡδονὴν ἀκούουσιν, ἐν δὲ τοῖς πράγμασι καὶ τοῖς γιγνομένοις περὶ τῶν ἐσχάτων ἤδη κινδυνεύειν.</t>
  </si>
  <si>
    <t>ἀλλὰ μὴν οὐδὲ ταῦτ’ ἔστιν αἰτιάσασθαι τὴν σὴν ὄψιν, ἃ πολλοῖς ἄλλοις ἤδη συνέπεσεν τῶν κάλλους μετασχόντων.</t>
  </si>
  <si>
    <t>συμπίπτω</t>
  </si>
  <si>
    <t>καὶ γάρ τοι τοσοῦτον μετήλλαξας τῶν ἀνθρώπων τὰς διανοίας ὥστε πολλῶν θρυλούντων ὡς ἐν τοῖς ἱππικοῖς ἀγῶσιν ἡδίστην θέαν παρέχεται τὰ ναυαγοῦντα, καὶ δοκούντων ἀληθῆ ταῦτα λέγειν, ἐπὶ σοῦ τοὐναντίον τοὺς θεατὰς φοβεῖσθαι πάντας μή τι συμπέσῃ τοιοῦτον περὶ σέ·</t>
  </si>
  <si>
    <t>οὐ γὰρ αὐτῷ συμφέρει προσομολογῆσαι ταῦτα.</t>
  </si>
  <si>
    <t>43.7</t>
  </si>
  <si>
    <t>οὐδὲ γὰρ οὐδὲ τούτῳ συμφέρει προσομολογῆσαι ταῦτα.</t>
  </si>
  <si>
    <t>59.5</t>
  </si>
  <si>
    <t>ὥστε πανταχῇ καὶ ἐναντίον ἐστὶ τοῖς νόμοις τὸ ψήφισμα καὶ λῦσαι συμφέρει.</t>
  </si>
  <si>
    <t>εἰ γὰρ καὶ κατὰ τἄλλα πάντα συμφέρει τὰ εἰρημένα, ᾗ γ’ ὀμωμοκότας κατὰ τοὺς νόμους δικάσειν ὑμᾶς ἀξιοῖ κυροῦν ἃ μηδ’ αὐτὸς ἔχει δικαίως δεῖξαι γεγραμμένα, ἀσύμφορ’ ἂν εἴη, εἴπερ τὸ εὐορκεῖν περὶ πλείστου πᾶσίν ἐστι ποιητέον·</t>
  </si>
  <si>
    <t>102.3</t>
  </si>
  <si>
    <t>ἴσθ’ ὅτι συμφέρει τῇ πόλει μήτε Θηβαίους μήτε Λακεδαιμονίους ἰσχύειν, ἀλλὰ τοῖς μὲν Φωκέας ἀντιπάλους, τοῖς δ’ ἄλλους τινὰς εἶναι·</t>
  </si>
  <si>
    <t>400</t>
  </si>
  <si>
    <t>ὅτι τοίνυν ἄνευ τοῦ τοῖς πράγμασι μὴ συμφέρειν τὸ ψήφισμα, οὐδὲ πρὸς δόξαν συμφέρει τῇ πόλει τοιοῦτον οὐδὲν ἐψηφισμένῃ φαίνεσθαι, καὶ τοῦτο δεῖ μαθεῖν ὑμᾶς.</t>
  </si>
  <si>
    <t>ἔτι δὲ τοσούτων ὑμῶν ὄντων, ὦ ἄνδρες δικασταί, καὶ τῶν ἄλλων Ἀθηναίων ἄλλος μὲν οὐδεὶς αὐτῷ παραγενέσθαι μεμαρτύρηκε, Τιμοκράτης δὲ μόνος, ὥσπερ ἀπὸ μηχανῆς, μαρτυρεῖ μὲν δεκάτην ἑστιᾶσαι τούτῳ τὸν ἐμὸν πατέρα, ἡλικιώτης ὢν τοῦ νυνὶ φεύγοντος τὴν δίκην, φησὶν δὲ πάντα ἁπλῶς εἰδέναι ἃ δὴ τούτοις συμφέρει, μαρτυρεῖ δὲ νυνὶ μόνος Κρίτωνι παρεῖναι, ὅτε παρ’ ἐμοῦ τὴν οἰκίαν ἐωνεῖτο.</t>
  </si>
  <si>
    <t>πότερον δ’ ὑμῶν ἑκάστῳ συμφέρει ἐξεῖναι τύπτειν καὶ ὑβρίζειν ἢ μή;</t>
  </si>
  <si>
    <t>25.4</t>
  </si>
  <si>
    <t>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t>
  </si>
  <si>
    <t>50.4</t>
  </si>
  <si>
    <t>οὔτε γὰρ τῷ πλήθει τῷ ὑμετέρῳ συμφέρει τοῦτο οὔτε τοῖς ἐργάζεσθαι προῃρημένοις, οἵπερ χρησιμώτατοί εἰσιν καὶ κοινῇ πᾶσιν ὑμῖν καὶ ἰδίᾳ τῷ ἐντυγχάνοντι.</t>
  </si>
  <si>
    <t>143</t>
  </si>
  <si>
    <t>οὐ τοίνυν μόνον, ὦ ἄνδρες Ἀθηναῖοι, τοὺς ἰδίᾳ γνόντας εὖ ποιεῖν ὑμᾶς καὶ παρασχόντας χρησίμους αὑτοὺς ἐπὶ τηλικούτων καὶ τοιούτων καιρῶν, οἵων μικρῷ πρότερον Φορμίων διεξελήλυθε κἀγὼ νῦν εἴρηκα, ἄξιόν ἐστιν εὐλαβηθῆναι ἀδικῆσαι, ἀλλὰ καὶ πολλοὺς ἄλλους, οἳ πόλεις ὅλας, τὰς ἑαυτῶν πατρίδας, συμμάχους ὑμῖν ἐπὶ τοῦ πρὸς Λακεδαιμονίους πολέμου παρέσχον, καὶ λέγοντες ἃ συμφέρει τῇ πόλει τῇ ὑμετέρᾳ καὶ πράττοντες·</t>
  </si>
  <si>
    <t>121.5</t>
  </si>
  <si>
    <t>μεγάλων μὲν οὖν εὐεργεσιῶν οὔθ’ ὑμῖν συμφέρει συμβαίνειν πολλάκις καιρόν, οὔτ’ ἴσως ῥᾴδιον αἰτίῳ γενέσθαι·</t>
  </si>
  <si>
    <t>συμφέρει Ἀθηναίοις περὶ τοῦ σημείου τοῦ ἐν τῷ οὐρανῷ γενομένου θύοντας καλλιερεῖν Διὶ ὑπάτῳ, Ἀθηνᾷ ὑπάτῃ, Ἡρακλεῖ, Ἀπόλλωνι σωτῆρι, καὶ ἀποπέμπειν Ἀμφιόνεσσι·</t>
  </si>
  <si>
    <t>211</t>
  </si>
  <si>
    <t>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t>
  </si>
  <si>
    <t>37.6</t>
  </si>
  <si>
    <t>εἰ μὲν τοίνυν ἀποτρέψαι συμφέρει τοὺς ἄλλους, τοῦτον καὶ δι’ ἐκεῖνα κολαστέον, καὶ μᾶλλόν γ’ ὅσῳπερ ἂν ᾖ πλείω καὶ μείζω·</t>
  </si>
  <si>
    <t>205.5</t>
  </si>
  <si>
    <t>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t>
  </si>
  <si>
    <t>ὅταν δέ σοι μὴ συμφέρῃ, τἀναντία πάλιν ἡ μὲν οἰκία ταλάντου, διότι νῦν ἐγὼ ταύτην ἔχω, τοῦ δὲ χωρίου τὸ περιὸν οὐκ ἐλάττονος ἢ δυοῖν ἄξιον, ἵν’ ἐγὼ δοκῶ βλάπτειν τοῦτον, οὐκ ἀποστερεῖσθαι;</t>
  </si>
  <si>
    <t>νυνὶ γάρ, ὃ πάντες ἐθρύλουν τέως, Ὀλυνθίους ἐκπολεμῶσαι δεῖν Φιλίππῳ, γέγονεν αὐτόματον, καὶ ταῦθ’ ὡς ἂν ὑμῖν μάλιστα συμφέροι.</t>
  </si>
  <si>
    <t>ἐβουλόμην δ’ ἄν, ὥσπερ ὅτι ὑμῖν συμφέρει τὰ βέλτιστ’ ἀκούειν οἶδα, οὕτως εἰδέναι συνοῖσον καὶ τῷ τὰ βέλτιστ’ εἰπόντι·</t>
  </si>
  <si>
    <t>ἐπεὶ καὶ βασιλέα γε, ὅ τι μὲν ποιήσει μὰ Δί’ οὐκ ἂν εἴποιμ’ ἔγωγ’ ὡς οἶδα, ὅτι μέντοι συμφέρει τῇ πόλει δῆλον ἤδη γενέσθαι πότερ’ ἀντιποιήσεται τῆς πόλεως τῆς Ῥοδίων ἢ οὔ, τοῦτ’ ἂν ἰσχυρισαίμην·</t>
  </si>
  <si>
    <t>ὀλίγου δὲ δέω λέγειν, ἐὰν αὐτοῖς ὑμεῖς ἐθελήσητε βοηθῆσαι, ὡς καὶ συνενήνοχε ταῦτ’ αὐτοῖς·</t>
  </si>
  <si>
    <t>οὔτ’ οὖν ἐκ φανεροῦ κεκράτηκεν οὔτ’ ἐπιβουλεῦσαι συνενήνοχεν αὐτῷ.</t>
  </si>
  <si>
    <t>οὐκοῦν οὐδ’ ἂν εἷς ἀντείποι ὡς οὐ συμφέρει τῇ πόλει καὶ Λακεδαιμονίους ἀσθενεῖς εἶναι καὶ Θηβαίους τουτουσί.</t>
  </si>
  <si>
    <t>σκεπτέον τοίνυν μὴ πρότερον τούσδε γενέσθαι φοβεροὺς καὶ μεγάλους ἐάσωμεν ἢ ’κεῖνοι μικροὶ γεγενήσονται, καὶ λάθωσιν ἡμᾶς πλείονι μείζους οἱ Λακεδαιμόνιοι γενόμενοι ἢ ὅσῳ τοὺς Θηβαίους ἐλάττους συμφέρει γενέσθαι.</t>
  </si>
  <si>
    <t>τοῦτο μὲν γάρ ἐστι λαβεῖν ὅτῳ πολεμήσετε βουλομένων, οὐχ ἃ τῇ πόλει συμφέρει πράττειν.</t>
  </si>
  <si>
    <t>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t>
  </si>
  <si>
    <t>ἔφη γὰρ ἥκειν πεπεικὼς Φίλιππον ἅπανθ’ ὅσα συμφέρει τῇ πόλει, καὶ περὶ τῶν ἐν Ἀμφικτύοσι καὶ περὶ τῶν ἄλλων ἁπάντων, καὶ διεξῆλθε λόγον μακρὸν ὑμῖν, ὃν κατὰ Θηβαίων εἰπεῖν πρὸς Φίλιππον ἔφη, καὶ τὰ κεφάλαι’ ἀπήγγελλε πρὸς ὑμᾶς, καὶ ἀπελογίζετ’ ἐκ τῶν αὑτῷ πεπρεσβευμένων δυοῖν ἢ τριῶν ἡμερῶν ὑμᾶς, μένοντας οἴκοι καὶ οὐ στρατευομένους οὐδ’ ἐνοχλουμένους, Θήβας μὲν πολιορκουμένας αὐτὰς καθ’ αὑτὰς χωρὶς τῆς ἄλλης Βοιωτίας ἀκούσεσθαι, Θεσπιὰς δὲ καὶ Πλαταιὰς οἰκιζομένας, τῷ θεῷ δὲ τὰ χρήματ’ εἰσπραττόμεν’ οὐ παρὰ Φωκέων, ἀλλὰ παρὰ Θηβαίων τῶν βουλευσάντων τὴν κατάληψιν τοῦ ἱεροῦ·</t>
  </si>
  <si>
    <t>CHECAR: OUTRO VERBO</t>
  </si>
  <si>
    <t>καίτοι ταῦτα, εἰ μὲν ἀκοῦσαι μὲν ἔδει φενακισθῆναι δὲ τὴν πόλιν, ὀρθῶς ἐλέγετο, εἰ δὲ πραχθῆναι τῷ ὄντι, σιωπᾶσθαι συνέφερεν.</t>
  </si>
  <si>
    <t>203.4</t>
  </si>
  <si>
    <t>ἡ μὲν τοίνυν δικαία καὶ ἁπλῆ, ἢ ὡς οὐ πέπρακται τὰ κατηγορημένα δεῖξαι, ἢ ὡς πεπραγμένα συμφέρει τῇ πόλει.</t>
  </si>
  <si>
    <t>695</t>
  </si>
  <si>
    <t>343.1</t>
  </si>
  <si>
    <t>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t>
  </si>
  <si>
    <t>1224</t>
  </si>
  <si>
    <t>32.6</t>
  </si>
  <si>
    <t>οὐ μὴν οὐδ’ ἐκείνῳ συμφέρει ξένοις κρατῆσαι τῶν Ἑλλήνων·</t>
  </si>
  <si>
    <t>καίτοι πῶς ἐστὶ τοῦτ’ ἴσον ἢ δίκαιον, ὅταν μὲν ὑμῖν συμφέρῃ, πολέμιον εἶναι φάσκειν αὐτὸν τῆς πόλεως, ὅταν δ’ ἐμὲ συκοφαντεῖν βούλησθε, πολίτην ἀποδείκνυσθαι τὸν αὐτὸν ὑφ’ ὑμῶν·</t>
  </si>
  <si>
    <t>9.4</t>
  </si>
  <si>
    <t>ὅταν μὲν γὰρ ὑπ’ εὐνοίας τὰ πράγματα συστῇ καὶ πᾶσι ταὐτὰ συμφέρῃ τοῖς μετέχουσι τοῦ πολέμου, καὶ συμπονεῖν καὶ φέρειν τὰς συμφορὰς καὶ μένειν ἐθέλουσιν ἅνθρωποι·</t>
  </si>
  <si>
    <t>ἃ Θηβαίοις συμφέρει καὶ οὐχ ἃ τῇ πόλει, πράττειν προείλετο.</t>
  </si>
  <si>
    <t>11.6</t>
  </si>
  <si>
    <t>ἐπειδὰν δὲ ταῦτα λύσητε καὶ τὴν τοῦ τὰ βέλτιστα λέγειν ὁδὸν παράσχητ’ ἀσφαλῆ, τηνικαῦτα τὸν γράψονθ’ ἃ πάντες ἴσθ’ ὅτι συμφέρει ζητεῖτε.</t>
  </si>
  <si>
    <t>καὶ ταῦτ’ ἤθελον οὐχὶ μαρτύρων ἀπορῶν οἳ παρῆσαν (ἦσαν γάρ) ἀλλ’ ἵνα μὴ τούτους αἰτιῷτο τὰ ψευδῆ μαρτυρεῖν, ἀλλὰ τὸ πιστὸν ἐκ τῆς βασάνου τούτοις ὑπάρχοι.</t>
  </si>
  <si>
    <t>CHECAR: dupla estrutura</t>
  </si>
  <si>
    <t>93.7</t>
  </si>
  <si>
    <t>ἄτοπον δὴ γένοιτ’ ἄν, εἰ ὧν ἡμῖν χάριν εἰκὸς ὑπάρχειν, ταῦτα τούτοις εἰς σωτηρίαν ὑπάρξειεν.</t>
  </si>
  <si>
    <t>363</t>
  </si>
  <si>
    <t>ἐκ γὰρ τοῦ ταῦθ’ οὕτως ἔχειν ἡμῖν ὑπάρχει μεγίστοις οὖσιν ἀσφαλῶς οἰκεῖν.</t>
  </si>
  <si>
    <t>108.1</t>
  </si>
  <si>
    <t>ἀλλ’ ὅμως ἐκεῖνοι, τέως μὲν ἑώρων αὐτὸν τηλικοῦτον ἡλίκος ὢν πιστὸς ὑπῆρχεν, σύμμαχοί τ’ ἦσαν καὶ δι’ ἐκεῖνον ἡμῖν ἐπολέμουν, ἐπειδὴ δ’ εἶδον μείζω τῆς πρὸς αὑτοὺς πίστεως γιγνόμενον, τοσοῦτ’ ἀπέχουσι τοῦ ψηφίσασθαι, ἐάν τις ἀποκτείνῃ τινὰ τῶν ἐκείνῳ συγκατεσκευακότων τὴν ἀρχήν, ἐκ τῶν ἑαυτῶν συμμάχων ἀγώγιμον εἶναι, ὥσθ’ ὑμᾶς, οὓς ἴσασιν ἁπάντων ἀνθρώπων ἥδιστ’ ἂν καὶ τοὺς ἐκείνου φίλους καὶ αὐτὸν τὸν Φίλιππον ἀποκτείναντας, φίλους πεποίηνται, φασὶ δὲ καὶ συμμάχους ποιήσεσθαι.</t>
  </si>
  <si>
    <t>419</t>
  </si>
  <si>
    <t>127.7</t>
  </si>
  <si>
    <t>εἰ τοίνυν, ὦ ἄνδρες Ἀθηναῖοι, τοὐναντίον ἢ τἀληθὲς ὑπάρχει, θείημεν τὸν Χαρίδημον αὐτὸν καὶ γεγενῆσθαι περὶ ἡμᾶς σπουδαῖον καὶ εἶναι καὶ ἔσεσθαι, καὶ μηδέποτ’ ἄλλην γνώμην ἢ ταύτην σχήσειν, οὐδὲν μᾶλλον ἔχει καλῶς ταῦτ’ αὐτῷ ψηφίσασθαι.</t>
  </si>
  <si>
    <t>137.1</t>
  </si>
  <si>
    <t>καὶ μὴν εἰ μήτε φύσει πιστὸς ὁ Κερσοβλέπτης, ἔκ τε τῶν γεγενημένων πρότερον δικαίως ἄπιστος, μηδέν τε τοιοῦτον ὑπάρχει τοῖς πράγμασιν δι’ ὃ κἂν παρὰ γνώμην καὶ φύσιν προνοηθείη τι τοῦ Χαριδήμου, τίνος εἵνεχ’ ἁπλῶς καὶ κομιδῇ τετυφωμένως οὕτως, ἃ βούλεται διαπράξασθαι, συλλάβωμεν αὐτῷ, καὶ ταῦτ’ ἐφ’ ἡμῖν ὄντα;</t>
  </si>
  <si>
    <t>209.4</t>
  </si>
  <si>
    <t>ὑμῖν δ’, εἴ τι δέοισθε, χρήμαθ’ ὑπῆρχε κοινῇ πλεῖστα τῶν πάντων Ἑλλήνων, ὥσθ’ ὁπόσου χρόνου ψηφίσαισθ’ ἐξιέναι, τοσούτου μισθὸν ἔχοντες ἐξῇτε.</t>
  </si>
  <si>
    <t>719</t>
  </si>
  <si>
    <t>213.1</t>
  </si>
  <si>
    <t>καὶ Ὠρείτας ἐκείνους, μέρος τέταρτον Εὐβοίας οἰκοῦντας, τὸν Χαρίδημον τοῦτον αὐτόν, ᾧ μήτηρ μὲν ὑπάρχει πολῖτις ἐκεῖ, πατὴρ δ’ οὐκ ἐρῶ τίς ἢ πόθεν (οὐδὲν γὰρ δεῖ πλείω τῶν ἀναγκαίων αὐτὸν ἐξετάζεσθαι) ἀλλ’ ὅμως, τὸ ἥμισυ τοῦ γένους αὐτοῦ συμβαλλομένου, τοῦ ἡμίσεος μέχρι τῆς τήμερον ἡμέρας οὐκ ἠξιώκασιν, ἀλλ’ εἰς τοὺς νόθους ἐκεῖ συντελεῖ, καθάπερ ποτ’ ἐνθάδ’ εἰς Κυνόσαργες οἱ νόθοι·</t>
  </si>
  <si>
    <t>731</t>
  </si>
  <si>
    <t>17.8</t>
  </si>
  <si>
    <t>τὸ γὰρ ὑπὲρ τούτου δίκαιον δῆλον ὅτι κἀκείνοις ὑπάρξει πᾶσι λέγειν.</t>
  </si>
  <si>
    <t>εἰ γὰρ οἱ παρόντες ἀντὶ τοῦ κωλύειν τοὺς ἢ δι’ οἶνον ἢ δι’ ὀργὴν ἤ τιν’ ἄλλην αἰτίαν ἐξαμαρτάνειν ἐπιχειροῦντας αὐτοὶ παροξυνοῦσιν, οὐδεμί’ ἐστὶν ἐλπὶς σωτηρίας τῷ περιπίπτοντι τοῖς ἀσελγαίνουσιν, ἀλλ’ ἕως ἂν ἀπείπωσιν, ὑβρίζεσθαι ὑπάρξει·</t>
  </si>
  <si>
    <t>τούτῳ δὲ μὴ παρασχομένῳ τούτους μάρτυρας ἦν δήπου λόγος οὐδείς, ἀλλ’ ἑαλωκέναι παραχρῆμ’ ὑπῆρχε σιωπῇ.</t>
  </si>
  <si>
    <t>ἐκεῖσε μέν γε ἀεὶ ὡραῖος ὁ πλοῦς, καὶ δὶς ἢ τρὶς ὑπῆρχεν αὐτοῖς ἐργάσασθαι τῷ αὐτῷ ἀργυρίῳ·</t>
  </si>
  <si>
    <t>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t>
  </si>
  <si>
    <t>ἐξ ὧν ἔστιν ὑμῖν εἰδέναι, πότερόν ποτ’ ἀστὸς ἢ ξένος ἦν ᾧ ταῦθ’ ὑπῆρχεν.</t>
  </si>
  <si>
    <t>16.5</t>
  </si>
  <si>
    <t>παρὰ μὲν γὰρ ἐκείνοις μείζων ἐστὶν ὁ τοῦ μέλλοντος φόβος τῆς παρούσης χάριτος, παρὰ δ’ ὑμῖν ἀδεῶς ἃν λάβῃ τις ἔχειν ὑπῆρχε τὸν γοῦν ἄλλον χρόνον.</t>
  </si>
  <si>
    <t>24.1</t>
  </si>
  <si>
    <t>οὕτω τοίνυν τινές, ὦ ἄνδρες Ἀθηναῖοι, σφόδρ’ ἔχουσ’ ἀλογίστως ὥστ’ ἐπιχειροῦσι λέγειν πρὸς μὲν ταῦτ’ οὐδέν, ἄλλα δὲ τοιαδί, ὡς ἄρα δεινόν, εἰ ἐν κοινῷ μὲν μηδ’ ὁτιοῦν ὑπάρχει τῇ πόλει, ἰδίᾳ δέ τινες πλουτήσουσ’ ἀτελείας ἐπειλημμένοι.</t>
  </si>
  <si>
    <t>155.5</t>
  </si>
  <si>
    <t>ἴστε γὰρ δήπου τοῦθ’ ὅτι τῶν τὰ δεινόταθ’ ἡμᾶς ἀδικούντων ἓν ἑκάστῳ τίμημ’ ὑπάρχει διὰ τὸν νόμον, ὃς διαρρήδην λέγει μηδὲ τίμημ’ ὑπάρχειν ἐπὶ κρίσει πλέον ἢ ἕν, ὁπότερον ἂν τὸ δικαστήριον τιμήσῃ, παθεῖν ἢ ἀποτεῖσαι·</t>
  </si>
  <si>
    <t>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t>
  </si>
  <si>
    <t>90.4</t>
  </si>
  <si>
    <t>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t>
  </si>
  <si>
    <t>106.9</t>
  </si>
  <si>
    <t>εἰ γάρ, ἐάν τις παρὰ πάντας τοὺς νόμους ὑβρισθεὶς ὑπὸ Μειδίου βοηθεῖν αὑτῷ πειρᾶται, ταῦτα καὶ τοιαῦθ’ ἕτερ’ αὐτῷ παθεῖν ὑπάρξει, προσκυνεῖν τοὺς ὑβρίζοντας ὥσπερ ἐν τοῖς βαρβάροις, οὐκ ἀμύνεσθαι κράτιστον ἔσται.</t>
  </si>
  <si>
    <t>οὐ μὴν ἀλλ’ εἰ καὶ μηδὲν τούτων ὑπῆρχεν ὑμῖν, οὐδ’ ὣς χαλεπόν ἐστιν γνῶναι περὶ αὐτῶν, ὁπότεροι τἀληθῆ λέγουσιν.</t>
  </si>
  <si>
    <t>16.8</t>
  </si>
  <si>
    <t>τούτοις γὰρ ἅπασιν οὐκέτι καταχαρίσασθαι ταῦθ’ ὑπῆρχεν, ἀλλὰ κινδυνεύειν τῶν ψευδομαρτυρίων, εἰ μηδὲν τῶν γενομένων μαρτυροῖεν.</t>
  </si>
  <si>
    <t>εἰ δέ τις ὑμῶν, ὦ ἄνδρες Ἀθηναῖοι, δυσπολέμητον οἴεται τὸν Φίλιππον εἶναι, σκοπῶν τό τε πλῆθος τῆς ὑπαρχούσης αὐτῷ δυνάμεως καὶ τὸ τὰ χωρία πάντ’ ἀπολωλέναι τῇ πόλει, ὀρθῶς μὲν οἴεται, λογισάσθω μέντοι τοῦθ’, ὅτι εἴχομέν ποθ’ ἡμεῖς, ὦ ἄνδρες Ἀθηναῖοι, Πύδναν καὶ Ποτείδαιαν καὶ Μεθώνην καὶ πάντα τὸν τόπον τοῦτον οἰκεῖον κύκλῳ, καὶ πολλὰ τῶν μετ’ ἐκείνου νῦν ὄντων ἐθνῶν αὐτονομούμενα κἀλεύθερ’ ὑπῆρχε, καὶ μᾶλλον ἡμῖν ἐβούλετ’ ἔχειν οἰκείως ἢ ’κείνῳ.</t>
  </si>
  <si>
    <t>ἀλλ’ εἶδεν, ὦ ἄνδρες Ἀθηναῖοι, τοῦτο καλῶς ἐκεῖνος, ὅτι ταῦτα μέν ἐστιν ἅπαντα τὰ χωρί’ ἆθλα τοῦ πολέμου κείμεν’ ἐν μέσῳ, φύσει δ’ ὑπάρχει τοῖς παροῦσι τὰ τῶν ἀπόντων, καὶ τοῖς ἐθέλουσι πονεῖν καὶ κινδυνεύειν τὰ τῶν ἀμελούντων.</t>
  </si>
  <si>
    <t>ὑπάρχει δ’ ὑμῖν χειμαδίῳ μὲν χρῆσθαι τῇ δυνάμει Λήμνῳ καὶ Θάσῳ καὶ Σκιάθῳ καὶ ταῖς ἐν τούτῳ τῷ τόπῳ νήσοις, ἐν αἷς καὶ λιμένες καὶ σῖτος καὶ ἃ χρὴ στρατεύματι πάνθ’ ὑπάρχει·</t>
  </si>
  <si>
    <t>ἃ μὴ προῆσθε, μηδ’ ἐπιτρέψητ’ ἀνατρέψαι τῷ μιαρῷ τούτῳ ἀνθρώπῳ, μηδὲ ποιήσητ’ αἰσχρὸν παράδειγμα, ὡς τὰ τῶν ἐργαζομένων καὶ μετρίως ἐθελόντων ζῆν τοῖς βδελυροῖς καὶ συκοφάνταις ὑπάρχει παρ’ ὑμῶν λαβεῖν·</t>
  </si>
  <si>
    <t>ἐπειδὴ τοίνυν ὑμῖν ἐγνωκέναι τὰ δίκαια ὑπάρχει, ὅπως καὶ πρᾶξαι ταῦτ’ ἐφ’ ὑμῖν ἔσται δεῖ σκοπεῖν.</t>
  </si>
  <si>
    <t>ἂν δὲ προσδέξησθε, τούτοις μὲν ὑπάρξει ἤδη σωθῆναι δι’ ὑμᾶς, τὸ δὲ συμβησόμενον, τὸν τοῦ κινδύνου λογισμὸν μετενεγκόντες, σκοπῶμεν ἐπὶ Θηβαίων καὶ Λακεδαιμονίων.</t>
  </si>
  <si>
    <t>ἀλλὰ νὴ Δία παππῴα σοι καὶ πατρῴα δόξ’ ὑπάρχει, ἣν αἰσχρόν ἐστιν ἐν σοὶ καταλῦσαι·</t>
  </si>
  <si>
    <t>πρῶτον μέν, ὦ ἄνδρες Ἀθηναῖοι, τοῖς θεοῖς εὔχομαι πᾶσι καὶ πάσαις, ὅσην εὔνοιαν ἔχων ἐγὼ διατελῶ τῇ τε πόλει καὶ πᾶσιν ὑμῖν, τοσαύτην ὑπάρξαι μοι παρ’ ὑμῶν εἰς τουτονὶ τὸν ἀγῶνα, ἔπειθ’ ὅπερ ἐστὶ μάλισθ’ ὑπὲρ ὑμῶν καὶ τῆς ὑμετέρας εὐσεβείας τε καὶ δόξης, τοῦτο παραστῆσαι τοὺς θεοὺς ὑμῖν, μὴ τὸν ἀντίδικον σύμβουλον ποιήσασθαι περὶ τοῦ πῶς ἀκούειν ὑμᾶς ἐμοῦ δεῖ (σχέτλιον γὰρ ἂν εἴη τοῦτό γε) ἀλλὰ τοὺς νόμους καὶ τὸν ὅρκον, ἐν ᾧ πρὸς ἅπασι τοῖς ἄλλοις δικαίοις καὶ τοῦτο γέγραπται, τὸ ὁμοίως ἀμφοῖν ἀκροάσασθαι.</t>
  </si>
  <si>
    <t>ἕτερον δ’, ὃ φύσει πᾶσιν ἀνθρώποις ὑπάρχει, τῶν μὲν λοιδοριῶν καὶ τῶν κατηγοριῶν ἀκούειν ἡδέως, τοῖς ἐπαινοῦσι δ’ αὑτοὺς ἄχθεσθαι·</t>
  </si>
  <si>
    <t>177.4</t>
  </si>
  <si>
    <t>ἔπειτ’ ἐξελθόντας Ἐλευσῖνάδε τοὺς ἐν ἡλικίᾳ καὶ τοὺς ἱππέας δεῖξαι πᾶσιν ὑμᾶς αὐτοὺς ἐν τοῖς ὅπλοις ὄντας, ἵνα τοῖς ἐν Θήβαις φρονοῦσι τὰ ὑμέτερα ἐξ ἴσου γένηται τὸ παρρησιάζεσθαι περὶ τῶν δικαίων, ἰδοῦσιν ὅτι, ὥσπερ τοῖς πωλοῦσι Φιλίππῳ τὴν πατρίδα πάρεσθ’ ἡ βοηθήσουσα δύναμις ἐν Ἐλατείᾳ, οὕτω τοῖς ὑπὲρ τῆς ἐλευθερίας ἀγωνίζεσθαι βουλομένοις ὑπάρχεθ’ ὑμεῖς ἕτοιμοι καὶ βοηθήσετε, ἐάν τις ἐπ’ αὐτοὺς ἴῃ.</t>
  </si>
  <si>
    <t>235.1</t>
  </si>
  <si>
    <t>τὰ μὲν τῆς πόλεως οὕτως ὑπῆρχεν ἔχοντα, καὶ οὐδεὶς ἂν ἔχοι παρὰ ταῦτ’ εἰπεῖν ἄλλ’ οὐδέν·</t>
  </si>
  <si>
    <t>682</t>
  </si>
  <si>
    <t>266.1</t>
  </si>
  <si>
    <t>ἐῶ τἄλλα, ἀλλὰ νυνὶ τήμερον ἐγὼ μὲν ὑπὲρ τοῦ στεφανωθῆναι δοκιμάζομαι, τὸ δὲ μηδ’ ὁτιοῦν ἀδικεῖν ἀνωμολόγημαι, σοὶ δὲ συκοφάντῃ μὲν εἶναι δοκεῖν ὑπάρχει, κινδυνεύεις δ’ εἴτε δεῖ σ’ ἔτι τοῦτο ποιεῖν, εἴτ’ ἤδη πεπαῦσθαι μὴ μεταλαβόντα τὸ πέμπτον μέρος τῶν ψήφων.</t>
  </si>
  <si>
    <t>305.9</t>
  </si>
  <si>
    <t>ταῦτα καὶ τοιαῦτα πράττειν, Αἰσχίνη, τὸν καλὸν κἀγαθὸν πολίτην ἔδει, ὧν κατορθουμένων μὲν μεγίστοις ἀναμφισβητήτως ὑπῆρχεν εἶναι καὶ τὸ δικαίως προσῆν, ὡς ἑτέρως δὲ συμβάντων τὸ γοῦν εὐδοκιμεῖν περίεστι καὶ τὸ μηδένα μέμφεσθαι τὴν πόλιν μηδὲ τὴν προαίρεσιν αὐτῆς, ἀλλὰ τὴν τύχην κακίζειν τὴν οὕτω τὰ πράγματα κρίνασαν·</t>
  </si>
  <si>
    <t>27.3</t>
  </si>
  <si>
    <t>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t>
  </si>
  <si>
    <t>83.3</t>
  </si>
  <si>
    <t>τίς γὰρ οὐκ οἶδεν ὑμῶν ὅτι τῷ Φωκέων πολέμῳ καὶ τῷ κυρίους εἶναι Πυλῶν Φωκέας ἥ τ’ ἀπὸ Θηβαίων ἄδει’ ὑπῆρχεν ἡμῖν, καὶ τὸ μηδέποτ’ ἐλθεῖν ἂν εἰς Πελοπόννησον μηδ’ εἰς Εὔβοιαν μηδ’ εἰς τὴν Ἀττικὴν Φίλιππον ταύτην μέντοι τὴν ἀπὸ τοῦ τόπου καὶ τῶν πραγμάτων αὐτῶν ἀσφάλειαν ὑπάρχουσαν τῇ πόλει ταῖς τούτων ἀπάταις καὶ ψευδολογίαις πεισθέντες προήκασθ’ ὑμεῖς, καὶ τετειχισμένην ὅπλοις καὶ πολέμῳ συνεχεῖ καὶ πόλεσιν μεγάλαις συμμάχων ἀνδρῶν καὶ χώρᾳ πολλῇ περιείδετ’ ἀνασταθεῖσαν.</t>
  </si>
  <si>
    <t>οὐ δὴ δίκαιον ἐκείνῳ μὲν ἀμφότερ’ ηὐξῆσθαι διὰ τούτους καὶ τὰ τῶν συμμάχων καὶ τὰ τῶν προσόδων, ἃ δ’ ἡμῖν καὶ ὣς ἂν ὑπῆρχεν ἐκ τῆς εἰρήνης, ταῦτ’ ἀνθ’ ὧν ἀπέδοντ’ αὐτοὶ λογίζεσθαι.</t>
  </si>
  <si>
    <t>232.3</t>
  </si>
  <si>
    <t>τίς προῖκα πρεσβεύειν, εἰ μήτε λαβεῖν μήτε τῶν εἰληφότων ἀξιοπιστότερον παρ’ ὑμῖν εἶναι δοκεῖν ὑπάρξει;</t>
  </si>
  <si>
    <t>806</t>
  </si>
  <si>
    <t>319.1</t>
  </si>
  <si>
    <t>καὶ τοῦτ’ οὐ παρ’ ἄλλων αὐτὸν ἔδει πυθέσθαι, ἀλλ’ αὐτὸς ὑπῆρχε μάρτυς ἑαυτῷ τοῦ πράγματος·</t>
  </si>
  <si>
    <t>1130</t>
  </si>
  <si>
    <t>ἐπειδὰν δὲ ταῦθ’ οὕτως ἔχονθ’ ὑπάρχῃ, κελεύω, ἐπειδὴ τὸ τίμημ’ ἐστὶ τῆς χώρας ἑξακισχιλίων ταλάντων, ἵν’ ὑμῖν καὶ τὰ χρήματ’ ᾖ συντεταγμένα, διελεῖν τοῦτο καὶ ποιῆσαι καθ’ ἑξήκοντα τάλανθ’ ἑκατὸν μέρη, εἶτα πένθ’ ἑξηκονταταλαντίας εἰς ἑκάστην τῶν μεγάλων τῶν εἴκοσι συμμοριῶν ἐπικληρῶσαι, τὴν δὲ συμμορίαν ἑκάστῳ τῶν μερῶν μίαν ἑξηκονταταλαντίαν ἀποδοῦναι, ὅπως, ἂν μὲν ὑμῖν ἑκατὸν δέῃ τριήρων, τὴν μὲν δαπάνην ἑξήκοντα τάλαντα συντελῇ, τριήραρχοι δ’ ὦσι δώδεκα, ἂν δὲ διακοσίων, τριάκοντα μὲν ᾖ τάλαντα τὴν δαπάνην συντελοῦντα, ἓξ δὲ σώματα τριηραρχοῦντα, ἐὰν δὲ τριακοσίων, εἴκοσιν μὲν ᾖ τάλαντα τὴν δαπάνην διαλύοντα, τέτταρα δὲ σώματα τριηραρχοῦντα.</t>
  </si>
  <si>
    <t>εἴτε τούτων μὲν ἀμφισβητήσειέ τις, ἀξιοῖ δὲ γίγνεσθαι τῶν ὕστερον γενομένων κυρίων, ὑπάρχει μοι καὶ τοῦτο τὸ δίκαιον·</t>
  </si>
  <si>
    <t>οὐ γὰρ ἔστι πικρῶς ἐξετάσαι τί πέπρακται τοῖς ἄλλοις, ἂν μὴ παρ’ ὑμῶν αὐτῶν πρῶτον ὑπάρξῃ τὰ δέοντα.</t>
  </si>
  <si>
    <t>42.3</t>
  </si>
  <si>
    <t>ὅλως μὲν γὰρ ἅπασα φύσις βελτίων γίγνεται παιδείαν προσλαβοῦσα τὴν προσήκουσαν, πολὺ δὲ μάλισθ’ ὅσαις ἐξ ἀρχῆς εὐφυέστερον τῶν ἄλλων ἔχειν ὑπῆρξεν·</t>
  </si>
  <si>
    <t>οἱ γὰρ τῆς κατὰ τὸν παρόντα χρόνον γενεᾶς πρόγονοι, καὶ πατέρες καὶ τούτων ἐπάνω τὰς προσηγορίας ἔχοντες, αἷς ὑπὸ τῶν ἐν γένει γνωρίζονται, ἠδίκησαν μὲν οὐδένα πώποτ’ οὔθ’ Ἕλλην’ οὔτε βάρβαρον, ἀλλ’ ὑπῆρχεν αὐτοῖς πρὸς ἅπασι τοῖς ἄλλοις καλοῖς κἀγαθοῖς καὶ δικαιοτάτοις εἶναι, ἀμυνόμενοι δὲ πολλὰ καὶ καλὰ διεπράξαντο.</t>
  </si>
  <si>
    <t>οὐ μὴν ἀλλὰ πειράσομαι τὴν αὐτὴν ποιήσασθαι τοῦ λόγου τάξιν ἥπερ ὑπῆρξεν τοῦ βίου τούτοις.</t>
  </si>
  <si>
    <t>ἃ μὲν οὖν κοινῇ πᾶσιν ὑπῆρχεν τοῖσδε τοῖς ἀνδράσιν εἰς τὸ καλῶς ἐθέλειν ἀποθνῄσκειν, εἴρηται, γένος, παιδεία, χρηστῶν ἐπιτηδευμάτων συνήθεια, τῆς ὅλης πολιτείας ὑπόθεσις·</t>
  </si>
  <si>
    <t>τοῦτ’ οὖν δεῖ προσεῖναι, τὰ δ’ ἄλλ’ ὑπάρχει·</t>
  </si>
  <si>
    <t>ἀλλ’, οἶμαι, μέγα τοῖς τοιούτοις ὑπάρχει λόγοις ἡ παρ’ ἑκάστου βούλησις, διόπερ ῥᾷστον ἁπάντων ἐστὶν αὑτὸν ἐξαπατῆσαι·</t>
  </si>
  <si>
    <t>πρὸς μὲν γὰρ πόλεμον πολλὰ φύσει πλεονεκτήμαθ’ ἡμῖν ὑπάρχει, ἄν περ, ὦ ἄνδρες Ἀθηναῖοι, ποιεῖν ἐθέλωμεν ἃ δεῖ, ἡ φύσις τῆς ἐκείνου χώρας, ἧς ἄγειν καὶ φέρειν ἔστι πολλὴν καὶ κακῶς ποιεῖν, ἄλλα μυρία·</t>
  </si>
  <si>
    <t>περὶ τοίνυν τοῦ νόμου τοῦ διαρρήδην οὐκ ἐῶντος ἐξεῖναι μὴ ποιησαμένῃ τῇ βουλῇ τὰς τριήρεις αἰτῆσαι τὴν δωρειάν, ἄξιόν ἐστιν ἀκοῦσαι τὴν ἀπολογίαν ἣν ποιήσεται, καὶ θεωρῆσαι τὴν ἀναίδειαν τοῦ τρόπου δι’ ὧν ἐγχειρεῖ λέγειν.</t>
  </si>
  <si>
    <t>διὰ ταῦτα γάρ, ὦ ἄνδρες Ἀθηναῖοι, τοῦτον ἔχει τὸν τρόπον ὁ νόμος, μὴ ἐξεῖναι τῇ βουλῇ μὴ ποιησαμένῃ τὰς τριήρεις αἰτῆσαι τὴν δωρειάν, ἵνα μηδὲ πεισθῆναι μηδ’ ἐξαπατηθῆναι γένοιτ’ ἐπὶ τῷ δήμῳ.</t>
  </si>
  <si>
    <t>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t>
  </si>
  <si>
    <t>πολλαχόθεν μὲν οὖν ἄν τις ἴδοι τοῦτο, οὐχ ἥκιστα δ’ ἐκ τούτου τοῦ νόμου, μήτε λέγειν μήτε γράφειν ἐξεῖναι τοῖς ἡταιρηκόσιν.</t>
  </si>
  <si>
    <t>τοὺς δ’ ἀνδροφόνους ἐξεῖναι ἀποκτείνειν ἐν τῇ ἡμεδαπῇ καὶ ἀπάγειν, ὡς ἐν τῷ ἄξονι ἀγορεύει, λυμαίνεσθαι δὲ μή, μηδὲ ἀποινᾶν, ἢ διπλοῦν ὀφείλειν ὅσον ἂν καταβλάψῃ.</t>
  </si>
  <si>
    <t>53.9</t>
  </si>
  <si>
    <t>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t>
  </si>
  <si>
    <t>60.7</t>
  </si>
  <si>
    <t>τῷ μὲν ὑπειπών, ἐφ’ οἷς ἐξεῖναι κτείνειν, προσγράψαι τὸ εὐθὺς ἀφεῖλε τὸν τοῦ βουλεύσασθαί τι κακὸν χρόνον·</t>
  </si>
  <si>
    <t>232</t>
  </si>
  <si>
    <t>74.10</t>
  </si>
  <si>
    <t>ὡς δὲ τοῦτ’ ἐνόμισαν, γράφουσιν ἤδη καὶ διορίζουσι σαφῶς ἐφ’ οἷς ἐξεῖναι ἀποκτιννύναι.</t>
  </si>
  <si>
    <t>288</t>
  </si>
  <si>
    <t>86.2</t>
  </si>
  <si>
    <t>μηδὲ νόμον ἐπ’ ἀνδρὶ ἐξεῖναι θεῖναι, ἐὰν μὴ τὸν αὐτὸν ἐπὶ πᾶσιν Ἀθηναίοις.</t>
  </si>
  <si>
    <t>86.7</t>
  </si>
  <si>
    <t>ὥσπερ γὰρ τῆς ἄλλης πολιτείας ἴσον μέτεστιν ἑκάστῳ, οὕτως ᾤετο δεῖν καὶ τῶν νόμων ἴσον μετέχειν πάντας ὁ θεὶς αὐτόν, καὶ διὰ ταῦτ’ ἔγραψεν μηδὲ νόμον ἐπ’ ἀνδρὶ ἐξεῖναι θεῖναι, ἐὰν μὴ τὸν αὐτὸν ἐφ’ ἅπασιν Ἀθηναίοις.</t>
  </si>
  <si>
    <t>122.4</t>
  </si>
  <si>
    <t>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t>
  </si>
  <si>
    <t>140.3</t>
  </si>
  <si>
    <t>πῶς γὰρ οὐκ αἰσχρὸν Λακεδαιμονίοις μὲν ἐγκαλεῖν ὅτι τοὺς τὴν Ἀσίαν οἰκοῦντας Ἕλληνας ἔγραψαν ἐξεῖναι δρᾶσαι πᾶν ὅ τι ἂν θέλῃ βασιλεύς, αὐτοὺς δ’ ἐκδοῦναι καὶ τοὺς τὴν Εὐρώπην οἰκοῦντας Κερσοβλέπτῃ καὶ πάντας ὅσων περ ἂν οἴηται κρείττων Χαρίδημος ἔσεσθαι;</t>
  </si>
  <si>
    <t>29.2</t>
  </si>
  <si>
    <t>καὶ μὴν ὅ τι βούλεσθε τούτων ἧττόν ἐστι δεινὸν ἢ εἴ τις ἐξ ὧν οὗτός ἐστι μερῶν εἴποι τοῖς βιαζομένοις ἐξεῖναι λέγειν, ἢ τοῖς ἐκ τοῦ δεσμωτηρίου, ἢ τοῖς ὧν ἀπέκτεινεν ὁ δῆμος τοὺς πατέρας, ἢ τοῖς ἀποδεδοκιμασμένοις ἄρχειν λαχοῦσιν, ἢ τοῖς ὀφείλουσι τῷ δημοσίῳ, ἢ τοῖς καθάπαξ ἀτίμοις, ἢ τοῖς πονηροτάτοις καὶ δοκοῦσι καὶ οὖσι·</t>
  </si>
  <si>
    <t>ὅτι μὲν τοίνυν καὶ ὀφείλει τῷ δημοσίῳ Ἀριστογείτων οὑτοσὶ καὶ οὐκ ἔστιν ἐπίτιμος, καὶ οἱ νόμοι διαρρήδην ἀπαγορεύουσιν μὴ ἐξεῖναι λέγειν τοῖς τοιούτοις, φανερῶς ἐπιδέδεικται, ὦ ἄνδρες Ἀθηναῖοι.</t>
  </si>
  <si>
    <t>ἀργύριον δὲ μὴ ἐξεῖναι ἐκδοῦναι Ἀθηναίων καὶ τῶν μετοίκων τῶν Ἀθήνησι μετοικούντων μηδενί, μηδὲ ὧν οὗτοι κύριοί εἰσιν, εἰς ναῦν ἥτις ἂν μὴ μέλλῃ ἄξειν σῖτον Ἀθήναζε,.</t>
  </si>
  <si>
    <t>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t>
  </si>
  <si>
    <t>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t>
  </si>
  <si>
    <t>ἆρ’ οὖν θησόμεθα νόμον διὰ ταῦτα μηδὲ τὸ λοιπὸν ἐξεῖναι τῇ βουλῇ μηδὲ τῷ δήμῳ μήτε προβουλεύειν μήτε χειροτονεῖν μηδέν;</t>
  </si>
  <si>
    <t>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t>
  </si>
  <si>
    <t>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t>
  </si>
  <si>
    <t>55.2</t>
  </si>
  <si>
    <t>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t>
  </si>
  <si>
    <t>91.3</t>
  </si>
  <si>
    <t>ἐπειδὴ δὲ τῶν πολιτευομένων τινὲς δυνηθέντες, ὡς ἐγὼ πυνθάνομαι, κατεσκεύασαν αὑτοῖς ἐξεῖναι νομοθετεῖν, ὅταν τις βούληται καὶ ὃν ἂν τύχῃ τρόπον, τοσοῦτοι μὲν οἱ ἐναντίοι σφίσιν αὑτοῖς εἰσὶ νόμοι, ὥστε χειροτονεῖθ’ ὑμεῖς τοὺς διαλέξοντας τοὺς ἐναντίους ἐπὶ πάμπολυν ἤδη χρόνον, καὶ τὸ πρᾶγμ’ οὐδὲν μᾶλλον δύναται πέρας ἔχειν·</t>
  </si>
  <si>
    <t>102.2</t>
  </si>
  <si>
    <t>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t>
  </si>
  <si>
    <t>152.3</t>
  </si>
  <si>
    <t>ἔστι δὲ καὶ μάλ’ ἔχων νόμος ὑμῖν καλῶς, οὐκ ἐπὶ τούτοις τεθείς, ἀλλ’ ἵνα μὴ τὸ πρᾶγμ’ ὥσπερ ἐργασία τισὶν ᾖ καὶ συκοφαντία, μὴ ἐξεῖναι ὑπὸ τοῦ δήμου χειροτονηθέντα πλεῖν ἢ ἅπαξ συνδικῆσαι.</t>
  </si>
  <si>
    <t>504</t>
  </si>
  <si>
    <t>158.1</t>
  </si>
  <si>
    <t>ἐν τοίνυν τοῖς περὶ τούτων νόμοις ὁ Δράκων φοβερὸν κατασκευάζων καὶ δεινὸν τό τιν’ αὐτόχειρ’ ἄλλον ἄλλου γίγνεσθαι, καὶ γράφων χέρνιβος εἴργεσθαι τὸν ἀνδροφόνον, σπονδῶν, κρατήρων, ἱερῶν, ἀγορᾶς, πάντα τἄλλα διελθὼν οἷς μάλιστ’ ἄν τινας ᾤετ’ ἐπισχεῖν τοῦ τοιοῦτόν τι ποιεῖν, ὅμως οὐκ ἀφείλετο τὴν τοῦ δικαίου τάξιν, ἀλλ’ ἔθηκεν ἐφ’ οἷς ἐξεῖναι ἀποκτιννύναι, κἂν οὕτω τις δράσῃ, καθαρὸν διώρισεν εἶναι.</t>
  </si>
  <si>
    <t>530</t>
  </si>
  <si>
    <t>62.10</t>
  </si>
  <si>
    <t>γυναῖκα δὲ μὴ ἐξεῖναι εἰσιέναι εἰς τὰ τοῦ ἀποθανόντος μηδ’ ἀκολουθεῖν ἀποθανόντι, ὅταν εἰς τὰ σήματα ἄγηται, ἐντὸς ἑξήκοντ’ ἐτῶν γεγονυῖαν, πλὴν ὅσαι ἐντὸς ἀνεψιαδῶν εἰσι·</t>
  </si>
  <si>
    <t>7.7</t>
  </si>
  <si>
    <t>ὕβρισμαι μὲν ἐγὼ καὶ προπεπηλάκισται τὸ σῶμα τοὐμὸν τότε, ἀγωνιεῖται δὲ καὶ κριθήσεται τὸ πρᾶγμα νυνί, πότερον ἐξεῖναι δεῖ τὰ τοιαῦτα ποιεῖν καὶ εἰς τὸν τυχόνθ’ ὑμῶν ἀδεῶς ὑβρίζειν ἢ μή.</t>
  </si>
  <si>
    <t>60.8</t>
  </si>
  <si>
    <t>διὰ γὰρ τὸ δεῖν αὐτὸν ἐπιλαβόμενον τῇ χειρὶ τοῦτο ποιῆσαι καὶ μὴ προσκαλέσασθαι πρὸς τὸν ἄρχοντ’ ἐξεῖναι, ὥσπερ ἂν εἰ ξένον τις ἐξαγαγεῖν ἐβούλετο, ἅπας τις ὤκνει τῆς ἀσελγείας ταύτης αὐτόχειρ ὀφθῆναι γιγνόμενος.</t>
  </si>
  <si>
    <t>169.5</t>
  </si>
  <si>
    <t>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t>
  </si>
  <si>
    <t>529</t>
  </si>
  <si>
    <t>170.6</t>
  </si>
  <si>
    <t>οὐδ’ ἂν ἠνέσχεσθε, εἰ προσέγραψέ τις ἐν τῇ στήλῃ ἐξεῖναι δὲ καὶ ὑβρίζειν αὐτοῖς ὃν ἂν βούλωνται·</t>
  </si>
  <si>
    <t>532</t>
  </si>
  <si>
    <t>ἡδέως δ’ ἂν ἠρόμην Θεοκρίνην ἐναντίον ὑμῶν, εἴ μοι ἔμελλεν ἀποκρινεῖσθαι δικαίως, τί ποτ’ ἂν ἐποίησεν, ἐπειδή φησιν ἐπὶ τῷ κωλύειν τετάχθαι τοὺς παράνομα γράφοντας, εἴ τις ἐν τῷ δήμῳ διαλεχθεὶς ἅπασι τοῖς πολίταις καὶ πείσας ἔγραψεν ἐξεῖναι τοῖς ἀτίμοις καὶ τοῖς ὀφείλουσιν τῷ δημοσίῳ γράφεσθαι, φαίνειν, ἐνδεικνύειν, ἁπλῶς ποιεῖν ὅσαπερ νῦν ὁ νόμος κωλύει πράττειν, πότερον ἐγράψατο ἂν παρανόμων τὸν ταῦτ’ εἰπόντα, ἢ οὔ;</t>
  </si>
  <si>
    <t>32.11</t>
  </si>
  <si>
    <t>τῶν δὲ νόμων τῶν κειμένων μὴ ἐξεῖναι λῦσαι μηδένα, ἐὰν μὴ ἐν νομοθέταις.</t>
  </si>
  <si>
    <t>τότε δ’ ἐξεῖναι τῷ βουλομένῳ Ἀθηναίων λύειν, ἕτερον τιθέντι ἀνθ’ ὅτου ἂν λύῃ.</t>
  </si>
  <si>
    <t>33.7</t>
  </si>
  <si>
    <t>ἐναντίον δὲ νόμον μὴ ἐξεῖναι τιθέναι τῶν νόμων τῶν κειμένων μηδενί.</t>
  </si>
  <si>
    <t>59.2</t>
  </si>
  <si>
    <t>μηδὲ νόμον ἐξεῖναι ἐπ’ ἀνδρὶ θεῖναι, ἐὰν μὴ τὸν αὐτὸν ἐπὶ πᾶσιν Ἀθηναίοις ἐὰν μὴ ψηφισαμένων μὴ ἔλαττον ἑξακισχιλίων οἷς ἂν δόξῃ κρύβδην ψηφιζομένοις.</t>
  </si>
  <si>
    <t>203</t>
  </si>
  <si>
    <t>87.9</t>
  </si>
  <si>
    <t>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t>
  </si>
  <si>
    <t>311</t>
  </si>
  <si>
    <t>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t>
  </si>
  <si>
    <t>114.5</t>
  </si>
  <si>
    <t>εἰ δέ τις ἰδίαν δίκην κλοπῆς ἁλοίη, ὑπάρχειν μὲν αὐτῷ διπλάσιον ἀποτεῖσαι τὸ τιμηθέν, προστιμῆσαι δ’ ἐξεῖναι τῷ δικαστηρίῳ πρὸς τῷ ἀργυρίῳ δεσμὸν τῷ κλέπτῃ, πένθ’ ἡμέρας καὶ νύκτας ἴσας, ὅπως ὁρῷεν ἅπαντες αὐτὸν δεδεμένον.</t>
  </si>
  <si>
    <t>τὸ δ’ ἐχθροὺς ἡμῖν Λακεδαιμονίους ἔσεσθαι νῦν, ἐὰν ποιώμεθα συμμάχους Ἀρκάδων τοὺς βουλομένους ἡμῖν εἶναι φίλους, μόνοις οὐδ’ εἰπεῖν ἐξεῖναι νομίζω τοῖς πείσασιν ὑμᾶς, ὅτ’ ἐκινδύνευον Λακεδαιμόνιοι, βοηθεῖν.</t>
  </si>
  <si>
    <t>ἔστι γὰρ γεγραμμένον, ἐκ τῶν πόλεων τῶν κοινωνουσῶν τῆς εἰρήνης μὴ ἐξεῖναι φυγάδας ὁρμήσαντας ὅπλ’ ἐπιφέρειν ἐπὶ πολέμῳ ἐπὶ μηδεμίαν πόλιν τῶν μετεχουσῶν τῆς εἰρήνης·</t>
  </si>
  <si>
    <t>ὥσπερ καὶ τούτου προσγεγραμμένου, τοῖς μὲν ἐξεῖναι πλημμελεῖν, τοῖς δὲ μηδ’ ἀμύνεσθαι.</t>
  </si>
  <si>
    <t>34.6</t>
  </si>
  <si>
    <t>πρῶτον μὲν ἵν’ ὑμῖν ἐξῇ τὰ δίκαια ψηφίζεσθαι μετ’ εὐσεβείας.</t>
  </si>
  <si>
    <t>ἕως γὰρ ἂν ἐξῇ τῶν κατὰ θάλατταν καὶ μόνοις ἀναμφισβητήτως εἶναι κυρίοις, τοῖς γε κατὰ γῆν πρὸς τῇ ὑπαρχούσῃ δυνάμει ἔστι προβολὰς ἑτέρας ἰσχυροτέρας εὑρέσθαι, ἄλλως τε καὶ πεπαυμένων ὑπὸ τῆς τύχης τῶν δορυφορουμένων ὑπὸ τῶν τυραννικῶν στρατοπέδων, καὶ τῶν μὲν ἐφθαρμένων, τῶν δὲ ἐξεληλεγμένων οὐδενὸς ἀξίων ὄντων.</t>
  </si>
  <si>
    <t>ἑώρα γὰρ ἐκεῖνο, ὅτι τοῖς πολλοῖς ὑμῶν ἐξὸν λέγειν οὐ λέγετε, ὥστε τοῦτ’ οὐδὲν ἡγεῖτο βαρύ, καὶ πόλλ’ ἂν εἶχεν, εἴ γε κολάζειν ἐβούλετο τούτους, χαλεπώτερα θεῖναι.</t>
  </si>
  <si>
    <t>56.6</t>
  </si>
  <si>
    <t>εἶτ’ ἐπὶ τούτοις, ὡς ὁτιοῦν ἐξὸν ἑαυτῷ ποιεῖν, Σινώπην προσηνεχύραζεν καὶ Φανοστράτην, ἀνθρώπους πόρνας, οὐ μέντοι ὀφειλούσας εἰσφοράς.</t>
  </si>
  <si>
    <t>ἢ τὴν μὲν φανερὰν οὐσίαν, ἣν καὶ ὑμῶν οἱ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t>
  </si>
  <si>
    <t>τοσαύτης τοίνυν οὐσίας μοι καταλειφθείσης ὅσην ἐξ ἀρχῆς ἠκούσατε, καὶ τοῦ τρίτου μέρους πρόσοδον αὐτῆς φερούσης πεντήκοντα μνᾶς, ἐξὸν τούτοις τοῖς ἀπληστοτάτοις χρημάτων, καὶ εἰ μὴ μισθοῦν τὸν οἶκον ἐβούλοντο, ἀπὸ μὲν τούτων τῶν προσιόντων, ἐῶντας ὥσπερ εἶχεν κατὰ χώραν, ἡμᾶς τε τρέφειν καὶ τὰ πρὸς τὴν πόλιν διοικεῖν, καὶ ὅσ’ ἐξαὐτῶν περιεγίγνετο, ταῦτα προσπεριποιεῖν, τὴν δ’ ἄλλην οὐσίαν ἐνεργὸν ποιήσασιν, οὖσαν ταύτης διπλασίαν, αὑτοῖς τε, εἰ χρημάτων ἐπεθύμουν, μέτρι’ ἐξ αὐτῶν λαβεῖν, ἐμοί τε σὺν τοῖς ἀρχαίοις τὸν οἶκον ἐκ τῶν προσόδων μείζω ποιῆσαι, τούτων μὲν οὐδὲν ἐποίησαν, ἀποδόμενοι δ’ ἀλλήλοις τὰ πλείστου ἄξια τῶν ἀνδραπόδων, τὰ δὲ παντάπασιν ἀφανίσαντες, ἐμοῦ μὲν ἀνεῖλον καὶ τὴν ὑπάρχουσαν πρόσοδον, σφίσι δ’ αὐτοῖς οὐ μικρὰν ἐκ τῶν ἐμῶν κατεσκευάσαντο.</t>
  </si>
  <si>
    <t>ἢ τὴν μὲν φανερὰν οὐσίαν, ἣν καὶ ὑμῶν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t>
  </si>
  <si>
    <t>110.5</t>
  </si>
  <si>
    <t>ἐκ δὲ τῶν ἐμπορίων, ἃ τότ’ ἂν κλεισθείη, πλεῖν ἢ διακόσια ὥστε τί βουλόμενος μικρὰ λαμβάνειν καὶ πολεμεῖν ἂν ἕλοιτο, ἐξὸν τὰ πλείω καὶ φίλος εἶναι, θαυμάζειν φήσουσιν.</t>
  </si>
  <si>
    <t>οἱ μὲν δικάσοντες ὑμεῖς ἥκετε μᾶλλον ἡμῶν τῶν κατηγόρων εἰδότες καὶ ὀφείλοντα τῷ δημοσίῳ τοῦτον καὶ ἐγγεγραμμένον ἐν ἀκροπόλει καὶ οὐκ ἐξὸν αὐτῷ λέγειν·</t>
  </si>
  <si>
    <t>δύ’ ἔτη βιάζεται λέγειν οὗτος οὐκ ἐξὸν αὐτῷ, ἀλλὰ λέγει γ’ ὅμως.</t>
  </si>
  <si>
    <t>καὶ τί δεῖ ταῦτα ποιεῖν, ἐξὸν εὐφημεῖν καὶ ἅπαντας ἅπασι πάντα τἀγάθ’ εὔχεσθαι, καὶ ὑμᾶς ὑμῖν αὐτοῖς καὶ τοὺς ἄλλους Ἀθηναίους ἅπαντας ὑμῖν, προσθήσω δὲ καὶ τοὺς ξένους καὶ παῖδας καὶ γυναῖκας;</t>
  </si>
  <si>
    <t>οἵτινες, ὦ γῆ καὶ θεοί, ἐξὸν αὐτοῖς τὰ δίκαια ποιήσασι μὴ εἰσιέναι εἰς δικαστήριον, οὐκ αἰσχύνονται μὲν ἀναμιμνῄσκοντες ὑμᾶς εἴ τι ἢ ὁ πατὴρ ἡμῶν μὴ ὀρθῶς διεπράξατο ἢ οὗτοι εἰς ἐκεῖνον ἥμαρτον, ἀναγκάζουσι δ’ ἐμὲ δικάζεσθαι αὑτοῖς.</t>
  </si>
  <si>
    <t>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t>
  </si>
  <si>
    <t>ἐξὸν γὰρ αὐτοῖς ἀπηλλάχθαι πραγμάτων καὶ μὴ κινδυνεύειν εἰσιόντας εἰς ὑμᾶς, ἔργῳ βεβαιώσαντας ὡς ἀληθής ἐστιν ἡ μαρτυρία, οὐκ ἠθελήκασιν παραδοῦναι τὴν ἄνθρωπον, ἣν μεμαρτυρήκασιν προκαλέσασθαι πρὸς τῷ διαιτητῇ Πυθοδώρῳ ἐκ Κηδῶν παραδιδόναι ἕτοιμον εἶναι Θεόφημον, ἠξίουν δ’ ἐγὼ παραλαμβάνειν, ὡς οἱ μάρτυρες ὑμῖν οἱ τότε παραγενόμενοι ἐμαρτύρησαν ἐν τῷ δικαστηρίῳ, καὶ νῦν δὲ μαρτυρήσουσιν.</t>
  </si>
  <si>
    <t>12.6</t>
  </si>
  <si>
    <t>πῶς οὖν οὐ δεινόν, ὦ ἄνδρες Ἀθηναῖοι, εἰ τότε μὲν τοῖς ἠδικηκόσιν ὑμᾶς ὑπὲρ τοῦ μὴ ψεύσασθαι τὰ χρήματ’ εἰσφέρειν ἠθελήσατε, νῦν δ’ ἐξὸν ὑμῖν ἄνευ δαπάνης τὰ δίκαια ποιῆσαι τοῖς εὐεργέταις, λύσασι τὸν νόμον, ψεύδεσθαι μᾶλλον αἱρήσεσθε;</t>
  </si>
  <si>
    <t>149.6</t>
  </si>
  <si>
    <t>ἡ μὲν γὰρ ἀπέδοτ’ εὐθὺς γενόμενον, ἡ δ’ ἐξὸν αὐτῇ βελτίω πρίασθαι τῆς αὐτῆς τιμῆς τοῦτον ἠγόρασεν.</t>
  </si>
  <si>
    <t>καίτοι τῷ πιστόν, ὡς τότε μέν, ἵνα μὴ χηρεύσειεν, παρ’ ἀνδρὸς ὡς ἄνδρ’ ἐβάδιζεν, νῦν δ’, εἴπερ ὡς ἀληθῶς ἀπολέλοιπεν, τοσοῦτον ἂν χρόνον χηρεύουσ’ ἠνείχετ’ ἐξὸν ἄλλῳ συνοικεῖν, τοῦ τ’ ἀδελφοῦ κεκτημένου τοσαύτην οὐσίαν, αὐτή τε ταύτην ἔχουσα τὴν ἡλικίαν;</t>
  </si>
  <si>
    <t>25.6</t>
  </si>
  <si>
    <t>ἐξὸν δ’ αὐτῷ ἀμφοτερόπλουν Ἀθήνησιν ἀποδοῦναι τὸ ἀργύριον, ἐν Βοσπόρῳ ἀπέδωκε, τρισὶ καὶ δέκα μναῖς πλέον;</t>
  </si>
  <si>
    <t>τίς γὰρ ἂν παρεὶς τὸ δικαίως πράττοντα λαβεῖν τὸ μέρος τῶν χρημάτων κατὰ τὸν νόμον, διαλυσάμενος ἐβουλήθη μικρὰ κερδᾶναι καὶ τούτοις ἔνοχον αὑτὸν καταστῆσαι τοῖς νόμοις, ἐξόν, ὅπερ ἀρτίως εἶπον, τὰ ἡμίσεα τῶν φανθέντων λαβεῖν;</t>
  </si>
  <si>
    <t>εἶθ’ ὥσπερ οὐχὶ πολιτείας κοινῆς μετέχοντες καὶ διὰ ταῦτα τῷ βουλομένῳ λέγειν ἐξόν, ἀλλ’ ἱερωσύνην ἰδίαν αὐτοί τινα ταύτην ἔχοντες, ἐὰν ὑπὲρ τῶν δικαίων ἐν ὑμῖν τις εἴπῃ, δεινὰ πάσχουσιν καὶ θρασὺν εἶναί φασιν.</t>
  </si>
  <si>
    <t>ταῦτα γράψαντος ἐμοῦ τότε καὶ τὸ τῇ πόλει συμφέρον οὐ τὸ Φιλίππῳ ζητοῦντος, βραχὺ φροντίσαντες οἱ χρηστοὶ πρέσβεις οὗτοι καθῆντ’ ἐν Μακεδονίᾳ τρεῖς ὅλους μῆνας, ἕως ἦλθε Φίλιππος ἐκ Θρᾴκης πάντα καταστρεψάμενος, ἐξὸν ἡμερῶν δέκα, ὁμοίως δὲ τριῶν ἢ τεττάρων, εἰς τὸν Ἑλλήσποντον ἀφῖχθαι καὶ τὰ χωρία σῶσαι, λαβόντας τοὺς ὅρκους πρὶν ἐκεῖνον ἐξελεῖν αὐτά·</t>
  </si>
  <si>
    <t>115.1</t>
  </si>
  <si>
    <t>ἔστιν οὖν οὕτω τις ἀνθρώπων ἀνόητος ἢ κακοδαίμων, ὥσθ’ ἵνα λαμβάνῃ μὲν Φιλοκράτης, ἀδοξῇ δ’ αὐτὸς καὶ κινδυνεύῃ, ἐξὸν αὐτῷ μετὰ τῶν μηδὲν ἠδικηκότων ἐξετάζεσθαι, τούτοις μὲν πολεμεῖν, πρὸς δ’ ἐκεῖνον ἐλθὼν κρίνεσθαι βούλεται;</t>
  </si>
  <si>
    <t>ἀλλ’ ἐκεῖνο θαυμάζω, εἰ Λακεδαιμονίοις μέν ποτ’, ὦ ἄνδρες Ἀθηναῖοι, ὑπὲρ τῶν Ἑλληνικῶν δικαίων ἀντήρατε, καὶ πόλλ’ ἰδίᾳ πλεονεκτῆσαι πολλάκις ὑμῖν ἐξὸν οὐκ ἠθελήσατε, ἀλλ’ ἵν’ οἱ ἄλλοι τύχωσι τῶν δικαίων, τὰ ὑμέτερ’ αὐτῶν ἀνηλίσκετ’ εἰσφέροντες καὶ προυκινδυνεύετε στρατευόμενοι, νυνὶ δ’ ὀκνεῖτ’ ἐξιέναι καὶ μέλλετ’ εἰσφέρειν ὑπὲρ τῶν ὑμετέρων αὐτῶν κτημάτων, καὶ τοὺς μὲν ἄλλους σεσώκατε πολλάκις πάντας καὶ καθ’ ἕν’ αὐτῶν ἐν μέρει, τὰ δ’ ὑμέτερ’ αὐτῶν ἀπολωλεκότες κάθησθε.</t>
  </si>
  <si>
    <t>10.5</t>
  </si>
  <si>
    <t>εὑρίσκει γάρ, οἶμαι, καὶ ἀκούει τοὺς μὲν ὑμετέρους προγόνους, ἐξὸν αὐτοῖς τῶν λοιπῶν ἄρχειν Ἑλλήνων ὥστ’ αὐτοὺς ὑπακούειν βασιλεῖ, οὐ μόνον οὐκ ἀνασχομένους τὸν λόγον τοῦτον, ἡνίκ’ ἦλθεν Ἀλέξανδρος ὁ τούτων πρόγονος περὶ τούτων κῆρυξ, ἀλλὰ καὶ τὴν χώραν ἐκλιπεῖν προελομένους καὶ παθεῖν ὁτιοῦν ὑπομείναντας, καὶ μετὰ ταῦτα πράξαντας ταῦθ’ ἃ πάντες ἀεὶ γλίχονται λέγειν, ἀξίως δ’ οὐδεὶς εἰπεῖν δεδύνηται, διόπερ κἀγὼ παραλείψω, δικαίως (ἔστι γὰρ μείζω τἀκείνων ἔργα ἢ ὡς τῷ λόγῳ τις ἂν εἴποι) τοὺς δὲ Θηβαίων καὶ Ἀργείων προγόνους τοὺς μὲν συστρατεύσαντας τῷ βαρβάρῳ, τοὺς δ’ οὐκ ἐναντιωθέντας.</t>
  </si>
  <si>
    <t>ἀλλὰ μὴν εἴ τις ὑμῶν εἰς τοῦτ’ ἀναβάλλεται ποιήσειν τὰ δέοντα, ἰδεῖν ἐγγύθεν βούλεται τὰ δεινά, ἐξὸν ἀκούειν ἄλλοθι γιγνόμενα, καὶ βοηθοὺς ἑαυτῷ ζητεῖν, ἐξὸν νῦν ἑτέροις αὐτὸν βοηθεῖν·</t>
  </si>
  <si>
    <t>οἷς—τὰ μὲν ἄλλα σιωπῶ, πόλλ’ ἂν ἔχων εἰπεῖν, ἀλλ’ ὅσης ἅπαντες ὁρᾶτ’ ἐρημίας ἐπειλημμένοι, Λακεδαιμονίων μὲν ἀπολωλότων, Θηβαίων δ’ ἀσχόλων ὄντων, τῶν δ’ ἄλλων οὐδενὸς ὄντος ἀξιόχρεω περὶ τῶν πρωτείων ἡμῖν ἀντιτάξασθαι, ἐξὸν δ’ ἡμῖν καὶ τὰ ἡμέτερ’ αὐτῶν ἀσφαλῶς ἔχειν καὶ τὰ τῶν ἄλλων δίκαια βραβεύειν, ἀπεστερήμεθα μὲν χώρας οἰκείας, πλείω δ’ ἢ χίλια καὶ πεντακόσια τάλαντ’ ἀνηλώκαμεν εἰς οὐδὲν δέον, οὓς δ’ ἐν τῷ πολέμῳ συμμάχους ἐκτησάμεθα, εἰρήνης οὔσης ἀπολωλέκασιν οὗτοι, ἐχθρὸν δ’ ἐφ’ ἡμᾶς αὐτοὺς τηλικοῦτον ἠσκήκαμεν.</t>
  </si>
  <si>
    <t>ἀνίημι</t>
  </si>
  <si>
    <t>186.5</t>
  </si>
  <si>
    <t>ὅτι εἰ μὲν μηδαμῶς δυνηθεὶς ταπεινὸς γενέσθαι οὕτως ἀσελγὴς καὶ βίαιος ἦν ἐπὶ τοῦ παρεληλυθότος βίου, τῇ φύσει καὶ τῇ τύχῃ, δι’ ἣν τοιοῦτος ἐγένετο, ἄξιον ἦν ἄν τι τῆς ὀργῆς ἀνεῖναι·</t>
  </si>
  <si>
    <t>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t>
  </si>
  <si>
    <t>εἰς τοῦτο γὰρ ὑπεροψίας ἦλθον ὥστε εἰς Τένεδον ἅπαντα τὰ ἐκ τοῦ Πόντου πλοῖα κατήγαγον, καὶ σκευωρούμενοι περὶ αὐτὰ οὐ πρότερον ἀνεῖσαν, πρὶν ὑμεῖς ἐψηφίσασθε τριήρεις ἑκατὸν πληροῦν καὶ καθέλκειν εὐθὺς τότε, καὶ στρατηγὸν ἐπ’ αὐταῖς ἐτάξατε Μενεσθέα.</t>
  </si>
  <si>
    <t>4.8</t>
  </si>
  <si>
    <t>ὑπὲρ οὖν τοῦ μὴ παρακρουσθέντας ὑμᾶς ἐναντία μὲν τοῖς ὀμωμοσμένοις πεισθῆναι ψηφίσασθαι, ἀφεῖναι δὲ τοῦτον ὃν ὑμῖν πολλῶν ἕνεκ’ ἄξιον κολάσαι, προσέχετε τὸν νοῦν οἷς ἐρῶ, ἵν’ ἀκούσαντες ἐμοῦ πρὸς ἕκαστον τῶν ὑπὸ τούτου ῥηθησομένων ἔχηθ’ ὑπολαμβάνειν ἃ δεῖ.</t>
  </si>
  <si>
    <t>54.4</t>
  </si>
  <si>
    <t>τίνος οὖν εἵνεκ’ ἀφεὶς τὸ τὰ χωρία δημεύειν καὶ τὰς οἰκίας καὶ ταῦτ’ ἀπογράφειν, ἔδεις καὶ ὕβριζες πολίτας ἀνθρώπους καὶ τοὺς ταλαιπώρους μετοίκους, οἷς ὑβριστικώτερον ἢ τοῖς οἰκέταις τοῖς σαυτοῦ κέχρησαι;</t>
  </si>
  <si>
    <t>ἀποδοθεισῶν δὲ τῶν τριάκοντα μνῶν ἐπὶ τὴν τράπεζαν καὶ τῶν δέκα μνῶν τῷ Παρμένοντι, ἐναντίον πολλῶν μαρτύρων τάς τε συγγραφὰς ἀνειλόμεθα, καθ’ ἃς ἐδανείσθη τὰ χρήματα, καὶ τῶν συναλλαγμάτων ἀφεῖμεν καὶ ἀπηλλάξαμεν ἀλλήλους, ὥστε μήτε τούτῳ πρὸς ἐμὲ μήτ’ ἐμοὶ πρὸς τοῦτον πρᾶγμα εἶναι μηδέν.</t>
  </si>
  <si>
    <t>ἐγὼ γάρ, ὦ ἄνδρες δικασταί, καὶ περὶ τούτων ἠθέλησα τούτῳ παραδοῦναι βασανίζειν τὰς θεραπαίνας, αἳ τελευτῶντος τοῦ πατρὸς μνημονεύουσιν ἀφεθέντα τοῦτον ἐλεύθερον εἶναι τότε.</t>
  </si>
  <si>
    <t>καὶ πρὸς τούτοις ἡ μήτηρ κατ’ ἐμοῦ καὶ τῆς ἀδελφῆς, οἳ μόνοι παῖδές ἐσμεν αὐτῇ, δι’ οὓς κατεχήρευσε τὸν βίον, πίστιν ἤθελεν ἐπιθεῖναι παραστησαμένη, τὸν ἄνθρωπον τοῦτον ἀφεῖναι τὸν πατέρ’ ἡνίκ’ ἐτελεύτα, καὶ νομίζεσθαι παρ’ ἡμῖν τοῦτον ἐλεύθερον·</t>
  </si>
  <si>
    <t>31.6</t>
  </si>
  <si>
    <t>μαρτυροῦσιν παραγενέσθαι πρὸς τῷ διαιτητῇ Νοθάρχῳ, ὅτε Ἄφοβος ὡμολόγει Μιλύαν ἐλεύθερον εἶναι, ἀφεθέντα ὑπὸ τοῦ Δημοσθένους πατρός.</t>
  </si>
  <si>
    <t>προομόσαντος δέ μου τὸν ἄνθρωπον ὡς ὡμολόγησας ἐλεύθερον εἶναι καὶ κατὰ Δήμωνος ἐμαρτύρησας, ἂν ἀπομόσῃς τἀναντία τούτων κατὰ τῆς θυγατρός, ἀφίημί σοι πάνθ’ ὑπὲρ ὧν ἂν ἐξαιτήσας φανῇς τὸ πρῶτον βασανιζομένου τοῦ παιδός, καὶ τοσούτῳ σοι γενέσθω τὸ τίμημ’ ἔλαττον ὧν ὦφλες, καθ’ ἃ τὸν Μιλύαν ἐξῄτησας, ἵνα μηδὲν ζημιωθῇς παρὰ τοὺς μάρτυρας.</t>
  </si>
  <si>
    <t>168</t>
  </si>
  <si>
    <t>νῦν δ’ ἐπιτρέψαι με πείσας Ἀρχένεῳ καὶ Δρακοντίδῃ καὶ Φάνῳ τουτῳί, τῷ νῦν ὑπ’ αὐτοῦ φεύγοντι τῶν ψευδομαρτυρίων, τούτους μὲν ἀφῆκεν ἀκούσας αὐτῶν ὅτι, εἰ μεθ’ ὅρκου ταῦτα διαιτήσουσιν, καταγνώσονται τὴν ἐπιτροπήν, ἐπὶ τὸν κληρωτὸν δὲ διαιτητὴν ἐλθὼν καὶ οὐδὲν ἔχων ἀπολύσασθαι τῶν ἐγκεκλημένων ὦφλεν τὴν δίαιταν.</t>
  </si>
  <si>
    <t>ὅταν δ’ ἐξετάζω περὶ τοῦ συμφέρειν ἢ μὴ τῇ πόλει ταῦτα ψηφίσασθαι, πάντα τἄλλ’ ἀφεὶς τοὺς λογισμοὺς ὁράτω τοὺς περὶ τούτων, πότερ’ ὀρθῶς ἔχοντας ποιοῦμαι ἢ οὔ.</t>
  </si>
  <si>
    <t>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t>
  </si>
  <si>
    <t>157.2</t>
  </si>
  <si>
    <t>ὁ Μέμνων καὶ ὁ Μέντωρ, οἱ κηδεσταὶ τοῦ Ἀρταβάζου, ἄνθρωποι νέοι καὶ κεχρημένοι ἀπροσδοκήτῳ εὐτυχίᾳ τῇ τοῦ Ἀρταβάζου κηδείᾳ, βουλόμενοι τῆς χώρας ἄρχειν εὐθὺς ἐν εἰρήνῃ καὶ τιμᾶσθαι καὶ μὴ πολεμεῖν μηδὲ κινδυνεύειν, πείθουσι τὸν Ἀρτάβαζον τοῦ μὲν τιμωρεῖσθαι τὸν Χαρίδημον ἀφέσθαι, ἀποστεῖλαι δ’ ὑπόσπονδον, διδάσκοντες ὡς ὑμεῖς, κἂν ἐκεῖνος μὴ ’θέλῃ, διαβιβᾶτε καὶ οὐ δυνήσεται κωλύειν.</t>
  </si>
  <si>
    <t>185.5</t>
  </si>
  <si>
    <t>καίτοι τῷ τοιούτῳ τὸ δίκης, ἣν ἔδωκε δικαίως ἄν, ἀφεῖσθαι, μεγάλη δωρειὰ παρ’ ὑμῶν ἦν.</t>
  </si>
  <si>
    <t>646</t>
  </si>
  <si>
    <t>188.4</t>
  </si>
  <si>
    <t>ἔπειθ’ ὧν μὲν ἐκεῖνος εὑρίσκετ’ ἐξαπατῶν ὑμᾶς, μὰ τὸν Δία καὶ θεοὺς πάντας οὐδενὸς εἰσῄει μοι φθονεῖν, κακὸν δ’ οὐδὲν ἑώρων ὑπερφυὲς πεισομένους ὑμᾶς, εἴ τιν’ ἠδικηκότα πόλλ’ ἀφίετε καὶ προὐκαλεῖσθέ τι τοῦ λοιποῦ ποιεῖν ὑμᾶς ἀγαθόν·</t>
  </si>
  <si>
    <t>205.3</t>
  </si>
  <si>
    <t>καὶ Κίμωνα, ὅτι τὴν πάτριον μετεκίνησε πολιτείαν ἐφ’ ἑαυτοῦ, παρὰ τρεῖς μὲν ἀφεῖσαν ψήφους τὸ μὴ θανάτῳ ζημιῶσαι, πεντήκοντα δὲ τάλαντ’ ἐξέπραξαν.</t>
  </si>
  <si>
    <t>704</t>
  </si>
  <si>
    <t>ἐπὶ δ’ οἷς οὐκ ἐμμένει τούτοις, νῦν ἐπὶ τὴν παρ’ ὑμῶν ἄγεται τιμωρίαν, ὥστε μηδεμίαν καταλείπεσθαι πρόφασιν δι’ ἣν ἄν τις αὐτὸν ἀφείη.</t>
  </si>
  <si>
    <t>ἐγὼ γάρ, ὅτι μὲν πάντ’ ἀπόλλυται τὰ τῆς πόλεως ὀφλήματα, εἰ τὰ τούτου σοφίσματα προσδέξεσθε, καὶ ὅτι, εἰ ἄρα δεῖ τινας ἐκ τῶν ὀφειλόντων ἀφιέναι, τοὺς ἐπιεικεστάτους καὶ βελτίστους καὶ τοὺς ἐπὶ τοῖς ἥκιστα δεινοῖς ὠφληκότας, τούτους ἀφιέναι δεῖ, οὐχὶ τὸν πονηρότατον καὶ πλεῖσθ’ ἡμαρτηκότα καὶ δικαιότατ’ ὠφληκότα καὶ ἐπὶ δεινοτάτοις (τί γὰρ ἂν γένοιτο συκοφαντίας καὶ παρανομίας δεινότερον, ἐφ’ οἷς ἀμφοτέροις οὗτος ὤφληκεν);</t>
  </si>
  <si>
    <t>47.4</t>
  </si>
  <si>
    <t>τὸν ἐλαιοπώλην Ἀγάθωνα (ταυτὶ γὰρ τὰ πρώην) βοῶν καὶ κεκραγὼς καὶ ἰοὺ ἰού, πάντ’ ἄνω τε καὶ κάτω ποιῶν ἐν ταῖς ἐκκλησίαις ὡς δέον στρεβλοῦν, λαβὼν ὁτιδήποτε, παρὼν ὅτ’ ἀφίετο, ἄφωνος ἐγένετο.</t>
  </si>
  <si>
    <t>οὐκοῦν δεινὸν εἰ τῆς μὲν πόλεως καὶ τῶν ὑπ’ ἐκείνου καταλειφθέντων διὰ τοὔνομα τοῦτο μέτεστί σοι, τοῦτο δ’ ἀξιοῖς ἀφεὶς ἕτερον μεταθέσθαι σαυτῷ.</t>
  </si>
  <si>
    <t>οἱ γὰρ ἐκ τῆς Αἰγύπτου δανείσαντες τούτοις ἑτερόπλουν τἀργύριον εἰς Ἀθήνας, ὡς ἀφίκοντο εἰς τὴν Ῥόδον καὶ τὴν ναῦν ἐκεῖσε οὗτοι κατεκόμισαν, οὐδὲν οἶμαι διέφερεν αὐτοῖς ἀφεμένοις τῶν τόκων καὶ κομισαμένοις τὸ δάνειον ἐν τῇ Ῥόδῳ πάλιν ἐνεργὸν ποιεῖν εἰς τὴν Αἴγυπτον, ἀλλ’ ἐλυσιτέλει πολλῷ μᾶλλον τοῦτ’ ἢ δεῦρ’ ἐπαναπλεῖν.</t>
  </si>
  <si>
    <t>64.2</t>
  </si>
  <si>
    <t>ἐκτίνοντος δέ μου τῷ Θεοφήμῳ, ᾧ ὠφλήκειν τὴν δίκην, ἐπειδὴ ἐξέτινον πολλῶν παρόντων μαρτύρων χιλίας μὲν καὶ ἑκατὸν δραχμὰς τὴν καταδίκην, ὀγδοήκοντα δὲ καὶ ἑκατὸν δραχμὰς καὶ τρεῖς καὶ δύ’ ὀβολὼ τὴν ἐπωβελίαν, τριάκοντα δὲ τὰ πρυτανεῖα (τῶν γὰρ ἄλλων οὐδὲν αὐτῷ ἐπιτιμίων ὦφλον) λαβὼν τοίνυν παρ’ ἐμοῦ ἐπὶ τῇ τραπέζῃ χιλίας τριακοσίας δέκα τρεῖς δύ’ ὀβολὼ τὸ σύμπαν κεφάλαιον, ἀπαιτοῦντος ἐμοῦ τά τε πρόβατα καὶ τὰ ἀνδράποδα καὶ τὰ σκεύη ἃ ἡρπάκει μου, οὐκ ἔφη ἀποδώσειν μοι, εἰ μή τις αὐτὸν ἀφήσει καὶ τοὺς μετ’ αὐτοῦ τῶν ἐγκλημάτων καὶ τοὺς μάρτυρας τῶν ψευδομαρτυρίων.</t>
  </si>
  <si>
    <t>67.11</t>
  </si>
  <si>
    <t>ἐπειδὴ τοίνυν ἐτελεύτησεν, ἦλθον ὡς τοὺς ἐξηγητάς, ἵνα εἰδείην ὅ τι με χρὴ ποιεῖν περὶ τούτων, καὶ διηγησάμην αὐτοῖς ἅπαντα τὰ γενόμενα, τήν τε ἄφιξιν τὴν τούτων καὶ τὴν εὔνοιαν τῆς ἀνθρώπου, καὶ ὡς εἶχον αὐτὴν ἐν τῇ οἰκίᾳ, καὶ ὡς διὰ τὸ κυμβίον, οὐκ ἀφιεῖσα, τελευτήσειεν.</t>
  </si>
  <si>
    <t>164</t>
  </si>
  <si>
    <t>καὶ διὰ τοῦτο ἀκάκως καὶ ταχύ μοι ὡμολόγησεν, ἵνα πιθανὸς γένηται καὶ μὴ καταφανὴς ἐπιβουλεύων, ἡγούμενος οὐκ εἶναι αὑτῷ δι’ ἄλλου τρόπου τοὺς μάρτυρας ἀφεθῆναι τῶν ψευδομαρτυρίων ἢ διὰ τοῦ ἐξαπατῆσαι καὶ λαβεῖν με ὑπερήμερον καὶ ἐκφορήσασθαι ὡς πλεῖστα·</t>
  </si>
  <si>
    <t>80.5</t>
  </si>
  <si>
    <t>καὶ ἐπειδὴ οὐ κατέλαβον αὐτὸν ἔνδον, οὐχ ἁρπάσας ᾠχόμην οὐδέν, ἀλλὰ μετελθεῖν ἐκέλευσα αὐτόν, καὶ παρόντος, οὐκ ἀπόντος, τὴν ἐνεχυρασίαν ἐποιησάμην, καὶ ἀφαιρούμενος ἀφῆκα, καὶ ἀνῆλθον ἐπὶ τὴν βουλὴν τοὺς κυρίους, καὶ εἰσαγγείλας καὶ ἑλὼν ἐν τῇ βουλῇ, ἀποχρῆν ἡγησάμην τὰ μὲν σκεύη ἀπολαβεῖν ἁπλᾶ, περὶ δὲ τῶν πληγῶν ἐπιτρέψαι, τῷ δὲ τιμήματι συγχωρῆσαι·</t>
  </si>
  <si>
    <t>ὥσθ’ ὅσον ἐνθάδ’ ἀφίετε, ἐκεῖ κομίζεσθε, καὶ δίδοτ’ ἐν τιμῆς μέρει ταῦθ’ ἃ καὶ μὴ λαβοῦσιν ἔστιν ἔχειν τοῖς τοῦ τριηραρχεῖν ἄξια κεκτημένοις.</t>
  </si>
  <si>
    <t>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t>
  </si>
  <si>
    <t>εἰ δ’ ἐγὼ τὴν ἐπὶ τῶν ἰδίων δικῶν πλεονεξίαν ἀφεὶς τῇ πόλει παραχωρῶ τῆς τιμωρίας, καὶ τοῦτον εἱλόμην τὸν ἀγῶν’ ἀφ’ οὗ μηδὲν ἔστι λῆμμα λαβεῖν ἐμοί, χάριν, οὐ βλάβην δήπου τοῦτ’ ἂν εἰκότως ἐνέγκοι μοι παρ’ ὑμῶν.</t>
  </si>
  <si>
    <t>120.7</t>
  </si>
  <si>
    <t>ἐγὼ δ’ αὐτὸ τοὐναντίον οἶμαι, εἰ τοῦτον ἀφῆκα, λελοιπέναι μέν, ὦ ἄνδρες Ἀθηναῖοι, τὴν τοῦ δικαίου τάξιν, φόνου δ’ ἂν εἰκότως ἐμαυτῷ λαχεῖν·</t>
  </si>
  <si>
    <t>176.5</t>
  </si>
  <si>
    <t>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t>
  </si>
  <si>
    <t>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t>
  </si>
  <si>
    <t>ὧν ἕν ἐστιν, ὁμοίως τοῖς ἄλλοις κύριον, περὶ ὧν ἄν τις ἀφῇ καὶ ἀπαλλάξῃ, μὴ δικάζεσθαι.</t>
  </si>
  <si>
    <t>οὕτω τοίνυν καὶ μετὰ πολλῶν μαρτύρων τῆς ἀφέσεως γεγονυίας, καὶ φανερῶς ἀπολύοντος ἡμᾶς τοῦ νόμου, εἰς τοῦτ’ ἐληλύθασιν ἀναισχυντίας οὗτοι καὶ τόλμης, ὥστε τεττάρων μὲν καὶ δέκ’ ἐτῶν γεγενημένων ἀφ’ οὗ τὸν πατέρ’ ἡμῶν ἀφεῖσαν, εἴκοσι δὲ καὶ δυοῖν ἀφ’ οὗ τυγχάνουσιν ἐγγεγραμμένοι, τετελευτηκότος δὲ καὶ τοῦ πατρὸς τοῦ ἡμετέρου, πρὸς ὃν αὐτοῖς ἐγένονθ’ αἱ διαλλαγαί, καὶ τῶν ἐπιτρόπων, οἳ μετὰ τὸν ἐκείνου θάνατον τῶν ἡμετέρων ἐγένοντο κύριοι, καὶ τῆς ἑαυτῶν μητρός, ἥτις ἅπαντα ταῦτ’ ᾔδει, καὶ διαιτητῶν καὶ μαρτύρων καὶ πάντων ὡς εἰπεῖν, τὴν ἡμετέραν ἀπειρίαν καὶ τὴν ἐξ ἀνάγκης ἄγνοιαν τῶν πεπραγμένων ἕρμαιον νομίσαντες ἑαυτῶν, τὰς δίκας ἡμῖν ἔλαχον ταυτασί, καὶ λόγον οὔτε δίκαιον οὔτ’ ἐπιεικῆ τολμῶσι λέγειν.</t>
  </si>
  <si>
    <t>21.8</t>
  </si>
  <si>
    <t>ἀλλ’ ὅμως τούτων ἁπάντων ὅρος καὶ λύσις τοῖς παθοῦσιν τέτακται τὸ πεισθέντας ἀφεῖναι.</t>
  </si>
  <si>
    <t>καὶ τοῦθ’ οὕτω τὸ δίκαιον ἐν πᾶσιν ἰσχύει, ὥστ’ ἐὰν ἑλών τις ἀκουσίου φόνου καὶ φανερῶς ἐπιδείξας μὴ καθαρόν, μετὰ ταῦτ’ αἰδέσηται καὶ ἀφῇ, οὐκέτ’ ἐκβαλεῖν κύριος τὸν αὐτόν ἐστιν.</t>
  </si>
  <si>
    <t>27.8</t>
  </si>
  <si>
    <t>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t>
  </si>
  <si>
    <t>ὑπομοθέντος δὲ τούτου ἀνθυπωμόσαντο οἱ ἀντίδικοι, καὶ διαβάλλοντες Ὀλυμπιόδωρον τουτονί, ὕστεροι ἡμῶν λέγοντες, ἔπεισαν τοὺς δικαστὰς ψηφίσασθαι τῆς δίκης ἕνεκα ἀπεῖναι τουτονὶ καὶ οὐ δημοσίᾳ.</t>
  </si>
  <si>
    <t>πάλιν λέγω ὅτι οὐκ ἀκόλουθόν ἐστιν ὑπεναντία μὲν πράττειν σοι, ὦ Ὀλυμπιόδωρε, ἐμέ, κοινῇ δὲ ἀναλίσκειν μετὰ σοῦ εἰς ὅ τι ἀεὶ δέοι, οὐδὲ ἐκλιπεῖν τὴν ἀμφισβήτησιν αὐτὸν ἑκόντα, ὅτε ἀπεδήμεις σύ, ἐπειδὴ καὶ ἡ σὴ διεγράφη δόξαντός σου ἕνεκα τῆς δίκης ἀπεῖναι καὶ οὐ δημοσίᾳ.</t>
  </si>
  <si>
    <t>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t>
  </si>
  <si>
    <t>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t>
  </si>
  <si>
    <t>57.3</t>
  </si>
  <si>
    <t>οὐ γὰρ ἄν ποτ’ ἀφῆκας, οὐδ’, ὅτ’ Εὐέργῳ προῃροῦ λαγχάνειν, εἴασας ἐμέ, οὐδὲ πρατῆρ’ ἠξίωσας ὑποστῆναι τόν γε δεινά σε καὶ πόλλ’ εἰργασμένον.</t>
  </si>
  <si>
    <t>58.6</t>
  </si>
  <si>
    <t>ἀλλ’ ὅμως ἁπάντων τούτων ὅρος καὶ λύσις τοῖς παθοῦσι τέτακται τὸ πεισθέντας ἀφεῖναι.</t>
  </si>
  <si>
    <t>καὶ τοῦθ’ οὕτω τὸ δίκαιον ἐν πᾶσιν ἰσχύει, ὥστ’ ἐὰν ἑλών τις ἀκουσίου φόνου καὶ σαφῶς ἐπιδείξας μὴ καθαρόν, μετὰ ταῦτ’ αἰδέσηται καὶ ἀφῇ, οὐκέτ’ ἐκβαλεῖν κύριος τὸν αὐτόν ἐστιν.</t>
  </si>
  <si>
    <t>Against Phaenippus (042)</t>
  </si>
  <si>
    <t>ἄξιον ἀφεῖναι νῦν αὐτόν ἐστιν, ἐπειδὴ χρήσιμος καὶ φιλότιμος καὶ τῇ οὐσίᾳ καὶ τῷ σώματι;</t>
  </si>
  <si>
    <t>32.7</t>
  </si>
  <si>
    <t>νῦν δ’ ἄφετε, ἱκετεύω πάντας ὑμᾶς, ἄνδρες δικασταί, καὶ τὰ δίκαι’ εἰρηκὼς δέομαι βοηθῆσαί μοι καὶ μή με περιελαθέντα περιιδεῖν ὑπὸ τούτων.</t>
  </si>
  <si>
    <t>πῶς γὰρ ἂν ἐγὼ νῦν ταῖς τούτων διαβολαῖς ἀντιδικοίην, ἀφεὶς ὑπὲρ ὧν ὑμεῖς μέλλετε τὴν ψῆφον οἴσειν;</t>
  </si>
  <si>
    <t>Μοιροκλῆς τοίνυν, ὦ ἄνδρες δικασταί, ὁ τὸ ψήφισμα γράψας κατὰ τῶν τοὺς ἐμπόρους ἀδικούντων, καὶ πείσας οὐ μόνον ὑμᾶς ἀλλὰ καὶ τοὺς συμμάχους φυλακήν τινα τῶν κακουργούντων ποιήσασθαι, οὐκ αἰσχυνεῖται αὐτίκα μάλα λέγων ὑπὲρ Θεοκρίνου ἐναντία τοῖς ἑαυτοῦ ψηφίσμασιν, ἀλλὰ τολμήσει πείθειν ὑμᾶς ὡς χρὴ τὸν οὕτως φανερῶς ἐξεληλεγμένον φάσεις ποιούμενον ἀδίκους κατὰ τῶν ἐμπόρων ἀφεῖναι καὶ μὴ τιμωρήσασθαι, ὥσπερ ἕνεκα τούτου γράψας καθαρὰν εἶναι τὴν θάλατταν, ἵνα σωθέντες οἱ πλέοντες ἐκ τοῦ πελάγους ἐν τῷ λιμένι χρήματα τούτοις ἀποτίνωσιν, ἢ διαφέρον τι τοῖς ἐμπόροις, ἂν μακρὸν διαφυγόντες πλοῦν Θεοκρίνῃ περιπέσωσιν.</t>
  </si>
  <si>
    <t>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t>
  </si>
  <si>
    <t>40.1</t>
  </si>
  <si>
    <t>τῷ δὲ καταστήσαντι τοὺς ἐγγυητάς, ἐὰν ἀποδιδῷ τῇ πόλει τὸ ἀργύριον ἐφ’ ᾧ κατέστησε τοὺς ἐγγυητάς, ἀφεῖσθαι τοῦ δεσμοῦ.</t>
  </si>
  <si>
    <t>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t>
  </si>
  <si>
    <t>158</t>
  </si>
  <si>
    <t>καὶ οὐ τοῦτο μόνον πεποίηκεν ὑβριστικόν, ἀλλὰ καὶ γέγραπται, ἢ τὸ λοιπὸν ἐάν τινι προστιμηθῇ δεσμοῦ, εἶναι καταστήσαντι τοὺς ἐγγυητάς, ἦ μὴν ἐκτείσειν, ἀφεῖσθαι.</t>
  </si>
  <si>
    <t>πάλιν ἐνταῦθ’ ἐπέμειν’ ἐπὶ τοῦ κακουργήματος ὃ μικρῷ πρότερον εἶπον, καὶ οὐκ ἐπελάθετο, οὐδ’ ἔγραψε τὸ τίμημα τὸ γιγνόμενον, ἀλλὰ τὸ ἀργύριον ὃ ὦφλεν, ἐὰν ἀποδιδῷ, ἀφεῖσθαι τοῦ δεσμοῦ.</t>
  </si>
  <si>
    <t>92.6</t>
  </si>
  <si>
    <t>γέγραπται γὰρ δήπου καὶ εἴ τινι τῶν ὀφειλόντων προστετίμηται δεσμοῦ ἢ καὶ τὸ λοιπὸν προστιμηθῇ, εἶναι καταστήσαντι ἐγγυητάς, ἦ μὴν ἐπὶ τῆς ἐνάτης πρυτανείας ἐκτείσειν τὸ ἀργύριον, ἀφεῖσθαι τοῦ δεσμοῦ.</t>
  </si>
  <si>
    <t>329</t>
  </si>
  <si>
    <t>καὶ οὐκ ἀπέχρησεν ὑπὲρ τῶν μελλόντων αὐτῷ ταῦτ’ ἀδικεῖν, ἀλλὰ καὶ εἴ τις ἄρ’ ἠδικηκὼς καὶ κεκολασμένος ἦν, καὶ τοῦτον ἀφῆκεν.</t>
  </si>
  <si>
    <t>402</t>
  </si>
  <si>
    <t>122.9</t>
  </si>
  <si>
    <t>καίτοι εἰ μὲν ἐλάττω τούτους ἀδικεῖν ἐκείνων νομίσαι φήσεις, ἀνάγκη μαίνεσθαί σ’ ὁμολογεῖν, εἰ δὲ μείζω νομίζων, ὥσπερ ἔστιν, τοὺς μὲν ἀφίης, τοὺς δὲ μή, οὐκ ἤδη δῆλος εἶ πεπρακὼς τὸ πρᾶγμα τούτοις;</t>
  </si>
  <si>
    <t>166.4</t>
  </si>
  <si>
    <t>τίνος οὖν ἕνεκ’, ὦ κάκιστοι πάντων ἀνθρώπων, ἀφέντες τὸ τὰ χωρία δημεύειν καὶ τὰς οἰκίας καὶ ταῦτ’ ἀπογράφειν, ἐδεῖτε καὶ ὑβρίζετε πολίτας ἀνθρώπους καὶ τοὺς ταλαιπώρους μετοίκους, οἷς ὑβριστικώτερον ὑμεῖς ἢ τοῖς οἰκέταις τοῖς ὑμετέροις αὐτῶν ἐχρῆσθε;</t>
  </si>
  <si>
    <t>569</t>
  </si>
  <si>
    <t>171.4</t>
  </si>
  <si>
    <t>δι’ ἃ πολλῷ μᾶλλον ἂν εἰκότως μὴ θελήσαντες ἀκοῦσαι σοῦ θάνατον καταψηφίσαινθ’ οὗτοι ἢ δι’ Ἀνδροτίων’ ἀφείησαν.</t>
  </si>
  <si>
    <t>πῶς οὖν οὐκ ἄξιος οὗτος, εἰ δυνατόν, τρίς, οὐχ ἅπαξ ἀπολωλέναι, ὃς εἷς ὢν καὶ οὐ δήπου μέλλων καταλύσειν ὑμᾶς, ἀλλὰ τοὐναντίον αὐτὸς ἐν ὑμῖν, ἂν τὰ δίκαια καὶ τὰ προσήκοντα ποιῆτε, ἀπολεῖσθαι, ὅμως ἐμιμήσατο τοῦτο τἀδίκημα, καὶ διὰ τοῦ νόμου λύειν ἠξίωσεν οὓς δέδεκεν τὰ δικαστήρια, γράψας ἀναιδῶς, εἴ τινι προστετίμηται δεσμοῦ κἂν τὸ λοιπόν τινι προστιμήσητε, τοῦτον ἀφεῖσθαι.</t>
  </si>
  <si>
    <t>702</t>
  </si>
  <si>
    <t>2.8</t>
  </si>
  <si>
    <t>ἀπογράψας δὲ ἐὰν ἀποδείξω τὰ ἀνδράποδα Ἀρεθουσίου ὄντα, οὗπερ ἐγέγραπτο εἶναι, τὰ μὲν τρία μέρη, ἃ ἐκ τῶν νόμων τῷ ἰδιώτῃ τῷ ἀπογράψαντι γίγνεται, τῇ πόλει ἀφίημι, αὐτῷ δ’ ἐμοὶ τετιμωρῆσθαι ἀρκεῖ μόνον.</t>
  </si>
  <si>
    <t>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t>
  </si>
  <si>
    <t>60.3</t>
  </si>
  <si>
    <t>ἑκταῖος γὰρ ἥκων ἐτύγχανον, καὶ ἐκείνη ἰδοῦσά με καὶ προσειποῦσα τὴν ψυχὴν ἀφῆκεν, οὐκέτι τῶν ὄντων κυρία οὖσα ὥστε δοῦναι ὅσα ἐβούλετό μοι.</t>
  </si>
  <si>
    <t>ὧν ἀκούοντά με καὶ παρὰ τῶν ἀφικνουμένων λόγῳ, τὰ δὲ καὶ δι’ ἐπιστολῶν παρὰ τῶν οἰκείων, τίνα με οἴεσθε ψυχὴν ἔχειν ἢ πόσα δάκρυα ἀφιέναι, τὰ μὲν ἐκλογιζόμενον περὶ τῶν παρόντων, τὰ δὲ καὶ ποθοῦντα ἰδεῖν παιδία καὶ γυναῖκα καὶ μητέρα, ἣν ἐγὼ οὐ πολλὰς ἐλπίδας εἶχον ζῶσαν καταλήψεσθαι;</t>
  </si>
  <si>
    <t>ἐπειδὴ δὲ ἀπεχειροτονήθη μὲν ὑφ’ ὑμῶν στρατηγὸς διὰ τὸ μὴ περιπλεῦσαι Πελοπόννησον, ἐπὶ κρίσει δὲ παρεδέδοτο εἰς τὸν δῆμον αἰτίας τῆς μεγίστης τυχών, ἐφειστήκει δὲ αὐτῷ Καλλίστρατος καὶ Ἰφικράτης, τῷ τε πράττειν καὶ εἰπεῖν δυνάμενοι, οὕτω δὲ διέθεσαν ὑμᾶς κατηγοροῦντες τούτου αὐτοί τε καὶ οἱ συναγορεύοντες αὐτοῖς, ὥστε Ἀντίμαχον μὲν ταμίαν ὄντα καὶ πιστότατα διακείμενον τούτῳ κρίναντες ἐν τῷ δήμῳ ἀπεκτείνατε καὶ τὴν οὐσίαν αὐτοῦ ἐδημεύσατε, αὐτὸν δὲ τοῦτον ἐξαιτουμένων τῶν ἐπιτηδείων καὶ οἰκείων αὐτοῦ ἁπάντων, ἔτι δὲ καὶ Ἀλκέτου καὶ Ἰάσονος, συμμάχων ὄντων ὑμῖν, μόλις μὲν ἐπείσθητε ἀφεῖναι, στρατηγοῦντα δὲ αὐτὸν ἐπαύσατε, —ἐν τοιαύταις δὲ ὢν διαβολαῖς καὶ ἀπορίᾳ χρημάτων πολλῇ) ἡ μὲν γὰρ οὐσία ὑπόχρεως ἦν ἅπασα, καὶ ὅροι αὐτῆς ἕστασαν, καὶ ἄλλοι ἐκράτουν·</t>
  </si>
  <si>
    <t>ἂν τοίνυν, ὦ ἄνδρες Ἀθηναῖοι, καὶ ὑμεῖς ἐπὶ τῆς τοιαύτης ἐθελήσητε γενέσθαι γνώμης νῦν, ἐπειδήπερ οὐ πρότερον, καὶ ἕκαστος ὑμῶν, οὗ δεῖ καὶ δύναιτ’ ἂν παρασχεῖν αὑτὸν χρήσιμον τῇ πόλει, πᾶσαν ἀφεὶς τὴν εἰρωνείαν ἕτοιμος πράττειν ὑπάρξῃ, ὁ μὲν χρήματ’ ἔχων εἰσφέρειν, ὁ δ’ ἐν ἡλικίᾳ στρατεύεσθαι, —συνελόντι δ’ ἁπλῶς ἂν ὑμῶν αὐτῶν ἐθελήσητε γενέσθαι, καὶ παύσησθ’ αὐτὸς μὲν οὐδὲν ἕκαστος ποιήσειν ἐλπίζων, τὸν δὲ πλησίον πάνθ’ ὑπὲρ αὐτοῦ πράξειν, καὶ τὰ ὑμέτερ’ αὐτῶν κομιεῖσθ’, ἂν θεὸς θέλῃ, καὶ τὰ κατερρᾳθυμημένα πάλιν ἀναλήψεσθε, κἀκεῖνον τιμωρήσεσθε.</t>
  </si>
  <si>
    <t>ἀλλ’ ἂν ἀφέντες ταῦτ’ ἐκεῖν’ εἰδῶμεν, ὅτι ἐχθρὸς ἅνθρωπος καὶ τὰ ἡμέτερ’ ἡμᾶς ἀποστερεῖ καὶ χρόνον πολὺν ὕβρικε, καὶ ἅπανθ’ ὅσα πώποτ’ ἠλπίσαμέν τινα πράξειν ὑπὲρ ἡμῶν καθ’ ἡμῶν εὕρηται, καὶ τὰ λοιπὰ ἐν αὐτοῖς ἡμῖν ἐστί, κἂν μὴ νῦν ἐθέλωμεν ἐκεῖ πολεμεῖν αὐτῷ, ἐνθάδ’ ἴσως ἀναγκασθησόμεθα τοῦτο ποιεῖν, ἂν ταῦτ’ εἰδῶμεν, καὶ τὰ δέοντ’ ἐσόμεθ’ ἐγνωκότες καὶ λόγων ματαίων ἀπηλλαγμένοι·</t>
  </si>
  <si>
    <t>153</t>
  </si>
  <si>
    <t>ὅσα γὰρ παρὰ τοῖς ἄλλοις ἐστὶν ἀνθρώποις ἰσχυρὰ καὶ βέβαια ἄνευ τοῦ παρ’ ὑμῖν ἀγωνίσασθαι, ταῦτα πάντα πεποιηκὼς Φορμίων οὑτοσί, καὶ πολλὰ μὲν εὖ πεποιηκὼς Ἀπολλόδωρον τουτονί, πάντα δ’, ὅσων κύριος τῶν τούτου κατελείφθη, διαλύσας καὶ παραδοὺς δικαίως, καὶ πάντων ἀφεθεὶς μετὰ ταῦτα τῶν ἐγκλημάτων, ὅμως, ὡς ὁρᾶτε, ἐπειδὴ φέρειν τοῦτον οὐχ οἷός τ’ ἐστίν, δίκην ταλάντων εἴκοσι λαχὼν αὐτῷ ταύτην συκοφαντεῖ.</t>
  </si>
  <si>
    <t>15.2</t>
  </si>
  <si>
    <t>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t>
  </si>
  <si>
    <t>24.8</t>
  </si>
  <si>
    <t>ἀκούετε τοῦ νόμου λέγοντος, ὦ ἄνδρες Ἀθηναῖοι, τά τ’ ἄλλ’ ὧν μὴ εἶναι δίκας, καὶ ὅσα τις ἀφῆκεν ἢ ἀπήλλαξεν.</t>
  </si>
  <si>
    <t>καίτοι τόθ’, ὁπηνίκ’ ἐμίσθωσεν ἐκείνοις, τῷδ’ ἐγκαλεῖν παραχρῆμ’ ἐχρῆν, εἴπερ ἀληθῆ ἦν ὑπὲρ ὧν τότ’ ἀφεὶς νῦν τούτῳ δικάζεται.</t>
  </si>
  <si>
    <t>ἀλλ’ εἰς τοῦθ’ ὕβρεως ἥκουσιν ὥστε δορυφορούμενοι τοῖς τοῦ τυράννου στρατοπέδοις ἐν μὲν τοῖς παραβεβασμένοις ὅρκοις ἐμμένειν ὑμῖν διακελεύονται, ὡς καὶ τῆς ἐπιορκίας αὐτοκράτορος ὄντος ἐκείνου, τοὺς δ’ ἰδίους ὑμᾶς νόμους ἀναγκάζουσι λύειν, τοὺς μὲν κεκριμένους ἐν τοῖς δικαστηρίοις ἀφιέντες, ἕτερα δὲ παμπληθῆ τοιαῦτα βιαζόμενοι παρανομεῖν.</t>
  </si>
  <si>
    <t>πότερον αὐτὴν ἐχρῆν, Αἰσχίνη, τὸ φρόνημ’ ἀφεῖσαν καὶ τὴν ἀξίαν τὴν αὑτῆς ἐν τῇ Θετταλῶν καὶ Δολόπων τάξει συγκατακτᾶσθαι Φιλίππῳ τὴν τῶν Ἑλλήνων ἀρχὴν καὶ τὰ τῶν προγόνων καλὰ καὶ δίκαι’ ἀναιρεῖν;</t>
  </si>
  <si>
    <t>132.3</t>
  </si>
  <si>
    <t>ὃν λαβόντος ἐμοῦ κεκρυμμένον ἐν Πειραιεῖ καὶ καταστήσαντος εἰς τὴν ἐκκλησίαν βοῶν ὁ βάσκανος οὗτος καὶ κεκραγώς, ὡς ἐν δημοκρατίᾳ δεινὰ ποιῶ τοὺς ἠτυχηκότας τῶν πολιτῶν ὑβρίζων καὶ ἐπ’ οἰκίας βαδίζων ἄνευ ψηφίσματος, ἀφεθῆναι ἐποίησεν.</t>
  </si>
  <si>
    <t>149.4</t>
  </si>
  <si>
    <t>ὡς δὲ τὸ τῆς πόλεως ἀξίωμα λαβὼν ἀφίκετ’ εἰς τοὺς Ἀμφικτύονας, πάντα τἄλλ’ ἀφεὶς καὶ παριδὼν ἐπέραινεν ἐφ’ οἷς ἐμισθώθη, καὶ λόγους εὐπροσώπους καὶ μύθους, ὅθεν ἡ Κιρραία χώρα καθιερώθη, συνθεὶς καὶ διεξελθὼν ἀνθρώπους ἀπείρους λόγων καὶ τὸ μέλλον οὐ προορωμένους, τοὺς ἱερομνήμονας, πείθει ψηφίσασθαι περιελθεῖν τὴν χώραν, ἣν οἱ μὲν Ἀμφισσεῖς σφῶν αὐτῶν οὖσαν γεωργεῖν ἔφασαν, οὗτος δὲ τῆς ἱερᾶς χώρας ᾐτιᾶτ’ εἶναι, οὐδεμίαν δίκην τῶν Λοκρῶν ἐπαγόντων ἡμῖν, οὐδ’ ἃ νῦν προφασίζεται λέγων οὐκ ἀληθῆ.</t>
  </si>
  <si>
    <t>195.1</t>
  </si>
  <si>
    <t>εἰ μετὰ Θηβαίων ἡμῖν ἀγωνιζομένοις οὕτως εἵμαρτο πρᾶξαι, τί χρῆν προσδοκᾶν εἰ μηδὲ τούτους ἔσχομεν συμμάχους ἀλλὰ Φιλίππῳ προσέθεντο, ὑπὲρ οὗ τότ’ ἐκεῖνος πάσας ἀφῆκε φωνάς;</t>
  </si>
  <si>
    <t>ἵνα τοίνυν εἰδῆθ’ ὅτι καὶ κατάρατός ἐστιν ὑφ’ ὑμῶν, καὶ οὐδ’ ὅσιον ὑμῖν οὐδ’ εὐσεβές ἐστι τοιαῦτ’ ἐψευσμένον αὐτὸν ἀφεῖναι, λέγε τὴν ἀρὰν καὶ ἀνάγνωθι λαβὼν τὴν ἐκ τοῦ νόμου ταυτηνί.</t>
  </si>
  <si>
    <t>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t>
  </si>
  <si>
    <t>71.5</t>
  </si>
  <si>
    <t>ὃς γὰρ ἂν ὑμᾶς λάθῃ, τοῦτον ἀφίετε τοῖς θεοῖς κολάζειν·</t>
  </si>
  <si>
    <t>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t>
  </si>
  <si>
    <t>117.1</t>
  </si>
  <si>
    <t>ἵν’ οὖν μήτ’ ἀφῶ μήτ’ αἰτιάσωμαι μηδέν’, ἔφην, ἐγώ, ἀλλὰ τὸ πρᾶγμ’ αὐτὸ τοὺς μὲν αἰτίους εὕρῃ, τοὺς δὲ μὴ μετεσχηκότας ἀφῇ, ἀναστὰς ὁ βουλόμενος καὶ παρελθὼν εἰς ὑμᾶς ἀποφηνάσθω μὴ μετέχειν μηδ’ ἀρέσκειν αὐτῷ τὰ ὑπὸ Φιλοκράτους πεπραγμένα.</t>
  </si>
  <si>
    <t>118.4</t>
  </si>
  <si>
    <t>ἀλλ’ οὕτω καθάπαξ πέπρακεν ἑαυτὸν καὶ οὐκ ἐπὶ τοῖς παρεληλυθόσιν μεμισθάρνηκεν μόνον, ἀλλὰ καὶ μετὰ ταῦτα δῆλός ἐστιν, ἄν περ ἐκφύγῃ νῦν, καθ’ ὑμῶν ὑπάρξων ἐκείνῳ, ὥσθ’ ἵνα μηδὲν ἐναντίον μηδὲ ῥῆμα πρόηται Φιλίππῳ οὐδ’ ἀφιέντων ἀφίεται, ἀλλ’ ἀδοξεῖν, κρίνεσθαι, πάσχειν ὁτιοῦν αἱρεῖται παρ’ ὑμῖν μᾶλλον ἢ Φιλίππῳ τι ποιῆσαι μὴ πρὸς ἡδονήν.</t>
  </si>
  <si>
    <t>πῶς γὰρ οὐκ αἰσχρόν, ὦ ἄνδρες Ἀθηναῖοι, δημοσίᾳ μὲν ἅπαντας ὑμᾶς καὶ ὅλον τὸν δῆμον πᾶσι τοῖς πεπραγμένοις ἐκ τῆς εἰρήνης ἐπιτιμᾶν, καὶ μήτε τῶν ἐν Ἀμφικτύοσι κοινωνεῖν ἐθέλειν, δυσκόλως τ’ ἔχειν καὶ ὑπόπτως πρὸς τὸν Φίλιππον, ὡς ἀσεβῶν καὶ δεινῶν ὄντων τῶν πεπραγμένων καὶ οὔτε δικαίων οὔθ’ ὑμῖν συμφερόντων, εἰς δὲ τὸ δικαστήριον εἰσελθόντας τὰς ὑπὲρ τούτων εὐθύνας δικάσοντας, ὅρκον ὑπὲρ τῆς πόλεως ὀμωμοκότας, τὸν ἁπάντων τῶν κακῶν αἴτιον καὶ ὃν εἰλήφατ’ ἐπ’ αὐτοφώρῳ τοιαῦτα πεποιηκότα, τοῦτον ἀφεῖναι;</t>
  </si>
  <si>
    <t>447</t>
  </si>
  <si>
    <t>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t>
  </si>
  <si>
    <t>566</t>
  </si>
  <si>
    <t>182.6</t>
  </si>
  <si>
    <t>εἰ δὲ πρεσβευτὴς ὢν ἐπὶ χρήμασιν ἐπίτηδες ἐξηπάτηκεν ὑμᾶς, μὴ ἀφῆτε, μηδ’ ἀνάσχησθ’ ὡς οὐ δεῖ δίκην ὧν εἶπεν ὑποσχεῖν.</t>
  </si>
  <si>
    <t>615</t>
  </si>
  <si>
    <t>205.2</t>
  </si>
  <si>
    <t>βούλεσθ’ οὖν ὑμῖν, πάντα τἄλλ’ ἀφείς, ἃ παρ’ ὑμῖν ἀντεῖπον, ἃ ἐν τῇ ἀποδημίᾳ προσέκρουον, ὡς ἅπαντα τὸν χρόνον ἠναντίωμαι, αὐτοὺς παράσχωμαι μάρτυρας τούτους ὅτι πάντα τἀναντί’ ἐμοὶ καὶ τούτοις πέπρακται, καὶ χρήμαθ’ οὗτοι μὲν ἔχουσιν ἐφ’ ὑμῖν, ἐγὼ δ’ οὐκ ἠθέλησα λαβεῖν;</t>
  </si>
  <si>
    <t>700</t>
  </si>
  <si>
    <t>231.1</t>
  </si>
  <si>
    <t>τοὺς μὲν χρήματ’ εἰληφότας καὶ δῶρα καὶ καταισχύναντας ἑαυτούς, τὴν πόλιν, τοὺς ἑαυτῶν παῖδας, ἀφεῖσαν καὶ νοῦν ἔχειν ἡγοῦντο καὶ τὴν πόλιν εὐθενεῖσθαι·</t>
  </si>
  <si>
    <t>802</t>
  </si>
  <si>
    <t>240.1</t>
  </si>
  <si>
    <t>παρ’ ὧν κρεῖττόν ἐστιν ἑκάστῳ τὰς ἀγαθὰς ἐλπίδας τοῖς παισὶ καὶ ἑαυτῷ, τὰ δίκαια γνόντα καὶ τὰ προσήκοντα, περιποιήσασθαι ἢ τὴν ἀφανῆ καὶ ἄδηλον τούτοις χάριν καταθέσθαι, καὶ ἀφεῖναι τοῦτον ὃς αὐτὸς ἑαυτοῦ καταμεμαρτύρηκεν.</t>
  </si>
  <si>
    <t>333.1</t>
  </si>
  <si>
    <t>ἐγὼ γὰρ Αἰσχίνην οὐδενὸς αἰτιῶμαι τῶν ἐν τῷ πολέμῳ πραχθέντων (τούτων γάρ εἰσιν οἱ στρατηγοὶ ὑπεύθυνοι) οὐδὲ τοῦ ποιήσασθαι τὴν πόλιν εἰρήνην, ἀλλ’ ἄχρι τούτου πάντ’ ἀφίημι.</t>
  </si>
  <si>
    <t>1178</t>
  </si>
  <si>
    <t>οἱ δὲ πολιτευόμενοι καὶ περὶ ταῦτ’ ὄντες, τὸ τὰ βέλτιστα σκοπεῖν ὑμῖν ἀφέντες, προσκεχωρήκασι πρὸς τούτους·</t>
  </si>
  <si>
    <t>σκοπεῖσθε μέντοι τοῦτ’, ὦ ἄνδρες Ἀθηναῖοι, ὅπως μὴ λόγους ἐροῦσιν μόνον οἱ παρ’ ἡμῶν πρέσβεις, ἀλλὰ καὶ ἔργον τι δεικνύειν ἕξουσιν ἐξεληλυθότων ὑμῶν ἀξίως τῆς πόλεως καὶ ὄντων ἐπὶ τοῖς πράγμασιν, ὡς ἅπας μὲν λόγος, ἂν ἀπῇ τὰ πράγματα, μάταιόν τι φαίνεται καὶ κενόν, μάλιστα δ’ ὁ παρὰ τῆς ἡμετέρας πόλεως·</t>
  </si>
  <si>
    <t>ὁ γὰρ Μεσσήνην Λακεδαιμονίους ἀφιέναι κελεύων, πῶς ἂν Ὀρχομενὸν καὶ Κορώνειαν τότε Θηβαίοις παραδοὺς τῷ δίκαια νομίζειν ταῦτ’ εἶναι πεποιηκέναι σκήψαιτο;</t>
  </si>
  <si>
    <t>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t>
  </si>
  <si>
    <t>44.7</t>
  </si>
  <si>
    <t>ἐπὶ μὲν δὴ τοὺς ἑκόντας τιθέντας οὐ δεῖσθ’ Ἀνδροτίωνος, ἐπὶ δὲ τοὺς ἐλλείποντας.</t>
  </si>
  <si>
    <t>55.6</t>
  </si>
  <si>
    <t>οὕτω δ’ αἰσχρῶς καὶ πλεονεκτικῶς ἔσχε πρὸς ὑμᾶς ὥστε τὸν μὲν ἑαυτοῦ πατέρα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ἕλκεσθαι.</t>
  </si>
  <si>
    <t>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t>
  </si>
  <si>
    <t>δέομαι δέ, ὦ ἄνδρες δικασταί, τὰ μετὰ ταῦτα πραχθέντα ἀκοῦσαί μου·</t>
  </si>
  <si>
    <t>δέομαι δ’ ὑμῶν, ὦ ἄνδρες δικασταί, μετ’ εὐνοίας τέ μου ἀκοῦσαι, κἂν ἠδικῆσθαι δοκῶ, βοηθῆσαί μοι τὰ δίκαια.</t>
  </si>
  <si>
    <t>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t>
  </si>
  <si>
    <t>206</t>
  </si>
  <si>
    <t>δέομαι δ’ ὑμῶν, ὦ ἄνδρες δικασταί, δικαίαν δέησιν, ἐξ ἴσου ἡμῶν ἀμφοτέρων ἀκοῦσαι.</t>
  </si>
  <si>
    <t>ἃ δὴ δέομαι καὶ ἀξιῶ παρὰ πάντων ὑμῶν τυχεῖν, δίκαια, ὥς γ’ ἐμαυτὸν πείθω·</t>
  </si>
  <si>
    <t>ὥσθ’ ἕκαστον ὑμῶν κατηγόρου τάξιν ἔχειν καὶ τὸ πρᾶγμ’ εἰδέναι, μὴ μαθεῖν δεῖσθαι.</t>
  </si>
  <si>
    <t>ὥστε καὶ κατὰ τὴν δικαιοτάτην γνώμην καὶ κατὰ τοὺς νόμους καὶ κατὰ τοὺς ὅρκους καὶ κατὰ τὴν τούτου προσομολογίαν ἐγὼ μὲν μέτρι’ ὑμῶν, ὦ ἄνδρες Ἀθηναῖοι, δέομαι καὶ δίκαι’ ἀξιῶ, οὗτος δ’ οὐ μόνον οὐ μέτρια, ἀλλ’ οὐδ’ εἰωθότα γίγνεσθαι.</t>
  </si>
  <si>
    <t>δέομαι οὖν ἁπάντων ὑμῶν, ὦ ἄνδρες δικασταί, μετ’ εὐνοίας τέ μου ἀκοῦσαι οὕτως ὅπως ἂν δύνωμαι λέγοντος, κἂν ὑμῖν δοκῶ δεινὰ πεπονθέναι, συγγνώμην ἔχειν μοι ζητοῦντι κομίσασθαι τἀμαυτοῦ, ἄλλως τε καὶ εἰς θυγατρὸς ἔκδοσιν·</t>
  </si>
  <si>
    <t>δέομαι δὴ πάντων ὑμῶν ἀκοῦσαί μου καὶ προσέχειν τὸν νοῦν, οὐχ ὡς αὐτὸς δυνησόμενος εἰπεῖν, ἀλλ’ ἵν’ ὑμεῖς ἐξ αὐτῶν τῶν πραγμάτων καταμάθητε, ὅτι φανερῶς συκοφαντοῦμαι.</t>
  </si>
  <si>
    <t>ἀξιῶ δὴ καὶ δέομαι πάντων ὁμοίως ὑμῶν πρῶτον μὲν εὐνοϊκῶς ἀκοῦσαί μου περὶ ὧν πέπονθα λέγοντος, εἶτα, ἐὰν ἠδικῆσθαι καὶ παρανενομῆσθαι δοκῶ, βοηθῆσαί μοι τὰ δίκαια.</t>
  </si>
  <si>
    <t>δέομαι δὲ ὑμῶν καὶ ἐγὼ μετ’ εὐνοίας μου ἀκροάσασθαι περὶ τοῦ πράγματος ἐξ ἀρχῆς ἅπαντα, ἵνα ἐκ τούτων εἰδῆτε ὅσα ἐγώ τε ἠδικήθην καὶ ἐξηπατήθησαν οἱ δικασταὶ καὶ οὗτοι τὰ ψευδῆ ἐμαρτύρησαν.</t>
  </si>
  <si>
    <t>καὶ ταῦτα ὡς ἀληθῆ λέγω, ὑμῶν τε δέομαι ὅσοι ἐβούλευον ἐπ’ Ἀγαθοκλέους ἄρχοντος φράζειν τοῖς παρακαθημένοις, καὶ ὅσους ἐδυνάμην ἐγὼ ἐξευρεῖν τῶν τότε βουλευόντων, μάρτυρας ὑμῖν παρέξομαι.</t>
  </si>
  <si>
    <t>46.5</t>
  </si>
  <si>
    <t>δέομαι δὲ ὑμῶν νυνὶ δικαίαν δέησιν, ἅμα μὲν δικάσαι περὶ τῆς μαρτυρίας, πότερα ψευδής ἐστιν ἢ ἀληθής, ἅμα δὲ περὶ τοῦ πράγματος ἐξ ἀρχῆς σκέψασθαι.</t>
  </si>
  <si>
    <t>καὶ ἐπειδὴ ἐδεήθην αὐτοῦ ἀναβαλέσθαι μοι τὴν ὑπερημερίαν, ἅσμενος ἤκουσεν, ἵνα ὑπερήμερος αὐτῷ γενοίμην καὶ ἐκφορήσαιτό μου ὡς πλεῖστα.</t>
  </si>
  <si>
    <t>ἐγὼ δ’ ὑμῶν δέομαι, ὦ ἄνδρες δικασταί, εὐνοϊκῶς ἀκοῦσαί μου περὶ τοῦ πράγματος τουτουί·</t>
  </si>
  <si>
    <t>δέομαι δ’ ὑμῶν, ὦ ἄνδρες δικασταί, βοηθῆσαι τῷ τε πατρὶ τούτῳ καὶ ἐμοί, ἐὰν λέγωμεν τὰ δίκαια, καὶ μὴ περιιδεῖν πένητας ἀνθρώπους καὶ ἀσθενεῖς καταστασιασθέντας ὑπὸ παρατάξεως ἀδίκου.</t>
  </si>
  <si>
    <t>εἰ τοίνυν τις ὑμῶν ἐκεῖνο πέπεισται, πολὺ τοῦ δεηθῆναί τινος τοιούτου νῦν ἀπέχειν τὴν πόλιν, ταῦτα μὲν εὐχέσθω τοῖς θεοῖς, κἀγὼ συνεύχομαι, λογιζέσθω δὲ πρῶτον μὲν ὅτι περὶ νόμου μέλλει φέρειν τὴν ψῆφον ᾧ μὴ λυθέντι δεήσει χρῆσθαι, δεύτερον δ’ ὅτι βλάπτουσιν οἱ πονηροὶ νόμοι καὶ τὰς ἀσφαλῶς οἰκεῖν οἰομένας πόλεις.</t>
  </si>
  <si>
    <t>16.12</t>
  </si>
  <si>
    <t>ἐὰν γὰρ ἐπιδείξω Θεοπόμπου τοῦ πατρὸς τοῦ Μακαρτάτου γένει ὄντας Ἁγνίᾳ ἐγγυτέρω Εὐβουλίδην τε τὸν παῖδα τουτονὶ καὶ Φυλομάχην, ἥ ἐστιν μήτηρ τῷ παιδί, Εὐβουλίδου δὲ θυγάτηρ, καὶ οὐ μόνον γένει ἐγγυτάτω ὄντας, ἀλλὰ τὸ παράπαν οὐδὲ ὄντα οὐδένα ἀνθρώπων ἐν τῷ οἴκῳ τῷ Ἁγνίου ἄλλον ἢ τὴν μητέρα τοῦ παιδὸς τουτουὶ καὶ αὐτὸν τοῦτον τὸν παῖδα, ταῦτ’ ἐὰν ἐπιδείξω, δέομαι ὑμῶν, ὦ ἄνδρες δικασταί, βοηθεῖν ἡμῖν.</t>
  </si>
  <si>
    <t>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t>
  </si>
  <si>
    <t>ἐπειδὴ δὲ τούς τε κριτὰς διαφθείραντος τούτου καὶ διὰ τοῦτο τῆς φυλῆς ἀδίκως ἀφαιρεθείσης τὸν τρίποδα, καὶ αὐτὸς πληγὰς εἰληφὼς καὶ ὑβρισμένος οἷ’ οὐκ οἶδ’ εἴ τις ἄλλος πώποτε χορηγὸς ὑβρίσθη, ἣν ὑπὲρ τούτων ἀγανακτήσας καὶ συνοργισθεὶς καταχειροτονίαν ὁ δῆμος ἐποιήσατο, ταύτην εἰσέρχομαι, οὐκ ὀκνήσω καὶ δεῖσθαι.</t>
  </si>
  <si>
    <t>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t>
  </si>
  <si>
    <t>τὴν μὲν γὰρ ἰσχὺν ὀλίγων, τοὺς δὲ νόμους ἁπάντων εἶναι, καὶ τὸν μὲν πεισθέντ’ ἰδίας, τὸν δὲ βιασθέντα δημοσίας δεῖσθαι βοηθείας.</t>
  </si>
  <si>
    <t>ἀκούω γὰρ αὐτὸν ἔγωγε μιᾷ μόνον ἁλῶναι ψήφῳ, καὶ ταῦτ’ οὔτε κλαύσαντ’ οὔτε δεηθέντα τῶν δικαστῶν οὐδενός, οὔτε φιλάνθρωπον οὔτε μικρὸν οὔτε μέγ’ οὐδ’ ὁτιοῦν πρὸς τοὺς δικαστὰς ποιήσαντα.</t>
  </si>
  <si>
    <t>84.1</t>
  </si>
  <si>
    <t>οὗτος διαιτῶν ἡμῖν ὁ Στράτων, ἐπειδή ποθ’ ἧκεν ἡ κυρία, πάντα δ’ ἤδη διεξεληλύθει ταῦτα τἀκ τῶν νόμων, ὑπωμοσίαι καὶ παραγραφαί, καὶ οὐδὲν ἔτ’ ἦν ὑπόλοιπον, τὸ μὲν πρῶτον ἐπισχεῖν ἐδεῖτό μου τὴν δίαιταν, ἔπειτ’ εἰς τὴν ὑστεραίαν ἀναβαλέσθαι·</t>
  </si>
  <si>
    <t>ἐν ὅσῳ δὲ τὸν νόμον, ὦ ἄνδρες Ἀθηναῖοι, λαμβάνει, βούλομαι μικρὰ πρὸς ὑμᾶς εἰπεῖν, δεηθεὶς ὑμῶν ἁπάντων πρὸς Διὸς καὶ θεῶν, ὦ ἄνδρες δικασταί·</t>
  </si>
  <si>
    <t>209.7</t>
  </si>
  <si>
    <t>ἢ δεηθέντι τῳ τῶν πολλῶν πρόσσχοιεν, ἀλλ’ οὐκ ἂν εὐθέως εἴποιεν τὸν δὲ βάσκανον, τὸν δ’ ὄλεθρον, τοῦτον δ’ ὑβρίζειν, ἀναπνεῖν δέ;</t>
  </si>
  <si>
    <t>211.4</t>
  </si>
  <si>
    <t>οὐδ’ οὗτοι δήπου ταῦθ’ ὑμῶν εἰσι δίκαιοι δεῖσθαι, μὴ κατὰ τοὺς νόμους δικάσητ’, ἄνδρες δικασταί·</t>
  </si>
  <si>
    <t>685</t>
  </si>
  <si>
    <t>δέομαι οὖν ὑμῶν, ὦ ἄνδρες δικασταί, ἀκούσαντας ἀμφοτέρων ἡμῶν καὶ αὐτοὺς δοκιμαστὰς τοῦ πράγματος γενομένους μάλιστα μὲν διαλλάξαντας ἀποπέμψαι καὶ εὐεργέτας ἡμῶν ἀμφοτέρων ὑμᾶς γενέσθαι, ἐὰν δ’ ἄρα μὴ ἐπιτυγχάνητε τούτου, ἐκ τῶν ὑπολοίπων τῷ τὰ δίκαια λέγοντι, τούτῳ τὴν ψῆφον ὑμᾶς προσθέσθαι.</t>
  </si>
  <si>
    <t>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t>
  </si>
  <si>
    <t>13.10</t>
  </si>
  <si>
    <t>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t>
  </si>
  <si>
    <t>ἔχων μὲν τοίνυν ἣν ἐπείσθη τῶν αὑτοῦ τιμήν, δεηθεὶς δ’ ἐμοῦ τὸ γενέσθαι πρατῆρα καθ’ ὃ συνέβαλον ἀργύριον, αὑτὸς δυοῖν ταλάντοιν προσδικάζεται.</t>
  </si>
  <si>
    <t>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t>
  </si>
  <si>
    <t>δέομαι οὖν ὑμῶν ἁπάντων, ὦ ἄνδρες δικασταί, ἐὰν ἐπιδεικνύω Φαίνιππον τουτονὶ καὶ παραβεβηκότα τὰ ἐν τοῖς νόμοις δίκαια καὶ πλουσιώτερον ὄντα ἐμαυτοῦ, βοηθῆσαί μοι καὶ τοῦτον εἰς τοὺς τριακοσίους ἀντ’ ἐμοῦ καταστῆσαι·</t>
  </si>
  <si>
    <t>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t>
  </si>
  <si>
    <t>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t>
  </si>
  <si>
    <t>29.8</t>
  </si>
  <si>
    <t>οὐ γὰρ τοσούτων δεῖσθαί φασι δεῖν τὸν δικαίως καὶ μετρίως τῶν κοινῶν ἐπιμελησόμενον, ἀλλὰ πάντων τούτων εἶναι κρείττω δι’ ὧν ἀναλίσκουσιν εἰς ἑαυτοὺς ἃ λαμβάνουσιν.</t>
  </si>
  <si>
    <t>βούλομαι δὲ δεηθεὶς ὑμῶν τὰ δίκαι’ ὑπὲρ ἐμαυτοῦ καὶ τοῦ πατρὸς καταβαίνειν καὶ μὴ ἐνοχλεῖν ὑμῖν.</t>
  </si>
  <si>
    <t>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t>
  </si>
  <si>
    <t>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t>
  </si>
  <si>
    <t>οὐκοῦν οἱ νόμοι μὲν ἅπαντες προστάττουσιν ἃ χρὴ ποιεῖν, οἱ τιθέντες δὲ τὰς ἱκετηρίας δέονται.</t>
  </si>
  <si>
    <t>τὸ μὲν οὖν τοῖς τῶν ἄλλων ἐναντίον εἰσενηνοχέναι νόμον δεινὸν μέν, ἀλλ’ ἄλλου δεῖται κατηγόρου·</t>
  </si>
  <si>
    <t>84.5</t>
  </si>
  <si>
    <t>δοὺς γὰρ ὅταν βούληται τὴν κατάστασιν αὐτῷ τῶν ἐγγυητῶν, ἐπ’ ἐκείνῳ πεποίηκεν μηδέποτ’ ἐκτεῖσαι μηδὲ δεθῆναι.</t>
  </si>
  <si>
    <t>εἰ μὲν γὰρ Εὐκτήμων ἑάλω τὴν τῶν παρανόμων γραφήν, οὐκ ἂν ἔθηκε τοῦτον τὸν νόμον Τιμοκράτης, οὐδ’ ἂν ἐδεῖθ’ ἡ πόλις τούτου τοῦ νόμου, ἀλλ’ ἐξήρκει ἂν αὐτοῖς ἀπεστερηκόσι τὴν πόλιν τὰ χρήματα τῶν ἄλλων μὴ φροντίζειν.</t>
  </si>
  <si>
    <t>407</t>
  </si>
  <si>
    <t>οἶμαι δέ, νὴ τὸν Δία τὸν Ὀλύμπιον, ὦ ἄνδρες δικασταί, οὐκ ἀπὸ ταὐτομάτου τὴν ὕβριν καὶ τὴν ὑπερηφανίαν ἐπελθεῖν Ἀνδροτίωνι, ἀλλ’ ὑπὸ τῆς θεοῦ ἐπιπεμφθεῖσαν, ἵν’, ὥσπερ οἱ τὰ ἀκρωτήρια τῆς Νίκης περικόψαντες ἀπώλοντ’ αὐτοὶ ὑφ’ αὑτῶν, οὕτω καὶ οὗτοι αὐτοὶ αὑτοῖς δικαζόμενοι ἀπόλοιντο, καὶ τὰ χρήματα καταθεῖεν δεκαπλάσια κατὰ τοὺς νόμους ἢ δεθεῖεν.</t>
  </si>
  <si>
    <t>127.10</t>
  </si>
  <si>
    <t>οἶμαι γὰρ ἔγωγε, εἴπερ τῷ ὄντι χρηστὸς ἦν Λάχης καὶ φιλόπολις, ὑπ’ αὐτοῦ ἂν ἐκείνου δεθῆναι αὐτὸν τοιοῦτόν γ’ ὄντα καὶ οὕτως αἰσχροῖς ὀνείδεσιν περιβάλλοντ’ ἐκεῖνον.</t>
  </si>
  <si>
    <t>οὕτω δ’ ἀνίσως καὶ πλεονεκτικῶς ἔσχε πρὸς ὑμᾶς Ἀνδροτίων ὥστε τὸν μὲν αὑτοῦ πατέρ’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ἀχθένθ’ ὑφ’ ἑαυτοῦ δεδέσθαι.</t>
  </si>
  <si>
    <t>572</t>
  </si>
  <si>
    <t>190.1</t>
  </si>
  <si>
    <t>οἶμαι τοίνυν αὐτὸν οὐδ’ ἐκείνων ἀφέξεσθαι τῶν λόγων, ὡς δείν’ ἂν πάθοι, εἰ γράψας ὅπως Ἀθηναίων μηδεὶς δεθήσεται αὐτὸς πείσεταί τι κακόν, καὶ ὅτι τοὺς νόμους ὡς πραοτάτους καὶ μετριωτάτους εἶναι ὑπὲρ τῶν ἀδυνάτων μάλιστ’ ἐστίν.</t>
  </si>
  <si>
    <t>644</t>
  </si>
  <si>
    <t>δέομαι δ’ ὑμῶν πάντων, ὦ ἄνδρες δικασταί, εἴπερ ἄλλῳ τινὶ πώποτε πράγματι τὸν νοῦν προσέσχετε, καὶ τούτῳ προσέχειν·</t>
  </si>
  <si>
    <t>μὴ γὰρ οἴεσθ’, ὦ ἄνδρες Ἀθηναῖοι, τοῖς αὐτοῖς χαίρειν Φίλιππόν τε καὶ τοὺς ἀρχομένους, ἀλλ’ ἐννοεῖσθ’ ὡς ὁ μὲν ἐπιθυμεῖ δόξης, οἱ δ’ ἀσφαλείας, καὶ αὐτῷ μὲν οὐκ ἔστι τυχεῖν ταύτης ἀκινδύνως, οἱ δ’ οὐδὲν δέονται, καταλείποντες οἴκοι τέκνα, γονεῖς, γυναῖκας, φθείρεσθαι καὶ καθ’ ἑκάστην ἡμέραν κινδυνεύειν ὑπὲρ αὐτοῦ.</t>
  </si>
  <si>
    <t>δέομαι οὖν ὑμῶν, εἴπερ τι καὶ ἄλλο πώποτε πρᾶγμα αὐτὸ καθ’ αὑτὸ ἐδικάσατε, μηδὲ μεθ’ ἑτέρων τὴν γνώμην γενόμενοι, μήτε μετὰ τῶν διωκόντων μήτε μετὰ τῶν φευγόντων, ἀλλὰ τὸ δίκαιον σκεψάμενοι, οὕτω καὶ νῦν διαγνῶναι.</t>
  </si>
  <si>
    <t>χρόνου δὲ προβαίνοντος καὶ πάνυ οἰκείως διεκείμεθα, καὶ ἐγώ τε οὕτως οἰκείως διεκείμην πρὸς τοῦτον, ὥστ’ οὐδενὸς πώποτε ὧν ἐδεήθη οὗτος ἐμοῦ ἀπέτυχεν, οὗτός τε αὖ ἐμοὶ οὐκ ἄχρηστος ἦν πρὸς τὸ ἐπιμεληθῆναι καὶ διοικῆσαι, καὶ ὁπότε ἐγὼ ἀποδημοίην ἢ δημοσίᾳ τριηραρχῶν ἢ ἰδίᾳ κατ’ ἄλλο τι, κύριον τῶν ἐν ἀγρῷ τοῦτον ἁπάντων κατέλειπον.</t>
  </si>
  <si>
    <t>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t>
  </si>
  <si>
    <t>καὶ ἐν τῇ τιμήσει βουλομένων τῶν δικαστῶν θανάτου τιμῆσαι αὐτῷ, ἐδεήθην ἐγὼ τῶν δικαστῶν μηδὲν δι’ ἐμοῦ τοιοῦτον πρᾶξαι, ἀλλὰ συνεχώρησα ὅσουπερ αὐτοὶ ἐτιμῶντο, ταλάντου, οὐχ ἵνα μὴ ἀποθάνῃ ὁ Ἀρεθούσιος (ἄξια γὰρ αὐτῷ θανάτου εἴργαστο εἰς ἐμέ) ἀλλ’ ἵνα ἐγὼ Πασίωνος ὢν καὶ κατὰ ψήφισμα πολίτης μηδένα Ἀθηναίων ἀπεκτονὼς εἴην.</t>
  </si>
  <si>
    <t>2.2</t>
  </si>
  <si>
    <t>καὶ πρὸς θεῶν, ἄνδρες δικασταί, δέομαι ὑμῶν, μή με ἡγήσησθε ἀδολεσχεῖν, ἐὰν διὰ μακροτέρων διηγῶμαι τά τε ἀναλώματα καὶ τὰς πράξεις, ὡς ἐν καιρῷ τε ἕκασται καὶ χρήσιμοι τῇ πόλει ἐδιακονήθησαν.</t>
  </si>
  <si>
    <t>24.3</t>
  </si>
  <si>
    <t>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t>
  </si>
  <si>
    <t>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t>
  </si>
  <si>
    <t>ἀνθ’ ὧν ἁπάντων νῦν ὑμῶν δέομαι, ὥσπερ ἐγὼ ὑμῖν εὔτακτον καὶ χρήσιμον ἐμαυτὸν παρέσχον, οὕτω καὶ ὑμᾶς νυνὶ περὶ ἐμοῦ πρόνοιαν ποιησαμένους, καὶ ἀναμνησθέντας ἁπάντων ὧν τε διηγησάμην πρὸς ὑμᾶς, τῶν τε μαρτυριῶν ὧν παρεσχόμην καὶ τῶν ψηφισμάτων, βοηθῆσαι μὲν ἐμοὶ ἀδικουμένῳ, τιμωρήσασθαι δ’ ὑπὲρ ὑμῶν αὐτῶν εἰσπρᾶξαι δὲ τὰ ὑπὲρ τούτου ἀνηλωμένα.</t>
  </si>
  <si>
    <t>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t>
  </si>
  <si>
    <t>ἀλλ’ ὅμως, ὦ ἄνδρες δικασταί, οὐ περὶ πλείονος ἐποιήσατο ὁ πατὴρ περιουσίαν χρημάτων μᾶλλον ἢ οὐ Τιμοθέῳ ὑπηρετῆσαι ὧν ἐδεήθη αὐτοῦ, ἐν ἀπορίᾳ ὄντι.</t>
  </si>
  <si>
    <t>ᾤετο μὲν οὖν, ὦ ἄνδρες δικασταί, ὁ πατήρ, εἰ σωθείη Τιμόθεος τότε ἐξ ἐκείνων τῶν κινδύνων καὶ ἀφίκοιτο οἴκαδε παρὰ βασιλέως, εὐπορωτέρου γενομένου τούτου ἢ ὡς τότε διέκειτο, οὐ μόνον τὰ ἑαυτοῦ κομιεῖσθαι, ἀλλὰ καὶ ἄλλου εἴ του δέοιτο πρὸς Τιμόθεον πρᾶξαι ὑπάρξειν αὑτῷ.</t>
  </si>
  <si>
    <t>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t>
  </si>
  <si>
    <t>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t>
  </si>
  <si>
    <t>ἔφη γάρ, κἂν μὴ τύχῃ ὧν ἐδεῖτο τοῦ πατρός, οὐκ ὀργισθήσεσθαι ὥσπερ ἂν ἄλλος τις ἀποτυχών, ἀλλ’ ὧν αὑτῷ δεηθέντι ὑπηρέτηκεν, τούτων, ἄν ποτε δύνηται, χάριν ἀποδώσειν.</t>
  </si>
  <si>
    <t>ἀκούσας δὲ ὁ πατὴρ ὁ ἐμὸς ταῦτα ἥσθη τε τοῖς λόγοις, καὶ ἐπῄνει τοῦτον ὅτι μέμνηται εὖ παθών, καὶ ὅσα αὐτοῦ ἐδεῖτο ὑπέσχετο ποιήσειν.</t>
  </si>
  <si>
    <t>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t>
  </si>
  <si>
    <t>30.2</t>
  </si>
  <si>
    <t>καὶ ἐγράψατο μὲν ὀφείλοντα Τιμόθεον (οὗτος γὰρ ἦν ὁ δεηθεὶς τοῦ πατρὸς παρασχεῖν τὸ ναῦλον τῶν ξύλων, καὶ τούτου ἦν) ὑπόμνημα δ’ ἐγράψατο τήν τε χρείαν εἰς ἣν ἐλήφθη τὸ ἀργύριον καὶ τὸ ὄνομα τοῦ λαβόντος.</t>
  </si>
  <si>
    <t>οἴεσθε γάρ, ὦ ἄνδρες δικασταί, τὸν πατέρα τὸν ἐμόν, εἰ μὴ Τιμοθέου ἦν τὰ ξύλα καὶ ἐδεήθη οὗτος αὐτοῦ συστήσας τὸν Φιλώνδαν, ὅτε ἀνήγετο ὡς τοὺς στρατηγοὺς τοὺς βασιλέως, παρασχεῖν τὸ ναῦλον, ἐᾶσαι ἄν ποτε ὑποκειμένων αὐτῷ τῶν ξύλων τοῦ ναύλου ἀνακομίσαι τὸν Φιλώνδαν τὰ ξύλα ἐκ τοῦ λιμένος, ἀλλ’ οὐκ ἂν παρακαταστήσαντά τινα τῶν οἰκετῶν φυλάττειν καὶ τιμὴν λαμβάνειν τῶν πωλουμένων ξύλων, ἕως ἐκομίσατο τὰ ἑαυτοῦ, εἴπερ Φιλώνδου ἦν τὰ ξύλα καὶ ἐμπορίας ἕνεκα ἤχθη;</t>
  </si>
  <si>
    <t>ὥστε τι ἔδει τοῦ πατρὸς τοῦ ἐμοῦ δεηθῆναι δανεῖσαι τὰς χιλίας δραχμὰς τὸν Βοιώτιον ναύαρχον καὶ ἀποδοῦναι Φιλίππῳ μᾶλλον ἢ οὐ τὸν χαλκὸν ὑποθεῖναι τῷ Φιλίππῳ;</t>
  </si>
  <si>
    <t>δέομαι οὖν ὑμῶν συνεισπρᾶξαί μοι τοὺς ὀφείλοντας, ἅ μοι ὁ πατὴρ κατέλιπεν.</t>
  </si>
  <si>
    <t>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t>
  </si>
  <si>
    <t>54.1</t>
  </si>
  <si>
    <t>αἴτιον δὲ τούτων οὐχ ἕν, ὦ ἄνδρες Ἀθηναῖοι, (ῥᾴδιον γὰρ ἂν ἦν ὑμῖν μεταθεῖναι) ἀλλὰ πολλὰ καὶ παντοδαπὰ ἐκ παντὸς ἡμαρτημένα τοῦ χρόνου, ὧν τὸ καθ’ ἕκαστον ἐάσας, εἰς ὃ πάντα τείνει λέξω, δεηθεὶς ὑμῶν, ἂν λέγω τἀληθῆ μετὰ παρρησίας, μηδὲν ἀχθεσθῆναί μοι.</t>
  </si>
  <si>
    <t>ὑφ’ ἡμῖν γὰρ ἦν ἡ Μακεδονία καὶ φόρους ἡμῖν ἔφερον, καὶ τοῖς ἐμπορίοις τότε μᾶλλον ἢ νῦν ἡμεῖς τε τοῖς ἐκεῖ κἀκεῖνοι τοῖς παρ’ ἡμῖν ἐχρῶντο, καὶ ἐμπορικαὶ δίκαι οὐκ ἦσαν, ὥσπερ νῦν, ἀκριβεῖς, αἱ κατὰ μῆνα, ποιοῦσαι μηδὲν δεῖσθαι συμβόλων τοὺς τοσοῦτον ἀλλήλων ἀπέχοντας.</t>
  </si>
  <si>
    <t>ψήφισμα γὰρ ὑμῶν ποιησαμένων, ὃς ἂν μὴ πρὸ τῆς ἕνης καὶ νέας ἐπὶ χῶμα τὴν ναῦν περιορμίσῃ, δῆσαι καὶ δικαστηρίῳ παραδοῦναι, καὶ ταῦτα κυρωσάντων, ἐγὼ μὲν περιώρμισα καὶ στέφανον διὰ ταῦτα παρ’ ὑμῶν ἔλαβον, οὗτοι δ’ οὐδὲ καθείλκυσαν, ὥστ’ ἔνοχοι δεσμῷ γεγόνασιν.</t>
  </si>
  <si>
    <t>περὶ τούτων δ’ ὄντος τουτουὶ τοῦ ἀγῶνος ἀξιῶ καὶ δέομαι πάντων ὁμοίως ὑμῶν ἀκοῦσαί μου περὶ τῶν κατηγορημένων ἀπολογουμένου δικαίως, ὥσπερ οἱ νόμοι κελεύουσιν, οὓς ὁ τιθεὶς ἐξ ἀρχῆς Σόλων, εὔνους ὢν ὑμῖν καὶ δημοτικός, οὐ μόνον τῷ γράψαι κυρίους ᾤετο δεῖν εἶναι, ἀλλὰ καὶ τῷ τοὺς δικάζοντας ὀμωμοκέναι, οὐκ ἀπιστῶν ὑμῖν, ὥς γ’ ἐμοὶ φαίνεται, ἀλλ’ ὁρῶν ὅτι τὰς αἰτίας καὶ τὰς διαβολάς, αἷς ἐκ τοῦ πρότερος λέγειν ὁ διώκων ἰσχύει, οὐκ ἔνι τῷ φεύγοντι παρελθεῖν, εἰ μὴ τῶν δικαζόντων ἕκαστος ὑμῶν τὴν πρὸς τοὺς θεοὺς εὐσέβειαν φυλάττων καὶ τὰ τοῦ λέγοντος ὑστέρου δίκαια εὐνοϊκῶς προσδέξεται, καὶ παρασχὼν αὑτὸν ἴσον καὶ κοινὸν ἀμφοτέροις ἀκροατὴν οὕτω τὴν διάγνωσιν ποιήσεται περὶ ἁπάντων.</t>
  </si>
  <si>
    <t>ἀξιῶ δ’, ὦ ἄνδρες Ἀθηναῖοι, καὶ δέομαι τοῦτο μεμνῆσθαι παρ’ ὅλον τὸν ἀγῶνα, ὅτι μὴ κατηγορήσαντος Αἰσχίνου μηδὲν ἔξω τῆς γραφῆς οὐδ’ ἂν ἐγὼ λόγον οὐδέν’ ἐποιούμην ἕτερον·</t>
  </si>
  <si>
    <t>107.5</t>
  </si>
  <si>
    <t>πάντα γὰρ τὸν πόλεμον τῶν ἀποστόλων γιγνομένων κατὰ τὸν νόμον τὸν ἐμόν, οὐχ ἱκετηρίαν ἔθηκε τριήραρχος οὐδεὶς πώποθ’ ὡς ἀδικούμενος παρ’ ὑμῖν, οὐκ ἐν Μουνιχίας ἐκαθέζετο, οὐχ ὑπὸ τῶν ἀποστολέων ἐδέθη, οὐ τριήρης οὔτ’ ἔξω καταλειφθεῖσ’ ἀπώλετο τῇ πόλει, οὔτ’ αὐτοῦ ἀπελείφθη οὐ δυναμένη ἀνάγεσθαι.</t>
  </si>
  <si>
    <t>178.6</t>
  </si>
  <si>
    <t>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t>
  </si>
  <si>
    <t>δεήσομαι δὲ πάντων ὑμῶν, ἃ καὶ τοῖς μὴ δεηθεῖσι δίκαιόν ἐστιν ὑπάρχειν, μηδεμίαν μήτε χάριν μήτ’ ἄνδρα ποιεῖσθαι περὶ πλείονος ἢ τὸ δίκαιον καὶ τὸν ὅρκον ὃν εἰσελήλυθεν ὑμῶν ἕκαστος ὀμωμοκώς, ἐνθυμουμένους ὅτι ταῦτα μέν ἐσθ’ ὑπὲρ ὑμῶν καὶ ὅλης τῆς πόλεως, αἱ δὲ τῶν παρακλήτων αὗται δεήσεις καὶ σπουδαὶ τῶν ἰδίων πλεονεξιῶν εἵνεκα γίγνονται, ἃς ἵνα κωλύηθ’ οἱ νόμοι συνήγαγον ὑμᾶς, οὐχ ἵνα κυρίας τοῖς ἀδικοῦσι ποιῆτε.</t>
  </si>
  <si>
    <t>193.4</t>
  </si>
  <si>
    <t>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t>
  </si>
  <si>
    <t>227.3</t>
  </si>
  <si>
    <t>ὅτι ἐκεῖνος μὲν ἕν, οἶμαι, σῶμ’ ἔχων καὶ ψυχὴν μίαν παντὶ θυμῷ καὶ φιλεῖ τοὺς ἑαυτὸν εὖ ποιοῦντας καὶ μισεῖ τοὺς τἀναντία, ὑμῶν δ’ ἕκαστος πρῶτον μὲν οὔτε τὸν εὖ ποιοῦντα τὴν πόλιν αὑτὸν εὖ ποιεῖν ἡγεῖται, οὔτε τὸν κακῶς κακῶς ἀλλ’ ἕτερ’ ἐστὶν ἑκάστῳ προυργιαίτερα, ὑφ’ ὧν παράγεσθε πολλάκις, ἔλεος, φθόνος, ὀργή, χαρίσασθαι τῷ δεηθέντι, ἄλλα μυρία·</t>
  </si>
  <si>
    <t>786</t>
  </si>
  <si>
    <t>262.1</t>
  </si>
  <si>
    <t>ταῦτα νὴ τὴν Δήμητρα, εἰ δεῖ μὴ ληρεῖν, εὐλαβείας οὐ μικρᾶς δεῖται, ὡς βαδίζον γε κύκλῳ καὶ δεῦρ’ ἐλήλυθεν, ὦ ἄνδρες Ἀθηναῖοι, τὸ νόσημα τοῦτο.</t>
  </si>
  <si>
    <t>285.7</t>
  </si>
  <si>
    <t>μὴ γὰρ οὕτω γένοιτο κακῶς τῇ πόλει ὥστ’ Ἀφοβήτου καὶ Αἰσχίνου σωφρονιστῶν δεηθῆναι τοὺς νεωτέρους)) ἀλλ’ ὅτι βουλεύων ἔγραψεν, ἄν τις ὡς Φίλιππον ὅπλ’ ἄγων ἁλῷ ἢ σκεύη τριηρικά, θάνατον εἶναι τὴν ζημίαν·</t>
  </si>
  <si>
    <t>1012</t>
  </si>
  <si>
    <t>ὅτι τοὺς μὲν πολέμους ἅπαντας ἀναγκαίως ἡγοῦμαι τριήρων καὶ χρημάτων καὶ τόπων δεῖσθαι, ταῦτα δὲ πάντ’ ἀφθονώτερ’ ἐκεῖνον ἔχονθ’ ἡμῶν εὑρίσκω·</t>
  </si>
  <si>
    <t>οὐκοῦν ἐκ μὲν τοῦ καλεῖν ἤδη τὸ δεῖσθαι κἂν μὴ τύχητ’ ἀφαμαρτεῖν, ἐκ δὲ τοῦ μετὰ τοῦ παρεσκευάσθαι τὰ ὑμέτερ’ αὐτῶν ἐπισχεῖν δεομένους σῴζειν καὶ εὖ εἰδέναι πάντας ἥξοντάς ἐστιν.</t>
  </si>
  <si>
    <t>Καρδιανοῖς δέ φημι βοηθεῖν, γεγονὼς αὐτοῖς πρὸ τῆς εἰρήνης σύμμαχος, οὐκ ἐθελόντων δ’ ὑμῶν ἐλθεῖν εἰς κρίσιν, πολλάκις μὲν ἐμοῦ δεηθέντος, οὐκ ὀλιγάκις δ’ ἐκείνων·</t>
  </si>
  <si>
    <t>πρῶτον μέν, εἴ τις, ὦ ἄνδρες Ἀθηναῖοι, θαρρεῖ, ὁρῶν ἡλίκος ἤδη καὶ ὅσων κύριός ἐστι Φίλιππος, καὶ μηδέν’ οἴεται κίνδυνον φέρειν τοῦτο τῇ πόλει μηδ’ ἐφ’ ὑμᾶς πάντα παρασκευάζεσθαι, θαυμάζω, καὶ δεηθῆναι πάντων ὁμοίως ὑμῶν βούλομαι τοὺς λογισμοὺς ἀκοῦσαί μου διὰ βραχέων, δι’ οὓς τἀναντί’ ἐμοὶ παρέστηκε προσδοκᾶν καὶ δι’ ὧν ἐχθρὸν ἡγοῦμαι Φίλιππον·</t>
  </si>
  <si>
    <t>10.3</t>
  </si>
  <si>
    <t>ᾧ τίν’ ἁρμόττουσαν εἰκόν’ ἐνέγκω σκοπῶν οὐχ ὁρῶ, ἀλλὰ παρίσταταί μοι δεῖσθαι τῶν ἀναγνόντων τόνδε τὸν λόγον σὲ θεωρῆσαι καὶ ἰδεῖν, ἵνα συγγνώμης τύχω μηδὲν ὅμοιον ἔχων εἰπεῖν.</t>
  </si>
  <si>
    <t>48.3</t>
  </si>
  <si>
    <t>οὐ γὰρ ἂν αἰσχυνθείην εἰπὼν ὅτι πολλὰ μαθεῖν αὐτὸς ἔτι δέομαι, καὶ μᾶλλον ἀγωνιστὴς προῄρημαι τῶν πολιτικῶν ἢ διδάσκαλος εἶναι τῶν ἄλλων.</t>
  </si>
  <si>
    <t>10.7</t>
  </si>
  <si>
    <t>ὅτι δ’ οὐδὲ τὸν δῆμον ἐᾷ διδόναι μὴ ποιησαμένοις τὰς ναῦς ὁ νόμος, καὶ τοῦτ’ ἐπιδείξω.</t>
  </si>
  <si>
    <t>οὔ φημι δίκαιον εἶναι περὶ ἀμφοῖν λέγειν, καὶ ὡς οὐ παρὰ τὸν νόμον ἡ δωρειὰ δέδοται, καὶ ὡς οὐ διὰ τὴν βουλὴν οὐκ εἰσὶν αἱ τριήρεις.</t>
  </si>
  <si>
    <t>χωρὶς δὲ τούτων ἔμοιγε δοκοῦσιν αἵρεσιν ὑμῖν οἱ τοιοῦτοι λόγοι διδόναι, πότερ’ οἴεσθε δεῖν προφάσεις καὶ λόγους ἀκούειν τῶν ἀδικούντων ὑμᾶς ἢ ναῦς κεκτῆσθαι.</t>
  </si>
  <si>
    <t>καὶ μὴν κἀκεῖνό γε δεῖ μαθεῖν ὑμᾶς, ὅτι τοὺς νόμους ὁ τιθεὶς τούτους Σόλων καὶ τῶν ἄλλων τοὺς πολλούς, οὐδὲν ὅμοιος ὢν τούτῳ νομοθέτης, οὐχ ἑνὶ ἔδωκε τρόπῳ περὶ τῶν ἀδικημάτων ἑκάστων λαμβάνειν δίκην τοῖς βουλομένοις παρὰ τῶν ἀδικούντων, ἀλλὰ πολλαχῶς.</t>
  </si>
  <si>
    <t>τὸν αὐτὸν δὴ τρόπον, Ἀνδροτίων, καὶ σὺ μὴ διὰ ταῦτ’ οἴου σοι προσήκειν μὴ δοῦναι δίκην εἰ γράφεις ἡταιρηκώς, ὅτι καὶ πρὸς τοὺς θεσμοθέτας ἔσθ’ ἡμῖν ἐπαγγελία·</t>
  </si>
  <si>
    <t>29.6</t>
  </si>
  <si>
    <t>εἰ δέ σε μὴ πάντας ὅσους διδόασιν οἱ νόμοι τρόπους τιμωρούμεθα, χάριν ἡμῖν ὧν παραλείπομεν, ἐκείνων ἔχε, μὴ διὰ ταῦτ’ ἀξίου μηδένα δοῦναι τρόπον δίκην.</t>
  </si>
  <si>
    <t>ὑμεῖς δ’, ὦ ἄνδρες Ἀθηναῖοι, πρῶτον μὲν ἐκεῖνο ἐνθυμεῖσθε, ὅτι οὐ περὶ τούτων δικάσειν ὀμωμόκατε, ἀλλ’ εἰ κατὰ τοὺς νόμους τὸ ψήφισμ’ εἶπεν, εἶθ’ ὅτι πάνδεινόν ἐστι, κατηγορίαν ποιούμενον ὡς ἀδικοῦσί τινες τὴν πόλιν, αὐτὸν ἀξιοῦν ὧν ἀδικεῖ μειζόνων ὄντων μὴ δοῦναι δίκην·</t>
  </si>
  <si>
    <t>ἃ οὐδ’ ἂν εἰ παρ’ ἑαυτοῦ δοίη τις ὑμῖν, λαβεῖν ἄξιον, μή τί γ’ ἐφ’ ᾧ ἑτέρους εἰσπράττειν.</t>
  </si>
  <si>
    <t>58.2</t>
  </si>
  <si>
    <t>πολλὰ γὰρ ὕβρισται καὶ προπεπηλάκισται συνὼν οὐκ ἀγαπῶσιν αὐτὸν ἀνθρώποις, ἀλλὰ δοῦναι μισθὸν δυναμένοις·</t>
  </si>
  <si>
    <t>τοῖς δὲ περὶ τῶν μὴ γενομένων συμβολαίων εἰς κρίσιν καθισταμένοις ἐπὶ τὴν παραγραφὴν καταφεύγειν ἔδωκεν ὁ νόμος, ἵνα μηδεὶς συκοφαντῆται, ἀλλ’ αὐτοῖς τοῖς τῇ ἀληθείᾳ ἀδικουμένοις τῶν ἐμπόρων καὶ τῶν ναυκλήρων αἱ δίκαι ὦσιν.</t>
  </si>
  <si>
    <t>ὡμολογηκὼς δ’ εὐπορήσειν αὐτῷ δέκα μνᾶς, καὶ τούτων δεδωκὼς τὰς τρεῖς, διὰ τὸ προειμένον ἀργύριον ἠναγκάζετο καὶ τὸ λοιπὸν διδόναι.</t>
  </si>
  <si>
    <t>καὶ οὐκ ἰσχυρίζομαι τῷ νόμῳ, ὡς οὐ δεῖ με δίκην δοῦναι εἰ ἠγγυησάμην, ἀλλὰ μάρτυρά μοί φημι τὸν νόμον εἶναι τοῦ μὴ ἐγγυήσασθαι καὶ αὐτὸν τοῦτον·</t>
  </si>
  <si>
    <t>κἀκείνῳ μὲν ἔδωκεν ἐκ τῶν ἐμῶν ἑβδομήκοντα μνᾶς καρπώσασθαι τοσοῦτον χρόνον, ἕως ἐγὼ ἀνὴρ εἶναι δοκιμασθείην, ὅπως μὴ δι’ ἐπιθυμίαν χρημάτων χεῖρόν τι τῶν ἐμῶν διοικήσειεν·</t>
  </si>
  <si>
    <t>Δημοφῶντι δὲ τὴν ἐμὴν ἀδελφὴν καὶ δύο τάλαντ’ εὐθὺς ἔδωκεν ἔχειν, αὐτῷ δὲ τούτῳ τὴν μητέρα τὴν ἐμὴν καὶ προῖκ’ ὀγδοήκοντα μνᾶς, καὶ τὴν οἰκίαν οἰκεῖν καὶ σκεύεσι χρῆσθαι τοῖς ἐμοῖς, ἡγούμενος, καὶ τούτους ἔτ’ οἰκειοτέρους εἴ μοι ποιήσειεν, οὐκ ἂν χεῖρόν μ’ ἐπιτροπευθῆναι ταύτης τῆς οἰκειότητος προσγενομένης.</t>
  </si>
  <si>
    <t>οὐ γὰρ διδόντος τούτου σῖτον τῇ μητρί, τὴν προῖκ’ ἔχοντος, οὐδὲ τὸν οἶκον μισθοῦν ἐθέλοντος, ἀλλὰ μετὰ τῶν ἄλλων ἐπιτρόπων διαχειρίζειν ἀξιοῦντος, ἐποιήσατο λόγους περὶ τούτων ὁ Δημοχάρης.</t>
  </si>
  <si>
    <t>40.5</t>
  </si>
  <si>
    <t>ἐν γὰρ ἐκείναις ἐγέγραπτο, ὥς φησιν ἡ μήτηρ, ἃ κατέλιπεν ὁ πατὴρ πάντα, καὶ ἐξ ὧν ἔδει τούτους λαβεῖν τὰ δοθέντα, καὶ τὸν οἶκον ὅπως μισθώσουσι.</t>
  </si>
  <si>
    <t>οὗτος διαθήκην μὲν γενέσθαι φησίν, καὶ τὰ δύο τάλαντα Δημοφῶντι καὶ τὰς ὀγδοήκοντα μνᾶς τούτῳ δοθῆναι μαρτυρεῖ·</t>
  </si>
  <si>
    <t>δῆλον τοίνυν ἐστὶν οὐδὲν ἧττον τὸ πλῆθος τῶν καταλειφθέντων, καίπερ ἀφανιζόντων τούτων τὴν οὐσίαν ἐκ τῶν διαθηκῶν, ἐξ ὧν τοσαῦτα χρήματ’ ἀλλήλοις φασὶ δοθῆναι.</t>
  </si>
  <si>
    <t>135</t>
  </si>
  <si>
    <t>44.4</t>
  </si>
  <si>
    <t>ὅστις γὰρ ἐκ τεττάρων ταλάντων καὶ τρισχιλίων τοῖς μὲν τρία τάλαντα καὶ δισχιλίας προῖκα δέδωκεν, τῷ δ’ ἑβδομήκοντα μνᾶς καρποῦσθαι, φανερὸν δήπου πᾶσιν ὅτι οὐκ ἀπὸ μικρᾶς οὐσίας, ἀλλὰ πλέον ἢ διπλασίας ἧς ἐμοὶ κατέλειπεν ταῦτ’ ἀφεῖλεν.</t>
  </si>
  <si>
    <t>οὐ γὰρ δήπου τὸν μὲν υἱὸν ἐμὲ πένητ’ ἐβούλετο καταλιπεῖν, τούτους δὲ πλουσίους ὄντας ἔτι πλουσιωτέρους ποιῆσαι ἐπεθύμησεν, ἀλλ’ ἕνεκα τοῦ πλήθους τῶν ἐμοὶ καταλειπομένων Θηριππίδῃ τε τοσοῦτον ἀργύριον καὶ Δημοφῶντι τὰ δύο τάλαντα, οὔπω μέλλοντι τῇ ἀδελφῇ τῇ ἐμῇ συνοικήσειν, καρποῦσθαι ἔδωκεν, ἵνα δυοῖν θάτερον διαπράξαιτο, ἢ διὰ τὰ διδόμενα βελτίους αὐτοὺς εἶναι τὰ περὶ τὴν ἐπιτροπὴν προτρέψειεν, ἢ εἰ κακοὶ γίγνοιντο, μηδεμιᾶς συγγνώμης παρ’ ὑμῶν τυγχάνοιεν, εἰ τοσούτων ἀξιωθέντες τοιαῦτ’ εἰς ἡμᾶς ἐξαμαρτάνοιεν.</t>
  </si>
  <si>
    <t>οὗτος τοίνυν καὶ αὐτὸς πρὸς τῇ προικὶ καὶ θεραπαίνας λαβὼν καὶ τὴν οἰκίαν οἰκῶν, ἐπειδὴ δεῖ λόγον αὐτὸν δοῦναι τούτων, τὰ ἑαυτοῦ πράττειν φησίν·</t>
  </si>
  <si>
    <t>55.5</t>
  </si>
  <si>
    <t>οὐδ’ ἂν τῇ μὲν μητρί μου ταῦτα φυλάττειν ἔδωκεν, αὐτὴν δ’ ἐκείνην ἑνὶ τῶν ἐπιτρόπων τούτῳ γυναῖκ’ ἔδωκεν·</t>
  </si>
  <si>
    <t>μέγα δ’ ἂν οἶμαι στενάξαι τὸν πατέρ’ ἡμῶν, εἰ αἴσθοιτο τῶν προικῶν καὶ τῶν δωρεῶν ὧν αὐτὸς τούτοις ἔδωκεν, ὑπὲρ τούτων τῆς ἐπωβελίας τὸν αὑτοῦ υἱὸν ἐμὲ κινδυνεύοντα, καὶ ἄλλους μέν τινας ἤδη τῶν πολιτῶν οὐ μόνον συγγενῶν, ἀλλὰ καὶ φίλων ἀνδρῶν ἀπορούντων θυγατέρας παρὰ σφῶν αὐτῶν ἐκδόντας, Ἄφοβον δὲ μηδ’ ἣν ἔλαβεν προῖκ’ ἐθέλοντ’ ἀποδοῦναι, καὶ ταῦτ’ ἔτει δεκάτῳ.</t>
  </si>
  <si>
    <t>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t>
  </si>
  <si>
    <t>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t>
  </si>
  <si>
    <t>τῶν μαρτυριῶν ὅσαι μὲν αὐτοῦ χρήματ’ ἔχειν κατεμαρτύρουν, ᾔδει σαφῶς ὅτι τοσούτῳ μᾶλλον ἐξελεγχθήσεται ταῦτ’ ἔχων, ὅσῳ πλείων λόγος δοθήσεται καθ’ ἓν περὶ ἑκάστου.</t>
  </si>
  <si>
    <t>πρῶτον μὲν Θηριππίδης ὢν αὐτῷ συνεπίτροπος κατεμαρτύρησε δοῦναι·</t>
  </si>
  <si>
    <t>δεύτερον δὲ Δήμων θεῖος ὢν καὶ τῶν ἄλλων οἱ παρόντες ἐμαρτύρησαν σῖτον τῇ μητρὶ δώσειν ὁμολογεῖν τοῦτον ὡς ἔχοντα τὴν προῖκα.</t>
  </si>
  <si>
    <t>38.4</t>
  </si>
  <si>
    <t>εἰ τοίνυν φήσει με, τὸν εἰδότ’ οὐκ ἐθέλοντα δοῦναι, τοὺς οὐκ εἰδότας ἐκδιδόναι, πολὺ δὴ μᾶλλον αὐτῷ παραλαβεῖν φανήσεται προσῆκον·</t>
  </si>
  <si>
    <t>ἐπειδὴ τοίνυν ὡμολόγηθ’ ὑπ’ αὐτοῦ τούτου τὸν πατέρ’ ἡμῶν τελευτῶντα τοσοῦτον ἀργύριον τούτων ἑκάστῳ δοῦναι, τεκμήριον οἱ δικάζοντες τότε τὰς ὁμολογίας ἐποιήσαντο ταύτας τοῦ πλήθους τῶν χρημάτων·</t>
  </si>
  <si>
    <t>ὁ δ’ οὔτ’ ἐκείνοις οὔτ’ ἐμοὶ δοῦναι τὸν ὅρκον ἠξίωσεν, ἀλλ’ ἐπὶ λόγοις μεμηχανημένοις καὶ μάρτυσιν οὐ τἀληθῆ μαρτυρεῖν εἰθισμένοις τὸ πρᾶγμα καταστήσας, ἐλπίζει ῥᾳδίως ὑμᾶς ἐξαπατήσειν.</t>
  </si>
  <si>
    <t>εἰ μὲν οὖν, ὦ ἄνδρες Ἀθηναῖοι, τοῦτο μέγιστον Ἀριστοκράτης ἠδίκει, τὸ τοιούτου, οἷον ἐγώ φημι δείξειν τὸν Χαρίδημον ὄντα, τοσαύτην πεποιῆσθαι πρόνοιαν ἐν τῷ ψηφίσματι ὥστ’ ἰδίαν παρὰ τοὺς νόμους, ἄν τι πάθῃ, τιμωρίαν αὐτῷ δεδωκέναι, ταῦτ’ ἂν ἤδη λέγειν πρὸς ὑμᾶς ἐπεχείρουν, ἵν’ εἰδῆτε πολλοῦ δεῖν ἄξιον ὄντα τυχεῖν τοῦ ψηφίσματος αὐτὸν τουτουί.</t>
  </si>
  <si>
    <t>12.7</t>
  </si>
  <si>
    <t>ἐκ δὲ τούτου τοῦ τρόπου τῶν μὲν ἐρήμων ὄντων βοηθῶν, αὑτοῖς δ’ ἀδείας δοθείσης, ῥᾳδίως ἐκβαλεῖν ἐκείνους καὶ κατασχήσειν τὴν ἀρχήν.</t>
  </si>
  <si>
    <t>καίτοι πῶς ἂν τεχνικώτερον ἢ κακουργότερον συμπαρεσκεύασαν ἄνθρωποι, ὅπως οἱ μὲν ἐκπεσοῦνται τῶν βασιλέων, εἷς δ’ ὃν αὐτοὶ βούλονται πᾶσαν ὑφ’ αὑτῷ ποιήσεται τὴν ἀρχήν, ἢ τοὺς μὲν τοῖν δυοῖν βοηθήσαντας ἂν εἰς φόβον καὶ συκοφαντίας εὐλάβειαν καθιστάντες, τῷ δ’ ἑνὶ πράττοντι τὴν ἀρχὴν καὶ πάντα τἀναντία τοῖς ὑμῖν συμφέρουσι κατασκευάζοντι τοσαύτην ἐξουσίαν διδόντες τοῦ ταῦτ’ ἀδεῶς πράττειν;</t>
  </si>
  <si>
    <t>δίκαιον δ’ ἐστὶν ἴσως ἔμ’ ὑπεσχημένον τρί’ ἐπιδείξειν, ἓν μὲν ὡς παρὰ τοὺς νόμους τὸ ψήφισμ’ εἴρηται, δεύτερον δ’ ὡς ἀσύμφορόν ἐστι τῇ πόλει, τρίτον δ’ ὡς ἀνάξιος τυχεῖν ᾧ γέγραπται, πάντων αἵρεσιν ὑμῖν δοῦναι τοῖς ἀκουσομένοις, τί πρῶτον ἢ τί δεύτερον ἢ τί τελευταῖον βουλομένοις ἀκούειν ὑμῖν ἐστιν.</t>
  </si>
  <si>
    <t>δικάζειν δὲ τὴν βουλὴν τὴν ἐν Ἀρείῳ πάγῳ φόνου καὶ τραύματος ἐκ προνοίας καὶ πυρκαϊᾶς καὶ φαρμάκων, ἐάν τις ἀποκτείνῃ δούς.</t>
  </si>
  <si>
    <t>γέγραπται γὰρ ἐν μὲν τῷ νόμῳ τὴν βουλὴν δικάζειν φόνου καὶ τραύματος ἐν προνοίας καὶ πυρκαϊᾶς καὶ φαρμάκων, ἐάν τις ἀποκτείνῃ δούς.</t>
  </si>
  <si>
    <t>τῶν νόμων οὐδὲ τοὺς ἑαλωκότας διδόντων ἀπάγειν πλὴν ἐν τῇ ἡμεδαπῇ, σὺ γράφεις ἄνευ κρίσεώς τιν’ ἀγώγιμον ἐκ τῆς συμμαχίδος πάσης;</t>
  </si>
  <si>
    <t>καὶ οὐδ’ ἐν τῇ ἡμεδαπῇ ἄγειν κελευόντων τῶν νόμων, σὺ δίδως ἄγειν πανταχόθεν;</t>
  </si>
  <si>
    <t>35.5</t>
  </si>
  <si>
    <t>καὶ μὴν ἔν γε τῷ ποιεῖν ἀγώγιμον πάνθ’ ὅσ’ ἀπείρηκεν ὁ νόμος δέδωκας, χρήματα πράξασθαι, ζῶντα λυμαίνεσθαι, κακοῦν ἔχοντα, αὐτὸν ἀποκτιννύναι.</t>
  </si>
  <si>
    <t>καίτοι πῶς οὐχὶ δεινὸν εἰ, οἷς ὁ νόμος δέδωκεν, ἐὰν ὧν εἶπον εἴργωνται, μετ’ ἀσφαλείας ζῆν φεύγουσιν, τούτους ἐκδότους τις εἶναι γράφει, καὶ ἀφαιρεῖται τὸ τῆς συγγνώμης ὠφέλιμον, ὃ τοῖς ἀτυχοῦσιν ὑπάρχειν εἰκὸς παρὰ τῶν ἔξω τῶν ἐγκλημάτων ὄντων, ὅτῳ ποτὲ τῶν πάντων ἀπόκειται ἄδηλον ὄν, μὴ προδήλου τῆς ἐπιούσης τύχης οὔσης ἑκάστῳ;</t>
  </si>
  <si>
    <t>ἐὰν δέ τις παρὰ ταῦτα ποιῇ, τὴν αὐτὴν ἔδωκεν ὑπὲρ αὐτοῦ δίκην ἥνπερ ἂν εἰ μένοντ’ ἠδίκει γράψας ταὔτ’ ὀφείλειν ἅπερ ἂν οἴκοι δράσῃ.</t>
  </si>
  <si>
    <t>48.6</t>
  </si>
  <si>
    <t>τίνα γὰρ σὺ λέλοιπας ὅρον τῷ γράμματι τούτῳ, τοῦ νόμου σαφῶς οὑτωσὶ λέγοντος μὴ πέρα ὅρων ἐλαύνειν, ὃς πανταχόθεν δίδως ἄγειν;</t>
  </si>
  <si>
    <t>εἰ δ’ ἐκεῖνος ἀσθενέστερος ἦν τὸν ὑπὲρ τῆς νίκης ἐνεγκεῖν πόνον, ἑαυτῷ τοῦ πάθους αἴτιον ἡγήσατο, διὸ τιμωρίαν οὐκ ἔδωκεν ὑπὲρ αὐτοῦ.</t>
  </si>
  <si>
    <t>ὅτι ὑπὲρ ὧν τοῖς πολεμίοις μαχόμεθα, ἵνα μὴ πάσχωσιν ὑβριστικὸν μηδ’ ἀσελγὲς μηδέν, ὑπὲρ τούτων καὶ τοὺς φιλίους, ἐὰν παρὰ τὸν νόμον εἰς αὐτοὺς ὑβρίζωσι καὶ διαφθείρωσιν, ἔδωκεν ἀποκτεῖναι.</t>
  </si>
  <si>
    <t>60.9</t>
  </si>
  <si>
    <t>τῷ δὲ ἀμυνόμενος γράψαι δηλοῖ τῷ πάσχοντι διδοὺς τὴν ἐξουσίαν, οὐκ ἄλλῳ τινί.</t>
  </si>
  <si>
    <t>233</t>
  </si>
  <si>
    <t>60.11</t>
  </si>
  <si>
    <t>ὁ μὲν δὴ νόμος εὐθὺς ἀμυνομένῳ δέδωκεν ἀποκτιννύναι, ὁ δ’ οὐδὲν εἴρηκεν, ἀλλ’ ἁπλῶς ἐάν τις ἀποκτείνῃ, κἂν ὡς οἱ νόμοι διδόασιν.</t>
  </si>
  <si>
    <t>62.13</t>
  </si>
  <si>
    <t>τί γὰρ ἄλλ’ ἐστὶν τὸ μεταποιεῖν ἢ ὅταν ἔξω τῶν τεταγμένων δικαστηρίων καὶ ὅρων, διδῷ τις τὰς τιμωρίας, καὶ τὸ λόγου τυχεῖν ἀναιρῶν ἐκδότους ποιῇ;</t>
  </si>
  <si>
    <t>245</t>
  </si>
  <si>
    <t>τοῦτο μὲν τοίνυν τὰ παλαιά, ὡς ἡμῖν ἀκούειν παραδέδοται, ἐν μόνῳ τούτῳ τῷ δικαστηρίῳ δίκας φόνου θεοὶ καὶ δοῦναι καὶ λαβεῖν ἠξίωσαν καὶ δικασταὶ γενέσθαι διενεχθεῖσιν ἀλλήλοις, ὡς λόγος·</t>
  </si>
  <si>
    <t>ταύτην τοίνυν τὴν φυλακὴν καὶ τὰς ἐν ταύτῃ νομίμους τιμωρίας παραβὰς ὁ γράφων τὸ ψήφισμα τοδὶ ζῶντι μὲν ἐξουσίαν γέγραφεν τῷ Χαριδήμῳ ποιεῖν ὅ τι ἂν βούληται, παθόντος δέ τι τοῖς οἰκείοις συκοφαντίαν δέδωκεν.</t>
  </si>
  <si>
    <t>ἴστε δήπου τοῦθ’ ἅπαντες, ὅτι ἐν Ἀρείῳ πάγῳ, οὗ δίδωσ’ ὁ νόμος καὶ κελεύει τοῦ φόνου δικάζεσθαι, πρῶτον μὲν διομεῖται κατ’ ἐξωλείας αὑτοῦ καὶ γένους καὶ οἰκίας ὅ τιν’ αἰτιώμενος εἰργάσθαι τι τοιοῦτον, εἶτ’ οὐδὲ τὸν τυχόντα τιν’ ὅρκον ἀλλ’ ὃν οὐδεὶς ὄμνυσ’ ὑπὲρ οὐδενὸς ἄλλου, στὰς ἐπὶ τῶν τομίων κάπρου καὶ κριοῦ καὶ ταύρου, καὶ τούτων ἐσφαγμένων ὑφ’ ὧν δεῖ καὶ ἐν αἷς ἡμέραις καθήκει, ὥστε καὶ ἐκ τοῦ χρόνου καὶ ἐκ τῶν μεταχειριζομένων ἅπαν, ὅσον ἔσθ’ ὅσιον, πεπρᾶχθαι.</t>
  </si>
  <si>
    <t>266</t>
  </si>
  <si>
    <t>72.4</t>
  </si>
  <si>
    <t>τηνικαῦτα δ’ ἥκειν δέδωκεν ἔστιν ὃν τρόπον, οὐχ ὃν ἂν τύχῃ, ἀλλὰ καὶ θῦσαι καὶ καθαρθῆναι καὶ ἄλλ’ ἄττα διείρηκεν ἃ χρὴ ποιῆσαι, ὀρθῶς, ὦ ἄνδρες Ἀθηναῖοι, πάντα ταῦτα λέγων ὁ νόμος.</t>
  </si>
  <si>
    <t>85.6</t>
  </si>
  <si>
    <t>οὐκοῦν καὶ τῷ μὴ προσθεῖναι πῶς, ἐὰν ἀποκτείνῃ, καὶ τῷ μηδεμίαν κρίσιν εἰπεῖν, καὶ τῷ μὴ δίκας αἰτεῖν, καὶ τῷ πανταχόθεν διδόναι λαβεῖν, καὶ τῷ τοὺς ὑποδεξαμένους, ἀλλὰ μὴ παρ’ οἷς ἂν τὸ πάθος γένηται κολάζειν, καὶ πᾶσιν οὑτωσὶ φανερῶς καὶ παρὰ τοῦτον εἴρηκε τὸν νόμον.</t>
  </si>
  <si>
    <t>89.6</t>
  </si>
  <si>
    <t>ἀλλ’ οὐκ Ἀριστοκράτης, ἀλλὰ προπηλακίζει μὲν καθ’ ὅσον δύναται τούτους (ὡς γοῦν οὐδενὸς ἀξίων ἴδιόν τι γράφειν ἐπεχείρησεν) μικρὰν δ’ ἀποφαίνει κἀκείνην τὴν δωρειὰν ᾗ τὴν πολιτείαν δεδώκατε τῷ Χαριδήμῳ.</t>
  </si>
  <si>
    <t>353</t>
  </si>
  <si>
    <t>94.7</t>
  </si>
  <si>
    <t>οὐ τοίνυν τοῦτο σκεπτέον, εἰ τοῦτ’ ἔστιν ἄκυρον τοῖς χρόνοις, ἀλλ’ ἐκεῖνο, ὅτι τῇ περὶ τούτου ψήφῳ, νῦν ἐὰν ἀποψηφίσησθε, τοῖς ἀδικεῖν βουλομένοις αὖθις ὑμᾶς ἄδειαν δώσετε.</t>
  </si>
  <si>
    <t>118.1</t>
  </si>
  <si>
    <t>ὅτι τοίνυν ὅλως οὐδ’ ὑγιαινόντων ἐστὶν ἀνθρώπων τοιαῦτα γράφειν ψηφίσματα καὶ διδόναι τισὶ τοιαύτας δωρειάς, καὶ τοῦτ’ ἐκ πολλῶν ῥᾴδιον γνῶναι.</t>
  </si>
  <si>
    <t>οὐ τοίνυν ἔγωγ’ οὐδ’ ἐκεῖν’ ἰδεῖν δύναμαι, ὡς οὐχὶ πάντες ἄνθρωποι τούτων ἀξιώσουσι τυχεῖν, ὅσοις πέρ ἐστι καὶ ἡτισοῦν εὐεργεσίας πρόφασις πρὸς ὑμᾶς, εἰ Χαριδήμῳ δώσετε, οἷον, εἰ βούλεσθε, Σίμων, Βιάνωρ, Ἀθηνόδωρος, ἄλλοι μυρίοι.</t>
  </si>
  <si>
    <t>149.1</t>
  </si>
  <si>
    <t>οὗτος ἓν μὲν ἁπάντων πρῶτον, μισθωθεὶς ὑπ’ Ἰφικράτους καὶ πλεῖν ἢ τρί’ ἔτη μισθοφορήσας παρ’ ἐκείνῳ, ἐπειδὴ τὸν μὲν Ἰφικράτην ἀποστράτηγον ἐποιήσατε, Τιμόθεον δ’ ἐπ’ Ἀμφίπολιν καὶ Χερρόνησον ἐξεπέμψατε στρατηγόν, πρῶτον μὲν τοὺς Ἀμφιπολιτῶν ὁμήρους, οὓς παρ’ Ἁρπάλου λαβὼν Ἰφικράτης ἔδωκε φυλάττειν αὐτῷ, ψηφισαμένων ὑμῶν ὡς ὑμᾶς κομίσαι παρέδωκεν Ἀμφιπολίταις·</t>
  </si>
  <si>
    <t>150.8</t>
  </si>
  <si>
    <t>διὰ τὸν παρόντα δὲ καιρὸν καὶ τὸ δεῖν ξένων ἐπὶ τὸν πόλεμον τὸν ἐπ’ Ἀμφίπολιν, ἀντὶ τοῦ δίκην δοῦναι ὅτι οὐκ ἀπεδεδώκει τοὺς ὁμήρους καὶ διότι πρὸς Κότυν ἐχθρὸν ὄνθ’ ὑμῖν ηὐτομόλησεν ἔχων τὰς τριακοντόρους, πίστεις δοὺς καὶ λαβὼν ἐστράτευσε μεθ’ ὑμῶν.</t>
  </si>
  <si>
    <t>151.1</t>
  </si>
  <si>
    <t>ὧν δ’ ἐκεῖνον δίκαιον ἦν χάριν ὑμῖν ἔχειν οὐκ ἀπολωλότα, τοῦτο παθόντ’ ἂν δικαίως, ἀντὶ τούτων ὡς ὀφείλουσ’ ἡ πόλις αὐτῷ στεφάνους καὶ πολιτείαν καὶ ἃ πάντες ἐπίστασθε δέδωκεν.</t>
  </si>
  <si>
    <t>198.5</t>
  </si>
  <si>
    <t>δοκεῖτε γὰρ αὐτοὶ τῶν ἔργων τούτων παραχωρεῖν τῶν τιμῶν ταῖς ὑπερβολαῖς αἷς δεδώκατ’ ἐπ’ αὐτοῖς ἑκάστῳ τούτων.</t>
  </si>
  <si>
    <t>689</t>
  </si>
  <si>
    <t>199.3</t>
  </si>
  <si>
    <t>ἐκεῖνοι Μένωνι τῷ Φαρσαλίῳ δώδεκα μὲν τάλαντ’ ἀργυρίου δόντι πρὸς τὸν ἐπ’ Ἠιόνι τῇ πρὸς Ἀμφιπόλει πόλεμον, τριακοσίοις δ’ ἱππεῦσι πενέσταις ἰδίοις βοηθήσαντι, οὐκ ἐψηφίσαντο, αὐτὸν ἄν τις ἀποκτείνῃ, ἀγώγιμον εἶναι, ἀλλὰ πολιτείαν ἔδοσαν καὶ ταύτην ἱκανὴν ὑπελάμβανον εἶναι τὴν τιμήν.</t>
  </si>
  <si>
    <t>202.6</t>
  </si>
  <si>
    <t>πάλιν Τιμοθέου δόξαντός τι ποιῆσαι τῶν δεόντων ὑμῖν, πρὸς τῷ πάνθ’ ἃ μέγιστ’ ἦν αὐτῷ δοῦναι προσέθηκαν αὐτῷ Φρασιηρίδην καὶ Πολυσθένην, ἀνθρώπους οὐδ’ ἐλευθέρους, ἀλλ’ ὀλέθρους καὶ τοιαῦτα πεποιηκότας οἷα λέγειν ὀκνήσειεν ἄν τις εὖ φρονῶν.</t>
  </si>
  <si>
    <t>215.6</t>
  </si>
  <si>
    <t>τοῦτο φυλάττετε καὶ μέμνησθε, ὅτι πάντων ἐναντιώτατόν ἐστι τῷ κρίνειν τὸ μὴ διδόντα κρίσιν ἔκδοτον ποιεῖν.</t>
  </si>
  <si>
    <t>216.3</t>
  </si>
  <si>
    <t>ὁ δ’ ἐν τῷ ποιεῖν ἀγώγιμον πάντα ταῦτα δέδωκεν·</t>
  </si>
  <si>
    <t>744</t>
  </si>
  <si>
    <t>217.1</t>
  </si>
  <si>
    <t>ἔστιν ἐφ’ οἷς ἀδικήμασιν δέδωκεν ἀποκτείνειν ὁ νόμος·</t>
  </si>
  <si>
    <t>748</t>
  </si>
  <si>
    <t>218.1</t>
  </si>
  <si>
    <t>τὸ ἀνδρολήψιον, παρ’ οἷς ἂν ὁ δράσας ᾖ, ἂν μὴ διδῶσι δίκας, κελεύουσιν οἱ νόμοι μέχρι τριῶν εἶναι·</t>
  </si>
  <si>
    <t>752</t>
  </si>
  <si>
    <t>14.7</t>
  </si>
  <si>
    <t>δότε δ’, ὦ ἄνδρες Ἀθηναῖοι, δότε καὶ συγχωρήσατε μοι πρὸς Διός, ὡς πέφυκα καὶ προῄρημαι, περὶ τούτων διαλεχθῆναι πρὸς ὑμᾶς·</t>
  </si>
  <si>
    <t>εἰ γάρ τις ὑμῶν ἐξετάσαι βούλεται τί ποτ’ ἐστὶ τὸ αἴτιον καὶ τὸ ποιοῦν τὴν βουλὴν συλλέγεσθαι, τὸν δῆμον εἰς τὴν ἐκκλησίαν ἀναβαίνειν, τὰ δικαστήρια πληροῦσθαι, τὰς ἕνας ἀρχὰς ταῖς νέαις ἑκούσας ὑπεξιέναι, καὶ πάντα δι’ ὧν ἡ πόλις οἰκεῖται καὶ σῴζεται γίγνεσθαι, τοὺς νόμους εὑρήσει καὶ τὸ τούτοις ἅπαντας πείθεσθαι, ἐπεὶ λυθέντων γε τούτων, καὶ ἑκάστῳ δοθείσης ἐξουσίας ὅ τι βούλεται ποιεῖν, οὐ μόνον ἡ πολιτεία οἴχεται, ἀλλ’ οὐδ’ ὁ βίος ἡμῶν τοῦ τῶν θηρίων οὐδὲν ἂν διενέγκαι.</t>
  </si>
  <si>
    <t>εἰ πονηρός ἐστιν Ἀριστογείτων ἁπλῶς καὶ πικρὸς καὶ συκοφάντης καὶ τοιοῦτος οἷος ὑπισχνεῖται, δίδωμι, συγχωρῶ, Φιλόκρατες, σοὶ τῷ τοιούτῳ τὸν ὅμοιον σῴζειν·</t>
  </si>
  <si>
    <t>τίνι γὰρ πώποθ’ ὑμεῖς ἔδοτε, ἐὰν ὄφλῃ τι τῷ δημοσίῳ, τοῦτο μὴ καταθέντι τῶν ἴσων μετέχειν;</t>
  </si>
  <si>
    <t>97.2</t>
  </si>
  <si>
    <t>ἐπολιτεύοντο γὰρ οὐχὶ τοῖς πονηροτάτοις καὶ συκοφάνταις συνεργεῖν διδόντες ἑαυτούς, οὐδὲ τὸν ἐντὸς τείχους φθόνον ἀσκοῦντες ἐπ’ ἀλλήλους, ἀλλὰ καὶ τῶν ῥητόρων καὶ τῶν ἰδιωτῶν τοὺς μὲν σώφρονας καὶ χρηστοὺς τιμῶντες, τοὺς δὲ πονηροὺς καὶ θρασεῖς μισοῦντες καὶ κολάζοντες.</t>
  </si>
  <si>
    <t>99.4</t>
  </si>
  <si>
    <t>πῶς δὲ ταῖς νουμηνίαις εἰς ἀκρόπολιν ἀναβαίνοντες τἀγαθὰ τῇ πόλει διδόναι καὶ ἕκαστος ἑαυτῷ τοῖς θεοῖς εὔξεσθε, ὅταν ὄντος τούτου ἐκεῖ καὶ τοῦ πατρὸς αὐτοῦ τοῦ χρηστοῦ τἀναντία τοῖς ὅρκοις καὶ τοῖς ἐκεῖ γράμμασιν ἐγνωκότες ἦτε;</t>
  </si>
  <si>
    <t>374</t>
  </si>
  <si>
    <t>101.5</t>
  </si>
  <si>
    <t>ἐφῖκται γάρ, ἐφῖκται πάντων ἡ τούτου κακοπραγμοσύνη, καὶ πᾶσι βουλομένοις ἐστὶν ἀπαλλαγῆναι τῆς τούτου πονηρίας καὶ δίκην δεδωκότ’ ἰδεῖν.</t>
  </si>
  <si>
    <t>ὡς ἐὰν ἅπαξ δῶτε τοῖς ὑπὲρ τῶν κοινῶν ἐγχειροῦσί τι πράττειν τὸ παρανομεῖν καὶ καταφρονεῖν τῶν ὡρισμένων δικαίων, ἀναγκαῖόν ἐστιν ἅπαντας ἀπολαύειν τοὺς μετέχοντας τῆς πόλεως.</t>
  </si>
  <si>
    <t>καὶ τὸ μὲν ὑπὲρ τοῦ μὴ γενέσθαι τὴν εἰρήνην ἐφ’ ᾧ θ’ ἕνα κύριον τῆς ὅλης πολιτείας καταστῆναι, τὸ δ’ ὑπὲρ τοῦ τὰ τουτωνὶ δόγματα καὶ νόμιμα ἐκ παλαιοῦ παραδοθένθ’ ὑπὸ τῶν προγόνων σοὶ μόνῳ δεδόσθαι ἐξουσίαν ἀδεῶς παραβαίνοντι καὶ πράττοντι ὅ τι ἂν βουληθῇς.</t>
  </si>
  <si>
    <t>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t>
  </si>
  <si>
    <t>ὧν, ἐὰν ἔχητε νοῦν, ἐνθυμούμενοι τοὺς μὲν φάσκοντας τούτους τῷ λόγῳ φιλεῖν ὑμᾶς χαίρειν ἐάσετε, αὐτοὶ δὲ τοῦτ’ ἐκ παντὸς τρόπου παραφυλάξετε, ὅπως μηδενὶ δῶτ’ ἐξουσίαν ἀκύρους τοὺς νόμους ποιεῖν, ἄλλως τε καὶ τῶν ὑπὲρ τοῦ πλήθους καὶ λέγειν καὶ γράφειν δύνασθαι προσποιουμένων.</t>
  </si>
  <si>
    <t>ὁ πατὴρ δέ (πᾶσα γὰρ εἰρήσεται ἡ ἀλήθει’, ὦ ἄνδρες δικασταί) ἅμα μὲν φοβούμενος εἰς δικαστήριον εἰσιέναι, μή τις, οἷ’ ὑπὸ πολιτευομένου, ἑτέρωθί που λελυπημένος ἐνταυθοῖ ἀπαντήσειεν αὐτῷ, ἅμα δ’ ἐξαπατηθεὶς ὑπὸ τῆς τουτουὶ μητρός, ὀμοσάσης αὐτῆς ἦ μήν, ἐὰν ὅρκον αὐτῇ διδῷ περὶ τούτων, μὴ ὀμεῖσθαι, τούτων δὲ πραχθέντων οὐδὲν ἔτ’ ἔσεσθαι αὐτοῖς, καὶ μεσεγγυησαμένης ἀργύριον, ἐπὶ τούτοις δίδωσι τὸν ὅρκον.</t>
  </si>
  <si>
    <t>ταὐτὰ τοίνυν ταῦτ’ ἐγώ σ’ ἀξιῶ, ἢ πατρὸς ἄλλου σεαυτὸν παραγράφειν, ἢ τοὔνομ’ ἔχειν ὃ ’κεῖνος ἔδωκέ σοι.</t>
  </si>
  <si>
    <t>ἀλλὰ πρὸς τούτοις ἐξελήλαμαι μὲν ἐκ τῆς πατρῴας οἰκίας ὑπὸ τούτων, ἐν ᾗ καὶ ἐγενόμην καὶ ἐτράφην, καὶ εἰς ἣν οὐχ ὁ πατὴρ αὐτοὺς ἀλλ’ ἐγὼ τελευτήσαντος ἐκείνου παρεδεξάμην, ἀποστεροῦμαι δὲ τὴν προῖκα τῆς ἐμαυτοῦ μητρός, περὶ ἧς νυνὶ δικάζομαι, αὐτὸς μὲν τούτοις δίκας ὑπὲρ ὧν ἐνεκάλουν μοι πάντων δεδωκώς, πλὴν εἴ τινα νῦν ἕνεκα τῆς δίκης ταύτης ἀντειλήχασίν μοι συκοφαντοῦντες, ὡς καὶ ὑμῖν ἔσται καταφανές, παρὰ δὲ τούτων ἐν ἕνδεκα ἔτεσιν οὐ δυνάμενος τυχεῖν τῶν μετρίων, ἀλλὰ νῦν εἰς ὑμᾶς καταπεφευγώς.</t>
  </si>
  <si>
    <t>ταῦτα διέξεισιν, ὦ ἄνδρες δικασταί, οὔτε μαρτυρίαν οὐδεμίαν ἐμβεβλημένος ὑπὲρ τούτων οὔτ’ ἀγνοῶν ὡς οὐδὲν ὑγιὲς λέγει, ἀλλ’ ἀκριβῶς εἰδὼς ὅτι ὁμολογῶν μὲν ἀδικεῖν ἐν ὑμῖν οὐδείς πω ἀπέφυγεν, ψευδόμενος δὲ καὶ παραγωγὰς λέγων ἤδη τις δίκην οὐκ ἔδωκεν.</t>
  </si>
  <si>
    <t>ἵνα δ’ εἰδῆθ’ ὅτι καὶ τὸν χλῆδον εἰς τὴν ὁδὸν ἐκβεβλήκασιν, καὶ τὴν αἱμασιὰν προαγαγόντες στενοτέραν τὴν ὁδὸν πεποιήκασιν, ἔτι δ’ ὡς ὅρκον ἐδίδουν ἐγὼ τῇ τούτων μητρί, καὶ τὴν ἐμαυτοῦ τὸν αὐτὸν ὀμόσαι προὐκαλούμην, λαβέ μοι τάς τε μαρτυρίας καὶ τὴν πρόκλησιν.</t>
  </si>
  <si>
    <t>βούλομαι δὴ προειπεῖν ὑμῖν ἁγὼ πέπυσμαι λέγειν αὐτὸν παρεσκευάσθαι, ἀπὸ τῆς ὕβρεως καὶ τῶν πεπραγμένων τὸ πρᾶγμ’ ἄγοντ’ εἰς γέλωτα καὶ σκώμματ’ ἐμβαλεῖν πειράσεσθαι, καὶ ἐρεῖν ὡς εἰσὶν ἐν τῇ πόλει πολλοί, καλῶν κἀγαθῶν ἀνδρῶν υἱεῖς, οἳ παίζοντες οἷ’ ἄνθρωποι νέοι σφίσιν αὐτοῖς ἐπωνυμίας πεποίηνται, καὶ καλοῦσι τοὺς μὲν ἰθυφάλλους, τοὺς δ’ αὐτοληκύθους, ἐρῶσι δ’ ἐκ τούτων ἑταιρῶν τινές, καὶ δὴ καὶ τὸν υἱὸν τὸν ἑαυτοῦ εἶναι τούτων ἕνα, καὶ πολλάκις περὶ ἑταίρας καὶ εἰληφέναι καὶ δεδωκέναι πληγάς, καὶ ταῦτ’ εἶναι νέων ἀνθρώπων.</t>
  </si>
  <si>
    <t>ἐποίησαν μὲν γὰρ ἔξω μέσων νυκτῶν τὴν ὥραν, οὔτε τὰς μαρτυρίας ἀναγιγνώσκειν ἐθέλοντες οὔτ’ ἀντίγραφα διδόναι, τῶν τε παρόντων ἡμῖν καθ’ ἕν’ οὑτωσὶ πρὸς τὸν λίθον ἄγοντες καὶ ἐξορκοῦντες, καὶ γράφοντες μαρτυρίας οὐδὲν πρὸς τὸ πρᾶγμα, ἀλλ’ ἐξ ἑταίρας εἶναι παιδίον αὐτῷ καὶ τοῦτο πεπονθέναι τὰ καὶ τά, ἃ μὰ τοὺς θεούς, ἄνδρες δικασταί, οὐδεὶς ὅστις οὐκ ἐπετίμα τῶν παρόντων καὶ ἐμίσει, τελευτῶντες δὲ καὶ αὐτοὶ οὗτοι ἑαυτούς.</t>
  </si>
  <si>
    <t>1.8</t>
  </si>
  <si>
    <t>ἡμεῖς δ’ οὐ φαμὲν δώσειν, ἀλλ’ εὐθὺς τῷ δανειζομένῳ δίδομεν τὸ ἀργύριον.</t>
  </si>
  <si>
    <t>οὗτος δὲ οὕτως ὑβριστικῶς ἐχρήσατο ἡμῖν, ὥστε τοὺς μὲν τόκους τοὺς ἐν τῇ συγγραφῇ γεγραμμένους οὐκ ἔφη δώσειν·</t>
  </si>
  <si>
    <t>εἰ δὲ βούλεσθε, ἔφη, κομίζεσθαι τὸ πρὸς μέρος τοῦ πλοῦ τοῦ πεπλευσμένου, δώσω ὑμῖν φησὶν τοὺς εἰς Ῥόδον τόκους·</t>
  </si>
  <si>
    <t>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t>
  </si>
  <si>
    <t>εἰ δὲ πλείους ἢ εἴκοσιν ὑπόλοιποι ἦσαν τῶν δημοτῶν, περὶ ὧν ἔδει τῇ ὑστεραίᾳ διαψηφίσασθαι, καὶ ὁμοίως ἦν ἀνάγκη συλλέγεσθαι τοὺς δημότας, τί ποτ’ ἦν τὸ δυσχερὲς Εὐβουλίδῃ ἀναβαλέσθαι εἰς τὴν ὑστεραίαν καὶ περὶ ἐμοῦ πρώτου τὴν ψῆφον διδόναι τοῖς δημόταις;</t>
  </si>
  <si>
    <t>εἰ μὲν τοίνυν εὔπορος ὢν ὁ πατὴρ χρήματα δοὺς τούτοις ἐφαίνετο πείσας συγγενεῖς αὐτοὺς ἑαυτοῦ φάσκειν εἶναι, λόγον εἶχεν ἂν ὑποψίαν τιν’ ἔχειν ὡς οὐκ ἦν ἀστός·</t>
  </si>
  <si>
    <t>εἰ δ’ ἐδόθη καὶ διεψηφίσαντο καὶ μηδὲν ᾐτιάσατο πώποτε μηδείς, πῶς οὐ δικαίως ἂν ἐγὼ κατ’ ἐκεῖνον Ἀθηναῖος εἴην, τὸν τελευτήσαντα πρὶν ἀμφισβητηθῆναι τοῦ γένους αὐτῷ;</t>
  </si>
  <si>
    <t>21.7</t>
  </si>
  <si>
    <t>πρὸς δὲ τούτοις ἕτερον ψήφισμα δήμου ἠνάγκαζε τὸ πρὸς μέρος ἡμῖν διδόναι τῶν ὀφειλόντων ἕκαστον εἰσπράξασθαι.</t>
  </si>
  <si>
    <t>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t>
  </si>
  <si>
    <t>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t>
  </si>
  <si>
    <t>οὐ τοίνυν ταῦτα μόνον, ὦ ἄνδρες δικασταί, δεινὰ ἐγὼ πάσχω ὑπὸ Λακρίτου τουτουί, ἀλλὰ καὶ χωρὶς τοῦ ἀποστερεῖσθαι τὰ χρήματα καὶ εἰς τοὺς ἐσχάτους ἂν κινδύνους ἀφικόμην τὸ τούτου μέρος, εἰ μή μοι ἡ συγγραφὴ ἐβοήθει ἡ πρὸς τούτους, καὶ ἐμαρτύρει ὅτι εἰς τὸν Πόντον ἔδωκα τὰ χρήματα καὶ πάλιν Ἀθήναζε.</t>
  </si>
  <si>
    <t>ἐμοὶ μὲν οὖν ἐστιν, ὦ ἄνδρες δικασταί, πρὸς τούτους ὁ λόγος (τούτοις γὰρ ἔδωκα τὰ χρήματα) τούτοις δ’ ἔσται πρὸς τὸν ναύκληρον ἐκεῖνον τὸν Φασηλίτην, τὸν πολίτην τὸν αὑτῶν, ᾧ φασὶν δανεῖσαι τὰ χρήματα ἄνευ ἡμῶν παρὰ τὴν συγγραφήν·</t>
  </si>
  <si>
    <t>καὶ μετὰ ταῦτα ἧκε Παναθηναίων ὄντων τῶν μεγάλων τῇ διαδόσει πρὸς τὸ θεωρικόν, καὶ ἐπειδὴ οἱ ἄλλοι δημόται ἐλάμβανον, ἠξίου καὶ αὑτῷ δίδοσθαι καὶ ἐγγραφῆναι εἰς τὸ γραμματεῖον ἐπὶ τὸ τοῦ Ἀρχιάδου ὄνομα.</t>
  </si>
  <si>
    <t>οὐδὲ γὰρ ὁ νομοθέτης ἀναγκαῖον αὐτὸ ἐποίησεν τοῖς ἀντιδίκοις, ἀλλ’ ἂν βούλωνται διαμαρτυρεῖν, ἔδωκεν, ὥσπερ διάπειραν ποιούμενος τῶν τρόπων ἑνὸς ἑκάστου ἡμῶν, πῶς ποτ’ ἔχοιμεν πρὸς τὸ προπετῶς τι πράττειν.</t>
  </si>
  <si>
    <t>εἰ δ’ ἔσται τῷ εἰσποιηθέντι παρὰ τὸν νόμον εἰσποιεῖν ὃν ἂν βούληται, οὐδέποτε τοῖς γένεσιν αἱ κληρονομίαι δοθήσονται.</t>
  </si>
  <si>
    <t>σὺ τοίνυν, ὦ Λεώστρατε, ἀξιοῖς τῷ τετελευτηκότι εἰσποιητῷ εἰς τὸ ἡμέτερον γένος ὄντι ποιητὸν ἐπὶ τὸν κλῆρον εἰσαγαγεῖν, ὥσπερ ἐπὶ τὰ σαυτοῦ κτήματα καὶ οὐκ εἰς τὰ κατὰ νόμον τῷ προσήκοντι δοθησόμενα βαδίζων.</t>
  </si>
  <si>
    <t>ἔτι δ’, ὦ ἄνδρες δικασταί, διὰ τὸ γεγράφθαι ἐν τῷ νόμῳ διαρρήδην αὐτοῦ μηδένα μήτε τῶν πολιτῶν μήτε τῶν ἰσοτελῶν μήτε τῶν ξένων εἶναι ἀτελῆ, μὴ διῃρῆσθαι δ’ ὅτου ἀτελῆ, χορηγίας ἤ τινος ἄλλου τέλους, ἀλλ’ ἁπλῶς ἀτελῆ μηδένα πλὴν τῶν ἀφ’ Ἁρμοδίου καὶ Ἀριστογείτονος, καὶ ἐν μὲν τῷ μηδένα πάντας περιλαμβάνειν τοὺς ἄλλους, ἐν δὲ τῷ τῶν ξένων μὴ διορίζειν τῶν οἰκούντων Ἀθήνησιν, ἀφαιρεῖται καὶ Λεύκωνα τὸν ἄρχοντα Βοσπόρου καὶ τοὺς παῖδας αὐτοῦ τὴν δωρειὰν ἣν ὑμεῖς ἔδοτ’ αὐτοῖς.</t>
  </si>
  <si>
    <t>31.5</t>
  </si>
  <si>
    <t>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t>
  </si>
  <si>
    <t>τοσούτου τοίνυν δεῖ ταύτην ἀποστερῆσαι τὴν δωρειὰν τὴν πόλιν, ὥστε προσκατασκευάσας ἐμπόριον Θευδοσίαν, ὅ φασιν οἱ πλέοντες οὐδ’ ὁτιοῦν χεῖρον εἶναι τοῦ Βοσπόρου, κἀνταῦθ’ ἔδωκε τὴν ἀτέλειαν ἡμῖν.</t>
  </si>
  <si>
    <t>μὴ γὰρ οἴεσθ’ ὑμῖν ἄλλο τι τὰς στήλας ἑστάναι ταύτας ἢ τούτων πάντων ὧν ἔχετ’ ἢ δεδώκατε συνθήκας, αἷς ὁ μὲν Λεύκων ἐμμένων φανεῖται καὶ ποιεῖν ἀεί τι προθυμούμενος ὑμᾶς εὖ, ὑμεῖς δ’ ἑστώσας ἀκύρους πεποιηκότες, ὃ πολὺ δεινότερον τοῦ καθελεῖν·</t>
  </si>
  <si>
    <t>παρὰ πᾶσι γὰρ ἀνθρώποις μᾶλλόν ἐστιν ἔθος διὰ τοὺς εὐεργέτας καὶ ἄλλους τινὰς εὖ ποιεῖν τῶν μὴ χρηστῶν ἢ διὰ τοὺς φαύλους τοὺς ὁμολογουμένως ἀξίους χάριτος τὰ δοθέντ’ ἀφαιρεῖσθαι.</t>
  </si>
  <si>
    <t>41.5</t>
  </si>
  <si>
    <t>Ἐπικέρδης ὁ Κυρηναῖος, ὅς, εἴπερ τις ἄλλος τῶν εἰληφότων, δικαίως ἠξιώθη ταύτης τῆς τιμῆς, οὐ τῷ μεγάλ’ ἢ θαυμάσι’ ἡλίκα δοῦναι, ἀλλὰ τῷ παρὰ τοιοῦτον καιρὸν ἐν ᾧ καὶ τῶν εὖ πεπονθότων ἔργον ἦν εὑρεῖν ἐθέλοντά τινα ὧν εὐεργέτητο μεμνῆσθαι.</t>
  </si>
  <si>
    <t>οὗτος γὰρ ἁνήρ, ὡς τὸ ψήφισμα τοῦτο δηλοῖ τὸ τότ’ αὐτῷ γραφέν, τοῖς ἁλοῦσι τότ’ ἐν Σικελίᾳ τῶν πολιτῶν, ἐν τοιαύτῃ συμφορᾷ καθεστηκόσιν, ἔδωκε μνᾶς ἑκατὸν καὶ τοῦ μὴ τῷ λιμῷ πάντας αὐτοὺς ἀποθανεῖν αἰτιώτατος ἐγένετο.</t>
  </si>
  <si>
    <t>σκέψασθε δὴ πρὸς Διὸς καὶ θεῶν, ἄνδρες Ἀθηναῖοι, πῶς ἂν ἄνθρωπος μᾶλλον φανερὸς γένοιτ’ εὔνους ὢν ὑμῖν, ἢ πῶς ἧττον ἄξιος ἀδικηθῆναι, ἢ πρῶτον μὲν εἰ παρὼν τῷ τῆς πόλεως ἀτυχήματι μᾶλλον ἕλοιτο τοὺς ἀτυχοῦντας καὶ τὴν παρὰ τούτων χάριν, ἥτις ποτ’ ἔμελλεν ἔσεσθαι, ἢ τοὺς ἐν ἐκείνῳ τῷ χρόνῳ κεκρατηκότας καὶ παρ’ οἷς ἦν, δεύτερον δέ, ἑτέραν χρείαν ἰδών, εἰ φαίνοιτο διδοὺς καὶ μὴ πῶς ἰδίᾳ τὰ ὄντα σώσει προνοούμενος, ἀλλ’ ὅπως τῶν ὑμετέρων μηδὲν ἐνδεῶς ἕξει τὸ καθ’ αὑτόν.</t>
  </si>
  <si>
    <t>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t>
  </si>
  <si>
    <t>54.7</t>
  </si>
  <si>
    <t>ἀλλ’ ὁ λόγος πρῶτον αἰσχρὸς εἴ τις ἀκούσειεν ὡς Ἀθηναῖοι σκοποῦσιν εἰ χρὴ τοὺς εὐεργέτας ἐᾶν τὰ δοθέντ’ ἔχειν·</t>
  </si>
  <si>
    <t>ἔπειτ’ ἐκεῖν’ ἀγνοεῖν φήσομεν, ὅτι τὴν ἀξίαν, ὅταν διδῶμεν, δεῖ σκοπεῖν, οὐ μετὰ ταῦθ’ ὕστερον χρόνῳ παμπληθεῖ;</t>
  </si>
  <si>
    <t>179</t>
  </si>
  <si>
    <t>56.5</t>
  </si>
  <si>
    <t>τὸ μὲν γὰρ ἐξ ἀρχῆς τι μὴ δοῦναι γνώμῃ χρησαμένων ἔργον ἀνθρώπων ἐστί·</t>
  </si>
  <si>
    <t>ἀλλὰ πάντας μὲν οὐδ’ ἂν ἐγχειρήσαιμ’ ἐξετάζειν ὅσοι πεποιηκότες ὑμᾶς εὖ διὰ τὸν νόμον, εἰ μὴ λυθήσεται, τὰ δοθέντ’ ἀφαιρεθήσονται·</t>
  </si>
  <si>
    <t>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t>
  </si>
  <si>
    <t>πολὺ γὰρ μᾶλλον ἥρμοττεν τὰ δοθέντ’ ἐῶντας τῶν ἀτυχημάτων ἀφαιρεῖν ἢ τούτων μενόντων τὰς δωρειὰς ἀφαιρεῖσθαι.</t>
  </si>
  <si>
    <t>66.3</t>
  </si>
  <si>
    <t>φέρε γὰρ πρὸς Διός, τίς ἔστιν ὅστις εὖ ποιεῖν ὑμᾶς βουλήσεται, μέλλων, ἂν μὲν ἀποτύχῃ, παραχρῆμα δίκην δώσειν τοῖς ἐχθροῖς, ἂν δὲ κατορθώσῃ, τὰς χάριτας παρ’ ὑμῶν ἀπίστους ἕξειν;</t>
  </si>
  <si>
    <t>πρῶτον μὲν τοίνυν Κόνωνα σκοπεῖτε, εἰ ἄρ’ ἄξιον, καταμεμψαμένους ἢ τὸν ἄνδρα ἢ τὰ πεπραγμένα, ἄκυρόν τι ποιῆσαι τῶν ἐκείνῳ δοθέντων.</t>
  </si>
  <si>
    <t>74.7</t>
  </si>
  <si>
    <t>οὐ τοίνυν ἄξιον τὸν τοιοῦτον ὑφ’ ὑμῶν ἀδικηθῆναι, οὐδ’ ἔλαττον σχεῖν τῶν ῥητόρων τῶν διδαξόντων ὡς ἀφελέσθαι τι χρὴ τῶν ἐκείνῳ δοθέντων.</t>
  </si>
  <si>
    <t>εἰ γὰρ ἐκεῖνοι μέν, ἐφ’ οὓς μεθ’ ὅπλων ἦλθεν ἐν ἐχθροῦ τάξει, μηδὲν ὧν ἔδοσαν πρότερον νῦν ἀφῄρηνται, ἀλλὰ τὰς πάλαι χάριτας μείζους τῶν καινῶν ἐγκλημάτων πεποίηνται, ὑμεῖς δέ, ὑπὲρ ὧν ἐπ’ ἐκείνους ἐλθὼν ἐτελεύτησεν, ἀντὶ τοῦ διὰ ταῦτ’ ἔτι μᾶλλον αὐτὸν τιμᾶν καὶ τῶν ἐπὶ ταῖς πρότερον εὐεργεσίαις τι δοθέντων ἀφῃρημένοι φανήσεσθε, πῶς οὐκ εἰκότως αἰσχύνην ἕξετε;</t>
  </si>
  <si>
    <t>257</t>
  </si>
  <si>
    <t>εἰ δὴ τόθ’, ὅθ’ εὑρίσκετο τὴν δωρειάν, ἠξίωσεν ὑμᾶς, ὥσπερ δι’ Ἰφικράτην καὶ Τιμόθεον εὖ τινὰς πεποιήκατε, οὕτω καὶ δι’ αὑτὸν εὖ ποιῆσαι τούτων τινὰς τῶν εὑρημένων τὴν ἀτέλειαν, οὓς νῦν οὗτοι μεμφόμενοι πάντας ἀφαιρεῖσθαι κελεύουσιν ὁμοίως, οὐκ ἂν ἐδώκατε ταύτην αὐτῷ τὴν χάριν;</t>
  </si>
  <si>
    <t>οὐδὲ γὰρ ὑμῖν ἁρμόττει δοκεῖν παρὰ μὲν τὰς εὐεργεσίας οὕτω προχείρως ἔχειν ὥστε μὴ μόνους αὐτοὺς τοὺς εὐεργέτας τιμᾶν, ἀλλὰ καὶ τοὺς ἐκείνων φίλους, ἐπειδὰν δὲ χρόνος διέλθῃ βραχύς, καὶ ὅσ’ αὐτοῖς δεδώκατε, ταῦτ’ ἀφαιρεῖσθαι.</t>
  </si>
  <si>
    <t>88.6</t>
  </si>
  <si>
    <t>γνώσεσθε γὰρ ἐκ τούτου πρόνοιάν τιν’ ἔχοντας ἡμᾶς καὶ ὅπως ὑμεῖς μηδὲν αἰσχρὸν ποιῆσαι δόξετε, καὶ ὅπως, εἴ τινά τις καταμέμφεται τῶν εὑρημένων τὰς δωρειάς, ἂν δίκαιον ᾖ, κρίνας παρ’ ὑμῖν ἀφαιρήσεται, καὶ ὅπως, οὓς οὐδεὶς ἂν ἀντείποι μὴ οὐ δεῖν ἔχειν, ἕξουσιν τὰ δοθέντα.</t>
  </si>
  <si>
    <t>96.1</t>
  </si>
  <si>
    <t>τοῦτο μέν ἐστιν ἐν τοῖς οὖσι νόμοις κυρίοις ὑπάρχον καλόν, ὦ ἄνδρες Ἀθηναῖοι, καὶ σαφές, τὰς δωρειὰς ὅσας ὁ δῆμος ἔδωκε κυρίας εἶναι·</t>
  </si>
  <si>
    <t>299</t>
  </si>
  <si>
    <t>96.10</t>
  </si>
  <si>
    <t>οὔκουν ἐναντίον, ὦ ἄνδρες Ἀθηναῖοι, τῷ κυρίας εἶναι τὰς δωρειάς, ὅσας ὁ δῆμος ἔδωκε, τὸ μηδέν’ εἶναι ἀτελῆ τούτων οἷς ὁ δῆμος ἔδωκεν;</t>
  </si>
  <si>
    <t>97.8</t>
  </si>
  <si>
    <t>ἀκούετ’, ὦ ἄνδρες Ἀθηναῖοι, καὶ καταμανθάνετε, ὅτι ἐνταῦθ’ ἔνι καὶ τοὺς ἀξίους ἔχειν τὰ δοθέντα καὶ τοὺς μὴ τοιούτους κριθέντας, ἐὰν ἀδίκως τι λάβωσιν, ἀφαιρεθῆναι, καὶ τὸ λοιπὸν ἐφ’ ὑμῖν εἶναι πάνθ’, ὥσπερ ἐστὶ δίκαιον, καὶ δοῦναι καὶ μή.</t>
  </si>
  <si>
    <t>308</t>
  </si>
  <si>
    <t>πάνυ τοίνυν σπουδῇ τις ἀπήγγελλέ μοι περὶ τοῦ μηδενὶ δεῖν μηδὲν διδόναι, μηδ’ ἂν ὁτιοῦν πράξῃ, τοιοῦτόν τι λέγειν αὐτοὺς παρεσκευάσθαι, ὡς ἄρ’ οἱ Λακεδαιμόνιοι καλῶς πολιτευόμενοι καὶ Θηβαῖοι οὐδενὶ τῶν παρ’ ἑαυτοῖς διδόασι τοιαύτην οὐδεμίαν τιμήν·</t>
  </si>
  <si>
    <t>116.3</t>
  </si>
  <si>
    <t>εἰ τοίνυν μήτε Λυσίμαχον μήτ’ ἄλλον μηδένα μηδὲν εὑρῆσθαι παρὰ τῶν προγόνων ἡμῶν συγχωρήσαιμεν, τί μᾶλλον, οἷς ἔδομεν νῦν ἡμεῖς, διὰ τοῦτο δικαίως ἂν ἀφαιρεθεῖεν;</t>
  </si>
  <si>
    <t>117.3</t>
  </si>
  <si>
    <t>εἰ μὲν γάρ τις ἔχει δεῖξαι κἀκείνους ὧν ἔδοσάν τῴ τι, τοῦτ’ ἀφῃρημένους, συγχωρῶ καὶ ὑμᾶς ταὐτὸ τοῦτο ποιῆσαι, καίτοι τοῦτό γ’ αἰσχρὸν ὁμοίως·</t>
  </si>
  <si>
    <t>ὅσ’ ἂν δῷ τις ἅπαξ, δίκαιον ἔχειν ἐᾶν;</t>
  </si>
  <si>
    <t>382</t>
  </si>
  <si>
    <t>οἴομαι τοίνυν καὶ τοῦτον τὸν λόγον Λεπτίνην ἐρεῖν, ὡς τὰς εἰκόνας καὶ τὴν σίτησιν οὐκ ἀφαιρεῖται τῶν εἰληφότων ὁ νόμος, οὐδὲ τῆς πόλεως τὸ τιμᾶν τοὺς ὄντας ἀξίους, ἀλλ’ ἔσται χαλκοῦς ἱστάναι καὶ σίτησιν διδόναι καὶ ἄλλ’ ὅ τι ἂν βούλησθε, πλὴν τούτου.</t>
  </si>
  <si>
    <t>ἀλλὰ μὴν ὑπὲρ ὧν γε τοῖς εὑρημένοις τὰς τιμὰς καταλείπειν φήσει, οἱ μὲν ἁπλᾶ πάνυ καὶ δίκαι’ ἂν εἴποιεν, πάνθ’ ὅσα τῶν αὐτῶν ἕνεκ’ αὐτοῖς ἔδοτ’ εὐεργεσιῶν ἀξιοῦντες ἔχειν, οἱ δὲ φενακίζειν τὸν ὡς καταλείπεται λέγοντά τι αὐτοῖς.</t>
  </si>
  <si>
    <t>124.4</t>
  </si>
  <si>
    <t>οὐδ’ ὁ πλεῖστος ἔμοιγε λόγος περὶ τῆς ἀτελείας ἐστίν, ἀλλ’ ὑπὲρ τοῦ πονηρὸν ἔθος τὸν νόμον εἰσάγειν καὶ τοιοῦτον δι’ οὗ πάντ’ ἄπισθ’ ὅσ’ ὁ δῆμος δίδωσιν ἔσται.</t>
  </si>
  <si>
    <t>125.5</t>
  </si>
  <si>
    <t>ἐγὼ δὲ τὸ μέν τινας, οἷς ὁ δῆμος ἔδωκεν, ἀτελεῖς εἶναι τούτων δίκαιον ἡγοῦμαι, ὃ δὲ νῦν οὗτοι ποιήσουσιν, ἐὰν ἄρα ταῦτα λέγωσι, τοῦτ’ εἶναι δεινὸν νομίζω.</t>
  </si>
  <si>
    <t>129.2</t>
  </si>
  <si>
    <t>τίνος αὐτοῖς τὴν ἀτέλειαν ἢ σὺ νῦν καταλείπειν φήσεις ἢ ἐκείνους τότε δοῦναι, τὰς λῃτουργίας ὅταν εἶναι φῇς ἱερῶν;</t>
  </si>
  <si>
    <t>133.8</t>
  </si>
  <si>
    <t>τούτοις δ’ οὐ δέδωκεν, οὐδ’ ἕξουσιν οὗτοι δεικνύναι, λόγῳ δ’ ἂν ἀναισχυντῶσιν, οὐχὶ καλῶς ποιήσουσιν.</t>
  </si>
  <si>
    <t>εἰ δὲ τοῦτο φεύξονται καὶ μὴ ’θελήσουσι ποιεῖν, σκοπεῖτ’, ὦ ἄνδρες Ἀθηναῖοι, εἰ καλῶς ὑμῖν ἔχει, ἃ τούτων ἕκαστος ὀκνεῖ τοὺς ἐχθροὺς ἀφαιρούμενος ὀφθῆναι, ταῦθ’ ὑμᾶς τοὺς εὐεργέτας ἀφῃρημένους φαίνεσθαι, καὶ τοὺς εὖ τι πεποιηκότας ὑμᾶς, οἷς οὐδεὶς ἂν ἐγκαλέσαι, νόμῳ τὰ δοθέντ’ ἀπολωλεκέναι δι’ ὑμῶν ἁθρόους, παρόν, εἴ τις ἄρ’ ἐστὶν ἀνάξιος, εἷς ἢ δύ’ ἢ πλείους, γραφῇ διὰ τούτων ταὐτὸ τοῦτο παθεῖν κατ’ ἄνδρα κριθέντας.</t>
  </si>
  <si>
    <t>148.4</t>
  </si>
  <si>
    <t>δεῖ γὰρ ἐφ’ ὑμῖν εἶναι διδόναι τὰ ὑμέτερ’ αὐτῶν οἷς ἂν βούλησθε.</t>
  </si>
  <si>
    <t>148.5</t>
  </si>
  <si>
    <t>ἀλλ’ ἐκεῖνό γ’ οὐχὶ δίκαιον εἶναί φημι, τὸ ὅτε μὲν τούτῳ ταῦτ’ ἔμελλεν ὑπάρχειν λαβόντι, μηδὲν ἡγεῖσθαι δεινόν, ἐπειδὴ δ’ ἑτέροις δέδοται, τηνικαῦτ’ ἀγανακτεῖν καὶ πείθειν ὑμᾶς ἀφελέσθαι.</t>
  </si>
  <si>
    <t>μὴ τοίνυν ἃ μὲν ἦν ἀμάρτυρα, ταῦτ’ ἐπὶ τῇ τοῦ δήμου προφάσει διὰ σοῦ δεδόσθω, ὧν δ’ αὐτὸς ὁ δῆμος μαρτυρίας ἔστησεν ἐν τοῖς ἱεροῖς ἀναγράψας καὶ πάντες συνίσασιν, ταῦτ’ ἀφελέσθαι παραίνει·</t>
  </si>
  <si>
    <t>492</t>
  </si>
  <si>
    <t>159.4</t>
  </si>
  <si>
    <t>ἀλλ’ ἀναμνησθέντες τῶν καιρῶν, παρ’ οὓς εὖ πεπονθότες εὖ πεποιήκατε τοὺς εὑρομένους, καὶ τῆς Δημοφάντου στήλης περὶ ἧς εἶπε Φορμίων, ἐν ᾗ γέγραπται καὶ ὀμώμοται, ἄν τις ἀμύνων τι πάθῃ τῇ δημοκρατίᾳ, τὰς αὐτὰς δώσειν δωρειὰς ἅσπερ Ἁρμοδίῳ καὶ Ἀριστογείτονι, καταψηφίσασθε τοῦ νόμου.</t>
  </si>
  <si>
    <t>161.2</t>
  </si>
  <si>
    <t>ἀλλὰ χρή γ’ ἀνθρώπους ὄντας τοιαῦτα καὶ λέγειν καὶ νομοθετεῖν οἷς μηδεὶς ἂν νεμεσήσαι, καὶ τἀγαθὰ μὲν προσδοκᾶν καὶ τοῖς θεοῖς εὔχεσθαι διδόναι, πάντα δ’ ἀνθρώπιν’ ἡγεῖσθαι.</t>
  </si>
  <si>
    <t>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t>
  </si>
  <si>
    <t>ἀλλὰ πολλὰ πάνυ ἐστὶν ἃ προστάττει ποιεῖν τοῖς προσήκουσιν, καὶ πρόφασιν οὐδεμίαν δίδωσιν, ἀλλ’ ἐξ ἀνάγκης δεῖ ποιεῖν.</t>
  </si>
  <si>
    <t>Μειδίας δ’ ἐν αὐταῖς ταύταις ταῖς ἡμέραις ἄξια τοῦ δοῦναι τὴν ἐσχάτην δίκην ποιῶν δειχθήσεται.</t>
  </si>
  <si>
    <t>φεύγοντος μὲν γάρ, οἶμαι, καὶ ἠδικηκότος ἐστὶ τὸ τὸν παρόντα τρόπον τοῦ δοῦναι δίκην διακρουόμενον τὸν οὐκ ὄνθ’ ὡς ἔδει γενέσθαι λέγειν, δικαστῶν δέ γε σωφρόνων τούτοις τε μὴ προσέχειν καὶ ὃν ἂν λάβωσιν ἀσελγαίνοντα κολάζειν.</t>
  </si>
  <si>
    <t>μὴ δὴ τοῦτο λέγειν αὐτὸν ἐᾶτε, ὅτι καὶ δίκας ἰδίας δίδωσ’ ὁ νόμος μοι καὶ γραφὴν ὕβρεως·</t>
  </si>
  <si>
    <t>εἰ τοίνυν ἀπέχρη τοὺς τοῖς Διονυσίοις τι ποιοῦντας τούτων κατὰ τούτους τοὺς νόμους δίκην διδόναι, οὐδὲν ἂν προσέδει τοῦδε τοῦ νόμου.</t>
  </si>
  <si>
    <t>τὸν τοίνυν οὐ παρὰ τοῖς Ἕλλησιν μόνον εὐδοκιμοῦντα νόμον, ἀλλὰ καὶ παρὰ τοῖς βαρβάροις εὖ δόξαντ’ ἂν ἔχειν, σκοπεῖσθ’ ὁ παραβὰς ἥντινα δοὺς δίκην ἀξίαν ἔσται δεδωκώς.</t>
  </si>
  <si>
    <t>καὶ μὴν ἴστε γε τοῦθ’ ὅτι βουλόμενοι μηδέν’ ἀγωνίζεσθαι ξένον οὐκ ἐδώκαθ’ ἁπλῶς τῶν χορηγῶν οὐδενὶ προσκαλέσαντι τοὺς χορευτὰς σκοπεῖν, ἀλλ’ ἐὰν μὲν καλέσῃ, πεντήκοντα δραχμάς, ἐὰν δὲ καθέζεσθαι καθέζεσθαι κελεύσῃ, χιλίας ἀποτίνειν ἐτάξατε.</t>
  </si>
  <si>
    <t>75.6</t>
  </si>
  <si>
    <t>θῶμεν τοίνυν οὑτωσί, τοὺς μὲν καταγνόντας αὐτοῦ μὴ ὅτι ἠμύνατο, διὰ τοῦτο καταψηφίσασθαι, ἀλλ’ ὅτι τοῦτον τὸν τρόπον ὥστε καὶ ἀποκτεῖναι, τοὺς δ’ ἀπογνόντας καὶ ταύτην τὴν ὑπερβολὴν τῆς τιμωρίας τῷ γε τὸ σῶμ’ ὑβρισμένῳ δεδωκέναι.</t>
  </si>
  <si>
    <t>κἀγὼ τότε παντάπασιν ἔρημος ὢν καὶ νέος κομιδῇ, ἵνα μὴ τῶν παρὰ τοῖς ἐπιτρόποις ἀποστερηθείην, οὐχ ὅσ’ ἐδυνήθην ἀνακομίσασθαι προσδοκῶν εἰσπράξειν, ἀλλ’ ὅσων ἐμαυτῷ συνῄδειν ἀπεστερημένῳ, δίδωμ’ εἴκοσι μνᾶς τούτοις, ὅσου τὴν τριηραρχίαν ἦσαν μεμισθωκότες.</t>
  </si>
  <si>
    <t>85.5</t>
  </si>
  <si>
    <t>τὸ μὲν οὖν πρῶτον οἷός τ’ ἦν πείθειν αὐτόν, ἣν κατεδεδιῃτήκει, ταύτην ἀποδεδιῃτημένην ἀποφαίνειν, καὶ τοὺς ἄρχοντας μεταγράφειν, καὶ πεντήκοντα δραχμὰς αὐτοῖς ἐδίδου·</t>
  </si>
  <si>
    <t>253</t>
  </si>
  <si>
    <t>βουλόμενος δὲ τὸ μέλλον λαθεῖν, φυλάξας τὴν τελευταίαν ἡμέραν τῶν διαιτητῶν, τὴν τοῦ θαργηλιῶνος ἢ τοῦ σκιροφοριῶνος γιγνομένην, εἰς ἣν ὁ μὲν ἦλθε τῶν διαιτητῶν, ὁ δ’ οὐκ ἦλθε, πείσας τὸν πρυτανεύοντα δοῦναι τὴν ψῆφον παρὰ πάντας τοὺς νόμους, κλητῆρ’ οὐδ’ ὁντινοῦν ἐπιγραψάμενος, κατηγορῶν ἔρημον, οὐδενὸς παρόντος, ἐκβάλλει καὶ ἀτιμοῖ τὸν διαιτητήν·</t>
  </si>
  <si>
    <t>104.7</t>
  </si>
  <si>
    <t>ὡς δ’ οὐδὲν ἤνυε τούτοις, προσελθὼν τοῖς ἐπ’ ἐκεῖνον ἄγουσι τὴν αἰτίαν τοῦ φόνου, τοῖς τοῦ τετελευτηκότος οἰκείοις, χρήμαθ’ ὑπισχνεῖτο δώσειν εἰ τοῦ πράγματος αἰτιῷντ’ ἐμέ, καὶ οὔτε θεοὺς οὔθ’ ὁσίαν οὔτ’ ἄλλ’ οὐδὲν ἐποιήσατ’ ἐμποδὼν τοιούτῳ λόγῳ, οὐδ’ ὤκνησεν.</t>
  </si>
  <si>
    <t>122.2</t>
  </si>
  <si>
    <t>τοῦτο μέντοι τὸ τοιοῦτον ἔθος καὶ τὸ κατασκεύασμ’, ὦ ἄνδρες Ἀθηναῖοι, τὸ τοῖς ὑπὲρ αὑτῶν ἐπεξιοῦσι δικαίως ἔτι πλείω περιιστάναι κακά, οὐκ ἐμοὶ μὲν ἄξιόν ἐστ’ ἀγανακτεῖν καὶ βαρέως φέρειν, ὑμῖν δὲ τοῖς ἄλλοις παριδεῖν, πολλοῦ γε καὶ δεῖ, ἀλλὰ πᾶσιν ὁμοίως ὀργιστέον, ἐκλογιζομένοις καὶ θεωροῦσιν ὅτι τοῦ μέν, ὦ ἄνδρες Ἀθηναῖοι, ῥᾳδίως κακῶς παθεῖν ἐγγύταθ’ ὑμῶν εἰσιν οἱ πενέστατοι καὶ ἀσθενέστατοι, τοῦ δ’ ὑβρίσαι καὶ τοῦ ποιήσαντας μὴ δοῦναι δίκην, ἀλλὰ τοὺς ἀντιπαρέξοντας πράγματα μισθώσασθαι, οἱ βδελυροὶ καὶ χρήματ’ ἔχοντές οὐ δὴ δεῖ παρορᾶν τὰ τοιαῦτα, οὐδὲ τὸν ἐξείργοντα δέει καὶ φόβῳ τὸ δίκην ὧν ἂν ἡμῶν ἀδικηθῇ τις λαμβάνειν παρ’ αὐτοῦ ἄλλο τι χρὴ νομίζειν ποιεῖν ἢ τὰς τῆς ἰσηγορίας καὶ τὰς τῆς ἐλευθερίας ἡμῶν μετουσίας ἀφαιρεῖσθαι.</t>
  </si>
  <si>
    <t>125.1</t>
  </si>
  <si>
    <t>δόντα λόγον καὶ ὑποσχόντα κρίσιν περὶ ὧν ἄν τις ἐγκαλῇ, τότ’ ἀμύνεσθαι τοὺς ἐφ’ αὑτὸν ἐλθόντας χρή, καὶ τότ’, ἂν ἀδικοῦντας ὁρᾷ τις, οὐ προαναρπάζειν, οὐδ’ ἐπάγοντ’ αἰτίας ψευδεῖς ἄκριτον ζητεῖν ἀποφεύγειν, οὐδ’ ἐπὶ τῷ διδόναι δίκην ἀσχάλλειν, ἀλλὰ μὴ ποιεῖν ἐξ ἀρχῆς ἀσελγὲς μηδέν.</t>
  </si>
  <si>
    <t>128.1</t>
  </si>
  <si>
    <t>εἰ μὲν τοίνυν, ὦ ἄνδρες Ἀθηναῖοι, σώφρονα καὶ μέτριον πρὸς τἄλλα παρεσχηκὼς αὑτὸν Μειδίας καὶ μηδένα τῶν ἄλλων πολιτῶν ἠδικηκὼς εἰς ἔμ’ ἀσελγὴς μόνον οὕτω καὶ βίαιος ἐγεγόνει, πρῶτον μὲν ἔγωγ’ ἀτύχημ’ ἂν ἐμαυτοῦ τοῦθ’ ἡγούμην, ἔπειτ’ ἐφοβούμην ἂν μὴ τὸν ἄλλον ἑαυτοῦ βίον οὗτος μέτριον δεικνύων καὶ φιλάνθρωπον διακρούσηται τούτῳ τὸ δίκην ὧν ἔμ’ ὕβρικεν δοῦναι.</t>
  </si>
  <si>
    <t>ἄξιον δ’ ἰδεῖν ἐφ’ ὅσον φρονήματος ἤδη προελήλυθε τῷ τούτων δίκην μηδενὸς δεδωκέναι.</t>
  </si>
  <si>
    <t>τοσούτων τοίνυν καὶ τοιούτων ὄντων ἃ τῷ βδελυρῷ τούτῳ καὶ ἀναιδεῖ βεβίωται, ἔνιοί μοι προσιόντες, ὦ ἄνδρες δικασταί, τῶν χρωμένων αὐτῷ, παραινοῦντες ἀπαλλαγῆναι καὶ καθυφεῖναι τὸν ἀγῶνα τουτονί, ἐπειδή με μὴ πείθοιεν, ὡς μὲν οὐ πολλὰ καὶ δεινὰ πεποίηκεν οὗτος καὶ δίκην ἡντινοῦν ἂν δοίη δικαίως τῶν πεπραγμένων, οὐκ ἐτόλμων λέγειν, ἐπὶ ταῦτα δ’ ἀπήντων ὡς ἑάλωκεν ἤδη καὶ κατεψήφισται·</t>
  </si>
  <si>
    <t>155.1</t>
  </si>
  <si>
    <t>οὗτος δέ, ὅτε μὲν κατὰ ταύτην τὴν ἡλικίαν ἦν ἣν ἐγὼ νῦν, οὐδέπω λῃτουργεῖν ἤρχετο, τηνικαῦτα δὲ τοῦ πράγματος ἧπται, ὅτε πρῶτον μὲν διακοσίους καὶ χιλίους πεποιήκατε συντελεῖς ὑμεῖς, παρ’ ὧν εἰσπραττόμενοι τάλαντον ταλάντου μισθοῦσι τὰς τριηραρχίας οὗτοι, εἶτα πληρώμαθ’ ἡ πόλις παρέχει καὶ σκεύη δίδωσιν, ὥστ’ αὐτῶν ἐνίοις τῇ ἀληθείᾳ τὸ μηδὲν ἀναλῶσαι καὶ δοκεῖν λελῃτουργηκέναι καὶ τῶν ἄλλων λῃτουργιῶν ἀτελεῖς γεγενῆσθαι περίεστιν.</t>
  </si>
  <si>
    <t>476</t>
  </si>
  <si>
    <t>ἀλλ’ οὐχ ὁ ἵππαρχος Μειδίας, ἀλλὰ τὴν ἐκ τῶν νόμων τάξιν λιπών, οὗ δίκην ὀφείλει τῇ πόλει δοῦναι, τοῦτ’ ἐν εὐεργεσίας ἀριθμήσει μέρει.</t>
  </si>
  <si>
    <t>168.5</t>
  </si>
  <si>
    <t>εἰ τοίνυν ὡς ἀληθῶς, ἄνδρες Ἀθηναῖοι, οἷάπερ φήσει καὶ καταλαζονεύσεται πρὸς ὑμᾶς αὐτίκα δὴ μάλα, τοιαῦτ’ ἦν αὐτῷ τὰ λελῃτουργημένα καὶ πεπραγμένα, καὶ μὴ τοιαῦθ’ οἷ’ ἐγὼ δεικνύω, οὐδ’ οὕτω δήπου τό γε δοῦναι δίκην ὧν ὕβρικεν ἐκφυγεῖν ταῖς λῃτουργίαις δίκαιος ἂν ἦν.</t>
  </si>
  <si>
    <t>188.1</t>
  </si>
  <si>
    <t>ἀλλ’ ὅταν οὗτος ἔχων τὰ παιδία τούτοις ἀξιοῖ δοῦναι τὴν ψῆφον ὑμᾶς, τόθ’ ὑμεῖς τοὺς νόμους ἔχοντά με πλησίον ἡγεῖσθε παρεστάναι τούτοις ἀξιοῦντα καὶ ἀντιβολοῦνθ’ ἕκαστον ὑμῶν ψηφίσασθαι.</t>
  </si>
  <si>
    <t>600</t>
  </si>
  <si>
    <t>202.1</t>
  </si>
  <si>
    <t>ἀλλ’ ἔγωγε, εἰ μηδενὸς εἵνεκα τῶν ἄλλων, τῶν γε δημηγοριῶν ὧν ἑκάστοτε δημηγορεῖ, καὶ ἐν οἷς καιροῖς, τὴν μεγίστην ἂν αὐτὸν δικαίως οἶμαι δίκην δοῦναι.</t>
  </si>
  <si>
    <t>μὴ γὰρ ἔστω μηδεὶς ἐν δημοκρατίᾳ τηλικοῦτος, ὥστε συνειπὼν τὸν μὲν ὑβρίσθαι, τὸν δὲ μὴ δοῦναι δίκην ποιῆσαι.</t>
  </si>
  <si>
    <t>208.1</t>
  </si>
  <si>
    <t>πέπυσμαι τοίνυν καὶ Φιλιππίδην καὶ Μνησαρχίδην καὶ Διότιμον τὸν Εὐωνυμέα καὶ τοιούτους τινὰς πλουσίους καὶ τριηράρχους ἐξαιτήσεσθαι καὶ λιπαρήσειν παρ’ ὑμῶν αὐτόν, αὑτοῖς ἀξιοῦντας δοθῆναι τὴν χάριν ταύτην.</t>
  </si>
  <si>
    <t>225.1</t>
  </si>
  <si>
    <t>δεῖ τοίνυν τούτοις βοηθεῖν ὁμοίως ὥσπερ ἂν αὑτῷ τις ἀδικουμένῳ, καὶ τὰ τῶν νόμων ἀδικήματα κοινὰ νομίζειν, ἐφ’ ὅτου περ ἂν λαμβάνηται, καὶ μήτε λῃτουργίας μήτ’ ἔλεον μήτ’ ἄνδρα μηδένα μήτε τέχνην μηδεμίαν εὑρῆσθαι, δι’ ὅτου παραβάς τις τοὺς νόμους οὐ δώσει δίκην.</t>
  </si>
  <si>
    <t>ἐὰν δὲ μὴ δύνωνται ταῦτα δεικνύναι, ὡς οὐ δυνήσονται, ἡμεῖς ὑμῶν ἁπάντων, ὦ ἄνδρες δικασταί, δεόμεθα μὴ ἡμᾶς προέσθαι τούτοις, μηδὲ τετάρτην οὐσίαν ἔτι δοῦναι τρεῖς ἑτέρας κακῶς διῳκηκόσιν, ἣν παρ’ ἑκόντων ἔλαβον τῶν ἐπιτρόπων, ἣν ὑπὲρ τῶν δικῶν εἰσεπράξαντο, ἣν πρῴην ἀφείλοντ’ Αἰσίου δίκην ἑλόντες, ἀλλ’ ἡμᾶς τὰ ἡμέτερα, ὥσπερ ἐστὶν δίκαιον, ἐᾶν ἔχειν·</t>
  </si>
  <si>
    <t>διελὼν δ’ ἐγὼ τὰς δύο ταύτας μερίδας, ἔδωκα αἵρεσιν τουτῳὶ Ὀλυμπιοδώρῳ ὁποτέραν βούλεται τῶν μερίδων λαβεῖν, καὶ οὗτος εἵλετο τοὺς φαρμακοτρίβας καὶ τὴν οἰκίσκην·</t>
  </si>
  <si>
    <t>περὶ πολλοῦ ποιούμενος, ὦ ἄνδρες δικασταί, μήτε πρὸς Ἄφοβόν μοι συμβῆναι τὴν γενομένην διαφορὰν μήτε τὴν νῦν οὖσαν πρὸς Ὀνήτορα τουτονί, κηδεστὴν ὄντ’ αὐτοῦ, πολλὰ καὶ δίκαια προκαλεσάμενος ἀμφοτέρους, οὐδενὸς ἐδυνήθην τυχεῖν τῶν μετρίων, ἀλλ’ ηὕρηκα πολὺ τοῦτον ἐκείνου δυσκολώτερον καὶ μᾶλλον ἄξιον ὄντα δοῦναι δίκην.</t>
  </si>
  <si>
    <t>ἀποδείξω γὰρ αὐτὸν οὐ μόνον τὴν προῖκ’ οὐ δεδωκότα, ἧς φησι νῦν ἀποτετιμῆσθαι τὸ χωρίον, ἀλλὰ καὶ ἐξ ἀρχῆς τοῖς ἐμοῖς ἐπιβουλεύσαντα, καὶ πρὸς τούτοις τὴν μὲν γυναῖκ’ οὐκ ἀπολελοιπυῖαν, ὑπὲρ ἧς ἐξήγαγέ μ’ ἐκ ταύτης τῆς γῆς, προϊστάμενον δ’ ἐπ’ ἀποστερήσει τῶν ἐμῶν Ἀφόβου καὶ τούτους ὑπομένοντα τοὺς ἀγῶνας, οὕτω μεγάλοις τεκμηρίοις καὶ φανεροῖς ἐλέγχοις ὥσθ’ ὑμᾶς ἅπαντας εἴσεσθαι σαφῶς ὅτι δικαίως καὶ προσηκόντως οὗτος φεύγει ταύτην ὑπ’ ἐμοῦ τὴν δίκην.</t>
  </si>
  <si>
    <t>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t>
  </si>
  <si>
    <t>7.8</t>
  </si>
  <si>
    <t>ἀλλὰ τὴν μὲν ἀδελφὴν ἔδωκεν, τὴν δὲ προῖκ’ αὐτῷ Τιμοκράτης ἐπὶ πέντ’ ὀβολοῖς ὀφειλήσειν ὡμολόγησεν, ᾧ πρότερον ἡ γυνὴ συνοικοῦσ’ ἐτύγχανεν.</t>
  </si>
  <si>
    <t>ὀφλόντος δέ μοι τὴν δίκην Ἀφόβου τῆς ἐπιτροπῆς καὶ οὐδὲν δίκαιον ποιεῖν ἐθέλοντος, διαλύειν μὲν ἡμᾶς Ὀνήτωρ οὐδ’ ἐπεχείρησεν, οὐκ ἀποδεδωκὼς δὲ τὴν προῖκα, ἀλλ’ αὐτὸς κύριος ὤν, ὡς ἀπολελοιπυίας τῆς ἀδελφῆς καὶ δοὺς κομίσασθαι δ’ οὐ δυνάμενος, ἀποτιμήσασθαι φάσκων τὴν γῆν ἐξάγειν μ’ ἐξ αὐτῆς ἐτόλμησεν·</t>
  </si>
  <si>
    <t>οὔτε γὰρ δι’ ἀπορίαν οἷόν τ’ εἰπεῖν ὡς οὐκ εὐθὺς ἀπέδοσαν (Τιμοκράτει τε γάρ ἐστιν οὐσία πλέον ἢ δέκα ταλάντων, Ὀνήτορί τε πλέον ἢ τριάκοντα, ὥστ’ οὐκ ἂν διὰ τοῦτό γ’ εἶεν οὐκ εὐθὺς δεδωκότες) οὔτε κτήματα μὲν ἦν αὐτοῖς, ἀργύριον δ’ οὐκ ἔτυχεν παρόν, ἡ γυνὴ δ’ ἐχήρευεν, διὸ πρᾶξαι ταῦτ’ ἠπείχθησαν οὐχ ἅμα τὴν προῖκα διδόντες·</t>
  </si>
  <si>
    <t>δῆλον μὲν τοίνυν καὶ ἐκ τῶν μεμαρτυρημένων, ὅτι τὴν προῖκ’ οὐ δόντες, ἀλλ’ ἐπὶ τῷ διασῴζειν Ἀφόβῳ τὴν οὐσίαν ταῦτα τολμῶσι πράττειν.</t>
  </si>
  <si>
    <t>ὅτι μὲν τοίνυν οὔτ’ ἀληθῆ οὔτ’ ἀληθείᾳ ἐοικότα λέξουσιν, καὶ ἐκ τοῦ ἐξ ἀρχῆς αὐτοὺς ὁμολογεῖν τὴν προῖκα μὴ δοῦναι, καὶ ἐκ τοῦ πάλιν ἄνευ μαρτύρων ἀποδεδωκέναι φάσκειν, καὶ ἐκ τοῦ τὸν χρόνον μὴ ἐγχωρεῖν ἀμφισβητουμένης ἤδη τῆς οὐσίας ἀποδοῦναι τἀργύριον, καὶ ἐκ τῶν ἄλλων ἁπάντων ἱκανῶς ἀποδεδεῖχθαι νομίζω.</t>
  </si>
  <si>
    <t>ὃ παρέλιπον ἐν τῷ προτέρῳ λόγῳ τεκμήριον, οὐδενὸς τῶν εἰρημένων ἔλαττον, τοῦ μὴ δεδωκέναι τὴν προῖκα τούτους Ἀφόβῳ, τοῦτο πρῶτον εἰπών, μετὰ τοῦτο καὶ περὶ ὧν οὗτος ἔψευσται πρὸς ὑμᾶς ἐξελέγχειν αὐτὸν πειράσομαι.</t>
  </si>
  <si>
    <t>οὗτος γάρ, ὦ ἄνδρες δικασταί, τὸ πρῶτον ὅτε τῶν Ἀφόβου διενοεῖτ’ ἀμφισβητεῖν, οὐχὶ τάλαντον ἔφη τὴν προῖκα, ὥσπερ νυνί, ἀλλ’ ὀγδοήκοντα μνᾶς δεδωκέναι, καὶ τίθησιν ὅρους ἐπὶ μὲν τὴν οἰκίαν δισχιλίων, ἐπὶ δὲ τὸ χωρίον ταλάντου, βουλόμενος μὴ μόνον τοῦτο, ἀλλὰ κἀκείνην διασῴζειν αὐτῷ.</t>
  </si>
  <si>
    <t>ἄξιον τοίνυν καὶ τὸν ὅρκον, ὁποῖόν τιν’ ἂν ὤμοσεν, εἴ τις ἔδωκεν, ἐκ τούτων ἰδεῖν.</t>
  </si>
  <si>
    <t>ὃς γὰρ ὀγδοήκοντα μνᾶς ἔφη τὴν προῖκ’ εἶναι, εἰ τότ’ αὐτῷ τις ἔδωκεν, ὀμόσαντι ταῦτ’ ἀληθῆ λέγειν, κομίσασθαι, τί ἐποίησεν ἄν;</t>
  </si>
  <si>
    <t>καίτοι σκέψασθ’ ὅτι τοῦτ’ ἔστι τεκμήριον οὐ μόνον τοῦ τὴν γυναῖκα συνοικεῖν Ἀφόβῳ καὶ τοῦτον οἰκείως ἔχειν, ἀλλὰ καὶ τοῦ μὴ δεδωκέναι τὴν προῖκα.</t>
  </si>
  <si>
    <t>τίς γὰρ ἀνθρώπων ἠλίθιός ἐστιν οὕτως ὥστ’ ἀργύριον μὲν δοὺς τοσοῦτον, ἔπειθ’ ἓν λαβὼν χωρίον ἀμφισβητούμενον εἰς ἀποτίμησιν, σὺν οἷς πρότερον ἐζημίωτο, τὸν ἀδικήσανθ’ ὡς δίκαιόν τι ποιήσοντα καὶ τοῦ τῆς δίκης ὀφλήματος προσεγγυήσασθαι;</t>
  </si>
  <si>
    <t>11.8</t>
  </si>
  <si>
    <t>ἀλλὰ καὶ ἀπ’ αὐτῶν τούτων ἐστὶ δῆλον ὅτι τὴν μὲν προῖκ’ οὐκ ἔδωκεν, ἀντὶ δὲ πολλῶν χρημάτων τῶν ἐμῶν οἰκεῖος ὢν Ἀφόβῳ ταῦτ’ ἀπετιμᾶτο, κληρονόμον τὴν ἀδελφὴν τῶν ἐμῶν μετ’ ἐκείνου καταστῆσαι βουλόμενος.</t>
  </si>
  <si>
    <t>ἢ πῶς ἐστι δίκαιον, τῆς ἀδελφῆς τῆς σῆς μηδέπω καὶ τήμερον ἄλλῳ συνοικούσης μηδ’ ἀπηλλαγμένης Ἀφόβου, μηδὲ τὴν προῖκα δεδωκότος σοῦ, μηδ’ ὑπὲρ τούτων εἰς βάσανον μηδ’ εἰς ἄλλο δίκαιον μηδὲν καταφεύγειν ἐθέλοντος, ὅτι σὺ στῆσαι φὴς ὅρους, σὸν εἶναι τὸ χωρίον;</t>
  </si>
  <si>
    <t>πάντα δ’ ἐξελεγχόμενοι ψευδῆ λέγοντες, καὶ τοῦ Μνησικλέους βεβαιοῦντος ἡμῖν, προκαλοῦνται πρόκλησιν ἡμᾶς ὡς οὐ δεξομένους, ἢ κομίσασθαι πάντα τὰ χρήματα παρ’ αὑτῶν καὶ ἀπελθεῖν, ἢ διαλῦσαι σφᾶς ὑπὲρ ὧν ἐνεκάλουν, αἰτιώμενοι πολλῷ πλείονος ἄξι’ ἔχειν ὧν ἐδεδώκεμεν χρημάτων.</t>
  </si>
  <si>
    <t>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t>
  </si>
  <si>
    <t>ὁ Εὔεργος τότ’ οἶμαι πλημμελῶν ὧν δέδωκε δίκην, συνήθως ἔχων ἐμοὶ καὶ γνώριμος ὢν κατέστησεν τὸν οἰκέτην οἴκοθεν λαβὼν παρ’ ἐμοῦ φυλάττειν ὡς αὑτόν.</t>
  </si>
  <si>
    <t>ἀλλ’ αἱρέσεώς μοι δοθείσης ἢ ἔχειν ἢ κομίσασθαι τὰ ἐμαυτοῦ, εἱλόμην κομίσασθαι, καὶ ταῦτα μεμαρτύρηται.</t>
  </si>
  <si>
    <t>ἐγὼ γὰρ ἐμαυτῷ ταῦτα πάσχειν ἐδόκουν καταφρονούμενος τῷ ἁπλῶς καὶ ὡς πέφυκα ζῆν, καὶ δίκην διδόναι παμμεγέθη ταῦτ’ ἀνεχόμενος.</t>
  </si>
  <si>
    <t>ἀντὶ δὲ τοῦ τὰ σημεῖα ἐᾶν τῶν οἰκημάτων ἃ παρεσημηνάμην, ἐλθὼν εἰς ἀγρὸν ἀνέῳξε καὶ τὰς κριθὰς ἐξεφόρησεν καὶ τἄλλα, ὥσπερ ἐξουσίαν δεδωκότος αὐτῷ τοῦ νόμου ποιεῖν ὅ τι ἂν βούληται καὶ μὴ ὡς δίκαιόν ἐστιν.</t>
  </si>
  <si>
    <t>14.2</t>
  </si>
  <si>
    <t>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t>
  </si>
  <si>
    <t>14.6</t>
  </si>
  <si>
    <t>ἀλλ’ ἐγὼ μὲν ἐπειδὴ τοῦτον ἑώρων οὐ προσέχοντά μοι τὸν νοῦν οὐδὲ τοῖς νόμοις, εἰς τὸ στρατήγιον ἔδωκα τὴν ἀπόφασιν, οὗτος δέ, ὅπερ καὶ μικρῷ πρότερον εἶπον, πρῴην ἔδωκέ μοι βιβλίον, οὐδὲν ἄλλο βουλόμενος ἢ δοκεῖν μὲν δεδωκέναι τὴν ἀπόφασιν, μὴ ἔχειν δέ με τοῖς ἐν αὐτῷ γεγραμμένοις ὅ τι χρήσομαι.</t>
  </si>
  <si>
    <t>διὰ τί οὖν, Φαίνιππε, ὅτε μὲν ἐγὼ μάρτυρας ἔχων ἠρώτων σε, εἴ τι ὀφείλεις ἐπὶ τῇ ἐσχατιᾷ, καὶ ἐκέλευον δεῖξαι ὅρον εἴ που ἔπεστι, καὶ διεμαρτυρόμην ὅπως μή μοι ὕστερον κατεσκευασμένοι δανεισταὶ φανήσονται, τότε μὲν οὐδὲν ἀπέφηνας τῶν χρεῶν, ἐπειδὴ δὲ δευτέρῳ μηνὶ τὴν ἀπόφασιν ἔδωκάς μοι, τοῦ νόμου κελεύοντος τριῶν ἡμερῶν, νῦν ἥκουσι δανεισταὶ καὶ ὀφειλήματα πλέον ἢ τριῶν ταλάντων;</t>
  </si>
  <si>
    <t>οἱ μὲν οὖν νόμοι, καθ’ οὓς ὑμεῖς δικασταὶ κάθησθε, οὐχ οὕτως λέγουσιν, ἀλλ’ ὑπὲρ μὲν τῶν μὴ γενομένων ὅλως συμβολαίων Ἀθήνησι μηδ’ εἰς τὸ Ἀθηναίων ἐμπόριον παραγράφεσθαι δεδώκασιν, ἐὰν δέ τις γενέσθαι μὲν ὁμολογῇ, ἀμφισβητῇ δὲ ὡς πάντα πεποίηκεν τὰ συγκείμενα, ἀπολογεῖσθαι κελεύουσιν εὐθυδικίαν εἰσιόντα, οὐ κατηγορεῖν τοῦ διώκοντος.</t>
  </si>
  <si>
    <t>7.14</t>
  </si>
  <si>
    <t>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t>
  </si>
  <si>
    <t>αὐτοὶ γὰρ οὗτοι παραγραφὴν διδόντες πέρυσιν, οὐκ ἐτόλμησαν ἐν τῇ παραγραφῇ γράψαι ὡς ἀποδεδώκασιν Λάμπιδι τὸ χρυσίον.</t>
  </si>
  <si>
    <t>ἐν Βοσπόρῳ δὲ πλείω τῶν δικαίων φὴς ποιεῖν, οὗ δίκην οὐκ ἔμελλες δώσειν;</t>
  </si>
  <si>
    <t>σὺ δὲ μόνος μόνῳ φὴς δοῦναι τῷ ναυκλήρῳ τὸ χρυσίον, εἰδὼς κατὰ σοῦ κειμένην Ἀθήνησι συγγραφὴν πρὸς τοῦτον.</t>
  </si>
  <si>
    <t>τούτων δ’ οὕτως ἐχόντων, διαφορᾶς γενομένης τῷ Πολυεύκτῳ πρὸς τὸν Λεωκράτη, περὶ ἧς οὐκ οἶδ’ ὅ τι δεῖ λέγειν, ἀφελόμενος ὁ Πολύευκτος τὴν θυγατέρα δίδωσι Σπουδίᾳ τουτῳί.</t>
  </si>
  <si>
    <t>τοῦ πατρὸς ἡμῶν, ὦ ἄνδρες δικασταί, διὰ τουτονὶ Θεοκρίνην ἀτυχήσαντος πρὸς τὴν πόλιν καὶ ὀφλόντος δέκα τάλαντα, καὶ τούτου διπλοῦ γεγενημένου ὥστε μηδ’ ἐλπίδα ἡμῖν εἶναι σωτηρίας μηδεμίαν, ἡγησάμην δεῖν ἐπὶ τῷ τιμωρεῖσθαι μεθ’ ὑμῶν τοῦτον μήτε ἡλικίαν μήτε ἄλλο μηδὲν ὑπολογισάμενος δοῦναι τὴν ἔνδειξιν ταύτην.</t>
  </si>
  <si>
    <t>25.9</t>
  </si>
  <si>
    <t>μεμαρτυρηκότος μὲν ἡμῖν τοῦ Μίκωνος, καθ’ οὗ δοὺς Θεοκρίνης οὑτοσὶ τὴν φάσιν οὐκ ἐπεξῆλθε, καὶ πεποιηκότος αὑτὸν τούτοις ὑπόδικον, ὁμολογοῦντος δὲ τοῦ γραμματέως λαβεῖν τὴν φάσιν παρὰ τούτου, καὶ πεποιηκυίας τῆς μαρτυρίας τῆς ὀλίγον τι πρότερον ἀναγνωσθείσης αὐτὸν ὑπόδικον;</t>
  </si>
  <si>
    <t>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t>
  </si>
  <si>
    <t>συκοφαντούμενοι γὰρ ἐν ἐκείνοις τοῖς χρόνοις ὑπὸ τούτου, ἐν οἷς οἱ μὲν ἐφιλίππιζον, οἱ δ’ ἠττίκιζον αὐτῶν, καὶ πυνθανόμενοι γεγράφθαι τὸ ψήφισμα παρανόμων ὃ Χαρῖνος πρότερον ἐγράψατο, τοῦτο τὸ περὶ τῆς συντάξεως, ὃ Θουκυδίδης εἶπε, καὶ πέρας τῶν πραγμάτων οὐδὲν γιγνόμενον, ἀλλὰ τὸν μὲν δῆμον συγχωροῦντα τὴν σύνταξιν διδόναι τοὺς Αἰνίους ὅσην Χάρητι τῷ στρατηγῷ συνεχώρησαν, τοῦτον δὲ τὸν μιαρὸν παραδεξάμενον Χαρίνῳ τῷ προδότῃ ταὐτὰ πράττειν, ὅπερ ἦν ἀναγκαῖον αὐτοῖς, τοῦτ’ ἔπραξαν·</t>
  </si>
  <si>
    <t>68.4</t>
  </si>
  <si>
    <t>οὕτως γὰρ ἡμᾶς οὗτος διατέθηκεν ὥστε, ὅπερ ἐξ ἀρχῆς εἶπον, μηδ’ ἐλπίδ’ ἡμῖν εἶναι μηδεμίαν τοῦ μετασχεῖν τῆς καὶ τοῖς ξένοις δεδομένης παρρησίας.</t>
  </si>
  <si>
    <t>ταῦτ’ ἀκουσάντων ὑμῶν, ἐπειδή ποτ’ ἐπαύσανθ’ οὗτοι βοῶντες, ἔδωκε γνώμην Εὐκτήμων ὡς δυνατὸν δικαιοτάτην, ὑμᾶς μὲν εἰσπράττειν τοὺς τριηράρχους, ἐκείνοις δ’ εἶναι περὶ αὐτῶν εἰς τοὺς ἔχοντας ἀναφοράν·</t>
  </si>
  <si>
    <t>ἂν δέ τις τούτων ἓν παραβῇ, τῷ βουλομένῳ δίδωσι γράφεσθαι.</t>
  </si>
  <si>
    <t>οὗτοι πάντες οἱ νόμοι κεῖνται πολὺν ἤδη χρόνον, ὦ ἄνδρες δικασταί, καὶ πεῖραν αὑτῶν πολλάκις δεδώκασ’ ὅτι συμφέροντες ὑμῖν εἰσιν, καὶ οὐδεὶς πώποτ’ ἀντεῖπεν μὴ οὐ καλῶς ἔχειν αὐτούς.</t>
  </si>
  <si>
    <t>25.3</t>
  </si>
  <si>
    <t>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t>
  </si>
  <si>
    <t>ἢ πῶς οὐ σχέτλιον τὴν μὲν πόλιν ἑκάστῳ ἡμῶν δεδωκέναι ἄδειαν τοῦ μή τι παθεῖν ἀηδὲς ἢ δεινὸν ἐν τούτῳ τῷ χρόνῳ ποιήσασαν ἱερομηνίαν, αὐτὴν δὲ μὴ τετυχηκέναι ταύτης τῆς ἀσφαλείας παρὰ Τιμοκράτους, ἀλλ’ ἐν αὐτῇ τῇ ἱερομηνίᾳ τὰ μέγιστ’ ἠδικῆσθαι;</t>
  </si>
  <si>
    <t>ταῦτα πάντα Τιμοκράτης, οὕτω καλῶς καὶ δικαίως κείμενα, ἠφάνισεν, ἐξήλειψεν, ὅσον ἦν ἐπὶ τούτῳ, καὶ νόμον εἰσήνεγκεν ἅπασιν ἐναντίον, ὡς ἔπος εἰπεῖν, τοῖς οὖσιν, οὐ παραναγνούς, οὐ λύσας, οὐ δοὺς αἵρεσιν, οὐκ ἄλλο ποιήσας οὐδὲν τῶν προσηκόντων.</t>
  </si>
  <si>
    <t>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t>
  </si>
  <si>
    <t>ἐὰν δέ τις τῶν προέδρων δῷ τινι τὴν ἐπιχειροτονίαν, ἢ αὐτῷ τῷ ὠφληκότι ἢ ἄλλῳ ὑπὲρ ἐκείνου, πρὶν ἐκτεῖσαι, ἄτιμος ἔστω.</t>
  </si>
  <si>
    <t>οἷς ἅπασιν οἱ μὲν ὑπάρχοντες νόμοι δεσμὸν προλέγουσιν, ὁ δὲ σὸς λελύσθαι δίδωσιν.</t>
  </si>
  <si>
    <t>65.5</t>
  </si>
  <si>
    <t>ὥσπερ τοίνυν, ὦ ἄνδρες Ἀθηναῖοι, τῶν περὶ τἄλλα κακούργων τοὺς ὁμολογοῦντας ἄνευ κρίσεως κολάζειν οἱ νόμοι κελεύουσιν, οὕτω δίκαιον καὶ τούτου, ἐπειδὴ τοὺς νόμους κακουργῶν εἴληπται, μὴ δόντας λόγον μηδ’ ἐθελήσαντας ἀκοῦσαι καταψηφίσασθαι·</t>
  </si>
  <si>
    <t>πρὸς δὲ τούτοις μηδενὶ τῶν ἀδικούντων φαίνεσθαι μηδεμίαν διδόντα ῥᾳστώνην.</t>
  </si>
  <si>
    <t>τοῖς δ’ ἀδικοῦσι τὴν πόλιν οὐδεμίαν προσέγραψεν ἀνάγκην, ἀλλ’ ὥσπερ εὐεργέταις αἵρεσιν αὐτοῖς ἔδωκεν εἰ χρὴ δοῦναι δίκην ἢ μή.</t>
  </si>
  <si>
    <t>101.7</t>
  </si>
  <si>
    <t>ἀνθ’ ὧν, ἄνπερ ὑμεῖς, ὦ ἄνδρες Ἀθηναῖοι, σωφρονῆτε, κολασθεὶς καὶ δοὺς ἀξίαν δίκην τοῖς ἄλλοις παράδειγμα γενήσεται μὴ τιθέναι τοιούτους νόμους.</t>
  </si>
  <si>
    <t>106.3</t>
  </si>
  <si>
    <t>ὁ δὲ καὶ τοῖς γεγενημένοις πονηροῖς, ὅπως μὴ δώσουσι δίκην, ὁδὸν δείκνυσιν, καὶ τοῖς οὖσιν ὅπως ἄδεια γενήσεται κακουργεῖν εὑρίσκει, καὶ τοῖς μέλλουσιν ἔσεσθαι, τοὺς ἐξ ἁπάντων τῶν χρόνων πονηρούς, ὅπως ἔσονται σῷοι καὶ μηδὲν πείσονται, παρασκευάζων.</t>
  </si>
  <si>
    <t>καίτοι τίν’ ἂν ἀξίαν δοίης δίκην, ἢ τί σὺ παθὼν ἂν τὰ προσήκοντ’ εἴης πεπονθώς, ὅς, τὰ μὲν ἄλλ’ ἐῶ, ἀλλὰ τοὺς τῷ γήρᾳ βοηθοὺς νόμους λυμαίνει, οἳ καὶ ζῶντας ἀναγκάζουσι τοὺς γονέας τρέφειν, καὶ ἐπειδὰν ἀποθάνωσιν, ὅπως τῶν νομιζομένων τύχωσι παρασκευάζουσιν;</t>
  </si>
  <si>
    <t>καίτοι, ὦ Τιμόκρατες, οἱ μὲν ὄντες ἡμῖν κύριοι νόμοι τουτουσὶ ποιοῦσι κυρίους ἁπάντων, καὶ διδόασιν αὐτοῖς ἀκούσασιν, ὁποῖον ἄν τι νομίζωσι τἀδίκημα, τοιαύτῃ περὶ τοῦ ἠδικηκότος χρῆσθαι τῇ ὀργῇ, μέγα μεγάλῃ, μικρὸν μικρᾷ.</t>
  </si>
  <si>
    <t>409</t>
  </si>
  <si>
    <t>136.4</t>
  </si>
  <si>
    <t>εἶτα τούτοις μὲν ἔδει κυρίους τοὺς πάλαι κειμένους νόμους εἶναι, καὶ δεδωκέναι δίκην αὐτοὺς κατὰ τοὺς ὑπάρχοντας νόμους·</t>
  </si>
  <si>
    <t>154.6</t>
  </si>
  <si>
    <t>ἀλλ’ οὐδὲ σπέρμα δεῖ καταβάλλειν ἐν τῇ πόλει οὐδένα, ὦ ἄνδρες δικασταί, τοιούτων πραγμάτων, οὐδ’ εἰ μήπω ἂν ἐκφύοι, ἀλλὰ τὸν ἐγχειροῦντα λέγειν ἢ ποιεῖν τι τοιοῦτον δίκην διδόναι.</t>
  </si>
  <si>
    <t>202.4</t>
  </si>
  <si>
    <t>τῶν γὰρ ὑμετέρων ἐχθρῶν ἑνί, Κερκυραίῳ τινὶ τῶν νῦν ἐχόντων τὴν πόλιν, καταλύοντι παρ’ αὐτῷ, ὅτε δεῦρο πρεσβεύοι, καὶ βουληθέντι λαβεῖν αὐτήν (ἐξ οὗ δὲ τρόπου, παραλείψω) λαβὼν ἀργύριον δέδωκεν·</t>
  </si>
  <si>
    <t>688</t>
  </si>
  <si>
    <t>πῶς γὰρ οὐκ αἰσχρὸν καὶ δεινὸν ἂν γένοιτο, εἰ Κεφαλλῆνες μέν, ὅπως τοῖς Ἀθηναίοις σωθῇ τὰ χρήματα, δεῦρο πλεῖν τὴν ναῦν ἔκριναν, ὑμεῖς δ’ ὄντες Ἀθηναῖοι τὰ τῶν πολιτῶν τοῖς καταποντίσαι βουληθεῖσιν δοῦναι γνοίητε, καὶ ἃ μὴ καταπλεῖν ὅλως οὗτος δεῦρ’ ἔπραττεν, ταῦτ’ εἰσαγώγιμα τούτῳ ψηφίσαισθε;</t>
  </si>
  <si>
    <t>ὧν ἐγὼ ἤθελον τούτῳ ταύτην ἥτις εἴη μεγίστη πίστις δοῦναι, ἦ μὴν ἐγὼ τοῦ πατρὸς ἀκούειν.</t>
  </si>
  <si>
    <t>καίτοι οὕτω τινὲς ἀναίσχυντοι τῶν οἰκείων τῶν τουτουί, ὥστε ἐτόλμησαν μαρτυρῆσαι ὡς ὁ μὲν Κάλλιππος ὅρκον τῷ πατρὶ δοίη, ὁ δὲ πατὴρ οὐκ ἐθέλοι ὀμόσαι παρὰ τῷ Λυσιθείδῃ, καὶ οἴονται ὑμᾶς πείσειν ὡς ὁ Λυσιθείδης, οἰκεῖος μὲν ὢν τῷ Καλλίππῳ διαιτῶν δὲ τὴν δίαιταν, ἀπέσχετ’ ἂν μὴ οὐκ εὐθὺς τοῦ πατρὸς καταδιαιτῆσαι, αὐτοῦ γε ἑαυτῷ μὴ ’θέλοντος δικαστοῦ γενέσθαι τοῦ πατρός.</t>
  </si>
  <si>
    <t>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t>
  </si>
  <si>
    <t>οἶμαι γάρ τί μοι καὶ τοῦτο εἶναι πρὸς τὴν ἀλαζονείαν τὴν τουτουὶ τοῦ φάσκοντος αὑτῷ δωρεὰν δοθῆναι τὸ ἀργύριον τοῦτο παρὰ τοῦ Λύκωνος.</t>
  </si>
  <si>
    <t>τῷ γὰρ Λύκωνι, ὦ ἄνδρες δικασταί, εἴπερ ἠσπάζετο μὲν τουτονὶ καὶ οἰκείως εἶχεν, ὥσπερ οὗτός φησιν, ἐβούλετο δὲ δωρεὰν δοῦναι αὐτῷ, εἴ τι πάθοι, τὸ ἀργύριον, πότερον κάλλιον ἦν ἄντικρυς παρὰ τῷ Καλλίππῳ καταλιπεῖν τὸ ἀργύριον, ὃ ἔμελλε σωθεὶς μὲν ὀρθῶς καὶ δικαίως ἀπολήψεσθαι παρὰ φίλου γε ὄντος αὐτῷ καὶ προξένου, εἰ δέ τι πάθοι, ἄντικρυς ἔσεσθαι δεδωκώς, ὥσπερ καὶ ἐβούλετο, ἢ ἐπὶ τῇ τραπέζῃ καταλιπεῖν;</t>
  </si>
  <si>
    <t>καὶ τοῦτο οὐ λόγῳ μὲν ὑπεσχόμην, ἔργῳ δὲ οὐκ ἐποίησα, ἀλλ’ ἐπειδὴ οὐκ ηὐπόρουν ἀργυρίου διὰ τὸ διαφόρως ἔχειν τῷ Φορμίωνι καὶ ἀποστερεῖσθαι ὑπ’ αὐτοῦ τὴν οὐσίαν ἥν μοι ὁ πατὴρ κατέλιπεν, κομίσας ὡς Θεοκλέα τὸν τότε τραπεζιτεύοντα ἐκπώματα καὶ στέφανον χρυσοῦν, ἃ παρ’ ἐμοὶ ἐκ τῶν πατρῴων ὄντα ἐτύγχανεν, ἐκέλευσα δοῦναι τούτῳ χιλίας δραχμάς, καὶ τοῦτο ἔδωκα δωρεὰν αὐτῷ τὸ ἀργύριον, καὶ ὁμολογῶ δεδωκέναι.</t>
  </si>
  <si>
    <t>καὶ ταῦτα ὅτι ἀληθῆ λέγω πρὸς ὑμᾶς, τούτων ὑμῖν ἀναγνώσεται τὰς μαρτυρίας τῶν τε τὰ στρατιωτικὰ τότε εἰσπραττόντων καὶ τῶν ἀποστολέων, καὶ τοὺς μισθοὺς οὓς ταῖς ὑπηρεσίαις καὶ τοῖς ἐπιβάταις κατὰ μῆνα ἐδίδουν, παρὰ τῶν στρατηγῶν σιτηρέσιον μόνον λαμβάνων, πλὴν δυοῖν μηνοῖν μόνον μισθὸν ἐν πέντε μησὶν καὶ ἐνιαυτῷ, καὶ τοὺς ναύτας τοὺς μισθωθέντας, ὅσον ἕκαστος ἔλαβεν ἀργύριον, ἵν’ ἐκ τούτων εἰδῆτε τὴν ἐμὴν προθυμίαν, καὶ οὗτος δι’ ὅ τι παραλαβεῖν παρ’ ἐμοῦ τὴν ναῦν οὐκ ἤθελεν, ἐπειδή μοι ὁ χρόνος ἐξῆλθεν τῆς τριηραρχίας.</t>
  </si>
  <si>
    <t>11.7</t>
  </si>
  <si>
    <t>ἀπόλειψίς τε γὰρ πλείστη γίγνεται, οἵ τε παραμένοντες τῶν ναυτῶν οὐκ ἐθέλουσιν πάλιν ἐμβαίνειν, ἐὰν μή τις αὐτοῖς ἕτερον ἀργύριον διδῷ ὥστε τὰ οἰκεῖα διοικήσασθαι.</t>
  </si>
  <si>
    <t>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t>
  </si>
  <si>
    <t>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t>
  </si>
  <si>
    <t>πόσην δέ μοι μετὰ ταῦτα ἀπόλειψιν γενέσθαι πάλιν, τῶν ἀρχαίων ναυτῶν ταλαιπωρουμένων μὲν πολλά, ὠφελουμένων δὲ βραχέα, ὅσα ἐγὼ δυναίμην ἑκάστῳ δανειζόμενος ἐπαρκέσαι πρὸς ᾧ πρότερον εἶχον παρ’ ἐμοῦ, ἐπεὶ ὅ γε στρατηγὸς οὐδὲ τὸ ἐφ’ ἡμέραν αὐτοῖς τροφὴν διαρκῆ ἐδίδου.</t>
  </si>
  <si>
    <t>ἔτι δὲ πρὸς τούτοις, ὁπότε μὴ διδοὺς ἀργύριον προστάττοι πλεῖν, οὐκ ἔμελλεν αὐτῷ ἀνάξεσθαι ὥσπερ ἐγώ, ἀλλὰ πράγματα παρέξειν.</t>
  </si>
  <si>
    <t>ἐξ ὧν δὲ μάλιστά μοι ὀργισθεὶς ἐπηρέαζε καὶ οὐδὲ λόγον ἑκάστοτε ἐδίδου οὐδὲ περὶ ἑνός, βούλομαι ὑμῖν σαφῶς διηγήσασθαι, ἵν’ εἰδῆτε ὅτι οὐ περὶ πλείονος ἐποιούμην οὔτε τὴν ἐμαυτοῦ ῥᾳστώνην ἐν ἐκείνῳ τῷ χρόνῳ οὔτε τὴν ἐκείνου ῥώμην τοῦ δήμου τοῦ Ἀθηναίων καὶ τῶν νόμων, ἀλλ’ ἠνειχόμην καὶ ἔργῳ ἀδικούμενος καὶ λόγῳ προπηλακιζόμενος, ἃ πολλῷ μοι βαρύτερα ἦν τῶν ἀναλωμάτων.</t>
  </si>
  <si>
    <t>47.8</t>
  </si>
  <si>
    <t>κελεύσαντος δέ μου, λέγει ὅτι βούλοιτό μοι χάριν ἀποδοῦναι καθ’ ὅ τι δύναται ὧν αὐτῷ ἀπορηθέντι ἔδωκα·</t>
  </si>
  <si>
    <t>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t>
  </si>
  <si>
    <t>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t>
  </si>
  <si>
    <t>οἱ γὰρ τραπεζῖται εἰώθασιν ὑπομνήματα γράφεσθαι ὧν τε διδόασιν χρημάτων καὶ εἰς ὅ τι καὶ ὧν ἄν τις τιθῆται, ἵνα ᾖ αὐτοῖς γνώριμα τά τε ληφθέντα καὶ τὰ τεθέντα πρὸς τοὺς λογισμούς.</t>
  </si>
  <si>
    <t>καὶ δοῦναι ἐκέλευσεν Ἀντιμάχῳ τῷ ταμίᾳ τῷ ἑαυτοῦ, ὃς τούτῳ διῴκει τότε πάντα.</t>
  </si>
  <si>
    <t>καὶ ὁ μὲν δανεισάμενος τὸ ἀργύριον παρὰ τοῦ πατρὸς τοῦ ἐμοῦ Τιμόθεος ἦν καὶ κελεύσας δοῦναι Ἀντιμάχῳ τῷ ταμίᾳ τῷ ἑαυτοῦ, ὁ δὲ λαβὼν τὸ ἀργύριον ἀπὸ τῆς τραπέζης παρὰ Φορμίωνος Αὐτόνομος, ὅσπερ Ἀντιμάχῳ διετέλει γραμματεύων τὸν ἅπαντα χρόνον.</t>
  </si>
  <si>
    <t>δοθέντος τοίνυν τοῦ ἀργυρίου τούτου ἐγράψατο μὲν ὀφείλοντα τὸν κελεύσαντα χρῆσαι Τιμόθεον, ὑπόμνημα δὲ ἐγράψατο, ᾧ τε οὗτος ἐκέλευσε δοῦναι, Ἀντιμάχῳ, καὶ ὃν ὁ Ἀντίμαχος συνέπεμψεν ἐπὶ τὴν τράπεζαν ληψόμενον τὸ ἀργύριον, τὸν Αὐτόνομον, τὰς χιλίας τριακοσίας δραχμὰς καὶ πεντήκοντα καὶ μίαν καὶ δύ’ ὀβολώ.</t>
  </si>
  <si>
    <t>ἐπειδὴ δὲ ἀποχειροτονηθεὶς ἐν τῷ λόγῳ ἀπήνεγκεν ἐκ τῶν στρατιωτικῶν χρημάτων αὐτὸς δεδωκὼς εἰς τὰς ναῦς τὰς ἑπτὰ μνᾶς ταύτας τότε, φοβούμενος μὴ καταμαρτυρήσωσιν αὑτοῦ οἱ τριήραρχοι καὶ ἐξελέγχηται ψευδόμενος, δάνεισμα ποιεῖται ἰδίᾳ παρ’ ἑκάστου αὐτῶν τὰς ἑπτὰ μνᾶς καὶ ὑποτίθησιν αὐτοῖς τὴν οὐσίαν, ἃς νῦν αὐτοὺς ἀποστερεῖ καὶ τοὺς ὅρους ἀνέσπακεν) πανταχόθεν δὲ ἀπορούμενος, καὶ ἐν ἀγῶνι τῷ μεγίστῳ καθεστηκὼς περὶ τοῦ σώματος διὰ τὸ συμβεβηκέναι τῇ πόλει τοιαῦτα πράγματα, ἄμισθον μὲν τὸ στράτευμα καταλελύσθαι ἐν Καλαυρείᾳ, πολιορκεῖσθαι δὲ τοὺς περὶ Πελοπόννησον συμμάχους ὑπὸ Λακεδαιμονίων, κατηγορούντων δὲ τοῦτον αἴτιον εἶναι τῆς παρούσης ἀτυχίας Ἰφικράτους καὶ Καλλιστράτου, ἔτι δὲ τῶν ἀφικνουμένων ἀπὸ στρατεύματος ἀπαγγελλόντων ἐν τῷ δήμῳ τὴν παροῦσαν ἔνδειαν καὶ ἀπορίαν, τὰ δὲ καὶ δι’ ἐπιστολῶν ἑκάστου πυνθανομένου παρὰ τῶν οἰκείων καὶ ἐπιτηδείων ὡς διέκειντο (ὧν ἀκούοντες ὑμεῖς ἐν τῷ δήμῳ τότε ἀναμνήσθητε πῶς ἕκαστος περὶ αὐτοῦ τὴν γνώμην εἶχεν·</t>
  </si>
  <si>
    <t>οἱ δὲ Βοιωτοὶ οὐκ ἔφασαν παραμενεῖν, εἰ μή τις αὐτοῖς τὴν καθ’ ἡμέραν τροφὴν δώσει.</t>
  </si>
  <si>
    <t>ἐπιτήδειος δὲ ὢν Φορμίωνι καὶ κοινωνὸς ὁ Τιμοσθένης, ὅτ’ ἐξέπλει, δίδωσιν ἀποθεῖναι τῷ Φορμίωνι μετ’ ἄλλων χρημάτων καὶ φιάλας λυκιουργεῖς δύο.</t>
  </si>
  <si>
    <t>ὧν οὐδεὶς τετόλμηκεν μαρτυρῆσαι τούτῳ ἢ ὡς οὐκ ἔλαβεν ὁ Φιλώνδας τὸ ναῦλον τῶν ξύλων ἀπὸ τῆς τραπέζης ἢ ὡς λαβὼν ἀπέδωκεν, οὐδ’ αὖ ὡς αὐτῶν τις διέλυσε τὸ ναῦλον ὑπὲρ τῶν ξύλων ὧν ἤγαγεν ὁ Φιλώνδας, δοθέντων τούτῳ παρ’ Ἀμύντου·</t>
  </si>
  <si>
    <t>ἐγὼ τοίνυν, ὦ ἄνδρες δικασταί, πρὸς τῇ μαρτυρίᾳ, ἣν παρέσχημαι ὑμῖν μαρτυροῦντας τοὺς δόντας τὸ ἀργύριον οἷς οὗτος ἐκέλευσεν καὶ καθημένους ἐπὶ τῇ τραπέζῃ τότε, καὶ πίστιν ἠθέλησα ἐπιθεῖναι, ἣν ἀναγνώσεται ὑμῖν.</t>
  </si>
  <si>
    <t>42.12</t>
  </si>
  <si>
    <t>ὡς μὲν τοίνυν κατελείφθη ὀφείλων Τιμόθεος ἡμῖν τὸ ἀργύριον ὑπὸ τοῦ πατρός, οὗ δικάζομαι αὐτῷ, καὶ γίγνεται ἐμὸν τὸ μέρος, ὅ τε ἀδελφός μοι μεμαρτύρηκεν καὶ ὁ Φορμίων ὁ δοὺς τὸ ἀργύριον, κἀγὼ τούτων πίστιν ἠθέλησα ἐπιθεῖναι.</t>
  </si>
  <si>
    <t>43.5</t>
  </si>
  <si>
    <t>προκαλεσαμένου δὲ τούτου πρὸς τῷ διαιτητῇ καὶ κελεύοντος ἐνεγκεῖν τὰ γράμματα ἀπὸ τῆς τραπέζης καὶ ἀντίγραφα αἰτοῦντος, πέμψαντος Φρασιηρίδην ἐπὶ τὴν τράπεζαν, τῷ τε Φρασιηρίδῃ ἐξενέγκας ἔδωκα ζητεῖν τὰ γράμματα καὶ ἐκγράφεσθαι ὅσα οὗτος ὤφειλε, καὶ ὡς ὡμολόγει λαβεῖν οὗτος τὰ ἀντίγραφα, ἀνάγνωθί μοι τὴν μαρτυρίαν.</t>
  </si>
  <si>
    <t>ὁ δὲ τὰς μὲν χιλίας καὶ τριακοσίας καὶ πεντήκοντα καὶ μίαν καὶ δύ’ ὀβολώ, ἃς πρώτας ἐδανείσατο τοῦ μουνιχιῶνος μηνὸς μέλλων ἐκπλεῖν ἐπὶ Σωκρατίδου ἄρχοντος, ἃς καὶ ἐκέλευσε δοῦναι Ἀντιμάχῳ τῷ ταμίᾳ τῷ ἑαυτοῦ, ἰδίᾳ ἔφη δανεῖσαι τὸν πατέρα Ἀντιμάχῳ καὶ οὐκ αὐτὸς λαβεῖν.</t>
  </si>
  <si>
    <t>περὶ μὲν τοίνυν τῶν φιαλῶν καὶ τῆς μνᾶς τοῦ ἀργυρίου, ἣν ἐδανείσατο παρὰ τοῦ πατρὸς πέμψας τὸν ἀκόλουθον τὸν ἑαυτοῦ Αἰσχρίωνα τῆς νυκτὸς ὡς τὸν πατέρα τὸν ἐμόν, ἠρόμην αὐτὸν πρὸς τῷ διαιτητῇ εἰ ἔτι δοῦλος εἴη ὁ Αἰσχρίων, καὶ ἠξίουν αὐτὸν ἐν τῷ δέρματι τὸν ἔλεγχον διδόναι.</t>
  </si>
  <si>
    <t>ὃς οὖν οὔτε ὑμᾶς ᾐσχύνθη ἐξαπατῆσαι ὑποσχόμενος, νόμων ὄντων, ἐάν τις τὸν δῆμον ὑποσχόμενος ἐξαπατήσῃ, εἰσαγγελίαν εἶναι περὶ αὐτοῦ, οὔτε τοὺς θεοὺς ὀμόσας καὶ ἐπαρασάμενος ἑαυτῷ ἔδεισεν, οὓς ἐπιώρκησεν, πῶς οὐκ εἰκὸς ἐμὲ τούτῳ μὴ ἐθέλειν ὅρκον δοῦναι;</t>
  </si>
  <si>
    <t>ἤκουον δ’ ἔγωγέ τινων, ὡς οὐδὲ τοὺς λιμένας καὶ τὰς ἀγορὰς ἔτι δώσοιεν αὐτῷ καρποῦσθαι·</t>
  </si>
  <si>
    <t>ὁρᾶτε γάρ, ὦ ἄνδρες Ἀθηναῖοι, τὸ πρᾶγμα, οἷ προελήλυθ’ ἀσελγείας ἅνθρωπος, ὃς οὐδ’ αἵρεσιν ὑμῖν δίδωσι τοῦ πράττειν ἢ ἄγειν ἡσυχίαν, ἀλλ’ ἀπειλεῖ καὶ λόγους ὑπερηφάνους, ὥς φασι, λέγει, καὶ οὐχ οἷός ἐστιν ἔχων ἃ κατέστραπται μένειν ἐπὶ τούτων, ἀλλ’ ἀεί τι προσπεριβάλλεται καὶ κύκλῳ πανταχῇ μέλλοντας ἡμᾶς καὶ καθημένους περιστοιχίζεται.</t>
  </si>
  <si>
    <t>εἴ τι πάθοι καὶ τὰ τῆς τύχης ἡμῖν, ἥπερ ἀεὶ βέλτιον ἢ ἡμεῖς ἡμῶν αὐτῶν ἐπιμελούμεθα, καὶ τοῦτ’ ἐξεργάσαιτο, ἴσθ’ ὅτι πλησίον μὲν ὄντες, ἅπασιν ἂν τοῖς πράγμασιν τεταραγμένοις ἐπιστάντες ὅπως βούλεσθε διοικήσαισθε, ὡς δὲ νῦν ἔχετε, οὐδὲ διδόντων τῶν καιρῶν Ἀμφίπολιν δέξασθαι δύναισθ’ ἄν, ἀπηρτημένοι καὶ ταῖς παρασκευαῖς καὶ ταῖς γνώμαις.</t>
  </si>
  <si>
    <t>ἀλλ’ οἶμαι μέγιστον μέν ἐστιν ἁπάντων τεκμήριον τοῦ μηδεμίαν λαβεῖν ἀφορμὴν εἰς ταῦτα τουτονὶ τὸ ἐν τῇ μισθώσει γεγράφθαι προσοφείλοντα τὸν Πασίων) ἐπὶ τὴν τράπεζαν, οὐ δεδωκότ’ ἀφορμὴν τούτῳ, δεύτερον δὲ τὸ τοῦτον ἐν τῇ νομῇ μηδὲν ἐγκαλοῦντα φαίνεσθαι, τρίτον δ’, ὅτι μισθῶν ἑτέροις ὕστερον ταὐτὰ ταῦτα τοῦ ἴσου ἀργυρίου οὐ φανήσεται προσμεμισθωκὼς ἰδίαν ἀφορμήν.</t>
  </si>
  <si>
    <t>ὅτε γὰρ τὰ μητρῷα πρὸς μέρος ἠξίους νέμεσθαι, ὄντων παίδων ἐκ τῆς γυναικὸς Φορμίωνι τουτῳί, τόθ’ ὡμολόγεις κυρίως δόντος τοῦ πατρὸς τοῦ σοῦ κατὰ τοὺς νόμους αὐτὴν γεγαμῆσθαι.</t>
  </si>
  <si>
    <t>ἐγὼ δ’, ὡς μὲν οὐκ ἀληθῆ ταῦτ’ ἐρεῖ, ἐπέδειξα, οἶμαι μέντοι, κἂν εἰ ταῦτα πάντ’ ἀληθῆ λέγοι, κάλλιον εἶναι καὶ δικαιότερον τόνδ’ ἀπὸ τῶν αὑτοῦ λῃτουργεῖν ὑμῖν ἢ τούτῳ δόντας τὰ τούτου, μικρὰ τῶν πάντων αὐτοὺς μετασχόντας, τόνδε μὲν ἐν ταῖς ἐσχάταις ἐνδείαις ὁρᾶν, τοῦτον δ’ ὑβρίζοντα καὶ εἰς ἅπερ εἴωθεν ἀναλίσκοντα.</t>
  </si>
  <si>
    <t>ὅς, ὦ Ζεῦ καὶ θεοί, τοσούτῳ τοῦτον ἡγεῖτο σοῦ πλείονος ἄξιον εἶναι καὶ σοὶ καὶ ἑαυτῷ καὶ τοῖς ὑμετέροις πράγμασιν ὥστ’ ἀνδρὸς ὄντος σοῦ τοῦτον, οὐ σὲ τῶν ἡμίσεων κατέλιπεν ἐπίτροπον καὶ τὴν γυναῖκ’ ἔδωκεν καὶ ζῶν αὐτὸν ἐτίμα, δικαίως, ὦ ἄνδρες Ἀθηναῖοι·</t>
  </si>
  <si>
    <t>οἶμαι δεῖν, ὦ ἄνδρες Ἀθηναῖοι, περὶ τηλικούτων βουλευομένους διδόναι παρρησίαν ἑκάστῳ τῶν συμβουλευόντων.</t>
  </si>
  <si>
    <t>θαυμάζω δ’ ἐνίων, εἰ τὸ μὲν Θηβαίων συμμάχους εἶναι τοὺς Λακεδαιμονίων ἐχθροὺς φοβοῦνται, εἰ δὲ καταστρέψονται Λακεδαιμόνιοι τούτους, μηδὲν ἡγοῦνται φοβερόν, καὶ ταῦτ’ ἔργῳ πεῖραν ἡμῖν δεδωκότος τοῦ χρόνου ὅτι Θηβαῖοι μὲν τούτοις συμμάχοις ἐπὶ Λακεδαιμονίους ἀεὶ χρῶνται, Λακεδαιμόνιοι δ’ ὅτ’ εἶχον αὐτούς, ἐφ’ ἡμᾶς ἐχρῶντο.</t>
  </si>
  <si>
    <t>66.2</t>
  </si>
  <si>
    <t>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t>
  </si>
  <si>
    <t>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t>
  </si>
  <si>
    <t>Φίλιππος γὰρ ἄρχεται μὲν περὶ Ἁλοννήσου λέγων ὡς ὑμῖν δίδωσιν ἑαυτοῦ οὖσαν, ὑμᾶς δὲ οὔ φησι δικαίως αὐτὸν ἀπαιτεῖν·</t>
  </si>
  <si>
    <t>τί οὖν αὐτῷ διαφέρει, μὴ τῷ δικαίῳ ὀνόματι χρησάμενον ἀποδοῦναι ὑμῖν, ἀλλὰ δωρεὰν δεδωκέναι, τῷ ἀδίκῳ;</t>
  </si>
  <si>
    <t>περὶ δὲ τῶν λῃστῶν δίκαιόν φησιν εἶναι κοινῇ φυλάττειν τοὺς ἐν τῇ θαλάττῃ κακουργοῦντας ὑμᾶς τε καὶ αὑτόν, οὐδὲν ἀλλ’ ἢ τοῦτ’ ἀξιῶν, ὑφ’ ὑμῶν εἰς τὴν θάλατταν κατασταθῆναι, καὶ ὁμολογῆσαι ὑμᾶς ὡς ἄνευ Φιλίππου οὐδὲ τὴν ἐν τῇ θαλάττῃ φυλακὴν δυνατοί ἐστε φυλάττειν, ἔτι δὲ καὶ δοθῆναι αὐτῷ ταύτην τὴν ἄδειαν, περιπλέοντι καὶ ὁρμιζομένῳ εἰς τὰς νήσους ἐπὶ προφάσει τῇ τῶν λῃστῶν φυλακῇ διαφθείρειν τοὺς νησιώτας καὶ ἀφιστάναι ὑμῶν, καὶ μὴ μόνον τοὺς φυγάδας τοὺς παρ’ ἑαυτοῦ εἰς Θάσον κεκομικέναι διὰ τῶν ὑμετέρων στρατηγῶν, ἀλλὰ καὶ τὰς ἄλλας νήσους οἰκειώσασθαι, συμπέμπων τοὺς συμπλευσομένους μετὰ τῶν στρατηγῶν τῶν ὑμετέρων ὡς κοινωνήσοντας τῆς κατὰ θάλατταν φυλακῆς.</t>
  </si>
  <si>
    <t>περὶ δὲ τῆς ἐπανορθώσεως τῆς εἰρήνης, ἣν ἔδοσαν ἡμῖν οἱ πρέσβεις οἱ παρ’ ἐκείνου πεμφθέντες ἐπανορθώσασθαι, ὅτι ἐπηνωρθωσάμεθα, ὃ παρὰ πᾶσιν ἀνθρώποις ὁμολογεῖται δίκαιον εἶναι, ἑκατέρους ἔχειν τὰ ἑαυτῶν, ἀμφισβητεῖ μὴ δεδωκέναι μηδὲ τοὺς πρέσβεις ταῦτ’ εἰρηκέναι πρὸς ὑμᾶς, οὐδὲν ἀλλ’ ἢ πεπεισμένος ὑπὸ τούτων, οἷς χρῆται φίλοις, ὡς ὑμεῖς οὐ μνημονεύετε τὰ ἐν τῷ δήμῳ εἰρημένα.</t>
  </si>
  <si>
    <t>ὃς τὸν μὲν Καρύστιον, τὸν πρόξενον τῆς ἡμετέρας πόλεως, ὑπὲρ οὗ ὑμεῖς τρεῖς πρέσβεις ἐπέμψατε ἀπαιτοῦντες, τοῦτον τὸν ἄνδρα ἐκεῖνος οὕτω σφόδρα ὑμῖν ἐβούλετο χαρίσασθαι, ὥστ’ ἀπέκτεινε καὶ οὐδ’ ἀναίρεσιν ἔδωκεν, ἵνα ταφῇ.</t>
  </si>
  <si>
    <t>39.2</t>
  </si>
  <si>
    <t>τὸν μὲν γὰρ τόπον ἅπαντα τὸν ἔξω Ἀγορᾶς ὡς ἑαυτοῦ ὄντα καὶ ὑμῖν οὐδὲν προσήκοντα δέδωκε καρποῦσθαι Ἀπολλωνίδῃ τῷ Καρδιανῷ.</t>
  </si>
  <si>
    <t>εἰ μὲν ὅτῳ πλεῖστοι συνείποιεν, ὦ βουλή, τὸ ψήφισμ’ ἐκέλευε δοῦναι τὸν στέφανον, κἂν ἀνόητος ἦν εἰ λαβεῖν αὐτὸν ἠξίουν, Κηφισοδότου μόνου μοι συνειρηκότος, τούτοις δὲ παμπόλλων.</t>
  </si>
  <si>
    <t>νῦν δὲ τῷ πρώτῳ παρασκευάσαντι τὴν τριήρη τὸν ταμίαν προσέταξεν ὁ δῆμος δοῦναι, πεποίηκα δὲ τοῦτ’ ἐγώ·</t>
  </si>
  <si>
    <t>ἐπειδὰν γάρ τις μισθωσάμενος τριηραρχίαν ἐκπλεύσῃ, πάντας ἀνθρώπους ἄγει καὶ φέρει, καὶ τὰς μὲν ὠφελίας ἰδίᾳ καρποῦται, τὰς δὲ δίκας τούτων ὁ τυχὼν δίδωσιν ὑμῶν, καὶ μόνοις ὑμῖν οὐδαμόσε ἔστιν ἄνευ κηρυκείου βαδίσαι διὰ τὰς ὑπὸ τούτων ἀνδροληψίας καὶ σύλας κατεσκευασμένας·</t>
  </si>
  <si>
    <t>δεδώκατε γὰρ τοῖς βουλομένοις ἀδικεῖν, ἂν μὲν λάθωσιν, ἔχειν, ἐὰν δὲ ληφθῶσι, συγγνώμης τυχεῖν·</t>
  </si>
  <si>
    <t>21.3</t>
  </si>
  <si>
    <t>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t>
  </si>
  <si>
    <t>εἰ γὰρ μήτ’ εἰσοίσετε, μήτ’ αὐτοὶ στρατεύσεσθε, μήτε τῶν κοινῶν ἀφέξεσθε, μήτε τὰς συντάξεις δώσετε, μήθ’ ὅσ’ ἂν αὐτὸς αὑτῷ πορίσηται ἐάσετε, μήτε τὰ ὑμέτερ’ αὐτῶν πράττειν ἐθελήσετε, οὐκ ἔχω τί λέγω.</t>
  </si>
  <si>
    <t>οἱ γὰρ ἤδη τοσαύτην ἐξουσίαν τοῖς αἰτιᾶσθαι καὶ διαβάλλειν βουλομένοις διδόντες, ὥστε καὶ περὶ ὧν φασι μέλλειν αὐτὸν ποιεῖν, καὶ περὶ τούτων προκατηγορούντων ἀκροᾶσθαι, —τί ἄν τις λέγοι;</t>
  </si>
  <si>
    <t>οὐδὲν οὖν ἄλλο ποιοῦσιν οἱ κατηγοροῦντες ἐν ὑμῖν ἢ προλέγουσιν ἅπασι μηδ’ ὁτιοῦν ἐκείνῳ διδόναι, ὡς καὶ τοῦ μελλῆσαι δώσοντι δίκην, μή τι ποιήσαντί γ’ ἢ καταπραξαμένῳ.</t>
  </si>
  <si>
    <t>ὅτι τὴν ὀργὴν ἣν εἰκός ἐστι γενέσθαι παρ’ ὑμῶν, ἄν τι λυπῆσθε τῷ πολέμῳ, εἰς τοὺς ὑπὲρ ὑμῶν λέγοντας τὰ βέλτιστα τρέψαι βούλονται, ἵνα τούτους κρίνητε, μὴ Φίλιππον ἀμύνησθε, καὶ κατηγορῶσιν αὐτοί, μὴ δίκην δῶσιν ὧν ποιοῦσι νῦν.</t>
  </si>
  <si>
    <t>64.5</t>
  </si>
  <si>
    <t>τούτων τοίνυν ὃ μέν ἐστι πρὸς ἡδονήν, τούτῳ δέδοται, ὃ δὲ πᾶσιν ὡς ἔπος εἰπεῖν ἐνοχλεῖ, λοιπὸν ἐμοί.</t>
  </si>
  <si>
    <t>οὓς συναγωνιστὰς καὶ συνεργοὺς λαβὼν καὶ πρότερον κακῶς τοὺς Ἕλληνας ἔχοντας πρὸς ἑαυτοὺς καὶ στασιαστικῶς ἔτι χεῖρον διέθηκε, τοὺς μὲν ἐξαπατῶν, τοῖς δὲ διδούς, τοὺς δὲ πάντα τρόπον διαφθείρων, καὶ διέστησεν εἰς μέρη πολλά, ἑνὸς τοῦ συμφέροντος ἅπασιν ὄντος, κωλύειν ἐκεῖνον μέγαν γίγνεσθαι.</t>
  </si>
  <si>
    <t>καὶ μὴν ὅτι πολλὰ μὲν ἂν χρήματ’ ἔδωκε Φιλιστίδης ὥστ’ ἔχειν Ὠρεόν, πολλὰ δὲ Κλείταρχος ὥστ’ ἔχειν Ἐρέτριαν, πολλὰ δ’ αὐτὸς ὁ Φίλιππος ὥστε ταῦθ’ ὑπάρχειν ἐφ’ ὑμᾶς αὐτῷ, καὶ περὶ τῶν ἄλλων μηδὲν ἐξελέγχεσθαι μηδ’ ἃ ποιῶν ἠδίκει μηδέν’ ἐξετάζειν πανταχοῦ, οὐδεὶς ἀγνοεῖ, καὶ πάντων ἥκιστα σύ·</t>
  </si>
  <si>
    <t>ἀλλ’ οὐ διὰ ταῦτα προΐεντο τοὺς καταφεύγοντας ἐφ’ ἑαυτούς, ἀλλ’ ὑπὲρ εὐδοξίας καὶ τιμῆς ἤθελον τοῖς δεινοῖς αὑτοὺς διδόναι, ὀρθῶς καὶ καλῶς βουλευόμενοι.</t>
  </si>
  <si>
    <t>97.7</t>
  </si>
  <si>
    <t>δεῖ δὲ τοὺς ἀγαθοὺς ἄνδρας ἐγχειρεῖν μὲν ἅπασιν ἀεὶ τοῖς καλοῖς, τὴν ἀγαθὴν προβαλλομένους ἐλπίδα, φέρειν δ’ ἃν ὁ θεὸς διδῷ γενναίως.</t>
  </si>
  <si>
    <t>256</t>
  </si>
  <si>
    <t>καίτοι πόσα χρήματα τοὺς ἡγεμόνας τῶν συμμοριῶν ἢ τοὺς δευτέρους καὶ τρίτους οἴεσθέ μοι διδόναι, ὥστε μάλιστα μὲν μὴ θεῖναι τὸν νόμον τοῦτον, εἰ δὲ μή, καταβάλλοντ’ ἐᾶν ἐν ὑπωμοσίᾳ;</t>
  </si>
  <si>
    <t>107.2</t>
  </si>
  <si>
    <t>οὐ τοίνυν μόνον τῷ μὴ καθυφεῖναι ταῦτα σεμνύνομαι, οὐδὲ τῷ γραφεὶς ἀποφυγεῖν, ἀλλὰ καὶ τῷ συμφέροντα θεῖναι τὸν νόμον καὶ τῷ πεῖραν ἔργῳ δεδωκέναι.</t>
  </si>
  <si>
    <t>ὧν μέντοι γ’ ἐκ τῆς ἰδίας οὐσίας ἐπαγγειλάμενος δέδωκα τῷ δήμῳ, οὐδεμίαν ἡμέραν ὑπεύθυνος εἶναί φημι (ἀκούεις Αἰσχίνη);</t>
  </si>
  <si>
    <t>καὶ εἰ μὴ ἡ βουλὴ ἡ ἐξ Ἀρείου πάγου τὸ πρᾶγμ’ αἰσθομένη καὶ τὴν ὑμετέραν ἄγνοιαν ἐν οὐ δέοντι συμβεβηκυῖαν ἰδοῦσα ἐπεζήτησε τὸν ἄνθρωπον καὶ συλλαβοῦσ’ ἐπανήγαγεν ὡς ὑμᾶς, ἐξήρπαστ’ ἂν ὁ τοιοῦτος καὶ τὸ δίκην δοῦναι διαδὺς ἐξεπέπεμπτ’ ἂν ὑπὸ τοῦ σεμνολόγου τουτουί·</t>
  </si>
  <si>
    <t>καλῶ δ’ ἐναντίον ὑμῶν, ἄνδρες Ἀθηναῖοι, τοὺς θεοὺς πάντας καὶ πάσας ὅσοι τὴν χώραν ἔχουσι τὴν Ἀττικήν, καὶ τὸν Ἀπόλλω τὸν Πύθιον, ὃς πατρῷός ἐστι τῇ πόλει, καὶ ἐπεύχομαι πᾶσι τούτοις, εἰ μὲν ἀληθῆ πρὸς ὑμᾶς εἴποιμι καὶ εἶπον καὶ τότ’ εὐθὺς ἐν τῷ δήμῳ, ὅτε πρῶτον εἶδον τουτονὶ τὸν μιαρὸν τούτου τοῦ πράγματος ἁπτόμενον (ἔγνων γάρ, εὐθέως ἔγνων) εὐτυχίαν μοι δοῦναι καὶ σωτηρίαν, εἰ δὲ πρὸς ἔχθραν ἢ φιλονικίας ἰδίας ἕνεκ’ αἰτίαν ἐπάγω τούτῳ ψευδῆ, πάντων τῶν ἀγαθῶν ἀνόνητόν με ποιῆσαι.</t>
  </si>
  <si>
    <t>155.16</t>
  </si>
  <si>
    <t>δὸς δὴ τὴν ἐπιστολὴν ἥν, ὡς οὐχ ὑπήκουον οἱ Θηβαῖοι, πέμπει πρὸς τοὺς ἐν Πελοποννήσῳ συμμάχους ὁ Φίλιππος, ἵν’ εἰδῆτε καὶ ἐκ ταύτης σαφῶς ὅτι τὴν μὲν ἀληθῆ πρόφασιν τῶν πραγμάτων, τὸ ταῦτ’ ἐπὶ τὴν Ἑλλάδα καὶ τοὺς Θηβαίους καὶ ὑμᾶς πράττειν, ἀπεκρύπτετο, κοινὰ δὲ καὶ τοῖς Ἀμφικτύοσιν δόξαντα ποιεῖν προσεποιεῖτο·</t>
  </si>
  <si>
    <t>195.5</t>
  </si>
  <si>
    <t>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t>
  </si>
  <si>
    <t>τοσοῦτον γὰρ ἀμείνων ἐγὼ σοῦ πολίτης γέγον’ εἰς αὐτὰ ταῦθ’ ἃ λέγω (καὶ οὔπω περὶ τῶν ἄλλων διαλέγομαι) ὅσον ἐγὼ μὲν ἔδωκ’ ἐμαυτὸν εἰς τὰ πᾶσι δοκοῦντα συμφέρειν, οὐδένα κίνδυνον ὀκνήσας ἴδιον οὐδ’ ὑπολογισάμενος, σὺ δ’ οὔθ’ ἕτερ’ εἶπες βελτίω τούτων (οὐ γὰρ ἂν τούτοις ἐχρῶντο) οὔτ’ εἰς ταῦτα χρήσιμον οὐδὲν σαυτὸν παρέσχες, ὅπερ δ’ ἂν ὁ φαυλότατος καὶ δυσμενέστατος ἄνθρωπος τῇ πόλει, τοῦτο πεποιηκὼς ἐπὶ τοῖς συμβᾶσιν ἐξήτασαι, καὶ ἅμ’ Ἀρίστρατος ἐν Νάξῳ καὶ Ἀριστόλεως ἐν Θάσῳ, οἱ καθάπαξ ἐχθροὶ τῆς πόλεως, τοὺς Ἀθηναίων κρίνουσι φίλους καὶ Ἀθήνησιν Αἰσχίνης Δημοσθένους κατηγορεῖ.</t>
  </si>
  <si>
    <t>564</t>
  </si>
  <si>
    <t>τίς γὰρ οὐκ οἶδεν Ἑλλήνων, τίς δὲ βαρβάρων, ὅτι καὶ παρὰ Θηβαίων καὶ παρὰ τῶν ἔτι τούτων πρότερον ἰσχυρῶν γενομένων Λακεδαιμονίων καὶ παρὰ τοῦ Περσῶν βασιλέως μετὰ πολλῆς χάριτος τοῦτ’ ἂν ἀσμένως ἐδόθη τῇ πόλει, ὅ τι βούλεται λαβούσῃ καὶ τὰ ἑαυτῆς ἐχούσῃ τὸ κελευόμενον ποιεῖν καὶ ἐᾶν ἕτερον τῶν Ἑλλήνων προεστάναι;</t>
  </si>
  <si>
    <t>τί γὰρ νῦν λέγεις οἷ’ ἐχρῆν πράττειν, ἀλλ’ οὐ τότ’ ὢν ἐν τῇ πόλει καὶ παρὼν ταῦτ’ ἔγραφες, εἴπερ ἐνεδέχετο παρὰ τοὺς παρόντας καιρούς, ἐν οἷς οὐχ ὅσ’ ἐβουλόμεθα, ἀλλ’ ὅσα δοίη τὰ πράγματ’ ἔδει δέχεσθαι·</t>
  </si>
  <si>
    <t>694</t>
  </si>
  <si>
    <t>247.1</t>
  </si>
  <si>
    <t>εἰ τοίνυν τις ἔροιθ’ ὁντινοῦν τίσιν τὰ πλεῖστα Φίλιππος ὧν κατέπραξε διῳκήσατο, πάντες ἂν εἴποιεν τῷ στρατοπέδῳ καὶ τῷ διδόναι καὶ διαφθείρειν τοὺς ἐπὶ τῶν πραγμάτων.</t>
  </si>
  <si>
    <t>722</t>
  </si>
  <si>
    <t>274.5</t>
  </si>
  <si>
    <t>οὔτ’ ἀδικῶν τις οὔτ’ ἐξαμαρτάνων εἰς τὰ πᾶσι δοκοῦντα συμφέρειν ἑαυτὸν δοὺς οὐ κατώρθωσεν μεθ’ ἁπάντων·</t>
  </si>
  <si>
    <t>804</t>
  </si>
  <si>
    <t>292.5</t>
  </si>
  <si>
    <t>ὃ σὺ νυνὶ πεποιηκὼς εἶ φανερός, ἐμὲ πάντων αἴτιον καὶ δι’ ἔμ’ εἰς πράγματα φάσκων ἐμπεσεῖν τὴν πόλιν, οὐκ ἀπὸ τῆς ἐμῆς πολιτείας οὐδὲ προαιρέσεως ἀρξαμένων ὑμῶν τοῖς Ἕλλησι βοηθεῖν, ἐπεὶ ἔμοιγ’ εἰ τοῦτο δοθείη παρ’ ὑμῶν, δι’ ἔμ’ ὑμᾶς ἠναντιῶσθαι τῇ κατὰ τῶν Ἑλλήνων ἀρχῇ πραττομένῃ, μείζων ἂν δοθείη δωρειὰ συμπασῶν ὧν τοῖς ἄλλοις δεδώκατε.</t>
  </si>
  <si>
    <t>πρὶν γὰρ εἰσελθεῖν εἰς ὑμᾶς καὶ λόγον δοῦναι τῶν πεπραγμένων τὸν μὲν ἀνῄρηκε τῶν ἐπὶ τὰς εὐθύνας ἐλθόντων, τοῖς δ’ ἀπειλεῖ περιιών, δεινότατον πάντων ἔθος εἰς τὴν πολιτείαν εἰσάγων καὶ ἀσυμφορώτατον ὑμῖν·</t>
  </si>
  <si>
    <t>ἀκούειν δὲ καὶ τῶν Εὐβοέων ἐνίων ἔφη πεφοβημένων καὶ τεταραγμένων τὴν πρὸς τὴν πόλιν οἰκειότητα Φιλίππῳ γεγενημένην, ὅτι οὐ λελήθαθ’ ἡμᾶς, ὦ ἄνδρες πρέσβεις, ἐφ’ οἷς πεποίησθε τὴν εἰρήνην πρὸς Φίλιππον, οὐδ’ ἀγνοοῦμεν ὅτι ὑμεῖς μὲν Ἀμφίπολιν δεδώκατ’ ἐκείνῳ, Φίλιππος δ’ ὑμῖν Εὔβοιαν ὡμολόγηκεν παραδώσειν.</t>
  </si>
  <si>
    <t>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t>
  </si>
  <si>
    <t>οἱ δέ, Ἀθηναῖοι, τῆς ἐλευθερωτάτης πόλεως, πρέσβεις ταχθέντες ὑμᾶς, οἷς ἀπαντῶντας ἐμβλέπειν, οἷς συζῆν ἀνάγκη τὸν λοιπὸν βίον καὶ ἐν οἷς εὐθύνας ἔμελλον δώσειν τῶν πεπραγμένων, τούτους ἐξαπατᾶν ὑπέστησαν.</t>
  </si>
  <si>
    <t>οὐ γὰρ ἔγωγ’ ἂν ἔδωκ’ οὐδενὶ οὐδὲν ὥστε μοι παραστάντας ἐνταυθὶ βοᾶν οἷα πεπόνθασιν·</t>
  </si>
  <si>
    <t>94.10</t>
  </si>
  <si>
    <t>εἶτ’ ἐπειδὴ δεῖ λόγον καὶ δίκην ὑπέχειν τῶν πεπραγμένων, ὤν, οἶμαι, πανοῦργος οὗτος καὶ θεοῖς ἐχθρὸς καὶ γραμματεύς, ὡς ὑπὲρ εἰρήνης κρινόμενος ἀπολογήσεται, οὐχ ἵνα πλειόνων ἢ κατηγορεῖ τις αὐτοῦ δῷ λόγον·</t>
  </si>
  <si>
    <t>320</t>
  </si>
  <si>
    <t>ἆρ’ οὐ κράτος πολέμου καὶ νίκην αὑτοῖς καὶ τοῖς συμμάχοις διδόναι, καὶ τἀναντία τοῖς τῶν Φωκέων;</t>
  </si>
  <si>
    <t>441</t>
  </si>
  <si>
    <t>134.5</t>
  </si>
  <si>
    <t>εἰ γὰρ ὁ τῆς εἰρήνης χρήματ’ ἀναλώσας ὥστε τυχεῖν, οὗτος οὕτω γέγονεν φοβερὸς καὶ μέγας ὥστε τῶν ὅρκων καὶ τῶν δικαίων ἀμελήσαντας ὑμᾶς ἤδη τί Φιλίππῳ χαριεῖσθε σκοπεῖν, τί παθόντες ἂν οἱ τούτων αἴτιοι τὴν προσήκουσαν δίκην δεδωκότες εἶεν;</t>
  </si>
  <si>
    <t>451</t>
  </si>
  <si>
    <t>137.4</t>
  </si>
  <si>
    <t>ἐξαπατηθεὶς ὑπὸ Τιμαγόρου καὶ τετταράκοντα τάλαντα, ὡς λέγεται, δεδωκὼς αὐτῷ, ἐπειδὴ παρ’ ὑμῖν ἐπύθετ’ αὐτὸν τεθνεῶτα καὶ οὐδὲ τοῦ ζῆν ὄντα κύριον αὑτῷ βεβαιῶσαι, μή τί γ’ ἃ ἐκείνῳ τόθ’ ὑπέσχετο πρᾶξαι, ἔγνω τὴν τιμὴν οὐχὶ τῷ κυρίῳ τῶν πραγμάτων δεδωκώς.</t>
  </si>
  <si>
    <t>139.3</t>
  </si>
  <si>
    <t>τούτοις χρήματ’ ἐκεῖνος ἐβούλετο δοῦναι, καὶ πάνυ γ’, ὡς ἔφασαν, πολλά.</t>
  </si>
  <si>
    <t>166.2</t>
  </si>
  <si>
    <t>ἐγὼ μὲν τοίνυν τοὺς αἰχμαλώτους ἀνασῴζειν καὶ ζητεῖν, καὶ παρ’ ἐμαυτοῦ τε χρήματ’ ἀναλίσκειν καὶ Φίλιππον ἀξιοῦν, ὧν ἡμῖν ἐδίδου ξενίων, τούτους λύσασθαι·</t>
  </si>
  <si>
    <t>166.6</t>
  </si>
  <si>
    <t>τί οὖν ἦν τοῦτο τὸ κοινῇ χρήμαθ’ ἡμῖν τὸν Φίλιππον διδόναι;</t>
  </si>
  <si>
    <t>167.4</t>
  </si>
  <si>
    <t>ὡς δ’ ἀπετύγχαν’ ὁτουδήποτε (οὐ γὰρ ἐμέ γ’ εἰπεῖν ἐμαυτὸν δεῖ, ἀλλὰ τἄργα καὶ τὰ πεπραγμέν’ αὐτὰ δηλώσει) τὰ κοινῇ δοθέντα πάντας ἡγεῖτ’ εὐήθως λήψεσθαι·</t>
  </si>
  <si>
    <t>173.5</t>
  </si>
  <si>
    <t>οὐ γὰρ ἔγωγ’ οὕτως ἄθλιος οὐδ’ ἄφρων ὥστε χρήματα μὲν διδόναι, λαμβάνοντας ὁρῶν ἑτέρους, ὑπὲρ τῆς πρὸς ὑμᾶς φιλοτιμίας, ἃ δ’ ἄνευ μὲν δαπάνης οἷά τ’ ἦν πραχθῆναι, πολλῷ δὲ μείζονας εἶχεν ὠφελείας πάσῃ τῇ πόλει, ταῦτ’ οὐκ ἐβουλόμην γίγνεσθαι.</t>
  </si>
  <si>
    <t>580</t>
  </si>
  <si>
    <t>177.2</t>
  </si>
  <si>
    <t>τί γὰρ αὐτοὺς οἴεσθ’ ἐκεῖ ποιεῖν ἐγγὺς ὄντας τοῦ διδόντος, ὅθ’ ὑμῶν ὁρώντων, τῶν καὶ τιμῆσαι κυρίων ὄντων καὶ τοὐναντίον κολάσαι, τοιαῦτα ποιοῦσιν;</t>
  </si>
  <si>
    <t>186.1</t>
  </si>
  <si>
    <t>ἐφ’ ἅπασι δὲ τούτοις, ἐπειδὰν καὶ δεδογμένον ᾖ καὶ συμφέρον ἤδη φαίνηται, χρόνον δεῖ δοθῆναι τῇ τῶν πολλῶν ἀδυναμίᾳ, ἐν ᾧ καὶ ποριοῦνται ταῦθ’ ὧν ἂν δέωνται, ὅπως τὰ δόξαντα καὶ δυνηθῶσι ποιῆσαι.</t>
  </si>
  <si>
    <t>195.2</t>
  </si>
  <si>
    <t>βούλομαι δέ σ’ ἀκοῦσαι καὶ μαθεῖν οἵαν μοι δώσεις δωρειάν, ἂν ἄρα δῷς·</t>
  </si>
  <si>
    <t>195.6</t>
  </si>
  <si>
    <t>ὡς δ’ ἀκοῦσαι τοὺς παρόντας ἐν τῷ συμποσίῳ, τοσοῦτον κρότον καὶ θόρυβον καὶ ἔπαινον παρὰ πάντων γενέσθαι ὥστε τὸν Φίλιππον παθεῖν τι καὶ δοῦναι.</t>
  </si>
  <si>
    <t>211.2</t>
  </si>
  <si>
    <t>βουλομένου γὰρ ἐμοῦ τὰ δίκαια, ὥσπερ ἐπρέσβευσα δίς, οὕτω καὶ λόγον ὑμῖν δοῦναι δίς, προσελθὼν Αἰσχίνης οὑτοσὶ τοῖς λογισταῖς ἔχων μάρτυρας πολλοὺς ἀπηγόρευε μὴ καλεῖν ἔμ’ εἰς τὸ δικαστήριον ὡς δεδωκότ’ εὐθύνας καὶ οὐκ ὄνθ’ ὑπεύθυνον·</t>
  </si>
  <si>
    <t>724</t>
  </si>
  <si>
    <t>214.10</t>
  </si>
  <si>
    <t>οὐκοῦν ἐγὼ μέν, ἐκ τοῦ μηδὲν ἐμαυτῷ συνειδέναι, καὶ λόγον διδόναι καὶ πάντα τἀκ τῶν νόμων ὑπέχειν ᾤμην δεῖν, οὗτος δὲ τἀναντία.</t>
  </si>
  <si>
    <t>741</t>
  </si>
  <si>
    <t>ἴστε γὰρ δήπου τοῦθ’, ὅτι ἀφ’ οὗ γεγόνασιν ἄνθρωποι καὶ κρίσεις γίγνονται, οὐδεὶς πώποθ’ ὁμολογῶν ἀδικεῖν ἑάλω, ἀλλ’ ἀναισχυντοῦσιν, ἀρνοῦνται, ψεύδονται, προφάσεις πλάττονται, πάντα ποιοῦσιν ὑπὲρ τοῦ μὴ δοῦναι δίκην.</t>
  </si>
  <si>
    <t>746</t>
  </si>
  <si>
    <t>222.3</t>
  </si>
  <si>
    <t>καὶ πότερον κρεῖττον ἦν μοι παρὰ Φιλίππου λαβεῖν, τοῦ διδόντος πολὺ καὶ μηδενὸς τούτων ἔλαττον, καὶ φίλον κἀκεῖνον ἔχειν καὶ τούτους) ἦσαν γὰρ ἄν, ἦσαν φίλοι τῶν αὐτῶν κεκοινωνηκότι·</t>
  </si>
  <si>
    <t>769</t>
  </si>
  <si>
    <t>254.3</t>
  </si>
  <si>
    <t>ἀλλ’, οἶμαι, χρήματ’ εἰληφότ’ οὐκ ἦν ἀντιλέγειν πρὸς Φίλιππον τὸν ὑπὲρ τούτου δεδωκότα, ὅπως ἐκείνην μὴ ἀποδῷ.</t>
  </si>
  <si>
    <t>255.2</t>
  </si>
  <si>
    <t>σὺ δ’ ἐκεῖ προτείνας καὶ ὑποσχὼν καὶ καταισχύνας τούτους ἐνθάδε σεμνολογεῖ, καὶ λογάρια δύστηνα μελετήσας καὶ φωνασκήσας οὐκ οἴει δίκην δώσειν τηλικούτων καὶ τοσούτων ἀδικημάτων, κἂν πιλίδιον λαβὼν περὶ τὴν κεφαλὴν περινοστῇς καὶ ἐμοὶ λοιδορῇ;</t>
  </si>
  <si>
    <t>893</t>
  </si>
  <si>
    <t>265.1</t>
  </si>
  <si>
    <t>ἐπειδὴ δὲ δωροδοκεῖν ἤρξαντό τινες, καὶ δι’ ἀβελτερίαν οἱ πολλοί, μᾶλλον δὲ διὰ δυστυχίαν, τούτους πιστοτέρους ἡγήσαντο τῶν ὑπὲρ αὑτῶν λεγόντων, καὶ Λασθένης μὲν ἤρεψε τὴν οἰκίαν τοῖς ἐκ Μακεδονίας ξύλοις, Εὐθυκράτης δὲ βοῦς ἔτρεφεν πολλὰς τιμὴν οὐδενὶ δούς, ἕτερος δέ τις ἧκεν ἔχων πρόβατα, ἄλλος δέ τις ἵππους, οἱ δὲ πολλοί, καθ’ ὧν ταῦτ’ ἐγίγνετο, οὐχ ὅπως ὠργίζοντο ἢ κολάζειν ἠξίουν τοὺς ταῦτα ποιοῦντας, ἀλλ’ ἀπέβλεπον, ἐζήλουν, ἐτίμων, ἄνδρας ἡγοῦντο·</t>
  </si>
  <si>
    <t>935</t>
  </si>
  <si>
    <t>284.1</t>
  </si>
  <si>
    <t>ἀλλ’ ὁ μὲν ταλαίπωρος ἄνθρωπος ἠτιμώσεται, ὅτι τοῦτον εἶδεν ἀδικοῦντα, τούτῳ δ’ ἀθῴῳ δώσετ’ εἶναι;</t>
  </si>
  <si>
    <t>1005</t>
  </si>
  <si>
    <t>299.1</t>
  </si>
  <si>
    <t>πότερ’ οὖν οἴεσθ’ ἄν, ὦ ἄνδρες Ἀθηναῖοι, τὸν τοσαῦτα κάκ’ εἰργασμένον σωθέντα, ἢ δίκην δόντα, ἡδονὴν Φιλίππῳ ποιῆσαι;</t>
  </si>
  <si>
    <t>1071</t>
  </si>
  <si>
    <t>306.6</t>
  </si>
  <si>
    <t>ἀκούειν γὰρ ἔφη τῶν φίλων, ὡς ἐὰν ἐπιστροφὴν ἡ πόλις ποιήσηται καὶ πρέσβεις πέμψῃ, δίκην ἐκεῖνοι δώσουσιν.</t>
  </si>
  <si>
    <t>1095</t>
  </si>
  <si>
    <t>331.1</t>
  </si>
  <si>
    <t>εἶτ’ οἴεσθ’ ὑμεῖς μὲν οὕτω γιγνώσκειν, τὸν δὲ Φίλιππον οὐχ οὕτω, ἀλλὰ τούτοις διδόναι τηλικαύτας καὶ τοσαύτας δωρειὰς διότι ὑπὲρ ὑμῶν καλῶς καὶ δικαίως ἐπρέσβευσαν;</t>
  </si>
  <si>
    <t>1167</t>
  </si>
  <si>
    <t>ὁ μὲν γὰρ ἐπισχὼν ὧν ὥρμηκεν, εἰ ἄρ’ ἐγχειρεῖν ἔγνωκε τοῖς Ἕλλησι, χρήματα δώσει τισὶν αὐτῶν καὶ φιλίαν προτενεῖται, οἱ δὲ τοὺς ἰδίους πολέμους ἐπανορθῶσαι βουλόμενοι καὶ τοῦτον τὸν νοῦν ἔχοντες τὴν κοινὴν ἁπάντων σωτηρίαν παρόψονται.</t>
  </si>
  <si>
    <t>τὸν ἅπαντ’ ἀριθμὸν κελεύω τριακοσίας ἀποδείξαντας, κατὰ πεντεκαιδεκαναΐαν εἴκοσι ποιῆσαι μέρη, τῶν πρώτων ἑκατὸν πέντε, καὶ τῶν δευτέρων ἑκατὸν πέντε, καὶ τῶν τρίτων ἑκατὸν πένθ’ ἑκάστῳ μέρει διδόντας, εἶτα συγκληρῶσαι συμμορίᾳ σωμάτων ἑκάστῃ τὴν πεντεκαιδεκαναΐαν, τὴν δὲ συμμορίαν ἑκάστῳ τῷ μέρει σφῶν αὐτῶν τρεῖς ἀποδοῦναι τριήρεις.</t>
  </si>
  <si>
    <t>εἰ μέντοι τὰ νῦν διὰ τῶν λόγων φοβερὰ ἔργῳ πραττόμεν’ αἴσθοιντο, οὐδεὶς οὕτως ἠλίθιός ἐστιν ὅστις οὐχὶ κἂν δοίη καὶ πρῶτος εἰσενέγκαι·</t>
  </si>
  <si>
    <t>ἐγὼ τοίνυν οἶμαι τοσοῦτ’ ἀπέχειν Θηβαίους τοῦ μετ’ ἐκείνου ποτ’ ἂν ἐλθεῖν ἐπὶ τοὺς Ἕλληνας, ὥστε πολλῶν ἂν χρημάτων, εἰ ἔχοιεν δοῦναι, πρίασθαι γενέσθαι τιν’ αὐτοῖς καιρὸν δι’ οὗ τὰς προτέρας ἀναλύσονται πρὸς τοὺς Ἕλληνας ἁμαρτίας.</t>
  </si>
  <si>
    <t>ἐπειδὴ δὲ τοῦτ’ οὐχ οὕτως ἔχει, φυλάττεσθαί φημι δεῖν μὴ πρόφασιν δῶμεν βασιλεῖ τοῦ τὰ δίκαι’ ὑπὲρ τῶν ἄλλων Ἑλλήνων ζητεῖν·</t>
  </si>
  <si>
    <t>οὐ μὴν ἀλλ’ εἰ δεῖ πάντα τἄλλα παραλιπόντα συντόμως εἰπεῖν, ὑμεῖς ἔδοτε πολιτείαν Εὐαγόρᾳ τῷ Κυπρίῳ καὶ Διονυσίῳ τῷ Συρακοσίῳ καὶ τοῖς ἐκγόνοις τοῖς ἐκείνων.</t>
  </si>
  <si>
    <t>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t>
  </si>
  <si>
    <t>γνοὺς ἐγὼ ταῦτα προὐκαλούμην κριθῆναι περὶ τούτων πρὸς ἡμᾶς, ἵν’ ἐὰν μὲν ἐμὴ γνωσθῇ, παρ’ ἐμοῦ δοθῇ τὸ χωρίον ὑμῖν, ἐὰν δ’ ὑμετέρα κριθῇ, τότ’ ἀποδῶ τῷ δήμῳ.</t>
  </si>
  <si>
    <t>πᾶσι τοῖς παριοῦσι λόγον διδόναι, καὶ τὰ βέλτισθ’ ὧν ἂν ἀκούσηθ’ αἱρεῖσθαι, μὴ ἃν ὁ δεῖν’ ἢ ὁ δεῖν’ εἴπῃ.</t>
  </si>
  <si>
    <t>ἆρ’ οἴεσθ’, ἔφην, ὅτ’ αὐτοῖς τοὺς τυράννους ἐξέβαλλε καὶ πάλιν Νίκαιαν καὶ Μαγνησίαν ἐδίδου, προσδοκᾶν τὴν καθεστῶσαν νῦν δεκαδαρχίαν ἔσεσθαι παρ’ αὐτοῖς;</t>
  </si>
  <si>
    <t>ᾔδεσαν πάντες Ἐρεχθεῖδαι τὸν ἐπώνυμον τὸν αὑτῶν Ἐρεχθέα, ἕνεκα τοῦ σῷσαι τὴν χώραν τὰς αὑτοῦ παῖδας, ἃς Ὑακινθίδας καλοῦσιν, εἰς προῦπτον θάνατον δόντ’ ἀναλῶσαι.</t>
  </si>
  <si>
    <t>ἡνίκ’ οὖν ὁ δαίμων ἄλλῳ τἀριστεῖ’ ἐδίδου, τότε τοὺς ἐχθροὺς ἀμυνόμενοι τεθνάναι δεῖν ᾤοντο, ὥστε μηδὲν ἀνάξιον αὑτῶν παθεῖν.</t>
  </si>
  <si>
    <t>πρὶν δὲ ταῦτ’ εὐτρεπίσαι, μηδαμῶς, ὦ ἄνδρες Ἀθηναῖοι, μηδέν’ ἀξιοῦτε τηλικοῦτον εἶναι παρ’ ὑμῖν ὥστε τοὺς νόμους τούτους παραβάντα μὴ δοῦναι δίκην, μηδ’ οὕτως ἀνόητον ὥστ’ εἰς προῦπτον κακὸν αὑτὸν ἐμβαλεῖν.</t>
  </si>
  <si>
    <t>πολλῶν, ὦ ἄνδρες Ἀθηναῖοι, λόγων γιγνομένων ὀλίγου δεῖν καθ’ ἑκάστην ἐκκλησίαν περὶ ὧν Φίλιππος, ἀφ’ οὗ τὴν εἰρήνην ἐποιήσατο, οὐ μόνον ὑμᾶς, ἀλλὰ καὶ τοὺς ἄλλους ἀδικεῖ, καὶ πάντων οἶδ’ ὅτι φησάντων γ’ ἄν, εἰ καὶ μὴ ποιοῦσι τοῦτο, καὶ λέγειν δεῖν καὶ πράττειν ὅπως ἐκεῖνος παύσεται τῆς ὕβρεως καὶ δίκην δώσει, εἰς τοῦθ’ ὑπηγμένα πάντα τὰ πράγματα καὶ προειμέν’ ὁρῶ, ὥστε δέδοικα μὴ βλάσφημον μὲν εἰπεῖν, ἀληθὲς δ’ ᾖ·</t>
  </si>
  <si>
    <t>ἀλλ’ ἐν τοῖς φονικοῖς γέγραπται νόμοις, ὑπὲρ ὧν ἂν μὴ διδῷ φόνου δικάσασθαι, ἀλλ’ εὐαγὲς ᾖ τὸ ἀποκτεῖναι, καὶ ἄτιμος φησὶ τεθνάτω.</t>
  </si>
  <si>
    <t>ἀλλὰ καὶ μετὰ πλείονος ἀσφαλείας πολιτεύεσθαι δεδώκατε τούτοις ἢ τοῖς ὑπὲρ ὑμῶν λέγουσιν.</t>
  </si>
  <si>
    <t>ὡς οὖν ἀληθῆ λέγω, καὶ ὅτι τῇ μὲν προτεραίᾳ εἰλήφεσάν μου τὰ ἐνέχυρα, τῇ δ’ ὑστεραίᾳ ἐκομίσαντο τὸ ἀργύριον παρ’ ἐμοῦ (καίτοι πῶς ἄν, εἰ μὴ πεπορισμένον τε ἦν καὶ ἐπηγγέλκειν αὐτοῖς, εὐθὺς ἂν ἀπέλαβον);</t>
  </si>
  <si>
    <t>ἐπειδὴ τοίνυν, ὦ ἄνδρες δικασταί, ἐπαγγείλαντός μου αὐτῷ θεραπεύειν τὴν ἄνθρωπον ἣν συνέκοψαν καὶ ἰατρὸν εἰσάγειν οὐκ ἐφρόντιζον, ἐγὼ αὐτὸς εἰσήγαγον ἰατρὸν ᾧ πολλὰ ἔτη ἐχρώμην, ὃς ἐθεράπευεν αὐτὴν ἀρρωστοῦσαν, καὶ ἐπέδειξα ὡς εἶχεν, εἰσαγαγὼν μάρτυρας.</t>
  </si>
  <si>
    <t>ἀκούσας δὲ τοῦ ἰατροῦ ὅτι οὐδὲν ἔτι εἴη ἡ ἄνθρωπος, πάλιν ἑτέρους μάρτυρας παραλαβὼν τήν τε ἄνθρωπον ἐπέδειξα ὡς εἶχεν, καὶ ἐπήγγειλα τούτοις θεραπεύειν.</t>
  </si>
  <si>
    <t>ἐπειδὴ δὲ ἐπήγγειλα αὐτῷ κομίσασθαι τὴν δίκην, ἐλθών μου τά τε σκεύη καὶ τοὺς οἰκέτας καὶ τὰ πρόβατα ἔλαβεν ἀντὶ τοῦ ἀπολαβεῖν.</t>
  </si>
  <si>
    <t>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t>
  </si>
  <si>
    <t>57.8</t>
  </si>
  <si>
    <t>—τοὺς δ’ ἀπογιγνομένους ἐν τοῖς δήμοις, οὓς ἂν μηδεὶς ἀναιρῆται, ἐπαγγελλέτω ὁ δήμαρχος τοῖς προσήκουσιν ἀναιρεῖν καὶ θάπτειν καὶ καθαίρειν τὸν δῆμον, τῇ ἡμέρᾳ ᾗ ἂν ἀπογένηται ἕκαστος αὐτῶν.</t>
  </si>
  <si>
    <t>ἐπαγγέλλειν δὲ περὶ μὲν τῶν δούλων τῷ δεσπότῃ, περὶ δὲ τῶν ἐλευθέρων τοῖς τὰ χρήματ’ ἔχουσιν·</t>
  </si>
  <si>
    <t>ἐὰν δὲ μὴ ᾖ χρήματα τῷ ἀποθανόντι, τοῖς προσήκουσι τοῦ ἀποθανόντος ἐπαγγέλλειν.</t>
  </si>
  <si>
    <t>51.2</t>
  </si>
  <si>
    <t>ἐγὼ γὰρ αὐτῷ ἐπήγγειλα ἥκειν ἔχοντι τὰς συνθήκας.</t>
  </si>
  <si>
    <t>!</t>
  </si>
  <si>
    <t>ἓξ ὄνοι δι’ ἐνιαυτοῦ ὑλαγωγοῦσιν, καὶ λαμβάνει οὗτος πλέον ἢ δώδεκα δραχμὰς τῆς ἡμέρας)) τούτοις ἀπειπών, ὥσπερ λέγω, τῆς ὕλης μὴ ἅπτεσθαι, καὶ ἐπαγγείλας ἐπὶ τὰ ἱερὰ Φαινίππῳ κατὰ τὸν νόμον ἀπαντᾶν, ᾠχόμην ἀπιὼν εἰς ἄστυ.</t>
  </si>
  <si>
    <t>ἀποτυχὼν δὲ τούτου, καὶ τοῦ παρ’ ἡμῶν συμπλέοντος ἐναντιωθέντος καὶ τοῖς ναύταις μισθούς, εἰ διασῴσειαν τὴν ναῦν, μεγάλους ἐπαγγειλαμένου, σωθείσης εἰς Κεφαλληνίαν τῆς νεὼς διὰ τοὺς θεοὺς μάλιστά γε, εἶτα καὶ διὰ τὴν τῶν ναυτῶν ἀρετήν, πάλιν μετὰ τῶν Μασσαλιωτῶν τῶν τοῦ Ἡγεστράτου πολιτῶν μὴ καταπλεῖν Ἀθήναζε τὸ πλοῖον ἔπραττε, λέγων ὡς αὐτός τε καὶ τὰ χρήματ’ ἐκεῖθέν ἐστι, καὶ ὁ ναύκληρος εἴη καὶ οἱ δεδανεικότες Μασσαλιῶται.</t>
  </si>
  <si>
    <t>ἔπειθ’ οἷς πρότερον ηὐξήθη, φενακίζων ἀεί τινας καὶ μεγάλ’ ἐπαγγελλόμενος εὐεργετήσειν, ταῦτα πάντα διεξελήλυθεν ἤδη, καὶ γιγνώσκεται μὲν ὑπὸ τῶν Περινθίων καὶ Βυζαντίων καὶ τῶν ἐκείνοις συμμαχούντων ὡς ἐπιθυμεῖ προσενεχθῆναι τούτοις τὸν αὐτὸν τρόπον ὅνπερ Ὀλυνθίοις πρότερον, οὐκ ἀγνοεῖται δ’ ὑπὸ Θετταλῶν δεσπόζειν, ἀλλ’ οὐχ ἡγεῖσθαι τῶν συμμάχων προαιρούμενος, ὑποπτεύεται δ’ ὑπὸ Θηβαίων Νίκαιαν μὲν φρουρᾷ κατέχων, εἰς δὲ τὴν ἀμφικτυονίαν εἰσδεδυκώς, τὰς δὲ πρεσβείας τὰς ἐκ Πελοποννήσου πρὸς αὑτὸν ἄγων καὶ τὴν ἐκείνων συμμαχίαν παραιρούμενος·</t>
  </si>
  <si>
    <t>ἐγὼ γὰρ ὅταν τιν’ ἴδω τὸν μὲν ἐν Σούσοις καὶ Ἐγβατάνοις δεδοικότα καὶ κακόνουν εἶναι τῇ πόλει φάσκοντα, ὃς καὶ πρότερον συνεπηνώρθωσε τὰ τῆς πόλεως πράγματα καὶ νῦν ἐπηγγέλλετο (εἰ δὲ μὴ ἐδέχεσθ’ ὑμεῖς, ἀλλ’ ἀπεψηφίζεσθε, οὐ τἀκείνου αἴτια) ὑπὲρ δὲ τοῦ ἐπὶ ταῖς θύραις ἐγγὺς οὑτωσὶ ἐν μέσῃ τῇ Ἑλλάδι αὐξανομένου λῃστοῦ τῶν Ἑλλήνων ἄλλο τι λέγοντα, θαυμάζω, καὶ δέδοικα τοῦτον, ὅστις ἂν ᾖ ποτ’, ἔγωγε, ἐπειδὴ οὐχ οὗτος Φίλιππον.</t>
  </si>
  <si>
    <t>ὡς δὲ ταλαιπωρούμενοι τῷ μήκει τοῦ πολέμου οἱ τότε μὲν βαρεῖς, νῦν δ’ ἀτυχεῖς Θηβαῖοι φανεροὶ πᾶσιν ἦσαν ἀναγκασθησόμενοι καταφεύγειν ἐφ’ ὑμᾶς, ὁ Φίλιππος, ἵνα μὴ τοῦτο γένοιτο μηδὲ συνέλθοιεν αἱ πόλεις, ὑμῖν μὲν εἰρήνην, ἐκείνοις δὲ βοήθειαν ἐπηγγείλατο.</t>
  </si>
  <si>
    <t>τίς γὰρ ὑμῶν οὐκ οἶδεν τὸν ἀποψηφισθέντ’ Ἀντιφῶντα, ὃς ἐπαγγειλάμενος Φιλίππῳ τὰ νεώρι’ ἐμπρήσειν εἰς τὴν πόλιν ἦλθεν;</t>
  </si>
  <si>
    <t>380</t>
  </si>
  <si>
    <t>ἐπειδὴ δ’ ἀμφότερ’ αὐτῷ γέγονεν, οὐκ εἰδέναι φησὶ τί ἂν ποιῶν χαρίσαιτο, ἂν δ’ ὑμεῖς λέγητε, ποιήσειν ὃ μήτ’ αἰσχύνην μήτ’ ἀδοξίαν αὐτῷ φέρει, εἰς ταύτας τὰς προφάσεις καταφεύγων, κἂν ἄρ’ εἴπητέ τι καὶ προαχθῆθ’ ὑμεῖς ἐπαγγείλασθαι, ἀναχώρησιν ἑαυτῷ καταλείπων.</t>
  </si>
  <si>
    <t>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t>
  </si>
  <si>
    <t>ἀλλ’ οὐδὲν ἐκεῖνός γ’ ἐπηγγέλλετο, ἀλλὰ τοσούτου γ’ ἔδει ὥστ’ οὐδ’ εἰδέναι φησὶ τί ἂν ποιῶν ὑμῖν χαρίσαιτο.</t>
  </si>
  <si>
    <t>174.6</t>
  </si>
  <si>
    <t>εἶθ’ ὁ γενναῖος οὑτοσὶ ἐμὲ μὲν τὸν δῆμον ἔφη τὸν ὑμέτερον καταλύσειν ἐπηγγέλθαι Φιλίππῳ, ὅτι ταῦτ’ ἐπέπληττον, οὐ μόνον αἰσχρὰ νομίζων ἀλλὰ καὶ δεδιὼς μὴ συμπαραπόλωμαι διὰ τούτους, αὐτὸς δ’ ἰδίᾳ πάντα τὸν χρόνον ἐντυγχάνων οὐδ’ ὁτιοῦν ἐπαύσατο Φιλίππῳ.</t>
  </si>
  <si>
    <t>588</t>
  </si>
  <si>
    <t>144.1</t>
  </si>
  <si>
    <t>βούλομαι τοίνυν ἤδη καὶ τὰ πεπραγμέν’ ἐξετάσαι τῷ Χαριδήμῳ διὰ βραχέων, καὶ δεῖξαι τὴν ὑπερβολὴν τῆς ἀναιδείας τῶν ἐπαινούντων αὐτόν.</t>
  </si>
  <si>
    <t>512</t>
  </si>
  <si>
    <t>ἴσως τοίνυν ἐκεῖν’ ἄν τίς μ’ ἔροιτο, τί δήποτε ταῦτ’ εἰδὼς οὕτως ἀκριβῶς ἐγὼ καὶ παρηκολουθηκὼς ἐνίοις τῶν ἀδικημάτων εἴασα, καὶ οὔθ’ ὅτ’ αὐτὸν ἐποιεῖσθε πολίτην οὐδὲν ἀντεῖπον, οὔθ’ ὅτ’ ἐπῃνεῖτε, οὔθ’ ὅλως πρότερον, πρὶν τὸ ψήφισμα τουτὶ γενέσθαι, λόγον οὐδέν’ ἐποιησάμην.</t>
  </si>
  <si>
    <t>ἐπειδὴ τοίνυν οἱ νόμοι μετὰ τοὺς θεοὺς ὁμολογοῦνται σῴζειν τὴν πόλιν, δεῖ πάντας ὑμᾶς τὸν αὐτὸν τρόπον ὥσπερ ἂν εἰ καθῆσθ’ ἐράνου πληρωταί, τὸν μὲν πειθόμενον τούτοις ὡς φέροντα τὴν τῆς σωτηρίας φορὰν πλήρη τῇ πατρίδι τιμᾶν καὶ ἐπαινεῖν, τὸν δ’ ἀπειθοῦντα κολάζειν.</t>
  </si>
  <si>
    <t>καὶ ὑμᾶς μὲν ἄξιον ἐπαινεῖν, ὦ ἄνδρες Ἀθηναῖοι, τοὺς δὲ καλῷ καὶ δικαίῳ πράγματι μὴ καλῶς χρησαμένους ψέγειν.</t>
  </si>
  <si>
    <t>110.1</t>
  </si>
  <si>
    <t>ὅλως δ’ οἶμαι τότε δεῖν τοὺς ἑτέρων ἐπαινεῖν τρόπους καὶ ἔθη τοῖς ὑμετέροις ἐπιτιμῶντας, ὅταν ᾖ δεῖξαι βέλτιον ἐκείνους πράττοντας ὑμῶν.</t>
  </si>
  <si>
    <t>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t>
  </si>
  <si>
    <t>211.1</t>
  </si>
  <si>
    <t>καὶ μὴν εἰ Σόλωνα καὶ Δράκοντα δικαίως ἐπαινεῖτε, οὐκ ἂν ἔχοντες εἰπεῖν οὐδετέρου κοινὸν εὐεργέτημ’ οὐδὲν πλὴν ὅτι συμφέροντας ἔθηκαν καὶ καλῶς ἔχοντας νόμους, δίκαιον δήπου καὶ τοῖς ὑπεναντίως τιθεῖσιν ἐκείνοις ὀργίλως ἔχοντας καὶ κολάζοντας φαίνεσθαι.</t>
  </si>
  <si>
    <t>710</t>
  </si>
  <si>
    <t>ἀκούσας δ’ οὗτος ταῦτα καὶ ἐπαινέσας με, ἐκέλευσε τὴν ταχίστην πρᾶξαι, πρὶν ἐξήκειν τὰς ἡμέρας ἐν αἷς ἔφη δεῖν τὰ λύτρα καταθεῖναι.</t>
  </si>
  <si>
    <t>35.7</t>
  </si>
  <si>
    <t>ὡς τοίνυν ἀληθῆ λέγω, καὶ πρεσβεῖά τε τὴν συνοικίαν ἔλαβεν κατὰ τὴν διαθήκην, καὶ τῷδ’ οὐχ ὅπως ἐγκαλεῖν ᾤετο δεῖν, ἀλλ’ ἐπῄνει, λαβὲ τὴν μαρτυρίαν.</t>
  </si>
  <si>
    <t>τοῦ μὲν οὖν γράψαι πράττοντα καὶ λέγοντα τὰ βέλτιστά με τῷ δήμῳ διατελεῖν καὶ πρόθυμον εἶναι ποιεῖν ὅ τι ἂν δύνωμαι ἀγαθόν, καὶ ἐπαινεῖν ἐπὶ τούτοις, ἐν τοῖς πεπολιτευμένοις τὴν κρίσιν εἶναι νομίζω·</t>
  </si>
  <si>
    <t>οἱ γὰρ ἀκούσαντες ἅπαντες εἰς τὸ ποιεῖν εὖ τὴν πόλιν προτρέπονται, καὶ τοὺς ἀποδιδόντας τὴν χάριν μᾶλλον ἐπαινοῦσι τοῦ στεφανουμένου·</t>
  </si>
  <si>
    <t>καὶ ταῦθ’ οὕτω σεμνὰ καὶ προσήκοντα τοῖς ὑμετέροις ἤθεσιν ὑμεῖς ὑπολαμβάνετ’ εἶναι ὥστε καὶ τῶν προγόνων τοὺς ταῦτα πράξαντας μάλιστ’ ἐπαινεῖτε.</t>
  </si>
  <si>
    <t>317.1</t>
  </si>
  <si>
    <t>καὶ μὴν εἰ καὶ τοῦτ’ ἄρα δεῖ μ’ εἰπεῖν, ἡ μὲν ἐμὴ πολιτεία καὶ προαίρεσις, ἄν τις σκοπῇ, ταῖς τῶν τότ’ ἐπαινουμένων ἀνδρῶν ὁμοία καὶ ταὐτὰ βουλομένη φανήσεται, ἡ δὲ σὴ ταῖς τῶν τοὺς τοιούτους τότε συκοφαντούντων·</t>
  </si>
  <si>
    <t>323.1</t>
  </si>
  <si>
    <t>οὐκ ἐπὶ μὲν τοῖς ἑτέρων εὐτυχήμασι φαιδρὸς ἐγὼ καὶ γεγηθὼς κατὰ τὴν ἀγορὰν περιέρχομαι, τὴν δεξιὰν προτείνων καὶ εὐαγγελιζόμενος τούτοις οὓς ἂν ἐκεῖσ’ ἀπαγγελεῖν οἴωμαι, τῶν δὲ τῆς πόλεως ἀγαθῶν πεφρικὼς ἀκούω καὶ στένων καὶ κύπτων εἰς τὴν γῆν, ὥσπερ οἱ δυσσεβεῖς οὗτοι, οἳ τὴν μὲν πόλιν διασύρουσιν, ὥσπερ οὐχ αὑτοὺς διασύροντες, ὅταν τοῦτο ποιῶσιν, ἔξω δὲ βλέπουσι, καὶ ἐν οἷς ἀτυχησάντων τῶν Ἑλλήνων ηὐτύχησ’ ἕτερος, ταῦτ’ ἐπαινοῦσι καὶ ὅπως τὸν ἅπαντα χρόνον μενεῖ φασὶ δεῖν τηρεῖν.</t>
  </si>
  <si>
    <t>965</t>
  </si>
  <si>
    <t>τραχέως δ’ ὑμῶν τῷ μηδὲ προσδοκᾶν σχόντων, καὶ ὅπως γ’, ὦ ἄνδρες Ἀθηναῖοι, ἔφην, ἄν τι τούτων γίγνηται, τούτους ἐπαινέσεσθε καὶ τιμήσετε καὶ στεφανώσετε, ἐμὲ δὲ μή·</t>
  </si>
  <si>
    <t>234.3</t>
  </si>
  <si>
    <t>τῆς πρώτης ἐκείνης πρεσβείας γράφων τὸ προβούλευμ’ ἐγὼ καὶ πάλιν ἐν τῷ δήμῳ ταῖς ἐκκλησίαις, ἐν αἷς ἐμέλλετε βουλεύεσθαι περὶ τῆς εἰρήνης, οὐδενὸς οὔτε λόγου πω παρὰ τούτων οὔτ’ ἀδικήματος ὄντος φανεροῦ, τὸ νόμιμον ποιῶν, καὶ ἐπῄνεσα τούτους καὶ εἰς πρυτανεῖον ἐκάλεσα.</t>
  </si>
  <si>
    <t>814</t>
  </si>
  <si>
    <t>269.1</t>
  </si>
  <si>
    <t>ἔστι δ’ ὑμῖν, ὦ ἄνδρες Ἀθηναῖοι, περὶ τούτων μόνοις τῶν πάντων ἀνθρώπων οἰκείοις χρῆσθαι παραδείγμασι, καὶ τοὺς προγόνους, οὓς ἐπαινεῖτε δικαίως, ἔργῳ μιμεῖσθαι.</t>
  </si>
  <si>
    <t>οἱ μὲν ἐπαινοῦντες, ὦ ἄνδρες Ἀθηναῖοι, τοὺς προγόνους ὑμῶν λόγον εἰπεῖν μοι δοκοῦσι προαιρεῖσθαι κεχαρισμένον, οὐ μὴν συμφέροντά γ’ ἐκείνοις οὓς ἐγκωμιάζουσι ποιεῖν·</t>
  </si>
  <si>
    <t>βούλεται μὲν γὰρ ὁ τὸν λόγον ποιῶν ἐπαινεῖν Ἐπικράτην, ὃν ᾤετο πολλῶν καὶ καλῶν κἀγαθῶν ὄντων νέων ἐν τῇ πόλει χαριέστατον εἶναι, καὶ πλέον τῇ συνέσει προέχειν ἢ τῷ κάλλει τῶν ἡλικιωτῶν.</t>
  </si>
  <si>
    <t>ἀλλὰ νομίζω τοῖς μὲν δικαίως ἐγκωμίων τυγχάνουσιν περιγενέσθαι τῆς τῶν ἐπαινούντων δυνάμεως προσήκειν τῇ τῆς ἀληθείας ὑπερβολῇ, τῆς δὲ συμβουλῆς οὐ διαμαρτήσεσθαι, συνειδὼς ὅτι διὰ μὲν ἀνοήτων καὶ παντελῶς ὑπ’ ἀκρασίας διεφθαρμένων οὐδὲ τῶν καθ’ ὑπερβολὴν ὀρθῶς βουλευθέντων οὐδὲν ἂν καλῶς ἐξενεχθείη, διὰ δὲ τῶν σωφρόνως καὶ καθαρῶς ζῆν αἱρουμένων οὐδὲ τὰ μετρίως ἐσκεμμένα διαμαρτάνεσθαι πέφυκεν.</t>
  </si>
  <si>
    <t>ἄρξομαι δὲ πρῶτον ἐπαινεῖν, ὅπερ πρῶτον ἰδοῦσιν ἅπασιν ἔστιν γνῶναί σου, τὸ κάλλος, καὶ τούτου τὸ χρῶμα, δι’ οὗ καὶ τὰ μέλη καὶ ὅλον τὸ σῶμα φαίνεται.</t>
  </si>
  <si>
    <t>εἰ μὲν οὖν οἷόν τ’ ἦν ἐφικέσθαι τῷ λόγῳ τοῦ κάλλους τοῦ σοῦ, ἢ τοῦτ’ ἦν μόνον τῶν σῶν ἀξιέπαινον, οὐδὲν ἂν παραλιπεῖν ᾠόμεθα δεῖν ἐπαινοῦντες τῶν προσόντων·</t>
  </si>
  <si>
    <t>τὴν τοίνυν ἀνδρείαν (οὐδὲ γὰρ τοῦτ’ ἄξιόν ἐστιν παραλιπεῖν, οὐχ ὡς οὐ πολλὴν ἐπίδοσιν ἐχούσης ἔτι τῆς σῆς φύσεως, καὶ τοῦ μέλλοντος χρόνου πλείους ἀφορμὰς παραδώσοντος λόγων τοῖς ἐπαινεῖν σε βουλομένοις, ἀλλ’ ὡς καλλίστων ὄντων τῶν μετὰ ταύτης τῆς ἡλικίας ἐπαίνων, ἐν ᾗ τὸ μηδὲν ἐξαμαρτάνειν τοῖς ἄλλοις εὐκτόν ἐστι) σοῦ δ’ ἐπὶ πολλῶν μὲν ἄν τις καὶ ἑτέρων τὴν ἀνδρείαν διέλθοι, μάλιστα δ’ ἐπὶ τῆς ἀσκήσεως, ἧς καὶ πλεῖστοι γεγένηνται μάρτυρες.</t>
  </si>
  <si>
    <t>τούτου γὰρ ἕνεκα διῆλθον ἐν ἀρχῇ τοῦ λόγου κἀγὼ περὶ αὐτῶν, οὐχ ὡς ἐκ τοῦ τὴν σὴν φύσιν ἐπαινεῖν ἀνακτήσεσθαί σε προσδοκῶν, ἀλλ’ ἵνα μᾶλλον προτρέψω σε πρὸς τὴν φιλοσοφίαν, ἐὰν μὴ παρὰ μικρὸν ποιήσῃ, μηδ’ ἐπὶ τοῖς ὑπάρχουσιν ἀγαθοῖς μέγα φρονήσας τῶν μελλόντων ὀλιγωρήσῃς.</t>
  </si>
  <si>
    <t>13.8</t>
  </si>
  <si>
    <t>λόγῳ δ’ ἐπαινέσαι τούτους τοὺς ἄνδρας αἱρεθείς, ἂν μὴ τοὺς ἀκούοντας συμβουλομένους λάβω, φοβοῦμαι μὴ τῇ προθυμίᾳ τοὐναντίον οὗ δεῖ ποιήσω.</t>
  </si>
  <si>
    <t>πολλὰ τοίνυν ἔχων εἰπεῖν ὧν οἵδε πράξαντες δικαίως ἐπαινεθήσονται, ἐπειδὴ πρὸς αὐτοῖς εἰμι τοῖς ἔργοις, ἀπορῶ τί πρῶτον εἴπω·</t>
  </si>
  <si>
    <t>καὶ γὰρ τοὺς ἐπὶ τῶν προγόνων ἡμῶν λέγοντας ἀκούω, ὥσπερ ἴσως καὶ ὑμεῖς, οὓς ἐπαινοῦσι μὲν οἱ παριόντες ἅπαντες, μιμοῦνται δ’ οὐ πάνυ, τούτῳ τῷ ἔθει καὶ τῷ τρόπῳ τῆς πολιτείας χρῆσθαι, τὸν Ἀριστείδην ἐκεῖνον, τὸν Νικίαν, τὸν ὁμώνυμον ἐμαυτῷ, τὸν Περικλέα.</t>
  </si>
  <si>
    <t>ἐὰν οὖν ἐπισκήψωμαι αὐτῷ, πόθεν τὴν ἀπόδειξιν ποιήσεται τοῦ ἀληθῆ μαρτυρεῖν;</t>
  </si>
  <si>
    <t>ἀποκρίσει δ’ ἐπισκηψάμενος ἐνόμιζεν, ὥσπερ τόθ’ ὡμολόγησεν, οὕτω πάλιν ἔξαρνος γενέσθαι ταῦτ’ ἐφ’ ἑαυτῷ γενήσεσθαι.</t>
  </si>
  <si>
    <t>56.8</t>
  </si>
  <si>
    <t>τῶν μαρτύρων οἳ κατεμαρτύρουν χρήματ’ ἔχειν αὐτόν, οὐδενὶ τῶν ψευδομαρτυρίων ἐπεσκημμένον·</t>
  </si>
  <si>
    <t>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t>
  </si>
  <si>
    <t>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t>
  </si>
  <si>
    <t>46.9</t>
  </si>
  <si>
    <t>εἰ μὲν γὰρ ἡ μαρτυρία ἡ τοῦ Λάμπιδος κατεβάλλετο ἐνταῦθα, ἴσως ἂν ἔφασαν οὗτοι δίκαιον εἶναι ἐπισκήπτεσθαί μ’ ἐκείνῳ·</t>
  </si>
  <si>
    <t>καὶ ὁ Ἀρχεβιάδης εἰς τοῦτο φαυλότητος ἥκει, ὥστε τοῦ Καλλίππου δημότου ὄντος αὐτῷ καὶ πολιτευομένου καὶ οὐκ ἰδιώτου ὄντος καταμαρτυρεῖ, καὶ φησὶν ἡμᾶς μὲν ἀληθῆ λέγειν, τοῦτον δὲ ψεύδεσθαι, καὶ ταῦτα εἰδὼς ὅτι, ἂν οὗτος βούληται ἐπισκήψασθαι αὐτῷ τῶν ψευδομαρτυρίων καὶ ἄλλο μηδὲν ποιῆσαι ἢ ἐξορκῶσαι, ἀνάγκη αὐτῷ ἔσται πίστιν ἐπιθεῖναι ἣν ἂν κελεύῃ οὗτος.</t>
  </si>
  <si>
    <t>πρῶτον μὲν γάρ, εἰ δεῖ τὰ κοινὰ τῶν ἰδίων εἰπεῖν πρότερον, τίν’ ἡμῖν ἡ πόλις ἐπιτάξει τρόπον, ἄν τι δέῃ ποιεῖν;</t>
  </si>
  <si>
    <t>τί γὰρ ἔχοντες δίκαιον ἢ τί τὸ ἰσχυρὸν ἀντιδικήσομεν, ἐάν τε πρὸς διαιτητὴν ἐάν τε εἰς δικαστήριον δέῃ βαδίζειν, ἀνελόμενοι τὴν συγγραφήν, ἐν ᾗ τὴν ὑπὲρ τῶν δικαίων βοήθειαν ἔχομεν ταῦτα δὲ ἡμῶν λεγόντων, ὦ ἄνδρες δικασταί, καὶ ἀξιούντων Διονυσόδωρον τουτονὶ τὴν μὲν συγγραφὴν μὴ κινεῖν μηδὲ ἄκυρον ποιεῖν τὴν ὁμολογουμένην καὶ ὑπ’ αὐτῶν τούτων κυρίαν εἶναι, τῶν δὲ χρημάτων ὅσα μὲν αὐτὸς ὁμολογεῖ, ἀποδοῦναι ἡμῖν, περὶ δὲ τῶν ἀντιλεγομένων ἑτοίμων ὄντων κριθῆναι, εἴτε βούλοιντο ἐφ’ ἑνὸς εἴτε κἀν πλείοσι τῶν ἐκ τοῦ ἐμπορίου, οὐκ ἔφη προσέχειν Διονυσόδωρος τούτων οὐδενί, ἀλλ’ ὅτι τὴν συγγραφὴν ὅλως οὐκ ἀνῃρούμεθα ἀπολαμβάνοντες ἃ οὗτος ἐπέταττεν, ἔχει δεύτερον ἔτος τὰ ἡμέτερα καὶ χρῆται τοῖς χρήμασιν·</t>
  </si>
  <si>
    <t>πῶς γὰρ οὐκ αἰσχρόν, ὦ ἄνδρες Ἀθηναῖοι, κατὰ μὲν τὴν ἀγορὰν ἀψευδεῖν νόμον γεγράφθαι, ἐφ’ οἷς οὐδέν ἐστι δημοσίᾳ βλάβος εἴ τις ψεύδεται, ἐν δὲ τῷ κοινῷ μὴ χρῆσθαι τῷ νόμῳ τούτῳ τὴν πόλιν τὴν αὐτὴν ἐπιτάξασαν τοῖς ἰδιώταις, ἀλλὰ τοὺς ἀγαθόν τι πεποιηκότας ἐξαπατῆσαι, καὶ ταῦτ’ οὐ μικρὰν ζημίαν ὀφλήσειν μέλλουσαν;</t>
  </si>
  <si>
    <t>68.3</t>
  </si>
  <si>
    <t>οὗτος γάρ, ὡς ὑμῶν τινῶν ἔστιν ἀκοῦσαι τῶν κατὰ τὴν αὐτὴν ἡλικίαν ὄντων, μετὰ τὴν τοῦ δήμου κάθοδον τὴν ἐκ Πειραιῶς ἀσθενοῦς ἡμῶν τῆς πόλεως οὔσης καὶ ναῦν οὐδεμίαν κεκτημένης, στρατηγῶν βασιλεῖ, παρ’ ὑμῶν οὐδ’ ἡντινοῦν ἀφορμὴν λαβών, κατεναυμάχησεν Λακεδαιμονίους, καὶ πρότερον τοῖς ἄλλοις ἐπιτάττοντας εἴθισ’ ἀκούειν ὑμῶν, καὶ τοὺς ἁρμοστὰς ἐξήλασεν ἐκ τῶν νήσων, καὶ μετὰ ταῦτα δεῦρ’ ἐλθὼν ἀνέστησε τὰ τείχη, καὶ πρῶτος πάλιν περὶ τῆς ἡγεμονίας ἐποίησε τῇ πόλει τὸν λόγον πρὸς Λακεδαιμονίους εἶναι.</t>
  </si>
  <si>
    <t>94.1</t>
  </si>
  <si>
    <t>καὶ πρὸ τούτων γ’ ἐπέταξεν ἐκθεῖναι πρόσθε τῶν ἐπωνύμων καὶ τῷ γραμματεῖ παραδοῦναι, τοῦτον δ’ ἐν ταῖς ἐκκλησίαις ἀναγιγνώσκειν, ἵν’ ἕκαστος ὑμῶν ἀκούσας πολλάκις καὶ κατὰ σχολὴν σκεψάμενος, ἃν ᾖ καὶ δίκαια καὶ συμφέροντα, ταῦτα νομοθετῇ.</t>
  </si>
  <si>
    <t>τί γὰρ δή ποτ’, ἄν τις ὀφλὼν δίκην μὴ ἐκτίνῃ, οὐκέτ’ ἐποίησ’ ὁ νόμος τὴν ἐξούλην ἰδίαν, ἀλλὰ προστιμᾶν ἐπέταξε τῷ δημοσίῳ;</t>
  </si>
  <si>
    <t>80.4</t>
  </si>
  <si>
    <t>κελεύοντος μὲν τούτου ἐν τῷ δήμῳ καθιστάναι τοὺς ἐγγυητάς, ἀδυνάτου δ’ ὄντος αὐθημερὸν ἐκκλησίαν ἅμα καὶ δικαστήριον γενέσθαι, οὐδαμοῦ δ’ ἐπιτάττοντος φυλάττειν τέως ἂν καταστήσῃ τοὺς ἐγγυητάς.</t>
  </si>
  <si>
    <t>92.2</t>
  </si>
  <si>
    <t>διὰ ψηφισμάτων καὶ νόμων τοῖς μὲν εἰσφέρειν ἐπιτάττοντας, τοὺς δὲ τριηραρχεῖν κελεύοντας, τοὺς δὲ πλεῖν, τοὺς δ’ ἕκαστα ποιεῖν ὧν δεῖ.</t>
  </si>
  <si>
    <t>326</t>
  </si>
  <si>
    <t>ἔπειτα καὶ ἐπιτάττει ἡ συνθήκη εὐθὺς ἐν ἀρχῇ ἐλευθέρους εἶναι καὶ αὐτονόμους τοὺς Ἕλληνας.</t>
  </si>
  <si>
    <t>15.9</t>
  </si>
  <si>
    <t>οἳ τηλικαύτας συμφορὰς παρασκευάζουσιν ἐν ταῖς πόλεσιν, ἃς διὰ τὸ μέγεθος αὐτοῖς τοσούτοις οὖσι μὴ περιορᾶν ἐπέταξαν.</t>
  </si>
  <si>
    <t>204.4</t>
  </si>
  <si>
    <t>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t>
  </si>
  <si>
    <t>585</t>
  </si>
  <si>
    <t>οὐκ ἔνι δ’ αὐτὸν ἀργοῦντ’ οὐδὲ τοῖς φίλοις ἐπιτάττειν ὑπὲρ αὑτοῦ τι ποιεῖν, μή τί γε δὴ τοῖς θεοῖς.</t>
  </si>
  <si>
    <t>εἰ δὲ τοῖς μὲν ὥσπερ ἐκ τυραννίδος ὑμῶν ἐπιτάττειν ἀποδώσετε, τοῖς δ’ ἀναγκάζεσθαι τριηραρχεῖν, εἰσφέρειν, στρατεύεσθαι, τοῖς δὲ ψηφίζεσθαι κατὰ τούτων μόνον, ἄλλο δὲ μηδ’ ὁτιοῦν συμπονεῖν, οὐχὶ γενήσεται τῶν δεόντων ἡμῖν οὐδὲν ἐν καιρῷ·</t>
  </si>
  <si>
    <t>QUAL VERBO REGE?</t>
  </si>
  <si>
    <t>ὑμῶν οὖν, ὦ ἄνδρες Ἀθηναῖοι, ὁμοίως ἁπάντων δεόμεθα καὶ ἱκετεύομεν βοηθῆσαι ἡμῖν, ἂν δοκῶμεν ἀδικεῖσθαι.</t>
  </si>
  <si>
    <t>ἐγὼ δὲ τοῦ μὲν πατρὸς ὀρφανὸς κατελείφθην, τὴν δὲ μητέρ’ ἱκετεύω ὑμᾶς καὶ ἀντιβολῶ διὰ τοῦτον τὸν ἀγῶν’ ἀπόδοτέ μοι θάψαι εἰς τὰ πατρῷα μνήματα καὶ μή με κωλύσητε, μηδ’ ἄπολιν ποιήσητε, μηδὲ τῶν οἰκείων ἀποστερήσητε τοσούτων ὄντων τὸ πλῆθος, καὶ ὅλως ἀπολέσητε.</t>
  </si>
  <si>
    <t>καὶ ἐπειδὴ ἐν τῷ διαχειροτονεῖν ἦν ἡ βουλὴ πότερα δικαστηρίῳ παραδοίη ἢ ζημιώσειε ταῖς πεντακοσίαις, ὅσου ἦν κυρία κατὰ τὸν νόμον, δεομένων τούτων ἁπάντων καὶ ἱκετευόντων καὶ τίνα οὐ προσπεμπόντων;</t>
  </si>
  <si>
    <t>νομίζετε δὴ τὸν παῖδα τοῦτον, ὦ ἄνδρες δικασταί, ἱκετηρίαν ὑμῖν προκεῖσθαι ὑπὲρ τῶν τετελευτηκότων Ἁγνίου καὶ Εὐβουλίδου καὶ τῶν ἄλλων τῶν ἀπὸ τοῦ Ἁγνίου, καὶ ἱκετεύειν αὐτοὺς ὑμᾶς τοὺς δικαστάς, ὅπως μὴ ἐξερημωθήσεται αὐτῶν ὁ οἶκος ὑπὸ τῶν μιαρῶν τούτων θηρίων, οἵ εἰσιν ἐκ τοῦ Στρατίου οἴκου, ἐν δὲ τῷ Ἁγνίου οὐδεπώποτ’ ἐγένοντο·</t>
  </si>
  <si>
    <t>ἐὰν δέ τις ἱκετεύῃ ἐν τῇ βουλῇ ἢ ἐν τῷ δήμῳ περὶ ὧν δικαστήριον ἢ ἡ βουλὴ ἢ ὁ δῆμος κατέγνω, ἐὰν μὲν αὐτὸς ὁ ὀφλὼν ἱκετεύῃ πρὶν ἐκτεῖσαι, ἔνδειξιν εἶναι αὐτοῦ, καθάπερ ἐάν τις ὀφείλων τῷ δημοσίῳ ἡλιάζηται·</t>
  </si>
  <si>
    <t>ἐὰν δ’ ἄλλος ὑπὲρ τοῦ ὠφληκότος ἱκετεύῃ πρὶν ἐκτεῖσαι, δημοσία ἔστω αὐτοῦ ἡ οὐσία ἅπασα.</t>
  </si>
  <si>
    <t>καὶ τὸν μὲν καιρὸν τὸν συμβεβηκότα τῇ πόλει τότε οὐκ ἐμὲ δεῖ διεξελθεῖν, ἀλλ’ ὑμᾶς αὐτοὺς ἀναμνησθῆναι, ὅτι Τῆνος μὲν καταληφθεῖσα ὑπ’ Ἀλεξάνδρου ἐξηνδραποδίσθη, Μιλτοκύθης δὲ ἀφειστήκει ἀπὸ Κότυος καὶ πρέσβεις ἐπεπόμφει περὶ συμμαχίας, βοηθεῖν κελεύων καὶ τὴν Χερρόνησον ἀποδιδούς, Προκοννήσιοι δὲ σύμμαχοι ὄντες ἱκέτευον ὑμᾶς ἐν τῷ δήμῳ βοηθῆσαι αὑτοῖς, λέγοντες ὅτι ὑπὸ Κυζικηνῶν κατέχονται τῷ πολέμῳ καὶ κατὰ γῆν καὶ κατὰ θάλατταν, καὶ μὴ περιιδεῖν ἀπολομένους·</t>
  </si>
  <si>
    <t>17.11</t>
  </si>
  <si>
    <t>βούλομαι δ’ ὑμῖν, ὦ ἄνδρες δικασταί, καὶ τὴν δίκην διηγήσασθαι, ὅθεν ἐγένετό μοι πρὸς Θεόφημον, ἵνα εἰδῆτε ὅτι οὐ μόνον ἐμοῦ ἀδίκως κατεδικάσατο, ἐξαπατήσας τοὺς δικαστάς, ἀλλὰ καὶ τῆς βουλῆς ἅμα τῶν πεντακοσίων τῇ αὐτῇ ψήφῳ, καὶ ἄκυρα μὲν ἐποίησεν τὰ δικαστήρια τὰ ὑμέτερα, ἄκυρα δὲ τὰ ψηφίσματα καὶ τοὺς νόμους, ἀπίστους δὲ τὰς ἀρχὰς κατέστησεν ὑμῖν καὶ τὰ γράμματα τὰ ἐν ταῖς στήλαις.</t>
  </si>
  <si>
    <t>καταδικάζω</t>
  </si>
  <si>
    <t>ἀριστώντων δὲ ἐν τῇ αὐλῇ, ὡς ἐπεισπηδῶσιν οὗτοι καὶ καταλαμβάνουσιν αὐτὰς καὶ ἥρπαζον τὰ σκεύη, αἱ μὲν ἄλλαι θεράπαιναι (ἐν τῷ πύργῳ γὰρ ἦσαν, οὗπερ διαιτῶνται) ὡς ἤκουσαν κραυγῆς, κλείουσι τὸν πύργον, καὶ ἐνταῦθα μὲν οὐκ εἰσῆλθον, τὰ δ’ ἐκ τῆς ἄλλης οἰκίας ἐξέφερον σκεύη, ἀπαγορευούσης τῆς γυναικὸς μὴ ἅπτεσθαι αὐτοῖς, καὶ λεγούσης ὅτι αὑτῆς εἴη ἐν τῇ προικὶ τετιμημένα καὶ ὅτι τὰ πρόβατα ἔχετε πεντήκοντα καὶ τὸν παῖδα καὶ τὸν ποιμένα, πλείονος ἄξια ἢ κατεδικάσασθε·</t>
  </si>
  <si>
    <t>176.2</t>
  </si>
  <si>
    <t>ὅτι δίκην ἐμπορικὴν καταδικασάμενος τοῦ Μενίππου, οὐκ ἔχων πρότερον λαβεῖν αὐτόν, ὡς ἔφη, τοῖς μυστηρίοις ἐπιδημοῦντος ἐπελάβετο.</t>
  </si>
  <si>
    <t>552</t>
  </si>
  <si>
    <t>14.5</t>
  </si>
  <si>
    <t>ἢ σὲ μὲν δεῖ κομίσασθαι πάντα, τὸν δὲ καὶ καταδικασάμενον καὶ δι’ ὀρφανίαν ἠδικημένον καὶ προικὸς ἀληθινῆς ἀπεστερημένον, ὃν μόνον ἀνθρώπων οὐδὲ τῆς ἐπωβελίας ἄξιον ἦν κινδυνεύειν, ἠναγκάσθαι τοιαῦτα παθεῖν, κεκομισμένον μηδ’ ὁτιοῦν, καὶ ταῦτ’ ἐθέλοντα ποιεῖν ἐφ’ ὑμῖν αὐτοῖς, εἴ τι τῶν δεόντων ἐβούλεσθε πράττειν;</t>
  </si>
  <si>
    <t>καὶ μὴν περὶ τοῦ γ’ ἐν τῷ θεάτρῳ κηρύττεσθαι, τὸ μὲν μυριάκις μυρίους κεκηρῦχθαι παραλείπω καὶ τὸ πολλάκις αὐτὸς πρότερον.</t>
  </si>
  <si>
    <t>ἃ δ’ ἐν ὑμῖν μετὰ ταῦτ’ ἔσθ’ ὑπόλοιπα, ὅσῳ πλείοσιν οὗτος ἠνώχληκε καὶ παρήγγελκεν (ἑώρων γὰρ αὐτὸν ἄρτι πρὸ τῶν δικαστηρίων οἷ’ ἐποίει) τοσούτῳ μᾶλλον ἐλπίζω τὸ δίκαιον ἕξειν.</t>
  </si>
  <si>
    <t>ἐν δὲ τούτῳ ὑπηρέτης ἥκων παρὰ τοῦ στρατηγοῦ ἐμοὶ παρήγγελλεν ἀνάγεσθαι, οὐ τούτῳ τῷ διαδόχῳ, οὗ ἡ λῃτουργία ἤδη ἐγίγνετο·</t>
  </si>
  <si>
    <t>ἀλλ’ οὐδὲ πρὸς οὓς ἔλεγεν αὐτοὺς ᾐσχύνθη, εἰ τοιοῦτο κακὸν καὶ τηλικοῦτον ἀδίκως ἐπάγει τῳ, ἀλλ’ ἕν’ ὅρον θέμενος παντὶ τρόπῳ μ’ ἀνελεῖν, οὐδὲν ἐλλείπειν ᾤετο δεῖν, ὡς δέον, εἴ τις ὑβρισθεὶς ὑπὸ τούτου δίκης ἀξιοῖ τυχεῖν καὶ μὴ σιωπᾷ, τοῦτον ἐξόριστον ἀνῃρῆσθαι καὶ μηδαμῇ παρεθῆναι, ἀλλὰ καὶ λιποταξίου γραφὴν ἑαλωκέναι καὶ ἐφ’ αἵματι φεύγειν καὶ μόνον οὐ προσηλῶσθαι.</t>
  </si>
  <si>
    <t>καὶ νῦν κινδυνεύω μὲν οὐδὲν ὁμοίως τούτῳ πρὸς τουτονὶ τὸν ἀγῶν’ ἔχειν, ἀλλ’ οὗτος μὲν ῥᾳδίως φέρει πολλάκις εἰθισμένος ἐνταῦθ’ εἰς ὑμᾶς παριέναι, ἐγὼ δ’ αὐτὸ τοῦτο φοβοῦμαι, μὴ διὰ τὴν ἀπειρίαν οὐ δυνηθῶ δηλῶσαι περὶ τῶν πραγμάτων ὑμῖν·</t>
  </si>
  <si>
    <t>τοῦ κομίσασθαι γὰρ τὰ ὑμέτερ’ ὑμῖν φθονήσαντες τὴν ἑαυτῶν ἐλευθερίαν ἀπολωλέκασι, καὶ παρὸν αὐτοῖς Ἕλλησι καὶ βελτίοσιν αὐτῶν ἐξ ἴσου συμμαχεῖν, βαρβάροις καὶ δούλοις, οὓς εἰς τὰς ἀκροπόλεις παρεῖνται, δουλεύουσιν.</t>
  </si>
  <si>
    <t>34.5</t>
  </si>
  <si>
    <t>φέρε γὰρ πρὸς Διός, εἰ λόγον ὑμᾶς ἀπαιτήσειαν οἱ Ἕλληνες ὧν νυνὶ παρείκατε καιρῶν διὰ ῥᾳθυμίαν, καὶ ἔροινθ’ ὑμᾶς, ἄνδρες Ἀθηναῖοι, πέμπεθ’ ὡς ἡμᾶς ἑκάστοτε πρέσβεις, καὶ λέγεθ’ ὡς ἐπιβουλεύει Φίλιππος ἡμῖν καὶ πᾶσι τοῖς Ἕλλησι, καὶ ὡς φυλάττεσθαι δεῖ τὸν ἄνθρωπον, καὶ πάντα τὰ τοιαυτί;</t>
  </si>
  <si>
    <t>302.7</t>
  </si>
  <si>
    <t>ταῦτα τοίνυν ἅπαντα πέπρακται τοῖς ἐμοῖς ψηφίσμασι καὶ τοῖς ἐμοῖς πολιτεύμασιν, ἃ καὶ βεβουλευμέν’, ὦ ἄνδρες Ἀθηναῖοι, ἐὰν ἄνευ φθόνου τις βούληται σκοπεῖν, ὀρθῶς εὑρήσει καὶ πεπραγμένα πάσῃ δικαιοσύνῃ, καὶ τὸν ἑκάστου καιρὸν οὐ παρεθέντ’ οὐδ’ ἀγνοηθέντ’ οὐδὲ προεθένθ’ ὑπ’ ἐμοῦ, καὶ ὅσ’ εἰς ἑνὸς ἀνδρὸς δύναμιν καὶ λογισμὸν ἧκεν, οὐδὲν ἐλλειφθέν.</t>
  </si>
  <si>
    <t>907</t>
  </si>
  <si>
    <t>εἰ μὲν γάρ τις ἀνήρ ἐστιν ἐν αὐτοῖς οἷος ἔμπειρος πολέμου καὶ ἀγώνων, τούτους μὲν φιλοτιμίᾳ πάντας ἀπωθεῖν αὐτὸν ἔφη, βουλόμενον πάνθ’ αὑτοῦ δοκεῖν εἶναι τἄργα (πρὸς γὰρ αὖ τοῖς ἄλλοις καὶ τὴν φιλοτιμίαν ἀνυπέρβλητον εἶναι) εἰ δέ τις σώφρων ἢ δίκαιος ἄλλως, τὴν καθ’ ἡμέραν ἀκρασίαν τοῦ βίου καὶ μέθην καὶ κορδακισμοὺς οὐ δυνάμενος φέρειν, παρεῶσθαι καὶ ἐν οὐδενὸς εἶναι μέρει τὸν τοιοῦτον.</t>
  </si>
  <si>
    <t>καὶ μὴν εἰ μὲν ἅπαντ’ ἠξίους, ὅσα πράττεις τῇ πόλει, σαυτῷ πιστεύειν, οὐκ ἂν ὁμοίως κλέπτης ὢν ἐφωρῶ·</t>
  </si>
  <si>
    <t>71.3</t>
  </si>
  <si>
    <t>νῦν δ’ ἐπὶ ταῖς εἰσφοραῖς ὃ δίκαιόν ἐσθ’ ὁρίσας, μὴ σοὶ πιστεύειν, ἀλλὰ τοῖς ἑαυτῆς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περὶ τῶν εἰσφορῶν φαίνει, οὐκ εὔδηλον δι’ ὃ τοῦτ’ ἐποίησας;</t>
  </si>
  <si>
    <t>ἐγὼ δὲ τὸν πιστεύοντα ἐμαυτῷ τοσούτῳ ἔφην ἧττον ἂν περιιδεῖν, ὅσῳ φυγὰς ὢν καὶ ἀτυχῶν ἠδικεῖτο ὑπὸ τούτου.</t>
  </si>
  <si>
    <t>ὅταν δὴ ὁ αὐτὸς ἠφανικὼς φαίνηται τὰ γράμματα καθ’ ἃ ἔδει τὴν δίαιταν γενέσθαι, καὶ ἄνευ τῶν συνδιαιτητῶν παρὰ τὴν ἀπόρρησιν φῇ δεδιῃτηκέναι, πῶς ἂν τούτῳ τῷ ἀνθρώπῳ πιστεύσαντες δικαίως ἐμὲ ἀπολέσαιτε;</t>
  </si>
  <si>
    <t>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t>
  </si>
  <si>
    <t>ὅταν δ’ ἀφανίσας τις τἀκριβὲς λόγῳ ἐξαπατᾶν πειρᾶται, πῶς ἂν δικαίως πιστεύοιτε;</t>
  </si>
  <si>
    <t>εἰ δ’ αὖ τούτων μὲν μηδὲν ἐρεῖ, Μιλύαν δ’ αὐτὰ φήσει πάντα διῳκηκέναι, πῶς χρὴ πιστεύειν, ὅταν φῇ τὰ μὲν ἀναλώματ’ αὐτὸς ἀνηλωκέναι, πλέον ἢ πεντακοσίας δραχμάς, λῆμμα δ’ εἴ τι γέγονεν, ἐκεῖνον ἔχειν;</t>
  </si>
  <si>
    <t>καὶ μαρτυρίαν μὲν οὐδεμίαν ἐνεβάλετο τούτων ὁ ταῦτ’ εἰπεῖν ἀξιώσας, ψιλῷ δὲ λόγῳ χρησάμενος ὡς πιστευθησόμενος δι’ ἐκείνων.</t>
  </si>
  <si>
    <t>πάντων δ’ ἀτοπώτατόν ἐστιν, λέγοντας ὡς ὁ πατὴρ οὐκ εἴα μισθοῦν τὸν οἶκον, τὴν μὲν διαθήκην μηδαμοῦ ταύτην ἀποφαίνειν, ἐξ ἧς ἦν εἰδέναι τἀκριβές, τηλικαύτην δ’ ἀνελόντας μαρτυρίαν οὕτως οἴεσθαι δεῖν εἰκῇ πιστεύεσθαι παρ’ ὑμῖν.</t>
  </si>
  <si>
    <t>ἄξιόν γε πιστεύειν αὐτοῖς ὅ τι ἂν περὶ τούτων λέγωσιν.</t>
  </si>
  <si>
    <t>οἶδα μὲν οὖν ὅτι τὴν δίκην οὗτος εἴληχε ταύτην, οὐχὶ τῷ τὰ ψευδῆ τιν’ αὑτοῦ καταμεμαρτυρηκέναι ἐξελέγξειν πιστεύων, ἀλλ’ ἡγούμενος διὰ τὸ μέγεθος τοῦ τιμήματος τῆς δίκης, ἣν ὦφλεν, ἐμοὶ μὲν ἂν γενέσθαι τινὰ φθόνον, αὑτῷ δ’ ἔλεον.</t>
  </si>
  <si>
    <t>21.12</t>
  </si>
  <si>
    <t>τηλικαῦτα τοίνυν δίκαια φυγὼν οὗτος, καὶ ἐκ τοσούτων τεκμηρίων ἐπιδεικνύμενος ὅτι συκοφαντεῖ, τοῖς μὲν αὑτοῦ μάρτυσιν ἀξιοῖ πιστεύειν ὑμᾶς, τοὺς δ’ ἐμοὺς διαβάλλει καί φησιν οὐ τἀληθῆ μαρτυρεῖν.</t>
  </si>
  <si>
    <t>ἐπειδὴ γάρ, οὐχὶ τῶν ἐνοχλούντων ὑμᾶς οὐδὲ τῶν πολιτευομένων καὶ πιστευομένων παρ’ ὑμῖν ὤν, πρᾶγμα τηλικοῦτόν φημι δείξειν πεπραγμένον, ἐάν, ὅσον ἐστὶν ἐν ὑμῖν, συναγωνίσησθέ μοι καὶ προθύμως ἀκούσητε, τοῦτό τε σώσετε καὶ ποιήσετε μὴ κατοκνεῖν, ἐάν τίς τι καὶ ἡμῶν οἴηται δύνασθαι ποιῆσαι τὴν πόλιν ἀγαθόν.</t>
  </si>
  <si>
    <t>τὸ μὲν δὴ τὰ τοιαῦτ’ ἄνευ κρίσεως πιστεύειν, ἄν τις ἐπαιτιάσηται, δεινὸν ἡγεῖτο, δεῖν δ’ ὑπελάμβανεν, ἐπειδήπερ ἡμεῖς τιμωρήσομεν τῷ πεπονθότι, πεισθῆναι καὶ μαθεῖν ἡμᾶς διδασκομένους ὡς δέδρακεν·</t>
  </si>
  <si>
    <t>147.1</t>
  </si>
  <si>
    <t>οὓς γὰρ αὐτοὶ πονηροτάτους νομίζετε πάντων, τούτοις περὶ τοῦ ποῖόν τιν’ ἕκαστον χρὴ νομίζειν πεπιστεύκατε·</t>
  </si>
  <si>
    <t>βούλομαι δὴ τὴν σφοδρὰν καὶ μεγάλην εὔνοιαν αὐτοῦ ταύτην ἐξετάσαι, πόθεν ἐστὶ καὶ ἐκ τίνος αὐτῷ γεγονυῖα, ἵν’ εἰ μέν ἐστι τοιαύτη, χρῆσθ’ αὐτῇ καὶ πιστεύητε, εἰ δὲ μή, φυλάττησθε.</t>
  </si>
  <si>
    <t>ὧν μὲν γὰρ ἔργῳ πεῖραν εἰλήφατε, τί δεῖ τοῖς λόγοις πιστεύειν;</t>
  </si>
  <si>
    <t>ὅλως δ’ οὐδὲν οὔτε σεμνὸν οὔτε σπουδαῖον εὑρήσομεν ὃ μὴ νόμου κεκοινώνηκεν, ἐπεὶ καὶ τὸν ὅλον κόσμον καὶ τὰ θεῖα καὶ τὰς καλουμένας ὥρας νόμος καὶ τάξις, εἰ χρὴ τοῖς ὁρωμένοις πιστεύειν, διοικεῖν φαίνεται.</t>
  </si>
  <si>
    <t>35.8</t>
  </si>
  <si>
    <t>ἂν δὲ φῇ δεινὰ πάσχειν καὶ κλάῃ καὶ ὀδύρηται καὶ κατηγορῇ ἐμοῦ, ἃ μὲν ἂν λέγῃ, μὴ πιστεύετε (οὐ γὰρ δίκαιον μὴ περὶ τούτων ὄντος τοῦ λόγου νυνί) ἐκεῖνο δ’ ὑπολαμβάνετε, ὅτι οὐδὲν ἔστ’ αὐτῷ ἧττον δίκην λαμβάνειν Βοιωτῷ κληθέντι.</t>
  </si>
  <si>
    <t>οὕτω τοίνυν τοῦ νόμου ἔχοντος, οἶμαι τουτονὶ Βοιωτὸν ἢ Μαντίθεον ἢ ὅ τι ποτ’ ἄλλο χαίρει προσαγορευόμενος, δικαίαν μὲν ἀπολογίαν καὶ ἀληθινὴν οὐδεμίαν ἕξειν εἰπεῖν, ἐπιχειρήσειν δὲ τῇ τόλμῃ καὶ τῇ θρασύτητι τῇ ἑαυτοῦ πιστεύοντα περιιστάναι τὰς αὑτῶν συμφορὰς εἰς ἐμέ, ἅπερ καὶ ἰδίᾳ ποιεῖν εἴωθεν, λέγων ὡς δημευθείσης τῆς Παμφίλου οὐσίας, ὃς ἦν πατὴρ τῆς Πλαγγόνος, τὰ περιγενόμενα χρήματα ὁ πατὴρ ὁ ἐμὸς ἔλαβεν ἐκ τοῦ βουλευτηρίου, καὶ οὕτως ἀποφαίνειν πειρώμενος τὴν μὲν αὑτοῦ μητέρα ἐπενεγκαμένην προῖκα πλέον ἢ ἑκατὸν μνᾶς, τὴν δ’ ἐμὴν ἄπροικον φάσκων συνοικῆσαι.</t>
  </si>
  <si>
    <t>ἐγὼ δ’ οἶμαι δεῖν πάντας ὑμᾶς ἐκεῖνο σκοπεῖν, ὅτι οὗτοι, εἰ τοῦ γενέσθαι τὴν βάσανον ἕνεκα προὐκαλοῦντο καὶ ἐπίστευον τῷ δικαίῳ τούτῳ, οὐκ ἂν ἤδη τῆς διαίτης ἀποφαινομένης, νυκτός, οὐδεμιᾶς ὑπολοίπου σκήψεως οὔσης, προὐκαλοῦντο, ἀλλὰ πρῶτον μὲν πρὸ τοῦ τὴν δίκην ληχθῆναι, ἡνίκ’ ἀσθενῶν ἐγὼ κατεκείμην, καὶ οὐκ εἰδὼς εἰ περιφεύξομαι, πρὸς ἅπαντας τοὺς εἰσιόντας τοῦτον ἀπέφαινον τὸν πρῶτον πατάξαντα καὶ τὰ πλεῖσθ’ ὧν ὑβρίσμην διαπεπραγμένον, τότ’ ἂν εὐθέως ἧκεν ἔχων μάρτυρας πολλοὺς ἐπὶ τὴν οἰκίαν, τότ’ ἂν τοὺς οἰκέτας παρεδίδου καὶ τῶν ἐξ Ἀρείου πάγου τινὰς παρεκάλει·</t>
  </si>
  <si>
    <t>ἐπειδὴ τοίνυν ταὐτὰ πάντ’ ἠλέγχεθ’ ἅπερ καὶ νῦν, πρὸς τῷ διαιτητῇ, καὶ φανερῶς ἐδείκνυτο πᾶσιν ὢν ἔνοχος τοῖς ἐγκεκλημένοις, ἐμβάλλεται μαρτυρίαν ψευδῆ καὶ ἐπιγράφεται μάρτυρας ἀνθρώπους οὓς οὐδ’ ὑμᾶς ἀγνοήσειν οἴομαι, ἐὰν ἀκούσητε, Διότιμος Διοτίμου Ἰκαριεύς, Ἀρχεβιάδης Δημοτέλους Ἁλαιεύς, Χαιρήτιος Χαιριμένους Πιθεὺς μαρτυροῦσιν ἀπιέναι ἀπὸ δείπνου μετὰ Κόνωνος, καὶ προσελθεῖν ἐν ἀγορᾷ μαχομένοις Ἀρίστωνι καὶ τῷ υἱεῖ τῷ Κόνωνος, καὶ μὴ πατάξαι Κόνωνα Ἀρίστωνα ὡς ὑμᾶς εὐθέως πιστεύσοντας, τὸ δ’ ἀληθὲς οὐ λογιουμένους, ὅτι πρῶτον μὲν οὐδέποτ’ ἂν οὔθ’ ὁ Λυσίστρατος οὔθ’ ὁ Πασέας οὔθ’ ὁ Νικήρατος οὔθ’ ὁ Διόδωρος, οἳ διαρρήδην μεμαρτυρήκασιν ὁρᾶν ὑπὸ Κόνωνος τυπτόμενον ἐμὲ καὶ θοἰμάτιον ἐκδυόμενον καὶ τἄλλ’ ὅσ’ ἔπασχον ὑβριζόμενον, ἀγνῶτες ὄντες κἀπὸ ταὐτομάτου παραγενόμενοι τῷ πράγματι τὰ ψευδῆ μαρτυρεῖν ἠθέλησαν, εἰ μὴ ταῦθ’ ἑώρων πεπονθότα·</t>
  </si>
  <si>
    <t>οἴομαι δ’ ὑμᾶς θαυμάζειν ἀκούοντας πάλαι τὴν τόλμαν αὐτοῦ, καὶ τῷ ποτε πιστεύων εἰσελήλυθεν δευρί.</t>
  </si>
  <si>
    <t>ὥστε πότερα χρὴ αὐτοῖς πιστεύειν;</t>
  </si>
  <si>
    <t>183</t>
  </si>
  <si>
    <t>ἀντιπροσκαλεσαμένου δὲ κἀκείνου ἐμὲ καὶ διαιτητῶν ἐχόντων τὰς δίκας, ἐπειδὴ ἡ ἀπόφασις ἦν τῆς δίκης, ὁ μὲν Θεόφημος παρεγράφετο καὶ ὑπώμνυτο, ἐγὼ δὲ πιστεύων ἐμαυτῷ μηδὲν ἀδικεῖν εἰσῄειν εἰς ὑμᾶς.</t>
  </si>
  <si>
    <t>οὐ μέντοι μὰ Δία οἶμαί γε δεῖν ἀνθρώπους καταφρονοῦντας καὶ οἰομένους δεινοὺς εἶναι ἐφίεσθαι τῶν ἀλλοτρίων, οὐδὲ ἀφαιρεῖσθαι, τῷ λόγῳ πιστεύοντας·</t>
  </si>
  <si>
    <t>Λάκριτος δ’ οὑτοσί, ὦ ἄνδρες δικασταί, οὐ τῷ δικαίῳ πιστεύων εἰσελήλυθε ταύτην τὴν δίκην, ἀλλ’ ἀκριβῶς εἰδὼς τὰ πεπραγμέν’ αὑτοῖς περὶ τὸ δάνεισμα τοῦτο, καὶ ἡγούμενος δεινὸς εἶναι καὶ ῥᾳδίως λόγους ποριεῖσθαι περὶ ἀδίκων πραγμάτων, οἴεται παράξειν ὑμᾶς ὅποι ἂν βούληται.</t>
  </si>
  <si>
    <t>ἡμεῖς μὲν γὰρ ταῖς ἀληθείαις πιστεύοντες εἰσεληλύθαμεν, καὶ ἀγαπῶντες, ἄν τις ἡμᾶς ἐᾷ τῶν νόμων τυγχάνειν·</t>
  </si>
  <si>
    <t>ἃ δεῖ λογιζομένους ἐνθυμεῖσθαι ὅτι, εἰ μὴ τῷ δικαίῳ ἐπιστεύομεν, οὐκ ἄν ποτ’ εἰσήλθομεν εἰς ὑμᾶς.</t>
  </si>
  <si>
    <t>ἢ τὸν πρὸ τῆς τοῦ δικαστηρίου γνώσεως οὕτως ἀδίκους πλεονεξίας διοικούμενον, τοῦτον πῶς εἰκὸς τῷ πράγματι πιστεύειν;</t>
  </si>
  <si>
    <t>χωρὶς δὲ τούτων νυνὶ τῇ πόλει, δυοῖν ἀγαθοῖν ὄντοιν, πλούτου καὶ τοῦ πρὸς ἅπαντας πιστεύεσθαι, ἐστὶ τὸ τῆς πίστεως ὑπάρχον.</t>
  </si>
  <si>
    <t>τοῦτον μέντοι τὸν τῷ μὲν ἔργῳ παρὰ τοὺς μεγίστους καιροὺς οὑτωσὶ κοινὰ τὰ ὄντα τῷ δήμῳ κεκτημένον, τῷ δὲ ῥήματι καὶ τῇ τιμῇ τὴν ἀτέλειαν ἔχοντα, οὐχὶ τὴν ἀτέλειαν ἀφαιρήσεσθε (οὐδὲ γὰρ οὔσῃ χρώμενος φαίνεται) ἀλλὰ τὸ πιστεύειν ὑμῖν, οὗ τί γένοιτ’ ἂν αἴσχιον;</t>
  </si>
  <si>
    <t>117.5</t>
  </si>
  <si>
    <t>εἰ μὲν οὖν εἰργάσθαι τι τούτων ἐφ’ οἷς ἀπόλωλεν ἡγούμενος τὸν Ἀρίσταρχον καὶ πεπιστευκὼς τοῖς τῶν αἰτιασαμένων λόγοις ταῦτ’ ἔλεγεν, χρῆν μὲν οὐδ’ οὕτω (μετρία γὰρ δίκη παρὰ τῶν φίλων ἐστίν, ἄν τι δοκῶσι πεποιηκέναι δεινόν, μηκέτι τῆς λοιπῆς φιλίας κοινωνεῖν, τὸ δὲ τιμωρεῖσθαι καὶ ἐπεξιέναι τοῖς πεπονθόσι καὶ τοῖς ἐχθροῖς παραλείπεται) ὅμως δ’ ἔστω τούτῳ γε συγγνώμη.</t>
  </si>
  <si>
    <t>362</t>
  </si>
  <si>
    <t>ὅτι τῇ ψυχῇ τοῦτ’ οἶδε καὶ θαρρεῖ καὶ πεπίστευκε τῇ πολιτείᾳ, μηδέν’ ἕλξειν μηδ’ ὑβριεῖν μηδὲ τυπτήσειν.</t>
  </si>
  <si>
    <t>καὶ ταῦτ’ εἶναι καὶ τοιαῦθ’ οἷς πεπιστεύκασι καὶ δι’ ὧν ὑμᾶς ἐξαπατήσειν οἴονται.</t>
  </si>
  <si>
    <t>ἐπειδὴ οὖν συναποστερεῖ τέ με τῶν ὄντων τῷ ἑαυτοῦ κηδεστῇ, πιστεύων τ’ εἰς ὑμᾶς εἰσελήλυθεν ταῖς αὑτοῦ παρασκευαῖς, ὑπόλοιπόν ἐστιν ἐν ὑμῖν πειρᾶσθαι παρ’ αὐτοῦ τῶν δικαίων τυγχάνειν.</t>
  </si>
  <si>
    <t>ᾧ μὴ ὅτι τοῦτον τὸν τρόπον, ἀλλ’ οὐδὲ μετὰ πολλῶν μαρτύρων ἀποδιδοὺς εἰκῇ τις ἂν ἐπίστευσεν, ἵν’ εἴ τις γίγνοιτο διαφορά, κομίσασθαι ῥᾳδίως παρ’ ὑμῖν δύνηται.</t>
  </si>
  <si>
    <t>νῦν τοίνυν τοὺς μὲν ὄντας οἰκείους καὶ βελτίους αὑτῶν οὐκ ἐδύναντο πεῖσαι τὴν προῖκ’ ἀποδεδωκέναι σφᾶς μαρτυρεῖν, ἑτέρους δ’ εἰ παρέχοιντο μάρτυρας μηδὲν γένει προσήκοντας, οὐκ ἂν ἡγοῦνθ’ ὑμᾶς αὐτοῖς πιστεύειν.</t>
  </si>
  <si>
    <t>οὗτος δὲ τηλικαῦτα δίκαια φυγὼν καὶ σαφεῖς οὕτω καὶ μεγάλους ἐλέγχους παραλιπών, Ἄφοβον παρεχόμενος μάρτυρα καὶ Τιμοκράτην, τὸν μὲν ὡς ἀπέδωκε τὴν προῖκα, τὸν δ’ ὡς ἀπείληφεν, ἀξιώσει πιστεύεσθαι παρ’ ὑμῖν, ἀμάρτυρον τὴν πρὸς τούτους πρᾶξιν γεγενῆσθαι προσποιούμενος·</t>
  </si>
  <si>
    <t>ἢ πεπιστευκότ’ εἰσιέναι τοῖς πράγμασιν, ἀλλ’ οὐ τοῖς λόγοις καὶ τοῖς συνεστῶσιν μεθ’ αὑτοῦ μάρτυσιν, τῷ τ’ ἀκαθάρτῳ καὶ μιαρῷ Προκλεῖ, τῷ μεγάλῳ τούτῳ, καὶ Στρατοκλεῖ τῷ πιθανωτάτῳ πάντων ἀνθρώπων καὶ πονηροτάτῳ, καὶ τῷ μηδὲν ὑποστελλόμενον μηδ’ αἰσχυνόμενον κλαήσειν καὶ ὀδυρεῖσθαι;</t>
  </si>
  <si>
    <t>πρὸς δὲ τούτοις, ὅτι, ὦ ἄνδρες δικασταί, προδέδομαι (τὰ γὰρ ἀληθῆ πρὸς ὑμᾶς εἰρήσεται) ὑπ’ ἀνθρώπων, οἳ πιστευθέντες ὑφ’ ἡμῶν διὰ τὴν πρὸς τοῦτον ἔχθραν, καὶ πυθόμενοι τὰ πράγματα καὶ φήσαντες ἐμοὶ συναγωνιεῖσθαι, ἐγκαταλελοίπασι νυνί με καὶ διαλέλυνται πρὸς τοῦτον ἐν τοῖς ἐμοῖς πράγμασιν, ὥστε μοι μηδὲ τὸν συνεροῦντ’ εἶναι, ἐὰν μή τις ἄρα τῶν οἰκείων βοηθήσῃ.</t>
  </si>
  <si>
    <t>βουλόμενος γὰρ ὁ τὸν νόμον τιθεὶς μήτε τοὺς ἀδικοῦντας τῶν ἐμπόρων ἀθῴους εἶναι, μήτε τοὺς ἄλλους πράγματ’ ἔχειν, ἁπλῶς ἀπεῖπε τοῖς τοιούτοις τῶν ἀνθρώπων μὴ φαίνειν, εἰ μὴ πιστεύει τις αὑτῷ δείξειν ἐν ὑμῖν γεγενημένα περὶ ὧν ποιεῖται τὴν φάσιν·</t>
  </si>
  <si>
    <t>ὀργισθέντων δὲ τῶν δικαστῶν ἐπὶ τοῖς λεγομένοις, καὶ νομισάντων αὐτὸ μὲν τὸ ψήφισμα καὶ τὴν δωρεὰν κατὰ τοὺς νόμους εἶναι, τῷ δὲ ὄντι τὸν παῖδα μέλλειν ἀποστερεῖσθαι τῶν χρημάτων, τῷ μὲν πατρὶ δέκα ταλάντων ἐτίμησαν ὡς μετὰ Πολυεύκτου ταῦτα πράττοντι, τούτῳ δ’ ἐπίστευσαν ὡς δὴ βοηθήσαντι τῷ παιδί.</t>
  </si>
  <si>
    <t>46.2</t>
  </si>
  <si>
    <t>εἰ μὲν γὰρ μή πῶς χρὴ πιστεύειν αὐτῷ λέγοντι, ὡς φυλάττει τοὺς παράνομα γράφοντας;</t>
  </si>
  <si>
    <t>607</t>
  </si>
  <si>
    <t>179.3</t>
  </si>
  <si>
    <t>νῦν δ’ ἐπὶ ταῖς εἰσφοραῖς ὃ δίκαιόν ἐσθ’ ὁρίσας, μὴ σοὶ πιστεύειν, ἀλλὰ τοῖς αὑτῆς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ἐπὶ τῶν εἰσφορῶν φαίνει, οὐκ ἤδη δῆλον δι’ ὃ τοῦτ’ ἐποίησας;</t>
  </si>
  <si>
    <t>αἰτιάσονται Δημοσθένην, καὶ ἐκείνῳ ἐμὲ πιστεύοντα φήσουσιν ἐξάγειν τουτονί, ὑπολαμβάνοντες τῷ ῥήτορα καὶ γνώριμον εἶναι ἐκεῖνον πιθανὴν ἔχειν τὴν αἰτίαν.</t>
  </si>
  <si>
    <t>ἀνάγκη γάρ ἐστιν τῷ φεύγοντι μηκέτι περὶ τοῦ πράγματος μόνον λέγειν, ἀλλὰ καὶ περὶ αὐτοῦ τοῦ λέγοντος, ὡς οὐκ εἰκὸς αὐτῷ διὰ τὴν δόξαν πιστεύειν.</t>
  </si>
  <si>
    <t>εἰ γὰρ ἔθος καταστήσετε τοῖς δυναμένοις εἰπεῖν καὶ δόξαν ἔχουσι μᾶλλον πιστεύειν ἢ τοῖς ἀδυνατωτέροις, ἐφ’ ὑμῖν αὐτοῖς ἔσεσθε τὸ ἔθος τοῦτο κατεσκευακότες.</t>
  </si>
  <si>
    <t>οὗτος δὲ ὁ ἀξιῶν ὑφ’ ὑμῶν πιστεύεσθαι ὡς ἀληθῆ λέγων, τρία ἔτη διαλιπὼν ἐπειδὴ τὸ πρῶτον διαλεχθέντος τοῦ πατρὸς τῷ Ἀρχεβιάδῃ καὶ τοῖς ἄλλοις τοῖς Κηφισιάδου ἐπιτηδείοις οὐκ ἔφασαν Καλλίππῳ προσέχειν τὸν νοῦν οὐδὲ οἷς λέγει, ἐπειδὴ ᾔσθετο ἀδυνάτως ἤδη ἔχοντα τὸν πατέρα καὶ μόγις εἰς ἄστυ ἀναβαίνοντα καὶ τὸν ὀφθαλμὸν αὐτὸν προδιδόντα, λαγχάνει αὐτῷ δίκην, οὐ μὰ Δί’ οὐχ ὥσπερ νῦν ἀργυρίου, ἀλλὰ βλάβης, ἐγκαλέσας βλάπτειν ἑαυτὸν ἀποδιδόντα Κηφισιάδῃ τὸ ἀργύριον, ὃ κατέλιπε Λύκων ὁ Ἡρακλεώτης παρ’ αὐτῷ, ἄνευ αὑτοῦ ὁμολογήσαντα μὴ ἀποδώσειν.</t>
  </si>
  <si>
    <t>οἱ δ’ ἐμοὶ ναῦται πιστεύοντες αὑτοῖς ἐπὶ τῷ δύνασθαι ἐλαύνειν, ὅπου ἔμελλον ἀργύριον πάλιν πλεῖστον λήψεσθαι, ἐνταῦθ’ ἀπῇσαν, ἡγούμενοι τὴν ἐν τῷ παρόντι εὐπορίαν κρείττω εἶναι αὑτοῖς τοῦ μέλλοντος φόβου, εἴ ποτε ληφθείησαν ὑπ’ ἐμοῦ.</t>
  </si>
  <si>
    <t>56.4</t>
  </si>
  <si>
    <t>διὰ γὰρ τὸ Πασίωνος εἶναι καὶ ἐκεῖνον ἐπεξενῶσθαι πολλοῖς καὶ πιστευθῆναι ἐν τῇ Ἑλλάδι οὐκ ἠπόρουν, ὅπου δεηθείην, δανείσασθαι.</t>
  </si>
  <si>
    <t>μαρτυρίαν τοίνυν οὐδενὸς ἔχεις παρασχέσθαι τῶν οἰκείων τῶν σαυτοῦ, ὡς οὐκ ἐλήφθη σοῦ ἀποδημοῦντος τὸ ναῦλον τῶν ξύλων ἀπὸ τῆς τραπέζης, ἀλλὰ δυοῖν θάτερον, ἢ οὐδενὶ χρῇ τῶν οἰκείων οὐδὲ πιστεύεις τῶν σαυτοῦ οὐδενί, ἢ εἰδὼς ἀκριβῶς τὸν Φιλώνδαν λαβόντα τὸ ναῦλον τῶν ξύλων παρὰ τοῦ πατρὸς τοῦ ἐμοῦ, ᾧπερ αὐτὸν συνέστησας ὅτε ἐξέπλεις, οἴει δεῖν ἀποστερήσας ἡμᾶς, ἐὰν δύνῃ, πλεονεκτεῖν.</t>
  </si>
  <si>
    <t>κᾆτα περὶ μὲν τοῦ ἄλλου χρέως σοι ἐπίστευεν, καὶ ἡγεῖτο, ἐπειδὰν ἔλθῃς, ἀπολήψεσθαι παρὰ σοῦ εὐπορήσαντος, περὶ δὲ τῶν φιαλῶν σοι ἀπιστήσειν ἔμελλεν;</t>
  </si>
  <si>
    <t>πόλιν δ’ ἣν ὑπείληφεν, ὃς ἂν τῶν Ἑλλήνων ἄρχειν ἀεὶ βούληται, μόνην ἂν ἐναντιωθῆναι καὶ τῆς πάντων ἐλευθερίας προστῆναι, οὐ μὰ Δί’ ἐκ τῶν ὠνίων, εἰ καλῶς ἔχει, δοκιμάζειν δεῖ, ἀλλ’ εἰ συμμάχων εὐνοίᾳ πιστεύει, εἰ τοῖς ὅπλοις ἰσχύει, ταῦθ’ ὑπὲρ τῆς πόλεως δεῖ σκοπεῖν·</t>
  </si>
  <si>
    <t>οὔτε γὰρ φιλῶν οὔτε πιστεύων οὔτε φοβούμενος οὐδεὶς ἡμῖν διαλέγεται.</t>
  </si>
  <si>
    <t>39.14</t>
  </si>
  <si>
    <t>ἀκούεθ’ ὡς σαφῶς δηλοῖ καὶ διορίζεται ἐν τῇ πρὸς ὑμᾶς ἐπιστολῇ πρὸς τοὺς αὑτοῦ συμμάχους, ὅτι ἐγὼ ταῦτα πεποίηκ’ ἀκόντων Ἀθηναίων καὶ λυπουμένων, ὥστ’ εἴπερ εὖ φρονεῖτ’, ὦ Θηβαῖοι καὶ Θετταλοί, τούτους μὲν ἐχθροὺς ὑπολήψεσθε, ἐμοὶ δὲ πιστεύσετε οὐ τούτοις τοῖς ῥήμασιν γράψας, ταῦτα δὲ βουλόμενος δεικνύναι.</t>
  </si>
  <si>
    <t>100.2</t>
  </si>
  <si>
    <t>καὶ καλὸν μὲν ἐποιήσατε καὶ τὸ σῶσαι τὴν νῆσον, πολλῷ δ’ ἔτι τούτου κάλλιον τὸ καταστάντες κύριοι καὶ τῶν σωμάτων καὶ τῶν πόλεων ἀποδοῦναι ταῦτα δικαίως αὐτοῖς τοῖς ἐξημαρτηκόσιν εἰς ὑμᾶς, μηδὲν ὧν ἠδίκησθε ἐν οἷς ἐπιστεύθητε ὑπολογισάμενοι.</t>
  </si>
  <si>
    <t>ἐπειδὴ τοίνυν ταῦτα πολιτευομένου τούτου τότε καὶ τοῦτο τὸ δεῖγμ’ ἐξενηνοχότος περὶ αὑτοῦ, τοὺς περὶ τῆς εἰρήνης πρέσβεις πέμπειν ὡς Φίλιππον ἐπείσθητε ὑπ’ Ἀριστοδήμου καὶ Νεοπτολέμου καὶ Κτησιφῶντος καὶ τῶν ἄλλων τῶν ἐκεῖθεν ἀπαγγελλόντων οὐδ’ ὁτιοῦν ὑγιές, γίγνεται τῶν πρέσβεων τούτων εἷς καὶ οὗτος, οὐχ ὡς τῶν ἀποδωσομένων τὰ ὑμέτερα, οὐδ’ ὡς τῶν πεπιστευκότων τῷ Φιλίππῳ, ἀλλ’ ὡς τῶν φυλαξόντων τοὺς ἄλλους·</t>
  </si>
  <si>
    <t>τοῦτο τοίνυν οὐδέποθ’ ὑμεῖς ὑπεμείνατ’ ἂν προσγράψαι πρὸς τὴν εἰρήνην, τὸ καὶ τοῖς ἐγγόνοις, εἰ μὴ ταῖς παρ’ Αἰσχίνου ῥηθείσαις ὑποσχέσεσιν τότ’ ἐπιστεύσατε, αἷσπερ οἱ Φωκεῖς πιστεύσαντες ἀπώλοντο.</t>
  </si>
  <si>
    <t>277.6</t>
  </si>
  <si>
    <t>οὐ γὰρ ἐφ’ ἡμισείᾳ χρηστὸν εἶναι δεῖ τὸν τὰ τηλικαῦτα διοικεῖν ἀξιοῦντα, οὐδὲ τὸ πιστευθῆναι προλαβόντα παρ’ ὑμῶν εἰς τὸ μείζω δύνασθαι κακουργεῖν καταχρῆσθαι, ἀλλ’ ἁπλῶς μηδὲν ὑμᾶς ἀδικεῖν ἑκόντα.</t>
  </si>
  <si>
    <t>975</t>
  </si>
  <si>
    <t>289.1</t>
  </si>
  <si>
    <t>οὐδὲ φοβεῖ με Φίλιππος, ἂν τὰ παρ’ ὑμῶν ὑγιαίνῃ, ἀλλ’ εἰ παρ’ ὑμῖν ἄδεια γενήσεται τοῖς παρ’ ἐκείνου μισθαρνεῖν βουλομένοις, καὶ συνεροῦσί τινες τούτοις τῶν ὑφ’ ὑμῶν πεπιστευμένων, καὶ πάντα τὸν ἔμπροσθεν χρόνον ἀρνούμενοι μὴ πράττειν ὑπὲρ Φιλίππου νῦν ἀναβήσονται, ταῦτα φοβεῖ με.</t>
  </si>
  <si>
    <t>1028</t>
  </si>
  <si>
    <t>324.1</t>
  </si>
  <si>
    <t>ἀλλὰ καὶ πιστεῦσαι Φωκέας ἔδει Φιλίππῳ καὶ ἑκόντας ἑαυτοὺς ἐνδοῦναι, ἵνα μηδεὶς χρόνος ἐγγένηται τοῖς πράγμασι μηδ’ ἐναντίον ἔλθῃ ψήφισμα παρ’ ὑμῶν μηδέν.</t>
  </si>
  <si>
    <t>1144</t>
  </si>
  <si>
    <t>τοιγαροῦν ἐκ τούτων τοιαῦτα τὰ πράγματα τῆς πόλεώς ἐστιν ὥστε, εἴ τις ἀναγνοίη τὰ ψηφίσμαθ’ ὑμῶν καὶ τὰς πράξεις ἐφεξῆς διέλθοι, οὐδ’ ἂν εἷς πιστεύσαι τῶν αὐτῶν εἶναι ταῦτα κἀκεῖνα.</t>
  </si>
  <si>
    <t>35.3</t>
  </si>
  <si>
    <t>πολλὰ γὰρ ὑμῖν ἐκ παντὸς τοῦ χρόνου πέπρακται, καὶ τοὺς μὲν φίλους τοὺς ὑπάρχοντας αἰσχρὸν προέσθαι, τοῖς δ’ οὖσιν ἐχθροῖς οὐκ ἔνι πιστεῦσαι καὶ μεγάλους ἐᾶσαι γενέσθαι.</t>
  </si>
  <si>
    <t>ἵν’, ἐὰν μὲν ἐγὼ δοκῶ βέλτιον προορᾶν, ἐμοὶ πεισθῆτε, ἂν δ’ οἱ θαρροῦντες καὶ πεπιστευκότες αὐτῷ, τούτοις προσθῆσθε.</t>
  </si>
  <si>
    <t>οὔτε γὰρ τὴν πρόκλησιν ἐδέχετο, ἣν ἐγὼ κατὰ τοὺς νόμους προὐκαλούμην αὐτόν, πρότερόν τε Ξενίππῳ, ὃν οὗτος προὐβάλετο διαιτητήν, ἐπιτρέψαντός μου περὶ τῆς τοῦ ὀνόματος δίκης, ἀπηγόρευσεν αὑτῷ μὴ διαιτᾶν.</t>
  </si>
  <si>
    <t>ἐγὼ δ’, ὅπερ ἂν καὶ ὑμῶν ἕκαστος ὑβρισθεὶς προείλετο πρᾶξαι, τοῦτο καὶ αὐτὸς ἐποίησα, καὶ προὐβαλόμην ἀδικεῖν τοῦτον περὶ τὴν ἑορτήν, οὐ μόνον πληγὰς ὑπ’ αὐτοῦ λαβὼν τοῖς Διονυσίοις, ἀλλὰ καὶ ἄλλα πολλὰ καὶ βίαια παθὼν παρὰ πᾶσαν τὴν χορηγίαν.</t>
  </si>
  <si>
    <t>ἐγὼ δ’ ἓν μὲν ἐκεῖν’ εὖ οἶδα, καὶ ὑμᾶς δ’ εἰδέναι χρή, ὅτι εἰ μὴ προὐβαλόμην αὐτόν, ἀλλ’ ἐδικαζόμην, οὑναντίος ἧκεν ἂν εὐθύς μοι λόγος, ὡς εἴπερ ἦν τι τούτων ἀληθές, προβάλλεσθαί μ’ ἔδει καὶ παρ’ αὐτὰ τἀδικήματα τὴν τιμωρίαν ποιεῖσθαι·</t>
  </si>
  <si>
    <t>εἶτα πρὶν μὲν ἐλεγχθῆναι τὸ πρᾶγμα, ὠργίζεσθε, προὐκαλεῖσθ’ ἐπὶ τιμωρίαν τὸν παθόντα, ἐκροτεῖθ’ ὅτε προὐβαλόμην αὐτὸν ἐν τῷ δήμῳ·</t>
  </si>
  <si>
    <t>739</t>
  </si>
  <si>
    <t>αἰτιασάμενος γὰρ Εὐκτήμονα τὰς ὑμετέρας ἔχειν εἰσφοράς, καὶ τοῦτ’ ἐξελέγξειν ἢ παρ’ ἑαυτοῦ καταθήσειν ὑποσχόμενος, καταλύσας ψηφίσματι κληρωτὴν ἀρχὴν ἐπὶ τῇ προφάσει ταύτῃ, ἐπὶ τὴν εἴσπραξιν παρέδυ, καὶ τοῦτον προὐβάλετο, εἰπὼν τὴν τοῦ σώματος ἀρρωστίαν, ἵν’, ἔφη, συνδιοικῇ μοι.</t>
  </si>
  <si>
    <t>οὐδενὸς δὲ προειδότος, οἶμαι, τὸ πρᾶγμ’ οὐδὲ φυλάττοντος, ὥσπερ εἴωθε τὰ τοιαῦτα παρ’ ὑμῖν γίγνεσθαι, προβληθεὶς πυλάγορος οὗτος καὶ τριῶν ἢ τεττάρων χειροτονησάντων αὐτὸν ἀνερρήθη.</t>
  </si>
  <si>
    <t>301.3</t>
  </si>
  <si>
    <t>οὐκ ἐκ μὲν θαλάττης τὴν Εὔβοιαν προβαλέσθαι πρὸ τῆς Ἀττικῆς, ἐκ δὲ τῆς μεσογείας τὴν Βοιωτίαν, ἐκ δὲ τῶν πρὸς Πελοπόννησον τόπων τοὺς ὁμόρους ταύτῃ;</t>
  </si>
  <si>
    <t>903</t>
  </si>
  <si>
    <t>εἰ δ’ ἕτερος τὰ ὅπλ’ ἐν ταῖς χερσὶν ἔχων καὶ δύναμιν πολλὴν περὶ αὑτὸν τοὔνομα μὲν τὸ τῆς εἰρήνης ὑμῖν προβάλλει, τοῖς δ’ ἔργοις αὐτὸς τοῖς τοῦ πολέμου χρῆται, τί λοιπὸν ἄλλο πλὴν ἀμύνεσθαι;</t>
  </si>
  <si>
    <t>προξενῶν μὲν γὰρ τυγχάνω τῶν Ἡρακλεωτῶν, βούλοιο δ’ ἄν, ὡς οἶμαι ἐγώ, ἐμὲ μᾶλλον τὸ ἀργύριον λαβεῖν ἢ τὸν μέτοικον ἄνθρωπον καὶ ἐν Σκίρῳ κατοικοῦντα καὶ οὐδενὸς ἄξιον.</t>
  </si>
  <si>
    <t>προξενέω</t>
  </si>
  <si>
    <t>εἰ μὲν γὰρ ἐφ’ ἡμῖν ἦν ὥστε δείξασιν τὰ περὶ τοῦ γένους καὶ τῆς διαμαρτυρίας αὐτῆς καταβῆναι καὶ μηδενὸς ἔτι πλείονος λόγου προσδεῖσθαι, σχεδόν τι τῶν μεγίστων εἰρημένων οὐκ ἂν ἠνωχλοῦμεν τὰ πλείω.</t>
  </si>
  <si>
    <t>ἐπὶ Σωκρατίδου γὰρ ἄρχοντος μουνιχιῶνος μηνὸς μέλλων ἐκπλεῖν τὸν ὕστερον ἔκπλουν Τιμόθεος οὑτοσί, περὶ ἀναγωγὴν ἤδη ὢν ἐν τῷ Πειραιεῖ, προσδεηθεὶς ἀργυρίου, προσελθὼν τῷ πατρὶ τῷ ἐμῷ ἐν τῷ λιμένι, ἐκέλευσεν αὐτὸν χρῆσαι χιλίας τριακοσίας πεντήκοντα μίαν δύ’ ὀβολώ·</t>
  </si>
  <si>
    <t>τοσούτου γὰρ ἔφη προσδεῖσθαι·</t>
  </si>
  <si>
    <t>ἀλλὰ μὴν ἡλίκα γ’ ἐστὶν τὰ διάφορ’ ἐνθάδ’ ἢ ἐκεῖ πολεμεῖν, οὐδὲ λόγου προσδεῖν ἡγοῦμαι.</t>
  </si>
  <si>
    <t>καίτοι οὔ φασί τινες αὐτὸν προσδεῖσθαι τῆς θαλάττης.</t>
  </si>
  <si>
    <t>113.7</t>
  </si>
  <si>
    <t>ὁ μὲν γὰρ λογισμὸς εὐθυνῶν καὶ τῶν ἐξετασόντων προσδεῖται, ἡ δὲ δωρειὰ χάριτος καὶ ἐπαίνου δικαία ἐστὶ τυγχάνειν·</t>
  </si>
  <si>
    <t>209.1</t>
  </si>
  <si>
    <t>ἔπειτ’, ὦ κατάρατε καὶ γραμματοκύφων, σὺ μὲν τῆς παρὰ τουτωνὶ τιμῆς καὶ φιλανθρωπίας ἔμ’ ἀποστερῆσαι βουλόμενος τρόπαια καὶ μάχας καὶ παλαί’ ἔργ’ ἔλεγες, ὧν τίνος προσεδεῖθ’ ὁ παρὼν ἀγὼν οὑτοσί;</t>
  </si>
  <si>
    <t>598</t>
  </si>
  <si>
    <t>ἡ δὲ τῶν λόγων πειθὼ τῆς τῶν ἀκουόντων εὐνοίας προσδεῖται, καὶ μετὰ ταύτης μέν, κἂν μετρίως ῥηθῇ, δόξαν ἤνεγκε καὶ χάριν προσποιεῖ, ἄνευ δὲ ταύτης, κἂν ὑπερβάλῃ τῷ λέγειν καλῶς, προσέστη τοῖς ἀκούουσιν.</t>
  </si>
  <si>
    <t>διόπερ φήμ’ ἔγωγε καὶ σπουδῆς πολλῆς καὶ βουλῆς ἀγαθῆς τὰ παρόντα πράγματα προσδεῖσθαι.</t>
  </si>
  <si>
    <t>ὁ μὲν γὰρ τὸ προστεταγμένον, οἶμαι, διεπράττετο, σὺ δὲ τῇ σαυτοῦ προπετείᾳ καὶ θρασύτητι λαβὼν ἐξουσίαν πόλλ’ ἀνηλωκότας εἰς τὴν πόλιν ἀνθρώπους καὶ σοῦ βελτίους καὶ ἐκ βελτιόνων ψευδέσι καὶ χαλεποῖς ὀνείδεσιν ᾤου δεῖν περιβάλλειν.</t>
  </si>
  <si>
    <t>πάντες γὰρ κέκτηνται τοσαύτην οὐσίαν ὥστε καὶ λῃτουργεῖν ὑμῖν προθύμως καὶ τὰ προσταττόμενα ποιεῖν.</t>
  </si>
  <si>
    <t>ὁπόσοι νόμοι περὶ τῶν φονικῶν δικαστηρίων εἰσίν, καλεῖσθαι λέγοντες ἢ μαρτυρεῖν ἢ διόμνυσθαι τοὺς ἀγωνιζομένους ἢ ἄλλ’ ὁτιοῦν προστάττοντες, πάντας ὑπερβέβηκε τούτους καὶ πᾶσιν ἐναντίον εἴρηκεν τὸ ψήφισμα τουτί.</t>
  </si>
  <si>
    <t>249</t>
  </si>
  <si>
    <t>καὶ γὰρ τὸ τῶν ἀκουσίων ἐλάττω τὴν τιμωρίαν ἢ τῶν ἑκουσίων τάξαι δίκαιον, καὶ τὸ παρασχόντ’ ἀσφάλειαν ἀπελθεῖν οὕτω προστάττειν φεύγειν ὀρθῶς ἐστιν ἔχον, καὶ τὸ τὸν κατιόνθ’ ὁσιοῦν καὶ καθαίρεσθαι νομίμοις τισί, καὶ τὸ τοὺς νόμους κυρίους ἁπάντων εἶναι, καὶ πάντα ταῦτ’ ἔχει καλῶς.</t>
  </si>
  <si>
    <t>ἀλλ’ οὕτως ἀνδρεῖος εἶ, μᾶλλον δὲ ἀναίσχυντος, ὥστ’ ἐκ τῆς συγγραφῆς ὀφείλων ἡμῖν διπλάσια τὰ χρήματα, οὐκ οἴει δεῖν οὐδὲ τοὺς τόκους τοὺς γιγνομένους ἀποδοῦναι, ἀλλὰ τοὺς εἰς Ῥόδον προστάττεις ἀπολαβεῖν, ὥσπερ τὸ σὸν πρόσταγμα τῆς συγγραφῆς δέον κυριώτερον γενέσθαι, καὶ τολμᾷς λέγειν ὡς οὐκ ἐσώθη ἡ ναῦς εἰς τὸν Πειραιᾶ·</t>
  </si>
  <si>
    <t>ὁ δὲ νόμος ὁ τοῦ Περιάνδρου ἠνάγκαζεν καὶ προσέταττεν παραλαβεῖν τοὺς ὀφείλοντας τὰ σκεύη, καθ’ ὃν αἱ συμμορίαι συνετάχθησαν.</t>
  </si>
  <si>
    <t>οὐκοῦν ἐπικλήρων καὶ ὀρφανῶν καὶ τῶν τοκέων τῷ ἄρχοντι προστέτακται ἐπιμελεῖσθαι.</t>
  </si>
  <si>
    <t>58.9</t>
  </si>
  <si>
    <t>ταῦτα πάντα, ὅσα οἱ νόμοι προστάττουσιν τοὺς προσήκοντας ποιεῖν, ἡμῖν προστάττουσιν καὶ ἀναγκάζουσιν ποιεῖν, ὦ ἄνδρες δικασταί.</t>
  </si>
  <si>
    <t>54.3</t>
  </si>
  <si>
    <t>ὅτι τὰς μὲν ἄλλας θυσίας τοῖς ἐφ’ ἑκάστης μαντείας προφαινομένοις θεοῖς προστάττουσι θύειν, ἱστάναι δὲ χοροὺς καὶ στεφανηφορεῖν κατὰ τὰ πάτρια πρὸς ἁπάσαις ταῖς ἀφικνουμέναις μαντείαις προσαναιροῦσιν ὑμῖν.</t>
  </si>
  <si>
    <t>ἀλλ’ αὐτῶν ἕκαστος ἑκὼν ἐπιδοὺς τριήρη οὐκ ἀπέδρα ταύτῃ τὴν στρατείαν, ἀλλὰ τὴν μὲν ἐν χάριτος μέρει καὶ δωρειᾶς παρεῖχον πλέουσαν τῇ πόλει, οὗ δ’ ὁ νόμος προσέταττεν, ἐνταῦθα τοῖς σώμασιν αὐτοὶ λῃτουργεῖν ἠξίουν.</t>
  </si>
  <si>
    <t>οἱ μὲν τοίνυν μετὰ τοῦ λῃτουργεῖν τὰ σφέτερ’ αὐτῶν διεφθαρκότες τὴν βλασφημίαν ἀντὶ τῆς χρείας τῇ πόλει καταλείπουσιν (οὐδεὶς γὰρ αὐτὸς αὑτοῦ κατηγόρησεν πώποτε, ἀλλ’ ὡς ἡ πόλις τὰ ὄντ’ ἀφῄρηται λέγει) οἱ δ’ ὅσα μὲν προστάττεθ’ ὑμεῖς ποιοῦντες προθύμως, τῇ περὶ τἄλλα δὲ σωφροσύνῃ τὰ ὄντα σῴζοντες, οὐ μόνον κατὰ τοῦτ’ ἐκείνων πλεονεκτοῖεν ἂν εἰκότως, ὅτι καὶ γεγόνασιν χρήσιμοι καὶ ἔσονται, ἀλλ’ ὅτι καὶ χωρὶς ὀνείδους ταῦτα παρ’ αὐτῶν ὑμῖν γίγνεται.</t>
  </si>
  <si>
    <t>οὐδαμοῦ γὰρ ὡς ἐγώ τι πεποίηκα τούτων ἔγραψεν, ἀλλ’ ὑπογράψας ἐπιβουλεῦσαί με αὑτῷ καὶ τῇ οὐσίᾳ, προστάξαι φησὶ τῷ παιδὶ ταῦτα ποιεῖν, ψευδόμενος·</t>
  </si>
  <si>
    <t>εἶτα καὶ πόση μωρία, λέγονθ’ ὡς ἐπεβούλευον ἀτιμῶσαι καὶ τὰ ἔσχατα πρᾶξαι, οἰκέτῃ με ταῦτα προστάξαι γεγραφέναι, ἃ οὐδὲ πολίτης πολίτην δύναιτ’ ἂν ποιῆσαι;</t>
  </si>
  <si>
    <t>περὶ μὲν γὰρ τῆς οἰκίας, εἰ φησὶν ὑπ’ ἐμοῦ πεισθέντα Πολύευκτον προστάξαι τοὺς ὅρους στῆσαι τῶν χιλιῶν, ἀλλ’ οὐ δήπου καὶ τοὺς μάρτυρας ἔπεισα, ὦ Σπουδία, ψευδῆ μοι μαρτυρεῖν, τοὺς παραγενομένους ὅτ’ ἠγγύα μοι, τοὺς εἰδότας ἔλαττόν με κομισάμενον, τοὺς ἀκούοντας ὁμολογοῦντος ὀφείλειν ἐμοὶ συστήσαντος ἀποδοῦναι, τοὺς τὸ τελευταῖον ταῖς διαθήκαις παραγενομένους·</t>
  </si>
  <si>
    <t>οὐδὲν γὰρ ὠμὸν οὐδὲ βίαιον οὐδ’ ὀλιγαρχικὸν προστάττουσιν, ἀλλὰ τοὐναντίον πάντα φιλανθρώπως καὶ δημοτικῶς φράζουσι πράττειν.</t>
  </si>
  <si>
    <t>ἐν δὲ τῷ μεταξὺ χρόνῳ τούτῳ προσέταξαν τοῖς βουλομένοις εἰσφέρειν ἐκτιθέναι τοὺς νόμους πρόσθεν τῶν ἐπωνύμων, ἵν’ ὁ βουλόμενος σκέψηται, κἂν ἀσύμφορον ὑμῖν κατίδῃ τι, φράσῃ καὶ κατὰ σχολὴν ἀντείπῃ.</t>
  </si>
  <si>
    <t>οὐ τοίνυν ἀπέχρησεν αὐτῷ τὰ δικαστήρι’ ἄκυρα ποιῆσαι τῶν προστιμημάτων, ἀλλ’ οὐδ’ ἃ δίκαι’ ὡρίσατ’ αὐτὸς ἐν τῷ νόμῳ καὶ προσέταξε τοῖς ὠφληκόσιν, οὐδὲ ταῦθ’ ἁπλῶς οὐδ’ ἀδόλως φανήσεται γεγραφώς, ἀλλ’ ὡς ἂν μάλιστά τις ὑμᾶς ἐξαπατῆσαι καὶ παρακρούσασθαι βουλόμενος.</t>
  </si>
  <si>
    <t>85.3</t>
  </si>
  <si>
    <t>ἐὰν γάρ τις ὡς οὐ καθιστάντα τοὺς ἐγγυητὰς ἀξιοῖ δεδέσθαι, φήσει καὶ καθιστάναι καὶ καταστήσειν, καὶ δείξει τὸν τούτου νόμον, ὃς καθιστάναι μὲν ὅταν βούληται κελεύει, φυλάττειν δὲ τέως οὐ λέγει, οὐδ’, ἂν ἀποχειροτονήσηθ’ ὑμεῖς τοὺς ἐγγυητάς, προστάττει δεδέσθαι, ἀλλ’ ὡς ἀληθῶς ὥσπερ ἀλεξιφάρμακόν ἐστι τοῖς ἀδικεῖν βουλομένοις.</t>
  </si>
  <si>
    <t>90.2</t>
  </si>
  <si>
    <t>ὃς πρῶτον μὲν περὶ τῶν ἐκ τοῦ παρεληλυθότος χρόνου κριθέντων ἐναντία τοῖς ὑφ’ ὑμῶν ἐγνωσμένοις προστάττει, δεύτερον δὲ περὶ τῶν μελλόντων κριθήσεσθαι προστιμᾶν κελεύων τοὺς δικαστὰς τοὺς ὀμωμοκότας, ἄκυρα τὰ προστιμήματα ποιεῖ, πρὸς δὲ τούτοις ἐπιτίμους τοὺς ὀφείλοντας οὐ τὰ προσήκοντ’ ἐκτίνοντας καθίστησιν, ὅλως δ’ ἐπιδείκνυσι μάτην ὀμνύντας, τιμῶντας, δικάζοντας, ὀργιζομένους, ἅπαντα ποιοῦντας ὑμᾶς.</t>
  </si>
  <si>
    <t>321</t>
  </si>
  <si>
    <t>194.4</t>
  </si>
  <si>
    <t>σκοπεῖτ’ ἐν ἅπασι τοῖς λόγοις, ὁπόσους ἂν λέγῃ, εἴ τι δυνήσεται τοιοῦτον εἰπεῖν δι’ οὗ διδάξει ὡς ἔστι δίκαιον τὸν τιθέντα νόμον ταὐτὰ προστάξαι περὶ τῶν παρεληλυθότων καὶ τέλος ἐσχηκότων καὶ περὶ τῶν μελλόντων γενήσεσθαι·</t>
  </si>
  <si>
    <t>οὗτος ἐπειδὴ ἐκπλεῖν ἔμελλεν εἰς τὴν Λιβύην, διαλογισάμενος πρὸς τὸν πατέρα τὸν ἐμὸν ἐναντίον Ἀρχεβιάδου καὶ Φρασίου προσέταξεν τὸ ἀργύριον ὃ κατέλειπεν (ἦν δὲ τοῦτο ἑκκαίδεκα μναῖ καὶ τετταράκοντα δραχμαί, ὡς ἐγὼ ὑμῖν πάνυ ἀκριβῶς ἐπιδείξω) Κηφισιάδῃ ἀποδοῦναι, λέγων ὅτι κοινωνὸς εἴη αὑτοῦ ὁ Κηφισιάδης οὗτος, οἰκήτωρ μὲν ὢν ἐν Σκίρῳ, ἐν δὲ τῷ παρόντι ἐφ’ ἑτέρᾳ ἀποδημῶν ἐμπορίᾳ.</t>
  </si>
  <si>
    <t>δεῖξαι δ’ αὐτὸν τῷ πατρὶ τῷ ἐμῷ καὶ συστῆσαι τῷ Ἀρχεβιάδῃ καὶ τῷ Φρασίᾳ προσέταξεν, ἐπειδὴ ἥκοι ἐκ τῆς ἀποδημίας.</t>
  </si>
  <si>
    <t>εἰώθασι δὲ πάντες οἱ τραπεζῖται, ὅταν τις ἀργύριον τιθεὶς ἰδιώτης ἀποδοῦναί τῳ προστάττῃ, πρῶτον τοῦ θέντος τοὔνομα γράφειν καὶ τὸ κεφάλαιον τοῦ ἀργυρίου, ἔπειτα παραγράφειν τῷ δεῖνι ἀποδοῦναι δεῖ καὶ ἐὰν μὲν γιγνώσκωσι τὴν ὄψιν τοῦ ἀνθρώπου ᾧ ἂν δέῃ ἀποδοῦναι, τοσοῦτο μόνον ποιεῖν, γράψαι ᾧ δεῖ ἀποδοῦναι, ἐὰν δὲ μὴ γιγνώσκωσι, καὶ τούτου τοὔνομα προσπαραγράφειν ὃς ἂν μέλλῃ συστήσειν καὶ δείξειν τὸν ἄνθρωπον, ὃν ἂν δέῃ κομίσασθαι τὸ ἀργύριον.</t>
  </si>
  <si>
    <t>οὐ τοίνυν φαίνεται τούτων οὐδὲν ποιήσας, ὥστε καὶ ταῦτα ὑμῖν τεκμήρια ἔστω, ἀλλὰ τῷ Κηφισιάδῃ καὶ γράψας καὶ προστάξας ἀποδοῦναι.</t>
  </si>
  <si>
    <t>τούτῳ δὲ προσέταξα ἐπιμελεῖσθαί τε τῶν οἴκοι καὶ διοικεῖν, ὥσπερ καὶ ἐν τῷ ἔμπροσθεν χρόνῳ.</t>
  </si>
  <si>
    <t>καὶ γὰρ μισθὸν οὐδένα λαβὼν παρὰ τοῦ στρατηγοῦ ὀκτὼ μηνῶν, κατέπλευσα τοὺς πρέσβεις ἄγων διὰ τὸ ἄριστά μοι πλεῖν τὴν ναῦν, καὶ ἐνθένδε πάλιν, προσταχθέν μοι ὑπὸ τοῦ δήμου Μένωνα τὸν στρατηγὸν ἄγειν εἰς Ἑλλήσποντον ἀντὶ Αὐτοκλέους ἀποχειροτονηθέντος, ᾠχόμην ἀναγόμενος διὰ τάχους.</t>
  </si>
  <si>
    <t>20.4</t>
  </si>
  <si>
    <t>ὁ δὲ στρατηγὸς Τιμόμαχος, ἀφικομένων ὡς αὐτὸν πρέσβεων Μαρωνιτῶν καὶ δεομένων αὑτοῖς τὰ πλοῖα παραπέμψαι τὰ σιτηγά, προσέταξεν ἡμῖν τοῖς τριηράρχοις ἀναδησαμένοις τὰ πλοῖα ἕλκειν εἰς Μαρώνειαν, πλοῦν καὶ πολὺν καὶ πελάγιον.</t>
  </si>
  <si>
    <t>ἐπειδὴ δὲ κατέπλευσα πάλιν εἰς Θάσον, ἑλκύσας τὰ πλοῖα εἰς Στρύμην, οἷ προσέταξεν ὁ στρατηγός, κελεύσας τοὺς ναύτας ἐν τῇ νηὶ μένειν καὶ τοὺς ἐπιβάτας καὶ τὴν ὑπηρεσίαν, ἐκβὰς αὐτὸς πορεύομαι ἐπὶ τὴν οἰκίαν οὗ κατήγετο Τιμόμαχος ὁ στρατηγός, βουλόμενος κἀκείνου ἐναντίον παραδιδόναι τὴν ναῦν Πολυκλεῖ τουτῳὶ πλήρη.</t>
  </si>
  <si>
    <t>37.8</t>
  </si>
  <si>
    <t>μετὰ ταῦτα τοίνυν, ὦ ἄνδρες δικασταί, ὡς οὔτε οὗτος ἤθελέ μοι τὴν ναῦν διαδέχεσθαι, οὔτε τὰ ἀναλώματα ἀπεδίδου τοῦ ἐπιτετριηραρχημένου χρόνου, ὅ τε στρατηγὸς προσέταττέ μοι ἀνάγεσθαι, προσελθὼν αὐτῷ ἐν Θάσῳ ἐν τῷ λιμένι ἐναντίον τοῦ στρατηγοῦ, πλήρους οὔσης τῆς τριήρους, ἔλεγον ἃ δίκαια μὲν οὐκ ἦν, ἀλλὰ πλεονεκτήματα τούτου, ἀναγκαῖα δέ μοι ἐκ τῶν παρόντων εἰπεῖν, ἐπειδή σοι φής, ὦ Πολύκλεις, τὸν συντριήραρχον οὐχ ἥκειν, τοῦ μὲν ἐπιτετριηραρχημένου χρόνου ἐκεῖνον ἐγὼ πράξομαι τὰ ἀναλώματα, ἂν δύνωμαι, τῶν τεττάρων μηνῶν·</t>
  </si>
  <si>
    <t>ἐγὼ δὲ καὶ τὸν ὑπὲρ ἐμαυτοῦ ὑμῖν χρόνον καὶ τὸν ὑπὲρ τοῦ συντριηράρχου ἐλῃτούργησα, καὶ ἐπειδὴ ἐξῆλθέ μοι ὁ χρόνος τῆς τριηραρχίας, προστάττοντός μοι τοῦ στρατηγοῦ πλεῖν ἐφ’ Ἱερὸν παρέπεμψα τῷ δήμῳ τὸν σῖτον, ἵνα ἔχητε ἄφθονον ὠνεῖσθαι καὶ μηδὲν ὑμῖν τὸ κατ’ ἐμὲ ἐλλείπηται, καὶ ἄλλα ὅσα ἢ ἐμοὶ ἢ τῇ τριήρει ἐβουλήθη ὁ στρατηγὸς χρῆσθαι, παρέσχον αὐτῷ, οὐ μόνον τὴν οὐσίαν ἀναλίσκων, ἀλλὰ καὶ τῷ σώματι κινδυνεύων συνεπιπλέων, τῶν οἰκείων μοι πραγμάτων τοιούτων συμβεβηκότων ἐν τῷ τότε καιρῷ, ὥστε ὑμᾶς ἂν ἀκούσαντας ἐλεῆσαι.</t>
  </si>
  <si>
    <t>τοιγαροῦν εἰδυῖα ταῦθ’ ἡ βουλὴ ἡ ἐξ Ἀρείου πάγου τότε τούτῳ πεπραγμένα, χειροτονησάντων αὐτὸν ὑμῶν σύνδικον ὑπὲρ τοῦ ἱεροῦ τοῦ ἐν Δήλῳ ἀπὸ τῆς αὐτῆς ἀγνοίας ἧσπερ πολλὰ προΐεσθε τῶν κοινῶν, ὡς προσείλεσθε κἀκείνην καὶ τοῦ πράγματος κυρίαν ἐποιήσατε, τοῦτον μὲν εὐθὺς ἀπήλασεν ὡς προδότην, Ὑπερείδῃ δὲ λέγειν προσέταξε·</t>
  </si>
  <si>
    <t>135.8</t>
  </si>
  <si>
    <t>οὐκοῦν ὅτε τοῦτον τοῦ λέγειν ἀπήλασεν ἡ βουλὴ καὶ προσέταξ’ ἑτέρῳ, τότε καὶ προδότην εἶναι καὶ κακόνουν ὑμῖν ἀπέφηνεν.</t>
  </si>
  <si>
    <t>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t>
  </si>
  <si>
    <t>καὶ τοῦτ’ οὐκ ἀπὸ ταὐτομάτου τοῦτον ἐπράχθη τὸν τρόπον, ἀλλ’ ὑπὲρ μὲν ὧν παρὰ τούτων ὑμᾶς ἔδει δίκην λαμβάνειν οὐ πεποιηκότων οὐδὲ διῳκηκότων οὐδὲν ὧν ὑμεῖς προσετάξατ’ ἐν τῷ ψηφίσματι, ἐκεῖνος ἐκδέχεται τὴν αἰτίαν ὃν οὐκ ἐμέλλεθ’ ὑμεῖς, οἶμαι, δυνήσεσθαι κολάσαι·</t>
  </si>
  <si>
    <t>οὐδὲ τοιαῦτα λέγειν τούτῳ προσέταττεν, ἐξ ὧν ἥκισθ’ ὑμεῖς ἐμέλλετ’ ἐξιέναι·</t>
  </si>
  <si>
    <t>155.2</t>
  </si>
  <si>
    <t>ἐπειδὴ δ’ ἀφικόμεθ’ εἰς Ὠρεὸν καὶ συνεμείξαμεν τῷ Προξένῳ, ἀμελήσαντες οὗτοι τοῦ πλεῖν καὶ τὰ προστεταγμένα πράττειν ἐπορεύοντο κύκλῳ, καὶ πρὶν εἰς Μακεδονίαν ἐλθεῖν, τρεῖς καὶ εἴκοσιν ἡμέρας ἀνηλώσαμεν·</t>
  </si>
  <si>
    <t>333.5</t>
  </si>
  <si>
    <t>τοῦ ποιουμένης τῆς πόλεως εἰρήνην Φιλοκράτει συνειπεῖν, ἀλλὰ μὴ τοῖς τὰ βέλτιστα γράφουσι, τοῦ δῶρ’ εἰληφέναι, τοῦ μετὰ ταῦτ’ ἐπὶ τῆς ὑστέρας πρεσβείας τοὺς χρόνους κατατρῖψαι καὶ μηδὲν ὧν προσετάξαθ’ ὑμεῖς ποιῆσαι, τοῦ φενακίσαι τὴν πόλιν καὶ παραστήσαντ’ ἐλπίδας, ὡς ὅσα βουλόμεθ’ ἡμεῖς Φίλιππος πράξει, πάντ’ ἀπολωλεκέναι, τοῦ μετὰ ταῦθ’, ἑτέρων προλεγόντων φυλάττεσθαι τὸν τοσαῦτ’ ἠδικηκότα, τοῦτον ἐκείνῳ συνηγορεῖν.</t>
  </si>
  <si>
    <t>1180</t>
  </si>
  <si>
    <t>ἀλλὰ πρὸς τοῖς ἄλλοις καὶ γράφετ’ ἐν τοῖς ψηφίσμασιν ἐμοὶ προστάττοντες Τήρην καὶ Κερσοβλέπτην ἐᾶν Θρᾴκης ἄρχειν, ὡς ὄντας Ἀθηναίους.</t>
  </si>
  <si>
    <t>εἰς τοῦτο δὲ προβεβήκαμεν ἔχθρας ὥστε βουλόμενος ταῖς ναυσὶν εἰς τὸν Ἑλλήσποντον παραβαλεῖν ἠναγκάσθην αὐτὰς παραπέμψαι διὰ Χερρονήσου τῇ στρατιᾷ, τῶν μὲν κληρούχων κατὰ τὸ Πολυκράτους δόγμα πολεμούντων ἡμῖν, ὑμῶν δὲ τοιαῦτα ψηφιζομένων, τοῦ δὲ στρατηγοῦ Βυζαντίους τε παρακαλοῦντος καὶ διαγγέλλοντος πρὸς ἅπαντας ὅτι πολεμεῖν αὐτῷ προστάττετε, ἂν καιρὸν λάβῃ.</t>
  </si>
  <si>
    <t>καὶ γὰρ οὐδ’ ἐπὶ σοὶ νομίζω γενήσεσθαι ζῆν ὡς ἔτυχεν, ἀλλὰ προστάξειν σοι τὴν πόλιν τῶν αὑτῆς τι διοικεῖν, καὶ ὅσῳ τὴν φύσιν ἐπιφανεστέραν ἔχεις, τοσούτῳ μειζόνων ἀξιώσειν καὶ θᾶττον βουλήσεσθαι πεῖράν σου λαμβάνειν.</t>
  </si>
  <si>
    <t>ἀλλ’ εἰς τὰς ἐκκλησίας ἀναβαίνουσιν, ἐν αἷς ὑμεῖς γνώμης ἀπόδειξιν, οὐ πονηρίας τοῖς λέγουσι προτίθετε, τόλμαν καὶ κραυγὴν καὶ ψευδεῖς αἰτίας καὶ συκοφαντίαν καὶ ἀναισχυντίαν καὶ πάντα τὰ τοιαῦτα συνεσκευασμένοι, ὧν οὐκ ἂν εὕροι τις ἐναντιώτερα τῷ βουλεύεσθαι, νομίζω δ’ οὐδ’ ἂν αἰσχίω.</t>
  </si>
  <si>
    <t>62.8</t>
  </si>
  <si>
    <t>ἐκφέρειν δὲ τὸν ἀποθανόντα τῇ ὑστεραίᾳ ᾗ ἂν προθῶνται, πρὶν ἥλιον ἐξέχειν.</t>
  </si>
  <si>
    <t>εἰ μὲν περὶ καινοῦ τινος πράγματος προυτίθετ’, ὦ ἄνδρες Ἀθηναῖοι, λέγειν, ἐπισχὼν ἂν ἕως οἱ πλεῖστοι τῶν εἰωθότων γνώμην ἀπεφήναντο, εἰ μὲν ἤρεσκέ τί μοι τῶν ὑπὸ τούτων ῥηθέντων, ἡσυχίαν ἂν ἦγον, εἰ δὲ μή, τότ’ ἂν καὐτὸς ἐπειρώμην ἃ γιγνώσκω λέγειν·</t>
  </si>
  <si>
    <t>τοῦ πάσχειν αὐτοὶ κακῶς ἔξω γενήσεσθε, οὐχ ὥσπερ τὸν παρελθόντα χρόνον εἰς Λῆμνον καὶ Ἴμβρον ἐμβαλὼν αἰχμαλώτους πολίτας ὑμετέρους ᾤχετ’ ἔχων, πρὸς τῷ Γεραιστῷ τὰ πλοῖα συλλαβὼν ἀμύθητα χρήματ’ ἐξέλεξε, τὰ τελευταῖ’ εἰς Μαραθῶν’ ἀπέβη καὶ τὴν ἱερὰν ἀπὸ τῆς χώρας ᾤχετ’ ἔχων τριήρη, ὑμεῖς δ’ οὔτε ταῦτα δύνασθε κωλύειν οὔτ’ εἰς τοὺς χρόνους, οὓς ἂν προθῆσθε, βοηθεῖν.</t>
  </si>
  <si>
    <t>236.3</t>
  </si>
  <si>
    <t>αὐτὸ γὰρ τὸ δημηγορεῖν πρῶτον, οὗ μόνου μετεῖχον ἐγώ, ἐξ ἴσου προὐτίθεθ’ ὑμεῖς τοῖς παρ’ ἐκείνου μισθαρνοῦσι καὶ ἐμοί, καὶ ὅσ’ οὗτοι περιγένοιντ’ ἐμοῦ (πολλὰ δ’ ἐγίγνετο ταῦτα, δι’ ἣν ἕκαστον τύχοι πρόφασιν) ταῦθ’ ὑπὲρ τῶν ἐχθρῶν ἀπῇτε βεβουλευμένοι.</t>
  </si>
  <si>
    <t>ὅτι φημὶ δεῖν ὑμᾶς, ἐπειδὴ τὸ μὲν πάντας μισθοφορεῖν δυσχεραίνουσί τινες, τὸ δὲ συνταχθῆναι καὶ παρασκευασθῆναι παρὰ πάντων χρήσιμον εἶναι δοκιμάζεται, ἐντεῦθεν ἄρξασθαι τοῦ πράγματος, καὶ προθεῖναι περὶ τούτων τῷ βουλομένῳ γνώμην ἀποφήνασθαι.</t>
  </si>
  <si>
    <t>ἐπειδὴ δ’ οὖν ποτ’ ἀπεῖπον καὶ ἐνεπλήσθησαν ταῦτα ποιοῦντες, προκαλοῦνται ἐπὶ διακρούσει καὶ τῷ μὴ σημανθῆναι τοὺς ἐχίνους ἐθέλειν ἐκδοῦναι περὶ τῶν πληγῶν παῖδας, ὀνόματα γράψαντες.</t>
  </si>
  <si>
    <t>53.7</t>
  </si>
  <si>
    <t>ὁ τοῦ Διὸς σημαίνει ἐν Δωδώνῃ, Διονύσῳ δημοτελῆ ἱερὰ τελεῖν καὶ κρατῆρα κεράσαι καὶ χοροὺς ἱστάναι, Ἀπόλλωνι ἀποτροπαίῳ βοῦν θῦσαι, καὶ στεφανηφορεῖν ἐλευθέρους καὶ δούλους, καὶ ἐλινύειν μίαν ἡμέραν.</t>
  </si>
  <si>
    <t>λαβὼν δ’ ἐγγυητὰς τούτων παρ’ ἐμοῦ, καὶ σημηναμένου τὴν πρόκλησιν ἐμοῦ, οὐχ ὡς δίκαιον ὄν (ποῦ γάρ ἐστι δίκαιον, ἐν οἰκέτου σώματι καὶ ψυχῇ ἢ δύ’ ὠφληκέναι τάλαντα, ἢ μηδὲν τὸν συκοφαντοῦντα ζημιοῦσθαι);</t>
  </si>
  <si>
    <t>τὴν οὖν ἀρχὴν τοῖς τοιούτοις ἀπεῖπε μὴ μετέχειν τοῦ συμβουλεύειν, ἵνα μὴ φενακισθεὶς ὁ δῆμος ἐξαμάρτοι μηδέν.</t>
  </si>
  <si>
    <t>οὐ γὰρ ἐπιτιμᾶν τοῖς συμβεβουλευμένοις χαλεπόν, ἀλλὰ συμβουλεῦσαι καὶ πεῖσαί τι τῶν δεόντων ὑμᾶς ψηφίσασθαι.</t>
  </si>
  <si>
    <t>πάντων δὲ τῶν φίλων καὶ τῶν οἰκείων, οἷς συνεβουλευόμην, ἔνοχον μὲν φασκόντων αὐτὸν ἐκ τῶν πεπραγμένων εἶναι καὶ τῇ τῶν λωποδυτῶν ἀπαγωγῇ καὶ ταῖς τῆς ὕβρεως γραφαῖς, συμβουλευόντων δέ μοι καὶ παραινούντων μὴ μείζω πράγματ’ ἢ δυνήσομαι φέρειν ἐπάγεσθαι, μηδ’ ὑπὲρ τὴν ἡλικίαν περὶ ὧν ἐπεπόνθειν ἐγκαλοῦντα φαίνεσθαι, οὕτως ἐποίησα καὶ δι’ ἐκείνους ἰδίαν ἔλαχον δίκην, ἥδιστ’ ἄν, ὦ ἄνδρες Ἀθηναῖοι, θανάτου κρίνας τουτονί.</t>
  </si>
  <si>
    <t>τάδε δὲ συμβουλεύομέν σοι, ἐπειδὴ αὐτὸς μὲν οὐ παρεγένου, ἡ δὲ γυνὴ καὶ τὰ παιδία, ἄλλοι δέ σοι μάρτυρες οὐκ εἰσίν, ὀνομαστὶ μὲν μηδενὶ προαγορεύειν, τοῖς δεδρακόσι δὲ καὶ κτείνασιν, εἶτα πρὸς τὸν βασιλέα μὴ λαγχάνειν.</t>
  </si>
  <si>
    <t>ἐγὼ δ’, εἰ μὲν ὁ συμβουλεύων ὅ τι ἂν συμφέρειν ὑμῖν ἡγῆται, καὶ τοῦτ’ ἄχρι τοῦ μηδὲν ὑμῖν ἐνοχλεῖν μηδὲ βιάζεσθαι, ῥήτωρ ἐστίν, οὔτε φύγοιμ’ ἂν οὔτ’ ἀπαρνοῦμαι τοῦτο τοὔνομα·</t>
  </si>
  <si>
    <t>604</t>
  </si>
  <si>
    <t>εἰ γὰρ ἐκ τοῦ παρεληλυθότος χρόνου τὰ δέονθ’ οὗτοι συνεβούλευσαν, οὐδὲν ἂν ὑμᾶς νῦν ἔδει βουλεύεσθαι.</t>
  </si>
  <si>
    <t>χρῆν τοίνυν καὶ τοὺς τὴν ὑπὸ τῶν προγόνων τάξιν ἐν τῇ πολιτείᾳ παραδεδομένην λιπόντας καὶ πολιτευομένους ὀλιγαρχικῶς ἀτίμους τοῦ συμβουλεύειν ὑμῖν αὐτοῖς ποιεῖσθαι·</t>
  </si>
  <si>
    <t>17.3</t>
  </si>
  <si>
    <t>ταῦτα τοίνυν ἕκαστον εἰδότα καὶ γιγνώσκοντα παρ’ αὑτῷ δεῖ μὰ Δί’ οὐ γράψαι κελεύειν πόλεμον τὸν τὰ βέλτιστ’ ἐπὶ πᾶσι δικαίοις συμβουλεύοντα·</t>
  </si>
  <si>
    <t>τοῖς δ’ ἐν ἐνδείᾳ, δι’ ὃ δυσχεραίνουσι τὸ πρᾶγμ’ οἱ τὰς οὐσίας ἔχοντες καὶ κατηγοροῦσι δικαίως, τοῦτ’ ἀφελεῖν ἂν συμβουλεύσαιμι.</t>
  </si>
  <si>
    <t>τοιγάρτοι τὸ μὲν φοβεῖσθαι τοῖς ἄλλοις, τὸ δὲ συμμάχους πολλοὺς ἔχειν καὶ δύναμιν μεγάλην ἐκείνῳ περιγέγονε, καὶ τοσαῦτα πράγματα καὶ τοιαῦτ’ ἤδη περιέστηκε τοὺς Ἕλληνας ἅπαντας, ὥστε μηδ’ ὅ τι χρὴ συμβουλεύειν εὔπορον εἶναι.</t>
  </si>
  <si>
    <t>124</t>
  </si>
  <si>
    <t>δεῖ τοίνυν τοὺς λίαν ἐπ’ αὐτὰ παρακαλοῦντας μὴ τῷ μὲν λόγῳ καταχρωμένους ἐνοχλεῖν, πάντα δὲ μᾶλλον πράττειν, ἀλλ’ ὑπομείναντας νυνὶ τὸν ἐξετασμὸν ἢ καὶ τὸ λοιπὸν πειθομένους ὑμᾶς ἔχειν περὶ αὐτῶν, ἢ παραχωρήσαντας ἐᾶν συμβουλεύειν τοὺς ἀληθέστερα περὶ τῶν δικαίων ἀποφαινομένους, ἵν’ ἢ ἑκόντες ἀδικούμενοι ἀνέχησθε καὶ αὐτὸ τοῦτο χαρίζησθε τῷ ἀδικοῦντι, ἢ προελόμενοι περὶ πλείστου ποιήσασθαι τὸ δίκαιον ἀνεγκλήτως πρὸς ἅπαντας χρῆσθε τῷ συμφέροντι μηκέτι μέλλοντες.</t>
  </si>
  <si>
    <t>πῶς οὖν οὐκ ἄτοπον τοσαῦτα μὲν εἶναι καὶ τηλικαῦτα τὰ ἡμαρτημέν’ ἑτέροις, τοὺς δ’ ἐνταῦθα φίλους αὐτῶν μὴ ἐκείνους ἀποτρέπειν τοὺς παραβαίνοντας, ἀλλ’ ὑμῖν συμβουλεύειν ἐμμένειν τοῖς οὕτως ὠλιγωρημένοις;</t>
  </si>
  <si>
    <t>πολλὰ δὲ θαυμάζων τῶν εἰωθότων λέγεσθαι παρ’ ὑμῖν, οὐδενὸς ἧττον, ὦ ἄνδρες Ἀθηναῖοι, τεθαύμακα, ὃ καὶ πρώην τινὸς ἤκουσ’ εἰπόντος ἐν τῇ βουλῇ, ὡς ἄρα δεῖ τὸν συμβουλεύοντα ἢ πολεμεῖν ἁπλῶς ἢ τὴν εἰρήνην ἄγειν συμβουλεύειν.</t>
  </si>
  <si>
    <t>οἶμαι μέντοι δεῖν, εἴπερ ὡς ἀληθῶς ἐπὶ πᾶσι δικαίοις ταῦτα συμβουλεύουσιν, ὥσπερ τὴν ὑπάρχουσαν τῇ πόλει δύναμιν καταλῦσαι ζητοῦσι, τὸν ἐφεστηκότα καὶ πορίζοντα χρήματα ταύτῃ διαβάλλοντες ἐν ὑμῖν, οὕτω τὴν Φιλίππου δύναμιν δεῖξαι διαλυθησομένην, ἂν ὑμεῖς ταῦτα πεισθῆτε.</t>
  </si>
  <si>
    <t>οὐδ’ εἶναι νομίζω τοῦ συμβουλεύοντος ὑμῖν ἔργον οὐδὲν πλὴν εἰπεῖν τὰ βέλτιστα.</t>
  </si>
  <si>
    <t>εἶτ’ ἐγὼ τεθεωρηκὼς ἐν τοσούτοις καὶ τοιούτοις τὴν πόλιν ὑπὲρ τῶν τοῖς ἄλλοις συμφερόντων ἐθέλουσαν ἀγωνίζεσθαι, ὑπὲρ αὐτῆς τρόπον τινὰ τῆς βουλῆς οὔσης τί ἔμελλον κελεύσειν ἢ τί συμβουλεύσειν αὐτῇ ποιεῖν;</t>
  </si>
  <si>
    <t>172.5</t>
  </si>
  <si>
    <t>ὁ γὰρ μὴ ταῦτ’ εἰδὼς μηδ’ ἐξητακὼς πόρρωθεν, οὔτ’ εἰ εὔνους ἦν οὔτ’ εἰ πλούσιος, οὐδὲν μᾶλλον ἔμελλ’ ὅ τι χρὴ ποιεῖν εἴσεσθαι οὐδ’ ὑμῖν ἕξειν συμβουλεύειν.</t>
  </si>
  <si>
    <t>213.9</t>
  </si>
  <si>
    <t>καὶ ἐδείκνυσαν, ὡς ᾤοντο, ἐκ μὲν ὧν αὐτοὶ συνεβούλευον τἀκ τῆς Ἀττικῆς βοσκήματα καὶ ἀνδράποδα καὶ τἄλλ’ ἀγάθ’ εἰς τὴν Βοιωτίαν ἥξοντα, ἐκ δ’ ὧν ἡμᾶς ἐρεῖν ἔφασαν τἀν τῇ Βοιωτίᾳ διαρπασθησόμεν’ ὑπὸ τοῦ πολέμου.</t>
  </si>
  <si>
    <t>238.1</t>
  </si>
  <si>
    <t>εἰ δὲ λέγεις ἢ τὰ πρὸς Θηβαίους δίκαι’, Αἰσχίνη, ἢ τὰ πρὸς Βυζαντίους ἢ τὰ πρὸς Εὐβοέας, ἢ περὶ τῶν ἴσων νυνὶ διαλέγει, πρῶτον μὲν ἀγνοεῖς ὅτι καὶ πρότερον τῶν ὑπὲρ τῶν Ἑλλήνων ἐκείνων ἀγωνισαμένων τριήρων, τριακοσίων οὐσῶν τῶν πασῶν, τὰς διακοσίας ἡ πόλις παρέσχετο, καὶ οὐκ ἐλαττοῦσθαι νομίζουσα οὐδὲ κρίνουσα τοὺς ταῦτα συμβουλεύσαντας οὐδ’ ἀγανακτοῦσ’ ἐπὶ τούτοις ἑωρᾶτο (αἰσχρὸν γάρ) ἀλλὰ τοῖς θεοῖς ἔχουσα χάριν, εἰ κοινοῦ κινδύνου τοῖς Ἕλλησι περιστάντος αὐτὴ διπλάσια τῶν ἄλλων εἰς τὴν ἁπάντων σωτηρίαν παρέσχετο.</t>
  </si>
  <si>
    <t>297.5</t>
  </si>
  <si>
    <t>ἐγὼ δέ σοι λέγω, ὅτι τῶν πολιτευομένων παρὰ τοῖς Ἕλλησι διαφθαρέντων ἁπάντων, ἀρξαμένων ἀπὸ σοῦ, ἔμ’ οὔτε καιρὸς οὔτε φιλανθρωπία λόγων οὔτ’ ἐπαγγελιῶν μέγεθος οὔτ’ ἐλπὶς οὔτε φόβος οὔτ’ ἄλλ’ οὐδὲν ἐπῆρεν οὐδὲ προηγάγετο ὧν ἔκρινα δικαίων καὶ συμφερόντων τῇ πατρίδι οὐδὲν προδοῦναι, οὐδ’, ὅσα συμβεβούλευκα πώποτε τουτοισί, ὁμοίως ὑμῖν ὥσπερ ἂν τρυτάνη ῥέπων ἐπὶ τὸ λῆμμα συμβεβούλευκα, ἀλλ’ ἀπ’ ὀρθῆς καὶ δικαίας καὶ ἀδιαφθόρου τῆς ψυχῆς·</t>
  </si>
  <si>
    <t>οὐδὲν οὖν ἐξελέγχεσθαι δίκαιός ἐστιν ὁ πρεσβευτὴς φαῦλον οὐδ’ ἀσύμφορον ὑμῖν συμβεβουλευκώς.</t>
  </si>
  <si>
    <t>ἐγὼ δὲ ταύτην μὲν τὴν εἰρήνην, ἕως ἂν εἷς Ἀθηναίων λείπηται, οὐδέποτ’ ἂν συμβουλεύσαιμι ποιήσασθαι τῇ πόλει, εἰρήνην μέντοι φημὶ δεῖν ποιεῖσθαι.</t>
  </si>
  <si>
    <t>παρελθὼν δ’ ἐγὼ πάντα τἀληθῆ πρὸς τὴν βουλὴν ἀπήγγειλα, καὶ κατηγόρησα τούτων, καὶ ἀνηριθμησάμην ἀπὸ τῶν πρώτων ἐλπίδων ἐκείνων ὧν ὁ Κτησιφῶν καὶ ὁ Ἀριστόδημος ἀπήγγειλαν πρὸς ὑμᾶς, καὶ μετὰ ταῦτα, ὅτε τὴν εἰρήνην ἐποιεῖσθε, ἃ οὗτος ἐδημηγόρησε καὶ εἰς ἃ προήχασι τὴν πόλιν, καὶ περὶ τῶν ὑπολοίπων (ταῦτα δ’ ἦν Φωκεῖς καὶ Πύλαι) μὴ προέσθαι συνεβούλευον, μηδὲ ταὐτὰ παθεῖν, μηδ’ ἀναρτωμένους ἐλπίσιν ἐξ ἐλπίδων καὶ ὑποσχέσεσιν εἰς τοὔσχατον ἐλθεῖν τὰ πράγματ’ ἐᾶσαι.</t>
  </si>
  <si>
    <t>ἐπέδειξ’ αἴτιον γεγενημένον τοῦ μὴ ’θέλειν ὑμᾶς ἀκούειν ἐμοῦ τἀληθῆ ταῖς ὑποσχέσεσιν καὶ τοῖς ἐπαγγέλμασι τοῖς τούτου καταληφθέντας τότε, πάντα τἀναντία συμβουλεύσαντ’ ἢ ἔδει, καὶ τῇ μὲν τῶν συμμάχων ἀντειπόντ’ εἰρήνῃ, τῇ δὲ Φιλοκράτους συνηγορήσαντα, τοὺς χρόνους κατατρίψαντα, ἵνα μηδ’ εἰ βούλοισθε δύναισθ’ ἐξελθεῖν εἰς Φωκέας, καὶ ἄλλ’ ἐπὶ τῆς ἀποδημίας πολλὰ καὶ δείν’ εἰργασμένον, προδεδωκότα πάντα, πεπρακότα, δῶρ’ ἔχοντα, οὐδὲν ἐλλελοιπότα μοχθηρίας.</t>
  </si>
  <si>
    <t>596</t>
  </si>
  <si>
    <t>306.5</t>
  </si>
  <si>
    <t>καὶ συνεβούλευεν ὑμῖν πέμπειν τινὰς εἰς Ἀρκαδίαν, οἵτινες κατηγορήσουσι τῶν τὰ Φιλίππου πραττόντων·</t>
  </si>
  <si>
    <t>1094</t>
  </si>
  <si>
    <t>τοῖς δὲ θρασυνομένοις καὶ σφόδρ’ ἑτοίμως πολεμεῖν κελεύουσιν ἐκεῖνο λέγω, ὅτι οὐκ ἔστιν χαλεπὸν οὔθ’ ὅταν βουλεύεσθαι δέῃ, δόξαν ἀνδρείας λαβεῖν, οὔθ’ ὅταν κίνδυνός τις ἐγγὺς ᾖ, δεινὸν εἰπεῖν φανῆναι, ἀλλ’ ἐκεῖνο καὶ χαλεπὸν καὶ προσῆκον, ἐπὶ μὲν τῶν κινδύνων τὴν ἀνδρείαν ἐνδείκνυσθαι, ἐν δὲ τῷ συμβουλεύειν φρονιμώτερα τῶν ἄλλων εἰπεῖν ἔχειν.</t>
  </si>
  <si>
    <t>34.3</t>
  </si>
  <si>
    <t>εἰ μὲν οὖν Σιφνίοις ἢ Κυθνίοις ἤ τισιν ἄλλοις τοιούτοις οὖσι συνῄδειν ὑμῖν, ἔλαττον φρονεῖν συνεβούλευον ἄν·</t>
  </si>
  <si>
    <t>ἀλλ’ εἰς τοῦτ’ ἤδη προηγμένα τυγχάνει πάντα τὰ πράγματα τῇ πόλει, ὥσθ’ ὅσῳ τις ἂν μᾶλλον καὶ φανερώτερον ἐξελέγχῃ Φίλιππον καὶ τὴν πρὸς ὑμᾶς εἰρήνην παραβαίνοντα καὶ πᾶσι τοῖς Ἕλλησιν ἐπιβουλεύοντα, τοσούτῳ τὸ τί χρὴ ποιεῖν συμβουλεῦσαι χαλεπώτερον.</t>
  </si>
  <si>
    <t>αἴτιον δὲ τούτων, ὅτι πάντες, ὦ ἄνδρες Ἀθηναῖοι, τοὺς πλεονεκτεῖν ζητοῦντας ἔργῳ κωλύειν καὶ πράξεσιν, οὐχὶ λόγοις δέον, πρῶτον μὲν ἡμεῖς οἱ παριόντες τούτων μὲν ἀφέσταμεν καὶ γράφειν καὶ συμβουλεύειν, τὴν πρὸς ὑμᾶς ἀπέχθειαν ὀκνοῦντες, οἷα ποιεῖ δ’, ὡς δεινά, καὶ τοιαῦτα διεξερχόμεθα·</t>
  </si>
  <si>
    <t>συμβουλεύσας δ’ ἃ μάλιστα κατεπείγει, νομίζω τῆς μὲν εὐνοίας τῆς ἐμῆς δεῖγμα, τῆς δὲ κοινῆς φιλίας ἀφορμὴν ἀμφοτέροις εἰσοίσειν.</t>
  </si>
  <si>
    <t>καίτοι μ’ οὐ λέληθεν ὅτι χαλεπὸν μέν ἐστιν καὶ τὴν σὴν φύσιν ἀξίως τῶν ὑπαρχόντων διελθεῖν, ἔτι δ’ ἐπικινδυνότερον τὸ συμβουλεύειν μέλλονθ’ αὑτὸν ὑπεύθυνον τῷ πεισθέντι καταστῆσαι.</t>
  </si>
  <si>
    <t>καίτοι τινὲς ηὐδοκίμησαν ἤδη τῶν τε συμβουλευσάντων ὡς οὐ χρὴ τὰς τῶν τυχόντων ὁμιλίας προσδέχεσθαι, καὶ τῶν πεισθέντων τούτοις·</t>
  </si>
  <si>
    <t>παυσάμενος οὖν περὶ τούτων, ἤδη πειράσομαί σοι συμβουλεύειν ἐξ ὧν ἐντιμότερον ἔτι τὸν σαυτοῦ βίον καταστήσεις.</t>
  </si>
  <si>
    <t>ὑμεῖς τὴν παρρησίαν ἐπὶ μὲν τῶν ἄλλων οὕτω κοινὴν οἴεσθε δεῖν εἶναι πᾶσι τοῖς ἐν τῇ πόλει, ὥστε καὶ τοῖς ξένοις καὶ τοῖς δούλοις αὐτῆς μεταδεδώκατε, καὶ πολλοὺς ἄν τις οἰκέτας ἴδοι παρ’ ἡμῖν μετὰ πλείονος ἐξουσίας ὅ τι βούλονται λέγοντας ἢ πολίτας ἐν ἐνίαις τῶν ἄλλων πόλεων, ἐκ δὲ τοῦ συμβουλεύειν παντάπασιν ἐξεληλάκατε.</t>
  </si>
  <si>
    <t>εἰ μὲν οὖν ἅπαντες ὡμολογοῦμεν Φίλιππον τῇ πόλει πολεμεῖν καὶ τὴν εἰρήνην παραβαίνειν, οὐδὲν ἄλλ’ ἔδει τὸν παριόντα λέγειν καὶ συμβουλεύειν ἢ ὅπως ἀσφαλέστατα καὶ ῥᾷστ’ αὐτὸν ἀμυνούμεθα·</t>
  </si>
  <si>
    <t>Dinarchus (0029)</t>
  </si>
  <si>
    <t>Against Aristogiton (005)</t>
  </si>
  <si>
    <t>2.6</t>
  </si>
  <si>
    <t>τῇ δὲ βουλῇ τὸ δόξαι ψευδῆ κατ’ Ἀριστογείτονος ἀποφαίνειν καὶ τοῦτον ἐκείνης παρ’ ὑμῖν ὑποληφθῆναι δικαιότερα λέγειν τῶν αἰσχίστων καὶ δεινοτάτων ἐστίν.</t>
  </si>
  <si>
    <t>διόπερ, ὦ Ἀθηναῖοι, οὗτός μοι δοκεῖ, τὸν ἀγῶνα αὑτῷ ἀσφαλῆ εἶναι νομίζων, διαπειρασόμενος ἥκειν τῆς ὑμετέρας γνώμης.</t>
  </si>
  <si>
    <t>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t>
  </si>
  <si>
    <t>Against Demosthenes (004)</t>
  </si>
  <si>
    <t>16.11</t>
  </si>
  <si>
    <t>ὁ τοιοῦτος, ὦ Δημόσθενες, πολίτης, ὃς δικαίως ἂν καὶ συγγνώμης καὶ χάριτος ἐτύγχανε παρὰ τῶν ἐν ἐκείνοις τοῖς χρόνοις συμπεπολιτευμένων, οὐ λόγοις ἀλλ’ ἔργοις μεγάλα τὴν πόλιν ἀγαθὰ ποιήσας, καὶ διαμείνας ἐπὶ τῆς αὐτῆς πολιτείας καὶ οὐκ ἄνω καὶ κάτω μεταβαλόμενος ὥσπερ σύ, ἐτελεύτησεν οὐ τηλικαύτας τὸν δῆμον αἰτήσας δωρεὰς ὥστε τῶν νόμων εἶναι κρείττων, οὐδ’ οἰόμενος δεῖν τοὺς ὀμωμοκότας κατὰ τοὺς νόμους οἴσειν τὴν ψῆφον ἄλλο τι προὐργιαίτερον ποιεῖσθαι τῆς εὐσεβείας, ἀλλ’ ὑπομένων καὶ κρίνεσθαι, εἰ δόξειε τοῖς δικασταῖς, καὶ οὐ καιροὺς λέγων, οὐδ’ ἕτερα φρονῶν καὶ δημηγορῶν.</t>
  </si>
  <si>
    <t>ἆρ’ ὑμῖν δοκεῖ μικρῶν κακῶν ἢ τῶν τυχόντων ὅλῃ τῇ Ἑλλάδι αἴτιος γεγενῆσθαι Δημοσθένης καὶ ἡ τούτου φιλαργυρία;</t>
  </si>
  <si>
    <t>αὕτη, Δημόσθενες, τῆς βουλῆς ἡ ἀπόφασις οὐκ ἐξηλέγχθη ψευδὴς οὖσα, ἀληθινῆς δὲ αὐτῆς οὔσης ἔδοξε τοῖς δικασταῖς ἀφεῖναι τὸν Πολύευκτον·</t>
  </si>
  <si>
    <t>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t>
  </si>
  <si>
    <t>πάνθ’, ὡς ἔοικεν, ὦ Ἀθηναῖοι, προσδοκητέα ἐστὶ καὶ ἀκοῦσαι καὶ ἰδεῖν ἐν ταῖς γεγενημέναις ἀποφάσεσι·</t>
  </si>
  <si>
    <t>81.5</t>
  </si>
  <si>
    <t>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t>
  </si>
  <si>
    <t>ἅπαντα γὰρ αὐτῷ πολλάκις τὰ δεινὰ συμβέβηκε, πλὴν τοῦ ἀποθανεῖν·</t>
  </si>
  <si>
    <t>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t>
  </si>
  <si>
    <t>ἢ τοῦτο μὲν οὐκ ἐπιχειρήσεις λέγειν, ὅτι δὲ τῶν πρότερον ἀποφανθέντων ὑπὸ τῆς βουλῆς, τοῖς μὲν ἄλλοις ὡμολογηκέναι συμβέβηκεν ἀξίαν εἶναι τὴν τῆς βουλῆς ζημίαν, σοὶ δὲ μόνῳ τὰ περὶ αὐτῆς ἠναντιῶσθαι.</t>
  </si>
  <si>
    <t>οὐ τὸ τελευταῖον οὗτος ἐνδειχθεὶς ὑπὸ Λυκούργου, καὶ ἐξελεγχθεὶς ὀφείλων τῷ δημοσίῳ λέγειν οὐκ ἐξὸν αὐτῷ, καὶ παραδοθεὶς τοῖς ἕνδεκα κατὰ τοὺς νόμους, περιπατῶν ἔμπροσθεν τῶν δικαστηρίων καὶ εἰς τὴν προεδρίαν τῶν πρυτάνεων ἐκάθιζεν;</t>
  </si>
  <si>
    <t>πότερ’ ἡ τῆς βουλῆς ἀπόφασις, ἐὰν μὲν ἡμεῖς οἱ κατήγοροι δέκα ὄντες τὸ ὕδωρ ἀναλώσωμεν ἅπαν καὶ ἀναβοήσωμεν ὡς δεινόν ἐστιν ἀφεῖσθαι τοὺς εἰλημμένους ἔχοντας ἐπ’ αὐτοφώρῳ δῶρα κατὰ τῆς πατρίδος, ἀληθὴς καὶ δικαία ἔσται ἡ κατ’ Ἀριστογείτονος ἀπόφασις·</t>
  </si>
  <si>
    <t>καὶ Δημάδῃ μὲν καὶ Δημοσθένει οὐδεμίαν ὤεσθε δεῖν συγγνώμην ἔχειν, ὅτι δῶρα καθ’ ὑμῶν ἐξηλέγχθησαν λαμβάνοντες, ἀλλ’ ἐτιμωρήσασθε, καὶ δικαίως, οἷς εἰ μὴ πάντα ἀλλὰ πολλά γε συνῇστε χρήσιμα πεπολιτευμένοις τὸν δὲ κατάρατον τοῦτον, ὃς ἀγαθὸν μὲν ὑμᾶς οὐδεπώποτε πεποίηκεν ἐξ οὗ πρὸς τὴν πόλιν προσελήλυθε, κακὸν δ’ ὅ τι δυνατός ἐστιν, ἀφήσετε;</t>
  </si>
  <si>
    <t>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t>
  </si>
  <si>
    <t>μὴ ἀφῆτε, ἄνδρες Ἀθηναῖοι, μὴ ἀφῆτε τὸν ἐπὶ τοῖς τῆς πόλεως καὶ τῶν ἄλλων Ἑλλήνων ἀτυχήμασιν ἐπιγεγραμμένον ἀτιμώρητον, εἰλημμένον ἐπ’ αὐτοφώρῳ δῶρα ἔχοντα κατὰ τῆς πόλεως, μηδὲ τῆς ἀγαθῆς τύχης ὑμᾶς ἐπὶ τὸ βέλτιον ἀγούσης, καὶ τὸν μὲν ἕτερον τῶν τὴν πατρίδα λελυμασμένων ἐκ τῆς πόλεως ἐκβεβληκυίας, τοῦτον δ’ ὑμῖν ἀποκτεῖναι παραδούσης, αὐτοὶ τοῖς πᾶσι συμφέρουσιν ἐναντιωθῆτε, ἀλλὰ μετοιωνίσασθε τὰς τῆς πόλεως πράξεις, εἰς τούτους τοὺς ἡγεμόνας τὰς ἀποτυχίας τρέψαντες.</t>
  </si>
  <si>
    <t>οὐκ ἐπειδὴ τῷ δήμῳ συμβουλεύειν ἤρξατο, ὡς μήποτε ὤφελεν—ἀφήσω γὰρ αὐτοῦ τὰ ἴδια·</t>
  </si>
  <si>
    <t>τούτους ὑμεῖς κρίναντες ἀφήκατε, οὐ τῆς ἐξ Ἀρείου πάγου βουλῆς καταγιγνώσκοντες ψεύδεσθαι, ἀλλὰ τῇ συγγνώμῃ μᾶλλον ἢ τῷ δικαίῳ προσθέμενοι, καὶ τὴν τιμωρίαν μείζω νομίζοντες εἶναι τῆς ὑπὸ τῶν κρινομένων γεγενημένης ἁμαρτίας.</t>
  </si>
  <si>
    <t>57.6</t>
  </si>
  <si>
    <t>τούτους μέντοι, ὦ ἄνδρες, καὶ τοιούτους ἑτέρους ἀδικεῖν παρ’ ἑαυτοῖς ἀποφηνάσης τῆς βουλῆς ὑμεῖς ἀφήκατε.</t>
  </si>
  <si>
    <t>πότερ’ ἀμελήσαντες τῶν γεγενημένων ἁπάντων ἀφήσετε τὸν πρῶτον εἰσεληλυθότα πρὸς ὑμᾶς, καὶ τὰ δίκαια τὰ παρὰ τῷ δήμῳ καὶ τῇ βουλῇ τῇ ἐξ Ἀρείου πάγου δόξαντ’ εἶναι καὶ τοῖς ἄλλοις ἅπασιν ἀνθρώποις, ταῦθ’ ὑμεῖς οἱ κύριοι πάντων λύσετε, καὶ τὴν πονηρίαν αὐτοὶ τὴν τούτων ἀναδέξεσθε;</t>
  </si>
  <si>
    <t>Against Philocles (006)</t>
  </si>
  <si>
    <t>15.3</t>
  </si>
  <si>
    <t>καὶ ὁ μὲν δῆμος ἅπας οὔτ’ ἀσφαλὲς οὔτε δίκαιον νομίζων εἶναι παρακαταθέσθαι τοὺς ἑαυτοῦ παῖδας ἀπεχειροτόνησεν αὐτὸν ἀπὸ τῆς τῶν ἐφήβων ἐπιμελείας, ὑμεῖς δ’ οἱ τῆς δημοκρατίας καὶ τῶν νόμων φύλακες, οἷς ἡ τύχη καὶ ὁ κλῆρος ὑπὲρ τοῦ δήμου δικάσοντας ἐπέτρεψεν, φείσεσθε τοῦ τοιαῦτα διαπεπραγμένου, καὶ τὸ πέρας ἔχοντες τῶν ἐν τῇ πόλει ἁπάντων δικαίων ἀτιμώρητον ἀφήσετε τὸν δωροδόκον καὶ πάντων τῶν γεγενημένων κακῶν αἴτιον, ὅς, ὅπερ καὶ μικρῷ πρότερον εἶπον, μόνος τῶν πονηρῶν πάντων τρὶς οὐχ ἅπαξ ἀποπέφανται, καὶ τρὶς ἤδη δικαίως ἂν ἐζημιωμένος θανάτῳ κατὰ τὸ αὑτοῦ ψήφισμα.</t>
  </si>
  <si>
    <t>τί γὰρ ἀγνοεῖτε δι’ ὃ δεῖσθε λόγων ἀκούειν κατὰ τοῦ νῦν κρινομένου;</t>
  </si>
  <si>
    <t>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t>
  </si>
  <si>
    <t>ἃ χρὴ λογισαμένους ὑμᾶς πάντας, ὦ Ἀθηναῖοι, καὶ τῶν παρόντων καιρῶν ἀναμνησθέντας, οἳ πίστεως οὐ δωροδοκίας δέονται, μισεῖν τοὺς πονηρούς, ἀνελεῖν ἐκ τῆς πόλεως τὰ τοιαῦτα θηρία, καὶ δεῖξαι πᾶσιν ἀνθρώποις ὅτι οὐ συνδιέφθαρται τὸ τοῦ δήμου πλῆθος τῶν ῥητόρων καὶ τῶν στρατηγῶν τισιν, οὐδὲ δουλεύει ταῖς δόξαις, εἰδότας ὅτι μετὰ μὲν δικαιοσύνης καὶ τῆς πρὸς ἀλλήλους ὁμονοίας ῥᾳδίως ἀμυνούμεθα, θεῶν ἵλεων ὄντων, ἐάν τινες ἡμῖν ἀδίκως ἐπιτιθῶνται, μετὰ δὲ δωροδοκίας καὶ προδοσίας καὶ τῶν ὁμοίων τούτοις κακῶν, ἃ τοῖς τοιούτοις ἀνθρώποις πρόσεστιν, οὐδεμί’ ἂν πόλις σωθείη.</t>
  </si>
  <si>
    <t>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t>
  </si>
  <si>
    <t>δωροδοκία γὰρ καὶ προδοσία κρινομένη παρ’ ὑμῖν δυοῖν θάτερον ἐκ τοῦ λοιποῦ χρόνου ποιήσει τοὺς ἄλλους, ἢ χρήματα λαμβάνειν καθ’ ὑμῶν θαρροῦντας ὡς οὐ δώσοντας δίκην, ἢ φοβεῖσθαι τὸ λαμβάνειν ὡς τῆς τιμωρίας τοῖς ληφθεῖσιν ἀξίας γενησομένης τῶν ἀδικημάτων.</t>
  </si>
  <si>
    <t>καὶ ταῦθ’, ὥσπερ εἶπον, εἰς τὴν ἀκρόπολιν εἰς στήλην χαλκῆν γράψαντες ἀνέθεσαν, παράδειγμα ὑμῖν τοῖς ἐπιγιγνομένοις καθιστάντες, καὶ νομίζοντες τὸν ὁπωσοῦν χρήματα λαμβάνοντα οὐχ ὑπὲρ τῆς πόλεως ἀλλ’ ὑπὲρ τῶν διδόντων βουλεύεσθαι.</t>
  </si>
  <si>
    <t>τὸ μὲν γὰρ συνέδριον, τὸ πρότερον δοκοῦν εἶναι πιστόν, σὺ καταλύεις, ὁ δημοτικὸς εἶναι φάσκων, ᾧ τὴν τῶν σωμάτων φυλακὴν ὁ δῆμος παρακαταθήκην ἔδωκεν, ᾧ τὴν πολιτείαν καὶ δημοκρατίαν πολλάκις ἐγκεχείρικεν, ὃ διαπεφύλαχε τὸ σὸν σῶμα τοῦ βλασφημεῖν περὶ αὐτοῦ μέλλοντος πολλάκις, ὡς σὺ φῄς, ἐπιβουλευθέν, ὃ φυλάττει τὰς ἀπορρήτους διαθήκας, ἐν αἷς τὰ τῆς πόλεως σωτήρια κεῖται.</t>
  </si>
  <si>
    <t>10.2</t>
  </si>
  <si>
    <t>δυοῖν γὰρ θάτερον ἐχρῆν αὐτούς, ἢ καὶ τὴν προτέραν ζήτησιν τὴν ὑπὲρ τῶν τριακοσίων ταλάντων τῶν παρὰ τοῦ Περσῶν βασιλέως ἀφικομένων ζητεῖν, καθάπερ συνέταξεν ὁ δῆμος, ἵνα τότε δόντος δίκην τοῦ θηρίου τούτου, καὶ τῶν μερισαμένων ἐκεῖνα τὰ χρήματα φανερῶν γενομένων, καὶ τῆς περὶ Θηβαίους προδοσίας ἐξελεγχθείσης ἣν οὗτος προδέδωκεν, ἀπηλλάγμεθα τούτου τοῦ δημαγωγοῦ δίκην ἀξίαν δόντος·</t>
  </si>
  <si>
    <t>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t>
  </si>
  <si>
    <t>63.5</t>
  </si>
  <si>
    <t>μαρτύρομαι τὰς σεμνὰς θεάς, ἄνδρες Ἀθηναῖοι, καὶ τὸν τόπον ὃν ἐκεῖναι κατέχουσι, καὶ τοὺς ἥρωας τοὺς ἐγχωρίους, καὶ τὴν Ἀθηνᾶν τὴν Πολιάδα καὶ τοὺς ἄλλους θεοὺς οἳ τὴν χώραν καὶ τὴν πόλιν ἡμῶν εἰλήχασιν, ὅτι τοῦ δήμου παραδεδωκότος ὑμῖν τιμωρήσασθαι τὸν εἰληφότα τι τῶν κατὰ τῆς πατρίδος, τὸν λελυμασμένον καὶ ἐφθαρκότα τὴν τῆς πόλεως εὐδαιμονίαν, τὸν περικεχαρακωμένην προδεδωκότα τὴν πατρίδα ταῖς αὑτοῦ συμβουλίαις, ὃν οἱ μὲν ἐχθροὶ καὶ κακόνοι τῇ πόλει ζῆν ἂν βούλοιντο, συμφορὰν ἡγούμενοι τῆς πόλεως εἶναι, ὅσοι δὲ εὖνοι τοῖς ὑμετέροις πράγμασι, καὶ μεταπεσούσης τῆς τύχης ἐλπίζουσιν ἐπὶ τὸ βέλτιον ἂν τὰ τῆς πόλεως πράγματ’ ἐλθεῖν, τὴν ἀξίαν δίκην δόντα τῶν πεπραγμένων ἀπολωλέναι βούλονται, καὶ ταῦτ’ εὔχονται τοῖς θεοῖς·</t>
  </si>
  <si>
    <t>λογίζεσθ’ ὅτι οὗτος ὁ ἄνθρωπος, εἰ μὲν μὴ ἔνοχος ὢν ταῖς μελλούσαις ἀποφάσεσιν ἀναβαίνει, κακόνους ἐστὶ τῇ πολιτεία, καὶ τοὺς ἐπὶ τῷ δήμῳ δῶρα λαμβάνοντας οὐ βουλόμενος δίκην δοῦναι καὶ τὴν κοινὴν τῶν ὑμετέρων σωμάτων φυλακήν, ἐφ’ ᾗ τέτακται τὸ ἐν Ἀρείῳ πάγῳ συνέδριον, καταλυθῆναι βούλεται καὶ συγκεχύσθαι πάντα τὰ ἐν τῇ πόλει δίκαια·</t>
  </si>
  <si>
    <t>ὧν ἀναμιμνησκομένους ὑμᾶς, ὦ Ἀθηναῖοι, δεῖ μὴ παρέργως ἔχειν πρὸς τὰς ὑπὸ τῆς βουλῆς γεγενημένας ἀποφάσεις, ἀλλ’ ἀκολούθως ταῖς πρότερον κεκριμέναις αἰσχρὸν γὰρ ἀπειπεῖν τιμωρουμένους ἐστὶ τοὺς προδότας τῆς πόλεως γεγενημένους, καὶ ὑπολείπεσθαί τινας τῶν ἀδίκων καὶ πονηρῶν ἀνθρώπων, ὅτε οἱ θεοὶ φανεροὺς ὑμῖν ποιήσαντες παρέδοσαν τιμωρήσασθαι, ἑορακότες τὸν δῆμον ἅπαντα κατήγορον τούτου γεγενημένον καὶ προκεχειρικότα πρῶτον τῶν ἄλλων ἐπὶ τὸ τὴν τιμωρίαν ἐν ὑμῖν δοῦναι.</t>
  </si>
  <si>
    <t>οἳ πολλὰ πρότερον τῶν κοινῶν ἐκείνῃ ζητεῖν προσετάξατε καὶ διὰ τὰς γενομένας ζητήσεις ἐπῃνέσατε;</t>
  </si>
  <si>
    <t>ἀκριβῶς γὰρ ἴστε, ὦ Ἀθηναῖοι, ἀκριβῶς, ὅτι ὑμεῖς μὲν παρὰ πᾶσιν ἀνθρώποις ἐπαινεῖσθε ταῖς γεγενημέναις ζητήσεσιν ὑπὲρ τούτων τῶν χρημάτων, οἱ δ’ ἐξεληλεγμένοι κατὰ τῆς ἑαυτῶν πατρίδος δῶρα εἰληφότες πονηροὶ καὶ ἄδικοι καὶ μισόδημοι νομίζονται εἶναι, φιλεῖν ὑμᾶς φάσκοντες καὶ πράττειν ὑπὲρ τῶν τῆς πόλεως ἀγαθῶν, καὶ δι’ ὑμᾶς ἔνδοξοι γεγενημένοι.</t>
  </si>
  <si>
    <t>σὲ δὲ τὴν μὲν πατρῴαν γῆν πεπρακέναι, τοὺς δ’ οὐ γεγενημένους υἱεῖς σαυτῷ προσποιεῖσθαι παρὰ τοὺς νόμους τῶν ἐν ταῖς κρίσεσιν ἕνεκα γιγνομένων ὅρκων, ἐπιτάττειν δὲ τοῖς ἄλλοις στρατεύεσθαι λιπόντ’ αὐτὸν τὴν κοινὴν τάξιν.</t>
  </si>
  <si>
    <t>109.2</t>
  </si>
  <si>
    <t>πολὺ γὰρ ἂν δικαιότερον ἐλεήσαιτε τὴν χώραν, ἣν οὗτος καθίστησιν εἰς τοὺς κινδύνους τοιαῦτα πράττων, ἣ τοὺς ἐξ αὑτῆς γεγενημένους ὑμᾶς ἱκετεύει, παραστησαμένη τὰ ὑμέτερα τέκνα καὶ γυναῖκας, τιμωρήσασθαι τὸν προδότην καὶ σῴζειν ἑαυτήν, ὑπὲρ ἧς οἱ πρόγονοι πολλοὺς καὶ καλοὺς κινδύνους ὑπομείναντες ἐλευθέραν ὑμῖν αὐτὴν παραδεδώκασιν, ἐν ᾗ πολλὰ καὶ καλὰ παραδείγματα λέλειπται τῆς τῶν τελευτησάντων ἀρετῆς.</t>
  </si>
  <si>
    <t>μὰ Δί’ οὐ τὰ τοιαῦτα κινάδη, οἳ πεποιήκασι μὲν οὐδὲν οὐδὲ πράξουσιν ἀγαθὸν ὑπὲρ τῆς πόλεως, τὴν δὲ αὑτῶν ἀσφάλειαν τηροῦντες καὶ πανταχόθεν ἀργυριζόμενοι καὶ πεποιηκότες τὴν πόλιν ἀδοξοτέραν ἑαυτῶν, καὶ νῦν εἰλημμένοι δῶρα καθ’ ὑμῶν εἰληφότες, παρακρούονται ὑμᾶς, καὶ ἀξιοῦσι τοιοῦτοι γεγενημένοι περὶ τῆς ἑαυτῶν πλεονεξίας παραγγέλλειν.</t>
  </si>
  <si>
    <t>70.4</t>
  </si>
  <si>
    <t>καὶ τοὺς μὲν φανερὰν κεκτῆσθαι τὴν οὐσίαν καὶ ἀπὸ ταύτης εἰσφέρειν, σὲ δὲ πλείω ἢ πεντήκοντα καὶ ἑκατὸν τάλαντα, τὰ μὲν ἐκ τῶν βασιλικῶν, τὰ δ’ ἐκ τῶν Ἀλεξάνδρου πραγμάτων, εἰληφέναι, μηδὲν δὲ φανερὸν ἐν τῇ πόλει κεκτῆσθαι, ἀλλὰ διεσκευάσθαι πρὸς τὸν δῆμον ὡς οὐ πιστεύοντα τοῖς ἑαυτῷ πολιτευομένοις;</t>
  </si>
  <si>
    <t>ὑμεῖς δ’ ἐν τοῖς ἔξω τὰς ἐλπίδας ἔχετε, ἁμιλλώμενοι ταῖς κολακείαις πρὸς τοὺς ὁμολογοῦντας ὑπὲρ Ἀλεξάνδρου πράττειν καὶ δῶρ’ εἰληφέναι παρὰ τῶν αὐτῶν ὧνπερ νῦν ἀποπέφαγκεν ὑμᾶς ἡ βουλή, καὶ σύ, πάντων ἐναντίον τῶν Ἑλλήνων διειλεγμένος Νικάνορι καὶ κεχρηματικὼς ἐν Ὀλυμπίᾳ περὶ ὧν ἐβουλήθης, ἐλεεινὸν νῦν σεαυτὸν κατασκευάζεις προδότης ὢν καὶ δωροδόκος, ὡς ἐπιλησομένους τούτους τῆς σῆς πονηρίας, καὶ οὐ δώσων δίκην ὑπὲρ ὧν εἴληψαι πεποιηκώς, τοσούτῳ τολμηρότερον Δημάδου, ὥσθ’ ὁ μὲν προειρηκὼς ἐν τῷ δήμῳ τὸν αὑτοῦ τρόπον καὶ τὴν ἀπόνοιαν, καὶ ὁμολογῶν λαμβάνειν καὶ λήψεσθαι, ὅμως οὐ τετόλμηκε τούτοις δεῖξαι τὸ πρόσωπον, οὐδ’ ἐναντία τῇ βουλῆς ἀποφάσει λέγειν ἠξίωσε—καίτοι οὐκ ἔγραψεν ἐκεῖνος περὶ αὑτοῦ κυρίαν εἶναι τὴν βουλήν, οὐδὲ θάνατον ὡρίσατο, ἐὰν ἀποφανθῇ χρήματ’ εἰληφώς—σὺ δ’ οὕτω σφόδρα πεπίστευκας τοῖς σεαυτοῦ λόγοις καὶ καταπεφρόνηκας τῆς τούτων εὐηθείας, ὥστε πείσειν οἴει τοὺς δικαστὰς ὡς μόνου σοῦ κατέψευσται τὸ συνέδριον καὶ μόνον οὐκ εἰληφότα σε τὸ χρυσίον ἀποπέφαγκεν.</t>
  </si>
  <si>
    <t>ὃς οὐχ ἅπαξ ἀλλὰ τρὶς ἐξεληλεγμένος ὑπὸ τῆς ἐξ Ἀρείου πάγου βουλῆς, ὡς ὑμεῖς ἅπαντες ἴστε καὶ νῦν ἐν τῷ δήμῳ ἠκούετε, καὶ ἐψευσμένος ἁπάντων Ἀθηναίων ἐναντίον καὶ τῶν περιεστηκότων, φάσκων κωλύσειν Ἅρπαλον εἰς τὸν Πειραιᾶ καταπλεῦσαι, στρατηγὸς ὑφ’ ὑμῶν ἐπὶ τὴν Μουνιχίαν καὶ τὰ νεώρια κεχειροτονημένος, καὶ δῶρα τολμήσας λαβεῖν κατὰ πάντων ὑμῶν καὶ τῆς χώρας καὶ παίδων καὶ γυναικῶν, καὶ ἐπιωρκηκὼς ὃν ὤμοσεν ὅρκον μεταξὺ τοῦ ἕδους καὶ τῆς τραπέζης, καὶ γράψας καθ’ ἑαυτοῦ ψήφισμα, καὶ θανάτου τιμησάμενος ἐὰν εἰλήφῃ τι τῶν χρημάτων ὧν Ἅρπαλος εἰς τὴν χώραν ἐκόμισεν, ὅμως ἐτόλμησεν εἰς τοὺς εἰδότας ὑμᾶς ἐξεληλεγμένον ἑαυτὸν ἅπασι τούτοις ἔνοχον γεγενημένον ἐλθεῖν καὶ δεῖξαι ἑαυτόν, οὐ τῷ δικαίῳ πιστεύων, ὦ Ἀθηναῖοι, —τί γὰρ τούτῳ δικαιοσύνης μέτεστιν;</t>
  </si>
  <si>
    <t>8.4</t>
  </si>
  <si>
    <t>ἢ ποῖ νῦν ἐλθὼν ὁ δῆμος ἢ τίσι προστάξας ζητεῖν περὶ τῶν ἀφανῶν καὶ μεγάλων ἀδικημάτων εὕρῃ τὴν ἀλήθειαν;</t>
  </si>
  <si>
    <t>54.8</t>
  </si>
  <si>
    <t>ἡ βουλή, ὦ ἄνδρες, ζητεῖ τὰ προσταχθένθ’ ὑφ’ ὑμῶν καὶ τὰ γεγενημένα παρ’ αὑτοῖς ἀδικήματ’ οὐχ ὡς ὑμεῖς—καί μοι μὴ ὀργισθῆτε—δικάζειν ἐνίοτε εἴθισθε, τῇ σῇ γνώμῃ πλέον ἢ τῷ δικαίῳ ἀπονέμοντες, ἀλλ’ ἁπλῶς τὸν ἔνοχον ὄντα τοῖς ζητουμένοις ἀποφαίνει καὶ τὸν ὁποιονοῦν ἠδικηκότα παρὰ τὰ πάτρια, νομίζουσα τὸν ἐν τοῖς μικροῖς συνεθιζόμενον ἀδικεῖν τοῦτον τὰ μεγάλα τῶν ἀδικημάτων εὐχερέστερον προσδέξεσθαι.</t>
  </si>
  <si>
    <t>πολύευκτον δὲ τὸν Κυδαντίδην τοῦ δήμου προστάξαντος ζητῆσαι τὴν βουλήν, εἰ συνέρχεται τοῖς φυγάσιν εἰς Μέγαρα, καὶ ζητήσασαν ἀποφῆναι πρὸς ὑμᾶς, ἀπέφηνεν ἡ βουλὴ συνιέναι.</t>
  </si>
  <si>
    <t>τὸ μὲν γὰρ ἀληθὲς τῇ βουλῇ προσετάχθη ζητεῖν, τὸ δὲ συγγνώμης ἄξιόν φημι τὸ δικαστήριον ἔκρινε.</t>
  </si>
  <si>
    <t>ἐν τούτοις τοῖς καιροῖς Δημοσθένης τίς ἦν, ὁ τοῦ συμβουλεῦσαι καὶ γράψαι κύριος καὶ φήσων αὐτίκα δὴ μισεῖν τὰ καθεστῶτα πράγματα;</t>
  </si>
  <si>
    <t>τίς οὕτως εὔελπις ὑμῶν ἐστιν, ὦ Ἀθηναῖοι, τίς οὕτως ἀλόγιστος, τίς τῶν προγεγενημένων καὶ νῦν ἐνεστηκότων πραγμάτων ἄπειρος, ὅστις ἐλπίζει τὸν ἐκ τοσαύτης εὐδαιμονίας εἰς τοσαύτην ἀδοξίαν καταστήσαντα τὴν πόλιν, δι’ ἡντιναδήποτε αἰτίαν ἢ τύχην—ἐῶ γὰρ τοῦτο—νῦν, ἐπειδὴ πρὸς ταῖς ἄλλαις ἀπορίαις καὶ τοῖς περιεστηκόσιν ἡμᾶς κινδύνοις καὶ ἡ τῶν ἐξ αὐτῆς τῆς πόλεως δωροδοκία προσγέγονε, καὶ περὶ αἰσχρᾶς αἰτίας κοινῇ πάντες ἀγωνιζόμεθα καὶ περὶ τοῦ μὴ δοκεῖν τὰ ἰδίᾳ παρά τισιν ὄντα χρήματα κοινῇ τὸν δῆμον ἔχειν, τηνικαῦτα συμβουλεύοντα καὶ διοικοῦντα τοῦτον σώσειν ὑμᾶς;</t>
  </si>
  <si>
    <t>Euripides (0006)</t>
  </si>
  <si>
    <t>Bacchae (050)</t>
  </si>
  <si>
    <t>μὴ τὸ κράτος αὔχει δύναμιν ἀνθρώποις ἔχειν, μηδ’, ἢν δοκῇς μέν, ἡ δὲ δόξα σου νοσῇ, φρονεῖν δόκει τι·</t>
  </si>
  <si>
    <t>δόξει τις ἀμαθεῖ σοφὰ λέγων οὐκ εὖ φρονεῖν.</t>
  </si>
  <si>
    <t>721</t>
  </si>
  <si>
    <t>εὖ δ’ ἡμῖν λέγειν ἔδοξε, θάμνων δ’ ἐλλοχίζομεν φόβαις κρύψαντες αὑτούς·</t>
  </si>
  <si>
    <t>349</t>
  </si>
  <si>
    <t>1260</t>
  </si>
  <si>
    <t>εἰ δὲ διὰ τέλους ἐν τῷδ’ ἀεὶ μενεῖτ’ ἐν ᾧ καθέστατε, οὐκ εὐτυχοῦσαι δόξετ’ οὐχὶ δυστυχεῖν.</t>
  </si>
  <si>
    <t>671</t>
  </si>
  <si>
    <t>1266</t>
  </si>
  <si>
    <t>ἔθ’ αὑτὸς ἤ σοι μεταβολὰς ἔχειν δοκεῖ;</t>
  </si>
  <si>
    <t>676</t>
  </si>
  <si>
    <t>Electra (042)</t>
  </si>
  <si>
    <t>918</t>
  </si>
  <si>
    <t>ἴστω δ’, ὅταν τις διολέσας δάμαρτά του κρυπταῖσιν εὐναῖς εἶτ’ ἀναγκασθῇ λαβεῖν, δύστηνός ἐστιν, εἰ δοκεῖ τὸ σωφρονεῖν ἐκεῖ μὲν αὐτὴν οὐκ ἔχειν, παρ’ οἷ δ’ ἔχειν.</t>
  </si>
  <si>
    <t>Hecuba (040)</t>
  </si>
  <si>
    <t>ἐν γὰρ Ἀχαιῶν πλήρει ξυνόδῳ λέγεται δόξαι σὴν παῖδ’ Ἀχιλεῖ σφάγιον θέσθαι·</t>
  </si>
  <si>
    <t>ἀγγέλλουσ’ Ἀργείων δόξαι ψήφῳ τᾶς σᾶς περί μοι ψυχᾶς.</t>
  </si>
  <si>
    <t>ἔδοξ’ Ἀχαιοῖς παῖδα σὴν Πολυξένην σφάξαι πρὸς ὀρθὸν χῶμ’ Ἀχιλλείου τάφου.</t>
  </si>
  <si>
    <t>Helen (047)</t>
  </si>
  <si>
    <t>954</t>
  </si>
  <si>
    <t>ἀλλ’, εἰ μὲν ἄνδρα σοι δοκεῖ σῷσαι ξένον ζητοῦντά γ’ ὀρθῶς ἀπολαβεῖν δάμαρτ’ ἐμήν, ἀπόδος τε καὶ πρὸς σῷσον·</t>
  </si>
  <si>
    <t>651</t>
  </si>
  <si>
    <t>980</t>
  </si>
  <si>
    <t>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t>
  </si>
  <si>
    <t>993</t>
  </si>
  <si>
    <t>κτεῖν’, εἰ δοκεῖ σοι·</t>
  </si>
  <si>
    <t>669</t>
  </si>
  <si>
    <t>1660</t>
  </si>
  <si>
    <t>ἀλλ’ ἥσσον’ ἦμεν τοῦ πεπρωμένου θ’ ἅμα καὶ τῶν θεῶν, οἷς ταῦτ’ ἔδοξεν ὧδ’ ἔχειν.</t>
  </si>
  <si>
    <t>1085</t>
  </si>
  <si>
    <t>Heracles (043)</t>
  </si>
  <si>
    <t>ὁ δ’ ὄλβος ὁ μέγας ἥ τε δόξ’ οὐκ οἶδ’ ὅτῳ βέβαιός ἐστι.</t>
  </si>
  <si>
    <t>227</t>
  </si>
  <si>
    <t>Iphigenia in Aulis (051)</t>
  </si>
  <si>
    <t>οὐκ ἄρα δοκεῖ σοι τάδε πονεῖν σὺν Ἑλλάδι;</t>
  </si>
  <si>
    <t>οὐχ ὧδ’ ἀσύνετός εἰμι, πείσεσθαι δέ με καὐτὴν δόκει τάδ’, ὥστε μή σε νουθετεῖν, ὅταν σὺν ὑμεναίοισιν ἐξάγω κόρην·</t>
  </si>
  <si>
    <t>1375</t>
  </si>
  <si>
    <t>κατθανεῖν μέν μοι δέδοκται·</t>
  </si>
  <si>
    <t>855</t>
  </si>
  <si>
    <t>1421</t>
  </si>
  <si>
    <t>ὦ λῆμ’ ἄριστον, οὐκ ἔχω πρὸς τοῦτ’ ἔτι λέγειν, ἐπεί σοι τάδε δοκεῖ·</t>
  </si>
  <si>
    <t>891</t>
  </si>
  <si>
    <t>Iphigenia in Tauris (045)</t>
  </si>
  <si>
    <t>ἔδοξ’ ἐν ὕπνῳ τῆσδ’ ἀπαλλαχθεῖσα γῆς οἰκεῖν ἐν Ἄργει, παρθένοισι δ’ ἐν μέσαις εὕδειν, χθονὸς δὲ νῶτα σεισθῆναι σάλῳ, φεύγειν δὲ κἄξω στᾶσα θριγκὸν εἰσιδεῖν δόμων πίτνοντα, πᾶν δ’ ἐρείψιμον στέγος βεβλημένον πρὸς οὖδας ἐξ ἄκρων σταθμῶν.</t>
  </si>
  <si>
    <t>μόνος λελεῖφθαι στῦλος εἷς ἔδοξέ μοι δόμων πατρῴων, ἐκ δ’ ἐπικράνων κόμας ξανθὰς καθεῖναι, φθέγμα δ’ ἀνθρώπου λαβεῖν, κἀγὼ τέχνην τήνδ’ ἣν ἔχω ξενοκτόνον τιμῶσ’ ὑδραίνειν αὐτὸν ὡς θανούμενον, κλαίουσα.</t>
  </si>
  <si>
    <t>Πυλάδη, δοκεῖ σοι μέλαθρα ταῦτ’ εἶναι θεᾶς ἔνθ’ Ἀργόθεν ναῦν ποντίαν ἐστείλαμεν;</t>
  </si>
  <si>
    <t>ἔδοξε δ’ ἡμῶν εὖ λέγειν τοῖς πλείοσι, θηρᾶν τε τῇ θεῷ σφάγια τἀπιχώρια.</t>
  </si>
  <si>
    <t>φυλάσσετ’ αὐτούς, πρόσπολοι, δεσμῶν ἄτερ—ἴσως ἄελπτα τῶν ἐμῶν φίλων τινὶ πέμψω πρὸς Ἄργος, ὃν μάλιστ’ ἐγὼ φιλῶ, καὶ δέλτος αὐτῷ ζῶντας οὓς δοκεῖ θανεῖν λέγουσα πιστὰς ἡδονὰς ἀπαγγελεῖ.</t>
  </si>
  <si>
    <t>Orestes (049)</t>
  </si>
  <si>
    <t>ἔδοξε δ’ Ἄργει τῷδε μήθ’ ἡμᾶς στέγαις, μὴ πυρὶ δέχεσθαι, μήτε προσφωνεῖν τινα μητροκτονοῦντας·</t>
  </si>
  <si>
    <t>εἰ δὲ σοὶ δοκεῖ, δρᾶν χρὴ τάδ’.</t>
  </si>
  <si>
    <t>ἔδοξ’ ἰδεῖν τρεῖς νυκτὶ προσφερεῖς κόρας.</t>
  </si>
  <si>
    <t>ὦ πατρὸς ὅμαιμε θεῖε, τὸν κατὰ χθονὸς θανόντ’ ἀκούειν τάδε δόκει, ποτωμένην ψυχὴν ὑπὲρ σοῦ, καὶ λέγειν ἃ ἐγὼ λέγω, ταὔτ’ ἔς τε δάκρυα καὶ γόους καὶ συμφοράς.</t>
  </si>
  <si>
    <t>857</t>
  </si>
  <si>
    <t>ψήφῳ Πελασγῶν σὸν κασίγνητον θανεῖν καὶ σέ, ὦ τάλαιν’, ἔδοξε τῇδ’ ἐν ἡμέρᾳ.</t>
  </si>
  <si>
    <t>1327</t>
  </si>
  <si>
    <t>θανεῖν Ὀρέστην κἄμ’ ἔδοξε τῇδε γῇ.</t>
  </si>
  <si>
    <t>κἀδόκει τοῖς μὲν οὔ, τοῖς δ’ ἐς ἀρκυστάταν μηχανὰν ἐμπλέκειν παῖδα τὰν Τυνδαρίδ’ ὁ μητροφόντας δράκων.</t>
  </si>
  <si>
    <t>Rhesus (052)</t>
  </si>
  <si>
    <t>ἀλλὰ στρατὸν μὲν ἥσυχον παρ’ ἀσπίδας εὕδειν ἐῶμεν ἐκ κόπων ἀρειφάτων, κατάσκοπον δὲ πολεμίων, ὃς ἂν θέλῃ, πέμπειν δοκεῖ μοι·</t>
  </si>
  <si>
    <t>Αἴας ἐμοὶ μὲν οὐδὲν ἡσσᾶσθαι δοκεῖ χὡ Τυδέως παῖς·</t>
  </si>
  <si>
    <t>μέλειν γὰρ πάντ’ ἐμοὶ δόκει τὰ σά, ὥστ’ εὐτυχοῦντας συμμάχους ἐμοὺς ὁρᾶν.</t>
  </si>
  <si>
    <t>Suppliants (041)</t>
  </si>
  <si>
    <t>δόξαι δὲ χρῄζω καὶ πόλει πάσῃ τόδε.</t>
  </si>
  <si>
    <t>Trojan Women (044)</t>
  </si>
  <si>
    <t>ὡς χρυσὸς αὐτῷ τἀμὰ καὶ Φρυγῶν κακὰ δόξει ποτ’ εἶναι.</t>
  </si>
  <si>
    <t>μήτ’ ἀντέχου τοῦδ’, εὐγενῶς δ’ ἄλγει κακοῖς, μήτε σθένουσα μηδὲν ἰσχύειν δόκει.</t>
  </si>
  <si>
    <t>876</t>
  </si>
  <si>
    <t>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t>
  </si>
  <si>
    <t>Ion (046)</t>
  </si>
  <si>
    <t>1261</t>
  </si>
  <si>
    <t>ὦ ταυρόμορφον ὄμμα Κηφισοῦ πατρός, οἵαν ἔχιδναν τήνδ’ ἔφυσας ἢ πυρὸς δράκοντ’ ἀναβλέποντα φοινίαν φλόγα, ᾗ τόλμα πᾶσ’ ἔνεστιν, οὐδ’ ἥσσων ἔφυ Γοργοῦς σταλαγμῶν, οἷς ἔμελλέ με κτενεῖν.</t>
  </si>
  <si>
    <t>1516</t>
  </si>
  <si>
    <t>ἆρ’ ἐν φαενναῖς ἡλίου περιπτυχαῖς ἔνεστι πάντα τάδε καθ’ ἡμέραν μαθεῖν;</t>
  </si>
  <si>
    <t>1019</t>
  </si>
  <si>
    <t>post 104[</t>
  </si>
  <si>
    <t>Ἑλένης δ’ ἀδελφῆς τοιάδ’ ἐξειργασμένης ἐξῆν κλέος σοι μέγα λαβεῖν·</t>
  </si>
  <si>
    <t>προσειπεῖν γὰρ σὸν ὄνομ’ ἔξεστί μοι, μέτεστι δ’ οὐδὲν πλὴν ὅσον χρόνον ξίφους βαίνω μεταξὺ καὶ πυρᾶς Ἀχιλλέως.</t>
  </si>
  <si>
    <t>οὐδ’ ἄρα πρὸς οἴκους ναυστολεῖν σ’ ἔξεστί μοι;</t>
  </si>
  <si>
    <t>544</t>
  </si>
  <si>
    <t>ἔξεστι τὸν γένει μὲν ἄγχιστον πατρὸς μέγαν τε δαίμον’ ἐν θεοῖς τε τίμιον, λύσασαν ἔχθραν τὴν πάρος, προσεννέπειν;</t>
  </si>
  <si>
    <t>ἔξεστιν οὖν πρὸς ταῦτ’ ἀμείψασθαι λόγῳ, ὡς οὐ δικαίως, ἢν θάνω, θανούμεθα;</t>
  </si>
  <si>
    <t>1208</t>
  </si>
  <si>
    <t>πῶς, ὅτ’ εὐτύχει Τροία, πέριξ δὲ πύργος εἶχ’ ἔτι πτόλιν, ἔζη τε Πρίαμος Ἕκτορός τ’ ἤνθει δόρυ, τί δ’ οὐ τότ’, εἴπερ τῷδ’ ἐβουλήθης χάριν θέσθαι, τρέφων τὸν παῖδα κἀν δόμοις ἔχων ἔκτεινας ἢ ζῶντ’ ἦλθες Ἀργείοις ἄγων;</t>
  </si>
  <si>
    <t>?????????</t>
  </si>
  <si>
    <t>1414</t>
  </si>
  <si>
    <t>πόντου δ’ ἀνάκτωρ Ἴλιόν τ’ ἐπισκοπεῖ σεμνὸς Ποσειδῶν, Πελοπίδαις ἐναντίος, καὶ νῦν παρέξει τὸν Ἀγαμέμνονος γόνον σοὶ καὶ πολίταις, ὡς ἔοικεν, ἐν χεροῖν λαβεῖν, ἀδελφήν θ’, ἣ φόνον τὸν Αὐλίδι ἀμνημόνευτον θεᾷ προδοῦσ’ ἁλίσκεται.</t>
  </si>
  <si>
    <t>858</t>
  </si>
  <si>
    <t>Phoenissae (048)</t>
  </si>
  <si>
    <t>1204</t>
  </si>
  <si>
    <t>Κρέων δ’ ἔοικε τῶν ἐμῶν νυμφευμάτων τῶν τ’ Οἰδίπου δύστηνος ἀπολαῦσαι κακῶν, παιδὸς στερηθείς, τῇ πόλει μὲν εὐτυχῶς, ἰδίᾳ δὲ λυπρῶς.</t>
  </si>
  <si>
    <t>ἀρκεῖν ἔοικέ σοι παθεῖν, δρᾶσαι δὲ μή.</t>
  </si>
  <si>
    <t>κακὸν κυρεῖν τι Θρῃκίῳ στρατεύματι ἔοικεν, οἷα τοῦδε γιγνώσκω κλύων.</t>
  </si>
  <si>
    <t>1653</t>
  </si>
  <si>
    <t>ἐφ’ ἧς δ’ ἔχεις, Ὀρέστα, φάσγανον δέρῃ, γῆμαι πέπρωταί σ’ Ἑρμιόνην·</t>
  </si>
  <si>
    <t>1139</t>
  </si>
  <si>
    <t>ὀργὰς πρέπει θεοὺς οὐχ ὁμοιοῦσθαι βροτοῖς.</t>
  </si>
  <si>
    <t>πότερα τὸ χρῆν σφ’ ἐπήγαγ’ ἀνθρωποσφαγεῖν πρὸς τύμβον, ἔνθα βουθυτεῖν μᾶλλον πρέπει;</t>
  </si>
  <si>
    <t>1106</t>
  </si>
  <si>
    <t>Λήδας γένεθλον, ἐν καλῷ σ’ ἔξω δόμων ηὕρηχ’, ἵν’ εἴπω παρθένου χωρὶς λόγους οὓς οὐκ ἀκούειν τὰς γαμουμένας πρέπει.</t>
  </si>
  <si>
    <t>1087</t>
  </si>
  <si>
    <t>καὶ γὰρ ἐνθάδ’ οὐ πρέπει ναίειν, παρόν σοι πόλιν ἔχειν εὐδαίμονα.</t>
  </si>
  <si>
    <t>καὶ γὰρ σὺ ποίμνας δεσπόταις τευχεσφόροις ἥκειν ἔοικας ἀγγελῶν ἵν’ οὐ πρέπει.</t>
  </si>
  <si>
    <t>1221</t>
  </si>
  <si>
    <t>Ἐτεοκλέης δ’ ὑπῆρξ’ ἀπ’ ὀρθίου σταθεὶς πύργου, κελεύσας σῖγα κηρῦξαι στρατῷ·</t>
  </si>
  <si>
    <t>1155-1156</t>
  </si>
  <si>
    <t>ᾇ Πριαμίδος γᾶς ἔλαχον θαλάμους, ἐξὸν διορθῶσαι λόγοις σὰν ἔριν, ὦ Ἑλένα.</t>
  </si>
  <si>
    <t>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t>
  </si>
  <si>
    <t>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t>
  </si>
  <si>
    <t>Κάλχας δ’ ὁ μάντις ἀπορίᾳ κεχρημένοις ἀνεῖλεν Ἰφιγένειαν ἣν ἔσπειρ’ ἐγὼ Ἀρτέμιδι θῦσαι τῇ τόδ’ οἰκούσῃ πέδον, καὶ πλοῦν τ’ ἔσεσθαι καὶ κατασκαφὰς Φρυγῶν κλύων δ’ ἐγὼ ταῦτ’, ὀρθίῳ κηρύγματι Ταλθύβιον εἶπον πάντ’ ἀφιέναι στρατόν, ὡς οὔποτ’ ἂν τλὰς θυγατέρα κτανεῖν ἐμήν.</t>
  </si>
  <si>
    <t>Δαναΐδαι δ’ ἀφιέναι ναῦς διήγγελλον, μάτην δὲ μὴ πονεῖν ἐν Αὐλίδι.</t>
  </si>
  <si>
    <t>146</t>
  </si>
  <si>
    <t>ἐλθοῦσα δ’ ἀμφὶ τὸν Κλυταιμήστρας τάφον μελίκρατ’ ἄφες γάλακτος οἰνωπόν τ’ ἄχνην, καὶ στᾶσ’ ἐπ’ ἄκρου χώματος λέξον τάδε·</t>
  </si>
  <si>
    <t>484</t>
  </si>
  <si>
    <t>καὶ νῦν ἕτοιμός εἰμι τἀμαυτοῦ λαβὼν στρατὸν μὲν ἔξω τῆσδ’ ἀποστεῖλαι χθονός, οἰκεῖν δὲ τὸν ἐμὸν οἶκον ἀνὰ μέρος λαβὼν καὶ τῷδ’ ἀφεῖναι τὸν ἴσον αὖθις αὖ χρόνον, καὶ μήτε πορθεῖν πατρίδα μήτε προσφέρειν πύργοισι πηκτῶν κλιμάκων προσαμβάσεις, ἃ μὴ κυρήσας τῆς δίκης πειράσομαι δρᾶν.</t>
  </si>
  <si>
    <t>οὔτοι σιωπῶσ’ εἶτα μέμψομαί ποτε τὴν νῦν σιωπὴν ὡς ἐσιγήθη κακῶς, οὐδ’ ὡς ἀχρεῖον τὰς γυναῖκας εὖ λέγειν δείσασ’ ἀφήσω τῷ φόβῳ τοὐμὸν καλόν.</t>
  </si>
  <si>
    <t>178</t>
  </si>
  <si>
    <t>838</t>
  </si>
  <si>
    <t>μέλλων σ’ ἐρωτᾶν, ἡνίκ’ ἐξήντλεις στρατῷ γόους, ἀφήσω·</t>
  </si>
  <si>
    <t>μάντευμα κρυπτὸν δεομένη Φοίβου μαθεῖν.</t>
  </si>
  <si>
    <t>866</t>
  </si>
  <si>
    <t>ἐτύγχανον μὲν ἀγρόθεν πυλῶν ἔσω βαίνων, πυθέσθαι δεόμενος τά τ’ ἀμφὶ σοῦ τά τ’ ἀμφ’ Ὀρέστου·</t>
  </si>
  <si>
    <t>1222</t>
  </si>
  <si>
    <t>ἡμεῖς δ’ ἔσω στείχοντες ἐπὶ τὸν ἔσχατον ἀγῶν’ ὁπλιζώμεσθα φασγάνῳ χέρας, ὦ δῶμα ναίων νυκτὸς ὀρφναίας πάτερ, καλεῖ σ’ Ὀρέστης παῖς σὸς ἐπίκουρον μολεῖν τοῖς δεομένοισι.</t>
  </si>
  <si>
    <t>ἡμεῖς ἥκομεν νεκροὺς μέτα, θάψαι θέλοντες, τὸν Πανελλήνων νόμον σῴζοντες, οὐδὲν δεόμενοι τεῖναι φόνον.</t>
  </si>
  <si>
    <t>ὃς δ’ ἦλθ’ ἔπειτ’, ἀντίπαλον ὁ Σεμέλης γόνος βότρυος ὑγρὸν πῶμ’ ηὗρε κεἰσηνέγκατο θνητοῖς, ὃ παύει τοὺς ταλαιπώρους βροτοὺς λύπης, ὅταν πλησθῶσιν ἀμπέλου ῥοῆς, ὕπνον τε λήθην τῶν καθ’ ἡμέραν κακῶν δίδωσιν, οὐδ’ ἔστ’ ἄλλο φάρμακον πόνων.</t>
  </si>
  <si>
    <t>ὁ θὴρ δ’ ὅδ’ ἡμῖν πρᾶος οὐδ’ ὑπέσπασεν φυγῇ πόδ’, ἀλλ’ ἔδωκεν οὐκ ἄκων χέρας οὐδ’ ὠχρός, οὐδ’ ἤλλαξεν οἰνωπὸν γένυν, γελῶν δὲ καὶ δεῖν κἀπάγειν ἐφίετο ἔμενέ τε, τοὐμὸν εὐτρεπὲς ποιούμενος.</t>
  </si>
  <si>
    <t>πρὸς φάτναις δὲ ταῦρον εὑρών, οὗ καθεῖρξ’ ἡμᾶς ἄγων, τῷδε περὶ βρόχους ἔβαλλε γόνασι καὶ χηλαῖς ποδῶν, θυμὸν ἐκπνέων, ἱδρῶτα σώματος στάζων ἄπο, χείλεσιν διδοὺς ὀδόντας·</t>
  </si>
  <si>
    <t>ὡς τά τ’ ἄλλ’ ἐστὶν μέγας, κἀκεῖνό φασιν αὐτόν, ὡς ἐγὼ κλύω, τὴν παυσίλυπον ἄμπελον δοῦναι βροτοῖς.</t>
  </si>
  <si>
    <t>οὓς δ’ ἐν δόμοισιν ἔλιφ’ ὅτ’ ἐς Τροίαν ἔπλει, ἄρσενά τ’ Ὀρέστην θῆλύ τ’ Ἠλέκτρας θάλος, τὸν μὲν πατρὸς γεραιὸς ἐκκλέπτει τροφεὺς μέλλοντ’ Ὀρέστην χερὸς ὑπ’ Αἰγίσθου θανεῖν Στροφίῳ τ’ ἔδωκε Φωκέων ἐς γῆν τρέφειν·</t>
  </si>
  <si>
    <t>ὃς μὲν γῆς ἀπηλλάχθη φυγὰς Ἀγαμέμνονος παῖς, χρυσὸν εἶφ’ ὃς ἂν κτάνῃ, ἡμῖν δὲ δὴ δίδωσιν Ἠλέκτραν ἔχειν δάμαρτα, πατέρων μὲν Μυκηναίων ἄπο γεγῶσιν—οὐ δὴ τοῦτό γ’ ἐξελέγχομαι·</t>
  </si>
  <si>
    <t>κοινῇ δίδωμι τοῦτο νῷν ἀμφοῖν ἔχειν.</t>
  </si>
  <si>
    <t>τεκεῖν μ’ ἐβούλετ’ ἀσθενῆ, τοιῷδε δούς.</t>
  </si>
  <si>
    <t>ἐν τοῖς τοιούτοις δ’ ἡνίκ’ ἂν γνώμης πέσω, σκοπῶ τὰ χρήμαθ’ ὡς ἔχει μέγα σθένος, ξένοις τε δοῦναι σῶμά τ’ ἐς νόσους πεσὸν δαπάναισι σῷσαι·</t>
  </si>
  <si>
    <t>959</t>
  </si>
  <si>
    <t>κομίζειν τοῦδε σῶμ’ ἔσω χρεὼν σκότῳ τε δοῦναι, δμῶες, ὡς, ὅταν μόλῃ μήτηρ, σφαγῆς πάροιθε μὴ εἰσίδῃ νεκρόν.</t>
  </si>
  <si>
    <t>1018</t>
  </si>
  <si>
    <t>ἡμᾶς ἔδωκε Τυνδάρεως τῷ σῷ πατρί, οὐχ ὥστε θνῄσκειν, οὐδ’ ἃ γειναίμην ἐγώ.</t>
  </si>
  <si>
    <t>1138</t>
  </si>
  <si>
    <t>δεῖ γὰρ καὶ πόσει δοῦναι χάριν.</t>
  </si>
  <si>
    <t>733</t>
  </si>
  <si>
    <t>1303</t>
  </si>
  <si>
    <t>τίς δ’ ἔμ’ Ἀπόλλων, ποῖοι χρησμοὶ φονίαν ἔδοσαν μητρὶ γενέσθαι;</t>
  </si>
  <si>
    <t>821</t>
  </si>
  <si>
    <t>πολλῆς δ’ ἔριδος συνέπαισε κλύδων, δόξα δ’ ἐχώρει δίχ’ ἀν’ Ἑλλήνων στρατὸν αἰχμητήν, τοῖς μὲν διδόναι τύμβῳ σφάγιον, τοῖς δ’ οὐχὶ δοκοῦν.</t>
  </si>
  <si>
    <t>ἃ δ’ εἶπον εἰς ἅπαντας οὐκ ἀρνήσομαι, Τροίας ἁλούσης ἀνδρὶ τῷ πρώτῳ στρατοῦ σὴν παῖδα δοῦναι σφάγιον ἐξαιτουμένῳ.</t>
  </si>
  <si>
    <t>ἀλλ’, ὦ φίλη μοι μῆτερ, ἡδίστην χέρα δὸς καὶ παρειὰν προσβαλεῖν παρηίδι·</t>
  </si>
  <si>
    <t>πρευμενὴς δ’ ἡμῖν γενοῦ λῦσαί τε πρύμνας καὶ χαλινωτήρια νεῶν δὸς ἡμῖν πρευμενοῦς τ’ ἀπ’ Ἰλίου νόστου τυχόντας πάντας ἐς πάτραν μολεῖν.</t>
  </si>
  <si>
    <t>οὔκουν δεινόν, εἰ γῆ μὲν κακὴ τυχοῦσα καιροῦ θεόθεν εὖ στάχυν φέρει, χρηστὴ δ’ ἁμαρτοῦσ’ ὧν χρεὼν αὐτὴν τυχεῖν κακὸν δίδωσι καρπόν, ἀνθρώποις δ’ ἀεὶ ὁ μὲν πονηρὸς οὐδὲν ἄλλο πλὴν κακός, ὁ δ’ ἐσθλὸς ἐσθλός, οὐδὲ συμφορᾶς ὕπο φύσιν διέφθειρ’, ἀλλὰ χρηστός ἐστ’ ἀεί;</t>
  </si>
  <si>
    <t>ὃς ἐς σ’ ἀνελθὼν εἰ διαφθαρήσεται, καὶ μὴ δίκην δώσουσιν οἵτινες ξένους κτείνουσιν ἢ θεῶν ἱερὰ τολμῶσιν φέρειν, οὐκ ἔστιν οὐδὲν τῶν ἐν ἀνθρώποις ἴσον.</t>
  </si>
  <si>
    <t>τί δῆτα θνητοὶ τἄλλα μὲν μαθήματα μοχθοῦμεν ὡς χρὴ πάντα καὶ ματεύομεν, Πειθὼ δὲ τὴν τύραννον ἀνθρώποις μόνην οὐδέν τι μᾶλλον ἐς τέλος σπουδάζομεν μισθοὺς διδόντες μανθάνειν, ἵν’ ἦν ποτε πείθειν ἅ τις βούλοιτο τυγχάνειν θ’ ἅμα;</t>
  </si>
  <si>
    <t>850</t>
  </si>
  <si>
    <t>ἐγὼ σὲ καὶ σὸν παῖδα καὶ τύχας σέθεν, Ἑκάβη, δι’ οἴκτου χεῖρά θ’ ἱκεσίαν ἔχω, καὶ βούλομαι θεῶν θ’ οὕνεκ’ ἀνόσιον ξένον καὶ τοῦ δικαίου τήνδε σοι δοῦναι δίκην, εἴ πως φανείη γ’ ὥστε σοί τ’ ἔχειν καλῶς, στρατῷ τε μὴ δόξαιμι Κασάνδρας χάριν Θρῄκης ἄνακτι τόνδε βουλεῦσαι φόνον.</t>
  </si>
  <si>
    <t>898</t>
  </si>
  <si>
    <t>καὶ γὰρ εἰ μὲν ἦν στρατῷ πλοῦς, οὐκ ἂν εἶχον τήνδε σοι δοῦναι χάριν·</t>
  </si>
  <si>
    <t>ἦν τις Πριαμιδῶν νεώτατος, Πολύδωρος, Ἑκάβης παῖς, ὃν ἐκ Τροίας ἐμοὶ πατὴρ δίδωσι Πρίαμος ἐν δόμοις τρέφειν, ὕποπτος ὢν δὴ Τρωικῆς ἁλώσεως.</t>
  </si>
  <si>
    <t>1218</t>
  </si>
  <si>
    <t>χρῆν σ’, εἴπερ ἦσθα τοῖς Ἀχαιοῖσιν φίλος, τὸν χρυσὸν ὃν φῂς οὐ σὸν ἀλλὰ τοῦδ’ ἔχειν δοῦναι φέροντα πενομένοις τε καὶ χρόνον πολὺν πατρῴας γῆς ἀπεξενωμένοις·</t>
  </si>
  <si>
    <t>1276</t>
  </si>
  <si>
    <t>αὐτῷ ταῦτα σοὶ δίδωμ’ ἔχειν.</t>
  </si>
  <si>
    <t>εἰργόμεσθα γὰρ τάφου πρὸς ἀνδρὸς τοῦδε, καί μ’ ἑλὼν θέλει δοῦναι τυράννοις ὧν ἐφεύγομεν γάμους.</t>
  </si>
  <si>
    <t>908</t>
  </si>
  <si>
    <t>ἡμᾶς δὲ καιρίως μέν, ἀθλίως δ’ ἐμοί, Ἑρμῆς ἔδωκε πατρὶ σῷ σῴζειν πόσει τῷδ’ ὃς πάρεστι κἀπολάζυσθαι θέλει.</t>
  </si>
  <si>
    <t>628</t>
  </si>
  <si>
    <t>998</t>
  </si>
  <si>
    <t>ἐγὼ πέφυκά τ’ εὐσεβεῖν καὶ βούλομαι, φιλῶ τ’ ἐμαυτήν, καὶ κλέος τοὐμοῦ πατρὸς οὐκ ἂν μιάναιμ’, οὐδὲ συγγόνῳ χάριν δοίην ἂν ἐξ ἧς δυσκλεὴς φανήσομαι.</t>
  </si>
  <si>
    <t>1039</t>
  </si>
  <si>
    <t>πείσειας ἄν τιν’ οἵτινες τετραζύγων ὄχων ἀνάσσουσ’, ὥστε νῷν δοῦναι δίφρους;</t>
  </si>
  <si>
    <t>1061</t>
  </si>
  <si>
    <t>δοῦναι κελεύσω πορθμίδ’, ᾗ καθήσομαι κόσμον τάφῳ σῷ πελαγίους ἐς ἀγκάλας.</t>
  </si>
  <si>
    <t>714</t>
  </si>
  <si>
    <t>post 138G</t>
  </si>
  <si>
    <t>ἔα δέ με αὐτὴν μολοῦσαν ἐντάφια δοῦναι νεκρῷ.</t>
  </si>
  <si>
    <t>933</t>
  </si>
  <si>
    <t>συμφορὰς δὲ τὰς ἐμὰς ἐξευμαρίζων καὶ πάτραν οἰκεῖν θέλων, καθόδου δίδωσι μισθὸν Εὐρυσθεῖ μέγαν, ἐξημερῶσαι γαῖαν, εἴθ’ Ἥρας ὕπο κέντροις δαμασθεὶς εἴτε τοῦ χρεὼν μέτα.</t>
  </si>
  <si>
    <t>ἡμᾶς δ’, ἐπειδὴ δεῖ θανεῖν, θνῄσκειν χρεὼν μὴ πυρὶ καταξανθέντας, ἐχθροῖσιν γέλων διδόντας, οὑμοὶ τοῦ θανεῖν μεῖζον κακόν.</t>
  </si>
  <si>
    <t>σοὶ δ’ ἣν ἔπερσε τοῖς ἑκηβόλοις ποτὲ τόξοισι δώσειν Οἰχαλίαν ὑπέσχετο.</t>
  </si>
  <si>
    <t>599</t>
  </si>
  <si>
    <t>παρελθὼν νῦν πρόσειπέ θ’ ἑστίαν καὶ δὸς πατρῴοις δώμασιν σὸν ὄμμ’ ἰδεῖν.</t>
  </si>
  <si>
    <t>κείνῳ γὰρ ἡ Διὸς κόρη φρουρὼ παραζεύξασα φύλακε σώματος δισσὼ δράκοντε, παρθένοις Ἀγλαυρίσι δίδωσι σῴζειν·</t>
  </si>
  <si>
    <t>δώσει γὰρ εἰσελθόντι μαντεῖον τόδε Ξούθῳ τὸν αὑτοῦ παῖδα, καὶ πεφυκέναι κείνου σφε φήσει, μητρὸς ὡς ἐλθὼν δόμους γνωσθῇ Κρεούσῃ, καὶ γάμοι τε Λοξίου κρυπτοὶ γένωνται παῖς τ’ ἔχῃ τὰ πρόσφορα.</t>
  </si>
  <si>
    <t>271</t>
  </si>
  <si>
    <t>δίδωσι δ’, ὥσπερ ἐν γραφῇ νομίζεται Κέκροπός γε σῴζειν παισὶν οὐχ ὁρώμενον.</t>
  </si>
  <si>
    <t>817</t>
  </si>
  <si>
    <t>ἐπεί σ’ ἄτεκνον ᾔσθετ’, οὐκ ἔστεργέ σοι ὅμοιος εἶναι τῆς τύχης τ’ ἴσον φέρειν, λαβὼν δὲ δοῦλα λέκτρα νυμφεύσας λάθρα τὸν παῖδ’ ἔφυσεν, ἐξενωμένον δέ τῳ Δελφῶν δίδωσιν ἐκτρέφειν.</t>
  </si>
  <si>
    <t>post 110</t>
  </si>
  <si>
    <t>ὃ δὲ λαβὼν ἐξαίρετον, ὡς τῷ νέῳ δὴ δεσπότῃ χάριν φέρων, ἔδωκε πλῆρες τεῦχος, εἰς οἶνον βαλὼν ὅ φασι δοῦναι φάρμακον δραστήριον δέσποιναν, ὡς παῖς ὁ νέος ἐκλίποι φάος·</t>
  </si>
  <si>
    <t>post 110</t>
  </si>
  <si>
    <t>τὰς δὲ πρὶν σπονδὰς θεοῦ δίδωσι γαίᾳ, πᾶσί τ’ ἐκσπένδειν λέγει.</t>
  </si>
  <si>
    <t>1285</t>
  </si>
  <si>
    <t>ἱερὸν τὸ σῶμα τῷ θεῷ δίδωμ’ ἔχειν.</t>
  </si>
  <si>
    <t>815</t>
  </si>
  <si>
    <t>1532</t>
  </si>
  <si>
    <t>πῶς οὖν τὸν αὑτοῦ παῖδ’ ἔδωκ’ ἄλλῳ πατρὶ Ξούθου τέ φησι παῖδά μ’ ἐκπεφυκέναι;</t>
  </si>
  <si>
    <t>1027</t>
  </si>
  <si>
    <t>τὸ πρᾶγμα δ’ ἀπόρως εἶχε Τυνδάρεῳ πατρί, δοῦναί τε μὴ δοῦναί τε, τῆς τύχης ὅπως ἅψαιτ’ ἄριστα.</t>
  </si>
  <si>
    <t>ἐπεὶ δ’ ἐπιστώθησαν—εὖ δέ πως γέρων ὑπῆλθεν αὐτοὺς Τυνδάρεως πυκνῇ φρενί—δίδωσ’ ἑλέσθαι θυγατρὶ μνηστήρων ἕνα, ὅτου πνοαὶ φέροιεν Ἀφροδίτης φίλαι.</t>
  </si>
  <si>
    <t>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t>
  </si>
  <si>
    <t>σὺ μᾶλλον, ὅστις ἀπολέσας κακὸν λέχος ἀναλαβεῖν θέλεις, θεοῦ σοι τὴν τύχην διδόντος εὖ.</t>
  </si>
  <si>
    <t>ἀδελφέ, δός μοι δεξιᾶς τῆς σῆς θιγεῖν.</t>
  </si>
  <si>
    <t>κᾆτα πῶς φέρων γε δέλτον οὐκ ἐμοὶ δίδως λαβεῖν;</t>
  </si>
  <si>
    <t>1524</t>
  </si>
  <si>
    <t>ὦ πότνια, πότνια, θύμασιν βροτησίοις χαρεῖσα, πέμψον ἐς Φρυγῶν γαῖαν Ἑλλάνων στρατὸν καὶ δολόεντα Τροίας ἕδη, Ἀγαμέμνονά τε λόγχαις Ἑλλάδι κλεινότατον στέφανον δὸς ἀμφὶ κάρα ἑὸν κλέος ἀείμνηστον ἀμφιθεῖναι.</t>
  </si>
  <si>
    <t>966</t>
  </si>
  <si>
    <t>1570</t>
  </si>
  <si>
    <t>Ὦ παῖ Ζηνός, ὦ θηροκτόνε, τὸ λαμπρὸν εἱλίσσουσ’ ἐν εὐφρόνῃ φάος, δέξαι τὸ θῦμα τόδ’ ὅ γέ σοι δωρούμεθα στρατός τ’ Ἀχαιῶν Ἀγαμέμνων ἄναξ θ’ ὁμοῦ, ἄχραντον αἷμα καλλιπαρθένου δέρης, καὶ δὸς γενέσθαι πλοῦν νεῶν ἀπήμονα Τροίας τε πέργαμ’ ἐξελεῖν ἡμᾶς δορί.</t>
  </si>
  <si>
    <t>988</t>
  </si>
  <si>
    <t>νῦν οὖν ἀδελφῷ βούλομαι δοῦναι χοὰς παροῦσ’ ἀπόντι—ταῦτα γὰρ δυναίμεθ’ ἄν—σὺν προσπόλοισιν, ἃς ἔδωχ’ ἡμῖν ἄναξ Ἑλληνίδας γυναῖκας.</t>
  </si>
  <si>
    <t>λαβόντα δ’ ἢ τέχναισιν ἢ τύχῃ τινί, κίνδυνον ἐκπλήσαντ’, Ἀθηναίων χθονὶ δοῦναι—τὸ δ’ ἐνθένδ’ οὐδὲν ἐρρήθη πέρα—καὶ ταῦτα δράσαντ’ ἀμπνοὰς ἕξειν πόνων.</t>
  </si>
  <si>
    <t>693</t>
  </si>
  <si>
    <t>σωθεὶς δέ, παῖδας ἐξ ἐμῆς ὁμοσπόρου κτησάμενος, ἣν ἔδωκά σοι δάμαρτ’ ἔχειν—ὄνομά τ’ ἐμοῦ γένοιτ’ ἄν, οὐδ’ ἄπαις δόμος πατρῷος οὑμὸς ἐξαλειφθείη ποτ’ ἄν.</t>
  </si>
  <si>
    <t>ὅρκον δότω μοι τάσδε πορθμεύσειν γραφὰς πρὸς Ἄργος, οἷσι βούλομαι πέμψαι φίλων.</t>
  </si>
  <si>
    <t>δώσω, λέγειν χρή, τήνδε τοῖσι σοῖς φίλοις.</t>
  </si>
  <si>
    <t>413</t>
  </si>
  <si>
    <t>755</t>
  </si>
  <si>
    <t>ἐξαίρετόν μοι δὸς τόδ’, ἤν τι ναῦς πάθῃ, χἡ δέλτος ἐν κλύδωνι χρημάτων μέτα ἀφανὴς γένηται, σῶμα δ’ ἐκσῴσω μόνον, τὸν ὅρκον εἶναι τόνδε μηκέτ’ ἔμπεδον.</t>
  </si>
  <si>
    <t>δὸς τόξα μοι κερουλκά, δῶρα Λοξίου, οἷς μ’ εἶπ’ Ἀπόλλων ἐξαμύνασθαι θεάς, εἴ μ’ ἐκφοβοῖεν μανιάσιν λυσσήμασιν.</t>
  </si>
  <si>
    <t>612</t>
  </si>
  <si>
    <t>μολὼν γὰρ εἰς ἔκκλητον Ἀργείων ὄχλον ἑκοῦσαν οὐχ ἑκοῦσαν ἐπισείσω πόλιν σοὶ σῇ τ’ ἀδελφῇ, λεύσιμον δοῦναι δίκην.</t>
  </si>
  <si>
    <t>ἓν μὲν τόδ’ ἡμῖν ἀνθ’ ἑνὸς δοῦναί σε χρή.</t>
  </si>
  <si>
    <t>1158</t>
  </si>
  <si>
    <t>σὺ γὰρ τά τ’ εἰς Αἴγισθον ἐξηῦρες κακὰ καὶ πλησίον παρῆσθα κινδύνων ἐμοί, νῦν τ’ αὖ δίδως μοι πολεμίων τιμωρίαν κοὐκ ἐκποδὼν εἶ—παύσομαί σ’ αἰνῶν, ἐπεὶ βάρος τι κἀν τῷδ’ ἐστίν, αἰνεῖσθαι λίαν.</t>
  </si>
  <si>
    <t>Ἄργους δ’ Ὀρέστην, Μενέλεως, ἔα κρατεῖν, ἐλθὼν δ’ ἄνασσε Σπαρτιάτιδος χθονός, φερνὰς ἔχων δάμαρτος, ἥ σε μυρίοις πόνοις διδοῦσα δεῦρ’ ἀεὶ διήνυσεν.</t>
  </si>
  <si>
    <t>καὶ σπείρας, βρέφος γνοὺς τἀμπλάκημα τοῦ θεοῦ τε τὴν φάτιν, λειμῶν’ ἐς Ἥρας καὶ Κιθαιρῶνος λέπας δίδωσι βουκόλοισιν ἐκθεῖναι βρέφος, σφυρῶν σιδηρᾶ κέντρα διαπείρας μέσον·</t>
  </si>
  <si>
    <t>ὅδ’ ἐστίν, αἰχμαλώτιδας ὃς δορὶ Θηβαίας Μυκηνηΐσιν Λερναίᾳ τε δώσειν τριαίνᾳ, Ποσειδανίοις Ἀμυμωνίοις ὕδασι δουλείαν περιβαλών—μήποτε μήποτε τάνδ’, ὦ πότνια, χρυσεοβόστρυχον ὦ Διὸς ἔρνος Ἄρτεμι, δουλοσύναν τλαίην.</t>
  </si>
  <si>
    <t>ὅταν φίλος τις ἀνδρὶ θυμωθεὶς φίλῳ ἐς ἓν συνελθὼν ὄμματ’ ὄμμασιν διδῷ, ἐφ’ οἷσιν ἥκει, ταῦτα χρὴ μόνον σκοπεῖν, κακῶν δὲ τῶν πρὶν μηδενὸς μνείαν ἔχειν.</t>
  </si>
  <si>
    <t>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t>
  </si>
  <si>
    <t>246</t>
  </si>
  <si>
    <t>πατέρα δέ μοι δὸς εἰσιδεῖν.</t>
  </si>
  <si>
    <t>638</t>
  </si>
  <si>
    <t>Κάδμος ἔμολε τάνδε γᾶν Τύριος, ᾧ τετρασκελὴς μόσχος ἀδάματον πέσημα δίκε τελεσφόρον διδοῦσα χρησμόν, οὗ κατοικίσαι πεδία νιν τὸ θέσφατον πυροφόρα δόμων ἔχρη, καλλιπόταμος ὕδατος ἵνα τε νοτὶς ἐπέρχεται γύας, Δίρκας χλοηφόρους καὶ βαθυσπόρους γύας·</t>
  </si>
  <si>
    <t>378</t>
  </si>
  <si>
    <t>δεῖ τόνδε θαλάμαις, οὗ δράκων ὁ γηγενὴς ἐγένετο Δίρκης ναμάτων ἐπίσκοπος, σφαγέντα φόνιον αἷμα γῇ δοῦναι χοὰς Κάδμου, παλαιῶν Ἄρεος ἐκ μηνιμάτων, ὃς γηγενεῖ δράκοντι τιμωρεῖ φόνον.</t>
  </si>
  <si>
    <t>πᾶσιν γὰρ ἀνθρώποισι φιλότεκνος βίος, οὐδ’ ἂν τὸν αὑτοῦ παῖδά τις δοίη κτανεῖν.</t>
  </si>
  <si>
    <t>1250</t>
  </si>
  <si>
    <t>Πολύνεικες, ἐν σοὶ Ζηνὸς ὀρθῶσαι βρέτας τρόπαιον Ἄργει τ’ εὐκλεᾶ δοῦναι λόγον·</t>
  </si>
  <si>
    <t>730</t>
  </si>
  <si>
    <t>1320</t>
  </si>
  <si>
    <t>τοῖς γὰρ θανοῦσι χρὴ τὸν οὐ τεθνηκότα τιμὰς διδόντα χθόνιον εὐσεβεῖν θεόν.</t>
  </si>
  <si>
    <t>773</t>
  </si>
  <si>
    <t>1365</t>
  </si>
  <si>
    <t>ὦ πότνι’ Ἥρα—σὸς γάρ εἰμ’, ἐπεὶ γάμοις ἔζευξ’ Ἀδράστου παῖδα καὶ ναίω χθόνα—δός μοι κτανεῖν ἀδελφόν, ἀντήρη δ’ ἐμὴν καθαιματῶσαι δεξιὰν νικηφόρον·</t>
  </si>
  <si>
    <t>1373</t>
  </si>
  <si>
    <t>ὦ Διὸς κόρη, δὸς ἔγχος ἡμῖν καλλίνικον ἐκ χερὸς ἐς στέρν’ ἀδελφοῦ τῆσδ’ ἀπ’ ὠλένης βαλεῖν κτανεῖν θ’ ὃς ἦλθε πατρίδα πορθήσων ἐμήν.</t>
  </si>
  <si>
    <t>1604</t>
  </si>
  <si>
    <t>οὗ σῳζόμεσθα—Ταρτάρου γὰρ ὤφελεν ἐλθεῖν Κιθαιρὼν εἰς ἄβυσσα χάσματα, ὅς μ’ οὐ διώλεσ’, ἀλλὰ δουλεῦσαί τέ μοι δαίμων ἔδωκε Πόλυβον ἀμφὶ δεσπότην.</t>
  </si>
  <si>
    <t>909</t>
  </si>
  <si>
    <t>αἰσχρὸν γὰρ ἡμῖν, καὶ πρὸς αἰσχύνῃ κακόν, θεοῦ διδόντος πολεμίους ἄνευ μάχης φεύγειν ἐᾶσαι πολλὰ δράσαντας κακά.</t>
  </si>
  <si>
    <t>ποῖ δὴ λιπόντες Τρωικῶν ἐκ τάξεων χωρεῖτε, λύπῃ καρδίαν δεδηγμένοι, εἰ μὴ κτανεῖν σφῷν Ἕκτορ’ ἢ Πάριν θεὸς δίδωσιν;</t>
  </si>
  <si>
    <t>τρέφειν δέ σ’ οὐ βρότειον ἐς χέρα Στρυμὼν δίδωσιν, ἀλλὰ πηγαίαις κόραις.</t>
  </si>
  <si>
    <t>Δήμητερ ἑστιοῦχ’ Ἐλευσῖνος χθονὸς τῆσδ’, οἵ τε ναοὺς ἔχετε πρόσπολοι θεᾶς, εὐδαιμονεῖν με Θησέα τε παῖδ’ ἐμὸν πόλιν τ’ Ἀθηνῶν τήν τε Πιτθέως χθόνα, ἐν ᾗ με θρέψας ὀλβίοις ἐν δώμασιν Αἴθραν πατὴρ δίδωσι τῷ Πανδίονος Αἰγεῖ δάμαρτα, Λοξίου μαντεύμασιν.</t>
  </si>
  <si>
    <t>νεκροὺς δὲ τοὺς ὀλωλότας δορὶ θάψαι θελουσῶν τῶνδε μητέρων χθονὶ εἴργουσιν οἱ κρατοῦντες οὐδ’ ἀναίρεσιν δοῦναι θέλουσι, νόμιμ’ ἀτίζοντες θεῶν.</t>
  </si>
  <si>
    <t>κάπρῳ με δοῦναι καὶ λέοντι παῖδ’ ἐμώ.</t>
  </si>
  <si>
    <t>post 17O</t>
  </si>
  <si>
    <t>αἰνῶ δ’ ὃς ἡμῖν βίοτον ἐκ πεφυρμένου καὶ θηριώδους θεῶν διεσταθμήσατο, πρῶτον μὲν ἐνθεὶς σύνεσιν, εἶτα δ’ ἄγγελον γλῶσσαν λόγων δούς, ὥστε γιγνώσκειν ὄπα, τροφήν τε καρποῦ τῇ τροφῇ τ’ ἀπ’ οὐρανοῦ σταγόνας ὑδρηλάς, ὡς τά γ’ ἐκ γαίας τρέφῃ ἄρδῃ τε νηδύν·</t>
  </si>
  <si>
    <t>οὐδ’ ἔστιν αὐτὴν ὅστις ἐκχαυνῶν λόγοις πρὸς κέρδος ἴδιον ἄλλοτ’ ἄλλοσε στρέφει, τὸ δ’ αὐτίχ’ ἡδὺς καὶ διδοὺς πολλὴν χάριν, ἐσαῦθις ἔβλαψ’, εἶτα διαβολαῖς νέαις κλέψας τὰ πρόσθε σφάλματ’ ἐξέδυ δίκης.</t>
  </si>
  <si>
    <t>τοὺς ὀλωλότας νεκροὺς θάψαι δὸς ἡμῖν τοῖς θέλουσιν εὐσεβεῖν.</t>
  </si>
  <si>
    <t>καὶ γὰρ οὐκ ἄκοντί μοι δίδως ἔπαινον ὧν ἔγωγε βούλομαι φίλων ἀληθῆ καὶ δίκαι’ εἰπεῖν πέρι.</t>
  </si>
  <si>
    <t>505</t>
  </si>
  <si>
    <t>882</t>
  </si>
  <si>
    <t>παῖς ὢν ἐτόλμησ’ εὐθὺς οὐ πρὸς ἡδονὰς Μουσῶν τραπέσθαι πρὸς τὸ μαλθακὸν βίου, ἀγροὺς δὲ ναίων, σκληρὰ τῇ φύσει διδοὺς ἔχαιρε πρὸς τἀνδρεῖον, ἔς τ’ ἄγρας ἰὼν ἵπποις τε χαίρων τόξα τ’ ἐντείνων χεροῖν, πόλει παρασχεῖν σῶμα χρήσιμον θέλων.</t>
  </si>
  <si>
    <t>1185</t>
  </si>
  <si>
    <t>μὴ δῷς τάδ’ ὀστᾶ τοῖσδ’ ἐς Ἀργείαν χθόνα παισὶν κομίζειν ῥᾳδίως οὕτω μεθείς, ἀλλ’ ἀντὶ τῶν σῶν καὶ πόλεως μοχθημάτων πρῶτον λάβ’ ὅρκον.</t>
  </si>
  <si>
    <t>ἐν τῷδε λαιμοὺς τρεῖς τριῶν μήλων τεμὼν ἔγγραψον ὅρκους τρίποδος ἐν κοίλῳ κύτει, κἄπειτα σῴζειν θεῷ δὸς ᾧ Δελφῶν μέλει, μνημεῖά θ’ ὅρκων μαρτύρημά θ’ Ἑλλάδι.</t>
  </si>
  <si>
    <t>1232</t>
  </si>
  <si>
    <t>στείχωμεν, Ἄδρασθ’, ὅρκια δῶμεν τῷδ’ ἀνδρὶ πόλει τ’·</t>
  </si>
  <si>
    <t>ἐμοὶ δὲ δώσειν φησὶ πῦρ κεραύνιον, βάλλειν Ἀχαιοὺς ναῦς τε πιμπράναι πυρί.</t>
  </si>
  <si>
    <t>ἴτ’, ἐκκομίζειν δεῦρο Κασάνδραν χρεὼν ὅσον τάχιστα, δμῶες, ὡς στρατηλάτῃ ἐς χεῖρα δούς νιν, εἶτα τὰς εἰληγμένας καὶ τοῖσιν ἄλλοις αἰχμαλωτίδων ἄγω.</t>
  </si>
  <si>
    <t>κἀμέ τοι νεκρὸν φάραγγες γυμνάδ’ ἐκβεβλημένην ὕδατι χειμάρρῳ ῥέουσαι, νυμφίου πέλας τάφου, θηρσὶ δώσουσιν δάσασθαι, τὴν Ἀπόλλωνος λάτριν.</t>
  </si>
  <si>
    <t>873</t>
  </si>
  <si>
    <t>οἵπερ γὰρ αὐτὴν ἐξεμόχθησαν δορί, κτανεῖν ἐμοί νιν ἔδοσαν, εἴτε μὴ κτανὼν θέλοιμ’ ἄγεσθαι πάλιν ἐς Ἀργείαν χθόνα.</t>
  </si>
  <si>
    <t>901</t>
  </si>
  <si>
    <t>οὐκ εἰς ἀκριβὲς ἦλθες, ἀλλ’ ἅπας στρατὸς κτανεῖν ἐμοί σ’ ἔδωκεν, ὅνπερ ἠδίκεις.</t>
  </si>
  <si>
    <t>464</t>
  </si>
  <si>
    <t>929</t>
  </si>
  <si>
    <t>Κύπρις δὲ τοὐμὸν εἶδος ἐκπαγλουμένη δώσειν ὑπέσχετ’, εἰ θεὰς ὑπερδράμοι κάλλει.</t>
  </si>
  <si>
    <t>1142</t>
  </si>
  <si>
    <t>σὰς δ’ ἐς ὠλένας δοῦναι, πέπλοισιν ὡς περιστείλῃς νεκρὸν στεφάνοις θ’, ὅση σοι δύναμις, ὡς ἔχει τὰ σά·</t>
  </si>
  <si>
    <t>ἐπεὶ βέβηκε, καὶ τὸ δεσπότου τάχος ἀφείλετ’ αὐτὴν παῖδα μὴ δοῦναι τάφῳ.</t>
  </si>
  <si>
    <t>καὶ σοὶ μέν—οὐ γὰρ ἀρτίας ἔχεις φρένας—Ἀργεῖ’ ὀνείδη καὶ Φρυγῶν ἐπαινέσεις ἀνέμοις φέρεσθαι παραδίδωμ’·</t>
  </si>
  <si>
    <t>τίς γάρ σε κῆρυξ ἢ γερουσία Φρυγῶν ἐλθοῦσ’ ἀμύνειν οὐκ ἐπέσκηψεν πόλει;</t>
  </si>
  <si>
    <t>Pena</t>
  </si>
  <si>
    <t>837</t>
  </si>
  <si>
    <t>μακροῦ γε δεῖ σε καὶ σοφοῦ λόγου, ὅτῳ με πείσεις μὴ φίλους κατακτανεῖν, ἵππων ἐρασθείς, ὧν ἕκατι συμμάχους τοὺς σοὺς φονεύεις, πόλλ’ ἐπισκήπτων μολεῖν.</t>
  </si>
  <si>
    <t>ἱκέτιν πρὸς ἁγνοῖς Ἑστίας θάσσειν βάθροις ἀνόνητά γ’ ἱκετεύουσαν ἐκσῷσαι βίον.</t>
  </si>
  <si>
    <t>468</t>
  </si>
  <si>
    <t>ἱκετεύσατε δ’, ὦ κόραι, τὸ παλαιὸν Ἐρεχθέως γένος εὐτεκνίας χρονίου καθαροῖς μαντεύμασι κῦρσαι.</t>
  </si>
  <si>
    <t>1241</t>
  </si>
  <si>
    <t>ἀδελφέ, μικρὸς μὲν σύ γ’ ἐπίκουρος φίλοις, ὅμως δὲ συνδάκρυσον, ἱκέτευσον πατρὸς τὴν σὴν ἀδελφὴν μὴ θανεῖν·</t>
  </si>
  <si>
    <t>762</t>
  </si>
  <si>
    <t>οἰκτρὰ δὲ πάσχουσ’ ἱκετεύω σὸν ἐμοὶ παῖδα ταλαίνᾳ ’ν χερὶ θεῖναι νέκυν, ἀμφιβαλεῖν λυγρὰ μέλη παιδὸς ἐμοῦ.</t>
  </si>
  <si>
    <t>σημαίνει δέ μοι σιγὴν Ἀχαιῶν παντὶ κηρῦξαι στρατῷ.</t>
  </si>
  <si>
    <t>ὡς δ’ ἐπεζάρει Σφὶγξ ἁρπαγαῖσι πόλιν ἐμός τ’ οὐκ ἦν πόσις, Κρέων ἀδελφὸς τἀμὰ κηρύσσει λέχη, ὅστις σοφῆς αἴνιγμα παρθένου μάθοι, τούτῳ ξυνάψειν λέκτρα.</t>
  </si>
  <si>
    <t>ἀλλ’ ὡς τάχιστα χρὴ παραγγέλλειν στρατῷ τεύχη πρόχειρα λαμβάνειν λῆξαί θ’ ὕπνου, ὡς ἄν τις αὐτῶν καὶ νεὼς θρῴσκων ἔπι νῶτον χαραχθεὶς κλίμακας ῥάνῃ φόνῳ, οἳ δ’ ἐν βρόχοισι δέσμιοι λελημμένοι Φρυγῶν ἀρούρας ἐκμάθωσι γαπονεῖν.</t>
  </si>
  <si>
    <t>1169</t>
  </si>
  <si>
    <t>ὑμᾶς δὲ τῶνδε χρὴ χάριν μεμνημένους σῴζειν, ὁρῶντας ὧν ἐκύρσατ’ ἐξ ἐμοῦ, παισίν θ’ ὑπειπεῖν τούσδε τοὺς αὐτοὺς λόγους, τιμᾶν πόλιν τήνδ’, ἐκ τέκνων ἀεὶ τέκνοις μνήμην παραγγέλλοντας ὧν ἐκύρσατε.</t>
  </si>
  <si>
    <t>σὲ δὲ παραιτοῦμαι τάδε, Λήδας γένεθλον, εἰ κατῳκτίσθην ἄγαν, μέλλων Ἀχιλλεῖ θυγατέρ’ ἐκδώσειν ἐμήν.</t>
  </si>
  <si>
    <t>κόσμον πάρες μοι παισὶ προσθεῖναι νεκρῶν, δόμους ἀνοίξας—νῦν γὰρ ἐκκεκλῄμεθα—ὡς ἀλλὰ ταῦτά γ’ ἀπολάχωσ’ οἴκων πατρός.</t>
  </si>
  <si>
    <t>οὐ δάκνει σε τὸ φιλότιμον τοὐμόν, ἀλλ’ ἐν ἀγκάλαις εὐπρεπῆ γυναῖκα χρῄζεις, τὸ λελογισμένον παρεὶς καὶ τὸ καλόν, ἔχειν.</t>
  </si>
  <si>
    <t>Διόμηδες, ἢ σὺ κτεῖνε Θρῄκιον λεών, ἢ (μοὶ πάρες γε, σοὶ δὲ χρὴ πώλους μέλειν.</t>
  </si>
  <si>
    <t>ἢ τὸν παρ’ Ἅιδῃ πατέρα τῶνδε κείμενον πιστεύεθ’ ἥξειν;</t>
  </si>
  <si>
    <t>χρὴ δ’ ἐπ’ ἀξίοις πονεῖν ψυχὴν προβάλλοντ’ ἐν κύβοισι δαίμονος.</t>
  </si>
  <si>
    <t>ἕπτ’ ἄνδρας αὐτοῖς φασιν, ὡς ἤκουσ’ ἐγώ—τί προστετάχθαι δρᾶν;</t>
  </si>
  <si>
    <t>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t>
  </si>
  <si>
    <t>ἄγ’, ἤν σ’ ἔρωμαι δύο λόγω προθεῖσ’ ἅμα, πότερα τυραννεῖν ἢ πόλιν σῷσαι θέλεις, ἐρεῖς τυραννεῖν;</t>
  </si>
  <si>
    <t>801</t>
  </si>
  <si>
    <t>ὦ ζαθέων πετάλων πολυθηρότατον νάπος, Ἀρτέμιδος χιονοτρόφον ὄμμα Κιθαιρών, μήποτε τὸν θανάτῳ προτεθέντα, λόχευμ’ Ἰοκάστας, ὤφελες Οἰδιπόδαν θρέψαι, βρέφος ἔκβολον οἴκων, χρυσοδέτοις περόναις ἐπίσαμον·</t>
  </si>
  <si>
    <t>σὺ δ’ ἐλθὲ καὶ σήμηνον Ἀργείοις τάδε, μὴ θιγγάνειν μοι μηδέν’, ἀλλ’ εἴργειν ὄχλον, τῆς παιδός.</t>
  </si>
  <si>
    <t>1003</t>
  </si>
  <si>
    <t>ταῦτ’ ἔσθ’ ἃ βούλῃ παιδὶ σημῆναι σέθεν;</t>
  </si>
  <si>
    <t>Κάλχας γὰρ οὐκ εἶπ’ οὐδ’ ἐσήμηνε στρατῷ νεφέλης ὑπερθνῄσκοντας εἰσορῶν φίλους οὐδ’ Ἕλενος, ἀλλὰ πόλις ἀνηρπάσθη μάτην.</t>
  </si>
  <si>
    <t>BOM DEMAIS PRA SER VERDADE? CADÊ O INF?</t>
  </si>
  <si>
    <t>887</t>
  </si>
  <si>
    <t>τέλος δ’ ἐφ’ ἡμῖν, εἴθ’, ἃ βούλεται Κύπρις, λέξασ’ ἀδελφῷ σ’ ἐνθάδ’ ὄντα διολέσω, εἴτ’ αὖ μεθ’ Ἥρας στᾶσα σὸν σώσω βίον, κρύψασ’ ὁμαίμον), ὅς με προστάσσει τάδε εἰπεῖν, ὅταν γῆν τήνδε νοστήσας τύχῃς τίς εἶσ’ ἀδελφῷ τόνδε σημανῶν ἐμῷ παρόνθ’, ὅπως ἂν τοὐμὸν ἀσφαλῶς ἔχῃ;</t>
  </si>
  <si>
    <t>1537</t>
  </si>
  <si>
    <t>σῆς μὲν οὖν παιδὸς πέρι θαυμαστά σοι καὶ δεινὰ σημῆναι θέλω.</t>
  </si>
  <si>
    <t>970</t>
  </si>
  <si>
    <t>766</t>
  </si>
  <si>
    <t>σήμαινε δ’ ᾧ χρὴ τάσδ’ ἐπιστολὰς φέρειν πρὸς Ἄργος ὅ τι τε χρὴ κλύοντα σοῦ λέγειν.</t>
  </si>
  <si>
    <t>879</t>
  </si>
  <si>
    <t>ὑμᾶς δ’ ἰόντας τοῖσιν ἐν τείχει χρεὼν Πριάμῳ τε καὶ γέρουσι σημῆναι νεκροὺς θάπτειν κελεύθου λεωφόρου πρὸς ἐκτροπάς.</t>
  </si>
  <si>
    <t>575</t>
  </si>
  <si>
    <t>σὺ δέ, γέρον, σύγγνωθί μοι, εἰ πρόσθεν ἥρπασ’ ἃ σὲ λέγειν πρὸς τόνδ’ ἐχρῆν·</t>
  </si>
  <si>
    <t>1439</t>
  </si>
  <si>
    <t>ὦ τέκνον, ὦ φῶς μητρὶ κρεῖσσον ἡλίου—συγγνώσεται γὰρ ὁ θεός—ἐν χεροῖν σ’ ἔχω, ἄελπτον εὕρημ’, ὃν κατὰ γᾶς ἐνέρων χθόνιον μετὰ Περσεφόνας τ’ ἐδόκουν ναίειν.</t>
  </si>
  <si>
    <t>967</t>
  </si>
  <si>
    <t>664</t>
  </si>
  <si>
    <t>βάκχας ποτνιάδας εἰσιδών, αἳ τῆσδε γῆς οἴστροισι λευκὸν κῶλον ἐξηκόντισαν, ἥκω φράσαι σοὶ καὶ πόλει χρῄζων, ἄναξ, ὡς δεινὰ δρῶσι θαυμάτων τε κρείσσονα.</t>
  </si>
  <si>
    <t>327</t>
  </si>
  <si>
    <t>854</t>
  </si>
  <si>
    <t>χρῄζω δέ νιν γέλωτα Θηβαίοις ὀφλεῖν γυναικόμορφον ἀγόμενον δι’ ἄστεως ἐκ τῶν ἀπειλῶν τῶν πρίν, αἷσι δεινὸς ἦν.</t>
  </si>
  <si>
    <t>post 104T</t>
  </si>
  <si>
    <t>μόνη δὲ πασῶν οἶδ’ ἐγὼ σ’ Ἑλληνίδων, εἰ μὲν τὰ Τρώων εὐτυχοῖ, κεχαρμένην, εἰ δ’ ἥσσον’ εἴη, συννεφοῦσαν ὄμματα, Ἀγαμέμνον’ οὐ χρῄζουσαν ἐκ Τροίας μολεῖν.</t>
  </si>
  <si>
    <t>ὡς ἕψομαί γε τοῦ τ’ ἀναγκαίου χάριν θανεῖν τε χρῄζουσ’·</t>
  </si>
  <si>
    <t>διπλᾶ με χρῄζεις δάκρυα κερδᾶναι, γύναι, σῆς παιδὸς οἴκτῳ·</t>
  </si>
  <si>
    <t>563</t>
  </si>
  <si>
    <t>Ἰδού, τόδ’, εἰ μὲν στέρνον, ὦ νεανία, παίειν προθυμῇ, παῖσον, εἰ δ’ ὑπ’ αὐχένα χρῄζεις, πάρεστι λαιμὸς εὐτρεπὴς ὅδε.</t>
  </si>
  <si>
    <t>1164</t>
  </si>
  <si>
    <t>παισὶ δ’ ἀρκέσαι χρῄζων ἐμοῖς, εἰ μὲν πρόσωπον ἐξανισταίην ἐμόν, κόμης κατεῖχον, εἰ δὲ κινοίην χέρας, πλήθει γυναικῶν οὐδὲν ἤνυον τάλας.</t>
  </si>
  <si>
    <t>ὧν δ’ οὕνεκ’ ἦλθον τούσδε βασιλείους δόμους, τὴν θεσπιῳδὸν Θεονόην χρῄζων ἰδεῖν, σὺ προξένησον, ὡς τύχω μαντευμάτων ὅπῃ νεὼς στείλαιμ’ ἂν οὔριον πτερὸν ἐς γῆν ἐναλίαν Κύπρον, οὗ μ’ ἐθέσπισεν οἰκεῖν Ἀπόλλων, ὄνομα νησιωτικὸν Σαλαμῖνα θέμενον τῆς ἐκεῖ χάριν πάτρας.</t>
  </si>
  <si>
    <t>ἐγὼ δ’ ἐπ’ οἶδμα πόντιον γλαυκῆς ἁλὸς τλήμων ἀλῶμαι χρόνον ὅσονπερ Ἰλίου πύργους ἔπερσα, κἀς πάτραν χρῄζων μολεῖν οὐκ ἀξιοῦμαι τοῦδε πρὸς θεῶν τυχεῖν.</t>
  </si>
  <si>
    <t>τί νῷν χρῄζουσα προσθεῖναι κακόν;</t>
  </si>
  <si>
    <t>οὔκουν τραφέντων τῶνδε τιμωροὺς ἐμοὺς χρῄζω λιπέσθαι τῶν δεδραμένων δίκην.</t>
  </si>
  <si>
    <t>εἰ μὲν ἐθύσατε πέλανον πρὸ δόμων καί τι πυθέσθαι χρῄζετε Φοίβου, πάριτ’ ἐς θυμέλας·</t>
  </si>
  <si>
    <t>Λοξίας δ’ ἐὰν θέλῃ νῦν ἀλλὰ τὰς πρὶν ἀναλαβεῖν ἁμαρτίας, ἅπας μὲν οὐ γένοιτ’ ἂν εἰς ἡμᾶς φίλος, ὅσον δὲ χρῄζει—θεὸς γάρ ἐστι—δέξομαι.</t>
  </si>
  <si>
    <t>864</t>
  </si>
  <si>
    <t>οὐ πόσις ἡμῶν προδότης γέγονεν, στέρομαι δ’ οἴκων, στέρομαι παίδων, φροῦδαι δ’ ἐλπίδες, ἃς διαθέσθαι χρῄζουσα καλῶς οὐκ ἐδυνήθην, σιγῶσα γάμους, σιγῶσα τόκους πολυκλαύτους;</t>
  </si>
  <si>
    <t>810</t>
  </si>
  <si>
    <t>τοὐμὸν μὲν οὖν δίκαιον ἐμὲ λέγειν χρεών, ἄλλος δ’ ὁ χρῄζων αὐτὸς ὑπὲρ αὑτοῦ φράσει.</t>
  </si>
  <si>
    <t>457</t>
  </si>
  <si>
    <t>δεξιᾶς ἕκατι μὴ μέλλ’, εἴ τί μοι χρῄζεις λέγειν.</t>
  </si>
  <si>
    <t>τὸ δ’ αὖ δύνασθαι πρὸς θεῶν χρῄζω τυχεῖν.</t>
  </si>
  <si>
    <t>1069</t>
  </si>
  <si>
    <t>ἓν μὲν πρῶτά σοι μομφὴν ἔχω, εἰ ζῆν με χρῄζειν σοῦ θανόντος ἤλπισας.</t>
  </si>
  <si>
    <t>1163</t>
  </si>
  <si>
    <t>ἐγὼ δὲ πάντως ἐκπνέων ψυχὴν ἐμὴν δράσας τι χρῄζω τοὺς ἐμοὺς ἐχθροὺς θανεῖν, ἵν’ ἀνταναλώσω μὲν οἵ με προύδοσαν, στένωσι δ’ οἵπερ κἄμ’ ἔθηκαν ἄθλιον.</t>
  </si>
  <si>
    <t>799</t>
  </si>
  <si>
    <t>1195</t>
  </si>
  <si>
    <t>κἂν μέν σε σῴζῃ μὴ θανεῖν χρῄζων κόρην Ἑλένης Μενέλεως πτῶμ’ ἰδὼν ἐν αἵματι, μέθες πεπᾶσθαι πατρὶ παρθένου δέμας·</t>
  </si>
  <si>
    <t>825</t>
  </si>
  <si>
    <t>1431</t>
  </si>
  <si>
    <t>ἃ δὲ λίνον ἠλακάτᾳ δακτύλοις ἕλισσεν, νῆμα δ’ ἵετο πέδῳ, σκύλων Φρυγίων ἐπὶ τύμβον ἀγάλματα συστολίσαι χρῄζουσα λίνῳ, φάρεα πορφύρεα, δῶρα Κλυταιμήστρᾳ.</t>
  </si>
  <si>
    <t>ὦ τέκνον, ἔσβα δῶμα καὶ κατὰ στέγας ἐν παρθενῶσι μίμνε σοῖς, ἐπεὶ πόθου ἐς τέρψιν ἦλθες ὧν ἔχρῃζες εἰσιδεῖν.</t>
  </si>
  <si>
    <t>καὶ δή σ’ ἐρωτῶ πρῶτον ὧν χρῄζω τυχεῖν, τί τὸ στέρεσθαι πατρίδος;</t>
  </si>
  <si>
    <t>ἦ πόλλ’ ἐπῆλθον εἰσιδεῖν χρῄζων σ’, ἄναξ Ἐτεόκλεες, πέριξ δὲ Καδμείων πύλας φυλακάς τ’ ἐπῆλθον σὸν δέμας θηρώμενος.</t>
  </si>
  <si>
    <t>Ἐτεοκλέους τε σύμβασιν ποιουμένου, μέτρια θέλοντος, οὐκ ἐχρῄζομεν λαβεῖν, κἄπειτ’ ἀπωλόμεσθα.</t>
  </si>
  <si>
    <t>427</t>
  </si>
  <si>
    <t>1060</t>
  </si>
  <si>
    <t>μαθεῖν χρῄζω σέθεν.</t>
  </si>
  <si>
    <t>σὺ δ’, ἡνίκ’ ἄν σε Λαρτίου χρῄζῃ τόκος ἄγειν, ἕπεσθαι·</t>
  </si>
  <si>
    <t>post 964</t>
  </si>
  <si>
    <t>εἰ δὲ τῶν θεῶν κρατεῖν βούλῃ, τὸ χρῄζειν ἀμαθές ἐστί σου τόδε.</t>
  </si>
  <si>
    <t>499</t>
  </si>
  <si>
    <t>Herodotus (0016)</t>
  </si>
  <si>
    <t>Histories (001)</t>
  </si>
  <si>
    <t>9.60.7</t>
  </si>
  <si>
    <t>νῦν ὦν δέδοκται τὸ ἐνθεῦτεν τὸ ποιητέον ἡμῖν, ἀμυνομένους γὰρ τῇ δυνάμεθα ἄριστα περιστέλλειν ἀλλήλους.</t>
  </si>
  <si>
    <t>MESTRADO</t>
  </si>
  <si>
    <t>1.3.5</t>
  </si>
  <si>
    <t>οὕτω δὴ ἁρπάσαντος αὐτοῦ Ἑλένην, τοῖσι Ἕλλησι δόξαι πρῶτὸν πέμψαντας ἀγγέλους ἀπαιτέειν τε Ἑλένην καὶ δίκας τῆς ἁρπαγῆς αἰτέειν.</t>
  </si>
  <si>
    <t>1.19.5</t>
  </si>
  <si>
    <t>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t>
  </si>
  <si>
    <t>1.24.12</t>
  </si>
  <si>
    <t>ἀπειληθέντα δὴ τὸν Ἀρίονα ἐς ἀπορίην παραιτήσασθαι, ἐπειδή σφι οὕτω δοκέοι, περιιδεῖν αὐτὸν ἐν τῇ σκευῇ πάσῃ στάντα ἐν τοῖσι ἑδωλίοισι ἀεῖσαι·</t>
  </si>
  <si>
    <t>1.27.19</t>
  </si>
  <si>
    <t>κάρτα τε ἡσθῆναι Κροῖσον τῷ ἐπιλόγῳ καί οἱ, προσφυέως γὰρ δόξαι λέγειν, πειθόμενον παύσασθαι τῆς ναυπηγίης.</t>
  </si>
  <si>
    <t>1.37.11</t>
  </si>
  <si>
    <t>κοίῳ δὲ ἐκείνη δόξει ἀνδρὶ συνοικέειν;</t>
  </si>
  <si>
    <t>265</t>
  </si>
  <si>
    <t>1.58.6</t>
  </si>
  <si>
    <t>πρόσθε δὲ ὦν ἔμοιγε δοκέει οὐδὲ τὸ Πελασγικὸν ἔθνος, ἐὸν βάρβαρον, οὐδαμὰ μεγάλως αὐξηθῆναι.</t>
  </si>
  <si>
    <t>1.78.3</t>
  </si>
  <si>
    <t>ἰδόντι δὲ τοῦτο Κροίσῳ, ὥσπερ καὶ ἦν ἔδοξε τέρας εἶναι·</t>
  </si>
  <si>
    <t>1.99.7</t>
  </si>
  <si>
    <t>ταῦτα δὲ περὶ ἑωυτὸν ἐσέμνυνε τῶνδε εἵνεκεν, ὅκως ἂν μὴ ὁρῶντες οἱ ὁμήλικες, ἐόντες σύντροφοί τε ἐκείνῳ καὶ οἰκίης οὐ φλαυροτέρης οὐδὲ ἐς ἀνδραγαθίην λειπόμενοι, λυπεοίατο καὶ ἐπιβουλεύοιεν, ἀλλ’ ἑτεροῖός σφι δοκέοι εἶναι μὴ ὁρῶσι.</t>
  </si>
  <si>
    <t>1.107.2</t>
  </si>
  <si>
    <t>τὴν ἐδόκεε Ἀστυάγης ἐν τῷ ὕπνῳ οὐρῆσαι τοσοῦτον ὥστε πλῆσαι μὲν τὴν ἑωυτοῦ πόλιν, ἐπικατακλύσαι δὲ καὶ τὴν Ἀσίην πᾶσαν.</t>
  </si>
  <si>
    <t>763</t>
  </si>
  <si>
    <t>1.108.1</t>
  </si>
  <si>
    <t>συνοικεούσης δὲ τῷ Καμβύσῃ τῆς Μανδάνης, ὁ Ἀστυάγης τῷ πρώτῳ ἔτεϊ εἶδε ἄλλην ὄψιν, ἐδόκεε δέ οἱ ἐκ τῶν αἰδοίων τῆς θυγατρὸς ταύτης φῦναι ἄμπελον, τὴν δὲ ἄμπελον ἐπισχεῖν τὴν Ἀσίην πᾶσαν.</t>
  </si>
  <si>
    <t>767</t>
  </si>
  <si>
    <t>1.113.1</t>
  </si>
  <si>
    <t>κάρτα τε ἔδοξε τῷ, βουκόλῳ πρὸς τὰ παρεόντα εὖ λέγειν ἡ γυνή, καὶ αὐτίκα ἐποίεε ταῦτα·</t>
  </si>
  <si>
    <t>1.116.1</t>
  </si>
  <si>
    <t>ταῦτα λέγοντος τοῦ παιδὸς τὸν Ἀστυάγεα ἐσήιε ἀνάγνωσις αὐτοῦ, καὶ οἱ ὅ τε χαρακτὴρ τοῦ προσώπου προσφέρεσθαι ἐδόκεε ἐς ἑωυτὸν καὶ ἡ ὑπόκρισις ἐλευθερωτέρη εἶναι, ὅ τε χρόνος τῆς ἐκθέσιος τῇ ἡλικίῃ τοῦ παιδὸς ἐδόκεε συμβαίνειν.</t>
  </si>
  <si>
    <t>834</t>
  </si>
  <si>
    <t>1.119.16</t>
  </si>
  <si>
    <t>ταῦτα δὲ χωρὶς ἔκειτο ἐπὶ κανέῳ κατακεκαλυμμένα, ὡς δὲ τῷ Ἁρπάγῳ ἐδόκεε ἅλις ἔχειν τῆς βορῆς, Ἀστυάγης εἴρετό μιν εἰ ἡσθείη τι τῇ θοίνῃ.</t>
  </si>
  <si>
    <t>861</t>
  </si>
  <si>
    <t>1.122.11</t>
  </si>
  <si>
    <t>οἱ δὲ τοκέες παραλαβόντες τὸ οὔνομα τοῦτο, ἵνα θειοτέρως δοκέῃ τοῖσι Πέρσῃσι περιεῖναί σφι ὁ παῖς, κατέβαλον φάτιν ὡς ἐκκείμενον Κῦρον κύων ἐξέθρεψε.</t>
  </si>
  <si>
    <t>897</t>
  </si>
  <si>
    <t>1.141.20</t>
  </si>
  <si>
    <t>τοῖσι δὲ λοιποῖσι Ἴωσι ἔδοξε κοινῷ λόγῳ πέμπειν ἀγγέλους ἐς Σπάρτην δεησομένους Ἴωσι τιμωρέειν.</t>
  </si>
  <si>
    <t>1.172.9</t>
  </si>
  <si>
    <t>ἱδρυθέντων δέ σφι ἱρῶν ξεινικῶν, μετέπειτα ὥς σφι ἀπέδοξε, ἔδοξέ δὲ τοῖσι πατρίοισι μοῦνον, χέασθαι θεοῖσι, ἐνδύντες τὰ ὅπλα ἅπαντες Καύνιοι ἡβηδόν, τύπτοντες δόρασι τὸν ἠέρα, μέχρι οὔρων τῶν Καλυνδικῶν εἵποντο, καὶ ἔφασαν ἐκβάλλειν τοὺς ξεινικοὺς θεούς.</t>
  </si>
  <si>
    <t>1212</t>
  </si>
  <si>
    <t>1.186.22</t>
  </si>
  <si>
    <t>ὡς δὲ τό τε ὀρυχθὲν λίμνη πλήρης ἐγεγόνεε ὑπὸ τοῦ ποταμοῦ καὶ τὰ περὶ τὴν γέφυραν ἐκεκόσμητο, τὸν Εὐφρήτην ποταμὸν ἐς τὰ ἀρχαῖα ῥέεθρα ἐκ τῆς λίμνης ἐξήγαγε, καὶ οὕτω τὸ ὀρυχθὲν ἕλος γενόμενον ἐς δέον ἐδόκεε γεγονέναι καὶ τοῖσι πολιήτῃσι γέφυρα ἦν κατεσκευασμένη.</t>
  </si>
  <si>
    <t>1316</t>
  </si>
  <si>
    <t>1.187.10</t>
  </si>
  <si>
    <t>Δαρείῳ δὲ καὶ δεινὸν ἐδόκεε εἶναι τῇσι πύλῃσι ταύτῃσι μηδὲν χρᾶσθαι, καὶ χρημάτων κειμένων καὶ αὐτῶν τῶν γραμμάτων ἐπικαλεομένων, μὴ οὐ λαβεῖν αὐτά·</t>
  </si>
  <si>
    <t>1323</t>
  </si>
  <si>
    <t>1.207.23</t>
  </si>
  <si>
    <t>νῦν ὦν μοι δοκέει διαβάντας προελθεῖν ὅσον ἂν ἐκεῖνοι ὑπεξίωσι, ἐνθεῦτεν δὲ τάδε ποιεῦντας πειρᾶσθαι ἐκείνων περιγενέσθαι.</t>
  </si>
  <si>
    <t>1487</t>
  </si>
  <si>
    <t>1.209.3</t>
  </si>
  <si>
    <t>ἐδόκεε ὁ Κῦρος ἐν τῷ ὕπνῳ ὁρᾶν τῶν Ὑστάσπεος παίδων τὸν πρεσβύτατον ἔχοντα ἐπὶ τῶν ὤμων πτέρυγας καὶ τουτέων τῇ μὲν τὴν Ἀσίην τῇ δὲ τὴν Εὐρώπην ἐπισκιάζειν.</t>
  </si>
  <si>
    <t>1497</t>
  </si>
  <si>
    <t>1.209.11</t>
  </si>
  <si>
    <t>ὡς δέ οἱ ἐδόκεε μεγάλη εἶναι ἡ ὄψις, καλέσας Ὑστάσπεα καὶ ἀπολαβὼν μοῦνον εἶπε Ὕστασπες, παῖς σὸς ἐπιβουλεύων ἐμοί τε καὶ τῇ ἐμῇ ἀρχῇ ἑάλωκε.</t>
  </si>
  <si>
    <t>1501</t>
  </si>
  <si>
    <t>2.1.5</t>
  </si>
  <si>
    <t>ταύτης ὦν τῆς χώρης τῆς εἰρημένης ἡ πολλή, κατά περ οἱ ἱρέες ἔλεγον, ἐδόκεε καὶ αὐτῷ μοι εἶναι ἐπίκτητος Αἰγυπτίοισι.</t>
  </si>
  <si>
    <t>1606</t>
  </si>
  <si>
    <t>2.15.11</t>
  </si>
  <si>
    <t>ἤδη γάρ σφι τό γε Δέλτα, ὡς αὐτοὶ λέγουσι Αἰγύπτιοι καὶ ἐμοὶ δοκέει, ἐστὶ κατάρρυτόν τε καὶ νεωστὶ ὡς λόγῳ εἰπεῖν ἀναπεφηνός.</t>
  </si>
  <si>
    <t>1635</t>
  </si>
  <si>
    <t>2.24.1</t>
  </si>
  <si>
    <t>εἰ δὲ δεῖ μεμψάμενον γνώμας τὰς προκειμένας αὐτὸν περὶ τῶν ἀφανέων γνώμην ἀποδέξασθαι, φράσω δι’ ὅ τι μοι δοκέει πληθύνεσθαι ὁ Νεῖλος τοῦ θέρεος·</t>
  </si>
  <si>
    <t>1687</t>
  </si>
  <si>
    <t>2.25.8</t>
  </si>
  <si>
    <t>καὶ εἰσὶ οἰκότως οἱ ἀπὸ ταύτης τῆς χώρης πνέοντες, ὅ τε νότος καὶ ὁ λίψ, ἀνέμων πολλὸν τῶν πάντων ὑετιώτατοι δοκέει δέ μοι οὐδὲ πᾶν τὸ ὕδωρ τὸ ἐπέτειον ἑκάστοτε ἀποπέμπεσθαι τοῦ Νείλου ὁ ἥλιος, ἀλλὰ καὶ ὑπολείπεσθαι περὶ ἑωυτόν.</t>
  </si>
  <si>
    <t>1695</t>
  </si>
  <si>
    <t>2.28.6</t>
  </si>
  <si>
    <t>οὗτος δ’ ἔμοιγε παίζειν ἐδόκεε φάμενος εἰδέναι ἀτρεκέως·</t>
  </si>
  <si>
    <t>1708</t>
  </si>
  <si>
    <t>2.49.1</t>
  </si>
  <si>
    <t>ἤδη ὦν δοκέει μοι Μελάμπους ὁ Ἀμυθέωνος τῆς θυσίης ταύτης οὐκ εἶναι ἀδαὴς ἀλλ’ ἔμπειρος.</t>
  </si>
  <si>
    <t>1896</t>
  </si>
  <si>
    <t>2.49.17</t>
  </si>
  <si>
    <t>πυθέσθαι δέ μοι δοκέει μάλιστα Μελάμπους τὰ περὶ τὸν Διόνυσον παρὰ Κάδμου τε τοῦ Τυρίου καὶ τῶν σὺν αὐτῷ ἐκ Φοινίκης ἀπικομένων ἐς τὴν νῦν Βοιωτίην καλεομένην χώρην.</t>
  </si>
  <si>
    <t>1904</t>
  </si>
  <si>
    <t>2.56.2</t>
  </si>
  <si>
    <t>εἰ ἀληθέως οἱ Φοίνικες ἐξήγαγον τὰς ἱρὰς γυναῖκας καὶ τὴν μὲν αὐτέων ἐς Λιβύην τὴν δὲ ἐς τὴν Ἐλλάδα ἀπέδοντο, δοκέει ἐμοί ἡ γυνὴ αὕτη τῆς νῦν Ἑλλάδος, πρότερον δὲ Πελασγίης καλευμένης τῆς αὐτῆς ταύτης, πρηθῆναι ἐς Θεσπρωτούς, ἔπειτα δουλεύουσα αὐτόθι ἱδρύσασθαι ὑπὸ φηγῷ πεφυκυίῃ ἱρὸν Διός, ὥσπερ ἦν οἰκὸς ἀμφιπολεύουσαν ἐν Θήβῃσι ἱρὸν Διός, ἔνθα ἀπίκετο, ἐνθαῦτα μνήμην αὐτοῦ ἔχειν·</t>
  </si>
  <si>
    <t>1946</t>
  </si>
  <si>
    <t>2.57.6</t>
  </si>
  <si>
    <t>ἕως δὲ ἐβαρβάριζε, ὄρνιθος τρόπον ἐδόκεέ σφι φθέγγεσθαι, ἐπεὶ τέῳ ἂν τρόπῳ πελειάς γε ἀνθρωπηίῃ φωνῇ φθέγξαιτο;</t>
  </si>
  <si>
    <t>1951</t>
  </si>
  <si>
    <t>2.70.2</t>
  </si>
  <si>
    <t>ἣ δ’ ὦν ἔμοιγε δοκέει ἀξιωτάτη ἀπηγήσιος εἶναι, ταύτην γράφω.</t>
  </si>
  <si>
    <t>2044</t>
  </si>
  <si>
    <t>2.98.1</t>
  </si>
  <si>
    <t>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t>
  </si>
  <si>
    <t>2223</t>
  </si>
  <si>
    <t>2.103.3</t>
  </si>
  <si>
    <t>ἐς τούτους δέ μοι δοκέει καὶ προσώτατα ἀπικέσθαι ὁ Αἰγύπτιος στρατός·</t>
  </si>
  <si>
    <t>2251</t>
  </si>
  <si>
    <t>δοκέει δέ μοι ἐνθεῦτεν γεωμετρίη εὑρεθεῖσα ἐς τὴν Ἑλλάδα ἐπανελθεῖν·</t>
  </si>
  <si>
    <t>2294</t>
  </si>
  <si>
    <t>δοκέει δέ μοι καὶ Ὅμηρος τὸν λόγον τοῦτον πυθέσθαι·</t>
  </si>
  <si>
    <t>2341</t>
  </si>
  <si>
    <t>2.121,beta.15</t>
  </si>
  <si>
    <t>τῷ δὲ δόξαι εὖ λέγειν, καὶ ποιῆσαί μιν πεισθέντα ταῦτα, καὶ καταρμόσαντα τὸν λίθον ἀπιέναι ἐπ’ οἴκου, φέροντα τὴν κεφαλὴν τοῦ ἀδελφεοῦ.</t>
  </si>
  <si>
    <t>2392</t>
  </si>
  <si>
    <t>2.139.3</t>
  </si>
  <si>
    <t>ἐδόκέε οἱ ἄνδρα ἐπιστάντα συμβουλεύειν τοὺς ἱρέας τοὺς ἐν Αἰγύπτῳ συλλέξαντα πάντας μέσους διαταμεῖν.</t>
  </si>
  <si>
    <t>2553</t>
  </si>
  <si>
    <t>2.141.12</t>
  </si>
  <si>
    <t>ὀλοφυρόμενον δ’ ἄρα μιν ἐπελθεῖν ὕπνον, καί οἱ δόξαι ἐν τῇ ὄψι ἐπιστάντα τὸν θεὸν θαρσύνειν ὡς οὐδὲν πείσεται ἄχαρι ἀντιάζων τὸν Ἀραβίων στρατόν·</t>
  </si>
  <si>
    <t>2568</t>
  </si>
  <si>
    <t>2.148.1</t>
  </si>
  <si>
    <t>καὶ δή σφι μνημόσυνα ἔδοξε λιπέσθαι κοινῇ, δόξαν δέ σφι ἐποιήσαντο λαβύρινθον, ὀλίγον ὑπὲρ τῆς λίμνης τῆς Μοίριος κατὰ Κροκοδείλων καλεομένην πόλιν μάλιστά κῃ κείμενον·</t>
  </si>
  <si>
    <t>2618</t>
  </si>
  <si>
    <t>2.151.10</t>
  </si>
  <si>
    <t>οἳ δὲ ἐν φρενὶ λαβόντες τό τε ποιηθὲν ἐκ Ψαμμητίχου καὶ τὸ χρηστήριον, ὅτι ἐκέχρηστό σφι τὸν χαλκέῃ σπείσαντα αὐτῶν φιάλῃ τοῦτον βασιλέα ἔσεσθαι μοῦνον Αἰγύπτου, ἀναμνησθέντες τοῦ χρησμοῦ κτεῖναι μὲν οὐκ ἐδικαίωσαν Ψαμμήτιχον, ὡς ἀνεύρισκον βασανίζοντες ἐξ οὐδεμιῆς προνοίης αὐτὸν ποιήσαντα, ἐς δὲ τὰ ἕλεα ἔδοξέ σφι διῶξαι ψιλώσαντας τὰ πλεῖστα τῆς δυνάμιος, ἐκ δὲ τῶν ἑλέων ὁρμώμενον μὴ ἐπιμίσγεσθαι τῇ ἄλλῃ Αἰγύπτῳ.</t>
  </si>
  <si>
    <t>2655</t>
  </si>
  <si>
    <t>2.169.6</t>
  </si>
  <si>
    <t>οὕτω ἀσφαλέως ἑωυτῷ ἱδρῦσθαι ἐδόκεε.</t>
  </si>
  <si>
    <t>2768</t>
  </si>
  <si>
    <t>3.17.4</t>
  </si>
  <si>
    <t>βουλευομένῳ δέ οἱ ἔδοξε ἐπὶ μὲν Καρχηδονίους τὸν ναυτικὸν στρατὸν ἀποστέλλειν, ἐπὶ δὲ Ἀμμωνίους τοῦ πεζοῦ ἀποκρίναντα, ἐπὶ δὲ τοὺς Αἰθίοπας κατόπτας πρῶτον, ὀψομένους τε τὴν ἐν τούτοισι τοῖσι Αἰθίοψι λεγομένην εἶναι ἡλίου τράπεζαν εἰ ἔστι ἀληθέως, καὶ πρὸς ταύτῃ τὰ ἄλλα κατοψομένους, δῶρα δὲ τῷ λόγῳ φέροντας τῷ βασιλέι αὐτῶν.</t>
  </si>
  <si>
    <t>2989</t>
  </si>
  <si>
    <t>3.19.1</t>
  </si>
  <si>
    <t>Καμβύσῃ δὲ ὡς ἔδοξε πέμπειν τοὺς κατασκόπους, αὐτίκα μετεπέμπετο ἐξ Ἐλεφαντίνης πόλιος τῶν Ἰχθυοφάγων ἀνδρῶν τοὺς ἐπισταμένους τὴν Αἰθιοπίδα γλῶσσαν.</t>
  </si>
  <si>
    <t>2993</t>
  </si>
  <si>
    <t>3.30.9</t>
  </si>
  <si>
    <t>ἔδοξέ οἱ ἄγγελον ἐλθόντα ἐκ Περσέων ἀγγέλλειν ὡς ἐν τῷ θρόνῳ τῷ βασιληίῳ ἱζόμενος Σμέρδις τῇ κεφαλῇ τοῦ οὐρανοῦ ψαύσειε.</t>
  </si>
  <si>
    <t>3079</t>
  </si>
  <si>
    <t>3.34.13</t>
  </si>
  <si>
    <t>πρότερον γὰρ δὴ ἄρα, Περσέων οἱ συνέδρων ἐόντων καὶ Κροίσου, εἴρετο Καμβύσης κοῖός τις δοκέοι ἀνὴρ εἶναι πρὸς τὸν πατέρα τελέσαι Κῦρον, οἳ δὲ ἀμείβοντο ὡς εἴη ἀμείνων τοῦ πατρός·</t>
  </si>
  <si>
    <t>3110</t>
  </si>
  <si>
    <t>3.25.16</t>
  </si>
  <si>
    <t>οὕτω μέν νυν ταῦτα νενόμισται, καὶ ὀρθῶς μοι δοκέει Πίνδαρος ποιῆσαι νόμον πάντων βασιλέα φήσας εἶναι.</t>
  </si>
  <si>
    <t>3158</t>
  </si>
  <si>
    <t>3.42.3</t>
  </si>
  <si>
    <t>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t>
  </si>
  <si>
    <t>3185</t>
  </si>
  <si>
    <t>3.46.8</t>
  </si>
  <si>
    <t>βοηθέειν δ’ ὦν ἔδοξε αὐτοῖσι.</t>
  </si>
  <si>
    <t>3211</t>
  </si>
  <si>
    <t>3.62.17</t>
  </si>
  <si>
    <t>νῦν ὦν μοι δοκέει μεταδιώξαντας τὸν κήρυκα ἐξετάζειν εἰρωτεῦντας παρ’ ὅτευ ἥκων προαγορεύει ἡμῖν Σμέρδιος βασιλέος ἀκούειν. ʺ</t>
  </si>
  <si>
    <t>3325</t>
  </si>
  <si>
    <t>3.64.2</t>
  </si>
  <si>
    <t>ὃς ἐδόκεε ἐν τῷ ὕπνῳ ἀπαγγεῖλαι τινά οἱ ὡς Σμέρδις ἱζόμενος ἐς τὸν βασιλήιον θρόνον ψαύσειε τῇ κεφαλῇ τοῦ οὐρανοῦ.</t>
  </si>
  <si>
    <t>3337</t>
  </si>
  <si>
    <t>3.61.14</t>
  </si>
  <si>
    <t>τρωματισθεὶς δὲ κατὰ τοῦτο τῇ αὐτὸς πρότερον τὸν τῶν Αἰγυπτίων θεὸν Ἆπιν ἔπληξε, ὥς οἱ καιρίῃ ἔδοξε τετύφθαι, εἴρετο ὁ Καμβύσης ὅ τι τῇ πόλι οὔνομα εἴη·</t>
  </si>
  <si>
    <t>3341</t>
  </si>
  <si>
    <t>3.64.15</t>
  </si>
  <si>
    <t>ὃ μὲν δὴ ἐν τοῖσι Μηδικοῖσι Ἀγβατάνοισι ἐδόκεε τελευτήσειν γηραιός, ἐν τοῖσί οἱ ἦν τὰ πάντα πρήγματα·</t>
  </si>
  <si>
    <t>3344</t>
  </si>
  <si>
    <t>3.70.3</t>
  </si>
  <si>
    <t>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t>
  </si>
  <si>
    <t>3403</t>
  </si>
  <si>
    <t>3.70.10</t>
  </si>
  <si>
    <t>ἐπεὶ ὦν οὗτος ἀπίκετο, τοῖσι ἓξ τῶν Περσέων ἔδοξε καὶ Δαρεῖον προσεταιρίσασθαι.</t>
  </si>
  <si>
    <t>3407</t>
  </si>
  <si>
    <t>3.71.7</t>
  </si>
  <si>
    <t>ἐπείτε δὲ συνήνεικε ὥστε καὶ ὑμέας εἰδέναι καὶ μὴ μοῦνον ἐμέ, ποιέειν αὐτίκα μοι δοκέει καὶ μὴ ὑπερβάλλεσθαι·</t>
  </si>
  <si>
    <t>3412</t>
  </si>
  <si>
    <t>3.71.2</t>
  </si>
  <si>
    <t>ἐπείτε δὲ ὑμῖν ἀναφέρειν ἐς πλεῦνας ἐδόκεε καὶ ἐμοὶ ὑπερέθεσθε, ἢ ποιέωμεν σήμερον ἢ ἴστε ὑμῖν ὅτι ἢν ὑπερπέσῃ ἡ νῦν ἡμέρη, ὡς οὐκ ἄλλος φθὰς ἐμεῦ κατήγορος ἔσται, ἀλλά σφεα αὐτὸς ἐγὼ κατερέω πρὸς τὸν Μάγον. ʺ</t>
  </si>
  <si>
    <t>3420</t>
  </si>
  <si>
    <t>3.74.2</t>
  </si>
  <si>
    <t>τοῖσι Μάγοισι ἔδοξε βουλευομένοισι Πρηξάσπεα φίλον προσθέσθαι, ὅτι τε ἐπεπόνθεε πρὸς Καμβύσεω ἀνάρσια, ὅς οἱ τὸν παῖδα τοξεύσας ἀπολωλέκεε, καὶ διότι μοῦνος ἠπίστατο τὸν Σμέρδιος τοῦ Κύρου θάνατον αὐτοχειρίῃ μιν ἀπολέσας, πρὸς δ’ ἔτι ἐόντα ἐν αἴνῃ μεγίστῃ τὸν Πρηξάσπεα ἐν Πέρσῃσι.</t>
  </si>
  <si>
    <t>3444</t>
  </si>
  <si>
    <t>3.80.6</t>
  </si>
  <si>
    <t>ἐμοὶ δοκέει ἕνα μὲν ἡμέων μούναρχον μηκέτι γενέσθαι.</t>
  </si>
  <si>
    <t>3484</t>
  </si>
  <si>
    <t>3.82.1</t>
  </si>
  <si>
    <t>τρίτος δὲ Δαρεῖος ἀπεδείκνυτο γνώμην, λέγων ἐμοὶ δὲ τὰ μὲν εἶπε Μεγάβυζος ἐς τὸ πλῆθος ἔχοντα δοκέει ὀρθῶς λέξαι, τὰ δὲ ἐς ὀλιγαρχίην οὐκ ὀρθῶς.</t>
  </si>
  <si>
    <t>3514</t>
  </si>
  <si>
    <t>3.84.3</t>
  </si>
  <si>
    <t>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t>
  </si>
  <si>
    <t>3538</t>
  </si>
  <si>
    <t>3.85.3</t>
  </si>
  <si>
    <t>Οἴβαρες, ἡμῖν δέδοκται περὶ τῆς βασιληίης ποιέειν κατὰ τάδε·</t>
  </si>
  <si>
    <t>3545</t>
  </si>
  <si>
    <t>3.119.27</t>
  </si>
  <si>
    <t>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t>
  </si>
  <si>
    <t>3783</t>
  </si>
  <si>
    <t>3.124.3</t>
  </si>
  <si>
    <t>ἐδόκεε οἷ τὸν πατέρα ἐν τῷ ἠέρι μετέωρον ἐόντα λοῦσθαι μὲν ὑπὸ τοῦ Διός, χρίεσθαι δὲ ὑπὸ τοῦ ἡλίου.</t>
  </si>
  <si>
    <t>3813</t>
  </si>
  <si>
    <t>3.134.26</t>
  </si>
  <si>
    <t>ἀμείβεται Δαρεῖος ὦ γύναι, ἐπεὶ τοίνυν τοι δοκέει τῆς Ἑλλάδος ἡμέας πρῶτα ἀποπειρᾶσθαι, κατασκόπους μοι δοκέει Περσέων πρῶτον ἄμεινον εἶναι ὁμοῦ τούτῳ τῷ σὺ λέγεις πέμψαι ἐς αὐτούς, οἳ μαθόντες καὶ ἰδόντες ἐξαγγελέουσι ἕκαστα αὐτῶν ἡμῖν·</t>
  </si>
  <si>
    <t>3906</t>
  </si>
  <si>
    <t>3.137.20</t>
  </si>
  <si>
    <t>κατὰ δὲ τοῦτό μοι δοκέει σπεῦσαι τὸν γάμον τοῦτον τελέσας χρήματα μεγάλα Δημοκήδης, ἵνα φανῇ πρὸς Δαρείου ἐὼν καὶ ἐν τῇ ἑωυτοῦ δόκιμος.</t>
  </si>
  <si>
    <t>3932</t>
  </si>
  <si>
    <t>3.146.1</t>
  </si>
  <si>
    <t>Μαιάνδριος δὲ ὑπέλαβε τὸν λόγον, ὡς μὲν ἐγὼ δοκέω, οὐκ ἐς τοῦτο ἀφροσύνης ἀπικόμενος ὡς δόξαι τὴν ἑωυτοῦ δύναμιν περιέσεσθαι τῆς βασιλέος, ἀλλὰ φθονήσας μᾶλλον Συλοσῶντι εἰ ἀπονητὶ ἔμελλε ἀπολάμψεσθαι ἀκέραιον τὴν πόλιν.</t>
  </si>
  <si>
    <t>3995</t>
  </si>
  <si>
    <t>3.153.7</t>
  </si>
  <si>
    <t>καί οἱ πρὸς τὰ τοῦ Βαβυλωνίου ῥήματα, ὃς κατ’ ἀρχὰς ἔφησε, ἐπεάν περ ἡμίονοι τέκωσι, τότε τὸ τεῖχος ἁλώσεσθαι, πρὸς ταύτην τὴν φήμην Ζωπύρῳ ἐδόκεε εἶναι ἁλώσιμος ἡ Βαβυλών·</t>
  </si>
  <si>
    <t>4033</t>
  </si>
  <si>
    <t>3.142.7</t>
  </si>
  <si>
    <t>ὡς δέ οἱ ἐδόκεε μόρσιμον εἶναι ἤδη τῇ Βαβυλῶνι ἁλίσκεσθαι, προσελθὼν Δαρείου ἀπεπυνθάνετο εἰ περὶ πολλοῦ κάρτα ποιέεται τὴν Βαβυλῶνα ἑλεῖν.</t>
  </si>
  <si>
    <t>4035</t>
  </si>
  <si>
    <t>4.3.12</t>
  </si>
  <si>
    <t>νῦν ὦν μοι δοκέει αἰχμὰς μὲν καὶ τόξα μετεῖναι, λαβόντα δὲ ἕκαστον τοῦ ἵππου τὴν μάστιγα ἰέναι ἆσσον αὐτῶν.</t>
  </si>
  <si>
    <t>4119</t>
  </si>
  <si>
    <t>4.22.5</t>
  </si>
  <si>
    <t>τοῖσι δὲ βασιλεῦσι δόξαι ἐν τῇ ἑωυτῶν κεῖσθαι ἀποθανόντας μηδὲ συμφεύγειν τῷ δήμῳ, λογισαμένους ὅσα τε ἀγαθὰ πεπόνθασι καὶ ὅσα φεύγοντας ἐκ τῆς πατρίδος κακὰ ἐπίδοξα καταλαμβάνειν.</t>
  </si>
  <si>
    <t>4174</t>
  </si>
  <si>
    <t>4.11.19</t>
  </si>
  <si>
    <t>ὡς δὲ δόξαι σφι ταῦτα, διαστάντας καὶ ἀριθμὸν ἴσους γενομένους μάχεσθαι πρὸς ἀλλήλους.</t>
  </si>
  <si>
    <t>4175</t>
  </si>
  <si>
    <t>4.29.1</t>
  </si>
  <si>
    <t>δοκέει δέ μοι καὶ τὸ γένος τῶν βοῶν τὸ κόλον διὰ ταῦτα οὐ φύειν κέρεα αὐτόθι·</t>
  </si>
  <si>
    <t>4272</t>
  </si>
  <si>
    <t>4.68.18</t>
  </si>
  <si>
    <t>ἢν ὦν οἱ πλεῦνες τὸν ἄνθρωπον ἀπολύσωσι, δέδοκται τοῖσι πρώτοισι τῶν μαντίων αὐτοῖσι ἀπόλλυσθαι.</t>
  </si>
  <si>
    <t>4491</t>
  </si>
  <si>
    <t>4.81.19</t>
  </si>
  <si>
    <t>κομισθῆναι τε δὴ χρῆμα πολλὸν ἀρδίων καί οἱ δόξαι ἐξ αὐτέων μνημόσυνον ποιήσαντι λιπέσθαι.</t>
  </si>
  <si>
    <t>4600</t>
  </si>
  <si>
    <t>4.94.10</t>
  </si>
  <si>
    <t>ἢν μὲν δὴ ἀποθάνῃ ἀναπαρείς, τοῖσι δὲ ἵλεος ὁ θεὸς δοκέει εἶναι·</t>
  </si>
  <si>
    <t>4664</t>
  </si>
  <si>
    <t>4.111.8</t>
  </si>
  <si>
    <t>βουλευομένοισι ὦν αὐτοῖσι ἔδοξε κτείνειν μὲν οὐδενὶ τρόπῳ ἔτι αὐτάς, ἑωυτῶν δὲ τοὺς νεωτάτους ἀποπέμψαι ἐς αὐτάς, πλῆθος εἰκάσαντας ὅσαι περ ἐκεῖναι ἦσαν τούτους δὲ στρατοπεδεύεσθαι πλησίον ἐκεινέων καὶ ποιέειν τὰ περ ἂν καὶ ἐκεῖναι ποιέωσι.</t>
  </si>
  <si>
    <t>4762</t>
  </si>
  <si>
    <t>4.120.21</t>
  </si>
  <si>
    <t>μετὰ δὲ τοῦτο ὑποστρέφειν ἐς τὴν σφετέρην καὶ ἐπιχειρέειν, ἢν δὴ βουλευομένοισι δοκέῃ.</t>
  </si>
  <si>
    <t>4827</t>
  </si>
  <si>
    <t>4.128.6</t>
  </si>
  <si>
    <t>αὐτῶν δὲ τοῖσι ὑπολειπομένοισι ἔδοξε πλανᾶν μὲν μηκέτι Πέρσας, σῖτα δὲ ἑκάστοτε ἀναιρεομένοισι ἐπιτίθεσθαι.</t>
  </si>
  <si>
    <t>4870</t>
  </si>
  <si>
    <t>4.134.15</t>
  </si>
  <si>
    <t>νῦν ὦν μοι δοκέει, ἐπεὰν τάχιστα νὺξ ἐπέλθῃ, ἐκκαύσαντας τὰ πυρὰ ὡς ἐώθαμεν καὶ ἄλλοτε ποιέειν, τῶν στρατιωτέων τοὺς ἀσθενεστάτους ἐς τὰς ταλαιπωρίας ἐξαπατήσαντας καὶ τοὺς ὄνους πάντας καταδήσαντας ἀπαλλάσσεσθαι, πρὶν ἢ καὶ ἐπὶ τὸν Ἴστρον ἰθῦσαι Σκύθας λύσοντας τὴν γέφυραν, ἢ καί τι Ἴωσι δόξας τὸ ἡμέας οἷον τε ἔσται ἐξεργάσασθαι. ʺ</t>
  </si>
  <si>
    <t>4906</t>
  </si>
  <si>
    <t>4.139.1</t>
  </si>
  <si>
    <t>οὗτοι ὦν ἐπείτε τὴν Ἱστιαίου αἱρέοντο γνώμην, ἔδοξε σφι πρὸς ταύτῃ τάδε ἔργα τε καὶ ἔπεα προσθεῖναι, τῆς μὲν γεφύρης λύειν τὰ κατὰ τοὺς Σκύθας ἐόντα, λύειν δὲ ὅσον τόξευμα ἐξικνέεται, ἵνα καὶ ποιέειν τι δοκέωσι ποιεῦντες μηδὲν καὶ οἱ Σκύθαι μὴ πειρῴατο βιώμενοι καὶ βουλόμενοι διαβῆναι τὸν Ἴστρον κατὰ τὴν γέφυραν, εἰπεῖν τε λύοντας τῆς γεφύρης τὸ ἐς τὴν Σκυθικὴν ἔχον ὡς πάντα ποιήσουσι τὰ Σκύθησι ἐστὶ ἐν ἡδονῇ.</t>
  </si>
  <si>
    <t>4929</t>
  </si>
  <si>
    <t>4.140.7</t>
  </si>
  <si>
    <t>νῦν δὲ τά σφι ἐδόκεε ἄριστα βεβουλεῦσθαι, κατὰ ταῦτα ἐσφάλησαν.</t>
  </si>
  <si>
    <t>4939</t>
  </si>
  <si>
    <t>4.146.3</t>
  </si>
  <si>
    <t>τοῖσι ὦν Λακεδαιμονίοισι ἔδοξε αὐτοὺς ἀποκτεῖναι, συλλαβόντες δὲ σφέας κατέβαλον ἐς ἑρκτήν.</t>
  </si>
  <si>
    <t>4972</t>
  </si>
  <si>
    <t>4.160.9</t>
  </si>
  <si>
    <t>ὁ δὲ Ἀρκεσίλεως εἵπετο φεύγουσι, ἐς οὗ ἐν Λεύκωνί τε τῆς Λιβύης ἐγίνετο ἐπιδιώκων καὶ ἔδοξε τοῖσι Λίβυσι ἐπιθέσθαι οἱ.</t>
  </si>
  <si>
    <t>5085</t>
  </si>
  <si>
    <t>4.189.10</t>
  </si>
  <si>
    <t>δοκέει δ’ ἔμοιγε καὶ ὀλολυγὴ ἐν ἱροῖσι ἐνθαῦτα πρῶτον γενέσθαι·</t>
  </si>
  <si>
    <t>5275</t>
  </si>
  <si>
    <t>4.198.1</t>
  </si>
  <si>
    <t>δοκέει δέ μοι οὐδ’ ἀρετὴν εἶναι τις ἡ Λιβύη σπουδαίη ὥστε ἢ Ἀσίῃ ἢ Εὐρώπῃ παραβληθῆναι, πλὴν Κίνυπος μούνης·</t>
  </si>
  <si>
    <t>5320</t>
  </si>
  <si>
    <t>5.10.5</t>
  </si>
  <si>
    <t>ἀλλά μοι τὰ ὑπὸ τὴν ἄρκτον ἀοίκητα δοκέει εἶναι διὰ τὰ ψύχεα.</t>
  </si>
  <si>
    <t>5419</t>
  </si>
  <si>
    <t>5.35.2</t>
  </si>
  <si>
    <t>ἅμα δὲ ἐπίεζέ μιν ἡ δαπάνη τῆς στρατιῆς ἀπαιτεομένη, ἀρρώδεέ τε τοῦ στρατοῦ πρήξαντος κακῶς καὶ Μεγαβάτῃ διαβεβλημένος, ἐδόκεέ τε τὴν βασιληίην τῆς Μιλήτου ἀπαιρεθήσεσθαι.</t>
  </si>
  <si>
    <t>5589</t>
  </si>
  <si>
    <t>5.56.1</t>
  </si>
  <si>
    <t>ἐν τῇ προτέρῃ νυκτὶ τῶν Παναθηναίων ἐδόκεε ὁ Ἵππαρχος ἄνδρα οἱ ἐπιστάντα μέγαν καὶ εὐειδέα αἰνίσσεσθαι τάδε τὰ ἔπεα.</t>
  </si>
  <si>
    <t>5729</t>
  </si>
  <si>
    <t>5.77.4</t>
  </si>
  <si>
    <t>Ἀθηναίοισι δὲ ἰδοῦσι τοὺς Βοιωτοὺς ἔδοξε πρότερον τοῖσι Βοιωτοῖσι ἢ τοῖσι Χαλκιδεῦσι ἐπιχειρέειν.</t>
  </si>
  <si>
    <t>5859</t>
  </si>
  <si>
    <t>5.80.5</t>
  </si>
  <si>
    <t>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t>
  </si>
  <si>
    <t>5886</t>
  </si>
  <si>
    <t>5.87.12</t>
  </si>
  <si>
    <t>καὶ τοῦτον μὲν οὕτω διαφθαρῆναι, Ἀθηναίοισι δὲ ἔτι τοῦ πάθεος δεινότερόν τι δόξαι εἶναι τὸ τῶν γυναικῶν ἔργον.</t>
  </si>
  <si>
    <t>5932</t>
  </si>
  <si>
    <t>5.92,alpha.7</t>
  </si>
  <si>
    <t>εἰ γὰρ δὴ τοῦτό γε δοκέει ὑμῖν εἶναι χρηστὸν ὥστε τυραννεύεσθαι τὰς πόλις, αὐτοὶ πρῶτοι τύραννον καταστησάμενοι παρὰ σφίσι αὐτοῖσι οὕτω καὶ τοῖσι ἄλλοισι δίζησθε κατιστάναι·</t>
  </si>
  <si>
    <t>5958</t>
  </si>
  <si>
    <t>5.92,gamma.19</t>
  </si>
  <si>
    <t>ἀποδόντες ὦν ὀπίσω τῇ τεκούσῃ τὸ παιδίον καὶ ἐξελθόντες ἔξω, ἑστεῶτες ἐπὶ τῶν θυρέων ἀλλήλων ἅπτοντο καταιτιώμενοι, καὶ μάλιστα τοῦ πρώτου λαβόντος, ὅτι οὐκ ἐποίησε κατὰ τὰ δεδογμένα, ἐς ὃ δή σφι χρόνου ἐγγινομένου ἔδοξε αὖτις παρελθόντας πάντας τοῦ φόνου μετίσχειν.</t>
  </si>
  <si>
    <t>5985</t>
  </si>
  <si>
    <t>5.92,delta.8</t>
  </si>
  <si>
    <t>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t>
  </si>
  <si>
    <t>5990</t>
  </si>
  <si>
    <t>5.96.10</t>
  </si>
  <si>
    <t>οὐκ ἐνδεκομένοισι δέ σφι ἐδέδοκτο ἐκ τοῦ φανεροῦ τοῖσι Πέρσῃσι πολεμίους εἶναι.</t>
  </si>
  <si>
    <t>6035</t>
  </si>
  <si>
    <t>5.111.11</t>
  </si>
  <si>
    <t>ὡς μέντοι ἔμοιγε δοκέει εἶναι τοῖσι σοῖσι πρήγμασι προσφερέστερον, φράσω.</t>
  </si>
  <si>
    <t>6120</t>
  </si>
  <si>
    <t>6.7.4</t>
  </si>
  <si>
    <t>ἀπικομένοισι δὲ τούτοισι ἐς τοῦτον τὸν χῶρον καὶ βουλευομένοισι ἔδοξε πεζὸν μὲν στρατὸν μηδένα συλλέγειν ἀντίξοον Πέρσῃσι, ἀλλὰ τὰ τείχεα ῥύεσθαι αὐτοὺς Μιλησίους, τὸ δὲ ναυτικὸν πληροῦν ὑπολιπομένους μηδεμίαν τῶν νεῶν πληρώσαντας δὲ συλλέγεσθαι τὴν ταχίστην ἐς Λάδην προναυμαχήσοντας τῆς Μιλήτου.</t>
  </si>
  <si>
    <t>6211</t>
  </si>
  <si>
    <t>6.22.1</t>
  </si>
  <si>
    <t>Σαμίων δὲ τοῖσί τι ἔχουσι τὸ μὲν ἐς τοὺς Μήδους ἐκ τῶν στρατηγῶν τῶν σφετέρων ποιηθὲν οὐδαμῶς ἤρεσκε, ἐδόκεε δὲ μετὰ τὴν ναυμαχίην αὐτίκα βουλευομένοισι, πρὶν ἤ σφι ἐς τὴν χώρην ἀπικέσθαι τὸν τύραννον Αἰάκεα, ἐς ἀποικίην ἐκπλέειν μηδὲ μένοντας Μήδοισί τε καὶ Αἰάκεϊ δουλεύειν.</t>
  </si>
  <si>
    <t>6287</t>
  </si>
  <si>
    <t>6.66.1</t>
  </si>
  <si>
    <t>τέλος δὲ ἐόντων περὶ αὐτῶν νεικέων, ἔδοξε Σπαρτιήτῃσι ἐπειρέσθαι τὸ χρηστήριον τὸ ἐν Δελφοῖσι εἰ Ἀρίστωνος εἴη παῖς ὁ Δημάρητος.</t>
  </si>
  <si>
    <t>6550</t>
  </si>
  <si>
    <t>6.77.7</t>
  </si>
  <si>
    <t>καὶ δή σφι πρὸς ταῦτα ἔδοξε τῷ κήρυκι τῶν πολεμίων χρᾶσθαι, δόξαν δέ σφι ἐποίεον τοιόνδε·</t>
  </si>
  <si>
    <t>6633</t>
  </si>
  <si>
    <t>6.42.7</t>
  </si>
  <si>
    <t>ταῦτα λέγων πιστά τε καὶ οἰκότα ἐδόκεε Σπαρτιήτῃσι λέγειν, καὶ διέφυγε πολλὸν τοὺς διώκοντας.</t>
  </si>
  <si>
    <t>6659</t>
  </si>
  <si>
    <t>6.84.17</t>
  </si>
  <si>
    <t>ἐμοὶ δὲ δοκέει τίσιν ταύτην ὁ Κλεομένης Δημαρήτῳ ἐκτῖσαι.</t>
  </si>
  <si>
    <t>6673</t>
  </si>
  <si>
    <t>6.82.14</t>
  </si>
  <si>
    <t>ταῦτά τε ὦν ἐπιλεγομένῳ καὶ βουλευομένῳ ἔδοξέ μοι τὰ ἡμίσεα πάσης τῆς οὐσίης ἐξαργυρώσαντα θέσθαι παρὰ σέ, εὖ ἐξεπισταμένῳ ὥς μοι κείμενα ἔσται παρὰ σοὶ σόα.</t>
  </si>
  <si>
    <t>6691</t>
  </si>
  <si>
    <t>6.107.4</t>
  </si>
  <si>
    <t>ἐδόκεε ὁ Ἱππίης τῇ μητρὶ τῇ ἑωυτοῦ συνευνηθῆναι.</t>
  </si>
  <si>
    <t>6809</t>
  </si>
  <si>
    <t>6.109.13</t>
  </si>
  <si>
    <t>νῦν γὰρ δὴ ἐξ οὗ ἐγένοντο Ἀθηναῖοι ἐς κίνδυνον ἥκουσι μέγιστον, καὶ ἢν μέν γε ὑποκύψωσι τοῖσι Μήδοισι, δέδοκται τὰ πείσονται παραδεδομένοι Ἱππίῃ, ἢν δὲ περιγένηται αὕτη ἡ πόλις, οἵη τε ἐστὶ πρώτη τῶν Ἑλληνίδων πολίων γενέσθαι.</t>
  </si>
  <si>
    <t>6838</t>
  </si>
  <si>
    <t>6.131.5</t>
  </si>
  <si>
    <t>ἣ συνοικήσασά τε Ξανθίππῳ τῷ Ἀρίφρονος καὶ ἔγκυος ἐοῦσα εἶδε ὄψιν ἐν τῷ ὕπνῳ, ἐδόκεε δὲ λέοντα τεκεῖν, καὶ μετ’ ὀλίγας ἡμέρας τίκτει Περικλέα Ξανθίππῳ.</t>
  </si>
  <si>
    <t>6961</t>
  </si>
  <si>
    <t>6.138.18</t>
  </si>
  <si>
    <t>ἐνθαῦτα ἔδοξέ σφι κτείνειν τοὺς παῖδας τοὺς ἐκ τῶν Ἀττικέων γυναικῶν.</t>
  </si>
  <si>
    <t>7006</t>
  </si>
  <si>
    <t>7.10.42</t>
  </si>
  <si>
    <t>αὖτις δέ, ὅταν τοι δοκέῃ, προσκεψάμενος ἐπὶ σεωυτοῦ προαγόρευε τά τοι δοκέει εἶναι ἄριστα.</t>
  </si>
  <si>
    <t>7124</t>
  </si>
  <si>
    <t>7.12.12</t>
  </si>
  <si>
    <t>τὸν μὲν ταῦτα εἰπόντα ἐδόκεε ὁ Ξέρξης ἀποπτάσθαι, ἡμέρης δὲ ἐπιλαμψάσης ὀνείρου μὲν τούτου λόγον οὐδένα ἐποιέετο, ὁ δὲ Περσέων συναλίσας τοὺς καὶ πρότερον συνέλεξε, ἔλεξέ σφι τάδε.</t>
  </si>
  <si>
    <t>7165</t>
  </si>
  <si>
    <t>6.134.1</t>
  </si>
  <si>
    <t>οὐ γὰρ δὴ ἐς τοσοῦτό γε εὐηθείης ἀνήκει τοῦτο, ὅ τι δή κοτε ἐστί, τὸ ἐπιφαινόμενόν τοι ἐν τῷ ὕπνῳ, ὥστε δόξει ἐμὲ ὁρῶν σὲ εἶναι, τῇ σῇ ἐσθῆτι τεκμαιρόμενον.</t>
  </si>
  <si>
    <t>7198</t>
  </si>
  <si>
    <t>7.16.37</t>
  </si>
  <si>
    <t>εἰ δέ τοι οὕτω δεδόκηται γίνεσθαι καὶ οὐκ οἶά τε αὐτὸ παρατρέψαι, ἀλλ’ ἤδη δεῖ ἐμὲ ἐν κοίτῃ σῇ κατυπνῶσαι, φέρε, τούτων ἐξ ἐμεῦ ἐπιτελευμένων φανήτω καὶ ἐμοί.</t>
  </si>
  <si>
    <t>7201</t>
  </si>
  <si>
    <t>7.18.1</t>
  </si>
  <si>
    <t>ταῦτά τε ἐδόκεε Ἀρτάβανος τὸ ὄνειρον ἀπειλέειν καὶ θερμοῖσι σιδηρίοισι ἐκκαίειν αὐτοῦ μέλλειν τοὺς ὀφθαλμούς.</t>
  </si>
  <si>
    <t>7207</t>
  </si>
  <si>
    <t>7.12.6</t>
  </si>
  <si>
    <t>ἐδόκεε ὁ Ξέρξης ἐστεφανῶσθαι ἐλαίης θαλλῷ, ἀπὸ δὲ τῆς ἐλαίης τοὺς κλάδους γῆν πᾶσαν ἐπισχεῖν, μετὰ δὲ ἀφανισθῆναι περὶ τῇ κεφαλῇ κείμενον τὸν στέφανον.</t>
  </si>
  <si>
    <t>7215</t>
  </si>
  <si>
    <t>7.32.6</t>
  </si>
  <si>
    <t>ὅσοι πρότερον οὐκ ἔδοσαν Δαρείῳ πέμψαντι, τούτους πάγχυ ἐδόκεε τότε δείσαντας δώσειν·</t>
  </si>
  <si>
    <t>7277</t>
  </si>
  <si>
    <t>7.59.6</t>
  </si>
  <si>
    <t>ἔδοξε ὦν τῷ Ξέρξῃ ὁ χῶρος εἶναι ἐπιτήδεος ἐνδιατάξαι τε καὶ ἐξαριθμῆσαι τὸν στρατόν, καὶ ἐποίεε ταῦτα.</t>
  </si>
  <si>
    <t>7445</t>
  </si>
  <si>
    <t>7.107.6</t>
  </si>
  <si>
    <t>ὃς ἐπειδὴ ἐπολιορκέετο ὑπὸ Ἀθηναίων καὶ Κίμωνος τοῦ Μιλτιάδεω, παρεὸν αὐτῷ ὑπόσπονδον ἐξελθεῖν καὶ νοστῆσαι ἐς τὴν Ἀσίην, οὐκ ἠθέλησε, μὴ δειλίῃ δόξειε περιεῖναι βασιλέι, ἀλλὰ διεκαρτέρεε ἐς τὸ ἔσχατον.</t>
  </si>
  <si>
    <t>7689</t>
  </si>
  <si>
    <t>7.142.1</t>
  </si>
  <si>
    <t>ταῦτα σφι ἠπιώτερα γὰρ τῶν προτέρων καὶ ἦν καὶ ἐδόκεε εἶναι, συγγραψάμενοι ἀπαλλάσσοντο ἐς τὰς Ἀθήνας.</t>
  </si>
  <si>
    <t>7860</t>
  </si>
  <si>
    <t>7.144.13</t>
  </si>
  <si>
    <t>ἔδοξέ τέ σφι μετὰ τὸ χρηστήριον βουλευομένοισι ἐπιόντα ἐπὶ τὴν Ἑλλάδα τὸν βάρβαρον δέκεσθαι τῇσι νηυσὶ πανδημεί, τῷ θεῷ πειθομένους, ἅμα Ἑλλήνων τοῖσι βουλομένοισι.</t>
  </si>
  <si>
    <t>7879</t>
  </si>
  <si>
    <t>7.145.3</t>
  </si>
  <si>
    <t>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t>
  </si>
  <si>
    <t>7881</t>
  </si>
  <si>
    <t>7.176.27</t>
  </si>
  <si>
    <t>τοῖσι δὲ αὖτις ὀρθώσασι ἔδοξε ταύτῃ ἀπαμύνειν ἀπὸ τῆς Ἑλλάδος τὸν βάρβαρον.</t>
  </si>
  <si>
    <t>8102</t>
  </si>
  <si>
    <t>7.177.2</t>
  </si>
  <si>
    <t>πάντα γὰρ προσκεψάμενοι καὶ ἐπιλογισθέντες ὅτι οὔτε πλήθεϊ ἕξουσι χρᾶσθαι οἱ βάρβαροι οὔτε ἵππῳ, ταύτῃ σφι ἔδοξε δέκεσθαι τὸν ἐπιόντα ἐπὶ τὴν Ἑλλάδα.</t>
  </si>
  <si>
    <t>8106</t>
  </si>
  <si>
    <t>7.207.4</t>
  </si>
  <si>
    <t>τοῖσι μέν νυν ἄλλοισι Πελοποννησίοισι ἐδόκεε ἐλθοῦσι ἐς Πελοπόννησον τὸν Ἰσθμὸν ἔχειν ἐν φυλακῇ·</t>
  </si>
  <si>
    <t>8257</t>
  </si>
  <si>
    <t>7.239.9</t>
  </si>
  <si>
    <t>ἐπείτε γὰρ Ξέρξῃ ἔδοξε στρατηλατέειν ἐπὶ τὴν Ἑλλάδα, ἐὼν ἐν Σούσοισι ὁ Δημάρητος καὶ πυθόμενος ταῦτα ἠθέλησε Λακεδαιμονίοισι ἐξαγγεῖλαι.</t>
  </si>
  <si>
    <t>8452</t>
  </si>
  <si>
    <t>7.184.16</t>
  </si>
  <si>
    <t>ἐκ μὲν δὴ τῆς ἀντίης προσπλέειν οὔ κώ σφι ἐδόκεε τῶνδε εἵνεκα, μή κως ἰδόντες οἱ Ἕλληνες προσπλέοντας ἐς φυγὴν ὁρμήσειαν φεύγοντάς τε εὐφρόνη καταλαμβάνῃ·</t>
  </si>
  <si>
    <t>8485</t>
  </si>
  <si>
    <t>8.5.1</t>
  </si>
  <si>
    <t>νόῳ δὲ λαβὼν ὁ Θεμιστοκλέης ὡς εἰ ἀπορραγείη ἀπὸ τοῦ βαρβάρου τό τε Ἰωνικὸν φῦλον καὶ τὸ Καρικόν, οἷοί τε εἴησαν ἂν τῶν λοιπῶν κατύπερθε γενέσθαι, ἐλαυνόντων τῶν Εὐβοέων πρόβατα ἐπὶ τὴν θάλασσαν ταύτην, συλλέξας τοὺς στρατηγοὺς ἔλεγέ σφι ὡς δοκέοι ἔχειν τινὰ παλάμην, τῇ ἐλπίζοι τῶν βασιλέος συμμάχων ἀποστήσειν τοὺς ἀρίστους.</t>
  </si>
  <si>
    <t>8542</t>
  </si>
  <si>
    <t>8.64.5</t>
  </si>
  <si>
    <t>ἔδοξε δέ σφι εὔξασθαι τοῖσι θεοῖσι καὶ ἐπικαλέσασθαι τοὺς Αἰακίδας συμμάχους.</t>
  </si>
  <si>
    <t>8788</t>
  </si>
  <si>
    <t>8.86.6</t>
  </si>
  <si>
    <t>καίτοι ἦσάν γε καὶ ἐγένοντο ταύτην τὴν ἡμέρην μακρῷ ἀμείνονες αὐτοὶ ἑωυτῶν ἢ πρὸς Εὐβοίῃ, πᾶς τις προθυμεόμενος καὶ δειμαίνων Ξέρξην, ἐδόκεέ τε ἕκαστος ἑωυτὸν θεήσασθαι βασιλέα.</t>
  </si>
  <si>
    <t>8925</t>
  </si>
  <si>
    <t>8.87.7</t>
  </si>
  <si>
    <t>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t>
  </si>
  <si>
    <t>8929</t>
  </si>
  <si>
    <t>8.100.32</t>
  </si>
  <si>
    <t>εἴ τοι δέδοκται μὴ παραμένειν, σὺ μὲν ἐς ἤθεα τὰ σεωυτοῦ ἀπέλαυνε τῆς στρατιῆς ἀπάγων τὸ πολλόν, ἐμὲ δὲ σοὶ χρὴ τὴν Ἑλλάδα παρασχεῖν δεδουλωμένην, τριήκοντα μυριάδας τοῦ στρατοῦ ἀπολεξάμενον. ʺ</t>
  </si>
  <si>
    <t>9019</t>
  </si>
  <si>
    <t>8.101.4</t>
  </si>
  <si>
    <t>ὡς δὲ ἐβουλεύετο ἅμα Περσέων τοῖσι ἐπικλήτοισι, ἔδοξέ οἱ καὶ Ἀρτεμισίην ἐς συμβουλίην μεταπέμψασθαι, ὅτι πρότερον ἐφαίνετο μούνη νοέουσα τὰ ποιητέα ἦν.</t>
  </si>
  <si>
    <t>9021</t>
  </si>
  <si>
    <t>8.102.2</t>
  </si>
  <si>
    <t>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t>
  </si>
  <si>
    <t>9027</t>
  </si>
  <si>
    <t>8.113.2</t>
  </si>
  <si>
    <t>ἔδοξε γὰρ Μαρδονίῳ ἅμα μὲν προπέμψαι βασιλέα, ἅμα δὲ ἀνωρίη εἶναι τοῦ ἔτεος πολεμέειν, χειμερίσαι τε ἄμεινον εἶναι ἐν Θεσσαλίῃ, καὶ ἔπειτα ἅμα τῷ ἔαρι πειρᾶσθαι τῆς Πελοποννήσου.</t>
  </si>
  <si>
    <t>9100</t>
  </si>
  <si>
    <t>8.128.15</t>
  </si>
  <si>
    <t>τοῖσι δὲ στρατηγοῖσι ἐπιλεξαμένοισι τὸ βυβλίον καὶ μαθοῦσι τὸν αἴτιον τῆς προδοσίης ἔδοξε μὴ καταπλῆξαι Τιμόξεινον προδοσίῃ τῆς Σκιωναίων πόλιος εἵνεκα, μὴ νομιζοίατο εἶναι Σκιωναῖοι ἐς τὸν μετέπειτα χρόνον αἰεὶ προδόται.</t>
  </si>
  <si>
    <t>9175</t>
  </si>
  <si>
    <t>8.62.4</t>
  </si>
  <si>
    <t>τὸ γὰρ προσωτέρω πᾶν δεινὸν ἦν τοῖσι Ἕλλησι οὔτε τῶν χώρων ἐοῦσι ἐμπείροισι, στρατιῆς τε πάντα πλέα ἐδόκεε εἶναι, τὴν δὲ Σάμον ἐπιστέατο δόξῃ καὶ Ἡρακλέας στήλας ἴσον ἀπέχειν.</t>
  </si>
  <si>
    <t>9205</t>
  </si>
  <si>
    <t>8.136.10</t>
  </si>
  <si>
    <t>τοὺς γὰρ Ἀθηναίους οὕτω ἐδόκεε μάλιστα προσκτήσεσθαι, λεών τε πολλὸν ἄρα ἀκούων εἶναι καὶ ἄλκιμον, τά τε κατὰ τὴν θάλασσαν συντυχόντα σφι παθήματα κατεργασαμένους μάλιστα Ἀθηναίους ἐπίστατο.</t>
  </si>
  <si>
    <t>9230</t>
  </si>
  <si>
    <t>8.136.14</t>
  </si>
  <si>
    <t>τούτων δὲ προσγενομένων κατήλπιζε εὐπετέως τῆς θαλάσσης κρατήσειν, τά περ ἂν καὶ ἦν, πεζῇ τε ἐδόκεε πολλῷ εἶναι κρέσσων, οὕτω τε ἐλογίζετο κατύπερθέ οἱ τὰ πρήγματα ἔσεσθαι τῶν Ἑλληνικῶν.</t>
  </si>
  <si>
    <t>9231</t>
  </si>
  <si>
    <t>8.141.2</t>
  </si>
  <si>
    <t>Λακεδαιμόνιοι δὲ πυθόμενοι ἥκειν Ἀλέξανδρον ἐς Ἀθήνας ἐς ὁμολογίην ἄξοντα τῷ βαρβάρῳ Ἀθηναίους, ἀναμνησθέντες τῶν λογίων ὥς σφεας χρεόν ἐστι ἅμα τοῖσι ἄλλοισι Δωριεῦσι ἐκπίπτειν ἐκ Πελοποννήσου ὑπὸ Μήδων τε καὶ Ἀθηναίων, κάρτα τε ἔδεισαν μὴ ὁμολογήσωσι τῷ Πέρσῃ Ἀθηναῖοι, αὐτίκα τέ σφι ἔδοξε πέμπειν ἀγγέλους.</t>
  </si>
  <si>
    <t>9283</t>
  </si>
  <si>
    <t>9.3.1</t>
  </si>
  <si>
    <t>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t>
  </si>
  <si>
    <t>9325</t>
  </si>
  <si>
    <t>9.5.2</t>
  </si>
  <si>
    <t>τῶν δὲ βουλευτέων Λυκίδης εἶπε γνώμην ὡς ἐδόκεε ἄμεινον εἶναι δεξαμένους τὸν λόγον, τόν σφι Μουρυχίδης προφέρει, ἐξενεῖκαι ἐς τὸν δῆμον.</t>
  </si>
  <si>
    <t>9331</t>
  </si>
  <si>
    <t>9.9.10</t>
  </si>
  <si>
    <t>ἀλλ’ ἐσακούσατε, πρίν τι ἄλλο Ἀθηναίοισι δόξαι σφάλμα φέρον τῇ Ἑλλάδι. ʺ</t>
  </si>
  <si>
    <t>9360</t>
  </si>
  <si>
    <t>9.23.11</t>
  </si>
  <si>
    <t>ἐδόκεε δέ σφι ἀναρχίης ἐούσης ἀπελαύνειν παρὰ Μαρδόνιον.</t>
  </si>
  <si>
    <t>9471</t>
  </si>
  <si>
    <t>9.25.7</t>
  </si>
  <si>
    <t>μετὰ δὲ ἔδοξέ σφι ἐπικαταβῆναι ἐς Πλαταιάς·</t>
  </si>
  <si>
    <t>9478</t>
  </si>
  <si>
    <t>9.12.1</t>
  </si>
  <si>
    <t>ἐς τοῦτον δὴ τὸν χῶρον καὶ ἐπὶ τὴν κρήνην τὴν Γαργαφίην τὴν ἐν τῷ χώρῳ τούτῳ ἐοῦσαν ἔδοξέ σφι χρεὸν εἶναι ἀπικέσθαι καὶ διαταχθέντας στρατοπεδεύεσθαι.</t>
  </si>
  <si>
    <t>9480</t>
  </si>
  <si>
    <t>9.26.17</t>
  </si>
  <si>
    <t>ἔδοξέ τε τοῖσι Πελοποννησίοισι ταῦτα εἶναι ποιητέα καὶ ἔταμον ὅρκιον ἐπὶ λόγῳ τοιῷδε, ἢν μὲν Ὕλλος νικήσῃ τὸν Πελοποννησίων ἡγεμόνα, κατιέναι Ἡρακλείδας ἐπὶ τὰ πατρώια, ἢν δὲ νικηθῇ, τὰ ἔμπαλιν Ἡρακλείδας ἀπαλλάσσεσθαι καὶ ἀπάγειν τὴν στρατιὴν ἑκατόν τε ἐτέων μὴ ζητῆσαι κάτοδον ἐς Πελοπόννησον.</t>
  </si>
  <si>
    <t>9488</t>
  </si>
  <si>
    <t>8.109.18</t>
  </si>
  <si>
    <t>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t>
  </si>
  <si>
    <t>9508</t>
  </si>
  <si>
    <t>8.125.1</t>
  </si>
  <si>
    <t>ὡς δὲ πρόσω τῆς νυκτὸς προελήλατο καὶ ἡσυχίη ἐδόκεε εἶναι ἀνὰ τὰ στρατόπεδα καὶ μάλιστα οἱ ἄνθρωποι εἶναι ἐν ὕπνῳ, τηνικαῦτα προσελάσας ἵππῳ πρὸς τὰς φυλακὰς τὰς Ἀθηναίων Ἀλέξανδρος ὁ Ἀμύντεω, στρατηγός τε ἐὼν καὶ βασιλεὺς Μακεδόνων, ἐδίζητο τοῖσι στρατηγοῖσι ἐς λόγους ἐλθεῖν.</t>
  </si>
  <si>
    <t>9628</t>
  </si>
  <si>
    <t>8.144.24</t>
  </si>
  <si>
    <t>νῦν δέ οἱ δέδοκται τὰ μὲν σφάγια ἐᾶν χαίρειν, ἅμ’ ἡμέρῃ δὲ διαφωσκούσῃ συμβολὴν ποιέεσθαι·</t>
  </si>
  <si>
    <t>9637</t>
  </si>
  <si>
    <t>9.51.1</t>
  </si>
  <si>
    <t>βουλευομένοισι δὲ τοῖσι στρατηγοῖσι ἔδοξε, ἣν ὑπερβάλωνται ἐκείνην τὴν ἡμέρην οἱ Πέρσαι συμβολὴν ποιεύμενοι, ἐς τὴν νῆσον ἰέναι.</t>
  </si>
  <si>
    <t>9682</t>
  </si>
  <si>
    <t>9.51.14</t>
  </si>
  <si>
    <t>μετακινέεσθαί τε ἐδόκεε τότε ἐπεὰν τῆς νυκτὸς ᾖ δευτέρη φυλακή, ὡς ἂν μὴ ἰδοίατο οἱ Πέρσαι ἐξορμωμένους καί σφεας ἑπόμενοι ταράσσοιεν οἱ ἱππόται.</t>
  </si>
  <si>
    <t>9689</t>
  </si>
  <si>
    <t>9.86.1</t>
  </si>
  <si>
    <t>ὡς δ’ ἄρα ἔθαψαν τοὺς νεκροὺς ἐν Πλαταιῇσι οἱ Ἕλληνες, αὐτίκα βουλευομένοισί σφι ἐδόκεε στρατεύειν ἐπὶ τὰς Θήβας καὶ ἐξαιτέειν αὐτῶν τοὺς μηδίσαντας, ἐν πρώτοισι δὲ αὐτῶν Τιμηγενίδην καὶ Ἀτταγῖνον, οἳ ἀρχηγέται ἀνὰ πρώτους ἦσαν·</t>
  </si>
  <si>
    <t>9877</t>
  </si>
  <si>
    <t>9.23.6</t>
  </si>
  <si>
    <t>ὡς δέ σφι ταῦτα ἔδοξε, οὕτω δὴ ἑνδεκάτῃ ἡμέρῃ ἀπὸ τῆς συμβολῆς ἀπικόμενοι ἐπολιόρκεον Θηβαίους, κελεύοντες ἐκδιδόναι τοὺς ἄνδρας·</t>
  </si>
  <si>
    <t>9879</t>
  </si>
  <si>
    <t>9.87.2</t>
  </si>
  <si>
    <t>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t>
  </si>
  <si>
    <t>9882</t>
  </si>
  <si>
    <t>9.96.7</t>
  </si>
  <si>
    <t>βουλευομένοισι γάρ σφι ἐδόκεε ναυμαχίην μὴ ποιέεσθαι·</t>
  </si>
  <si>
    <t>9944</t>
  </si>
  <si>
    <t>9.45.14</t>
  </si>
  <si>
    <t>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t>
  </si>
  <si>
    <t>MESTRADO (9.106)</t>
  </si>
  <si>
    <t>10004</t>
  </si>
  <si>
    <t>9.36.2</t>
  </si>
  <si>
    <t>τοῖσι μέν νυν ἀμφὶ Λευτυχίδην Πελοποννησίοις ἔδοξε ἀποπλέειν ἐς τὴν Ἑλλάδα, Ἀθηναίοισι δὲ καὶ Ξανθίππῳ τῷ στρατηγῷ αὐτοῦ ὑπομείναντας πειρᾶσθαι τῆς Χερσονήσου.</t>
  </si>
  <si>
    <t>MESTRADO (9.114)</t>
  </si>
  <si>
    <t>10076</t>
  </si>
  <si>
    <t>1.78.6</t>
  </si>
  <si>
    <t>ἀπικομένοισι δὲ τοῖσι θεοπρόποισι καὶ μαθοῦσι πρὸς Τελμησσέων τὸ θέλει σημαίνειν τὸ τέρας, οὐκ ἐξεγένετο Κροίσῳ ἀπαγγεῖλαι·</t>
  </si>
  <si>
    <t>3.142.2</t>
  </si>
  <si>
    <t>τῷ δικαιοτάτῳ ἀνδρῶν βουλομένῳ γενέσθαι οὐκ ἐξεγένετο.</t>
  </si>
  <si>
    <t>3966</t>
  </si>
  <si>
    <t>5.42.1</t>
  </si>
  <si>
    <t>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t>
  </si>
  <si>
    <t>5701</t>
  </si>
  <si>
    <t>7.4.2</t>
  </si>
  <si>
    <t>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t>
  </si>
  <si>
    <t>7037</t>
  </si>
  <si>
    <t>7.8.25</t>
  </si>
  <si>
    <t>ἀλλ’ ὃ μὲν τετελεύτηκε καὶ οὐκ ἐξεγένετο αὐτῷ τιμωρήσασθαι·</t>
  </si>
  <si>
    <t>7071</t>
  </si>
  <si>
    <t>ὡς δέ σφι τὸ πλῆθος ἐπεβοήθησε, οὕτω δὴ οὐκέτι οἱ ἱππόται ὑπέμενον οὐδέ σφι ἐξεγένετο τὸν νεκρὸν ἀνελέσθαι, ἀλλὰ πρὸς ἐκείνῳ ἄλλους προσαπώλεσαν τῶν ἱππέων.</t>
  </si>
  <si>
    <t>9469</t>
  </si>
  <si>
    <t>2.121,beta.7</t>
  </si>
  <si>
    <t>πάγας προστάξαι ἐργάσασθαι καὶ ταύτας περὶ τὰ ἀγγήια ἐν τοῖσι τὰ χρήματα ἐνῆν στῆσαι.</t>
  </si>
  <si>
    <t>2389</t>
  </si>
  <si>
    <t>3.65.10</t>
  </si>
  <si>
    <t>ἐν τῇ γὰρ ἀνθρωπηίῃ φύσι οὐκ ἐνῆν ἄρα τὸ μέλλον γίνεσθαι ἀποτρέπειν.</t>
  </si>
  <si>
    <t>3353</t>
  </si>
  <si>
    <t>7.6.20</t>
  </si>
  <si>
    <t>εἰ μέν τι ἐνέοι σφάλμα φέρον τῷ βαρβάρῳ, τῶν μὲν ἔλεγε οὐδέν, ὁ δὲ τὰ εὐτυχέστατα ἐκλεγόμενος ἔλεγε τόν τε Ἑλλήσποντον ὡς ζευχθῆναι χρεὸν εἴη ὑπ’ ἀνδρὸς Πέρσεω, τήν τε ἔλασιν ἐξηγεόμενος.</t>
  </si>
  <si>
    <t>7055</t>
  </si>
  <si>
    <t>7.10.18</t>
  </si>
  <si>
    <t>τὸ δὲ αὐτοῖσι ἔνεστι δεινόν, ἐμὲ σοὶ δίκαιον ἐστὶ φράζειν. ʺ</t>
  </si>
  <si>
    <t>7112</t>
  </si>
  <si>
    <t>6.113.1</t>
  </si>
  <si>
    <t>ἐν δὲ τῷ ἐπισχεῖν ἔνεστι ἀγαθά, εἰ μὴ παραυτίκα δοκέοντα εἶναι, ἀλλ’ ἀνὰ χρόνον ἐξεύροι τις ἄν. ʺ</t>
  </si>
  <si>
    <t>7135</t>
  </si>
  <si>
    <t>1.133.10</t>
  </si>
  <si>
    <t>οἴνῳ δὲ κάρτα προσκέαται, καί σφι οὐκ ἐμέσαι ἔξεστι, οὐκὶ οὐρῆσαι ἀντίον ἄλλου.</t>
  </si>
  <si>
    <t>979</t>
  </si>
  <si>
    <t>1.138.1</t>
  </si>
  <si>
    <t>ἅσσα δέ σφι ποιέειν οὐκ ἔξεστι, ταῦτα οὐδὲ λέγειν ἔξεστι.</t>
  </si>
  <si>
    <t>1006</t>
  </si>
  <si>
    <t>1.183.7</t>
  </si>
  <si>
    <t>ἐπὶ γὰρ τοῦ χρυσέου βωμοῦ οὐκ ἔξεστι θύειν ὅτι μὴ γαλαθηνὰ μούνᾳ, ἐπὶ δὲ τοῦ μέζονος βωμοῦ καὶ καταγίζουσι λιβανωτοῦ χίλια τάλαντα ἔτεος ἑκάστου οἱ Χαλδαῖοι τότε ἐπεὰν τὴν ὁρτὴν ἄγωσι τῷ θεῷ τούτῳ.</t>
  </si>
  <si>
    <t>1291</t>
  </si>
  <si>
    <t>1.196.22</t>
  </si>
  <si>
    <t>ἐκδοῦναι δὲ τὴν ἑωυτοῦ θυγατέρα ὅτεῳ βούλοιτο ἕκαστος οὐκ ἐξῆν, οὐδὲ ἄνευ ἐγγυητέω ἀπάγεσθαι τὴν παρθένον πριάμενον, ἀλλ’ ἐγγυητὰς χρῆν καταστήσαντα ἡ μὲν συνοικήσειν αὐτῇ, οὕτω ἀπάγεσθαι.</t>
  </si>
  <si>
    <t>1400</t>
  </si>
  <si>
    <t>1.197.8</t>
  </si>
  <si>
    <t>σιγῇ δὲ παρεξελθεῖν τὸν κάμνοντα οὔ σφι ἔξεστι, πρὶν ἂν ἐπείρηται ἥντινα νοῦσον ἔχει.</t>
  </si>
  <si>
    <t>1408</t>
  </si>
  <si>
    <t>ἄλλην δέ σφι ἐσθῆτα οὐκ ἔξεστι λαβεῖν οὐδὲ ὑποδήματα ἄλλα.</t>
  </si>
  <si>
    <t>1802</t>
  </si>
  <si>
    <t>2.37.18</t>
  </si>
  <si>
    <t>ἰχθύων δὲ οὔ σφι ἔξεστι πάσασθαι.</t>
  </si>
  <si>
    <t>1806</t>
  </si>
  <si>
    <t>2.41.1</t>
  </si>
  <si>
    <t>τοὺς μέν νυν καθαροὺς βοῦς τοὺς ἔρσενας καὶ τοὺς μόσχους οἱ πάντες Αἰγύπτιοι θύουσι, τὰς δὲ θηλέας οὔ σφι ἔξεστι θύειν, ἀλλὰ ἱραί εἰσι τῆς Ἴσιος·</t>
  </si>
  <si>
    <t>1825</t>
  </si>
  <si>
    <t>2.90.5</t>
  </si>
  <si>
    <t>οὐδὲ ψαῦσαι ἔξεστι αὐτοῦ ἄλλον οὐδένα οὔτε τῶν προσηκόντων οὔτε τῶν φίλων, ἀλλά μιν αἱ ἱρέες αὐτοὶ τοῦ Νείλου ἅτε πλέον τι ἢ ἀνθρώπου νεκρὸν χειραπτάζοντες θάπτουσι.</t>
  </si>
  <si>
    <t>2150</t>
  </si>
  <si>
    <t>2.113.7</t>
  </si>
  <si>
    <t>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t>
  </si>
  <si>
    <t>2319</t>
  </si>
  <si>
    <t>2.166.7</t>
  </si>
  <si>
    <t>οὐδὲ τούτοισι ἔξεστι τέχνην ἐπασκῆσαι οὐδεμίαν, ἀλλὰ τὰ ἐς πόλεμον ἐπασκέουσι μοῦνα, παῖς παρὰ πατρὸς ἐκδεκόμενος.</t>
  </si>
  <si>
    <t>2755</t>
  </si>
  <si>
    <t>3.79.12</t>
  </si>
  <si>
    <t>ἐν τῇ Μάγον οὐδένα ἔξεστι φανῆναι ἐς τὸ φῶς, ἀλλὰ κατ’ οἴκους ἑωυτοὺς οἱ Μάγοι ἔχουσι τὴν ἡμέρην ταύτην.</t>
  </si>
  <si>
    <t>3481</t>
  </si>
  <si>
    <t>3.80.9</t>
  </si>
  <si>
    <t>κῶς δ’ ἂν εἴη χρῆμα κατηρτημένον μουναρχίη, τῇ ἔξεστι ἀνευθύνῳ ποιέειν τὰ βούλεται;</t>
  </si>
  <si>
    <t>3487</t>
  </si>
  <si>
    <t>6.89.7</t>
  </si>
  <si>
    <t>δωρεὴν γὰρ ἐν τῷ νόμῳ οὐκ ἐξῆν δοῦναι.</t>
  </si>
  <si>
    <t>6723</t>
  </si>
  <si>
    <t>7.51.7</t>
  </si>
  <si>
    <t>καὶ γὰρ ἄνευ τούτων ἐξῆν τοι ποιέειν ταῦτα. ʺ</t>
  </si>
  <si>
    <t>7431</t>
  </si>
  <si>
    <t>8.40.3</t>
  </si>
  <si>
    <t>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t>
  </si>
  <si>
    <t>8867</t>
  </si>
  <si>
    <t>8.134.8</t>
  </si>
  <si>
    <t>Θηβαίων δὲ οὐδενὶ ἔξεστι μαντεύεσθαι αὐτόθι διὰ τόδε·</t>
  </si>
  <si>
    <t>9217</t>
  </si>
  <si>
    <t>8.134.12</t>
  </si>
  <si>
    <t>διὰ τοῦτο μὲν οὐκ ἔξεστι Θηβαίων οὐδενὶ αὐτόθι ἐγκατακοιμηθῆναι.</t>
  </si>
  <si>
    <t>9220</t>
  </si>
  <si>
    <t>9.49.15</t>
  </si>
  <si>
    <t>ἀπὸ τοῦ ποταμοῦ γάρ σφι οὐκ ἐξῆν ὕδωρ φορέεσθαι ὑπό τε τῶν ἱππέων καὶ τοξευμάτων.</t>
  </si>
  <si>
    <t>9678</t>
  </si>
  <si>
    <t>1.54.5</t>
  </si>
  <si>
    <t>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t>
  </si>
  <si>
    <t>2.18.9</t>
  </si>
  <si>
    <t>οἰκέειν τε γὰρ ἔξω τοῦ Δέλτα καὶ οὐδὲν ὁμολογέειν αὐτοῖσι, βούλεσθαί τε πάντων σφίσι ἐξεῖναι γεύεσθαι.</t>
  </si>
  <si>
    <t>2.160.14</t>
  </si>
  <si>
    <t>οἳ δὲ ἔφασαν καὶ σφέων καὶ τῶν ἄλλων Ἑλλήνων ὁμοίως τῷ βουλομένῳ ἐξεῖναι ἀγωνίζεσθαι.</t>
  </si>
  <si>
    <t>2718</t>
  </si>
  <si>
    <t>3.31.13</t>
  </si>
  <si>
    <t>εἰρομένου ὦν τοῦ Καμβύσεω, ὑπεκρίνοντο αὐτῷ οὗτοι καὶ δίκαια καὶ ἀσφαλέα, φάμενοι νόμον οὐδένα ἐξευρίσκειν ὃς κελεύει ἀδελφεῇ συνοικέειν ἀδελφεόν, ἄλλον μέντοι ἐξευρηκέναι νόμον, τῷ βασιλεύοντι Περσέων ἐξεῖναι ποιέειν τὸ ἂν βούληται.</t>
  </si>
  <si>
    <t>3089</t>
  </si>
  <si>
    <t>3.68.1</t>
  </si>
  <si>
    <t>ταῦτα μὲν δὴ Ὀτάνῃ ἐξαίρετα, τάδε δὲ ἐς τὸ κοινὸν ἐβούλευσαν, παριέναι ἐς τὰ βασιλήια πάντα τὸν βουλόμενον τῶν ἑπτὰ ἄνευ ἐσαγγελέος, ἢν μὴ τυγχάνῃ εὕδων μετὰ γυναικὸς βασιλεύς, γαμέειν δὲ μὴ ἐξεῖναι ἄλλοθεν τῷ βασιλέι ἢ ἐκ τῶν συνεπαναστάντων.</t>
  </si>
  <si>
    <t>3540</t>
  </si>
  <si>
    <t>5.52.18</t>
  </si>
  <si>
    <t>ἀπὸ δὲ ταύτης τῆς διχοστασίης ἐτέθη νόμος ἐν Σπάρτῃ μὴ ἐξεῖναι ἕπεσθαι ἀμφοτέρους τοὺς βασιλέας ἐξιούσης στρατιῆς·</t>
  </si>
  <si>
    <t>5849</t>
  </si>
  <si>
    <t>1.39.6</t>
  </si>
  <si>
    <t>εἰ μὲν γὰρ ὑπὸ ὀδόντος τοι εἶπε τελευτήσειν με, ἢ ἄλλου τευ ὅ τι τούτῳ ἔοικε, χρῆν δή σε ποιέειν τὰ ποιέεις·</t>
  </si>
  <si>
    <t>4.101.12</t>
  </si>
  <si>
    <t>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t>
  </si>
  <si>
    <t>4889</t>
  </si>
  <si>
    <t>4.198.4</t>
  </si>
  <si>
    <t>αὕτη δὲ ὁμοίη τῇ ἀρίστῃ γέων Δήμητρος καρπὸν ἐκφέρειν οὐδὲ ἔοικε οὐδὲν τῇ ἄλλῃ Λιβύῃ.</t>
  </si>
  <si>
    <t>5322</t>
  </si>
  <si>
    <t>6.64.2</t>
  </si>
  <si>
    <t>ἔδεε δέ, ὡς ἔοικε, ἀνάπυστα γενόμενα ταῦτα καταπαῦσαι Δημάρητον τῆς βασιληίης διὰ τὰ Κλεομένεϊ διεβλήθη μεγάλως πρότερόν τε ὁ Δημάρητος ἀπαγαγὼν τὴν στρατιὴν ἐξ Ἐλευσῖνος, καὶ δὴ καὶ τότε ἐπ’ Αἰγινητέων τοὺς μηδίσαντας διαβάντος Κλεομένεος.</t>
  </si>
  <si>
    <t>6543</t>
  </si>
  <si>
    <t>7.18.13</t>
  </si>
  <si>
    <t>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t>
  </si>
  <si>
    <t>7211</t>
  </si>
  <si>
    <t>8.118.15</t>
  </si>
  <si>
    <t>ἐν ὑμῖν γὰρ οἶκε εἶναι ἐμοὶ ἡ σωτηρίη. ʺ</t>
  </si>
  <si>
    <t>9129</t>
  </si>
  <si>
    <t>9.91.4</t>
  </si>
  <si>
    <t>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t>
  </si>
  <si>
    <t>9934</t>
  </si>
  <si>
    <t>ἐπιβάλλω</t>
  </si>
  <si>
    <t>2.180.1</t>
  </si>
  <si>
    <t>ἀμφικτυόνων δὲ μισθωσάντων τὸν ἐν Δελφοῖσι νῦν ἐόντα νηὸν τριηκοσίων ταλάντων ἐξεργάσασθαι (ὁ γὰρ πρότερον ἐὼν αὐτόθι αὐτόματος κατεκάη), τοὺς Δελφοὺς δὴ ἐπέβαλλε τεταρτημόριον τοῦ μισθώματος παρασχεῖν.</t>
  </si>
  <si>
    <t>2844</t>
  </si>
  <si>
    <t>6.92.9</t>
  </si>
  <si>
    <t>καί σφι ὑπ’ Ἀργείων ἐπεβλήθη ζημίη χίλια τάλαντα ἐκτῖσαι, πεντακόσια ἑκατέρους.</t>
  </si>
  <si>
    <t>6735</t>
  </si>
  <si>
    <t>7.23.14</t>
  </si>
  <si>
    <t>ἀπολαχόντες γὰρ μόριον ὅσον αὐτοῖσι ἐπέβαλλε, ὤρυσσον τὸ μὲν ἄνω στόμα τῆς διώρυχος ποιεῦντες διπλήσιον ἢ ὅσον ἔδεε αὐτὴν τὴν διώρυχα γενέσθαι, προβαίνοντος δὲ τοῦ ἔργου συνῆγον αἰεί·</t>
  </si>
  <si>
    <t>7239</t>
  </si>
  <si>
    <t>4.127.16</t>
  </si>
  <si>
    <t>σοὶ δὲ ἀντὶ μὲν δώρων γῆς τε καὶ ὕδατος δῶρα πέμψω τοιαῦτα οἷα σοὶ πρέπει ἐλθεῖν, ἀντὶ δὲ τοῦ ὅτι δεσπότης ἔφησας εἶναι ἐμός, κλαίειν λέγω. ʺ</t>
  </si>
  <si>
    <t>4866</t>
  </si>
  <si>
    <t>4.124.6</t>
  </si>
  <si>
    <t>ἐν ᾧ δὲ ἡμεῖς τάδε λύομεν, ὑμέας καιρός ἐστι δίζησθαι ἐκείνους, εὑρόντας δὲ ὑπέρ τε ἡμέων καὶ ὑμέων αὐτῶν τίσασθαι οὕτω ὡς κείνους πρέπει. ʺ</t>
  </si>
  <si>
    <t>4935</t>
  </si>
  <si>
    <t>7.103.5</t>
  </si>
  <si>
    <t>καίτοι εἰ τὸ πολιτικὸν ὑμῖν πᾶν ἐστι τοιοῦτον οἷον σὺ διαιρέεις, σέ γε τὸν κείνων βασιλέα πρέπει πρὸς τὸ διπλήσιον ἀντιτάσσεσθαι κατὰ νόμους τοὺς ὑμετέρους.</t>
  </si>
  <si>
    <t>7655</t>
  </si>
  <si>
    <t>9.79.5</t>
  </si>
  <si>
    <t>τὰ πρέπει μᾶλλον βαρβάροισι ποιέειν ἤ περ Ἕλλησι·</t>
  </si>
  <si>
    <t>9842</t>
  </si>
  <si>
    <t>2.120.16</t>
  </si>
  <si>
    <t>οὐ μὲν οὐδὲ ἡ βασιληίη ἐς Ἀλέξανδρον περιήιε, ὥστε γέροντος Πριάμου ἐόντος ἐπ’ ἐκείνῳ τὰ πρήγματα εἶναι, ἀλλὰ Ἕκτωρ καὶ πρεσβύτερος καὶ ἀνὴρ ἐκείνου μᾶλλον ἐὼν ἔμελλε αὐτὴν Πριάμου ἀποθανόντος παραλάμψεσθαι, τὸν οὐ προσῆκε ἀδικέοντι τῷ ἀδελφεῷ ἐπιτρέπειν, καὶ ταῦτα μεγάλων κακῶν δι’ αὐτὸν συμβαινόντων ἰδίῃ τε αὐτῷ καὶ τοῖσι ἄλλοισι πᾶσι Τρωσί.</t>
  </si>
  <si>
    <t>2375</t>
  </si>
  <si>
    <t>3.50.1</t>
  </si>
  <si>
    <t>ἐπείτε γὰρ τὴν ἑωυτοῦ γυναῖκα Μέλισσαν Περίανδρος ἀπέκτεινε, συμφορὴν τοιήνδε οἱ ἄλλην συνέβη πρὸς τῇ γεγονυίῃ γενέσθαι.</t>
  </si>
  <si>
    <t>3230</t>
  </si>
  <si>
    <t>6.103.5</t>
  </si>
  <si>
    <t>καὶ αὐτῷ φεύγοντι Ὀλυμπιάδα ἀνελέσθαι τεθρίππῳ συνέβη, καὶ ταύτην μὲν τὴν νίκην ἀνελόμενόν μιν τὠυτὸ ἐξενείκασθαι τῷ ὁμομητρίῳ ἀδελφεῷ Μιλτιάδῃ·</t>
  </si>
  <si>
    <t>6787</t>
  </si>
  <si>
    <t>7.165.1</t>
  </si>
  <si>
    <t>πρὸς δὲ καὶ τάδε λέγουσι, ὡς συνέβη τῆς αὐτῆς ἡμέρης ἔν τε τῇ Σικελίῃ Γέλωνα καὶ Θήρωνα νικᾶν Ἀμίλκαν τὸν Καρχηδόνιον καὶ ἐν Σαλαμῖνι τοὺς Ἕλληνας τὸν Πέρσην.</t>
  </si>
  <si>
    <t>8022</t>
  </si>
  <si>
    <t>8.88.1</t>
  </si>
  <si>
    <t>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t>
  </si>
  <si>
    <t>8934</t>
  </si>
  <si>
    <t>9.44.1</t>
  </si>
  <si>
    <t>γεγονέναι δὲ νίκην τῶν μετὰ Παυσανίεω Ἑλλήνων ὀρθῶς σφι ἡ φήμη συνέβαινε ἐλθοῦσα·</t>
  </si>
  <si>
    <t>9973</t>
  </si>
  <si>
    <t>9.90.3</t>
  </si>
  <si>
    <t>ὅτι δὲ τῆς αὐτῆς ἡμέρης συνέβαινε γίνεσθαι μηνός τε τοῦ αὐτοῦ, χρόνῳ οὐ πολλῷ σφι ὕστερον δῆλα ἀναμανθάνουσι ἐγίνετο.</t>
  </si>
  <si>
    <t>9975</t>
  </si>
  <si>
    <t>1.139.1</t>
  </si>
  <si>
    <t>καὶ τόδε ἄλλο σφι ὧδε συμπέπτωκε γίνεσθαι, τὸ Πέρσας μὲν αὐτοὺς λέληθε, ἡμέας μέντοι οὔ·</t>
  </si>
  <si>
    <t>8.15.5</t>
  </si>
  <si>
    <t>συνέπιπτε δὲ ὥστε τὰς αὐτὰς ἡμέρας τάς τε ναυμαχίας γίνεσθαι ταύτας καὶ τὰς πεζομαχίας τὰς ἐν Θερμοπύλῃσι.</t>
  </si>
  <si>
    <t>8527</t>
  </si>
  <si>
    <t>1.19.1</t>
  </si>
  <si>
    <t>τῷ δὲ δυωδεκάτῳ ἔτεϊ ληίου ἐμπιπραμένου ὑπὸ τῆς στρατιῆς συνηνείχθη τι τοιόνδε γενέσθαι πρῆγμα·</t>
  </si>
  <si>
    <t>1.74.6</t>
  </si>
  <si>
    <t>διαφέρουσι δέ σφι ἐπὶ ἴσης τὸν πόλεμον τῷ ἕκτῳ ἔτεϊ συμβολῆς γενομένης συνήνεικε ὥστε τῆς μάχης συνεστεώσης τὴν ἡμέρην ἐξαπίνης νύκτα γενέσθαι.</t>
  </si>
  <si>
    <t>2.79.2</t>
  </si>
  <si>
    <t>τοῖσι ἄλλα τε ἐπάξια ἐστὶ νόμιμα, καὶ δὴ καὶ ἄεισμα ἕν ἐστι, Λίνος, ὅσπερ ἔν τε Φοινίκῃ ἀοίδιμος ἐστὶ καὶ ἐν Κύπρῳ καὶ ἄλλῃ, κατὰ μέντοι ἔθνεα οὔνομα ἔχει, συμφέρεται δὲ ὡυτὸς εἶναι τὸν οἱ Ἕλληνες Λίνον ὀνομάζοντες ἀείδουσι, ὥστε πολλὰ μὲν καὶ ἄλλα ἀποθωμάζειν με τῶν περὶ Αἴγυπτον ἐόντων, ἐν δὲ δὴ καὶ τὸν Λίνον ὁκόθεν ἔλαβον τὸ οὔνομα·</t>
  </si>
  <si>
    <t>2097</t>
  </si>
  <si>
    <t>3.14.23</t>
  </si>
  <si>
    <t>παρελθόντων δὲ καὶ τούτων, συνήνεικε ὥστε τῶν συμποτέων οἱ ἄνδρα ἀπηλικέστερον, ἐκπεπτωκότα ἐκ τῶν ἐόντων ἔχοντά τε οὐδὲν εἰ μὴ ὅσα πτωχὸς καὶ προσαιτέοντα τὴν στρατιήν, παριέναι Ψαμμήνιτόν τε τὸν Ἀμάσιος καὶ τοὺς ἐν τῷ προαστείῳ κατημένους Αἰγυπτίων.</t>
  </si>
  <si>
    <t>2956</t>
  </si>
  <si>
    <t>3.42.1</t>
  </si>
  <si>
    <t>πέμπτῃ δὲ ἢ ἕκτῃ ἡμέρῃ ἀπὸ τούτων τάδε οἱ συνήνεικε γενέσθαι.</t>
  </si>
  <si>
    <t>3183</t>
  </si>
  <si>
    <t>WSTE</t>
  </si>
  <si>
    <t>3.129.1</t>
  </si>
  <si>
    <t>ἀπικομένων δὲ καὶ ἀνακομισθέντων τῶν Ὀροίτεω χρημάτων ἐς τὰ Σοῦσα, συνήνεικε χρόνῳ οὐ πολλῷ ὕστερον βασιλέα Δαρεῖον ἐν ἄγρῃ θηρῶν ἀποθρώσκοντα ἀπ’ ἵππου στραφῆναι τὸν πόδα.</t>
  </si>
  <si>
    <t>3853</t>
  </si>
  <si>
    <t>3.133.1</t>
  </si>
  <si>
    <t>ἐν χρόνῳ δὲ ὀλίγῳ μετὰ ταῦτα τάδε ἄλλα συνήνεικε γενέσθαι.</t>
  </si>
  <si>
    <t>3884</t>
  </si>
  <si>
    <t>3.134.8</t>
  </si>
  <si>
    <t>ἐπ’ ἀμφότερα δέ τοι συμφέρει ταῦτα ποιέειν, καὶ ἵνα σφέων Πέρσαι ἐπίστωνται ἄνδρα εἶναι τὸν προεστεῶτα, καὶ ἵνα τρίβωνται πολέμῳ μηδὲ σχολὴν ἄγοντες ἐπιβουλεύωσί τοι.</t>
  </si>
  <si>
    <t>3893</t>
  </si>
  <si>
    <t>4.157.1</t>
  </si>
  <si>
    <t>ταύτην οἰκέοντες δύο ἔτεα, οὐδὲν γάρ σφι χρηστὸν συνεφέρετο, ἕνα αὐτῶν καταλιπόντες οἱ λοιποὶ πάντες ἀπέπλεον ἐς Δελφούς, ἀπικόμενοι δὲ ἐπὶ τὸ χρηστήριον ἐχρέωντο, φάμενοι οἰκέειν τε τὴν Λιβύην καὶ οὐδὲν ἄμεινον πρήσσειν οἰκεῦντες.</t>
  </si>
  <si>
    <t>5058</t>
  </si>
  <si>
    <t>5.12.1</t>
  </si>
  <si>
    <t>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t>
  </si>
  <si>
    <t>5425</t>
  </si>
  <si>
    <t>5.33.6</t>
  </si>
  <si>
    <t>καὶ οὐ γὰρ ἔδεε τούτῳ τῷ στόλῳ Ναξίους ἀπολέσθαι, πρῆγμα τοιόνδε συνηνείχθη γενέσθαι.</t>
  </si>
  <si>
    <t>5573</t>
  </si>
  <si>
    <t>6.23.1</t>
  </si>
  <si>
    <t>ἐν ᾧ τοιόνδε δή τι συνήνεικε γενέσθαι.</t>
  </si>
  <si>
    <t>6291</t>
  </si>
  <si>
    <t>6.86,alpha.9</t>
  </si>
  <si>
    <t>ὁκοῖον μέντοι τι ἐν τῇ Σπάρτῃ συνηνείχθη γενέσθαι περὶ παρακαταθήκης, βούλομαι ὑμῖν εἶπαι.</t>
  </si>
  <si>
    <t>6684</t>
  </si>
  <si>
    <t>6.117.4</t>
  </si>
  <si>
    <t>συνήνεικε δὲ αὐτόθι θῶμα γενέσθαι τοιόνδε, Ἀθηναῖον ἄνδρα Ἐπίζηλον τὸν Κουφαγόρεω ἐν τῇ συστάσι μαχόμενόν τε καὶ ἄνδρα γινόμενον ἀγαθὸν τῶν ὀμμάτων στερηθῆναι οὔτε πληγέντα οὐδὲν τοῦ σώματος οὔτε βληθέντα, καὶ τὸ λοιπὸν τῆς ζόης διατελέειν ἀπὸ τούτου τοῦ χρόνου ἐόντα τυφλόν.</t>
  </si>
  <si>
    <t>6879</t>
  </si>
  <si>
    <t>7.117.1</t>
  </si>
  <si>
    <t>ἐν Ἀκάνθῳ δὲ ἐόντος Ξέρξεω συνήνεικε ὑπὸ νούσου ἀποθανεῖν τὸν ἐπεστεῶτα τῆς διώρυχος Ἀρταχαίην, δόκιμον ἐόντα παρὰ Ξέρξῃ καὶ γένος Ἀχαιμενίδην, μεγάθεΐ τε μέγιστον ἐόντα Περσέων (ἀπὸ γὰρ πέντε πηχέων βασιληίων ἀπέλειπε τέσσερας δακτύλους) φωνέοντά τε μέγιστον ἀνθρώπων, ὥστε Ξέρξην συμφορὴν ποιησάμενον μεγάλην ἐξενεῖκαί τε αὐτὸν κάλλιστα καὶ θάψαι·</t>
  </si>
  <si>
    <t>7725</t>
  </si>
  <si>
    <t>7.133.6</t>
  </si>
  <si>
    <t>ὅ τι δὲ τοῖσι Ἀθηναίοισι ταῦτα ποιήσασι τοὺς κήρυκας συνήνεικε ἀνεθέλητον γενέσθαι, οὐκ ἔχω εἶπαί τι, πλὴν ὅτι σφέων ἡ χώρη καὶ ἡ πόλις ἐδηιώθη.</t>
  </si>
  <si>
    <t>7796</t>
  </si>
  <si>
    <t>8.88.10</t>
  </si>
  <si>
    <t>τά τε γὰρ ἄλλα, ὡς εἴρηται, αὐτῇ συνήνεικε ἐς εὐτυχίην γενόμενα, καὶ τὸ τῶν ἐκ τῆς Καλυνδικῆς νεὸς μηδένα ἀποσωθέντα κατήγορον γενέσθαι.</t>
  </si>
  <si>
    <t>8938</t>
  </si>
  <si>
    <t>1.41.9</t>
  </si>
  <si>
    <t>πρὸς δὲ τούτῳ καὶ σέ τοι χρεόν ἐστι ἰέναι ἔνθα ἀπολαμπρυνέαι τοῖσι χρεόν πατρώιόν τε γάρ τοι ἐστὶ καὶ προσέτι ῥώμη ὑπάρχει. ʺ</t>
  </si>
  <si>
    <t>2.15.13</t>
  </si>
  <si>
    <t>εἰ τοίνυν σφι χώρη γε μηδεμία ὑπῆρχε, τί περιεργάζοντο δοκέοντες πρῶτοι ἀνθρώπων γεγονέναι;</t>
  </si>
  <si>
    <t>1636</t>
  </si>
  <si>
    <t>2.36.3</t>
  </si>
  <si>
    <t>τοῖσι ἄλλοισι ἀνθρώποισι νόμος ἅμα κήδεϊ κεκάρθαι τὰς κεφαλὰς τοὺς μάλιστα ἱκνέεται, Αἰγύπτιοι δὲ ὑπὸ τοὺς θανάτους ἀνιεῖσι τὰς τρίχας αὔξεσθαι τάς τε ἐν τῇ κεφαλῇ καὶ τῷ γενείῳ, τέως ἐξυρημένοι.</t>
  </si>
  <si>
    <t>1787</t>
  </si>
  <si>
    <t>2.129.2</t>
  </si>
  <si>
    <t>τῷ τὰ μὲν τοῦ πατρὸς ἔργα ἀπαδεῖν, τὸν δὲ τά τε ἱρὰ ἀνοῖξαι καὶ τὸν λεὼν τετρυμένον ἐς τὸ ἔσχατον κακοῦ ἀνεῖναι πρὸς ἔργα τε καὶ θυσίας, δίκας δέ σφι πάντων βασιλέων δικαιότατα κρίνειν.</t>
  </si>
  <si>
    <t>2473</t>
  </si>
  <si>
    <t>4.170.3</t>
  </si>
  <si>
    <t>τὸ δὲ παρὰ τὴν θάλασσαν ἔχονται τὸ πρὸς ἑσπέρης Μάκαι, οἳ λόφους κείρονται, τὸ μὲν μέσον τῶν τριχῶν ἀνιέντες αὔξεσθαι, τὰ δὲ ἔνθεν καὶ ἔνθεν κείροντες ἐν χροΐ, ἐς δὲ τὸν πόλεμον στρουθῶν καταγαίων δορὰς φορέουσι προβλήματα.</t>
  </si>
  <si>
    <t>5178</t>
  </si>
  <si>
    <t>4.180.9</t>
  </si>
  <si>
    <t>πρὶν δὲ ἀνεῖναι αὐτὰς μάχεσθαι, τάδε ποιεῦσι κοινῇ.</t>
  </si>
  <si>
    <t>5204</t>
  </si>
  <si>
    <t>1.166.1</t>
  </si>
  <si>
    <t>καταπλώσαντες δὲ ἐς τὴν Ἀλαλίην ἀνέλαβον τὰ τέκνα καὶ τὰς γυναῖκας καὶ τὴν ἄλλην κτῆσιν ὅσην οἷαι τε ἐγίνοντο αἱ νέες σφι ἄγειν, καὶ ἔπειτα ἀπέντες τὴν Κύρνον ἔπλεον ἐς Ῥήγιον.</t>
  </si>
  <si>
    <t>1175</t>
  </si>
  <si>
    <t>1.194.4</t>
  </si>
  <si>
    <t>ἐπεὰν γὰρ ἐν τοῖσι Ἀρμενίοισι τοῖσι κατύπερθε Ἀσσυρίων οἰκημένοισι νομέας ἰτέης ταμόμενοι ποιήσωνται, περιτείνουσι τούτοισι διφθέρας στεγαστρίδας ἔξωθεν ἐδάφεος τρόπον, οὔτε πρύμνην ἀποκρίνοντες οὔτε πρῴρην συνάγοντες, ἀλλ’ ἀσπίδος τρόπον κυκλοτερέα ποιήσαντες καὶ καλάμης πλήσαντες πᾶν τὸ πλοῖον τοῦτο ἀπιεῖσι κατὰ τὸν ποταμὸν φέρεσθαι, φορτίων πλήσαντες·</t>
  </si>
  <si>
    <t>1374</t>
  </si>
  <si>
    <t>2.15.15</t>
  </si>
  <si>
    <t>οὐδὲ ἔδει σφέας ἐς διάπειραν τῶν παιδίων ἰέναι, τίνα γλῶσσαν πρώτην ἀπήσουσι.</t>
  </si>
  <si>
    <t>1637</t>
  </si>
  <si>
    <t>2.17.1</t>
  </si>
  <si>
    <t>καὶ τὴν μὲν Ἰώνων γνώμην ἀπίεμεν, ἡμεῖς δὲ ὧδε καὶ περὶ τούτων λέγομεν, Αἴγυπτον μὲν πᾶσαν εἶναι ταύτην τὴν ὑπ’ Αἰγυπτίων οἰκεομένην κατά περ Κιλικίην τὴν ὑπὸ Κιλίκων καὶ Ἀσσυρίην τὴν ὑπὸ Ἀσσυρίων, οὔρισμα δὲ Ἀσίῃ καὶ Λιβύῃ οἴδαμεν οὐδὲν ἐὸν ὀρθῷ λόγῳ εἰ μὴ τοὺς Αἰγυπτίων οὔρους.</t>
  </si>
  <si>
    <t>1644</t>
  </si>
  <si>
    <t>2.96.16</t>
  </si>
  <si>
    <t>τούτων τὴν μὲν θύρην δεδεμένην κάλῳ ἔμπροσθε τοῦ πλοίου ἀπιεῖ ἐπιφέρεσθαι, τὸν δὲ λίθον ἄλλῳ κάλῳ ὄπισθε.</t>
  </si>
  <si>
    <t>2214</t>
  </si>
  <si>
    <t>3.86.6</t>
  </si>
  <si>
    <t>ὡς δὲ ἅμα τῷ ἡλίῳ ἀνιόντι ἀπίεσθαι μέλλειν τοὺς ἵππους, τὸν Οἰβάρεα τοῦτον ἐξείραντα τὴν χεῖρα πρὸς τοῦ Δαρείου ἵππου τοὺς μυκτῆρας προσενεῖκαι, τὸν δὲ αἰσθόμενον φριμάξασθαί τε καὶ χρεμετίσαι.</t>
  </si>
  <si>
    <t>3560</t>
  </si>
  <si>
    <t>5.39.11</t>
  </si>
  <si>
    <t>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t>
  </si>
  <si>
    <t>5617</t>
  </si>
  <si>
    <t>6.62.13</t>
  </si>
  <si>
    <t>ἀναγκαζόμενος μέντοι τῷ τε ὅρκῳ καὶ τῆς ἀπάτης τῇ παραγωγῇ ἀπιεῖ ἀπάγεσθαι.</t>
  </si>
  <si>
    <t>6531</t>
  </si>
  <si>
    <t>7.142.8</t>
  </si>
  <si>
    <t>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t>
  </si>
  <si>
    <t>7864</t>
  </si>
  <si>
    <t>8.52.7</t>
  </si>
  <si>
    <t>οὐδὲ λόγους τῶν Πεισιστρατιδέων προσφερόντων περὶ ὁμολογίης ἐνεδέκοντο, ἀμυνόμενοι δὲ ἄλλα τε ἀντεμηχανῶντο καὶ δὴ καὶ προσιόντων τῶν βαρβάρων πρὸς τὰς πύλας ὀλοιτρόχους ἀπίεσαν, ὥστε Ξέρξην ἐπὶ χρόνον συχνὸν ἀπορίῃσι ἐνέχεσθαι οὐ δυνάμενον σφέας ἑλεῖν.</t>
  </si>
  <si>
    <t>8723</t>
  </si>
  <si>
    <t>8.70.6</t>
  </si>
  <si>
    <t>ἀρρώδεον δὲ ὅτι αὐτοὶ μὲν ἐν Σαλαμῖνι κατήμενοι ὑπὲρ γῆς τῆς Ἀθηναίων ναυμαχέειν μέλλοιεν, νικηθέντες τε ἐν νήσῳ ἀπολαμφθέντες πολιορκήσονται, ἀπέντες τὴν ἑωυτῶν ἀφύλακτον·</t>
  </si>
  <si>
    <t>8835</t>
  </si>
  <si>
    <t>8.140.35</t>
  </si>
  <si>
    <t>πολλοῦ γὰρ ὑμῖν ἄξια ταῦτα, εἰ βασιλεύς γε ὁ μέγας μούνοισι ὑμῖν Ἑλλήνων τὰς ἁμαρτάδας ἀπιεὶς ἐθέλει φίλος γενέσθαι. ʺ</t>
  </si>
  <si>
    <t>9281</t>
  </si>
  <si>
    <t>9.61.12</t>
  </si>
  <si>
    <t>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t>
  </si>
  <si>
    <t>9744</t>
  </si>
  <si>
    <t>9.96.2</t>
  </si>
  <si>
    <t>ἐπεὶ δὲ ἐγένοντο τῆς Σαμίης πρὸς Καλαμίσοισι, οἳ μὲν αὐτοῦ ὁρμισάμενοι κατὰ τὸ Ἥραιον τὸ ταύτῃ παρεσκευάζοντο ἐς ναυμαχίην, οἳ δὲ Πέρσαι πυθόμενοι σφέας προσπλέειν ἀνῆγον καὶ αὐτοὶ πρὸς τὴν ἤπειρον τὰς νέας τὰς ἄλλας, τὰς δὲ Φοινίκων ἀπῆκαν ἀποπλέειν.</t>
  </si>
  <si>
    <t>9943</t>
  </si>
  <si>
    <t>1.8.16</t>
  </si>
  <si>
    <t>ἐγὼ δὲ πείθομαι ἐκείνην εἶναι πασέων γυναικῶν καλλίστην, καὶ σέο δέομαι μὴ δέεσθαι ἀνόμων. ʺ</t>
  </si>
  <si>
    <t>1.35.4</t>
  </si>
  <si>
    <t>παρελθὼν δὲ οὗτος ἐς τὰ Κροίσου οἰκία κατὰ νόμους τοὺς ἐπιχωρίους καθαρσίου ἐδέετο κυρῆσαι, Κροῖσος δέ μιν ἐκάθηρε.</t>
  </si>
  <si>
    <t>1.59.19</t>
  </si>
  <si>
    <t>τρωματίσας ἑωυτόν τε καὶ ἡμιόνους ἤλασε ἐς τὴν ἀγορὴν τὸ ζεῦγος ὡς ἐκπεφευγὼς τοὺς ἐχθρούς, οἵ μιν ἐλαύνοντα ἐς ἀγρὸν ἠθέλησαν ἀπολέσαι δῆθεν, ἐδέετό τε τοῦ δήμου φυλακῆς τινος πρὸς αὐτοῦ κυρῆσαι, πρότερον εὐδοκιμήσας ἐν τῇ πρὸς Μεγαρέας γενομένῃ στρατηγίῃ, Νίσαιάν τε ἑλὼν καὶ ἄλλα ἀποδεξάμενος μεγάλα ἔργα.</t>
  </si>
  <si>
    <t>1.81.3</t>
  </si>
  <si>
    <t>οἱ μὲν γὰρ πρότεροι διεπέμποντο ἐς πέμπτον μῆνα προερέοντες συλλέγεσθαι ἐς Σάρδις, τούτους δὲ ἐξέπεμπε τὴν ταχίστην δέεσθαι βοηθέειν ὡς πολιορκεομένου Κροίσου.</t>
  </si>
  <si>
    <t>1.83.1</t>
  </si>
  <si>
    <t>τοιούτων δὲ τοῖσι Σπαρτιήτῃσι ἐνεστεώτων πρηγμάτων ἧκε ὁ Σαρδιηνὸς κῆρυξ δεόμενος Κροίσῳ βοηθέειν πολιορκεομένῳ.</t>
  </si>
  <si>
    <t>1.141.11</t>
  </si>
  <si>
    <t>Κῦρος μὲν τοῦτον τὸν λόγον τοῖσι Ἴωσι καὶ τοῖσι Αἰολεῦσι τῶνδε εἵνεκα ἔλεξε, ὅτι δὴ οἱ Ἴωνες πρότερον αὐτοῦ Κύρου δεηθέντος δι’ ἀγγέλων ἀπίστασθαι σφέας ἀπὸ Κροίσου οὐκ ἐπείθοντο, τότε δὲ κατεργασμένων τῶν πρηγμάτων ἦσαν ἕτοιμοι πείθεσθαι Κύρῳ.</t>
  </si>
  <si>
    <t>1.142.13</t>
  </si>
  <si>
    <t>αἱ δὲ δυώδεκα πόλιες αὗται τῷ τε οὐνόματι ἠγάλλοντο καὶ ἱρὸν ἱδρύσαντο ἐπὶ σφέων αὐτέων, τῷ οὔνομα ἔθεντο Πανιώνιον, ἐβουλεύσαντο δὲ αὐτοῦ μεταδοῦναι μηδαμοῖσι ἄλλοισι Ἰώνων (οὐδ’ ἐδεήθησαν δὲ οὐδαμοὶ μετασχεῖν ὅτι μὴ Σμυρναῖοι)·</t>
  </si>
  <si>
    <t>1046</t>
  </si>
  <si>
    <t>1.213.2</t>
  </si>
  <si>
    <t>ὁ δὲ τῆς βασιλείης Τομύριος παῖς Σπαργαπίσης, ὥς μιν ὅ τε οἶνος ἀνῆκε καὶ ἔμαθε ἵνα ἦν κακοῦ, δεηθεὶς Κύρου ἐκ τῶν δεσμῶν λυθῆναι ἔτυχε, ὡς δὲ ἐλύθη τε τάχιστα καὶ τῶν χειρῶν ἐκράτησε, διεργάζεται ἑωυτόν.</t>
  </si>
  <si>
    <t>1522</t>
  </si>
  <si>
    <t>2.126.1</t>
  </si>
  <si>
    <t>ἐς τοῦτο δὲ ἐλθεῖν Χέοπα κακότητος ὥστε χρημάτων δεόμενον τὴν θυγατέρα τὴν ἑωυτοῦ κατίσαντα ἐπ’ οἰκήματος προστάξαι πρήσσεσθαι ἀργύριον ὁκόσον δή τι·</t>
  </si>
  <si>
    <t>2458</t>
  </si>
  <si>
    <t>2.126.4</t>
  </si>
  <si>
    <t>τὴν δὲ τά τε ὑπὸ τοῦ πατρὸς ταχθέντα πρήσσεσθαι, ἰδίῃ δὲ καὶ αὐτὴν διανοηθῆναι μνημήιον καταλιπέσθαι, καὶ τοῦ ἐσιόντος πρὸς αὐτὴν ἑκάστου δέεσθαι ὅκως ἂν αὐτῇ ἕνα λίθον ἐν τοῖσι ἔργοισι δωρέοιτο.</t>
  </si>
  <si>
    <t>2460</t>
  </si>
  <si>
    <t>2.132.9</t>
  </si>
  <si>
    <t>φασὶ γὰρ αὐτὴν δεηθῆναι τοῦ πατρὸς Μυκερίνου ἀποθνήσκουσαν ἐν τῷ ἐνιαυτῷ ἅπαξ μιν τὸν ἥλιον κατιδεῖν.</t>
  </si>
  <si>
    <t>2492</t>
  </si>
  <si>
    <t>3.4.13</t>
  </si>
  <si>
    <t>ὁρμημένῳ δὲ στρατεύεσθαι Καμβύσῃ ἐπ’ Αἴγυπτον καὶ ἀπορέοντι τὴν ἔλασιν, ὅκως τὴν ἄνυδρον διεκπερᾷ, ἐπελθὼν φράζει μὲν καὶ τὰ ἄλλα τὰ Ἀμάσιος πρήγματα, ἐξηγέεται δὲ καὶ τὴν ἔλασιν, ὧδε παραινέων, πέμψαντα παρὰ τὸν Ἀραβίων βασιλέα δέεσθαι τὴν διέξοδόν οἱ ἀσφαλέα παρασχεῖν.</t>
  </si>
  <si>
    <t>2890</t>
  </si>
  <si>
    <t>3.36.11</t>
  </si>
  <si>
    <t>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t>
  </si>
  <si>
    <t>3132</t>
  </si>
  <si>
    <t>3.44.7</t>
  </si>
  <si>
    <t>Καμβύσης δὲ ἀκούσας τούτων προθύμως ἔπεμψε ἐς Σάμον δεόμενος Πολυκράτεος στρατὸν ναυτικὸν ἅμα πέμψαι ἑωυτῷ ἐπ’ Αἴγυπτον.</t>
  </si>
  <si>
    <t>3197</t>
  </si>
  <si>
    <t>3.38.14</t>
  </si>
  <si>
    <t>μετὰ δὲ ταῦτα δεύτερα καταστάντες ἄλλο μὲν εἶπον οὐδέν, θύλακον δὲ φέροντες ἔφασαν τὸν θύλακον ἀλφίτων δέεσθαι.</t>
  </si>
  <si>
    <t>3209</t>
  </si>
  <si>
    <t>4.5.1</t>
  </si>
  <si>
    <t>ὡς δὲ Λακεδαιμόνιοι λέγουσι, οὐκ οὕτω τιμωρῆσαι δεομένοισι Σαμίοισι ἐστρατεύοντο ὡς τίσασθαι βουλόμενοι τοῦ κρητῆρος τῆς ἁρπαγῆς, τὸν ἦγον Κροίσῳ, καὶ τοῦ θώρηκος, τὸν αὐτοῖσι Ἄμασις ὁ Αἰγύπτου βασιλεὺς ἔπεμψε δῶρον.</t>
  </si>
  <si>
    <t>3213</t>
  </si>
  <si>
    <t>3.57.1</t>
  </si>
  <si>
    <t>οἱ δ’ ἐπὶ τὸν Πολυκράτεα στρατευσάμενοι Σαμίων, ἐπεὶ οἱ Λακεδαιμόνιοι αὐτοὺς ἀπολιπεῖν ἔμελλον, καὶ αὐτοὶ ἀπέπλεον ἐς Σίφνον, χρημάτων γὰρ ἐδέοντο, τὰ δὲ τῶν Σιφνίων πρήγματα ἤκμαζε τοῦτον τὸν χρόνον, καὶ νησιωτέων μάλιστα ἐπλούτεον, ἅτε ἐόντων αὐτοῖσι ἐν τῇ νήσῳ χρυσέων καὶ ἀργυρέων μετάλλων, οὕτω ὥστε ἀπὸ τῆς δεκάτης τῶν γινομένων αὐτόθεν χρημάτων θησαυρὸς ἐν Δελφοῖσι ἀνάκειται ὅμοια τοῖσι πλουσιωτάτοισι·</t>
  </si>
  <si>
    <t>3285</t>
  </si>
  <si>
    <t>3.58.8</t>
  </si>
  <si>
    <t>ἀπικόμενοι ὦν οἱ ἄγγελοι ἐδέοντο τῶν Σιφνίων δέκα τάλαντά σφι χρῆσαι·</t>
  </si>
  <si>
    <t>3294</t>
  </si>
  <si>
    <t>3.117.19</t>
  </si>
  <si>
    <t>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t>
  </si>
  <si>
    <t>3758</t>
  </si>
  <si>
    <t>3.117.23</t>
  </si>
  <si>
    <t>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t>
  </si>
  <si>
    <t>3759</t>
  </si>
  <si>
    <t>3.133.6</t>
  </si>
  <si>
    <t>ὁ δὲ φὰς ὑγιέα ποιήσειν ἐξορκοῖ μιν ἦ μέν οἱ ἀντυπουργήσειν ἐκείνην τοῦτο τὸ ἂν αὐτῆς δεηθῇ·</t>
  </si>
  <si>
    <t>3888</t>
  </si>
  <si>
    <t>3.141.1</t>
  </si>
  <si>
    <t>ταῦτα ἀκούσας Δαρεῖος ἀπέστελλε στρατιήν τε καὶ στρατηγὸν Ὀτάνεα ἀνδρῶν τῶν ἑπτὰ γενόμενον, ἐντειλάμενος, ὅσων ἐδεήθη ὁ Συλοσῶν, ταῦτά οἱ ποιέειν ἐπιτελέα.</t>
  </si>
  <si>
    <t>3963</t>
  </si>
  <si>
    <t>3.157.1</t>
  </si>
  <si>
    <t>οἳ δὲ Βαβυλώνιοι ὁρῶντες ἄνδρα τὸν ἐν Πέρσῃσι δοκιμώτατον ῥινός τε καὶ ὤτων ἐστερημένον, μάστιξί τε καὶ αἵματι ἀναπεφυρμένον, πάγχυ ἐλπίσαντες λέγειν μιν ἀληθέα καί σφι ἥκειν σύμμαχον, ἐπιτρέπεσθαι ἕτοιμοι ἦσαν τῶν ἐδέετο σφέων·</t>
  </si>
  <si>
    <t>4069</t>
  </si>
  <si>
    <t>4.84.1</t>
  </si>
  <si>
    <t>ἐνθαῦτα τῶν Περσέων Οἰόβαζος ἐδεήθη Δαρείου τριῶν ἐόντων οἱ παίδων καὶ πάντων στρατευομένων ἕνα αὐτῷ καταλειφθῆναι.</t>
  </si>
  <si>
    <t>4609</t>
  </si>
  <si>
    <t>4.84.3</t>
  </si>
  <si>
    <t>ὁ δὲ ἔφη ὡς φίλῳ ἐόντι καὶ μετρίων δεομένῳ πάντας τοὺς παῖδας καταλείψειν.</t>
  </si>
  <si>
    <t>4610</t>
  </si>
  <si>
    <t>4.119.7</t>
  </si>
  <si>
    <t>εἰ μὲν μὴ ὑμεῖς ἔατε οἱ πρότεροι ἀδικήσαντες Πέρσας καὶ ἄρξαντες πολέμου, τούτων δεόμενοι τῶν νῦν δέεσθε λέγειν τε ἂν ἐφαίνεσθε ἡμῖν ὀρθά, καὶ ἡμεῖς ὑπακούσαντες τὠυτὸ ἂν ὑμῖν ἐπρήσσομεν.</t>
  </si>
  <si>
    <t>4815</t>
  </si>
  <si>
    <t>4.145.18</t>
  </si>
  <si>
    <t>δέεσθαι δὲ οἰκέειν ἅμα τούτοισι μοῖράν τε τιμέων μετέχοντες καὶ τῆς γῆς ἀπολαχόντες.</t>
  </si>
  <si>
    <t>4966</t>
  </si>
  <si>
    <t>4.200.1</t>
  </si>
  <si>
    <t>οἱ δὲ Πέρσαι Κυρηναίων δεηθέντες ἐπόδιά σφι δοῦναι ἔτυχον, λαβόντες δὲ ταῦτα ἀπαλλάσσοντο ἐς τὴν Αἴγυπτον.</t>
  </si>
  <si>
    <t>5364</t>
  </si>
  <si>
    <t>5.44.1</t>
  </si>
  <si>
    <t>τὸν χρόνον δὲ τοῦτον, ὡς λέγουσι Συβαρῖται, σφέας τε αὐτοὺς καὶ Τῆλυν τὸν ἑωυτῶν βασιλέα ἐπὶ Κρότωνα μέλλειν στρατεύεσθαι, τοὺς δὲ Κροτωνιήτας περιδεέας γενομένους δεηθῆναι Δωριέος σφίσι τιμωρῆσαι καὶ τυχεῖν δεηθέντας·</t>
  </si>
  <si>
    <t>5640</t>
  </si>
  <si>
    <t>5.73.6</t>
  </si>
  <si>
    <t>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t>
  </si>
  <si>
    <t>5840</t>
  </si>
  <si>
    <t>5.43.7</t>
  </si>
  <si>
    <t>ἡ δὲ Πυθίη ἀπὸ σφέων μὲν αὐτῶν οὐκ ἔφη αὐτοῖσι εἶναι τίσιν, ἐς πολύφημον δὲ ἐξενείκαντας ἐκέλευε τῶν ἄγχιστα δέεσθαι.</t>
  </si>
  <si>
    <t>5877</t>
  </si>
  <si>
    <t>5.79.6</t>
  </si>
  <si>
    <t>ὡς ἐπυνθάνοντο δὲ λεγόντων αὐτῶν τῶν ἄγχιστα δέεσθαι, εἶπαν οἱ Θηβαῖοι ἀκούσαντες τούτων οὐκ ὦν ἄγχιστα ἡμέων οἰκέουσι Ταναγραῖοί τε καὶ Κορωναῖοι καὶ Θεσπιέες;</t>
  </si>
  <si>
    <t>5879</t>
  </si>
  <si>
    <t>5.79.11</t>
  </si>
  <si>
    <t>τί δεῖ τούτων γε δέεσθαι;</t>
  </si>
  <si>
    <t>5881</t>
  </si>
  <si>
    <t>5.80.4</t>
  </si>
  <si>
    <t>τουτέων ἀδελφεῶν ἐουσέων, δοκέω ἡμῖν Αἰγινητέων δέεσθαι τὸν θεὸν χρῇσαι τιμωρητήρων γενέσθαι. ʺ</t>
  </si>
  <si>
    <t>5885</t>
  </si>
  <si>
    <t>5.82.6</t>
  </si>
  <si>
    <t>ἐδέοντο ὦν οἱ Ἐπιδαύριοι Ἀθηναίων ἐλαίην σφι δοῦναι ταμέσθαι, ἱρωτάτας δὴ κείνας νομίζοντες εἶναι.</t>
  </si>
  <si>
    <t>5897</t>
  </si>
  <si>
    <t>6.2.8</t>
  </si>
  <si>
    <t>διαβὰς δὲ ἐς Χίον ἐδέθη ὑπὸ Χίων, καταγνωσθεὶς πρὸς αὐτῶν νεώτερα πρήσσειν πρήγματα ἐς αὐτοὺς ἐκ Δαρείου.</t>
  </si>
  <si>
    <t>6191</t>
  </si>
  <si>
    <t>6.13.1</t>
  </si>
  <si>
    <t>μαθόντες δὲ ταῦτα τὰ γινόμενα ἐκ τῶν Ἰώνων οἱ στρατηγοὶ τῶν Σαμίων ἐνθαῦτα δὴ παρ’ Αἰάκεος τοῦ Συλοσῶντος κείνους τοὺς πρότερον ἔπεμπε λόγους ὁ Αἰάκης κελευόντων τῶν Περσέων, δεόμενος σφέων ἐκλιπεῖν τὴν Ἰώνων συμμαχίην·</t>
  </si>
  <si>
    <t>6248</t>
  </si>
  <si>
    <t>6.35.10</t>
  </si>
  <si>
    <t>οἳ δὲ δεξάμενοι καὶ ξεινισθέντες ὑπ’ αὐτοῦ ἐξέφαινον πᾶν τὸ μαντήιον, ἐκφήναντες δὲ ἐδέοντο αὐτοῦ τῷ θεῷ μιν πείθεσθαι.</t>
  </si>
  <si>
    <t>6357</t>
  </si>
  <si>
    <t>6.89.3</t>
  </si>
  <si>
    <t>ἐν ᾧ ὦν Κορινθίων ἐδέοντο χρῆσαι σφίσι νέας, ἐν τούτῳ διεφθάρη τὰ πρήγματα.</t>
  </si>
  <si>
    <t>6721</t>
  </si>
  <si>
    <t>6.100.1</t>
  </si>
  <si>
    <t>Ἐρετριέες δὲ πυνθανόμενοι τὴν στρατιὴν τὴν Περσικὴν ἐπὶ σφέας ἐπιπλέουσαν Ἀθηναίων ἐδεήθησαν σφίσι βοηθοὺς γενέσθαι.</t>
  </si>
  <si>
    <t>6770</t>
  </si>
  <si>
    <t>6.106.1</t>
  </si>
  <si>
    <t>τότε δὲ πεμφθεὶς ὑπὸ τῶν στρατηγῶν ὁ Φειδιππίδης οὗτος, ὅτε πέρ οἱ ἔφη καὶ τὸν Πᾶνα φανῆναι, δευτεραῖος ἐκ τοῦ Ἀθηναίων ἄστεος ἦν ἐν Σπάρτῃ, ἀπικόμενος δὲ ἐπὶ τοὺς ἄρχοντας ἔλεγε ὦ Λακεδαιμόνιοι, Ἀθηναῖοι ὑμέων δέονται σφίσι βοηθῆσαι καὶ μὴ περιιδεῖν πόλιν ἀρχαιοτάτην ἐν τοῖσι Ἕλλησι δουλοσύνῃ περιπεσοῦσαν πρὸς ἀνδρῶν βαρβάρων·</t>
  </si>
  <si>
    <t>6803</t>
  </si>
  <si>
    <t>7.10.33</t>
  </si>
  <si>
    <t>τότε παντοῖοι ἐγένοντο Σκύθαι δεόμενοι Ἰώνων λῦσαι τὸν πόρον, τοῖσι ἐπετέτραπτο ἡ φυλακὴ τῶν γεφυρέων τοῦ Ἴστρου.</t>
  </si>
  <si>
    <t>7119</t>
  </si>
  <si>
    <t>7.38.6</t>
  </si>
  <si>
    <t>Ξέρξης δὲ πᾶν μᾶλλον δοκέων μιν χρηίσειν ἢ τὸ ἐδεήθη, ἔφη τε ὑπουργήσειν καὶ δὴ ἀγορεύειν ἐκέλευε ὅτευ δέοιτο.</t>
  </si>
  <si>
    <t>7308</t>
  </si>
  <si>
    <t>7.158.4</t>
  </si>
  <si>
    <t>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t>
  </si>
  <si>
    <t>7976</t>
  </si>
  <si>
    <t>8.4.6</t>
  </si>
  <si>
    <t>γνόντες δὲ σφέας οἱ Εὐβοέες ταῦτα βουλευομένους ἐδέοντο Εὐρυβιάδεω προσμεῖναι χρόνον ὀλίγον, ἔστ’ ἂν αὐτοὶ τέκνα τε καὶ τοὺς οἰκέτας ὑπεκθέωνται.</t>
  </si>
  <si>
    <t>8476</t>
  </si>
  <si>
    <t>8.22.7</t>
  </si>
  <si>
    <t>εἰ δὲ ὑμῖν ἐστι τοῦτο μὴ δυνατὸν ποιῆσαι, ὑμεῖς δὲ ἔτι καὶ νῦν ἐκ τοῦ μέσου ἡμῖν ἕζεσθε καὶ αὐτοὶ καὶ τῶν Καρῶν δέεσθε τὰ αὐτὰ ὑμῖν ποιέειν.</t>
  </si>
  <si>
    <t>8562</t>
  </si>
  <si>
    <t>8.26.1</t>
  </si>
  <si>
    <t>ἧκον δέ σφι αὐτόμολοι ἄνδρες ἀπ’ Ἀρκαδίης ὀλίγοι τινές, βίου τε δεόμενοι καὶ ἐνεργοὶ βουλόμενοι εἶναι.</t>
  </si>
  <si>
    <t>8583</t>
  </si>
  <si>
    <t>8.59.1</t>
  </si>
  <si>
    <t>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t>
  </si>
  <si>
    <t>8750</t>
  </si>
  <si>
    <t>8.70.4</t>
  </si>
  <si>
    <t>ὡς δὲ παρεγένοντο ἐς τὴν Αἴγιναν πᾶσαι αἱ νέες, ἀπίκοντο Ἰώνων ἄγγελοι ἐς τὸ στρατόπεδον τῶν Ἑλλήνων, οἳ καὶ ἐς Σπάρτην ὀλίγῳ πρότερον τούτων ἀπικόμενοι ἐδέοντο Λακεδαιμονίων ἐλευθεροῦν τὴν Ἰωνίην·</t>
  </si>
  <si>
    <t>9200</t>
  </si>
  <si>
    <t>8.132.7</t>
  </si>
  <si>
    <t>ἐπιβουλεύοντες δὲ ὡς φανεροὶ ἐγένοντο, ἐξενείκαντος τὴν ἐπιχείρησιν ἑνὸς τῶν μετεχόντων, οὕτω δὴ οἱ λοιποὶ ἓξ ἐόντες ὑπεξέσχον ἐκ τῆς Χίου καὶ ἐς Σπάρτην τε ἀπίκοντο καὶ δὴ καὶ τότε ἐς τὴν Αἴγιναν, τῶν Ἑλλήνων δεόμενοι καταπλῶσαι ἐς τὴν Ἰωνίην·</t>
  </si>
  <si>
    <t>9203</t>
  </si>
  <si>
    <t>9.8.6</t>
  </si>
  <si>
    <t>οὐδ’ ἔχω εἰπεῖν τὸ αἴτιον διότι ἀπικομένου μὲν Ἀλεξάνδρου τοῦ Μακεδόνος ἐς Ἀθήνας σπουδὴν μεγάλην ἐποιήσαντο μὴ μηδίσαι Ἀθηναίους, τότε δὲ ὤρην ἐποιήσαντο οὐδεμίαν, ἄλλο γε ἢ ὅτι ὁ Ἰσθμός σφι ἐτετείχιστο καὶ ἐδόκεον Ἀθηναίων ἔτι δεῖσθαι οὐδέν·</t>
  </si>
  <si>
    <t>9353</t>
  </si>
  <si>
    <t>9.18.6</t>
  </si>
  <si>
    <t>οὐκ ἔχω δ’ ἀτρεκέως εἰπεῖν οὔτε εἰ ἦλθον μὲν ἀπολέοντες τοὺς Φωκέας δεηθέντων Θεσσαλῶν, ἐπεὶ δὲ ὥρων πρὸς ἀλέξησιν τραπομένους, δείσαντες μὴ καὶ σφίσι γένηται τρώματα, οὕτω δὴ ἀπήλαυνον ὀπίσω·</t>
  </si>
  <si>
    <t>9430</t>
  </si>
  <si>
    <t>9.117.1</t>
  </si>
  <si>
    <t>ἐπεὶ δὲ πολιορκεομένοισί σφι φθινόπωρον ἐπεγίνετο, καὶ ἤσχαλλον οἱ Ἀθηναῖοι ἀπό τε τῆς ἑωυτῶν ἀποδημέοντες καὶ οὐ δυνάμενοι ἐξελεῖν τὸ τεῖχος, ἐδέοντό τε τῶν στρατηγῶν ὅκως ἀπάγοιεν σφέας ὀπίσω, οἳ δὲ οὐκ ἔφασαν πρὶν ἢ ἐξέλωσι ἢ τὸ Ἀθηναίων κοινόν σφεας μεταπέμψηται·</t>
  </si>
  <si>
    <t>10090</t>
  </si>
  <si>
    <t>9.120.15</t>
  </si>
  <si>
    <t>οἱ γὰρ Ἐλαιούσιοι τῷ Πρωτεσίλεῳ τιμωρέοντες ἐδέοντό μιν καταχρησθῆναι, καὶ αὐτοῦ τοῦ στρατηγοῦ ταύτῃ νόος ἔφερε.</t>
  </si>
  <si>
    <t>10105</t>
  </si>
  <si>
    <t>1.2.11</t>
  </si>
  <si>
    <t>τοὺς δὲ ὑποκρίνασθαι ὡς οὐδὲ ἐκεῖνοι Ἰοῦς τῆς Ἀργείης ἔδοσάν σφι δίκας τῆς ἁρπαγῆς·</t>
  </si>
  <si>
    <t>1.3.1</t>
  </si>
  <si>
    <t>οὐδὲ ὤν αὐτοὶ δώσειν ἐκείνοισι.</t>
  </si>
  <si>
    <t>1.3.2</t>
  </si>
  <si>
    <t>δευτέρῃ δὲ λέγουσι γενεῇ μετὰ ταῦτα Ἀλέξανδρον τὸν Πριάμου, ἀκηκοότα ταῦτα, ἐθελῆσαί οἱ ἐκ τῆς Ἑλλάδος δι’ ἁρπαγῆς γενέσθαι γυναῖκα, ἐπιστάμενον πάντως ὅτι οὐ δώσει δίκας.</t>
  </si>
  <si>
    <t>1.3.8</t>
  </si>
  <si>
    <t>τοὺς δέ, προϊσχομένων ταῦτα, προφέρειν σφι Μηδείης τὴν ἁρπαγήν, ὡς οὐ δόντες αὐτοὶ δίκας οὐδὲ ἐκδόντες ἀπαιτεόντων βουλοίατό σφι παρ’ ἄλλων δίκας γίνεσθαι.</t>
  </si>
  <si>
    <t>1.31.19</t>
  </si>
  <si>
    <t>ἡ δὲ μήτηρ περιχαρής ἐοῦσα τῷ τε ἔργῳ καὶ τῇ φήμῃ, στᾶσα ἀντίον τοῦ ἀγάλματος εὔχετο Κλεόβι τε καὶ Βίτωνι τοῖσι ἑωυτῆς τέκνοισι, οἵ μιν ἐτίμησαν μεγάλως, τὴν θεὸν δοῦναι τὸ ἀνθρώπῳ τυχεῖν ἄριστον ἐστί.</t>
  </si>
  <si>
    <t>1.34.9</t>
  </si>
  <si>
    <t>ὃ δ’ ἐπείτε ἐξηγέρθη καὶ ἑωυτῷ λόγον ἔδωκε, καταρρωδήσας τὸν ὄνειρον ἄγεται μὲν τῷ παιδὶ γυναῖκα, ἐωθότα δὲ στρατηγέειν μιν τῶν Λυδῶν οὐδαμῇ ἔτι ἐπὶ τοιοῦτο πρῆγμα ἐξέπεμπε·</t>
  </si>
  <si>
    <t>1.53.1</t>
  </si>
  <si>
    <t>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t>
  </si>
  <si>
    <t>1.66.12</t>
  </si>
  <si>
    <t>δώσω τοί Τεγέην ποσσίκροτον ὀρχήσασθαι καὶ καλὸν πεδίον σχοίνῳ διαμετρήσασθαι.</t>
  </si>
  <si>
    <t>1.73.18</t>
  </si>
  <si>
    <t>οἳ δὲ ταῦτα πρὸς Κυαξάρεω παθόντες, ὥστε ἀνάξια σφέων αὐτῶν πεπονθότες, ἐβούλευσαν τῶν παρὰ σφίσι διδασκομένων παίδων ἕνα κατακόψαι, σκευάσαντες δὲ αὐτὸν ὥσπερ ἐώθεσαν καὶ τὰ θηρία σκευάζειν, Κυαξάρῃ δοῦναι φέροντες ὡς ἄγρην δῆθεν, δόντες δὲ τὴν ταχίστην κομίζεσθαι παρὰ Ἀλυάττεα τὸν Σαδυάττεω ἐς Σάρδις.</t>
  </si>
  <si>
    <t>1.74.18</t>
  </si>
  <si>
    <t>Ἀλυάττεα γὰρ ἔγνωσαν δοῦναι τὴν θυγατέρα Ἀρύηνιν Ἀστυάγεϊ τῷ Κυαξάρεω παιδί·</t>
  </si>
  <si>
    <t>1.84.1</t>
  </si>
  <si>
    <t>ἐπειδὴ τεσσερεσκαιδεκάτη ἐγένετο ἡμέρη πολιορκεομένῳ Κροίσῳ, Κῦρος τῇ στρατιῇ τῇ ἑωυτοῦ διαπέμψας ἱππέας προεῖπε τῷ πρώτῳ ἐπιβάντι τοῦ τείχεος δῶρα δώσειν.</t>
  </si>
  <si>
    <t>1.86.32</t>
  </si>
  <si>
    <t>καὶ τὸν Κῦρον ἀκούσαντα τῶν ἑρμηνέων τὰ Κροῖσος εἶπε, μεταγνόντα τε καὶ ἐννώσαντα ὅτι καὶ αὐτὸς ἄνθρωπος ἐὼν ἄλλον ἄνθρωπον, γενόμενον ἑωυτοῦ εὐδαιμονίῃ οὐκ ἐλάσσω, ζῶντα πυρὶ διδοίη, πρός τε τούτοισι δείσαντα τὴν τίσιν καὶ ἐπιλεξάμενον ὡς οὐδὲν εἴη τῶν ἐν ἀνθρώποισι ἀσφαλέως ἔχον, κελεύειν σβεννύναι τὴν ταχίστην τὸ καιόμενον πῦρ καὶ καταβιβάζειν Κροῖσόν τε καὶ τοὺς μετὰ Κροίσου.</t>
  </si>
  <si>
    <t>1.89.1</t>
  </si>
  <si>
    <t>ὁ δὲ εἶπε ἐπείτε με θεοὶ ἔδωκαν δοῦλον σοί, δικαιῶ, εἴ τι ἐνορέω πλέον, σημαίνειν σοί.</t>
  </si>
  <si>
    <t>1.114.6</t>
  </si>
  <si>
    <t>ὁ δὲ αὐτῶν διέταξε τοὺς μὲν οἰκίας οἰκοδομέειν, τοὺς δὲ δορυφόρους εἶναι, τὸν δέ κου τινὰ αὐτῶν ὀφθαλμὸν βασιλέος εἶναι, τῷ δὲ τινὶ τὰς ἀγγελίας φέρειν ἐδίδου γέρας, ὡς ἑκάστῳ ἔργον προστάσσων.</t>
  </si>
  <si>
    <t>1.123.16</t>
  </si>
  <si>
    <t>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t>
  </si>
  <si>
    <t>905</t>
  </si>
  <si>
    <t>1.124.7</t>
  </si>
  <si>
    <t>τά σε καὶ πάλαι δοκέω πάντα ἐκμεμαθηκέναι, σέο τε αὐτοῦ περὶ ὡς ἐπρήχθη, καὶ οἷα ἐγὼ ὑπὸ Ἀστυάγεος πέπονθα, ὅτι σε οὐκ ἀπέκτεινα ἀλλὰ ἔδωκα τῷ βουκόλῳ.</t>
  </si>
  <si>
    <t>2.111.16</t>
  </si>
  <si>
    <t>μετὰ δέ, ὡς τοῦτό γε οὐκ ἔπειθε τοὺς Φωκαιέας, ὁ δὲ πυθόμενος τὸν Μῆδον παρ’ αὐτῶν ὡς αὔξοιτο, ἐδίδου σφι χρήματα τεῖχος περιβαλέσθαι τὴν πόλιν, ἐδίδου δὲ ἀφειδέως·</t>
  </si>
  <si>
    <t>1.206.2</t>
  </si>
  <si>
    <t>ὦ βασιλεῦ, εἶπον μὲν καὶ πρότερόν τοι ὅτι ἐπεί με Ζεὺς ἔδωκέ τοι, τὸ ἂν ὁρῶ σφάλμα ἐὸν οἴκῳ τῷ σῷ κατὰ δύναμιν ἀποτρέψειν·</t>
  </si>
  <si>
    <t>1475</t>
  </si>
  <si>
    <t>1.208.5</t>
  </si>
  <si>
    <t>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t>
  </si>
  <si>
    <t>1495</t>
  </si>
  <si>
    <t>2.2.8</t>
  </si>
  <si>
    <t>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t>
  </si>
  <si>
    <t>1557</t>
  </si>
  <si>
    <t>2.48.1</t>
  </si>
  <si>
    <t>τῷ δὲ Διονύσῳ τῆς ὁρτῆς τῇ δορπίῃ χοῖρον πρὸ τῶν θυρέων σφάξας ἕκαστος διδοῖ ἀποφέρεσθαι τὸν χοῖρον αὐτῷ τῷ ἀποδομένῳ τῶν συβωτέων.</t>
  </si>
  <si>
    <t>1891</t>
  </si>
  <si>
    <t>2.69.5</t>
  </si>
  <si>
    <t>ἐκ πάντων δὲ ἕνα ἑκάτεροι τρέφουσι κροκόδειλον δεδιδαγμένον εἶναι χειροήθεα, ἀρτήματά τε λίθινα χυτὰ καὶ χρύσεα ἐς τὰ ὦτα ἐνθέντες καὶ ἀμφιδέας περὶ τοὺς ἐμπροσθίους πόδας, καὶ σιτία ἀποτακτὰ διδόντες καὶ ἱρήια, καὶ περιέποντες ὡς κάλλιστα ζῶντας·</t>
  </si>
  <si>
    <t>2038</t>
  </si>
  <si>
    <t>2.88.2</t>
  </si>
  <si>
    <t>συρμαίῃ διηθήσαντες τὴν κοιλίην ταριχεύουσι τὰς ἑβδομήκοντα ἡμέρας καὶ ἔπειτα ἀπ’ ὦν ἔδωκαν ἀποφέρεσθαι.</t>
  </si>
  <si>
    <t>2144</t>
  </si>
  <si>
    <t>2.89.1</t>
  </si>
  <si>
    <t>τὰς δὲ γυναῖκας τῶν ἐπιφανέων ἀνδρῶν, ἐπεὰν τελευτήσωσι, οὐ παραυτίκα διδοῦσι ταριχεύειν, οὐδὲ ὅσαι ἂν ἔωσι εὐειδέες κάρτα καὶ λόγου πλεῦνος γυναῖκες·</t>
  </si>
  <si>
    <t>2145</t>
  </si>
  <si>
    <t>2.109.1</t>
  </si>
  <si>
    <t>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t>
  </si>
  <si>
    <t>2291</t>
  </si>
  <si>
    <t>2.121,alpha.14</t>
  </si>
  <si>
    <t>σαφέως δὲ αὐτοῖσι πάντα ἐξηγησάμενον τὰ περὶ τὴν ἐξαίρεσιν τοῦ λίθου δοῦναι τὰ μέτρα αὐτοῦ, λέγοντα ὡς ταῦτα διαφυλάσσοντες ταμίαι τῶν βασιλέος χρημάτων ἔσονται.</t>
  </si>
  <si>
    <t>2385</t>
  </si>
  <si>
    <t>2.118.6</t>
  </si>
  <si>
    <t>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t>
  </si>
  <si>
    <t>2421</t>
  </si>
  <si>
    <t>2.129.8</t>
  </si>
  <si>
    <t>τά τε ἄλλα γάρ μιν κρίνειν εὖ, καὶ δὴ καὶ τῷ ἐπιμεμφομένῳ ἐκ τῆς δίκης παρ’ ἑωυτοῦ διδόντα ἄλλα ἀποπιμπλάναι αὐτοῦ τὸν θυμόν.</t>
  </si>
  <si>
    <t>2475</t>
  </si>
  <si>
    <t>2.136.9</t>
  </si>
  <si>
    <t>προστεθῆναι δὲ ἔτι τούτῳ τῷ νόμῳ τόνδε, τὸν διδόντα τὸ χρέος καὶ ἁπάσης κρατέειν τῆς τοῦ λαμβάνοντος θήκης, τῷ δὲ ὑποτιθέντι τοῦτο τὸ ἐνέχυρον τήνδε ἐπεῖναι ζημίην μὴ βουλομένῳ ἀποδοῦναι τὸ χρέος, μήτε αὐτῷ ἐκείνῳ τελευτήσαντι εἶναι ταφῆς κυρῆσαι μήτ’ ἐν ἐκείνῳ τῷ πατρωίῳ τάφῳ μήτ’ ἐν ἄλλῳ μηδενί, μήτε ἄλλον μηδένα τῶν ἑωυτοῦ ἀπογενόμενον θάψαι.</t>
  </si>
  <si>
    <t>2524</t>
  </si>
  <si>
    <t>2.141.2</t>
  </si>
  <si>
    <t>τοῖσι ἐπὶ τῶν προτέρων βασιλέων δεδόσθαι ἐξαιρέτους ἑκάστῳ δυώδεκα ἀρούρας.</t>
  </si>
  <si>
    <t>2564</t>
  </si>
  <si>
    <t>2.154.1</t>
  </si>
  <si>
    <t>τοῖσι δὲ Ἴωσι καὶ τοῖσι Καρσὶ τοῖσι συγκατεργασαμένοισι αὐτῷ ὁ Ψαμμήτιχος δίδωσι χώρους ἐνοικῆσαι ἀντίους ἀλλήλων, τοῦ Νείλου τὸ μέσον ἔχοντος, τοῖσι οὐνόματα ἐτέθη Στρατόπεδα·</t>
  </si>
  <si>
    <t>2667</t>
  </si>
  <si>
    <t>2.162.22</t>
  </si>
  <si>
    <t>ὡς δὲ ἀπικέσθαι αὐτὸν πρὸς τὸν Ἀπρίην οὐκ ἄγοντα τὸν Ἄμασιν, οὐδένα λόγον αὐτῷ δόντα ἀλλὰ περιθύμως ἔχοντα περιταμεῖν προστάξαι αὐτοῦ τά τε ὦτα καὶ τὴν ῥῖνα.</t>
  </si>
  <si>
    <t>2738</t>
  </si>
  <si>
    <t>2.174.8</t>
  </si>
  <si>
    <t>ὅσοι μὲν αὐτὸν τῶν θεῶν ἀπέλυσαν μὴ φῶρα εἶναι, τούτων μὲν τῶν ἱρῶν οὔτε ἐπεμέλετο οὔτε ἐς ἐπισκευὴν ἐδίδου οὐδέν, οὐδὲ φοιτέων ἔθυε ὡς οὐδενὸς ἐοῦσι ἀξίοισι ψευδέα τε μαντήια ἐκτημένοισι·</t>
  </si>
  <si>
    <t>2812</t>
  </si>
  <si>
    <t>2.172.12</t>
  </si>
  <si>
    <t>φιλέλλην δὲ γενόμενος ὁ Ἄμασις ἄλλα τε ἐς Ἑλλήνων μετεξετέρους ἀπεδέξατο, καὶ δὴ καὶ τοῖσι ἀπικνευμένοισι ἐς Αἴγυπτον ἔδωκε Ναύκρατιν πόλιν ἐνοικῆσαι·</t>
  </si>
  <si>
    <t>2834</t>
  </si>
  <si>
    <t>2.178.3</t>
  </si>
  <si>
    <t>τοῖσι δὲ μὴ βουλομένοισι αὐτῶν οἰκέειν, αὐτοῦ δὲ ναυτιλλομένοισι ἔδωκε χώρους ἐνιδρύσασθαι βωμοὺς καὶ τεμένεα θεοῖσι.</t>
  </si>
  <si>
    <t>2835</t>
  </si>
  <si>
    <t>3.1.9</t>
  </si>
  <si>
    <t>ταῦτα δὴ ἐπιμεμφόμενος ὁ Αἰγύπτιος ἐνῆγε τῇ συμβουλῇ κελεύων αἰτέειν τὸν Καμβύσεα Ἄμασιν θυγατέρα, ἵνα ἢ δοὺς ἀνιῷτο ἢ μὴ δοὺς Καμβύσῃ ἀπέχθοιτο.</t>
  </si>
  <si>
    <t>2862</t>
  </si>
  <si>
    <t>ὁ δὲ Ἄμασις τῇ δυνάμι τῶν Περσέων ἀχθόμενος καὶ ἀρρωδέων οὐκ εἶχε οὔτε δοῦναι οὔτε ἀρνήσασθαι·</t>
  </si>
  <si>
    <t>2863</t>
  </si>
  <si>
    <t>3.16.16</t>
  </si>
  <si>
    <t>οὔκων θηρίοισι νόμος οὐδαμῶς σφι ἐστὶ τὸν νέκυν διδόναι, καὶ διὰ ταῦτα ταριχεύουσι, ἵνα μὴ κείμενος ὑπὸ εὐλέων καταβρωθῇ.</t>
  </si>
  <si>
    <t>2983</t>
  </si>
  <si>
    <t>3.19.10</t>
  </si>
  <si>
    <t>Καμβύσης γὰρ βίην οὐκ ἐδικαίου προσφέρειν Φοίνιξι, ὅτι σφέας τε αὐτοὺς ἐδεδώκεσαν Πέρσῃσι καὶ πᾶς ἐκ Φοινίκων ἤρτητο ὁ ναυτικὸς στρατός.</t>
  </si>
  <si>
    <t>2999</t>
  </si>
  <si>
    <t>3.21.3</t>
  </si>
  <si>
    <t>βασιλεὺς ὁ Περσέων Καμβύσης, βουλόμενος φίλος καὶ ξεῖνός τοι γενέσθαι, ἡμέας τε ἀπέπεμψε ἐς λόγους τοι ἐλθεῖν κελεύων, καὶ δῶρα ταῦτά τοι διδοῖ τοῖσι καὶ αὐτὸς μάλιστα ἥδεται χρεώμενος. ʺ</t>
  </si>
  <si>
    <t>3006</t>
  </si>
  <si>
    <t>3.25.2</t>
  </si>
  <si>
    <t>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t>
  </si>
  <si>
    <t>3040</t>
  </si>
  <si>
    <t>3.42.2</t>
  </si>
  <si>
    <t>ἀνὴρ ἁλιεὺς λαβὼν ἰχθὺν μέγαν τε καὶ καλὸν ἠξίου μιν Πολυκράτεϊ δῶρον δοθῆναι·</t>
  </si>
  <si>
    <t>3184</t>
  </si>
  <si>
    <t>3.31.1</t>
  </si>
  <si>
    <t>οἳ μὲν δὴ λέγουσι τοὺς ἀποπεμφθέντας Σαμίων ὑπὸ Πολυκράτεος οὐκ ἀπικέσθαι ἐς Αἴγυπτον, ἀλλ’ ἐπείτε ἐγένοντο ἐν Καρπάθῳ πλέοντες, δοῦναι σφίσι λόγον, καί σφι ἁδεῖν τὸ προσωτέρω μηκέτι πλέειν·</t>
  </si>
  <si>
    <t>3199</t>
  </si>
  <si>
    <t>3.52.23</t>
  </si>
  <si>
    <t>ὡς δὲ ὁ ματαιότερος λόγος ὅρμηται, λέγεται Πολυκράτεα ἐπιχώριον νόμισμα κόψαντα πολλὸν μολύβδου καταχρυσώσαντα δοῦναί σφι, τοὺς δὲ δεξαμένους οὕτω δὴ ἀπαλλάσσεσθαι.</t>
  </si>
  <si>
    <t>3283</t>
  </si>
  <si>
    <t>3.69.4</t>
  </si>
  <si>
    <t>εἰ γὰρ δὴ μή ἐστι ὁ Κύρου Σμέρδις ἀλλὰ τὸν καταδοκέω ἐγώ, οὔτοι μιν σοί τε συγκοιμώμενον καὶ τὸ Περσέων κράτος ἔχοντα δεῖ χαίροντα ἀπαλλάσσειν, ἀλλὰ δοῦναι δίκην.</t>
  </si>
  <si>
    <t>3391</t>
  </si>
  <si>
    <t>3.74.7</t>
  </si>
  <si>
    <t>τούτων δή μιν εἵνεκεν καλέσαντες φίλον προσεκτῶντο πίστι τε λαβόντες καὶ ὁρκίοισι, ἦ μὲν ἕξειν παρ’ ἑωυτῷ μηδ’ ἐξοίσειν μηδενὶ ἀνθρώπων τὴν ἀπὸ σφέων ἀπάτην ἐς Πέρσας γεγονυῖαν, ὑπισχνεύμενοι τὰ πάντα οἱ μυρία δώσειν.</t>
  </si>
  <si>
    <t>3445</t>
  </si>
  <si>
    <t>3.76.5</t>
  </si>
  <si>
    <t>ἐνθαῦτα ἐκστάντες τῆς ὁδοῦ ἐδίδοσαν αὖτις σφίσι λόγους, οἳ μὲν ἀμφὶ τὸν Ὀτάνην πάγχυ κελεύοντες ὑπερβαλέσθαι μηδὲ οἰδεόντων τῶν πρηγμάτων ἐπιτίθεσθαι, οἳ δὲ ἀμφὶ τὸν Δαρεῖον αὐτίκα τε ἰέναι καὶ τὰ δεδογμένα ποιέειν μηδὲ ὑπερβάλλεσθαι.</t>
  </si>
  <si>
    <t>3455</t>
  </si>
  <si>
    <t>3.82.24</t>
  </si>
  <si>
    <t>ἑνὶ δὲ ἔπεϊ πάντα συλλαβόντα εἰπεῖν, κόθεν ἡμῖν ἡ ἐλευθερίη ἐγένετο καὶ τεῦ δόντος;</t>
  </si>
  <si>
    <t>3526</t>
  </si>
  <si>
    <t>3.119.14</t>
  </si>
  <si>
    <t>ὦ γύναι, βασιλεύς τοι Δαρεῖος διδοῖ ἕνα τῶν δεδεμένων οἰκηίων ῥύσασθαι τὸν βούλεαι ἐκ πάντων. ʺ</t>
  </si>
  <si>
    <t>3775</t>
  </si>
  <si>
    <t>3.125.5</t>
  </si>
  <si>
    <t>ἀπικόμενος δὲ καὶ Ὀροίτεω ἐς ὄψιν ἐλθών, τῶν βυβλίων ἓν ἕκαστον περιαιρεόμενος ἐδίδου τῷ γραμματιστῇ τῷ βασιληίῳ ἐπιλέγεσθαι·</t>
  </si>
  <si>
    <t>3845</t>
  </si>
  <si>
    <t>3.118.10</t>
  </si>
  <si>
    <t>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t>
  </si>
  <si>
    <t>3851</t>
  </si>
  <si>
    <t>3.135.15</t>
  </si>
  <si>
    <t>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t>
  </si>
  <si>
    <t>3914</t>
  </si>
  <si>
    <t>3.123.6</t>
  </si>
  <si>
    <t>ὁ δὲ Συλοσῶν ὁρέων τὸν Δαρεῖον μεγάλως ἐπιθυμέοντα τῆς χλανίδος, θείῃ τύχῃ χρεώμενος λέγει ἐγὼ ταύτην πωλέω μὲν οὐδενὸς χρήματος, δίδωμι δὲ ἄλλως, εἴ περ οὕτω δεῖ γενέσθαι πάντως τοι. ʺ</t>
  </si>
  <si>
    <t>3948</t>
  </si>
  <si>
    <t>3.132.5</t>
  </si>
  <si>
    <t>τοῦτο καὶ δὶς καὶ τρὶς εἴπαντος Μαιανδρίου ὁ Κλεομένης δικαιότατος ἀνδρῶν γίνεται, ὃς λαβεῖν μὲν διδόμενα οὐκ ἐδικαίου, μαθὼν δὲ ὡς ἄλλοισι διδοὺς τῶν ἀστῶν εὑρήσεται τιμωρίην, βὰς ἐπὶ τοὺς ἐφόρους ἄμεινον εἶναι ἔφη τῇ Σπάρτῃ τὸν ξεῖνον τὸν Σάμιον ἀπαλλάσσεσθαι ἐκ τῆς Πελοποννήσου, ἵνα μὴ ἀναπείσῃ ἢ αὐτὸν ἢ ἄλλον τινὰ Σπαρτιητέων κακὸν γενέσθαι.</t>
  </si>
  <si>
    <t>4010</t>
  </si>
  <si>
    <t>3.160.7</t>
  </si>
  <si>
    <t>καὶ γὰρ δῶρά οἱ ἀνὰ πᾶν ἔτος ἐδίδου ταῦτα τὰ Πέρσῃσι ἐστὶ τιμιώτατα, καὶ τὴν Βαβυλῶνά οἱ ἔδωκε ἀτελέα νέμεσθαι μέχρι τῆς ἐκείνου ζόης, καὶ ἄλλα πολλὰ ἐπέδωκε.</t>
  </si>
  <si>
    <t>4094</t>
  </si>
  <si>
    <t>4.7.9</t>
  </si>
  <si>
    <t>δίδοσθαι δέ οἱ διὰ τοῦτο ὅσα ἂν ἵππω ἐν ἡμέρῃ μιῇ περιελάσῃ αὐτὸς.</t>
  </si>
  <si>
    <t>4142</t>
  </si>
  <si>
    <t>4.35.5</t>
  </si>
  <si>
    <t>ταύτας μέν νυν τῇ Εἰλειθυίῃ ἀποφερούσας ἀντὶ τοῦ ὠκυτόκου τὸν ἐτάξαντο φόρον ἀπικέσθαι, τὴν δὲ Ἄργην τε καὶ τὴν Ὦπιν ἅμα αὐτοῖσι θεοῖσι ἀπικέσθαι λέγουσι καὶ σφι τιμὰς ἄλλας δεδόσθαι πρὸς σφέων·</t>
  </si>
  <si>
    <t>4301</t>
  </si>
  <si>
    <t>4.35.2</t>
  </si>
  <si>
    <t>οἱ δὲ Ἐνάρεες οἱ ἀνδρόγυνοι τὴν Ἀφροδίτην σφίσι λέγουσι μαντικὴν δοῦναι·</t>
  </si>
  <si>
    <t>4480</t>
  </si>
  <si>
    <t>4.77.1</t>
  </si>
  <si>
    <t>καίτοι τινὰ ἤδη ἤκουσα λόγον ἄλλον ὑπὸ Πελοποννησίων λεγόμενον, ὡς ὑπὸ τοῦ Σκυθέων βασιλέος Ἀνάχαρσις ἀποπεμφθεὶς τῆς Ἑλλάδος μαθητὴς γένοιτο, ὀπίσω τε ἀπονοστήσας φαίη πρὸς τὸν ἀποπέμψαντα Ἕλληνας πάντας ἀσχόλους εἶναι ἐς πᾶσαν σοφίην πλὴν Λακεδαιμονίων, τούτοισι δὲ εἶναι μούνοισι σωφρόνως δοῦναι τε καὶ δέξασθαι λόγον.</t>
  </si>
  <si>
    <t>4548</t>
  </si>
  <si>
    <t>4.73.8</t>
  </si>
  <si>
    <t>οἱ δὲ Σκύθαι δόντες σφίσι λόγον ὡς οὐκ οἷοί τε εἰσὶ τὸν Δαρείου στρατὸν ἰθυμαχίῃ διώσασθαι μοῦνοι, ἔπεμπον ἐς τοὺς πλησιοχώρους ἀγγέλους·</t>
  </si>
  <si>
    <t>4716</t>
  </si>
  <si>
    <t>4.162.13</t>
  </si>
  <si>
    <t>ἣ δὲ λαμβάνουσα τὸ διδόμενον καλὸν μὲν ἔφη καὶ τοῦτο εἶναι, κάλλιον δὲ ἐκεῖνο, τὸ δοῦναί οἱ δεομένῃ στρατιήν.</t>
  </si>
  <si>
    <t>5101</t>
  </si>
  <si>
    <t>4.163.5</t>
  </si>
  <si>
    <t>ἐπὶ μὲν τέσσερας Βᾶττους καὶ Ἀρκεσίλεως τέσσερας, ὀκτὼ ἀνδρῶν γενεάς, διδοῖ ὑμῖν Λοξίης βασιλεύειν Κυρήνης, πλέον μέντοι τούτου οὐδὲ πειρᾶσθαι παραινέει.</t>
  </si>
  <si>
    <t>5107</t>
  </si>
  <si>
    <t>4.179.8</t>
  </si>
  <si>
    <t>καί οἱ ἀπορέοντι τὴν ἐξαγωγὴν λόγος ἐστὶ φανῆναι Τρίτωνα καὶ κελεύειν τὸν Ἰήσονα ἑωυτῷ δοῦναι τὸν τρίποδα, φάμενόν σφι καὶ τὸν πόρον δέξειν καὶ ἀπήμονας ἀποστελέειν.</t>
  </si>
  <si>
    <t>5196</t>
  </si>
  <si>
    <t>4.180.18</t>
  </si>
  <si>
    <t>τὴν δὲ Ἀθηναίην φασὶ Ποσειδέωνος εἶναι θυγατέρα καὶ τῆς Τριτωνίδος λίμνης, καί μιν μεμφθεῖσάν τι τῷ πατρὶ δοῦναι ἑωυτὴν τῷ Διί, τὸν δὲ Δία ἑωυτοῦ μιν ποιήσασθαι θυγατέρα.</t>
  </si>
  <si>
    <t>5208</t>
  </si>
  <si>
    <t>4.186.6</t>
  </si>
  <si>
    <t>τοὺς δὲ ἠνδραποδίσαντο τῶν Βαρκαίων, τούτους δὲ ἐκ τῆς Αἰγύπτου ἀνασπάστους ἐποίησαν παρὰ βασιλέα, βασιλεὺς δέ σφι Δαρεῖος ἔδωκε τῆς Βακτρίης χώρης κώμην ἐγκατοικῆσαι.</t>
  </si>
  <si>
    <t>5367</t>
  </si>
  <si>
    <t>5.23.9</t>
  </si>
  <si>
    <t>ὦ βασιλεῦ, κοῖόν τι χρῆμα ἐποίησας, ἀνδρὶ Ἕλληνι δεινῷ τε καὶ σοφῷ δοὺς ἐγκτίσασθαι πόλιν ἐν Θρηίκῃ, ἵνα ἴδη τε ναυπηγήσιμος ἐστὶ ἄφθονος καὶ πολλοὶ κωπέες καὶ μέταλλα ἀργύρεα, ὅμιλός τε πολλὸς μὲν Ἕλλην περιοικέει πολλὸς δὲ βάρβαρος, οἳ προστάτεω ἐπιλαβόμενοι ποιήσουσι τοῦτο τὸ ἂν κεῖνος ἐξηγέηται καὶ ἡμέρης καὶ νυκτός.</t>
  </si>
  <si>
    <t>5508</t>
  </si>
  <si>
    <t>5.45.13</t>
  </si>
  <si>
    <t>καίτοι εἰ συνεπελάβετό γε τοῦ Συβαριτικοῦ πολέμου Δωριεύς, δοθῆναι ἄν οἱ πολλαπλήσια ἢ Καλλίῃ.</t>
  </si>
  <si>
    <t>5649</t>
  </si>
  <si>
    <t>5.68.11</t>
  </si>
  <si>
    <t>μετέπειτα μέντοι λόγον σφίσι δόντες μετέβαλον ἐς τοὺς Ὑλλέας καὶ Παμφύλους καὶ Δυμανάτας, τετάρτους δὲ αὐτοῖσι προσέθεντο ἐπὶ τοῦ Ἀδρήστου παιδὸς Αἰγιαλέος τὴν ἐπωνυμίην ποιεύμενοι κεκλῆσθαι Αἰγιαλέας.</t>
  </si>
  <si>
    <t>5807</t>
  </si>
  <si>
    <t>5.73.10</t>
  </si>
  <si>
    <t>εἰ μὲν διδοῦσι βασιλέι Δαρείῳ Ἀθηναῖοι γῆν τε καὶ ὕδωρ, ὁ δὲ συμμαχίην σφι συνετίθετο, εἰ δὲ μὴ διδοῦσι, ἀπαλλάσσεσθαι αὐτοὺς ἐκέλευε.</t>
  </si>
  <si>
    <t>5841</t>
  </si>
  <si>
    <t>5.75.1</t>
  </si>
  <si>
    <t>μελλόντων δὲ συνάψειν τὰ στρατόπεδα ἐς μάχην, Κορίνθιοι μὲν πρῶτοι σφίσι αὐτοῖσι δόντες λόγον ὡς οὐ ποιέοιεν δίκαια μετεβάλλοντό τε καὶ ἀπαλλάσσοντο, μετὰ δὲ Δημάρητος ὁ Ἀρίστωνος, ἐὼν καὶ οὗτος βασιλεὺς Σπαρτιητέων καὶ συνεξαγαγών τε τὴν στρατιὴν ἐκ Λακεδαίμονος καὶ οὐκ ἐὼν διάφορος ἐν τῷ πρόσθε χρόνῳ Κλεομένεϊ.</t>
  </si>
  <si>
    <t>5848</t>
  </si>
  <si>
    <t>5.82.12</t>
  </si>
  <si>
    <t>οἳ δὲ ἐπὶ τοῖσιδε δώσειν ἔφασαν ἐπ’ ᾧ ἀπάξουσι ἔτεος ἑκάστου τῇ Ἀθηναίῃ τε τῇ Πολιάδι ἱρὰ καὶ τῷ Ἐρεχθέι.</t>
  </si>
  <si>
    <t>5899</t>
  </si>
  <si>
    <t>5.92,gamma.13</t>
  </si>
  <si>
    <t>ἐπεὶ ὦν ἔδωκε φέρουσα ἡ Λάβδα, τὸν λαβόντα τῶν ἀνδρῶν θείῃ τύχῃ προσεγέλασε τὸ παιδίον, καὶ τὸν φρασθέντα τοῦτο οἶκτός τις ἴσχει ἀποκτεῖναι, κατοικτείρας δὲ παραδιδοῖ τῷ δευτέρῳ, ὁ δὲ τῷ τρίτῳ.</t>
  </si>
  <si>
    <t>5983</t>
  </si>
  <si>
    <t>5.106.4</t>
  </si>
  <si>
    <t>ἄνδρας γάρ μοι ἐκ τῆς ἑτέρης ἠπείρου ἐπαγαγών, καὶ Ἴωνας σὺν αὐτοῖσι τοὺς δώσοντας ἐμοὶ δίκην τῶν ἐποίησαν, τούτους ἀναγνώσας ἅμα ἐκείνοισι ἕπεσθαι, Σαρδίων με ἀπεστέρησε.</t>
  </si>
  <si>
    <t>6089</t>
  </si>
  <si>
    <t>5.109.1</t>
  </si>
  <si>
    <t>τούτου δὲ τοιούτου γινομένου ἔλεξαν οἱ τύραννοι τῆς Κύπρου, συγκαλέσαντες τῶν Ἰώνων τοὺς στρατηγούς, ἄνδρες Ἴωνες, αἵρεσιν ὑμῖν δίδομεν ἡμεῖς οἱ Κύπριοι ὁκοτέροισι βούλεσθε προσφέρεσθαι, ἢ Πέρσῃσι ἢ Φοίνιξι.</t>
  </si>
  <si>
    <t>6107</t>
  </si>
  <si>
    <t>6.4.5</t>
  </si>
  <si>
    <t>ὁ δὲ μαθὼν πᾶν τὸ γινόμενον ἐκέλευε τὸν Ἕρμιππον τὰ μὲν παρὰ τοῦ Ἱστιαίου δοῦναι φέροντα τοῖσί περ ἔφερε, τὰ δὲ ἀμοιβαῖα τὰ παρὰ τῶν Περσέων ἀντιπεμπόμενα Ἱστιαίω ἑωυτῷ δοῦναι.</t>
  </si>
  <si>
    <t>6197</t>
  </si>
  <si>
    <t>6.5.10</t>
  </si>
  <si>
    <t>ἐνθεῦτεν δέ, οὐ γὰρ ἔπειθε τοὺς Χίους ὥστε ἑωυτῷ δοῦναι νέας, διέβη ἐς Μυτιλήνην καὶ ἔπεισε Λεσβίους δοῦναί οἱ νέας.</t>
  </si>
  <si>
    <t>6204</t>
  </si>
  <si>
    <t>6.11.8</t>
  </si>
  <si>
    <t>εἰ δὲ μαλακίῃ τε καὶ ἀταξίῃ διαχρήσησθε, οὐδεμίαν ὑμέων ἔχω ἐλπίδα μὴ οὐ δώσειν ὑμέας δίκην βασιλέι τῆς ἀποστάσιος.</t>
  </si>
  <si>
    <t>6236</t>
  </si>
  <si>
    <t>6.14.10</t>
  </si>
  <si>
    <t>καί σφι τὸ κοινὸν τῶν Σαμίων ἔδωκε διὰ τοῦτο τὸ πρῆγμα ἐν στήλῃ ἀναγραφῆναι πατρόθεν ὡς ἀνδράσι ἀγαθοῖσι γενομένοισι, καὶ ἔστι αὕτη ἡ στήλη ἐν τῇ ἀγορῇ.</t>
  </si>
  <si>
    <t>6257</t>
  </si>
  <si>
    <t>6.20.5</t>
  </si>
  <si>
    <t>τῆς δὲ Μιλησίων χώρης αὐτοὶ μὲν οἱ Πέρσαι εἶχον τὰ περὶ τὴν πόλιν καὶ τὸ πεδίον, τὰ δὲ ὑπεράκρια ἔδοσαν Καρσὶ Πηδασεῦσι ἐκτῆσθαι.</t>
  </si>
  <si>
    <t>6280</t>
  </si>
  <si>
    <t>5.104.13</t>
  </si>
  <si>
    <t>τοὺς μὲν δὴ πλεῦνας τῶν Ζαγκλαίων αὐτὸς ἐν ἀνδραπόδων λόγῳ εἶχε δήσας, τοὺς δὲ κορυφαίους αὐτῶν τριηκοσίους ἔδωκε τοῖσι Σαμίοισι κατασφάξαι·</t>
  </si>
  <si>
    <t>6298</t>
  </si>
  <si>
    <t>5.120.1</t>
  </si>
  <si>
    <t>ποιήσασι δέ σφι ταῦτα ἰθέως Ἀθηναῖοι ἐπεκέατο, δοκέοντές τε ἐπὶ σφίσι ἐπέχοντας τοὺς Αἰγινήτας δεδωκέναι ὡς ἅμα τῷ Πέρσῃ ἐπὶ σφέας στρατεύωνται, καὶ ἄσμενοι προφάσιος ἐπελάβοντο, φοιτέοντές τε ἐς τὴν Σπάρτην κατηγόρεον τῶν Αἰγινητέων τὰ πεποιήκοιεν προδόντες τὴν Ἑλλάδα.</t>
  </si>
  <si>
    <t>6431</t>
  </si>
  <si>
    <t>6.56.1</t>
  </si>
  <si>
    <t>γέρεά τε δὴ τάδε τοῖσι βασιλεῦσι Σπαρτιῆται δεδώκασι, ἱρωσύνας δύο, Διός τε Λακεδαίμονος καὶ Διὸς οὐρανίου, καὶ πόλεμον ἐκφέρειν ἐπ’ ἣν ἂν βούλωνται χώρην, τούτου δὲ μηδένα εἶναι Σπαρτιητέων διακωλυτήν, εἰ δὲ μὴ αὐτὸν ἐν τῷ ἄγεϊ ἐνέχεσθαι.</t>
  </si>
  <si>
    <t>6473</t>
  </si>
  <si>
    <t>6.57.7</t>
  </si>
  <si>
    <t>νεομηνίας δὲ πάσας καὶ ἑβδόμας ἱσταμένου τοῦ μηνὸς δίδοσθαι ἐκ τοῦ δημοσίου ἱρήιον τέλεον ἑκατέρῳ ἐς Ἀπόλλωνος καὶ μέδιμνον ἀλφίτων καὶ οἴνου τετάρτην Λακωνικήν, καὶ ἐν τοῖσι ἀγῶσι πᾶσι προεδρίας ἐξαιρέτους.</t>
  </si>
  <si>
    <t>6479</t>
  </si>
  <si>
    <t>6.57.14</t>
  </si>
  <si>
    <t>μὴ ἐλθοῦσι δὲ τοῖσι βασιλεῦσι ἐπὶ τὸ δεῖπνον ἀποπέμπεσθαί σφι ἐς τὰ οἰκία ἀλφίτων τε δύο χοίνικας ἑκατέρῳ καὶ οἴνου κοτύλην, παρεοῦσι δὲ διπλήσια πάντα δίδοσθαι·</t>
  </si>
  <si>
    <t>6482</t>
  </si>
  <si>
    <t>6.62.2</t>
  </si>
  <si>
    <t>αὐτός τε τῷ ἑταίρῳ, τοῦ ἦν ἡ γυνὴ αὕτη, ὑποδέκεται δωτίνην δώσειν τῶν ἑωυτοῦ πάντων ἕν, τὸ ἂν αὐτὸς ἐκεῖνος ἕληται, καὶ τὸν ἑταῖρον ἑωυτῷ ἐκέλευε ὡσαύτως τὴν ὁμοίην διδόναι·</t>
  </si>
  <si>
    <t>6526</t>
  </si>
  <si>
    <t>6.69.11</t>
  </si>
  <si>
    <t>ὀλίγῳ γὰρ τι πρότερον ἐλθόντα καὶ συνευνηθέντα δοῦναί μοι τοὺς στεφάνους.</t>
  </si>
  <si>
    <t>6574</t>
  </si>
  <si>
    <t>6.86,alpha.20</t>
  </si>
  <si>
    <t>ὡς γὰρ δὴ ἀνὰ πᾶσαν μὲν τὴν ἄλλην Ἑλλάδα, ἐν δὲ καὶ περὶ Ἰωνίην τῆς σῆς δικαιοσύνης ἦν λόγος πολλός, ἐμεωυτῷ λόγους ἐδίδουν καὶ ὅτι ἐπικίνδυνος ἐστὶ αἰεί κοτε ἡ Ἰωνίη, ἡ δὲ Πελοπόννησος ἀσφαλέως ἱδρυμένη, καὶ διότι χρήματα οὐδαμὰ τοὺς αὐτούς ἐστι ὁρᾶν ἔχοντας.</t>
  </si>
  <si>
    <t>6690</t>
  </si>
  <si>
    <t>6.87.2</t>
  </si>
  <si>
    <t>οἱ δὲ Αἰγινῆται, πρὶν τῶν πρότερον ἀδικημάτων δοῦναι δίκας τῶν ἐς Ἀθηναίους ὕβρισαν Θηβαίοισι χαριζόμενοι, ἐποίησαν τοιόνδε.</t>
  </si>
  <si>
    <t>6714</t>
  </si>
  <si>
    <t>6.90.3</t>
  </si>
  <si>
    <t>σὺν δέ οἱ καὶ ἄλλοι ἐκ τῶν Αἰγινητέων εἵποντο, τοῖσι Ἀθηναῖοι Σούνιον οἰκῆσαι ἔδοσαν.</t>
  </si>
  <si>
    <t>6726</t>
  </si>
  <si>
    <t>7.28.3</t>
  </si>
  <si>
    <t>ὁ δὲ Πέρσης τὸ ἑωυτοῦ ἐποίεε, ὥστε ἀναμιμνήσκοντός τε αἰεὶ τοῦ θεράποντος μεμνῆσθαί μιν τῶν Ἀθηναίων, καὶ Πεισιστρατιδέων προσκατημένων καὶ διαβαλλόντων Ἀθηναίους, ἅμα δὲ βουλόμενος ὁ Δαρεῖος ταύτης ἐχόμενος τῆς προφάσιος καταστρέφεσθαι τῆς Ἑλλάδος τοὺς μὴ δόντας αὐτῷ γῆν τε καὶ ὕδωρ.</t>
  </si>
  <si>
    <t>6743</t>
  </si>
  <si>
    <t>6.99.3</t>
  </si>
  <si>
    <t>ὡς δὲ περιπλέοντες τὰς νήσους προσέσχον καὶ ἐς Κάρυστον, οὐ γὰρ δή σφι οἱ Καρύστιοι οὔτε ὁμήρους ἐδίδοσαν οὔτε ἔφασαν ἐπὶ πόλιας ἀστυγείτονας στρατεύεσθαι, λέγοντες Ἐρέτριάν τε καὶ Ἀθήνας, ἐνθαῦτα τούτους ἐπολιόρκεόν τε καὶ τὴν γῆν σφεων ἔκειρον, ἐς ὃ καὶ οἱ Καρύστιοι παρέστησαν ἐς τῶν Περσέων τὴν γνώμην.</t>
  </si>
  <si>
    <t>6769</t>
  </si>
  <si>
    <t>6.108.13</t>
  </si>
  <si>
    <t>συμβουλεύομεν δὲ ὑμῖν δοῦναι ὑμέας αὐτοὺς Ἀθηναίοισι, πλησιοχώροισι τε ἀνδράσι καὶ τιμωρέειν ἐοῦσι οὐ κακοῖσι. ʺ</t>
  </si>
  <si>
    <t>6826</t>
  </si>
  <si>
    <t>6.130.6</t>
  </si>
  <si>
    <t>ἀλλ’ οὐ γὰρ οἷά τε ἐστὶ μιῆς πέρι παρθένου βουλεύοντα πᾶσι κατὰ νόον ποιέειν, τοῖσι μὲν ὑμέων ἀπελαυνομένοισι τοῦδε τοῦ γάμου τάλαντον ἀργυρίου ἑκάστῳ δωρεὴν δίδωμι τῆς ἀξιώσιος εἵνεκα τῆς ἐξ ἐμεῦ γῆμαι καὶ τῆς ἐξ οἴκου ἀποδημίης, τῷ δὲ Ἀλκμέωνος Μεγακλέι ἐγγυῶ παῖδα τὴν ἐμὴν Ἀγαρίστην νόμοισι τοῖσι Ἀθηναίων. ʺ</t>
  </si>
  <si>
    <t>6956</t>
  </si>
  <si>
    <t>6.133.7</t>
  </si>
  <si>
    <t>ἀπικόμενος δὲ ἐπ’ ἣν ἔπλεε ὁ Μιλτιάδης τῇ στρατιῇ ἐπολιόρκεε Παρίους κατειλημένους ἐντὸς τείχεος, καὶ ἐσπέμπων κήρυκα αἴτεε ἑκατὸν τάλαντα, φάς, ἢν μιν οὐ δῶσι, οὐκ ἀπονοστήσειν τὴν στρατιὴν πρὶν ἢ ἐξέλῃ σφέας.</t>
  </si>
  <si>
    <t>6969</t>
  </si>
  <si>
    <t>6.137.5</t>
  </si>
  <si>
    <t>ἐπείτε γὰρ ἰδεῖν τοὺς Ἀθηναίους τὴν χώρην, τὴν σφίσι αὐτοῖσι ὑπὸ τὸν Ὑμησσὸν ἐοῦσαν ἔδοσαν Πελασγοῖσι οἰκῆσαι μισθὸν τοῦ τείχεος τοῦ περὶ τὴν ἀκρόπολιν κοτὲ ἐληλαμένου, ταύτην ὡς ἰδεῖν τοὺς Ἀθηναίους ἐξεργασμένην εὖ, τὴν πρότερον εἶναι κακήν τε καὶ τοῦ μηδενὸς ἀξίην, λαβεῖν φθόνον τε καὶ ἵμερον τῆς γῆς, καὶ οὕτω ἐξελαύνειν αὐτοὺς οὐδεμίαν ἄλλην πρόφασιν προϊσχομένους τοὺς Ἀθηναίους.</t>
  </si>
  <si>
    <t>6990</t>
  </si>
  <si>
    <t>6.135.11</t>
  </si>
  <si>
    <t>ἡ δὲ Πυθίη σφέας ἐκέλευε Ἀθηναίοισι δίκας διδόναι ταύτας τὰς ἂν αὐτοὶ Ἀθηναῖοι δικάσωσι.</t>
  </si>
  <si>
    <t>7011</t>
  </si>
  <si>
    <t>7.5.3</t>
  </si>
  <si>
    <t>παρεὼν δὲ καὶ δυνάμενος παρ’ αὐτῷ μέγιστον Περσέων Μαρδόνιος ὁ Γοβρύεω, ὃς ἦν Ξέρξῃ μὲν ἀνεψιὸς Δαρείου δὲ ἀδελφεῆς παῖς, τοιούτου λόγου εἴχετο, λέγων δέσποτα, οὐκ οἰκός ἐστι Ἀθηναίους ἐργασαμένους πολλὰ δὴ κακὰ Πέρσας μὴ οὐ δοῦναι δίκην τῶν ἐποίησαν.</t>
  </si>
  <si>
    <t>7040</t>
  </si>
  <si>
    <t>7.12.2</t>
  </si>
  <si>
    <t>νυκτὶ δὲ βουλὴν διδοὺς πάγχυ εὕρισκέ οἱ οὐ πρῆγμα εἶναι στρατεύεσθαι ἐπὶ τὴν Ἑλλάδα.</t>
  </si>
  <si>
    <t>7160</t>
  </si>
  <si>
    <t>7.28.5</t>
  </si>
  <si>
    <t>ἐπείτε γὰρ τάχιστά σε ἐπυθόμην ἐπὶ θάλασσαν καταβαίνοντα τὴν Ἑλληνίδα, βουλόμενός τοι δοῦναι ἐς τὸν πόλεμον χρήματα ἐξεμάνθανον, καὶ εὗρον λογιζόμενος ἀργυρίου μὲν δύο χιλιάδας ἐούσας μοι ταλάντων, χρυσίου δὲ τετρακοσίας μυριάδας στατήρων Δαρεικῶν ἐπιδεούσας ἑπτὰ χιλιάδων.</t>
  </si>
  <si>
    <t>7261</t>
  </si>
  <si>
    <t>7.114.1</t>
  </si>
  <si>
    <t>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t>
  </si>
  <si>
    <t>7784</t>
  </si>
  <si>
    <t>7.132.6</t>
  </si>
  <si>
    <t>τὸ δὲ ὅρκιον ὧδε εἶχε, ὅσοι τῷ Πέρσῃ ἔδοσαν σφέας αὐτοὺς Ἕλληνες ἐόντες μὴ ἀναγκασθέντες, καταστάντων σφι εὖ τῶν πρηγμάτων, τούτους δεκατεῦσαι τῷ ἐν Δελφοῖσι θεῷ.</t>
  </si>
  <si>
    <t>7791</t>
  </si>
  <si>
    <t>7.135.9</t>
  </si>
  <si>
    <t>οὕτω δὲ καὶ ὑμεῖς εἰ δοίητε ὑμέας αὐτοὺς βασιλέι, δεδόξωσθε γὰρ πρὸς αὐτοῦ ἄνδρες εἶναι ἀγαθοί, ἕκαστος ἂν ὑμέων ἄρχοι γῆς Ἑλλάδος δόντος βασιλέος. ʺ</t>
  </si>
  <si>
    <t>7810</t>
  </si>
  <si>
    <t>7.85.10</t>
  </si>
  <si>
    <t>οἱ δὲ οὐ δόντες ἐν δείματι μεγάλῳ κατέστασαν, ἅτε οὔτε νεῶν ἐουσέων ἐν τῇ Ἑλλάδι ἀριθμὸν ἀξιομάχων δέκεσθαι τὸν ἐπιόντα, οὔτε βουλομένων τῶν πολλῶν ἀντάπτεσθαι τοῦ πολέμου, μηδιζόντων δὲ προθύμως.</t>
  </si>
  <si>
    <t>7831</t>
  </si>
  <si>
    <t>7.141.15</t>
  </si>
  <si>
    <t>τῶν ἄλλων γὰρ ἁλισκομένων ὅσα Κέκροπος οὖρος ἐντὸς ἔχει κευθμών τε Κιθαιρῶνος ζαθέοιο, τεῖχος Τριτογενεῖ ξύλινον διδοῖ εὐρύοπα Ζεύς μοῦνον ἀπόρθητον τελέθειν, τὸ σὲ τέκνα τ’ ὀνήσει.</t>
  </si>
  <si>
    <t>7856</t>
  </si>
  <si>
    <t>7.163.7</t>
  </si>
  <si>
    <t>ἐπείτε γὰρ τάχιστα ἐπύθετο τὸν Πέρσην διαβεβηκότα τὸν Ἑλλήσποντον, πέμπει πεντηκοντέροισι τρισὶ Κάδμον τὸν Σκύθεω ἄνδρα Κῷον ἐς Δελφούς, ἔχοντα χρήματα πολλὰ καὶ φιλίους λόγους, καραδοκήσοντα τὴν μάχην τῇ πεσέεται, καὶ ἢν μὲν ὁ βάρβαρος νικᾷ, τά τε χρήματα αὐτῷ διδόναι καὶ γῆν τε καὶ ὕδωρ τῶν ἄρχει ὁ Γέλων, ἢν δὲ οἱ Ἕλληνες, ὀπίσω ἀπάγειν.</t>
  </si>
  <si>
    <t>8014</t>
  </si>
  <si>
    <t>λέγεται δὲ καὶ τάδε ὑπὸ τῶν ἐν τῇ Σικελίῃ οἰκημένων, ὡς ὅμως καὶ μέλλων ἄρχεσθαι ὑπὸ Λακεδαιμονίων ὁ Γέλων ἐβοήθησε ἂν τοῖσι Ἕλλησι, εἰ μὴ ὑπὸ Θήρωνος τοῦ Αἰνησιδήμου Ἀκραγαντίνων μουνάρχου ἐξελασθεὶς ἐξ Ἱμέρης Τήριλλος ὁ Κρινίππου τύραννος ἐὼν Ἱμέρης ἐπῆγε ὑπ’ αὐτὸν τὸν χρόνον τοῦτον Φοινίκων καὶ Λιβύων καὶ Ἰβήρων καὶ Λιγύων καὶ Ἐλισύκων καὶ Σαρδονίων καὶ Κυρνίων τριήκοντα μυριάδας καὶ στρατηγὸν αὐτῶν Ἀμίλκαν τὸν Ἄννωνος, Καρχηδονίων ἐόντα βασιλέα, κατὰ ξεινίην τε τὴν ἑωυτοῦ ὁ Τήριλλος ἀναγνώσας καὶ μάλιστα διὰ τὴν Ἀναξίλεω τοῦ Κρητίνεω προθυμίην, ὃς Ῥηγίου ἐὼν τύραννος τὰ ἑωυτοῦ τέκνα δοὺς ὁμήρους Ἀμίλκᾳ ἐπῆγε ἐπὶ τὴν Σικελίην τιμωρέων τῷ πενθερῷ·</t>
  </si>
  <si>
    <t>8019</t>
  </si>
  <si>
    <t>8.5.3</t>
  </si>
  <si>
    <t>ὡς δέ οἱ οὗτος ἀνεπέπειστο, Ἀδείμαντος γὰρ ὁ Ὠκύτου ὁ Κορίνθιος στρατηγὸς τῶν λοιπῶν ἤσπαιρε μοῦνος, φάμενος ἀποπλεύσεσθαί τε ἀπὸ τοῦ Ἀρτεμισίου καὶ οὐ παραμενέειν, πρὸς δὴ τοῦτον εἶπε ὁ Θεμιστοκλέης ἐπομόσας οὐ σύ γε ἡμέας ἀπολείψεις, ἐπεί τοι ἐγὼ μέζω δῶρα δώσω ἢ βασιλεὺς ἄν τοι ὁ Μήδων πέμψειε ἀπολιπόντι τοὺς συμμάχους. ʺ</t>
  </si>
  <si>
    <t>8480</t>
  </si>
  <si>
    <t>8.30.6</t>
  </si>
  <si>
    <t>ταῦτα ἐπαγγελλομένων Θεσσαλῶν, οὔτε δώσειν ἔφασαν χρήματα, παρέχειν τε σφίσι Θεσσαλοῖσι ὁμοίως μηδίζειν, εἰ ἄλλως βουλοίατο·</t>
  </si>
  <si>
    <t>8612</t>
  </si>
  <si>
    <t>8.100.21</t>
  </si>
  <si>
    <t>οὐ γὰρ ἔστι Ἕλλησι οὐδεμία ἔκδυσις μὴ οὐ δόντας λόγον τῶν ἐποίησαν νῦν τε καὶ πρότερον εἶναι σοὺς δούλους.</t>
  </si>
  <si>
    <t>9012</t>
  </si>
  <si>
    <t>8.111.4</t>
  </si>
  <si>
    <t>πρῶτοι γὰρ Ἄνδριοι νησιωτέων αἰτηθέντες πρὸς Θεμιστοκλέος χρήματα οὐκ ἔδοσαν, ἀλλὰ προϊσχομένου Θεμιστοκλέος λόγον τόνδε, ὡς ἥκοιεν Ἀθηναῖοι περὶ ἑωυτοὺς ἔχοντες δύο θεοὺς μεγάλους, πειθώ τε καὶ ἀναγκαίην, οὕτω τέ σφι κάρτα δοτέα εἶναι χρήματα, ὑπεκρίναντο πρὸς ταῦτα λέγοντες ὡς κατὰ λόγον ἦσαν ἄρα αἱ Ἀθῆναι μεγάλαι τε καὶ εὐδαίμονες, αἳ καὶ θεῶν χρηστῶν ἥκοιεν εὖ, ἐπεὶ Ἀνδρίους γε εἶναι γεωπείνας ἐς τὰ μέγιστα ἀνήκοντας, καὶ θεοὺς δύο ἀχρήστους οὐκ ἐκλείπειν σφέων τὴν νῆσον ἀλλ’ αἰεὶ φιλοχωρέειν, πενίην τε καὶ ἀμηχανίην, καὶ τούτων τῶν θεῶν ἐπηβόλους ἐόντας Ἀνδρίους οὐ δώσειν χρήματα·</t>
  </si>
  <si>
    <t>9090</t>
  </si>
  <si>
    <t>8.71.8</t>
  </si>
  <si>
    <t>ἐν δὲ τούτῳ τῷ χρόνῳ, ἐν τῷ Μαρδόνιός τε τὴν στρατιὴν διέκρινε καὶ Ξέρξης ἦν περὶ Θεσσαλίην, χρηστήριον ἐληλύθεε ἐκ Δελφῶν Λακεδαιμονίοισι, Ξέρξην αἰτέειν δίκας τοῦ Λεωνίδεω φόνου καὶ τὸ διδόμενον ἐξ ἐκείνου δέκεσθαι.</t>
  </si>
  <si>
    <t>9106</t>
  </si>
  <si>
    <t>8.115.15</t>
  </si>
  <si>
    <t>ἔνθα καὶ τὸ ἱρὸν ἅρμα καταλιπὼν τοῦ Διός, ὅτε ἐπὶ τὴν Ἑλλάδα ἤλαυνε, ἀπιὼν οὐκ ἀπέλαβε, ἀλλὰ δόντες οἱ Παίονες τοῖσι Θρήιξι ἀπαιτέοντος Ξέρξεω ἔφασαν νεμομένας ἁρπασθῆναι ὑπὸ τῶν ἄνω Θρηίκων τῶν περὶ τὰς πηγὰς τοῦ Στρυμόνος οἰκημένων.</t>
  </si>
  <si>
    <t>9116</t>
  </si>
  <si>
    <t>8.136.1</t>
  </si>
  <si>
    <t>Ἀλεξάνδρου γὰρ ἀδελφεὴν Γυγαίην, Ἀμύντεω δὲ θυγατέρα, Βουβάρης ἀνὴρ Πέρσης ἔσχε, ἐκ τῆς οἱ ἐγεγόνεε Ἀμύντης ὁ ἐν τῇ Ἀσίῃ, ἔχων τὸ οὔνομα τοῦ μητροπάτορος, τῷ δὴ ἐκ βασιλέος τῆς Φρυγίης ἐδόθη Ἀλάβανδα πόλις μεγάλη νέμεσθαι·</t>
  </si>
  <si>
    <t>9228</t>
  </si>
  <si>
    <t>9.6.3</t>
  </si>
  <si>
    <t>ἐπεὶ δὲ οἳ μὲν μακρότερα καὶ σχολαίτερα ἐποίεον, ὁ δὲ ἐπιὼν καὶ δὴ ἐν τῇ Βοιωτίῃ ἐλέγετο εἶναι, οὕτω δὴ ὑπεξεκομίσαντό τε πάντα καὶ αὐτοὶ διέβησαν ἐς Σαλαμῖνα, ἐς Λακεδαίμονά τε ἔπεμπον ἀγγέλους ἅμα μὲν μεμψομένους τοῖσι Λακεδαιμονίοισι ὅτι περιεῖδον ἐμβαλόντα τὸν βάρβαρον ἐς τὴν Ἀττικὴν ἀλλ’ οὐ μετὰ σφέων ἠντίασαν ἐς τὴν Βοιωτίην, ἅμα δὲ ὑπομνήσοντας ὅσα σφι ὑπέσχετο ὁ Πέρσης μεταβαλοῦσι δώσειν, προεῖπαί τε ὅτι εἰ μὴ ἀμυνεῦσι Ἀθηναίοισι, ὡς καὶ αὐτοί τινα ἀλεωρὴν εὑρήσονται.</t>
  </si>
  <si>
    <t>9337</t>
  </si>
  <si>
    <t>8.142.2</t>
  </si>
  <si>
    <t>ἔπεμψαν ἡμέας Ἀθηναῖοι λέγοντες ὅτι ἡμῖν βασιλεὺς ὁ Μήδων τοῦτο μὲν τὴν χώρην ἀποδιδοῖ, τοῦτο δὲ συμμάχους ἐθέλει ἐπ’ ἴσῃ τε καὶ ὁμοίῃ ποιήσασθαι ἄνευ τε δόλου καὶ ἀπάτης, ἐθέλει δὲ καὶ ἄλλην χώρην πρὸς τῇ ἡμετέρῃ διδόναι, τὴν ἂν αὐτοὶ ἑλώμεθα.</t>
  </si>
  <si>
    <t>9341</t>
  </si>
  <si>
    <t>9.17.15</t>
  </si>
  <si>
    <t>ὦ Φωκέες, πρόδηλα γὰρ ὅτι ἡμέας οὗτοι οἱ ἄνθρωποι μέλλουσι προόπτῳ θανάτῳ δώσειν, διαβεβλημένους ὑπὸ Θεσσαλῶν, ὡς ἐγὼ εἰκάζω·</t>
  </si>
  <si>
    <t>9422</t>
  </si>
  <si>
    <t>9.26.29</t>
  </si>
  <si>
    <t>ὑμῖν μέν νυν ὦ Λακεδαιμόνιοι οὐκ ἀντιεύμεθα, ἀλλὰ διδόντες αἵρεσιν ὁκοτέρου βούλεσθε κέρεος ἄρχειν παρίεμεν·</t>
  </si>
  <si>
    <t>9491</t>
  </si>
  <si>
    <t>ὃσα μέν νυν ἐξαίρετα τοῖσι ἀριστεύσασι αὐτῶν ἐν Πλαταιῇσι ἐδόθη, οὐ λέγεται πρὸς οὐδαμῶν, δοκέω δ’ ἔγωγε καὶ τούτοισι δοθῆναι·</t>
  </si>
  <si>
    <t>9855</t>
  </si>
  <si>
    <t>9.91.7</t>
  </si>
  <si>
    <t>σὺ δὲ ἡμῖν ποίεε ὅκως αὐτός τε δοὺς πίστιν ἀποπλεύσεαι καὶ οἱ σὺν σοὶ ἐόντες οἵδε, ἦ μὲν Σαμίους ἡμῖν προθύμους ἔσεσθαι συμμάχους. ʺ</t>
  </si>
  <si>
    <t>9912</t>
  </si>
  <si>
    <t>9.93.23</t>
  </si>
  <si>
    <t>αὐτοὶ γὰρ ἐπορμῆσαι τοὺς λύκους, οὐ πρότερόν τε παύσεσθαι τιμωρέοντες ἐκείνῳ πρὶν ἢ δίκας δῶσι τῶν ἐποίησαν ταύτας τὰς ἂν αὐτὸς ἕληται καὶ δικαιοῖ·</t>
  </si>
  <si>
    <t>9928</t>
  </si>
  <si>
    <t>9.93.25</t>
  </si>
  <si>
    <t>τούτων δὲ τελεομένων αὐτοὶ δώσειν Εὐηνίῳ δόσιν τοιαύτην τὴν πολλούς μιν μακαριεῖν ἀνθρώπων ἔχοντα.</t>
  </si>
  <si>
    <t>9929</t>
  </si>
  <si>
    <t>9.94.6</t>
  </si>
  <si>
    <t>ταύτῃ δὲ ὑπάγοντες εἰρώτων τίνα δίκην ἂν ἕλοιτο, εἰ ἐθέλοιεν Ἀπολλωνιῆται δίκας ὑποστῆναι δώσειν τῶν ἐποίησαν.</t>
  </si>
  <si>
    <t>9933</t>
  </si>
  <si>
    <t>9.109.7</t>
  </si>
  <si>
    <t>τῇ δὲ κακῶς γὰρ ἔδεε πανοικίῃ γενέσθαι, πρὸς ταῦτα εἶπε Ξέρξῃ δώσεις μοι τὸ ἄν σε αἰτήσω; ʺ</t>
  </si>
  <si>
    <t>10034</t>
  </si>
  <si>
    <t>9.109.11</t>
  </si>
  <si>
    <t>Ξέρξης δὲ παντοῖος ἐγίνετο οὐ βουλόμενος δοῦναι, κατ’ ἄλλο μὲν οὐδέν, φοβεόμενος δὲ Ἄμηστριν, μὴ καὶ πρὶν κατεικαζούσῃ τὰ γινόμενα οὕτω ἐπευρεθῇ πρήσσων·</t>
  </si>
  <si>
    <t>10037</t>
  </si>
  <si>
    <t>9.111.23</t>
  </si>
  <si>
    <t>οὔτε γὰρ ἄν τοι δοίην θυγατέρα τὴν ἐμὴν γῆμαι, οὔτε ἐκείνῃ πλεῦνα χρόνον συνοικήσεις, ὡς μάθῃς τὰ διδόμενα δέκεσθαι. ʺ</t>
  </si>
  <si>
    <t>10065</t>
  </si>
  <si>
    <t>9.116.12</t>
  </si>
  <si>
    <t>τούτου μοι δὸς τὸν οἶκον, ἵνα καί τις μάθῃ ἐπὶ γῆν τὴν σὴν μὴ στρατεύεσθαι. ʺ</t>
  </si>
  <si>
    <t>10084</t>
  </si>
  <si>
    <t>1.46.15</t>
  </si>
  <si>
    <t>ἐντειλάμενος δὲ τοῖσι Λυδοῖσι τάδε ἀπέπεμπε ἐς τὴν διάπειραν τῶν χρηστηρίων, ἀπ’ ἧς ἂν ἡμέρης ὁρμηθέωσι ἐκ Σαρδίων, ἀπὸ ταύτης ἡμερολογέοντας τὸν λοιπὸν χρόνον ἑκατοστῇ ἡμέρῃ χρᾶσθαι τοῖσι χρηστηρίοισι, ἐπειρωτῶντας ὅ τι ποιέων τυγχάνοι ὁ Λυδῶν βασιλεὺς Κροῖσος ὁ Ἀλυάττεω·</t>
  </si>
  <si>
    <t>MESTRADO (1.47)</t>
  </si>
  <si>
    <t>1.63.9</t>
  </si>
  <si>
    <t>ἀναβιβάσας τοὺς παῖδας ἐπὶ ἵππους προέπεμπε, οἳ δὲ καταλαμβάνοντες τοὺς φεύγοντας ἔλεγον τὰ ἐντεταλμένα ὑπὸ Πεισιστράτου, θαρσέειν τε κελεύοντες καὶ ἀπιέναι ἕκαστον ἐπὶ τὰ ἑωυτοῦ.</t>
  </si>
  <si>
    <t>411</t>
  </si>
  <si>
    <t>1.90.2</t>
  </si>
  <si>
    <t>αἰνέσας δὲ πολλά, καὶ ἐντειλάμενος τοῖσι δορυφόροισι τὰ Κροῖσος ὑπεθήκατο ἐπιτελέειν, εἶπε πρὸς Κροῖσον τάδε.</t>
  </si>
  <si>
    <t>1.90.15</t>
  </si>
  <si>
    <t>ὡς δὲ ταῦτα ἤκουσε ὁ Κροῖσος, πέμπων τῶν Λυδῶν ἐς Δελφοὺς ἐνετέλλετο τιθέντας τὰς πέδας ἐπὶ τοῦ νηοῦ τὸν οὐδὸν εἰρωτᾶν εἰ οὔ τι ἐπαισχύνεται τοῖσι μαντηίοισι ἐπαείρας Κροῖσον στρατεύεσθαι ἐπὶ Πέρσας ὡς καταπαύσοντα τὴν Κύρου δύναμιν, ἀπ’ ἧς οἱ ἀκροθίνια τοιαῦτα γενέσθαι, δεικνύντας τὰς πέδας·</t>
  </si>
  <si>
    <t>647</t>
  </si>
  <si>
    <t>1.91.1</t>
  </si>
  <si>
    <t>ἀπικομένοισι δὲ τοῖσι Λυδοῖσι καὶ λέγουσι τὰ ἐντεταλμένα τὴν Πυθίην λέγεται εἰπεῖν τάδε.</t>
  </si>
  <si>
    <t>1.117.15</t>
  </si>
  <si>
    <t>παραδίδωμι μέντοι τῷδε κατὰ τάδε ἐντειλάμενος, θεῖναὶ μιν ἐς ἔρημον ὄρος καὶ παραμένοντα φυλάσσειν ἄχρι οὗ τελευτήσῃ, ἀπειλήσας παντοῖα τῷδε ἢν μὴ τάδε ἐπιτελέα ποιήσῃ.</t>
  </si>
  <si>
    <t>CHECAR: parece que de paradidwmi</t>
  </si>
  <si>
    <t>1.156.8</t>
  </si>
  <si>
    <t>καλέσας δὲ Μαζάρεα ἄνδρα Μῆδον, ταῦτά τέ οἱ ἐνετείλατο προειπεῖν Λυδοῖσι τὰ ὁ Κροῖσος ὑπετίθετο, καὶ πρὸς ἐξανδραποδίσασθαι τοὺς ἄλλους πάντας οἳ μετὰ Λυδῶν ἐπὶ Σάρδις ἐστρατεύσαντο, αὐτὸν δὲ Πακτύην πάντως ζῶντα ἀγαγεῖν παρ’ ἑωυτόν.</t>
  </si>
  <si>
    <t>2.121,gamma.6</t>
  </si>
  <si>
    <t>τοῦ φωρὸς τὸν νέκυν κατὰ τοῦ τείχεος κατακρεμάσαι, φυλάκους δὲ αὐτοῦ καταστήσαντα ἐντείλασθαί σφι, τὸν ἂν ἴδωνται ἀποκλαύσαντα ἢ κατοικτισάμενον, συλλαβόντας ἄγειν πρὸς ἑωυτόν.</t>
  </si>
  <si>
    <t>2395</t>
  </si>
  <si>
    <t>2.121,epsilon.4</t>
  </si>
  <si>
    <t>τὴν θυγατέρα τὴν ἑωυτοῦ κατίσαι ἐπ’ οἰκήματος, ἐντειλάμενον πάντας τε ὁμοίως προσδέκεσθαι, καὶ πρὶν συγγενέσθαι, ἀναγκάζειν λέγειν αὐτῇ ὅ τι δὴ ἐν τῷ βίῳ ἔργασται αὐτῷ σοφώτατον καὶ ἀνοσιώτατον·</t>
  </si>
  <si>
    <t>2412</t>
  </si>
  <si>
    <t>2.162.1</t>
  </si>
  <si>
    <t>πυθόμενος δὲ ταῦτα ὁ Ἀπρίης ἔπεμπε ἐπ’ Ἄμασιν ἄνδρα δόκιμον τῶν περὶ ἑωυτὸν Αἰγυπτίων, τῷ οὔνομα ἦν Πατάρβημις, ἐντειλάμενος αὐτῷ ζῶντα Ἄμασιν ἀγαγεῖν παρ’ ἑωυτόν.</t>
  </si>
  <si>
    <t>2732</t>
  </si>
  <si>
    <t>3.16.19</t>
  </si>
  <si>
    <t>οὕτω οὐδετέροισι νομιζόμενα ἐνετέλλετο ποιέειν ὁ Καμβύσης.</t>
  </si>
  <si>
    <t>2984</t>
  </si>
  <si>
    <t>3.16.23</t>
  </si>
  <si>
    <t>λέγουσι γὰρ ὡς πυθόμενος ἐκ μαντηίου ὁ Ἄμασις τὰ περὶ ἑωυτὸν ἀποθανόντα μέλλοντα γίνεσθαι, οὕτω δὴ ἀκεόμενος τὰ ἐπιφερόμενα τὸν μὲν ἄνθρωπον τοῦτον τὸν μαστιγωθέντα ἀποθανόντα ἔθαψε ἐπὶ τῇσι θύρῃσι ἐντὸς τῆς ἑωυτοῦ θήκης, ἑωυτὸν δὲ ἐνετείλατο τῷ παιδὶ ἐν μυχῷ τῆς θήκης ὡς μάλιστα θεῖναι.</t>
  </si>
  <si>
    <t>2986</t>
  </si>
  <si>
    <t>3.20.1</t>
  </si>
  <si>
    <t>ἐπείτε δὲ τῷ Καμβύσῃ ἐκ τῆς Ἐλεφαντίνης ἀπίκοντο οἱ Ἰχθυοφάγοι, ἔπεμπε αὐτοὺς ἐς τοὺς Αἰθίοπας ἐντειλάμενος τὰ λέγειν χρῆν καὶ δῶρα φέροντας πορφύρεόν τε εἷμα καὶ χρύσεον στρεπτὸν περιαυχένιον καὶ ψέλια καὶ μύρου ἀλάβαστρον καὶ φοινικηίου οἴνου κάδον.</t>
  </si>
  <si>
    <t>3001</t>
  </si>
  <si>
    <t>3.25.9</t>
  </si>
  <si>
    <t>ἐπείτε δὲ στρατευόμενος ἐγένετο ἐν Θήβῃσι, ἀπέκρινε τοῦ στρατοῦ ὡς πέντε μυριάδας, καὶ τούτοισι μὲν ἐνετέλλετο Ἀμμωνίους ἐξανδραποδισαμένους τὸ χρηστήριον τὸ τοῦ Διὸς ἐμπρῆσαι, αὐτὸς δὲ τὸν λοιπὸν ἄγων στρατὸν ἤιε ἐπὶ τοὺς Αἰθίοπας.</t>
  </si>
  <si>
    <t>3042</t>
  </si>
  <si>
    <t>3.22.1</t>
  </si>
  <si>
    <t>ταῦτα εἴπας ἐνετείλατο τοῖσι ταῦτα πρήσσουσι τοὺς μὲν ἱρέας ἀπομαστιγῶσαι, Αἰγυπτίων δὲ τῶν ἄλλων τὸν ἂν λάβωσι ὁρτάζοντα κτείνειν.</t>
  </si>
  <si>
    <t>3073</t>
  </si>
  <si>
    <t>3.36.7</t>
  </si>
  <si>
    <t>ἐμοὶ δὲ πατὴρ σὸς Κῦρος ἐνετέλλετο πολλὰ κελεύων σε νουθετέειν καὶ ὑποτίθεσθαι ὅ τι ἂν εὑρίσκω ἀγαθόν. ʺ</t>
  </si>
  <si>
    <t>3129</t>
  </si>
  <si>
    <t>3.36.20</t>
  </si>
  <si>
    <t>ὁ δὲ ἐπείτε τοξεῦσαι οὐκ εἶχε, ἐνετείλατο τοῖσι θεράπουσι λαβόντας μιν ἀποκτεῖναι.</t>
  </si>
  <si>
    <t>3134</t>
  </si>
  <si>
    <t>3.44.9</t>
  </si>
  <si>
    <t>ὁ δὲ ἐπιλέξας τῶν ἀστῶν τοὺς ὑπώπτευε μάλιστα ἐς ἐπανάστασιν ἀπέπεμπε τεσσεράκοντα τριήρεσι, ἐντειλάμενος Καμβύσῃ ὀπίσω τούτους μὴ ἀποπέμπειν.</t>
  </si>
  <si>
    <t>3198</t>
  </si>
  <si>
    <t>3.63.9</t>
  </si>
  <si>
    <t>ὁ δέ μοι Μάγος τὸν Καμβύσης ἐπίτροπον τῶν οἰκίων ἀπέδεξε, οὗτος ταῦτα ἐνετείλατο, φὰς Σμέρδιν τὸν Κύρου εἶναι τὸν ταῦτα ἐπιθέμενον εἶπαι πρὸς ὑμέας. ʺ</t>
  </si>
  <si>
    <t>3331</t>
  </si>
  <si>
    <t>3.65.25</t>
  </si>
  <si>
    <t>τούτου δὲ μηκέτι ἐόντος, δεύτερα τῶν λοιπῶν ὑμῖν ὦ Πέρσαι γίνεταί μοι ἀναγκαιότατον ἐντέλλεσθαι τὰ θέλω μοι γενέσθαι τελευτῶν τὸν βίον·</t>
  </si>
  <si>
    <t>3361</t>
  </si>
  <si>
    <t>3.135.2</t>
  </si>
  <si>
    <t>ἐπείτε γὰρ τάχιστα ἡμέρη ἐπέλαμψε, καλέσας Περσέων ἄνδρας δοκίμους πεντεκαίδεκα ἐνετέλλετό σφι ἑπομένους Δημοκήδεϊ διεξελθεῖν τὰ παραθαλάσσια τῆς Ἑλλάδος, ὅκως τε μὴ διαδρήσεται σφέας ὁ Δημοκήδης, ἀλλά μιν πάντως ὀπίσω ἀπάξουσι.</t>
  </si>
  <si>
    <t>3909</t>
  </si>
  <si>
    <t>3.137.17</t>
  </si>
  <si>
    <t>τοσόνδε μέντοι ἐνετείλατό σφι Δημοκήδης ἀναγομένοισι, κελεύων εἰπεῖν σφεας Δαρείῳ ὅτι ἅρμοσται τὴν Μίλωνος θυγατέρα Δημοκήδης γυναῖκα.</t>
  </si>
  <si>
    <t>3930</t>
  </si>
  <si>
    <t>3.128.18</t>
  </si>
  <si>
    <t>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t>
  </si>
  <si>
    <t>4003</t>
  </si>
  <si>
    <t>3.157.7</t>
  </si>
  <si>
    <t>ἐξαγαγὼν γὰρ τῇ δεκάτῃ ἡμέρῃ τὴν στρατιὴν τῶν Βαβυλωνίων καὶ κυκλωσάμενος τοὺς χιλίους, τοὺς πρώτους ἐνετείλατο Δαρείῳ τάξαι, τούτους κατεφόνευσε.</t>
  </si>
  <si>
    <t>4072</t>
  </si>
  <si>
    <t>4.10.5</t>
  </si>
  <si>
    <t>τὴν δ’, ἐπεὶ οἱ γενομένους τοὺς παῖδας ἀνδρωθῆναι, τοῦτο μὲν σφι οὐνόματα θέσθαι, τῷ μὲν Ἀγάθυρσον αὐτῶν, τῷ δ’ ἑπομένῳ Γελωνόν, Σκύθην δὲ τῷ νεωτάτῳ, τοῦτο δὲ τῆς ἐπιστολῆς μεμνημένην αὐτὴν ποιῆσαι τά ἐντεταλμένα.</t>
  </si>
  <si>
    <t>4165</t>
  </si>
  <si>
    <t>4.42.6</t>
  </si>
  <si>
    <t>ὃς ἐπείτε τὴν διώρυχα ἐπαύσατο ὀρύσσων τὴν ἐκ τοῦ Νείλου διέχουσαν ἐς τὸν Ἀράβιον κόλπον, ἀπέπεμψε Φοίνικας ἄνδρας πλοίοισι, ἐντειλάμενος ἐς τὸ ὀπίσω δι’ Ἡρακλέων στηλέων ἐκπλέειν ἕως ἐς τὴν βορηίην θάλασσαν καὶ οὕτω ἐς Αἴγυπτον ἀπικνέεσθαι.</t>
  </si>
  <si>
    <t>4334</t>
  </si>
  <si>
    <t>4.110.7</t>
  </si>
  <si>
    <t>τὰς δὲ ἁμάξας ἐν τῇσι σφι διαιτᾶτο τὰ τέκνα καὶ αἱ γυναῖκες πάσας καὶ τὰ πρόβατα πάντα, πλὴν ὅσα σφι ἐς φορβὴν ἱκανὰ ἦν τοσαῦτα ὑπολιπόμενοι, τὰ ἄλλα ἅμα τῇσι ἁμάξῃσι προέπεμψαν, ἐντειλάμενοι αἰεὶ τὸ πρὸς βορέω ἐλαύνειν.</t>
  </si>
  <si>
    <t>4829</t>
  </si>
  <si>
    <t>4.133.5</t>
  </si>
  <si>
    <t>πυνθανόμεθα γὰρ Δαρεῖον ἐντείλασθαι ὑμῖν ἑξήκοντα ἡμέρας μούνας φρουρήσαντας τὴν γέφυραν, αὐτοῦ μὴ παραγενομένου ἐν τούτῳ τῷ χρόνῳ, ἀπαλλάσσεσθαι ἐς τὴν ὑμετέρην.</t>
  </si>
  <si>
    <t>4895</t>
  </si>
  <si>
    <t>5.14.1</t>
  </si>
  <si>
    <t>ἐνθαῦτα Δαρεῖος γράφει γράμματα Μεγαβάζῳ, τὸν ἔλιπε ἐν τῇ Θρηίκῃ στρατηγόν, ἐντελλόμενος ἐξαναστῆσαι ἐξ ἠθέων Παίονας καὶ παρ’ ἑωυτὸν ἀγαγεῖν καὶ αὐτοὺς καὶ τὰ τέκνα τε καὶ τὰς γυναῖκας αὐτῶν.</t>
  </si>
  <si>
    <t>5442</t>
  </si>
  <si>
    <t>5.25.9</t>
  </si>
  <si>
    <t>ἐντανύσας δὲ ὁ Καμβύσης ἀπέδεξε δικαστὴν εἶναι ἀντὶ τοῦ Σισάμνεω, τὸν ἀποκτείνας ἀπέδειρε, τὸν παῖδα τοῦ Σισάμνεω, ἐντειλάμενός οἱ μεμνῆσθαι ἐν τῷ κατίζων θρόνῳ δικάζει.</t>
  </si>
  <si>
    <t>5526</t>
  </si>
  <si>
    <t>5.30.7</t>
  </si>
  <si>
    <t>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t>
  </si>
  <si>
    <t>5592</t>
  </si>
  <si>
    <t>5.108.8</t>
  </si>
  <si>
    <t>Δαρεῖος δὲ πυθόμενος ταῦτα καὶ ἐπαιτιησάμενος τοὺς ταῦτα ποιήσαντας ὅτι μιν οὐ ζώοντα ἀνήγαγον ἐς ὄψιν τὴν ἑωυτοῦ, τὴν κεφαλὴν τὴν Ἱστιαίου λούσαντάς τε καὶ περιστείλαντας εὖ ἐνετείλατο θάψαι ὡς ἀνδρὸς μεγάλως ἑωυτῷ τε καὶ Πέρσῃσι εὐεργέτεω.</t>
  </si>
  <si>
    <t>6329</t>
  </si>
  <si>
    <t>6.94.12</t>
  </si>
  <si>
    <t>ἐντειλάμενος δὲ ἀπέπεμπε ἐξανδραποδίσαντας Ἀθήνας καὶ Ἐρέτριαν ἀνάγειν ἑωυτῷ ἐς ὄψιν τὰ ἀνδράποδα.</t>
  </si>
  <si>
    <t>6745</t>
  </si>
  <si>
    <t>6.83.6</t>
  </si>
  <si>
    <t>ὃ μὲν δή σφι τὰ ἐντεταλμένα ἀπήγγελλε, τοῖσι δὲ ἕαδε μὲν βοηθέειν Ἀθηναίοισι, ἀδύνατα δέ σφι ἦν τὸ παραυτίκα ποιέειν ταῦτα, οὐ βουλομένοισι λύειν τὸν νόμον·</t>
  </si>
  <si>
    <t>6805</t>
  </si>
  <si>
    <t>6.118.7</t>
  </si>
  <si>
    <t>καὶ ἀπίκατο γὰρ τηνικαῦτα οἱ Δήλιοι ὀπίσω ἐς τὴν νῆσον, κατατίθεταί τε ἐς τὸ ἱρὸν τὸ ἄγαλμα καὶ ἐντέλλεται τοῖσι Δηλίοισι ἀπαγαγεῖν τὸ ἄγαλμα ἐς Δήλιον τὸ Θηβαίων·</t>
  </si>
  <si>
    <t>6886</t>
  </si>
  <si>
    <t>7.15.11</t>
  </si>
  <si>
    <t>εἰ ὦν θεός ἐστι ὁ ἐπιπέμπων καί οἱ πάντως ἐν ἡδονῇ ἐστι γενέσθαι στρατηλασίην ἐπὶ Ἑλλάδα, ἐπιπτήσεται καὶ σοὶ τὠυτὸ τοῦτο ὄνειρον, ὁμοίως καὶ ἐμοὶ ἐντελλόμενον.</t>
  </si>
  <si>
    <t>7183</t>
  </si>
  <si>
    <t>7.35.11</t>
  </si>
  <si>
    <t>τήν τε δὴ θάλασσαν ἐνετέλλετο τούτοισι ζημιοῦν καὶ τῶν ἐπεστεώτων τῇ ζεύξι τοῦ Ἑλλησπόντου ἀποταμεῖν τὰς κεφαλάς.</t>
  </si>
  <si>
    <t>7292</t>
  </si>
  <si>
    <t>7.44.2</t>
  </si>
  <si>
    <t>καὶ προεπεποίητο γὰρ ἐπὶ κολωνοῦ ἐπίτηδες αὐτῷ ταύτῃ προεξέδρη λίθου λευκοῦ, ἐποίησαν δὲ Ἀβυδηνοὶ ἐντειλαμένου πρότερον βασιλέος, ἐνθαῦτα ὡς ἵζετο, κατορῶν ἐπὶ τῆς ἠιόνος ἐθηεῖτο καὶ τὸν πεζὸν καὶ τὰς νέας, θηεύμενος δὲ ἱμέρθη τῶν νεῶν ἅμιλλαν γινομένην ἰδέσθαι.</t>
  </si>
  <si>
    <t>7350</t>
  </si>
  <si>
    <t>7.70.6</t>
  </si>
  <si>
    <t>Ξέρξης δὲ ἐκ τῆς Ἀκάνθου, ἐντειλάμενος τοῖσι στρατηγοῖσι τοῦ ναυτικοῦ στρατοῦ ὑπομένειν ἐν Θέρμῃ, ἀπῆκε ἀπ’ ἑωυτοῦ πορεύεσθαι τὰς νέας, Θέρμῃ δὲ τῇ ἐν τῷ Θερμαίῳ κόλπῳ οἰκημένῃ, ἀπ’ ἧς καὶ ὁ κόλπος οὗτος τὴν ἐπωνυμίην ἔχει·</t>
  </si>
  <si>
    <t>7742</t>
  </si>
  <si>
    <t>7.146.6</t>
  </si>
  <si>
    <t>καὶ τοῖσι μὲν κατεκέκριτο θάνατος, Ξέρξης δὲ ὡς ἐπύθετο ταῦτα, μεμφθεὶς τῶν στρατηγῶν τὴν γνώμην πέμπει τῶν τινας δορυφόρων, ἐντειλάμενος, ἢν καταλάβωσι τοὺς κατασκόπους ζῶντας, ἄγειν παρ’ ἑωυτόν.</t>
  </si>
  <si>
    <t>7887</t>
  </si>
  <si>
    <t>7.149.11</t>
  </si>
  <si>
    <t>περὶ μὲν σπονδέων ἀνοίσειν ἐς τοὺς πλεῦνας, περὶ δὲ ἡγεμονίης αὐτοῖσι ἐντετάλθαι ὑποκρίνασθαι, καὶ δὴ λέγειν, σφίσι μὲν εἶναι δύο βασιλέας, Ἀργείοισι δὲ ἕνα·</t>
  </si>
  <si>
    <t>7915</t>
  </si>
  <si>
    <t>7.210.2</t>
  </si>
  <si>
    <t>πέμπτῃ δέ, ὡς οὐκ ἀπαλλάσσοντο ἀλλά οἱ ἐφαίνοντο ἀναιδείῃ τε καὶ ἀβουλίῃ διαχρεώμενοι μένειν, πέμπει ἐπ’ αὐτοὺς Μήδους τε καὶ Κισσίους θυμωθείς, ἐντειλάμενος σφέας ζωγρήσαντας ἄγειν ἐς ὄψιν τὴν ἑωυτοῦ.</t>
  </si>
  <si>
    <t>8284</t>
  </si>
  <si>
    <t>8.37.17</t>
  </si>
  <si>
    <t>ἀπὸ δὲ τῆς πέμψιος τοῦ κήρυκος δευτέρῃ ἡμέρῃ συγκαλέσας Ἀθηναίων τοὺς φυγάδας, ἑωυτῷ δὲ ἑπομένους, ἐκέλευε τρόπῳ τῷ σφετέρῳ θῦσαι τὰ ἱρὰ ἀναβάντας ἐς τὴν ἀκρόπολιν, εἴτε δὴ ὦν ὄψιν τινὰ ἰδὼν ἐνυπνίου ἐνετέλλετο ταῦτα, εἴτε καὶ ἐνθύμιόν οἱ ἐγένετο ἐμπρήσαντι τὸ ἱρόν.</t>
  </si>
  <si>
    <t>8731</t>
  </si>
  <si>
    <t>8.75.1</t>
  </si>
  <si>
    <t>ἐνθαῦτα Θεμιστοκλέης ὡς ἑσσοῦτο τῇ γνώμῃ ὑπὸ τῶν Πελοποννησίων, λαθὼν ἐξέρχεται ἐκ τοῦ συνεδρίου, ἐξελθὼν δὲ πέμπει ἐς τὸ στρατόπεδον τὸ Μήδων ἄνδρα πλοίῳ ἐντειλάμενος τὰ λέγειν χρεόν, τῷ οὔνομα μὲν ἦν Σίκιννος, οἰκέτης δὲ καὶ παιδαγωγὸς ἦν τῶν Θεμιστοκλέος παίδων·</t>
  </si>
  <si>
    <t>8859</t>
  </si>
  <si>
    <t>8.38.5</t>
  </si>
  <si>
    <t>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t>
  </si>
  <si>
    <t>9083</t>
  </si>
  <si>
    <t>8.133.2</t>
  </si>
  <si>
    <t>ἐνθεῦτεν δὲ ὁρμώμενος ἔπεμπε κατὰ τὰ χρηστήρια ἄνδρα Εὐρωπέα γένος, τῷ οὔνομα ἦν Μῦς, ἐντειλάμενος πανταχῇ μιν χρησόμενον ἐλθεῖν, τῶν οἷά τε ἦν σφι ἀποπειρήσασθαι.</t>
  </si>
  <si>
    <t>9209</t>
  </si>
  <si>
    <t>8.133.5</t>
  </si>
  <si>
    <t>ὅ τι μὲν βουλόμενος ἐκμαθεῖν πρὸς τῶν χρηστηρίων ταῦτα ἐνετέλλετο, οὐκ ἔχω φράσαι·</t>
  </si>
  <si>
    <t>9210</t>
  </si>
  <si>
    <t>8.140.23</t>
  </si>
  <si>
    <t>Μαρδόνιος μὲν ταῦτα ὦ Ἀθηναῖοι ἐνετείλατό μοι εἰπεῖν πρὸς ὑμέας·</t>
  </si>
  <si>
    <t>9274</t>
  </si>
  <si>
    <t>8.138.3</t>
  </si>
  <si>
    <t>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t>
  </si>
  <si>
    <t>9706</t>
  </si>
  <si>
    <t>1.70.3</t>
  </si>
  <si>
    <t>καὶ τοῦτο μὲν αὐτοὶ ἦσαν ἕτοιμοι ἐπαγγείλαντι, τοῦτο δὲ ποιησάμενοι κρητῆρα χάλκεον ζῳδίων τε ἔξωθεν πλήσαντες περὶ τὸ χεῖλος καὶ μεγάθεϊ τριηκοσίους ἀμφορέας χωρέοντα ἦγον, δῶρον βουλόμενοι ἀντιδοῦναι Κροίσῳ.</t>
  </si>
  <si>
    <t>1.77.2</t>
  </si>
  <si>
    <t>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t>
  </si>
  <si>
    <t>2.55.3</t>
  </si>
  <si>
    <t>δύο πελειάδας μελαίνας ἐκ Θηβέων τῶν Αἰγυπτιέων ἀναπταμένας τὴν μὲν αὐτέων ἐς Λιβύην τὴν δὲ παρὰ σφέας ἀπικέσθαι, ἱζομένην δέ μιν ἐπὶ φηγὸν αὐδάξασθαι φωνῇ ἀνθρωπηίῃ ὡς χρεὸν εἴη μαντήιον αὐτόθι Διὸς γενέσθαι, καὶ αὐτοὺς ὑπολαβεῖν θεῖον εἶναι τὸ ἐπαγγελλόμενον αὐτοῖσι, καί σφεας ἐκ τούτου ποιῆσαι.</t>
  </si>
  <si>
    <t>1940</t>
  </si>
  <si>
    <t>3.135.14</t>
  </si>
  <si>
    <t>Δαρεῖος μὲν δή, δοκέειν ἐμοί, ἀπ’ οὐδενὸς δολεροῦ νόου ἐπαγγέλλετό οἱ ταῦτα.</t>
  </si>
  <si>
    <t>3913</t>
  </si>
  <si>
    <t>οἱ δὲ Φερετίμης τιμωροὶ Πέρσαι ἐπείτε ἐκ τῆς Αἰγύπτου σταλέντες ὑπὸ Ἀρυάνδεω ἀπίκατο ἐς τὴν Βάρκην, ἐπολιόρκεον τὴν πόλιν ἐπαγγελλόμενοι ἐκδιδόναι τοὺς αἰτίους τοῦ φόνου τοῦ Ἀρκεσίλεω·</t>
  </si>
  <si>
    <t>5334</t>
  </si>
  <si>
    <t>7.1.5</t>
  </si>
  <si>
    <t>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t>
  </si>
  <si>
    <t>7021</t>
  </si>
  <si>
    <t>7.27.1</t>
  </si>
  <si>
    <t>ἐν ταύτῃ τῇ πόλι ὑποκατήμενος Πύθιος ὁ Ἄτους ἀνὴρ Λυδὸς ἐξείνισε τὴν βασιλέος στρατιὴν πᾶσαν ξεινίοισι μεγίστοισι καὶ αὐτὸν Ξέρξην, χρήματά τε ἐπαγγέλλετο βουλόμενος ἐς τὸν πόλεμον παρέχειν.</t>
  </si>
  <si>
    <t>7255</t>
  </si>
  <si>
    <t>7.39.9</t>
  </si>
  <si>
    <t>ὅτε μέν νυν χρηστὰ ποιήσας ἕτερα τοιαῦτα ἐπηγγέλλεο, εὐεργεσίῃσι βασιλέα οὐ καυχήσεαι ὑπερβαλέσθαι·</t>
  </si>
  <si>
    <t>7315</t>
  </si>
  <si>
    <t>7.150.13</t>
  </si>
  <si>
    <t>ταῦτα ἀκούσαντας Ἀργείους λέγεται πρῆγμα ποιήσασθαι, καὶ παραχρῆμα μὲν οὐδὲν ἐπαγγελλομένους μεταιτέειν, ἐπεὶ δὲ σφέας παραλαμβάνειν τοὺς Ἕλληνας, οὕτω δὴ ἐπισταμένους ὅτι οὐ μεταδώσουσι τῆς ἀρχῆς Λακεδαιμόνιοι μεταιτέειν, ἵνα ἐπὶ προφάσιος ἡσυχίην ἄγωσι.</t>
  </si>
  <si>
    <t>7925</t>
  </si>
  <si>
    <t>8.142.15</t>
  </si>
  <si>
    <t>ἀντὶ τούτων δὲ ὑμῖν Λακεδαιμόνιοί τε καὶ οἱ σύμμαχοι ἐπαγγέλλονται γυναῖκάς τε καὶ τὰ ἐς πόλεμον ἄχρηστα οἰκετέων ἐχόμενα πάντα ἐπιθρέψειν, ἔστ’ ἂν ὁ πόλεμος ὅδε συνεστήκῃ.</t>
  </si>
  <si>
    <t>9292</t>
  </si>
  <si>
    <t>3.34.7</t>
  </si>
  <si>
    <t>τὸν δὲ εἰπεῖν ὦ δέσποτα, τὰ μὲν ἄλλα πάντα μεγάλως ἐπαινέαι, τῇ δὲ φιλοινίῃ σε φασὶ πλεόνως προσκεῖσθαι. ʺ</t>
  </si>
  <si>
    <t>3106</t>
  </si>
  <si>
    <t>3.65.27</t>
  </si>
  <si>
    <t>καὶ δὴ ὑμῖν τάδε ἐπισκήπτω θεοὺς τοὺς βασιληίους ἐπικαλέων καὶ πᾶσι ὑμῖν καὶ μάλιστα Ἀχαιμενιδέων τοῖσι παρεοῦσι, μὴ περιιδεῖν τὴν ἡγεμονίην αὖτις ἐς Μήδους περιελθοῦσαν, ἀλλ’ εἴτε δόλῳ ἔχουσι αὐτὴν κτησάμενοι, δόλῳ ἀπαιρεθῆναι ὑπὸ ὑμέων, εἴτε καὶ σθένεϊ τεῷ κατεργασάμενοι, σθένεϊ κατὰ τὸ καρτερὸν ἀνασώσασθαι.</t>
  </si>
  <si>
    <t>3362</t>
  </si>
  <si>
    <t>3.73.6</t>
  </si>
  <si>
    <t>ὅσοι τε ὑμέων Καμβύσῃ νοσέοντι παρεγένοντο, πάντως κου μέμνησθε τὰ ἐπέσκηψε Πέρσῃσι τελευτῶν τὸν βίον μὴ πειρωμένοισι ἀνακτᾶσθαι τὴν ἀρχήν·</t>
  </si>
  <si>
    <t>3439</t>
  </si>
  <si>
    <t>4.33.18</t>
  </si>
  <si>
    <t>ἐπεὶ δὲ τοῖσι Ὑπερβορέοισι τοὺς ἀποπεμφθέντας ὀπίσω οὐκ ἀπονοστέειν, δεινὰ ποιευμένους εἰ σφέας αἰεὶ καταλάμψεται ἀποστέλλοντας μὴ ἀποδέκεσθαι, οὕτω δὴ φέροντας ἐς τοὺς οὔρους τὰ ἱρὰ ἐνδεδεμένα ἐν πυρῶν καλάμῃ τοὺς πλησιοχώρους ἐπισκήπτειν κελεύοντας προπέμπειν σφέα ἀπὸ ἑωυτῶν ἐς ἄλλο ἔθνος.</t>
  </si>
  <si>
    <t>4293</t>
  </si>
  <si>
    <t>1.80.1</t>
  </si>
  <si>
    <t>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t>
  </si>
  <si>
    <t>547</t>
  </si>
  <si>
    <t>2.124.8</t>
  </si>
  <si>
    <t>διαπεραιωθέντας δὲ τὸν ποταμὸν πλοίοισι τοὺς λίθους ἑτέροισι ἐπέταξε ἐκδέκεσθαι καὶ πρὸς τὸ Λιβυκὸν καλεύμενον ὄρος, πρὸς τοῦτο ἕλκειν.</t>
  </si>
  <si>
    <t>2439</t>
  </si>
  <si>
    <t>2.137.7</t>
  </si>
  <si>
    <t>ὅκως τῶν τις Αἰγυπτίων ἁμάρτοι τι, κτείνειν μὲν αὐτῶν οὐδένα ἐθέλειν, τὸν δὲ κατὰ μέγαθος τοῦ ἀδικήματος ἑκάστῳ δικάζειν ἐπιτάσσοντα χώματα χοῦν πρὸς τῇ ἑωυτῶν πόλι, ὅθεν ἕκαστος ἦν τῶν ἀδικεόντων.</t>
  </si>
  <si>
    <t>2533</t>
  </si>
  <si>
    <t>3.159.11</t>
  </si>
  <si>
    <t>ἐπέταξε τοῖσι περιοίκοισι ἔθνεσι γυναῖκας ἐς Βαβυλῶνα κατιστάναι, ὅσας δὴ ἑκάστοισι ἐπιτάσσων, ὥστε πέντε μυριάδων τὸ κεφαλαίωμα τῶν γυναικῶν συνῆλθε·</t>
  </si>
  <si>
    <t>4088</t>
  </si>
  <si>
    <t>4.83.1</t>
  </si>
  <si>
    <t>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t>
  </si>
  <si>
    <t>4607</t>
  </si>
  <si>
    <t>5.57.8</t>
  </si>
  <si>
    <t>Ἀθηναῖοι δὲ σφέας ἐπὶ ῥητοῖσι ἐδέξαντο σφέων αὐτῶν εἶναι πολιήτας, πολλῶν τεῶν καὶ οὐκ ἀξιαπηγήτων ἐπιτάξαντες ἔργεσθαι.</t>
  </si>
  <si>
    <t>5736</t>
  </si>
  <si>
    <t>6.21.7</t>
  </si>
  <si>
    <t>Ἀθηναῖοι μὲν γὰρ δῆλον ἐποίησαν ὑπεραχθεσθέντες τῇ Μιλήτου ἁλώσι τῇ τε ἄλλῃ πολλαχῇ, καὶ δὴ καὶ ποιήσαντι Φρυνίχῳ δρᾶμα Μιλήτου ἅλωσιν καὶ διδάξαντι ἐς δάκρυά τε ἔπεσε τὸ θέητρον, καὶ ἐζημίωσάν μιν ὡς ἀναμνήσαντα οἰκήια κακὰ χιλίῃσι δραχμῇσι, καὶ ἐπέταξαν μηδένα χρᾶσθαι τούτῳ τῷ δράματι.</t>
  </si>
  <si>
    <t>6285</t>
  </si>
  <si>
    <t>6.95.1</t>
  </si>
  <si>
    <t>ὡς δὲ οἱ στρατηγοὶ οὗτοι οἱ ἀποδεχθέντες πορευόμενοι παρὰ βασιλέος ἀπίκοντο τῆς Κιλικίης ἐς τὸ Ἀλήιον πεδίον, ἅμα ἀγόμενοι πεζὸν στρατὸν πολλόν τε καὶ εὖ ἐσκευασμένον, ἐνθαῦτα στρατοπεδευομένοισι ἐπῆλθε μὲν ὁ ναυτικὸς πᾶς στρατὸς ὁ ἐπιταχθεὶς ἑκάστοισι, παρεγένοντο δὲ καὶ αἱ ἱππαγωγοὶ νέες, τὰς τῷ προτέρῳ ἔτεϊ προεῖπε τοῖσι ἑωυτοῦ δασμοφόροισι Δαρεῖος ἑτοιμάζειν.</t>
  </si>
  <si>
    <t>6746</t>
  </si>
  <si>
    <t>7.8.50</t>
  </si>
  <si>
    <t>ταῦτα μέν νυν οὕτω ἐποίεε, παρεσκευάζετο δὲ καὶ ὅπλα ἐς τὰς γεφύρας βύβλινά τε καὶ λευκολίνου, ἐπιτάξας Φοίνιξί τε καὶ Αἰγυπτίοισι, καὶ σιτία τῇ στρατιῇ καταβάλλειν, ἵνα μὴ λιμήνειε ἡ στρατιὴ μηδὲ τὰ ὑποζύγια ἐλαυνόμενα ἐπὶ τὴν Ἑλλάδα·</t>
  </si>
  <si>
    <t>7246</t>
  </si>
  <si>
    <t>7.197.7</t>
  </si>
  <si>
    <t>ὃς ἂν ᾖ τοῦ γένεος τούτου πρεσβύτατος, τούτῳ ἐπιτάξαντες ἔργεσθαι τοῦ ληίτου αὐτοὶ φυλακὰς ἔχουσι.</t>
  </si>
  <si>
    <t>8207</t>
  </si>
  <si>
    <t>7.218.15</t>
  </si>
  <si>
    <t>οἳ μὲν δὴ ταῦτα ἐποίευν, τοῖσι ἐπετέτακτο ποιέειν.</t>
  </si>
  <si>
    <t>8447</t>
  </si>
  <si>
    <t>8.115.12</t>
  </si>
  <si>
    <t>τοὺς δὲ καὶ νοσέοντας αὐτῶν κατέλειπε, ἐπιτάσσων τῇσι πόλισι, ἵνα ἑκάστοτε γίνοιτο ἐλαύνων, μελεδαίνειν τε καὶ τρέφειν, ἐν Θεσσαλίῃ τε τινὰς καὶ ἐν Σίρι τῆς Παιονίης καὶ ἐν Μακεδονίῃ.</t>
  </si>
  <si>
    <t>9115</t>
  </si>
  <si>
    <t>9.10.2</t>
  </si>
  <si>
    <t>οἳ δὲ φρενὶ λαβόντες τὸν λόγον αὐτίκα, φράσαντες οὐδὲν τοῖσι ἀγγέλοισι τοῖσι ἀπιγμένοισι ἀπὸ τῶν πολίων, νυκτὸς ἔτι ἐκπέμπουσι πεντακισχιλίους Σπαρτιητέων καὶ ἑπτὰ περὶ ἕκαστον τάξαντες τῶν εἱλώτων, Παυσανίῃ τῷ Κλεομβρότου ἐπιτάξαντες ἐξάγειν.</t>
  </si>
  <si>
    <t>9362</t>
  </si>
  <si>
    <t>ἐπιτέλλω</t>
  </si>
  <si>
    <t>1.157.4</t>
  </si>
  <si>
    <t>Μαζάρης δὲ ὁ Μῆδος ἐλάσας ἐπὶ τὰς Σάρδις τοῦ Κύρου στρατοῦ μοῖραν ὅσην δή κοτε ἔχων, ὡς οὐκ εὗρε ἔτι ἐόντας τοὺς ἀμφὶ Πακτύην ἐν Σάρδισι, πρῶτα μὲν τοὺς Λυδοὺς ἠνάγκασε τὰς Κύρου ἐντολὰς ἐπιτελέειν, ἐκ τούτου δὲ κελευσμοσύνης Λυδοὶ τὴν πᾶσαν δίαιταν τῆς ζόης μετέβαλον.</t>
  </si>
  <si>
    <t>1112</t>
  </si>
  <si>
    <t>1.167.9</t>
  </si>
  <si>
    <t>ἡ δὲ Πυθίη σφέας ἐκέλευσε ποιέειν τὰ καὶ νῦν οἱ Ἀγυλλαῖοι ἔτι ἐπιτελέουσι·</t>
  </si>
  <si>
    <t>2.37.12</t>
  </si>
  <si>
    <t>λοῦνται δὲ δὶς τῆς ἡμέρης ἑκάστης ψυχρῷ καὶ δὶς ἑκάστης νυκτός, ἄλλας τε θρησκηίας ἐπιτελέουσι μυρίας ὡς εἰπεῖν λόγῳ.</t>
  </si>
  <si>
    <t>1803</t>
  </si>
  <si>
    <t>7.47.9</t>
  </si>
  <si>
    <t>τὴν καὶ ἐγὼ οἶδα ἔτι καὶ ἐς ἐμὲ ἐπιτελέοντας αὐτούς, οὐ μέντοι εἴ γε διὰ ταῦτα ὁρτάζουσι ἔχω λέγειν.</t>
  </si>
  <si>
    <t>2426</t>
  </si>
  <si>
    <t>4.186.4</t>
  </si>
  <si>
    <t>βοῶν μέν νυν θηλέων οὐδ’ αἱ Κυρηναίων γυναῖκες δικαιοῦσι πατέεσθαι διὰ τὴν ἐν Αἰγύπτῳ Ἶσιν, ἀλλὰ καὶ νηστηίας αὐτῇ καὶ ὁρτὰς ἐπιτελέουσι.</t>
  </si>
  <si>
    <t>5255</t>
  </si>
  <si>
    <t>5.1.12</t>
  </si>
  <si>
    <t>νικώντων δὲ τὰ δύο τῶν Περινθίων, ὡς ἐπαιώνιζον κεχαρηκότες, συνεβάλοντο οἱ Παίονες τὸ χρηστήριον αὐτὸ τοῦτο εἶναι καὶ εἶπάν κου παρὰ σφίσι αὐτοῖσι νῦν ἂν εἴη ὁ χρησμὸς ἐπιτελεόμενος ἡμῖν, νῦν ἡμέτερον ἔργον. ʺ</t>
  </si>
  <si>
    <t>5377</t>
  </si>
  <si>
    <t>5.84.4</t>
  </si>
  <si>
    <t>ὅσον μὲν γὰρ χρόνον εἶχον τὰ ἀγάλματα ἐν τῇ χώρῃ, ἐπιτελέειν τὰ συνέθεντο, ἐπεὶ δὲ ἐστερῆσθαι αὐτῶν, οὐ δίκαιον εἶναι ἀποφέρειν ἔτι, ἀλλὰ τοὺς ἔχοντας αὐτὰ Αἰγινήτας πρήσσεσθαι ἐκέλευον.</t>
  </si>
  <si>
    <t>5912</t>
  </si>
  <si>
    <t>6.140.1</t>
  </si>
  <si>
    <t>ἔτεσι δὲ κάρτα πολλοῖσι ὕστερον τούτων, ὡς ἡ Χερσόνησος ἡ ἐπ’ Ἑλλησπόντῳ ἐγένετο ὑπὸ Ἀθηναίοισι, Μιλτιάδης ὁ Κίμωνος ἐτησιέων ἀνέμων κατεστηκότων νηὶ κατανύσας ἐξ Ἐλαιοῦντος τοῦ ἐν Χερσονήσῳ ἐς Λῆμνον προηγόρευε ἐξιέναι ἐκ τῆς νήσου τοῖσι Πελασγοῖσι, ἀναμιμνήσκων σφέας τὸ χρηστήριον, τὸ οὐδαμὰ ἤλπισαν σφίσι οἱ Πελασγοὶ ἐπιτελέεσθαι.</t>
  </si>
  <si>
    <t>7017</t>
  </si>
  <si>
    <t>3.48.14</t>
  </si>
  <si>
    <t>νυκτὸς γὰρ ἐπιγενομένης, ὅσον χρόνον ἱκέτευον οἱ παῖδες, ἵστασαν χοροὺς παρθένων τε καὶ ἠιθέων, ἱστάντες δὲ τοὺς χοροὺς τρωκτὰ σησάμου τε καὶ μέλιτος ἐποιήσαντο νόμον φέρεσθαι, ἵνα ἁρπάζοντες οἱ τῶν Κερκυραίων παῖδες ἔχοιεν τροφήν.</t>
  </si>
  <si>
    <t>3223</t>
  </si>
  <si>
    <t>5.20.21</t>
  </si>
  <si>
    <t>ὁ μὲν Κλεομένης ταῦτα εἴπας ἤιε ἐς τὰ οἰκία, ὁ δὲ Ἀρισταγόρης λαβὼν ἱκετηρίην ἤιε ἐς τοῦ Κλεομένεος, ἐσελθὼν δὲ ἔσω ἅτε ἱκετεύων ἐπακοῦσαι ἐκέλευε τὸν Κλεομένεα ἀποπέμψαντα τὸ παιδίον·</t>
  </si>
  <si>
    <t>5695</t>
  </si>
  <si>
    <t>6.68.2</t>
  </si>
  <si>
    <t>ὦ μῆτερ, θεῶν σε τῶν τε ἄλλων καταπτόμενος ἱκετεύω καὶ τοῦ ἑρκείου Διὸς τοῦδε φράσαι μοι τὴν ἀληθείην, τίς μευ ἐστὶ πατὴρ ὀρθῷ λόγῳ.</t>
  </si>
  <si>
    <t>6560</t>
  </si>
  <si>
    <t>1.196.15</t>
  </si>
  <si>
    <t>ὡς γὰρ δὴ διεξέλθοι ὁ κῆρυξ πωλέων τὰς εὐειδεστάτας τῶν παρθένων ἀνίστη ἂν τὴν ἀμορφεστάτην, ἢ εἴ τις αὐτέων ἔμπηρος εἴη, καὶ ταύτην ἂν ἐκήρυσσε, ὅστις θέλοι ἐλάχιστον χρυσίον λαβὼν συνοικέειν αὐτῇ, ἐς ὃ τῷ τὸ ἐλάχιστον ὑπισταμένῳ προσέκειτο.</t>
  </si>
  <si>
    <t>1398</t>
  </si>
  <si>
    <t>4.89.3</t>
  </si>
  <si>
    <t>Δαρεῖος δὲ δωρησάμενος Μανδροκλέα διέβαινε ἐς τὴν Εὐρώπην, τοῖσι Ἴωσι παραγγείλας πλέειν ἐς τὸν Πόντον μέχρι Ἴστρου ποταμοῦ, ἐπεὰν δὲ ἀπίκωνται ἐς τὸν Ἴστρον, ἐνθαῦτα αὐτὸν περιμένειν ζευγνύντας τὸν ποταμόν.</t>
  </si>
  <si>
    <t>4640</t>
  </si>
  <si>
    <t>6.50.12</t>
  </si>
  <si>
    <t>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t>
  </si>
  <si>
    <t>MESTRADO (6.78)</t>
  </si>
  <si>
    <t>6635</t>
  </si>
  <si>
    <t>9.7.17</t>
  </si>
  <si>
    <t>καὶ οἳ μὲν περὶ τὸ Ἥραιον ἐστρατοπεδεύοντο, Παυσανίης δὲ ὁρῶν σφεας ἀπαλλασσομένους ἐκ τοῦ στρατοπέδου παρήγγελλε καὶ τοῖσι Λακεδαιμονίοισι ἀναλαβόντας τὰ ὅπλα ἰέναι κατὰ τοὺς ἄλλους τοὺς προϊόντας, νομίσας αὐτοὺς ἐς τὸν χῶρον ἰέναι ἐς τὸν συνεθήκαντο.</t>
  </si>
  <si>
    <t>PASSOU BATIDO?</t>
  </si>
  <si>
    <t>9696</t>
  </si>
  <si>
    <t>9.66.6</t>
  </si>
  <si>
    <t>τῶν ἐστρατήγεε ὁ Ἀρτάβαζος (εἶχε δὲ δύναμιν οὐκ ὀλίγην ἀλλὰ καὶ ἐς τέσσερας μυριάδας ἀνθρώπων περὶ ἑωυτόν), τούτους, ὅκως ἡ συμβολὴ ἐγίνετο, εὖ ἐξεπιστάμενος τὰ ἔμελλε ἀποβήσεσθαι ἀπὸ τῆς μάχης, ἦγε κατηρτημένως, παραγγείλας κατὰ τὠυτὸ ἰέναι πάντας τῇ ἂν αὐτὸς ἐξηγέηται, ὅκως ἂν αὐτὸν ὁρῶσι σπουδῆς ἔχοντα.</t>
  </si>
  <si>
    <t>9766</t>
  </si>
  <si>
    <t>καὶ τοῦτο μὲν τοὺς Αἰγυπτίους ἰητρούς, οἳ βασιλέα πρότερον ἰῶντο, μέλλοντας ἀνασκολοπιεῖσθαι ὅτι ὑπὸ Ἕλληνος ἰητροῦ ἑσσώθησαν, τούτους βασιλέα παραιτησάμενος ἐρρύσατο·</t>
  </si>
  <si>
    <t>3881</t>
  </si>
  <si>
    <t>4.43.7</t>
  </si>
  <si>
    <t>ἔπειτα μέλλοντος αὐτοῦ διὰ ταύτην τὴν αἰτίην ἀνασκολοπιεῖσθαι ὑπὸ Ξέρξεω βασιλέος, ἡ μήτηρ τοῦ Σατάσπεος ἐοῦσα Δαρείου ἀδελφεὴ παραιτήσατο, φᾶσά οἱ αὐτὴ μέζω ζημίην ἐπιθήσειν ἤ περ ἐκεῖνον·</t>
  </si>
  <si>
    <t>4342</t>
  </si>
  <si>
    <t>4.146.6</t>
  </si>
  <si>
    <t>ἐπεὶ ὦν ἔμελλον σφέας καταχρήσασθαι, παραιτήσαντο αἱ γυναῖκες τῶν Μινυέων, ἐοῦσαι ἀσταί τε καὶ τῶν πρώτων Σπαρτιητέων θυγατέρες, ἐσελθεῖν τε ἐς τὴν ἑρκτὴν καὶ ἐς λόγους ἐλθεῖν ἑκάστη τῷ ἑωυτῆς ἀνδρί.</t>
  </si>
  <si>
    <t>4974</t>
  </si>
  <si>
    <t>4.113.4</t>
  </si>
  <si>
    <t>ἐπείτε δὲ καὶ οἱ Μινύαι ἐκδράντες ἐκ τῆς ἑρκτῆς ἵζοντο ἐς τὸ Τηΰγετον, τῶν Λακεδαιμονίων βουλευομένων σφέας ἀπολλύναι παραιτέεται ὁ Θήρας, ὅκως μήτε φόνος γένηται, αὐτός τε ὑπεδέκετο σφέας ἐξάξειν ἐκ τῆς χώρης.</t>
  </si>
  <si>
    <t>4988</t>
  </si>
  <si>
    <t>6.86,gamma.54</t>
  </si>
  <si>
    <t>ταῦτα ἀκούσας ὁ Γλαῦκος συγγνώμην τὸν θεὸν παραιτέετο αὐτῷ ἴσχειν τῶν ῥηθέντων.</t>
  </si>
  <si>
    <t>6707</t>
  </si>
  <si>
    <t>7.120.1</t>
  </si>
  <si>
    <t>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t>
  </si>
  <si>
    <t>MESTRADO, por outra razão</t>
  </si>
  <si>
    <t>7739</t>
  </si>
  <si>
    <t>3.77.2</t>
  </si>
  <si>
    <t>καταιδεόμενοι γὰρ οἱ φύλακοι ἄνδρας τοὺς Περσέων πρώτους καὶ οὐδὲν τοιοῦτο ὑποπτεύοντες ἐξ αὐτῶν ἔσεσθαι, παρίεσαν θείῃ πομπῇ χρεωμένους, οὐδ’ ἐπειρώτα οὐδείς.</t>
  </si>
  <si>
    <t>3459</t>
  </si>
  <si>
    <t>οἵ σφεας ἱστόρεον ὅ τι θέλοντες ἥκοιεν, καὶ ἅμα ἱστορέοντες τούτους τοῖσι πυλουροῖσι ἀπείλεον ὅτι σφέας παρῆκαν, ἶσχόν τε βουλομένους τοὺς ἑπτὰ ἐς τὸ πρόσω παριέναι.</t>
  </si>
  <si>
    <t>3461</t>
  </si>
  <si>
    <t>οἳ δὲ σφέας παρῆκαν, οὐδένα δόλον δοκέοντες ἐξ αὐτέων ἔσεσθαι.</t>
  </si>
  <si>
    <t>4975</t>
  </si>
  <si>
    <t>6.103.8</t>
  </si>
  <si>
    <t>μετὰ δὲ τῇ ὑστέρῃ Ὀλυμπιάδι τῇσι αὐτῇσι ἵπποισι νικῶν παραδιδοῖ Πεισιστράτῳ ἀνακηρυχθῆναι, καὶ τὴν νίκην παρεὶς τούτῳ κατῆλθε ἐπὶ τὰ ἑωυτοῦ ὑπόσπονδος.</t>
  </si>
  <si>
    <t>6788</t>
  </si>
  <si>
    <t>7.161.14</t>
  </si>
  <si>
    <t>τούτοισι μὲν ὦν ἡγέεσθαι βουλομένοισι οὐκ ἀντιτείνομεν, ἄλλῳ δὲ παρήσομεν οὐδενὶ ναυαρχέειν.</t>
  </si>
  <si>
    <t>SEPARAÇÃO CURIOSA</t>
  </si>
  <si>
    <t>8002</t>
  </si>
  <si>
    <t>8.9.3</t>
  </si>
  <si>
    <t>πολλῶν δὲ λεχθέντων ἐνίκα τὴν ἡμέρην ἐκείνην αὐτοῦ μείναντάς τε καὶ αὐλισθέντας, μετέπειτα νύκτα μέσην παρέντας πορεύεσθαι καὶ ἀπαντᾶν τῇσι περιπλεούσῃσι τῶν νεῶν.</t>
  </si>
  <si>
    <t>8499</t>
  </si>
  <si>
    <t>1.24.4</t>
  </si>
  <si>
    <t>ὁρμᾶσθαι μέν νυν ἐκ Τάραντος, πιστεύοντα δὲ οὐδαμοῖσι μᾶλλον ἢ Κορινθίοισι μισθώσασθαι πλοῖον ἀνδρῶν Κορινθίων.</t>
  </si>
  <si>
    <t>2.116.3</t>
  </si>
  <si>
    <t>ἀλλ’ οὐ γὰρ εἶχον Ἑλένην ἀποδοῦναι, οὐδὲ λέγουσι αὐτοῖσι τὴν ἀληθείην ἐπίστευον οἱ Ἕλληνες, ὡς μὲν ἐγὼ γνώμην ἀποφαίνομαι, τοῦ δαιμονίου παρασκευάζοντος, ὅκως πανωλεθρίῃ ἀπολόμενοι καταφανὲς τοῦτο τοῖσι ἀνθρώποισι ποιήσωσι, ὡς τῶν μεγάλων ἀδικημάτων μεγάλαι εἰσὶ καὶ αἱ τιμωρίαι παρὰ τῶν θεῶν.</t>
  </si>
  <si>
    <t>2376</t>
  </si>
  <si>
    <t>2.121,epsilon.23</t>
  </si>
  <si>
    <t>τὸν δὲ φῶρα πιστεύσαντα ἐλθεῖν πρὸς αὐτόν, Ῥαμψίνιτον δὲ μεγάλως θωμάσαι, καί οἱ τὴν θυγατέρα ταύτην συνοικίσαι ὡς πλεῖστα ἐπισταμένῳ ἀνθρώπων.</t>
  </si>
  <si>
    <t>2422</t>
  </si>
  <si>
    <t>4.44.1</t>
  </si>
  <si>
    <t>τῆς δὲ Ἀσίης τὰ πολλὰ ὑπὸ Δαρείου ἐξευρέθη, ὃς βουλόμενος Ἰνδὸν ποταμόν, ὃς κροκοδείλους δεύτερος οὗτος ποταμῶν πάντων παρέχεται, τοῦτον τὸν ποταμὸν εἰδέναι τῇ ἐς θάλασσαν ἐκδιδοῖ, πέμπει πλοίοισι ἄλλους τε τοῖσι ἐπίστευε τὴν ἀληθείην ἐρέειν καὶ δὴ καὶ Σκύλακα ἄνδρα Καρυανδέα.</t>
  </si>
  <si>
    <t>4352</t>
  </si>
  <si>
    <t>4.96.1</t>
  </si>
  <si>
    <t>ἐγὼ δὲ περὶ μὲν τούτου καὶ τοῦ καταγαίου οἰκήματος οὔτε ἀπιστέω οὔτε ὦν πιστεύω τι λίην, δοκέω δὲ πολλοῖσι ἔτεσι πρότερον τὸν Σάλμοξιν τοῦτον γενέσθαι Πυθαγόρεω.</t>
  </si>
  <si>
    <t>4675</t>
  </si>
  <si>
    <t>4.140.1</t>
  </si>
  <si>
    <t>Σκύθαι μὲν τὸ δεύτερον Ἴωσι πιστεύσαντες λέγειν ἀληθέα ὑπέστρεφον ἐπὶ ζήτησιν τῶν Περσέων, καὶ ἡμάρτανον πάσης τῆς ἐκείνων διεξόδου.</t>
  </si>
  <si>
    <t>4936</t>
  </si>
  <si>
    <t>4.201.14</t>
  </si>
  <si>
    <t>μετὰ δὲ τὸ ὅρκιον Βαρκαῖοι μὲν πιστεύσαντες τούτοισι αὐτοί τε ἐξῄσαν ἐκ τοῦ ἄστεος καὶ τῶν πολεμίων ἔων παριέναι ἐς τὸ τεῖχος τὸν βουλόμενον, τὰς πάσας πύλας ἀνοίξαντες.</t>
  </si>
  <si>
    <t>5348</t>
  </si>
  <si>
    <t>5.24.9</t>
  </si>
  <si>
    <t>τούτοισι τοῖσι ἔπεσι πιστεύσας ὁ Ἱστιαῖος, καὶ ἅμα μέγα ποιεύμενος βασιλέος σύμβουλος γενέσθαι, ἀπίκετο ἐς τὰς Σάρδις·</t>
  </si>
  <si>
    <t>5518</t>
  </si>
  <si>
    <t>6.105.10</t>
  </si>
  <si>
    <t>καὶ ταῦτα μὲν Ἀθηναῖοι, καταστάντων σφι εὖ ἤδη τῶν πρηγμάτων, πιστεύσαντες εἶναι ἀληθέα ἱδρύσαντο ὑπὸ τῇ ἀκροπόλι Πανὸς ἱρόν, καὶ αὐτὸν ἀπὸ ταύτης τῆς ἀγγελίης θυσίῃσι ἐπετείοισι καὶ λαμπάδι ἱλάσκονται.</t>
  </si>
  <si>
    <t>6802</t>
  </si>
  <si>
    <t>1.98.1</t>
  </si>
  <si>
    <t>αὐτίκα δὲ προβαλλομένων ὅντινα στήσονται βασιλέα, ὁ Δηιόκης ἦν πολλὸς ὑπὸ παντὸς ἀνδρὸς καὶ προβαλλόμενος καὶ αἰνεόμενος, ἐς ὃ τοῦτον καταινέουσι βασιλέα σφίσι εἶναι.</t>
  </si>
  <si>
    <t>7.141.2</t>
  </si>
  <si>
    <t>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t>
  </si>
  <si>
    <t>MESTRADO (OUTRA ENTRADa)</t>
  </si>
  <si>
    <t>7852</t>
  </si>
  <si>
    <t>1.36.9</t>
  </si>
  <si>
    <t>νῦν ὦν προσδεόμεθά σευ τὸν παῖδα καὶ λογάδας νεηνίας καὶ κύνας συμπέμψαι ἡμῖν, ὡς ἄν μιν ἐξέλωμεν ἐκ τῆς χώρης. ʺ</t>
  </si>
  <si>
    <t>ERA A CHANCE</t>
  </si>
  <si>
    <t>3.62.9</t>
  </si>
  <si>
    <t>ὁ δὲ τῶν μὲν ἐκεῖνοι προσεδέοντο αὐτοῦ, τούτων μὲν ἑκὼν ἐπελήθετο, ἀρξάμενος δὲ ἀπ’ Ἀχαιμένεος ἐγενεηλόγησε τὴν πατριὴν τὴν Κύρου, μετὰ δὲ ὡς ἐς τοῦτον κατέβη τελευτῶν ἔλεγε ὅσα ἀγαθὰ Κῦρος Πέρσας πεποιήκοι, διεξελθὼν δὲ ταῦτα ἐξέφαινε τὴν ἀληθείην, φάμενος πρότερον μὲν κρύπτειν (οὐ γάρ οἱ εἶναι ἀσφαλὲς λέγειν τὰ γενόμενα), ἐν δὲ τῷ παρεόντι, ἀναγκαίην μιν καταλαμβάνειν φαίνειν.</t>
  </si>
  <si>
    <t>3449</t>
  </si>
  <si>
    <t>6.41.11</t>
  </si>
  <si>
    <t>καὶ τοῦτον ἅμα τῇ νηὶ εἷλον οἱ Φοίνικες, καί μιν πυθόμενοι ὡς εἴη Μιλτιάδεω παῖς ἀνήγαγον παρὰ βασιλέα, δοκέοντες χάριτα μεγάλην καταθήσεσθαι, ὅτι δὴ Μιλτιάδης γνώμην ἀπεδέξατο ἐν τοῖσι Ἴωσι πείθεσθαι κελεύων τοῖσι Σκύθῃσι, ὅτε οἱ Σκύθαι προσεδέοντο λύσαντας τὴν σχεδίην ἀποπλέειν ἐς τὴν ἑωυτῶν.</t>
  </si>
  <si>
    <t>6389</t>
  </si>
  <si>
    <t>6.100.11</t>
  </si>
  <si>
    <t>μαθὼν δὲ τούτων ἑκάτερα ὡς εἶχε Αἰσχίνης ὁ Νόθωνος, ἐὼν τῶν Ἐρετριέων τὰ πρῶτα, φράξει τοῖσι ἥκουσι Ἀθηναίων πάντα τὰ παρεόντα σφι πρήγματα, προσεδέετό τε ἀπαλλάσσεσθαι σφέας ἐς τὴν σφετέρην, ἵνα μὴ προσαπόλωνται.</t>
  </si>
  <si>
    <t>6774</t>
  </si>
  <si>
    <t>τῶνδε δὲ εἵνεκα προσεδεήθησαν αὐτῶν σχεῖν πρὸς Σαλαμῖνα Ἀθηναῖοι, ἵνα αὐτοὶ παῖδάς τε καὶ γυναῖκας ὑπεξαγάγωνται ἐκ τῆς Ἀττικῆς, πρὸς δὲ καὶ βουλεύσωνται τὸ ποιητέον αὐτοῖσι ἔσται.</t>
  </si>
  <si>
    <t>8663</t>
  </si>
  <si>
    <t>7.239.24</t>
  </si>
  <si>
    <t>ταῦτα πυνθανόμενοι οὕτω δὴ προσεδεήθησαν σφέων σχεῖν πρὸς τὴν Σαλαμῖνα.</t>
  </si>
  <si>
    <t>8666</t>
  </si>
  <si>
    <t>1.192.17</t>
  </si>
  <si>
    <t>κυνῶν δὲ Ἰνδικῶν τοσοῦτο δή τι πλῆθος ἐτρέφετο ὥστε τέσσερες τῶν ἐν τῷ πεδίῳ κῶμαι μεγάλαι, τῶν ἄλλων ἐοῦσαι ἀτελέες, τοῖσι κυσὶ προσετετάχατο σιτία παρέχειν.</t>
  </si>
  <si>
    <t>1358</t>
  </si>
  <si>
    <t>2.140.3</t>
  </si>
  <si>
    <t>ὅκως γάρ οἱ φοιτᾶν σῖτον ἄγοντας Αἰγυπτίων, ὡς ἑκάστοισι προστετάχθαι, σιγῇ τοῦ Αἰθίοπος, ἐς τὴν δωρεὴν κελεύειν σφέας καὶ σποδὸν κομίζειν.</t>
  </si>
  <si>
    <t>2559</t>
  </si>
  <si>
    <t>7.21.5</t>
  </si>
  <si>
    <t>οἳ μὲν γὰρ νέας παρείχοντο, οἳ δὲ ἐς πεζὸν ἐτετάχατο, τοῖσι δὲ ἵππος προσετέτακτο, τοῖσι δὲ ἱππαγωγὰ πλοῖα ἅμα στρατευομένοισι, τοῖσι δὲ ἐς τὰς γεφύρας μακρὰς νέας παρέχειν, τοῖσι δὲ σῖτά τε καὶ νέας.</t>
  </si>
  <si>
    <t>7222</t>
  </si>
  <si>
    <t>7.24.6</t>
  </si>
  <si>
    <t>τοῖσι δὲ αὐτοῖσι τούτοισι, τοῖσί περ καὶ τὸ ὄρυγμα, προσετέτακτο καὶ τὸν Στρυμόνα ποταμὸν ζεύξαντας γεφυρῶσαι.</t>
  </si>
  <si>
    <t>7245</t>
  </si>
  <si>
    <t>7.39.14</t>
  </si>
  <si>
    <t>ὡς δὲ ταῦτα ὑπεκρίνατο, αὐτίκα ἐκέλευε τοῖσι προσετέτακτο ταῦτα πρήσσειν, τῶν Πυθίου παίδων ἐξευρόντας τὸν πρεσβύτατον μέσον διαταμεῖν, διαταμόντας δὲ τὰ ἡμίτομα διαθεῖναι τὸ μὲν ἐπὶ δεξιὰ τῆς ὁδοῦ τὸ δ’ ἐπ’ ἀριστερά, καὶ ταύτῃ διεξιέναι τὸν στρατόν.</t>
  </si>
  <si>
    <t>7319</t>
  </si>
  <si>
    <t>7.95.7</t>
  </si>
  <si>
    <t>Ἑλλησπόντιοι δὲ πλὴν Ἀβυδηνῶν (Ἀβυδηνοῖσι γὰρ προσετέτακτο ἐκ βασιλέος κατὰ χώρην μένουσι φύλακας εἶναι τῶν γεφυρέων) οἱ δὲ λοιποὶ οἱ ἐκ τοῦ Πόντου στρατευόμενοι παρείχοντο μὲν ἑκατὸν νέας, ἐσκευασμένοι δὲ ἦσαν ὡς Ἕλληνες.</t>
  </si>
  <si>
    <t>7613</t>
  </si>
  <si>
    <t>8.21.2</t>
  </si>
  <si>
    <t>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t>
  </si>
  <si>
    <t>8553</t>
  </si>
  <si>
    <t>9.104.1</t>
  </si>
  <si>
    <t>Μιλησίοισι δὲ προσετέτακτο μὲν ἐκ τῶν Περσέων τὰς διόδους τηρέειν σωτηρίης εἵνεκά σφι, ὡς ἢν ἄρα σφέας καταλαμβάνῃ οἷά περ κατέλαβε, ἔχοντες ἡγεμόνας σώζωνται ἐς τὰς κορυφὰς τῆς Μυκάλης.</t>
  </si>
  <si>
    <t>9993</t>
  </si>
  <si>
    <t>5.11.5</t>
  </si>
  <si>
    <t>ὁ μὲν δὴ Ἱστιαῖος, ἅτε τυραννεύων τῆς Μιλήτου, τυραννίδος μὲν οὐδεμιῆς προσεχρήιζε, αἰτέει δὲ Μύρκινον τὴν Ἠδωνῶν, βουλόμενος ἐν αὐτῇ πόλιν κτίσαι.</t>
  </si>
  <si>
    <t>προσχρῄζω</t>
  </si>
  <si>
    <t>5423</t>
  </si>
  <si>
    <t>8.140.24</t>
  </si>
  <si>
    <t>ἐγὼ δὲ περὶ μὲν εὐνοίης τῆς πρὸς ὑμέας ἐούσης ἐξ ἐμεῦ οὐδὲν λέξω, οὐ γὰρ ἂν νῦν πρῶτον ἐκμάθοιτε, προσχρηίζω δὲ ὑμέων πείθεσθαι Μαρδονίῳ.</t>
  </si>
  <si>
    <t>9275</t>
  </si>
  <si>
    <t>1.74.9</t>
  </si>
  <si>
    <t>τὴν δὲ μεταλλαγὴν ταύτην τῇ ἡμέρης Θαλῆς ὁ Μιλήσιος τοῖσι Ἴωσι προηγόρευσε ἔσεσθαι, οὖρον προθέμενος ἐνιαυτὸν τοῦτον ἐν τῷ δὴ καὶ ἐγένετο ἡ μεταβολή.</t>
  </si>
  <si>
    <t>1.133.2</t>
  </si>
  <si>
    <t>ἐν ταύτῃ δὲ πλέω δαῖτα τῶν ἀλλέων δικαιεῦσι προτίθεσθαι·</t>
  </si>
  <si>
    <t>974</t>
  </si>
  <si>
    <t>1.207.27</t>
  </si>
  <si>
    <t>τούτοισι ὦν τοῖσι ἀνδράσι τῶν προβάτων ἀφειδέως πολλὰ κατακόψαντας καὶ σκευάσαντας προθεῖναι ἐν τῷ στρατοπέδῳ τῷ ἡμετέρῳ δαῖτα, πρὸς δὲ καὶ κρητῆρας ἀφειδέως οἴνου ἀκρήτου καὶ σιτία παντοῖα·</t>
  </si>
  <si>
    <t>1489</t>
  </si>
  <si>
    <t>3.38.3</t>
  </si>
  <si>
    <t>εἰ γάρ τις προθείη πᾶσι ἀνθρώποισι ἐκλέξασθαι κελεύων νόμους τοὺς καλλίστους ἐκ τῶν πάντων νόμων, διασκεψάμενοι ἂν ἑλοίατο ἕκαστοι τοὺς ἑωυτῶν·</t>
  </si>
  <si>
    <t>3150</t>
  </si>
  <si>
    <t>7.29.1</t>
  </si>
  <si>
    <t>ὃ μὲν ταῦτα ἔλεγε, Ξέρξης δὲ ἡσθεὶς τοῖσι εἰρημένοισι εἶπε ξεῖνε Λυδέ, ἐγὼ ἐπείτε ἐξῆλθον τὴν Περσίδα χώρην, οὐδενὶ ἀνδρὶ συνέμιξα ἐς τόδε ὅστις ἠθέλησε ξείνια προθεῖναι στρατῷ τῷ ἐμῷ, οὐδὲ ὅστις ἐς ὄψιν τὴν ἐμὴν καταστὰς αὐτεπάγγελτος ἐς τὸν πόλεμον ἐμοὶ ἠθέλησε συμβαλέσθαι χρήματα, ἔξω σεῦ.</t>
  </si>
  <si>
    <t>7263</t>
  </si>
  <si>
    <t>9.2.1</t>
  </si>
  <si>
    <t>ἐπεὶ δὲ ὁ Τεγεήτης προέθηκε παλαιὰ καὶ καινὰ λέγειν τὰ ἑκατέροισι ἐν τῷ παντὶ χρόνῳ κατέργασται χρηστά, ἀναγκαίως ἡμῖν ἔχει δηλῶσαι πρὸς ὑμέας ὅθεν ἡμῖν πατρώιον ἐστὶ ἐοῦσι χρηστοῖσι αἰεὶ πρώτοισι εἶναι μᾶλλον ἢ Ἀρκάσι.</t>
  </si>
  <si>
    <t>9499</t>
  </si>
  <si>
    <t>1.21.7</t>
  </si>
  <si>
    <t>ὅσος ἦν ἐν τῷ ἄστεϊ σῖτος καὶ ἑωυτοῦ καὶ ἰδιωτικός, τοῦτον πάντα συγκομίσας ἐς τὴν ἀγορὴν προεῖπε Μιλησίοισι, ἐπεὰν αὐτὸς σημήνῃ, τότε πίνειν τε πάντας καὶ κώμῳ χρᾶσθαι ἐς ἀλλήλους.</t>
  </si>
  <si>
    <t>1.116.15</t>
  </si>
  <si>
    <t>Ἀστυάγης δὲ μιν οὐκ εὖ βουλεύεσθαι ἔφη ἐπιθυμέοντα ἐς ἀνάγκας μεγάλας ἀπικνέεσθαι, ἅμα τε λέγων ταῦτα ἐσήμαινε τοῖσι δορυφόροισι λαμβάνειν αὐτόν.</t>
  </si>
  <si>
    <t>2.57.8</t>
  </si>
  <si>
    <t>μέλαιναν δὲ λέγοντες εἶναι τὴν πελειάδα σημαίνουσι ὅτι Αἰγυπτίη ἡ γυνὴ ἦν.</t>
  </si>
  <si>
    <t>1952</t>
  </si>
  <si>
    <t>3.72.13</t>
  </si>
  <si>
    <t>τοῦτο δὲ ἔχω αὐτὸς σκῆψιν εὐπρεπεστάτην τῇ πάριμεν, φὰς ἄρτι τε ἥκειν ἐκ Περσέων καὶ βούλεσθαί τι ἔπος παρὰ τοῦ πατρὸς σημῆναι τῷ βασιλέι.</t>
  </si>
  <si>
    <t>3429</t>
  </si>
  <si>
    <t>4.113.6</t>
  </si>
  <si>
    <t>καὶ φωνῆσαι μὲν οὐκ εἶχε, οὐ γὰρ συνίεσαν ἀλλήλων, τῇ δὲ χειρὶ ἔφραζε ἐς τὴν ὑστεραίην ἐλθεῖν ἐς τωὐτὸ χωρίον καὶ ἕτερον ἄγειν, σημαίνουσα δύο γενέσθαι καὶ αὐτὴ ἑτέρην ἄξειν.</t>
  </si>
  <si>
    <t>4774</t>
  </si>
  <si>
    <t>4.179.11</t>
  </si>
  <si>
    <t>πειθομένου δὲ τοῦ Ἰήσονος, οὕτω δὴ τόν τε διέκπλοον τῶν βραχέων δεικνύναι τὸν Τρίτωνά σφι καὶ τὸν τρίποδα θεῖναι ἐν τῷ ἑωυτοῦ ἱρῷ, ἐπιθεσπίσαντά τε τῷ τρίποδι καὶ τοῖσι σὺν Ἰήσονι σημήναντα τὸν πάντα λόγον, ὡς ἐπεὰν τὸν τρίποδα κομίσηται τῶν ἐκγόνων τις τῶν ἐν τῇ Ἀργοῖ συμπλεόντων, τότε ἑκατὸν πόλιας οἰκῆσαι περὶ τὴν Τριτωνίδα λίμνην Ἑλληνίδας πᾶσαν εἶναι ἀνάγκην.</t>
  </si>
  <si>
    <t>5197</t>
  </si>
  <si>
    <t>5.92,eta.7</t>
  </si>
  <si>
    <t>πέμψαντι γάρ οἱ ἐς Θεσπρωτοὺς ἐπ’ Ἀχέροντα ποταμὸν ἀγγέλους ἐπὶ τὸ νεκυομαντήιον παρακαταθήκης πέρι ξεινικῆς οὔτε σημανέειν ἔφη ἡ Μέλισσα ἐπιφανεῖσα οὔτε κατερέειν ἐν τῷ κέεται χώρῳ ἡ παρακαταθήκη·</t>
  </si>
  <si>
    <t>6007</t>
  </si>
  <si>
    <t>CHECAR SE ENTROU NO PARAGGELLW</t>
  </si>
  <si>
    <t>7.8.46</t>
  </si>
  <si>
    <t>ἐπεὰν ὑμῖν σημήνω τὸν χρόνον ἐς τὸν ἥκειν δεῖ, προθύμως πάντα τινὰ ὑμέων χρήσει παρεῖναι.</t>
  </si>
  <si>
    <t>7081</t>
  </si>
  <si>
    <t>7.173.15</t>
  </si>
  <si>
    <t>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t>
  </si>
  <si>
    <t>8078</t>
  </si>
  <si>
    <t>9.33.16</t>
  </si>
  <si>
    <t>ὁ δὲ ὁρέων περὶ πολλοῦ ποιευμένους Σπαρτιήτας φίλον αὐτὸν προσθέσθαι, μαθὼν τοῦτο ἀνετίμα, σημαίνων σφι ὡς ἤν μιν πολιήτην σφέτερον ποιήσωνται τῶν πάντων μεταδιδόντες, ποιήσει ταῦτα, ἐπ’ ἄλλῳ μισθῷ δ’ οὔ.</t>
  </si>
  <si>
    <t>9571</t>
  </si>
  <si>
    <t>9.42.18</t>
  </si>
  <si>
    <t>ταῦτά σφι εἴπας δεύτερα ἐσήμαινε παραρτέεσθαί τε πάντα καὶ εὐκρινέα ποιέεσθαι ὡς ἅμα ἡμέρῃ τῇ ἐπιούσῃ συμβολῆς ἐσομένης.</t>
  </si>
  <si>
    <t>9623</t>
  </si>
  <si>
    <t>9.56.2</t>
  </si>
  <si>
    <t>τοὺς δὲ ἐπεὶ ἀνακρινομένους πρὸς ἑωυτοὺς ἠὼς κατελάμβανε, ἐν τούτῳ τῷ χρόνῳ κατήμενος ὁ Παυσανίης, οὐ δοκέων τὸν Ἀμομφάρετον λείψεσθαι τῶν ἄλλων Λακεδαιμονίων ἀποστειχόντων, τὰ δὴ καὶ ἐγένετο, σημήνας ἀπῆγε διὰ τῶν κολωνῶν τοὺς λοιποὺς πάντας·</t>
  </si>
  <si>
    <t>9708</t>
  </si>
  <si>
    <t>9.120.7</t>
  </si>
  <si>
    <t>οὐ γὰρ σοὶ πέφηνε, ἀλλ’ ἐμοὶ σημαίνει ὁ ἐν Ἐλαιοῦντι Πρωτεσίλεως ὅτι καὶ τεθνεὼς καὶ τάριχος ἐὼν δύναμιν πρὸς θεῶν ἔχει τὸν ἀδικέοντα τίνεσθαι.</t>
  </si>
  <si>
    <t>10102</t>
  </si>
  <si>
    <t>1.45.13</t>
  </si>
  <si>
    <t>Ἄδρηστος δὲ ὁ Γορδίεω τοῦ Μίδεω, οὗτος δὴ ὁ φονεὺς μὲν τοῦ ἑωυτοῦ ἀδελφεοῦ γενόμενος φονεὺς δὲ τοῦ καθήραντος, ἐπείτε ἡσυχίη τῶν ἀνθρώπων ἐγένετο περὶ τὸ σῆμα, συγγινωσκόμενος ἀνθρώπων εἶναι τῶν αὐτὸς ᾔδεε βαρυσυμφορώτατος, ἐπικατασφάζει τῷ τύμβῳ ἑωυτόν.</t>
  </si>
  <si>
    <t>1.89.13</t>
  </si>
  <si>
    <t>καὶ σύ τέ σφι οὐκ ἀπεχθήσεαι βίῃ ἀπαιρεόμενος τὰ χρήματα, καὶ ἐκεῖνοι συγγνόντες ποιέειν σε δίκαια ἑκόντες προήσουσι. ʺ</t>
  </si>
  <si>
    <t>3.53.1</t>
  </si>
  <si>
    <t>ἐπεὶ δὲ τοῦ χρόνου προβαίνοντος ὅ τε Περίανδρος παρηβήκεε καὶ συνεγινώσκετο ἑωυτῷ οὐκέτι εἶναι δυνατὸς τὰ πρήγματα ἐπορᾶν τε καὶ διέπειν, πέμψας ἐς τὴν Κέρκυραν ἀπεκάλεε τὸν Λυκόφρονα ἐπὶ τὴν τυραννίδα·</t>
  </si>
  <si>
    <t>REFLEXIVO, comparar com o exemplo de katadikazw</t>
  </si>
  <si>
    <t>3258</t>
  </si>
  <si>
    <t>4.5.17</t>
  </si>
  <si>
    <t>καὶ τοὺς πρεσβυτέρους ἀδελφεοὺς πρὸς ταῦτα συγγνόντας τὴν βασιληίην πᾶσαν παραδοῦναι τῷ νεωτάτῳ.</t>
  </si>
  <si>
    <t>4135</t>
  </si>
  <si>
    <t>4.126.6</t>
  </si>
  <si>
    <t>εἰ δὲ συγγινώσκεαι εἶναι ἥσσων, σὺ δὲ καὶ οὕτω παυσάμενος τοῦ δρόμου δεσπότῃ τῷ σῷ δῶρα φέρων γῆν τε καὶ ὕδωρ ἐλθὲ ἐς λόγους. ʺ</t>
  </si>
  <si>
    <t>4856</t>
  </si>
  <si>
    <t>5.86.6</t>
  </si>
  <si>
    <t>οὐκ ἔχουσι δὲ τοῦτο διασημῆναι ἀτρεκέως, οὔτε εἰ ἥσσονες συγγινωσκόμενοι εἶναι τῇ ναυμαχίῃ κατὰ τοῦτο εἶξαν, οὔτε εἰ βουλόμενοι ποιῆσαι οἷόν τι καὶ ἐποίησαν.</t>
  </si>
  <si>
    <t>5921</t>
  </si>
  <si>
    <t>9.122.17</t>
  </si>
  <si>
    <t>ὥστε συγγνόντες Πέρσαι οἴχοντο ἀποστάντες, ἑσσωθέντες τῇ γνώμῃ πρὸς Κύρου, ἄρχειν τε εἵλοντο λυπρὴν οἰκέοντες μᾶλλον ἢ πεδιάδα σπείροντες ἄλλοισι δουλεύειν.</t>
  </si>
  <si>
    <t>10118</t>
  </si>
  <si>
    <t>1.71.4</t>
  </si>
  <si>
    <t>παρασκευαζομένου δὲ Κροίσου στρατεύεσθαι ἐπὶ Πέρσας, τῶν τις Λυδῶν νομιζόμενος καὶ πρόσθε εἶναι σοφός, ἀπὸ δὲ ταύτης τῆς γνώμης καὶ τὸ κάρτα οὔνομα ἐν Λυδοῖσι ἔχων, συνεβούλευσε Κροίσῳ τάδε·</t>
  </si>
  <si>
    <t>1.120.17</t>
  </si>
  <si>
    <t>ὅμως μέν γέ τοι συμβουλεύσατέ μοι εὖ περισκεψάμενοι τὰ μέλλει ἀσφαλέστατα εἶναι οἴκῳ τε τῷ ἐμῷ καὶ ὑμῖν. ʺ</t>
  </si>
  <si>
    <t>880</t>
  </si>
  <si>
    <t>2.107.8</t>
  </si>
  <si>
    <t>τὸν δὲ ὡς μαθεῖν τοῦτο, αὐτίκα συμβουλεύεσθαι τῇ γυναικί·</t>
  </si>
  <si>
    <t>2280</t>
  </si>
  <si>
    <t>3.21.14</t>
  </si>
  <si>
    <t>βασιλεὺς ὁ Αἰθιόπων συμβουλεύει τῷ Περσέων βασιλέι, ἐπεὰν οὕτω εὐπετέως ἕλκωσι τὰ τόξα Πέρσαι ἐόντα μεγάθεϊ τοσαῦτα, τότε ἐπ’ Αἰθίοπας τοὺς μακροβίους πλήθεϊ ὑπερβαλλόμενον στρατεύεσθαι·</t>
  </si>
  <si>
    <t>3011</t>
  </si>
  <si>
    <t>5.43.1</t>
  </si>
  <si>
    <t>ἐνθαῦτα δέ οἱ Ἀντιχάρης ἀνὴρ Ἐλεώνιος συνεβούλευσε ἐκ τῶν Λαΐου χρησμῶν Ἡρακλείην τὴν ἐν Σικελίῃ κτίζειν, φὰς τὴν Ἔρυκος χώρην πᾶσαν εἶναι Ἡρακλειδέων αὐτοῦ Ἡρακλέος κτησαμένου.</t>
  </si>
  <si>
    <t>5636</t>
  </si>
  <si>
    <t>5.86.16</t>
  </si>
  <si>
    <t>ταῦτα μὲν δὴ Ἑκαταῖος συνεβούλευε, αὐτῷ δὲ Ἀρισταγόρῃ ἡ πλείστη γνώμη ἦν ἐς τὴν Μύρκινον ἀπάγειν.</t>
  </si>
  <si>
    <t>6179</t>
  </si>
  <si>
    <t>6.108.15</t>
  </si>
  <si>
    <t>ταῦτα συνεβούλευον οἱ Λακεδαιμόνιοι οὐ κατὰ τὴν εὐνοίην οὕτω τῶν Πλαταιέων ὡς βουλόμενοι τοὺς Ἀθηναίους ἔχειν πόνους συνεστεῶτας Βοιωτοῖσι.</t>
  </si>
  <si>
    <t>6827</t>
  </si>
  <si>
    <t>7.3.5</t>
  </si>
  <si>
    <t>οὗτος ὡνὴρ πυθόμενος τῶν Δαρείου παίδων τὴν διαφορήν, ἐλθών, ὡς ἡ φάτις μιν ἔχει, Ξέρξῃ συνεβούλευε λέγειν πρὸς τοῖσι ἔλεγε ἔπεσι, ὡς αὐτὸς μὲν γένοιτο Δαρείῳ ἤδη βασιλεύοντι καὶ ἔχοντι τὸ Περσέων κράτος, Ἀρτοβαζάνης δὲ ἔτι ἰδιώτῃ ἐόντι Δαρείῳ·</t>
  </si>
  <si>
    <t>7030</t>
  </si>
  <si>
    <t>7.46.1</t>
  </si>
  <si>
    <t>μαθὼν δέ μιν Ἀρτάβανος ὁ πάτρως, ὃς τὸ πρῶτον γνώμην ἀπεδέξατο ἐλευθέρως οὐ συμβουλεύων Ξέρξῃ στρατεύεσθαι ἐπὶ τὴν Ἑλλάδα, οὗτος ὡνὴρ φρασθεὶς Ξέρξην δακρύσαντα εἴρετο τάδε.</t>
  </si>
  <si>
    <t>7353</t>
  </si>
  <si>
    <t>7.51.5</t>
  </si>
  <si>
    <t>τούτους ὦν τοὺς ἄνδρας συμβουλεύω τοι μηδεμιῇ μηχανῇ ἄγειν ἐπὶ τοὺς πατέρας·</t>
  </si>
  <si>
    <t>7400</t>
  </si>
  <si>
    <t>7.135.16</t>
  </si>
  <si>
    <t>εἰ γὰρ αὐτῆς πειρήσαιο, οὐκ ἂν δόρασι συμβουλεύοις ἡμῖν περὶ αὐτῆς μάχεσθαι, ἀλλὰ καὶ πελέκεσι. ʺ</t>
  </si>
  <si>
    <t>7815</t>
  </si>
  <si>
    <t>7.146.1</t>
  </si>
  <si>
    <t>ὡς δὲ οὗτοί σφι ταῦτα συνεβούλευον, χρηστὰ γὰρ ἐδόκεον συμβουλεύειν καί σφι εὔνοος ἐφαίνετο ἐὼν ὁ Μακεδών, ἐπείθοντο.</t>
  </si>
  <si>
    <t>8079</t>
  </si>
  <si>
    <t>7.235.1</t>
  </si>
  <si>
    <t>ὃ δ’ ἀμείβετο ὦ βασιλεῦ, εἰ μὲν δὴ συμβουλεύεαί μοι προθύμως, δίκαιόν με σοί ἐστι φράζειν τὸ ἄριστον·</t>
  </si>
  <si>
    <t>8418</t>
  </si>
  <si>
    <t>7.237.4</t>
  </si>
  <si>
    <t>οὐ γὰρ δὴ κεῖνό γε ἐνδέξομαι ὅκως οὐκ εὐνοέει τοῖσι ἐμοῖσι πρήγμασι, τοῖσί τε λεγομένοισι πρότερον ἐκ τούτου σταθμώμενος καὶ τῷ ἐόντι, ὅτι πολιήτης μὲν πολιήτῃ εὖ πρήσσοντι φθονέει καὶ ἔστι δυσμενὴς τῇ σιγῇ, οὐδ’ ἂν συμβουλευομένου τοῦ ἀστοῦ πολιήτης ἀνὴρ τὰ ἄριστά οἱ δοκέοντα εἶναι ὑποθέοιτο, εἰ μὴ πρόσω ἀρετῆς ἀνήκοι·</t>
  </si>
  <si>
    <t>8440</t>
  </si>
  <si>
    <t>8.101.16</t>
  </si>
  <si>
    <t>σὺ ὦν ἐμοί, καὶ γὰρ περὶ τῆς ναυμαχίης εὖ συνεβούλευσας τῆς γενομένης οὐκ ἐῶσα ποιέεσθαι, νῦν τε συμβούλευσον ὁκότερα ποιέων ἐπιτύχω εὖ βουλευσάμενος. ʺ</t>
  </si>
  <si>
    <t>9025</t>
  </si>
  <si>
    <t>8.103.2</t>
  </si>
  <si>
    <t>οὐδὲ γὰρ εἰ πάντες καὶ πᾶσαι συνεβούλευον αὐτῷ μένειν, ἔμενε ἂν δοκέειν ἐμοί·</t>
  </si>
  <si>
    <t>9036</t>
  </si>
  <si>
    <t>ἐπεὶ δὲ πορευόμενος γίνεται ὁ στρατὸς ἐν Βοιωτοῖσι, οἱ Θηβαῖοι κατελάμβανον τὸν Μαρδόνιον καὶ συνεβούλευον αὐτῷ λέγοντες ὡς οὐκ εἴη χῶρος ἐπιτηδεότερος ἐνστρατοπεδεύεσθαι ἐκείνου, οὐδὲ ἔων ἰέναι ἑκαστέρω, ἀλλ’ αὐτοῦ ἱζόμενον ποιέειν ὅκως ἀμαχητὶ τὴν πᾶσαν Ἑλλάδα καταστρέψεται.</t>
  </si>
  <si>
    <t>9320</t>
  </si>
  <si>
    <t>9.11.15</t>
  </si>
  <si>
    <t>ὡς δὲ οὐκ ἐκαλλιέρεε ὥστε μάχεσθαι οὔτε αὐτοῖσι Πέρσῃσι οὔτε τοῖσι μετ’ ἐκείνων ἐοῦσι Ἑλλήνων (εἶχον γὰρ καὶ οὗτοι ἐπ’ ἑωυτῶν μάντιν Ἱππόμαχον Λευκάδιον ἄνδρα), ἐπιρρεόντων δὲ τῶν Ἑλλήνων καὶ γινομένων πλεύνων, Τιμηγενίδης ὁ Ἕρπυος ἀνὴρ Θηβαῖος συνεβούλευσε Μαρδονίῳ τὰς ἐκβολὰς τοῦ Κιθαιρῶνος φυλάξαι, λέγων ὡς ἐπιρρέουσι οἱ Ἕλληνες αἰεὶ ἀνὰ πᾶσαν ἡμέρην καὶ ὡς ἀπολάμψοιτο συχνούς.</t>
  </si>
  <si>
    <t>9597</t>
  </si>
  <si>
    <t>1.41.5</t>
  </si>
  <si>
    <t>νῦν ὤν (ὀφείλεις γὰρ ἐμοῦ προποιήσαντος χρηστὰ ἐς σὲ χρηστοῖσί με ἀμείβεσθαι) φύλακα παιδός σε τοῦ ἐμοῦ χρηίζω γενέσθαι ἐς ἄγρην ὁρμωμένου, μή τινες κατ’ ὁδὸν κλῶπες κακοῦργοι ἐπὶ δηλήσι φανέωσι ὑμῖν.</t>
  </si>
  <si>
    <t>1.112.2</t>
  </si>
  <si>
    <t>ἣ δὲ ὡς εἶδε τὸ παιδίον μέγα τε καὶ εὐειδὲς ἐόν, δακρύσασα καὶ λαβομένη τῶν γουνάτων τοῦ ἀνδρὸς ἐχρήιζε μηδεμιῇ τέχνῃ ἐκθεῖναί μιν.</t>
  </si>
  <si>
    <t>805</t>
  </si>
  <si>
    <t>1.152.4</t>
  </si>
  <si>
    <t>ὁ δὲ πορφύρεόν τε εἷμα περιβαλόμενος, ὡς ἂν πυνθανόμενοι πλεῖστοι συνέλθοιεν Σπαρτιητέων, καὶ καταστὰς ἔλεγε πολλὰ τιμωρέειν ἑωυτοῖσι χρηίζων.</t>
  </si>
  <si>
    <t>1082</t>
  </si>
  <si>
    <t>5.19.12</t>
  </si>
  <si>
    <t>ἐγὼ ὦν σευ χρηίζω μηδὲν νεοχμῶσαι κατ’ ἄνδρας τούτους, ἵνα μὴ ἐξεργάσῃ ἡμέας, ἀλλὰ ἀνέχευ ὁρέων τὰ ποιεύμενα·</t>
  </si>
  <si>
    <t>5485</t>
  </si>
  <si>
    <t>5.18.21</t>
  </si>
  <si>
    <t>ὡς δὲ ὁ Ἀμύντης χρηίσας τούτων οἰχώκεε, λέγει ὁ Ἀλέξανδρος πρὸς τοὺς Πέρσας γυναικῶν τουτέων, ὦ ξεῖνοι, ἔστι ὑμῖν πολλὴ εὐπετείη, καὶ εἰ πάσῃσι βούλεσθε μίσγεσθαι καὶ ὁκόσῃσι ὦν αὐτέων.</t>
  </si>
  <si>
    <t>5487</t>
  </si>
  <si>
    <t>5.23.14</t>
  </si>
  <si>
    <t>τοῦτον ὦν δοκέω τὸν ἄνδρα ποιήσειν τῶν ἂν χρηίζωμεν. ʺ</t>
  </si>
  <si>
    <t>5555</t>
  </si>
  <si>
    <t>5.65.20</t>
  </si>
  <si>
    <t>ὅσα δὲ ἐλευθερωθέντες ἔρξαν ἢ ἔπαθον ἀξιόχρεα ἀπηγήσιος, πρὶν ἢ Ἰωνίην τε ἀποστῆναι ἀπὸ Δαρείου καὶ Ἀρισταγόρεα τὸν Μιλήσιον ἀπικόμενον ἐς Ἀθήνας χρηίσαι σφέων βοηθέειν, ταῦτα πρῶτα φράσω.</t>
  </si>
  <si>
    <t>5779</t>
  </si>
  <si>
    <t>7.9.1</t>
  </si>
  <si>
    <t>ὦ δέσποτα, χρηίσας ἄν τι σεῦ βουλοίμην τυχεῖν, τὸ σοὶ μὲν ἐλαφρὸν τυγχάνει ἐὸν ὑπουργῆσαι, ἐμοὶ δὲ μέγα γενόμενον. ʺ</t>
  </si>
  <si>
    <t>7307</t>
  </si>
  <si>
    <t>7.53.3</t>
  </si>
  <si>
    <t>ὦ Πέρσαι, τῶνδ’ ἐγὼ ὑμέων χρηίζων συνέλεξα, ἄνδρας τε γενέσθαι ἀγαθοὺς καὶ μὴ καταισχύνειν τὰ πρόσθε ἐργασμένα Πέρσῃσι, ἐόντα μεγάλα τε καὶ πολλοῦ ἄξια, ἀλλ’ εἷς τε ἕκαστος καὶ οἱ σύμπαντες προθυμίην ἔχωμεν·</t>
  </si>
  <si>
    <t>7411</t>
  </si>
  <si>
    <t>8.58.5</t>
  </si>
  <si>
    <t>ἐνθαῦτα ὁ Θεμιστοκλέης παριζόμενός οἱ καταλέγει ἐκεῖνά τε πάντα τὰ ἤκουσε Μνησιφίλου, ἑωυτοῦ ποιεύμενος, καὶ ἄλλα πολλὰ προστιθείς, ἐς ὃ ἀνέγνωσε χρηίζων ἔκ τε τῆς νεὸς ἐκβῆναι συλλέξαι τε τοὺς στρατηγοὺς ἐς τὸ συνέδριον.</t>
  </si>
  <si>
    <t>8749</t>
  </si>
  <si>
    <t>8.132.16</t>
  </si>
  <si>
    <t>συνέπιπτε δὲ τοιοῦτο ὥστε τοὺς μὲν βαρβάρους τὸ πρὸς ἑσπέρης ἀνωτέρω Σάμου μὴ τολμᾶν καταπλῶσαι καταρρωδηκότας, τοὺς δὲ Ἕλληνας, χρηιζόντων Χίων, τὸ πρὸς τὴν ἠῶ κατωτέρω Δήλου·</t>
  </si>
  <si>
    <t>9206</t>
  </si>
  <si>
    <t>9.110.10</t>
  </si>
  <si>
    <t>ταύτην δὴ τὴν ἡμέρην φυλάξασα ἡ Ἄμηστρις χρηίζει τοῦ Ξέρξεω δοθῆναί οἱ τὴν Μασίστεω γυναῖκα.</t>
  </si>
  <si>
    <t>10048</t>
  </si>
  <si>
    <t>9.111.1</t>
  </si>
  <si>
    <t>τέλος μέντοι ἐκείνης τε λιπαρεούσης καὶ ὑπὸ τοῦ νόμου ἐξεργόμενος, ὅτι ἀτυχῆσαι τὸν χρηίζοντα οὔ σφι δυνατόν ἐστι βασιληίου δείπνου προκειμένου, κάρτα δὴ ἀέκων κατανεύει, καὶ παραδοὺς ποιέει ὧδε·</t>
  </si>
  <si>
    <t>10051</t>
  </si>
  <si>
    <t>Isaeus (0017)</t>
  </si>
  <si>
    <t>On The Estate Of Pyrrhus (003)</t>
  </si>
  <si>
    <t>ὅτι μὲν οὖν καὶ ἐν τῇ προτέρᾳ δίκῃ ἡ τούτου μαρτυρία ψευδὴς ἔδοξεν εἶναι, ὁ τόθ’ ἑαλωκὼς μάρτυς σαφέστατα τοῦτον ἐξελέγχει.</t>
  </si>
  <si>
    <t>ἆρ’ οὖν δοκεῖ τῳ ὑμῶν ὀλιγώρως οὕτως ἔχειν χρημάτων Νικόδημος, ὥστε παραλιπεῖν ἄν τι τῶν τοιούτων;</t>
  </si>
  <si>
    <t>38.6</t>
  </si>
  <si>
    <t>δοκεῖ ἂν ὑμῖν οὕτως ὀλιγώρως ἔχειν χρημάτων Νικόδημος, ὥστε, εἰ ἦν ἀληθὲς τὸ πρᾶγμα, οὐκ ἂν σφόδρα διακριβώσασθαι περὶ τῶν ἑαυτῷ συμφερόντων;</t>
  </si>
  <si>
    <t>δοκεῖ ἂν ὑμῖν ὁ μεμαρτυρηκὼς ἐγγυῆσαι ἐπιτρέψαι ἄν τι τούτων γίγνεσθαι, καὶ οὐκ ἂν ἐπὶ τοῦ κλήρου τῇ λήξει, ἣν ὁ Ἔνδιος λαχὼν ἐπεδικάζετο, ἀμφισβητῆσαι ἂν ὑπὲρ τῆς ἀδελφιδῆς τῆς ἑαυτοῦ, καὶ οὐκ ἂν διαμαρτυρῆσαι μὴ ἐπίδικον τῷ Ἐνδίῳ τὸν ἐκείνης πατρῷον κλῆρον εἶναι;</t>
  </si>
  <si>
    <t>δοκεῖ δ’ ἄν τις ὑμῖν οὕτως ἀναιδὴς ἢ τολμηρὸς εἰσποίητος γενέσθαι, ὥστε μηδὲ τὸ δέκατον μέρος ἐπιδοὺς ἐκδοῦναι τῇ γνησίᾳ θυγατρὶ τῶν πατρῴων;</t>
  </si>
  <si>
    <t>γενομένων δὲ τούτων δοκεῖ ἂν ὑμῖν ὁ θεῖος ἐπιτρέψαι, ὁ ἐγγυῆσαι μεμαρτυρηκὼς αὐτῆς τὴν μητέρα;</t>
  </si>
  <si>
    <t>On The Estate of Cleonymus (001)</t>
  </si>
  <si>
    <t>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t>
  </si>
  <si>
    <t>On the Estate of Astyphilus (009)</t>
  </si>
  <si>
    <t>δοκεῖ δέ μοι κἂν ὀμόσαι ἄσμενος, εἴ τις αὐτῷ ὅρκον διδοίη.</t>
  </si>
  <si>
    <t>30.12</t>
  </si>
  <si>
    <t>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t>
  </si>
  <si>
    <t>εἰ γὰρ τοῦτον ἐποιήσατο ὑὸν οὗ τῷ πατρὶ πολεμιώτατος ἦν, πῶς οὐ δόξει τοῖς ἀκούσασι παρανοεῖν ἢ ὑπὸ φαρμάκων διεφθάρθαι;</t>
  </si>
  <si>
    <t>On the Estate of Dicaeogenes (005)</t>
  </si>
  <si>
    <t>ἐπειδὴ δὲ παρεσκευασμένοι εἰσὶν ἐξ ἀρχῆς περὶ λττοῦγτ κλήρου λέγειν, βούλομαι ὑμᾶς καὶ παρ’ ἐμοῦ τὰ πραχθέντα πυθέσθαι, ἵνα εἰδότες τἀληθῆ, ὅ τι ἂν δοκῇ ὑμῖν, ψηφίσησθε, ἀλλὰ μὴ ἐξηπατημένοι.</t>
  </si>
  <si>
    <t>ἡμεῖς μὲν οὖν μαίνεσθαι αὐτὸν ἡγούμεθα τῇ λήξει, οὐκ ἄν ποτε οἰόμενοι τὸν αὐτὸν ἄνδρα τοτὲ μὲν φάσκοντα ἐπὶ τῷ τρίτῳ μέρει ποιηθῆναι τοτὲ δ’ ἐφ’ ἅπαντι τῷ κλήρῳ δόξαι τἀληθὲς λέγειν ὑμῖν·</t>
  </si>
  <si>
    <t>διὰ δὲ ταῦτα ἔδοξέ τε ἡμῖν λαχεῖν τοῦ κλήρου κατ’ ἀγχιστείαν, καὶ ἐλάχομεν τοῦ μέρους ἕκαστος.</t>
  </si>
  <si>
    <t>On the Estate of Hagnias (011)</t>
  </si>
  <si>
    <t>22.11</t>
  </si>
  <si>
    <t>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t>
  </si>
  <si>
    <t>On the Estate of Menecles (002)</t>
  </si>
  <si>
    <t>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t>
  </si>
  <si>
    <t>καὶ τοῖς μὲν ἄλλοις ἅπασιν ἀνθρώποις καὶ Ἕλλησι καὶ βαρβάροις δοκεῖ καλῶς οὗτος ὁ νόμος κεῖσθαι, ὁ περὶ τῆς ποιήσεως, καὶ διὰ τοῦτο χρῶνται πάντες αὐτῷ·</t>
  </si>
  <si>
    <t>λόγων δὲ πολλῶν γενομένων καὶ ἔχθρας πολλῆς ἔδοξεν ἡμῖν χρῆναι, ἵνα μή ποτε εἴπῃ τις ἐμὲ φιλοχρηματεῖν καὶ ἐχθροὺς ἀδελφοὺς ὄντας αὐτοὺς καθιστάναι, ἐπιτρέψαι τῷ τε κηδεστῇ τῷ τούτου καὶ τοῖς φίλοις διαιτῆσαι.</t>
  </si>
  <si>
    <t>ἐπειδὴ δὲ ἐκεῖνος ἐτελεύτησεν, εἰ προδώσω καὶ ἐξερημώσας αὐτοῦ τὸν οἶκον ἀπιὼν οἰχήσομαι, πῶς οὐκ ἂν δεινὸν τὸ πρᾶγμα εἶναι καὶ καταγέλαστον δοκοίη, καὶ τοῖς βουλομένοις περὶ ἐμοῦ βλασφημεῖν πολλὴν ἐξουσίαν παράσχοι καὶ οὐ μόνον ταῦτ’ ἐστὶ τὰ ποιοῦντά με ἀγωνίζεσθαι τὸν ἀγῶνα τοῦτον, ἀλλ’ εἰ οὕτω φαῦλος ἄνθρωπος δοκῶ εἶναι καὶ μηδενὸς ἄξιος, ὥστε ὑπὸ μὲν εὖ φρονοῦντος μηδ’ ὑφ’ ἑνὸς ἂν ποιηθῆναι τῶν φίλων, ὑπὸ δὲ παραφρονοῦντος, ταῦτ’ ἐστὶ τὰ λυποῦντά με.</t>
  </si>
  <si>
    <t>On the Estate of Nicostratus (004)</t>
  </si>
  <si>
    <t>εἰκὸς οὖν μοι δοκεῖ εἶναι, ὡς ἂν οἷός τε ὦ, συνειπεῖν αὐτοῖς.</t>
  </si>
  <si>
    <t>συμβεβηκότα δοκεῖ μοι ὑμῖν ἱκανὰ γενέσθαι ἂν τεκμήρια, ὅτι ἅπαντες οἱ κατὰ τὴν δόσιν τῶν Νικοστράτου ἀμφισβητοῦντες ἐξαπατῆσαι ὑμᾶς βούλονται.</t>
  </si>
  <si>
    <t>ἐν μόναις δὲ ταῖς τῶν κλήρων εἰσαγωγαῖς δοκεῖ μοι προσήκειν τεκμηρίοις μᾶλλον ἢ μάρτυσι πιστεύειν.</t>
  </si>
  <si>
    <t>On the Estate of Philoctemon (006)</t>
  </si>
  <si>
    <t>ἐπειδὴ γὰρ τῷ Φιλοκτήμονι ἐκ μὲν τῆς γυναικὸς ᾗ συνῴκει οὐκ ἦν παιδίον οὐδέν, πολέμου δ’ ὄντος ἐκινδύνευε καὶ ἱππεὺς στρατευόμενος καὶ τριήραρχος πολλάκις ἐκπλέων, ἔδοξεν αὐτῷ διαθέσθαι τὰ αὑτοῦ, μὴ ἔρημον καταλίπῃ τὸν οἶκον, εἴ τι πάθοι.</t>
  </si>
  <si>
    <t>Εὐκτήμων μὲν γὰρ ἐβίω ἔτη ἓξ καὶ ἐνενήκοντα, τούτου δὲ τοῦ χρόνου τὸν μὲν πλεῖστον ἐδόκει εὐδαίμων εἶναι (καὶ γὰρ οὐσία ἦν οὐκ ὀλίγη αὐτῷ καὶ παῖδες καὶ γυνή, καὶ τἆλλ’ ἐπιεικῶς εὐτύχει) ἐπὶ γήρως δὲ αὐτῷ συμφορὰ ἐγένετο οὐ μικρά, ἣ ἐκείνου πᾶσαν τὴν οἰκίαν ἐλυμήνατο καὶ χρήματα πολλὰ διώλεσε καὶ αὐτὸν τοῖς οἰκειοτάτοις εἰς διαφορὰν κατέστησεν.</t>
  </si>
  <si>
    <t>καὶ πότερον δεῖ τὴν ἀδελφὴν Φιλοκτήμονος, ἣ Χαιρέᾳ συνῴκησε, νῦν δὲ χηρεύει, ἐπὶ τούτοις γενέσθαι ἢ ἐκδοῦναι ὅτῳ βούλονται ἢ ἐᾶν καταγηράσκειν, ἢ γνησίαν οὖσαν ὑφ’ ὑμῶν ἐπιδικασθεῖσαν συνοικεῖν ὅτῳ ἂν ὑμῖν δοκῇ.</t>
  </si>
  <si>
    <t>On The Estate Of Aristarchus (010)</t>
  </si>
  <si>
    <t>μετὰ δὲ ταῦτα ὁ Κορινθιακὸς πόλεμος ἐγένετο, ἐν ᾧ ἐγὼ κἀκεῖνος στρατεύεσθαι ἠναγκαζόμεθα, ὥστε οὐδετέρῳ ἂν ἡμῶν δίκην ἐξεγένετο λαβεῖν.</t>
  </si>
  <si>
    <t>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t>
  </si>
  <si>
    <t>εἰ μὲν γὰρ ἀνελεῖν τὰς διαθήκας βουλόμενος μετεπέμπετο τὴν ἀρχήν, ὥσπερ ἡμεῖς φαμεν, οὐδεὶς ἔνεστι τούτοις λόγος·</t>
  </si>
  <si>
    <t>ὁ δ’ ἐγγυησάμενος αὐτὸν Λεωχάρης καὶ τῶν πάντων ἡμῖν κακῶν αἴτιος οὔ φησιν ἐγγυήσασθαι ἃ καταμαρτυρεῖται αὐτοῦ, ὅτι ἐν τῷ γραμματείῳ τῷ ἐπὶ τοῦ δικαστηρίου γραφέντι οὐκ ἔνεστι ταῦτα.</t>
  </si>
  <si>
    <t>ὃ μόνοις ἡμῖν τῶν ἀμφισβητεῖν παρεσκευασμένων οὐκ ἐνῆν, διομολογήσασθαι πρὸς ἀλλήλους.</t>
  </si>
  <si>
    <t>τῇ μὲν γὰρ Εὐβουλίδου θυγατρὶ καὶ τῇ Ἁγνίου μητρὶ πρὸς ἡμᾶς ἀγωνιζομέναις, μὴ κατὰ ταὐτὸ ἀμφισβητούσαις, ἐνῆν ποιήσασθαι συνθήκας, ἂν ἡ ἑτέρα νικᾷ, μετεῖναί τι καὶ τῇ ἡττηθείσῃ·</t>
  </si>
  <si>
    <t>τοῖς δὲ κατὰ ταὐτὰ ἀμφισβητοῦσιν εἷς τίθεται καδίσκος, οὗ οὐκ ἂν ἦν τὸν μὲν ἡττᾶσθαι τὸν δὲ νικᾶν, ἀλλ’ ὁμοίως ἀμφοτέροις ἦν ὁ αὐτὸς κίνδυνος, ὥστ’ οὐκ ἐνῆν κοινωνίαν οὐδὲ διομολογίαν ποιήσασθαι περὶ αὐτῶν.</t>
  </si>
  <si>
    <r>
      <t xml:space="preserve">ἀλλὰ μὴν εἰ μήτε κοινώσασθαι τὸ πρᾶγμα ἐνῆν, ὅτ’ ἔζη Στρατοκλῆς, μήτε ὁ πατὴρ αὐτῷ κατέλιπεν ἐπιδικασάμενος τούτων μηδέν, μήτε εἰκὸς ἦν μεταδώσειν ἐμὲ τὸ ἡμικλήριον ὁμολογῆσαι αὐτῷ, ἀπέδοτε </t>
    </r>
    <r>
      <rPr>
        <sz val="12"/>
        <color rgb="FFFF0000"/>
        <rFont val="Gentium Plus"/>
      </rPr>
      <t>λτδ’γτ</t>
    </r>
    <r>
      <rPr>
        <sz val="12"/>
        <color rgb="FF000000"/>
        <rFont val="Gentium Plus"/>
      </rPr>
      <t xml:space="preserve"> ὑμεῖς ἐπιδικάσαντές μοι τοῦτον τὸν κλῆρον, οἱ δὲ μήτε ἔλαχον τότε αὐτῶν μήτ’ ἀμφισβητῆσαι πώποτ’ ἠξίωσαν, πῶς χρὴ πιστοὺς εἶναι νομίζειν τοὺς τούτων λόγους;</t>
    </r>
  </si>
  <si>
    <t>On The Estate of Apollodorus (007)</t>
  </si>
  <si>
    <t>οὐδέν τ’ ἀδικῶν ἐκ τῶν ἑαυτοῦ φιλοτίμως ἐπειρᾶτο ζῆν, εἰς αὑτὸν μὲν τὰ μέτρια ἀναλίσκειν οἰόμενος δεῖν, τὰ δ’ ἄλλα τῇ πόλει περιποιεῖν, ἵνα ἐξαρκοίη πρὸς τὰς δαπάνας.</t>
  </si>
  <si>
    <t>18.9</t>
  </si>
  <si>
    <t>ἡμεῖς τοίνυν ταῦτα παθόντες ὑπὸ Λεωχάρους, καὶ ἐγγενόμενον ἡμῖν αὐτὸν ἐπειδὴ εἵλομεν τῶν ψευδομαρτυρίων ἀτιμῶσαι, οὐκ ἐβουλήθημεν, ἀλλ’ ἐξήρκεσε τὰ ἡμέτερα ἡμῖν κομισαμένοις ἀπηλλάχθαι.</t>
  </si>
  <si>
    <t>καὶ οὐδὲ ταῦτα ἐξήρκεσεν αὐτοῖς διαφορῆσαι, ὦ ἄνδρες, ἀλλ’ ἐπειδὴ καὶ ἐτελεύτησεν ὁ Εὐκτήμων, εἰς τοῦτο ἦλθον τόλμης ὥστ’ ἐκείνου κειμένου ἔνδον τοὺς μὲν οἰκέτας ἐφύλαττον, ὅπως μηδεὶς ἐξαγγείλειε μήτε τοῖν θυγατέροιν μήτε τῇ γυναικὶ αὐτοῦ μήτε τῶν οἰκείων μηδενί, τὰ δὲ χρήματα ἔνδοθεν ἐξεφορήσαντο μετὰ τῆς ἀνθρώπου εἰς τὴν ὁμότοιχον οἰκίαν, ἣν ᾤκει μεμισθωμένος εἷς τούτων, Ἀντίδωρος ἐκεῖνος.</t>
  </si>
  <si>
    <t>οὔτε ἐξῆν δοῦναι τὰ ἑαυτοῦ ἑτέρῳ·</t>
  </si>
  <si>
    <t>10.8</t>
  </si>
  <si>
    <t>ἀνάγνωθι δὴ καὶ τοὺς νόμους, καθ’ οὓς οὐδετέρῳ αὐτῶν ἐξῆν διαθήκας ποιήσασθαι.</t>
  </si>
  <si>
    <t>10.10</t>
  </si>
  <si>
    <t>οὐ τοίνυν, ὦ ἄνδρες, οὐδὲ Κυρωνίδην οἷόν τε ἦν ὑὸν Ἀριστάρχῳ εἰσποιῆσαι, ἀλλ’ αὐτῷ μὲν ἐπανελθεῖν εἰς τὸν πατρῷον οἶκον ἐξῆν, ὑὸν ἐγκαταλιπόντα ἐν τῷ Θεναινέτου οἴκῳ, ἐξ αὑτοῦ δὲ ἀντεισαγαγεῖν οὐκ ἔστι νόμος·</t>
  </si>
  <si>
    <t>ὥστε οὐδ’ ἂν φάσκωσιν ὑπ’ ἐκείνου λτεἰσγτποιηθῆναι, νόμον ἕξουσι δεῖξαι καθ’ ὃν ἐξῆν αὐτῷ ταῦτα πρᾶξαι, ἀλλ’ ἐξ ὧν αὐτοὶ λέγουσιν ἔτι φανερώτερον ὑμῖν γενήσεται τοῦτο, ὅτι παρανόμως καὶ ἀσελγῶς ἔχουσι τὰ τῆς μητρὸς χρήματα.</t>
  </si>
  <si>
    <t>καὶ μὲν δή, ὦ ἄνδρες, οὐδὲ Ἀριστομένει γε οὐδὲ Ἀπολλοδώρῳ, οἷς προσῆκε τῆς ἐμῆς μητρὸς ἐπιδικάσασθαι, οὐδὲ τούτοις ἐξῆν.</t>
  </si>
  <si>
    <t>θαυμαστὸν γὰρ ἂν ἦν, εἰ τὴν ἐμὴν μητέρα ἔχοντι Ἀπολλοδώρῳ ἢ Ἀριστομένει οὐκ ἂν οἷόν τε ἦν τῶν ἐκείνης κυρίῳ γενέσθαι, κατὰ τὸν νόμον ὃς οὐκ ἐᾷ τῶν τῆς ἐπικλήρου κύριον εἶναι, ἀλλ’ ἢ τοὺς παῖδας ἐπὶ δίετες ἡβήσαντας κρατεῖν τῶν χρημάτων, ἀλλ’ ἑτέρῳ αὐτὴν ἐκδόντι ἐξέσται εἰς τὰ ταύτης χρήματα ὑὸν εἰσποιῆσαι.</t>
  </si>
  <si>
    <t>καὶ τῷ μὲν πατρὶ αὐτῆς, εἰ παῖδες ἄρρενες μὴ ἐγένοντο, οὐκ ἂν ἐξῆν ἄνευ ταύτης διαθέσθαι·</t>
  </si>
  <si>
    <t>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t>
  </si>
  <si>
    <t>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t>
  </si>
  <si>
    <t>οὔτε γὰρ διαθέσθαι οὔτε δοῦναι οὐδενὶ οὐδὲν ἔξεστι τῶν ἑαυτοῦ ἄνευ τῶν θυγατέρων, ἐάν τις καταλιπὼν γνησίας τελευτᾷ.</t>
  </si>
  <si>
    <t>ἀλλὰ τοῖς μὲν διώκουσιν ἀκινδύνως εἰσαγγέλλειν ἔξεστι, τῷ; Τ</t>
  </si>
  <si>
    <t>καὶ τῶνδε ἐξῆν αὐτῷ κατὰ ταύτην τὴν συγγένειαν λαγχάνειν, ὄντι προτέρῳ ταύτης, εἴπερ τὰ πεπραγμένα μὴ κυρίως ἔχειν ἐνόμιζεν.</t>
  </si>
  <si>
    <t>γράψαι δ’ ἐξῆν εἰς ἕτερον εἴ τι ἐβούλετο, καὶ μηδὲ τοῦθ’ ἡμῖν ἀμφισβητήσιμον ἐᾶν.</t>
  </si>
  <si>
    <t>λέγει γὰρ ὅτι ἐξῆν αὐτῷ ποιεῖν ἑαυτῷ υἱόν.</t>
  </si>
  <si>
    <t>καὶ ὡς ἀληθῆ λέγω ταῦτα, τῆς μὲν ποιήσεως ὑμῖν τοὺς φράτορας καὶ τοὺς ὀργεῶνας καὶ τοὺς δημότας παρέξομαι μάρτυρας, ὡς δ’ ἐξῆν ποιήσασθαι, τὸν νόμον αὐτὸν ὑμῖν ἀναγνώσεται, καθ’ ὃν ἡ ποίησις ἐγένετο.</t>
  </si>
  <si>
    <t>16.7</t>
  </si>
  <si>
    <t>ὡς μὲν τοίνυν ἐξῆν τῷ Μενεκλεῖ ποιήσασθαι ὑὸν αὑτῷ ὅν τινα ἐβούλετο, ὁ νόμος αὐτὸς δηλοῖ·</t>
  </si>
  <si>
    <t>ἐπειδὴ δὲ ἅπασι καὶ τῶν ἀλλοτρίων ἁπάντων, καθ’ ὅ τι ἄν τις βούληται, ἀμφισβητεῖν ἔξεστιν, ὑμᾶς χρὴ περὶ αὐτῶν ὡς οἷόν τ’ ἀκριβέστατα ἐξετάζειν καὶ μηδὲν εἰς ὅσον δύνασθε παραλείπειν.</t>
  </si>
  <si>
    <t>εἰς γὰρ τὸν λοιπὸν χρόνον, εἰ μὲν οἵδε κατὰ τὸ γένος ἀμφισβητοῦντες λήψονται τὸν κλῆρον, ἐξέσται καὶ τούτοις, ὁπόταν βούλωνται, κατὰ τὸ γένος λαχοῦσιν ἐπιδεῖξαι ὑμῖν ὡς αὐτοὶ ἐγγυτέρω ἦσαν τοῦ Νικοστράτου, καὶ ὡς Σμίκρου ἦν καὶ οὐ Θρασυμάχου·</t>
  </si>
  <si>
    <t>ἡ δὲ τούτων μήτηρ, οὕτως ὁμολογουμένως οὖσα δούλη καὶ ἅπαντα τὸν χρόνον αἰσχρῶς βιοῦσα, ἣν οὔτε παρελθεῖν εἴσω τοῦ ἱεροῦ ἔδει οὔτ’ ἰδεῖν τῶν ἔνδον οὐδέν, οὔσης τῆς θυσίας ταύταις ταῖς θεαῖς ἐτόλμησε συμπέμψαι τὴν πομπὴν καὶ εἰσελθεῖν εἰς τὸ ἱερὸν καὶ ἰδεῖν ἃ οὐκ ἐξῆν αὐτῇ.</t>
  </si>
  <si>
    <t>52.8</t>
  </si>
  <si>
    <t>εἰ δ’ ἔξεστι μὲν διαθέσθαι, ἀμφισβητεῖ δὲ ὡς οὐ δόντος οὐδὲ διαθεμένου, μὴ διαμαρτυρίᾳ κωλύειν ἀλλ’ εὐθυδικίᾳ εἰσιέναι.</t>
  </si>
  <si>
    <t>εἰ γάρ, ὡς οὗτοι λέγουσι, τῷ μὲν Φιλοκτήμονι μὴ ἐξῆν διαθέσθαι, τοῦ δ’ Εὐκτήμονός ἐστιν ὁ κλῆρος, πότερον δικαιότερον τῶν Εὐκτήμονος κληρονομεῖν τὰς ἐκείνου θυγατέρας, ὁμολογουμένως οὔσας γνησίας, καὶ ἡμᾶς τοὺς ἐκ τούτων γεγονότας, ἢ τοὺς οὐδὲν προσήκοντας, οἳ οὐ μόνον ὑφ’ ἡμῶν ἐλέγχονται, ἀλλὰ καὶ ἐξ ὧν αὐτοὶ ἐπίτροποι διαπεπραγμένοι εἰσί;</t>
  </si>
  <si>
    <t>ἡ δ’ Εὐβουλίδου θυγάτηρ μετὰ τῶν αὐτῇ συμπραττόντων λαγχάνει τοῦ κλήρου καὶ λαμβάνει νικήσασα τοὺς κατὰ τὴν διαθήκην ἀμφισβητήσαντας, ἔξω μὲν οὖσα τῆς ἀγχιστείας, ἐλπίσασα δ’ (ὡς ἔοικεν) ἡμᾶς πρὸς αὐτὴν οὐκ ἀντιδικήσειν, ὅτι οὐδὲ πρὸς τὰς διαθήκας ἠμφισβητήσαμεν.</t>
  </si>
  <si>
    <t>8.9</t>
  </si>
  <si>
    <t>ἐὰν γὰρ τοῦτο μάθητε, σαφῶς εἴσεσθε ὅτι τῷ μὴ δικαίως ἔχοντι οὐδὲ διατίθεσθαι περὶ αὐτῶν προσῆκεν.</t>
  </si>
  <si>
    <t>10.6</t>
  </si>
  <si>
    <t>ὥστε κατά γε διαθήκην ἐκείνων, οὐδ’ εἰ διέθεντο προσῆκεν αὐτῷ τούτων τῶν χρημάτων κληρονομῆσαι.</t>
  </si>
  <si>
    <t>εἰ γὰρ ἦν, ὡς οὗτοι λέγουσιν, ὑπόχρεως οὗτος ὁ κλῆρος, οὔτ’ ἂν χρήματα οὗτοι ὑπὲρ αὐτῶν ἐξέτινον (οὐ γὰρ προσῆκεν αὐτοῖς, ἀλλ’ οἷς ἐγένετο ἡ ἐμὴ μήτηρ ἐπίδικος, τούτοις ἀναγκαῖον ἦν ὑπὲρ αὐτῶν βουλεύσασθαι) οὔτε ἂν εἰσεποίουν εἰς τοῦτον τὸν κλῆρον ὑὸν Ἀριστάρχῳ, μέλλοντες ὠφεληθήσεσθαι μὲν μηδέν, ζημιωθήσεσθαι δὲ μεγάλα.</t>
  </si>
  <si>
    <t>προσήκει δὲ καὶ παρ’ ὑμῖν τοῖς περὶ αὐτοῦ τούτου τὴν δίκην μέλλουσι ψηφιεῖσθαι ἐξελεγχθῆναι τὴν τούτου μαρτυρίαν.</t>
  </si>
  <si>
    <t>ὥστε καὶ δι’ αὐτὸ τοῦτο ἀγανακτήσαντι δήπου σοι εἰσαγγεῖλαι τὸν Ἔνδιον προσῆκεν, εἰ αὐτὸς μὲν τριτάλαντον οἶκον ἔχειν ἠξίου ὡς προσῆκον αὑτῷ, τῇ δὲ γνησίᾳ οὔσῃ λτθυγατρὶγτ τρισχιλίας; Τ</t>
  </si>
  <si>
    <t>οὐκοῦν δυοῖν τὰ ἕτερα προσῆκε τῇ γυναικί, ἢ γυναικί ἢ ζῶντι τῷ Ἐνδίῳ ἀμφισβητῆσαι τῶν πατρῴων, ἢ ἐπειδὴ τετελευτηκὼς ἦν ὁ εἰσποίητος, τῶν τοῦ ἀδελφοῦ τὴν ἐπιδικασίαν ἀξιοῦν ποιεῖσθαι, ἄλλως τε καὶ εἰ, ὥς φασιν οὗτοι, ἠγγυήκει αὐτὴν τῷ Ξενοκλεῖ ὡς γνησίαν ἀδελφὴν οὖσαν αὑτοῦ.</t>
  </si>
  <si>
    <t>ἀκριβῶς γὰρ ἐπιστάμεθα πάντες ὅτι ἀδελφῶν μὲν κλήρων ἐπιδικασία πᾶσίν ἐστιν ἡμῖν, ὅτῳ δὲ γόνῳ γεγόνασι γνήσιοι παῖδες, οὐδενὶ ἐπιδικάζεσθαι τῶν πατρῴων προσήκει.</t>
  </si>
  <si>
    <t>καίτοι (ὅπερ εἶπον καὶ πρότερον) ὅσοι μὲν λτἂνγτ καταλίπωσι γνησίους παῖδας ἐξ αὑτῶν, οὐ προσήκει τοῖς παισὶν ἐπιδικάσασθαι τῶν πατρῴων·</t>
  </si>
  <si>
    <t>ὅσοι δὲ διαθήκαις αὑτοῖς εἰσποιοῦνται, τούτοις ἐπιδικάζεσθαι προσήκει τῶν δοθέντων.</t>
  </si>
  <si>
    <t>ἐκ δὲ τοῦ τοῦτον μὲν ποιήσασθαι τὴν δὲ μὴ εἰσαγαγεῖν τὴν μὲν νόθην, ὥσπερ αὐτῷ προσῆκε, καὶ ἄκληρον κατέστησε, τὸν δὲ κληρονόμον κατέλιπε τῶν ἑαυτοῦ.</t>
  </si>
  <si>
    <t>80.1</t>
  </si>
  <si>
    <t>καὶ ἔν τε τῷ δήμῳ κεκτημένος τὸν τριτάλαντον οἶκον, εἰ ἦν γεγαμηκώς, ἠναγκάζετο ἂν ὑπὲρ τῆς γαμετῆς γυναικὸς καὶ θεσμοφόρια ἑστιᾶν τὰς γυναῖκας, καὶ τἆλλα ὅσα προσῆκε λῃτουργεῖν ἐν τῷ δήμῳ ὑπὲρ τῆς γυναικὸς ἀπό γε οὐσίας τηλικαύτης.</t>
  </si>
  <si>
    <t>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t>
  </si>
  <si>
    <t>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t>
  </si>
  <si>
    <t>ταύτῃ μὲν οὖν οὐδὲ μέρους λαχεῖν προσῆκε, Θρασυβούλῳ δὲ ἁπάντων, εἰ μὴ κυρίαν ἡγεῖτο εἶναι τὴν ἐμὴν εἰσποίησιν.</t>
  </si>
  <si>
    <t>On The Estate of Ciron (008)</t>
  </si>
  <si>
    <t>ἐπειδὰν δὲ ταῦτα φανερὰ καταστήσω, τόθ’ ὡς καὶ κληρονομεῖν μᾶλλον ἡμῖν ἢ τούτοις προσήκει τῶν Κίρωνος χρημάτων.</t>
  </si>
  <si>
    <t>σοὶ δὲ τί προσήκει θάπτειν;</t>
  </si>
  <si>
    <t>καίτοι καὶ τούτῳ προσῆκεν, εἰ μὴ πάππος ἦν μοι Κίρων, ὠθεῖν λτκαὶγτ ἐκβάλλειν καὶ κωλύειν συνθάπτειν.</t>
  </si>
  <si>
    <t>ἐγὼ μὲν γὰρ εἴων αὐτὸν ἀδελφιδοῦν ὄντα τοῦ πάππου ταῦτα πάντα συμποιεῖν, τούτῳ δ’ ἔμ’ οὐ προσῆκεν ἐᾶν, εἴπερ ἀληθῆ ταῦτα ἦν ἅπερ νῦν λέγειν τολμῶσιν.</t>
  </si>
  <si>
    <t>εἰ τοίνυν καὶ ζώσης κύριος αὐτὸς μὴ ἐγένετο τῶν τῆς γυναικός, ἀλλ’ οἱ παῖδες, δῆλον ὅτι καὶ τετελευτηκυίας, ἐπεὶ παῖδας ἡμᾶς καταλέλοιπεν, οὐ τούτοις ἀλλ’ ἡμῖν προσήκει κληρονομεῖν τῶν χρημάτων.</t>
  </si>
  <si>
    <t>ἐκείνην μὲν γὰρ οὐκ ἐξεδίδου δυναμένην ἔτι τεκεῖν παῖδας ἐξ ἑτέρου ἀνδρός, ἵνα μὴ χωρισθείσης περὶ τῶν αὑτοῦ βουλεύσαιτο καθάπερ προσῆκεν, ἔπειθε δὲ μένειν φάσκουσαν ἐξ αὐτοῦ κυεῖν οἴεσθαι, προσποιουμένην δὲ διαφθείρειν ἄκουσαν, ἵν’ ἐλπίζων ἀεὶ γενήσεσθαι παῖδας αὑτῷ μηδέτερον ἡμῶν εἰσποιήσαιτο ὑόν·</t>
  </si>
  <si>
    <t>ἔχετε δὲ πίστεις ἱκανὰς ἐκ μαρτυριῶν, ἐκ βασάνων, ἐξ αὐτῶν τῶν νόμων, ὅτι τ’ ἐσμὲν λτἐκγτ θυγατρὸς γνησίας Κίρωνος, καὶ ὅτι προσήκει ἡμῖν μᾶλλον ἢ τούτοις κληρονομεῖν τῶν ἐκείνου χρημάτων, ἐκγόνοις οὖσι τοῦ πάππου.</t>
  </si>
  <si>
    <t>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t>
  </si>
  <si>
    <t>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t>
  </si>
  <si>
    <t>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t>
  </si>
  <si>
    <t>καὶ ἐμοὶ μὲν συγγενὴς ὢν οὐδὲ τὰ γενόμενα ἐθέλει μαρτυρεῖν, ᾧ δ’ οὐδὲν προσήκει, τούτῳ τὰ ψευδῆ συλλαμβάνει καὶ τῶν οὐ πραχθέντων γραμματεῖον ἥκει φέρων·</t>
  </si>
  <si>
    <t>ἀμφοῖν δὲ τοῖν διαθήκαιν ἀκύροιν γιγνομέναιν, καὶ ἑτέρας μηδεμιᾶς ὁμολογουμένης εἶναι, κατὰ δόσιν μὲν οὐδενὶ προσῆκε τοῦ κλήρου, κατ’ ἀγχιστείαν δὲ ταῖς Δικαιογένους τοῦ ἀποθανόντος ἀδελφαῖς, ὧν εἰσιν αἱ ἡμέτεραι μητέρες.</t>
  </si>
  <si>
    <t>44.2</t>
  </si>
  <si>
    <t>ἀλλ’ οὐδὲ τὰ ἀναθήματα, ἃ Μενέξενος τριῶν ταλάντων ποιησάμενος ἀπέθανε πρὶν ἀναθεῖναι, εἰς πόλιν κεκόμικας, ἀλλ’ ἐν τοῖς λιθουργείοις ἔτι καλινδεῖται, καὶ αὐτὸς μὲν ἠξίους κεκτῆσθαι ἅ σοι οὐδὲν προσῆκε χρήματα, τοῖς δὲ θεοῖς οὐκ ἀπέδωκας ἃ ἐκείνων ἐγίγνετο ἀγάλματα.</t>
  </si>
  <si>
    <t>εἰ δ’ ἦν ἄπαις ἐγὼ τετελευτηκὼς καὶ ἠμφισβήτει τῶν ἐμῶν, τοῦτο ἂν προσῆκεν ἀποκρίνασθαι ἐρωτωμένῳ.</t>
  </si>
  <si>
    <t>5.10</t>
  </si>
  <si>
    <t>δεῖ δή σε τῆς ἀγχιστείας, ὅ τι ὁ παῖς Ἁγνίᾳ προσήκει, τὸ γένος εἰπεῖν.</t>
  </si>
  <si>
    <t>ἀλλ’ οὐκ ἐγὼ ποιήσω τούτων οὐδέν, ἀλλὰ καὶ τὸ γένος ἐρῶ τοὐμὸν καὶ ὅθεν μοι προσήκει τῆς κληρονομίας, καὶ τὸν παῖδα ἐπιδείξω καὶ τοὺς πρότερον ἀμφισβητήσαντας ἐμοὶ τοῦ κλήρου πάντας ἔξω τῆς ἀγχιστείας ὄντας, ὥσθ’ ὑμᾶς ὁμολογεῖν.</t>
  </si>
  <si>
    <t>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t>
  </si>
  <si>
    <t>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t>
  </si>
  <si>
    <t>καίτοι εἰ τὰς μὲν νενίκηκα τοῦτον τὸν τρόπον, ἐπιδείξας μηδὲν Ἁγνίᾳ κατ’ ἀγχιστείαν προσηκούσας, οὗτος δὲ μὴ ἐτόλμησεν ἀντιδικῆσαι τῷ παιδὶ τοῦ ἡμικληρίου πρὸς ἡμᾶς, οἱ δὲ Στρατίου παῖδες οἱ ταὐτὸν τούτῳ προσήκοντες μηδὲ νῦν ἀξιοῦσιν ἀντιδικῆσαι πρὸς ἐμὲ περὶ αὐτῶν, ἔχω δ’ ἐγὼ τὸν κλῆρον ἐπιδικασάμενος παρ’ ὑμῖν, ἐξελέγχω δὲ τοῦτον μηδέπω καὶ τήμερον ἔχοντ’ εἰπεῖν ὅ τι ὁ παῖς Ἁγνίᾳ προσήκει κατ’ ἀγχιστείαν, τί ἔτι δεῖ μαθεῖν ὑμᾶς ἢ λττίγτ ποθεῖτε ἀκοῦσαι περὶ τούτων;</t>
  </si>
  <si>
    <t>εἰ δὲ μὴ προσῆκεν αὐτοῖς τῆς ἀγχιστείας μηδέν, διὰ τί ἂν μεταδώσειν ὡμολόγουν, τῶν νόμων ἐμοὶ πάντων αὐτῶν δεδωκότων τὴν κληρονομίαν;</t>
  </si>
  <si>
    <t>οὔτ’ αὖ διὰ ταῦτα ἐκείνοις τοῖς ἔχουσι τοῦ κλήρου οὐκ ἐλάγχανον, ὡς ἐμοῦ μεταδώσειν ὁμολογήσαντος, ἀλλ’ ὅτι οὐδ’ ὁτιοῦν αὐτοῖς τούτων τῶν χρημάτων προσῆκεν.</t>
  </si>
  <si>
    <t>ἀλλ’ εἴ τι τῶν ὁμολογουμένων εἶναι τοῦ παιδὸς εἶχον καὶ κακῶς διέθηκα ὥστ’ ἐκεῖνον κακοῦσθαι, τότε ἄν μοι κατὰ ταύτην προσῆκε κρίνεσθαι τὴν γραφήν, οὐ μὰ Δί’ οὐκ ἐπὶ τοῖς ἐμοῖς.</t>
  </si>
  <si>
    <t>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t>
  </si>
  <si>
    <t>ὥστ’ οὐ φθονεῖσθαί εἰσιν ἄξιοι, ἀλλὰ πολὺ μᾶλλον νὴ Δία καὶ τὸν Ἀπόλλω οὗτοι, εἰ λήψονται ἃ μὴ προσήκει αὐτοῖς.</t>
  </si>
  <si>
    <t>20.5</t>
  </si>
  <si>
    <t>εἰρήνης τ’ αὖ γενομένης ἐμοί τι ἀτύχημα πρὸς τὸ δημόσιον συνέβη, ὥστε μὴ ῥᾴδιον εἶναι πρὸς τούτους διαφέρεσθαι.</t>
  </si>
  <si>
    <t>σκεψώμεθα δὲ καὶ ἐξ ὧν ἄν τις ὑπονοήσειεν ἐγγύην γενέσθαι τοιαύτης γυναικός, εἰ ἄρα καὶ τῷ ἡμετέρῳ θείῳ τοιοῦτόν τι συμβέβηκεν.</t>
  </si>
  <si>
    <t>εἰ τοίνυν συνέβη Κλεωνύμῳ μὲν ζῆν, ἐξερημωθῆναι δὲ τὸν ἡμέτερον οἶκον ἢ τὸν τούτων, σκέψασθε ποτέρων ἐκεῖνος ἐγίγνετο κληρονόμος·</t>
  </si>
  <si>
    <t>συνέβη δὲ Στρατοκλεῖ πρὸς τοῖς ὑπάρχουσι πλέον ἢ πένθ’ ἡμιταλάντων οὐσίαν λαβεῖν·</t>
  </si>
  <si>
    <t>λόγους οὖν πρὸς ἡμᾶς ἐποιεῖτο, καὶ ἔφη δοκεῖν αὑτῷ καλῶς ἔχειν, ἐπειδὴ οὕτως αὐτῷ ἡ τύχη συνέβη ὥστε ἐκ τῆς ἀδελφῆς τῆς ἡμετέρας παῖδας αὐτῷ μὴ γενέσθαι, ἐκ ταύτης τῆς οἰκίας ὑὸν αὑτῷ ποιήσασθαι, ὅθεν καὶ φύσει παῖδας ἐβουλήθη ἂν αὑτῷ γενέσθαι·</t>
  </si>
  <si>
    <t>οὗτοι δέ, ἃ μὲν αὐτοῖς συμφέρει τῶν ὁμολογηθέντων τότε, κύριά φασιν εἶναι, εἰ καὶ μὴ γέγραπται, ἃ δ’ οὐ συμφέρει, οὐ κύρια, εἰ μὴ γέγραπται.</t>
  </si>
  <si>
    <t>ἀλλὰ μὴν καὶ ἐξ ὧν αὐτοὶ οὗτοι λέγουσι, τούσδε τοῖς συγγενέσιν αὐτοῖς ἐπιδικάσασθαι συμφέρει τῶν Νικοστράτου μᾶλλον ἢ Χαριάδην.</t>
  </si>
  <si>
    <t>μητρὸς δ’ οὐδείς ἐστιν ἐκποίητος, ἀλλ’ ὁμοίως ὑπάρχει τὴν αὐτὴν εἶναι μητέρα, κἂν ἐν τῷ πατρῴῳ μένῃ τις οἴκῳ κἂν ἐκποιηθῇ.</t>
  </si>
  <si>
    <t>ACC.?!</t>
  </si>
  <si>
    <t>ὡς δ’ οὐδ’ εἰ μηδέτερον τούτων ὑπῆρχε, μήτε ἔχθρα πρὸς τούτους μήτε φιλία πρὸς ἡμᾶς, οὐκ ἄν ποτε Ἀπολλόδωρος ἐπὶ τούτοις τὸν κλῆρον τοῦτον κατέλιπεν, οἶμαι καὶ ταῦθ’ ὑμῖν ῥᾳδίως ἐπιδείξειν.</t>
  </si>
  <si>
    <t>οἶμαι δ’ ὑμᾶς καὶ λαμβάνειν παρὰ τούτων ἀξιοῦν καὶ μὴ τυγχάνοντας ἀγανακτεῖν, οἷς ἂν ὑπάρχῃ καὶ παρ’ ὑμῶν τῶν αὐτῶν τυχεῖν.</t>
  </si>
  <si>
    <t>ὁ γὰρ νόμος διαρρήδην κωλύει παιδὶ μὴ ἐξεῖναι συμβάλλειν μηδὲ γυναικὶ πέρα μεδίμνου κριθῶν.</t>
  </si>
  <si>
    <t>καὶ μοι τὸν νόμον ἀνάγνωθι, ὃς κελεύει τὰ ἑαυτοῦ ἐξεῖναι διαθέσθαι ὅπως ἂν ἐθέλῃ, ἐὰν μὴ παῖδες ἄρρενες ὦσι·</t>
  </si>
  <si>
    <t>ὁ γὰρ νομοθέτης, ὦ ἄνδρες, διὰ τοῦτο τὸν νόμον ἔθηκεν οὕτως, ὁρῶν μόνην ταύτην καταφυγὴν οὖσαν τῆς ἐρημίας καὶ παραψυχὴν τοῦ βίου τοῖς ἄπαισι τῶν ἀνθρώπων, τὸ ἐξεῖναι ποιήσασθαι ὅν τινα ἂν βούλωνται.</t>
  </si>
  <si>
    <t>οὑτοσὶ ὁ νόμος, ὦ ἄνδρες, κοινὸς ἅπασι κεῖται, ἐξεῖναι τὰ ἑαυτοῦ διαθέσθαι, ἐὰν μὴ παῖδες ὦσι γνήσιοι ἄρρενες, ἐὰν μὴ ἄρα μανεὶς ἢ ὑπὸ γήρως ἢ δι’ ἄλλο τι τῶν ἐν τῷ νόμῳ παρανοῶν διαθῆται.</t>
  </si>
  <si>
    <t>εἰσήγγειλας πρὸς τὸν ἄρχοντα κακοῦσθαι τὴν ἐπίκληρον ὑπὸ τοῦ εἰσποιήτου οὕτως ὑβριζομένην καὶ ἄκληρον τῶν ἑαυτῆς πατρῴων καθισταμένην, ἄλλως τε καὶ μόνων τούτων τῶν δικῶν ἀκινδύνων τοῖς διώκουσιν οὐσῶν καὶ ἐξὸν τῷ βουλομένῳ βοηθεῖν ταῖς ἐπικλήροις;</t>
  </si>
  <si>
    <t>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λτἐκγτ τῆς θυγατρὸς παίδων εἰσαγαγεῖν ὑὸν ἑαυτῷ;</t>
  </si>
  <si>
    <t>λαχόντος δὲ τοῦ Χαιρεστράτου κατὰ τὸν νόμον τοῦ κλήρου, ἐξὸν ἀμφισβητῆσαι Ἀθηναίων τῷ βουλομένῳ καὶ εὐθυδικίᾳ εἰσελθόντι εἰς ὑμᾶς, εἰ φαίνοιτο δικαιότερα λέγων, ἔχειν τὸν κλῆρον, διεμαρτύρησεν Ἀνδροκλῆς οὑτοσὶ μὴ ἐπίδικον εἶναι τὸν κλῆρον, ἀποστερῶν τοῦτον τῆς ἀμφισβητήσεως καὶ ὑμᾶς τοῦ κυρίους γενέσθαι ὅντινα δεῖ κληρονόμον καταστήσασθαι τῶν Φιλοκτήμονος·</t>
  </si>
  <si>
    <t>8.2</t>
  </si>
  <si>
    <t>ὡς δ’ ἐξὸν αὐτῷ ταῦτ’ ἔπραξεν, ὅθεν δικαιότατα ἡγοῦμαι τὰ τοιαῦτ’ εἶναι μανθάνειν, τοῦτον ὑμῖν αὐτὸν παρέξομαι τὸν νόμον.</t>
  </si>
  <si>
    <t>τουτὶ γὰρ αὐτοῖς ἡ διαμαρτυρία δύναται, ἵν’ ὁ κίνδυνος τοῖσδε μὲν ᾖ περὶ πάντων, οὗτοι δὲ κἂν νῦν διαμάρτωσι τοῦ ἀγῶνος, δόξῃ δὲ ὁ κλῆρος ἐπίδικος εἶναι, ἀντιγραψάμενοι δὶς περὶ τῶν αὐτῶν ἀγωνίζωνται, καίτοι εἰ μὲν διέθετο Φιλοκτήμων μὴ ἐξὸν αὐτῷ, τοῦτ’ αὐτὸ ἐχρῆν διαμαρτυρεῖν, ὡς οὐ κύριος ἦν ὑὸν τόνδε ποιήσασθαι·</t>
  </si>
  <si>
    <t>ἀποστάντος γὰρ Δικαιογένους τοῖν δυοῖν μεροῖν τοῦ κλήρου, καὶ ἐγγυητὰς καταστήσαντος ἦ μὴν παραδώσειν ἡμῖν ταῦτα τὰ μέρη ἀναμφισβήτητα, ἀφήκαμεν ἀλλήλους τῶν ἐγκλημάτων·</t>
  </si>
  <si>
    <t>ἡμεῖς δέ, ὦ ἄνδρες, ἐπὶ τοῦ δικαστηρίου, ὅτε ἠναγκάζομεν αὐτὸν ἀφίστασθαι τούτων, ἀντὶ τῶν λῃτουργιῶν καὶ τῶν εἰς τὰ οἰκοδομήματα ἀνηλωμένων ἀφεῖμεν αὐτῷ τοὺς καρπούς, οὕτω τῶν δικαστῶν γιγνωσκόντων·</t>
  </si>
  <si>
    <t>δέομαι δὲ ὑμῶν, ὦ ἄνδρες, πάντων ὁμοίως εὔνοιάν τέ μοι παρασχεῖν, κἂν ἐπὶ τὸν κλῆρον ἀναιδῶς αὐτοὺς ἰόντας ἐξελέγχω, βοηθεῖν μοι τὰ δίκαια.</t>
  </si>
  <si>
    <t>40.8</t>
  </si>
  <si>
    <t>οὗ δ’ ἡ πόλις δεῖται χρημάτων, ἐν πρώτοις εἰσφέρειν καὶ μηδὲν ἀποκρύπτεσθαι τῶν ὄντων;</t>
  </si>
  <si>
    <t>εἴ τινι οὖν καὶ ἄλλῃ πώποτε δίκῃ προσέσχετε ἀκριβῶς τὸν νοῦν, δέομαι ὑμῶν καὶ ταύτῃ προσέχειν ὁμοίως, ὥσπερ καὶ τὸ δίκαιόν ἐστι.</t>
  </si>
  <si>
    <t>5.8</t>
  </si>
  <si>
    <t>δέομαι οὖν ὑμῶν, ὦ ἄνδρες, μετ’ εὐνοίας τέ μου ἀκοῦσαι, κἂν ἠδικῆσθαι δοκῶ, βοηθῆσαί μοι τὰ δίκαια.</t>
  </si>
  <si>
    <t>τοὺς μὲν τηλικαῦτα μέλλοντας ἐκ τοῦ πράγματος κερδαίνειν, ὥσπερ ζημιωθησομένους, φυλάξασθαι τὴν διακονίαν, Κλεώνυμον δ’ ὑπὲρ τῆς τούτων ὠφελείας τοσαύτην ποιήσασθαι σπουδὴν ὥστε Ποσειδίππῳ μέν, ὅτι κατημέλησεν, ὀργισθῆναι, Διοκλέους δὲ ταὐτὰ πάλιν ἐς τὴν ὑστεραίαν δεηθῆναι;</t>
  </si>
  <si>
    <t>ἢ ὑμῖν πῶς καλὸν ἀπογνῶναι Λεωχάρους ἅ γε οὐδ’ οἱ προσήκοντες αὐτοῦ ἀπέγνωσαν δέομαι οὖν ὑμῶν καταψηφίσασθαι Λεωχάρους, ἵν’ ἃ ἡμῖν οἱ πρόγονοι κατέλιπον κομισώμεθα, καὶ μὴ μόνον τὰ ὀνόματα αὐτῶν ἔχωμεν ἀλλὰ καὶ τὰ χρήματα.</t>
  </si>
  <si>
    <t>δέομαι δ’ ὑμῶν ἁπάντων καὶ ἀντιβολῶ καὶ ἱκετεύω μετ’ εὐνοίας ἀποδέχεσθαί μου τοὺς λόγους.</t>
  </si>
  <si>
    <t>ἐδεῖτο οὖν ἡμῶν δοῦναι χάριν ταύτην αὑτῷ, ἐκδοῦναι ἄλλῳ αὐτὴν μετὰ τῆς γνώμης τῆς ἑαυτοῦ.</t>
  </si>
  <si>
    <t>οὐδὲν γὰρ δεῖσθαι ἀπέχθεσθαι οὐδετέροις ἡμῶν·</t>
  </si>
  <si>
    <t>ἐγὼ οὖν δέομαι ὑμῶν πάντων, ὦ ἄνδρες, καὶ ἀντιβολῶ καὶ ἱκετεύω ἐλεῆσαί με καὶ ἀποψηφίσασθαι τοῦ μάρτυρος τουτουί.</t>
  </si>
  <si>
    <t>δέομαι οὖν ὑμῶν συγγνώμην τε ἔχειν καὶ μετ’ εὐνοίας ἀκροάσασθαι·</t>
  </si>
  <si>
    <t>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t>
  </si>
  <si>
    <t>δέομαι οὖν ὑμῶν, ὦ ἄνδρες, ἵνα μὴ ἐξαπατηθῆτε, τῇ διαμαρτυρίᾳ τὸν νοῦν προσέχειν περὶ ἧς τὴν ψῆφον οἴσετε·</t>
  </si>
  <si>
    <t>κελεύει γὰρ ὁ νόμος σὺν ταύταις κύριον εἶναι δοῦναι, ἐάν τῳ βούληται, τὰ ἑαυτοῦ·</t>
  </si>
  <si>
    <t>ἔτι δὲ καὶ περὶ ἐκείνου θαυμάζω, εἰ μηδεμίαν προῖκα μήθ’ ὁ διδοὺς μήθ’ ὁ λαμβάνων διωμολογήσαντο ἕξειν ἐπὶ τῇ γυναικί.</t>
  </si>
  <si>
    <t>οἶμαι δὲ οὐδ’ ἂν τὴν ἀρχὴν ἐκεῖνον οὐδ’ ἄλλον γε τῶν εἰσποιήτων οὐδένα οὕτως εὐήθη οὐδ’ αὖ ὀλίγωρον τῶν νόμων τῶν κειμένων γίγνεσθαι, ὥσθ’ ὑπαρχούσης γνησίας θυγατρὸς τῷ τὸν κλῆρον καταλιπόντι ἑτέρῳ δοῦναι ταύτην ἀνθ’ ἑαυτοῦ.</t>
  </si>
  <si>
    <t>52.3</t>
  </si>
  <si>
    <t>οὔτ’ ἐπὶ τῇ δοθείσῃ προικὶ αὐτῇ ἠγανάκτησεν οὐδέν, ἀλλὰ πάντα ταῦτα εἴασε γενέσθαι.</t>
  </si>
  <si>
    <t>οὗτοι τοίνυν εἰς τοῦτο τόλμης ἀφιγμένοι εἰσίν, ὥστε τῷ μὲν εἰσποιήτῳ οὐκ ἔφασαν ἐπιδικάσασθαι προσήκειν τῶν δοθέντων, τῇ δὲ Φίλῃ, ἥν φασι θυγατέρα γνησίαν τῷ Πύρρῳ καταλελεῖφθαι, λαχεῖν τοῦ κλήρου τοῦ πατρῴου τὴν λῆξιν ἠξίωσαν.</t>
  </si>
  <si>
    <t>καὶ τὰς οὕτω δοθείσας, ἂν ὁ πατὴρ αὐτῶν τελευτήσῃ μὴ καταλιπὼν αὐταῖς γνησίους ἀδελφούς, τοῖς ἐγγύτατα γένους ἐπιδίκους ὁ νόμος εἶναι κελεύει, καὶ πολλοὶ συνοικοῦντες ἤδη ἀφῄρηνται τὰς ἑαυτῶν γυναῖκας.</t>
  </si>
  <si>
    <t>68.5</t>
  </si>
  <si>
    <t>ἄνευ δὲ τῶν γνησίων θυγατέρων οὐχ οἷόν τε οὔτε ποιήσασθαι οὔτε δοῦναι οὐδενὶ οὐδὲν τῶν ἑαυτοῦ.</t>
  </si>
  <si>
    <t>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t>
  </si>
  <si>
    <t>παρ’ ὑμῖν, αὐτὸς ἥκω διαλεξόμενος περὶ τῶν πεπραγμένων, ἵνα μηδεμίαν ἡμῖν αἰτίαν περὶ τοῦ μὴ βούλεσθαι δοῦναι δίκην τοιαύτην ἐπιφέρωσιν.</t>
  </si>
  <si>
    <t>εἰς Κόρινθόν τε στρατεύεσθαι μέλλων, εἴ τι πάθοι, διέθετο τὴν οὐσίαν καὶ ἔδωκε τῇ ἐκείνου μὲν θυγατρί, ἐμῇ δὲ μητρί, αὑτοῦ δὲ ἀδελφῇ, διδοὺς αὐτὴν Λακρατίδῃ τῷ νῦν ἱεροφάντῃ γεγενημένῳ.</t>
  </si>
  <si>
    <t>πατρῴων μὲν οὖν καὶ ἀδελφοῦ χρημάτων τὸ ἴσον αὐτοῖς ὁ νόμος μετασχεῖν δίδωσιν·</t>
  </si>
  <si>
    <t>ἐγὼ μὲν ἀδελφῆς οὔσης τῆς ἐμῆς μητρὸς Ἀπολλοδώρῳ, φιλίας αὐτοῖς πολλῆς ὑπαρχούσης, ἔχθρας δ’ οὐδεμιᾶς πώποτε γενομένης, ἀδελφιδοῦς ὢν καὶ ποιηθεὶς ὑὸς ὑπ’ ἐκείνου ζῶντος καὶ εὖ φρονοῦντος, καὶ εἰς τοὺς γεννήτας καὶ φράτορας ἐγγραφείς, ἔχειν τὰ δοθέντα, καὶ μὴ ἐπὶ τούτοις λτεἶναιγτ ἐξερημῶσαι τὸν οἶκον τὸν ἐκείνου·</t>
  </si>
  <si>
    <t>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t>
  </si>
  <si>
    <t>τῷ Διί τε θύων τῷ Κτησίῳ, περὶ ἣν μάλιστ’ ἐκεῖνος θυσίαν ἐσπούδαζε καὶ οὔτε δούλους προσῆγεν οὔτε ἐλευθέρους ὀθνείους, ἀλλ’ αὐτὸς δι’ ἑαυτοῦ πάντ’ ἐποίει, ταύτης ἡμεῖς ἐκοινωνοῦμεν καὶ τὰ ἱερὰ συνεχειρουργοῦμεν καὶ συνεπετίθεμεν καὶ τἆλλα συνεποιοῦμεν, καὶ ηὔχετο ἡμῖν ὑγίειαν διδόναι καὶ κτῆσιν ἀγαθήν, ὥσπερ εἰκὸς ὄντα πάππον.</t>
  </si>
  <si>
    <t>τοῖν δ’ ἀδελφαῖν τοῖν δυοῖν ἐπειδὴ τὰ χρήματα εἰσεπράττετο ὑπὸ τῶν ἐκείναις συνοικούντων, τὸν μὲν τὴν πρεσβυτέραν ἔχοντα κατοικοδομήσας καὶ ἐπιβουλεύσας ἠτίμωσε, καὶ γραφὴν ὕβρεως γραφεὶς οὐδέπω τούτων δίκην δέδωκε, τῆς δὲ μετ’ ἐκείνην γενομένης τὸν ἄνδρα ἀποκτεῖναι κελεύσας οἰκέτην ἐκεῖνον μὲν ἐξέπεμψε, τὴν δ’ αἰτίαν εἰς τὴν ἀδελφὴν ἔτρεψε, καταπλήξας δὲ ταῖς αὑτοῦ βδελυρίαις προσαφῄρηται τὸν ὑὸν αὐτῆς τὴν οὐσίαν ἐπιτροπεύσας, καὶ κατέχει τὸν ἀγρόν, φελλέα χωρία; Χ</t>
  </si>
  <si>
    <t>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t>
  </si>
  <si>
    <t>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t>
  </si>
  <si>
    <t>κἀκεῖνον μέν, ᾧ καὶ ἀναγκαῖον εὖ ποιεῖν ἡμᾶς καὶ αἰσχρὸν ἡμῶν ἀμελῆσαι, μηδὲν τῶν αὑτοῦ ἡμῖν δοῦναι·</t>
  </si>
  <si>
    <t>ἀλλ’ ἔγωγε, εἰ κατηγορεῖν ἐβούλοντο τῶν διαθηκῶν ἢ τοῦ τετελευτηκότος, οὐκ οἶδ’ ὅ τι ἂν ἄλλο πρὸς ὑμᾶς εἶπον, οἵ γε τὰς διαθήκας μὲν ἀποφαίνουσιν οὔτ’ ὀρθῶς ἐχούσας οὔτ’ ἀρεσκούσας τῷ διαθεμένῳ, τοῦ δὲ τοσαύτην μανίαν κατηγοροῦσιν, ὥστε φασὶν αὐτὸν περὶ πλείονος ποιεῖσθαι τοὺς αὑτῷ διαφερομένους ἢ τοὺς οἰκείως χρωμένους, καὶ οἷς μὲν ζῶν οὐδὲ διελέγετο ἅπασαν δοῦναι τὴν οὐσίαν, τοὺς δ’ οἰκειότατα κεχρημένους οὐδὲ πολλοστοῦ μέρους ἀξιῶσαι.</t>
  </si>
  <si>
    <t>ὥσθ’ ἡμᾶς μὲν ἐν ἀμφοτέροις, ὦ ἄνδρες, καὶ ἐν τῷ δοῦναι καὶ ἐν τῷ λαβεῖν οἰκείους ὄντας εὑρήσετε, τούτους δὲ νῦν μὲν ἀναισχυντοῦντας καὶ τὴν οἰκειότητα καὶ τὴν ἀγχιστείαν λέγοντας, ὅτι λήψεσθαί τι προσδοκῶσιν·</t>
  </si>
  <si>
    <t>47.5</t>
  </si>
  <si>
    <t>ἐν δὲ τῷ δοῦναι πολλοὺς ἂν καὶ συγγενεῖς καὶ φίλους ἐκείνου προείλοντο οἰκειοτέρους.</t>
  </si>
  <si>
    <t>κωλῦσαι μὲν γὰρ οὐδεὶς ἂν αὐτὸν ἐδύνατο, ὅτῳ ἐβούλετο, δοῦναι τὰ ἑαυτοῦ·</t>
  </si>
  <si>
    <t>3.9</t>
  </si>
  <si>
    <t>ταῦτα εἰ μὲν μή φασι Δικαιογένην τὸν ἡμέτερον θεῖον ζῶντα κεκτῆσθαι καὶ ἀποθνήσκοντα ἡμῖν δοῦναι, ἀποδειξάτωσαν·</t>
  </si>
  <si>
    <t>ὕστερον δ’ οὐκ ἀναγκαζόμενοι ἀλλ’ ἑκόντες ἔδομεν αὐτῷ τὴν ἐν ἄστει οἰκίαν ἐξαίρετον προσθέντες τῷ τρίτῳ μέρει τοῦ κλήρου ἔχειν ἀντὶ τῶν ἐπεσκευασμένων, ἣν οὗτος ἀντὶ πεντακισχιλίων δραχμῶν παρέδωκε Φιλονείκῳ.</t>
  </si>
  <si>
    <t>τῶν δὲ ἄλλων αὐτοῦ φίλων οἱ μὲν οὐκ ἀπέλαβον ἃ ἐδάνεισαν, οἱ δ’ ἐξηπατήθησαν, καὶ οὐκ ἔλαβον ἃ ὑπέσετο αὐτοῖς, εἰ ἐπιδικάσαιτο τοῦ κλήρου, δώσειν.</t>
  </si>
  <si>
    <t>πρῶτον μὲν γὰρ εἵλου ἀντὶ τῆς ἐκείνων δόξης τὴν ἡμετέραν οὐσίαν κτήσασθαι, καὶ ἐβουλήθης μᾶλλον Δικαιογένους καλεῖσθαι ὑὸς ἢ Ἁρμοδίου, ὑπεριδὼν μὲν τὴν ἐν Πρυτανείῳ σίτησιν, καταφρονήσας δὲ προεδριῶν καὶ ἀτελειῶν, ἃ τοῖς ἐξ ἐκείνων γεγονόσι δέδοται.</t>
  </si>
  <si>
    <t>νῦν δ’ ἐφ’ οἷς ἀπόκρισιν οὐ δέδωκεν, οὐ μάρτυρας παρέσχετο, οὐχ ὅρκον ὤμοσεν, οὐ νόμον ἀνέγνωκεν, οἴεται δεῖν ὑμᾶς, ὀμωμοκότας ψηφιεῖσθαι κατὰ τοὺς νόμους, αὐτῷ πειθομένους ἐμοῦ καταγνῶναι ταύτην τὴν εἰσαγγελίαν παρὰ τοὺς νόμους·</t>
  </si>
  <si>
    <t>οἷς δὲ μηδ’ ἐὰν τετελευτηκὼς ἦν ἐγώ, δίδωσιν ὁ νόμος τὴν Ἁγνίου κληρονομίαν, πῶς ἐμοῦ τε ζῶντος καὶ κατὰ τοὺς νόμους ἔχοντος οἴονται αὑτοῖς εἶναι τὴν ἀγχιστείαν;</t>
  </si>
  <si>
    <t>ἀλλ’ ὁ νόμος τῷ βουλομένῳ δίδωσι τὴν ἐξουσίαν, ὥστε τοῦτο οὐκ ἦν αὐτοῖς εἰπεῖν.</t>
  </si>
  <si>
    <t>28.3</t>
  </si>
  <si>
    <t>οὐ γάρ ἐστιν ἐναντιούμενος οὐδείς, ἀλλ’ ὥσπερ καὶ γραφὰς κατ’ ἐμοῦ δέδωκεν, οὕτω καὶ δίκας ἐμοὶ εἶναι καὶ τῷ παιδὶ πεποίηκεν·</t>
  </si>
  <si>
    <t>ἧκεν ἂν οὖν ἐπ’ αὐτὰ τοῦτο μὲν ὁ Γλαύκων ὁ τοῦ Ἁγνίου ἀδελφός, πρὸς ὃν μὴ ὅτι γένος εἶχον ἄμεινον εἰπεῖν, ἀλλὰ καὶ ἔξω τῆς ἀγχιστείας ἐφαίνοντ’ ἂν ὄντες, τοῦτο δ’, εἰ μὴ ἐβούλετο οὗτος, ἡ Ἁγνίου κἀκείνου μήτηρ, προσῆκον καὶ αὐτῇ τῆς ἀγχιστείας τοῦ αὑτῆς ὑέος, ὥσθ’ ὁπότ’ ἠγωνίζετο πρὸς τοὺς μηδὲν γένει προσήκοντας, φανερῶς ἂν ἔλαβε τὸ ἡμικλήριον παρ’ ὑμῶν, τοῦτο τοῦ δικαίου καὶ τῶν νόμων αὐτῇ δεδωκότων.</t>
  </si>
  <si>
    <t>διδόντων οὖν τῶν νόμων αὐτῷ ποιεῖσθαι διὰ τὸ εἶναι ἄπαιδα, ἐμὲ ποιεῖται, οὐκ ἐν διαθήκαις, ὦ ἄνδρες, γράψας, μέλλων ἀποθνήσκειν, ὥσπερ ἄλλοι τινὲς τῶν πολιτῶν, οὐδ’ ἀσθενῶν·</t>
  </si>
  <si>
    <t>καὶ ἡμεῖς, ἵνα δὴ πραγμάτων ἀπαλλαγῶμεν, ὥς γε δὴ ᾠόμεθα, καὶ ἐκεῖνοι ὀμόσαντες ἡμῖν πρὸς τῷ βωμῷ τῷ τῆς Ἀφροδίτης τῆς Κεφαλῆσι τὰ συμφέροντα γνώσεσθαι, διῄτησαν ἡμᾶς ἀποστῆναι ὧν οὗτος ἠμφισβήτησε καὶ δοῦναι δωρεάν·</t>
  </si>
  <si>
    <t>41.4</t>
  </si>
  <si>
    <t>νυνὶ δὲ δεινὸν τὸ πρᾶγμα καὶ αἰσχρὸν εἶναι τῇδε νομίζω, εἰ ἡνίκα μὲν ὁ Μενεκλῆς εἶχέ τι, τότε μὲν ἔδωκα ἐμαυτὸν ὑὸν αὐτῷ ποιήσασθαι, καὶ ἀπὸ τῆς οὐσίας τῆς ἐκείνου, πρὶν πραθῆναι τὸ χωρίον, ἐγυμνασιάρχουν ἐν τῷ δήμῳ καὶ ἐφιλοτιμήθην ὡς ὑὸς ὢν ἐκείνου, καὶ τὰς στρατείας, ὅσαι ἐγένοντο ἐν τῷ χρόνῳ τούτῳ, ἐστράτευμαι ἐν τῇ φυλῇ τῇ ἐκείνου καὶ ἐν τῷ δήμῳ·</t>
  </si>
  <si>
    <t>εἶτα τοὺς νόμους ἐπέδειξα ὑμῖν τοῖς ἄπαισι τῶν ἀνθρώπων ἐξουσίαν διδόντας ὑεῖς ποιεῖσθαι.</t>
  </si>
  <si>
    <t>8.3</t>
  </si>
  <si>
    <t>Τήλεφος δὲ δοῦναι αὑτῷ Νικόστρατον ἅπαντα τὰ ἑαυτοῦ.</t>
  </si>
  <si>
    <t>Πύρρος δὲ ὁ Λαμπτρεὺς τῇ μὲν Ἀθηνᾷ ἔφη τὰ χρήματα ὑπὸ Νικοστράτου καθιερῶσθαι, αὐτῷ δ’ ὑπ’ αὐτοῦ ἐκείνου δεδόσθαι.</t>
  </si>
  <si>
    <t>δοῦναι μὲν γὰρ ὁ νόμος οὐδενὶ ἐᾷ τὰ ἑαυτοῦ, ἐὰν ὑπὸ γήρως ἢ ὑπὸ νόσου ἢ ὑπὸ τῶν ἄλλων ἃ καὶ ὑμεῖς ἴστε παρανοήσῃ·</t>
  </si>
  <si>
    <t>σαφῶς μὲν οὖν ἴστε, ὦ ἄνδρες, ὅτι οὗτοι οὐ δικαίως τῶν Νικοστράτου ἐφίενται, ἀλλὰ βούλονται μὲν ὑμᾶς ἐξαπατῆσαι, τουτουσὶ δὲ συγγενεῖς ὄντας ἐκείνου, ἃ οἱ νόμοι ἔδοσαν αὐτοῖς, ἀποστερῆσαι.</t>
  </si>
  <si>
    <t>εἰδότες δ’ οἱ ἀναγκαῖοι ὅτι ἐξ ἐκείνου μὲν οὐκ ἂν ἔτι γένοιντο παῖδες ταύτην τὴν ἡλικίαν ἔχοντος, φανήσοιντο δ’ ἄλλῳ τινὶ τρόπῳ, καὶ ἐκ τούτων ἔσοιντο ἔτι μείζους διαφοραί, ἔπειθον, ὦ ἄνδρες, τὸν Φιλοκτήμονα ἐᾶσαι εἰσαγαγεῖν τοῦτον τὸν παῖδα ἐφ’ οἷς ἐζήτει ὁ Εὐκτήμων, χωρίον ἓν δόντα.</t>
  </si>
  <si>
    <t>μετὰ δὲ τὴν τελευτὴν Ἀριστάρχου Ἀριστομένης ἀδελφὸς ὢν αὐτοῦ καὶ κατὰ νόμον ἐπίτροπος τῶν τοῦ ἀδελφοῦ γινόμενος παίδων, ἐκδέδωκε Κυρωνίδῃ τῷ ἐκποιήτῳ υἱῷ Ἀριστάρχου τὴν θυγατέρα ἑαυτοῦ, ἐπαγγειλάμενος περιποιῆσαι αὐτῷ τὸν Ἀριστάρχου κλῆρον.</t>
  </si>
  <si>
    <t>ὡς δὲ ἐπηγγέλλετο περιιὼν διαθήκας ἀποφανεῖν, εἴ τις αὑτῷ κοινώσαιτο, αὐτοὺς ὑμῖν οἷς προσῆλθε μάρτυρας παρέξομαι.</t>
  </si>
  <si>
    <t>46.7</t>
  </si>
  <si>
    <t>ἐγὼ δ’ ἐκείνους μὲν ἐπαινῶ, σοὶ δὲ οὐδὲν ἡγοῦμαι τῆς ἐκείνων ἀρετῆς μετεῖναι.</t>
  </si>
  <si>
    <t>εἰ δὲ πλείονα κατέλιπεν αὐτοῖς τὰ ὄντα τῶν ἐμῶν καὶ βεβαιότερα, καὶ ταῦτα τοσαῦτ’ ἐστὶν ὥστε καὶ τὰς θυγατέρας ἐξ αὐτῶν διαθεῖναι καλῶς καὶ τὸν παῖδα ἐκ τῶν λοιπῶν μηδὲν ἧττον εἶναι πλούσιον, ἐπιμελοῦμαί τε τοῦτον τὸν τρόπον αὐτῶν ὥστε καὶ πολλῷ πλείω γενέσθαι τὴν οὐσίαν, εἰκότως μὲν οὐκ ἂν ἔχοιμι μέμψιν, εἰ μὴ τἀμαυτοῦ προστίθημι τούτοις, σώζων δὲ τὰ τούτων καὶ πλείω ποιῶν δικαίως ἂν ἐπαινοίμην.</t>
  </si>
  <si>
    <t>καὶ ἐκεῖνος δευτέρῳ μηνὶ ἢ τρίτῳ, πολλὰ ἐπαινέσας τὴν ἀδελφήν, λόγους ἐποιεῖτο πρὸς ἡμᾶς, καὶ ἔφη τήν τε ἡλικίαν ὑφορᾶσθαι τὴν ἑαυτοῦ καὶ τὴν ἀπαιδίαν·</t>
  </si>
  <si>
    <t>κἀκεῖνός τε τὴν πρόνοιαν εἶχεν ὥσπερ εἰκός ἐστι πατέρα περὶ ὑέος ἔχειν, καὶ ἐγὼ τὸν αὐτὸν τρόπον ὥσπερ γόνῳ ὄντα πατέρα ἐμαυτοῦ ἐθεράπευόν τε καὶ ᾐσχυνόμην, καὶ ἐγὼ καὶ ἡ γυνὴ ἡ ἐμή, ὥστε ἐκεῖνον πρὸς τοὺς δημότας ἐπαινεῖν ἅπαντας.</t>
  </si>
  <si>
    <t>καὶ ἐγὼ μὲν ὁ ποιητὸς ἐκεῖνόν τε ζῶντα ἐθεράπευον, καὶ αὐτὸς καὶ ἐμὴ γυνή, θυγάτηρ οὖσα τουτουὶ Φιλωνίδου, καὶ τῷ ἐμῷ παιδίῳ ἐθέμην τὸ ὄνομα τὸ ἐκείνου, ἵνα μὴ ἀνώνυμος ὁ οἶκος αὐτοῦ γένηται, καὶ τελευτήσαντα ἔθαψα ἀξίως ἐκείνου τε καὶ ἐμαυτοῦ, καὶ ἐπίθημα καλὸν ἐπέθηκα, καὶ τὰ ἔνατα καὶ τἆλλα πάντα ἐποίησα τὰ περὶ τὴν ταφὴν ὡς οἷόν τε κάλλιστα, ὥστε τοὺς δημότας ἐπαινεῖν ἅπαντας·</t>
  </si>
  <si>
    <t>εἰ δέ τισιν ὑμῶν ἀηδὲς ἀκούειν ἐστίν, ὥσπερ ἐμοὶ λέγειν τι περὶ τούτων, αὐτὰς τὰς μαρτυρίας ὑμῖν παρέξομαι τὰς μαρτυρηθείσας ἐν τῇ προτέρᾳ δίκῃ, ὧν οὐδεμιᾷ ἐπισκήψασθαι ἠξίωσαν οὗτοι.</t>
  </si>
  <si>
    <t>ἀλλὰ μὴν τῶν γε μεμαρτυρηκότων οὐδενὶ ἐπισκήψασθαι οὗτοι ἠξίωσαν.</t>
  </si>
  <si>
    <t>56.2</t>
  </si>
  <si>
    <t>ἐπεσκήπτετο τοῖς μεμαρτυρηκόσιν ἐπὶ τῇ διαθήκῃ τοῦ Πύρρου παραγενέσθαι.</t>
  </si>
  <si>
    <t>ἐὰν οὖν προφασίζωνται διὰ τὴν τοῦ Ἐνδίου ποίησιν μὴ ἐπίδικον εἶναι τὴν γυναῖκα, καὶ διὰ ταῦτα μὴ φῶσιν ἀμφισβητῆσαι αὐτῆς, πρῶτον μὲν ἐκεῖνα αὐτοὺς ἐρέσθαι χρή, τί ὁμολογοῦντες τὴν τοῦ Ἐνδίου ποίησιν ὑπὸ τοῦ Πύρρου γενέσθαι ἐπεσκημμένοι εἰσὶ τοῖς μεμαρτυρηκόσι ταῦτα, εἶτα &lt;τί&gt; παρελθόντες τὸν τελευταῖον τοῦ οἴκου γεγενημένον κληρονόμον τοῦ Πύρρου κλήρου τὴν λῆξιν λαχεῖν ἠξίωσαν παρὰ τὸν νόμον.</t>
  </si>
  <si>
    <t>πρὸς δὲ τούτοις (τουτὶ γὰρ τὸ δεινόν ἐστιν) ἐπισκῆψαι φάσκοντες ὑμῖν τὸν ἀδελφιδοῦν ἐπιμελεῖσθαι τούτου τοῦ παιδίου, οὕτως ἐπεμελήθητε ὥστ’ ἐᾶσαι ὡς ἐξ ἑταίρας οὖσαν αὐτὴν ἐγγυᾶσθαι, ἄλλως τε καὶ ἔχουσαν τοὔνομα τῆς ὑμετέρας αὐτῶν ἀδελφῆς, ὡς ἐμαρτυρεῖτε;</t>
  </si>
  <si>
    <t>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&lt;ἐκ&gt; τῆς θυγατρὸς παίδων εἰσαγαγεῖν ὑὸν ἑαυτῷ;</t>
  </si>
  <si>
    <t>Εὐθυκράτης ὁ πατὴρ Ἀστυφίλου, ἐπέσκηψε τοῖς οἰκείοις μηδένα ποτὲ ἐᾶσαι ἐλθεῖν τῶν Θουδίππου ἐπὶ τὸ μνῆμα τὸ ἑαυτοῦ, τούτων ὑμῖν τὸν ἔχοντα τὴν τηθίδα τοῦ Ἀστυφίλου μάρτυρα παρέξομαι.</t>
  </si>
  <si>
    <t>καὶ γὰρ ὁ πατὴρ οὐ πολλῷ χρόνῳ ὕστερον μετὰ τὴν δίκην ἐτελεύτησε, πρὶν ἐπεξελθεῖν οἷς ἐπεσκήψατο τῶν μαρτύρων·</t>
  </si>
  <si>
    <t>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t>
  </si>
  <si>
    <t>δεομένης δὲ τῆς τοῦ πάππου γυναικὸς ἐκ τῆς οἰκίας αὐτὸν ἐκείνης θάπτειν, καὶ λεγούσης ὅτι βούλοιτ’ ἂν αὐτὴ τὸ σῶμα τὸ ἐκείνου συμμεταχειρίζεσθαι μεθ’ ἡμῶν καὶ κοσμῆσαι, καὶ ταῦτα ἱκετευούσης καὶ κλαιούσης, ἐπείσθην, ὦ ἄνδρες, καὶ τούτῳ προσελθὼν μαρτύρων ἐναντίον εἶπον ὅτι ἐντεῦθεν ποιήσομαι τὴν ταφήν·</t>
  </si>
  <si>
    <t>ἀντιβολῶ ὑμᾶς καὶ ἱκετεύω ἐκ παντὸς τρόπου ψηφίσασθαί μοι·</t>
  </si>
  <si>
    <t>καίτοι δίκαιον, ὦ ἄνδρες, ὥσπερ τῶν ἀμφισβητησίμων χωρίων δεῖ τὸν ἔχοντα ἢ θέτην ἢ πρατῆρα παρέχεσθαι ἢ καταδεδικασμένον φαίνεσθαι, οὕτω καὶ τούτους καθ’ ἕν τι τούτων ἀποφήναντας αὐτοῦ ἀξιοῦν ἐπιδικάζεσθαι, μὴ πρὸ δίκης τὴν Ἀριστάρχου θυγατέρα, ἐμὴν δὲ μητέρα, ἐκ τῶν πατρῴων ἐκβάλλειν.</t>
  </si>
  <si>
    <t>Κτησίας δ’ ὁ Βησαιεὺς καὶ Κραναὸς τὸ μὲν πρῶτον δίκην ἔφασαν τοῦ Νικοστράτου ταλάντου καταδεδικάσθαι, ἐπειδὴ δ’ οὐκ εἶχον τοῦτο ἀποδεῖξαι, ἀπελεύθερον αὐτὸν ἑαυτῶν προσεποιήσαντο εἶναι·</t>
  </si>
  <si>
    <t>ὅπου γὰρ τὸν αὑτὸν ποιησάμενον οὔτ’ ἀποθανόντα ἀνείλετο οὔτ’ ἔκαυσεν οὔτε ὠστολόγησεν, ἀλλὰ πάντα τοῖς μηδὲν προσήκουσι παρῆκε ποιῆσαι, πῶς οὐκ λτἂνγτ ἀνοσιώτατος εἴη, ὃς τῷ τεθνεῶτι μηδὲν τῶν νομιζομένων ποιήσας τῶν χρημάτων αὐτοῦ κληρονομεῖν ἀξιοῖ;</t>
  </si>
  <si>
    <t>On Behalf of Euphiletus (012)</t>
  </si>
  <si>
    <t>εἶτα, ὦ ἄνδρες δικασταί, εἰ μὲν οὗτοι ἐκινδύνευον, ἠξίουν ἂν τοῖς αὑτῶν οἰκείοις ὑμᾶς πιστεύειν μαρτυροῦσι μᾶλλον ἢ τοῖς κατηγόροις·</t>
  </si>
  <si>
    <t>76.9</t>
  </si>
  <si>
    <t>ἀλλ’ ὑμεῖς, ὡς ἔγωγ’ οἶμαι, οὐ πιστεύσετε, ἐὰν μὴ ἀποφαίνῃ ὑμῖν, ὅπερ ἀρχόμενος εἶπον τοῦ λόγου, πρῶτον μὲν ἐπὶ τίνι προικὶ οὗτος ἐγγυῆσαι τῷ Πύρρῳ φησὶ τὴν ἀδελφήν, ἔπειτα πρὸς ὁποῖον ἄρχοντα ἡ ἐγγυητὴ γυνὴ ἀπέλιπε τὸν ἄνδρα ἢ τὸν οἶκον τὸν; Τ</t>
  </si>
  <si>
    <t>17.10</t>
  </si>
  <si>
    <t>οἶμαι τοίνυν, ὦ ἄνδρες, μᾶλλον ἂν ὑμᾶς τοῖς μεμαρτυρηκόσι πιστεύειν, εἰ καὶ τινες τῶν ὁμοίως προσηκόντων ἔργοις φανερῶς μεμαρτυρήκασιν ὡς ἐκεῖνος ταῦτα ὀρθῶς καὶ κατὰ τοὺς νόμους ἔπραξε.</t>
  </si>
  <si>
    <t>οὗτος δ’ ὁ νῦν ὑμᾶς ἀξιώσων τοῖς αὑτοῦ μάρτυσι πιστεύειν ἔφυγε τὴν βάσανον.</t>
  </si>
  <si>
    <t>οὗτος δ’ ὁ πάντων ἀναισχυντότατος ἀνθρώπων λόγοις πεπλασμένοις καὶ μάρτυσιν οὐ τἀληθῆ μαρτυροῦσιν ἀξιώσει πιστεύειν ὑμᾶς, φεύγων οὕτως ἀκριβεῖς ἐλέγχους;</t>
  </si>
  <si>
    <t>ἀλλ’ οὐχ ἡμεῖς, ἀλλὰ πρότερον ὑπὲρ τῶν μαρτυρηθήσεσθαι μελλόντων ἀξιώσαντες εἰς βασάνους ἐλθεῖν, τούτου δὲ φεύγοντος, οὕτως οἰησόμεθα δεῖν ὑμᾶς τοῖς ἡμετέροις μάρτυσι πιστεύειν.</t>
  </si>
  <si>
    <t>καὶ τίς ἂν ὑμῶν πιστεύσειεν εὐνουστέρους καὶ μετριωτέρους τοὺς ἀντιδίκους ἡμῖν εἶναι τῶν οἰκειοτάτων;</t>
  </si>
  <si>
    <t>διὰ ταῦτα γὰρ καὶ τοὺς ἐγγυητὰς παρ’ αὐτοῦ ἐλάβομεν, οὐ πιστεύοντες αὐτῷ ἃ ὡμολόγησε ποιήσειν.</t>
  </si>
  <si>
    <t>λτοὐκοῦνγτ οὐκ ἄξιον τοῖς τούτου λόγοις πιστεύειν, ὃς τοσαύτης οὐσίας καταλελειμμένης ἐτόλμησεν ἐπὶ διαβολῇ ψεύσασθαι κατ’ ἐμοῦ τηλικαῦτα τὸ μέγεθος.</t>
  </si>
  <si>
    <t>καὶ μὴν οὐδὲ ἀλλότριον ἀλλ’ ὄντα ἀδελφιδοῦν, οὐδ’ αὖ μικρὰ πεπονθὼς ἀλλὰ μεγάλα ἀγαθὰ ὑφ’ ἡμῶν, οὐδ’ αὖ ἀφιλότιμον, ὃς τὰ ὄντα ἀφανιεῖν ἔμελλον ὥσπερ οὗτοι τὰ τοῦ κλήρου πεποιήκασιν, ἀλλὰ βουλησόμενον καὶ τριηραρχεῖν καὶ πολεμεῖν καὶ χορηγεῖν καὶ πάνθ’ ὑμῖν τὰ προσταττόμενα ποιεῖν, ὥσπερ κἀκεῖνος.</t>
  </si>
  <si>
    <t>καὶ μὴν καὶ αὐτὸς Ἀπολλόδωρος οὐχ ὥσπερ Προνάπης ἀπεγράψατο μὲν τίμημα μικρόν, ὡς ἱππάδα δὲ τελῶν ἄρχειν ἠξίου τὰς ἀρχάς, οὐδὲ βίᾳ μὲν ἐζήτει τὰ ἀλλότρι’ ἔχειν, ὑμᾶς δ’ ᾤετο δεῖν μηδὲν ὠφελεῖν, ἀλλὰ φανερὰ τὰ ὄντα καταστήσας ὑμῖν, ὅσα προστάττοιτε, πάνθ’ ὑπηρέτει φιλοτίμως; Φ</t>
  </si>
  <si>
    <t>ἔτι τοίνυν ἐνθυμεῖσθε ὅτι φάσκοντες καλεῖν τὴν ἀρχὴν Κλεώνυμον, ἵνα βεβαιώσῃ τὴν αὑτῶν δωρεάν, προσταχθὲν αὐτοῖς οὐκ ἐτόλμησαν εἰσαγαγεῖν, ἀλλὰ καὶ τὸν ἐλθόντα τῶν ἀρχόντων ἐπὶ τὴν θύραν ἀπέπεμψαν.</t>
  </si>
  <si>
    <t>ὁ δ’ ἐν διαθήκαις σημηνάμενος ἀδήλους ἐποίησε, διὸ πολλοὶ πεπλάσθαι φάσκοντες αὐτὰς ἀμφισβητεῖν ἀξιοῦσι πρὸς τοὺς ποιηθέντας.</t>
  </si>
  <si>
    <t>38.7</t>
  </si>
  <si>
    <t>ἀμφισβητοῦντος δὲ τούτου καὶ τῆς οἰκίας ταύτης καὶ τῶν ἄλλων ὧν ἐκεῖνος κατέλιπε, καὶ οὐδὲν φάσκοντος καταλελοιπέναι, βιάσασθαι μὲν καὶ τὸν πάππον μεταφέρειν ἐν ταῖς τοιαύταις ἀκαιρίαις οὐκ ᾤμην δεῖν, τῶν φίλων μοι ταῦτα συγγιγνωσκόντων, συνεποίουν δὲ καὶ συνέθαπτον, ἐξ ὧν ὁ πάππος κατέλιπε τῶν ἀναλωμάτων γιγνομένων.</t>
  </si>
  <si>
    <t>Isocrates (0010)</t>
  </si>
  <si>
    <t>Aegineticus (006)</t>
  </si>
  <si>
    <t>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t>
  </si>
  <si>
    <t>ἐδήλωσε δ’ ἐν ἄλλοις τε πολλοῖς καὶ ὅτ’ ἔδοξε τοῖς συμφυγάσιν ἐπιχειρεῖν τῇ πόλει μετὰ τῶν ἐπικούρων.</t>
  </si>
  <si>
    <t>ἵνα δὲ παύσωμαι λέγων καὶ μηκέτι πλείω χρόνον διατρίβω, σκέψασθ’ ὡς μεγάλα καὶ δίκαι’ ἥκω πρὸς ὑμᾶς ἔχων, πρῶτον μὲν φιλίαν πρὸς τοὺς καταλιπόντας τὸν κλῆρον παλαιὰν καὶ πατρικὴν καὶ πάντα τὸν χρόνον διατελέσασαν, ἔπειτ’ εὐεργεσίας πολλὰς καὶ μεγάλας καὶ περὶ δυστυχοῦντας ἐκείνους γεγενημένας, πρὸς δὲ τούτοις διαθήκας παρ’ αὐτῶν τῶν ἀντιδίκων ὁμολογουμένας, ἔτι δὲ νόμον ταύταις βοηθοῦντα, ὃς δοκεῖ τοῖς Ἕλλησιν ἅπασι καλῶς κεῖσθαι.</t>
  </si>
  <si>
    <t>Against Callimachus (002)</t>
  </si>
  <si>
    <t>καίτοι δοκεῖ ἂν ὑμῖν, ὅστις ἐπὶ τῶν τριάκοντα κόσμιον αὑτὸν παρέσχεν, εἰς τοῦτον ἀποθέσθαι τὸν χρόνον ἀδικεῖν, ἐν ᾧ καὶ τοῖς πρότερον ἡμαρτηκόσι μετέμελεν;</t>
  </si>
  <si>
    <t>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t>
  </si>
  <si>
    <t>ὅστις γὰρ τοὺς ζῶντας τεθνάναι μαρτυρεῖ, τίνος ἂν ὑμῖν ἀποσχέσθαι δοκεῖ;</t>
  </si>
  <si>
    <t>Against Euthynus (001)</t>
  </si>
  <si>
    <t>9.6</t>
  </si>
  <si>
    <t>ἐπεὶ ἔμοιγε δοκεῖ, εἰδότι τὴν τούτων οἰκειότητα, οὐδ’ ἂν Εὐθύνους Νικίαν ἀδικῆσαι, εἰ ἐξῆν ἄλλον τινὰ τοσαῦτα χρήματα ἀποστερῆσαι.</t>
  </si>
  <si>
    <t>ὥστ’ εἴπερ καὶ ἐβούλετο καὶ ἐδόκει αὐτῷ συκοφαντεῖν, δῆλον ὅτι οὐδ’ ἂν ταῦτα ὡμολόγει κεκομίσθαι, ἀλλὰ περὶ ἁπάντων ἂν τοὺς αὐτοὺς λόγους ἐποιεῖτο, καὶ περὶ πλειόνων τε χρημάτων Εὐθύνους ἂν ἐκινδύνευεν, καὶ ἅμα οὐκ ἂν εἶχεν οἷσπερ νυνὶ τεκμηρίοις χρῆσθαι.</t>
  </si>
  <si>
    <t>Against the Sophists (008)</t>
  </si>
  <si>
    <t>τὸ γὰρ ὑφ’ ἑτέρου ῥηθὲν τῷ λέγοντι μετ’ ἐκεῖνον οὐχ ὁμοίως χρήσιμόν ἐστιν, ἀλλ’ οὗτος εἶναι δοκεῖ τεχνικώτατος, ὅς τις ἂν ἀξίως μὲν λέγῃ τῶν πραγμάτων, μηδὲν δὲ τῶν αὐτῶν τοῖς ἄλλοις εὑρίσκειν δύνηται.</t>
  </si>
  <si>
    <t>Antidosis (019)</t>
  </si>
  <si>
    <t>1.6</t>
  </si>
  <si>
    <t>μὴ γὰρ τούτων δηλωθεισῶν πολλοῖς ἂν ἴσως ἄτοπος εἶναι δόξειεν.</t>
  </si>
  <si>
    <t>74.2</t>
  </si>
  <si>
    <t>ἐπεὶ μικροῦ γε μέρους τῶν πάλαι γεγραμμένων οὐκ ἂν ἀποσχοίμην, ἀλλ’ εἴποιμ’ ἂν εἴ τί μοι δόξειε πρέπον εἶναι τῶ παρόντι καιρῷ·</t>
  </si>
  <si>
    <t>106.6</t>
  </si>
  <si>
    <t>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t>
  </si>
  <si>
    <t>πολὺ γὰρ ἂν ὑμῖν αἵ τ’ εὐεργεσίαι μείζους κἀκεῖνος πλείονος ἄξιος ἔδοξεν εἶναι.</t>
  </si>
  <si>
    <t>πλείστους γὰρ πολέμους ἄνευ τῆς πόλεως ἀνελόμενος, ἅπαντας τούτους κατώρθωσε καὶ δικαίως ἅπασι τοῖς Ἕλλησιν ἔδοξεν αὐτοὺς ποιήσασθαι.</t>
  </si>
  <si>
    <t>130.2</t>
  </si>
  <si>
    <t>εἰ μὲν ὑμεῖς πρὸς αὐτὸ τὸ δίκαιον ἀποβλέποντες σκέψεσθε περὶ τούτων, οὐκ ἔστιν ὅπως οὐ δεινὰ καὶ σχέτλια πᾶσιν εἶναι δόξει τὰ πεπραγμένα περὶ Τιμόθεον·</t>
  </si>
  <si>
    <t>ἐκεῖνος γὰρ οὔτε μισόδημος ὢν οὔτε μισάνθρωπος οὔθ’ ὑπερήφανος, οὔτ’ ἄλλ’ οὐδὲν ἔχων τῶν τοιούτων κακῶν, διὰ τὴν μεγαλοφροσύνην τὴν τῇ στρατηγίᾳ μὲν συμφέρουσαν, πρὸς δὲ τὰς χρείας τῶν ἀεὶ προσπιπτόντων οὐχ ἁρμόττουσαν, ἅπασιν ἔδοξεν ἔνοχος εἶναι τοῖς προειρημένοις·</t>
  </si>
  <si>
    <t>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t>
  </si>
  <si>
    <t>243.5</t>
  </si>
  <si>
    <t>νῦν δ’ οὕτως ἐναργεῖς ὑπείληφα τοὺς λόγους εἶναι τοὺς εἰρημένους καὶ πᾶσι φανερούς, ὥστ’ οὐδεὶς ἀγνοεῖν μοι δοκεῖ τὴν δύναμιν αὐτῆς, οὐδὲ καταγιγνώσκειν ἡμῶν ὡς διαφθείρομεν τοὺς μαθητάς, οὐδὲ πεπονθέναι τοιοῦτον οὐδὲν οἷον αὐτοὺς ὀλίγῳ πρότερον ᾐτιώμην·</t>
  </si>
  <si>
    <t>310.2</t>
  </si>
  <si>
    <t>δοκεῖ γάρ μοι καθ’ αὑτὸ μὲν ἕκαστον ὧν διανοοῦμαι ῥηθὲν ἐπιεικὲς ἂν φανῆναι, πάντα δὲ νυνὶ λεγόμενα πολὺν ἂν ὄχλον ἐμοί τε καὶ τοῖς ἀκούουσι παρασχεῖν.</t>
  </si>
  <si>
    <t>Archidamus (016)</t>
  </si>
  <si>
    <t>δυοῖν δὲ προτεινομένοιν ἀγαθοῖν, καὶ τοῦ μὲν ὄντος προδήλου τοῦ δὲ ἀγνοουμένου, πῶς οὐκ ἂν ποιήσαιτε καταγέλαστον, εἰ τὸ μὲν ὁμολογούμενον ἀποδοκιμάσαιτε, τὸ δ’ ἀμφισβητούμενον ἑλέσθαι δόξειεν ὑμῖν, ἄλλως τε καὶ τῆς αἱρέσεως τοσοῦτον διαφερούσης;</t>
  </si>
  <si>
    <t>Areopagiticus (018)</t>
  </si>
  <si>
    <t>68.2</t>
  </si>
  <si>
    <t>δανεισαμένων γὰρ τῶν ἐν ἄστει μεινάντων ἑκατὸν τάλαντα παρὰ Λακεδαιμονίων εἰς τὴν πολιορκίαν τῶν τὸν Πειραιᾶ κατασχόντων, ἐκκλησίας γενομένης περὶ ἀποδόσεως τῶν χρημάτων, καὶ λεγόντων πολλῶν ὡς δίκαιόν ἐστι διαλύειν τὰ πρὸς Λακεδαιμονίους μὴ τοὺς πολιορκουμένους ἀλλὰ τοὺς δανεισαμένους, ἔδοξε τῷ δήμῳ κοινὴν ποιήσασθαι τὴν ἀπόδοσιν.</t>
  </si>
  <si>
    <t>ὑμεῖς δὲ πάντα λογισάμενοι ταῦτα χειροτονεῖθ’ ὅ τι ἂν ὑμῖν δοκῇ μάλιστα συμφέρειν τῇ πόλει.</t>
  </si>
  <si>
    <t>Busiris (010)</t>
  </si>
  <si>
    <t>εἰ δὲ τοῖς Αἰγυπτίων νόμοις χρῆσθαι βουληθεῖμεν, καὶ τοῖς μὲν ἐργάζεσθαι, τοῖς δὲ τὰ τούτων σῴζειν δόξειεν, ἕκαστοι τὴν αὑτῶν ἔχοντες εὐδαιμόνως ἂν τὸν βίον διατελοῖμεν.</t>
  </si>
  <si>
    <t>Concerning the Team of Horses (004)</t>
  </si>
  <si>
    <t>κατέλυσε δὲ τὴν θεωρίαν, τὰς μὲν τῶν προτέρων εὐτυχίας μικρὰς πρὸς τὰς αὑτοῦ δόξαι ποιήσας, τοὺς δ’ ἐφ’ αὑτοῦ νικήσαντας παύσας ζηλουμένους, τοῖς δὲ μέλλουσιν ἱπποτροφεῖν οὐδεμίαν ὑπερβολὴν καταλιπών.</t>
  </si>
  <si>
    <t>τοσοῦτον γὰρ ἐν τοῖς ἄλλοις διήνεγκεν, ὥσθ’ οἱ μὲν ἐνδεεστέρως ἐκείνου λῃτουργήσαντες ἐκ τούτων σφᾶς αὐτοὺς ἐγκωμιάζουσιν, ὑπὲρ ἐκείνου δ’ εἴ τις καὶ τῶν τηλικούτων χάριν ἀπαιτοίη, περὶ μικρῶν ἂν δόξειε τοὺς λόγους ποιεῖσθαι.</t>
  </si>
  <si>
    <t>ἀεὶ γάρ μοι δοκεῖ μεῖζον εἶναι τὸ μήπω πεφρασμένον τῶν ἤδη πρὸς ὑμᾶς εἰρημένων.</t>
  </si>
  <si>
    <t>Evagoras (015)</t>
  </si>
  <si>
    <t>πρῶτον μὲν οὖν περὶ τῆς φύσεως τῆς Εὐαγόρου, καὶ τίνων ἦν ἀπόγονος, εἰ καὶ πολλοὶ προεπίστανται, δοκεῖ μοι πρέπειν κἀμὲ τῶν ἄλλων ἕνεκα διελθεῖν περὶ αὐτῶν, ἵνα πάντες εἰδῶσιν ὅτι καλλίστων αὐτῷ καὶ μεγίστων παραδειγμάτων καταλειφθέντων οὐδὲν καταδεέστερον αὑτὸν ἐκείνων παρέσχεν.</t>
  </si>
  <si>
    <t>ἀεὶ γάρ μοι δοκεῖ μέγιστον εἶναι καὶ θαυμαστότατον καθ’ ὅ τι ἂν αὐτῶν ἐπιστήσω τὴν διάνοιαν.</t>
  </si>
  <si>
    <t>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t>
  </si>
  <si>
    <t>Helen (009)</t>
  </si>
  <si>
    <t>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t>
  </si>
  <si>
    <t>δοκεῖ δέ μοι πρέπειν περὶ αὐτοῦ καὶ διὰ μακροτέρων εἰπεῖν·</t>
  </si>
  <si>
    <t>Letter 3 (030)</t>
  </si>
  <si>
    <t>t.2</t>
  </si>
  <si>
    <t>ἐγὼ διελέχθην μὲν καὶ πρὸς Ἀντίπατρον περί τε τῶν τῇ πόλει καὶ τῶν σοὶ συμφερόντων ἐξαρκούντως, ὡς ἐμαυτὸν ἔπειθον, ἠβουλήθην δὲ καὶ πρὸς σὲ γράψαι περὶ ὧν μοι δοκεῖ πρακτέον εἶναι μετὰ τὴν εἰρήνην, παραπλήσια μὲν τοῖς ἐν τῷ λόγῳ γεγραμμένοις, πολὺ δ’ ἐκείνων συντομώτερα.</t>
  </si>
  <si>
    <t>Letter 4 (029)</t>
  </si>
  <si>
    <t>διὸ δὴ καὶ πρὸς ὑμᾶς ἀεὶ προσιέναι διανοούμενος ὀκνηρῶς εἶχεν, οὐχ ὡς ἅπαντας ὁμοίους εἶναι νομίζων τοὺς ὑπὲρ αὑτὸν ὄντας, ἀλλὰ διὰ τὰς πρὸς ἐκείνους γεγενημένας δυσχερείας καὶ πρὸς τὰς παρ’ ὑμῶν ἐλπίδας ἀθυμότερος ἦν, παραπλήσιον, ὡς ἐμοὶ δοκεῖ, πεπονθὼς τῶν πεπλευκότων τισίν, οἳ τὸ πρῶτον, ὅταν χρήσωνται χειμῶσιν, οὐκέτι θαρροῦντες εἰσβαίνουσιν εἰς θάλατταν, καίπερ εἰδότες ὅτι καὶ καλοῦ πλοῦ πολλάκις ἐπιτυχεῖν ἔστιν.</t>
  </si>
  <si>
    <t>οὗτος μὲν οὖν, ὅ τι ἂν αὐτῷ δοκῇ συμφέρειν, τοῦτο πράξει·</t>
  </si>
  <si>
    <t>Letter 6 (023)</t>
  </si>
  <si>
    <t>ἐμοὶ γὰρ αἱρετώτερος ὁ βίος εἶναι δοκεῖ καὶ βελτίων ὁ τῶν ἰδιωτευόντων ἢ τῶν τυραννούντων, καὶ τὰς τιμὰς ἡδίους ἡγοῦμαι τὰς ἐν ταῖς πολιτείαις ἢ τὰς ἐν ταῖς μοναρχίαις·</t>
  </si>
  <si>
    <t>Letter 8 (025)</t>
  </si>
  <si>
    <t>οὐ μὴν ἀλλ’ εἰ καὶ μηδὲν ὑμῖν ἔδοξε τούτων μηδὲ προσεδέχεσθε μηδένα τῶν φυγάδων, τούτους γε νομίζω συμφέρειν ὑμῖν κατάγειν.</t>
  </si>
  <si>
    <t>On the Peace (017)</t>
  </si>
  <si>
    <t>οὐ μὴν ἀλλ’ εἰ καὶ περὶ ἄλλων τινῶν πραγμάτων ἥρμοσε τοιαῦτα προειπεῖν, δοκεῖ μοι πρέπειν καὶ περὶ τῶν νῦν παρόντων ἐντεῦθεν ποιήσασθαι τὴν ἀρχήν.</t>
  </si>
  <si>
    <t>δοκεῖ μὲν γάρ μοι βέλτιον εἶναι διαλεχθῆναι περὶ αὐτῶν, ὁρῶ δ’ ὑμᾶς χαλεπώτερον διατιθεμένους πρὸς τοὺς ἐπιτιμῶντας ἢ πρὸς αἰτίους τῶν κακῶν γεγενημένους.</t>
  </si>
  <si>
    <t>ὡς δ’ ἂν τάχιστα πρὸς τὸ τοιοῦτοι γενέσθαι παιδευθεῖμεν, ἀληθὲς μέν ἐστι τὸ ῥηθησόμενον, ἴσως δ’ ἂν ἀκούσασιν ὑμῖν δεινὸν εἶναι δόξειε καὶ παρὰ πολὺ τῆς τῶν ἄλλων ἐξηλλαγμένον διανοίας.</t>
  </si>
  <si>
    <t>Panathenaicus (021)</t>
  </si>
  <si>
    <t>κράτιστον οὖν ἐξ ἁπάντων τούτων, περὶ ὧν τὸ τελευταῖόν με διέβαλλον ἀποφηνάμενον ἃ δοκεῖ μοι, τότ’ ἤδη λέγειν περὶ ὦν ἐξ ἀρχῆς διενοήθην·</t>
  </si>
  <si>
    <t>54.6</t>
  </si>
  <si>
    <t>Λακεδαιμόνιοι δὲ κατέστησαν οὔθ’ ὁμοίαν τῇ παρ’ αὑτοῖς οὔτε ταῖς ἄλλοθί που γεγενημέναις, ἀλλὰ δέκα μόνους ἄνδρας κυρίους ἑκάστης τῆς πόλεως ἐποίησαν, ὧν ἐπιχειρήσας ἄν τις κατηγορεῖν τρεῖς ἢ τέτταρας ἡμέρας συνεχῶς οὐδὲν ἂν μέρος εἰρηκέναι δόξειε τῶν ἐκείνοις ἡμαρτημένων.</t>
  </si>
  <si>
    <t>123.8</t>
  </si>
  <si>
    <t>οὕτω γὰρ ὁσίως καὶ καλῶς καὶ τὰ περὶ τὴν πόλιν καὶ τὰ περὶ σφᾶς αὐτοὺς διῴκησαν, ὥσπερ προσῆκον ἦν τοὺς ἀπὸ θεῶν μὲν γεγονότας, πρώτους δὲ καὶ πόλιν οἰκήσαντας καὶ νόμοις χρησαμένους, ἅπαντα δὲ τὸν χρόνον ἠσκηκότας εὐσέβειαν μὲν περὶ τοὺς θεοὺς δικαιοσύνην δὲ περὶ τοὺς ἀνθρώπους, ὄντας δὲ μήτε μιγάδας μήτ’ ἐπήλυδας, ἀλλὰ μόνους αὐτόχθονας τῶν Ἑλλήνων, καὶ ταύτην ἔχοντας τὴν χώραν τροφὸν ἐξ ἧς περ ἔφυσαν, καὶ στέργοντας αὐτὴν ὁμοίως ὥσπερ οἱ βέλτιστοι τοὺς πατέρας καὶ τὰς μητέρας τὰς αὑτῶν, πρὸς δὲ τούτοις οὕτω θεοφιλεῖς ὄντας, ὥσθ’ ὃ δοκεῖ χαλεπώτατον εἶναι καὶ σπανιώτατον, εὑρεῖν τινας τῶν οἴκων τῶν τυραννικῶν καὶ βασιλικῶν ἐπὶ τέτταρας ἢ πέντε γενεὰς διαμείναντας, καὶ τοῦτο συμβῆναι μόνοις ἐκείνοις.</t>
  </si>
  <si>
    <t>156.3</t>
  </si>
  <si>
    <t>εἰ γάρ τις φαίη τὼ πόλεε τούτω πλείστων ἀγαθῶν αἰτίας γεγενῆσθαι τοῖς Ἕλλησι καὶ μεγίστων κακῶν μετὰ τὴν Ξέρξου στρατείαν, οὐκ ἔστιν ὅπως οὐκ ἀληθῆ δόξειεν ἂν λέγειν τοῖς εἰδόσι τι περὶ τῶν τότε γεγενημένων.</t>
  </si>
  <si>
    <t>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t>
  </si>
  <si>
    <t>224.5</t>
  </si>
  <si>
    <t>τὸ δὲ μηδὲν τῶν αὐτῶν συμβαίνειν τοῖς ὀρθῶς καὶ δικαίως πράττουσι καὶ τοῖς ἀσελγῶς τε καὶ κακῶς, τίνι τῶν ὀρθῶς λογιζομένων οὐκ ἂν εἰκότως ταῦτα γίγνεσθαι δόξειεν;</t>
  </si>
  <si>
    <t>233.1</t>
  </si>
  <si>
    <t>ἐν τοιαύτῃ δὲ μοι ταραχῇ καθεστηκότι καὶ μεταβολὰς ποιουμένῳ πολλὰς ἔδοξε κράτιστον εἶναι παρακαλέσαντι τῶν πεπλησιακότων τοὺς ἐπιδημοῦντας βουλεύσασθαι μετ’ αὐτῶν, πότεροι ἀφανιστέος παντάπασίν ἐστιν ἢ διαδοτέος τοῖς βουλομένοις λαμβάνειν, ὁπότερα δ’ ἂν ἐκείνοις δόξῃ, ταῦτα ποιεῖν.</t>
  </si>
  <si>
    <t>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t>
  </si>
  <si>
    <t>248.1</t>
  </si>
  <si>
    <t>ἐγὼ δ’ ὁμολογῶ μὲν ἀπολελεῖφθαι τὴν ἐμὴν φρόνησιν τῆς σῆς ὡς δυνατὸν πλεῖστον, οὐ μὴν ἀλλ’ ὥσπερ τοῦτ’ οἶδα, κἀκεῖνο τυγχάνω γιγνώσκων, ὅτι τῆς πόλεως τῆς ὑμετέρας βουλευομένης περὶ τῶν μεγίστων οἱ μὲν ἄριστα φρονεῖν δοκοῦντες ἐνίοτε διαμαρτάνουσι τοῦ συμφέροντος, τῶν δὲ φαύλων νομιζομένων εἶναι καὶ καταφρονουμένων ἔστιν ὅτε κατώρθωσεν ὁ τυχὼν καὶ βέλτιστα λέγειν ἔδοξεν·</t>
  </si>
  <si>
    <t>Panegyricus (011)</t>
  </si>
  <si>
    <t>δοκεῖ δέ μοι καὶ περὶ τῶν πρὸς τοὺς βαρβάρους τῇ πόλει πεπραγμένων προσήκειν εἰπεῖν, ἄλλως τ’ ἐπειδὴ καὶ τὸν λόγον κατεστησάμην περὶ τῆς ἡγεμονίας τῆς ἐπ’ ἐκείνους.</t>
  </si>
  <si>
    <t>οὐδὲ πρὸς ἀργύριον τὴν εὐδαιμονίαν ἔκρινον, ἀλλ’ οὗτος ἐδόκει πλοῦτον ἀσφαλέστατον κεκτῆσθαι καὶ κάλλιστον, ὅστις τοιαῦτα τυγχάνοι πράττων ἐξ ὧν αὐτός τε μέλλοι μάλιστ’ εὐδοκιμήσειν καὶ τοῖς παισὶ μεγίστην δόξαν καταλείψειν.</t>
  </si>
  <si>
    <t>ὥστε μοι δοκεῖ πολλὰ λίαν εἶναι τὰ παρακελευόμενα πολεμεῖν αὐτοῖς, μάλιστα δ’ ὁ παρὼν καιρός, ὃν οὐκ ἀφετέον·</t>
  </si>
  <si>
    <t>ὧν ἕνεκα περὶ παντὸς ποιητέον ὅπως ὡς τάχιστα τὸν ἐνθένδε πόλεμον εἰς τὴν ἤπειρον διοριοῦμεν, ὡς μόνον ἂν τοῦτ’ ἀγαθὸν ἀπολαύσαιμεν τῶν κινδύνων τῶν πρὸς ἡμᾶς αὐτούς, εἰ ταῖς ἐμπειρίαις ταῖς ἐκ τούτων γεγενημέναις πρὸς τὸν βάρβαρον καταχρήσασθαι δόξειεν ἡμῖν.</t>
  </si>
  <si>
    <t>Plataicus (012)</t>
  </si>
  <si>
    <t>ὑμεῖς δ’ ἐνθυμεῖσθε πρῶτον μὲν εἰ δίκαιόν ἐστιν ὑπὲρ τηλικούτων ἐγκλημάτων οὕτως ἀνόμους καὶ δεινὰς ποιεῖσθαι τὰς τιμωρίας, ἔπειτ’ εἰ προσήκειν ὑμῖν δοκεῖ μὴ πεισθεῖσαν τὴν Πλαταιέων πόλιν, ἀλλὰ βιασθεῖσαν Θηβαίοις συντελεῖν.</t>
  </si>
  <si>
    <t>οἳ τοσούτου δέουσι μιμεῖσθαι τὴν πραότητα τὴν ὑμετέραν, ὥσθ’ ὃ δοκεῖ πάντων δεινότατον εἶναι, δοριαλώτους γενέσθαι, τοῦτο κρεῖττον ἦν ἡμῖν παθεῖν ὑπὸ ταύτης τῆς πόλεως ἢ τούτων τυχεῖν ὁμόρους ὄντας.</t>
  </si>
  <si>
    <t>καὶ γὰρ ἂν πάντων εἴη δεινότατον, εἰ πρότερον μὲν ἡμῖν μετέδοτε τῆς πατρίδος τῆς ὑμετέρας αὐτῶν, νῦν δε μηδὲ τὴν ἡμετέραν ἀποδοῦναι δόξειεν ὑμῖν.</t>
  </si>
  <si>
    <t>εἰ δ’ οὖν καὶ μηδὲν ὑμῖν τῶν σωμάτων τῶν ἡμετέρων δέδοκται φροντίζειν, ἀλλὰ τήν γε χώραν οὐ πρὸς ὑμῶν ἐστὶν ἀνέχεσθαι πεπορθημένην, ἐν ᾗ μέγιστα σημεῖα τῆς ἀρετῆς τῆς ὑμετέρας καὶ τῶν ἄλλων τῶν συναγωνισαμένων καταλείπεται·</t>
  </si>
  <si>
    <t>To Demonicus (007)</t>
  </si>
  <si>
    <t>τούτοις γὰρ ἅπασι δοκεῖ κρατεῖσθαι τὸ τῶν νεωτέρων ἦθος.</t>
  </si>
  <si>
    <t>To Philip (020)</t>
  </si>
  <si>
    <t>διεξιὼν δὲ περὶ τούτων πρὸς ἐμαυτὸν εὕρισκον οὐδαμῶς ἂν ἄλλως αὐτὴν ἡσυχίαν ἄγουσαν, πλὴν εἰ δόξειε ταῖς πόλεσι ταῖς μεγίσταις διαλυσαμέναις τὰ πρὸς σφᾶς αὐτὰς εἰς τὴν Ἀσίαν τὸν πόλεμον ἐξενεγκεῖν, καὶ τὰς πλεονεξίας, ἃς νῦν παρὰ τῶν Ἑλλήνων ἀξιοῦσιν αὑταῖς γίγνεσθαι, ταύτας εἰ παρὰ τῶν βαρβάρων ποιήσασθαι βουληθεῖεν·</t>
  </si>
  <si>
    <t>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t>
  </si>
  <si>
    <t>ἐπειδὰν γὰρ ὁ λόγος ἀποστερηθῇ τῆς τε δόξης τῆς τοῦ λέγοντος καὶ τῆς φωνῆς καὶ τῶν μεταβολῶν τῶν ἐν ταῖς ῥητορείαις γιγνομένων, ἔτι δὲ τῶν καιρῶν καὶ τῆς σπουδῆς τῆς περὶ τὴν πρᾶξιν, καὶ μηδὲν ᾖ τὸ συναγωνιζόμενον καὶ συμπεῖθον, ἀλλὰ τῶν μὲν προειρημένων ἁπάντων ἔρημος γένηται καὶ γυμνός, ἀναγιγνώσκῃ δέ τις αὐτὸν ἀπιθάνως καὶ μηδὲν ἦθος ἐνσημαινόμενος ἀλλ’ ὥσπερ ἀπαριθμῶν, εἰκότως, οἶμαι, φαῦλος εἶναι δοκεῖ τοῖς ἀκούουσιν, ἅπερ καὶ τὸν νῦν ἐπιδεικνύμενον μάλιστ’ ἂν βλάψειε καὶ φαυλότερον·</t>
  </si>
  <si>
    <t>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t>
  </si>
  <si>
    <t>95.1</t>
  </si>
  <si>
    <t>δοκεῖ δέ μοι μετὰ ταῦτα περὶ τῆς παρασκευῆς διαλεκτέον εἶναι τῆς τε σοὶ γενησομένης καὶ τῆς ἐκείνοις ὑπαρξάσης.</t>
  </si>
  <si>
    <t>Trapeziticus (005)</t>
  </si>
  <si>
    <t>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t>
  </si>
  <si>
    <t>κἀγὼ μὲν ἠξίουν αὐτοὺς μαστιγοῦν τὸν ἐκδοθέντα καὶ στρεβλοῦν, ἕως τἀληθῆ δόξειεν αὐτοῖς λέγειν·</t>
  </si>
  <si>
    <t>Letter 9 (024)</t>
  </si>
  <si>
    <t>πόσοις δ’ ἂν λόγοις ἐξεγένετο χρήσασθαι περὶ τὴν φρόνησιν τοῦ σοῦ πατρὸς καὶ τὴν ἐν ταῖς συμφοραῖς διοίκησιν καὶ τὴν μάχην τὴν ἐν τῇ πόλει γενομένην ἧς ἡγεμὼν σὺ καταστὰς καὶ μετ’ ὀλίγων πρὸς πολλοὺς κινδυνεύσας καὶ πάντων διενεγκὼν αἴτιος ἐγένου τῇ πόλει τῆς σωτηρίας, οὗ κάλλιον ἔργον οὐδεὶς ἂν ἐπιδείξειεν;</t>
  </si>
  <si>
    <t>92.7</t>
  </si>
  <si>
    <t>ἀντὶ δὲ τοῦ γεωργεῖν τὰς χώρας τὰς ἀλλοτρίας πολλῶν ἐτῶν οὐδ’ ἰδεῖν αὐτοῖς ἐξεγένετο τὴν αὑτῶν.</t>
  </si>
  <si>
    <t>καὶ ταύτης τῆς δυνάμεως οὐδὲν οὔτε ταῖς ἐμπειρίαις οὔτε τῇ φύσει τῇ τοῦ μαθητοῦ μεταδιδόασιν, ἀλλά φασιν ὁμοίως τὴν τῶν λόγων ἐπιστήμην ὥσπερ τὴν τῶν γραμμάτων παραδώσειν, ὡς μὲν ἔχει τούτων ἑκάτερον, οὐκ ἐξετάσαντες, οἰόμενοι δὲ διὰ τὰς ὑπερβολὰς τῶν ἐπαγγελμάτων αὐτοί τε θαυμασθήσεσθαι καὶ τὴν παίδευσιν τὴν τῶν λόγων πλέονος ἀξίαν δόξειν εἶναι, κακῶς εἰδότες ὅτι μεγάλας ποιοῦσι τὰς τέχνας οὐχ οἱ τολμῶντες ἀλαζονεύεσθαι περὶ αὐτῶν, ἀλλ’ οἵτινες ἄν, ὅσον ἔνεστιν ἐν ἑκάστῃ, τοῦτ’ ἐξευρεῖν δυνηθῶσιν.</t>
  </si>
  <si>
    <t>271.2</t>
  </si>
  <si>
    <t>ἐπειδὴ γὰρ οὐκ ἔνεστιν ἐν τῇ φύσει τῇ τῶν ἀνθρώπων ἐπιστήμην λαβεῖν ἣν ἔχοντες ἂν εἰδεῖμεν ὅ τι πρακτέον ἤ λεκτέον ἐστίν, ἐκ τῶν λοιπῶν σοφοὺς μὲν νομίζω τοὺς ταῖς δόξαις ἐπιτυγχάνειν ὡς ἐπὶ τὸ πολὺ τοῦ βελτίστου δυναμένους, φιλοσόφους δὲ τοὺς ἐν τούτοις διατρίβοντας ἐξ ὧν τάχιστα λήψονται τὴν τοιαύτην φρόνησιν.</t>
  </si>
  <si>
    <t>309.1</t>
  </si>
  <si>
    <t>ὦν εἰκὸς ὑμᾶς ἐνθυμουμένους ὑπὲρ μὲν τοῦ πλήθους τοῦτο σκοπεῖν, ὅπως ἔν τε τοῖς ἀγῶσι τοῖς περὶ τῶν συμβολαίων τῶν δικαίων τεύξονται καὶ τῶν ἄλλων τῶν κοινῶν μεθέξουσι, τοὺς δ’ ὑπερέχοντας καὶ τῇ φύσει καὶ ταῖς μελέταις, καὶ τοὺς τοιούτους γενέσθαι προθυμουμένους, ἀγαπᾶν καὶ τιμᾶν καὶ θεραπεύειν, ἐπισταμένους ὅτι καὶ τὸ καλῶν καὶ μεγάλων ἡγήσασθαι πραγμάτων καὶ τὸ δύνασθαι τὰς πόλεις ἐκ τῶν κινδύνων σώζειν καὶ τὴν δημοκρατίαν διαφυλάττειν ἐν τοῖς τοιούτοις ἔνεστιν, ἀλλ’ οὐκ ἐν τοῖς συκοφάνταις.</t>
  </si>
  <si>
    <t>ἐν μὲν γὰρ τοῖς ἐμοῖς λόγοις ἔνεστι μηδὲν μὲν προέσθαι τῶν ὑμετέρων αὐτῶν μηδ’ αἰσχύνῃ μηδεμιᾷ τὴν πόλιν περιβαλεῖν, ὑπὲρ δὲ τῶν δικαίων κινδυνεύοντας ἐλπίζειν ἄμεινον ἀγωνιεῖσθαι τῶν ἐχθρῶν, ἐν δὲ τοῖς τούτων ἀφεστάναι μὲν ἤδη Μεσσήνης, προεξαμαρτόντας δὲ τοῦτ’ εἰς ὑμᾶς αὐτοὺς τυχὸν καὶ τοῦ συμφέροντος καὶ τοῦ δικαίου καὶ τῶν ἄλλων ἁπάντων ὧν προσδοκᾶτε διαμαρτεῖν.</t>
  </si>
  <si>
    <t>144.2</t>
  </si>
  <si>
    <t>ἔνεστι δὲ τοῖς πράγμασιν ἡμῶν τυχεῖν παρὰ τῶν Ἑλλήνων τῆς τιμῆς ταύτης, ἥνπερ ἐκεῖνοι παρὰ τῶν πολιτῶν ἔχουσιν, ἢν ὑπολάβωσι τὴν δύναμιν τὴν ἡμετέραν μὴ δουλείας ἀλλὰ σωτηρίας αἰτίαν αὑτοῖς ἔσεσθαι.</t>
  </si>
  <si>
    <t>ἔτι δὲ τοιούτων δεησόμενοι πάρεσμεν ἐν οἷς κίνδυνος μὲν οὐδεὶς ἔνεστιν, ἅπαντες δ’ ἄνθρωποι νομιοῦσιν ὑμᾶς πειθομένους ὁσιωτάτους καὶ δικαιοτάτους εἶναι τῶν Ἑλλήνων.</t>
  </si>
  <si>
    <t>ἂν δ’ ὑπὸ ταύτης πεισθέντες ἐξαπατηθῆτε, οὐ μόνον ἔμ’ ἀδικήσετε ἀλλὰ καὶ Θρασύλοχον τὸν τὴν διαθήκην καταλιπόντα καὶ Σώπολιν καὶ τὴν ἀδελφὴν τὴν ἐκείνων, ἣ νῦν ἐμοὶ συνοικεῖ, καὶ τὴν μητέρ’ αὐτῶν, ἣ πασῶν ἂν εἴη δυστυχεστάτη γυναικῶν, εἰ μὴ μόνον ἐξαρκέσειεν αὐτῇ στέρεσθαι τῶν παίδων, ἀλλὰ καὶ τοῦτ’ αὐτῇ προσγένοιτο, ὥστ’ ἐπιδεῖν ἄκυρον μὲν τὴν ἐκείνων γνώμην οὖσαν, ἔρημον δὲ τὸν οἶκον γιγνόμενον, καὶ τὴν μὲν ἐπιχαίρουσαν τοῖς αὑτῆς κακοῖς ἐπιδικαζομένην τῶν χρημάτων, ἐμὲ δὲ μηδενὸς δυνάμενον τῶν δικαίων τυχεῖν, ὃς τοιαῦτ’ ἔπραξα περὶ τοὺς ἐκείνης, ὥστ’ εἴ τίς με σκοποῖτο μὴ πρὸς ταύτην ἀλλὰ πρὸς τοὺς πώποτε κατὰ δόσιν ἀμφισβητήσαντας, εὑρεθείην ἂν οὐδενὸς χείρων αὐτῶν περὶ τοὺς φίλους γεγενημένος.</t>
  </si>
  <si>
    <t>Letter 2 (027)</t>
  </si>
  <si>
    <t>ἀλλὰ τῶν μὲν βαρβάρων, πρὸς οὓς νῦν πολεμεῖς, ἐπὶ τοσοῦτον ἐξαρκέσει σοι κρατεῖν, ὅσον ἐν ἀσφαλείᾳ καταστῆσαι τὴν σαυτοῦ χώραν, τὸν δὲ βασιλέα τὸν νῦν μέγαν προσαγορευόμενον καταλύειν ἐπιχειρήσεις, ἵνα τήν τε σαυτοῦ δόξαν μείζω ποιήσῃς καὶ τοῖς Ἕλλησιν ὑποδείξῃς πρὸς ὃν χρὴ πολεμεῖν.</t>
  </si>
  <si>
    <t>οὐκ ἐξήρκεσε δ’ αὐτοῖς ταῦτ’ ἐξαμαρτεῖν, ἀλλὰ περὶ τοὺς αὐτοὺς χρόνους ἐπόρθουν μὲν τὴν ἤπειρον, ὕβριζον δὲ τὰς νήσους, ἀνῄρουν δὲ τὰς ἐν Ἰταλίᾳ καὶ Σικελίᾳ πολιτείας καὶ τυράννους καθίστασαν, ἐλυμαίνοντο δὲ τὴν Πελοπόννησον καὶ μεστὴν στάσεων καὶ πολέμων ἐποίησαν.</t>
  </si>
  <si>
    <t>196</t>
  </si>
  <si>
    <t>91.1</t>
  </si>
  <si>
    <t>οἷς οὐκ ἐξήρκεσε περὶ τὰς πόλεις ταύτας καὶ τοὺς ἄνδρας τοὺς τοιούτους ἐξαμαρτεῖν, ἀλλὰ καὶ περὶ τοὺς ἐκ τῶν αὐτῶν ὁρμηθέντας καὶ κοινὴν τὴν στρατείαν ποιησαμένους καὶ τῶν αὐτῶν κινδύνων μετασχόντας, λέγω δὲ περὶ Ἀργείων καὶ Μεσσηνίων.</t>
  </si>
  <si>
    <t>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t>
  </si>
  <si>
    <t>123.2</t>
  </si>
  <si>
    <t>νῦν δ’ εἰς τοιαύτην δουλείαν καθεστώτων οὐδὲν φροντίζουσιν αὐτῶν, οἷς οὐκ ἐξαρκεῖ δασμολογεῖσθαι καὶ τὰς ἀκροπόλεις ὁρᾶν ὑπὸ τῶν ἐχθρῶν κατεχομένας, ἀλλὰ πρὸς ταῖς κοιναῖς συμφοραῖς καὶ τοῖς σώμασι δεινότερα πάσχουσι τῶν παρ’ ἡμῖν ἀργυρωνήτων·</t>
  </si>
  <si>
    <t>ἄξιον δ’ ἐστὶ καὶ τῷ νόμῳ βοηθεῖν καθ’ ὃν ἔξεστιν ἡμῖν καὶ παῖδας εἰσποιήσασθαι καὶ βουλεύσασθαι περὶ τῶν ἡμετέρων αὐτῶν, ἐνθυμηθέντας ὅτι τοῖς ἐρήμοις τῶν ἀνθρώπων ἀντὶ παίδων οὗτός ἐστιν·</t>
  </si>
  <si>
    <t>ἵνα δὲ μὴ πάλιν ἐξείη συκοφαντεῖν αὐτῷ, δίαιταν ἐπὶ ῥητοῖς ἐπετρέψαμεν Νικομάχῳ Βατῆθεν.</t>
  </si>
  <si>
    <t>ὡς δ’ οὐκ ἐξῆν αὐτῷ δικάζεσθαι περὶ τῶν τότε γεγενημένων, οὐδ’ εἰ πάντα ταῦτ’ ἦν πεποιηκὼς ἅ φησιν αὐτός, ἐκ τῶν συνθηκῶν γνώσεσθε.</t>
  </si>
  <si>
    <t>πρὸς δὲ τοὺτοις ἔτι καὶ νῦν ἔξεστιν αὐτῷ, πρὶν ἀποπειραθῆναι τῆς ὑμετὲρας γνώμης, ἁφέντι τὴν δίκην ἀπηλλάχθαι πάντων τῶν πραγμάτων.</t>
  </si>
  <si>
    <t>καίτοι πῶς οὐκ ἄλογόν ἐστιν ἐν τούτῳ τῷ κινδύνῳ ζητεῖν αὐτόν ἐλέου παρ’ ὑμῶν τυγχάνειν, οὗ κύριος αὐτός ἐστι, καὶ εἰς ὃ αὐτὸς αὑτὸν καθίστησι, καὶ ὃ ἔτι καὶ νῦν ἔξεστιν αὐτῷ μὴ κινδυνεύειν;</t>
  </si>
  <si>
    <t>καίτοι χρὴ μέγα παρ’ ὑμῖν δύνασθαι τῶν κατηγοριῶν, οὐχ αἷς ἔξεστι χρῆσθαι καὶ πρὸς τοὺς μηδέν ἡμαρτηκότας, ἀλλ’ ἃς οὐχ οἷ τ’ εἰπεῖν ἀλλ’ ἢ κατὰ τῶν ἠδικηκότων.</t>
  </si>
  <si>
    <t>57.5</t>
  </si>
  <si>
    <t>ἀλλὰ γὰρ Καλλιμάχου μὲν ἐξέσται πολλάκις κατηγορεῖν, οὕτω γὰρ παρεσκεύασται πολιτεύεσθαι, περὶ δ’ ἐμαυτοῦ τὰς μὲν ἄλλας ἁπάσας παραλείψω λειτουργίας, ἧς δ’ οὐ μόνον ἄν μοι δικαίως ἔχοιτε χάριν ἀλλὰ καὶ τεκμηρίῳ χρήσαισθε περὶ τοῦ παντὸς πράγματος, ταύτης δὲ μνησθήσομαι πρὸς ὑμᾶς.</t>
  </si>
  <si>
    <t>τῷ μὲν γὰρ ὅσον Εὐθύνους δυναμένῳ ἐξῆν ἅ τ’ ἔλαβεν ἀποστερεῖν καὶ οἷς μὴ συνέβαλεν ἐγκαλεῖν·</t>
  </si>
  <si>
    <t>καίτοι πῶς εἰκὸς Νικίαν εἰς τοῦτ’ ἀνοίας ἐλθεῖν, ὥστ’ αὐτὸν περὶ τοῦ σώματος κινδυνεύοντα ἑτέρους συκοφαντεῖν, καὶ μὴ δυνάμενον τὰ αὑτοῦ σῴζειν τοῖς ἀλλοτρίοις ἐπιβουλεύειν, καὶ πρὸς τοῖς ὑπάρχουσιν ἐχθροῖς ἑτέρους διαφόρους ποιεῖσθαι, καὶ τούτοις ἀδίκως ἐγκαλεῖν παρ’ ὧν οὐδ’ ὁμολογούντων ἀποστερεῖν οἷός τ’ ἂν ἦν δίκην λαβεῖν, καὶ τότε πλέον ἔχειν ζητεῖν, ὅτε οὐδὲ ἴσον ἐξῆν αὐτῷ, καὶ ὅτε ἃ οὐκ ἔλαβεν ἀποτίνειν ἠναγκάζετο, τότε καὶ ἃ μὴ συνέβαλεν ἐλπίζειν πράξασθαι;</t>
  </si>
  <si>
    <t>Against Lochites (003)</t>
  </si>
  <si>
    <t>περὶ δὲ τῆς ὕβρεως, ὡς κοινοῦ τοῦ πράγματος ὄντος, ἔξεστι τῷ βουλομένῳ τῶν πολιτῶν γραψαμένῳ πρὸς τοὺς θεσμοθέτας εἰσελθεῖν εἰς ὑμᾶς.</t>
  </si>
  <si>
    <t>ὅστις γὰρ νῦν τολμᾷ παρανομεῖν, ὅτ’ οὐκ ἔξεστι, τί ποτ’ ἂν ἐποίησεν, ὅθ’ οἱ κρατοῦντες τῆς πόλεως καὶ χάριν εἶχον τοῖς τὰ τοιαῦτ’ ἐξαμαρτάνουσιν;</t>
  </si>
  <si>
    <t>οὐ γὰρ δὴ τῷ γε κοσμίως ζῆν ἄξιον πιστεύειν ὡς ἀδεῶς ἐξέσται τὴν πόλιν οἰκεῖν·</t>
  </si>
  <si>
    <t>ἐγὼ δ’ ἡγοῦμαι τοῦτό γε καὶ τοὺς ἀμαθεστάτους γιγνώσκειν, ὅτι δεῖ πιστὰς εἶναι καὶ μέγα δυναμένας τῶν κατηγοριῶν οὐχ αἷς ἔξεστι χρήσασθαι καὶ περὶ τῶν μηδὲν ἠδικηκότων, ἀλλ’ ἃς οὐχ οἷόν τ’ εἰπεῖν ἀλλ’ ἤ κατὰ τῶν ἡμαρτηκότων·</t>
  </si>
  <si>
    <t>237.1</t>
  </si>
  <si>
    <t>ἔχω δὲ δεῖξαι καὶ τόπους ἐν οἷς ἔξεστιν ἰδεῖν τοῖς βουλομένοις τοὺς πολυπράγμονας καὶ τοὺς ταῖς αἰτίαις ἐνόχους ὄντας ἃς οὗτοι τοῖς σοφισταῖς ἐπιφέρουσιν.</t>
  </si>
  <si>
    <t>ὅτε μὲν γὰρ ἐξῆν ἡμῖν τρυφᾶν, πλείους τοὺς πολέμους ἐποιούμεθα τοῦ δέοντος, ἐπειδὴ δ’ εἰς ἀνάγκην καθέσταμεν ὥστε κινδυνεύειν, ἡσυχίας ἐπιθυμοῦμεν καὶ περὶ ἀσφαλείας βουλευόμεθα.</t>
  </si>
  <si>
    <t>οὐ μόνον εὐδοκιμήσομεν, ἀλλὰ καὶ τὸν ἐπίλοιπον χρόνον ἀσφαλῶς ἡμῖν ἐξέσται ζῆν·</t>
  </si>
  <si>
    <t>ἐκεῖνοι γὰρ οὐκ ἐν μὲν ταῖς παιδείαις πολλοὺς τοὺς ἐπιστατοῦντας εἶχον, ἐπειδὴ δ’ εἰς ἄνδρας δοκιμασθεῖεν, ἐξῆν αὐτοῖς ποιεῖν ὅ τι βουληθεῖεν, ἀλλ’ ἐν αὐταῖς ταῖς ἀκμαῖς πλέονος ἐπιμελείας ἐτύγχανον ἢ παῖδες ὄντες.</t>
  </si>
  <si>
    <t>50.2</t>
  </si>
  <si>
    <t>οὔτε γὰρ ἡγοῦμαι τούτους αἰτίους εἶναι τῶν γιγνομένων, σύνοιδά τε τοῖς πλείστοις αὐτῶν ἥκιστα χαίρουσι ταύτῃ τῇ καταστάσει, δι’ ἣν ἔξεστιν αὐτοῖς ἐν ταῖς ἀκολασίαις ταύταις διατρίβειν·</t>
  </si>
  <si>
    <t>ἐπειδὴ δ’ οὔπω περιτετυχήκαμεν ἀλλήλοις, περὶ μὲν τῶν ἄλλων, ἤν ποτ’ εἰς ταὐτὸν ἔλθωμεν, τόθ’ ἡμῖν ἐξέσται διὰ πλειόνων ποιήσασθαι τὴν συνουσίαν, ἃ δ’ ἐν τῷ παρόντι δυναίμην ἂν εὐεργετῆσαί σε, ταῦτα δ’ ᾠήθην χρῆναι σοὶ μὲν ἐπιστεῖλαι, πρὸς δὲ τοὺς ἄλλους ὡς οἷόν τε μάλιστ’ ἀποκρύψασθαι.</t>
  </si>
  <si>
    <t>λοιδοροῦσι δὲ λίαν ἀσελγῶς καὶ θρασέως καὶ τὸν ἄλλον βίον τὸν τοῦ πατρός, καὶ οὐκ αἰσχύνονται τοιαύτῃ παρρησίᾳ χρώμενοι περὶ τοῦ τεθνεῶτος, ἣν ἔδεισαν ἂν ποιήσασθαι περὶ ζῶντος, ἀλλ’ εἰς τοσοῦτον ἀνοίας ἐληλύθασιν, ὥστ’ οἴονται καὶ παρ’ ὑμῖν καὶ παρὰ τοῖς ἄλλοις εὐδοκιμήσειν, ἢν ὡς ἂν δύνωνται πλεῖστα περὶ αὐτοῦ βλασφημήσωσιν, ὥσπερ οὐ πάντας εἰδότας ὅτι καὶ τοῖς φαυλοτάτοις τῶν ἀνθρώπων ἔξεστιν οὐ μόνον περὶ τῶν ἀνδρῶν τῶν ἀρίστων ἀλλὰ καὶ περὶ τῶν θεῶν ὑβριστικοὺς λόγους εἰπεῖν.</t>
  </si>
  <si>
    <t>τοῖς δὲ περὶ τοὺς λόγους οὐδὲν ἔξεστι τῶν τοιούτων, ἀλλ’ ἀποτόμως καὶ τῶν ὀνομάτων τοῖς πολιτικοῖς μόνον καὶ τῶν ἐνθυμημάτων τοῖς περὶ αὐτὰς τὰς πράξεις ἀναγκαῖόν ἐστι χρῆσθαι.</t>
  </si>
  <si>
    <t>αἱ μὲν οὖν αἰτίαι, δι’ ἃς οὐκ ἔξεστί μοι ποιεῖν ἃ βούλομαι, τοιαῦται συμβεβήκασιν.</t>
  </si>
  <si>
    <t>Nicocles or the Cyprians (014)</t>
  </si>
  <si>
    <t>τοὺς λόγους τοὺς ἐμοὺς νόμους εἶναι νομίζοντες πειρᾶσθε τούτοις ἐμμένειν, εἰδότες ὅτι τοῖς μάλιστα ποιοῦσιν ὑμῶν ἁγὼ βούλομαι, τάχιστα τούτοις ἐξέσται ζῆν ὡς αὐτοὶ βούλονται.</t>
  </si>
  <si>
    <t>ὑμῖν δ’ ἔξεστι μηδὲν ταλαιπωρηθεῖσιν, ἀλλὰ πιστοῖς μόνον καὶ δικαίοις οὖσιν, ἅπαντα ταῦτα διαπράξασθαι.</t>
  </si>
  <si>
    <t>καὶ μὲν δὴ καὶ τῆς Θρᾴκης ἡμῖν ἐξέσται τοσαύτην ἀποτεμέσθαι χώραν, ὥστε μὴ μόνον αὐτοὺς ἄφθονον ἔχειν, ἀλλὰ καὶ τοῖς δεομένοις τῶν Ἑλλήνων καὶ δι’ ἀπορίαν πλανωμένοις ἱκανὸν δύνασθαι βίον παρασχεῖν.</t>
  </si>
  <si>
    <t>143.1</t>
  </si>
  <si>
    <t>ἐκείνοις γὰρ ἀδικεῖν μὲν ἧττον ἔξεστιν ἢ τοῖς ἰδιώταις, τοσούτῳ δὲ μακαριστότεροι τυγχάνουσιν ὄντες τῶν βία τὰς τυραννίδας κατεχόντων, ὅσον οἱ μὲν τοὺς τοιούτους ἀποκτείναντες τὰς μεγίστας δωρεὰς παρὰ τῶν συμπολιτευομένων λαμβάνουσιν, ὑπὲρ ἐκείνων δ’ οἱ μὴ τολμῶντες ἐν ταῖς μάχαις ἀποθνήσκειν ἀτιμότεροι γίγνονται τῶν τὰς τάξεις λειπόντων καὶ τὰς ἀσπίδας ἀποβαλλόντων.</t>
  </si>
  <si>
    <t>ἐπὶ μὲν γὰρ τῆς ἡμετέρας δυναστείας οὐκ ἐξῆν αὐτοῖς οὔτ’ ἐντὸς Ἅλυος πεζῷ στρατοπέδῳ καταβαίνειν οὔτε μακροῖς πλοίοις ἐπὶ τάδε πλεῖν Φασήλιδος·</t>
  </si>
  <si>
    <t>τῶν γὰρ οὕτω μὲν ἐξ ἀρχῆς δεινὰ πεπονθότων, ἐν δὲ τοῖς παροῦσι καιροῖς χρησίμων ὄντων, ἔξεστι τοῖς ἐφόροις ἀκρίτους ἀποκτεῖναι τοσούτους ὁπόσους ἂν βουληθῶσιν·</t>
  </si>
  <si>
    <t>226.5</t>
  </si>
  <si>
    <t>τὰς γὰρ οὕτω διακειμένας ἐξῆν αὐτοῖς, ὅπως ἠβούλοντο, διοικεῖν.</t>
  </si>
  <si>
    <t>392</t>
  </si>
  <si>
    <t>To Nicocles (013)</t>
  </si>
  <si>
    <t>40.2</t>
  </si>
  <si>
    <t>ἀλλὰ γὰρ οὐκ ἐν τοῖς λόγοις χρὴ τούτοις ζητεῖν τὰς καινότητας, ἐν οἷς οὔτε παράδοξον οὔτ’ ἄπιστον οὔτ’ ἔξω τῶν νομιζομένων οὐδὲν ἔξεστιν εἰπεῖν, ἀλλ’ ἡγεῖσθαι τοῦτον χαριέστατον, ὃς ἂν τῶν διεσπαρμένων ἐν ταῖς τῶν ἄλλων διανοίαις ἀθροῖσαι τὰ πλεῖστα δυνηθῇ καὶ φράσαι κάλλιστα περὶ αὐτῶν.</t>
  </si>
  <si>
    <t>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t>
  </si>
  <si>
    <t>καὶ μὲν δή, ὦ ἄνδρες δικασταί, καὶ τόδε ῥᾴδιον πᾶσι γνῶναι, ὅτι ἐμοὶ μέν, ὃς ἐνεκάλουν, εἰ τοὺς ἐλέγχους ἐφοβούμην, ἐξῆν καὶ μηδεμίαν συνθήκην ποιησάμενον χαίρειν ἐᾶν τὸ πρᾶγμα·</t>
  </si>
  <si>
    <t>ῥᾴδιον δὲ τοῦτο καταμαθεῖν ἐστιν ἔκ τε τῶν Ἡρακλέους ἄθλων καὶ τῶν Θησέως ἔργων, οἷς ἡ τῶν τρόπων ἀρετὴ τηλικοῦτον εὐδοξίας χαρακτῆρα τοῖς ἔργοις ἐπέβαλεν, ὥστε μηδὲ τὸν ἅπαντα χρόνον δύνασθαι λήθην ἐμποιῆσαι τῶν ἐκείνοις πεπραγμένων.</t>
  </si>
  <si>
    <t>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t>
  </si>
  <si>
    <t>διὰ δὲ τὸ πλῆθος τῶν ἐνόντων εἰπεῖν ὑπὲρ τοῦ πατρὸς ἀπορῶ, τίνος ἐν τῷ παρόντι πρέπει μνησθῆναι καὶ ποῖ’ αὐτῶν χρὴ παραλιπεῖν·</t>
  </si>
  <si>
    <t>66.5</t>
  </si>
  <si>
    <t>τοῖς γὰρ πεπαιδευμένοις πρέπει τοιαύτας ποιεῖσθαι τὰς ἀπαρχάς.</t>
  </si>
  <si>
    <t>266.2</t>
  </si>
  <si>
    <t>τὸ γὰρ ἀναμιμνήσκειν καθ’ ἕκαστον τῶν εἰρημένων οὐ πρέπει τοῖς λόγοις τοῖς τοιούτοις·</t>
  </si>
  <si>
    <t>187.5</t>
  </si>
  <si>
    <t>αὐτοὺς οὖν χρὴ συνδιορᾶν ὅσης ἂν εὐδαιμονίας τύχοιμεν, εἰ τὸν μὲν πόλεμον τὸν νῦν ὄντα περὶ ἡμᾶς πρὸς τοὺς ἠπειρώτας ποιησαίμεθα, τὴν δ’ εὐδαιμονίαν τὴν ἐκ τῆς Ἀσίας εἰς τὴν Εὐρώπην διακομίσαιμεν, καὶ μὴ μόνον ἀκροατὰς γενομένους ἀπελθεῖν, ἀλλὰ τοὺς μὲν πράττειν δυναμένους παρακαλοῦντας ἀλλήλους πειρᾶσθαι διαλλάττειν τήν τε πόλιν τὴν ἡμετέραν καὶ τὴν Λακεδαιμονίων, τοὺς δὲ τῶν λόγων ἀμφισβητοῦντας πρὸς μὲν τὴν παρακαταθήκην καὶ περὶ τῶν ἄλλων ὧν νῦν φλυαροῦσι παύεσθαι γράφοντας, πρὸς δὲ τοῦτον τὸν λόγον ποιεῖσθαι τὴν ἅμιλλαν, καὶ σκοπεῖν ὅπως ἄμεινον ἐμοῦ περὶ τῶν αὐτῶν πραγμάτων ἐροῦσιν, ἐνθυμουμένους ὅτι τοῖς μεγάλ’ ὑπισχνουμένοις οὐ πρέπει περὶ μικρὰ διατρίβειν, οὐδὲ τοιαῦτα λέγειν ἐξ ὧν ὁ βίος μηδὲν ἐπιδώσει τῶν πεισθέντων, ἀλλ’ ὧν ἐπιτελεσθέντων αὐτοί τ’ ἀπαλλαγήσονται τῆς παρούσης ἀπορίας καὶ τοῖς ἄλλοις μεγάλων ἀγαθῶν αἴτιοι δόξουσιν εἶναι.</t>
  </si>
  <si>
    <t>ὥσθ’ ἅπασι μὲν προσήκει βοηθεῖν αὐταῖς, μάλιστα δ’ ὑμῖν.</t>
  </si>
  <si>
    <t>οἶμαι δ’ αὐτὸν ὀδυρεῖσθαι τὴν παροῦσαν πενίαν καὶ τὴν γεγενημένην αὑτῷ συμφοράν, καὶ λέξειν ὡς δεινὰ καὶ σχέτλια πείσεται, εἰ τῶν χρημάτων, ὧν ἐπὶ τῆς ὀλιγαρχίας ἀφῃρέθη, τούτων ἐν δημοκρατίᾳ τὴν ἐπωβελίαν ὀφλήσει, καὶ εἰ τότε μὲν διὰ τὴν οὐσίαν τὴν αὑτοῦ φυγεῖν ἠναγκάσθη, νυνὶ δ’ ἐν ᾧ χρόνῳ προσῆκεν αὑτὸν δίκην λαβεῖν, ἅτιμος γενήσεται.</t>
  </si>
  <si>
    <t>ὥστ’ αὐτῷ προσήκει μετὰ τῶν αὐτομόλων ἀναγεγράφθαι πολὺ μᾶλλον ἢ τῶν φυγόντων ὀνομάζεσθαι.</t>
  </si>
  <si>
    <t>τίνα δὲ προσήκει τῶν μὴ γενομένων παρασχέσθαι μάρτυρας μᾶλλον ἢ τοῦτον, ὃς αὐτὸς ἑτέροις τὰ ψευδῆ τολμᾷ μαρτυρεῖν;</t>
  </si>
  <si>
    <t>νῦν δ’ οὐχ ὑπὲρ τῆς ἄλλης βλάβης τῆς ἐκ τῶν πληγῶν γενομένης, ἀλλ’ ὑπὲρ τῆς αἰκίας καὶ τῆς ἀτιμίας ἥκω παρ’ αὐτοῦ δίκην ληψόμενος, ὑπὲρ ὧν προσήκει τοῖς ἐλευθέροις μάλιστ’ ὀργίζεσθαι καὶ μεγίστης τυγχάνειν τιμωρίας.</t>
  </si>
  <si>
    <t>ἐπειδὴ δ’ οὐχ οἷόν τ’ ἐστὶν αἰσθέσθαι πρὶν κακῶς τινὰς παθεῖν ὑπ’ αὐτῶν, ἀλλ’ οὖν γ’ ἐπειδὰν γνωρισθῶσι, προσήκει πᾶσι μισεῖν τοὺς τοιούτους καὶ κοινοὺς ἐχθροὺς νομίζειν.</t>
  </si>
  <si>
    <t>ὧν ἕνεκα δεῖ περὶ πλείστου ποιεῖσθαι ταύτας τῶν δικῶν, καὶ περὶ μὲν τῶν ἄλλων συμβολαίων τοσούτου τιμᾶν, ὅσον προσήκει τῷ διώκοντι κομίσασθαι, περὶ δὲ τῆς ὕβρεως, ὅσον ἀποτείσας ὁ φεύγων παύσεσθαι μέλλει τῆς παρούσης ἀσελγείας.</t>
  </si>
  <si>
    <t>ἀφορισάμενος δὲ τὸν λόγον τὸν περὶ τῶν τοιούτων εὐεργεσιῶν, καὶ βουλόμενος τὴν ἡγεμονίαν ἔτι σαφέστερον ἀποφαίνειν ὡς ἔστι τῆς πόλεως, ἐνθένδε ποθὲν ἐπιχειρῶ διδάσκειν περὶ τούτων, ὡς τῇ πόλει τιμᾶσθαι προσήκει πολὺ μᾶλλον ἐκ τῶν περὶ τὸν πόλεμον κινδύνων ἢ τῶν ἄλλων εὐεργεσιῶν.</t>
  </si>
  <si>
    <t>104.3</t>
  </si>
  <si>
    <t>τοῖς μὲν γὰρ ἰδιώταις ὑπὲρ ὧν ἕκαστος ἔπραξε προσήκει διαλεχθεῖσι καταβαίνειν ἢ δοκεῖν περιεργάζεσθαι, τοῖς δ’ ὑπολαμβανομένοις συμβούλοις εἶναι καὶ διδασκάλοις ὁμοίως ὑπὲρ τῶν συγγεγενημένων ὥσπερ ὑπὲρ αὑτῶν ἀναγκαῖον ποιεῖσθαι τὴν ἀπολογίαν, ἄλλως τ’ ἢν καὶ τύχῃ τις διὰ τὴν αἰτίαν ταύτην κρινόμενος·</t>
  </si>
  <si>
    <t>καί τοι προσῆκε τοὺς εὖ φρονοῦντας εὔχεσθαι τοῖς θεοῖς ὡς πλείστοις τῶν πολιτῶν παραγενέσθαι τὴν δύναμιν ταύτην, δι’ ἣν ἔμελλον παρ’ ἑτέρων λαμβάνοντες χρησίμους αὑτούς, ὥσπερ ἐγώ, τῇ πόλει παρέξειν.</t>
  </si>
  <si>
    <t>176.3</t>
  </si>
  <si>
    <t>νῦν δὲ φοβοῦμαι μὴ διὰ ταύτην ὑπὲρ ἄλλων πραγμάτων ἐπιεικῶς εἰρηκώς, περὶ αὐτῆς ταύτης χεῖρον τύχω διαλεχθεὶς ἢ περὶ ὧν ἧττόν μοι σπουδάσαι προσῆκε.</t>
  </si>
  <si>
    <t>230.1</t>
  </si>
  <si>
    <t>χωρὶς δὲ τούτων, εἴπερ ἡ περὶ τοὺς λόγους δεινότης ποιεῖ τοῖς ἀλλοτρίοις ἐπιβουλεύειν, προσῆκεν ἅπαντας τοὺς δυναμένους εἰπεῖν πολυπράγμονας καὶ συκοφάντας εἶναι·</t>
  </si>
  <si>
    <t>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t>
  </si>
  <si>
    <t>242.1</t>
  </si>
  <si>
    <t>ὥσθ’ οὗτοι μὲν σωφρονοῦσιν ἀναιρεῖν ζητοῦντες ἁπάσας τὰς τοιαύτας διατριβάς, ἐν αἷς ἡγοῦνται βελτίους γενομένους χαλεπωτέρους ἔσεσθαι ταῖς αὑτῶν πονηρίαις καὶ συκοφαντίαις, ὑμᾶς δὲ προσήκει τἀναντία τούτοις πράττειν, καὶ ταῦτα νομίζειν εἶναι κάλλιστα τῶν ἐπιτηδευμάτων οἷς ἂν τούτους ὁρᾶτε μάλιστα πολεμοῦντας.</t>
  </si>
  <si>
    <t>270.2</t>
  </si>
  <si>
    <t>περὶ δὲ σοφίας καὶ φιλοσοφίας τοῖς μὲν περὶ ἄλλων τινῶν ἀγωνιζομένοις οὐκ ἂν ἁρμόσειε λέγειν περὶ τῶν ὀνομάτων τούτων (ἔστι γὰρ ἀλλότρια πάσαις ταῖς πραγματείαις) ἐμοὶ δ’ ἐπειδὴ καὶ κρίνομαι περὶ τῶν τοιούτων καὶ τὴν καλουμένην ὑπό τινων φιλοσοφίαν οὐκ εἶναι φημί, προσήκει τὴν δικαίως ἂν νομιζομένην ὁρίσαι καὶ δηλῶσαι πρὸς ὑμᾶς.</t>
  </si>
  <si>
    <t>293.1</t>
  </si>
  <si>
    <t>ὥσθ’ ἅπασι μὲν βούλεσθαι προσήκει πολλοὺς εἶναι τοὺς ἐκ παιδείας δεινοὺς εἰπεῖν γιγνομένους, μάλιστα δ’ ὑμῖν·</t>
  </si>
  <si>
    <t>315.3</t>
  </si>
  <si>
    <t>καί τοι προσῆκεν αὐτοὺς νῦν μισεῖσθαι μᾶλλον ἢ κατ’ ἐκεῖνον τὸν χρόνον.</t>
  </si>
  <si>
    <t>620</t>
  </si>
  <si>
    <t>321.8</t>
  </si>
  <si>
    <t>διόπερ οὐκ ὀρρωδῶ τὸ μέλλον συμβήσεσθαι παρ’ ὑμῶν, ἀλλὰ θαρρῶ καὶ πολλὰς ἐλπίδας ἔχω τότε μοι τοῦ βίου τὴν τελευτὴν ἥξειν, ὅταν μέλλῃ συνοίσειν ἡμῖν, σημείῳ χρώμενος ὅτι καὶ τὸν παρελθόντα χρόνον οὕτω τυγχάνω βεβιωκὼς μέχρι ταύτης τῆς ἡμέρας, ὥς περ προσήκει τοὺς εὐσεβεῖς καὶ θεοφιλεῖς τῶν ἀνθρώπων.</t>
  </si>
  <si>
    <t>καίτοι πῶς οὐκ αἰσχύνεσθαι μᾶλλον ἢ σεμνύνεσθαι προσήκει τὸν παρὰ τοῖς λοιδορουμένοις ὑφ’ αὑτοῦ μᾶλλον ἀγαπώμενον ἢ παρὰ τοῖς ἐγκωμιαζομένοις;</t>
  </si>
  <si>
    <t>30.6</t>
  </si>
  <si>
    <t>σοὶ δ’ οὐ προσήκει ταύτην ποιεῖσθαι τὴν ἐπίληψιν.</t>
  </si>
  <si>
    <t>οὐδ’ ἐντεῦθεν ἀρξαμένους κρίνειν, ὁποῖός τις ἦν ὁ πατὴρ πολίτης, ὅτ’ οὐδὲν αὐτῷ τῆς πόλεως προσῆκεν, ἀλλ’ ἐπ’ ἐκείνου τοῦ χρόνου σκοπεῖν οἷος ἦν πρὶν φυγεῖν περὶ τὸ πλῆθος, καὶ ὅτι διακοσίους ὁπλίτας ἔχων τὰς μεγίστας πόλεις τῶν ἐν Πελοποννήσῳ Λακεδαιμονίων μὲν ἀπέστησεν, ὑμῖν δὲ συμμάχους ἐποίησε, καὶ εἰς οἵους κινδύνους αὐτοὺς κατέστησε, καὶ ὡς περὶ Σικελίαν ἐστρατήγησεν.</t>
  </si>
  <si>
    <t>τούτων μὲν γὰρ ἐκείνῳ προσήκει χάριν ὑμᾶς ἔχειν·</t>
  </si>
  <si>
    <t>οὐ γὰρ ἐκπεσὼν ἐκ τῆς πατρίδος ἀλλὰ συμπολιτευόμενος, οὐδ’ ἀναγκασθεὶς ἀλλ’ ἑκών, οὐδ’ ἀμυνόμενος ἀλλ’ ὑπάρχων ἠδίκεις αὐτούς, ὥστ’ οὐδ’ ἀπολογίας σοι προσήκει τυχεῖν παρ’ αὐτῶν.</t>
  </si>
  <si>
    <t>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t>
  </si>
  <si>
    <t>εἰ μὲν οὖν ἐπὶ μικροῖς διήνεγκε, τοιούτων ἂν καὶ τῶν λόγων αὐτῷ προσῆκεν ἀξιοῦσθαι·</t>
  </si>
  <si>
    <t>σοὶ δὲ προσήκει μηδὲν ἐλλείπειν ἀλλ’ ὥσπερ ἐν τῷ παρόντι καὶ τὸν λοιπὸν χρόνον ἐπιμελεῖσθαι καὶ τὴν ψυχὴν ἀσκεῖν, ὅπως ἄξιος ἔσει καὶ τοῦ πατρὸς καὶ τῶν ἄλλων προγόνων.</t>
  </si>
  <si>
    <t>80.6</t>
  </si>
  <si>
    <t>ὡς ἅπασι μὲν προσήκει περὶ πολλοῦ ποιεῖσθαι τὴν φρόνησιν, μάλιστα δ’ ὑμῖν τοῖς πλείστων καὶ μεγίστων κυρίοις οὖσιν.</t>
  </si>
  <si>
    <t>τοὺς γὰρ ἀμφισβητοῦντας τοῦ φρονεῖν καὶ φάσκοντας εἶναι σοφιστὰς οὐκ ἐν τοῖς ἠμελημένοις ὑπὸ τῶν ἄλλων, ἀλλ’ ἐν οἷς ἅπαντές εἰσιν ἀνταγωνισταί, προσήκει διαφέρειν καὶ κρείττους εἶναι τῶν ἰδιωτῶν.</t>
  </si>
  <si>
    <t>ἀπολογεῖσθαι μὲν γὰρ προσήκει περὶ τῶν ἀδικεῖν αἰτίαν ἐχόντων, ἐπαινεῖν δὲ τοὺς ἐπ’ ἀγαθῷ τινὶ διαφέροντας.</t>
  </si>
  <si>
    <t>ὅσα μὲν γὰρ ἐφ’ ἡμῶν γέγονεν, εἰκότως ἂν ταῖς δόξαις ταῖς ἡμετέραις αὐτῶν διακρίνοιμεν, περὶ δὲ τῶν οὕτω παλαιῶν προσήκει τοῖς κατ’ ἐκεῖνον τὸν χρόνον εὖ φρονήσασιν ὁμονοοῦντας ἡμᾶς φαίνεσθαι.</t>
  </si>
  <si>
    <t>Letter 1 (022)</t>
  </si>
  <si>
    <t>λέγειν δὲ μέλλω περὶ μεγάλων πραγμάτων καὶ περὶ ὧν οὐδενὶ τῶν ζώντων ἀκοῦσαι μᾶλλον ἢ σοὶ προσήκει.</t>
  </si>
  <si>
    <t>εἰ γὰρ οἱ μηδὲν ἀγαθὸν οἷοί τ’ ὄντες ποιῆσαι διαπράττονται τοῖς λόγοις ὅ τι ἂν βουληθῶσιν, ἦ που σέ γε προσήκει τὸν πλεῖστ’ ἂν ἔργῳ δυνάμενον εὐεργετῆσαι μηδενὸς ἀποτυχεῖν παρ’ ἡμῶν.</t>
  </si>
  <si>
    <t>ἔστι δὲ πρὸς μὲν ἄλλο τι τῶν ὄντων ἀπλήστως ἔχειν οὐ καλόν, αἱ γὰρ μετριότητες παρὰ τοῖς πολλοῖς εὐδοκιμοῦσι, δόξης δὲ μεγάλης καὶ καλῆς ἐπιθυμεῖν καὶ μηδέποτ’ ἐμπίπλασθαι προσήκει τοῖς πολὺ τῶν ἄλλων διενεγκοῦσιν·</t>
  </si>
  <si>
    <t>καὶ ταῦτ’ οὐκ ἂν ἐτόλμων λέγειν, εἰ μὴ τὴν ἀκριβεστάτην πεῖραν αὐτός τ’ εἶχον αὐτοῦ καὶ σὲ λήψεσθαι προσεδόκων, τὰ μὲν αὐτὸν χρώμενον αὐτῷ, τὰ δὲ καὶ παρὰ τῶν ἄλλων τῶν ἐμπείρων αὐτοῦ πυνθανόμενον, ὧν οὐδεὶς ὅστις οὐκ ἂν ὁμολογήσειεν, εἰ μὴ λίαν εἴη φθονερός, καὶ εἰπεῖν καὶ βουλεύσασθαι μηδενὸς ἧττον αὐτὸν δύνασθαι καὶ δικαιότατον καὶ σωφρονέστατον εἶναι καὶ χρημάτων ἐγκρατέστατον, ἔτι δὲ συνημερεῦσαι καὶ συμβιῶναι πάντων ἥδιστον καὶ λιγυρώτατον, πρὸς δὲ τούτοις πλείστην ἔχειν παρρησίαν, οὐχ ἣν οὐ προσῆκεν, ἀλλὰ τὴν εἰκότως ἂν μέγιστον γιγνομένην σημεῖον τῆς εὐνοίας τῆς πρὸς τοὺς φίλους·</t>
  </si>
  <si>
    <t>ὧν ἕνεκα προσῆκε μὲν παρὰ πᾶσι τοῖς μονάρχοις πλέον φέρεσθαι τοὺς τὴν ἀλήθειαν ἀποφαινομένους τῶν ἅπαντα μὲν πρὸς χάριν, μηδὲν δὲ χάριτος ἄξιον λεγόντων·</t>
  </si>
  <si>
    <t>Letter 7 (026)</t>
  </si>
  <si>
    <t>ὧν ἔνιοι καταφρονήσαντες οὐδὲν ἄλλο σκοποῦσι, πλὴν ὅπως αὐτοί θ’ ὡς μετὰ πλείστης ἀσελγείας τὸν βίον διάξουσι, τῶν τε πολιτῶν τοὺς βελτίστους καὶ πλουσιωτάτους καὶ φρονιμωτάτους λυμανοῦνται καὶ δασμολογήσουσι, κακῶς εἰδότες ὅτι προσήκει τοὺς εὖ φρονοῦντας καὶ τὴν τιμὴν ταύτην ἔχοντας μὴ τοῖς τῶν ἄλλων κακοῖς αὑτοῖς ἡδονὰς παρασκευάζειν, ἀλλὰ ταῖς αὑτῶν ἐπιμελείαις τοὺς πολίτας εὐδαιμονεστέρους ποιεῖν, μηδὲ πικρῶς μὲν καὶ χαλεπῶς διακεῖσθαι πρὸς ἅπαντας, ἀμελεῖν δὲ τῆς αὑτῶν σωτηρίας, ἀλλ’ οὕτω μὲν πράως καὶ νομίμως ἐπιστατεῖν τῶν πραγμάτων ὥστε μηδένα τολμᾶν αὐτοῖς ἐπιβουλεύειν, μετὰ τοσαύτης δ’ ἀκριβείας τὴν τοῦ σώματος ποιεῖσθαι φυλακὴν ὡς ἁπάντων αὐτοὺς ἀνελεῖν βουλομένων.</t>
  </si>
  <si>
    <t>σοὶ δὲ προσήκει προσέχοντι τὸν νοῦν τοῖς ὑπ’ ἐμοῦ λεγομένοις βουλεύσασθαι, πότερον ὀλιγωρητέον ἐστὶ τῶν Ἑλληνικῶν πραγμάτων γεγονότι μέν, ὥσπερ ὀλίγῳ πρότερον ἐγὼ διῆλθον, ἡγεμόνι δὲ Λακεδαιμονίων ὄντι, βασιλεῖ δὲ προσαγορευομένῳ, μεγίστην δὲ τῶν Ἑλλήνων ἔχοντι δόξαν, ἢ τῶν μὲν ἐνεστώτων πραγμάτων ὑπεροπτέον, μείζοσι δ’ ἐπιχειρητέον.</t>
  </si>
  <si>
    <t>εἴπερ γὰρ διὰ τοὺς ἐξαμαρτάνοντας καὶ τοὺς ψευδομένους πρὸς τοὺς λόγους χαλεπῶς ἔχουσι, προσήκει καὶ τοῖς ἄλλοις ἀγαθοῖς αὐτοὺς ἐπιτιμᾶν·</t>
  </si>
  <si>
    <t>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t>
  </si>
  <si>
    <t>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t>
  </si>
  <si>
    <t>ἀντὶ δὲ τοῦ παῖδας ὁμήρους λαμβάνειν, ἀποσπῶντες ἀπὸ πατέρων καὶ μητέρων, πολλοὶ τῶν πολιτῶν ἠναγκάσθησαν τοὺς αὑτῶν ἐν τῇ πολιορκίᾳ χεῖρον παιδεύειν καὶ τρέφειν ἢ προσῆκεν αὐτοῖς·</t>
  </si>
  <si>
    <t>καίτοι προσήκει τὰς ἀρετὰς ἀσκεῖν καὶ τὰς κακίας φεύγειν πολὺ μᾶλλον ταῖς πόλεσιν ἢ τοῖς ἰδιώταις.</t>
  </si>
  <si>
    <t>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t>
  </si>
  <si>
    <t>ἃ ’κεῖνος πράξας καὶ τοῖς ἄλλοις ὑποδείξας οὐχ οὕτως εὐδοκίμησεν, ὡς προσῆκεν αὐτόν, διὰ τοὺς μᾶλλον ἀγαπῶντας τὰς θαυματοποιίας τῶν εὐεργεσιῶν καὶ τὰς ψευδολογίας τῆς ἀληθείας, ἀλλὰ τοιοῦτος γενόμενος ἐλάττω δόξαν ἔχει τῶν οὐδὲ μιμήσασθαι τολμησάντων αὐτόν.</t>
  </si>
  <si>
    <t>τὸ τοίνυν τέλος, ὃ πᾶσι τούτοις ἐπέθηκεν, οὐδενὸς ἧττον προσήκει θαυμάζειν·</t>
  </si>
  <si>
    <t>ταῦτα δὲ πράξαντας τῆς χώρας, ἧς προσῆκεν ἴσον ἔχειν ἕκαστον, αὐτοὺς μὲν λαβεῖν ὀλίγους ὄντας οὐ μόνον τὴν ἀρίστην, ἀλλὰ καὶ τοσαύτην ὅσην οὐδένες τῶν Ἑλλήνων ἔχουσι, τῷ δὲ πλήθει τηλικοῦτον ἀπονεῖμαι μέρος τῆς χειρίστης ὥστ’ ἐπιπόνως ἐργαζομένους μόλις ἔχειν τὸ καθ’ ἡμέραν·</t>
  </si>
  <si>
    <t>ἁπάντων δ’ ἀποστερήσαντας αὐτοὺς ὧν προσήκει μετέχειν τοὺς ἐλευθέρους, τοὺς πλείστους ἐπιθεῖναι τῶν κινδύνων αὐτοῖς·</t>
  </si>
  <si>
    <t>206.1</t>
  </si>
  <si>
    <t>εἰ δὲ σὺ μὲν φλυαρῶν τυγχάνεις, προσήκει δὲ τοὺς ἀπὸ θεῶν γεγονότας καὶ χρῆσθαι ταύταις μᾶλλον τῶν ἄλλων καὶ καταδεῖξαι τοῖς ἐπιγιγνομένοις, οὐκ ἔστιν ὅπως οὐ μαίνεσθαι δόξεις ἅπασι τοῖς ἀκούσασιν, οὕτως εἰκῇ καὶ παρανόμως οὓς ἂν τύχῃς ἐπαινῶν.</t>
  </si>
  <si>
    <t>220.5</t>
  </si>
  <si>
    <t>καίτοι πῶς ὅσιόν ἐστι φάσκειν καλῶς χρῆσθαι τοῖς περὶ τὸν πόλεμον ἐπιτηδεύμασιν, οἵτινες οὓς προσῆκε σώζειν, τούτους ἀπολλύοντες ἅπαντα τὸν χρόνον διετέλεσαν;</t>
  </si>
  <si>
    <t>255.1</t>
  </si>
  <si>
    <t>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t>
  </si>
  <si>
    <t>ἐμοὶ δ’ οὖν ἀμφοτέρων ἕνεκα προσήκει περὶ ταῦτα ποιήσασθαι τὴν πλείστην διατριβήν, μάλιστα μὲν ἵνα προὔργου τι γένηται καὶ παυσάμενοι τῆς πρὸς ἡμᾶς αὐτοὺς φιλονικίας κοινῇ τοῖς βαρβάροις πολεμήσωμεν, εἰ δὲ τοῦτ’ ἐστὶν ἀδύνατον, ἵνα δηλώσω τοὺς ἐμποδὼν ὄντας τῇ τῶν Ἑλλήνων εὐδαιμονία, καὶ πᾶσι γένηται φανερὸν ὅτι καὶ πρότερον ἡ πόλις ἡμῶν δικαίως τῆς θαλάττης ἦρξε καὶ νῦν οὐκ ἀδίκως ἀμφισβητεῖ τῆς ἡγεμονίας.</t>
  </si>
  <si>
    <t>τοῦτο μὲν γὰρ εἰ δεῖ τούτους ἐφ’ ἑκάστῳ τιμᾶσθαι τῶν ἔργων, τοὺς ἐμπειροτάτους ὄντας καὶ μεγίστην δύναμιν ἔχοντας, ἀναμφισβητήτως ἡμῖν προσήκει τὴν ἡγεμονίαν ἀπολαβεῖν, ἥν περ πρότερον ἐτυγχάνομεν ἔχοντες·</t>
  </si>
  <si>
    <t>οὕτω δὲ καλῆς τῆς ὑποθέσεως οὔσης, ἐπὶ τοῖς ἐχομένοις τούτων ἔτι μᾶλλον ἡμᾶς προσήκει τιμᾶσθαι.</t>
  </si>
  <si>
    <t>μόνοις γὰρ ἡμῖν τῶν Ἑλλήνων τὴν αὐτὴν τροφὸν καὶ πατρίδα καὶ μητέρα καλέσαι προσήκει.</t>
  </si>
  <si>
    <t>καὶ γὰρ εἰ μυθώδης ὁ λόγος γέγονεν, ὅμως αὐτῷ καὶ νῦν ῥηθῆναι προσήκει.</t>
  </si>
  <si>
    <t>107.1</t>
  </si>
  <si>
    <t>ὑπὲρ ὧν προσήκει τοὺς εὖ φρονοῦντας μεγάλην χάριν ἔχειν πολὺ μᾶλλον ἢ τὰς κληρουχίας ἡμῖν ὀνειδίζειν, ἃς ἡμεῖς εἰς τὰς ἐρημουμένας τῶν πόλεων φυλακῆς ἕνεκα τῶν χωρίων, ἀλλ’ οὐ διὰ πλεονεξίαν ἐξεπέμπομεν.</t>
  </si>
  <si>
    <t>117.4</t>
  </si>
  <si>
    <t>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t>
  </si>
  <si>
    <t>τούτους μὲν γὰρ εἰρήνης οὔσης οὐ προσῆκε μνησικακεῖν περὶ τῶν τότε γεγενημένων, ἐκεῖνοι δ’ ἐν τῷ πολέμῳ προδοθέντες εἰκότως ἂν παρ’ ἡμῶν τὴν μεγίστην δίκην ἐλάμβανον.</t>
  </si>
  <si>
    <t>οἶμαι γὰρ ἅπασι φανερὸν εἶναι διότι προσήκει τοὺς εὖ φρονοῦντας ἐν μὲν τῷ πολέμῳ σκοπεῖν ὅπως ἐκ παντὸς τρόπου πλέον ἕξουσι τῶν ἐχθρῶν, ἐπειδὰν δ’ εἰρήνη γένηται, μηδὲν περὶ πλείονος ποιεῖσθαι τῶν ὅρκων καὶ τῶν συνθηκῶν.</t>
  </si>
  <si>
    <t>59.3</t>
  </si>
  <si>
    <t>ἃ Θηβαῖοι μὲν εἰκότως ἀφανίζουσι, τὰ γὰρ μνημεῖα τῶν τότε γενομένων αἰσχύνη τούτοις ἐστίν, ὑμῖν δὲ προσήκει διασῴζειν·</t>
  </si>
  <si>
    <t>36.7</t>
  </si>
  <si>
    <t>ὥσπερ γὰρ τὸν ἐν δημοκρατίᾳ πολιτευόμενον τὸ πλῆθος δεῖ θεραπεύειν, οὕτω καὶ τὸν ἐν μοναρχίᾳ κατοικοῦντα τὸν βασιλέα προσήκει θαυμάζειν.</t>
  </si>
  <si>
    <t>ὥστε οὐδενὶ τῶν ἀσκητῶν οὕτω προσήκει τὸ σῶμα γυμνάζειν, ὡς τοῖς βασιλεῦσι τὴν ψυχὴν τὴν ἑαυτῶν·</t>
  </si>
  <si>
    <t>ὅ τι ἂν ἀκριβῶσαι βουληθῇς ὧν ἐπίστασθαι προσήκει τοὺς βασιλεῖς, ἐμπειρίᾳ μέτιθι καὶ φιλοσοφίᾳ·</t>
  </si>
  <si>
    <t>γνοίης δ’ ἂν ὡς οὐδεμιᾶς σοι προσήκει τούτων ὀλιγωρεῖν, ἢν ἀνενέγκῃς αὐτῶν τὰς πράξεις ἐπὶ τοὺς σοὺς προγόνους·</t>
  </si>
  <si>
    <t>καὶ μὴν Ἰδριέα γε τὸν εὐπορώτατον τῶν νῦν περὶ τὴν ἤπειρον προσήκει δυσμενέστερον εἶναι τοῖς βασιλέως πράγμασι τῶν πολεμούντων·</t>
  </si>
  <si>
    <t>113.4</t>
  </si>
  <si>
    <t>ἅπαντας μὲν οὖν χρὴ τοὺς νοῦν ἔχοντας τὸν κράτιστον ὑποστησαμένους πειρᾶσθαι γίγνεσθαι τοιούτους, μάλιστα δὲ σοὶ προσήκει.</t>
  </si>
  <si>
    <t>127.3</t>
  </si>
  <si>
    <t>προσήκει δὲ τοῖς μὲν ἄλλοις τοῖς ἀφ’ Ἡρακλέους πεφυκόσι καὶ τοῖς ἐν πολιτείᾳ καὶ νόμοις ἐνδεδεμένοις ἐκείνην τὴν πόλιν στέργειν, ἐν ᾗ τυγχάνουσι κατοικοῦντες, σὲ δ’ ὥσπερ ἄφετον γεγενημένον ἅπασαν τὴν Ἑλλάδα πατρίδα νομίζειν, ὥσπερ ὁ γεννήσας ὑμᾶς, καὶ κινδυνεύειν ὑπὲρ αὐτῆς ὁμοίως ὥσπερ ὑπὲρ ὧν μάλιστα σπουδάζεις.</t>
  </si>
  <si>
    <t>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t>
  </si>
  <si>
    <t>οὕτω δέ μοι δυσκόλως ἅπαντα συμβέβηκεν, ὥσθ’ οἱ μὲν ἄλλοι τοῖς λόγοις διαλύονται τὰς διαβολάς, ἐμοῦ δὲ Λυσίμαχος αὐτοὺς τοὺς λόγους μάλιστα διαβέβληκεν, ἵν’ ἢν μὲν ἱκανῶς δόξω λέγειν, ἔνοχος ὢν φανῶ τοῖς ὑπὸ τούτου περὶ τῆς δεινότητος τῆς ἐμῆς προειρημένοις, ἢν δ’ ἐνδεέστερον τύχω διαλεχθεὶς ὧν οὗτος ὑμᾶς προσδοκᾶν πεποίηκε, τὰς πράξεις ἡγῆσθέ μου χείρους εἶναι.</t>
  </si>
  <si>
    <t>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t>
  </si>
  <si>
    <t>καί τοι χρὴ στρατηγὸν ἄριστον νομίζειν οὐκ εἴ τις μιᾷ τύχῃ τηλικοῦτόν τι κατώρθωσεν ὥσπερ Λύσανδρος, ὃ μηδενὶ τῶν ἄλλων διαπράξασθαι συμβέβηκεν, ἀλλ’ ὅστις ἐπὶ πολλῶν καὶ παντοδαπῶν καὶ δυσκόλων πραγμάτων ὀρθῶς ἀεὶ πράττων καὶ νοῦν ἐχόντως διατετέλεκεν·</t>
  </si>
  <si>
    <t>165.1</t>
  </si>
  <si>
    <t>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t>
  </si>
  <si>
    <t>293.3</t>
  </si>
  <si>
    <t>ὥστε πάντων ἂν συμβαίη δεινότατον, εἰ τοὺς βουλομένους τοῖς αὐτοῖς τούτοις διενεγκεῖν τῶν ἡλικιωτῶν, οἷς περ ὑμεῖς ἁπάντων, διαφθείρεσθαι ψηφίσαισθε, καὶ τοὺς τῇ παιδείᾳ ταύτῃ χρωμένους, ἧς ὑμεῖς ἡγεμόνες γεγένησθε, συμφορᾷ τινι περιβάλοιτε.</t>
  </si>
  <si>
    <t>97.1</t>
  </si>
  <si>
    <t>ὑπὲρ ὧν χρὴ βουλεύεσθαι, καὶ μὴ τότ’ ἀγανακτεῖν ὅτ’ οὐδὲν ἡμῖν ἔσται πλέον, ἀλλὰ νῦν σκοπεῖν ὅπως μηδὲν συμβήσεται τοιοῦτον.</t>
  </si>
  <si>
    <t>59.6</t>
  </si>
  <si>
    <t>ὥστε πάντων ἄν μοι συμβαίη δεινότατον, εἰ τοιαύτην πολιτείαν εἰσηγούμενος νεωτέρων δόξαιμι πραγμάτων ἐπιθυμεῖν.</t>
  </si>
  <si>
    <t>συνέβη γὰρ αὐτῷ διὰ τὴν ἄφιξιν τὴν εἰς Κύπρον καὶ ποιῆσαι καὶ παθεῖν πλεῖστ’ ἀγαθά.</t>
  </si>
  <si>
    <t>συνέβη δὲ τὸν μὲν ὀνομαστοτέρους καὶ μείζους, τὸν δ’ ὠφελιμωτέρους καὶ τοῖς Ἕλλησιν οἰκειοτέρους ποιήσασθαι τοὺς κινδύνους.</t>
  </si>
  <si>
    <t>ἐπειδὴ δ’ οὐ κατὰ τοὺς αὐτοὺς χρόνους ὅ τε τῆς ἡλικίας τῆς ἐμῆς καιρὸς καὶ τῶν σῶν πραγμάτων συμβέβηκεν, ἀλλ’ ἐγὼ μὲν προαπείρηκα, τὰ δὲ πράττεσθαι νῦν ἀκμὴν εἴληφεν, ὡς οἷόν τ’ ἐστὶν ἐκ τῶν παρόντων, οὕτω σοι πειράσομαι δηλῶσαι περὶ αὐτῶν.</t>
  </si>
  <si>
    <t>6.10</t>
  </si>
  <si>
    <t>συμβαίνει δ’ ἔλαττον ἔχειν αὐτοὺς παρ’ ἐνίοις αὐτῶν.</t>
  </si>
  <si>
    <t>εἰ δή τι συμβαίη καὶ πρὸς ὑμᾶς τοιοῦτον, εἰ καὶ τὰς αἰτίας καὶ τοὺς κινδύνους διαφυγεῖν δυνηθείην, ὃ χαλεπόν ἐστιν, ἀλλ’ οὖν αἰσχυνθείην ἄν, εἴτε διὰ τὴν πόλιν δόξαιμί τισιν ὑμῶν ἀμελεῖν, εἴτε δι’ ὑμᾶς τῆς πόλεως ὀλιγωρεῖν.</t>
  </si>
  <si>
    <t>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t>
  </si>
  <si>
    <t>145.1</t>
  </si>
  <si>
    <t>τοῖς δὲ νεωτέροις καὶ μᾶλλον ἀκμάζουσιν ἢ ἐγὼ παραινῶ καὶ παρακελεύομαι τοιαῦτα καὶ λέγειν καὶ γράφειν, ἐξ ὧν τὰς μεγίστας τῶν πόλεων καὶ τὰς εἰθισμένας ταῖς ἄλλαις κακὰ παρέχειν προτρέψουσιν ἐπ’ ἀρετὴν καὶ δικαιοσύνην, ὡς ἐν ταῖς τῆς Ἑλλάδος εὐπραγίαις συμβαίνει καὶ τὰ τῶν φιλοσόφων πράγματα πολλῷ βελτίω γίγνεσθαι.</t>
  </si>
  <si>
    <t>συνέβαινεν οὖν ἐξ ὧν μὲν ἡμεῖς ἐπράττομεν, αὐξάνεσθαί τε τὴν Ἑλλάδα καὶ τὴν Εὐρώπην κρείττω γίγνεσθαι τῆς Ἀσίας, καὶ πρὸς τούτοις τῶν μὲν Ἑλλήνων τοὺς ἀποροῦντας πόλεις λαμβάνειν καὶ χώρας, τῶν δὲ βαρβάρων τοὺς εἰθισμένους ὑβρίζειν ἐκπίπτειν ἐκ τῆς αὑτῶν καὶ φρονεῖν ἔλαττον ἢ πρότερον·</t>
  </si>
  <si>
    <t>μετὰ ταῦτα τοίνυν συνέβη κυρίαν ἑκατέραν γενέσθαι τῆς ἀρχῆς τῆς κατὰ θάλατταν, ἣν ὁπότεροι ἂν κατάσχωσιν, ὑπηκόους ἔχουσι τὰς πλείστας τῶν πόλεων.</t>
  </si>
  <si>
    <t>ἐκεῖνα μὲν οὖν ἐάσομεν, ἐπειδὴ πρὸς τὸ παρὸν αὐτοῖς κατεχρησάμην, μιᾶς δὲ μόνον μνησθήσομαι πράξεως, ᾗ συμβέβηκε μήτ’ εἰρῆσθαι πρότερον μήτε πεπρᾶχθαι μηδ’ ὑφ’ ἑνὸς ἄλλου πλὴν ὑπὸ Θησέως, σημεῖον δ’ εἶναι μέγιστον τῆς ἀρετῆς τῆς ἐκείνου καὶ φρονήσεως.</t>
  </si>
  <si>
    <t>τοὺς μὲν οὖν ἄλλους ὁρῶ περὶ τὰ μέγιστα τῶν ἔργων καὶ μάλιστα μνημονευθησόμενα τοὺς λόγους καταλύοντας, ἐγὼ δὲ σωφρονεῖν μὲν νομίζω τοὺς ταῦτα γιγνώσκοντας καὶ πράττοντας, οὐ μὴν συμβαίνει μοι ταὐτὸ ποιεῖν ἐκείνοις, ἀλλ’ ἔτι λέγειν ἀναγκάζομαι.</t>
  </si>
  <si>
    <t>ἐν ᾗ συμβαίνει τοὺς μὲν ληφθέντας ἀργύριον ἀποτίνειν καὶ πληγὰς λαμβάνειν, τοὺς δὲ πλεῖστα κακουργήσαντας καὶ λαθεῖν δυνηθέντας ἔν τε τοῖς παισὶν εὐδοκιμεῖν μᾶλλον τῶν ἄλλων, ἐπειδὰν δ’ εἰς ἄνδρας συντελῶσιν, ἢν ἐμμείνωσι τοῖς ἤθεσιν οἷς παῖδες ὄντες ἐμελέτησαν, ἐγγὺς εἶναι τῶν μεγίστων ἀρχῶν.</t>
  </si>
  <si>
    <t>249.1</t>
  </si>
  <si>
    <t>ὥστ’ οὐδὲν θαυμαστὸν εἰ καὶ περὶ τοῦ νῦν ἐνεστῶτος τοιοῦτόν τι συμβέβηκεν, ὅπου σὺ μὲν οἴει μάλιστ’ εὐδοκιμήσειν, ἢν ὡς πλεῖστον χρόνον διαλάθῃς ἣν ἔχων γνώμην τὰ περὶ τὸν λόγον ἐπραγματεύθης, ἐγὼ δ’ ἡγοῦμαι βέλτιστά σε πράξειν, ἢν δυνηθῇς τὴν διάνοιαν, ᾗ χρώμενος αὐτὸν συνέθηκας, ὡς τάχιστα φανερὰν ποιῆσαι τοῖς τ’ ἄλλοις ἅπασι καὶ Λακεδαιμονίοις, περὶ ὧν πεποίησαι πολλοὺς λόγους, τοὺς μὲν δικαίους καὶ σεμνούς, τοὺς δ’ ἀσελγεῖς καὶ λίαν φιλαπεχθήμονας.</t>
  </si>
  <si>
    <t>437</t>
  </si>
  <si>
    <t>πολλῶν δ’ ὑπαρχουσῶν ἡμῖν εὐεργεσιῶν εἰς τὴν πόλιν τὴν Λακεδαιμονίων, περὶ ταύτης μόνης μοι συμβέβηκεν εἰπεῖν·</t>
  </si>
  <si>
    <t>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t>
  </si>
  <si>
    <t>οὕτω γὰρ τὰ τοῖς ἄλλοις χαλεπῶς εὑρημένα συμβήσεταί σοι ῥᾳδίως μανθάνειν.</t>
  </si>
  <si>
    <t>δόξεις γὰρ αὐτοὺς ἀποδέχεσθαι καὶ ζηλοῦν, ὥστε σοι συμβήσεται παρά τε τῷ πλήθει μᾶλλον εὐδοκιμεῖν καὶ τὴν παρ’ ἐκείνων εὔνοιαν βεβαιοτέραν ἔχειν.</t>
  </si>
  <si>
    <t>ἐὰν δέ ποτέ σοι συμβῇ κινδυνεύειν, ζήτει τὴν ἐκ τοῦ πολέμου σωτηρίαν μετὰ καλῆς δόξης, ἀλλὰ μὴ μετ’ αἰσχρᾶς φήμης·</t>
  </si>
  <si>
    <t>λάνθανε μέν, ἢν ἐπὶ τῴ σοι συμβῇ τῶν φαύλων χαίρειν, ἐνδείκνυσο δὲ περὶ τὰ μέγιστα σπουδάζων.</t>
  </si>
  <si>
    <t>καὶ γάρ τοι συνέβη διὰ τὸ γνῶναι περὶ τούτων αὐτὸν ἰδίως καὶ τὴν βασιλείαν γεγενῆσθαι πολὺ τῶν ἄλλων ἐξηλλαγμένην·</t>
  </si>
  <si>
    <t>ἀλλὰ μὴν οὐδ’ ἐκεῖνά σε λέληθεν ἃ Θέρξῃ τε τῷ καταδουλώσασθαι τοὺς Ἕλληνας βουληθέντι καὶ Κύρῳ τῷ τῆς βασιλείας ἀμφισβητήσαντι συνέπεσεν.</t>
  </si>
  <si>
    <t>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t>
  </si>
  <si>
    <t>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t>
  </si>
  <si>
    <t>79.2</t>
  </si>
  <si>
    <t>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t>
  </si>
  <si>
    <t>τούτους δ’ ἅπαντας οὓς διῆλθον, οὐ μετ’ ἀλλήλων εἰσβαλόντας οὐδὲ κατὰ τοὺς αὐτοὺς χρόνους, ἀλλ’ ὡς οἵ τε καιροὶ καὶ τὸ συμφέρον ἑκάστοις καὶ τὸ βούλεσθαι συνέπιπτε, μάχῃ νικήσαντες καὶ τῆς ὕβρεως παύσαντες, οὐκ ἐξέστησαν αὑτῶν τηλικαῦτα διαπραξάμενοι τὸ μέγεθος, οὐδ’ ἔπαθον ταὐτὸ τοῖς διὰ μὲν τὸ καλῶς καὶ φρονίμως βουλεύσασθαι καὶ πλούτους μεγάλους καὶ δόξας καλὰς κτησαμένοις, διὰ δὲ τὰς ὑπερβολὰς τὰς τούτων ὑπερηφάνοις γενομένοις καὶ τὴν φρόνησιν διαφθαρεῖσι καὶ κατενεχθεῖσιν εἰς χείρω πράγματα καὶ ταπεινότερα τῶν πρότερον αὐτοῖς ὑπαρχόντων, ἀλλὰ πάντα τὰ τοιαῦτα διαφυγόντες ἐνέμειναν τοῖς ἤθεσιν οἷς εἶχον διὰ τὸ πολιτεύεσθαι καλῶς, μεῖζον φρονοῦντες ἐπὶ τῇ τῆς ψυχῆς ἕξει καὶ ταῖς διανοίαις ταῖς αὑτῶν ἢ ταῖς μάχαις ταῖς γεγενημέναις, καὶ μᾶλλον ὑπὸ τῶν ἄλλων θαυμαζόμενοι διὰ τὴν καρτερίαν ταύτην καὶ σωφροσύνην ἢ διὰ τὴν ἀνδρίαν τὴν ἐν τοῖς κινδύνοις αὐτοῖς παραγενομένην·</t>
  </si>
  <si>
    <t>καὶ σκέψασθ’ ὡς σφόδρ’ αὐτῷ συνήνεγκεν·</t>
  </si>
  <si>
    <t>ἔστι δὲ τὰ μὲν ἐν ἀρχῇ λεγόμενα περὶ τῆς εἰρήνης τῆς πρὸς Χίους καὶ Ῥοδίους καὶ Βυζαντίους, ἐπιδείξας δ’ ὡς συμφέρει τῇ πόλει διαλύσασθαι τὸν πόλεμον, κατηγορῶ τῆς δυναστείας τῆς ἐν τοῖς Ἕλλησι καὶ τῆς ἀρχῆς τῆς κατὰ θάλατταν, ἀποφαίνων αὐτὴν οὐδὲν διαφέρουσαν οὔτε ταῖς πράξεσιν οὔτε τοῖς πάθεσι τῶν μοναρχιῶν·</t>
  </si>
  <si>
    <t>283.1</t>
  </si>
  <si>
    <t>καὶ ταῦτα καὶ ταῖς ἀληθείαις οὕτως ἔχει, καὶ συμφέρει τὸν τρόπον τοῦτον λέγεσθαι περὶ αὐτῶν, ἐπεὶ νῦν γ’ οὕτως ἀνέστραπται καὶ συγκέχυται πολλὰ τῶν κατὰ τὴν πόλιν, ὥστ’ οὐδὲ τοῖς ὀνόμασιν ἔνιοί τινες ἔτι χρῶνται κατὰ φύσιν, ἀλλὰ μεταφέρουσιν ἀπὸ τῶν καλλίστων πραγμάτων ἐπὶ τὰ φαυλότατα τῶν ἐπιτηδευμάτων.</t>
  </si>
  <si>
    <t>ὡς τοίνυν οὐδὲ δέξασθαι διδομένην τῇ πόλει συμφέρει, δοκεῖτέ μοι τάχιστ’ ἂν ἐκεῖθεν καταμαθεῖν.</t>
  </si>
  <si>
    <t>πλεῖστοι μὲν οὖν κατηγοροῦσιν ἀμφοῖν τοῖν πολέοιν, ὅτι προσποιούμεναι κινδυνεῦσαι πρὸς τοὺς βαρβάρους ὑπὲρ τῶν Ἑλλήνων οὐκ εἴασαν τὰς πόλεις αὐτονόμους εἶναι καὶ διοικῆσαι τὰ σφέτερ’ αὐτῶν ὅπως ἑκάστῃ συνέφερεν, ἀλλ’ ὥσπερ αἰχμαλώτους εἰληφυῖαι διελόμεναι κατεδουλώσαντο πάσας αὐτάς, καὶ παραπλήσιον ἐποίησαν τοῖς παρὰ μὲν τῶν ἄλλων τοὺς οἰκέτας εἰς ἐλευθερίαν ἀφαιρουμένοις, σφίσι δ’ αὐτοῖς δουλεύειν ἀναγκάζουσιν.</t>
  </si>
  <si>
    <t>ὅμως δ’ ἐκ τῶν ὑπολοίπων, ἐπειδὴ συμφέρει τοῖς πράγμασιν, οὐκ ὀκνητέον μνησθῆναι περὶ αὐτῶν.</t>
  </si>
  <si>
    <t>ἐπειδὴ δὲ νομίζουσιν αὑτοῖς ἄδειαν γεγενῆσθαι, πάντων τῶν ἄλλων ἀμελήσαντες ὑπὲρ τῶν ἰδίων κερδῶν καὶ τῆς αὑτῶν βίας λέγειν τολμῶσι, καὶ φασὶ τὸ Θηβαίους ἔχειν τὴν ἡμετέραν, τοῦτο συμφέρον εἶναι τοῖς συμμάχοις, κακῶς εἰδότες ὡς οὐδ’ αὐτοῖς τοῖς παρὰ τὸ δίκαιον πλεονεκτοῦσιν οὐδὲ πώποτε συνήνεγκεν, ἀλλὰ πολλοὶ δὴ τῆς ἀλλοτρίας ἀδίκως ἐπιθυμήσαντες περὶ τῆς αὑτῶν δικαίως εἰς τοὺς μεγίστους κινδύνους κατέστησαν.</t>
  </si>
  <si>
    <t>περὶ τῶν ἀπορρήτων μηδενὶ λέγε, πλὴν ἐὰν ὁμοίως συμφέρῃ τὰς πράξεις σιωπᾶσθαι σοί τε τῷ λέγοντι κἀκείνοις τοῖς ἀκούουσιν.</t>
  </si>
  <si>
    <t>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t>
  </si>
  <si>
    <t>ὅμως δ’ οὐχ ἥκιστ’ ἐπιθυμῶ περὶ τῶν ἐπιτηδευμάτων τῶν τοῦ πατρὸς διελθεῖν πρὸς ὑμᾶς, μικρὸν προλαβὼν καὶ τῶν προγόνων ἐπιμνησθείς, ἵν’ ἐπίστησθ’ ὅτι πόρρωθεν ἡμῖν ὑπάρχει μέγιστα καὶ κάλλιστα τῶν πολιτῶν.</t>
  </si>
  <si>
    <t>εἶτα σὺ κηδεστὴς μὲν ὢν ἐκείνου, βεβουλευκὼς δ’ ἐπὶ τῶν τριάκοντα τολμᾷς ἑτέροις μνησικακεῖν, καὶ οὐκ αἰσχύνει τὰς συνθήκας παραβαίνων δι’ ἃς αὐτὸς οἰκεῖς τὴν πόλιν, οὐδ’ ἐνθυμεῖ διότι, ὁπόταν δόξῃ τῶν παρεληλυθότων τιμωρίαν ποιεῖσθαι, σοὶ καὶ προτέρῳ καὶ μᾶλλον ἢ (μοὶ κινδυνεύειν ὑπάρχει;</t>
  </si>
  <si>
    <t>ἀλλ’ ὅμως τηλικούτων ἡμῖν ὑπομνημάτων καταλελειμμένων ὡς ἐφ’ ἑκατέρων αὐτῶν ἡ πόλις ἔπραττεν, οὕτω χαίρομεν ταῖς τῶν ῥητόρων πονηρίαις, ὥσθ’ ὁρῶντες διὰ τὸν πόλεμον καὶ τὰς ταραχάς, ἃς οὗτοι πεποιήκασι, τῶν μὲν ἄλλων πολιτῶν πολλοὺς ἐκ τῶν πατρῴων ἐκπεπτωκότας, τούτους δ’ ἐκ πενήτων πλουσίους γεγενημένους, οὐκ ἀγανακτοῦμεν οὐδὲ φθονοῦμεν ταῖς εὐπραγίαις αὐτῶν, ἀλλ’ ὑπομένομεν τὴν μὲν πόλιν διαβολὰς ἔχουσαν ὡς λυμαίνεται καὶ δασμολογεῖ τοὺς Ἕλληνας, τούτους δὲ τὰς ἐπικαρπίας λαμβάνοντας, καὶ τὸν μὲν δῆμον, ὅν φασιν οὗτοι δεῖν τῶν ἄλλων ἄρχειν, χεῖρον πράττοντα τῶν ταῖς ὀλιγαρχίαις δουλευόντων, οἷς δ’ οὐδὲν ὑπῆρχεν ἀγαθόν, τούτους δὲ διὰ τὴν ἄνοιαν τὴν ἡμετέραν ἐκ ταπεινῶν εὐδαίμονας γεγενημένους.</t>
  </si>
  <si>
    <t>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t>
  </si>
  <si>
    <t>τοῖς δὲ τυράννοις οὐδὲν ὑπάρχει τοιοῦτον, ἀλλ’ οὓς ἔδει παιδεύεσθαι μᾶλλον τῶν ἄλλων, ἐπειδὰν εἰς τὴν ἀρχὴν καταστῶσιν, ἀνουθέτητοι διατελοῦσιν·</t>
  </si>
  <si>
    <t>μὴ γὰρ σωθέντων ἐκείνων οὐδὲ γενέσθαι τὸ παράπαν ὑπῆρχεν αὐτοῖς.</t>
  </si>
  <si>
    <t>9.8</t>
  </si>
  <si>
    <t>πανταχόθεν δέ μοι τοσούτων κακῶν προσπεπτωκότων τίν’ οἴεσθέ με γνώμην ἔχειν, ᾧ γ’ ὑπῆρχε σιγῶντι μὲν ὑπὸ τούτου ἀπεστερῆσθαι τῶν χρημάτων, λέγοντι δὲ ταῦτα μὲν μηδὲν μᾶλλον κομίσασθαι, πρὸς Σάτυρον δ’ εἰς τὴν μεγίστην διαβολὴν καὶ ἐμαυτὸν καὶ τὸν πατέρα καταστῆσαι;</t>
  </si>
  <si>
    <t>ἐπειδὴ γὰρ ἐκ Πειραιέως κατελθόντες ἐνίους ἑωρᾶτε τῶν πολιτῶν συκοφαντεῖν ὡρμημένους καὶ τὰς συνθήκας λύειν ἐπιχειροῦντας, βουλόμενοι τούτους τε παῦσαι καὶ τοῖς ἄλλοις ἐπιδεῖξαι ὅτι οὐκ ἀναγκασθέντες ἐποιήσασθ’ αὐτὰς ἀλλ’ ἡγούμενοι τῇ πόλει συμφέρειν, εἰπόντος Ἀρχίνου νόμον ἔθεσθε, ἄν τις δικάζηται παρὰ τοὺς ὅρκους, ἐξεῖναι τῷ φεύγοντι παραγράψασθαι, τοὺς δ’ ἄρχοντας περὶ τούτου πρῶτον εἰσάγειν, λέγειν δὲ πρότερον τὸν παραγραψάμενον, ὁπότερος δ’ ἂν ἡττηθῇ, τὴν ἐπωβελίαν ὀφείλειν, ἵν’ οἱ τολμῶντες μνησικακεῖν μὴ μόνον ἐπιορκοῦντες ἐξελέγχοιντο μηδὲ τὴν παρὰ τῶν θεῶν τιμωρίαν ὑπομένοιεν ἀλλὰ καὶ παραχρῆμα ζημιοῖντο.</t>
  </si>
  <si>
    <t>οὐ γὰρ ἔτι τοὺς νόμους ἐφύλαττον οὓς παρὰ τῶν προγόνων παρέλαβον, οὐδ’ ἐν τοῖς ἤθεσιν ἔμενον οἷς πρότερον εἶχον, ἀλλ’ ὑπολαβόντες ἐξεῖναι ποιεῖν αὑτοῖς ὅ τι ἂν βουληθῶσιν, εἰς πολλὴν ταραχὴν κατέστησαν.</t>
  </si>
  <si>
    <t>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t>
  </si>
  <si>
    <t>443</t>
  </si>
  <si>
    <t>τοὺς μὲν γὰρ ἰδιώτας ἐστὶ πολλὰ τὰ παιδεύοντα, μάλιστα μὲν τὸ μὴ τρυφᾶν ἀλλ’ ἀναγκάζεσθαι περὶ τοῦ βίου καθ’ ἑκάστην τὴν ἡμέραν βουλεύεσθαι, ἔπειθ’ οἱ νόμοι καθ’ οὓς ἕκαστοι πολιτευόμενοι τυγχάνουσιν, ἔτι δ’ ἡ παρρησία καὶ τὸ φανερῶς ἐξεῖναι τοῖς τε φίλοις ἐπιπλῆξαι καὶ τοῖς ἐχθροῖς ἐπιθέσθαι ταῖς ἀλλήλων ἁμαρτίαις·</t>
  </si>
  <si>
    <t>ἐπειδὴ δ’ οὐ τῷ πλήθει τῶν ἐτῶν πρὸς τὸ φρονεῖν εὖ διαφέρομεν ἀλλήλων, ἀλλὰ τῇ φύσει καὶ ταῖς ἐπιμελείαις, πῶς οὐκ ἀμφοτέρων χρὴ τῶν ἡλικιῶν πεῖραν λαμβάνειν, ἵν’ ἐξ ἁπάντων ὑμῖν ἐξῇ τῶν ῥηθέντων ἑλέσθαι τὰ συμφορώτατα;</t>
  </si>
  <si>
    <t>οὐ γὰρ δὴ τοῦτό γ’ ἐστὶν οὔτ’ εἰκὸς οὔτε δυνατόν, ἐμὲ μὲν περὶ πολλοὺς ἡμαρτηκέναι, τοὺς δὲ ταῖς συμφοραῖς δι’ ἐμὲ περιπεπτωκότας ἡσυχίαν ἔχειν καὶ μὴ τολμᾶν ἐγκαλεῖν, ἀλλὰ πραοτέρους ἐν τοῖς ἐμοῖς εἶναι κινδύνοις τῶν μηδὲν ἠδικημένων, ἐξὸν αὐτοῖς δηλώσασιν ἃ πεπόνθασι τὴν μεγίστην παρ’ ἐμοῦ λαβεῖν τιμωρίαν.</t>
  </si>
  <si>
    <t>καὶ γὰρ ἂν πάντων εἴην καταγελαστότατος, εἰ τοῦ κατηγόρου διαβάλλοντος ὅτι τοιούτους γράφω λόγους οἳ καὶ τὴν πόλιν βλάπτουσι καὶ τοὺς νεωτέρους διαφθείρουσι, δι’ ἑτέρων ποιοίμην τὴν ἀπολογίαν, ἐξὸν αὐτοὺς δείξαντι τούτους ἀπολύσασθαι τὴν διαβολὴν τὴν λεγομένην περὶ ἡμῶν.</t>
  </si>
  <si>
    <t>225.5</t>
  </si>
  <si>
    <t>ἔτι δὲ τίνες ἂν ὑπὲρ πονηρίας ἀργύριον ἀναλώσαιεν, ἐξὸν αὐτοῖς μηδὲν δαπανηθεῖσιν εἶναι τοιούτοις, ὁπόταν βουληθῶσιν;</t>
  </si>
  <si>
    <t>οἵτινες ἐν ταύταις μὲν ταῖς ἀκμαῖς ὄντες ὑπερεῖδον τὰς ἡδονάς, ἐν αἷς οἱ πλεῖστοι τῶν τηλικούτων μάλιστ’ αὐτῶν ἐπιθυμοῦσιν, ἐξὸν δ’ αὐτοῖς ῥᾳθυμεῖν μηδὲν δαπανωμένοις εἵλοντο πονεῖν χρήματα τελέσαντες, ἄρτι δ’ ἐκ παίδων ἐξεληλυθότες ἔγνωσαν ἃ πολλοὶ τῶν πρεσβυτέρων οὐκ ἴσασιν, ὅτι δεῖ τὸν ὀρθῶς καὶ πρεπόντως προεστῶτα τῆς ἡλικίας καὶ καλὴν ἀρχὴν τοῦ βίου ποιούμενον αὑτοῦ πρότερον ἢ τῶν αὑτοῦ ποιήσασθαι τὴν ἐπιμέλειαν, καὶ μὴ σπεύδειν μηδὲ ζητεῖν ἑτέρων ἄρχειν πρὶν ἂν τῆς αὑτοῦ διανοίας λάβῃ τὸν ἐπιστατήσοντα, μηδ’ οὕτω χαίρειν μηδὲ μέγα φρονεῖν ἐπὶ τοῖς ἄλλοις ἀγαθοῖς ὡς ἐπὶ τοῖς ἐν τῇ ψυχῇ διὰ τὴν παιδείαν ἐγγιγνομένοις.</t>
  </si>
  <si>
    <t>ἐξὸν γὰρ αὐτοῖς λαμβάνειν ἐν ταῖς αὑτῶν πόλεσι γυναῖκας τὰς πρωτευούσας, ὑπεριδόντες τοὺς οἴκοι γάμους ἦλθον ἐκείνην μνηστεύσοντες.</t>
  </si>
  <si>
    <t>ἐξὸν δὲ τοῖς μὲν ἀποδοῦσιν Ἑλένην ἀπηλλάχθαι τῶν παρόντων κακῶν, τοῖς δ’ ἀμελήσασιν ἐκείνης ἀδεῶς οἰκεῖν τὸν ἐπίλοιπον χρόνον, οὐδέτεροι ταῦτ’ ἠθέλησαν·</t>
  </si>
  <si>
    <t>μηδὲ ποιεῖσθαι πολέμους ἀδόξους καὶ χαλεπούς, ἐξὸν ἐντίμους καὶ ῥᾳδίους, μηδ’ ἐξ ὧν τοὺς μὲν οἰκειοτάτους εἰς λύπας καὶ φροντίδας καταστήσεις, τοὺς δ’ ἐχθροὺς ἐν ἐλπίσι μεγάλαις ποιήσεις, οἵας καὶ νῦν αὐτοῖς παρέσχες·</t>
  </si>
  <si>
    <t>92.5</t>
  </si>
  <si>
    <t>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t>
  </si>
  <si>
    <t>ἐπεὶ καὶ τοῦτ’ ἔχομεν αὐτοῖς ἐπιτιμᾶν, ὅτι τῇ μὲν αὑτῶν πόλει τοὺς ὁμόρους εἱλωτεύειν ἀναγκάζουσι, τῷ δὲ κοινῷ τῷ τῶν συμμάχων οὐδὲν τοιοῦτον κατασκευάζουσιν, ἐξὸν αὐτοῖς τὰ πρὸς ἡμᾶς διαλυσαμένοις ἅπαντας τοὺς βαρβάρους περιοίκους ὅλης τῆς Ἑλλάδος καταστῆσαι.</t>
  </si>
  <si>
    <t>164.3</t>
  </si>
  <si>
    <t>ἐκεῖνοι γὰρ ὑστερίσαντες τῶν βαρβάρων καὶ προέμενοί τινας τῶν συμμάχων ἠναγκάσθησαν ὀλίγοι πρὸς πολλοὺς κινδυνεύειν, ἐξὸν αὐτοῖς προτέροις διαβᾶσιν εἰς τὴν ἤπειρον μετὰ πάσης τῆς τῶν Ἑλλήνων δυνάμεως ἐν μέρει τῶν ἐθνῶν ἕκαστον χειροῦσθαι.</t>
  </si>
  <si>
    <t>181.3</t>
  </si>
  <si>
    <t>καὶ γὰρ αἰσχρὸν ἰδίᾳ μὲν τοῖς βαρβάροις οἰκέταις ἀξιοῦν χρῆσθαι, δημοσίᾳ δὲ τοσούτους τῶν συμμάχων περιορᾶν αὐτοῖς δουλεύοντας, καὶ τοὺς μὲν περὶ τὰ Τρωικὰ γενομένους μιᾶς γυναικὸς ἁρπασθείσης οὕτως ἅπαντας συνοργισθῆναι τοῖς ἀδικηθεῖσιν, ὥστε μὴ πρότερον παύσασθαι πολεμοῦντας πρὶν τὴν πόλιν ἀνάστατον ἐποίησαν τοῦ τολμήσαντος ἐξαμαρτεῖν, ἡμᾶς δ’ ὅλης τῆς Ἑλλάδος ὑβριζομένης μηδεμίαν ποιήσασθαι κοινὴν τιμωρίαν, ἐξὸν ἡμῖν εὐχῆς ἄξια διαπράξασθαι.</t>
  </si>
  <si>
    <t>124.1</t>
  </si>
  <si>
    <t>ἐπεὶ νῦν γε τίς οὐκ ἂν εἰκότως τὰ συμβεβηκότα θαυμάσειε καὶ καταφρονήσειεν ἡμῶν, ὅπου παρὰ μὲν τοῖς βαρβάροις, οὓς ὑπειλήφαμεν μαλακοὺς εἶναι καὶ πολέμων ἀπείρους καὶ διεφθαρμένους ὑπὸ τῆς τρυφῆς, ἄνδρες ἐγγεγόνασιν οἳ τῆς Ἑλλάδος ἄρχειν ἠξίωσαν, τῶν δ’ Ἑλλήνων οὐδεὶς τοσοῦτον πεφρόνηκεν ὥστ’ ἐπιχειρῆσαι τῆς Ἀσίας ἡμᾶς ποιῆσαι κυρίους, ἀλλὰ τοσοῦτον αὐτῶν ἀπολελειμμένοι τυγχάνομεν, ὥστ’ ἐκεῖνοι μὲν οὐκ ὤκνησαν οὐδὲ προϋπάρξαι τῆς ἔχθρας τῆς πρὸς τοὺς Ἕλληνας, ἡμεῖς δ’ οὐδ’ ὑπὲρ ὧν κακῶς ἐπάθομεν ἀμύνεσθαι τολμῶμεν αὐτούς, ἀλλ’ ὁμολογούντων ἐκείνων ἐν ἅπασι τοῖς πολέμοις μήτε στρατιώτας ἔχειν μήτε στρατηγοὺς μήτ’ ἄλλο μηδὲν τῶν εἰς τοὺς κινδύνους χρησίμων, ἀλλὰ ταῦτα πάντα παρ’ ἡμῶν μεταπεμπομένων, εἰς τοῦθ’ ἥκομεν ἐπιθυμίας τοῦ κακῶς ἡμᾶς αὐτοὺς ποιεῖν, ὥστ’ ἐξὸν ἡμῖν τἀκείνων ἀδεῶς ἔχειν πρὸς ἡμᾶς τ’ αὐτοὺς περὶ μικρῶν πολεμοῦμεν, καὶ τοὺς ἀφισταμένους τῆς ἀρχῆς τῆς βασιλέως συγκαταστρεφόμεθα, καὶ λελήθαμεν ἡμᾶς αὐτοὺς ἐνίοτε μετὰ τῶν πατρικῶν ἐχθρῶν τοὺς τῆς αὐτῆς συγγενείας μετέχοντας ἀπολλύναι ζητοῦντες.</t>
  </si>
  <si>
    <t>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t>
  </si>
  <si>
    <t>καὶ τοῖς μὲν εἰρηκόσιν ὡς χρὴ τὰς συνθήκας ἐξαλείφειν ὠργίζεσθε, τουτονὶ δ’, ὃς γεγραμμένας αὐτὰς τολμᾷ παραβαίνειν, ἀζήμιον ἀφήσετε.</t>
  </si>
  <si>
    <t>καὶ γὰρ ἄν εἴη δεινὸν εἰ τοὺς μὲν ἠδικηκότας τιμωρίας ἀφεῖναι κύριαι γένοιντο, ἐφ’ ἡμῖν δὲ τοῖς εὖ πεποιηκόσιν ἄκυροι κατασταθεῖεν.</t>
  </si>
  <si>
    <t>οἱ δ’ ὥσπερ Νικίας διακείμενοι ἠναγκάζοντο τοῖς τ’ ὀφείλουσι τὰ χρέα ἀφιέναι καὶ τοῖς συκοφαντοῦσι τὰ αὑτῶν διδόναι.</t>
  </si>
  <si>
    <t>41.7</t>
  </si>
  <si>
    <t>ἔχων δὲ πολλὰς εἰπεῖν διαφορὰς περὶ τοῦ βίου τοῦ τ’ ἐμοῦ καὶ τῶν περὶ τὰς δίκας, ἐκείνως ὑμᾶς ἡγοῦμαι τάχιστ’ ἂν ἀφέσθαι τῆς δόξης ταύτης, εἴ τις ὑμῖν ἐπιδείξειε μὴ τούτων τῶν πραγμάτων μαθητάς μου γιγνομένους ὧν ὁ κατήγορος εἴρηκε, μηδὲ περὶ τοὺς λόγους ὄντα με δεινὸν τοὺς περὶ τῶν ἰδίων συμβολαίων.</t>
  </si>
  <si>
    <t>ἵν’ οὖν μηδὲ ταῦτ’ ἔχωσιν εἰπεῖν, ἀφέμενος τοῦ βοηθεῖν τοῖς εἰρημένοις πειράσομαι μέρος ἑτέρου λόγου τοσοῦτον, ὅσον περ ἄρτι, διελθεῖν ὑμῖν, ἐν ᾧ φανήσομαι περὶ τούτων ἁπάντων πολλὴν ἐπιμέλειαν πεποιημένος.</t>
  </si>
  <si>
    <t>καίτοι λίαν προθύμως οἱ σύμμαχοι συμβεβουλεύκασιν ὑμῖν ὡς χρὴ Μεσσήνην ἀφέντας ποιήσασθαι τὴν εἰρήνην.</t>
  </si>
  <si>
    <t>φημὶ γὰρ χρῆναι τοὺς μὲν γονέας τοὺς ἡμετέρους αὐτῶν καὶ τοὺς παῖδας καὶ τὰς γυναῖκας καὶ τὸν ὄχλον τὸν ἄλλον ἐκ τῆς πόλεως ἐκπέμψαι, τοὺς μὲν εἰς Σικελίαν, τοὺς δ’ εἰς Κυρήνην, τοὺς δ’ εἰς τὴν ἤπειρον (ἄσμενοι δ’ αὐτοὺς ἅπαντες οὗτοι δέξονται καὶ χώρᾳ πολλῇ καὶ ταῖς ἄλλαις ταῖς περὶ τὸν βίον εὐπορίαις, οἱ μὲν χάριν ἀποδιδόντες ὧν εὖ πεπόνθασιν, οἱ δὲ κομιεῖσθαι προσδοκῶντες ὧν ἂν προϋπάρξωσιν) ὑπολειφθέντας δὲ τοὺς βουλομένους καὶ δυναμένους κινδυνεύειν τῆς μὲν πόλεως ἀφεῖσθαι καὶ τῶν ἄλλων κτημάτων, πλὴν ὅσα ἂν οἷοί τ’ ὦμεν ἀπενέγκασθαι μεθ’ ἡμῶν αὐτῶν, καταλαβόντας δὲ χωρίον, ὅ τι ἂν ἐχυρώτατον ᾖ καὶ πρὸς τὸν πόλεμον συμφορώτατον, ἄγειν καὶ φέρειν τοὺς πολεμίους καὶ κατὰ γῆν καὶ κατὰ θάλατταν, ἕως ἂν παύσωνται τῶν ἡμετέρων ἀμφισβητοῦντες.</t>
  </si>
  <si>
    <t>πάντων δ’ ἂν δεινότατον ποιήσαιμεν, εἰ συνειδότες Ἀθηναίοις ἐκλιποῦσι τὴν αὑτῶν χώραν ὑπὲρ τῆς τῶν Ἑλλήνων ἐλευθερίας, ἡμεῖς μηδ’ ὑπὲρ τῆς ἡμετέρας αὐτῶν σωτηρίας ἀφέσθαι τῆς πόλεως τολμήσαιμεν, ἀλλὰ δέον ἡμᾶς παράδειγμα τῶν τοιούτων ἔργων τοῖς ἄλλοις παρέχειν, μηδὲ μιμήσασθαι τὰς ἐκείνων πράξεις ἐθελήσαιμεν.</t>
  </si>
  <si>
    <t>περὶ οὗ τὰς μὲν φήμας καὶ τὰς μαντείας καὶ τὰς ὄψεις τὰς ἐν τοῖς ὕπνοις γενομένας, ἐξ ὧν μειζόνως ἂν φανείη γεγονὼς ἢ κατ’ ἄνθρωπον, αἱροῦμαι παραλιπεῖν, οὐκ ἀπιστῶν τοῖς λεγομένοις, ἀλλ’ ἵνα πᾶσι ποιήσω φανερὸν ὅτι τοσούτου δέω πλασάμενος εἰπεῖν τι περὶ τῶν ἐκείνῳ πεπραγμένων, ὥστε καὶ τῶν ὑπαρχόντων ἀφίημι τὰ τοιαῦτα περὶ ὧν ὀλίγοι τινὲς ἐπίστανται καὶ μὴ πάντες οἱ πολῖται συνίσασιν.</t>
  </si>
  <si>
    <t>οὐ γὰρ οὔτ’ ἐμὲ λέληθας οὔτε τοὺς ἄλλους ὅτι καὶ πρῶτος καὶ μόνος τῶν ἐν τυραννίδι καὶ πλούτῳ καὶ τρυφαῖς ὄντων φιλοσοφεῖν καὶ πονεῖν ἐπικεχείρηκας, οὐδ’ ὅτι πολλοὺς τῶν βασιλέων ποιήσεις ζηλώσαντας τὴν σὴν παίδευσιν τούτων τῶν διατριβῶν ἐπιθυμεῖν, ἀφεμένους ἐφ’ οἷς νῦν λίαν χαίρουσιν.</t>
  </si>
  <si>
    <t>οὓς ἐχρῆν ἀφεμένους ταύτης τῆς τερθρείας, τῆς ἐν μὲν τοῖς λόγοις ἐξελέγχειν προσποιουμένης, ἐν δὲ τοῖς ἔργοις πολὺν ἤδη χρόνον ἐξεληλεγμένης, τὴν ἀλήθειαν διώκειν, καὶ περὶ τὰς πράξεις ἐν αἷς πολιτευόμεθα, τοὺς συνόντας παιδεύειν, καὶ περὶ τὴν ἐμπειρίαν τὴν τούτων γυμνάζειν, ἐνθυμουμένους ὅτι πολὺ κρεῖττόν ἐστι περὶ τῶν χρησίμων ἐπιεικῶς δοξάζειν ἢ περὶ τῶν ἀχρήστων ἀκριβῶς ἐπίστασθαι, καὶ μικρὸν προέχειν ἐν τοῖς μεγάλοις μᾶλλον ἢ πολὺ διαφέρειν ἐν τοῖς μικροῖς καὶ τοῖς μηδὲν πρὸς τὸν βίον ὠφελοῦσιν.</t>
  </si>
  <si>
    <t>3.8</t>
  </si>
  <si>
    <t>ἡγοῦμαι γὰρ ἁπάσας ἀφέντα σε τὰς δυσχερείας τὰς προειρημένας αὐταῖς ταῖς πράξεσι προσέξειν τὸν νοῦν.</t>
  </si>
  <si>
    <t>ἐγὼ μὲν γάρ φημι χρῆναί σε πάντων ἀφέμενον τῶν ἄλλων δυοῖν τούτοιν προσέχειν τὸν νοῦν, ὅπως τοὺς μὲν Ἕλληνας ἀπαλλάξεις τῶν πολέμων καὶ τῶν ἄλλων κακῶν τῶν νῦν αὐτοῖς παρόντων, τοὺς δὲ βαρβάρους παύσεις ὑβρίζοντας καὶ πλείω κεκτημένους ἀγαθὰ τοῦ προσήκοντος.</t>
  </si>
  <si>
    <t>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t>
  </si>
  <si>
    <t>ἔτι δὲ κἀκεῖν’ ὑπερφυές, εἰ πρὶν μὲν συγγράψασθαι τὸ γραμματεῖον οὕτω σφόδρ’ ἠπίστησα τοῖς πράγμασιν ὥστε μὴ μόνον ἀφεῖναι Πασίωνα τῶν ἐγκλημάτων ἀλλὰ καὶ συνθήκας περὶ αὐτῶν ποιήσασθαι ἐπειδὴ δὲ τοιοῦτον ἔλεγχον κατ’ ἐμαυτοῦ συνεγραψάμην, τηνικαῦτ’ ἐπεθύμησ’ εἰς ὑμᾶς εἰσελθεῖν.</t>
  </si>
  <si>
    <t>ὃ δὲ πάντων μέγιστον τεκμήριον ὡς οὐκ ἀφειμὲνος ἦν Πασίων ἐν ταῖς συνθήκαις ἀλλ’ ὡμολογηκὼς ἀποδώσειν τὸ χρυσίον·</t>
  </si>
  <si>
    <t>ἐπειδὴ γὰρ ἤλθομεν εἰς Μῆλον, αἰσθόμενος, ὅτι μέλλοιμεν αὐτοῦ καταμένειν, μένειν, ἐδεῖτό μου συμπλεῖν εἰς Τροιζῆνα καὶ μηδαμῶς αὐτὸν ἀπολιπεῖν, λέγων τὴν ἀρρωστίαν τοῦ σώματος καὶ τὸ πλῆθος τῶν ἐχθρῶν, καὶ ὅτι χωρὶς ἐμοῦ γενόμενος οὐδὲν ἕξοι χρῆσθαι τοῖς αὑτοῦ πράγμασιν.</t>
  </si>
  <si>
    <t>δέομαι οὖν ὑμῶν καὶ τούτων μεμνημένους καὶ τῶν ἄλλων τῶν εἰρημένων τὰ δίκαια ψηφίσασθαι, καὶ τοιούτους μοι γενέσθαι δικαστάς, οἵων περ ἂν αὐτοὶ τυχεῖν ἀξιώσαιτε.</t>
  </si>
  <si>
    <t>καὶ λέγουσι μὲν ὡς οὐδὲν δέονται χρημάτων, ἀργυρίδιον καὶ χρυσίδιον τὸν πλοῦτον ἀποκαλοῦντες, μικροῦ δὲ κέρδους ὀρεγόμενοι μόνον οὐκ ἀθανάτους ὑπισχνοῦνται τοὺς συνόντας ποιήσειν.</t>
  </si>
  <si>
    <t>τὸ δὲ τούτων ἐφ’ ἑκάστῳ τῶν πραγμάτων ἃς δεῖ προελέσθαι καὶ μῖξαι πρὸς ἀλλήλας καὶ τάξαι κατὰ τρόπον, ἔτι δὲ τῶν καιρῶν μὴ διαμαρτεῖν, ἀλλὰ καὶ τοῖς ἐνθυμήμασι πρεπόντως ὅλον τὸν λόγον καταποικῖλαι καὶ τοῖς ὀνόμασιν εὐρύθμως καὶ μουσικῶς εἰπεῖν, ταῦτα δὲ πολλῆς ἐπιμελείας δεῖσθαι καὶ ψυχῆς ἀνδρικῆς καὶ δοξαστικῆς ἔργον εἶναι, καὶ δεῖν τὸν μὲν μαθητὴν πρὸς τῷ τὴν φύσιν ἔχειν οἵαν χρὴ τὰ μὲν εἴδη τὰ τῶν λόγων μαθεῖν, περὶ δὲ τὰς χρήσεις αὐτῶν γυμνασθῆναι, τὸν δὲ διδάσκαλον τὰ μὲν οὕτως ἀκριβῶς οἷόν τ’ εἶναι διελθεῖν ὥστε μηδὲν τῶν διδακτῶν παραλιπεῖν, περὶ δὲ τῶν λοιπῶν τοιοῦτον αὑτὸν παράδειγμα παρασχεῖν, ὥστε τοὺς ἐκτυπωθέντας καὶ μιμήσασθαι δυναμένους εὐθὺς ἀνθηρότερον καὶ χαριέστερον τῶν ἄλλων φαίνεσθαι λέγοντας.</t>
  </si>
  <si>
    <t>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t>
  </si>
  <si>
    <t>δέομαι δὲ τῶν πολλάκις ἀνεγνωκότων τὰ μέλλοντα ῥηθήσεσθαι μὴ ζητεῖν ἐν τῷ παρόντι παρ’ ἐμοῦ καινοὺς λόγους, μηδ’ ὀχληρόν με νομίζειν, ὅτι λέγω τοὺς πάλαι παρ’ ὑμῖν διατεθρυλημένους.</t>
  </si>
  <si>
    <t>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t>
  </si>
  <si>
    <t>196.2</t>
  </si>
  <si>
    <t>οὐκ ἀγνοῶ δ’ ὅτι τοὺς δυσκόλως διακειμένους οὐδέν πω τῶν εἰρημένων ἱκανόν ἐστιν ἀπαλλάξαι τῆς διανοίας ταύτης, ἀλλὰ πολλῶν ἔτι δέονται λόγων καὶ παντοδαπῶν, εἰ μέλλουσιν ἑτέραν μεταλήψεσθαι δόξαν ἀνθ’ ἧς νῦν τυγχάνουσιν ἔχοντες.</t>
  </si>
  <si>
    <t>237.4</t>
  </si>
  <si>
    <t>ἐν αἷς τοῦτον μὲν καὶ τοὺς τούτου φίλους εὕροιτ’ ἂν ἐν πολλαῖς ἐγγεγραμμένους, ἐμὲ δὲ καὶ τοὺς περὶ τὴν αὐτὴν ἐμοὶ διατριβὴν ὄντας οὐδ’ ἐν μιᾷ τούτων ἐνόντας, ἀλλ’ οὕτω τὰ περὶ ἡμᾶς αὐτοὺς διοικοῦντας ὥστε μηδὲν δεῖσθαι τῶν ἀγώνων τῶν παρ’ ὑμῖν.</t>
  </si>
  <si>
    <t>δέομαι δ’ ὑμῶν μὴ προκαταγνῶναί μου τοιαύτην μανίαν, ὡς ἄρ’ ἐγὼ κινδυνεύων προειλόμην ἂν λόγους εἰπεῖν ἐναντίους ταῖς ὑμετέραις γνώμαις, εἰ μὴ καὶ τοῖς προειρημένοις ἀκολούθους αὐτοὺς ἐνόμιζον εἶναι, καὶ τὰς ἀποδείξεις ἀληθεῖς καὶ σαφεῖς ᾤμην ἔχειν ὑπὲρ αὐτῶν.</t>
  </si>
  <si>
    <t>εἰ μὲν γὰρ μηδὲν δέονται χρηστοὺς αὐτοὺς εἶναι, χείρους εἰσὶ τῶν ἀνθρώπων τὴν διάνοιαν, εἰ δὲ βούλονται μέν, ἀποροῦσι δ’ ὅπως ποιήσωσιν, ἐλάττω τῶν σοφιστῶν τὴν δύναμιν ἔχουσιν.</t>
  </si>
  <si>
    <t>δέομαι δ’ οὖν ὑμῶν βοηθῆσαί μοι καὶ μὴ περιιδεῖν ὑπὸ τῶν ἐχθρῶν ὑβρισθέντα μηδὲ τῆς πατρίδος στερηθέντα μηδ’ ἐπὶ τοιαύταις τύχαις περίβλεπτον γενόμενον.</t>
  </si>
  <si>
    <t>οἱ παῖδες οἱ Ἀφαρέως, ὑιδεῖς δ’ ἐμοί, παιδευθέντες ὑπ’ Ἀγήνορος τὰ περὶ τὴν μουσικήν, ἐδεήθησάν μου γράμματα πέμψαι πρὸς ὑμᾶς, ὅπως ἄν, ἐπειδὴ καὶ τῶν ἄλλων τινὰς κατηγάγετε φυγάδων, καὶ τοῦτον καταδέξησθε καὶ τὸν πατέρα καὶ τοὺς ἀδελφούς.</t>
  </si>
  <si>
    <t>εὑρήσετε γὰρ ἐμὲ μὲν οἰκειότατα κεχρημένον τοῖς μεγίστων ἀγαθῶν αἰτίοις γεγενημένοις ὑμῖν τε καὶ τοῖς ἄλλοις, ὑπὲρ ὧν δὲ δέομαι τοιούτους ὄντας, οἵους τοὺς μὲν πρεσβυτέρους καὶ τοὺς περὶ τὴν πολιτείαν ὄντας μὴ λυπεῖν, τοῖς δὲ νεωτέροις διατριβὴν παρέχειν ἡδεῖαν καὶ χρησίμην καὶ πρέπουσαν τοῖς τηλικούτοις.</t>
  </si>
  <si>
    <t>ὅμως δ’ ἐπειδή περ ὑπεμείνατε καὶ τοὺς ἄλλους λόγους, ἀληθεῖς μὲν ὄντας φιλαπεχθήμονας δέ, καὶ τοῦτον ὑμῶν ἀνασχέσθαι δέομαι, καὶ μὴ καταγνῶναί μου τοιαύτην μανίαν, ὡς ἄρ’ ἐγὼ προειλόμην ἂν διαλεχθῆναι πρὸς ὑμᾶς περὶ πραγμάτων οὕτω παραδόξων, εἰ μή τι λέγειν ἀληθὲς εἶχον περὶ αὐτῶν.</t>
  </si>
  <si>
    <t>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t>
  </si>
  <si>
    <t>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t>
  </si>
  <si>
    <t>πολλῶν δ’ ἤδη πρὸς ὑμᾶς καταφυγόντων καὶ διαπραξαμένων ἅπανθ’ ὅσων ἐδεήθησαν, ἡγούμεθα μάλισθ’ ὑμῖν προσήκειν περὶ τῆς ἡμετέρας πόλεως ποιήσασθαι πρόνοιαν·</t>
  </si>
  <si>
    <t>ἐλθόντων γὰρ Ἀργείων ὡς τοὺς προγόνους ὑμῶν καὶ δεηθέντων ἀνελέσθαι τοὺς ὑπὸ τῇ Καδμείᾳ τελευτήσαντας, πεισθέντες ὑπ’ ἐκείνων καὶ Θηβαίους ἀναγκάσαντες βουλεύσασθαι νομιμώτερον οὐ μόνον αὐτοὶ κατ’ ἐκείνους τοὺς καιροὺς εὐδοκίμησαν, ἀλλὰ καὶ τῇ πόλει δόξαν ἀείμνηστον εἰς ἅπαντα τὸν χρόνον κατέλιπον, ἧς οὐκ ἄξιον προδότας γενέσθαι.</t>
  </si>
  <si>
    <t>ἐπειδὴ τοίνυν ἐκ τῶν συνόδων, ὦ ἄνδρες δικασταί, πάντες αὐτοῦ κατεγίγνωσκον ἀδικεῖν καὶ δεινὰ ποιεῖν, ὅστις τὸν παῖδα, ὃ ἔφασκον ἐγὼ συνειδέναι περὶ τῶν χρημάτων, πρῶτον μὲν αὐτὸς ἀφανίσας ὑφ’ ἡμῶν αὐτὸν ᾐτιᾶτ’ ἠφανίσθαι, ἔπειτα δὲ συλληφθέντα ὡς ἐλεύθερον ὄντα διεκώλυσε βασανίζεσθαι, μετὰ δὲ ταῦθ’ ὡς δοῦλον ἐκδοὺς καὶ βασανιστὰς ἑλόμενος λόγῳ μὲν ἐκέλευσε βασανίζειν, ἔργῳ δ’ οὐκ εἴα, διὰ ταῦθ’ ἡγούμενος οὐδεμίαν αὑτῷ σωτηρίαν εἶναι, ἐάνπερ εἰς ὑμᾶς εἰσέλθῃ, προσπέμπων ἐδεῖτό μου εἰς ἱερὸν ἐλθόνθ’ ἑαυτῷ συγγενέσθαι.</t>
  </si>
  <si>
    <t>18.4</t>
  </si>
  <si>
    <t>ἐδεῖτο δέ μου συγγνώμην ἔχειν αὐτῷ καὶ συγκρύψαι τὴν συμφοράν, ἵνα μὴ παρακαταθήκας δεχόμενος φανερὸς γένηται τοιαῦτ’ ἐξημαρτηκώς.</t>
  </si>
  <si>
    <t>καὶ οὗτος, ὦ ἄνδρες δικασταί, ἐδεῖτο μου ἀπαλλάττειν Μενέξενον, λέγων ὅτι οὐδὲν αὐτῷ πλέον ἔσται, εἰ τὰ μὲν χρήματ’ ἐκ τῶν συγγεγραμμένων εἰς τὸν Πόντον εἰσπλεύσας ἀποδώσει, αὐτὸς δ’ ὁμοίως ἐνθάδε καταγέλαστος ἔσοιτο·</t>
  </si>
  <si>
    <t>ἐγὼ γάρ, ὦ ἄνδρες δικασταί, μέλλοντος Στρατοκλέους εἰσπλεῖν εἰς τὸν Πόντον, βουλόμενος ἐκεῖθεν ὡς πλεῖστ’ ἐκκομίσασθαι τῶν χρημάτων, ἐδεήθην Στρατοκλέους τὸ μὲν αὑτοῦ χρυσίον ἐμοὶ καταλιπεῖν, ἐν δὲ τῷ Πόντῳ παρὰ τοῦ πατρὸς τοὐμοῦ κομίσασθαι, νομίζων μεγάλα κερδαίνειν, εἰ κατὰ πλοῦν μὴ κινδυνεύοι τὰ χρήματα, ἄλλως τε καὶ Δακεδαιμονίων ἀρχόντων κατ’ ἐκεῖνον τὸν χρόνον τῆς θαλάττης.</t>
  </si>
  <si>
    <t>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t>
  </si>
  <si>
    <t>ἐγὼ οὖ ὑμῶν δέομαι μεμνημένους τούτων καταψηφίσασθαι Πασίωνος, καὶ μὴ τοσαύτην πονηρίαν ἐμοῦ καταγνῶναι, ὡς οἰκῶν ἐν τῷ Πόντῳ καὶ τοσαύτην οὐσίαν κεκτημένος ὥστε καὶ ἑτέρους εὖ ποιεῖν δύνασθαι, Πασίων) ἦλθον συκοφαντήσων καὶ ψευδεῖς αὐτῷ παρακαταθήκας ἐγκαλῶν.</t>
  </si>
  <si>
    <t>δέομαι οὖν ὑμῶν καὶ ὑπὲρ ἐμαυτοῦ καὶ ὑπὲρ ἐκείνων τὰ δίκαια ψηφίσασθαι καὶ μὴ τοὺς Πασίωνος λόγους ψευδεῖς ὄντας πιστοτέρους ἡγεῖσθαι τῶν ἐμῶν.</t>
  </si>
  <si>
    <t>44.6</t>
  </si>
  <si>
    <t>καὶ γὰρ εἰ μὲν εἰς τὸν οἶκον τὸν ἐμὸν δεδωκὼς ἦν Θρασύλοχος τὴν οὐσίαν, τοῦτ’ ἂν ἐπιτιμᾶν εἶχον αὐτῷ·</t>
  </si>
  <si>
    <t>τελευτῶν δ’ οὖν ἐπείσθην, ἅπαντα γὰρ εἰρήσεται τἀληθῆ πρὸς ὑμᾶς, δοῦναι τούτῳ διακοσίας δραχμάς.</t>
  </si>
  <si>
    <t>ἵνα δὲ δοκῶ διὰ τοῦτο πολὺν χρόνον περὶ τὰς συνθήκας διατρίβειν, ὅτι ῥᾴδιόν ἐστι περὶ αὐτῶν πολλὰ καὶ δίκαια εἰπεῖν, τοσοῦτον ὑμῖν ἔτι διακελεύομαι μνημονεύειν, ὅταν φέρητε τὴν ψῆσον, ὅτι πρὶν μὲν ποιήσασθαι ταύτας ἐπολεμοῦμεν, οἱ μὲν τὸν κύκλον ἔχοντες, οἱ δὲ τὸν Πειραιᾶ κατειληφότες, μᾶλλον ἀλλήλους μισοῦντες ἢ τοὺς ὑπὸ τῶν προγόνων πολεμίους ἡμῖν καταλειφθέντας, ἐπειδὴ δὲ τὰς πὶστεις ἀλλήλοις ἔδομεν εἰς ταὐτὸν συνελθόντες, οὕτω καλῶς καὶ κοινῶς πολιτευόμεθα, ὤσπερ οὐδεμιᾶς ἡμῖν συμφορᾶς γεγενημένης.</t>
  </si>
  <si>
    <t>ὅτε γὰρ ἡ πόλις ἀπώλεσε τὰς ναῦς τὰς ἐν Ἐλλησπόντῳ καὶ τῆς δυνάμεως ἐστερήθη, τῶν μὲν πλείστων τριηράρχων τοσοῦτον διήνεγκον, ὅτι μετ’ ὀλίγων ἔσωσα τὴν ναῦν, αὐτῶν δὲ τούτων, ὅτι καταπλεύσας εἰς τὸν Πειραιᾶ μόνος οὐ κατέλυσα τὴν τριηραρχίαν, ἀλλὰ τῶν ἄλλων ἀσμένως ἀπαλλαττομένων τῶν λῃτουργιῶν καὶ πρὸς τὰ παρόντ’ ἀθύμως διακειμένων, καὶ τῶν μὲν ἀνηλωμένων αὐτοῖς μεταμέλον, τὰ δὲ λοιπὰ ἀποκρυπτομένων, καὶ νομιζόντων τὰ μὲν κοινὰ διεφθάρθαι, τὰ δ’ ἴδια σκοπουμένων, οὐ τὴν αὐτὴν ἐκείνοις γνώμην ἔσχον, ἀλλὰ πείσας τὸν ἀδελφὸν συντριηραρχεῖν, παρ’ ἡμῶν αὐτῶν μισθὸν διδόντες τοῖς ναύταις κακῶς ἐποιοῦμεν τοὺς πολεμίους.</t>
  </si>
  <si>
    <t>οἱ μὲν γὰρ ἄλλοι τοὺς εἰληφότας τὰς δωρεὰς ὑπομιμνῄσκουσιν, ἡμεῖς δ’ ὑμᾶς τοὺς δεδωκότας ἀξιοῦμεν μνημονεύειν, ἵν’ ὑμῖν τεκμήριον τῶν εἰρημένων ἁπάντων καὶ τῶν ἐπιτηδευμάτων τῶν ἡμετέρων γένηται.</t>
  </si>
  <si>
    <t>Νικίας γὰρ οὑτοσί, ἐπειδὴ οἱ τριάκοντα κατέστησαν καὶ αὐτὸν οἱ ἐχθροὶ ἐκ μὲν τῶν μετεχόντων τῆς πολιτείας ἐξήλειφον, εἰς δὲ τὸν μετὰ Λυσάνδρου κατάλογον ἐνέγραφον, δεδιὼς τὰ παρόντα πράγματα τὴν μὲν οἰκίαν ὑπέθηκε, τοὺς δ’ οἰκέτας ἔξω τῆς γῆς ἐξέπεμψε, τὰ δ’ ἔπιπλα ὡς ἐμὲ ἐκόμισε, τρία δὲ τάλαντα ἀργυρίου Εὐθύνῳ φυλάττειν ἔδωκεν, αὐτὸς δ’ εἰς ἀγρὸν ἐλθὼν διῃτᾶτο.</t>
  </si>
  <si>
    <t>λυσιτελήσει γὰρ αὐτοῖς, εἰ μέλλουσιν, οἷς ἂν ἀποδῶσι τεκμηρίοις χρώμενοι, ὧν ἂν ἀποστερῶσι μὴ δώσειν δίκην.</t>
  </si>
  <si>
    <t>καίτοι τίνι πιστὸν ὑμῶν ἐστιν ὡς Νικοκλῆς ἔδωκέ μοι ταύτας, ἵνα δίκας μανθάνῃ λέγειν, ὃς καὶ τοῖς ἄλλοις περὶ τῶν ἀμφισβητουμένων ὥσπερ δεσπότης ἐδίκαζεν;</t>
  </si>
  <si>
    <t>ἐνθυμήθητε δὲ πρὸς ὑμᾶς αὐτούς, εἰ δοκῶ τοῖς λόγοις διαφθείρειν τοὺς νεωτέρους, ἀλλὰ μὴ προτρέπειν ἐπ’ ἀρετὴν καὶ τοὺς ὑπὲρ τῆς πόλεως κινδύνους, ἢ δικαίως ἂν δοῦναι δίκην ὑπὲρ τῶν εἰρημένων, ἀλλ’ οὐκ ἂν χάριν κομίσασθαι παρ’ ὑμῶν τὴν μεγίστην, ὃς οὕτως ἐγκεκωμίακα τὴν πόλιν καὶ τοὺς προγόνους καὶ τοὺς κινδύνους τοὺς ἐν ἐκείνοις τοῖς χρόνοις γεγενημένους, ὥστε τούς τε πρότερον γράψαντας περὶ τὴν ὑπόθεσιν ταύτην ἅπαντας ἠφανικέναι τοὺς λόγους, αἰσχυνομένους ὑπὲρ τῶν εἰρημένων αὑτοῖς, τούς τε νῦν δοκοῦντας εἶναι δεινοὺς μὴ τολμᾶν ἔτι λέγειν περὶ τούτων, ἀλλὰ καταμέμφεσθαι τὴν δύναμιν τὴν σφετέραν αὐτῶν.</t>
  </si>
  <si>
    <t>εἶπον δέ που, πρὶν ἀναγιγνώσκεσθαι τούτους, ὡς ἄξιος εἴην οὐ μόνον, εἰ βλαβεροῖς χρῶμαι τοῖς λόγοις, δοῦναι δίκην ὑμῖν, ἀλλ’ εἰ μὴ τοιούτοις οἵοις οὐδεὶς ἄλλος, τῆς μεγίστης τυχεῖν τιμωρίας.</t>
  </si>
  <si>
    <t>ἀξιῶ γάρ, εἰ μὲν κακὸς ἀνὴρ γέγονε Τιμόθεος καὶ πολλὰ περὶ ὑμᾶς ἐξήμαρτε, μετέχειν καὶ δίκην διδόναι καὶ πάσχειν ὅμοια τοῖς ἀδικοῦσιν·</t>
  </si>
  <si>
    <t>122.6</t>
  </si>
  <si>
    <t>οὕτω δ’ ἐσπούδαζε περὶ τὸ μηδεμίαν τῶν πόλεων μηδὲ μικρὰν ὑποψίαν περὶ αὐτοῦ λαβεῖν ὡς ἐπιβουλεύοντος, ὥσθ’ ὁπότε ὁπότε μέλλοι τινὰ παραπλεῖν τῶν μὴ τὰς συντάξεις διδουσῶν, πέμψας προηγόρευε τοῖς ἄρχουσιν, ἵνα μὴ πρὸ τῶν λιμένων ἐξαίφνης ὀφθεὶς εἰς θόρυβον καὶ ταραχὴν αὐτοὺς καταστήσειεν.</t>
  </si>
  <si>
    <t>255</t>
  </si>
  <si>
    <t>πρὸς δὲ τούτοις τὰς δοριαλώτους τῶν πόλεων οὕτω πράως διῴκει καὶ νομίμως ὡς οὐδεὶς ἄλλος τὰς συμμαχίδας, ἡγούμενος, εἰ τοιοῦτος ὢν φαίνοιτο περὶ τοὺς πολεμήσαντας, τὴν μεγίστην πίστιν ἔσεσθαι δεδωκὼς ὡς οὐδέποτ’ ἂν περί γε τοὺς ἄλλους ἐξαμαρτεῖν τολμήσειεν.</t>
  </si>
  <si>
    <t>οἶμαι οὖν ὑμῶν τοὺς πολλοὺς θαυμάζειν τὰ λεγόμενα καὶ νομίζειν τὸν ἔπαινον τὸν ἐκείνου κατηγορίαν εἶναι τῆς πόλεως, εἰ τοσαύτας μὲν πόλεις ἑλόντα μηδεμίαν δ’ ἀπολέσαντα περὶ προδοσίας ἔκρινε, καὶ πάλιν εἰ διδόντος εὐθύνας αὐτοῦ, καὶ τὰς μὲν πράξεις Ἰφικράτους ἀναδεχομένου, τὸν δ’ ὑπὲρ τῶν χρημάτων λόγον Μενεσθέως, τούτους μὲν ἀπέλυσε, Τιμόθεον δὲ τοσούτοις ἐζημίωσε χρήμασιν ὅσοις οὐδένα πώποτε τῶν προγεγενημένων.</t>
  </si>
  <si>
    <t>146.7</t>
  </si>
  <si>
    <t>νῦν δὲ τά τε παρὰ τῶν ξένων σοι γιγνόμενα πολὺ πλείω νομίζουσιν εἶναι τῶν διδομένων, αὐτόν τε σὲ ῥᾳθυμότερον ἡγοῦνται ζῆν οὐ μόνον τῶν ἄλλων ἀλλὰ καὶ τῶν περὶ τὴν φιλοσοφίαν καὶ τὴν αὐτὴν σοι πραγματείαν ὄντων.</t>
  </si>
  <si>
    <t>οὕτω γὰρ ἡ πόλις ἐν τῷ παρόντι χαίρει τοὺς μὲν ἐπιεικεῖς πιέζουσα καὶ ταπεινοὺς ποιοῦσα, τοῖς δὲ πονηροῖς ἐξουσίαν διδοῦσα καὶ λέγειν καὶ ποιεῖν ὅ τι ἂν βουληθῶσιν, ὥστε Λυσίμαχος μὲν ὁ προῃρημένος ζῆν ἐκ τοῦ συκοφαντεῖν καὶ κακῶς ἀεί τινα ποιεῖν τῶν πολιτῶν κατηγορήσων ἡμῶν ἀναβέβηκεν, ἐγὼ δ’ ὃς οὐδὲ περὶ ἕνα πότ’ ἐξήμαρτον, ἀλλὰ τῶν μὲν ἐνθένδε λημμάτων ἀπεσχόμην, παρὰ ξένων δὲ καὶ νομιζόντων εὖ πάσχειν ἐπορισάμην τὰς ὠφελίας, ὡς δεινὰ ποιῶν εἰς τηλικουτονὶ καθέστηκα κίνδυνον.</t>
  </si>
  <si>
    <t>ἔτι δὲ δεινότερον, εἰ Πίνδαρον μὲν τὸν ποιητὴν οἱ πρὸ ἡμῶν γεγονότες ὑπὲρ ἑνὸς μόνον ῥήματος, ὅτι τὴν πόλιν ἔρεισμα τῆς Ἑλλάδος ὠνόμασεν, οὕτως ἐτίμησαν ὥστε καὶ πρόξενον ποιήσασθαι καὶ δωρεὰν μυρίας αὐτῷ δοῦναι δραχμάς, ἐμοὶ δὲ πολὺ πλείω καὶ κάλλιον ἐγκεκωμιακότι καὶ τὴν πόλιν καὶ τοὺς προγόνους μηδ’ ἀσφαλῶς ἐγγένοιτο ἐπιβιῶναι τὸν ἐπίλοιπον χρόνον.</t>
  </si>
  <si>
    <t>174.5</t>
  </si>
  <si>
    <t>ὥστ’ σὺ ποιητέον τοὺς συκοφάντας κυρίους τηλικούτου πράγματος, οὐδὲ τοὺς μὲν μὴ διδόντας τούτοις ἀργύριον τιμωρητέον, παρ’ ὧν δ’ ἂν λάβωσιν ἐατέον ποιεῖν ὅ τι ἂν βουληθῶσιν, ἀλλ’ εἰ μὲν ἡ φιλοσοφία τοιαύτην ἔχει δύναμιν ὥστε διαφθείρειν τοὺς νεωτέρους, οὐ τοῦτον χρὴ μόνον κολάζειν ὃν ἂν γράψηταί τις τούτων, ἀλλὰ πάντας ἐκποδὼν ποιεῖσθαι τοὺς περὶ τὴν διατριβὴν ταύτην ὄντας·</t>
  </si>
  <si>
    <t>359</t>
  </si>
  <si>
    <t>ἀλλὰ δῆλον ὅτι καὶ πλέουσι καὶ χρήματα διδόασι καὶ πάντα ποιοῦσι νομίζοντες αὐτοί τε βελτίους γενήσεσθαι καὶ τοὺς ἐνθάδε παιδεύοντας πολὺ φρονιμωτέρους εἶναι τῶν παρὰ σφίσιν αὐτοῖς·</t>
  </si>
  <si>
    <t>σκοπούμενοι δὲ τὴν μαντείαν, εὕρισκον Ἄργος μὲν κατ’ ἀγχιστείαν αὑτῶν γιγνόμενον (Εὐρυσθέως γὰρ ἀποθανόντος μόνοι Περσειδῶν ἦσαν καταλελειμμένοι) Λακεδαίμονα δὲ κατὰ δόσιν (ἐκβληθεὶς γὰρ Τυνδάρεως ἐκ τῆς ἀρχῆς, ἐπειδὴ Κάστωρ καὶ Πολυδεύκης ἐξ ἀνθρώπων ἠφανίσθησαν, καταγαγόντος αὐτὸν Ἡρακλέους δίδωσιν αὐτῷ τὴν χώραν διά τε τὴν εὐεργεσίαν ταύτην καὶ διὰ τὴν συγγένειαν τὴν πρὸς τοὺς παῖδας) Μεσσήνην δὲ δοριάλωτον ληφθεῖσαν (συληθεὶς γὰρ Ἡρακλῆς τὰς βοῦς τὰς ἐκ τῆς Ἐρυθείας ὑπὸ Νηλέως καὶ τῶν παίδων, πλὴν ὑπὸ Νέστορος, λαβὼν αὐτὴν αἰχμάλωτον τοὺς μὲν ἀδικήσαντας ἀπέκτεινεν, Νέστορι δὲ παρακατατίθεται τὴν πόλιν, νομίσας αὐτὸν εὖ φρονεῖν ὅτι νεώτατος ὢν οὐ συνεξήμαρτε τοῖς ἀδελφοῖς) ὑπολαβόντες δ’ οὕτως ἔχειν τὴν μαντείαν, καὶ τοὺς προγόνους τοὺς ὑμετέρους παραλαβόντες καὶ στρατόπεδον συστησάμενοι, τὴν μὲν ἰδίαν χώραν εἰς τὸ κοινὸν τοῖς συνακολουθήσασιν ἔδοσαν, τὴν δὲ βασιλείαν ἐξαίρετον αὐτοὶ παρ’ ἐκείνων ἔλαβον, ἐπὶ δὲ τούτοις πίστεις ἀλλήλοις δόντες ἐποιοῦντο τὴν στρατείαν.</t>
  </si>
  <si>
    <t>διαφυγόντες δ’ οἱ παῖδες αὐτοῦ τοὺς κινδύνους ἱκέται κατέστησαν ταυτησὶ τῆς πόλεως, ἀξιοῦντες βοηθεῖν τῷ τεθνεῶτι καὶ τὴν χώραν διδόντες ἡμῖν.</t>
  </si>
  <si>
    <t>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t>
  </si>
  <si>
    <t>καὶ κατὰ μὲν ἐκεῖνον τὸν χρόνον δεσπότας ἡμῶν ὄντας Λακεδαιμονίους, ἐπειδὴ δ’ οἱ φεύγοντες κατελθόντες πολεμεῖν ὑπὲρ τῆς ἐλευθερίας ἐτόλμησαν καὶ Κόνων ναυμαχῶν ἐνίκησε, πρέσβεις ἐλθόντας παρ’ αὐτῶν καὶ διδόντας τῇ πόλει τὴν ἀρχὴν τὴν τῆς θαλάττης;</t>
  </si>
  <si>
    <t>5.9</t>
  </si>
  <si>
    <t>Σωκράτους δὲ κατηγορεῖν ἐπιχειρήσας, ὥσπερ ἐγκωμιάσαι βουλόμενος Ἀλκιβιάδην ἔδωκας αὐτῷ μαθητήν, ὃν ὑπ’ ἐκείνου μὲν οὐδεὶς ᾔσθετο παιδευόμενον, ὅτι δὲ πολὺ διήνεγκε τῶν ἄλλων ἅπαντες ἂν ὁμολογήσειαν.</t>
  </si>
  <si>
    <t>ἐκεῖνοι τοίνυν οὕτως ἁγίως περὶ ταῦτα καὶ σεμνῶς ἔχουσιν ὥστε καὶ τοὺς ὅρκους πιστοτέρους εἶναι τοὺς ἐν τοῖς ἐκείνων ἱεροῖς ἢ τοὺς παρὰ τοῖς ἄλλοις καθεστῶτας, καὶ τῶν ἁμαρτημάτων ἕκαστον οἴεσθαι παραχρῆμα δώσειν δίκην, ἀλλ’ οὐ διαλήσειν τὸν παρόντα χρόνον, οὐδ’ εἰς τοὺς παῖδας ἀναβληθήσεσθαι τὰς τιμωρίας.</t>
  </si>
  <si>
    <t>ὃς αὑτὸν μὲν ἐξ ἰδιώτου τύραννον κατέστησε, τὸ δὲ γένος ἅπαν ἀπεληλαμένον τῆς πολιτείας εἰς τὰς προσηκούσας τιμὰς πάλιν ἐπανήγαγε, τοὺς δὲ πολίτας ἐκ βαρβάρων μὲν Ἕλληνας ἐποίησεν, ἐξ ἀνάνδρων δὲ πολεμικούς, ἐξ ἀδόξων δ’ ὀνομαστούς, τὸν δὲ τόπον ἄμικτον ὅλον παραλαβὼν καὶ παντάπασιν ἐξηγριωμένον ἡμερώτερον καὶ πραότερον κατέστησεν, ἔτι δὲ πρὸς τούτοις εἰς ἔχθραν μὲν βασιλεῖ καταστὰς οὕτως αὐτὸν ἠμύνατο καλῶς ὥστ’ ἀείμνηστον γεγενῆσθαι τὸν πόλεμον τὸν περὶ Κύπρον, ὅτε δ’ ἦν αὐτῷ σύμμαχος, τοσούτῳ χρησιμώτερον αὑτὸν παρέσχε τῶν ἄλλων ὥσθ’ ὁμολογουμένως μεγίστην αὐτῷ συμβαλέσθαι δύναμιν εἰς τὴν ναυμαχίαν τὴν περὶ Κνίδον, ἧς γενομένης βασιλεὺς μὲν ἁπάσης τῆς Ἀσίας κύριος κατέστη, Λακεδαιμόνιοι δ’ ἀντὶ τοῦ τὴν ἤπειρον πορθεῖν περὶ τῆς αὑτῶν κινδυνεύειν ἠναγκάσθησαν, οἱ δ’ Ἕλληνες ἀντὶ δουλείας αὐτονομίας ἔτυχον, Ἀθηναῖοι δὲ τοσοῦτον ἐπέδοσαν ὥστε τοὺς πρότερον αὐτῶν ἄρχοντας ἐλθεῖν αὐτοῖς τὴν ἀρχὴν δώσοντας.</t>
  </si>
  <si>
    <t>σπουδάσας δὲ μάλιστα περί τε τὸν ἐξ Ἀλκμήνης καὶ τοὺς ἐκ Λήδας, τοσούτῳ μᾶλλον Ἑλένην Ἡρακλέους προὐτίμησεν ὥστε τῷ μὲν ἰσχὺν ἔδωκεν, ἣ βίᾳ τῶν ἄλλων κρατεῖν δύναται, τῇ δὲ κάλλος ἀπένειμεν, ὃ καὶ τῆς ῥώμης αὐτῆς ἄρχειν πέφυκεν.</t>
  </si>
  <si>
    <t>οὔπω δὲ κεκριμένου τοῦ μέλλοντος αὐτῇ συνοικήσειν ἀλλ’ ἔτι κοινῆς τῆς τύχης οὔσης οὕτω πρόδηλος ἦν ἅπασιν ἐσομένη περιμάχητος ὥστε συνελθόντες πίστεις ἔδοσαν ἀλλήλοις ἦ μὴν βοηθήσειν, εἴ τις ἀποστεροίη τὸν ἀξιωθέντα λαβεῖν αὐτήν, νομίζων ἕκαστος τὴν ἐπικουρίαν ταύτην αὑτῷ παρασκευάζειν.</t>
  </si>
  <si>
    <t>οὐ πολλοῦ γὰρ χρόνου διελθόντος, γενομένης ἐν θεοῖς περὶ κάλλους ἔριδος ἧς Ἀλέξανδρος ὁ Πριάμου κατέστη κριτής, καὶ διδούσης Ἥρας μὲν ἁπάσης αὐτῷ τῆς Ἀσίας βασιλεύειν, Ἀθηνᾶς δὲ κρατεῖν ἐν τοῖς πολέμοις, Ἀφροδίτης δὲ τὸν γάμον τὸν Ἑλένης, τῶν μὲν σωμάτων οὐ δυνηθεὶς λαβεῖν διάγνωσιν ἀλλ’ ἡττηθεὶς τῆς τῶν θεῶν ὄψεως, τῶν δὲ δωρεῶν ἀναγκασθεὶς γενέσθαι κριτής, εἵλετο τὴν οἰκειότητα τὴν Ἑλένης ἀντὶ τῶν ἄλλων ἁπάντων, οὐ πρὸς τὰς ἡδονὰς ἀποβλέψας, —καίτοι καὶ τοῦτο τοῖς εὖ φρονοῦσι πολλῶν αἱρετώτερόν ἐστιν, ἀλλ’ ὅμως οὐκ ἐπὶ τοῦθ’ ὥρμησεν, ἀλλ’ ἐπεθύμησε Διὸς γενέσθαι κηδεστής, νομίζων πολὺ μείζω καὶ καλλίω ταύτην εἶναι τὴν τιμὴν ἢ τὴν τῆς Ἀσίας βασιλείαν, καὶ μεγάλας μὲν ἀρχὰς καὶ δυναστείας καὶ φαύλοις ἀνθρώποις ποτὲ παραγίγνεσθαι, τοιαύτης δὲ γυναικὸς οὐδένα τῶν ἐπιγιγνομένων ἀξιωθήσεσθαι, πρὸς δὲ τούτοις οὐδὲν ἂν κτῆμα κάλλιον καταλιπεῖν τοῖς παισὶν ἢ παρασκευάσας αὐτοῖς ὅπως μὴ μόνον πρὸς πατρὸς ἀλλὰ καὶ πρὸς μητρὸς ἀπὸ Διὸς ἔσονται γεγονότες.</t>
  </si>
  <si>
    <t>οὐ γὰρ μόνον ἀθανασίας ἔτυχεν, ἀλλὰ καὶ τὴν δύναμιν ἰσόθεον λαβοῦσα πρῶτον μὲν τοὺς ἀδελφοὺς ἤδη κατεχομένους ὑπὸ τῆς πεπρωμένης εἰς θεοὺς ἀνήγαγε, βουλομένη δὲ πιστὴν ποιῆσαι τὴν μεταβολὴν οὕτως οὕτως αὐτοῖς τὰς τιμὰς ἐναργεῖς ἔδωκεν ὥσθ’ ὁρωμένους ὑπὸ τῶν ἐν τῇ θαλάττῃ κινδυνευόντων σῴζειν, οἵτινες ἂν αὐτοὺς εὐσεβῶς κατακαλέσωνται.</t>
  </si>
  <si>
    <t>34.2</t>
  </si>
  <si>
    <t>τοσούτου γὰρ δέω τῶν ἀλλοτρίων ἐπιθυμεῖν, ὥσθ’ ἕτεροι μέν, ἢν καὶ μικρῷ μείζω τῶν ὁμόρων δύναμιν ἔχωσιν, ἀποτέμνονται τῆς γῆς καὶ πλεονεκτεῖν ζητοῦσιν, ἐγὼ δ’ οὐδὲ τὴν διδομένην χώραν ἠξίωσα λαβεῖν, ἀλλ’ αἱροῦμαι μετὰ δικαιοσύνης τὴν ἐμαυτοῦ μόνον ἔχειν μᾶλλον ἢ μετὰ κακίας πολλαπλασίαν τῆς ὑπαρχούσης κτήσασθαι.</t>
  </si>
  <si>
    <t>ἡμεῖς γὰρ οἰόμεθα μέν, ἢν τὴν θάλατταν πλέωμεν πολλαῖς τριήρεσι καὶ βιαζώμεθα τὰς πόλεις συντάξεις διδόναι καὶ δεόντων·</t>
  </si>
  <si>
    <t>κἀκεῖνοι μὲν ἐλευθεροῦντες τὰς πόλεις τὰς Ἑλληνίδας καὶ βοηθοῦντες αὐταῖς τῆς ἡγεμονίας ἠξιώθησαν, ἡμεῖς δὲ καταδουλούμενοι καὶ τἀναντία τοῖς τότε πράττοντες ἀγανακτοῦμεν, εἰ μὴ τὴν αὐτὴν τιμὴν ἐκείνοις ἕξομεν, οἳ τοσοῦτον ἀπολελείμμεθα καὶ τοῖς ἔργοις καὶ ταῖς διανοίαις τῶν κατ’ ἐκεῖνον τὸν χρόνον γενομένων, ὅσον οἱ μὲν ὑπὲρ τῆς τῶν Ἑλλήνων σωτηρίας τήν τε πατρίδα τὴν αὑτῶν ἐκλιπεῖν ἐτόλμησαν, καὶ μαχόμενοι καὶ ναυμαχοῦντες τοὺς βαρβάρους ἐνίκησαν, ἡμεῖς δ’ οὐδ’ ὑπὲρ τῆς ἡμετέρας αὐτῶν πλεονεξίας κινδυνεύειν ἀξιοῦμεν, ἀλλ’ ἄρχειν μὲν ἁπάντων ζητοῦμεν, στρατεύεσθαι δ’ οὐκ ἐθέλομεν, καὶ πόλεμον μὲν μικροῦ δεῖν πρὸς ἅπαντας ἀνθρώπους ἀναιρούμεθα, πρὸς δὲ τοῦτον οὐχ ἡμᾶς αὐτοὺς ἀσκοῦμεν, ἀλλ’ ἀνθρώπους τοὺς μὲν ἀπόλιδας τοὺς δ’ αὐτομόλους τοὺς δ’ ἐκ τῶν ἄλλων κακουργιῶν συνερρυηκότας, οἷς ὁπόταν τις διδῷ πλείω μισθόν, μετ’ ἐκείνων ἐφ’ ἡμᾶς ἀκολουθήσουσιν.</t>
  </si>
  <si>
    <t>89.4</t>
  </si>
  <si>
    <t>καίτοι χρὴ πόλιν μὲν εὐδαιμονίζειν μὴ τὴν ἐξ ἁπάντων ἀνθρώπων εἰκῇ πολλοὺς πολίτας ἀθροίζουσαν, ἀλλὰ τὴν τὸ γένος τῶν ἐξ ἀρχῆς τὴν πόλιν οἰκισάντων μᾶλλον τῶν ἄλλων διασώζουσαν, ἄνδρας δὲ ζηλοῦν μὴ τοὺς τὰς τυραννίδας κατέχοντας μηδὲ τοὺς μείζω δυναστείαν τοῦ δικαίου κεκτημένους, ἀλλὰ τοὺς ἀξίους μὲν ὄντας τῆς μεγίστης τιμῆς, στέργοντας δ’ ἐπὶ ταῖς ὑπὸ τοῦ πλήθους διδομέναις.</t>
  </si>
  <si>
    <t>69.2</t>
  </si>
  <si>
    <t>παραλαβόντες γὰρ τὰς πόλεις αὐτῶν τὰς μὲν παντάπασιν ἀναστάτους γεγενημένας ὑπὸ τῶν βαρβάρων, τὰς δὲ πεπορθημένας, εἰς τοῦτο προηγάγομεν, ὥστε μικρὸν μέρος τῶν γιγνομένων ἡμῖν διδόντας μηδὲν ἐλάττους ἔχειν τοὺς οἴκους Πελοποννησίων τῶν οὐδένα φόρον ὑποτελούντων.</t>
  </si>
  <si>
    <t>116.4</t>
  </si>
  <si>
    <t>ὧν εἰσπεσόντων εἰς τὴν πόλιν οὐκ ἄδηλος ἦν ὅ τε κόσμος ὁ τῆς πολιτείας τῆς πρότερον ὑπαρχούσης λυθησόμενος, ἥ τε τῶν συμμάχων εὔνοια ταχέως ληψομένη μεταβολήν, ὅταν οἷς πρότερον χώρας ἐδίδοσαν καὶ πόλεις, τούτους ἀναγκάζωσι συντάξεις καὶ φόρους ὑποτελεῖν, ἵν’ ἔχωσι μισθὸν διδόναι τοῖς τοιούτοις οἵους ὀλίγῳ πρότερον εἶπον.</t>
  </si>
  <si>
    <t>145.6</t>
  </si>
  <si>
    <t>ἔδει γὰρ τοὺς ἄρχειν αἱρεθέντας τῶν τε κτημάτων τῶν ἰδίων ἀμελεῖν, καὶ τῶν λημμάτων τῶν εἰθισμένων δίδοσθαι ταῖς ἀρχαῖς ἀπέχεσθαι μηδὲν ἧττον ἢ τῶν ἱερῶν (ἃ τίς ἂν ἐν τοῖς νῦν καθεστῶσιν ὑπομείνειεν);</t>
  </si>
  <si>
    <t>262.5</t>
  </si>
  <si>
    <t>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t>
  </si>
  <si>
    <t>452</t>
  </si>
  <si>
    <t>πρὸς γὰρ οἷς αὐτὴ τίθησι, καὶ τοὺς ἄλλους διδόναι συναναπείθει·</t>
  </si>
  <si>
    <t>61.3</t>
  </si>
  <si>
    <t>ὧν ἐχρῆν ἐκείνους μεμνημένους μηδέποτ’ εἰς τὴν χώραν ταύτην εἰσβαλεῖν, ἐξ ἧς ὁρμηθέντες τοσαύτην εὐδαιμονίαν κατεκτήσαντο, μηδ’ εἰς κινδύνους καθιστάναι τὴν πόλιν τὴν ὑπὲρ τῶν παίδων τῶν Ἡρακλέους προκινδυνεύσασαν, μηδὲ τοῖς μὲν ἀπ’ ἐκείνου γεγονόσι διδόναι τὴν βασιλείαν, τὴν δὲ τῷ γένει τῆς σωτηρίας αἰτίαν οὖσαν δουλεύειν αὑτοῖς ἀξιοῦν.</t>
  </si>
  <si>
    <t>τοιούτων τοίνυν ἡμῶν γεγενημένων, καὶ τοσαύτην πίστιν δεδωκότων ὑπὲρ τοῦ μὴ τῶν ἀλλοτρίων ἐπιθυμεῖν, τολμῶσι κατηγορεῖν οἱ τῶν δεκαδαρχιῶν κοινωνήσαντες καὶ τὰς αὑτῶν πατρίδας διαλυμηνάμενοι καὶ μικρὰς μὲν ποιήσαντες δοκεῖν εἶναι τὰς τῶν προγεγενημένων ἀδικίας, οὐδεμίαν δὲ λιπόντες ὑπερβολὴν τοῖς αὖθις βουλομένοις γενέσθαι πονηροῖς, ἀλλὰ φάσκοντες μὲν λακωνίζειν, τἀναντία δ’ ἐκείνοις ἐπιτηδεύοντες, καὶ τὰς μὲν Μηλίων ὀδυρόμενοι συμφοράς, περὶ δὲ τοὺς αὑτῶν πολίτας ἀνήκεστα τολμήσαντες ἐξαμαρτεῖν.</t>
  </si>
  <si>
    <t>καίτοι τίς οὐκ ἂν μισήσειε τὴν τούτων πλεονεξίαν, οἳ τῶν μὲν ἀσθενεστέρων ἄρχειν ζητοῦσι, τοῖς δὲ κρείττοσιν ἴσον ἔχειν οἴονται δεῖν, καὶ τῇ μὲν ὑμετέρᾳ πόλει τῆς γῆς τῆς ὑπ’ Ὠρωπίων δεδομένης φθονοῦσιν, αὐτοὶ δὲ βία τὴν ἀλλοτρίαν χώραν κατανέμονται;</t>
  </si>
  <si>
    <t>ὑπὲρ ὧν δόντες τοῖς θεοῖς δίκην καὶ τῆς Καδμείας καταληφθείσης ἠναγκάσθησαν ἐνθάδε καταφυγεῖν.</t>
  </si>
  <si>
    <t>ἡγησάμην δ’ ἂν γενέσθαι ταύτην καλλίστην δωρεὰν καὶ χρησιμωτάτην καὶ μάλιστα πρέπουσαν ἐμοί τε δοῦναι καὶ σοὶ λαβεῖν, εἰ δυνηθείην ὁρίσαι ποίων ἐπιτηδευμάτων ὀρεγόμενος καὶ τίνων ἀπεχόμενος ἄριστ’ ἂν καὶ τὴν πόλιν καὶ τὴν βασιλείαν διοικοίης.</t>
  </si>
  <si>
    <t>54.2</t>
  </si>
  <si>
    <t>βούλου δὲ καὶ τοὺς ἄλλους, ὅπερ εἶπον ἀρχόμενος, μὴ τὰς εἰθισμένας ἄγειν σοι δωρεάς, ἃς ὑμεῖς πολὺ πλείονος ἀγοράζετε παρὰ τῶν διδόντων ἢ παρὰ τῶν πωλούντων, ἀλλὰ τοιαύτας, αἷς κἂν σφόδρα χρῇ καὶ μηδεμίαν ἡμέραν διαλείπῃς, οὐ κατατρίψεις, ἀλλὰ μείζους καὶ πλείονος ἀξίας ποιήσεις.</t>
  </si>
  <si>
    <t>68.9</t>
  </si>
  <si>
    <t>ἀλλ’ εἴ τις θεῶν αἵρεσίν σοι δοίη μετὰ ποίας ἂν ἐπιμελείας καὶ διατριβῆς εὔξαιο τὸν βίον διαγαγεῖν, οὐδεμίαν ἕλοι’ ἄν, εἴπερ ἐμοὶ συμβούλῳ χρῷο, μᾶλλον ἢ ταύτην.</t>
  </si>
  <si>
    <t>ἀλλ’ ὅμως τηλικαύτης συμφορᾶς συμπεσούσης οὕτω σφόδρα κατεφρόνησεν ὁ βασιλεὺς τῆς περὶ αὑτὸν δυνάμεως, ὥστε προκαλεσάμενος Κλέαρχον καὶ τοὺς ἄλλους ἡγεμόνας εἰς λόγον ἐλθεῖν, καὶ τούτοις μὲν ὑπισχνούμενος μεγάλας δωρεὰς δώσειν, τοῖς δ’ ἄλλοις στρατιώταις ἐντελῆ τὸν μισθὸν ἀποδοὺς ἀποπέμψειν, τοιαύταις ἐλπίσιν ὑπαγαγόμενος, καὶ πίστεις δοὺς τῶν ἐκεῖ νομιζομένων τὰς μεγίστας, συλλαβὼν αὐτοὺς ἀπέκτεινε, καὶ μᾶλλον εἵλετο περὶ τοὺς θεοὺς ἐξαμαρτεῖν ἢ τοῖς στρατιώταις οὕτως ἐρήμοις οὖσι συμβαλεῖν.</t>
  </si>
  <si>
    <t>96.5</t>
  </si>
  <si>
    <t>ἐν ἐκείνοις δὲ τοῖς χρόνοις οὐκ ἦν ξενικὸν οὐδέν, ὥστ’ ἀναγκαζόμενοι ξενολογεῖν ἐκ τῶν πόλεων πλέον ἀνήλισκον εἰς τὰς διδομένας τοῖς συλλέγουσι δωρεὰς ἢ τὴν εἰς τοὺς στρατιώτας μισθοφοράν.</t>
  </si>
  <si>
    <t>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t>
  </si>
  <si>
    <t>46.8</t>
  </si>
  <si>
    <t>πότερον ὡς δείσας τὴν δύναμιν τὴν ἐμὴν ἤμελλεν εὐθύς μοι δώσειν ἀργύριον;</t>
  </si>
  <si>
    <t>ἄξιον δὲ καὶ Σατύρου καὶ τοῦ πατρὸς ἐνθυμηθῆναι, οἳ πάντα τὸν χρόνον περὶ πλείστου τῶν Ἑλλήνων ὑμᾶς ποιοῦνται, καὶ πολλάκις ἤδη διὰ σπάνιν σίτου τὰς τῶν ἄλλων ἐμπόρων ναῦς κενὰς ἐκπέμποντες ὑμῖν ἐξαγωγὴν ἔδοσαν·</t>
  </si>
  <si>
    <t>συνίσασι γὰρ αὐτῷ κατὰ μὲν ἀρχὰς τῶν πολέμων διὰ τὸ μηδὲν παρὰ τῆς πόλεως λαμβάνειν εἰς τὰς ἐσχάτας ἐνδείας καθιστάμενον, ἐκ δὲ τούτων εἰς τοῦτο τὰ πράγματα περιιστάναι δυνάμενον, ὥστε καὶ τῶν πολεμίων περιγίγνεσθαι καὶ τοῖς στρατιώταις ἐντελεῖς ἀποδιδόναι τοὺς μισθούς.</t>
  </si>
  <si>
    <t>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t>
  </si>
  <si>
    <t>τοσούτῳ δὲ χείρους ἐγένοντο τῶν περὶ τὰς ἔριδας καλινδουμένων, μένων, ὅσον οὗτοι μὲν τοιαῦτα λογίδια διεξιόντες, οἷς εἴ τις ἐπὶ τῶν πράξεων ἐμμείνειεν εὐθὺς ἂν ἐν πᾶσιν εἴη κακοῖς, ὅμως ἀρετὴν ἐπηγγείλαντο καὶ σωφροσύνην περὶ αὐτῶν, ἐκεῖνοι δ’ ἐπὶ τοὺς πολιτικοὺς λόγους, παρακαλοῦντες, ἀμελήσαντες τῶν ἄλλων τῶν προσόντων αὐτοῖς ἀγαθῶν, πολυπραγμοσύνης καὶ πλεονεξίας ὑπέστησαν εἶναι διδάσκαλοι.</t>
  </si>
  <si>
    <t>τοῦ μὲν γὰρ γενέσθαι προέχοντα τῶν ἄλλων ἢ περὶ τοὺς λόγους ἢ περὶ τὰς πράξεις εἰκότως ἄν τις τὴν τύχην αἰτιάσαιτο, τοῦ δὲ καλῶς καὶ μετρίως κεχρῆσθαι τῇ φύσει δικαίως ἂν ἅπαντες τὸν τρόπον τὸν ἐμὸν ἐπαινέσειαν.</t>
  </si>
  <si>
    <t>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t>
  </si>
  <si>
    <t>83.9</t>
  </si>
  <si>
    <t>διόπερ ἔφασκον ἀμφοτέροις μὲν ἐπαινεῖσθαι προσήκειν, πολὺ δὲ μᾶλλον τοῖς τὸ χαλεπώτερον ἐξεργάζεσθαι δυναμένοις.</t>
  </si>
  <si>
    <t>ἀξιῶ γάρ, εἰ μέν τινες τῶν ἐμοὶ συγγεγενημένων ἄνδρες ἀγαθοὶ γεγόνασι περὶ τὴν πόλιν καὶ τοὺς φίλους καὶ τὸν ἴδιον οἶκον, ἐκείνους ὑμᾶς ἐπαινεῖν, ἐμοὶ δὲ μηδεμίαν ὑπὲρ τούτων χάριν ἔχειν, εἰ δὲ πονηροὶ καὶ τοιοῦτοι τὰς φύσεις οἷοι φαίνειν καὶ γράφεσθαι καὶ τῶν ἀλλοτρίων ἐπιθυμεῖν, παρ’ ἐμοῦ δίκην λαμβάνειν.</t>
  </si>
  <si>
    <t>105.3</t>
  </si>
  <si>
    <t>οὐδὲ γὰρ τῶν δωρεῶν οὐδὲ τῶν τιμῶν οὐδεὶς αὐτῷ μετέδωκε τῶν ἐκείνῳ ψηφισθεισῶν, ἀλλ’ οὐδ’ ἐπαινέσαι τῶν ῥητόρων οὐδεὶς ἠξίωσεν ὡς σύμβουλον γεγενημένον·</t>
  </si>
  <si>
    <t>ἐπειδὴ γὰρ ἀπήνεγκε τὴν γραφήν, ἐσκόπουν περὶ αὐτῶν τούτων ὥσπερ ἂν ὑμῶν ἕκαστος, καὶ τόν τε βίον τὸν ἐμαυτοῦ καὶ τὰς πράξεις ἐξήταζον, καὶ πλεῖστον χρόνον περὶ τὰς τοιαύτας διέτριβον ἐφ’ αἷς ᾠόμην ἐπαινεῖσθαί με προσήκειν.</t>
  </si>
  <si>
    <t>147.4</t>
  </si>
  <si>
    <t>ὁρῶσι γὰρ ἐκείνων μὲν τοὺς πλείστους, πλὴν τῶν τὸν σὸν βίον καὶ τὸν τρόπον ἠγαπηκότων, ἔν τε ταῖς πανηγύρεσι καὶ τοῖς ἰδίοις συλλόγοις ἐπιδείξεις ποιουμένους, διαγωνιζομένους πρὸς ἀλλήλους, καθ’ ὑπερβολὴν ὑπισχνουμένους, ἐρίζοντας, λοιδορουμένους, οὐδὲν ἀπολείποντας κακῶν, ἀλλὰ σφίσι μὲν αὐτοῖς πράγματα παρέχοντας, τοῖς δ’ ἀκροωμένοις ἐξουσίαν παραδιδόντας τοῖς μὲν καταγελάσαι τῶν λεγομένων, ἐνίοις δ’ ἐπαινέσαι, τοῖς δὲ πλείστοις μισῆσαι, τοῖς δ’ ὅπως ἕκαστοι βούλονται διατεθῆναι πρὸς αὐτούς·</t>
  </si>
  <si>
    <t>καί τοι τοὺς εὐτελεστέρους ἐν τοῖς ἰδίοις ἢ τοῖς κοινοῖς ὄντας δίκαιόν ἐστιν ἐπαινεῖν.</t>
  </si>
  <si>
    <t>καί τοι πῶς οὐκ ἄλογον τοὺς τοῦ φαυλοτέρου ποιουμένους τὴν ἐπιμέλειαν ἐπαινεῖν μᾶλλον ἢ τοὺς τοῦ σπουδαιοτέρου, καὶ ταῦτα πάντων εἰδότων διὰ μὲν εὐεξίαν σώματος οὐδὲν πώποτε τὴν πόλιν τῶν ἐλλογίμων ἔργων διαπραξαμένην, διὰ δὲ φρόνησιν ἀνδρὸς εὐδαιμονεστάτην καὶ μεγίστην τῶν Ἑλληνίδων πόλεων γενομένην;</t>
  </si>
  <si>
    <t>252.1</t>
  </si>
  <si>
    <t>τί δ’ εἴ τινες ὁπλομαχεῖν μαθόντες πρὸς μὲν τοὺς πολεμίους μὴ χρῷντο ταῖς ἐπιστήμαις, ἐπανάστασιν δὲ ποιήσαντες πολλοὺς τῶν πολιτῶν διαφθείραιεν, ἢ καὶ πυκτεύειν καὶ παγκρατιάζειν ὡς οἷόν τ’ ἄριστα παιδευθέντες τῶν μὲν ἀγώνων ἀμελοῖεν, τοὺς δ’ ἀπαντῶντας τύπτοιεν, τίς οὐκ ἂν τούτων τοὺς μὲν διδασκάλους ἐπαινέσειε, τοὺς δὲ κακῶς χρωμένους οἷς ἔμαθον ἀποκτείνειεν;</t>
  </si>
  <si>
    <t>263.1</t>
  </si>
  <si>
    <t>ἐγὼ δ’ οὔθ’ οὕτως οὔτε πόρρω τούτων ἔγνωκα περὶ αὐτῶν, ἀλλ’ οἵ τε νομίζοντες μηδὲν χρησίμην εἶναι τὴν παιδείαν ταύτην πρὸς τὰς πράξεις ὀρθῶς μοι δοκοῦσι γιγνώσκειν, οἵ τ’ ἐπαινοῦντες αὐτὴν ἀληθῆ λέγειν.</t>
  </si>
  <si>
    <t>καί τοι τοὺς τοιούτῳ λογισμῷ κεχρημένους πῶς οὐκ ἐπαινεῖσθαι χρὴ μᾶλλον ἢ ψέγεσθαι, καὶ νομίζεσθαι βελτίστους εἶναι καὶ σωφρονεστάτους τῶν ἡλικιωτῶν;</t>
  </si>
  <si>
    <t>574</t>
  </si>
  <si>
    <t>291.6</t>
  </si>
  <si>
    <t>οὐδὲν γὰρ εὑρήσομεν τοιοῦτον, ἀλλ’ ἔν γε τοῖς ἄλλοις ἐπαινοῦμεν τοὺς ταῖς φιλοπονίαις ταῖς αὑτῶν ἀγαθόν τι κτήσασθαι δυνηθέντας μᾶλλον ἢ τοὺς παρὰ τῶν προγόνων παραλαβόντας, εἰκότως·</t>
  </si>
  <si>
    <t>577</t>
  </si>
  <si>
    <t>302.5</t>
  </si>
  <si>
    <t>ὧν ὑμῖν οὐδὲν πώποτ’ ἐμέλησεν, ἀλλὰ τοσοῦτον διημαρτήκατε τοῦ συμφέροντος, ὥσθ’ ἥδιον ἔχετε δι’ οὓς ἀκούετε κακῶς ἢ δι’ οὓς ἐπαινεῖσθε, καὶ δημοτικωτέρους εἶναι νομίζετε τοὺς τοῦ μισεῖσθαι τὴν πόλιν ὑπὸ πολλῶν αἰτίους ὄντας, ἢ τοὺς ἅπαντας οἷς πεπλησιάκασιν εὖ διακεῖσθαι πρὸς αὐτὴν πεποιηκότας.</t>
  </si>
  <si>
    <t>ἡττηθεὶς γὰρ ὑπὸ τῶν βαρβάρων τῶν προσοικούντων μάχῃ καὶ πάσης Μακεδονίας ἀποστερηθεὶς τὸ μὲν πρῶτον ἐκλιπεῖν τὴν χώραν διενοήθη καὶ τὸ σῶμα διασώζειν, ἀκούσας δέ τινος ἐπαινοῦντος τὸ πρὸς Διονύσιον ῥηθέν, καὶ μεταγνοὺς ὥσπερ ἐκεῖνος, χωρίον μικρὸν καταλαβὼν καὶ βοήθειαν ἐνθένδε μεταπεμψάμενος ἐντὸς μὲν τριῶν μηνῶν κατέσχεν ἅπασαν Μακεδονίαν, τὸν δ’ ἐπίλοιπον χρόνον βασιλεύων γήρᾳ τὸν βίον ἐτελεύτησεν.</t>
  </si>
  <si>
    <t>ὡς δὲ συντόμως εἰπεῖν, ἐκεῖνοι διεγνωκότες ἦσαν ὅτι δεῖ τὸν μὲν δῆμον ὥσπερ τύραννον καθιστάναι τὰς ἀρχὰς καὶ κολάζειν τοὺς ἐξαμαρτάνοντας καὶ κρίνειν περὶ τῶν ἀμφισβητουμένων, τοὺς δὲ σχολὴν ἄγειν δυναμένους καὶ βίον ἱκανὸν κεκτημένους ἐπιμελεῖσθαι τῶν κοινῶν ὥσπερ οἰκέτας, καὶ δικαίους μὲν γενομένους ἐπαινεῖσθαι καὶ στέργειν ταύτῃ τῇ τιμῇ, κακῶς δὲ διοικήσαντας μηδεμιᾶς συγγνώμης τυγχάνειν ἀλλὰ ταῖς μεγίσταις ζημίαις περιπίπτειν.</t>
  </si>
  <si>
    <t>ἤδη δέ τινες ἀκούσαντές μου ταῦτα διεξιόντος ἐπῄνεσαν μὲν ὡς οἷόν τε μάλιστα, καὶ τοὺς προγόνους ἐμακάρισαν ὅτι τὸν τρόπον τοῦτον τὴν πόλιν διῴκουν, οὐ μὴν ὑμᾶς γε ᾤοντο πεισθήσεσθαι χρῆσθαι τούτοις, ἀλλ’ αἱρήσεσθαι διὰ τὴν συνήθειαν ἐν τοῖς καθεστηκόσι πράγμασι κακοπαθεῖν μᾶλλον ἢ μετὰ πολιτείας ἀκριβεστέρας ἄμεινον τὸν βίον διάγειν.</t>
  </si>
  <si>
    <t>τοιγαροῦν εἰ γένοιτ’ ἐξουσία τοῖς τετελευτηκόσι βουλεύσασθαι περὶ τῶν εἰρημένων, ὁ μὲν ἄν σοι τοσαύτην ἔχοι χάριν ὑπὲρ τῆς κατηγορίας, ὅσην οὐδενὶ τῶν ἐπαινεῖν αὐτὸν εἰθισμένων, ὁ δ’ εἰ καὶ περὶ τοὺς ἄλλους πραότατος ἦν, ἀλλ’ οὖν ἐπί γε τοῖς ὑπὸ σοῦ λεγομένοις οὕτως ἂν ἀγανακτήσειεν ὥστε μηδεμιᾶς ἀποσχέσθαι τιμωρίας.</t>
  </si>
  <si>
    <t>καὶ τοὺς μὲν πρεσβυτέρους ἐπὶ τὰ μέγιστα τῶν πραγμάτων ἔταξεν, τοὺς δὲ νεωτέρους ἀμελήσαντας τῶν ἡδονῶν ἐπ’ ἀστρολογίᾳ καὶ λογισμοῖς καὶ γεωμετρίᾳ διατρίβειν ἔπεισεν, ὧν τὰς δυνάμεις οἱ μὲν ὡς πρὸς ἔνια χρησίμους ἐπαινοῦσιν, οἱ δ’ ὡς πλεῖστα πρὸς ἀρετὴν συμβαλλομένας ἀποφαίνειν ἐπιχειροῦσιν.</t>
  </si>
  <si>
    <t>ἴσως ἂν οὖν τοῖς εἰρημένοις ἀπαντήσειας, ὅτι τὴν μὲν χώραν καὶ τοὺς νόμους καὶ τὴν εὐσέβειαν, ἔτι δὲ τὴν φιλοσοφίαν ἐπαινῶ τὴν Αἰγυπτίων, ὡς δὲ τούτων αἴτιος ἦν, ὃν ὑπεθέμην, οὐδεμίαν ἔχω λέγειν ἀπόδειξιν.</t>
  </si>
  <si>
    <t>εὑρήσομεν γὰρ τοὺς φιλοτίμους καὶ μεγαλοψύχους τῶν ἀνδρῶν οὐ μόνον ἀντὶ τῶν τοιούτων ἐπαινεῖσθαι βουλομένους, ἀλλ’ ἀντὶ τοῦ ζῆν ἀποθνῄσκειν εὐκλεῶς αἱρουμένους, καὶ μᾶλλον περὶ τῆς δόξης ἢ τοῦ βίου σπουδάζοντας, καὶ πάντα ποιοῦντας, ὅπως ἀθάνατον τὴν περὶ αὑτῶν μνήμην καταλείψουσιν.</t>
  </si>
  <si>
    <t>ἐχρῆν μὲν οὖν καὶ τοὺς ἄλλους ἐπαινεῖν τοὺς ἐφ’ αὑτῶν ἄνδρας ἀγαθοὺς γεγενημένους, ἵν’ οἵ τε δυνάμενοι τὰ τῶν ἄλλων ἔργα κοσμεῖν ἐν εἰδόσι ποιούμενοι τοὺς λόγους ταῖς ἀληθείαις ἐχρῶντο περὶ αὐτῶν, οἵ τε νεώτεροι φιλοτιμοτέρως διέκειντο πρὸς τὴν ἀρετήν, εἰδότες ὅτι τούτων εὐλογήσονται μᾶλλον ὧν ἂν ἀμείνους σφᾶς αὐτοὺς παράσχωσιν.</t>
  </si>
  <si>
    <t>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t>
  </si>
  <si>
    <t>τῶν μὲν γὰρ τοὺς βομβυλιοὺς καὶ τοὺς ἅλας καὶ τὰ τοιαῦτα βουληθέντων ἐπαινεῖν οὐδεὶς πώποτε λόγων ἠπόρησεν, οἱ δὲ περὶ τῶν ὁμολογουμένων ἀγαθῶν ἢ καλῶν ἢ τῶν διαφερόντων ἐπ’ ἀρετῇ λέγειν ἐπιχειρήσαντες πολὺ καταδεέστερον τῶν ὑπαρχόντων ἅπαντες εἰρήκασιν.</t>
  </si>
  <si>
    <t>διὸ καὶ τὸν γράψαντα περὶ τῆς Ἑλένης ἐπαινῶ μάλιστα τῶν εὖ λέγειν τι βουληθέντων, ὅτι περὶ τοιαύτης ἐμνήσθη γυναικός, ἣ καὶ τῷ γένει καὶ τῷ κάλλει καὶ τῇ δόξῃ πολὺ διήνεγκεν.</t>
  </si>
  <si>
    <t>22.2</t>
  </si>
  <si>
    <t>ἡγοῦμαι γὰρ ταύτην μεγίστην εἶναι πίστιν τοῖς βουλομένοις Ἑλένην ἐπαινεῖν, ἢν ἐπιδείξωμεν τοὺς ἀγαπήσαντας καὶ θαυμάσαντας ἐκείνην αὐτοὺς τῶν ἄλλων θαυμαστοτέρους ὄντας.</t>
  </si>
  <si>
    <t>ἵνα δὲ μὴ δοκῶ δι’ ἀπορίαν περὶ τὸν αὐτὸν τόπον διατρίβειν, μηδ’ ἀνδρὸς ἑνὸς δόξῃ καταχρώμενος ἐπαινεῖν αὐτήν, βούλομαι καὶ περὶ τῶν ἐχομένων διελθεῖν.</t>
  </si>
  <si>
    <t>ἢν οὖν τινὲς βούλωνται ταῦτα διεργάζεσθαι καὶ μηκύνειν, οὐκ ἀπορήσουσιν ἀφορμῆς, ὅθεν Ἑλένην ἔξω τῶν εἰρημένων ἕξουσιν ἐπαινεῖν, ἀλλὰ πολλοῖς καὶ καινοῖς λόγοις ἐντεύξονται περὶ αὐτῆς.</t>
  </si>
  <si>
    <t>οἶδα μὲν ὅτι πάντες εἰώθασι πλείω χάριν ἔχειν τοῖς ἐπαινοῦσιν ἢ τοῖς συμβουλεύουσιν, ἄλλως τε κἂν μὴ κελευσθεὶς ἐπιχειρῇ τις τοῦτο ποιεῖν.</t>
  </si>
  <si>
    <t>εἰώθασι γὰρ οἱ πλεῖστοι τῶν ἀνθρώπων οὐχ οὕτως ἐπαινεῖν καὶ τιμᾶν τοὺς ἐκ τῶν πατέρων τῶν εὐδοκιμούντων γεγονότας, ὡς τοὺς ἐκ τῶν δυσκόλων καὶ χαλεπῶν, ἤν περ φαίνωνται μηδὲν ὅμοιοι τοῖς γονεῦσιν ὄντες.</t>
  </si>
  <si>
    <t>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t>
  </si>
  <si>
    <t>ἡδέως ἂν οὖν πυθοίμην τῶν οὕτω διακειμένων, διὰ τί τοὺς μὲν εὖ λέγειν ἐπιθυμοῦντας ψέγουσι, τοὺς δ’ ὀρθῶς πράττειν βουλομένους ἐπαινοῦσιν·</t>
  </si>
  <si>
    <t>ἄξιον μὲν οὖν καὶ τοὺς φύσει κοσμίους ὄντας ἐπαινεῖν καὶ θαυμάζειν, ἔτι δὲ μᾶλλον καὶ τοὺς μετὰ λογισμοῦ τοιούτους ὄντας·</t>
  </si>
  <si>
    <t>εἰ δὲ τοῖς ἐν Μαραθῶνι τοὺς βαρβάρους νικήσασι καὶ τοῖς πρὸ τούτων γενομένοις, πῶς οὐ πάντων ἀναισχυντότατοι τυγχάνουσιν ὄντες, εἰ τοὺς τότε πολιτευομένους ἐπαινοῦντες τἀναντία πράττειν ἐκείνοις πείθουσιν ἡμᾶς, καὶ τοιαῦτ’ ἐξαμαρτάνειν περὶ ὧν ἀπορῶ τί ποιήσω, πότερα χρήσωμαι ταῖς ἀληθείαις ὥσπερ περὶ τῶν ἄλλων, ἢ κατασιωπήσω, δείσας τὴν πρὸς ὑμᾶς ἀπέχθειαν;</t>
  </si>
  <si>
    <t>οὐ γὰρ μόνον ἡμᾶς ἀλλὰ καὶ τὴν Λακεδαιμονίων πόλιν διέφθειρεν, ὥστε τοῖς εἰθισμένοις ἐπαινεῖν τὰς ἐκείνων ἀρετὰς οὐχ οἷόν τ’ ἐστὶν εἰπεῖν τοῦτον τὸν λόγον, ὡς ἡμεῖς μὲν διὰ τὸ δημοκρατεῖσθαι κακῶς ἐχρησάμεθα τοῖς πράγμασιν, εἰ δὲ Λακεδαιμόνιοι ταύτην τὴν δύναμιν παρέλαβον, εὐδαίμονας ἂν καὶ τοὺς ἄλλους καὶ σφᾶς αὐτοὺς ἐποίησαν.</t>
  </si>
  <si>
    <t>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t>
  </si>
  <si>
    <t>τῆς μὲν οὖν παιδείας τῆς ὑπὸ τῶν προγόνων καταλειφθείσης τοσούτου δέω καταφρονεῖν, ὥστε καὶ τὴν ἐφ’ ἡμῶν κατασταθεῖσαν ἐπαινῶ, λέγω δὲ τήν τε γεωμετρίαν καὶ τὴν ἀστρολογίαν καὶ τοὺς διαλόγους τοὺς ἐριστικοὺς καλουμένους, οἷς οἱ μὲν νεώτεροι μᾶλλον χαίρουσι τοῦ δέοντος, τῶν δὲ πρεσβυτέρων οὐδεὶς ἔστιν ὅστις ἂν ἀνεκτοὺς αὐτοὺς εἶναι φήσειεν.</t>
  </si>
  <si>
    <t>ἐπαινεῖν μὲν οὖν δίκαιόν ἐστι τὴν τοῖς ἄλλοις πολλῶν ἀγαθῶν αἰτίαν γεγενημένην, δεινὴν δὲ νομίζειν τὴν αὑτῇ τὰ συμφέροντα διαπραττομένην, καὶ φίλους μὲν ποιεῖσθαι τοὺς ὁμοίως αὑτοῖς τε καὶ τοῖς ἄλλοις χρωμένους, φοβεῖσθαι δὲ καὶ δεδιέναι τοὺς πρὸς σφᾶς μὲν αὐτοὺς ὡς δυνατὸν οἰκειότατα διακειμένους, πρὸς δὲ τοὺς ἄλλους ἀλλοτρίως καὶ πολεμικῶς τὴν αὑτῶν διοικοῦντας.</t>
  </si>
  <si>
    <t>τὴν δὴ καὶ τὰς συνθήκας τὰς πρὸς βασιλέα γενναιοτέρας καὶ μεγαλοφρονεστέρας ποιησαμένην, καὶ τῶν πλείστων καὶ μεγίστων τοῖς μὲν βαρβάροις κακῶν τοῖς δ’ Ἕλλησιν ἀγαθῶν αἰτίαν γεγενημένην, ἔτι δὲ τῆς Ἀσίας τὴν παραλίαν καὶ πολλὴν ἄλλην χώραν τοὺς μὲν πολεμίους ἀφελομένην τοῖς δὲ συμμάχοις κτησαμένην, καὶ τοὺς μὲν ὑβρίζοντας τοὺς δ’ ἀποροῦντας παύσασαν, πρὸς δὲ τούτοις ὑπὲρ αὑτῆς τε πολεμήσασαν ἄμεινον τῆς εὐδοκιμούσης περὶ τὰ τοιαῦτα καὶ τὰς συμφορὰς θᾶττον διαλυσαμένην τῶν αὐτῶν τούτων, πῶς οὐ δίκαιον ἐπαινεῖν καὶ τιμᾶν μᾶλλον ἢ τὴν ἐν ἅπασι τούτοις ἀπολελειμμένην;</t>
  </si>
  <si>
    <t>74.6</t>
  </si>
  <si>
    <t>ὁρῶ δὲ τὰς πράξεις τὰς ἔξω λεγομένας τῶν ὑποθέσεων οὐκ ἐπαινουμένας ἀλλὰ ταραχώδεις εἶναι δοκούσας, καὶ πολλοὺς μὲν ὄντας τοὺς κακῶς χρωμένους αὐταῖς, πολὺ δὲ πλείους τοὺς ἐπιτιμῶντας.</t>
  </si>
  <si>
    <t>86.1</t>
  </si>
  <si>
    <t>ᾤμην δὲ καὶ παρὰ τοῖς χαριεστάτοις τῶν ἀκροατῶν εὐδοκιμήσειν, ἢν φαίνωμαι περὶ ἀρετῆς μὲν τοὺς λόγους ποιούμενος, ὅπως δὲ ταύτης ἀξίως ἐρῶ μᾶλλον σπουδάζων ἢ περὶ τὴν τοῦ λόγου συμμετρίαν, καὶ ταῦτα σαφῶς εἰδὼς τὴν μὲν περὶ τὸν λόγον ἀκαιρίαν ἀδοξότερον ἐμὲ ποιήσουσαν, τὴν δὲ περὶ τὰς πράξεις εὐβουλίαν αὐτοὺς τοὺς ἐπαινουμένους ὠφελήσουσαν·</t>
  </si>
  <si>
    <t>109.1</t>
  </si>
  <si>
    <t>τῶν γὰρ ἀποδεχομένων ἁπάσας τὰς Λακεδαιμονίων πράξεις, τοὺς μὲν βελτίστους αὐτῶν ἡγοῦμαι καὶ πλεῖστον νοῦν ἔχοντας τὴν μὲν Σπαρτιατῶν πολιτείαν ἐπαινέσεσθαι καὶ τὴν αὐτὴν γνώμην ἕξειν περὶ αὐτῆς ἥνπερ πρότερον, περὶ δὲ τῶν εἰς τοὺς Ἕλληνας πεπραγμένων ὁμονοήσειν τοῖς ὑπ’ ἐμοῦ λεγομένοις, τοὺς δὲ φαυλοτέρους οὐ μόνον τούτων ὄντας ἀλλὰ καὶ τῶν πολλῶν, καὶ περὶ ἄλλου πράγματος οὐδενὸς ἂν οἵους τε γενομένους ἀνεκτῶς εἰπεῖν, περὶ δὲ Λακεδαιμονίων οὐ δυναμένους σιωπᾶν, ἀλλὰ προσδοκῶντας, ἢν ὑπερβάλλοντας τοὺς ἐπαίνους περὶ ἐκείνων ποιῶνται, τὴν αὐτὴν λήψεσθαι δόξαν τοῖς ἁδροτέροις αὐτῶν καὶ πολὺ βελτίοσιν εἶναι δοκοῦσι·</t>
  </si>
  <si>
    <t>δεῖ δὲ τοὺς ἐπιχειροῦντας καθ’ ὑπερβολήν τινας ἐπαινεῖν μὴ τοῦτο μόνον ἐπιδεικνύναι, μὴ πονηροὺς ὄντας αὐτούς, ἀλλ’ ὡς ἁπάσαις ταῖς ἀρεταῖς καὶ τῶν τότε καὶ τῶν νῦν διήνεγκαν.</t>
  </si>
  <si>
    <t>145.9</t>
  </si>
  <si>
    <t>καὶ τοὺς μὲν ἀκριβεῖς περὶ ταύτας γιγνομένους μετρίως ἐπαινεθέντας ἐφ’ ἑτέραν ἐπιμέλειαν τάττεσθαι τοιαύτην, τοὺς δὲ καὶ μικρὸν παραβάντας ταῖς ἐσχάταις αἰσχύναις καὶ μεγίσταις ζημίαις περιπίπτειν·</t>
  </si>
  <si>
    <t>184.1</t>
  </si>
  <si>
    <t>ἧς ὀλιγωροῦντές τινες ἐγκωμιάζουσι τοὺς πλείω τῶν ἄλλων ἡμαρτηκότας, καὶ οὐκ αἰσθάνονται τὰς διανοίας ἐπιδεικνύντες τὰς σφετέρας αὐτῶν, ὅτι κἀκείνους ἂν ἐπαινέσειαν, τοὺς πλείω μὲν κεκτημένους τῶν ἱκανῶν, ἀποκτεῖναι δ’ ἂν τολμήσαντας τοὺς ἀδελφοὺς τοὺς ἑαυτῶν καὶ τοὺς ἑταίρους καὶ τοὺς κοινωνοὺς ὥστε καὶ τἀκείνων λαβεῖν·</t>
  </si>
  <si>
    <t>οὓς πολὺ ἂν δικαιότερον ἐπαινοῖμεν ἢ τοὺς περὶ τῶν ἀλλοτρίων ἑτοίμως ἀποθνήσκειν ἐθέλοντας καὶ τοῖς ξενικοῖς στρατεύμασιν ὁμοίους ὄντας·</t>
  </si>
  <si>
    <t>ἔχοιμι δ’ ἂν τῷ λόγῳ τούτῳ χρήσασθαι καὶ περὶ τῆς συμφορᾶς τῆς Σπαρτιάταις ἐν Θερμοπύλαις γενομένης, ἣν ἅπαντες ὅσοι περ ἀκηκόασιν ἐπαινοῦσι καὶ θαυμάζουσι μᾶλλον ἢ τὰς μάχας καὶ τὰς νίκας τὰς κρατησάσας μὲν τῶν ἐναντίων, πρὸς οὓς δ’ οὐκ ἐχρῆν γεγενημένας·</t>
  </si>
  <si>
    <t>206.6</t>
  </si>
  <si>
    <t>νῦν δ’ ἐπῃνεκότι σοι τὸν ἐμὸν λόγον, τὸν ἐπιδεικνύντα πολλὰ καὶ δεινὰ Δακεδαιμονίους περὶ τε τοὺς συγγενεῖς τοὺς αὑτῶν καὶ περὶ τοὺς ἄλλους Ἕλληνας διαπεπραγμένους, πῶς οἷόν τ’ ἦν ἔτι σοὶ λέγειν τοὺς ἐνόχους ὄντας τούτοις, ὡς τῶν καλλίστων ἐπιτηδευμάτων ἡγεμόνες γεγόνασιν;</t>
  </si>
  <si>
    <t>213.6</t>
  </si>
  <si>
    <t>πῶς δ’ οὐκ ἀνοήτους χρὴ νομίζειν τοὺς ἐπαινοῦντας τοὺς τοσοῦτον τῶν νόμων τῶν κοινῶν ἐξεστηκότας καὶ μηδὲν τῶν αὐτῶν μήτε τοῖς Ἕλλησι μήτε τοῖς βαρβάροις γιγνώσκοντας;</t>
  </si>
  <si>
    <t>216.1</t>
  </si>
  <si>
    <t>ἐγὼ γὰρ ἐλυπήθην μὲν τὸν λόγον ἀναγιγνώσκων ἐπὶ τοῖς περὶ Λακεδαιμονίων εἰρημένοις, οὐ μὴν οὕτως ὡς ἐπὶ τῷ μηδὲν ἀντειπεῖν ὑπὲρ αὐτῶν δύνασθαι τοῖς γεγραμμένοις, εἰθισμένος τὸν ἄλλον χρόνον ἐπαινεῖν.</t>
  </si>
  <si>
    <t>216.5</t>
  </si>
  <si>
    <t>ταῦτα δ’ εἶπον οὐ πρὸς τὴν εὐσέβειαν οὐδὲ πρὸς τὴν δικαιοσύνην οὐδὲ πρὸς τὴν φρόνησιν ἀποβλέψας, ἃ σὺ διῆθες, ἀλλὰ πρὸς τὰ γυμνάσια τἀκεῖ καθεστηκότα καὶ πρὸς τὴν ἄσκησιν τῆς ἀνδρίας καὶ τὴν ὁμόνοιαν καὶ συνόλως τὴν περὶ τὸν πόλεμον ἐπιμέλειαν, ἅπερ ἅπαντες ἂν ἐπαινοῖεν, καὶ μάλιστ’ ἂν αὐτοῖς ἐκείνους χρῆσθαι φήσειαν. ʺ</t>
  </si>
  <si>
    <t>221.3</t>
  </si>
  <si>
    <t>ἐπειδὰν γάρ τινας ἴδωσιν ἢ πύθωνται παρά τινων ἐπιμελῶς διατρίβοντας περὶ τὰ δοκοῦντ’ εἶναι καλὰ τῶν ἐπιτηδευμάτων, ἐπαινοῦσι καὶ πολλοὺς λόγους ποιοῦνται περὶ αὐτῶν, οὐκ εἰδότες τὸ συμβησόμενον.</t>
  </si>
  <si>
    <t>222.1</t>
  </si>
  <si>
    <t>χρὴ δὲ τοὺς ὀρθῶς δοκιμάζειν βουλομένους περὶ τῶν τοιούτων ἐν ἀρχῇ μὲν ἡσυχίαν ἄγειν καὶ μηδεμίαν δόξαν ἔχειν περὶ αὐτῶν, ἐπειδὰν δ’ εἰς τὸν χρόνον ἐκεῖνον ἔλθωσιν, ἐν ᾧ καὶ λέγοντας καὶ πράττοντας αὐτοὺς ὄψονται καὶ περὶ τῶν ἰδίων καὶ περὶ τῶν κοινῶν, τότε θεωρεῖν ἀκριβῶς ἕκαστον αὐτῶν, καὶ τοὺς μὲν νομίμως καὶ καλῶς χρωμένους οἷς ἐμελέτησαν ἐπαινεῖν καὶ τιμᾶν, τοὺς δὲ πλημμελοῦντας καὶ κακουργοῦντας ψέγειν καὶ μισεῖν καὶ φυλάττεσθαι τὸν τρόπον αὐτῶν, ἐνθυμουμένους ὡς οὐχ αἱ φύσεις αἱ τῶν πραγμάτων οὔτ’ ὠφελοῦσιν οὔτε βλάπτουσιν ἡμᾶς, ἀλλ’ ὡς αἱ τῶν ἀνθρώπων χρήσεις καὶ πράξεις ἁπάντων ἡμῖν αἴτιαι τῶν συμβαινόντων εἰσίν.</t>
  </si>
  <si>
    <t>θαυμάζω γὰρ εἴθ’ οὕτως ἐλυπήθης καὶ βαρέως ἔσχες, ὥσπερ φῄς, ἐπὶ τοῖς περὶ Λακεδαιμονίων εἰρημένοις, οὐδὲν γὰρ ἐν αὐτοῖς ὁρῶ τοιοῦτον γεγραμμένον, εἴτε συμβούλοις περὶ τοῦ λόγου χρήσασθαι βουλόμενος ἡμᾶς συνήγαγες, οὓς οἶσθ’ ἀκριβῶς ἅπαν ὅ τι ἂν σὺ λέγῃς ἢ πράττῃς ἐπαινοῦντας.</t>
  </si>
  <si>
    <t>236.1</t>
  </si>
  <si>
    <t>τούτων μὲν οὖν οὐδέτερον ἀποδέχομαι τῶν λόγων, δοκεῖς δέ μοι ποιήσασθαι τήν τε παράκλησιν τὴν ἡμετέραν καὶ τὸν ἔπαινον τὸν τῆς πόλεως οὐχ ἁπλῶς, οὐδ’ ὡς διείλεξαι πρὸς ἡμᾶς, ἀλλ’ ἡμῶν μὲν πεῖραν λαβεῖν βουλόμενος, εἰ φιλοσοφοῦμεν καὶ μεμνήμεθα τῶν ἐν ταῖς διατριβαῖς λεγομένων καὶ συνιδεῖν δυνηθεῖμεν ἂν ὃν τρόπον ὁ λόγος τυγχάνει γεγραμμένος, τὴν δὲ πόλιν ἐπαινεῖν προελέσθαι τὴν σαυτοῦ σωφρονῶν, ἵνα τῷ τε πλήθει τῷ τῶν πολιτῶν χαρίσῃ καὶ παρὰ τοῖς εὖνοικῶς· Κ</t>
  </si>
  <si>
    <t>239.1</t>
  </si>
  <si>
    <t>ἐν ἀρχῇ μὲν οὖν οὕτω μοι φαίνει τάξαι καὶ βουλεύσασθαι περὶ αὐτῶν, εἰδὼς δὲ σαυτὸν ἐπῃνεκότα τὴν Σπαρτιατῶν διοίκησιν ὡς οὐδεὶς ἄλλος, φοβεῖσθαι τοὺς ἀκηκοότας, μὴ δόξῃς ὅμοιος εἶναι τοῖς λέγουσιν ὅ τι ἂν τύχωσι καὶ τούτους νῦν ψέγειν οὓς πρότερον ἐπῄνεις μᾶλλον τῶν ἄλλων·</t>
  </si>
  <si>
    <t>239.7</t>
  </si>
  <si>
    <t>ταῦτ’ ἐνθυμηθεὶς σκοπεῖσθαι ποίους τινὰς ἂν ἑκατέρους εἶναι φήσας ἀληθῆ τε λέγειν δόξειας περὶ ἀμφοτέρων, ἔχοις τ’ ἂν τοὺς μὲν προγόνους ἐπαινεῖν, οὕσπερ βούλει, Σπαρτιατῶν δὲ δοκεῖν μὲν κατηγορεῖν τοῖς ἀηδῶς πρὸς αὐτοὺς διακειμένοις, μηδὲν δὲ ποιεῖν τοιοῦτον ἀλλὰ λανθάνειν ἐπαινῶν αὐτούς·</t>
  </si>
  <si>
    <t>ζητῶν δὲ τὰ τοιαῦτα ῥᾳδίως εὑρεῖν λόγους ἀμφιβόλους καὶ μηδὲν μᾶλλον μετὰ τῶν ἐπαινούντων ἢ τῶν ψεγόντων ὄντας, ἀλλ’ ἐπαμφοτερίζειν δυναμένους καὶ πολλὰς ἀμφισβητήσεις ἔχοντας, οἷς χρῆσθαι περὶ μὲν συμβολαίων καὶ περὶ πλεονεξίας ἀγωνιζόμενον αἰσχρὸν καὶ πονηρίας οὐ μικρὸν σημεῖον, περὶ δὲ φύσεως ἀνθρώπων διαλεγόμενον καὶ πραγμάτων καλὸν καὶ φιλόσοφον.</t>
  </si>
  <si>
    <t>τοιαύτην δ’ ἑκατέρων ἐχόντων τὴν φύσιν, τοὺς μὲν ὑπὸ πάντων ἐπαινεῖσθαι καὶ δοκεῖν εὔνους εἶναι τῷ πλήθει, τοῖς δὲ τοὺς μὲν πολλοὺς φθονεῖν καὶ δυσμενῶς ἔχειν, ἔστι δ’ οὓς καὶ ἐπαινεῖν αὐτοὺς καὶ θαυμάζειν, καὶ τολμᾶν λέγειν ὡς ἀγαθὰ μείζω τυγχάνουσιν ἔχοντες τῶν τοῖς προγόνοις τοῖς σοῖς προσόντων·</t>
  </si>
  <si>
    <t>261.1</t>
  </si>
  <si>
    <t>ἐπῄνεκας γὰρ τὰς πόλεις ἀμφοτέρας καλῶς καὶ προσηκόντως, τὴν μὲν κατὰ τὴν δόξαν τὴν τῶν πολλῶν, ἧς οὐδεὶς τῶν ὀνομαστῶν ἀνδρῶν καταπεφρόνηκεν, ἀλλ’ ἐπιθυμοῦντες τυχεῖν αὐτῆς οὐκ ἔστιν ὅντινα κίνδυνον οὐχ ὑπομένουσι, τὴν δὲ κατὰ τὸν λογισμὸν τῶν πειρωμένων στοχάζεσθαι τῆς ἀληθείας, παρ’ οἷς εὐδοκιμεῖν ἄν τινες ἕλοιντο μᾶλλον ἢ παρὰ τοῖς ἄλλοις διπλασίοις γενομένοις ἢ νῦν εἰσιν.</t>
  </si>
  <si>
    <t>264.1</t>
  </si>
  <si>
    <t>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t>
  </si>
  <si>
    <t>453</t>
  </si>
  <si>
    <t>οὐ μὴν οὐδ’ ἐγὼ παρεστὼς ἐσιώπων, ἀλλ’ ἐπῄνεσα τήν τε φύσιν αὐτοῦ καὶ τὴν ἐπιμέλειαν, περὶ δὲ τῶν ἄλλων οὐδὲν ἐφθεγξάμην ὧν εἶπεν, οὔθ’ ὡς ἔτυχε ταῖς ὑπονοίαις τῆς ἐμῆς διανοίας οὔθ’ ὡς διήμαρτεν, ἀλλ’ εἴων αὐτὸν οὕτως ἔχειν ὥσπερ αὐτὸς αὑτὸν διέθηκεν.</t>
  </si>
  <si>
    <t>267.1</t>
  </si>
  <si>
    <t>ἤδη δὲ τῶν ἡμισέων γεγραμμένων ἐπιγενομένου μοι νοσήματος ῥηθῆναι μὲν οὐκ εὐπρεποῦς, δυναμένου δ’ ἀναιρεῖν οὐ μόνον τοὺς πρεσβυτέρους ἐν τρισὶν ἢ τέτταρσιν ἡμέραις ἀλλὰ καὶ τῶν ἀκμαζόντων πολλούς, τούτῳ διατελῶ τρί’ ἔτη μαχόμενος, οὕτω φιλοπόνως ἑκάστην τὴν ἡμέραν διάγων, ὥστε τοὺς εἰδότας καὶ τοὺς παρὰ τούτων πυνθανομένους μᾶλλόν με θαυμάζειν διὰ τὴν καρτερίαν ταύτην ἢ δι’ ἃ πρότερον ἐπῃνούμην.</t>
  </si>
  <si>
    <t>459</t>
  </si>
  <si>
    <t>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t>
  </si>
  <si>
    <t>τῶν τοίνυν τὰς πανηγύρεις καταστησάντων δικαίως ἐπαινουμένων ὅτι τοιοῦτον ἔθος ἡμῖν παρέδοσαν, ὥστε σπεισαμένους πρὸς ἀλλήλους καὶ τὰς ἔχθρας τὰς ἐνεστηκυίας διαλυσαμένους συνελθεῖν εἰς ταὐτόν, καὶ μετὰ ταῦτ’ εὐχὰς καὶ θυσίας κοινὰς ποιησαμένους ἀναμνησθῆναι μὲν τῆς συγγενείας τῆς πρὸς ἀλλήλους ὑπαρχούσης, εὐμενεστέρως δ’ εἰς τὸν λοιπὸν χρόνον διατεθῆναι πρὸς ἡμᾶς αὐτούς, καὶ τάς τε παλαιὰς ξενίας ἀνανεώσασθαι καὶ καινὰς ἑτέρας ποιήσασθαι, καὶ μήτε τοῖς ἰδιώταις μήτε τοῖς διενεγκοῦσι τὴν φύσιν ἀργὸν εἶναι τὴν διατριβήν, ἀλλ’ ἀθροισθέντων τῶν Ἑλλήνων ἐγγενέσθαι τοῖς μὲν ἐπιδείξασθαι τὰς αὑτῶν εὐτυχίας, τοῖς δὲ θεάσασθαι τούτους πρὸς ἀλλήλους ἀγωνιζομένους, καὶ μηδετέρους ἀθύμως διάγειν, ἀλλ’ ἑκατέρους ἔχειν ἐφ’ οἷς φιλοτιμηθῶσιν, οἱ μὲν ὅταν ἴδωσι τοὺς ἀθλητὰς αὑτῶν ἕνεκα πονοῦντας, οἱ δ’ ὅταν ἐνθυμηθῶσιν ὅτι πάντες ἐπὶ τὴν σφετέραν θεωρίαν ἥκουσι, —τοσούτων τοίνυν ἀγαθῶν διὰ τὰς συνόδους ἡμῖν γιγνομένων οὐδ’ ἐν τούτοις ἡ πόλις ἡμῶν ἀπελείφθη.</t>
  </si>
  <si>
    <t>ἵνα δὲ μὴ δοκῶ περὶ τὰ μέρη διατρίβειν ὑπὲρ ὅλων τῶν πραγμάτων ὑποθέμενος μηδ’ ἐκ τούτων ἐγκωμιάζειν τὴν πόλιν ἀπορῶν τὰ πρὸς τὸν πόλεμον αὐτὴν ἐπαινεῖν, ταῦτα μὲν εἰρήσθω μοι πρὸς τοὺς ἐπὶ τοῖς τοιούτοις φιλοτιμουμένους, ἡγοῦμαι δὲ τοῖς προγόνοις ἡμῶν οὐχ ἧττον ἐκ τῶν κινδύνων τιμᾶσθαι προσήκειν ἢ τῶν ἄλλων εὐεργεσιῶν.</t>
  </si>
  <si>
    <t>διὸ δὴ καὶ κατηγοροῦσί τινες ἡμῶν ὡς οὐκ ὀρθῶς βουλευομένων, ὅτι τοὺς ἀσθενεστέρους εἰθίσμεθα θεραπεύειν, ὥσπερ οὐ μετὰ τῶν ἐπαινεῖν βουλομένων ἡμᾶς τοὺς λόγους ὄντας τοὺς τοιούτους.</t>
  </si>
  <si>
    <t>102.1</t>
  </si>
  <si>
    <t>εἰ δὲ μήτε τοῦτο γέγονε μήθ’ οἷόν τ’ ἐστὶ τοσούτων πόλεων τὸ πλῆθος κρατεῖν, ἤν μή τις κολάζῃ τοὺς ἐξαμαρτάνοντας, πῶς οὐκ ἤδη δίκαιόν ἐστιν ἡμᾶς ἐπαινεῖν, οἵ τινες ἐλαχίστοις χαλεπήναντες πλεῖστον χρόνον τὴν ἀρχὴν κατασχεῖν ἠδυνήθημεν;</t>
  </si>
  <si>
    <t>τοιαῦτ’ ἔχοντες ταῖς ὀλιγαρχίαις ἐπιτιμᾶν καὶ πλείω τούτων, τὴν αὐτὴν πολιτείαν ἥνπερ παρ’ ἡμῖν αὐτοῖς καὶ παρὰ τοῖς ἄλλοις κατεστήσαμεν, ἣν οὐκ οἶδ’ ὅ τι δεῖ διὰ μακροτέρων ἐπαινεῖν, ἄλλως τε καὶ συντόμως ἔχοντα δηλῶσαι περὶ αὐτῆς.</t>
  </si>
  <si>
    <t>ἀλλ’ ἐπειδὴ Κύρου τελευτήσαντος συνῆλθον ἅπαντες οἱ τὴν Ἀσίαν κατοικοῦντες, ἐν τούτοις τοῖς καιροῖς οὕτως αἰσχρῶς ἐπολέμησαν, ὥστε μηδένα λόγον ὑπολιπεῖν τοῖς εἰθισμένοις τὴν Περσῶν ἀνδρίαν ἐπαινεῖν.</t>
  </si>
  <si>
    <t>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t>
  </si>
  <si>
    <t>δεινὸν ἡγοῦ τῶν μὲν ἰδιωτῶν τινας ἐθέλειν ἀποθνήσκειν, ἵνα τελευτήσαντες ἐπαινεθῶσι, τοὺς δὲ βασιλεῖς μὴ τολμᾶν χρῆσθαι τοῖς ἐπιτηδεύμασι τούτοις, ἐξ ὧν ζῶντες εὐδοκιμήσουσιν.</t>
  </si>
  <si>
    <t>καὶ γὰρ ἐκείνους ἐπαινοῦσι μέν, πλησιάζειν δὲ βούλονται τοῖς συνεξαμαρτάνουσιν ἀλλ’ οὐ τοῖς ἀποτρέπουσιν.</t>
  </si>
  <si>
    <t>καὶ περὶ τούτων οὕτως ἐδόκουν διεξιέναι τοῖς ἀκούουσιν, ὥστε μηδένα τὸν λόγον αὐτῶν μηδὲ τὴν λέξιν ἐπαινεῖν ὡς ἀκριβῶς καὶ καθαρῶς ἔχουσαν, ὅπερ εἰώθασί τινες ποιεῖν, ἀλλὰ τὴν ἀλήθειαν τῶν πραγμάτων θαυμάζειν, καὶ νομίζειν οὐδαμῶς ἂν ἄλλως παύσασθαι τῆς φιλονικίας ὑμᾶς, πλὴν εἰ σὺ μὲν πεισθείης πλείονος ἀξίαν ἔσεσθαί σοι τὴν τῆς πόλεως φιλίαν ἢ τὰς προσόδους τὰς ἐξ Ἀμφιπόλεως γιγνομένας, ἡ δὲ πόλις δυνηθείη καταμαθεῖν ὡς χρὴ τὰς μὲν τοιαύτας φεύγειν ἀποικίας, αἵ τινες τετράκις ἢ πεντάκις ἀπολωλέκασι τοὺς ἐμπολιτευθέντας, ζητεῖν δ’ ἐκείνους τοὺς τόπους τοὺς πόρρω μὲν κειμένους τῶν ἄρχειν δυναμένων, ἐγγὺς δὲ τῶν δουλεύειν εἰθισμένων, εἰς οἷόν περ Λακεδαιμόνιοι Κυρηναίους ἀπῴκισαν·</t>
  </si>
  <si>
    <t>ταῦτα δὲ διανοηθείς, καὶ νομίσας οὐδέποτ’ ἂν εὑρεθῆναι καλλίω ταύτης ὑπόθεσιν οὐδὲ κοινοτέραν οὐδὲ μᾶλλον ἅπασιν ἡμῖν συμφέρουσαν, ἐπήρθην πάλιν γράψαι περὶ αὐτῆς, οὐκ ἀγνοῶν οὐδὲν τῶν περὶ ἐμαυτόν, ἀλλ’ εἰδὼς μὲν τὸν λόγον τοῦτον οὐ τῆς ἡλικίας τῆς ἐμῆς δεόμενον, ἀλλ’ ἀνδρὸς ἀνθοῦσαν τὴν ἀκμὴν ἔχοντος καὶ τὴν φύσιν πολὺ τῶν ἄλλων διαφέροντος, ὁρῶν δ’ ὅτι χαλεπόν ἐστι περὶ τὴν αὐτὴν ὑπόθεσιν δύο λόγους ἀνεκτῶς εἰπεῖν, ἄλλως τε κἂν ὁ πρότερον ἐκδοθεὶς οὕτως ᾖ γεγραμμένος, ὥστε καὶ τοὺς βασκαίνοντας ἡμᾶς μιμεῖσθαι καὶ θαυμάζειν αὐτὸν μᾶλλον τῶν καθ’ ὑπερβολὴν ἐπαινούντων.</t>
  </si>
  <si>
    <t>διὸ δικαίως ἄν με πάντες ἐπαινοῖεν ὅτι, τῇ δυνάμει ταύτῃ χρώμενος ἣν ἔχων τυγχάνω, διατετέλεκα πάντα τὸν χρόνον πολεμῶν μὲν τοῖς βαρβάροις, κατηγορῶν δὲ τῶν μὴ τὴν αὐτὴν ἐμοὶ γνώμην ἐχόντων, προτρέπειν δ’ ἐπιχειρῶν οὓς ἂν ἐλπίσω μάλιστα δυνήσεσθαι τοὺς μὲν Ἕλληνας ἀγαθόν τι ποιῆσαι, τοὺς δὲ βαρβάρους ἀφελέσθαι τὴν ὑπάρχουσαν εὐδαιμονίαν.</t>
  </si>
  <si>
    <t>ἴδοις δ’ ἂν καὶ τῶν ἰδιωτῶν τοὺς ἐπιεικεστάτους ὑπὲρ ἄλλου μὲν οὐδενὸς ἂν τὸ ζῆν ἀντικαταλλαξαμένους, ὑπὲρ δὲ τοῦ τυχεῖν καλῆς δόξης ἀποθνήσκειν ἐν τοῖς πολέμοις ἐθέλοντας, ὅλως δὲ τοὺς μὲν τιμῆς ἐπιθυμοῦντας ἀεὶ μείζονος ἧς ἔχουσιν ὑπὸ πάντων ἐπαινουμένους, τοὺς δὲ πρὸς ἄλλο τι τῶν ὄντων ἀπλήστως διακειμένους ἀκρατεστέρους καὶ φαυλοτέρους εἶναι δοκοῦντας.</t>
  </si>
  <si>
    <t>94.4</t>
  </si>
  <si>
    <t>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t>
  </si>
  <si>
    <t>COMENTAR</t>
  </si>
  <si>
    <t>45.8</t>
  </si>
  <si>
    <t>τὸν γὰρ αὑτῷ τὰ βέλτιστα πράττειν ἐπιτάττοντα, τοῦτον εἰκὸς καὶ τῶν ἄλλων τοὺς ἐπὶ τὴν ἀρετὴν παρακαλοῦντας ἀποδέχεσθαι.</t>
  </si>
  <si>
    <t>40.4</t>
  </si>
  <si>
    <t>πειρῶ τῷ μὲν σώματι εἶναι φιλόπονος, τῇ δὲ ψυχῇ φιλόσοφος, ἵνα τῷ μὲν ἐπιτελεῖν δύνῃ τὰ δόξαντα, τῇ δὲ προορᾶν ἐπίστῃ τὰ συμφέροντα.</t>
  </si>
  <si>
    <t>καὶ ταῦτ’ ἐὰν τολμήσωμεν καὶ μὴ κατοκνήσωμεν, ὄψεσθε τοὺς νῦν ἐπιτάττοντας ἱκετεύοντας καὶ δεομένους ἡμῶν Μεσσήνην ἀπολαβεῖν καὶ ποιήσασθαι τὴν εἰρήνην.</t>
  </si>
  <si>
    <t>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t>
  </si>
  <si>
    <t>τοῦτο μὲν γὰρ Αἰακὸς ὁ Διὸς μὲν ἔκγονος, τοῦ δὲ γένους τοῦ Τευκριδῶν πρόγονος, τοσοῦτον διήνεγκεν ὥστε γενομένων αὐχμῶν ἐν τοῖς Ἕλλησι καὶ πολλῶν ἀνθρώπων διαφθαρέντων, ἐπειδὴ τὸ μέγεθος τῆς συμφορᾶς ὑπερέβαλλεν, ἦλθον οἱ προεστῶτες τῶν πόλεων ἱκετεύοντες αὐτόν, νομίζοντες διὰ τῆς συγγενείας καὶ τῆς εὐσεβείας τῆς ἐκείνου τάχιστ’ ἂν εὑρέσθαι παρὰ τῶν θεῶν τῶν παρόντων κακῶν ἀπαλλαγήν.</t>
  </si>
  <si>
    <t>τίς γὰρ ἂν ἱκετεύειν τολμήσειεν ἢ τοὺς ἥττους αὑτοῦ ἢ τοὺς ὑφ’ ἑτέροις ὄντας, παραλιπὼν τοὺς μείζω δύναμιν ἔχοντας, ἄλλως τε καὶ περὶ πραγμάτων οὐκ ἰδίων ἀλλὰ κοινῶν καὶ περὶ ὧν οὐδένας ἄλλους εἰκὸς ἦν ἐπιμεληθῆναι πλὴν τοὺς προεστάναι τῶν Ἑλλήνων ἀξιοῦντας;</t>
  </si>
  <si>
    <t>67.4</t>
  </si>
  <si>
    <t>καίτοι τί λοιπὸν ἔσται τοῖς ἀντιλέγουσιν, ἢν ἐπιδειχθῶσι τῶν μὲν Ἑλλήνων οἱ μὴ δυνάμενοι τυγχάνειν τῶν δικαίων ἡμᾶς ἱκετεύειν ἀξιοῦντες, τῶν δὲ βαρβάρων οἱ βουλόμενοι καταδουλώσασθαι τοὺς Ἕλληνας ἐφ’ ἡμᾶς πρώτους ἰόντες;</t>
  </si>
  <si>
    <t>εἰδότες ὑμᾶς, ὦ ἄνδρες Ἀθηναῖοι, καὶ τοῖς ἀδικουμένοις προθύμως βοηθεῖν εἰθισμένους καὶ τοῖς εὐεργέταις μεγίστην χάριν ἀποδιδόντας, ἥκομεν ἱκετεύσοντες μὴ περιιδεῖν ἡμᾶς εἰρήνης οὔσης ἀναστάτους ὑπὸ Θηβαίων γεγενημένους.</t>
  </si>
  <si>
    <t>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t>
  </si>
  <si>
    <t>CHECAR: DEOMAI</t>
  </si>
  <si>
    <t>ὑπὲρ ὧν ἅπαντας ὑμᾶς ἱκετεύομεν ἀποδοῦναι τὴν χώραν ἡμῖν καὶ τὴν πόλιν, τοὺς μὲν πρεσβυτέρους ὑπομιμνῄσκοντες, ὡς οἰκτρὸν τοὺς τηλικούτους ὁρᾶσθαι δυστυχοῦντας καὶ τῶν καθ’ ἡμέραν ἀποροῦντας, τοὺς δὲ νεωτέρους ἀντιβολοῦντες καὶ δεόμενοι βοηθῆσαι τοῖς ἡλικιώταις καὶ μὴ περιιδεῖν ἔτι πλείω κακὰ τῶν εἰρημένων παθόντας.</t>
  </si>
  <si>
    <t>πολλὰς γὰρ αὐτοῖς καὶ παντοδαπὰς ἀσκήσεις τῆς ὁσιότητος ἐκεῖνος κατέστησεν, ὅστις καὶ τῶν ζῴων τῶν παρ’ ἡμῖν καταφρονουμένων ἔστιν ἃ σέβεσθαι καὶ τιμᾶν ἐνομοθέτησεν, οὐκ ἀγνοῶν τὴν δύναμιν αὐτῶν, ἀλλ’ ἅμα μὲν ἐθίζειν οἰόμενος δεῖν τὸν ὄχλον ἐμμένειν ἅπασι τοῖς ὑπὸ τῶν ἀρχόντων παραγγελλομένοις, ἅμα δὲ βουλόμενος πεῖραν λαμβάνειν ἐν τοῖς φανεροῖς, ἥντινα περὶ τῶν ἀφανῶν διάνοιαν ἔχουσιν.</t>
  </si>
  <si>
    <t>169.1</t>
  </si>
  <si>
    <t>ἐπειδὴ δὲ χρόνων ἐγγιγνομένων εἰσέπεσον εἰς τὸ λογίζεσθαι καὶ σκοπεῖν τί χρήσομαι τοῖς παροῦσιν, ἐπαυσάμην τοῦ δέους καὶ τῆς ταραχῆς ταύτης, οὐκ ἀλόγως, ἀλλ’ ἐκ τῶν εἰκότων λογισάμενος καὶ παραμυθησάμενος ἐμαυτόν·</t>
  </si>
  <si>
    <t>καὶ γὰρ φύσει χαλεπὸς ὢν ἔτι δυσκολώτερον διὰ τὴν νόσον διέκειτο, ὥστ’ οὐκ ἐκείνων ἄξιον θαυμάζειν, εἰ μὴ παρέμενον, ἀλλὰ πολὺ μᾶλλον, ὅπως ἐγὼ τοιαύτην νόσον θεραπεύων ἀνταρκεῖν ἠδυνάμην·</t>
  </si>
  <si>
    <t>8.8</t>
  </si>
  <si>
    <t>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t>
  </si>
  <si>
    <t>πῶς δὲ χρὴ τούτῳ πιστεύειν ὑπὲρ αὑτοῦ λέγοντι, ὃς ὑπὲρ ἑτέρων ἐπιορκῶν ἐξελέγχεται;</t>
  </si>
  <si>
    <t>τοὺς δὲ τὴν ἀρετὴν καὶ τὴν σωφροσύνην ἐνεργαζομένους πῶς οὐκ ἄλογόν ἐστι μὴ τοῖς μαθηταῖς μάλιστα πιστεύειν;</t>
  </si>
  <si>
    <t>ὧν χρὴ μεμνημένους μὴ προπετῶς πιστεύειν τοῖς τῶν κατηγόρων λόγοις, μηδὲ μετὰ θορύβου καὶ χαλεπότητος ἀκροᾶσθαι τῶν ἀπολογουμένων.</t>
  </si>
  <si>
    <t>ἀξιῶ δ’ ὑμᾶς τοῖς μὲν λόγοις οἷς πρότερον ἀκηκόατε περί μου τῶν βλασφημεῖν καὶ διαβάλλειν βουλομένων, μὴ προσέχειν τὸν νοῦν, μηδὲ πιστεύειν τοῖς μήτε μετ’ ἐλέγχου μήτε μετὰ κρίσεως εἰρημένοις, μηδὲ ταῖς δόξαις χρῆσθαι ταῖς ἀδίκως ὑπ’ ἐκείνων ὑμῖν ἐγγεγενημέναις, ἀλλ’ ὁποῖός τις ἂν ἐκ τῆς κατηγορίας τῆς νῦν καὶ τῆς ἀπολογίας φαίνωμαι, τοιοῦτον εἶναί με νομίζειν·</t>
  </si>
  <si>
    <t>87.4</t>
  </si>
  <si>
    <t>καὶ τοι πότερα χρὴ πιστεύειν ὑμᾶς τοῖς σαφῶς ἐπισταμένοις καὶ τοὺς λόγους καὶ τὸν τρόπον τὸν ἐμόν, ἢ τῷ μηδὲν μὲν εἰδότι τῶν ἐμῶν, προῃρημένῳ δὲ συκοφαντεῖν;</t>
  </si>
  <si>
    <t>137.2</t>
  </si>
  <si>
    <t>ἢν οὖν ἐμοὶ πείθῃ καὶ νοῦν ἔχῃς, οὐ καταφρονήσεις τῶν ἀνδρῶν τούτων, οἷς τὸ πλῆθος εἴθισται πιστεύειν οὐ μόνον περὶ ἑνὸς ἑκάστου τῶν πολιτῶν ἀλλὰ καὶ περὶ ὅλων τῶν πραγμάτων, ἀλλ’ ἐπιμέλειάν τινα ποιήσει καὶ θεραπείαν αὐτῶν, ἵν’ εὐδοκιμήσῃς δι’ ἀμφότερα, καὶ διὰ τὰς σαυτοῦ πράξεις καὶ διὰ τοὺς τούτων λόγους. ʺ</t>
  </si>
  <si>
    <t>καί τοι χρὴ περὶ τῆς οὐσίας τῆς ἀλλήλων μὴ τοῖς αἰτιωμένοις εἰκῇ πιστεύειν, μηδὲ τὰς ἐργασίας ἴσας νομίζειν τάς τε τῶν σοφιστῶν καὶ τὰς τῶν ὑποκριτῶν, ἀλλὰ τοὺς ἐν ταῖς αὐταῖς τέχναις ὄντας πρὸς ἀλλήλους κρίνειν, καὶ τοὺς ὁμοίαν ἐν ἑκάστῃ δύναμιν λαβόντας παραπλησίαν καὶ τὴν οὐσίαν ἔχειν νομίζειν.</t>
  </si>
  <si>
    <t>καὶ γὰρ τοῖς βεβιωμένοις καὶ τοῖς πεπραγμένοις ἐπίστευον, καὶ πολλοὺς λόγους καὶ δικαίους ᾤμην ἔχειν ὑπὲρ αὐτῶν·</t>
  </si>
  <si>
    <t>κατηγοροῦσι δέ τινες τοῦ πολέμου, καὶ διεξέρχονται τὴν ἀπιστίαν αὐτοῦ, τεκμηρίοις ἄλλοις τε πολλοῖς χρώμενοι καὶ μάλιστα τοῖς περὶ ἡμᾶς γεγενημένοις, καὶ θαυμάζουσιν εἴ τινες οὕτω χαλεπῷ καὶ παραβόλῳ πράγματι πιστεύειν ἀξιοῦσιν.</t>
  </si>
  <si>
    <t>οἱ μὲν τοίνυν Ἕλληνες οὕτως ἐπίστευον τοῖς κατ’ ἐκεῖνον τὸν χρόνον πολιτευομένοις, ὥστε τοὺς πλείστους αὐτῶν ἑκόντας ἐγχειρίσαι τῇ πόλει σφᾶς αὐτούς·</t>
  </si>
  <si>
    <t>ἀλλ’ ἐκεῖνος μὲν τῶν ξένων τοὺς ἐπὶ τὴν χώραν ἐκπίπτοντας εἰς τὰς αὑτῶν πατρίδας ἀπέστελλεν, ὁ δ’ εἰ χρὴ τοῖς ὑπὸ σοῦ λεγομένοις πιστεύειν, θύσας κατήσθιεν.</t>
  </si>
  <si>
    <t>ὥστ’ ἢν σωφρονῶμεν, οὐ μιμησόμεθα τοὺς λόγους τοὺς ἐκείνων, οὐδὲ περὶ μὲν τῆς πρὸς ἀλλήλους κακηγορίας νομοθετήσομεν, τῆς δ’ εἰς τοὺς θεοὺς παρρησίας ὀλιγωρήσομεν, ἀλλὰ φυλαξόμεθα καὶ νομιοῦμεν ὁμοίως ἀσεβεῖν τούς τε λέγοντας τὰ τοιαῦτα καὶ τοὺς πιστεύοντας αὐτοῖς.</t>
  </si>
  <si>
    <t>τοῦτον δὲ τὸν τρόπον τῆς πόλεως κατοικισθείσης κατὰ μὲν ἀρχὰς οἱ γεγονότες ἀπὸ Τεύκρου τὴν βασιλείαν εἶχον, χρόνῳ δ’ ὕστερον ἀφικόμενος ἐκ Φοινίκης ἀνὴρ φυγὰς καὶ πιστευθεὶς ὑπὸ τοῦ τότε βασιλεύοντος καὶ μεγάλας δυναστείας λαβὼν οὐ χάριν ἔσχε τούτων, ἀλλὰ κακὸς μὲν γενόμενος περὶ τὸν ὑποδεξάμενον, δεινὸς δὲ πρὸς τὸ πλεονεκτῆσαι, τὸν μὲν εὐεργέτην ἐξέβαλεν, αὐτὸς δὲ τὴν βασιλείαν κατέσχεν.</t>
  </si>
  <si>
    <t>τοσοῦτον γὰρ καὶ ταῖς τοῦ σώματος καὶ ταῖς τῆς ψυχῆς ἀρεταῖς διήνεγκεν, ὥσθ’ ὁπότε μὲν αὐτὸν ὁρῷεν οἱ τότε βασιλεύοντες, ἐκπλήττεσθαι καὶ φοβεῖσθαι περὶ τῆς ἀρχῆς, ἡγουμένους οὐχ οἷόν τ’ εἶναι τὸν τοιοῦτον τὴν φύσιν ἐν ἰδιώτου μέρει διαγαγεῖν, ὁπότε δ’ εἰς τοὺς τρόπους ἀποβλέψειαν, οὕτω σφόδρα πιστεύειν, ὥστ’ εἰ καί τις ἄλλος τολμῴη περὶ αὐτοὺς ἐξαμαρτάνειν, νομίζειν Εὐαγόραν αὑτοῖς ἔσεσθαι βοηθόν.</t>
  </si>
  <si>
    <t>καὶ τούτοις ἐκείνως ἄν τις μάλιστα πιστεύσειεν, εἰ σφόδρα τοῖς λεγομένοις ἀπιστήσας ἐξετάζειν ἐπιχειρήσειεν, ὅπως ἕκαστος ἐτυράννευσεν.</t>
  </si>
  <si>
    <t>μετὰ δὲ ταῦτα κοινὴν τὴν πατρίδα καταστήσας καὶ τὰς ψυχὰς τῶν συμπολιτευομένων ἐλευθερώσας ἐξ ἴσου τὴν ἅμιλλαν αὐτοῖς περὶ τῆς ἀρετῆς ἐποίησε, πιστεύων μὲν ὁμοίως αὐτῶν προέξειν ἀσκούντων ὥσπερ ἀμελούντων, εἰδὼς δὲ τὰς τιμὰς ἡδίους οὔσας τὰς παρὰ τῶν μέγα φρονούντων ἢ τὰς παρὰ τῶν δουλευόντων.</t>
  </si>
  <si>
    <t>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t>
  </si>
  <si>
    <t>θαυμάζω δ’ ὅσοι τῶν τὰς δυνάμεις ἐχόντων τὰ μὲν τῶν ξενιτευομένων στρατόπεδα μισθοῦνται καὶ χρήματα πολλὰ δαπανῶσι, συνειδότες ὅτι πλείους ἠδίκηκε τῶν πιστευσάντων αὐτοῖς ἢ σέσωκε, τὴν δὲ πόλιν τὴν τηλικαύτην δύναμιν κεκτημένην μὴ πειρῶνται θεραπεύειν, ἣ καὶ μίαν ἑκάστην τῶν πόλεων καὶ σύμπασαν τὴν Ἑλλάδα πολλάκις ἤδη σέσωκεν.</t>
  </si>
  <si>
    <t>καὶ ταῦτ’ ἐν ἑτέροις μὲν ἴσως ἂν ὤκνουν εἰπεῖν, οὐχ ὡς οὐ φιλοτιμούμενος ἐπὶ τοῖς πεπραγμένοις, ἀλλ’ ὡς οὐκ ἂν πιστευθεὶς ἐκ τῶν λεγομένων·</t>
  </si>
  <si>
    <t>ἀνάγκη γὰρ τοὺς τοιούτους ἀθύμως ἔχοντας καὶ φοβουμένους ἅπαντα καὶ μηδὲν μᾶλλον πιστεύοντας τοῖς φίλοις ἢ τοῖς ἐχθροῖς τὸν ἐπίλοιπον χρόνον διάγειν.</t>
  </si>
  <si>
    <t>τὸν δὲ δῆμον εὑρήσετε τὸν τότε πολιτευόμενον οὐκ ἀργίας οὐδ’ ἀπορίας οὐδ’ ἐλπίδων κενῶν ὄντα μεστόν, ἀλλὰ νικᾶν μὲν δυνάμενον ἐν ταῖς μάχαις ἅπαντας τοὺς εἰς τὴν χώραν εἰσβάλλοντας, ἀριστείων δ’ ἀξιούμενον ἐν τοῖς ὑπὲρ τῆς Ἑλλάδος κινδύνοις, οὕτω δὲ πιστευόμενον ὥστε τὰς πλείστας αὐτῷ τῶν πόλεων ἑκούσας ἐγχειρίσαι σφᾶς αὐτάς.</t>
  </si>
  <si>
    <t>234.7</t>
  </si>
  <si>
    <t>οὔτε γὰρ ἀπιστεῖν βούλεσθαι τοῖς ὑπ’ ἐμοῦ λεγομένοις, οὔτε πιστεύειν δύνασθαι παντάπασιν αὐτοῖς.</t>
  </si>
  <si>
    <t>καίτοι περὶ τίνων χρὴ μᾶλλον πιστεύειν ἢ περὶ ὧν ὅ τε θεὸς ἀναιρεῖ καὶ πολλοῖς τῶν Ἑλλήνων συνδοκεῖ, καὶ τά τε πάλαι ῥηθέντα τοῖς παροῦσιν ἔργοις συμμαρτυρεῖ, καὶ τὰ νῦν γιγνόμενα τοῖς ὑπ’ ἐκείνων εἰρημένοις ὁμολογεῖ;</t>
  </si>
  <si>
    <t>ἐγὼ δ’ οὔτε τοῖς συμμάχοις ἡγοῦμαι λυσιτελεῖν τοὺς ἀσθενεστέρους τοῖς κρείττοσι δουλεύειν, καὶ γὰρ τὸν παρελθόντα χρόνον ὑπὲρ τούτων ἐπολεμήσαμεν, οὔτε Θηβαίους εἰς τοῦτο μανίας ἥξειν ὥστ’ ἀποστάντας τῆς συμμαχίας Λακεδαιμονίοις ἐνδώσειν τὴν πόλιν, οὐχ ὡς πιστεύων τοῖς τούτων ἤθεσιν, ἀλλ’ οἶδ’ ὅτι γιγνώσκουσιν ὡς δυοῖν θάτερον ἀναγκαῖόν ἐστιν αὐτοῖς, ἢ μένοντας ἀποθνῄσκειν καὶ πάσχειν οἷά περ ἐποίησαν, ἢ φεύγοντας ἀπορεῖν καὶ τῶν ἐλπίδων ἁπασῶν ἐστερῆσθαι.</t>
  </si>
  <si>
    <t>προσήκειν ἡγοῦ τοῖς πονηροῖς ἀπιστεῖν, ὥσπερ τοῖς χρηστοῖς πιστεύειν.</t>
  </si>
  <si>
    <t>οὐ Θετταλοὺς μὲν τοὺς πρότερον ἐνάρχοντας Μακεδονίας οὕτως οἰκείως πρὸς αὑτὸν διακεῖσθαι πεποίηκεν, ὥσθ’ ἑκάστους αὐτῶν μᾶλλον ἐκείνῳ πιστεύειν ἢ τοῖς συμπολιτευομένοις;</t>
  </si>
  <si>
    <t>τὴν δὲ πόλιν τὴν ἡμετέραν φασίν, οἷς περὶ τῶν παλαιῶν πιστεύομεν, Ἡρακλεῖ μὲν συναιτίαν γενέσθαι τῆς ἀθανασίας (ὃν δὲ τρόπον, σοὶ μὲν αὖθις πυθέσθαι ῥᾴδιον, ἐμοὶ δὲ νῦν εἰπεῖν οὐ καιρός) τοῖς δὲ παισὶ τοῖς ἐκείνου τῆς σωτηρίας.</t>
  </si>
  <si>
    <t>οὕτω γὰρ οἰκείως πρὸς αὐτὸν διεκείμην ὥστε μὴ μόνον περὶ χρημάτων ἀλλὰ καὶ περὶ τῶν ἄλλων τούτῳ μάλιστα πιστεύειν.</t>
  </si>
  <si>
    <t>ἐάν δὲ μηδὲν ἔχῃ τούτων ὑμῖν ἀποφαίνειν, πῶς οὐκ ἄν δικαίως ἐμοὶ μᾶλλον ἢ τούτῳ περὶ τοῦ γραμματείου πιστεύοιτε;</t>
  </si>
  <si>
    <t>καίτοι ὅστις περὶ πραγμάτων οὕτω φανερῶν ἐπεχείρει ψεύδεσθαι, πῶς χρὴ πιστεύειν αὐτῷ περὶ ὧν μόνος πρὸς μόνον ἔπραξεν;</t>
  </si>
  <si>
    <t>ἔστιν οὖν ἀνδρὸς μέγα φρονοῦντος καὶ φιλέλληνος καὶ πορρωτέρω τῶν ἄλλων τῇ διανοίᾳ καθορῶντος, ἀποχρησάμενον τοῖς τοιούτοις πρὸς τοὺς βαρβάρους, καὶ χώραν ἀποτεμόμενον τοσαύτην ὅσην ὀλίγῳ πρότερον εἰρήκαμεν, ἀπαλλάξαι τε τοὺς ξενιτευομένους τῶν κακῶν ὧν αὐτοί τ’ ἔχουσι καὶ τοῖς ἄλλοις παρέχουσι, καὶ πόλεις ἐξ αὐτῶν συστῆσαι, καὶ ταύταις ὁρίσαι τὴν Ἑλλάδα καὶ προβαλέσθαι πρὸ ἁπάντων ἡμῶν.</t>
  </si>
  <si>
    <t>τοὺς μὲν γὰρ λόγους οὐχ οἷόν τε καλῶς ἔχειν, ἢν μὴ τῶν καιρῶν καὶ τοῦ πρεπόντως καὶ τοῦ καινῶς ἔχειν μετάσχωσιν, τοῖς δὲ γράμμασιν οὐδενὸς τούτων προσεδέησεν.</t>
  </si>
  <si>
    <t>ἐγὼ δ’ οὐχ οὕτω τυγχάνω διακείμενος, ἀλλ’ ἡγοῦμαι τὴν ὑπόθεσιν ἣν ἐποιησάμην ἄλλων τε πολλῶν προσδεῖσθαι λόγων, καὶ μάλιστα τῶν ἐπιδειξόντων τὴν ἄνοιαν τῶν ἀντιλὲγειν τοῖς εἰρημένοις ἐπιχειρησόντων·</t>
  </si>
  <si>
    <t>CHECAR DOKEW</t>
  </si>
  <si>
    <t>ὧν οἶμαι καὶ τὰ ῥηθησόμενα προσδεήσεσθαι.</t>
  </si>
  <si>
    <t>οὐ γὰρ ὅτι τοὺς ἀδικοῦντας ἐκόλαζον, ἀλλ’ ἐνίοις καὶ προσέταττον ἐξαμαρτάνειν.</t>
  </si>
  <si>
    <t>καίτοι τοὺς βουλομένους πειθαρχεῖν τοῖς ὑπὸ τῆς φιλοσοφίας ταύτης προσταττομένοις πολὺ ἂν θᾶττον πρὸς ἐπιείκειαν ἢ πρὸς ῥητορείαν ὠφελήσειεν.</t>
  </si>
  <si>
    <t>71.4</t>
  </si>
  <si>
    <t>ἐπιχειρῶ δὲ καὶ τοῦτο πείθειν αὐτόν, ὡς χρὴ δεινὸν νομίζειν, ὅταν ὁρᾷ τοὺς μὲν χείρους τῶν βελτιόνων ἄρχοντας καὶ τοὺς ἀνοητοτέρους τοῖς φρονιμωτέροις προστάττοντας, λέγων ὡς ὅσῳ περ ἂν ἐρρωμενέστερον τὴν τῶν ἄλλων ἄνοιαν ἀτιμάσῃ, τοσούτῳ μᾶλλον τὴν ἑαυτοῦ διάνοιαν ἀσκήσει.</t>
  </si>
  <si>
    <t>103.4</t>
  </si>
  <si>
    <t>ἔπειθ’ οἱ μὲν ὀλίγων ἐπεστάτησαν, τῶν δ’ ἑκάστῳ προσταχθέντων οὕτως ἐπεμελήθησαν ὥστε τυχεῖν τῆς τιμῆς τῆς ὀλίγῳ πρότερον ὑπ’ ἐμοῦ λεχθείσης, ὁ δὲ πολλῶν καὶ μεγάλων πραγμάτων καὶ πολὺν χρόνον κατέστη κύριος.</t>
  </si>
  <si>
    <t>188.5</t>
  </si>
  <si>
    <t>δεῖν γὰρ τοὺς μὲν ἐπιμελῶς ἐπιστατῆσαι τοῖς παιδευομένοις, τοὺς δ’ ἐγκρατῶς ἐμμεῖναι τοῖς προσταττομένοις.</t>
  </si>
  <si>
    <t>ἐγὼ μὲν οὖν, εἰ δεῖ τοὐμὸν ἴδιον εἰπεῖν, ἑλοίμην ἂν ἀποθανεῖν ἤδη μὴ ποιήσας τὸ προσταττόμενον μᾶλλον ἢ πολλαπλάσιον χρόνον ζῆν τοῦ τεταγμένου ψηφισάμενος ἃ Θηβαῖοι κελεύουσιν·</t>
  </si>
  <si>
    <t>ἐπερόμενοι δὲ τὸν θεόν, κἀκείνου προστάξαντος δέχεσθαι ταῦτα καὶ τιμωρεῖν τοῖς ἠδικημένοις, ἐκπολιορκήσαντες Μεσσηνίους οὕτως ἐκτήσασθε τὴν χώραν.</t>
  </si>
  <si>
    <t>εἰ μὲν οὖν οὕτως ἔχομεν ὥστε μηδὲ περὶ ἑνὸς ἀντιλέγειν, μηδ’ ἐὰν αὐτὴν τὴν Σπάρτην ἐκλιπεῖν προστάττωσιν ἡμῖν, περίεργόν ἐστιν ὑπὲρ Μεσσήνης σπουδάζειν·</t>
  </si>
  <si>
    <t>οἶμαι γὰρ ὑμᾶς οὐκ ἀγνοεῖν ὅτι πάντες εἰώθασι πρὸς μὲν τοὺς ἀμυνομένους περὶ τῶν δικαίων διαλέγεσθαι, τοῖς δὲ λίαν ἑτοίμως ποιοῦσι τὸ προσταττόμενον ἀεὶ πλείω προσεπιβάλλειν οἷς ἂν ἐξ ἀρχῆς διανοηθῶσιν, ὥστε συμβαίνειν βελτίονος εἰρήνης τυγχάνειν τοὺς πολεμικῶς διακειμένους τῶν ῥᾳδίως τὰς ὁμολογίας ποιουμένων.</t>
  </si>
  <si>
    <t>μόνοι γὰρ τῶν ἔξω Πελοποννήσου κατοικούντων, ὁρῶντες τὴν τῶν βαρβάρων δύναμιν ἀνυπόστατον οὖσαν, οὐκ ἠξίωσαν βουλεύσασθαι περὶ τῶν προσταττομένων αὐτοῖς, ἀλλ’ εὐθὺς εἵλοντο περιιδεῖν ἀνάστατον τὴν πόλιν γεγενημένην μᾶλλον ἢ δουλεύουσαν.</t>
  </si>
  <si>
    <t>τολμησάντων γὰρ αὐτῶν ὑπομεῖναι τὰς εἰσβολὰς καὶ τὰς ἀπειλὰς τὰς ἡμετέρας, εἰς τοῦθ’ ἡ τύχη τὰ πράγματ’ αὐτῶν περιέστησεν, ὥστε τὸν ἄλλον χρόνον ὑφ’ ἡμῖν ὄντες νῦν ἡμῖν προστάττειν ἀξιοῦσιν.</t>
  </si>
  <si>
    <t>πολὺ γὰρ κρεῖττον ἐν ταῖς δόξαις αἷς ἔχομεν τελευτῆσαι τὸν βίον μᾶλλον ἢ ζῆν ἐν ταῖς ἀτιμίαις, ἃς ληψόμεθα ποιήσαντες ἃ προστάττουσιν ἡμῖν.</t>
  </si>
  <si>
    <t>πολλοὺς ὑμῶν οἶμαι θαυμάζειν ἥντινά ποτε γνώμην ἔχων περὶ σωτηρίας τὴν πρόσοδον ἐποιησάμην, ὥσπερ τῆς πόλεως ἐν κινδύνοις οὔσης ἢ σφαλερῶς αὐτῇ τῶν πραγμάτων καθεστηκότων, ἀλλ’ οὐ πλείους μὲν τριήρεις ἢ διακοσίας κεκτημένης, εἰρήνην δὲ καὶ τὰ περὶ τὴν χώραν ἀγούσης, καὶ τῶν κατὰ θάλατταν ἀρχούσης, ἔτι δὲ συμμάχους ἐχούσης πολλοὺς μὲν τοὺς ἑτοίμως ἡμῖν, ἤν τι δέῃ, βοηθήσοντας, πολὺ δὲ πλείους τοὺς τὰς συντάξεις ὑποτελοῦντας καὶ τὸ προσταττόμενον ποιοῦντας·</t>
  </si>
  <si>
    <t>ἐπειδὴ γὰρ τὰς ναῦς τὰς περὶ Ἑλλήσποντον ἀπωλέσαμεν καὶ ταῖς συμφοραῖς ἐκείναις ἡ πόλις περιέπεσε, τίς οὐκ οἶδε τῶν πρεσβυτέρων τοὺς μὲν δημοτικοὺς καλουμένους ἑτοίμους ὄντας ὁτιοῦν πάσχειν ὑπὲρ τοῦ μὴ ποιεῖν τὸ προσταττόμενον, καὶ δεινὸν ἡγουμένους εἴ τις ὄψεται τὴν πόλιν τὴν τῶν Ἑλλήνων ἄρξασαν, ταύτην ὑφ’ ἑτέροις οὖσαν, τοὺς δὲ τῆς ὀλιγαρχίας ἐπιθυμήσαντας ἑτοίμως καὶ τὰ τείχη καθαιροῦντας καὶ τὴν δουλείαν ὑπομένοντας;</t>
  </si>
  <si>
    <t>ἅπαντας δὲ τοὺς ἀριθμοὺς περιλαβὼν ἐξ ὧν ἄριστ’ ἄν τις τὰ κοινὰ διοικήσειεν, ἀεὶ τοῖς αὐτοῖς τὰς αὐτὰς πράξεις μεταχειρίζεσθαι προσέταξεν, εἰδὼς τοὺς μὲν μεταβαλλομένους τὰς ἐργασίας οὐδὲ πρὸς ἓν τῶν ἔργων ἀκριβῶς ἔχοντας, τοὺς δ’ ἐπὶ ταῖς αὐταῖς πράξεσι συνεχῶς διαμένοντας εἰς ὑπερβολὴν ἕκαστον ἀποτελοῦντας.</t>
  </si>
  <si>
    <t>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t>
  </si>
  <si>
    <t>τῷ μὲν γὰρ Εὐρυσθεὺς προσέταττε τάς τε βοῦς τὰς ἐκ τῆς Ἐρυθείας ἀγαγεῖν καὶ τὰ μῆλα τὰ τῶν Ἑσπερίδων ἐνεγκεῖν καὶ τὸν Κέρβερον ἀναγαγεῖν καὶ τοιούτους ἄλλους πόνους, ἐξ ὧν ἤμελλεν οὐ τοὺς ἄλλους ὠφελήσειν ἀλλ’ αὐτὸς κινδυνεύσειν·</t>
  </si>
  <si>
    <t>λέγουσι δέ τινες καὶ τῶν Ὁμηριδῶν ὡς ἐπιστᾶσα τῆς νυκτὸς Ὁμήρῳ προσέταξε ποιεῖν περὶ τῶν στρατευσαμένων ἐπὶ Τροίαν, βουλομένη τὸν ἐκείνων θάνατον ζηλωτότερον ἢ τὸν βίον τὸν τῶν ἄλλων καταστῆσαι·</t>
  </si>
  <si>
    <t>4.10</t>
  </si>
  <si>
    <t>ἡγοῦ δὲ τόθ’ ἕξειν ἀνυπέρβλητον αὐτὴν καὶ τῶν σοὶ πεπραγμένων ἀξίαν, ὅταν τοὺς μὲν βαρβάρους ἀναγκάσῃς εἱλωτεύειν τοῖς Ἕλλησι πλὴν τῶν σοὶ συναγωνισαμένων, τὸν δὲ βασιλέα τὸν νῦν μέγαν προσαγορευόμενον ποιήσῃς τοῦτο πράττειν ὅ τι ἂν σὺ προστάττῃς.</t>
  </si>
  <si>
    <t>Letter 5 (028)</t>
  </si>
  <si>
    <t>δι’ ἣν νῦν τε δοξάζειν περὶ τῶν μελλόντων ἐπιεικῶς, τοῖς τ’ ἀρχομένοις προστάττειν οὐκ ἀνοήτως ἃ δεῖ πράττειν ἑκάστους, ἐπιστήσει, περὶ δὲ τῶν καλῶν καὶ δικαίων καὶ τῶν τούτοις ἐναντίων ὀρθῶς κρίνειν, πρὸς δὲ τούτοις τιμᾶν τε καὶ κολάζειν ὡς προσῆκόν ἐστιν ἑκατέρους.</t>
  </si>
  <si>
    <t>ταπεινοὺς μὲν εἶναι χρὴ πρὸς τὴν ἀρχὴν τὴν ἐμήν, ἐμμένοντας τοῖς ἔθεσι καὶ διαφυλάττοντας τοὺς νόμους τοὺς βασιλικούς, λαμπροὺς δ’ ἐν ταῖς ὑπὲρ τῆς πόλεως λειτουργίαις καὶ τοῖς ἄλλοις τοῖς ὑπ’ ἐμοῦ προσταττομένοις.</t>
  </si>
  <si>
    <t>φημὶ δ’ οὖν χρῆναι ποιεῖσθαι τὴν εἰρήνην μὴ μόνον πρὸς Χίους καὶ Ῥοδίους καὶ Βυζαντίους καὶ Κῴους ἀλλὰ πρὸς ἅπαντας ἀνθρώπους, καὶ χρῆσθαι ταῖς συνθήκαις μὴ ταύταις αἷς νῦν τινὲς γεγράφασιν, ἀλλὰ ταῖς γενομέναις μὲν πρὸς βασιλέα καὶ Λακεδαιμονίους, προσταττούσαις δὲ τοὺς Ἕλληνας αὐτονόμους εἶναι καὶ τὰς φρουρὰς ἐκ τῶν ἀλλοτρίων πόλεων ἐξιέναι καὶ τὴν αὑτῶν ἔχειν ἑκάστους.</t>
  </si>
  <si>
    <t>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t>
  </si>
  <si>
    <t>αἱ μὲν γὰρ πλεῖσται τῶν πόλεων ὑπόμνημα τῆς παλαιᾶς εὐεργεσίας ἀπαρχὰς τοῦ σίτου καθ’ ἕκαστον τὸν ἐνιαυτὸν ὡς ἡμᾶς ἀποπέμπουσι, ταῖς δ’ ἐκλειπούσαις πολλάκις ἡ Πυθία προσέταξεν ἀποφέρειν τὰ μέρη τῶν καρπῶν καὶ ποιεῖν πρὸς τὴν πόλιν τὴν ἡμετέραν τὰ πάτρια.</t>
  </si>
  <si>
    <t>120.6</t>
  </si>
  <si>
    <t>νῦν δ’ ἐκεῖνός ἐστιν ὁ διοικῶν τὰ τῶν Ἑλλήνων, καὶ προστάττων ἃ χρὴ ποιεῖν ἑκάστους, καὶ μόνον οὐκ ἐπιστάθμους ἐν ταῖς πόλεσι καθιστάς.</t>
  </si>
  <si>
    <t>θαυμάζω δὲ πρὸς τί τῶν γεγενημένων ἀναφέροντες καὶ πῶς ποτε τὸ δίκαιον κρίνοντες ταῦτα φήσουσι προστάττειν ἡμῖν.</t>
  </si>
  <si>
    <t>ὃ δὲ πάντων δεινότατον, εἰ τοῖς μὲν συνεχῶς μετὰ Λακεδαιμονίων γεγενημένοις δεδογμένον ὑμῖν ἐστὶ βοηθεῖν, ἤν τι παράσπονδον αὐτοῖς ἐκεῖνοι προστάττωσιν, ἡμᾶς δ’ οἳ τὸν μὲν πλεῖστον χρόνον μεθ’ ὑμῶν ὄντες διατετελέκαμεν, τὸν δὲ τελευταῖον μόνον πόλεμον ὑπὸ Λακεδαιμονίοις ἠναγκάσθημεν γενέσθαι, διὰ ταύτην τὴν πρόφασιν ἀθλιώτατα πάντων ἀνθρώπων περιόψεσθε διακειμένους.</t>
  </si>
  <si>
    <t>μάλιστα δ’ ἂν αὐτὸς ὑπὸ σαυτοῦ παρακληθείης, εἰ δεινὸν ἡγήσαιο τοὺς χείρους τῶν βελτιόνων ἄρχειν καὶ τοὺς ἀνοητοτέρους τοῖς φρονιμωτέροις προστάττειν·</t>
  </si>
  <si>
    <t>καίτοι τί μαθόντες, ὦ ἄνδρες δικασταί, προσετάττομεν ἀποδοῦναι Σατύρω τὸ γραμματεῖον, ἂν μὴ διαλλαγῶμεν, εἴπερ ἀπηλλαγμένος ἤδη Πασίων ἦν ἐγκλημάτων καὶ τέλος εἶχεν ἡμῖν τὸ πρᾶγμα;</t>
  </si>
  <si>
    <t>ἄλλ’ ὅμως οὕτω φανερῶς ἐκείνων ἐπιδειξάντων ὅτι ῥᾴδιόν ἐστι, περὶ ὧν ἄν τις πρόθηται, ψευδῆ μηχανήσασθαι λόγον, ἔτι περὶ τὸν τόπον τοῦτον διατρίβουσιν·</t>
  </si>
  <si>
    <t>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t>
  </si>
  <si>
    <t>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t>
  </si>
  <si>
    <t>καίτοι ὅστις ἕνεκα καὶ περὶ τοῦ σώματος κινδυνεύων ταύτας ὑπανοίγειν ἐτόλμησεν, αἳ σεσημασμέναι μὲν ἦσαν ὑπὸ τῶν χορηγῶν, ἐφυλάττοντο δ’ ὑπὸ τῶν ταμιῶν, ἔκειντο δ’ ἐν ἀκροπόλει, τί δεῖ θαυμάζειν, εἰ γραμματείδιον παρ’ ἀνθρώπῳ ξένῳ κείμενον τοσαῦτα μέλλοντες χρήματα κερδαίνειν μετέγραψαν, ἢ τοὺς παῖδας αὐτοῦ πείσαντες ἢ ἄλλῳ τρόπῳ, ᾧ ἠδύναντο, μηχανησάμενοι;</t>
  </si>
  <si>
    <t>ἐγὼ μὲν γὰρ οὕτω κακῶς διετέθην, ὥσθ’ ὅσοι περ εἰσῆλθον τῶν φίλων, ἔφασαν δεδιέναι, μὴ κἀγὼ προσαπόλωμαι, καὶ συνεβούλευόν μοι φυλάττεσθαι, λέγοντες ὡς οἱ πλεῖστοι τῶν θεραπευσάντων ταύτην τὴν νόσον αὐτοὶ προσδιεφθάρησαν.</t>
  </si>
  <si>
    <t>65.2</t>
  </si>
  <si>
    <t>διαλεχθεὶς δὲ περὶ τούτων, καὶ τὰς τῆς Ἑλλάδος συμφορὰς ὀδυράμενος, καὶ τῇ πόλει παραινέσας ὡς χρὴ μὴ περιορᾶν αὐτὴν οὕτω πράττουσαν, ἐπὶ τελευτῆς ἐπί τε τὴν δικαιοσύνην παρακαλῶ καὶ τοῖς ἁμαρτανομένοις ἐπιπλήττω καὶ περὶ τῶν μελλόντων συμβουλεύω.</t>
  </si>
  <si>
    <t>ἔστι δ’ ὁ μέλλων δειχθήσεσθαι Νικοκλεῖ τῷ Κυπρίῳ, τῷ κατ’ ἐκεῖνον τὸν χρόνον βασιλεύοντι, συμβουλεύων ὡς δεῖ τῶν πολιτῶν ἄρχειν·</t>
  </si>
  <si>
    <t>140.5</t>
  </si>
  <si>
    <t>ἃ δ’ οὖν μοι νῦν ἐπελήλυθε, καὶ περὶ ὧν ἐγὼ μὲν ἐνόμιζον εἶναι δηλωτέον, ἄλλος δέ τίς μοι συνεβούλευε μὴ λέγειν, οὐκ ἀποκρύψομαι πρὸς ὑμᾶς.</t>
  </si>
  <si>
    <t>ἐπὶ δὲ τούτῳ Θεμιστοκλῆς ἡγεμὼν ἐν τῷ πολέμῳ τῷ Περσικῷ γενόμενος, συμβουλεύσας τοῖς προγόνοις ἡμῶν ἐκλιπεῖν τὴν πόλιν, —ὃ τίς ἂν οἷός τ’ ἐγένετο πεῖσαι μὴ πολὺ τῷ λόγῳ διενεγκών; —</t>
  </si>
  <si>
    <t>268.1</t>
  </si>
  <si>
    <t>διατρῖψαι μὲν οὖν περὶ τὰς παιδείας ταύτας χρόνον τινὰ συμβουλεύσαιμ’ ἂν τοῖς νεωτέροις, μὴ μέντοι περιιδεῖν τὴν αὑτῶν κατασκελετευθεῖσαν ἐπὶ τούτοις, μηδ’ ἐξοκείλασαν εἰς τοὺς λόγους τοὺς τῶν παλαιῶν σοφιστῶν, ὧν ὁ μὲν ἄπειρον τὸ πλῆθος ἔφησεν εἶναι τῶν ὄντων, Ἐμπεδοκλῆς δὲ τέτταρα, καὶ νεῖκος καὶ φιλίαν ἐν αὐτοῖς, Ἴων δ’ οὐ πλείω τριῶν, Ἀλκμαίων δὲ δύο μόνα, Παρμενίδης δὲ καὶ Μέλισσος ἕν, Γοργίας δὲ παντελῶς οὐδέν.</t>
  </si>
  <si>
    <t>270.1</t>
  </si>
  <si>
    <t>περὶ μὲν οὖν τούτων ἀπόχρη μοι τὸ νῦν εἶναι ταῦτ’ εἰρηκέναι καὶ συμβεβουλευκέναι·</t>
  </si>
  <si>
    <t>ἴσως τινὲς ὑμῶν θαυμάζουσιν ὅτι τὸν ἄλλον χρόνον ἐμμεμενηκὼς τοῖς τῆς πόλεως νομίμοις ὡς οὐκ οἶδ’ εἴ τις ἄλλος τῶν ἡλικιωτῶν, τοσαύτην πεποίημαι τὴν μεταβολὴν ὥστε περὶ ὧν ὀκνοῦσιν οἱ πρεσβύτεροι λέγειν, περὶ τούτων νεώτερος ὢν παρελήλυθα συμβουλεύσων.</t>
  </si>
  <si>
    <t>λέγουσι δ’ οἱ συμβουλεύοντες ἡμῖν ποιεῖσθαι τὴν εἰρήνην, ὡς χρὴ τοὺς εὖ φρονοῦντας μὴ τὴν αὐτὴν γνώμην ἔχειν περὶ τῶν πραγμάτων εὐτυχοῦντας καὶ δυστυχοῦντας, ἀλλὰ πρὸς τὸ παρὸν ἀεὶ βουλεύεσθαι καὶ ταῖς τύχαις ἐπακολουθεῖν καὶ μὴ μεῖζον φρονεῖν τῆς δυνάμεως, μηδὲ τὸ δίκαιον ἐν τοῖς τοιούτοις καιροῖς ἀλλὰ τὸ συμφέρον ζητεῖν.</t>
  </si>
  <si>
    <t>72.7</t>
  </si>
  <si>
    <t>καὶ γὰρ ἐξαγγελθῆναι τοῖς Ἕλλησι καλλίω ταῦτ’ ἐστί, καὶ μᾶλλον ἁρμόττοντα τοῖς ἡμετέροις φρονήμασιν, ὧν ἔνιοί τινες ἡμῖν συμβουλεύουσιν.</t>
  </si>
  <si>
    <t>ἔστι δὲ νοῦν ἐχόντων ἀνδρῶν, οἷσπερ ἂν ἐν ταῖς μάχαις ἡγεμόσι χρώμενοι κατορθῶσι, τούτοις καὶ περὶ τῶν μελλόντων κινδύνων συμβουλεύουσι μᾶλλον ἢ τοῖς ἄλλοις πείθεσθαι.</t>
  </si>
  <si>
    <t>εἶναι δ’ ἔφασαν ἐμοὶ καὶ κίνδυνον, μὴ τὰ βέλτιστα συμβουλεύων μισόδημος εἶναι δόξω καὶ τὴν πόλιν ζητεῖν εἰς ὀλιγαρχίαν ἐμβαλεῖν.</t>
  </si>
  <si>
    <t>ἐγὼ δὲ καὶ τῶν ἰδιωτῶν τοὺς ὀλίγα μὲν κατορθοῦντας πολλὰ δ’ ἐξαμαρτάνοντας μέμφομαι καὶ νομίζω φαυλοτέρους εἶναι τοῦ δέοντος, καὶ πρός γε τούτοις τοὺς γεγονότας ἐκ καλῶν κἀγαθῶν ἀνδρῶν, καὶ μικρῷ μὲν ὄντας ἐπιεικεστέρους τῶν ὑπερβαλλόντων ταῖς πονηρίαις, πολὺ δὲ χείρους τῶν πατέρων, λοιδορῶ, καὶ συμβουλεύσαιμ’ ἂν αὐτοῖς παύσασθαι τοιούτοις οὖσιν.</t>
  </si>
  <si>
    <t>77.6</t>
  </si>
  <si>
    <t>περὶ δ’ ὧν ἐξ ἀρχῆς τὸν λόγον κατεστησάμην, βραχέα διαλεχθεὶς παραχωρῶ τοῖς βουλομένοις ἔτι συμβουλεύειν περὶ τούτων.</t>
  </si>
  <si>
    <t>ὅμως δ’ οὐκ ὀκνητέον ὑπομένειν τὴν ἀπέχθειαν ταύτην τοῖς εὐνοϊκῶς πρός τινας ἔχουσιν, ἀλλὰ πειρατέον μεθιστάναι τὴν δόξαν τῶν οὕτω πρὸς τοὺς συμβουλεύοντας διακειμένων.</t>
  </si>
  <si>
    <t>καίτοι τινὲς ἤδη με τῶν σοὶ πλησιασάντων ἐκφοβεῖν ἐπεχείρησαν, λέγοντες ὡς σὺ τοὺς μὲν κολακεύοντας τιμᾶς, τῶν δὲ συμβουλευόντων καταφρονεῖς.</t>
  </si>
  <si>
    <t>ἐπειδὴ δ’ ὑπὲρ τῆς τῶν Ἑλλήνων σωτηρίας παρεσκεύασμαι συμβουλεύειν, πρὸς τίν’ ἂν δικαιότερον διαλεχθείην ἢ πρὸς τὸν πρωτεύοντα τοῦ γένους καὶ μεγίστην ἔχοντα δύναμιν;</t>
  </si>
  <si>
    <t>καὶ μὴ θαυμάσῃς, εἰ μήτε δημηγορῶν μήτε στρατηγῶν μήτ’ ἄλλως δυνάσης ὢν οὕτως ἐμβριθὲς αἴρομαι πρᾶγμα καὶ δυοῖν ἐπιχειρῶ τοῖν μεγίστοιν, ὑπέρ τε τῆς Ἑλλάδος λέγειν καὶ σοὶ συμβουλεύειν.</t>
  </si>
  <si>
    <t>ἐπειδὴ δὲ προειλόμην φροντίζειν τῶν σῶν πραγμάτων καὶ τῆς πόλεως ἕνεκα τῆς ἐμαυτοῦ καὶ τῶν ἄλλων Ἑλλήνων, αἰσχυνθείην ἄν, εἰ περὶ μὲν τῶν ἧττον ἀναγκαίων φαινοίμην σοι συμβεβουλευκώς, ὑπὲρ δὲ τῶν μᾶλλον κατεπειγόντων μηδένα λόγον ποιόμην, καὶ ταῦτ’ εἰδὼς ἐκεῖνα μὲν ὑπὲρ δόξης ὄντα, ταῦτα δ’ ὑπὲρ τῆς σῆς σωτηρίας, ἧς ὀλιγωρεῖν ἅπασιν ἔδοξας τοῖς ἀκούσασι τὰς περὶ σοῦ ῥηθείσας βλασφημίας.</t>
  </si>
  <si>
    <t>πρὸ πολλοῦ δ’ ἂν ἐποιησάμην ἐπιστεῖλαί σοι ταῦτα πρὸ τῆς στρατείας, ἵν’ εἰ μὲν ἐπείσθης, μὴ τηλικούτῳ κινδύνῳ περιέπεσες, εἰ δ’ ἠπίστησας, μὴ συμβουλεύειν ἐδόκουν ταὐτὰ τοῖς ἤδη διὰ τὸ πάθος ὑπὸ πάντων ἐγνωσμένοις, ἀλλὰ τὸ συμβεβηκὸς ἐμαρτύρει τοὺς λόγους ὀρθῶς ἔχειν τοὺς ὑπ’ ἐμοῦ περὶ αὐτῶν εἰρημένους.</t>
  </si>
  <si>
    <t>ὧν δικαίως ἂν ἅπαντες πολλὴν ἀνανδρίαν καὶ μικροψυχίαν καταγνοῖεν, ὅτι προσποιούμενοι φιλοσοφεῖν αὐτοὶ μὲν ἐπὶ μικροῖς φιλοτιμοῦνται, τοῖς δὲ δυναμένοις περὶ τῶν μεγίστων συμβουλεύειν φθονοῦντες διατελοῦσιν.</t>
  </si>
  <si>
    <t>ἡγοῦμαι δ’ οὕτως ἂν μάλιστα παρακαλέσαι καὶ προτρέψαι πρὸς τὸ μνημονεύειν ὑμᾶς τὰ ῥηθέντα καὶ πειθαρχεῖν αὐτοῖς, οὐκ εἰ περὶ τὸ συμβουλεύειν μόνον γενοίμην καὶ ταῦτ’ ἀπαριθμήσας ἀπαλλαγείην, ἀλλ’ εἰ προεπιδείξαιμι πρῶτον μὲν τὴν πολιτείαν τὴν παροῦσαν ὡς ἄξιόν ἐστιν ἀγαπᾶν οὐ μόνον διὰ τὴν ἀνάγκην, οὐδ’ ὅτι πάντα τὸν χρόνον μετὰ ταύτης οἰκοῦμεν, ἀλλ’ ὅτι βελτίστη τῶν πολιτειῶν ἐστιν, ἔπειθ’ ὡς ἐγὼ ταύτην ἔχω τὴν ἀρχὴν οὐ παρανόμως οὐδ’ ἀλλοτρίαν, ἀλλ’ ὁσίως καὶ δικαίως καὶ διὰ τοὺς ἐξ ἀρχῆς προγόνους καὶ διὰ τὸν πατέρα καὶ δι’ ἐμαυτόν.</t>
  </si>
  <si>
    <t>ἅπαντες μὲν εἰώθασιν οἱ παριόντες ἐνθάδε ταῦτα μέγιστα φάσκειν εἶναι καὶ μάλιστα σπουδῆς ἄξια τῇ πόλει, περὶ ὧν ἂν αὐτοὶ μέλλωσι συμβουλεύσειν·</t>
  </si>
  <si>
    <t>λίαν γάρ τινές μοι δοκοῦσιν ὡρμῆσθαι πρὸς τὸν πόλεμον, ὥσπερ οὐ τῶν τυχόντων συμβεβουλευκότων, ἀλλὰ τῶν θεῶν ἀκηκοότες ὅτι κατορθώσομεν ἅπαντα καὶ ῥᾳδίως ἐπικρατήσομεν τῶν ἐχθρῶν.</t>
  </si>
  <si>
    <t>εἰ μὲν γὰρ τούτοις, οὐδὲν ἀλλ’ ἢ συμβουλεύουσιν ἡμῖν πάλιν περὶ ἀνδραποδισμοῦ κινδυνεύειν·</t>
  </si>
  <si>
    <t>εἰ δὲ δή τίς μοι παραστὰς τῶν ἐπιεικέστερον διακειμένων ἀληθῆ μὲν λέγειν με προσομολογήσειε καὶ προσηκόντως ἐπιτιμᾶν τοῖς γιγνομένοις, δίκαιον δ’ εἶναι φαίη τοὺς ἐπ’ εὐνοίᾳ νουθετοῦντας μὴ μόνον κατηγορεῖν τῶν πεπραγμένων, ἀλλὰ καὶ συμβουλεύειν τίνων ἀπεχόμενοι καὶ ποίων ὀρεγόμενοι παυσαίμεθ’ ἂν ταύτην ἔχοντες τὴν γνώμην καὶ τοιαῦτ’ ἐξαμαρτάνοντες, οὗτος ὁ λόγος ἀπορεῖν ἄν με ποιήσειεν ἀποκρίσεως, οὐκ ἀληθοῦς καὶ συμφερούσης, ἀλλ’ ἀρεσκούσης ὑμῖν.</t>
  </si>
  <si>
    <t>πολλῶν δὲ καὶ καλῶν λόγων ἐνόντων περὶ τὴν ὑπόθεσιν ταύτην, ἐμοὶ μὲν ἀμφότερα συμβουλεύει παύσασθαι λέγοντι, καὶ τὸ μῆκος τοῦ λόγου καὶ τὸ πλῆθος τῶν ἐτῶν τῶν ἐμῶν·</t>
  </si>
  <si>
    <t>καίτοι πάντες ἴσασι τῶν μὲν ῥητόρων τοὺς πολλοὺς οὐχ ὑπὲρ τῶν τῇ πόλει συμφερόντων, ἀλλ’ ὑπὲρ ὧν αὐτοὶ λήψεσθαι προσδοκῶσι, δημηγορεῖν τολμῶντας, ἐμὲ δὲ καὶ τοὺς ἐμοὺς οὐ μόνον τῶν κοινῶν ἀπεχομένους μᾶλλον τῶν ἄλλων, ἀλλὰ καὶ τῶν ἰδίων εἰς τὰς τῆς πόλεως χρείας ὑπὲρ τὴν δύναμιν τὴν ἡμετέραν αὐτῶν δαπανωμένους, ἔτι δὲ τοὺς μὲν ἢ λοιδορουμένους ἐν ταῖς ἐκκλησίαις περὶ μεσεγγυήματος σφίσιν αὐτοῖς ἢ λυμαινομένους τοὺς συμμάχους ἢ τῶν ἄλλων ὃν ἂν τύχωσι συκοφαντοῦντας, ἐμὲ δὲ τῶν λόγων ἡγεμόνα τούτων γεγενημένον, τῶν παρακαλούντων τοὺς Ἕλληνας ἐπί τε τὴν ὁμόνοιαν τὴν πρὸς ἀλλήλους καὶ τὴν στρατείαν τὴν ἐπὶ τοὺς βαρβάρους, καὶ τῶν συμβουλευόντων ἀποικίαν ἐκπέμπειν κοινῇ πάντας ἡμᾶς ἐπὶ τοσαύτην χώραν καὶ τοιαύτην, περὶ ἧς ὅσοι περ ἀκηκόασιν ὁμολογοῦσιν ἡμᾶς τε, εἰ σωφρονήσαιμεν καὶ παυσαίμεθα τῆς πρὸς ἀλλήλους μανίας, ταχέως ἂν ἄνευ πόνων καὶ κινδύνων κατασχεῖν αὐτήν, ἐκείνην τε ῥᾳδίως ἂν ἅπαντας δέξασθαι τοὺς ἐνδεεῖς ἡμῶν ὄντας τῶν ἐπιτηδείων·</t>
  </si>
  <si>
    <t>ἀλλὰ μὴν οὐδ’ ἐκεῖνο ποιεῖν οὐδεὶς ἄν μοι συμβουλεύσειεν, ἀμελήσαντι τούτων καὶ μεταξὺ καταβαλόντι περαίνειν τὸν λόγον, ὃν προῄρημαι βουλόμενος ἐπιδεῖξαι τὴν πόλιν ἡμῶν πλειόνων ἀγαθῶν αἰτίαν γεγενημένην τοῖς Ἕλλησιν ἢ τὴν Λακεδαιμονίων·</t>
  </si>
  <si>
    <t>138.10</t>
  </si>
  <si>
    <t>ἃ μαθὼν ὁ δῆμος οὐκ ἐπελάθετο διὰ τὴν μεταβολήν, ἀλλὰ μᾶλλον τούτῳ προσεῖχεν ἢ τοῖς ἄλλοις, ὅπως λήψεται τοὺς ἡγεμόνας δημοκρατίας μὲν ἐπιθυμοῦντας, τὸ δ’ ἦθος τοιοῦτον ἔχοντας οἷόν περ οἱ πρότερον ἐπιστατοῦντες αὐτῶν, καὶ μὴ λήσουσι σφᾶς αὐτοὺς κυρίους ἁπάντων τῶν κοινῶν καταστήσαντες οἷς οὐδεὶς ἂν οὐδὲν τῶν ἰδίων ἐπιτρέψειεν, μηδὲ περιόψονται πρὸς τὰ τῆς πόλεως προσιόντας τοὺς ὁμολογουμένως ὄντας πονηρούς, μηδ’ ἀνέξονται τὴν φωνὴν τῶν τὰ μὲν σώματα τὰ σφέτερ’ αὐτῶν ἐπονειδίστως διατιθεμένων, συμβουλεύειν δὲ τοῖς ἄλλοις ἀξιούντων ὃν τρόπον τὴν πόλιν διοικοῦντες σωφρονοῖεν ἂν καὶ βέλτιον πράττομεν, μηδὲ τῶν ἃ μὲν παρὰ τῶν πατέρων παρέλαβον εἰς αἰσχρὰς ἡδονὰς ἀνηλωκότων, ἐκ δὲ τῶν κοινῶν ταῖς ἰδίαις ἀπορίαις βοηθεῖν ζητούντων, μηδὲ τῶν πρὸς χάριν μὲν ἀεὶ λέγειν γλιχομένων, εἰς πολλὰς δ’ ἀηδίας καὶ λύπας τοὺς πειθομένους ἐμβαλλόντων, ἀλλὰ τούς τε τοιούτους ἅπαντας ἀπείργειν ἀπὸ τοῦ συμβουλεύειν ἕκαστος οἰήσεται δεῖν, καὶ πρὸς τούτοις ἐκείνους, τοὺς τὰ μὲν τῶν ἄλλων κτήματα τῆς πόλεως εἶναι φάσκοντας, τὰ δὲ ταύτης ἴδια κλέπτειν καὶ διαρπάζειν τολμῶντας, καὶ φιλεῖν μὲν τὸν δῆμον προσποιουμένους, ὑπὸ δὲ τῶν ἄλλων ἁπάντων αὐτὸν μισεῖσθαι ποιοῦντας, καὶ λόγῳ μὲν δεδιότας ὑπὲρ τῶν Ἑλλήων, ἔργῳ δὲ λυμαινομένους καὶ συκοφαντοῦντας καὶ διατιθέντας αὐτοὺς οὕτω πρὸς ἡμᾶς, ὥστε τῶν πόλεων τὰς εἰς τὸν πόλεμον καθισταμένας ἥδιον ἂν καὶ θᾶττον ἐνίας εἰσδέξασθαι τοὺς πολιορκοῦντας ἢ τὴν παρ’ ἡμῶν βοήθειαν.</t>
  </si>
  <si>
    <t>240</t>
  </si>
  <si>
    <t>142.6</t>
  </si>
  <si>
    <t>ἃς ἐκεῖνοι μισήσαντες καὶ τοὺς ἔχοντας αὐτάς, ἐποιοῦντο συμβούλους καὶ προστάτας οὐ τοὺς τυχόντας ἀλλὰ τοὺς βελτίστους καὶ φρονιμωτάτους καὶ κάλλιστα βεβιωκότας, καὶ τοὺς αὐτοὺς τούτους στρατηγοὺς ᾑροῦντο καὶ πρέσβεις, εἴ που δεήσειεν, ἔπεμπον, καὶ πάσας τὰς ἡγεμονίας τὰς τῆς πόλεως αὐτοῖς παρεδίδοσαν, νομίζοντες τοὺς ἐπὶ τοῦ βήματος βουλομένους καὶ δυναμένους καὶ δυναμένους τὰ βέλτιστα συμβουλεύειν, τούτους καὶ καθ’ αὑτοὺς γενομένους ἐν ἅπασι τοῖς τόποις καὶ περὶ ἁπάσας τὰς πράξεις τὴν αὐτὴν γνώμην ἕξειν·</t>
  </si>
  <si>
    <t>ὧν ἀκούσας οὐδένα χρόνον ἐπισχὼν ὁ δῆμος ἔπεμψε πρεσβείαν εἰς Θήβας, περί τε τῆς ἀναιρέσεως συμβουλεύσοντας αὐτοῖς ὁσιώτερον βουλεύσασθαι καὶ τὴν ἀπόκρισιν νομιμωτέραν ποιήσασθαι τῆς πρότερον γενομένης, κἀκεῖνο ὑποδείξοντας, ὡς ἡ πόλις αὐτοῖς οὐκ ἐπιτρέψει παραβαίνουσι τὸν νόμον τὸν κοινὸν ἁπάντων τῶν Ἑλλήνων.</t>
  </si>
  <si>
    <t>ἤδη δ’ ἀπειρηκότος καὶ διὰ τὴν νόσον καὶ διὰ τὸ γῆρας, τῶν ἐπισκοπούντων τινές με καὶ πολλάκις ἀνεγνωκότων τὸ μέρος τοῦ λόγου τὸ γεγραμμένον, ἐδέοντό μου καὶ συνεβούλευον μὴ καταλιπεῖν αὐτὸν ἡμιτελῆ μηδ’ ἀδιέργαστον, ἀλλὰ πονῆσαι μικρὸν χρόνον καὶ προσέχειν τοῖς λοιποῖς τὸν νοῦν.</t>
  </si>
  <si>
    <t>οὐ μὴν ἐπὶ τούτοις ἀθυμήσας εἱλόμην ῥᾳθυμεῖν, ἀλλ’ ἱκανὸν νομίσας ἆθλον ἔσεσθαί μοι τὴν δόξαν τὴν ἀπ’ αὐτοῦ λόγου γενησομένην ἥκω συμβουλεύσων περί τε τοῦ πολέμου τοῦ πρὸς τοὺς βαρβάρους καὶ τῆς ὁμονοίας τῆς πρὸς ἡμᾶς αὐτούς, οὐκ ἀγνοῶν ὅτι πολλοὶ τῶν προσποιησαμένων εἶναι σοφιστῶν ἐπὶ τοῦτον τὸν λόγον ὥρμησαν, ἀλλ’ ἅμα μὲν ἐλπίζων τοσοῦτον διοίσειν ὥστε τοῖς ἄλλοις μηδὲν πώποτε δοκεῖν εἰρῆσθαι περὶ αὐτῶν, ἅμα δὲ προκρίνας τούτους καλλίστους εἶναι τῶν λόγων, οἵτινες περὶ μεγίστων τυγχάνουσιν ὄντες καὶ τούς τε λέγοντας μάλιστ’ ἐπιδεικνύουσι καὶ τοὺς ἀκούοντας πλεῖστ’ ὠφελοῦσιν, ὧν εἷς οὗτός ἐστιν.</t>
  </si>
  <si>
    <t>171.3</t>
  </si>
  <si>
    <t>νῦν δ’ οἱ μὲν ἐν ταῖς μεγίσταις δόξαις ὄντες ἐπὶ μικροῖς σπουδάζουσιν, ἡμῖν δὲ τοῖς τῶν πολιτικῶν ἐξεστηκόσι περὶ τηλικούτων πραγμάτων συμβουλεύειν παραλελοίπασιν.</t>
  </si>
  <si>
    <t>312</t>
  </si>
  <si>
    <t>διόπερ ἡμεῖς οὐ παράκλησιν εὑρόντες ἀλλὰ παραίνεσιν γράψαντες, μέλλομέν σοι συμβουλεύειν ὧν χρὴ τοὺς νεωτέρους ὀρέγεσθαι καὶ τίνων ἔργων ἀπέχεσθαι καὶ ποίοις τισὶν ἀνθρώποις ὁμιλεῖν καὶ πῶς τὸν ἑαυτῶν βίον οἰκονομεῖν.</t>
  </si>
  <si>
    <t>ὅπως οὖν μὴ παρ’ ἑτέρου τὰ λοιπὰ ζητῇς, ἀλλ’ ἐντεῦθεν ὥσπερ ἐκ ταμιείου προφέρῃς, ᾠήθην δεῖν μηδὲν παραλιπεῖν ὧν ἔχω σοι συμβουλεύειν.</t>
  </si>
  <si>
    <t>ἃ τοῖς αὑτοῦ παισὶν ἂν συμβουλεύσειας, τούτοις αὐτὸς ἐμμένειν ἀξίου.</t>
  </si>
  <si>
    <t>τοιούτων οὖν παραδειγμάτων ὑπαρχόντων, δέδεικται τοῖς ἐπιθυμοῦσι τοὺς ἀκροωμένους ψυχαγωγεῖν, ὅτι τοῦ μὲν νουθετεῖν καὶ συμβουλεύειν βουλεύειν ἀφεκτέον, τὰ δὲ τοιαῦτα λεκτέον οἷς ὁρῶσι τοὺς ὄχλους μάλιστα χαίροντας.</t>
  </si>
  <si>
    <t>μέλλω γάρ σοι συμβουλεύειν προστῆναι τῆς τε τῶν Ἑλλήνων ὁμονοίας καὶ τῆς ἐπὶ τοὺς βαρβάρους στρατείας·</t>
  </si>
  <si>
    <t>δηλώσαντος γάρ μου πρὸς αὐτοὺς ὅτι μέλλω σοι λόγον πέμπειν οὐκ ἐπίδειξιν ποιησόμενον οὐδ’ ἐγκωμιασόμενον τοὺς πολέμους τοὺς διὰ σοῦ γεγενημένους (ἕτεροι γὰρ τοῦτο ποιήσουσιν) ἀλλὰ πειρασόμενόν σε προτρέπειν ἐπὶ πράξεις οἰκειοτέρας καὶ καλλίους καὶ μᾶλλον συμφερούσας ὧν νῦν τυγχάνεις προῃρημένος, οὕτως ἐξεπλάγησαν μὴ διὰ τὸ γῆρας ἐξεστηκὼς ὦ τοῦ φρονεῖν, ὥστ’ ἐτόλμησαν ἐπιπλῆξαί μοι, πρότερον οὐκ εἰωθότες τοῦτο ποιεῖν, λέγοντες ὡς ἀτόποις καὶ λίαν ἀνοήτοις ἐπιχειρῶ πράγμασιν, ὅς τις Φιλίππῳ συμβουλεύσοντα λόγον μέλλεις πέμπειν, ὃς εἰ καὶ πρότερον ἐνόμιζεν αὑτὸν εἶναί τινος πρὸς τὸ φρονεῖν καταδεέστερον, νῦν διὰ τὸ μέγεθος τῶν συμβεβηκότων οὐκ ἔστιν ὅπως οὐκ οἴεται βέλτιον δύνασθαι βουλεύεσθαι τῶν ἄλλων.</t>
  </si>
  <si>
    <t>διό περ ἐπιχειρῶ συμβουλεύειν τὸν τρόπον τοῦτον, ὃν ἐγὼ πέφυκα καὶ δύναμαι, καὶ τῇ πόλει καὶ τοῖς Ἕλλησι καὶ τῶν ἀνδρῶν τοῖς ἐνδοξοτάτοις.</t>
  </si>
  <si>
    <t>περὶ δὲ τῆς στρατείας τῆς εἰς τὴν Ἀσίαν ταῖς μὲν πόλεσιν, ἃς ἔφην χρῆναί σε διαλλάττειν, τότε συμβουλεύσομεν ὡς χρὴ πολεμεῖν πρὸς τοὺς βαρβάρους, ὅταν ἴδωμεν αὐτὰς ὁμονοούσας, πρὸς σὲ δὲ νῦν ποιήσομαι τοὺς λόγους, οὐ τὴν αὐτὴν ἔχων διάνοιαν καὶ κατ’ ἐκείνην τὴν ἡλικίαν, ὅτ’ ἔγραφον περὶ τὴν αὐτὴν ὑπόθεσιν ταύτην.</t>
  </si>
  <si>
    <t>93.4</t>
  </si>
  <si>
    <t>καὶ γὰρ εἰ μὲν ἐπίδειξιν ἐποιούμην, ἐπειρώμην ἂν ἅπαντα τὰ τοιαῦτα διαφεύγειν, σοὶ δὲ συμβουλεύων μωρὸς ἂν ἦν, εἰ περὶ τὴν λέξιν πλείω χρόνον διέτριβον ἢ περὶ τὰς πράξεις, ἔτι δ’ εἰ τοὺς ἄλλους ὁρῶν τοῖς ἐμοῖς χρωμένους αὐτὸς μόνος ἀπειχόμην τῶν ὑπ’ ἐμοῦ πρότερον εἰρημένων.</t>
  </si>
  <si>
    <t>ἄξιον δὲ μνησθῆναι καὶ τῶν βασιλέων ἀμφοτέρων, ἐφ’ ὃν σοί τε συμβουλεύω στρατεύειν καὶ πρὸς ὃν Κλέαρχος ἐπολέμησεν, ἵν’ ἑκατέρου τὴν γνώμην καὶ τὴν δύναμιν εἰδῇς.</t>
  </si>
  <si>
    <t>ἡγοῦμαι δὲ καὶ τὰ πεπραγμένα πρότερον οὐκ ἄν ποτέ σοι γενέσθαι τηλικαῦτα τὸ μέγεθος, εἰ μή τις θεῶν αὐτὰ συγκατώρθωσεν, οὐχ ἵνα τοῖς βαρβάροις μόνον τοῖς ἐπὶ τῆς Εὐρώπης κατοικοῦσι πολεμῶν διατελῇς, ἀλλ’ ὅπως ἂν ἐν τούτοις γυμνασθεὶς καὶ λαβὼν ἐμπειρίαν καὶ γνωσθεὶς οἷος εἶ τούτων ἐπιθυμήσῃς ὧν ἐγὼ τυγχάνω συμβεβουλευκώς.</t>
  </si>
  <si>
    <t>314</t>
  </si>
  <si>
    <t>λοιπὸν οὖν ἐστι τὰ προειρημένα συναγαγεῖν, ἵν’ ὡς ἐν ἐλαχίστοις κατίδοις τὸ κεφάλαιον τῶν συμβεβουλευμένων.</t>
  </si>
  <si>
    <t>155.3</t>
  </si>
  <si>
    <t>ὅτι μέντοι βελτίω τούτων καὶ μᾶλλον ἁρμόττοντα τοῖς ὑπάρχουσιν οὐδεὶς ἄν σοι συμβουλεύσειεν, σαφῶς εἰδέναι νομίζω.</t>
  </si>
  <si>
    <t>τότε μὲν οὖν, ὦ ἄνδρες δικασταί, ἐνόμιζόν μοι Πασίωνα δι’ εὔνοιαν ἅπαντα ταῦτα συμβουλεύειν·</t>
  </si>
  <si>
    <t>Lycurgus (0034)</t>
  </si>
  <si>
    <t>Against Leocrates (001)</t>
  </si>
  <si>
    <t>περὶ μὲν γὰρ ἀγνῶτος ἀνθρώπου τοῖς Ἕλλησιν ἐν ὑμῖν αὐτοῖς ἐδοκεῖτ’ ἂν ἢ καλῶς ἢ καὶ φαύλως ἐψηφίσθαι·</t>
  </si>
  <si>
    <t>εὖ γὰρ ἴστε, ὦ Ἀθηναῖοι, ὅτι ᾧ πλεῖστον διαφέρετε τῶν ἄλλων ἀνθρώπων, τῷ πρός τε τοὺς θεοὺς εὐσεβῶς καὶ πρὸς τοὺς γονέας ὁσίως καὶ πρὸς τὴν πατρίδα φιλοτίμως ἔχειν, τούτου πλεῖστον ἀμελεῖν δόξαιτ’ ἂν εἰ τὴν παρ’ ὑμῶν οὗτος διαφύγοι τιμωρίαν.</t>
  </si>
  <si>
    <t>γεγενημένης γὰρ τῆς ἐν Χαιρωνείᾳ μάχης, καὶ συνδραμόντων ἁπάντων ὑμῶν εἰς τὴν ἐκκλησίαν, ἐψηφίσατο ὁ δῆμος παῖδας μὲν καὶ γυναῖκας ἐκ τῶν ἀγρῶν εἰς τὰ τείχη κατακομίζειν, τοὺς δὲ στρατηγοὺς τάττειν εἰς τὰς φυλακὰς τῶν Ἀθηναίων καὶ τῶν ἄλλων τῶν οἰκούντων Ἀθήνησι, καθ’ ὅ τι ἂν αὐτοῖς δοκῇ.</t>
  </si>
  <si>
    <t>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t>
  </si>
  <si>
    <t>τίνας δὲ δυνατὸν εἶναι δοκεῖ τοῖς λόγοις ψυχαγωγῆσαι, καὶ τὴν ὑγρότητα αὐτῶν τοῦ ἤθους τοῖς δακρύοις εἰς ἔλεον προαγαγέσθαι;</t>
  </si>
  <si>
    <t>ἀκούετε τοῦ ψηφίσματος, ὦ ἄνδρες, ὅτι τὴν βουλὴν τοὺς πεντακοσίους καταβαίνειν εἰς Πειραιᾶ χρηματιοῦσαν περὶ φυλακῆς τοῦ Πειραιέως ἐν τοῖς ὅπλοις ἔδοξε, καὶ πράττειν διεσκευασμένην ὅ τι ἂν δοκῇ τῷ δήμῳ συμφέρον εἶναι.</t>
  </si>
  <si>
    <t>75.3</t>
  </si>
  <si>
    <t>ἐγκώμιον γὰρ νὴ τὴν Ἀθηνᾶν εἰσι τῆς πόλεως οἱ παλαιοὶ νόμοι καὶ τὰ ἔθη τῶν ἐξ ἀρχῆς ταῦτα κατασκευασάντων, οἷς ἂν προσέχητε, τὰ δίκαια ποιήσετε καὶ πᾶσιν ἀνθρώποις σεμνοὶ καὶ ἄξιοι τῆς πόλεως δόξετ’ εἶναι.</t>
  </si>
  <si>
    <t>83.6</t>
  </si>
  <si>
    <t>ἐπὶ Κόδρου γὰρ βασιλεύοντος Πελοποννησίοις γενομένης ἀφορίας κατὰ τὴν χώραν αὐτῶν ἔδοξε στρατεύειν ἐπὶ τὴν πόλιν ἡμῶν, καὶ ἡμῶν τοὺς προγόνους ἐξαναστήσαντας κατανείμασθαι τὴν χώραν.</t>
  </si>
  <si>
    <t>ἆρά γ’ ὑμῖν δοκεῖ βουλομένοις μιμεῖσθαι τοὺς προγόνους πάτριον εἶναι Λεωκράτην μὴ οὐκ ἀποκτεῖναι;</t>
  </si>
  <si>
    <t>ἐψηφίσαντο γὰρ καὶ ὤμοσαν, ἐάν τις τυραννίδι ἐπιτιθῆται ἢ τὴν πόλιν προδιδῷ ἢ τὸν δῆμον καταλύῃ, τὸν αἰσθανόμενον καθαρὸν εἶναι ἀποκτείναντα, καὶ κρεῖττον ἔδοξεν αὐτοῖς τοὺς τὴν αἰτίαν ἔχοντας τεθνάναι μᾶλλον ἢ πειραθέντας μετὰ ἀληθείας αὐτοὺς δουλεύειν·</t>
  </si>
  <si>
    <t>οὐ γὰρ ἐξήρκεσε τὸ σῶμα τὸ ἑαυτοῦ καὶ τὰ χρήματα μόνον ὑπεκθέσθαι, ἀλλὰ καὶ τὰ ἱερὰ τὰ πατρῷα, ἃ τοῖς ὑμετέροις νομίμοις καὶ πατρίοις ἔθεσιν οἱ πρόγονοι παρέδοσαν αὐτῷ ἱδρυσάμενοι, ταῦτα μετεπέμψατο εἰς Μέγαρα καὶ ἐξήγαγεν ἐκ τῆς χώρας, οὐδὲ τὴν ἐπωνυμίαν τῶν πατρῴων ἱερῶν φοβηθείς, ὅτι ἐκ τῆς πατρίδος αὐτὰ κινήσας συμφεύγειν αὑτῷ ἐκλείποντα τοὺς νεὼς καὶ τὴν χώραν ἣν κατεῖχεν, ἠξίωσε, καὶ ἱδρῦσθαι ἐπὶ ξένης καὶ ἀλλοτρίας, καὶ εἶναι ὀθνεῖα τῇ χώρᾳ καὶ τοῖς νομίμοις τοῖς κατὰ τὴν Μεγαρέων πόλιν εἰθισμένοις.</t>
  </si>
  <si>
    <t>26.7</t>
  </si>
  <si>
    <t>καὶ οὐκ ἐξήρκεσεν αὐτῷ τοσαῦτα καὶ τηλικαῦτα τὴν πόλιν ἀδικῆσαι, ἀλλ’ οἰκῶν ἐν Μεγάροις, οἷς παρ’ ὑμῶν ἐξεκομίσατο χρήμασιν ἀφορμῇ χρώμενος, ἐκ τῆς Ἠπείρου παρὰ Κλεοπάτρας εἰς Λευκάδα ἐσιτήγει καὶ ἐκεῖθεν εἰς Κόρινθον.</t>
  </si>
  <si>
    <t>πρὸς δὲ τούτοις τί προσῆκεν ἐν Μεγάροις τὸν Ἀθηναῖον ὡς ἔμπορον πέντε ἔτη κατοικεῖν καὶ τὰ ἱερὰ τὰ πατρῷα μετακομίζεσθαι καὶ τὴν οἰκίαν τὴν ἐνθάδε πωλεῖν, εἰ μὴ κατεγνώκει τε αὑτοῦ προδεδωκέναι τὴν πατρίδα καὶ μεγάλα πάντας ἠδικηκέναι;</t>
  </si>
  <si>
    <t>123.3</t>
  </si>
  <si>
    <t>ὁπότε γὰρ ἐκεῖνοι ἀνάστατον τὴν πόλιν οὖσαν τὸν λόγῳ μόνον προδιδόντα οὕτως ἀπέκτειναν, τί ὑμᾶς προσήκει τὸν ἔργῳ καὶ οὐ λόγῳ τὴν οἰκουμένην ἐκλιπόντα ποιῆσαι;</t>
  </si>
  <si>
    <t>v + acc.</t>
  </si>
  <si>
    <t>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t>
  </si>
  <si>
    <t>60.6</t>
  </si>
  <si>
    <t>ὥσπερ γὰρ ἀνθρώπῳ ζῶντι μὲν ἐλπὶς ἐκ τοῦ κακῶς πρᾶξαι μεταπεσεῖν, τελευτήσαντι δὲ συναναιρεῖται πάντα δι’ ὧν ἄν τις εὐδαιμονήσειεν, οὕτω καὶ περὶ τὰς πόλεις συμβαίνει πέρας ἔχειν τὴν ἀτυχίαν, ὅταν ἀνάστατοι γένωνται.</t>
  </si>
  <si>
    <t>εὔχομαι γὰρ τῇ Ἀθηνᾷ καὶ τοῖς ἄλλοις θεοῖς καὶ τοῖς ἥρωσι τοῖς κατὰ τὴν πόλιν καὶ τὴν χώραν ἱδρυμένοις, εἰ μὲν εἰσήγγελκα Λεωκράτη δικαίως καὶ κρίνω τὸν προδόντ’ αὐτῶν καὶ τοὺς νεὼς καὶ τὰ ἕδη καὶ τὰ τεμένη καὶ τὰς ἐν τοῖς νόμοις τιμὰς καὶ θυσίας τὰς ὑπὸ τῶν ὑμετέρων προγόνων παραδεδομένας, ἐμὲ μὲν ἄξιον ἐν τῇ τήμερον ἡμέρᾳ τῶν Λεωκράτους ἀδικημάτων κατήγορον ποιῆσαι, ὃ καὶ τῷ δήμῳ καὶ τῇ πόλει συμφέρει, ὑμᾶς δ’ ὡς ὑπὲρ πατέρων καὶ παίδων καὶ γυναικῶν καὶ πατρίδος καὶ ἱερῶν βουλευομένους, καὶ ἔχοντας ὑπὸ τῇ ψήφῳ τὸν προδότην ἁπάντων τούτων, ἀπαραιτήτους δικαστὰς καὶ νῦν καὶ εἰς τὸν λοιπὸν χρόνον γενέσθαι τοῖς τὰ τοιαῦτα καὶ τηλικαῦτα παρανομοῦσιν·</t>
  </si>
  <si>
    <t>οὐ γὰρ μόνον νῦν οἱ φεύγοντες κατέρχονται, ὅταν ὁ ἐγκαταλιπὼν τὴν πόλιν καὶ φυγὴν αὐτὸς ἑαυτοῦ καταγνοὺς καὶ οἰκήσας ἐν Μεγάροις ἐπὶ προστάτου πλείω πέντ’ ἢ ἓξ ἔτη ἐν τῇ χώρᾳ καὶ ἐν τῇ πόλει ἀναστρέφηται, ἀλλὰ καὶ ὁ μηλόβοτον τὴν Ἀττικὴν ἀνεῖναι φανερᾷ τῇ ψήφῳ καταψηφισάμενος, οὗτος ἐν ταύτῃ τῇ χώρᾳ σύνοικος ὑμῶν γίγνεται.</t>
  </si>
  <si>
    <t>καίτοι, ὦ ἄνδρες, εἰ οἱ ἀφειμένοι τοῦ στρατεύεσθαι ἕνεκα τοῦ βουλεύεσθαι ὑπὲρ τῆς πόλεως ἐν τῇ τῶν στρατιωτῶν τάξει διέτριβον, ἆρ’ ὑμῖν δοκοῦσι μικροὶ καὶ οἱ τυχόντες φόβοι τότε τὴν πόλιν κατασχεῖν;</t>
  </si>
  <si>
    <t>39.6</t>
  </si>
  <si>
    <t>ἡνίκα ἡ μὲν ἧττα καὶ τὸ γεγονὸς πάθος τῷ δήμῳ προσήγγελτο, ὀρθὴ δ’ ἦν ἡ πόλις ἐπὶ τοῖς συμβεβηκόσιν, αἱ δ’ ἐλπίδες τῆς σωτηρίας τῷ δήμῳ ἐν τοῖς ὑπὲρ πεντήκοντ’ ἔτη γεγονόσι καθειστήκεσαν, ὁρᾶν δ’ ἦν ἐπὶ μὲν τῶν θυρῶν γυναῖκας ἐλευθέρας, περιφόβους κατεπτηχυίας καὶ πυνθανομένας εἰ ζῶσι, τὰς μὲν ὑπὲρ ἀνδρός, τὰς δ’ ὑπὲρ πατρός, τὰς δ’ ὑπὲρ ἀδελφῶν, ἀναξίως αὑτῶν καὶ τῆς πόλεως ὁρωμένας, τῶν δ’ ἀνδρῶν τοὺς τοῖς σώμασιν ἀπειρηκότας καὶ ταῖς ἡλικίαις πρεσβυτέρους καὶ ὑπὸ τῶν νόμων τοῦ στρατεύεσθαι ἀφειμένους ἰδεῖν ἦν καθ’ ὅλην τὴν πόλιν τότ’ ἐπὶ γήρως ὀδῷ περιφθειρομένους, διπλᾶ τὰ ἱμάτια ἐμπεπορπημένους;</t>
  </si>
  <si>
    <t>δέομαι δ’ ὑμῶν, ὦ Ἀθηναῖοι, ἀκοῦσαί μου τῆς κατηγορίας διὰ τέλους καὶ μὴ ἄχθεσθαι ἐὰν ἄρξωμαι ἀπὸ τῶν τῇ πόλει τότε συμβάντων, ἀλλὰ τοῖς αἰτίοις ὀργίζεσθαι δι’ οὓς ἀναγκάζομαι νῦν μεμνῆσθαι περὶ αὐτῶν.</t>
  </si>
  <si>
    <t>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t>
  </si>
  <si>
    <t>καὶ τὸν δῆμον ὃν πρότερον Λακεδαιμόνιοι καὶ Πελοποννήσιοι καὶ οἱ τὴν Ἀσίαν κατοικοῦντες Ἕλληνες βοηθὸν ἐπεκαλοῦντο, οὗτος ἐδεῖτο τῶν ἐξ Ἄνδρου καὶ Κέω καὶ Τροζῆνος καὶ Ἐπιδαύρου ἐπικουρίαν αὑτῷ μεταπέμψασθαι.</t>
  </si>
  <si>
    <t>περὶ ὧν, ὦ ἄνδρες, μικρῷ πλείω βούλομαι διελθεῖν, καὶ ὑμῶν ἀκοῦσαι δέομαι καὶ μὴ νομίζειν ἀλλοτρίους εἶναι τοὺς τοιούτους λόγους τῶν δημοσίων ἀγώνων αἱ γὰρ τῶν ἀγαθῶν ἀνδρῶν εὐλογίαι τὸν ἔλεγχον σαφῆ κατὰ τῶν τἀναντία ἐπιτηδευόντων ποιοῦσιν.</t>
  </si>
  <si>
    <t>150.5</t>
  </si>
  <si>
    <t>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t>
  </si>
  <si>
    <t>τὴν γὰρ ἐξουσίαν ταύτην δεδώκατε τοῖς ἐνθάδ’ εἰσιοῦσι, καὶ ταῦτα κάλλιστον ἔχοντες τῶν Ἑλλήνων παράδειγμα τὸ ἐν Ἀρείῳ πάγῳ συνέδριον, ὃ τοσοῦτον διαφέρει τῶν ἄλλων δικαστηρίων ὥστε καὶ παρ’ αὐτοῖς ὁμολογεῖσθαι τοῖς ἁλισκομένοις δικαίαν ποιεῖσθαι τὴν κρίσιν.</t>
  </si>
  <si>
    <t>ἀργύριον δὲ οὐκ ἔχων δοῦναι ὁ Τιμοχάρης, συνθήκας ποιησάμενος καὶ θέμενος παρὰ Λυσικλεῖ μίαν μνᾶν τόκον ἔφερε τῷ Ἀμύντα.</t>
  </si>
  <si>
    <t>διόπερ, ὦ ἄνδρες δικασταί, ταύτην πίστιν ἔδοσαν αὑτοῖς ἐν Πλαταιαῖς πάντες οἱ Ἕλληνες, ὅτ’ ἔμελλον παραταξάμενοι μάχεσθαι πρὸς τὴν Ξέρξου δύναμιν, οὐ παρ’ αὑτῶν εὑρόντες, ἀλλὰ μιμησάμενοι τὸν παρ’ ὑμῖν εἰθισμένον ὅρκον.</t>
  </si>
  <si>
    <t>τούτων δὲ γενομένων οἱ μὲν Ἀθηναῖοι κήρυκα πέμψαντες ἠξίουν δοῦναι τὸν βασιλέα θάψαι, λέγοντες αὐτοῖς ἅπασαν τὴν ἀλήθειαν·</t>
  </si>
  <si>
    <t>100.12</t>
  </si>
  <si>
    <t>οἳ δὲ δρῶσι μέν, χρόνῳ δὲ δρῶσι, δυσγενέστερον ἐγὼ δὲ δώσω τὴν ἐμὴν παῖδα κτανεῖν.</t>
  </si>
  <si>
    <t>100.48</t>
  </si>
  <si>
    <t>τὴν οὐκ ἐμὴν πλὴν ἢ φύσει δώσω κόρην θῦσαι πρὸ γαίας.</t>
  </si>
  <si>
    <t>μὴ γὰρ οἴεσθε τῶν μὲν οὐσιῶν, ἃς ἄν οἱ πρόγονοι καταλίπωσι, κληρονόμοι εἶναι, τῶν δ’ ὅρκων καὶ τῆς πίστεως, ἣν δόντες οἱ πατέρες ὑμῶν ὅμηρον τοῖς θεοῖς τῆς κοινῆς εὐδαιμονίας τῆς πόλεως μετεῖχον, ταύτης δὲ μὴ κληρονομεῖν.</t>
  </si>
  <si>
    <t>ἐξουσίαν ἄρα δώσετε τῷ βουλομένῳ καὶ λόγῳ καὶ ἔργῳ τὸν δῆμον καὶ ὑμᾶς κακῶς ποιεῖν.</t>
  </si>
  <si>
    <t>διὸ καὶ δικαίως ἄν τις Εὐριπίδην ἐπαινέσειεν, ὅτι τά τ’ ἄλλ’ ὢν ἀγαθὸς ποιητὴς καὶ τοῦτον τὸν μῦθον προείλετο ποιῆσαι, ἡγούμενος κάλλιστον ἂν γενέσθαι τοῖς πολίταις παράδειγμα τὰς ἐκείνων πράξεις, πρὸς ἃς ἀποβλέποντας καὶ θεωροῦντας συνεθίζεσθαι ταῖς ψυχαῖς τὸ τὴν πατρίδα φιλεῖν.</t>
  </si>
  <si>
    <t>οἱ μὲν γὰρ νόμοι διὰ τὴν συντομίαν οὐ διδάσκουσιν ἀλλ’ ἐπιτάττουσιν ἃ δεῖ ποιεῖν, οἱ δὲ ποιηταὶ μιμούμενοι τὸν ἀνθρώπινον βίον, τὰ κάλλιστα τῶν ἔργων ἐκλεξάμενοι, μετὰ λόγου καὶ ἀποδείξεως τοὺς ἀνθρώπους συμπείθουσιν.</t>
  </si>
  <si>
    <t>φασὶ γοῦν τὸν Κόδρον παραγγείλαντα τοῖς Ἀθηναίοις προσέχειν ὅταν τελευτήσῃ τὸν βίον, λαβόντα πτωχικὴν στολὴν ὅπως ἂν ἀπατήσῃ τοὺς πολεμίους, κατὰ τὰς πύλας ὑποδύντα φρύγανα συλλέγειν πρὸ τῆς πόλεως, προσελθόντων δ’ αὐτῷ δυοῖν ἀνδρῶν ἐκ τοῦ στρατοπέδου καὶ τὰ κατὰ τὴν πόλιν πυνθανομένων, τὸν ἕτερον αὐτῶν ἀποκτεῖναι τῷ δρεπάνω παίσαντα τὸν δὲ περιλελειμμένον, παροξυνθέντα τῷ Κόδρῳ καὶ νομίσαντα πτωχὸν εἶναι, σπασάμενον τὸ ξίφος ἀποκτεῖναι τὸν Κόδρον.</t>
  </si>
  <si>
    <t>ἢ γὰρ συμβουλεύουσιν ἐνταῦθα περὶ τῶν κοινῶν πραγμάτων ἢ κατηγοροῦσι καὶ διαβάλλουσι πάντα μᾶλλον ἢ περὶ οὗ μέλλετε τὴν ψῆφον φέρειν.</t>
  </si>
  <si>
    <t>Lysias (0540)</t>
  </si>
  <si>
    <t>Accusation of Calumny (008)</t>
  </si>
  <si>
    <t>τοὺς μὲν γὰρ παρ’ οὐδὲν οἶμαι τιμήσειν, εἰ τοῖς ἐπιτηδείοις ἀνεπιτήδειοι δόξουσιν εἶναι (τὴν γὰρ ἀρχὴν οὐδ’ ἂν ἐπεχείρουν ἐξαμαρτάνειν εἰς ἐμὲ) τοῖς δὲ βουλοίμην ἂν δόξαι μηδὲν ἀδικῶν τούτους ὑπὸ τούτων ἀδικεῖσθαι πρότερον.</t>
  </si>
  <si>
    <t>Against Agoratus (013)</t>
  </si>
  <si>
    <t>πείθουσι γὰρ Ἀγόρατον τουτονὶ μηνυτὴν κατὰ τῶν στρατηγῶν καὶ τῶν ταξιάρχων γενέσθαι, οὐ συνειδότα ἐκείνοις, ὦ ἄνδρες Ἀθηναῖοι, οὐδέν (οὐ γὰρ δήπου ἐκεῖνοι οὕτως ἀνόητοι ἦσαν καὶ ἄφιλοι, ὥστε περὶ τηλικούτων ἂν πραγμάτων πράττοντες Ἀγόρατον ὡς πιστὸν καὶ εὔνουν, δοῦλον καὶ ἐκ δούλων ὄντα, παρεκάλεσαν) ἀλλ’ ἐδόκει αὐτοῖς οὗτος ἐπιτήδειος εἶναι μηνυτής.</t>
  </si>
  <si>
    <t>ἐδόκει οὖν τοῖς ἐγγυηταῖς καὶ τοῖς ἄλλοις ἅπασιν ἐκποδὼν ποιήσασθαι τὸν Ἀγόρατον ὡς τάχιστα, καὶ παρορμίσαντες δύο πλοῖα ἐδέοντο αὐτοῦ παντὶ τρόπῳ ἀπελθεῖν Ἀθήνηθεν, καὶ αὐτοὶ ἔφασαν συνεκπλευσεῖσθαι, ἕως τὰ πράγματα κατασταίη, λέγοντες ὅτι, εἰ κομισθείη εἰς τὴν βουλήν, βασανιζόμενος ἴσως ἀναγκασθήσεται ὀνόματα εἰπεῖν Ἀθηναίων ὧν ἂν ὑποβάλωσιν οἱ βουλόμενοι κακόν τι ἐν τῇ πόλει ἐργάζεσθαι.</t>
  </si>
  <si>
    <t>οὕτω ἔρρωτο ἡ βουλὴ κακόν τι ἐργάζεσθαι ὥστ’ οὐκ ἐδόκει αὐτοῖς ἅπαντα τἀληθῆ πω κατηγορηκέναι.</t>
  </si>
  <si>
    <t>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t>
  </si>
  <si>
    <t>ἀνόμοιος δέ μοι δοκεῖ Ἀριστοφάνει γενέσθαι τῷ Χολλείδῃ, ὃς ἐγγυητὴς τότε τούτου ἐγένετο καὶ τὰ πλοῖα παρασκευάσας Μουνιχίασιν ἕτοιμος ἦν συνεκπλεῖν μετὰ τούτου.</t>
  </si>
  <si>
    <t>ἐκ παντὸς δὲ τρόπου ἔμοιγε δοκεῖ οὐχ ἑνὸς θανάτου ἄξιος εἶναι, ὅστις φησὶ μὲν ὑπὸ τοῦ δήμου πεποιῆσθαι τὸν δὲ δῆμον, ὃν αὐτός φησι πατέρα αὑτοῦ εἶναι, φαίνεται κακώσας, καθυφεὶς καὶ προδοὺς ἐξ ὧν ἐκεῖνος μείζων καὶ ἰσχυρότερος ἐγίγνετο.</t>
  </si>
  <si>
    <t>Against Alcibiades 1 (014)</t>
  </si>
  <si>
    <t>δοκεῖ δέ μοι καὶ πολίτου χρηστοῦ καὶ δικαστοῦ δικαίου ἔργον εἶναι ταύτῃ τοὺς νόμους διαλαμβάνειν, ὅπῃ εἰς τὸν λοιπὸν χρόνον μέλλει συνοίσειν τῇ πόλει.</t>
  </si>
  <si>
    <t>δεινὸν δέ μοι δοκεῖ, ὦ ἄνδρες δικασταί, εἶναι, εἰ αὐτοῦ μὲν ἐκείνου θάνατον κατέγνωτε, τοῦ δὲ ὑοῦ ἀδικοῦντος δι’ ἐκεῖνον ἀποψηφιεῖσθε, ὃς αὐτὸς μὲν οὐκ ἐτόλμα μεθ’ ὑμῶν μάχεσθαι, ὁ δὲ πατὴρ αὐτοῦ μετὰ τῶν πολεμίων ἠξίου στρατεύεσθαι.</t>
  </si>
  <si>
    <t>οὗτος γὰρ παῖς μὲν ὢν παρ’ Ἀρχεδήμῳ τῷ γλάμωνι, τῷ οὐκ ὀλίγα τῶν ὑμετέρων ὑφῃρημένῳ, πολλῶν ὁρώντων ἔπινεν ὑπὸ τῷ αὐτῷ ἱματίῳ κατακείμενος, ἐκώμαζε δὲ μεθ’ ἡμέραν, ἄνηβος ἑταίραν ἔχων, μιμούμενος τοὺς ἑαυτοῦ προγόνους, καὶ ἡγούμενος οὐκ ἂν δύνασθαι πρεσβύτερος ὢν λαμπρὸς γενέσθαι, εἰ μὴ νέος ὢν πονηρότατος δόξει εἶναι.</t>
  </si>
  <si>
    <t>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t>
  </si>
  <si>
    <t>Against Alcibiades 2 (015)</t>
  </si>
  <si>
    <t>δεινὸν δέ μοι δοκεῖ εἶναι, ὦ ἄνδρες δικασταί, εἰ τῶν μὲν δεδοκιμασμένων ἱππέων οὐκ ἐπὶ τούτοις ἐστὶν ὅντινα βούλονται αὐτοὶ εἰς τοὺς ὁπλίτας καταλέξαι, τῶν δὲ ὁπλιτῶν ἀδοκιμάστων ὄντων ἐπὶ τούτοις ἔσται ὅντιν’ ἂν βούλωνται ἱππεύειν.</t>
  </si>
  <si>
    <t>καὶ μὲν δή, ὦ ἄνδρες δικασταί, εἴ τῳ δοκεῖ μεγάλη ἡ ζημία εἶναι καὶ λίαν ἰσχυρὸς ὁ νόμος, μεμνῆσθαι χρὴ ὅτι οὐ νομοθετήσοντες περὶ αὐτῶν ἥκετε, ἀλλὰ κατὰ τοὺς κειμένους νόμους ψηφιούμενοι, οὐδὲ τοὺς ἀδικοῦντας ἐλεήσοντες, ἀλλὰ πολὺ μᾶλλον αὐτοῖς ὀργιούμενοι καὶ ὅλῃ τῇ πόλει βοηθήσοντες, εὖ εἰδότες ὅτι ὑπὲρ τῶν παρεληλυθότων ὀλίγους τιμωρησάμενοι πολλοὺς ποιήσετε κοσμιωτέρους ἐν τοῖς μέλλουσι κινδυνεύειν.</t>
  </si>
  <si>
    <t>Against Andocides (006)</t>
  </si>
  <si>
    <t>πολλῶν γὰρ καὶ ἀγαθῶν αὐτῷ ἐπὶ τὴν τράπεζαν παρατιθεμένων ὄζειν ἐδόκει τοῦ ἄρτου καὶ τῆς μάζης κάκιστον, καὶ οὐκ ἐδύνατο ἐσθίειν.</t>
  </si>
  <si>
    <t>δίκαιον οὖν μοι δοκεῖ εἶναι νῦν ἐπὶ τούτῳ τὰ τότε λεχθέντα ἀναμνῆσαι, καὶ μὴ μόνον τοὺς τούτου φίλους ὑπὸ τούτου καὶ τῶν τούτου λόγων ἀπόλλυσθαι, ἀλλὰ καὶ αὐτὸν τοῦτον ὑφ’ ἑτέρου.</t>
  </si>
  <si>
    <t>δεινὸν δέ μοι δοκεῖ εἶναι·</t>
  </si>
  <si>
    <t>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t>
  </si>
  <si>
    <t>ἀλλ’ ἐστὲ γὰρ ὑπὸ τῶν τούτου ἁμαρτημάτων ἤδη καταπλῆγες διὰ τὸ πολλάκις ἰδεῖν καὶ ἀκοῦσαι, ὥστε οὐδὲ τὰ δεινὰ ἔτι δεινὰ δοκεῖ ὑμῖν εἶναι.</t>
  </si>
  <si>
    <t>Against Diogeiton (032)</t>
  </si>
  <si>
    <t>εἰς Διονύσια τοίνυν, ὦ ἄνδρες δικασταί, (οὐκ ἄτοπον γάρ μοι δοκεῖ καὶ περὶ τούτου μνησθῆναι) ἑκκαίδεκα δραχμῶν ἀπέφηνεν ἐωνημένον ἀρνίον, καὶ τούτων τὰς ὀκτὼ δραχμὰς ἐλογίζετο τοῖς παισίν·</t>
  </si>
  <si>
    <t>νῦν δέ μοι δοκεῖ οὐδεπώποτε διανοηθῆναι ὡς φανερὰν καταστήσων τὴν οὐσίαν, ἀλλ’ ὡς αὐτὸς ἕξων τὰ τούτων, ἡγούμενος δεῖν τὴν αὑτοῦ πονηρίαν κληρονόμον εἶναι τῶν τοῦ τεθνεῶτος χρημάτων.</t>
  </si>
  <si>
    <t>Against Epicrates and his Fellow-envoys (027)</t>
  </si>
  <si>
    <t>ὥστ’ εἰ μὲν ἀποψηφιεῖσθε τούτων, οὐδὲν δεινὸν δόξει αὐτοῖς εἶναι ὑμᾶς ἐξαπατήσαντας ἐκ τῶν ὑμετέρων ὠφελεῖσθαι·</t>
  </si>
  <si>
    <t>Against Eratosthenes (012)</t>
  </si>
  <si>
    <t>t.3</t>
  </si>
  <si>
    <t>οὐκ ἄρξασθαί μοι δοκεῖ ἄπορον εἶναι, ὦ ἄνδρες δικασταί, τῆς κατηγορίας, ἀλλὰ παύσασθαι λέγοντι·</t>
  </si>
  <si>
    <t>ἔδοξεν οὖν αὐτοῖς δέκα συλλαβεῖν, τούτων δὲ δύο πένητας, ἵνα αὐτοῖς ᾖ πρὸς τοὺς ἄλλους ἀπολογία, ὡς οὐ χρημάτων ἕνεκα ταῦτα πέπρακται, ἀλλὰ συμφέροντα τῇ πολιτεία γεγένηται, ὥσπερ τι τῶν ἄλλων εὐλόγως πεποιηκότες.</t>
  </si>
  <si>
    <t>ἠπιστάμην μὲν οὖν ὅτι οὔτε θεοὺς οὔτ’ ἀνθρώπους νομίζει, ὅμως δ’ ἐκ τῶν παρόντων ἐδόκει μοι ἀναγκαιότατον εἶναι πίστιν παρ’ αὐτοῦ λαβεῖν.</t>
  </si>
  <si>
    <t>ἐν τοιούτῳ δ’ ὄντι μοι κινδυνεύειν ἐδόκει, ὡς τοῦ γε ἀποθανεῖν ὑπάρχοντος ἤδη.</t>
  </si>
  <si>
    <t>ἐδόκει δ’ αὐτῷ βέλτιον εἶναι πρὸς Θέογνιν μνησθῆναι·</t>
  </si>
  <si>
    <t>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t>
  </si>
  <si>
    <t>ἔτι δὲ τοῖς μὲν ἄλλοις Ἀθηναίοις ἱκανή μοι δοκεῖ πρόφασις εἶναι τῶν γεγενημένων εἰς τοὺς τριάκοντα ἀναφέρειν τὴν αἰτίαν·</t>
  </si>
  <si>
    <t>πᾶν δ’ ἄν μοι δοκεῖ τολμῆσαι, ὅστις νυνὶ οὐχ ἑτέρων ὄντων τῶν δικαστῶν ἀλλ’ αὐτῶν τῶν κακῶς πεπονθότων, ἥκει ἀπολογησόμενος πρὸς αὐτοὺς τοὺς μάρτυρας τῆς τούτου πονηρίας·</t>
  </si>
  <si>
    <t>Against Ergocles (028)</t>
  </si>
  <si>
    <t>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t>
  </si>
  <si>
    <t>Against Nicomachus (030)</t>
  </si>
  <si>
    <t>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t>
  </si>
  <si>
    <t>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t>
  </si>
  <si>
    <t>Against Pancleon (023)</t>
  </si>
  <si>
    <t>πολλὰ μὲν λέγειν, ὦ ἄνδρες δικασταί, περὶ τουτουὶ τοῦ πράγματος οὔτ’ ἂν δυναίμην οὔτε μοι δοκεῖ δεῖν·</t>
  </si>
  <si>
    <t>ἐπειδὴ δέ μοι αὐτὴν ἀντεγράψατο μὴ εἰσαγώγιμον εἶναι, περὶ πολλοῦ ποιούμενος μηδενὶ δόξαι ὑβρίζειν βούλεσθαι μᾶλλον ἢ δίκην λαβεῖν ὧν ἠδικήθην, πρῶτον μὲν Εὐθύκριτον, ὃν πρεσβύτατόν τε Πλαταιέων ἐγίγνωσκον καὶ μάλιστα ὠόμην εἰδέναι, ἠρόμην εἴ τινα γιγνώσκοι Ἱππαρμοδώρου ὑὸν Παγκλέωνα Πλαταιέα·</t>
  </si>
  <si>
    <t>τῇ δ’ ὑστεραίᾳ τῆς τε ἀντιγραφῆς ἕνεκα ταυτησὶ καὶ αὐτῆς τῆς δίκης ἔδοξέ μοι χρῆναι μάρτυρας λαβόντι παραγενέσθαι, ἵν’ εἰδείην τόν τ’ ἐξαιρησόμενον αὐτὸν καὶ ὅ τι λέγων ἀφαιρήσοιτο.</t>
  </si>
  <si>
    <t>ὅτι δὲ οὐδ’ αὐτὸς οὗτος, ὃς ἄριστα οἶδε τὰ αὑτοῦ, ἡγήσατο δόξαι ἂν ὑμῖν Πλαταιεὺς εἶναι, ἐξ ὧν ἔραξε ῥαδίως μαθήσεσθε.</t>
  </si>
  <si>
    <t>Against Philocrates (029)</t>
  </si>
  <si>
    <t>ὃ κἀμοὶ δοκεῖ οὐδενὸς ἔλαττον εἶναι τεκμήριον τῆς ἀπογραφῆς ὅτι ἀληθὴς οὖσα τυγχάνει·</t>
  </si>
  <si>
    <t>Against Philon (031)</t>
  </si>
  <si>
    <t>δεινὸν γὰρ ἔμοιγε δοκεῖ εἶναι, εἰ ἐξ ὧν μὲν ἤδη ἡμάρτηκε μηδέποτε τιμωρηθήσεται, ἐξ ὧν δὲ μέλλει εὖ ποιήσειν ἤδη τετιμήσεται.</t>
  </si>
  <si>
    <t>ποίων ἂν ὑμῖν δοκεῖ οὗτος ὅρκων φροντίσαι, ὃς ἔργω τοὺς πατρίους θεοὺς προὔδωκεν;</t>
  </si>
  <si>
    <t>Against Simon (003)</t>
  </si>
  <si>
    <t>ἐγὼ τοίνυν, ὦ βουλή, ἡγούμενος μὲν δεινὰ πάσχειν, αἰσχυνόμενος δέ, ὅπερ ἤδη καὶ πρότερον εἶπον, τῇ συμφορᾷ, ἠνειχόμην, καὶ μᾶλλον ᾑρούμην μὴ λαβεῖν τούτων τῶν ἁμαρτημάτων δίκην ἢ δόξαι τοῖς πολίταις ἀνόητος εἶναι, εἰδὼς ὅτι τῇ μὲν τούτου πονηρίᾳ πρέποντα ἔσται τὰ πεπραγμένα, ἐμοῦ δὲ πολλοὶ καταγελάσονται τοιαῦτα πάσχοντος τῶν φθονεῖν εἰθισμένων, ἐάν τις ἐν τῇ πόλει προθυμῆται χρηστὸς εἶναι.</t>
  </si>
  <si>
    <t>οὕτω δὲ σφόδρα ἠπορούμην ὅ τι χρησαίμην, ὦ βουλή, τῇ τούτου παρανομίᾳ, ὥστε ἔδοξέ μοι κράτιστον εἶναι ἀποδημῆσαι λαβὼν δὴ τὸ μειράκιον (ἅπαντα γὰρ δεῖ τἀληθῆ λέγειν) ᾠχόμην ἐκ τῆς πόλεως.</t>
  </si>
  <si>
    <t>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t>
  </si>
  <si>
    <t>τῷ γὰρ ἂν δόξειε πιστὸν ὡς ἐγὼ προνοηθεὶς καὶ ἐπιβουλεύων ἦλθον ἐπὶ τὴν Σίμωνος οἰκίαν μεθ’ ἡμέραν, μετὰ τοῦ μειρακίου, τοσούτων ἀνθρώπων παρ’ αὐτῷ συνειλεγμένων, εἰ μὴ εἰς τοῦτο μανίας ἀφικόμην ὥστε ἐπιθυμεῖν εἷς ὢν πολλοῖς μάχεσθαι, ἄλλως τε καὶ εἰδὼς ὅτι ἀσμένως ἄν με εἶδεν ἐπὶ ταῖς θύραις ταῖς αὑτοῦ, ὃς καὶ ἐπὶ τὴν ἐμὴν οἰκίαν φοιτῶν εἰσῄει βίᾳ, καὶ οὔτε τῆς ἀδελφῆς οὔτε τῶν ἀδελφιδῶν φροντίσας ζητεῖν με ἐτόλμα, καὶ ἐξευρὼν οὗ δειπνῶν ἐτύγχανον, ἐκκαλέσας ἔτυπτέ με;</t>
  </si>
  <si>
    <t>οὐ γὰρ τοῦ αὐτοῦ μοι δοκεῖ εἶναι ἐρᾶν τε καὶ συκοφαντεῖν, ἀλλὰ τὸ μὲν τῶν εὐηθεστέρων, τὸ δὲ τῶν πανουργοτάτων.</t>
  </si>
  <si>
    <t>Against The Corn-Dealers (022)</t>
  </si>
  <si>
    <t>ἡγούμενος δὲ ἐγὼ δεινὸν εἶναι τοιαῦτα ἐθίζεσθαι ποιεῖν τὴν βουλήν, ἀναστὰς εἶπον ὅτι μοι δοκοίη κρίνειν τοὺς σιτοπώλας κατὰ τὸν νόμον, νομίζων, εἰ μέν εἰσιν ἄξια θανάτου εἰργασμένοι, ὑμᾶς οὐδὲν ἧττον ἡμῶν γνώσεσθαι τὰ δίκαια, εἰ δὲ μηδὲν ἀδικοῦσιν, οὐ δεῖν αὐτοὺς ἀκρίτους ἀπολωλέναι.</t>
  </si>
  <si>
    <t>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t>
  </si>
  <si>
    <t>εἰ γὰρ ἀπογνώσεσθε ὁμολογούντων αὐτῶν ἐπὶ τοὺς ἐμπόρους συνίστασθαι, δόξεθ’ ὑμεῖς ἐπιβουλεύειν τοῖς εἰσπλέουσιν.</t>
  </si>
  <si>
    <t>Against The Subversion of the Ancestral Constitution (034)</t>
  </si>
  <si>
    <t>ἴσασι γὰρ ἐκεῖνοι ὅτι, κἂν πολλάκις εἰς τὴν τούτων ἐμβάλλωσι, πολλάκις αὐτοῖς ἀπαντήσονται ὅπλα λαβόντες, ὥστε οὐ καλὸς αὐτοῖς ὁ κίνδυνος δοκεῖ εἶναι, ἐὰν μὲν νικήσωσι, τούτους μὴ καταδουλώσασθαί γε, ἐὰν δὲ ἡττηθῶσι, σφᾶς αὐτοὺς τῶν ὑπαρχόντων ἀγαθῶν ἀποστερῆσαι.</t>
  </si>
  <si>
    <t>Against Theomnestus 1 (010)</t>
  </si>
  <si>
    <t>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t>
  </si>
  <si>
    <t>οὑτοσὶ γάρ μοι δοκεῖ ὑπὸ ῥᾳθυμίας καὶ μαλακίας οὐδ’ εἰς Ἄρειον πάγον ἀναβεβηκέναι.</t>
  </si>
  <si>
    <t>Defense Against A Charge Of Taking Bribes (021)</t>
  </si>
  <si>
    <t>εἶχον γὰρ χρήμασι πείσας κυβερνήτην Φαντίαν ἅπαντα τὸν χρόνον, ὃς ἐδόκει τῶν Ἑλλήνων ἄριστος εἶναι, παρεσκευασάμην δὲ καὶ τὸ πλήρωμα πρὸς ἐκεῖνον καὶ τὴν ἄλλην ὑπηρεσίαν ἀκόλουθον.</t>
  </si>
  <si>
    <t>Defense in the Matter of the Olive Stump (007)</t>
  </si>
  <si>
    <t>νυνὶ δὲ οὕτως ἀπροσδοκήτως αἰτίαις καὶ πονηροῖς συκοφάνταις περιπέπτωκα, ὥστ’ εἴ πως οἷόν τε, δοκεῖ μοι δεῖν καὶ τοὺς μὴ γεγονότας ἤδη δεδιέναι περὶ τῶν μελλόντων ἔσεσθαι·</t>
  </si>
  <si>
    <t>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t>
  </si>
  <si>
    <t>ἐμοὶ δὲ δοκεῖ θαυμαστὸν εἶναι, εἰ περὶ αὑτῶν μὲν οἱ βασανιζόμενοι κατηγοροῦσιν, εὖ εἰδότες ὅτι ἀποθανοῦνται, περὶ δὲ τῶν δεσποτῶν, οἷς πεφύκασι κακονούστατοι, μᾶλλον ἂν ἕλοιντο ἀνέχεσθαι βασανιζόμενοι ἢ κατειπόντες ἀπηλλάχθαι τῶν παρόντων κακῶν.</t>
  </si>
  <si>
    <t>For Callias (005)</t>
  </si>
  <si>
    <t>νῦν δέ μοι δοκεῖ αἰσχρὸν εἶναι, κελεύοντος καὶ δεομένου, καὶ φίλου ὄντος καὶ ἐμοὶ καὶ ἕως ἔζη τῷ πατρί, καὶ πολλῶν συμβολαίων ἡμῖν πρὸς ἀλλήλους γεγενημένων, μὴ βοηθῆσαι Καλλία τὰ δίκαια, ὅπως ἂν δύνωμαι.</t>
  </si>
  <si>
    <t>ἄξιον δέ μοι δοκεῖ εἶναι οὐ τούτων ἴδιον ἡγεῖσθαι τὸν ἀγῶνα, ἀλλὰ κοινὸν ἁπάντων τῶν ἐν τῇ πόλει·</t>
  </si>
  <si>
    <t>For Polystratus (020)</t>
  </si>
  <si>
    <t>οὔ μοι δοκεῖ χρῆναι ὀργίζεσθαι ὑμᾶς τῷ ὀνόματι τῷ τῶν τετρακοσίων, ἀλλὰ τοῖς ἔργοις ἐνίων.</t>
  </si>
  <si>
    <t>δεινὸν δέ μοι δοκεῖ εἶναι, εἰ τοῖς εἰποῦσι περὶ τὸ πλῆθος τὸ ὑμέτερον μὴ τὰ ἄριστα ὁ μηδὲν εἰπὼν ταὐτὰ πείσεται, καὶ ἐν μὲν ἑβδομήκοντα ἔτεσιν οὐδὲν ἐξήμαρτεν εἰς ὑμᾶς, ἐν ὀκτὼ δ’ ἡμέραις·</t>
  </si>
  <si>
    <t>ἐπεὶ δὲ ἠναγκάσθη καὶ ὤμοσε τὸν ὅρκον, ὀκτὼ ἡμέρας εἰσελθὼν εἰς τὸ βουλευτήριον ἐξέπλει εἰς Ἐρέτριαν, καὶ ἐδόκει ἐκεῖ τὴν ψυχὴν οὐ πονηρὸς εἶναι ἐν ταῖς ναυμαχίαις, καὶ τετρωμένος δεῦρ’ ἦλθε, καὶ ἤδη μετεπεπτώκει τὰ πράγματα.</t>
  </si>
  <si>
    <t>Funeral Oration (002)</t>
  </si>
  <si>
    <t>ἐπειδὴ δὲ πᾶσιν ἀνθρώποις ὁ πᾶς χρόνος οὐχ ἱκανὸς λόγον ἴσον παρασκευάσαι τοῖς τούτων ἔργοις, διὰ τοῦτο καὶ ἡ πόλις μοι δοκεῖ, προνοουμένη τῶν ἐνθάδε λεγόντων, ἐξ ὀλίγου τὴν πρόσταξιν ποιεῖσθαι, ἡγουμένη οὕτως ἂν μάλιστα συγγνώμης αὐτοὺς παρὰ τῶν ἀκουσάντων τυγχάνειν.</t>
  </si>
  <si>
    <t>In Defense of Mantitheus (016)</t>
  </si>
  <si>
    <t>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t>
  </si>
  <si>
    <t>On The Property Of Eraton (017)</t>
  </si>
  <si>
    <t>4.7</t>
  </si>
  <si>
    <t>ὡς μὲν οὖν ἡμῖν οὐδ’ ἑτέρωθεν εἰσπράξασθαι οἷόν τε, ἐὰν ὑμεῖς ταῦτα δημεύσητε, εὔγνωστόν μοι δοκεῖ εἶναι·</t>
  </si>
  <si>
    <t>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t>
  </si>
  <si>
    <t>ἤδη δέ μοι δοκεῖ δίκαιον εἶναι καὶ δεηθῆναι ὑμῶν τε καὶ τῶν συνδίκων ἐναντίον ὑμῶν.</t>
  </si>
  <si>
    <t>On The Refusal Of A Pension (024)</t>
  </si>
  <si>
    <t>διὰ γὰρ οὐδὲν ἄλλο μοι δοκεῖ παρασκευάσαι τόνδε μοι τὸν κίνδυνον οὗτος ἢ διὰ φθόνον.</t>
  </si>
  <si>
    <t>καίτοι ὅστις τούτοις φθονεῖ οὓς οἱ ἄλλοι ἐλεοῦσι, τίνος ἂν ὑμῖν ὁ τοιοῦτος ἀποσχέσθαι δοκεῖ πονηρίας;</t>
  </si>
  <si>
    <t>δοκεῖ δέ μοι τῆς πενίας τῆς ἐμῆς τὸ μέγεθος ὁ κατήγορος ἂν ἐπιδεῖξαι σαφέστατα μόνος ἀνθρώπων.</t>
  </si>
  <si>
    <t>ὥστε μοι δοκεῖ ὁ κατήγορος εἰπεῖν περὶ τῆς ἐμῆς ὕβρεως οὐ σπουδάζων, ἀλλὰ παίζων, οὐδ’ ὑμᾶς πεῖσαι βουλόμενος ὡς εἰμὶ τοιοῦτος, ἀλλ’ ἐμὲ κωμῳδεῖν βουλόμενος, ὥσπερ τι καλὸν ποιῶν.</t>
  </si>
  <si>
    <t>On the Murder of Eratosthenes (001)</t>
  </si>
  <si>
    <t>ἐγὼ γάρ, ὦ Ἀθηναῖοι, ἐπειδὴ ἔδοξέ μοι γῆμαι καὶ γυναῖκα ἠγαγόμην εἰς τὴν οἰκίαν, τὸν μὲν ἄλλον χρόνον οὕτω διεκείμην ὥστε μήτε λυπεῖν μήτε λίαν ἐπ’ ἐκείνῃ εἶναι ὅ τι ἂν ἐθέλῃ ποιεῖν, ἐφύλαττόν τε ὡς οἷόν τε ἦν, καὶ προσεῖχον τὸν νοῦν ὥσπερ εἰκὸς ἦν.</t>
  </si>
  <si>
    <t>ἔδοξε δέ μοι, ὦ ἄνδρες, τὸ πρόσωπον ἐψιμυθιῶσθαι, τοῦ ἀδελφοῦ τεθνεῶτος οὔπω τριάκονθ’ ἡμέρας·</t>
  </si>
  <si>
    <t>ταῦτα εἰποῦσα, ὦ ἄνδρες, ἐκείνη μὲν ἀπηλλάγη, ἐγὼ δ’ εὐθέως ἐταραττόμην, καὶ πάντα μου εἰς τὴν γνώμην εἰσῄει, καὶ μεστὸς ἦ ὑποψίας, ἐνθυμούμενος μὲν ὡς ἀπεκλῄσθην ἐν τῷ δωματίῳ, ἀναμιμνῃσκόμενος δὲ ὅτι ἐν ἐκείνῃ τῇ νυκτὶ ἐψόφει ἡ μέταυλος θύρα καὶ ἡ αὔλειος, ὃ οὐδέποτε ἐγένετο, ἔδοξέ τέ μοι ἡ γυνὴ ἐψιμυθιῶσθαι.</t>
  </si>
  <si>
    <t>On the Property of Aristophanes (019)</t>
  </si>
  <si>
    <t>πολλήν μοι ἀπορίαν παρέχει ὁ ἀγὼν οὑτοσί, ὦ ἄνδρες δικασταί, ὅταν ἐνθυμηθῶ ὅτι, ἐὰν ἐγὼ μὲν μὴ νῦν εὖ εἴπω, οὐ μόνον ἐγὼ ἀλλὰ καὶ ὁ πατὴρ δόξει ἄδικος εἶναι, καὶ τῶν ὄντων ἁπάντων στερήσομαι.</t>
  </si>
  <si>
    <t>ἐκεῖνος γὰρ ὅτ’ ἦν ἐν τῇ ἡλικίᾳ, παρὸν μετὰ πολλῶν χρημάτων γῆμαι ἄλλην, τὴν ἐμὴν μητέρα ἔλαβεν οὐδὲν ἐπιφερομένην, ὅτι δὲ Ξενοφῶντος ἦν θυγάτηρ τοῦ Εὐριπίδου ὑέος, ὃς οὐ μόνον ἰδίᾳ χρηστὸς ἐδόκει εἶναι, ἀλλὰ καὶ στρατηγεῖν αὐτὸν ἠξιώσατε, ὡς ἐγὼ ἀκούω.</t>
  </si>
  <si>
    <t>ἴσως ἐνίοις ὑμῶν, ὦ ἄνδρες δικασταί, δοκεῖ ὀλίγα εἶναι·</t>
  </si>
  <si>
    <t>Καλλίας τοίνυν ὁ Ἱππονίκου, ὅτε νεωστὶ ἐτεθνήκει ὁ πατήρ, πλεῖστα τῶν Ἑλλήνων ἐδόκει κεκτῆσθαι, καὶ ὥς φασι, διακοσίων ταλάντων ἐτιμήσατο τὰ αὑτοῦ ὁ πάππος, τὸ δὲ τούτου νῦν τίμημα οὐδὲ δυοῖν ταλάντοιν ἐστί.</t>
  </si>
  <si>
    <t>αἴτιον δέ μοι δοκεῖ εἶναι, ὅτι ῥαδίως τινὲς τολμῶσι λέγειν ὡς ὁ δεῖνα ἔχει τάλαντα πολλὰ ἐκ τῆς ἀρχῆς.</t>
  </si>
  <si>
    <t>ὑμῶν δὲ μηδενὶ τρόπῳ ἐθελησάντων πεισθῆναι οὐδ’ ἐλπὶς οὐδεμία σωτηρίας ἐδόκει ἡμῖν εἶναι.</t>
  </si>
  <si>
    <t>On the Scrutiny of Evandros (026)</t>
  </si>
  <si>
    <t>ἀλλὰ καὶ ὃ ἄλογον δοκεῖ εἶναι παρά τισιν, ὅπως ποτὲ πολλοὶ ὄντες ὑπ’ ὀλίγων τῶν ἐν Πειραιεῖ ἡττήθησαν, οὐδαμόθεν ἄλλοθεν ἢ ἐκ τῆς τούτων προνοίας γεγένηται·</t>
  </si>
  <si>
    <t>ἐγὼ δ’ ὑμᾶς, ὦ βουλή, σαφῶς οἶμαι δεῖν διαγιγνώσκειν οἷς τ’ ἐγχωρεῖ τῶν ἀνθρώπων ὑβρισταῖς εἶναι καὶ οἷς οὐ προσήκει.</t>
  </si>
  <si>
    <t>egxorei + proshkei</t>
  </si>
  <si>
    <t>καὶ τοῖς μὲν ἰσχυροῖς ἐγχωρεῖ μηδὲν αὐτοῖς πάσχουσιν, οὓς ἂν βουληθῶσιν, ὑβρίζειν, τοῖς δὲ ἀσθενέσιν οὐκ ἔστιν οὔτε ὑβριζομένοις ἀμύνεσθαι τοὺς ὑπάρξαντας οὔτε ὑβρίζειν βουλομένοις περιγίγνεσθαι τῶν ἀδικουμένων.</t>
  </si>
  <si>
    <t>περὶ ἐμοῦ μὲν γὰρ εἰ ἔλεγον ἃ οὗτος ἐβούλετο, οὐδ’ ἂν ἀπολογήσασθαί μοι ἐξεγένετο·</t>
  </si>
  <si>
    <t>μόναις δ’ αὐταῖς οὐκ ἐξεγένετο ἐκ τῶν ἡμαρτημένων μαθούσαις περὶ τῶν λοιπῶν ἄμεινον βουλεύσασθαι, οὐδ’ οἴκαδε ἀπελθούσαις ἀπαγγεῖλαι τήν τε σφετέραν αὐτῶν δυστυχίαν καὶ τὴν τῶν ἡμετέρων προγόνων ἀρετήν·</t>
  </si>
  <si>
    <t>On A Wound By Premeditation (004)</t>
  </si>
  <si>
    <t>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t>
  </si>
  <si>
    <t>Talvez, mas provavelmente não</t>
  </si>
  <si>
    <t>ἐνῆν γὰρ ἀντὶ μὲν τοῦ ἐπὶ δέκα στάδια τῶν μακρῶν τειχῶν διελεῖν ὅλα τὰ μακρὰ τείχη διασκάψαι, ἀντὶ δὲ τοῦ ἄλλο τι ἀγαθὸν τῇ πόλει εὑρέσθαι τάς τε ναῦς παραδοῦναι καὶ τὸ περὶ τὸν Πειραιᾶ τεῖχος περιελεῖν.</t>
  </si>
  <si>
    <t>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t>
  </si>
  <si>
    <t>4.2</t>
  </si>
  <si>
    <t>ἐὰν δὲ περὶ τούτων ἀποδείξω ὡς οὐκ ἔνοχός εἰμι οἷς Σίμων διωμόσατο, ἄλλως δὲ ὑμῖν φαίνωμαι παρὰ τὴν ἡλικίαν τὴν ἐμαυτοῦ ἀνοητότερον πρὸς τὸ μειράκιον διατεθείς, αἰτοῦμαι ὑμᾶς μηδέν με χείρω νομίζειν, εἰδότας ὅτι ἐπιθυμῆσαι μὲν ἅπασιν ἀνθρώποις ἔνεστιν, οὗτος δὲ βέλτιστος ἂν εἴη καὶ σωφρονέστατος, ὅστις κοσμιώτατα τὰς συμφορὰς φέρειν δύναται.</t>
  </si>
  <si>
    <t>ἡγοῦμαι τοίνυν, ὦ βουλή, ἐμὸν ἔργον ἀποδεῖξαι ὡς ἐπειδὴ τὸ χωρίον ἐκτησάμην, οὔτ’ ἐλάα οὔτε σηκὸς ἐνῆν ἐν αὐτῷ.</t>
  </si>
  <si>
    <t>σκέψασθε δὴ καὶ τοῦ πατρὸς τὴν ἐπιστολήν, ἣν ἔδωκεν ἀποδοῦναι ἐμοί, πότερα τῷ ὑμετέρῳ πλήθει ἀγαθὰ ἐνῆν ἢ οὔ.</t>
  </si>
  <si>
    <t>ἐν τούτῳ γὰρ πολλοὶ μὲν τῶν ὁμολογούντων ἱππεύειν οὐκ ἔνεισιν, ἔνιοι δὲ τῶν ἀποδημούντων ἐγγεγραμμένοι εἰσίν.</t>
  </si>
  <si>
    <t>εἰς τοῦτο δ’ ἥκει τόλμης ὥστε οὐκ ἐξαρκεῖ περὶ τούτου μόνον αὐτῷ ψεύσασθαι, περὶ τοῦ δεδωκέναι τὸ ἀργύριον, ἀλλὰ καὶ κεκομίσθαι φησί·</t>
  </si>
  <si>
    <t>εἶτα δὲ καὶ ἐκείνων μέμνησθε, ὅτι ἐξῆν Ἀγοράτῳ τουτῳί, πρὶν εἰς τὴν βουλὴν κομισθῆναι·</t>
  </si>
  <si>
    <t>εἰς τοσοῦτον δὲ τόλμης ἀφῖκται, ὥστε καὶ λέγει περὶ τοῦ νόμου, ὡς καθῄρηται ὁ περὶ αὐτοῦ κείμενος καὶ ἔξεστιν αὐτῷ ἤδη εἰσιέναι εἰς τὴν ἀγορὰν καὶ εἰς τὰ ἱερά ἂν ἔτι καὶ νῦν Ἀθηναίων ἐν τῷ βουλευτηρίῳ.</t>
  </si>
  <si>
    <t>ἔτι δὲ παρελθὼν τὸν νόμον ὃν ὑμεῖς ἔθεσθε, εἴργεσθαι τῶν ἱερῶν αὐτὸν ὡς ἀλιτήριον ὄντα, ταῦτα πάντα βιασάμενος εἰσελήλυθεν ἡμῶν εἰς τὴν πόλιν, καὶ ἔθυσεν ἐπὶ τῶν βωμῶν ὧν οὐκ ἐξῆν αὐτῷ καὶ ἀπήντα τοῖς ἱεροῖς περὶ ἃ ἠσέβησεν, εἰσῆλθεν εἰς τὸ Ἐλευσίνιον, ἐχερνίψατο ἐκ τῆς ἱερᾶς χέρνιβος.</t>
  </si>
  <si>
    <t>καίτοι εἰ ἐβούλετο δίκαιος εἶναι περὶ τοὺς παῖδας, ἐξῆν αὐτῷ κατὰ τοὺς νόμους, οἳ κεῖνται περὶ τῶν ὀρφανῶν καὶ τοῖς ἀδυνάτοις τῶν ἐπιτρόπων καὶ τοῖς δυναμένοις, μισθῶσαι τὸν οἶκον ἀπηλλαγμένον πολλῶν πραγμάτων, ἢ γῆν πριάμενον ἐκ τῶν προσιόντων τοὺς παῖδας τρέφειν·</t>
  </si>
  <si>
    <t>νῦν δὲ παρὰ τοῦ ποτε καὶ λήψεσθε δίκην, εἴπερ ἐξέσται τοῖς τριάκοντα λέγειν ὅτι τὰ ὑπὸ τῶν τριάκοντα προσταχθέντα ἐποίουν;</t>
  </si>
  <si>
    <t>τῷ δὲ Ἐρατοσθένει ἐξῆν εἰπεῖν ὅτι οὐκ ἀπήντησεν, ἔπειτα ὅτι οὐκ εἶδεν·</t>
  </si>
  <si>
    <t>οὐ γὰρ μόνον ἡμῖν παρεῖναι οὐκ ἐξῆν, ἀλλ’ οὐδὲ παρ’ αὑτοῖς εἶναι, ὥστ’ ἐπὶ τούτοις ἐστὶ πάντα τὰ κακὰ εἰργασμένοις τὴν πόλιν πάντα τἀγαθὰ περὶ αὑτῶν λέγειν.</t>
  </si>
  <si>
    <t>ὑπογραμματεῦσαι μὲν οὐκ ἔξεστι δὶς τὸν αὐτὸν τῇ ἀρχῇ τῇ αὐτῇ, περὶ δὲ τῶν μεγίστων τοὺς αὐτοὺς ἐᾶτε πολὺν χρόνον κυρίους εἶναι.</t>
  </si>
  <si>
    <t>ἵνα οὖν μὴ ἐγγένηται αὐτῷ ψευσαμένῳ ἐξαπατῆσαι, καὶ περὶ τούτων ἤδη σαφῶς ὑμῖν ἀποδείξω, ἐπειδὴ ὕστερον οὐκ ἐξέσται μοι παρελθόντι ἐνθάδ’ ἐλέγχειν αὐτόν.</t>
  </si>
  <si>
    <t>καίτοι ὑμᾶς οἶμαι εἰδέναι ὅτι στρατηγὸς ὤν, ᾧ ἐξῆν ποιεῖν ὅ τι ἐβούλετο, οὐκ ἄν ποτε ἀνέβη ἐπ’ ἄλλην ναῦν εἰ μὴ τὴν ἄριστα πλέουσαν, μέλλων αὐτὸς κινδυνεύσειν.</t>
  </si>
  <si>
    <t>εἰ τοίνυν καὶ ταῦτα παρεσκευασάμην, πῶς ἂν οἷός τ’ ἦ πάντας πεῖσαι τοὺς παριόντας, ἢ τοὺς γείτονας, οἳ οὐ μόνον ἀλλήλων ταῦτ’ ἴσασιν ἃ πᾶσιν ὁρᾶν ἔξεστιν, ἀλλὰ καὶ περὶ ὧν ἀποκρυπτόμεθα μηδένα εἰδέναι, καὶ περὶ ἐκείνων πυνθάνονται;</t>
  </si>
  <si>
    <t>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t>
  </si>
  <si>
    <t>For The Soldier (009)</t>
  </si>
  <si>
    <t>εἰ δ’ ἔξεστι μὲν αὐτοῖς ἀφεῖναι, διδόασι δὲ λόγους ὑπὲρ ὧν ἂν διαχειρίζωσιν, εἴ τι ἠδικήκασι, τῆς προσηκούσης ῥᾳδίως δίκης τεύξονται.</t>
  </si>
  <si>
    <t>ὁ δ’ εἰς τοῦτο βαρυδαιμονίας ἥκει, ὥστε οὐκ αἰσχύνεται τραύματ’ ὀνομάζων τὰ ὑπώπια καὶ ἐν κλίνῃ περιφερόμενος καὶ δεινῶς προσποιούμενος διακεῖσθαι ἕνεκα πόρνης ἀνθρώπου, ἣν ἔξεστιν αὐτῷ ἀναμφισβητήτως ἔχειν ἐμοὶ ἀποδόντι τἀργύριον.</t>
  </si>
  <si>
    <t>σοὶ οὖν ἔφην ἔξεστι δυοῖν ὁπότερον βούλει ἑλέσθαι, ἢ μαστιγωθεῖσαν εἰς μύλωνα ἐμπεσεῖν καὶ μηδέποτε παύσασθαι κακοῖς τοιούτοις συνεχομένην, ἢ κατειποῦσαν ἅπαντα τἀληθῆ μηδὲν παθεῖν κακόν, ἀλλὰ συγγνώμης παρ’ ἐμοῦ τυχεῖν τῶν ἡμαρτημένων.</t>
  </si>
  <si>
    <t>ἐὰν δὲ γυναῖκα, ἐφ’ αἷσπερ ἀποκτείνειν ἔξεστιν, ἐν τοῖς αὐτοῖς ἐνέχεσθαι·</t>
  </si>
  <si>
    <t>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t>
  </si>
  <si>
    <t>τοῦτο δὲ οὐδὲν ἄλλο ἔοικεν ἢ ὁμολογεῖν ἀποκτεῖναι, μὴ ἐπ’ αὐτοφώρῳ δέ, καὶ περὶ τούτου διισχυρίζεσθαι, ὥσπερ, εἰ μὴ ἐπ’ αὐτοφώρῳ μέν, ἀπέκτεινε δέ, τούτου ἕνεκα δέον αὐτὸν σῴζεσθαι.</t>
  </si>
  <si>
    <t>προσήκει μέν, ὦ ἄνδρες δικασταί, πᾶσιν ὑμῖν τιμωρεῖν ὑπὲρ τῶν ἀνδρῶν οἳ ἀπέθανον εὖνοι ὄντες τῷ πλήθει τῷ ὑμετέρῳ, προσήκει δὲ κἀμοὶ οὐχ ἥκιστα·</t>
  </si>
  <si>
    <t>ὁρῶντες δὲ οὗτοι οἱ ἄνδρες ὀνόματι μὲν εἰρήνην λεγομένην, τῷ δ’ ἔργῳ τὴν δημοκρατίαν καταλυομένην, οὐκ ἔφασαν ἐπιτρέψειν ταῦτα γενέσθαι, οὐκ ἐλεοῦντες, ὦ ἄνδρες Ἀθηναῖοι, τὰ τείχη, εἰ πεσεῖται, οὐδὲ κηδόμενοι τῶν νεῶν, εἰ Λακεδαιμονίοις παραδοθήσονται (οὐδὲν γὰρ αὐτοῖς τούτων πλέον ἤ ὑμῶν ἑκάστῳ προσῆκεν) ἀλλ’ αἰσθόμενοι ἐκ τοῦ τρόπου τούτου τὸ ὑμέτερον πλῆθος καταλυθησόμενον, οὐδ’, ὥς φασί τινες, οὐκ ἐπιθυμοῦντες εἰρήνην γίγνεσθαι, ἀλλὰ βουλόμενοι βελτίω ταύτης εἰρήνην τῷ δήμῳ τῷ Ἀθηναίων ποιήσασθαι.</t>
  </si>
  <si>
    <t>ὡς τοίνυν ἁπάντων τῶν κακῶν αἴτιος τῇ πόλει ἐγένετο καὶ οὐδ’ ὑφ’ ἑνὸς αὐτὸν προσήκει ἐλεεῖσθαι, ἐγὼ οἶμαι ὑμῖν ἐν κεφαλαίοις ἀποδείξειν.</t>
  </si>
  <si>
    <t>ἀνιῶμαι μὲν οὖν ὑπομιμνῄσκων τὰς γεγενημένας συμφορὰς τῇ πόλει, ἀνάγκη δ’ ἐστίν, ὦ ἄνδρες δικασταί, ἐν τῷ παρόντι καιρῷ, ἵν’ εἰδῆτε ὡς σφόδρα ὑμῖν ἐλεεῖν προσήκει Ἀγόρατον.</t>
  </si>
  <si>
    <t>πῶς οὖν οὐχ ἅπασι προσήκει ὑμῖν τούτου καταψηφίζεσθαι;</t>
  </si>
  <si>
    <t>ὑμῖν δέ, ὦ ἄνδρες δικασταί, οὐ προσήκει περὶ τούτων ἀποδέχεσθαι·</t>
  </si>
  <si>
    <t>91.9</t>
  </si>
  <si>
    <t>προσήκει δ’ ὑμῖν, ὦ ἄνδρες δικασταί, ἅπασι τιμωρεῖν ὑπὲρ ἐκείνων τῶν ἀνδρῶν ὁμοίως ὥσπερ ἡμῶν ἑνὶ ἑκάστῳ.</t>
  </si>
  <si>
    <t>ἔτι δὲ καὶ προσήκει ὑμῖν ἐναντία τοῖς τριάκοντα ψηφίζεσθαι·</t>
  </si>
  <si>
    <t>τοιοῦτον γὰρ πολίτην ἑαυτὸν ἐξ ἀρχῆς παρέσχεν, ὥστε καὶ εἰ μή τις ἰδίᾳ ἀδικούμενος ὑπ’ αὐτοῦ τυγχάνει, οὐδὲν ἧττον προσήκει ἐκ τῶν ἄλλων ἐπιτηδευμάτων ἐχθρὸν αὐτὸν ἡγεῖσθαι.</t>
  </si>
  <si>
    <t>ἐὰν δέ τινες τῶν ἀρχόντων βοηθῶσιν αὐτῷ ἐπίδειξιν μὲν τῆς ἑαυτῶν δυνάμεως ποιούμενοι, φιλοτιμούμενοι δὲ ὅτι καὶ τοὺς φανερῶς ἡμαρτηκότας σῴζειν δύνανται, ὑμᾶς χρὴ ὑπολαμβάνειν πρῶτον μὲν ὅτι, εἰ πάντες Ἀλκιβιάδῃ ὅμοιοι ἐγένοντο, οὐδὲν ἂν ἔδει τῶν στρατηγῶν (οὐδὲ γὰρ ἂν εἶχον ὅτου ἡγοῦντο) ἔπειθ’ ὅτι πολὺ μᾶλλον αὐτοὺς προσήκει τῶν λιπόντων τὴν τάξιν κατηγορεῖν ἢ ὑπὲρ τῶν τοιούτων ἀπολογεῖσθαι.</t>
  </si>
  <si>
    <t>προσήκει δ’ ὑμῖν περὶ αὐτῶν εἰδέναι·</t>
  </si>
  <si>
    <t>ἀνθ’ ὧν καὶ ὑμῖν καὶ τοῖς μέλλουσιν ἔσεσθαι τιμωρεῖσθαι προσήκει ὅντινα λαμβάνετε τούτων.</t>
  </si>
  <si>
    <t>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t>
  </si>
  <si>
    <t>ὅσοι δὲ κατελθόντες ἐν δημοκρατία τὸ μὲν ὑμέτερον πλῆθος ἀδικοῦσι, τοὺς δὲ ἰδίους οἴκους ἐκ τῶν ὑμετέρων μεγάλους ποιοῦσι, πολὺ μᾶλλον αὐτοῖς προσήκει ὀργίζεσθαι ἤ τοῖς τριάκοντα.</t>
  </si>
  <si>
    <t>ἀλλὰ τούτῳ γε προσήκει διὰ μὲν αὑτὸν τεθνάναι, διὰ δὲ τοὺς προγόνους πεπρᾶσθαι.</t>
  </si>
  <si>
    <t>καὶ τὸ τελευταῖον Νικόμαχον εἵλεσθε ἀναγράφειν τὰ πάτρια, ᾧ κατὰ πατέρα τῆς πόλεως οὐ προσήκει·</t>
  </si>
  <si>
    <t>33.5</t>
  </si>
  <si>
    <t>ἐνθυμεῖσθε δὲ ὅτι οὐδὲ τῶν αἰτησομένων οὐδεὶς τοσαῦτα ἀγαθὰ πεποίηκε τὴν πόλιν, ὅσα οὗτος ἠδίκηκεν, ὥστε πολὺ μᾶλλον ὑμῖν προσήκει τιμωρεῖσθαι ἢ τούτοις βοηθεῖν.</t>
  </si>
  <si>
    <t>καίτοι πάντες ἐπίστασθε ὅτι τούτοις ἥκιστα προσήκει τοιούτους ποιεῖσθαι λόγους.</t>
  </si>
  <si>
    <t>ὁ γὰρ πρεσβύτερος ἀδελφὸς Πανταλέων ἅπαντα παρέλαβε, καὶ ἐπιτροπεύσας ἡμᾶς τῶν πατρῴων ἀπεστέρησεν, ὥστε πολλῶν ἕνεκα, ὦ ἄνδρες δικασταί, προσήκει μοι αὐτὸν βούλεσθαι ζῆν.</t>
  </si>
  <si>
    <t>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t>
  </si>
  <si>
    <t>εἰ γὰρ μὴ δι’ ἡμᾶς εἰσιν ἠφανισμέναι, οὐδὲν προσήκει περὶ τῶν ἀλλοτρίων ἁμαρτημάτων ὡς ἀδικοῦντας κινδυνεύειν.</t>
  </si>
  <si>
    <t>ἐγὼ τοίνυν, ὦ βουλή, ἐν μὲν τῷ τέως χρόνῳ, ὅσοι με φάσκοιεν δεινὸν εἶναι καὶ ἀκριβῆ καὶ οὐδὲν ἂν εἰκῇ καὶ ἀλογίστως ποιῆσαι, ἠγανάκτουν ἄν, ἡγούμενος μᾶλλον λέγεσθαι ἢ ὥς μοι προσῆκε·</t>
  </si>
  <si>
    <t>ὥστε προσήκει τούτους εὐδαιμονεστάτους ἡγεῖσθαι, οἵτινες ὑπὲρ μεγίστων καὶ καλλίστων κινδυνεύσαντες οὕτω τὸν βίον ἐτελεύτησαν, οὐκ ἐπιτρέψαντες περὶ αὑτῶν τῇ τύχῃ, οὐδ’ ἀναμείναντες τὸν αὐτόματον θάνατον, ἀλλ’ ἐκλεξάμενοι τὸν κάλλιστον.</t>
  </si>
  <si>
    <t>ὥσθ’ ὑμῖν προσήκει μὴ ἀποδέχεσθαι αὐτοῦ διὰ τοῦτο οὐκ ἀξιοῦντος βασανισθῆναι τὴν ἄνθρωπον, ὅτι αὐτὴν ἐλευθέραν ἐσκήπτετο εἶναι, ἀλλὰ πολὺ μᾶλλον συκοφαντίαν καταγιγνώσκειν, ὅτι παραλιπὼν ἔλεγχον οὕτως ἀκριβῆ ἐξαπατήσειν ὑμᾶς ῥᾳδίως ᾠήθη.</t>
  </si>
  <si>
    <t>οἴμαι μὲν οὖν, ἐάν πάντα διηγήσωμαι τὰ πεπραγμένα ἡμῖν πρὸς Ἐράτωνα καὶ τοὺς ἐκείνου παῖδας, ῥαδίως ἐξ αὐτῶν ὑμᾶς εὑρήσειν ἃ προσήκει σκέψασθαι περὶ ταύτης τῆς διαδικασίας.</t>
  </si>
  <si>
    <t>ὑπὲρ ὧν δέ μοι προσήκει λέγειν, ὡς ἂν οἷόν τε διὰ βραχυτάτων ἐρῶ.</t>
  </si>
  <si>
    <t>νῦν δὲ (ξυμβαίνει γὰρ καὶ ταῦτα τοῖς πρὸ τοῦ, καὶ ἐμοὶ σημεῖα ταῦτα μὲν ἐκείνων ἐστίν, ἐκεῖνα δὲ τούτων ἱκανά) πρῶτον μὲν ἅπαντα δι’ ὑμῶν πράξαντά με περὶ τῆς θέσεως τοῦ ἵππου πρὸς Ἡγέμαχον, κάμνοντα τὸν ἵππον ἀνάγειν με βουλόμενον Διόδωρος οὑτοσὶ ἀποτρέπειν ἐπειρᾶτο, φάσκων οὐδὲν ἀντιλέξειν περὶ τῶν δώδεκα μνῶν Πολυκλέα, ἀλλ’ ἀποδώσειν.</t>
  </si>
  <si>
    <t>καὶ ἡγοῦνταί γε διὰ μὲν τοὺς τοιούτους συλληφθέντας τότε ἀποθανεῖν, διὰ δὲ τοὺς ἄλλους ἐκφυγεῖν, ἐπεὶ εἴ γε τὴν αὐτὴν γνώμην ἅπαντες ἔσχον, οὔτ’ ἂν φυγὴ οὔτ’ ἂν κάθοδος οὔτ’ ἄλλο οὐδὲν ἂν τῶν γεγενημένων τῇ πόλει συνέβη.</t>
  </si>
  <si>
    <t>ὥστ’ ἐκ παντὸς τρόπου σοὶ μᾶλλον ἢ ἐκείνοις ἐκπλεῦσαι συνέφερεν, εἰ μή τι ἦν ᾧ ἐπίστευες.</t>
  </si>
  <si>
    <t>πῶς δ’ ἄν τις εὐσεβέστερος γένοιτο ἐμοῦ, ὅστις ἀξιῶ πρῶτον μὲν κατὰ τὰ πάτρια θύειν, ἔπειτα ἃ μᾶλλον συμφέρει τῇ πόλει, ἔτι δὲ ἃ ὁ δῆμος ἐψηφίσατο καὶ δυνησόμεθα δαπανᾶν ἐκ τῶν προσιόντων χρημάτων;</t>
  </si>
  <si>
    <t>Defense Against a Charge of Subverting the Democracy (025)</t>
  </si>
  <si>
    <t>πρῶτον μὲν οὖν ἐνθυμηθῆναι χρὴ ὅτι οὐδείς ἐστιν ἀνθρώπων φύσει οὔτε ὀλιγαρχικὸς οὔτε δημοκρατικός, ἀλλ’ ἥτις ἄν ἑκάστῳ πολιτεία συμφέρῃ, ταύτην προθυμεῖται καθεστάναι ὥστε οὐκ ἐλάχιστον ἐν ὑμῖν ἐστι μέρος ὡς πλείστους ἐπιθυμεῖν τῶν παρόντων νυνὶ πραγμάτων.</t>
  </si>
  <si>
    <t>On the Confiscation of the Property Of The Brother Of Nicias (018)</t>
  </si>
  <si>
    <t>καὶ εἰ μὲν τῷ ὑμετέρῳ πλήθει συνέφερε τοὺς μὲν ἔχειν τὰ αὑτῶν, τῶν δὲ ἀδίκως δεδημεῦσθαι τὴν οὐσίαν, εἰκότως ἂν ἠμελεῖτε τῶν ὑφ’ ἡμῶν λεγομένων·</t>
  </si>
  <si>
    <t>Λεωδάμαντι γὰρ συμφέρει τοῦτον δοκιμασθῆναι, οὕτω γὰρ ὑμεῖς μάλιστα διαβληθήσεσθε, καὶ δόξετε ἀντὶ δημοτικῶν ἀνθρώπων ὀλιγαρχικοὺς εἰς τὰς ἀρχὰς καθιστάναι·</t>
  </si>
  <si>
    <t>πολλὰ μὲν ὑπῆρχε τοῖς ἡμετέροις προγόνοις μιᾷ γνώμῃ χρωμένοις περὶ τοῦ δικαίου διαμάχεσθαι·</t>
  </si>
  <si>
    <t>DISCUTIR</t>
  </si>
  <si>
    <t>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t>
  </si>
  <si>
    <t>ἐγὼ δ’ εἰ μὲν νόμους ἐτίθην περὶ τῆς ἀναγραφῆς, ἡγούμην ἂν ἐξεῖναι Νικομάχῳ τοιαῦτα εἰπεῖν περὶ ἐμοῦ·</t>
  </si>
  <si>
    <t>ἀπόκριναι δή μοι, εἰ ὁμολογεῖς πλείω σῖτον συμπρίασθαι πεντήκοντα φορμῶν, ὧν ὁ νόμος ἐξεῖναι κελεύει.</t>
  </si>
  <si>
    <t>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t>
  </si>
  <si>
    <t>πρότερον μέν, ὦ βουλή, ἐνόμιζον ἐξεῖναι τῷ βουλομένῳ, ἡσυχίαν ἄγοντι, μήτε δίκας ἔχειν μήτε πράγματα·</t>
  </si>
  <si>
    <t>ἐπειδὴ δ’ ἐκ τούτου τοῦ τρόπου ἀδικοῦντά με οὐδὲν εὑρεῖν ἐδυνήθησαν, νυνί με σηκόν φασιν ἀφανίζειν, ἡγούμενοι ἐμοὶ μὲν ταύτην τὴν αἰτίαν ἀπορωτάτην εἶναι ἀπελέγξαι, αὐτοῖς δὲ ἐξεῖναι μᾶλλον ὅ τι ἂν βούλωνται λέγειν.</t>
  </si>
  <si>
    <t>τοσαύτην γὰρ ἀφθονίαν παρεσκεύασεν ἡ τούτων ἀρετὴ καὶ τοῖς ποιεῖν δυναμένοις καὶ τοῖς εἰπεῖν βουληθεῖσιν, ὥστε καλὰ μὲν πολλὰ τοῖς προτέροις περὶ αὐτῶν εἰρῆσθαι, πολλὰ δὲ καὶ ἐκείνοις παραλελεῖφθαι, ἱκανὰ δὲ καὶ τοῖς ἐπιγιγνομένοις ἐξεῖναι εἰπεῖν·</t>
  </si>
  <si>
    <t>ἐβουλόμην δ’ ἂν ἐξεῖναί μοι παρ’ ὑμῖν καὶ ἐκ τῶν ἄλλων ἐπιδεῖξαι τὴν τούτου πονηρίαν, ἵνα ἠπίστασθε ὅτι πολὺ ἂν δικαιότερον αὐτὸς περὶ θανάτου ἠγωνίζετο ἢ ἑτέρους ὑπὲρ τῆς πατρίδος εἰς κίνδυνον καθίστη.</t>
  </si>
  <si>
    <t>νῦν τοίνυν ὑμῖν μεταμελησάτω τῶν πεπραγμένων, καὶ μὴ ὑπὸ τούτων ἀεὶ κακῶς πάσχοντες ἀνέχεσθε, μηδὲ ἰδίᾳ μὲν ὀνειδίζετε τοῖς ἀδικοῦσιν, ἐπειδὰν δ’ ἐξῇ δίκην παρ’ αὐτῶν λαμβάνειν, ἀποψηφίζεσθε.</t>
  </si>
  <si>
    <t>ὑμεῖς οὖν μὴ βούλεσθε εἰς ὑμᾶς τὴν αἰτίαν ταύτην περιτρέψαι, ἐξὸν τὸν ἀδικοῦντα κολάσασιν ἀπηλλάχθαι.</t>
  </si>
  <si>
    <t>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t>
  </si>
  <si>
    <t>πολλοὺς γὰρ ὑμῶν ὁρῶ δικάζοντας τῶν τότε παρόντων, ὅτε Λυσίθεος Θεόμνηστον εἰσήγγελλε τὰ ὅπλα ἀποβεβληκότα, οὐκ ἐξὸν αὐτῷ, δημηγορεῖν·</t>
  </si>
  <si>
    <t>καίτοι εἰ μὲν ἐξόν μοι ἄρχειν μὴ ἐβουλόμην, ὑφ’ ὑμῶν νυνὶ τιμᾶσθαι δίκαιός εἰμι·</t>
  </si>
  <si>
    <t>ἡγοῦμαι δέ, ὦ ἄνδρες δικασταί, οὐκ ἂν δικαίως ὑμᾶς μισεῖν τοὺς ἐν τῇ ὀλιγαρχίᾳ μηδὲν πεπονθότας κακόν, ἐξὸν ὀργίζεσθαι τοῖς εἰς τὸ πλῆθος ἐξημαρτηκόσιν, οὐδὲ τοὺς μὴ φυγόντας ἐχθροὺς νομίζειν, ἀλλὰ τοὺς ὑμᾶς ἐκβαλόντας, οὐδὲ τοὺς προθυμουμένους τὰ ἑαυτῶν σῶσαι, ἀλλὰ τοὺς τὰ τῶν ἄλλων ἀφῃρημένους, οὐδὲ οἳ τῆς σφετέρας αὐτῶν σωτηρίας ἕνεκα ἔμειναν ἐν τῷ ἄστει, ἀλλ’ οἵτινες ἑτέρους ἀπολέσαι βουλόμενοι μετέσχον τῶν πραγμάτων.</t>
  </si>
  <si>
    <t>καὶ οὐ λέγω ὡς τότε δυνάμενος ἢ ὡς νῦν διαβεβλημένος, ἀλλ’ ὡς τῷ βουλομένῳ τότε μᾶλλον ἐξὸν ἀδικεῖν ἢ νυνί.</t>
  </si>
  <si>
    <t>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t>
  </si>
  <si>
    <t>ἐξὸν γὰρ αὐτῷ χιλίαις ναυσὶ διαβιβάσαι κατὰ τὸ στενότατον τοῦ Ἑλλησπόντου τὴν πεζὴν στρατιὰν ἐκ τῆς Ἀσίας εἰς τὴν Εὐρώπην, οὐκ ἠθέλησεν, ἡγούμενος τὴν διατριβὴν αὑτῷ πολλὴν ἔσεσθαι·</t>
  </si>
  <si>
    <t>καὶ φησὶ μὲν δεινῶς ἐπιβουλευθῆναι καὶ πρὸς ἅπανθ’ ἡμῖν ἀμφισβητεῖ, ἐξὸν δ’ ἐκ τῆς ἀνθρώπου βασανισθείσης τὸν ἔλεγχον ποιήσασθαι οὐκ ἠθέλησεν·</t>
  </si>
  <si>
    <t>ἀλλὰ μετὰ τοῦ ὑμετέρου πλήθους ἔφυγον εἰς Χαλκίδα καὶ ἐξόν μοι μετ’ ἐκείνων ἀδεῶς πολιτεύεσθαι, μεθ’ ὑμῶν εἱλόμην κινδυνεύειν ἀπελθών.</t>
  </si>
  <si>
    <t>ἡττημένων γὰρ ἐν τῇ ναυμαχίᾳ στρατηγὸς ὑφ’ ὑμῶν ᾑρημένος καὶ παρακαλούμενος μετέχειν τῆς ὀλιγαρχίας ὑπὸ τῶν ἐπιβουλευόντων τῷ πλήθει, οὐκ ἠθέλησεν αὐτοῖς πείθεσθαι, ἐν τοιούτῳ καιρῷ ληφθεὶς ἐν ᾧ οἱ πλεῖστοι τῶν ἀνθρώπων καὶ μεταβάλλονται πρὸς τὰ παρόντα καὶ ταῖς τύχαις ἐίκουσι, δυστυχοῦντος τοῦ δήμου, οὐκ ἀπελαυνόμενος τῆς πολιτείας οὐδ’ ἰδίας ἔχθρας ὑπαρχούσης πρὸς ἄρξειν μέλλοντας, ἀλλ’ ἐξὸν αὐτῷ καὶ τῶν τριάκοντα γενέσθαι καὶ μηδενὸς ἔλαττον δύνασθαι, μᾶλλον εἵλετο πράττων ὑπὲρ τῆς ὑμετέρας σωτηρίας ἀπολέσθαι ἢ ἐπιδεῖν τὰ τείχη καθαιρούμενα καὶ τὰς ναῦς τοῖς πολεμίοις παραδιδομένας καὶ τὸ ὑμέτερον πλῆθος καταδεδουλωμένον.</t>
  </si>
  <si>
    <t>ἔπειτα παρακαλέσας αὐτὸς μάρτυρας ἠσέβουν, ἐξόν μοι, εἴπερ ἀδίκως ἐπεθύμουν αὐτὸν ἀπολέσαι, μηδένα μοι τούτων συνειδέναι;</t>
  </si>
  <si>
    <t>πρὸς δὲ τούτοις ἐμοὶ πολλὴν ἐξὸν πάνυ προῖκα λαβεῖν ἐλάττω συνεβούλευσεν, ὥστε εὖ εἰδέναι ὅτι κηδεσταῖς χρησοίμην κοσμίοις καὶ σώφροσι.</t>
  </si>
  <si>
    <t>οὔκουν οὔτε ὅσιον οὔτε νόμιμον ὑμῖν ἐστιν ἀνεῖναι Ἀγόρατον τουτονί.</t>
  </si>
  <si>
    <t>τοῦτον μέντοι οἱ μὲν τριάκοντα ἀφεῖσαν ὥσπερ Ἀγόρατον τουτονί, δόξαντα τἀληθῆ εἰσαγγεῖλαι, ὑμεῖς δὲ πολλῷ χρόνω ὕστερον λαβόντες ἐν δικαστηρίῳ ὡς ἀνδροφόνον ὄντα, θάνατον δικαίως καταψηφισάμενοι τῷ δημίῳ παρέδοτε καὶ ἀπετυμπανίσθη.</t>
  </si>
  <si>
    <t>73.6</t>
  </si>
  <si>
    <t>πότερον οὖν δοκοῦσιν ὑμῖν οἱ τριάκοντα καὶ ἡ βουλὴ ἡ τότε βουλεύουσα, οἳ αὐτοὶ ἦσαν ἅπαντες τῶν τετρακοσίων τῶν φυγόντων, ἀφεῖναι ἂν λαβόντες τὸν Φρύνιχον ἀποκτείναντα, ἢ τιμωρήσασθαι ὑπὲρ Φρυνίχου καὶ τῆς φυγῆς ἧς αὐτοὶ ἔφυγον;</t>
  </si>
  <si>
    <t>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t>
  </si>
  <si>
    <t>οὗτος γὰρ συντριηραρχῶν Ἀλέξιδι τῷ Ἀριστοδίκου, φάσκων δυοῖν δεούσας πεντήκοντα μνᾶς ἐκείνῳ συμβαλέσθαι, τὸ ἥμισυ τούτοις ὀρφανοῖς οὖσι λελόγισται, οὓς ἡ πόλις οὐ μόνον παῖδας ὄντας ἀτελεῖς ἐποίησεν, ἀλλὰ καὶ ἐπειδὰν δοκιμασθῶσιν ἐνιαυτὸν ἀφῆκεν ἁπασῶν τῶν λῃτουργιῶν.</t>
  </si>
  <si>
    <t>ὧν ἀμφοτέρων ἄξιον ἐπιμεληθῆναι, ἐνθυμουμένους ὅτι οὔτ’ ἂν ἐκεῖνα ἐδύναντο ποιεῖν μὴ ἑτέρων συμπραττόντων οὔτ’ ἂν νῦν ἐπεχείρησαν ἐλθεῖν μὴ ὑπὸ τῶν αὐτῶν οἰόμενοι σωθήσεσθαι, οἳ οὐ τούτοις ἥκουσι βοηθήσοντες, ἀλλὰ ἡγούμενοι πολλὴν ἄδειαν σφίσιν ἔσεσθαι τῶν τε πεπραγμένων καὶ τοῦ λοιποῦ ποιεῖν ὅ τι ἂν βούλωνται, εἰ τοὺς μεγίστων κακῶν αἰτίους λαβόντες ἀφήσετε.</t>
  </si>
  <si>
    <t>εἰς τοῦτο δὲ βιαιότητος ἦλθον οἵ τε παρόντες τούτῳ καὶ αὐτὸς οὗτος, ὥστε ἐθέλοντος μὲν τοῦ Νικομήδους ἐθελούσης δὲ τῆς γυναικὸς ἀφιέναι, εἴ τις ἢ εἰς ἐλευθερίαν τοῦτον ἀφαιροῖτο ἢ ἄγοι φάσκων ἑαυτοῦ δοῦλον εἶναι, τούτων οὐδὲν ποιήσαντες ἀφελόμενοι ᾤχοντο.</t>
  </si>
  <si>
    <t>καίτοι πῶς εἰκός ἐστι τότε μὲν ἡμᾶς τοιαῦτα ἐξαμαρτάνειν οἷα κατηγόρηκεν οὗτος, ἀποστερῆσαι βουλομένους τὰς τριακοσίας δραχμάς, ἐπειδὴ δὲ ἀπεμαχεσάμεθα, τηνικαῦτα ἀποδοῦναι τὸ ἀργύριον αὐτῷ, μήτε ἀφειμένους τῶν ἐγκλημάτων μήτε ἀνάγκης ἡμῖν μηδεμιᾶς γενομένης;</t>
  </si>
  <si>
    <t>ἐὰν δ’ ἀζημίους ἀφῆτε, πολλὴν ἄδειαν αὐτοῖς ἐψηφισμένοι ἔσεσθε ποιεῖν ὅ τι ἂν βούλωνται.</t>
  </si>
  <si>
    <t>οὐκ οὖν ἄτοπον ἂν εἴη τὸν δράσαντ’ ἀφεῖναι φάσκοντα ἀνδροφόνον εἶναι, ὅτι ὁ διώκων, ὡς ἔκτεινε, τὸν φεύγοντα διωμόσατο;</t>
  </si>
  <si>
    <t>καίτοι εἰ τοὺς διὰ παντὸς τοῦ χρόνου γεωργοῦντας τῆς αἰτίας ἀφίετε, ἦ που χρὴ τούς γ’ ἐν τῇ εἰρήνῃ πριαμένους ἀφ’ ὑμῶν ἀζημίους γενέσθαι.</t>
  </si>
  <si>
    <t>ἦ δεινά γ’ ἂν πάθοιμεν, ὦ ἄνδρες δικασταί, εἰ τοὺς μὲν οὐχ οἵους τε ὄντας ἐξάρνους εἶναι μὴ οὐ χρήματα ἔχειν ὑμῶν, τούτους μὲν ἀφεῖτε ἀνδρὶ ἐξαιτουμένῳ, ἡμῖν δὲ αὐτοῖς τε προθύμοις γεγενημένοις περὶ τὸ πλῆθος τὸ ὑμέτερον, καὶ τοῦ πατρὸς οὐδὲν ὑμᾶς ἠδικηκότος, οὐ χαριεῖσθε.</t>
  </si>
  <si>
    <t>ὅτι μέν, ὦ ἄνδρες δικασταί, οὐ παρὰ τὸ δίκαιον ἀξιῶ μοι ψηφίσασθαι τὸ διαδίκασμα, ἀλλ’ αὐτὸς τῇ πόλει πολλὰ τῶν ἐμαυτοῦ ἀφεὶς τοῦτο ἀξιῶ μοι ἀποδοθῆναι, ἀποδέδεικται.</t>
  </si>
  <si>
    <t>εἶτα δοκῶ ἂν ὑμῖν τὸν συνδειπνοῦντα ἀφεὶς μόνος καταλειφθῆναι καὶ ἔρημος γενέσθαι, ἢ κελεύειν ἐκεῖνον μεῖναι, ἵνα μετ’ ἐμοῦ τὸν μοιχὸν ἐτιμωρεῖτο;</t>
  </si>
  <si>
    <t>καὶ ταῦτα τί με δεῖ φανερώτερον ἐξελέγχειν ἔτι φέρε γάρ, ᾔδει ποτ’ ἐκεῖνος ὅτι Κλειτοδίκου δεηθεὶς ἐπιλέγειν οὐκ ἔτυχον;</t>
  </si>
  <si>
    <t>ἀξιῶ δ’, ὦ ἄνδρες δικασταί, ἐὰν μέν τινες τῶν συγγενῶν αὐτὸν ἐξαιτῶνται, ὀργίζεσθαι ὅτι τούτου μὲν οὐκ ἐπεχείρησαν δεηθῆναι (ἢ δεηθέντες οὐκ ἐδύναντο εὑρέσθαι) ποιεῖν τὰ ὑπὸ τῆς πόλεως προσταττόμενα, ὑμᾶς δὲ πείθειν πειρῶνται ὡς οὐ χρὴ παρὰ τῶν ἀδικούντων δίκην λαμβάνειν·</t>
  </si>
  <si>
    <t>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t>
  </si>
  <si>
    <t>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t>
  </si>
  <si>
    <t>ἐγὼ μὲν οὖν καὶ φίλῳ ὄντι Ἀρχεστρατίδῃ βοηθῶν, καὶ Ἀλκιβιάδην ἐχθρὸν ὄντα ἐμαυτοῦ τιμωρούμενος, δέομαι τὰ δίκαια ψηφίσασθαι·</t>
  </si>
  <si>
    <t>μετὰ δὲ ταῦτα ἔπλευσεν ὡς τὸν Κιτιῶν βασιλέα, καὶ προδιδοὺς ληφθεὶς ὑπ’ αὐτοῦ ἐδέθη, καὶ οὐ μόνον τὸν θάνατον ἐφοβεῖτο ἀλλὰ καὶ τὰ καθ’ ἡμέραν αἰκίσματα, οἰόμενος τὰ ἀκρωτήρια ζῶντος ἀποτμηθήσεσθαι.</t>
  </si>
  <si>
    <t>ἔχω δὲ τούτων μὲν ἀδελφήν, Διογείτονος δὲ θυγατριδῆν, καὶ πολλὰ δεηθεὶς ἀμφοτέρων τὸ μὲν πρῶτον ἔπεισα τοῖς φίλοις ἐπιτρέψαι δίαιταν, περὶ πολλοῦ ποιούμενος τὰ τούτων πράγματα μηδένα τῶν ἄλλων εἰδέναι·</t>
  </si>
  <si>
    <t>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t>
  </si>
  <si>
    <t>πάντως δὲ τὴν μὲν πόλιν πένεσθαι τὴν δ’ ἀρχὴν δεῖσθαι χρημάτων.</t>
  </si>
  <si>
    <t>οὐ γὰρ νῦν πρῶτον τῷ ὑμετέρῳ πλήθει τὰ ἐναντία ἔπραξεν, ἀλλὰ καὶ ἐπὶ τῶν τετρακοσίων ἐν τῷ στρατοπέδῳ ὀλιγαρχίαν καθιστὰς ἔφευγεν ἐξ Ἑλλησπόντου τριήραρχος καταλιπὼν τὴν ναῦν, μετὰ Ἰατροκλέους καὶ ἑτέρων, ὧν τὰ ὀνόματα οὐδὲν δέομαι λέγειν.</t>
  </si>
  <si>
    <t>ἐγώ τε γὰρ δέομαι ἀναπαύσασθαι, ὑμῶν τ’ ἐνίοις ἥδιον ὡς πλείστων τοὺς αὐτοὺς λόγους ἀκούειν.</t>
  </si>
  <si>
    <t>62.2</t>
  </si>
  <si>
    <t>δέομαι δ’ ὑμῶν ἀκοῦσαι ὑπέρ τ’ ἐμαυτοῦ καὶ τῆς πόλεως, καὶ μηδενὶ τοῦτο παραστῇ, ὡς Ἐρατοσθένους κινδυνεύοντος Θηραμένους κατηγορῶ.</t>
  </si>
  <si>
    <t>παρεσκευασμένοι γάρ τινές εἰσι καὶ τῶν φίλων καὶ τῶν τὰ τῆς πόλεως πραττόντων δεῖσθαι ὑπὲρ αὐτοῦ·</t>
  </si>
  <si>
    <t>εὖ δ’ εἰδέναι χρὴ τοὺς αὐτοὺς τούτους, ὅτι πολλὰ δεηθέντες τῶν κατηγόρων ἡμᾶς μὲν οὐδαμῶς ἔπεισαν, τὴν δὲ ὑμετέραν ψῆφον καταπειράσοντες εἰσεληλύθασιν εἰς τὸ δικαστήριον, καὶ ἐλπίζουσιν ὑμᾶς ἐξαπατήσαντες ἄδειαν εἰς τὸν λοιπὸν χρόνον λήψεσθαι τοῦ ποιεῖν ὅ τι ἂν βούλωνται.</t>
  </si>
  <si>
    <t>ὁρῶ δέ τινας οἳ νῦν μὲν τούτῳ παρασκευάζονται βοηθεῖν καὶ δεῖσθαι ὑμῶν, ἐπειδὴ ἐμὲ οὐκ ἐδύναντο πεῖσαι·</t>
  </si>
  <si>
    <t>εἰ δὲ μή, δέομαι ὑμῶν, ὦ ἄνδρες δικασταί, τὰ δίκαια ψηφίσασθαι, ἐνθυμουμένους ὅτι πολὺ μεῖζον κακόν ἐστιν ἀκοῦσαί τινα τὸν πατέρα ἀπεκτονέναι ἢ τὴν ἀσπίδα ἀποβεβληκέναι.</t>
  </si>
  <si>
    <t>ἐγὼ δ’ ὑμῶν δέομαι καταψηφίσασθαι Θεομνήστου, ἐνθυμουμένους ὅτι οὐκ ἂν γένοιτο τούτου μείζων ἀγών μοι.</t>
  </si>
  <si>
    <t>Against Theomnestus 2 (011)</t>
  </si>
  <si>
    <t>δέομαι οὖν καταψηφίσασθαι αὐτοῦ.</t>
  </si>
  <si>
    <t>καὶ οὕτω πολλοὺς κινδύνους ὑπὲρ ὑμῶν κεκινδυνευκὼς καὶ τοσαῦτα ἀγαθὰ εἰργασμένος τὴν πόλιν, νυνὶ δέομαι οὐ δωρεὰν ὥσπερ ἕτεροι ἀντὶ τούτων παρ’ ὑμῶν λαβεῖν, ἀλλὰ μὴ στερηθῆναι τῶν ἐμαυτοῦ, ἡγούμενος καὶ ὑμῖν αἰσχρὸν εἶναι παρά τε ἑκόντος ἐμοῦ καὶ παρ’ ἄκοντος λαμβάνειν.</t>
  </si>
  <si>
    <t>δέομαι οὖν ὑμῶν, ὦ ἄνδρες δικασταί, τὴν αὐτὴν νῦν περὶ ἐμοῦ γνώμην ἔχειν ἥνπερ καὶ ἐν τῷ τέως χρόνῳ, καὶ μὴ μόνον τῶν δημοσίων λῃτουργιῶν μεμνῆσθαι, ἀλλὰ τῶν ἰδίων ἐπιτηδευμάτων ἐνθυμεῖσθαι, ἡγουμένους ταύτην εἶναι λῃτουργίαν ἐπιπονωτάτην, διὰ τέλους τὸν πάντα χρόνον κόσμιον εἶναι καὶ σώφρονα καὶ μήθ’ ὑφ’ ἡδονῆς ἡττηθῆναι μήθ’ ὑπὸ κέρδους ἐπαρθῆναι, ἀλλὰ τοιοῦτον παρασχεῖν ἑαυτὸν ὥστε μηδένα τῶν πολιτῶν μήτε μέμψασθαι μήτε δίκην τολμῆσαι προσκαλέσασθαι.</t>
  </si>
  <si>
    <t>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t>
  </si>
  <si>
    <t>δέομαι δ’ ὑμῶν, ὦ ἄνδρες δικασταί, μὴ τὴν αὐτὴν γνώμην ἔχειν τοῖς συκοφάνταις.</t>
  </si>
  <si>
    <t>ἐγὼ τοίνυν δέομαι ὑμῶν μὴ τοὺς τοιούτους λόγους πιστοτέρους ἡγήσασθαι τῶν ἔργων, μηδὲ περὶ ὧν αὐτοὶ σύνιστε, τοιαῦτ’ ἀνασχέσθαι τῶν ἐμῶν ἐχθρῶν λεγόντων, ἐνθυμουμένους καὶ ἐκ τῶν εἰρημένων καὶ ἐκ τῆς ἄλλης πολιτείας.</t>
  </si>
  <si>
    <t>ἡμῶν μὲν γὰρ καὶ πρὶν δεηθῆναι πεπείρασθε, οἷοί ἐσμεν εἰς ὑμᾶς·</t>
  </si>
  <si>
    <t>ἐὰν δὲ φαίνωμαι καὶ περὶ τὰ ἄλλα μετρίως βεβιωκὼς καὶ πολὺ παρὰ τὴν δόξαν καὶ παρὰ τοὺς λόγους τοὺς τῶν ἐχθρῶν, δέομαι ὑμῶν ἐμὲ μὲν δοκιμάζειν, τούτους δὲ ἡγεῖσθαι χείρους εἶναι.</t>
  </si>
  <si>
    <t>δέομαι οὖν ὑμῶν μετ’ εὐνοίας ἀκροάσασθαί μου.</t>
  </si>
  <si>
    <t>ὅτι μὲν οὖν ἔλαβε τἀργύριον καὶ ὡς τοσοῦτόν γε ἐδεήθη δανείσασθαι, ὧν ἐναντίον ἐδόθη, μάρτυρας ὑμῖν παρέξομαι·</t>
  </si>
  <si>
    <t>ἐγὼ δ’ ὑμῶν, ὦ βουλή, δέομαι πάντων τὴν αὐτὴν ἔχειν περὶ ἐμοῦ διάνοιαν, ἥνπερ καὶ πρότερον.</t>
  </si>
  <si>
    <t>ἐγὼ μὲν οὖν καὶ δέομαι καὶ ἀντιβολῶ καὶ ἱκετεύω, καὶ τούτων παρ’ ὑμῶν τυγχάνειν ἀξιῶ·</t>
  </si>
  <si>
    <t>ἐγὼ γὰρ οὐδὲν δέομαι λόγων, ἀλλὰ τὸ ἔργον φανερὸν γενέσθαι, εἴπερ οὕτως ἔχει.</t>
  </si>
  <si>
    <t>δέομαι δ’ ὑμῶν πάσῃ τέχνῃ καὶ μηχανῇ μετ’ εὐνοίας ἀκροασαμένους ἡμῶν διὰ τέλους ὅ τι ἂν ὑμῖν ἄριστον καὶ εὐορκότατον νομίζητε εἶναι, τοῦτο ψηφίσασθαι.</t>
  </si>
  <si>
    <t>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t>
  </si>
  <si>
    <t>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t>
  </si>
  <si>
    <t>βούλονται γὰρ πάντες ὑπὸ τῶν παίδων θεραπεύεσθαι ἔχοντες χρήματα μᾶλλον ἢ ἐκείνων δεῖσθαι ἀποροῦντες.</t>
  </si>
  <si>
    <t>δέομαι οὖν ὑμῶν, ὦ ἄνδρες δικασταί, καὶ τούτων καὶ τῶν ἄλλων μεμνημένους ἁπάντων τῶν εἰρημένων βοηθεῖν ἡμῖν καὶ μὴ περιιδεῖν ὑπὸ τῶν ἐχθρῶν ἀναιρεθέντας.</t>
  </si>
  <si>
    <t>72.2</t>
  </si>
  <si>
    <t>οὐδαμοῦ γάρ ἐστιν Ἀγόρατον Ἀθηναῖον εἶναι ὥσπερ Θρασύβουλον καίτοι εἴπερ ἀπέκτεινε Φρύνιχον, ἔδει αὐτὸν ἐν τῇ αὐτῇ στήλῃ, ἵνα περ Θρασύβουλον Ἀθηναῖον πεποιημένον ἐγγεγράφθαι τὰ μέντοι ὀνόματα διαπράττονται σφῶν αὐτῶν, δόντες ἀργύριον τῷ ῥήτορι, προσγραφῆναι εἰς τὴν στήλην ὡς εὐεργέτας ὄντας.</t>
  </si>
  <si>
    <t>ἡγεῖσθαι γὰρ ἂν αὐτοὺς οὕτως οὐ μόνον τοῖς ἀνθρώποις ἀλλὰ καὶ τοῖς θεοῖς διδόναι δίκην.</t>
  </si>
  <si>
    <t>ἐλπίζω μὲν οὖν αὐτὸν καὶ δώσειν δίκην, θαυμάσιον δὲ οὐδὲν ἄν μοι γένοιτο, οὔτε γὰρ ὁ θεὸς παραχρῆμα κολάζει πολλαχόθεν δὲ ἔχω τεκμαιρόμενος εἰκάζειν, ὁρῶν καὶ ἑτέρους ἠσεβηκότας χρόνω δεδωκότας δίκην, καὶ τοὺς ἐξ ἐκείνων διὰ τὰ τῶν προγόνων ἁμαρτήματα·</t>
  </si>
  <si>
    <t>ἃ τούτῳ ὁ θεὸς οὐκ ἐπὶ σωτηρία ἐπινοεῖν δίδωσιν, ἀλλὰ τιμωρούμενος τῶν γεγενημένων ἀσεβημάτων.</t>
  </si>
  <si>
    <t>ἀξιοῖ δὲ οὐχ ὡς ἠδικηκὼς ἡσυχίαν ἔχων πολιτεύεσθαι, ἀλλ’ ὥσπερ αὐτὸς ἐξευρὼν τοὺς τὴν πόλιν ἀδικήσαντας, οὕτω διανοεῖται, καὶ παρασκευάζεται ὅπως ἑτέρων μεῖζον δυνήσεται, ὥσπερ οὐ διὰ πρᾳότητα καὶ ἀσχολίαν τὴν ὑμετέραν οὐ δεδωκὼς ὑμῖν δίκην, εἰς οὓς νῦν ἁμαρτάνων οὐ λανθάνει, ἀλλ’ ἅμα ἐξελεγχθήσεταί τε καὶ δώσει δίκην.</t>
  </si>
  <si>
    <t>εἶτα τῶν μὲν ἀγαθῶν δεῖ τούτῳ χάριν εἰδέναι, ὅτι ἐμήνυσε, μισθὸν ὑμῶν αὐτῷ διδόντων τὴν ἄδειαν, τῆς δὲ ταραχῆς καὶ τῶν κακῶν ὑμεῖς αἴτιοί ἐστε, ὅτι ἐζητεῖτε τοὺς ἠσεβηκότας;</t>
  </si>
  <si>
    <t>χρόνῳ δὲ ὕστερον καταλεγεὶς Διόδοτος τῶν ὁπλιτῶν, καλέσας τὴν ἑαυτοῦ γυναῖκα, ἀδελφιδῆν οὖσαν, καὶ τὸν ἐκείνης μὲν πατέρα, αὑτοῦ δὲ κηδεστὴν καὶ ἀδελφὸν πάππον δὲ τῶν παιδίων καὶ θεῖον, ἡγούμενος διὰ ταύτας τὰς ἀναγκαιότητας οὐδενὶ μᾶλλον προσήκειν δικαίῳ περὶ τοὺς αὑτοῦ παῖδας γενέσθαι, διαθήκην αὐτῷ δίδωσι καὶ πέντε τάλαντα ἀργυρίου παρακαταθήκην·</t>
  </si>
  <si>
    <t>ἐπέσκηψε δέ, ἐάν τι πάθῃ, τάλαντον μὲν ἐπιδοῦναι τῇ γυναικὶ καὶ τὰ ἐν τῷ δωματίῳ δοῦναι, τάλαντον δὲ τῇ θυγατρί·</t>
  </si>
  <si>
    <t>ἔπειτα σὺ ἐτόλμησας ἔφη εἰπεῖν, ἔχων τοσαῦτα χρήματα, ὡς δισχιλίας δραχμὰς ὁ τούτων πατὴρ κατέλιπε καὶ τριάκοντα στατῆρας ἅπερ ἐμοὶ καταλειφθέντα ἐκείνου τελευτήσαντος ἐγώ σοι ἔδωκα;</t>
  </si>
  <si>
    <t>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t>
  </si>
  <si>
    <t>καίτοι οὐ ταῦτα ἀγαθῶν δημαγωγῶν ἐστι, τὰ ὑμέτερα ἐν ταῖς ὑμετέραις συμφοραῖς λαμβάνειν, ἀλλὰ τὰ ἑαυτῶν ὑμῖν διδόναι.</t>
  </si>
  <si>
    <t>ἐπεὶ δὲ οὐχ ὅσον ὡμολόγητο εἶχεν, ὦ ἄνδρες δικασταί, ἀλλὰ τρία τάλαντα ἀργυρίου καὶ τετρακοσίους κυζικηνοὺς καὶ ἑκατὸν δαρεικοὺς καὶ φιάλας ἀργυρᾶς τέτταρας, ἐδεόμην αὐτοῦ ἐφόδιά μοι δοῦναι, ὁ δ’ ἀγαπήσειν με ἔφασκεν, εἰ τὸ σῶμα σώσω.</t>
  </si>
  <si>
    <t>εἶθ’ ὅ μέν, ὡς φῄς, ἀντειπὼν οὐδὲν ὠφέλησας, ἀξιοῖς χρηστὸς νομίζεσθαι, ὅτι δὲ συλλαβὼν ἀπέκτεινας, οὐκ ἐμοὶ καὶ τουτοισὶ δοῦναι δίκην;</t>
  </si>
  <si>
    <t>καὶ τοσούτων καὶ ἑτέρων κακῶν καὶ αἰσχρῶν καὶ πάλαι καὶ νεωστὶ καὶ μικρῶν καὶ μεγάλων αἰτίου γεγενημένου τολμήσουσιν αὑτοὺς φίλους ὄντας ἀποφαίνειν, οὐχ ὑπὲρ ὑμῶν ἀποθανόντος Θηραμένους ἀλλ’ ὑπὲρ τῆς αὑτοῦ πονηρίας, καὶ δικαίως μὲν ἐν ὀλιγαρχίᾳ δίκην δόντος (ἤδη γὰρ αὐτὴν κατέλυσε) δικαίως δ’ ἂν ἐν δημοκρατίᾳ·</t>
  </si>
  <si>
    <t>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t>
  </si>
  <si>
    <t>τότε δὲ περὶ τῶν ἐμῶν τούτῳ ἀξιῶ πιστεύειν ὑμᾶς, ὁπόταν ἀπολογίας ἐμοὶ δοθείσης μὴ δύνωμαι ψευδόμενον αὐτὸν ἐξελέγξαι.</t>
  </si>
  <si>
    <t>τίς οὖν τῶν ἐν τῇ πόλει ἐπιτηδειότερος Νικομάχου δοῦναι δίκην;</t>
  </si>
  <si>
    <t>ἐκεῖ μὲν οὖν ἐπεδείξατε αὐτοῖς, ἐὰν δὲ εὖ φρονῆτε, καὶ νυνὶ τοῦτο φανερὸν πᾶσιν ἀνθρώποις ποιήσετε, ὅτι οὐκ ἔστι τοσαῦτα χρήματα ἃ ὑμᾶς, οὓς ἂν λαμβάνητε ἀδικοῦντας, ἀποτρέψει τιμωρεῖσθαι, καὶ μηδεμίαν αὐτοῖς ἄδειαν δώσετε τὰ ὑμέτερα αὐτῶν διαρπάζουσι καὶ κλέπτουσιν.</t>
  </si>
  <si>
    <t>ἀλλὰ κἂν ὁστισοῦν παραγένηται τῶν ἀδικηθέντων, μέγα αὐτὸ ἡγήσασθε εἶναι, καὶ τοῦτον ὑπερμισήσατε, ὅστις ἐτόλμησεν, οἷς ἕτεροι διδόναι παρ’ ἑαυτῶν τι προῃροῦντο διὰ τὴν ἀπορίαν οἰκτίραντες αὐτούς, τούτων ἀφαιρεῖσθαι τὰ ὑπάρχοντα.</t>
  </si>
  <si>
    <t>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t>
  </si>
  <si>
    <t>πολλὰ καὶ δεινὰ συνειδὼς Σίμωνι, ὦ βουλή, οὐκ ἄν ποτ’ αὐτὸν εἰς τοσοῦτον τόλμης ἡγησάμην ἀφικέσθαι, ὥστε ὑπὲρ ὧν αὐτὸν ἔδει δοῦναι δίκην, ὑπὲρ τούτων ὡς ἀδικούμενον ἔγκλημα ποιήσασθαι καὶ οὕτω μέγαν καὶ σεμνὸν ὅρκον διομοσάμενον εἰς ὑμᾶς ἐλθεῖν.</t>
  </si>
  <si>
    <t>ἐτόλμησε γὰρ εἰπεῖν ὡς αὐτὸς μὲν τριακοσίας δραχμὰς ἔδωκε Θεοδότῳ, συνθήκας πρὸς αὐτὸν ποιησάμενος, ἐγὼ δ’ ἐπιβουλεύσας ἀπέστησα αὐτοῦ τὸ μειράκιον.</t>
  </si>
  <si>
    <t>ἀλλ’ ὅσοι ἐπιβουλεύσαντες ἀποκτεῖναί τινας ἔτρωσαν, ἀποκτεῖναι δὲ οὐκ ἐδυνήθησαν, περὶ τῶν τοιούτων τὰς τιμωρίας οὕτω μεγάλας κατεστήσαντο, ἡγούμενοι, ὑπὲρ ὧν ἐβούλευσαν καὶ προὐνοήθησαν, ὑπὲρ τούτων προσήκειν αὐτοῖς δίκην δοῦναι·</t>
  </si>
  <si>
    <t>περὶ γὰρ ὧν εἰσι νόμοι διαρρήδην γεγραμμένοι, πῶς οὐ χρὴ διδόναι δίκην καὶ τοὺς μὴ πειθομένους καὶ τοὺς κελεύοντας τούτοις τἀναντία πράττειν;</t>
  </si>
  <si>
    <t>εἶτ’ οὐκ αἰσχύνῃ οὕτως ἀνοήτως διακείμενος, ὥστε οὐκ ἐξ ὧν εὖ πεποίηκας τὴν πόλιν, ἀλλ’ ἐξ ὧν ἀδικῶν οὐ δέδωκας δίκην, οἴει δεῖν πλεονεκτεῖν;</t>
  </si>
  <si>
    <t>ὥστ’ οὐκ ἂν εἰκότως ἕτεροί με ἐξῃτήσαντο παρ’ ὑμῶν, ἀλλὰ καὶ εἴ τις τῶν ἐμῶν φίλων τοιοῦτον ἀγῶνα ἠγωνίζετο, ὑμᾶς ἂν ἠξίουν ἐμοὶ δοῦναι τὴν χάριν, καὶ εἰ παρ’ ἄλλοις ἐκινδύνευον, ὑμᾶς εἶναι τοὺς δεομένους ὑπὲρ ἐμοῦ.</t>
  </si>
  <si>
    <t>ἐγὼ τοίνυν ἡγοῦμαι, ὅσοι μὲν ἐν τῇ δημοκρατίᾳ ἄτιμοι ἦσαν εὐθύνας δεδωκότες ἢ τῶν ὄντων ἀπεστερημένοι ἢ ἄλλῃ τινὶ συμφορᾷ τοιαύτῃ κεχρημένοι, προσήκειν αὐτοῖς ἑτέρας ἐπιθυμεῖν πολιτείας, ἐλπίζοντας τὴν μεταβολὴν ὠφέλειάν τινα αὑτοῖς ἔσεσθαι·</t>
  </si>
  <si>
    <t>ὅσοι δὲ τὸν δῆμον πολλὰ κἀγαθὰ εἰργασμένοι εἰσί, κακὸν δὲ μηδὲν πώποτε, ὀφείλεται δὲ αὐτοῖς χάριν κομίσασθαι παρ’ ὑμῶν μᾶλλον ἢ δοῦναι δίκην τῶν πεπραγμένων, οὐκ ἄξιον τὰς κατὰ τούτων ἀποδέχεσθαι διαβολάς, οὐδ’ ἐὰν πάντες οἱ τὰ τῆς πόλεως πράττοντες ὀλιγαρχικοὺς αὐτοὺς φάσκωσιν εἶναι.</t>
  </si>
  <si>
    <t>καὶ μὲν δή, ὦ ἄνδρες δικασταί, μεγίστην ἡγοῦμαι περὶ ἐμαυτοῦ τῇ δημοκρατίᾳ πίστιν δεδωκέναι.</t>
  </si>
  <si>
    <t>τούτων δ’ ἄξιον θαυμάζειν, ὅ τι ἂν ἐποίησαν, εἴ τις αὐτοὺς εἴασε τῶν τριάκοντα γενέσθαι, οἳ νῦν δημοκρατίας οὔσης ταὐτὰ ἐκείνοις πράττουσι, καὶ ταχέως μὲν ἐκ πενήτων πλούσιοι γεγένηνται, πολλὰς δὲ ἀρχὰς ἄρχοντες οὐδεμιᾶς εὐθύνην διδόασιν, ἀλλ’ ἀντὶ μὲν ὁμονοίας ὑποψίαν πρὸς ἀλλήλους πεποιήκασιν, ἀντὶ δὲ εἰρήνης πόλεμον κατηγγέλκασι, διὰ τούτους δὲ ἄπιστοι τοῖς Ἕλλησι γεγενήμεθα.</t>
  </si>
  <si>
    <t>ἡμεῖς δέ, ὦ ἄνδρες δικασταί, δίκαιον μὲν ἡγούμεθ’ εἶναι πρὸς πάντας ὑμᾶς τοὺς πολίτας ταῖς συνθήκαις καὶ τοῖς ὅρκοις ἐμμένειν, ὅμως δέ, ὅταν μὲν ἴδωμεν τοὺς τῶν κακῶν αἰτίους δίκην διδόντας, τῶν τότε περὶ ὑμᾶς γεγενημένων μεμνημένοι συγγνώμην ἔχομεν, ὅταν δὲ φανεροὶ γένησθε τοὺς μηδὲν αἰτίους ἐξ ἴσου τοῖς ἀδικοῦσι τιμωρούμενοι, τῇ αὐτῇ ψήφῳ ἡμᾶς εἰς ὑποψίαν καταστήσετε</t>
  </si>
  <si>
    <t>οὔκουν δίκαιοί εἰσιν, ὧν ὑμῖν εὖνοι ἦσαν, τούτων δίκην διδόναι.</t>
  </si>
  <si>
    <t>καὶ εἰ μὲν ξένος τις ἐλθὼν ὑμᾶς ἢ χρήματα ᾔτει ἢ εὐεργέτης ἀναγραφῆναι ἠξίου, ἔδοτε ἂν αὐτῷ·</t>
  </si>
  <si>
    <t>19.8</t>
  </si>
  <si>
    <t>ἡμῖν δὲ οὐ δώσετε ἡμᾶς αὐτοὺς ἐπιτίμους ὑμῖν γενέσθαι;</t>
  </si>
  <si>
    <t>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t>
  </si>
  <si>
    <t>Ἀδράστου δὲ καὶ Πολυνείκους ἐπὶ Θήβας στρατευσάντων καὶ ἡττηθέντων μάχῃ, οὐκ ἐώντων Καδμείων θάπτειν τοὺς νεκρούς, Ἀθηναῖοι ἡγησάμενοι ἐκείνους μέν, εἴ τι ἠδίκουν, ἀποθανόντας δίκην ἔχειν τὴν μεγίστην, τοὺς δὲ κάτω τὰ αὑτῶν οὐ κομίζεσθαι, ἱερῶν δὲ μιαινομένων τοὺς ἄνω θεοὺς ἀσεβεῖσθαι, τὸ μὲν πρῶτον πέμψαντες κήρυκας ἐδέοντο αὐτῶν δοῦναι τῶν νεκρῶν ἀναίρεσιν, νομίζοντες ἀνδρῶν μὲν ἀγαθῶν εἶναι ζῶντας τοὺς ἐχθροὺς τιμωρήσασθαι, ἀπιστούντων δὲ σφίσιν αὐτοῖς ἐν τοῖς τῶν τεθνεώτων σώμασι τὴν εὐψυχίαν ἐπιδείκνυσθαι·</t>
  </si>
  <si>
    <t>ἐν ἐκείνῃ δὲ τῇ ἡμέρᾳ καλλίστην τελευτὴν τοῖς προτέροις κινδύνοις ἐπιθέντες, βέβαιον μὲν τὴν ἐλευθερίαν τῇ Εὐρώπῃ κατειργάσαντο, ἐν ἅπασι δὲ τοῖς κινδύνοις δόντες ἔλεγχον τῆς ἑαυτῶν ἀρετῆς, καὶ μόνοι καὶ μεθ’ ἑτέρων, καὶ πεζομαχοῦντες καὶ ναυμαχοῦντες, καὶ πρὸς τοὺς βαρβάρους καὶ πρὸς τοὺς Ἕλληνας, ὑπὸ πάντων ἠξιώθησαν, καὶ μεθ’ ὧν ἐκινδύνευον καὶ πρὸς οὓς ἐπολέμουν, ἡγεμόνες γενέσθαι τῆς Ἑλλάδος.</t>
  </si>
  <si>
    <t>μετὰ πλείστων γὰρ πόνων καὶ φανερωτάτων ἀγώνων καὶ καλλίστων κινδύνων ἐλευθέραν μὲν ἐποίησαν τὴν Ἑλλάδα, μεγίστην δ’ ἀπέδειξαν τὴν ἑαυτῶν πατρίδα, ἑβδομήκοντα μὲν ἔτη τῆς θαλάττης ἄρξαντες, ἀστασιάστους δὲ παρασχόντες τοὺς συμμάχους, οὐ τοῖς ὀλίγοις τοὺς πολλοὺς δουλεύειν ἀξιώσαντες, ἀλλὰ τὸ ἴσον ἔχειν ἅπαντας ἀναγκάσαντες, οὐδὲ τοὺς συμμάχους ἀσθενεῖς ποιοῦντες, ἀλλὰ κἀκείνους ἰσχυροὺς καθιστάντες, καὶ τὴν αὑτῶν δύναμιν τοσαύτην ἐπιδείξαντες, ὥσθ’ ὁ μέγας βασιλεὺς οὐκέτι τῶν ἀλλοτρίων ἐπεθύμει, ἀλλ’ ἐδίδου τῶν ἑαυτοῦ καὶ περὶ τῶν λοιπῶν ἐφοβεῖτο, καὶ οὔτε τριήρεις ἐν ἐκείνῳ τῷ χρόνῳ ἐκ τῆς Ἀσίας ἔπλευσαν, οὔτε τύραννος ἐν τοῖς Ἕλλησι κατέστη, οὔτε Ἑλληνὶς πόλις ὑπὸ τῶν βαρβάρων ἠνδραποδίσθη·</t>
  </si>
  <si>
    <t>66.6</t>
  </si>
  <si>
    <t>ἀνθ’ ὧν ἡ πόλις αὐτοὺς καὶ ἐπένθησε καὶ ἔθαψε δημοσίᾳ, καὶ ἔδωκεν ἔχειν αὐτοῖς τὸν ἅπαντα χρόνον τὰς αὐτὰς τιμὰς τοῖς ἀστοῖς.</t>
  </si>
  <si>
    <t>καὶ γὰρ τῷ σώματι δύνασθαι καὶ οὐκ εἶναι τῶν ἀδυνάτων, καὶ τέχνην ἐπίστασθαι τοιαύτην ὥστε καὶ ἄνευ τοῦ διδομένου τούτου ζῆν.</t>
  </si>
  <si>
    <t>13.7</t>
  </si>
  <si>
    <t>οὐ γὰρ δήπου τὸν αὐτὸν ὑμεῖς μὲν ὡς δυνάμενον ἀφαιρήσεσθε τὸ διδόμενον, οἱ δὲ θεσμοθέται ὡς ἀδύνατον ὄντα κληροῦσθαι κωλύσουσιν.</t>
  </si>
  <si>
    <t>μηδ’ οὗ μόνου μεταλαβεῖν ἔδωκεν ἡ μοι τῶν ἐν τῇ πατρίδι, τούτου διὰ τουτονὶ ἀποστερήσητέ με·</t>
  </si>
  <si>
    <t>μηδ’ ἃ πάλαι κοινῇ πάντες ἔδοτέ μοι, νῦν οὗτος εἷς ὢν πείσῃ πάλιν ὑμᾶς ἀφελέσθαι.</t>
  </si>
  <si>
    <t>καίτοι πλείων συγγνώμη μνησικακεῖν νεωστὶ κατεληλυθόσιν, ἔτι τῆς ὀργῆς οὔσης προσφάτου, ἢ τοσούτῳ χρόνῳ ὕστερον ἐπὶ τιμωρίαν τῶν παρεληλυθότων τραπέσθαι, ὑπὸ τοιούτων πεισθέντας οἳ ἐν ἄστει μείναντες ταύτην ὑμῖν οἴονται διδόναι πίστιν τῆς αὑτῶν εὐνοίας, ἑτέρους κακοὺς ποιοῦντες, ἀλλ’ οὐ σφᾶς αὐτοὺς χρηστοὺς παρέχοντες, καὶ νυνὶ τῶν τῆς πόλεως εὐτυχιῶν ἀπολαύοντες, ἀλλ’ οὐ πρότερον τῶν ὑμετέρων κινδύνων μετέχοντες.</t>
  </si>
  <si>
    <t>καὶ ἐγὼ τὴν γυναῖκα ἀπιέναι ἐκέλευον καὶ δοῦναι τῷ παιδίῳ τὸν τιτθόν, ἵνα παύσηται κλᾶον.</t>
  </si>
  <si>
    <t>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t>
  </si>
  <si>
    <t>τὰς τοίνυν ἐμὰς ἀδελφὰς ἐθελόντων τινῶν λαβεῖν ἀπροίκους πάνυ πλουσίων οὐκ ἔδωκεν, ὅτι ἐδόκουν κάκιον γεγονέναι, ἀλλὰ τὴν μὲν Φιλομήλῳ τῷ Παιανιεῖ, ὃν οἱ πολλοὶ βελτίω ἡγοῦνται εἶναι ἢ πλουσιώτερον, τὴν δὲ πένητι γεγενημένῳ οὐ διὰ κακίαν, ἀδελφιδῷ δὲ ὄντι Φαίδρῳ τῷ Μυρρινουσίῳ, ἐπιδοὺς τετταράκοντα μνᾶς, κᾆτ’ Ἀριστοφάνει τὸ ἴσον.</t>
  </si>
  <si>
    <t>πρὸς δὲ τούτοις καὶ πρότερον πρὸς τοὺς συνδίκους καὶ νῦν ἐθέλομεν πίστιν δοῦναι, ἥτις ἐστὶ μεγίστη τοῖς ἀνθρώποις, μηδὲν ἔχειν τῶν Ἀριστοφάνους χρημάτων, ἐνοφείλεσθαι δὲ τὴν προῖκα τῆς ἀδελφῆς καὶ ἑπτὰ μνᾶς ἃς ᾤχετο λαβὼν παρὰ τοῦ πατρὸς τοῦ ἐμοῦ.</t>
  </si>
  <si>
    <t>εἴ τις ὑμῶν ἔτυχε δοὺς Τιμοθέῳ τῷ Κόνωνος τὴν θυγατέρα ἢ τὴν ἀδελφήν, καὶ ἐκείνου ἀποδημήσαντος καὶ ἐν διαβολῇ γενομένου ἐδημεύθη ἡ οὐσία, καὶ μὴ ἐγένετο τῇ πόλει πραθέντων ἁπάντων τέτταρα τάλαντα ἀργυρίου, διὰ τοῦτο ἠξιοῦτε ἂν τοὺς ἐκείνου καὶ τοὺς προσήκοντας ἀπολέσθαι, ὅτι οὐδὲ πολλοστὸν μέρος τῆς δόξης τῆς παρ’ ὑμῖν ἐφάνη τὰ χρήματα;</t>
  </si>
  <si>
    <t>ἐπεὶ οἴομαι ὑμᾶς εἰδέναι ὅτι Ἀλκιβιάδης τέτταρα ἢ πέντε ἔτη ἐφεξῆς ἐστρατήγει ἐπικρατῶν καὶ νενικηκὼς Λακεδαιμονίους, καὶ διπλάσια ἐκείνῳ ἠξίουν αἱ πόλεις διδόναι ἢ ἄλλῳ τινὶ τῶν στρατηγῶν, ὥστ’ ᾤοντο εἶναί τινες αὐτῷ πλεῖν ἢ ἑκατὸν τάλαντα.</t>
  </si>
  <si>
    <t>εἰ γὰρ ὑπὲρ τῶν ἀδικουμένων ἐστασίαζον, ποῦ κάλλιον ἦν ἀνδρὶ ἄρχοντι, ἢ Θρασυβούλου Φυλὴν κατειληφότος, τότε ἐπιδείξασθαι τὴν αὑτοῦ εὔνοιαν ὁ δ’ ἀντὶ τοῦ ἐπαγγείλασθαί τι ἢ πρᾶξαι ἀγαθὸν πρὸς τοὺς ἐπὶ Φυλῇ, ἐλθὼν μετὰ τῶν συναρχόντων εἰς Σαλαμῖνα καὶ Ἐλευσῖνάδε τριακοσίους τῶν πολιτῶν ἀπήγαγεν εἰς τὸ δεσμωτήριον, καὶ μιᾷ ψήφῳ αὐτῶν ἁπάντων θάνατον κατεψηφίσατο.</t>
  </si>
  <si>
    <t>ὁ δὲ ὧν μὲν ὑπέσχετο οὐδὲν ἔπραξεν, οὕτως δὲ ἐνετεθύμητο ὡς χρὴ μικρὰν καὶ ἀσθενῆ γενέσθαι τὴν πόλιν, ὥστε περὶ ὧν οὐδεὶς πώποτε οὔτε τῶν πολεμίων ἐμνήσθη οὔτε τῶν πολιτῶν ἤλπισε, ταῦθ’ ὑμᾶς ἔπεισε πρᾶξαι, οὐχ ὑπὸ Λακεδαιμονίων ἀναγκαζόμενος, ἀλλ’ αὐτὸς ἐκείνοις ἐπαγγελλόμενος, τοῦ τε Πειραιῶς τὰ τείχη περιελεῖν καὶ τὴν ὑπάρχουσαν πολιτείαν καταλῦσαι, εὖ εἰδὼς ὅτι, εἰ μὴ πασῶν τῶν ἐλπίδων ἀποστερηθήσεσθε, ταχεῖαν παρ’ αὐτοῦ τὴν τιμωρίαν κομιεῖσθε.</t>
  </si>
  <si>
    <t>ὑπολείπεται τοίνυν αὐτῷ λέγειν ὡς τῷ μὲν σώματι δι’ ἀσθένειάν τινα γενομένην ἀδύνατος κατέστη βοηθῆσαι εἰς τὸν Πειραιᾶ, ἀπὸ δὲ τῶν ὑπαρχόντων ἐπαγγειλάμενος αὐτὸς ἢ χρήματ’ εἰσενεγκεῖν εἰς τὸ πλῆθος τὸ ὑμέτερον ἢ ὁπλίσαι τινὰς τῶν ἑαυτοῦ δημοτῶν, ὥσπερ καὶ ἄλλοι πολλοὶ τῶν πολιτῶν αὐτοὶ οὐ δυνάμενοι λῃτουργεῖν τοῖς σώμασιν.</t>
  </si>
  <si>
    <t>εἰ μὲν ἡγούμην οἷόν τε εἶναι, ὦ παρόντες ἐπὶ τῷδε τῷ τάφῳ, λόγῳ δηλῶσαι τὴν τῶν ἐνθάδε κειμένων ἀνδρῶν ἀρετήν, ἐμεμψάμην ἂν τοῖς ἐπαγγείλασιν ἐπ’ αὐτοῖς ἐξ ὀλίγων ἡμερῶν λέγειν·</t>
  </si>
  <si>
    <t>ἐγὼ δέ, ὦ βουλή, οὐκ ἠξίουν, ἀλλ’ ἐπειδήπερ με ᾐτιάσατο, παρέσχον ἐμαυτὸν ὅ τι βούλεσθε χρῆσθαι, καὶ τούτου ἕνεκα τοῦ κινδύνου οὐδενὶ ἐγὼ τῶν ἐχθρῶν διηλλάγην, οἳ ἐμὲ ἥδιον κακῶς λέγουσιν ἢ σφᾶς αὐτοὺς ἐπαινοῦσι.</t>
  </si>
  <si>
    <t>ἄξιον δὲ καὶ τοὺς ξένους τοὺς ἐνθάδε κειμένους ἐπαινέσαι, οἳ τῷ πλήθει βοηθήσαντες καὶ περὶ τῆς ἡμετέρας σωτηρίας μαχόμενοι, πατρίδα τὴν ἀρετὴν ἡγησάμενοι, τοιαύτην τοῦ βίου τελευτὴν ἐποιήσαντο·</t>
  </si>
  <si>
    <t>δεῖ δ’ ὑμᾶς, ὦ ἄνδρες Ἀθηναῖοι, ἐξ ἀρχῆς τῶν πραγμάτων ἁπάντων ἀκοῦσαι, ἵν’ εἰδῆτε πρῶτον μὲν ᾧ τρόπῳ ὑμῖν ἡ δημοκρατία κατελύθη καὶ ὑφ’ ὅτου, ἔπειτα ᾧ τρόπῳ οἱ ἄνδρες ὑπ’ Ἀγοράτου ἀπέθανον, καὶ δὴ ὅ τι ἀποθνῄσκειν μέλλοντες ἐπέσκηψαν·</t>
  </si>
  <si>
    <t>ἐναντίον δὲ τῆς ἀδελφῆς τῆς ἐμῆς Διονυσόδωρος τά τε οἰκεῖα τὰ αὑτοῦ διέθετο ὅπως αὐτῷἐδόκει, καὶ περὶ Ἀγοράτου τουτουὶ ἔλεγεν ὅτι οἱ αἴτιος ἦν τοῦ θανάτου, καὶ ἐπέσκηπτεν ἐμοὶ καὶ Διονυσίῳ τουτῳί, τῷ ἀδελφῷ τῷ αὑτοῦ, καὶ τοῖς φίλοις πᾶσι τιμωρεῖν ὑπὲρ αὑτοῦ Ἀγόρατον·</t>
  </si>
  <si>
    <t>καὶ τῇ γυναικὶ τῇ αὑτοῦ ἐπέσκηπτε, νομίζων αὐτὴν κυεῖν ἐξ αὑτοῦ, ἐὰν γένηται αὐτῇ παιδίον, φράζειν τῷ γενομένῳ ὅτι τὸν πατέρα αὐτοῦ Ἀγόρατος ἀπέκτεινε, καὶ κελεύειν τιμωρεῖν ὑπὲρ αὑτοῦ ὡς φονέα ὄντα.</t>
  </si>
  <si>
    <t>92.3</t>
  </si>
  <si>
    <t>ἀποθνῄσκοντες γὰρ ἐπέσκηψαν καὶ ἡμῖν καὶ τοῖς φίλοις ἅπασι τιμωρεῖν ὑπὲρ σφῶν αὐτῶν Ἀγόρατον τουτονὶ ὡς φονέα ὄντα, καὶ κακῶς ποιεῖν καθ’ ὅσον ἂν ἔμβραχυ ἕκαστος δύνηται.</t>
  </si>
  <si>
    <t>εἰ τοίνυν τι ἐκεῖνοι ἀγαθὸν τὴν πόλιν ἢ τὸ πλῆθος τὸ ὑμέτερον φανεροί εἰσι πεποιηκότες, ὃ καὶ αὐτοὶ ὑμεῖς ὁμολογεῖτε, ἀνάγκη ὑμᾶς ἐστι πάντας ἐκείνοις φίλους καὶ ἐπιτηδείους εἶναι, ὥστε οὐδὲν μᾶλλον ἡμῖν ἢ καὶ ὑμῶν ἑνὶ ἑκάστῳ ἐπέσκηψαν.</t>
  </si>
  <si>
    <t>94.3</t>
  </si>
  <si>
    <t>καὶ οὕτως ἂν δεινότατα πάντων πάθοιεν, εἰ οἷς ἐπέσκηπτον ἐκεῖνοι ὡς φίλοις οὖσι τιμωρεῖν ὑπὲρ αὑτῶν, οὗτοι ὁμόψηφοι κατ’ ἐκείνων τῶν ἀνδρῶν τοῖς τριάκοντα γενήσονται.</t>
  </si>
  <si>
    <t>ἐπισκηψάμενος δὲ τῷ μάρτυρι οὐκ ἐπεξῆλθεν, ἀλλ’ εἴασε καταδικάσασθαι αὐτοῦ τὸν Ἀριστόδικον.</t>
  </si>
  <si>
    <t>οὕτω δὲ διάκειμαι πρὸς τὰς ἐκ τῶν τοιούτων πραγμάτων διαφοράς, ὥστε ἄλλα πολλὰ ὑβρισμένος ὑπὸ Σίμωνος καὶ καταγεὶς τὴν κεφαλὴν ὑπ’ αὐτοῦ οὐκ ἐτόλμησα αὐτῷ ἐπισκήψασθαι, ἡγούμενος δεινὸν εἶναι, εἰ ἄρα περὶ παίδων ἐφιλονικήσαμεν ἡμεῖς πρὸς ἀλλήλους, τούτου ἕνεκα ἐξελάσαι τινὰς ζητῆσαι ἐκ τῆς πατρίδος.</t>
  </si>
  <si>
    <t>τοὺς μὲν οὖν ἄλλους οἱ ἐπιτάξαντες καταδέξασθαι ἀδικοῦσι καὶ τοῦ αὐτοῦ ἀσεβήματος αἴτιοί εἰσιν·</t>
  </si>
  <si>
    <t>καὶ οἱ μὲν αὐτοὶ πολλαχοῦ ἀγαθοὶ γεγενημένοι, οἱ δ’ ἐκείνους μιμούμενοι, τῶν μὲν πρεσβυτέρων ἄρχειν ἐπισταμένων, τῶν δὲ νεωτέρων τὸ ἐπιταττόμενον ποιεῖν δυναμένων, Μυρωνίδου στρατηγοῦντος ἀπαντήσαντες αὐτοὶ εἰς τὴν Μεγαρικὴν ἐνίκων μαχόμενοι ἅπασαν τὴν δύναμιν τὴν ἐκείνων τοῖς ἤδη ἀπειρηκόσι καὶ τοῖς οὔπω δυναμένοις, τοὺς εἰς τὴν σφετέραν ἐμβαλεῖν ἀξιώσαντας, εἰς τὴν ἀλλοτρίαν ἀπαντήσαντες, τρόπαιον δὲ στήσαντες καλλίστου μὲν αὐτοῖς ἔργου, αἰσχίστου δὲ τοῖς πολεμίοις, οἱ μὲν οὐκέτι τοῖς σώμασιν, οἱ δ’ οὔπω δυνάμενοι, ταῖς δὲ ψυχαῖς ἀμφότεροι κρείττους γενόμενοι, μετὰ καλλίστης δόξης εἰς τὴν αὑτῶν ἀπελθόντες οἱ μὲν πάλιν ἐπαιδεύοντο, οἱ δὲ περὶ τῶν λοιπῶν ἐβουλεύοντο.</t>
  </si>
  <si>
    <t>τί δ’ ἂν αἴσχιον ἔθος ἢ δεινότερον πρᾶγμα τούτου ἐν τῇ πόλει γένοιτο, εἰ τολμήσει ὁ μὲν ἄρχων ἐν ταῖς τῶν ἐπικλήρων δίκαις ἀντιβολεῖν καὶ ἱκετεύειν τοὺς δικαστὰς ὅ τι ἂν βούληται πραχθῆναι, ὁ δὲ πολέμαρχος καὶ οἱ ἕνδεκα δεήσονται ἐν ταῖς δίκαις ταῖς ὑφ’ ἑαυτῶν εἰσαγομέναις, ὥσπερ καὶ νῦν;</t>
  </si>
  <si>
    <t>τελευτῶσα δὲ ἡ μήτηρ αὐτῶν ἠντεβόλει με καὶ ἱκέτευε συναγαγεῖν αὐτῆς τὸν πατέρα καὶ τοὺς φίλους, εἰποῦσα ὅτι, εἰ καὶ μὴ πρότερον εἴθισται λέγειν ἐν ἀνδράσι, τὸ μέγεθος αὐτὴν ἀναγκάσει τῶν συμφορῶν περὶ τῶν σφετέρων κακῶν δηλῶσαι πάντα πρὸς ἡμᾶς.</t>
  </si>
  <si>
    <t>τοσοῦτον δ’ ἐφρόνουν ἀμφότεροι, ὥσθ’ οἱ μὲν μετ’ Εὐρυσθέως οὐδὲν παρ’ ἑκόντων ἐζήτουν εὑρίσκεσθαι, Ἀθηναῖοι δὲ οὐκ ἠξίουν Εὐρυσθέα αὐτὸν ἱκετεύοντα τοὺς ἱκέτας αὐτῶν ἐξελεῖν.</t>
  </si>
  <si>
    <t>63.4</t>
  </si>
  <si>
    <t>αὐτίκα ὅτε ἵππευεν, οὐ μόνον ἵππους ἐκτήσατο λαμπροὺς ἀλλὰ καὶ ἀθληταῖς ἐνίκησεν Ἰσθμοῖ καὶ Νεμέᾳ, ὥστε τὴν πόλιν κηρυχθῆναι καὶ αὐτὸν στεφανωθῆναι.</t>
  </si>
  <si>
    <t>πολεμάρχῳ δὲ παρήγγειλαν οἱ τριάκοντα τοὐπ’ ἐκείνων εἰθισμένον παράγγελμα, πίνειν κώνειον, πρὶν τὴν αἰτίαν εἰπεῖν δι’ ἥντινα ἔμελλεν ἀποθανεῖσθαι·</t>
  </si>
  <si>
    <t>παρήγγελτο γὰρ αὐτοῖς δέκα μὲν οὓς Θηραμένης ἀπέδειξε χειροτονῆσαι, δέκα δὲ οὓς οἱ καθεστηκότες ἔφοροι κελεύοιεν, δέκα δ’ ἐκ τῶν παρόντων·</t>
  </si>
  <si>
    <t>ἔπειτα, ὦ ἄνδρες, οὐκ ἂν δοκῶ ὑμῖν τοῖς ἐπιτηδείοις μεθ’ ἡμέραν παραγγεῖλαι, καὶ κελεῦσαι αὐτοὺς συλλεγῆναι εἰς οἰκίαν του τῶν φίλων ἐγγυτάτω, μᾶλλον ἢ ἐπειδὴ τάχιστα ᾐσθόμην τῆς νυκτὸς περιτρέχειν, οὐκ εἰδὼς ὅντινα οἴκοι καταλήψομαι καὶ ὅντινα ἔξω;</t>
  </si>
  <si>
    <t>καίτοιγε εἰ προῄδη, οὐκ ἂν δοκῶ ὑμῖν καὶ θεράποντας παρασκευάσασθαι καὶ τοῖς φίλοις παραγγεῖλαι, ἵν’ ὡς ἀσφαλέστατα μὲν αὐτὸς εἰσῄα (τί γὰρ ᾔδη εἴ τι κἀκεῖνος εἶχε σιδήριον);</t>
  </si>
  <si>
    <t>καὶ οὐ πολλαῖς ἡμέραις ὕστερον μετὰ ταῦτα ἐν Κορίνθῳ χωρίων ἰσχυρῶν κατειλημμένων, ὥστε τοὺς πολεμίους μὴ δύνασθαι παριέναι, Ἀγησιλάου δ’ εἰς τὴν Βοιωτίαν ἐμβαλόντος ψηφισαμένων τῶν ἀρχόντων ἀποχωρίσαι τάξεις αἵτινες βοηθήσουσι, φοβουμένων ἁπάντων) εἰκότως, ὦ βουλή·</t>
  </si>
  <si>
    <t>καίτοι, ὦ Ἀγόρατε, εἰ μή τί σοι ἦν παρεσκευασμένον καὶ ἐπίστευες μηδὲν κακὸν πείσεσθαι, πῶς οὐκ ἂν ᾤχου καὶ πλοίων παρεσκευασμένων καὶ τῶν ἐγγυητῶν ἑτοίμων ὄντων σοι συνεκπλεῖν;</t>
  </si>
  <si>
    <t>ἐμποδὼν γοῦν ἢ ὅρκους ἢ συνθήκας ἢ χρόνον ἢ τὸ ἐπ’ αὐτοφώρῳ ποιεῖται, αὐτῷ δὲ τῷ πράγματι οὔ τι πιστεύει καλῶς ἀγωνιεῖσθαι.</t>
  </si>
  <si>
    <t>καὶ τὸν ἄνδρα οὐ δῆμος, οὐκ ὀλιγαρχία, οὐ τύραννος, οὐ πόλις ἐθέλει δέξασθαι διὰ τέλους, ἀλλὰ πάντα τὸν χρόνον, ἐξ ὅσου ἠσέβησεν, ἀλώμενος διάγει, πιστεύων ἀεὶ μᾶλλον τοῖς ἀγνῶσι τῶν γνωρίμων διὰ τὸ ἠδικηκέναι οὓς γιγνώσκει.</t>
  </si>
  <si>
    <t>τὸ δὲ τελευταῖον νυνὶ παραδέδωκεν αὑτὸν ὑμῖν χρῆσθαι ὅ τι ἂν βούλησθε, οὐ τῷ μὴ ἀδικεῖν πιστεύων, ἀλλ’ ὑπὸ δαιμονίου τινὸς ἀγόμενος ἀνάγκης.</t>
  </si>
  <si>
    <t>τότε μὲν οὖν, ὦ ἄνδρες δικασταί, πολλῶν καὶ δεινῶν ὑπὸ τῆς γυναικὸς ῥηθέντων οὕτω διετέθημεν πάντες οἱ παρόντες ὑπὸ τῶν τούτῳ πεπραγμένων καὶ τῶν λόγων τῶν ἐκείνης, ὁρῶντες μὲν τοὺς παῖδας, οἷα ἦσαν πεπονθότες, ἀναμιμνῃσκόμενοι δὲ τοῦ ἀποθανόντος, ὡς ἀνάξιον τῆς οὐσίας τὸν ἐπίτροπον κατέλιπεν, ἐνθυμούμενοι δὲ ὡς χαλεπὸν ἐξευρεῖν ὅτῳ χρὴ περὶ τῶν ἑαυτοῦ πιστεῦσαι, ὥστε, ὦ ἄνδρες δικασταί, μηδένα τῶν παρόντων δύνασθαι φθέγξασθαι, ἀλλὰ καὶ δακρύοντας μὴ ἧττον τῶν πεπονθότων ἀπιόντας οἴχεσθαι σιωπῇ.</t>
  </si>
  <si>
    <t>εἰς τοσαύτην γὰρ ὑποψίαν Διογείτων πάντας ἀνθρώπους πρὸς ἀλλήλους καθίστησιν, ὥστε μήτε ζῶντας μήτε ἀποθνῄσκοντας μηδὲν μᾶλλον τοῖς οἰκειοτάτοις ἢ τοῖς ἐχθίστοις πιστεύειν·</t>
  </si>
  <si>
    <t>καὶ μὴν οὐδὲ τοῦτο εἰκὸς αὐτῷ πιστεύειν, εἴπερ ἀληθῆ λέγει φάσκων ἀντειπεῖν, ὡς αὐτῷ προσετάχθη.</t>
  </si>
  <si>
    <t>ταῦτα δὲ εἰπεῖν μὲν οὐδενὶ ἠθέλησεν, ἐκέλευσε δὲ αὑτῷ πιστεύειν.</t>
  </si>
  <si>
    <t>ταῦτα δὲ οὐκ ἐμοὶ δεῖ πιστεῦσαι, ἀλλὰ ἐκείνῳ·</t>
  </si>
  <si>
    <t>καὶ τὰς μὲν ἀρχὰς ὑπὸ τῶν τοιούτων ἡγεῖσθε διαφθείρεσθαι, αὐτοῖς δὲ τούτοις πιστεύετε.</t>
  </si>
  <si>
    <t>οὐκοῦν δὴ οὐχ ὡς ζημιωθησόμενον αὐτὸν τριήραρχον κατέστησεν, ἀλλ’ ὡς ὠφεληθησόμενον καὶ φυλάξοντα τὰ αὑτοῦ χρήματα, οὐκ ἔχων ὅτῳ χρὴ μᾶλλον τούτου πιστεῦσαι.</t>
  </si>
  <si>
    <t>μᾶλλον δὲ προσεποιοῦντο πιστεύειν τοῖς χρήμασιν ἢ δεδιέναι τὰ αὑτῶν ἁμαρτήματα.</t>
  </si>
  <si>
    <t>ἀλλὰ πιστεύω ὑμᾶς καὶ ἄνευ τούτων αὐτοὺς τὰ συμφέροντα τῇ πόλει γνώσεσθαι.</t>
  </si>
  <si>
    <t>ἐφ’ ὑμῖν γὰρ ὁποτέροις βούλεσθε πιστεύειν·</t>
  </si>
  <si>
    <t>ἀλλὰ γὰρ χρὴ ἀναμνησθέντας ὅτι ἤδη καὶ ἑτέροις ἀδικουμένοις βοηθήσαντες ἐν τῇ ἀλλοτρίᾳ πολλὰ τρόπαια τῶν πολεμίων ἐστήσαμεν, ἄνδρας ἀγαθοὺς περὶ τῆς πατρίδος καὶ ἡμῶν αὐτῶν γίγνεσθαι, πιστεύοντας μὲν τοῖς θεοῖς, ἐλπίζοντας δὲ ἔτι τὸ δίκαιον μετὰ τῶν ἀδικουμένων ἔσεσθαι.</t>
  </si>
  <si>
    <t>ἃ χρὴ πάντας ἐνθυμουμένους μὴ τοῖς τούτων λόγοις πιστεύειν, ἀλλὰ ἐκ τῶν ἔργων σκοπεῖν ἃ ἑκάστῳ τυγχάνει πεπραγμένα.</t>
  </si>
  <si>
    <t>οἷς ὑμεῖς πολὺ ἂν δικαιότερον πιστεύοιτε ἢ τούτοις, οἳ φεύγοντες μὲν δι’ ἑτέρους ἐσώθησαν, κατελθόντες δὲ συκοφαντεῖν ἐπιχειροῦσιν.</t>
  </si>
  <si>
    <t>ὃς εἰ μὲν παρέσχετο μάρτυρας, τούτοις ἂν ἠξίου πιστεύειν, ἐπειδὴ δὲ οὐκ εἰσὶν αὐτῷ ἐμοὶ καὶ ταύτην ζημίαν οἴεται χρῆναι γενέσθαι.</t>
  </si>
  <si>
    <t>ἐνθυμεῖσθαι δὲ χρή, ὦ βουλή, ποτέροις χρὴ πιστεύειν μᾶλλον, οἷς πολλοὶ μεμαρτυρήκασιν ἢ ᾧ μηδεὶς τετόλμηκε, καὶ πότερον εἰκὸς μᾶλλον τοῦτον ἀκινδύνως ψεύδεσθαι ἢ μετὰ τοσούτου κινδύνου τοιοῦτον ἐμὲ ἔργον ἐργάσασθαι, καὶ πότερον οἴεσθε αὐτὸν ὑπὲρ τῆς πόλεως βοηθεῖν ἢ συκοφαντοῦντα αἰτιάσασθαι.</t>
  </si>
  <si>
    <t>καὶ φανερῶς μὲν οὐδεὶς πώποτε ἐμὲ αὐτὸς ἐπεχείρησε ποιῆσαι κακὸν οὐδέν, τοιούτους δὲ ἐπιπέμπουσί μοι, οἷς ὑμεῖς οὐκ ἂν δικαίως πιστεύοιτε.</t>
  </si>
  <si>
    <t>πότερον ὡς ἡλικίαν εἶχε λέγων τι διαπράττεσθαι παρ’ ὑμῖν, ἢ τῷ σώματι πιστεύων, ἵνα ὑβρίζοι εἰς τῶν ὑμετέρων τινά;</t>
  </si>
  <si>
    <t>οἱ δ’ ἡμέτεροι πρόγονοι οὐ λογισμῷ εἰδότες τοὺς ἐν τῷ πολέμῳ κινδύνους, ἀλλὰ νομίζοντες τὸν εὐκλεᾶ θάνατον ἀθάνατον περὶ τῶν ἀγαθῶν καταλείπειν λόγον, οὐκ ἐφοβήθησαν τὸ πλῆθος τῶν ἐναντίων, ἀλλὰ τῇ αὑτῶν ἀρετῇ μᾶλλον ἐπίστευσαν.</t>
  </si>
  <si>
    <t>ταῖς δ’ αὑτῶν ψυχαῖς πιστεύσαντες καὶ τῶν ἐπιόντων καταφρονήσαντες οἱ γεραίτεροι καὶ οἱ τῆς ἡλικίας ἐντὸς γεγονότες ἠξίουν αὐτοὶ μόνοι τὸν κίνδυνον ποιήσασθαι, οἱ μὲν ἐμπειρία τὴν ἀρετήν, οἱ δὲ φύσει κεκτημένοι·</t>
  </si>
  <si>
    <t>ἐγὼ γὰρ οὕτω σφόδρα ἐμαυτῷ πιστεύω, ὥστ’ ἐλπίζω καὶ εἴ τις πρός με τυγχάνει ἀηδῶς διακείμενος, ἐπειδὰν ἐμοῦ λέγοντος ἀκούσῃ περὶ τῶν πεπραγμένων, μεταμελήσειν αὐτῷ καὶ πολὺ βελτίω με εἰς τὸν λοιπὸν χρόνον ἡγήσεσθαι.</t>
  </si>
  <si>
    <t>ἐπειδὴ δέ μοι παιδίον γίγνεται, ἐπίστευον ἤδη καὶ πάντα τὰ ἐμαυτοῦ ἐκείνῃ παρέδωκα, ἡγούμενος ταύτην οἰκειότητα μεγίστην εἶναι·</t>
  </si>
  <si>
    <t>καίτοι, ὦ ἄνδρες δικασταί, ὅστις αὐτός τε ἄνευ χρημάτων ἔγημε τοῖν τε θυγατέροιν πολὺ ἀργύριον ἐπέδωκε τῷ τε ὑεῖ ὀλίγην προῖκα ἔλαβε, πῶς οὐκ εἰκὸς περὶ τούτου πιστεύειν ὡς οὐχ ἕνεκα χρημάτων τούτοις κηδεστὴς ἐγένετο;</t>
  </si>
  <si>
    <t>ἀλλὰ πρὸς θεῶν Ὀλυμπίων, ὦ ἄνδρες δικασταί, βούλεσθε ἡμᾶς δικαίως σῶσαι μᾶλλον ἢ ἀδίκως ἀπολέσαι, καὶ πιστεύετε τούτοις ἀληθῆ λέγειν, οἳ ἂν καὶ σιωπῶντες ἐν ἅπαντι τῷ βίῳ παρέχωσι σώφρονας σφᾶς αὐτοὺς καὶ δικαίους.</t>
  </si>
  <si>
    <t>οὔκουν ἄξιον τοῖς τῶν κατηγόρων λόγοις πιστεῦσαι μᾶλλον ἢ τοῖς ἔργοις, ἃ ἐπράχθη ἐν ἅπαντι τῷ βίῳ, καὶ τῷ χρόνῳ, ὃν ὑμεῖς σαφέστατον ἔλεγχον τοῦ ἀληθοῦς νομίσατε.</t>
  </si>
  <si>
    <t>διὰ γὰρ ταῦτα πιστευθεὶς ὑπὸ τοῦ δήμου κατέλυσε τὴν δημοκρατίαν, ὥστ’ εἶναι ταῦτα τὰ ἔργα ἀειμνηστότερα ἢ τὰ ἐκ τῶν λῃτουργιῶν αὐτῷ ἀναθήματα·</t>
  </si>
  <si>
    <t>παρὰ δὲ τούτων ἑκατέρας τῆς πολιτείας ἱκανὴν βάσανον ἔχουσιν, ὥστ’ εἰκότως πιστεύειν.</t>
  </si>
  <si>
    <t>συνειδότες οὖν ἡμῶν ἑκατέρῳ τὸν βίον, πρὸς ταῦτα βουλεύεσθε ὁποτέρῳ χρὴ πιστεύειν περὶ τῆς Εὐάνδρου δοκιμασίας, καὶ οὕτως οὐκ ἐξαμαρτήσεσθε.</t>
  </si>
  <si>
    <t>ὥστ’ οὐδὲ τούτων ἕνεκα αὐτὸν ἄξιον φυλάττεσθαι, ἀλλὰ πολὺ μᾶλλον παράδειγμα ποιῆσαι καὶ τοῖς ἄλλοις καὶ τοῖς τούτου φίλοις, οἳ τὰ μὲν προσταττόμενα ποιεῖν οὐκ ἐθέλουσι, τοιούτων δ’ ἔργων ἐπιθυμοῦσι, καὶ περὶ τῶν σφετέρων αὐτῶν κακῶς βουλευσάμενοι περὶ τῶν ὑμετέρων δημηγοροῦσιν.</t>
  </si>
  <si>
    <t>ἔπειτα τῷ ἧττον εἰκὸς ἦν προσταχθῆναι ἢ ὅστις ἀντειπών γε ἐτύγχανε καὶ γνώμην ἀποδεδειγμένος;</t>
  </si>
  <si>
    <t>εἰ μὲν γάρ τις ἦν ἐν τῇ πόλει ἀρχὴ ἰσχυροτέρα ὑφ’ ἧς αὐτῷ προσετάττετο παρὰ τὸ δίκαιον ἀνθρώπους ἀπολλύναι, ἴσως ἂν εἰκότως αὐτῷ συγγνώμην εἴχετε·</t>
  </si>
  <si>
    <t>οἵτινες καὶ τὰ περὶ τὴν Ἀττικὴν φρούρια καθεῖλον, καὶ ὑμῖν ἐδήλωσαν ὅτι οὐδὲ τὸν Πειραιᾶ Λακεδαιμονίων προσταττόντων περιεῖλον, ἀλλ’ ὅτι ἑαυτοῖς τὴν ἀρχὴν οὕτω βεβαιοτέραν ἐνόμιζον εἶναι.</t>
  </si>
  <si>
    <t>εἰ δὲ ἀποψηφιεῖσθε, ὀφθήσεσθε τῶν αὐτῶν ἔργων ἐπιθυμηταὶ τούτοις ὄντες, καὶ οὐχ ἕξετε λέγειν ὅτι τὰ ὑπὸ τῶν τριάκοντα προσταχθέντα ἐποιεῖτε·</t>
  </si>
  <si>
    <t>προσταχθὲν γὰρ αὐτῷ τεττάρων μηνῶν ἀναγράψαι τοὺς νόμους τοὺς Σόλωνος, ἀντὶ μὲν Σόλωνος αὑτὸν νομοθέτην κατέστησεν, ἀντὶ δὲ τεττάρων μηνῶν ἑξέτη τὴν ἀρχὴν ἐποιήσατο, καθ’ ἑκάστην δὲ ἡμέραν ἀργύριον λαμβάνων τοὺς μὲν ἐνέγραφε τοὺς δὲ ἐξήλειφεν.</t>
  </si>
  <si>
    <t>ἀναγράψας γὰρ πλείω τῶν προσταχθέντων αἴτιος γεγένησαι τὰ προσιόντα χρήματα εἰς ταῦτα μὲν ἀναλίσκεσθαι, ἐν δὲ ταῖς πατρίοις θυσίαις ἐπιλείπειν.</t>
  </si>
  <si>
    <t>ἐγὼ δὲ τούτους εἰπεῖν ἀξιῶ, τίς τῷ πλήθει περιγενήσεται, εἰ ποιήσομεν ἃ ἐκεῖνοι προστάττουσιν;</t>
  </si>
  <si>
    <t>καὶ μὲν δή, ὦ ἄνδρες δικασταί, (ἐπιθυμῶ γὰρ καὶ τούτων μνησθῆναι) οὐδεπώποτε λῃτουργεῖν ὑπὲρ ὑμῶν δέον δεινὸν ἡγούμην εἰ τοσούτῳ πενεστέρους τοὺς παῖδας καταλείψω, ἀλλὰ πολὺ μᾶλλον εἰ μὴ προθύμως ποιήσω τὰ προσταχθέντα·</t>
  </si>
  <si>
    <t>καὶ ἐπειδὴ ἀπεφέρετο ἐκ τοῦ δεσμωτηρίου τεθνεώς, τριῶν ἡμῖν οἰκιῶν οὐσῶν ἐξ οὐδεμιᾶς εἴασαν ἐξενεχθῆναι, ἀλλὰ κλεισίον μισθωσάμενοι προὔθεντο αὐτόν.</t>
  </si>
  <si>
    <t>ἀποθανόντος δὲ ἐκείνου ἐν Ἐφέσῳ Διογείτων τέως μὲν τὴν θυγατέρα ἔκρυπτε τὸν θάνατον τοῦ ἀνδρός, καὶ τὰ γράμματα λαμβάνει ἃ κατέλιπε σεσημασμένα, φάσκων τὰ ναυτικὰ χρήματα δεῖν ἐκ τούτων τῶν γραμματείων κομίσασθαι.</t>
  </si>
  <si>
    <t>βούλομαι τοίνυν εἰπεῖν ἃ Διοκλῆς ὁ Ζακόρου τοῦ ἱεροφάντου, πάππος δὲ ἡμέτερος, συνεβούλευσε βουλευομένοις ὑμῖν ὅ τι δεῖ χρῆσθαι Μεγαρεῖ ἀνδρὶ ἠσεβηκότι.</t>
  </si>
  <si>
    <t>καὶ οἱ μὲν δύο οὐδὲν ἔφασαν εἰδέναι τοῦ πράγματος, Ἄνυτος δ’ ἔλεγεν ὡς τοῦ προτέρου χειμῶνος, ἐπειδὴ τίμιος ἦν ὁ σῖτος, τούτων ὑπερβαλλόντων ἀλλήλους καὶ πρὸς σφᾶς αὐτοὺς μαχομένων συμβουλεύσειεν αὐτοῖς παύσασθαι φιλονικοῦσιν, ἡγούμενος συμφέρειν ὑμῖν τοῖς παρὰ τούτων ὠνουμένοις ὡς ἀξιώτατον τούτους πρίασθαι·</t>
  </si>
  <si>
    <t>ὡς τοίνυν οὐ συμπριαμένους καταθέσθαι ἐκέλευεν αὐτούς, ἀλλὰ μὴ ἀλλήλοις ἀντωνεῖσθαι συνεβούλευεν, αὐτὸν ὑμῖν Ἄνυτον μάρτυρα παρέξομαι.</t>
  </si>
  <si>
    <t>ἀπορούμενος δὲ καὶ συμβουλευόμενός τινι τῶν πολιτῶν τί χρήσωμαι τῷ πράγματι, ἐπυθόμην ὡς καὶ δήσειν με ἀπειλοῖεν, λέγοντες ὅτι οὐδὲν ἐλάττω χρόνον Καλλικράτους Πολύαινος ἐνδημοίη.</t>
  </si>
  <si>
    <t>ὕστερον δὲ Πελοποννησίων διατειχιζόντων τὸν Ἰσθμόν, καὶ ἀγαπώντων μὲν τῇ σωτηρίᾳ, νομιζόντων δ’ ἀπηλλάχθαι τοῦ κατὰ θάλατταν κινδύνου, καὶ διανοουμένων τοὺς ἄλλους Ἕλληνας περιιδεῖν ὑπὸ τοῖς βαρβάροις γενομένους, ὀργισθέντες Ἀθηναῖοι συνεβούλευον αὐτοῖς, εἰ ταύτην τὴν γνώμην ἕξουσι, περὶ ἅπασαν τὴν Πελοπόννησον τεῖχος περιβαλεῖν·</t>
  </si>
  <si>
    <t>Olympic Oration (033)</t>
  </si>
  <si>
    <t>ἡγοῦμαι γὰρ ταῦτα ἔργα μὲν εἶναι σοφιστῶν λίαν ἀχρήστων καὶ σφόδρα βίου δεομένων, ἀνδρὸς δὲ ἀγαθοῦ καὶ πολίτου πολλοῦ ἀξίου περὶ τῶν μεγίστων συμβουλεύειν, ὁρῶν οὕτως αἰσχρῶς διακειμένην τὴν Ἑλλάδα, καὶ πολλὰ μὲν αὐτῆς ὄντα ὑπὸ τῷ βαρβάρῳ, πολλὰς δὲ πόλεις ὑπὸ τυράννων ἀναστάτους γεγενημένας.</t>
  </si>
  <si>
    <t>Plato (0059)</t>
  </si>
  <si>
    <t>Alcibiades 1 (013)</t>
  </si>
  <si>
    <t>105.e.6</t>
  </si>
  <si>
    <t>νεωτέρῳ μὲν οὖν ὄντι σοι καὶ πρὶν τοσαύτης ἐλπίδος γέμειν, ὡς ἐμοὶ δοκεῖ, οὐκ εἴα ὁ θεὸς διαλέγεσθαι, ἵνα μὴ μάτην διαλεγοίμην.</t>
  </si>
  <si>
    <t>115.a.6</t>
  </si>
  <si>
    <t>εἴ τις ἤδη σοι ἔδοξεν αἰσχρὰ μέν, δίκαια δὲ πράττειν;</t>
  </si>
  <si>
    <t>115.d.8</t>
  </si>
  <si>
    <t>ἔσχατον ἄρα κακῶν εἶναί σοι δοκεῖ ἡ δειλία.</t>
  </si>
  <si>
    <t>124.a.5</t>
  </si>
  <si>
    <t>καίτοι οὐκ αἰσχρὸν δοκεῖ εἶναι, εἰ αἱ τῶν πολεμίων γυναῖκες βέλτιον περὶ ἡμῶν διανοοῦνται, οἵους χρὴ ὄντας σφίσιν ἐπιχειρεῖν, ἢ ἡμεῖς περὶ ἡμῶν αὐτῶν;</t>
  </si>
  <si>
    <t>126.a.1</t>
  </si>
  <si>
    <t>ἔμοιγε δοκεῖ, εἴς γε τὸ σῴζεσθαι πλέοντας.</t>
  </si>
  <si>
    <t>126.c.1</t>
  </si>
  <si>
    <t>ἐμοὶ μὲν δοκεῖ, ὦ Σώκρατες, ὅταν φιλία μὲν αὐτοῖς γίγνηται πρὸς ἀλλήλους, τὸ μισεῖν δὲ καὶ στασιάζειν ἀπογίγνηται.</t>
  </si>
  <si>
    <t>127.b.10</t>
  </si>
  <si>
    <t>ἀλλά μοι δοκεῖ καὶ κατὰ τοῦτ’ αὐτοῖς φιλία ἐγγίγνεσθαι, ὅτι τὰ αὑτῶν ἑκάτεροι πράττουσιν.</t>
  </si>
  <si>
    <t>856</t>
  </si>
  <si>
    <t>127.c.10</t>
  </si>
  <si>
    <t>ἀνάγκη αὖ μοι δοκεῖ εἶναι, ὦ Σώκρατες.</t>
  </si>
  <si>
    <t>129.a.5</t>
  </si>
  <si>
    <t>ἐμοὶ μέν, ὦ Σώκρατες, πολλάκις μὲν ἔδοξε παντὸς εἶναι, πολλάκις δὲ παγχάλεπον.</t>
  </si>
  <si>
    <t>934</t>
  </si>
  <si>
    <t>129.d.1</t>
  </si>
  <si>
    <t>τοῦτο τοίνυν ἀρτίως ἠρώτων, εἰ ὁ χρώμενος καὶ ᾧ χρῆται ἀεὶ δοκεῖ ἕτερον εἶναι.</t>
  </si>
  <si>
    <t>130.c.7</t>
  </si>
  <si>
    <t>μὰ Δία, ἀλλ’ ἱκανῶς μοι δοκεῖ ἔχειν.</t>
  </si>
  <si>
    <t>135.a.5</t>
  </si>
  <si>
    <t>τί δ’ ἐν νηί, εἴ τῳ ἐξουσία εἴη ποιεῖν ὃ δοκεῖ, νοῦ τε καὶ ἀρετῆς κυβερνητικῆς ἐστερημένῳ, καθορᾷς ἃ ἂν συμβαίη αὐτῷ τε καὶ τοῖς συνναύταις;</t>
  </si>
  <si>
    <t>1181</t>
  </si>
  <si>
    <t>Alcibiades 2 (014)</t>
  </si>
  <si>
    <t>138.b.6</t>
  </si>
  <si>
    <t>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t>
  </si>
  <si>
    <t>138.c.7</t>
  </si>
  <si>
    <t>ἐπεὶ τίς ἄν σοι δοκεῖ τολμῆσαι ὑγιαίνων τοιαῦτ’ εὔξασθαι;</t>
  </si>
  <si>
    <t>138.c.9</t>
  </si>
  <si>
    <t>τὸ μαίνεσθαι ἆρά γε ὑπεναντίον σοι δοκεῖ τῷ φρονεῖν;</t>
  </si>
  <si>
    <t>139.a.12</t>
  </si>
  <si>
    <t>εἰ δοκεῖ σοι οἷόν τε εἶναι ἢ φρόνιμον ἢ ἄφρονα, ἢ ἔστι τι διὰ μέσου τρίτον πάθος, ὃ ποιεῖ τὸν ἄνθρωπον μήτε φρόνιμον μήτε ἄφρονα;</t>
  </si>
  <si>
    <t>139.e.1</t>
  </si>
  <si>
    <t>ἆρ’ οὖν δοκεῖ σοι ἀναγκαῖον εἶναι τὸν νοσοῦντα ποδαγρᾶν ἢ πυρέττειν ἢ ὀφθαλμιᾶν, ἢ οὐκ ἂν δοκεῖ σοι καὶ μηδὲν τούτων πεπονθὼς ἑτέραν νόσον νοσεῖν;</t>
  </si>
  <si>
    <t>139.e.6</t>
  </si>
  <si>
    <t>ὀφθαλμία σοι οὖν δοκεῖ πᾶσα νόσος εἶναι;</t>
  </si>
  <si>
    <t>140.a.7</t>
  </si>
  <si>
    <t>καὶ ὀρθῶς γέ μοι δοκεῖ ὁμολογηθῆναι.</t>
  </si>
  <si>
    <t>142.d.6</t>
  </si>
  <si>
    <t>οἱ δὲ καὶ αὐτοὶ σφῇσιν εἴτε ἀτασθαλίαισιν εἴτε ἀφροσύναις χρὴ εἰπεῖν, ὑπὲρ μόρον ἄλγε’ ἔχουσι κινδυνεύει γοῦν, ὦ Ἀλκιβιάδη, φρόνιμός τις εἶναι ἐκεῖνος ὁ ποιητής, ὃς δοκεῖ μοι φίλοις ἀνοήτοις τισὶ χρησάμενος, ὁρῶν αὐτοὺς καὶ πράττοντας καὶ εὐχομένους ἅπερ οὐ βέλτιον ἦν, ἐκείνοις δὲ ἐδόκει, κοινῇ ὑπὲρ ἁπάντων αὐτῶν εὐχὴν ποιήσασθαι·</t>
  </si>
  <si>
    <t>142.e.5</t>
  </si>
  <si>
    <t>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t>
  </si>
  <si>
    <t>143.d.3</t>
  </si>
  <si>
    <t>οὔτοι τὸν λέγοντα, ὦ Ἀλκιβιάδη, ὡς οὐκ ἂν ἐθέλοις σοι ταῦτα πεπρᾶχθαι, εὐφημεῖν δεῖ σε κελεύειν, ἀλλὰ μᾶλλον πολύ, εἴ τις τὰ ἐναντία λέγοι, ἐπειδὴ οὕτω σοι δοκεῖ σφόδρα δεινὸν εἶναι τὸ πρᾶγμα, ὥστ’ οὐδὲ ῥητέον εἶναι οὕτως εἰκῇ.</t>
  </si>
  <si>
    <t>144.a.4</t>
  </si>
  <si>
    <t>ἀλλ’ εἰ, οἶμαι, δόξει σοι, ὅπερ οὐθὲν κωλύει δήπου τῷ γε ἀγνοοῦντι τὸ βέλτιστον παραστῆναί ποτε δόξαν, ὥστε οἰηθῆναι καὶ τὸ κάκιστόν ποτε βέλτιστον εἶναι·</t>
  </si>
  <si>
    <t>144.d.1</t>
  </si>
  <si>
    <t>ἔτι τοίνυν εἰ βούλει τὸ μετὰ τοῦτο ἐπισκοπεῖν, ἄτοπον ἂν ἴσως ἄν σοι δόξειεν εἶναι.</t>
  </si>
  <si>
    <t>144.d.7</t>
  </si>
  <si>
    <t>ἆρ’ οὐκ ἀναγκαῖόν σοι δοκεῖ εἶναι, ὅταν τι μέλλωμεν ἤτοι πράττειν ἢ λέγειν, οἰηθῆναι δεῖν πρῶτον ἡμᾶς εἰδέναι ἢ τῷ ὄντι εἰδέναι τοῦθ’ ὃ ἂν προχειροτέρως μέλλωμεν ἢ λέγειν ἢ πράττειν;</t>
  </si>
  <si>
    <t>145.d.9</t>
  </si>
  <si>
    <t>δοκεῖ οὖν σοι ἀναγκαῖον εἶναι τὸν περὶ τούτων τι ἐπιστήμονα ὄντα ἄρα καὶ ἄνδρα φρόνιμον εἶναι, ἢ πολλοῦ φήσομεν ἐνδεῖν;</t>
  </si>
  <si>
    <t>146.b.5</t>
  </si>
  <si>
    <t>οὐκοῦν ἀναγκαῖον ἡμῖν ἐδόκει οἰηθῆναι δεῖν πρῶτον ἡμᾶς εἰδέναι ἢ τῷ ὄντι εἰδέναι τοῦτο ὃ ἂν προχείρως μέλλωμεν ἢ πράττειν ἢ λέγειν;</t>
  </si>
  <si>
    <t>146.b.9</t>
  </si>
  <si>
    <t>οὐκοῦν κἂν μὲν πράττῃ ἅ τις οἶδεν ἢ δοκεῖ εἰδέναι, παρέπηται δὲ τὸ ὠφελίμως, καὶ λυσιτελούντως ἡμᾶς ἕξειν καὶ τῇ πόλει καὶ αὐτὸν αὑτῷ;</t>
  </si>
  <si>
    <t>147.a.5</t>
  </si>
  <si>
    <t>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t>
  </si>
  <si>
    <t>252</t>
  </si>
  <si>
    <t>147.b.6</t>
  </si>
  <si>
    <t>ἐμοὶ μὲν γὰρ οὐδ’ ὁτιοῦν δοκεῖ πρὸς λόγον εἰρηκέναι.</t>
  </si>
  <si>
    <t>148.a.9</t>
  </si>
  <si>
    <t>ἀλλὰ μάργον τί μοι δοκεῖ εἶναι, καὶ ὡς ἀληθῶς πολλῆς φυλακῆς, ὅπως μὴ λήσει τις αὑτὸν εὐχόμενος μὲν κακά, δοκῶν δὲ τἀγαθά, ἔπειτ’ ὀλίγον ἐπισχών, ὅπερ καὶ σὺ ἔλεγες, παλινῳδῇ, ἀνευχόμενος ἅττ’ ἂν τὸ πρῶτον εὔξηται.</t>
  </si>
  <si>
    <t>149.b.5</t>
  </si>
  <si>
    <t>τήν γ’ οὖν εὐφημίαν οὐκ ἄλλην τινά μοι δοκεῖ λέγειν ὁ θεὸς ἢ τὴν εὐχὴν αὐτῶν·</t>
  </si>
  <si>
    <t>149.c.6</t>
  </si>
  <si>
    <t>ἀλλὰ δοκεῖ μοι πολλῆς φυλακῆς δεῖσθαι καὶ σκέψεως ὅτι ποτὲ ῥητέον ἐστὶ καὶ μή.</t>
  </si>
  <si>
    <t>150.c.6</t>
  </si>
  <si>
    <t>ἐμοὶ μὲν οὖν δοκεῖ βέλτιστον εἶναι ἡσυχίαν ἔχειν·</t>
  </si>
  <si>
    <t>150.d.6</t>
  </si>
  <si>
    <t>ἀλλὰ δοκεῖ μοι, ὥσπερ τῷ Διομήδει φησὶν τὴν Ἀθηνᾶν Ὅμηρος ἀπὸ τῶν ὀφθαλμῶν ἀφελεῖν τὴν ἀχλύν, ὄφρ’ εὖ γιγνώσκοι ἠμὲν θεὸν ἠδὲ καὶ ἄνδρα, οὕτω καὶ σοὶ δεῖν ἀπὸ τῆς ψυχῆς πρῶτον τὴν ἀχλὺν ἀφελόντα, ἣ νῦν παροῦσα τυγχάνει, τὸ τηνικαῦτ’ ἤδη προσφέρειν δι’ ὧν μέλλεις γνώσεσθαι ἠμὲν κακὸν ἠδὲ καὶ ἐσθλόν.</t>
  </si>
  <si>
    <t>316</t>
  </si>
  <si>
    <t>151.a.3</t>
  </si>
  <si>
    <t>εἰς τότε τοίνυν καὶ τὴν θυσίαν ἀναβάλλεσθαι κράτιστον εἶναί μοι δοκεῖ.</t>
  </si>
  <si>
    <t>Apology (002)</t>
  </si>
  <si>
    <t>17.b.1</t>
  </si>
  <si>
    <t>τὸ γὰρ μὴ αἰσχυνθῆναι ὅτι αὐτίκα ὑπ’ ἐμοῦ ἐξελεγχθήσονται ἔργῳ, ἐπειδὰν μηδ’ ὁπωστιοῦν φαίνωμαι δεινὸς λέγειν, τοῦτό μοι ἔδοξεν αὐτῶν ἀναισχυντότατον εἶναι, εἰ μὴ ἄρα δεινὸν καλοῦσιν οὗτοι λέγειν τὸν τἀληθῆ λέγοντα·</t>
  </si>
  <si>
    <t>19.e.1</t>
  </si>
  <si>
    <t>ἐπεὶ καὶ τοῦτό γέ μοι δοκεῖ καλὸν εἶναι, εἴ τις οἷός τ’ εἴη παιδεύειν ἀνθρώπους ὥσπερ Γοργίας τε ὁ Λεοντῖνος καὶ Πρόδικος ὁ Κεῖος καὶ Ἱππίας ὁ Ἠλεῖος.</t>
  </si>
  <si>
    <t>20.d.1</t>
  </si>
  <si>
    <t>ταυτί μοι δοκεῖ δίκαια λέγειν ὁ λέγων, κἀγὼ ὑμῖν πειράσομαι ἀποδεῖξαι τί ποτ’ ἐστὶν τοῦτο ὃ ἐμοὶ πεποίηκεν τό τε ὄνομα καὶ τὴν διαβολήν.</t>
  </si>
  <si>
    <t>21.b.9</t>
  </si>
  <si>
    <t>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t>
  </si>
  <si>
    <t>21.d.7</t>
  </si>
  <si>
    <t>ἐντεῦθεν ἐπ’ ἄλλον ᾖα τῶν ἐκείνου δοκούντων σοφωτέρων εἶναι καί μοι ταὐτὰ ταῦτα ἔδοξε, καὶ ἐνταῦθα κἀκείνῳ καὶ ἄλλοις πολλοῖς ἀπηχθόμην.</t>
  </si>
  <si>
    <t>21.e.3</t>
  </si>
  <si>
    <t>μετὰ ταῦτ’ οὖν ἤδη ἐφεξῆς ᾖα, αἰσθανόμενος μὲν λυπούμενος καὶ δεδιὼς ὅτι ἀπηχθανόμην, ὅμως δὲ ἀναγκαῖον ἐδόκει εἶναι τὸ τοῦ θεοῦ περὶ πλείστου ποιεῖσθαι—ἰτέον οὖν, σκοποῦντι τὸν χρησμὸν τί λέγει, ἐπὶ ἅπαντας τούς τι δοκοῦντας εἰδέναι.</t>
  </si>
  <si>
    <t>22.a.8</t>
  </si>
  <si>
    <t>ἀναλαμβάνων οὖν αὐτῶν τὰ ποιήματα ἅ μοι ἐδόκει μάλιστα πεπραγματεῦσθαι αὐτοῖς, διηρώτων ἂν αὐτοὺς τί λέγοιεν, ἵν’ ἅμα τι καὶ μανθάνοιμι παρ’ αὐτῶν.</t>
  </si>
  <si>
    <t>24.d.8</t>
  </si>
  <si>
    <t>καίτοι οὐκ αἰσχρόν σοι δοκεῖ εἶναι καὶ ἱκανὸν τεκμήριον οὗ δὴ ἐγὼ λέγω, ὅτι σοι οὐδὲν μεμέληκεν;</t>
  </si>
  <si>
    <t>25.a.13</t>
  </si>
  <si>
    <t>ἦ καὶ περὶ ἵππους οὕτω σοι δοκεῖ ἔχειν;</t>
  </si>
  <si>
    <t>26.e.7</t>
  </si>
  <si>
    <t>ἐμοὶ γὰρ δοκεῖ οὑτοσί, ὦ ἄνδρες Ἀθηναῖοι, πάνυ εἶναι ὑβριστὴς καὶ ἀκόλαστος, καὶ ἀτεχνῶς τὴν γραφὴν ταύτην ὕβρει τινὶ καὶ ἀκολασίᾳ καὶ νεότητι γράψασθαι.</t>
  </si>
  <si>
    <t>28.a.2</t>
  </si>
  <si>
    <t>ἀλλὰ γάρ, ὦ ἄνδρες Ἀθηναῖοι, ὡς μὲν ἐγὼ οὐκ ἀδικῶ κατὰ τὴν Μελήτου γραφήν, οὐ πολλῆς μοι δοκεῖ εἶναι ἀπολογίας, ἀλλὰ ἱκανὰ καὶ ταῦτα·</t>
  </si>
  <si>
    <t>28.d.6</t>
  </si>
  <si>
    <t>οὗ ἄν τις ἑαυτὸν τάξῃ ἡγησάμενος βέλτιστον εἶναι ἢ ὑπ’ ἄρχοντος ταχθῇ, ἐνταῦθα δεῖ, ὡς ἐμοὶ δοκεῖ, μένοντα κινδυνεύειν, μηδὲν ὑπολογιζόμενον μήτε θάνατον μήτε ἄλλο μηδὲν πρὸ τοῦ αἰσχροῦ.</t>
  </si>
  <si>
    <t>29.e.3</t>
  </si>
  <si>
    <t>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t>
  </si>
  <si>
    <t>30.e.1</t>
  </si>
  <si>
    <t>ἐὰν γάρ με ἀποκτείνητε, οὐ ῥᾳδίως ἄλλον τοιοῦτον εὑρήσετε, ἀτεχνῶς—εἰ καὶ γελοιότερον εἰπεῖν—προσκείμενον τῇ πόλει ὑπὸ τοῦ θεοῦ ὥσπερ ἵππῳ μεγάλῳ μὲν καὶ γενναίῳ, ὑπὸ μεγέθους δὲ νωθεστέρῳ καὶ δεομένῳ ἐγείρεσθαι ὑπὸ μύωπός τινος, οἷον δή μοι δοκεῖ ὁ θεὸς ἐμὲ τῇ πόλει προστεθηκέναι τοιοῦτόν τινα, ὃς ὑμᾶς ἐγείρων καὶ πείθων καὶ ὀνειδίζων ἕνα ἕκαστον οὐδὲν παύομαι τὴν ἡμέραν ὅλην πανταχοῦ προσκαθίζων.</t>
  </si>
  <si>
    <t>31.c.4</t>
  </si>
  <si>
    <t>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t>
  </si>
  <si>
    <t>31.d.5</t>
  </si>
  <si>
    <t>τοῦτ’ ἔστιν ὅ μοι ἐναντιοῦται τὰ πολιτικὰ πράττειν, καὶ παγκάλως γέ μοι δοκεῖ ἐναντιοῦσθαι·</t>
  </si>
  <si>
    <t>32.b.1</t>
  </si>
  <si>
    <t>καὶ ἔτυχεν ἡμῶν ἡ φυλὴ Ἀντιοχὶς πρυτανεύουσα ὅτε ὑμεῖς τοὺς δέκα στρατηγοὺς τοὺς οὐκ ἀνελομένους τοὺς ἐκ τῆς ναυμαχίας ἐβουλεύσασθε ἁθρόους κρίνειν, παρανόμως, ὡς ἐν τῷ ὑστέρῳ χρόνῳ πᾶσιν ὑμῖν ἔδοξεν.</t>
  </si>
  <si>
    <t>313</t>
  </si>
  <si>
    <t>34.d.9</t>
  </si>
  <si>
    <t>οὐκ αὐθαδιζόμενος, ὦ ἄνδρες Ἀθηναῖοι, οὐδ’ ὑμᾶς ἀτιμάζων, ἀλλ’ εἰ μὲν θαρραλέως ἐγὼ ἔχω πρὸς θάνατον ἢ μή, ἄλλος λόγος, πρὸς δ’ οὖν δόξαν καὶ ἐμοὶ καὶ ὑμῖν καὶ ὅλῃ τῇ πόλει οὔ μοι δοκεῖ καλὸν εἶναι ἐμὲ τούτων οὐδὲν ποιεῖν καὶ τηλικόνδε ὄντα καὶ τοῦτο τοὔνομα ἔχοντα, εἴτ’ οὖν ἀληθὲς εἴτ’ οὖν ψεῦδος, ἀλλ’ οὖν δεδογμένον γέ ἐστί τῳ Σωκράτη διαφέρειν τῶν πολλῶν ἀνθρώπων.</t>
  </si>
  <si>
    <t>35.b.3</t>
  </si>
  <si>
    <t>χωρὶς δὲ τῆς δόξης, ὦ ἄνδρες, οὐδὲ δίκαιόν μοι δοκεῖ εἶναι δεῖσθαι τοῦ δικαστοῦ οὐδὲ δεόμενον ἀποφεύγειν, ἀλλὰ διδάσκειν καὶ πείθειν.</t>
  </si>
  <si>
    <t>35.c.4</t>
  </si>
  <si>
    <t>καὶ ὀμώμοκεν οὐ χαριεῖσθαι οἷς ἂν δοκῇ αὐτῷ, ἀλλὰ δικάσειν κατὰ τοὺς νόμους.</t>
  </si>
  <si>
    <t>Charmides (018)</t>
  </si>
  <si>
    <t>154.d.4</t>
  </si>
  <si>
    <t>οὗτος μέντοι, ἔφη, εἰ ἐθέλοι ἀποδῦναι, δόξει σοι ἀπρόσωπος εἶναι·</t>
  </si>
  <si>
    <t>156.c.8</t>
  </si>
  <si>
    <t>οὐκοῦν καλῶς σοι δοκεῖ λέγεσθαι καὶ ἀποδέχῃ τὸν λόγον;</t>
  </si>
  <si>
    <t>157.d.1</t>
  </si>
  <si>
    <t>λέγω μέντοι σοι ὅτι Χαρμίδης τῶν ἡλικιωτῶν οὐ μόνον τῇ ἰδέᾳ δοκεῖ διαφέρειν, ἀλλὰ καὶ αὐτῷ τούτῳ, οὗ σὺ φῂς τὴν ἐπῳδὴν ἔχειν·</t>
  </si>
  <si>
    <t>158.a.2</t>
  </si>
  <si>
    <t>Πυριλάμπους γὰρ τοῦ σοῦ θείου οὐδεὶς τῶν ἐν τῇ ἠπείρῳ λέγεται καλλίων καὶ μείζων ἀνὴρ δόξαι εἶναι, ὁσάκις ἐκεῖνος ἢ παρὰ μέγαν βασιλέα ἢ παρὰ ἄλλον τινὰ τῶν ἐν τῇ ἠπείρῳ πρεσβεύων ἀφίκετο, σύμπασα δὲ αὕτη ἡ οἰκία οὐδὲν τῆς ἑτέρας ὑποδεεστέρα.</t>
  </si>
  <si>
    <t>158.d.8</t>
  </si>
  <si>
    <t>καί μοι δοκεῖ, ἦν δ’ ἐγώ, κοινῇ ἂν εἴη σκεπτέον εἴτε κέκτησαι εἴτε μὴ ὃ πυνθάνομαι, ἵνα μήτε σὺ ἀναγκάζῃ λέγειν ἃ μὴ βούλει, μήτ’ αὖ ἐγὼ ἀσκέπτως ἐπὶ τὴν ἰατρικὴν τρέπωμαι.</t>
  </si>
  <si>
    <t>158.e.6</t>
  </si>
  <si>
    <t>τῇδε τοίνυν, ἔφην ἐγώ, δοκεῖ μοι βελτίστη εἶναι ἡ σκέψις περὶ αὐτοῦ.</t>
  </si>
  <si>
    <t>159.b.2</t>
  </si>
  <si>
    <t>ἔπειτα μέντοι εἶπεν ὅτι οἷ δοκοῖ σωφροσύνη εἶναι τὸ κοσμίως πάντα πράττειν καὶ ἡσυχῇ, ἔν τε ταῖς ὁδοῖς βαδίζειν καὶ διαλέγεσθαι, καὶ τὰ ἄλλα πάντα ὡσαύτως ποιεῖν.</t>
  </si>
  <si>
    <t>159.b.5</t>
  </si>
  <si>
    <t>καί μοι δοκεῖ, ἔφη, συλλήβδην ἡσυχιότης τις εἶναι ὃ ἐρωτᾷς.</t>
  </si>
  <si>
    <t>160.a.4</t>
  </si>
  <si>
    <t>ἀλλὰ μὴν ἔν γε ταῖς ζητήσεσιν τῆς ψυχῆς καὶ τῷ βουλεύεσθαι οὐχ ὁ ἡσυχιώτατος, ὡς ἐγὼ οἶμαι, καὶ μόγις βουλευόμενός τε καὶ ἀνευρίσκων ἐπαίνου δοκεῖ ἄξιος εἶναι, ἀλλ’ ὁ ῥᾷστά τε καὶ τάχιστα τοῦτο δρῶν.</t>
  </si>
  <si>
    <t>160.d.5</t>
  </si>
  <si>
    <t>καὶ ὃς ἐπισχὼν καὶ πάνυ ἀνδρικῶς πρὸς ἑαυτὸν διασκεψάμενος, δοκεῖ τοίνυν μοι, ἔφη, αἰσχύνεσθαι ποιεῖν ἡ σωφροσύνη καὶ αἰσχυντηλὸν τὸν ἄνθρωπον, καὶ εἶναι ὅπερ αἰδὼς ἡ σωφροσύνη.</t>
  </si>
  <si>
    <t>161.a.10</t>
  </si>
  <si>
    <t>ἀλλὰ μὴν οὕτω γε δοκεῖ μοι ἔχειν, ὡς σὺ λέγεις.</t>
  </si>
  <si>
    <t>161.b.3</t>
  </si>
  <si>
    <t>ἀλλ’ ἔμοιγε δοκεῖ, ἔφη, ὦ Σώκρατες, τοῦτο μὲν ὀρθῶς λέγεσθαι·</t>
  </si>
  <si>
    <t>161.b.4</t>
  </si>
  <si>
    <t>τόδε δὲ σκέψαι τί σοι δοκεῖ εἶναι περὶ σωφροσύνης.</t>
  </si>
  <si>
    <t>161.b.6</t>
  </si>
  <si>
    <t>σκόπει οὖν τοῦτο εἰ ὀρθῶς σοι δοκεῖ λέγειν ὁ λέγων.</t>
  </si>
  <si>
    <t>161.d.6</t>
  </si>
  <si>
    <t>δοκεῖ οὖν σοι τὸ αὑτοῦ ὄνομα μόνον γράφειν ὁ γραμματιστὴς καὶ ἀναγιγνώσκειν ἢ ὑμᾶς τοὺς παῖδας διδάσκειν, ἢ οὐδὲν ἧττον τὰ τῶν ἐχθρῶν ἐγράφετε ἢ τὰ ὑμέτερα καὶ τὰ τῶν φίλων ὀνόματα;</t>
  </si>
  <si>
    <t>161.e.10</t>
  </si>
  <si>
    <t>ἦν δ’ ἐγώ, δοκεῖ ἄν σοι πόλις εὖ οἰκεῖσθαι ὑπὸ τούτου τοῦ νόμου τοῦ κελεύοντος τὸ ἑαυτοῦ ἱμάτιον ἕκαστον ὑφαίνειν καὶ πλύνειν, καὶ ὑποδήματα σκυτοτομεῖν, καὶ λήκυθον καὶ στλεγγίδα καὶ τἆλλα πάντα κατὰ τὸν αὐτὸν λόγον, τῶν μὲν ἀλλοτρίων μὴ ἅπτεσθαι, τὰ δὲ ἑαυτοῦ ἕκαστον ἐργάζεσθαί τε καὶ πράττειν;</t>
  </si>
  <si>
    <t>162.b.3</t>
  </si>
  <si>
    <t>ἥκιστά γε, ἔφη, ἐπεί τοι καὶ πάνυ ἐδόκει σοφὸς εἶναι.</t>
  </si>
  <si>
    <t>162.b.4</t>
  </si>
  <si>
    <t>παντὸς τοίνυν μᾶλλον, ὡς ἐμοὶ δοκεῖ, αἴνιγμα αὐτὸ προύβαλεν, ὡς ὂν χαλεπὸν τὸ τὰ αὑτοῦ πράττειν γνῶναι ὅτι ποτε ἔστιν.</t>
  </si>
  <si>
    <t>162.c.4</t>
  </si>
  <si>
    <t>δοκεῖ γάρ μοι παντὸς μᾶλλον ἀληθὲς εἶναι, ὃ ἐγὼ ὑπέλαβον, τοῦ Κριτίου ἀκηκοέναι τὸν Χαρμίδην ταύτην τὴν ἀπόκρισιν περὶ τῆς σωφροσύνης.</t>
  </si>
  <si>
    <t>162.d.2</t>
  </si>
  <si>
    <t>ὁ δ’ οὐκ ἠνέσχετο, ἀλλά μοι ἔδοξεν ὀργισθῆναι αὐτῷ ὥσπερ ποιητὴς ὑποκριτῇ κακῶς διατιθέντι τὰ ἑαυτοῦ ποιήματα.</t>
  </si>
  <si>
    <t>164.a.9</t>
  </si>
  <si>
    <t>ἀλλὰ λέγε εἰ δοκεῖ τίς σοι ἰατρός, ὑγιᾶ τινα ποιῶν, ὠφέλιμα καὶ ἑαυτῷ ποιεῖν καὶ ἐκείνῳ ὃν ἰῷτο;</t>
  </si>
  <si>
    <t>298</t>
  </si>
  <si>
    <t>164.d.6</t>
  </si>
  <si>
    <t>καὶ γὰρ τοῦτο οὕτω μοι δοκεῖ τὸ γράμμα ἀνακεῖσθαι, ὡς δὴ πρόσρησις οὖσα τοῦ θεοῦ τῶν εἰσιόντων ἀντὶ τοῦ χαῖρε, ὡς τούτου μὲν οὐκ ὀρθοῦ ὄντος τοῦ προσρήματος, τοῦ χαίρειν, οὐδὲ δεῖν τοῦτο παρακελεύεσθαι ἀλλήλοις ἀλλὰ σωφρονεῖν.</t>
  </si>
  <si>
    <t>167.c.4</t>
  </si>
  <si>
    <t>ἐν ἄλλοις γάρ που τὸ αὐτὸ τοῦτο ἐὰν σκοπῇς, δόξει σοι, ὡς ἐγᾦμαι, ἀδύνατον εἶναι.</t>
  </si>
  <si>
    <t>167.c.8</t>
  </si>
  <si>
    <t>ἐννόει γὰρ εἴ σοι δοκεῖ ὄψις τις εἶναι, ἣ ὧν μὲν αἱ ἄλλαι ὄψεις εἰσίν, οὐκ ἔστιν τούτων ὄψις, ἑαυτῆς δὲ καὶ τῶν ἄλλων ὄψεων ὄψις ἐστὶν καὶ μὴ ὄψεων ὡσαύτως, καὶ χρῶμα μὲν ὁρᾷ οὐδὲν ὄψις οὖσα, αὑτὴν δὲ καὶ τὰς ἄλλας ὄψεις·</t>
  </si>
  <si>
    <t>167.d.2</t>
  </si>
  <si>
    <t>δοκεῖ τίς σοι εἶναι τοιαύτη;</t>
  </si>
  <si>
    <t>167.d.7</t>
  </si>
  <si>
    <t>συλλήβδην δὴ σκόπει περὶ πασῶν τῶν αἰσθήσεων εἴ τίς σοι δοκεῖ εἶναι αἰσθήσεων μὲν αἴσθησις καὶ ἑαυτῆς, ὧν δὲ δὴ αἱ ἄλλαι αἰσθήσεις αἰσθάνονται, μηδενὸς αἰσθανομένη;</t>
  </si>
  <si>
    <t>167.e.1</t>
  </si>
  <si>
    <t>ἀλλ’ ἐπιθυμία δοκεῖ τίς σοι εἶναι, ἥτις ἡδονῆς μὲν οὐδεμιᾶς ἐστὶν ἐπιθυμία, αὑτῆς δὲ καὶ τῶν ἄλλων ἐπιθυμιῶν;</t>
  </si>
  <si>
    <t>169.c.3</t>
  </si>
  <si>
    <t>καὶ ὁ Κριτίας ἀκούσας ταῦτα καὶ ἰδών με ἀποροῦντα, ὥσπερ οἱ τοὺς χασμωμένους καταντικρὺ ὁρῶντες ταὐτὸν τοῦτο συμπάσχουσιν, κἀκεῖνος ἔδοξέ μοι ὑπ’ ἐμοῦ ἀποροῦντος ἀναγκασθῆναι καὶ αὐτὸς ἁλῶναι ὑπὸ ἀπορίας.</t>
  </si>
  <si>
    <t>172.e.4</t>
  </si>
  <si>
    <t>νὴ τὸν κύνα, ἔφην, καὶ ἐμοί τοι δοκεῖ οὕτω, κἀνταῦθα καὶ ἄρτι ἀποβλέψας ἄτοπ’ ἄττ’ ἔφην μοι προφαίνεσθαι, καὶ ὅτι φοβοίμην μὴ οὐκ ὀρθῶς σκοποῖμεν.</t>
  </si>
  <si>
    <t>172.e.6</t>
  </si>
  <si>
    <t>ὡς ἀληθῶς γάρ, εἰ ὅτι μάλιστα τοιοῦτόν ἐστιν ἡ σωφροσύνη, οὐδέν μοι δῆλον εἶναι δοκεῖ ὅτι ἀγαθὸν ἡμᾶς ἀπεργάζεται.</t>
  </si>
  <si>
    <t>Cleitophon (029)</t>
  </si>
  <si>
    <t>409.d.2</t>
  </si>
  <si>
    <t>τελευτῶν ἀπεκρίνατό τις ὦ Σώκρατές μοι τῶν σῶν ἑταίρων, ὃς δὴ κομψότατα ἔδοξεν εἰπεῖν, ὅτι τοῦτ’ εἴη τὸ τῆς δικαιοσύνης ἴδιον ἔργον, ὃ τῶν ἄλλων οὐδεμιᾶς, φιλίαν ἐν ταῖς πόλεσιν ποιεῖν.</t>
  </si>
  <si>
    <t>Cratylus (005)</t>
  </si>
  <si>
    <t>384.a.4</t>
  </si>
  <si>
    <t>μᾶλλον δὲ αὐτῷ σοι ὅπῃ δοκεῖ περὶ ὀνομάτων ὀρθότητος ἔτι ἂν ἥδιον πυθοίμην, εἴ σοι βουλομένῳ ὦ παῖ Ἱππονίκου Ἑρμόγενες, παλαιὰ παροιμία ὅτι χαλεπὰ τὰ καλά ἐστιν ὅπῃ ἔχει μαθεῖν·</t>
  </si>
  <si>
    <t>384.d.2</t>
  </si>
  <si>
    <t>ἐμοὶ γὰρ δοκεῖ ὅτι ἄν τίς τῳ θῆται ὄνομα, τοῦτο εἶναι τὸ ὀρθόν·</t>
  </si>
  <si>
    <t>386.a.2</t>
  </si>
  <si>
    <t>οἷα δ’ ἂν σοί, τοιαῦτα δὲ σοί—ἢ ἔχειν δοκεῖ σοι αὐτὰ αὑτῶν τινα βεβαιότητα τῆς οὐσίας;</t>
  </si>
  <si>
    <t>386.a.6</t>
  </si>
  <si>
    <t>οὐ πάνυ τι μέντοι μοι δοκεῖ οὕτως ἔχειν.</t>
  </si>
  <si>
    <t>386.c.2</t>
  </si>
  <si>
    <t>οἷόν τε οὖν εἰ Πρωταγόρας ἀληθῆ ἔλεγεν καὶ ἔστιν αὕτη ἡ ἀλήθεια, τὸ οἷα ἂν δοκῇ ἑκάστῳ τοιαῦτα καὶ εἶναι, τοὺς μὲν ἡμῶν φρονίμους εἶναι, τοὺς δὲ ἄφρονας;</t>
  </si>
  <si>
    <t>386.c.6</t>
  </si>
  <si>
    <t>καὶ ταῦτά γε, ὡς ἐγᾦμαι, σοὶ πάνυ δοκεῖ, φρονήσεως οὔσης καὶ ἀφροσύνης μὴ πάνυ δυνατὸν εἶναι Πρωταγόραν ἀληθῆ λέγειν·</t>
  </si>
  <si>
    <t>386.d.3</t>
  </si>
  <si>
    <t>ἀλλὰ μὴν οὐδὲ κατ’ Εὐθύδημόν γε οἶμαι σοὶ δοκεῖ πᾶσι πάντα ὁμοίως εἶναι ἅμα καὶ ἀεί·</t>
  </si>
  <si>
    <t>387.b.11</t>
  </si>
  <si>
    <t>πότερον οὖν ᾗ ἄν τῳ δοκῇ λεκτέον εἶναι, ταύτῃ λέγων ὀρθῶς λέξει, ἢ ἐὰν μὲν ᾗ πέφυκε τὰ πράγματα λέγειν τε καὶ λέγεσθαι καὶ ᾧ, ταύτῃ καὶ τούτῳ λέγῃ, πλέον τέ τι ποιήσει καὶ ἐρεῖ·</t>
  </si>
  <si>
    <t>388.e.4</t>
  </si>
  <si>
    <t>νομοθέτης δέ σοι δοκεῖ πᾶς εἶναι ἀνὴρ ἢ ὁ τὴν τέχνην ἔχων;</t>
  </si>
  <si>
    <t>391.b.11</t>
  </si>
  <si>
    <t>εἰσὶ δὲ οὗτοι οἱ σοφισταί, οἷσπερ καὶ ὁ ἀδελφός σου Καλλίας πολλὰ τελέσας χρήματα σοφὸς δοκεῖ εἶναι.</t>
  </si>
  <si>
    <t>392.b.3</t>
  </si>
  <si>
    <t>ὁ δὲ Σκαμάνδριός τε καὶ ὁ Ἀστυάναξ ἀνθρωπινώτερον διασκέψασθαι, ὡς ἐμοὶ δοκεῖ, καὶ ῥᾷον, ἅ φησιν ὀνόματα εἶναι τῷ τοῦ Ἕκτορος ὑεῖ, τίνα ποτὲ λέγει τὴν ὀρθότητα αὐτῶν.</t>
  </si>
  <si>
    <t>393.a.4</t>
  </si>
  <si>
    <t>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t>
  </si>
  <si>
    <t>394.a.5</t>
  </si>
  <si>
    <t>ποικίλλειν δὲ ἔξεστι ταῖς συλλαβαῖς, ὥστε δόξαι ἂν τῷ ἰδιωτικῶς ἔχοντι ἕτερα εἶναι ἀλλήλων τὰ αὐτὰ ὄντα·</t>
  </si>
  <si>
    <t>395.a.5</t>
  </si>
  <si>
    <t>κινδυνεύει γὰρ τοιοῦτός τις εἶναι ὁ Ἀγαμέμνων, οἷος ἃ δόξειεν αὐτῷ διαπονεῖσθαι καὶ καρτερεῖν τέλος ἐπιτιθεὶς τοῖς δόξασι δι’ ἀρετήν.</t>
  </si>
  <si>
    <t>395.c.2</t>
  </si>
  <si>
    <t>δοκεῖ δέ μοι καὶ τῷ Πέλοπι τὸ ὄνομα ἐμμέτρως κεῖσθαι·</t>
  </si>
  <si>
    <t>396.b.3</t>
  </si>
  <si>
    <t>τοῦτον δὲ Κρόνου ὑὸν ὑβριστικὸν μὲν ἄν τις δόξειεν εἶναι ἀκούσαντι ἐξαίφνης, εὔλογον δὲ μεγάλης τινὸς διανοίας ἔκγονον εἶναι τὸν Δία·</t>
  </si>
  <si>
    <t>396.d.8</t>
  </si>
  <si>
    <t>δοκεῖ οὖν μοι χρῆναι οὑτωσὶ ἡμᾶς ποιῆσαι·</t>
  </si>
  <si>
    <t>364</t>
  </si>
  <si>
    <t>397.b.6</t>
  </si>
  <si>
    <t>τὰ μὲν οὖν τοιαῦτα δοκεῖ μοι χρῆναι ἐᾶν·</t>
  </si>
  <si>
    <t>399.d.1</t>
  </si>
  <si>
    <t>ὥσπερ τοίνυν μοι δοκεῖ τούτοις ἑξῆς εἶναί τι χρῆμα.</t>
  </si>
  <si>
    <t>400.a.1</t>
  </si>
  <si>
    <t>τούτου μὲν γάρ, ὡς ἐμοὶ δοκεῖ, καταφρονήσαιεν ἂν καὶ ἡγήσαιντο φορτικὸν εἶναι·</t>
  </si>
  <si>
    <t>400.a.5</t>
  </si>
  <si>
    <t>τὴν φύσιν παντὸς τοῦ σώματος, ὥστε καὶ ζῆν καὶ περιιέναι, τί σοι δοκεῖ ἔχειν τε καὶ ὀχεῖν ἄλλο ἢ ψυχή;</t>
  </si>
  <si>
    <t>400.b.4</t>
  </si>
  <si>
    <t>πάνυ μὲν οὖν, καὶ δοκεῖ γέ μοι τοῦτο ἐκείνου τεχνικώτερον εἶναι.</t>
  </si>
  <si>
    <t>400.d.1</t>
  </si>
  <si>
    <t>ταῦτα μέν μοι δοκεῖ ἱκανῶς, ὦ Σώκρατες, εἰρῆσθαι·</t>
  </si>
  <si>
    <t>401.a.1</t>
  </si>
  <si>
    <t>καλῶς γὰρ δὴ ἔμοιγε δοκεῖ νενομίσθαι.</t>
  </si>
  <si>
    <t>402.b.1</t>
  </si>
  <si>
    <t>δοκεῖ σοι ἀλλοιότερον Ἡρακλείτου νοεῖν ὁ τιθέμενος τοῖς τῶν ἄλλων θεῶν προγόνοις Ῥέαν τε καὶ Κρόνον ἆρα οἴει ἀπὸ τοῦ αὐτομάτου αὐτὸν ἀμφοτέροις ῥευμάτων ὀνόματα θέσθαι;</t>
  </si>
  <si>
    <t>403.b.4</t>
  </si>
  <si>
    <t>τὰ δ’ ἐμοὶ δοκεῖ πάντα ἐς ταὐτόν τι συντείνειν, καὶ ἡ ἀρχὴ τοῦ θεοῦ καὶ τὸ ὄνομα.</t>
  </si>
  <si>
    <t>403.e.7</t>
  </si>
  <si>
    <t>καὶ τὸ αὖ μὴ ἐθέλειν συνεῖναι τοῖς ἀνθρώποις ἔχουσι τὰ σώματα, ἀλλὰ τότε συγγίγνεσθαι, ἐπειδὰν ἡ ψυχὴ καθαρὰ ᾖ πάντων τῶν περὶ τὸ σῶμα κακῶν καὶ ἐπιθυμιῶν, οὐ φιλοσόφου δοκεῖ σοι εἶναι καὶ εὖ ἐντεθυμημένου ὅτι οὕτω μὲν ἂν κατέχοι αὐτοὺς δήσας τῇ περὶ ἀρετὴν ἐπιθυμίᾳ, ἔχοντας δὲ τὴν τοῦ σώματος πτοίησιν καὶ μανίαν οὐδ’ ἂν ὁ Κρόνος δύναιτο ὁ πατὴρ συγκατέχειν αὑτῷ ἐν τοῖς δεσμοῖς δήσας τοῖς αὐτοῦ λεγομένοις;</t>
  </si>
  <si>
    <t>408.b.6</t>
  </si>
  <si>
    <t>νὴ τὸν Δία, εὖ ἄρα μοι δοκεῖ Κρατύλος λέγειν τὸ ἐμὲ μὴ εἶναι Ἑρμογένη·</t>
  </si>
  <si>
    <t>643</t>
  </si>
  <si>
    <t>412.a.5</t>
  </si>
  <si>
    <t>σύνεσις δ’ αὖ οὕτω μὲν δόξειεν ἂν ὥσπερ συλλογισμὸς εἶναι, ὅταν δὲ συνιέναι λέγῃ, ταὐτὸν παντάπασιν τῷ ἐπίστασθαι συμβαίνει λεγόμενον·</t>
  </si>
  <si>
    <t>414.a.8</t>
  </si>
  <si>
    <t>καὶ μὴν αὐτό γε τὸ θάλλειν τὴν αὔξην μοι δοκεῖ ἀπεικάζειν τὴν τῶν νέων, ὅτι ταχεῖα καὶ ἐξαιφνιδία γίγνεται.</t>
  </si>
  <si>
    <t>787</t>
  </si>
  <si>
    <t>414.c.4</t>
  </si>
  <si>
    <t>ἐπεὶ ἐν τῷ κατόπτρῳ οὐ δοκεῖ ἄτοπον εἶναι τὸ ἐμβεβλῆσθαι τὸ ῥῶ;</t>
  </si>
  <si>
    <t>415.a.3</t>
  </si>
  <si>
    <t>μηχανὴ γάρ μοι δοκεῖ τοῦ σημεῖον εἶναι·</t>
  </si>
  <si>
    <t>415.b.1</t>
  </si>
  <si>
    <t>τὸ μὲν οὖν ἕτερον οὔπω καθορῶ, τὸ δ’ ἕτερον δοκεῖ μοι κατάδηλον εἶναι.</t>
  </si>
  <si>
    <t>415.b.6</t>
  </si>
  <si>
    <t>τὸ δὲ κακῶς ἰέναι ὅτι ποτ’ ἔστιν, δοκεῖ μοι δηλοῦν καὶ ἐν τῇ δειλίᾳ, ὃ οὔπω διήλθομεν ἀλλ’ ὑπερέβημεν, δέον αὐτὸ μετὰ τὴν ἀνδρείαν σκέψασθαι·</t>
  </si>
  <si>
    <t>416.a.3</t>
  </si>
  <si>
    <t>ἄτοπόν τι νὴ Δία ἔμοιγε δοκεῖ καὶ χαλεπὸν συμβαλεῖν.</t>
  </si>
  <si>
    <t>417.b.7</t>
  </si>
  <si>
    <t>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t>
  </si>
  <si>
    <t>417.d.2</t>
  </si>
  <si>
    <t>ὅσα μὲν ἀπόφησιν αὐτῶν, ὥς γέ μοι δοκεῖ, οὐδὲν δεῖ ταῦτα διεξιέναι.</t>
  </si>
  <si>
    <t>877</t>
  </si>
  <si>
    <t>420.c.1</t>
  </si>
  <si>
    <t>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t>
  </si>
  <si>
    <t>944</t>
  </si>
  <si>
    <t>421.d.7</t>
  </si>
  <si>
    <t>οὐ μέντοι μοι δοκεῖ προφάσεις ἀγὼν δέχεσθαι, ἀλλὰ προθυμητέον ταῦτα διασκέψασθαι.</t>
  </si>
  <si>
    <t>422.c.1</t>
  </si>
  <si>
    <t>εἰ δὲ τοῦτο οὕτως ἔχει, ὥς μοι δοκεῖ ἔχειν, δεῦρο αὖ συνεπίσκεψαι μετ’ ἐμοῦ μή τι παραληρήσω λέγων οἵαν δεῖ τὴν τῶν πρώτων ὀνομάτων ὀρθότητα εἶναι.</t>
  </si>
  <si>
    <t>986</t>
  </si>
  <si>
    <t>423.a.7</t>
  </si>
  <si>
    <t>ἀνάγκη μοι δοκεῖ ὡς λέγεις ἔχειν.</t>
  </si>
  <si>
    <t>1004</t>
  </si>
  <si>
    <t>423.c.1</t>
  </si>
  <si>
    <t>μὰ Δί’ ἀλλ’ οὐκ ἐμοί πω δοκεῖ καλῶς λέγεσθαι, ὦ ἑταῖρε.</t>
  </si>
  <si>
    <t>423.c.8</t>
  </si>
  <si>
    <t>καλῶς οὖν ἔχειν δοκεῖ σοι;</t>
  </si>
  <si>
    <t>1014</t>
  </si>
  <si>
    <t>423.e.1</t>
  </si>
  <si>
    <t>οὐ καὶ οὐσία δοκεῖ σοι εἶναι ἑκάστῳ, ὥσπερ καὶ χρῶμα καὶ ἃ νυνδὴ ἐλέγομεν;</t>
  </si>
  <si>
    <t>424.a.5</t>
  </si>
  <si>
    <t>τοῦτο ἔμοιγε δοκεῖ, ὦ Σώκρατες, ὅπερ πάλαι ζητοῦμεν, οὗτος ἂν εἶναι ὁ ὀνομαστικός.</t>
  </si>
  <si>
    <t>1036</t>
  </si>
  <si>
    <t>424.c.9</t>
  </si>
  <si>
    <t>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t>
  </si>
  <si>
    <t>426.b.5</t>
  </si>
  <si>
    <t>ἃ μὲν τοίνυν ἐγὼ ᾔσθημαι περὶ τῶν πρώτων ὀνομάτων πάνυ μοι δοκεῖ ὑβριστικὰ εἶναι καὶ γελοῖα.</t>
  </si>
  <si>
    <t>1073</t>
  </si>
  <si>
    <t>426.d.3</t>
  </si>
  <si>
    <t>τὸ δὲ οὖν ῥῶ τὸ στοιχεῖον, ὥσπερ λέγω, καλὸν ἔδοξεν ὄργανον εἶναι τῆς κινήσεως τῷ τὰ ὀνόματα τιθεμένῳ πρὸς τὸ ἀφομοιοῦν τῇ φορᾷ, πολλαχοῦ γοῦν χρῆται αὐτῷ εἰς αὐτήν·</t>
  </si>
  <si>
    <t>1084</t>
  </si>
  <si>
    <t>427.e.5</t>
  </si>
  <si>
    <t>δοκεῖ σοι ῥᾴδιον εἶναι οὕτω ταχὺ μαθεῖν τε καὶ διδάξαι ὁτιοῦν πρᾶγμα, μὴ ὅτι τοσοῦτον, ὃ δὴ δοκεῖ ἐν τοῖς μέγιστον εἶναι;</t>
  </si>
  <si>
    <t>1103</t>
  </si>
  <si>
    <t>428.d.2</t>
  </si>
  <si>
    <t>δοκεῖ οὖν μοι χρῆναι ἐπανασκέψασθαι τί καὶ λέγω.</t>
  </si>
  <si>
    <t>1117</t>
  </si>
  <si>
    <t>429.b.7</t>
  </si>
  <si>
    <t>οὐδὲ δὴ ὄνομα, ὡς ἔοικε, δοκεῖ σοι κεῖσθαι τὸ μὲν χεῖρον, τὸ δὲ ἄμεινον;</t>
  </si>
  <si>
    <t>429.c.3</t>
  </si>
  <si>
    <t>οὐδὲ κεῖσθαι ἔμοιγε δοκεῖ, ὦ Σώκρατες, ἀλλὰ δοκεῖν κεῖσθαι, εἶναι δὲ ἑτέρου τοῦτο τοὔνομα, οὗπερ καὶ ἡ φύσις πότερον οὐδὲ ψεύδεται ὅταν τις φῇ Ἑρμογένη αὐτὸν εἶναι;</t>
  </si>
  <si>
    <t>1148</t>
  </si>
  <si>
    <t>429.e.1</t>
  </si>
  <si>
    <t>πότερον λέγειν μὲν οὐ δοκεῖ σοι εἶναι ψευδῆ, φάναι δέ;</t>
  </si>
  <si>
    <t>1157</t>
  </si>
  <si>
    <t>429.e.2</t>
  </si>
  <si>
    <t>οὔ μοι δοκεῖ οὐδὲ φάναι.</t>
  </si>
  <si>
    <t>429.e.8</t>
  </si>
  <si>
    <t>ἐμοὶ μὲν δοκεῖ, ὦ Σώκρατες, ἄλλως ἂν οὗτος ταῦτα φθέγξασθαι.</t>
  </si>
  <si>
    <t>431.a.4</t>
  </si>
  <si>
    <t>οὐ δοκεῖ σοι τοῦτο οἷόν τ’ εἶναι καὶ γίγνεσθαι ἐνίοτε;</t>
  </si>
  <si>
    <t>1200</t>
  </si>
  <si>
    <t>433.d.4</t>
  </si>
  <si>
    <t>ἀλλὰ τὸ εἶναι τῶν ὀνομάτων τὰ μὲν ἐκ προτέρων συγκείμενα, τὰ δὲ πρῶτα, οὐ καλῶς σοι δοκεῖ λέγεσθαι;</t>
  </si>
  <si>
    <t>1262</t>
  </si>
  <si>
    <t>435.d.1</t>
  </si>
  <si>
    <t>διδάσκειν ἔμοιγε δοκεῖ, ὦ Σώκρατες, καὶ τοῦτο πάνυ ἁπλοῦν εἶναι, ὃς ἂν τὰ ὀνόματα ἐπίστηται, ἐπίστασθαι καὶ τὰ πράγματα.</t>
  </si>
  <si>
    <t>1314</t>
  </si>
  <si>
    <t>436.e.4</t>
  </si>
  <si>
    <t>ἄλλο τι οὕτω σοι δοκεῖ δηλοῦν;</t>
  </si>
  <si>
    <t>1343</t>
  </si>
  <si>
    <t>439.b.3</t>
  </si>
  <si>
    <t>ἐκ τῆς ἀληθείας μοι δοκεῖ ἀνάγκη εἶναι.</t>
  </si>
  <si>
    <t>1391</t>
  </si>
  <si>
    <t>439.c.7</t>
  </si>
  <si>
    <t>ἔμοιγε δοκεῖ, ὦ Σώκρατες, αὐτὸ τοίνυν ἐκεῖνο σκεψώμεθα, μὴ εἰ πρόσωπόν τί ἐστιν καλὸν ἤ τι τῶν τοιούτων, καὶ δοκεῖ ταῦτα πάντα ῥεῖν·</t>
  </si>
  <si>
    <t>Critias (032)</t>
  </si>
  <si>
    <t>120.d.3</t>
  </si>
  <si>
    <t>θανάτου δὲ τὸν βασιλέα τῶν συγγενῶν μηδενὸς εἶναι κύριον, ὃν ἂν μὴ τῶν δέκα τοῖς ὑπὲρ ἥμισυ δοκῇ.</t>
  </si>
  <si>
    <t>Crito (003)</t>
  </si>
  <si>
    <t>44.a.10</t>
  </si>
  <si>
    <t>ἐδόκει τίς μοι γυνὴ προσελθοῦσα καλὴ καὶ εὐειδής, λευκὰ ἱμάτια ἔχουσα, καλέσαι με καὶ εἰπεῖν·</t>
  </si>
  <si>
    <t>46.e.2</t>
  </si>
  <si>
    <t>τοῦτο πρὸς θεῶν, ὦ Κρίτων, οὐ δοκεῖ καλῶς σοι λέγεσθαι;</t>
  </si>
  <si>
    <t>46.e.3</t>
  </si>
  <si>
    <t>σκόπει δή—οὐχ ἱκανῶς δοκεῖ σοι λέγεσθαι ὅτι οὐ πάσας χρὴ τὰς δόξας τῶν ἀνθρώπων τιμᾶν ἀλλὰ τὰς μέν, τὰς δ’ οὔ, οὐδὲ πάντων ἀλλὰ τῶν μέν, τῶν δ’ οὔ;</t>
  </si>
  <si>
    <t>48.b.3</t>
  </si>
  <si>
    <t>ἀλλ’, ὦ θαυμάσιε, οὗτός τε ὁ λόγος ὃν διεληλύθαμεν ἔμοιγε δοκεῖ ἔτι ὅμοιος εἶναι καὶ πρότερον·</t>
  </si>
  <si>
    <t>49.d.2</t>
  </si>
  <si>
    <t>οἷς οὖν οὕτω δέδοκται καὶ οἷς μή, τούτοις οὐκ ἔστι κοινὴ βουλή, ἀλλὰ ἀνάγκη τούτους ἀλλήλων καταφρονεῖν ὁρῶντας ἀλλήλων τὰ βουλεύματα.</t>
  </si>
  <si>
    <t>50.b.2</t>
  </si>
  <si>
    <t>ἢ δοκεῖ σοι οἷόν τε ἔτι ἐκείνην τὴν πόλιν εἶναι καὶ μὴ ἀνατετράφθαι, ἐν ᾗ ἂν αἱ γενόμεναι δίκαι μηδὲν ἰσχύωσιν ἀλλὰ ὑπὸ ἰδιωτῶν ἄκυροί τε γίγνωνται καὶ διαφθείρωνται;</t>
  </si>
  <si>
    <t>Epinomis (035)</t>
  </si>
  <si>
    <t>974.d.8</t>
  </si>
  <si>
    <t>πρῶτον μὲν τοίνυν ὧν πρῶτον δεῖ θνητῷ γένει, ἴδωμεν ὡς εἰσὶ μὲν ἀναγκαιόταται σχεδὸν ἀληθῶς τε πρῶται, ὁ δὲ ἐπιστήμων αὐτῶν γιγνόμενος, εἰ καὶ κατ’ ἀρχὰς ἔδοξέν τις εἶναί ποτε σοφός, οὔκουν νῦν γε οὔτε σοφὸς εἶναι δοξάζεται ὀνείδη τε ἴσχει μᾶλλον ἀπὸ τῆς τοιαύτης ἐπιστήμης.</t>
  </si>
  <si>
    <t>977.d.7</t>
  </si>
  <si>
    <t>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t>
  </si>
  <si>
    <t>979.b.3</t>
  </si>
  <si>
    <t>ἡμῖν δ’ οὖν ζητοῦσιν περὶ νόμων σχεδὸν ἔδοξεν τὰ μὲν ἄλλα ῥᾴδιά τ’ εἶναι γνῶναι τὰ βέλτιστα ἀνθρώποις, καὶ πᾶς ἂν ἱκανὸς γίγνεσθαι καὶ συνεῖναι τὰ λεγόμενα καὶ ποιεῖν, εἰ γνοίη τί ποτ’ ἔστιν ὃ συμφέρειν εἰκὸς καὶ τί τὸ μὴ συμφέρον·</t>
  </si>
  <si>
    <t>980.b.7</t>
  </si>
  <si>
    <t>ἦ δοκεῖ τοὺς θεοὺς ὑμνοῦντες σφόδρα τιμῶμεν, εὐχόμενοι τὰ κάλλιστα καὶ ἄριστα περὶ αὐτῶν ἐπιέναι λέγειν ἡμῖν;</t>
  </si>
  <si>
    <t>982.a.4</t>
  </si>
  <si>
    <t>νοήσωμεν οὖν πρῶτον, ὃ λέγομεν, δύο τὰ τοιαῦτα εἶναι ζῷα—πάλιν γὰρ λέγωμεν—ὁρατὰ μὲν ἀμφότερα, τὸ μὲν ἐκ πυρός, ὡς δόξειεν ἄν, ὅλον, τὸ δ’ ἐκ γῆς, καὶ τὸ μὲν γήινον ἐν ἀταξίᾳ, τὸ δ’ ἐκ πυρὸς ἐν τάξει πάσῃ κινούμενον.</t>
  </si>
  <si>
    <t>982.d.3</t>
  </si>
  <si>
    <t>τοῦθ’ ἡμῶν τοῖς πολλοῖς αὐτὸ τοὐναντίον ἔδοξεν, ὅτι τὰ αὐτὰ καὶ ὡσαύτως πράττει, ψυχὴν οὐκ ἔχειν·</t>
  </si>
  <si>
    <t>989.a.6</t>
  </si>
  <si>
    <t>τὸ δὴ μέγιστον ἀρετῆς οὐ καλῶς πραττόμενον ἡμῖν γέγονεν αἴτιον, ὡς ἄρτι σημαίνειν ἐκ τῶν εἰρημένων μοι σφόδρα δοκεῖ.</t>
  </si>
  <si>
    <t>990.a.2</t>
  </si>
  <si>
    <t>σχεδὸν μὲν οὖν ἐστιν ἄτοπον ἀκούσαντι, τὸ δ’ ὄνομα αὐτοῦ λέγομεν ἡμεῖς γε, ὅ τις οὐκ ἄν ποτε δόξειεν δι’ ἀπειρίαν τοῦ πράγματος—ἀστρονομίαν—ἀγνοεῖ τε ὅτι σοφώτατον ἀνάγκη τὸν ἀληθῶς ἀστρονόμον εἶναι, μὴ τὸν καθ’ Ἡσίοδον ἀστρονομοῦντα καὶ πάντας τοὺς τοιούτους, οἷον δυσμάς τε καὶ ἀνατολὰς ἐπεσκεμμένον, ἀλλὰ τὸν τῶν ὀκτὼ περιόδων τὰς ἑπτὰ περιόδους, διεξιούσης τὸν αὑτῶν κύκλον ἑκάστης οὕτως ὡς οὐκ ἂν ῥᾳδίως ποτὲ πᾶσα φύσις ἱκανὴ γένοιτο θεωρῆσαι, μὴ θαυμαστῆς μετέχουσα φύσεως.</t>
  </si>
  <si>
    <t>Epistles (036)</t>
  </si>
  <si>
    <t>309.a.4</t>
  </si>
  <si>
    <t>ᾔδη γὰρ ὅτι τῶν ὠμοτέρων οὐδὲν ἐμοῦ συνεθέλοντος ὑμῖν δόξει πεπρᾶχθαι·</t>
  </si>
  <si>
    <t>310.a.2</t>
  </si>
  <si>
    <t>κἀκεῖνο δὲ τὸ ποίημα τοῖς νοῦν ἔχουσιν οὐ κακῶς ἔχειν δοκεῖ—οὐ χρυσὸς ἀγλαὸς σπανιώτατος ἐν θνατῶν δυσελπί στῳ βίῳ, οὐδ’ ἀδάμας οὐδ’ ἀργύρου κλῖναι πρὸς ἄνθρωπον δοκιμαζόμεν’ ἀστράπτει πρὸς ὄψεις·</t>
  </si>
  <si>
    <t>310.d.3</t>
  </si>
  <si>
    <t>χρὴ δέ, ὡς ἐμοὶ δοκεῖ, οὑτωσί σε ποιεῖν τοῦ λοιποῦ, ὅταν τι τοιοῦτον λέγῃ τις περὶ ἡμῶν τινος, γράμματα πέμψαντα ἐμὲ ἐρέσθαι·</t>
  </si>
  <si>
    <t>312.a.3</t>
  </si>
  <si>
    <t>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t>
  </si>
  <si>
    <t>317.c.3</t>
  </si>
  <si>
    <t>ἐδόκει δὴ πᾶσιν, ἀρξαμένοις ἀπὸ Δίωνος, δεῖν ἐμὲ πλεῦσαι καὶ μὴ μαλθακίζεσθαι.</t>
  </si>
  <si>
    <t>320.b.4</t>
  </si>
  <si>
    <t>ἀνδρείᾳ μὲν γὰρ καὶ τάχει καὶ ῥώμῃ διενεγκεῖν δόξειεν ἂν καὶ ἑτέρων εἶναί τινων, ἀληθείᾳ δὲ καὶ δικαιοσύνῃ καὶ μεγαλοπρεπείᾳ καὶ τῇ περὶ πάντα ταῦτα εὐσχημοσύνῃ, συμφαίη τις ἂν τοὺς ἀντιποιουμένους τὰ τοιαῦτα τιμᾶν εἰκότως τῶν ἄλλων διαφέρειν.</t>
  </si>
  <si>
    <t>320.d.5</t>
  </si>
  <si>
    <t>ὡς οὖν ὑπὸ πάντων ὁρώμενος παρασκευάζου τόν τε Λυκοῦργον ἐκεῖνον ἀρχαῖον ἀποδείξων καὶ τὸν Κῦρον, καὶ εἴ τις ἄλλος πώποτε ἔδοξεν ἤθει καὶ πολιτείᾳ διενεγκεῖν, ἄλλως τε καὶ ἐπειδὴ πολλοὶ καὶ σχεδὸν ἅπαντες οἱ τῇδε λέγουσιν ὡς πολλή ἐστιν ἐλπὶς ἀναιρεθέντος Διονυσίου διαφθαρῆναι τὰ πράγματα διὰ τὴν σήν τε καὶ Ἡρακλείδου καὶ Θεοδότου καὶ τῶν ἄλλων γνωρίμων φιλοτιμίαν.</t>
  </si>
  <si>
    <t>331.a.5</t>
  </si>
  <si>
    <t>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t>
  </si>
  <si>
    <t>338.b.8</t>
  </si>
  <si>
    <t>ἐγὼ δὲ ᾔδη μέν που κατὰ τὴν φιλοσοφίαν τοῖς νέοις πολλὰ τοιαῦτα γιγνόμενα, ὅμως δ’ οὖν ἀσφαλέστερόν μοι ἔδοξεν χαίρειν τότε γε πολλὰ καὶ Δίωνα καὶ Διονύσιον ἐᾶν, καὶ ἀπηχθόμην ἀμφοῖν ἀποκρινάμενος ὅτι γέρων τε εἴην καὶ κατὰ τὰς ὁμολογίας οὐδὲν γίγνοιτο τῶν τὰ νῦν πραττομένων.</t>
  </si>
  <si>
    <t>338.d.7</t>
  </si>
  <si>
    <t>ἤρεσκέν τε οὖν ἴσως αὐτῷ τὰ λεγόμενα ᾐσχύνετό τε φανερὸς γιγνόμενος οὐδὲν ἀκηκοὼς ὅτ’ ἐπεδήμουν ἐγώ, ὅθεν ἅμα μὲν εἰς ἐπιθυμίαν ᾔει τοῦ διακοῦσαι ἐναργέστερον, ἅμα δ’ ἡ φιλοτιμία κατήπειγεν αὐτόν—δι’ ἃ δὲ οὐκ ἤκουσεν ἐν τῇ πρόσθεν ἐπιδημίᾳ, διεξήλθομεν ἐν τοῖς ἄνω ῥηθεῖσιν νυνδὴ λόγοις—ἐπειδὴ δ’ οὖν οἴκαδέ τ’ ἐσώθην καὶ καλοῦντος τὸ δεύτερον ἀπηρνήθην, καθάπερ εἶπον νυνδή, δοκεῖ μοι Διονύσιος παντάπασιν φιλοτιμηθῆναι μή ποτέ τισιν δόξαιμι καταφρονῶν αὐτοῦ τῆς φύσεώς τε καὶ ἕξεως ἅμα καὶ τῆς διαίτης ἔμπειρος γεγονώς, οὐκέτ’ ἐθέλειν δυσχεραίνων παρ’ αὐτὸν ἀφικνεῖσθαι.</t>
  </si>
  <si>
    <t>345.d.6</t>
  </si>
  <si>
    <t>ἐδόκει δὴ χαλεπαίνειν μὲν οὐ δεῖν ἐμὲ Διονυσίῳ μᾶλλον ἢ ἐμαυτῷ τε καὶ τοῖς βιασαμένοις ἐλθεῖν ἐμὲ τὸ τρίτον εἰς τὸν πορθμὸν τὸν περὶ τὴν Σκύλλαν, ὄφρ’ ἔτι τὴν ὀλοὴν ἀναμετρήσαιμι Χάρυβδιν, λέγειν δὲ πρὸς Διονύσιον ὅτι μοι μένειν ἀδύνατον εἴη Δίωνος οὕτω προπεπηλακισμένου.</t>
  </si>
  <si>
    <t>346.b.8</t>
  </si>
  <si>
    <t>τὰ χρήματα δὲ ἃ ἂν λάβῃ, κατὰ Πελοπόννησον μὲν καὶ Ἀθήνας κείσθω παρ’ οἷστισιν ἂν ὑμῖν δοκῇ, καρπούσθω δὲ δίων, μὴ κύριος δὲ ἄνευ ὑμῶν γιγνέσθω ἀνελέσθαι.</t>
  </si>
  <si>
    <t>347.b.6</t>
  </si>
  <si>
    <t>ταῦτά μοι δόξαντα, εἰς τὴν ὑστεραίαν εἶπον πρὸς Διονύσιον ὅτι δέδοκταί μοι μένειν·</t>
  </si>
  <si>
    <t>349.a.5</t>
  </si>
  <si>
    <t>δοκεῖ γάρ μοι ταύτῃ πῃ γεγονέναι φανερὸς ἀποτετραμμένος.</t>
  </si>
  <si>
    <t>349.c.5</t>
  </si>
  <si>
    <t>τὸ δὴ μετὰ τοῦτο ἡ πάλαι ἐπιβουλὴ Διονυσίῳ τοῦ μὴ ἀποδοῦναι τὰ Δίωνος χρήματα ἔδοξεν ἔχθρας λόγον ἔχειν ἂν πρός με πιθανόν, καὶ πρῶτον μὲν ἐκ τῆς ἀκροπόλεως ἐκπέμπει με, εὑρὼν πρόφασιν ὡς τὰς γυναῖκας ἐν τῷ κήπῳ, ἐν ᾧ κατῴκουν ἐγώ, δέοι θῦσαι θυσίαν τινὰ δεχήμερον·</t>
  </si>
  <si>
    <t>352.a.2</t>
  </si>
  <si>
    <t>ὧν δ’ ἐπανέλαβον ἕνεκα τὴν εἰς Σικελίαν ἄφιξιν τὴν δευτέραν, ἀναγκαῖον εἶναι ἔδοξέ μοι ῥηθῆναι δεῖν διὰ τὴν ἀτοπίαν καὶ ἀλογίαν τῶν γενομένων.</t>
  </si>
  <si>
    <t>352.a.4</t>
  </si>
  <si>
    <t>εἰ δ’ ἄρα τινὶ νῦν ῥηθέντα εὐλογώτερα ἐφάνη καὶ προφάσεις πρὸς τὰ γενόμενα ἱκανὰς ἔχειν ἔδοξέν τῳ, μετρίως ἂν ἡμῖν καὶ ἱκανῶς εἴη τὰ νῦν εἰρημένα.</t>
  </si>
  <si>
    <t>352.c.8</t>
  </si>
  <si>
    <t>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t>
  </si>
  <si>
    <t>358.e.8</t>
  </si>
  <si>
    <t>συμβουλεῦσαι μέντοι ἔχω σοί τε καὶ τοῖς οἰκισταῖς, ὃ εἰπόντος μὲν ἐμοῦ, φησὶν Ἡσίοδος, δόξαι ἂν εἶναι φαῦλον, χαλεπὸν δὲ νοῆσαι.</t>
  </si>
  <si>
    <t>359.c.5</t>
  </si>
  <si>
    <t>τὰ μὲν παρὰ σοῦ ἐλθόνθ’ ὑπομνήματα θαυμαστῶς ὡς ἅσμενοί τε ἐλάβομεν καὶ τοῦ γράψαντος αὐτὰ ἠγάσθημεν ὡς ἔνι μάλιστα, καὶ ἔδοξεν ἡμῖν εἶναι ὁ ἀνὴρ ἄξιος ἐκείνων τῶν πάλαι προγόνων·</t>
  </si>
  <si>
    <t>360.b.6</t>
  </si>
  <si>
    <t>καὶ ἐγὼ νῦν τοῦτ’ αὐτὸ παρασκευάζων, τῶν τε Πυθαγορείων πέμπω σοι καὶ τῶν διαιρέσεων, καὶ ἄνδρα, ὥσπερ ἐδόκει ἡμῖν τότε, ᾧ γε σὺ καὶ Ἀρχύτης, εἴπερ ἥκει παρά σε Ἀρχύτης, χρῆσθαι δύναισθ’ ἄν.</t>
  </si>
  <si>
    <t>656</t>
  </si>
  <si>
    <t>360.c.6</t>
  </si>
  <si>
    <t>ὃ δὲ σπάνιον ἐπὶ τούτοις, οὔτε ἄχαρίς ἐστιν ἐντυχεῖν οὔτε κακοήθει ἔοικεν, ἀλλὰ μᾶλλον ἐλαφρὸς καὶ εὐήθης δόξειεν ἂν εἶναι.</t>
  </si>
  <si>
    <t>361.b.4</t>
  </si>
  <si>
    <t>ἀργύριον δ’ εἰς ταῦτα ἕνεκά τε τούτων καὶ εἰσφορῶν τινων εἰς τὴν πόλιν ἔλαβον παρὰ Λεπτίνου, λέγων ἅ μοι ἐδόκει εὐσχημονέστατα ἡμῖν εἶναι καὶ ἀληθῆ λέγειν, ὅτι ἡμέτερον εἴη ὃ εἰς τὴν ναῦν ἀναλώσαμεν τὴν Λευκαδίαν, σχεδὸν ἑκκαίδεκα μναῖ·</t>
  </si>
  <si>
    <t>362.e.4</t>
  </si>
  <si>
    <t>περὶ μέντοι ἐκείνων ὧν οὐκ εἴας μεμνῆσθαι πρὸς αὐτόν, οὔτε ἐμνήσθην οὔτε διελέχθην, ἐξεπειρώμην δὲ εἴτε χαλεπῶς εἴτε ῥᾳδίως οἴσει γιγνομένων, καί μοι ἐδόκει οὐκ ἠρέμα ἂν ἄχθεσθαι εἰ γίγνοιτο.</t>
  </si>
  <si>
    <t>362.e.7</t>
  </si>
  <si>
    <t>τὰ δὲ ἄλλα περὶ σὲ καὶ λόγῳ καὶ ἔργῳ μέτριός μοι δοκεῖ εἶναι δίων.</t>
  </si>
  <si>
    <t>Euthydemus (021)</t>
  </si>
  <si>
    <t>271.a.3</t>
  </si>
  <si>
    <t>ὑπερκύψας μέντοι κατεῖδον, καί μοι ἔδοξεν εἶναι ξένος τις ᾧ διελέγου.</t>
  </si>
  <si>
    <t>271.b.1</t>
  </si>
  <si>
    <t>καὶ μάλα πολύ, ὦ Σώκρατες, ἐπιδεδωκέναι μοι ἔδοξεν, καὶ τοῦ ἡμετέρου οὐ πολύ τι τὴν ἡλικίαν διαφέρειν Κριτοβούλου.</t>
  </si>
  <si>
    <t>278.c.6</t>
  </si>
  <si>
    <t>νῦν δέ, μοι δοκεῖ, δεῖν ᾠηθήτην πρότερον παῖσαι πρὸς σέ.</t>
  </si>
  <si>
    <t>282.c.4</t>
  </si>
  <si>
    <t>—ἀλλ’ ἔμοιγε, ἔφη, ὦ Σώκρατες, διδακτὸν εἶναι δοκεῖ.</t>
  </si>
  <si>
    <t>282.c.5</t>
  </si>
  <si>
    <t>νῦν οὖν ἐπειδή σοι καὶ διδακτὸν δοκεῖ καὶ μόνον τῶν ὄντων εὐδαίμονα καὶ εὐτυχῆ ποιεῖν τὸν ἄνθρωπον, ἄλλο τι ἢ φαίης ἂν ἀναγκαῖον εἶναι φιλοσοφεῖν καὶ αὐτὸς ἐν νῷ ἔχεις αὐτὸ ποιεῖν;</t>
  </si>
  <si>
    <t>283.e.7</t>
  </si>
  <si>
    <t>τί δέ, ἔφη, ὦ Κτήσιππε, ὁ Εὐθύδημος, ἦ δοκεῖ σοι οἷόν τ’ εἶναι ψεύδεσθαι;</t>
  </si>
  <si>
    <t>285.a.2</t>
  </si>
  <si>
    <t>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t>
  </si>
  <si>
    <t>285.d.3</t>
  </si>
  <si>
    <t>ἐγὼ δὲ οὐ χαλεπαίνω, ἀλλ’ ἀντιλέγω πρὸς ταῦτα ἅ μοι δοκεῖ πρός με μὴ καλῶς λέγειν.</t>
  </si>
  <si>
    <t>286.c.3</t>
  </si>
  <si>
    <t>ἐμοὶ δὲ ἀεὶ θαυμαστός τις δοκεῖ εἶναι καὶ τούς τε ἄλλους ἀνατρέπων καὶ αὐτὸς αὑτόν—οἶμαι δὲ αὐτοῦ τὴν ἀλήθειαν παρὰ σοῦ κάλλιστα πεύσεσθαι.</t>
  </si>
  <si>
    <t>286.d.11</t>
  </si>
  <si>
    <t>λόγου ἕνεκα, ὦ Διονυσόδωρε, λέγεις τὸν λόγον, ἵνα δὴ ἄτοπον λέγῃς, ἢ ὡς ἀληθῶς δοκεῖ σοι οὐδεὶς εἶναι ἀμαθὴς ἀνθρώπων;</t>
  </si>
  <si>
    <t>290.b.1</t>
  </si>
  <si>
    <t>ἡ στρατηγική μοι δοκεῖ, ἔφην ἐγώ, τέχνη παντὸς μᾶλλον εἶναι ἣν ἄν τις κτησάμενος εὐδαίμων εἴη.</t>
  </si>
  <si>
    <t>291.c.4</t>
  </si>
  <si>
    <t>ἔδοξε γὰρ δὴ ἡμῖν ἡ πολιτικὴ καὶ ἡ βασιλικὴ τέχνη ἡ αὐτὴ εἶναι.</t>
  </si>
  <si>
    <t>291.c.9</t>
  </si>
  <si>
    <t>σαφῶς οὖν ἐδόκει ἡμῖν αὕτη εἶναι ἣν ἐζητοῦμεν, καὶ ἡ αἰτία τοῦ ὀρθῶς πράττειν ἐν τῇ πόλει, καὶ ἀτεχνῶς κατὰ τὸ Αἰσχύλου ἰαμβεῖον μόνη ἐν τῇ πρύμνῃ καθῆσθαι τῆς πόλεως, πάντα κυβερνῶσα καὶ πάντων ἄρχουσα πάντα χρήσιμα ποιεῖν.</t>
  </si>
  <si>
    <t>295.a.1</t>
  </si>
  <si>
    <t>καὶ ἡμῖν μὲν ἄπιστον ἐδόκει τὸ πρᾶγμα εἶναι·</t>
  </si>
  <si>
    <t>747</t>
  </si>
  <si>
    <t>295.d.7</t>
  </si>
  <si>
    <t>ἀλλ’ εἰ δοκεῖ σοι, Εὐθύδημε, οὕτω ποιεῖν, ποιητέον·</t>
  </si>
  <si>
    <t>779</t>
  </si>
  <si>
    <t>297.a.9</t>
  </si>
  <si>
    <t>οὐ δοκεῖ σοι ὀρθῶς ἁδελφὸς λέγειν ὁ πάντ’ εἰδώς;</t>
  </si>
  <si>
    <t>299.a.9</t>
  </si>
  <si>
    <t>εἰπὲ γάρ μοι, ὦ Κτήσιππε, εἰ ἀγαθὸν νομίζεις εἶναι ἀσθενοῦντι φάρμακον πιεῖν ἢ οὐκ ἀγαθὸν εἶναι δοκεῖ σοι, ὅταν δέηται·</t>
  </si>
  <si>
    <t>299.c.8</t>
  </si>
  <si>
    <t>ὁ δὲ Διονυσόδωρος πρὸς τὰ πρότερον ἀποκεκριμένα τῷ Κτησίππῳ ἤρετο, οὐκοῦν καὶ χρυσίον, ἦ δ’ ὅς, ἀγαθὸν δοκεῖ σοι εἶναι ἔχειν;</t>
  </si>
  <si>
    <t>299.d.3</t>
  </si>
  <si>
    <t>ἀγαθὰ οὐ δοκεῖ σοι χρῆναι ἀεί τ’ ἔχειν καὶ πανταχοῦ;</t>
  </si>
  <si>
    <t>300.c.1</t>
  </si>
  <si>
    <t>καί μοι ἐδόκει ὑπεραγωνιᾶν ὁ Κτήσιππος διὰ τὰ παιδικά.</t>
  </si>
  <si>
    <t>304.d.2</t>
  </si>
  <si>
    <t>ἀτὰρ γελοῖον μέν μοι δοκεῖ εἶναι τὸ νουθετεῖν σε, ὅμως δέ, ἅ γ’ ἤκουον, ἐθέλω σοι ἀπαγγεῖλαι.</t>
  </si>
  <si>
    <t>1096</t>
  </si>
  <si>
    <t>305.a.8</t>
  </si>
  <si>
    <t>ἐμοὶ δέ, ὦ Σώκρατες, τὸ πρᾶγμα ἐδόκει οὐκ ὀρθῶς ψέγειν οὔθ’ οὗτος οὔτ’ εἴ τις ἄλλος ψέγει·</t>
  </si>
  <si>
    <t>1114</t>
  </si>
  <si>
    <t>305.b.1</t>
  </si>
  <si>
    <t>τὸ μέντοι ἐθέλειν διαλέγεσθαι τοιούτοις ἐναντίον πολλῶν ἀνθρώπων ὀρθῶς μοι ἐδόκει μέμφεσθαι.</t>
  </si>
  <si>
    <t>1115</t>
  </si>
  <si>
    <t>306.d.6</t>
  </si>
  <si>
    <t>ἐγὼ μὲν οὖν ὅταν σοὶ συγγένωμαι, οὕτω διατίθεμαι ὥστ’ ἐμοὶ δοκεῖ μανίαν εἶναι τὸ ἕνεκα τῶν παίδων ἄλλων μὲν πολλῶν σπουδὴν τοιαύτην ἐσχηκέναι, καὶ περὶ τοῦ γάμου ὅπως ἐκ γενναιοτάτης ἔσονται μητρός, καὶ περὶ τῶν χρημάτων ὅπως ὡς πλουσιώτατοι, αὐτῶν δὲ περὶ παιδείας ἀμελῆσαι·</t>
  </si>
  <si>
    <t>306.e.3</t>
  </si>
  <si>
    <t>ὅταν δὲ εἴς τινα ἀποβλέψω τῶν φασκόντων ἂν παιδεῦσαι ἀνθρώπους, ἐκπέπληγμαι καί μοι δοκεῖ εἷς ἕκαστος αὐτῶν σκοποῦντι πάνυ ἀλλόκοτος εἶναι, ὥς γε πρὸς σὲ τἀληθῆ εἰρῆσθαι·</t>
  </si>
  <si>
    <t>307.a.5</t>
  </si>
  <si>
    <t>ἐπεὶ γυμναστικὴ οὐ καλὸν δοκεῖ σοι εἶναι, καὶ χρηματιστικὴ καὶ ῥητορικὴ καὶ στρατηγία;</t>
  </si>
  <si>
    <t>Euthyphro (001)</t>
  </si>
  <si>
    <t>3.a.7</t>
  </si>
  <si>
    <t>ἀτεχνῶς γάρ μοι δοκεῖ ἀφ’ ἑστίας ἄρχεσθαι κακουργεῖν τὴν πόλιν, ἐπιχειρῶν ἀδικεῖν σέ.</t>
  </si>
  <si>
    <t>3.c.7</t>
  </si>
  <si>
    <t>Ἀθηναίοις γάρ τοι, ὡς ἐμοὶ δοκεῖ, οὐ σφόδρα μέλει ἄν τινα δεινὸν οἴωνται εἶναι, μὴ μέντοι διδασκαλικὸν τῆς αὑτοῦ σοφίας·</t>
  </si>
  <si>
    <t>5.c.4</t>
  </si>
  <si>
    <t>καὶ ἐγώ τοι, ὦ φίλε ἑταῖρε, ταῦτα γιγνώσκων μαθητὴς ἐπιθυμῶ γενέσθαι σός, εἰδὼς ὅτι καὶ ἄλλος πού τις καὶ ὁ Μέλητος οὗτος σὲ μὲν οὐδὲ δοκεῖ ὁρᾶν, ἐμὲ δὲ οὕτως ὀξέως καὶ ῥᾳδίως κατεῖδεν ὥστε ἀσεβείας ἐγράψατο.</t>
  </si>
  <si>
    <t>11.c.5</t>
  </si>
  <si>
    <t>οὐ γὰρ ἐθέλουσι σοὶ μένειν, ὡς καὶ αὐτῷ σοι δοκεῖ.</t>
  </si>
  <si>
    <t>11.c.7</t>
  </si>
  <si>
    <t>ἐμοὶ δὲ δοκεῖ σχεδόν τι τοῦ αὐτοῦ σκώμματος, ὦ Σώκρατες, δεῖσθαι τὰ λεγόμενα·</t>
  </si>
  <si>
    <t>11.e.4</t>
  </si>
  <si>
    <t>ἰδὲ γὰρ εἰ οὐκ ἀναγκαῖόν σοι δοκεῖ δίκαιον εἶναι πᾶν τὸ ὅσιον.</t>
  </si>
  <si>
    <t>12.b.4</t>
  </si>
  <si>
    <t>οὐ δοκεῖ μοι εἶναι ἵνα δέος ἔνθα καὶ αἰδώς πολλοὶ γάρ μοι δοκοῦσι καὶ νόσους καὶ πενίας καὶ ἄλλα πολλὰ τοιαῦτα δεδιότες δεδιέναι μέν, αἰδεῖσθαι δὲ μηδὲν ταῦτα ἃ δεδίασιν·</t>
  </si>
  <si>
    <t>12.e.1</t>
  </si>
  <si>
    <t>τοῦτο τοίνυν ἔμοιγε δοκεῖ, ὦ Σώκρατες, τὸ μέρος τοῦ δικαίου εἶναι εὐσεβές τε καὶ ὅσιον, τὸ περὶ τὴν τῶν θεῶν θεραπείαν, τὸ δὲ περὶ τὴν τῶν ἀνθρώπων τὸ λοιπὸν εἶναι τοῦ δικαίου μέρος.</t>
  </si>
  <si>
    <t>Gorgias (023)</t>
  </si>
  <si>
    <t>448.a.7</t>
  </si>
  <si>
    <t>Γοργίας μὲν γὰρ καὶ ἀπειρηκέναι μοι δοκεῖ·</t>
  </si>
  <si>
    <t>453.d.7</t>
  </si>
  <si>
    <t>πότερόν σοι δοκεῖ πειθὼ ποιεῖν ἡ ῥητορικὴ μόνη ἢ καὶ ἄλλαι τέχναι;</t>
  </si>
  <si>
    <t>454.a.9</t>
  </si>
  <si>
    <t>ἢ οὐ δοκεῖ σοι δίκαιον εἶναι ἐπανερέσθαι;</t>
  </si>
  <si>
    <t>454.d.1</t>
  </si>
  <si>
    <t>πότερον οὖν ταὐτὸν δοκεῖ σοι εἶναι μεμαθηκέναι καὶ πεπιστευκέναι, καὶ μάθησις καὶ πίστις, ἢ ἄλλο τι;</t>
  </si>
  <si>
    <t>461.c.8</t>
  </si>
  <si>
    <t>καὶ νῦν εἴ τι ἐγὼ καὶ Γοργίας ἐν τοῖς λόγοις σφαλλόμεθα, σὺ παρὼν ἐπανόρθου—δίκαιος δ’ εἶ—καὶ ἐγὼ ἐθέλω τῶν ὡμολογημένων εἴ τί σοι δοκεῖ μὴ καλῶς ὡμολογῆσθαι, ἀναθέσθαι ὅτι ἂν σὺ βούλῃ, ἐάν μοι ἓν μόνον φυλάττῃς.</t>
  </si>
  <si>
    <t>462.a.1</t>
  </si>
  <si>
    <t>ἀλλ’ εἴ τι κήδῃ τοῦ λόγου τοῦ εἰρημένου καὶ ἐπανορθώσασθαι αὐτὸν βούλει, ὥσπερ νυνδὴ ἔλεγον, ἀναθέμενος ὅτι σοι δοκεῖ, ἐν τῷ μέρει ἐρωτῶν τε καὶ ἐρωτώμενος, ὥσπερ ἐγώ τε καὶ Γοργίας, ἔλεγχέ τε καὶ ἐλέγχου.</t>
  </si>
  <si>
    <t>462.b.4</t>
  </si>
  <si>
    <t>ἐπειδὴ Γοργίας ἀπορεῖν σοι δοκεῖ περὶ τῆς ῥητορικῆς, σὺ αὐτὴν τίνα φῂς εἶναι;</t>
  </si>
  <si>
    <t>462.b.8</t>
  </si>
  <si>
    <t>οὐδεμία ἔμοιγε δοκεῖ, ὦ Πῶλε, ὥς γε πρὸς σὲ τἀληθῆ εἰρῆσθαι.</t>
  </si>
  <si>
    <t>462.b.10</t>
  </si>
  <si>
    <t>ἀλλὰ τί σοι δοκεῖ ἡ ῥητορικὴ εἶναι;</t>
  </si>
  <si>
    <t>462.c.4</t>
  </si>
  <si>
    <t>ἐμπειρία ἄρα σοι δοκεῖ ἡ ῥητορικὴ εἶναι;</t>
  </si>
  <si>
    <t>462.c.8</t>
  </si>
  <si>
    <t>οὐκοῦν καλόν σοι δοκεῖ ἡ ῥητορικὴ εἶναι, χαρίζεσθαι οἷόν τε εἶναι ἀνθρώποις;</t>
  </si>
  <si>
    <t>462.c.10</t>
  </si>
  <si>
    <t>ἤδη πέπυσαι παρ’ ἐμοῦ ὅτι φημὶ αὐτὴν εἶναι, ὥστε τὸ μετὰ τοῦτο ἐρωτᾷς εἰ οὐ καλή μοι δοκεῖ εἶναι;</t>
  </si>
  <si>
    <t>449</t>
  </si>
  <si>
    <t>462.d.8</t>
  </si>
  <si>
    <t>ἐροῦ νῦν με, ὀψοποιία ἥτις μοι δοκεῖ τέχνη εἶναι.</t>
  </si>
  <si>
    <t>463.a.6</t>
  </si>
  <si>
    <t>δοκεῖ τοίνυν μοι, ὦ Γοργία, εἶναί τι ἐπιτήδευμα τεχνικὸν μὲν οὔ, ψυχῆς δὲ στοχαστικῆς καὶ ἀνδρείας καὶ φύσει δεινῆς προσομιλεῖν τοῖς ἀνθρώποις·</t>
  </si>
  <si>
    <t>463.b.1</t>
  </si>
  <si>
    <t>ταύτης μοι δοκεῖ τῆς ἐπιτηδεύσεως πολλὰ μὲν καὶ ἄλλα μόρια εἶναι, ἓν δὲ καὶ ἡ ὀψοποιική·</t>
  </si>
  <si>
    <t>464.c.3</t>
  </si>
  <si>
    <t>τεττάρων δὴ τούτων οὐσῶν, καὶ ἀεὶ πρὸς τὸ βέλτιστον θεραπευουσῶν τῶν μὲν τὸ σῶμα, τῶν δὲ τὴν ψυχήν, ἡ κολακευτικὴ αἰσθομένη—οὐ γνοῦσα λέγω ἀλλὰ στοχασαμένη—τέτραχα ἑαυτὴν διανείμασα, ὑποδῦσα ὑπὸ ἕκαστον τῶν μορίων, προσποιεῖται εἶναι τοῦτο ὅπερ ὑπέδυ, καὶ τοῦ μὲν βελτίστου οὐδὲν φροντίζει, τῷ δὲ ἀεὶ ἡδίστῳ θηρεύεται τὴν ἄνοιαν καὶ ἐξαπατᾷ, ὥστε δοκεῖ πλείστου ἀξία εἶναι.</t>
  </si>
  <si>
    <t>466.a.4</t>
  </si>
  <si>
    <t>κολακεία δοκεῖ σοι εἶναι ἡ ῥητορική;</t>
  </si>
  <si>
    <t>466.e.9</t>
  </si>
  <si>
    <t>ἀγαθὸν οὖν οἴει εἶναι, ἐάν τις ποιῇ ταῦτα ἃ ἂν δοκῇ αὐτῷ βέλτιστα εἶναι, νοῦν μὴ ἔχων;</t>
  </si>
  <si>
    <t>467.a.1</t>
  </si>
  <si>
    <t>εἰ δέ με ἐάσεις ἀνέλεγκτον, οἱ ῥήτορες οἱ ποιοῦντες ἐν ταῖς πόλεσιν ἃ δοκεῖ αὐτοῖς καὶ οἱ τύραννοι οὐδὲν ἀγαθὸν τοῦτο κεκτήσονται, ἡ δὲ δύναμίς ἐστιν, ὡς σὺ φῄς, ἀγαθόν, τὸ δὲ ποιεῖν ἄνευ νοῦ ἃ δοκεῖ καὶ σὺ ὁμολογεῖς κακὸν εἶναι·</t>
  </si>
  <si>
    <t>467.b.3</t>
  </si>
  <si>
    <t>οὐκ ἄρτι ὡμολόγεις ποιεῖν ἃ δοκεῖ αὐτοῖς βέλτιστα εἶναι, καὶ γὰρ νῦν ὁμολογῶ.</t>
  </si>
  <si>
    <t>468.d.1</t>
  </si>
  <si>
    <t>οὐκοῦν εἴπερ ταῦτα ὁμολογοῦμεν, εἴ τις ἀποκτείνει τινὰ ἢ ἐκβάλλει ἐκ πόλεως ἢ ἀφαιρεῖται χρήματα, εἴτε τύραννος ὢν εἴτε ῥήτωρ, οἰόμενος ἄμεινον εἶναι αὐτῷ, τυγχάνει δὲ ὂν κάκιον, οὗτος δήπου ποιεῖ ἃ δοκεῖ αὐτῷ·</t>
  </si>
  <si>
    <t>468.d.6</t>
  </si>
  <si>
    <t>ἀλλ’ οὔ μοι δοκεῖ ποιεῖν ἃ βούλεται.</t>
  </si>
  <si>
    <t>468.e.3</t>
  </si>
  <si>
    <t>ἀληθῆ ἄρα ἐγὼ ἔλεγον, λέγων ὅτι ἔστιν ἄνθρωπον ποιοῦντα ἐν πόλει ἃ δοκεῖ αὐτῷ μὴ μέγα δύνασθαι μηδὲ ποιεῖν ἃ βούλεται.</t>
  </si>
  <si>
    <t>468.e.6</t>
  </si>
  <si>
    <t>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t>
  </si>
  <si>
    <t>469.a.6</t>
  </si>
  <si>
    <t>οὕτω σοι δοκεῖ ἔχειν περὶ ὧν ἐγὼ λέγω τῶν ἀνθρώπων;</t>
  </si>
  <si>
    <t>469.a.9</t>
  </si>
  <si>
    <t>ὅστις οὖν ἀποκτείνυσιν ὃν ἂν δόξῃ αὐτῷ, δικαίως ἀποκτεινύς, ἄθλιος δοκεῖ σοι εἶναι καὶ ἐλεινός;</t>
  </si>
  <si>
    <t>469.c.5</t>
  </si>
  <si>
    <t>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t>
  </si>
  <si>
    <t>469.d.1</t>
  </si>
  <si>
    <t>ἐὰν γὰρ ἄρα ἐμοὶ δόξῃ τινὰ τουτωνὶ τῶν ἀνθρώπων ὧν σὺ ὁρᾷς αὐτίκα μάλα δεῖν τεθνάναι, τεθνήξει οὗτος ὃν ἂν δόξῃ·</t>
  </si>
  <si>
    <t>469.d.5</t>
  </si>
  <si>
    <t>κἄν τινα δόξῃ μοι τῆς κεφαλῆς αὐτῶν καταγῆναι δεῖν, κατεαγὼς ἔσται αὐτίκα μάλα, κἂν θοἰμάτιον διεσχίσθαι, διεσχισμένον ἔσται—οὕτω μέγα ἐγὼ δύναμαι ἐν τῇδε τῇ πόλει, εἰ οὖν ἀπιστοῦντί σοι δείξαιμι τὸ ἐγχειρίδιον, ἴσως ἂν εἴποις ἰδὼν ὅτι ὦ Σώκρατες, οὕτω μὲν πάντες ἂν μέγα δύναιντο, ἐπεὶ κἂν ἐμπρησθείη οἰκία τούτῳ τῷ τρόπῳ ἥντινά σοι δοκοῖ, καὶ τά γε Ἀθηναίων νεώρια καὶ αἱ τριήρεις καὶ τὰ πλοῖα πάντα καὶ τὰ δημόσια καὶ τὰ ἴδια·</t>
  </si>
  <si>
    <t>469.e.6</t>
  </si>
  <si>
    <t>ἀλλ’ οὐκ ἄρα τοῦτ’ ἔστιν τὸ μέγα δύνασθαι, τὸ ποιεῖν ἃ δοκεῖ αὐτῷ·</t>
  </si>
  <si>
    <t>470.a.9</t>
  </si>
  <si>
    <t>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t>
  </si>
  <si>
    <t>666</t>
  </si>
  <si>
    <t>470.d.8</t>
  </si>
  <si>
    <t>εὐδαίμων οὖν σοι δοκεῖ εἶναι ἢ ἄθλιος;</t>
  </si>
  <si>
    <t>474.c.5</t>
  </si>
  <si>
    <t>πότερον δοκεῖ σοι, ὦ Πῶλε, κάκιον εἶναι, τὸ ἀδικεῖν ἢ τὸ ἀδικεῖσθαι;</t>
  </si>
  <si>
    <t>481.b.1</t>
  </si>
  <si>
    <t>ἐπὶ τὰ τοιαῦτα ἔμοιγε δοκεῖ, ὦ Πῶλε, ἡ ῥητορικὴ χρήσιμος εἶναι, ἐπεὶ τῷ γε μὴ μέλλοντι ἀδικεῖν οὐ μεγάλη τίς μοι δοκεῖ ἡ χρεία αὐτῆς εἶναι, εἰ δὴ καὶ ἔστιν τις χρεία, ὡς ἔν γε τοῖς πρόσθεν οὐδαμῇ ἐφάνη οὖσα.</t>
  </si>
  <si>
    <t>1030</t>
  </si>
  <si>
    <t>481.b.8</t>
  </si>
  <si>
    <t>ἐμοὶ μὲν δοκεῖ, ὦ Καλλίκλεις, ὑπερφυῶς σπουδάζειν·</t>
  </si>
  <si>
    <t>1032</t>
  </si>
  <si>
    <t>484.b.1</t>
  </si>
  <si>
    <t>δοκεῖ δέ μοι καὶ Πίνδαρος ἅπερ ἐγὼ λέγω ἐνδείκνυσθαι ἐν τῷ ᾁσματι ἐν ᾧ λέγει ὅτι—νόμος ὁ πάντων βασιλεὺς θνατῶν τε καὶ ἀθανάτων·</t>
  </si>
  <si>
    <t>485.a.6</t>
  </si>
  <si>
    <t>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t>
  </si>
  <si>
    <t>485.c.3</t>
  </si>
  <si>
    <t>παρὰ νέῳ μὲν γὰρ μειρακίῳ ὁρῶν φιλοσοφίαν ἄγαμαι, καὶ πρέπειν μοι δοκεῖ, καὶ ἡγοῦμαι ἐλεύθερόν τινα εἶναι τοῦτον τὸν ἄνθρωπον, τὸν δὲ μὴ φιλοσοφοῦντα ἀνελεύθερον καὶ οὐδέποτε οὐδενὸς ἀξιώσοντα ἑαυτὸν οὔτε καλοῦ οὔτε γενναίου πράγματος·</t>
  </si>
  <si>
    <t>485.d.1</t>
  </si>
  <si>
    <t>ὅταν δὲ δὴ πρεσβύτερον ἴδω ἔτι φιλοσοφοῦντα καὶ μὴ ἀπαλλαττόμενον, πληγῶν μοι δοκεῖ ἤδη δεῖσθαι, ὦ Σώκρατες, οὗτος ὁ ἀνήρ.</t>
  </si>
  <si>
    <t>486.a.4</t>
  </si>
  <si>
    <t>εὐνοίᾳ γὰρ ἐρῶ τῇ σῇ—οὐκ αἰσχρὸν δοκεῖ σοι εἶναι οὕτως ἔχειν ὡς ἐγὼ σὲ οἶμαι ἔχειν καὶ τοὺς ἄλλους τοὺς πόρρω ἀεὶ φιλοσοφίας ἐλαύνοντας;</t>
  </si>
  <si>
    <t>1101</t>
  </si>
  <si>
    <t>499.e.6</t>
  </si>
  <si>
    <t>ἕνεκα γάρ που τῶν ἀγαθῶν ἅπαντα ἡμῖν ἔδοξεν πρακτέον εἶναι, εἰ μνημονεύεις, ἐμοί τε καὶ Πώλῳ.</t>
  </si>
  <si>
    <t>1517</t>
  </si>
  <si>
    <t>500.e.3</t>
  </si>
  <si>
    <t>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t>
  </si>
  <si>
    <t>1538</t>
  </si>
  <si>
    <t>501.a.3</t>
  </si>
  <si>
    <t>ταῦτ’ οὖν πρῶτον σκόπει εἰ δοκεῖ σοι ἱκανῶς λέγεσθαι, καὶ εἶναί τινες καὶ περὶ ψυχὴν τοιαῦται ἄλλαι πραγματεῖαι, αἱ μὲν τεχνικαί, προμήθειάν τινα ἔχουσαι τοῦ βελτίστου περὶ τὴν ψυχήν, αἱ δὲ τούτου μὲν ὀλιγωροῦσαι, ἐσκεμμέναι δ’ αὖ, ὥσπερ ἐκεῖ, τὴν ἡδονὴν μόνον τῆς ψυχῆς, τίνα ἂν αὐτῇ τρόπον γίγνοιτο, ἥτις δὲ ἢ βελτίων ἢ χείρων τῶν ἡδονῶν, οὔτε σκοπούμεναι οὔτε μέλον αὐταῖς ἄλλο ἢ χαρίζεσθαι μόνον, εἴτε βέλτιον εἴτε χεῖρον.</t>
  </si>
  <si>
    <t>1540</t>
  </si>
  <si>
    <t>501.d.7</t>
  </si>
  <si>
    <t>μᾶλλον δέ, εἰ βούλει, ἐμοῦ ἐρωτῶντος, ἣ μὲν ἄν σοι δοκῇ τούτων εἶναι, φάθι, ἣ δ’ ἂν μή, μὴ φάθι.</t>
  </si>
  <si>
    <t>1549</t>
  </si>
  <si>
    <t>501.e.1</t>
  </si>
  <si>
    <t>οὐ δοκεῖ σοι τοιαύτη τις εἶναι, ὦ Καλλίκλεις, τὴν ἡδονὴν ἡμῶν μόνον διώκειν, ἄλλο δ’ οὐδὲν φροντίζειν;</t>
  </si>
  <si>
    <t>1551</t>
  </si>
  <si>
    <t>502.a.4</t>
  </si>
  <si>
    <t>ἦ πρὸς τὸ βέλτιστον βλέπων ἐδόκει σοι κιθαρῳδεῖν;</t>
  </si>
  <si>
    <t>1560</t>
  </si>
  <si>
    <t>502.a.7</t>
  </si>
  <si>
    <t>οὐχὶ ἥ τε κιθαρῳδικὴ δοκεῖ σοι πᾶσα καὶ ἡ τῶν διθυράμβων ποίησις ἡδονῆς χάριν ηὑρῆσθαι;</t>
  </si>
  <si>
    <t>1564</t>
  </si>
  <si>
    <t>502.b.2</t>
  </si>
  <si>
    <t>πότερόν ἐστιν αὐτῆς τὸ ἐπιχείρημα καὶ ἡ σπουδή, ὡς σοὶ δοκεῖ, χαρίζεσθαι τοῖς θεαταῖς μόνον, ἢ καὶ διαμάχεσθαι, ἐάν τι αὐτοῖς ἡδὺ μὲν ᾖ καὶ κεχαρισμένον, πονηρὸν δέ, ὅπως τοῦτο μὲν μὴ ἐρεῖ, εἰ δέ τι τυγχάνει ἀηδὲς καὶ ὠφέλιμον, τοῦτο δὲ καὶ λέξει καὶ ᾁσεται, ἐάντε χαίρωσιν ἐάντε μή;</t>
  </si>
  <si>
    <t>1567</t>
  </si>
  <si>
    <t>502.b.7</t>
  </si>
  <si>
    <t>ποτέρως σοι δοκεῖ παρεσκευάσθαι ἡ τῶν τραγῳδιῶν ποίησις;</t>
  </si>
  <si>
    <t>1568</t>
  </si>
  <si>
    <t>504.c.5</t>
  </si>
  <si>
    <t>ἐμοὶ γὰρ δοκεῖ ταῖς μὲν τοῦ σώματος τάξεσιν ὄνομα εἶναι ὑγιεινόν, ἐξ οὗ ἐν αὐτῷ ἡ ὑγίεια γίγνεται καὶ ἡ ἄλλη ἀρετὴ τοῦ σώματος.</t>
  </si>
  <si>
    <t>1626</t>
  </si>
  <si>
    <t>505.e.6</t>
  </si>
  <si>
    <t>δίειμι μὲν οὖν τῷ λόγῳ ἐγὼ ὡς ἄν μοι δοκῇ ἔχειν·</t>
  </si>
  <si>
    <t>1673</t>
  </si>
  <si>
    <t>506.a.8</t>
  </si>
  <si>
    <t>ἀλλ’ ἐμοὶ μὲν οὐ δοκεῖ, ὦ Σώκρατες, χρῆναί πω ἀπιέναι, ἀλλὰ διεξελθεῖν σε τὸν λόγον·</t>
  </si>
  <si>
    <t>1678</t>
  </si>
  <si>
    <t>506.d.4</t>
  </si>
  <si>
    <t>—ἔμοιγε δοκεῖ ἀναγκαῖον εἶναι, ὦ Καλλίκλεις.</t>
  </si>
  <si>
    <t>1693</t>
  </si>
  <si>
    <t>507.d.6</t>
  </si>
  <si>
    <t>οὗτος ἔμοιγε δοκεῖ ὁ σκοπὸς εἶναι πρὸς ὃν βλέποντα δεῖ ζῆν, καὶ πάντα εἰς τοῦτο τὰ αὑτοῦ συντείνοντα καὶ τὰ τῆς πόλεως, ὅπως δικαιοσύνη παρέσται καὶ σωφροσύνη τῷ μακαρίῳ μέλλοντι ἔσεσθαι, οὕτω πράττειν, οὐκ ἐπιθυμίας ἐῶντα ἀκολάστους εἶναι καὶ ταύτας ἐπιχειροῦντα πληροῦν, ἀνήνυτον κακόν, λῃστοῦ βίον ζῶντα.</t>
  </si>
  <si>
    <t>1726</t>
  </si>
  <si>
    <t>508.e.6</t>
  </si>
  <si>
    <t>ταῦτα ἡμῖν ἄνω ἐκεῖ ἐν τοῖς πρόσθεν λόγοις οὕτω φανέντα, ὡς ἐγὼ λέγω, κατέχεται καὶ δέδεται, καὶ εἰ ἀγροικότερόν τι εἰπεῖν ἔστιν, σιδηροῖς καὶ ἀδαμαντίνοις λόγοις, ὡς γοῦν ἂν δόξειεν οὑτωσί, οὓς σὺ εἰ μὴ λύσεις ἢ σοῦ τις νεανικώτερος, οὐχ οἷόν τε ἄλλως λέγοντα ἢ ὡς ἐγὼ νῦν λέγω καλῶς λέγειν·</t>
  </si>
  <si>
    <t>1741</t>
  </si>
  <si>
    <t>510.b.2</t>
  </si>
  <si>
    <t>φίλος μοι δοκεῖ ἕκαστος ἑκάστῳ εἶναι ὡς οἷόν τε μάλιστα, ὅνπερ οἱ παλαιοί τε καὶ σοφοὶ λέγουσιν, ὁ ὅμοιος τῷ ὁμοίῳ.</t>
  </si>
  <si>
    <t>1769</t>
  </si>
  <si>
    <t>511.c.4</t>
  </si>
  <si>
    <t>ἦ καὶ ἡ τοῦ νεῖν ἐπιστήμη σεμνή τίς σοι δοκεῖ εἶναι;</t>
  </si>
  <si>
    <t>511.c.9</t>
  </si>
  <si>
    <t>εἰ δ’ αὕτη σοι δοκεῖ σμικρὰ εἶναι, ἐγώ σοι μείζω ταύτης ἐρῶ, τὴν κυβερνητικήν, ἣ οὐ μόνον τὰς ψυχὰς σῴζει ἀλλὰ καὶ τὰ σώματα καὶ τὰ χρήματα ἐκ τῶν ἐσχάτων κινδύνων, ὥσπερ ἡ ῥητορική.</t>
  </si>
  <si>
    <t>1805</t>
  </si>
  <si>
    <t>512.b.7</t>
  </si>
  <si>
    <t>μή σοι δοκεῖ κατὰ τὸν δικανικὸν εἶναι;</t>
  </si>
  <si>
    <t>1813</t>
  </si>
  <si>
    <t>513.a.7</t>
  </si>
  <si>
    <t>εἰ δέ σοι οἴει ὁντινοῦν ἀνθρώπων παραδώσειν τέχνην τινὰ τοιαύτην, ἥτις σε ποιήσει μέγα δύνασθαι ἐν τῇ πόλει τῇδε ἀνόμοιον ὄντα τῇ πολιτείᾳ εἴτ’ ἐπὶ τὸ βέλτιον εἴτ’ ἐπὶ τὸ χεῖρον, ὡς ἐμοὶ δοκεῖ, οὐκ ὀρθῶς βουλεύῃ, ὦ Καλλίκλεις·</t>
  </si>
  <si>
    <t>1824</t>
  </si>
  <si>
    <t>514.e.8</t>
  </si>
  <si>
    <t>οὐκ ἀνόητόν σοι δοκεῖ ἂν εἶναι οὕτω πράττειν;</t>
  </si>
  <si>
    <t>1857</t>
  </si>
  <si>
    <t>516.a.8</t>
  </si>
  <si>
    <t>ἢ οὐ δοκεῖ σοι κακὸς εἶναι ἐπιμελητὴς ὁστισοῦν ὁτουοῦν ζῴου, ὃς ἂν παραλαβὼν ἡμερώτερα ἀποδείξῃ ἀγριώτερα ἢ παρέλαβε;</t>
  </si>
  <si>
    <t>1890</t>
  </si>
  <si>
    <t>517.d.6</t>
  </si>
  <si>
    <t>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t>
  </si>
  <si>
    <t>1935</t>
  </si>
  <si>
    <t>519.d.4</t>
  </si>
  <si>
    <t>οὐ δοκεῖ σοι τοῦτο ἄτοπον εἶναι, ὦ ἑταῖρε;</t>
  </si>
  <si>
    <t>1958</t>
  </si>
  <si>
    <t>519.e.2</t>
  </si>
  <si>
    <t>ἀλλ’, ὠγαθέ, εἰπὲ πρὸς Φιλίου, οὐ δοκεῖ σοι ἄλογον εἶναι ἀγαθὸν φάσκοντα πεποιηκέναι τινὰ μέμφεσθαι τούτῳ ὅτι ὑφ’ ἑαυτοῦ ἀγαθὸς γεγονώς τε καὶ ὢν ἔπειτα πονηρός ἐστιν;</t>
  </si>
  <si>
    <t>1963</t>
  </si>
  <si>
    <t>522.c.4</t>
  </si>
  <si>
    <t>δοκεῖ οὖν σοι, ὦ Σώκρατες, καλῶς ἔχειν ἄνθρωπος ἐν πόλει οὕτως διακείμενος καὶ ἀδύνατος ὢν ἑαυτῷ βοηθεῖν;</t>
  </si>
  <si>
    <t>2024</t>
  </si>
  <si>
    <t>524.d.3</t>
  </si>
  <si>
    <t>ταὐτὸν δή μοι δοκεῖ τοῦτ’ ἄρα καὶ περὶ τὴν ψυχὴν εἶναι, ὦ Καλλίκλεις·</t>
  </si>
  <si>
    <t>2068</t>
  </si>
  <si>
    <t>527.a.5</t>
  </si>
  <si>
    <t>τάχα δ’ οὖν ταῦτα μῦθός σοι δοκεῖ λέγεσθαι ὥσπερ γραὸς καὶ καταφρονεῖς αὐτῶν, καὶ οὐδέν γ’ ἂν ἦν θαυμαστὸν καταφρονεῖν τούτων, εἴ πῃ ζητοῦντες εἴχομεν αὐτῶν βελτίω καὶ ἀληθέστερα εὑρεῖν·</t>
  </si>
  <si>
    <t>2100</t>
  </si>
  <si>
    <t>527.d.2</t>
  </si>
  <si>
    <t>κἄπειτα οὕτω κοινῇ ἀσκήσαντες, τότε ἤδη, ἐὰν δοκῇ χρῆναι, ἐπιθησόμεθα τοῖς πολιτικοῖς, ἢ ὁποῖον ἄν τι ἡμῖν δοκῇ, τότε βουλευσόμεθα, βελτίους ὄντες βουλεύεσθαι ἢ νῦν.</t>
  </si>
  <si>
    <t>2109</t>
  </si>
  <si>
    <t>527.d.5</t>
  </si>
  <si>
    <t>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t>
  </si>
  <si>
    <t>2110</t>
  </si>
  <si>
    <t>Hipparchus (015)</t>
  </si>
  <si>
    <t>227.e.9</t>
  </si>
  <si>
    <t>ἦ δοκεῖ οὖν τί σοι χρηστὸν καὶ ἀγαθὸν πρᾶγμα πονηρὸν εἶναι;</t>
  </si>
  <si>
    <t>230.a.5</t>
  </si>
  <si>
    <t>δοκεῖ ἄρα σοι, ὡς ἔοικε, τοῦ κέρδους τὸ μέν τι ἀγαθὸν εἶναι, τὸ δέ τι κακόν.</t>
  </si>
  <si>
    <t>Hippias Major (025)</t>
  </si>
  <si>
    <t>282.b.4</t>
  </si>
  <si>
    <t>Γοργίας τε γὰρ οὗτος ὁ Λεοντῖνος σοφιστὴς δεῦρο ἀφίκετο δημοσίᾳ οἴκοθεν πρεσβεύων, ὡς ἱκανώτατος ὢν Λεοντίνων τὰ κοινὰ πράττειν, καὶ ἔν τε τῷ δήμῳ ἔδοξεν ἄριστα εἰπεῖν, καὶ ἰδίᾳ ἐπιδείξεις ποιούμενος καὶ συνὼν τοῖς νέοις χρήματα πολλὰ ἠργάσατο καὶ ἔλαβεν ἐκ τῆσδε τῆς πόλεως·</t>
  </si>
  <si>
    <t>289.d.2</t>
  </si>
  <si>
    <t>ἔτι δὲ καὶ δοκεῖ σοι αὐτὸ τὸ καλόν, ᾧ καὶ τἆλλα πάντα κοσμεῖται καὶ καλὰ φαίνεται, ἐπειδὰν προσγένηται ἐκεῖνο τὸ εἶδος, τοῦτ’ εἶναι παρθένος ἢ ἵππος ἢ λύρα;</t>
  </si>
  <si>
    <t>293.b.10</t>
  </si>
  <si>
    <t>σοὶ τοίνυν δοκεῖ, φήσει, ὃ ἄρτι οὐκ ἔφησθα, τὸ θάψαντι τοὺς προγόνους ταφῆναι ὑπὸ τῶν ἐκγόνων ἐνίοτε καὶ ἐνίοις αἰσχρὸν εἶναι·</t>
  </si>
  <si>
    <t>293.d.1</t>
  </si>
  <si>
    <t>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t>
  </si>
  <si>
    <t>293.d.6</t>
  </si>
  <si>
    <t>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t>
  </si>
  <si>
    <t>293.e.5</t>
  </si>
  <si>
    <t>ἐγὼ μὲν οὖν εἴωθα συμφάναι τὰ τοιαῦτα ἑκάστοτε—οὐ γὰρ ἔχω ὅτι λέγω—σοὶ δ’ οὖν δοκεῖ τὸ πρέπον καλὸν εἶναι;</t>
  </si>
  <si>
    <t>294.a.3</t>
  </si>
  <si>
    <t>ἔμοιγε δοκεῖ ὃ ποιεῖ φαίνεσθαι καλά·</t>
  </si>
  <si>
    <t>294.e.6</t>
  </si>
  <si>
    <t>τὸ φαίνεσθαι, ἔμοιγε δοκεῖ, ὦ Σώκρατες.</t>
  </si>
  <si>
    <t>295.b.7</t>
  </si>
  <si>
    <t>νῦν δὲ θέασαι αὐτὸ ὅ σοι δοκεῖ εἶναι τὸ καλόν.</t>
  </si>
  <si>
    <t>297.c.4</t>
  </si>
  <si>
    <t>ἢ δοκεῖ σοι οἷόν τε εἶναι ἐκ τῶν προειρημένων;</t>
  </si>
  <si>
    <t>298.a.9</t>
  </si>
  <si>
    <t>ἐμοὶ γοῦν δοκεῖ νῦν γε, ὦ Σώκρατες, εὖ λέγεσθαι τὸ καλὸν ὃ ἔστιν.</t>
  </si>
  <si>
    <t>298.c.3</t>
  </si>
  <si>
    <t>ἀλλὰ μὴν ἔμοιγε καὶ αὐτῷ, ἐπειδὴ σὺ εἶπες, δοκεῖ τι ἄλλο εἶναι τοῦτο τὸ περὶ τοὺς νόμους.</t>
  </si>
  <si>
    <t>299.a.6</t>
  </si>
  <si>
    <t>ταῦτα ἡμῶν λεγόντων, ὦ Ἱππία, μανθάνω, ἂν ἴσως φαίη, καὶ ἐγὼ ὅτι πάλαι αἰσχύνεσθε ταύτας τὰς ἡδονὰς φάναι καλὰς εἶναι, ὅτι οὐ δοκεῖ τοῖς ἀνθρώποις·</t>
  </si>
  <si>
    <t>299.b.1</t>
  </si>
  <si>
    <t>ἀλλ’ ἐγὼ οὐ τοῦτο ἠρώτων, ὃ δοκεῖ τοῖς πολλοῖς καλὸν εἶναι, ἀλλ’ ὅτι ἔστιν.</t>
  </si>
  <si>
    <t>300.b.3</t>
  </si>
  <si>
    <t>ἀποκρίνομαι, καὶ ἐμοὶ δοκεῖ ἔχειν ὡς λέγεις.</t>
  </si>
  <si>
    <t>303.a.4</t>
  </si>
  <si>
    <t>τόδε ἔμοιγε δοκεῖ, ὦ φίλε, κωλύειν, ὅτι ἦν που ἡμῖν τὰ μὲν οὕτως ἐπιγιγνόμενα ἑκάστοις, εἴπερ ἀμφοτέροις ἐπιγίγνοιτο, καὶ ἑκατέρῳ, καὶ εἴπερ ἑκατέρῳ, καὶ ἀμφοτέροις, ἅπαντα ὅσα σὺ διῆλθες·</t>
  </si>
  <si>
    <t>303.b.1</t>
  </si>
  <si>
    <t>ποτέρων οὖν, ὦ Ἱππία, δοκεῖ σοι τὸ καλὸν εἶναι;</t>
  </si>
  <si>
    <t>303.c.3</t>
  </si>
  <si>
    <t>πολλὴ γὰρ ἀλογία ἔμοιγε δοκεῖ εἶναι ἀμφοτέρους μὲν ἡμᾶς εἶναι καλούς, ἑκάτερον δὲ μή, ἢ ἑκάτερον μέν, ἀμφοτέρους δὲ μή, ἢ ἄλλο ὁτιοῦν τῶν τοιούτων.</t>
  </si>
  <si>
    <t>303.e.3</t>
  </si>
  <si>
    <t>ἀνάγκη δή μοι δοκεῖ εἶναι, ὦ Ἱππία, λέγειν ὅτι ἀσινέσταται αὗται τῶν ἡδονῶν εἰσι καὶ βέλτισται, καὶ ἀμφότεραι καὶ ἑκατέρα·</t>
  </si>
  <si>
    <t>Hippias Minor (026)</t>
  </si>
  <si>
    <t>363.a.1</t>
  </si>
  <si>
    <t>σὺ δὲ δὴ τί σιγᾷς, ὦ Σώκρατες, Ἱππίου τοσαῦτα ἐπιδειξαμένου, καὶ οὐχὶ ἢ συνεπαινεῖς τι τῶν εἰρημένων ἢ καὶ ἐλέγχεις, εἴ τί σοι μὴ καλῶς δοκεῖ εἰρηκέναι;</t>
  </si>
  <si>
    <t>363.b.5</t>
  </si>
  <si>
    <t>περὶ ἐκείνου οὖν ἡδέως ἄν, εἰ βουλομένῳ ἐστὶν Ἱππίᾳ, ἀναπυθοίμην ὅπως αὐτῷ δοκεῖ περὶ τοῖν ἀνδροῖν τούτοιν, πότερον ἀμείνω φησὶν εἶναι, ἐπειδὴ καὶ ἄλλα πολλὰ καὶ παντοδαπὰ ἡμῖν ἐπιδέδεικται καὶ περὶ ποιητῶν τε ἄλλων καὶ περὶ Ὁμήρου.</t>
  </si>
  <si>
    <t>369.b.8</t>
  </si>
  <si>
    <t>ἐδόκει ἄρα, ὡς ἔοικεν, Ὁμήρῳ ἕτερος μὲν εἶναι ἀνὴρ ἀληθής, ἕτερος δὲ ψευδής, ἀλλ’ οὐχ ὁ αὐτός.</t>
  </si>
  <si>
    <t>374.a.5</t>
  </si>
  <si>
    <t>καὶ ὅ γε πᾶσιν ἔδοξεν ἀτοπώτατον καὶ σοφίας πλείστης ἐπίδειγμα, ἐπειδὴ τὴν ζώνην ἔφησθα τοῦ χιτωνίσκου, ἣν εἶχες, εἶναι μὲν οἷαι αἱ Περσικαὶ τῶν πολυτελῶν, ταύτην δὲ αὐτὸς πλέξαι·</t>
  </si>
  <si>
    <t>369.e.2</t>
  </si>
  <si>
    <t>ἀλλ’ ἀεὶ εἴωθα, ἐπειδάν τις λέγῃ τι, προσέχειν τὸν νοῦν, ἄλλως τε καὶ ἐπειδάν μοι δοκῇ σοφὸς εἶναι ὁ λέγων, καὶ ἐπιθυμῶν μαθεῖν ὅτι λέγει διαπυνθάνομαι καὶ ἐπανασκοπῶ καὶ συμβιβάζω τὰ λεγόμενα, ἵνα μάθω·</t>
  </si>
  <si>
    <t>ἐὰν δὲ φαῦλος δοκῇ μοι εἶναι ὁ λέγων, οὔτε ἐπανερωτῶ οὔτε μοι μέλει ὧν λέγει.</t>
  </si>
  <si>
    <t>ἐπεὶ καὶ νῦν ἐννενόηκα σοῦ λέγοντος, ὅτι ἐν τοῖς ἔπεσιν οἷς σὺ ἄρτι ἔλεγες, ἐνδεικνύμενος τὸν Ἀχιλλέα εἰς τὸν Ὀδυσσέα λέγειν ὡς ἀλαζόνα ὄντα, ἄτοπόν μοι δοκεῖ εἶναι, εἰ σὺ ἀληθῆ λέγεις, ὅτι ὁ μὲν Ὀδυσσεὺς οὐδαμοῦ φαίνεται ψευσάμενος, ὁ πολύτροπος, ὁ δὲ Ἀχιλλεὺς πολύτροπός τις φαίνεται κατὰ τὸν σὸν λόγον·</t>
  </si>
  <si>
    <t>374.e.2</t>
  </si>
  <si>
    <t>καὶ πῶς ἄν, ὦ Σώκρατες, οἱ ἑκόντες ἀδικοῦντες καὶ ἑκόντες ἐπιβουλεύσαντες καὶ κακὰ ἐργασάμενοι βελτίους ἂν εἶεν τῶν ἀκόντων, οἷς πολλὴ δοκεῖ συγγνώμη εἶναι, ἐὰν μὴ εἰδώς τις ἀδικήσῃ ἢ ψεύσηται ἢ ἄλλο τι κακὸν ποιήσῃ;</t>
  </si>
  <si>
    <t>οὐδὲν γάρ μοι δοκεῖ τῶν αὐτῶν καὶ ὑμῖν, ὡς ἔπος εἰπεῖν.</t>
  </si>
  <si>
    <t>373.d.1</t>
  </si>
  <si>
    <t>ἐνίοτε μέντοι καὶ τοὐναντίον δοκεῖ μοι τούτων καὶ πλανῶμαι περὶ ταῦτα, δῆλον ὅτι διὰ τὸ μὴ εἰδέναι·</t>
  </si>
  <si>
    <t>Ion (027)</t>
  </si>
  <si>
    <t>531.a.3</t>
  </si>
  <si>
    <t>ἱκανὸν γάρ μοι δοκεῖ εἶναι.</t>
  </si>
  <si>
    <t>533.c.9</t>
  </si>
  <si>
    <t>καὶ ὁρῶ, ὦ Ἴων, καὶ ἔρχομαί γέ σοι ἀποφανούμενος ὅ μοι δοκεῖ τοῦτο εἶναι.</t>
  </si>
  <si>
    <t>534.e.1</t>
  </si>
  <si>
    <t>ἐν τούτῳ γὰρ δὴ μάλιστά μοι δοκεῖ ὁ θεὸς ἐνδείξασθαι ἡμῖν, ἵνα μὴ διστάζωμεν, ὅτι οὐκ ἀνθρώπινά ἐστιν τὰ καλὰ ταῦτα ποιήματα οὐδὲ ἀνθρώπων, ἀλλὰ θεῖα καὶ θεῶν, οἱ δὲ ποιηταὶ οὐδὲν ἀλλ’ ἢ ἑρμηνῆς εἰσιν τῶν θεῶν, κατεχόμενοι ἐξ ὅτου ἂν ἕκαστος κατέχηται.</t>
  </si>
  <si>
    <t>537.e.8</t>
  </si>
  <si>
    <t>ὃ τοίνυν ἄρτι ἔμελλον ἐρήσεσθαί σε, νυνὶ εἰπέ, εἰ κατὰ πασῶν τῶν τεχνῶν οὕτω σοι δοκεῖ, τῇ μὲν αὐτῇ τέχνῃ τὰ αὐτὰ ἀναγκαῖον εἶναι γιγνώσκειν, τῇ δ’ ἑτέρᾳ μὴ τὰ αὐτά, ἀλλ’ εἴπερ ἄλλη ἐστίν, ἀναγκαῖον καὶ ἕτερα γιγνώσκειν.</t>
  </si>
  <si>
    <t>540.e.8</t>
  </si>
  <si>
    <t>οὐδὲν ἔμοιγε δοκεῖ διαφέρειν.</t>
  </si>
  <si>
    <t>541.a.7</t>
  </si>
  <si>
    <t>ἀλλ’ ἐκεῖνο μὴν δοκεῖ σοι, ὅστις γε ἀγαθὸς ῥαψῳδός, καὶ στρατηγὸς ἀγαθὸς εἶναι;</t>
  </si>
  <si>
    <t>541.b.8</t>
  </si>
  <si>
    <t>ἢ ῥαψῳδοῦ μὲν δοκεῖ σοι χρυσῷ στεφάνῳ ἐστεφανωμένου πολλὴ χρεία εἶναι τοῖς Ἕλλησι, στρατηγοῦ δὲ οὐδεμία;</t>
  </si>
  <si>
    <t>Laches (019)</t>
  </si>
  <si>
    <t>178.b.3</t>
  </si>
  <si>
    <t>ὑμᾶς δὲ ἡμεῖς ἡγησάμενοι καὶ ἱκανοὺς γνῶναι καὶ γνόντας ἁπλῶς ἂν εἰπεῖν ἃ δοκεῖ ὑμῖν, οὕτω παρελάβομεν ἐπὶ τὴν συμβουλὴν περὶ ὧν μέλλομεν ἀνακοινοῦσθαι.</t>
  </si>
  <si>
    <t>179.a.4</t>
  </si>
  <si>
    <t>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t>
  </si>
  <si>
    <t>179.b.6</t>
  </si>
  <si>
    <t>ὅθεν δὲ ἡμῖν ταῦτ’ ἔδοξεν, ὦ Νικία τε καὶ Λάχης, χρὴ ἀκοῦσαι, κἂν ᾖ ὀλίγῳ μακρότερα.</t>
  </si>
  <si>
    <t>180.a.1</t>
  </si>
  <si>
    <t>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t>
  </si>
  <si>
    <t>180.b.1</t>
  </si>
  <si>
    <t>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t>
  </si>
  <si>
    <t>181.d.3</t>
  </si>
  <si>
    <t>δικαιότατον μέντοι μοι δοκεῖ εἶναι ἐμὲ νεώτερον ὄντα τῶνδε καὶ ἀπειρότερον τούτων ἀκούειν πρότερον τί λέγουσιν καὶ μανθάνειν παρ’ αὐτῶν·</t>
  </si>
  <si>
    <t>181.d.8</t>
  </si>
  <si>
    <t>δοκεῖ γὰρ καὶ ἐμοὶ τοῦτο τὸ μάθημα τοῖς νέοις ὠφέλιμον εἶναι ἐπίστασθαι πολλαχῇ.</t>
  </si>
  <si>
    <t>182.c.7</t>
  </si>
  <si>
    <t>μὴ ἀτιμάσωμεν δὲ εἰπεῖν, εἰ καί τῳ σμικρότερον δοκεῖ εἶναι, ὅτι καὶ εὐσχημονέστερον ἐνταῦθα οὗ χρὴ τὸν ἄνδρα εὐσχημονέστερον φαίνεσθαι, οὗ ἅμα καὶ δεινότερος τοῖς ἐχθροῖς φανεῖται διὰ τὴν εὐσχημοσύνην.</t>
  </si>
  <si>
    <t>182.d.2</t>
  </si>
  <si>
    <t>ἐμοὶ μὲν οὖν, ὦ Λυσίμαχε, ὥσπερ λέγω, δοκεῖ τε χρῆναι διδάσκειν τοὺς νεανίσκους ταῦτα καὶ δι’ ἃ δοκεῖ εἴρηκα·</t>
  </si>
  <si>
    <t>184.b.3</t>
  </si>
  <si>
    <t>καὶ γὰρ οὖν μοι δοκεῖ, εἰ μὲν δειλός τις ὢν οἴοιτο αὐτὸ ἐπίστασθαι, θρασύτερος ἂν δι’ αὐτὸ γενόμενος ἐπιφανέστερος γένοιτο οἷος ἦν, εἰ δὲ ἀνδρεῖος, φυλαττόμενος ἂν ὑπὸ τῶν ἀνθρώπων, εἰ καὶ σμικρὸν ἐξαμάρτοι, μεγάλας ἂν διαβολὰς ἴσχειν·</t>
  </si>
  <si>
    <t>184.c.4</t>
  </si>
  <si>
    <t>τοιαύτη τις ἔμοιγε δοκεῖ, ὦ Λυσίμαχε, ἡ περὶ τοῦτο τὸ μάθημα εἶναι σπουδή·</t>
  </si>
  <si>
    <t>184.c.5</t>
  </si>
  <si>
    <t>χρὴ δ’ ὅπερ σοι ἐξ ἀρχῆς ἔλεγον, καὶ Σωκράτη τόνδε μὴ ἀφιέναι, ἀλλὰ δεῖσθαι συμβουλεύειν ὅπῃ δοκεῖ αὐτῷ περὶ τοῦ προκειμένου.</t>
  </si>
  <si>
    <t>184.c.9</t>
  </si>
  <si>
    <t>καὶ γὰρ ὥσπερ τοῦ ἐπιδιακρινοῦντος δοκεῖ μοι δεῖν ἡμῖν ἡ βουλή.</t>
  </si>
  <si>
    <t>185.b.9</t>
  </si>
  <si>
    <t>οὔ μοι δοκεῖ ἐξ ἀρχῆς ἡμῖν ὡμολογῆσθαι τί ποτ’ ἔστιν περὶ οὗ βουλευόμεθα ὅστις ἡμῶν τεχνικὸς καὶ τούτου ἕνεκα διδασκάλους ἐκτήσατο, καὶ ὅστις μή.</t>
  </si>
  <si>
    <t>187.b.8</t>
  </si>
  <si>
    <t>καλῶς μὲν ἔμοιγε δοκεῖ, ὦ ἄνδρες, Σωκράτης λέγειν·</t>
  </si>
  <si>
    <t>188.d.2</t>
  </si>
  <si>
    <t>καὶ κομιδῇ μοι δοκεῖ μουσικὸς ὁ τοιοῦτος εἶναι, ἁρμονίαν καλλίστην ἡρμοσμένος οὐ λύραν οὐδὲ παιδιᾶς ὄργανα, ἀλλὰ τῷ ὄντι αὐτὸς αὑτοῦ τὸν βίον σύμφωνον τοῖς λόγοις πρὸς τὰ ἔργα, ἀτεχνῶς δωριστὶ ἀλλ’ οὐκ ἰαστί, οἴομαι δὲ οὐδὲ φρυγιστὶ οὐδὲ λυδιστί, ἀλλ’ ἥπερ μόνη Ἑλληνική ἐστιν ἁρμονία.</t>
  </si>
  <si>
    <t>188.d.8</t>
  </si>
  <si>
    <t>ὁ μὲν οὖν τοιοῦτος χαίρειν με ποιεῖ φθεγγόμενος καὶ δοκεῖν ὁτῳοῦν φιλόλογον εἶναι—οὕτω σφόδρα ἀποδέχομαι παρ’ αὐτοῦ τὰ λεγόμενα—ὁ δὲ τἀναντία τούτου πράττων λυπεῖ με, ὅσῳ ἂν δοκῇ ἄμεινον λέγειν, τοσούτῳ μᾶλλον, καὶ ποιεῖ αὖ δοκεῖν εἶναι μισόλογον.</t>
  </si>
  <si>
    <t>190.d.3</t>
  </si>
  <si>
    <t>ἢ δῆλον δὴ ὅτι τοῦτο εἰς ὃ τείνειν δοκεῖ ἡ ἐν τοῖς ὅπλοις μάθησις;</t>
  </si>
  <si>
    <t>192.b.9</t>
  </si>
  <si>
    <t>δοκεῖ τοίνυν μοι καρτερία τις εἶναι τῆς ψυχῆς, εἰ τό γε διὰ πάντων πεφυκὸς δεῖ εἰπεῖν.</t>
  </si>
  <si>
    <t>194.d.8</t>
  </si>
  <si>
    <t>ἀλλ’ ἐγὼ δοκῶ μανθάνειν, καί μοι δοκεῖ ἁνὴρ σοφίαν τινὰ τὴν ἀνδρείαν λέγειν.</t>
  </si>
  <si>
    <t>195.a.8</t>
  </si>
  <si>
    <t>οὔκ, ἀλλά μοι δοκεῖ, ὦ Σώκρατες, Λάχης ἐπιθυμεῖν κἀμὲ φανῆναι μηδὲν λέγοντα, ὅτι καὶ αὐτὸς ἄρτι τοιοῦτός τις ἐφάνη.</t>
  </si>
  <si>
    <t>197.d.1</t>
  </si>
  <si>
    <t>καὶ γάρ μοι δοκεῖς οὐδὲ ᾐσθῆσθαι ὅτι ταύτην τὴν σοφίαν παρὰ Δάμωνος τοῦ ἡμετέρου ἑταίρου παρείληφεν, ὁ δὲ Δάμων τῷ προδίκῳ πολλὰ πλησιάζει, ὃς δὴ δοκεῖ τῶν σοφιστῶν κάλλιστα τὰ τοιαῦτα ὀνόματα διαιρεῖν.</t>
  </si>
  <si>
    <t>197.e.2</t>
  </si>
  <si>
    <t>δοκεῖ δέ μοι Νικίας ἄξιος εἶναι ἐπισκέψεως, ὅποι ποτὲ βλέπων τοὔνομα τοῦτο τίθησι τὴν ἀνδρείαν.</t>
  </si>
  <si>
    <t>198.d.1</t>
  </si>
  <si>
    <t>δοκεῖ γὰρ δὴ ἐμοί τε καὶ τῷδε, περὶ ὅσων ἐστὶν ἐπιστήμη, οὐκ ἄλλη μὲν εἶναι περὶ γεγονότος εἰδέναι ὅπῃ γέγονεν, ἄλλη δὲ περὶ γιγνομένων ὅπῃ γίγνεται, ἄλλη δὲ ὅπῃ ἂν κάλλιστα γένοιτο καὶ γενήσεται τὸ μήπω γεγονός, ἀλλ’ ἡ αὐτή.</t>
  </si>
  <si>
    <t>199.d.4</t>
  </si>
  <si>
    <t>δοκεῖ οὖν σοι, ὦ δαιμόνιε, ἀπολείπειν ἄν τι ὁ τοιοῦτος ἀρετῆς, εἴπερ εἰδείη τά τε ἀγαθὰ πάντα καὶ παντάπασιν ὡς γίγνεται καὶ γενήσεται καὶ γέγονε, καὶ τὰ κακὰ ὡσαύτως;</t>
  </si>
  <si>
    <t>201.a.7</t>
  </si>
  <si>
    <t>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t>
  </si>
  <si>
    <t>Laws (034)</t>
  </si>
  <si>
    <t>625.e.5</t>
  </si>
  <si>
    <t>ἄνοιαν δή μοι δοκεῖ καταγνῶναι τῶν πολλῶν ὡς οὐ μανθανόντων ὅτι πόλεμος ἀεὶ πᾶσιν διὰ βίου συνεχής ἐστι πρὸς ἁπάσας τὰς πόλεις·</t>
  </si>
  <si>
    <t>632.d.9</t>
  </si>
  <si>
    <t>ἐξ ἀρχῆς πάλιν ἔμοιγε δοκεῖ χρῆναι διεξελθεῖν, καθάπερ ἠρξάμεθα, τὰ τῆς ἀνδρείας πρῶτον ἐπιτηδεύματα, ἔπειτα ἕτερον καὶ αὖθις ἕτερον εἶδος τῆς ἀρετῆς διέξιμεν, ἐὰν βούλησθε·</t>
  </si>
  <si>
    <t>635.d.7</t>
  </si>
  <si>
    <t>σκοπεῖτε οὖν εἴ τι τῶν νῦν λεγομένων ὑμῖν κατὰ τρόπον δοκεῖ λέγεσθαι.</t>
  </si>
  <si>
    <t>636.a.6</t>
  </si>
  <si>
    <t>ἐπεὶ καὶ τὰ γυμνάσια ταῦτα καὶ τὰ συσσίτια πολλὰ μὲν ἄλλα νῦν ὠφελεῖ τὰς πόλεις, πρὸς δὲ τὰς στάσεις χαλεπά—δηλοῦσιν δὲ Μιλησίων καὶ Βοιωτῶν καὶ Θουρίων παῖδες—καὶ δὴ καὶ παλαιὸν νόμον δοκεῖ τοῦτο τὸ ἐπιτήδευμα καὶ κατὰ φύσιν, τὰς περὶ τὰ ἀφροδίσια ἡδονὰς οὐ μόνον ἀνθρώπων ἀλλὰ καὶ θηρίων, διεφθαρκέναι.</t>
  </si>
  <si>
    <t>636.c.1</t>
  </si>
  <si>
    <t>καὶ εἴτε παίζοντα εἴτε σπουδάζοντα ἐννοεῖν δεῖ τὰ τοιαῦτα, ἐννοητέον ὅτι τῇ θηλείᾳ καὶ τῇ τῶν ἀρρένων φύσει εἰς κοινωνίαν ἰούσῃ τῆς γεννήσεως ἡ περὶ ταῦτα ἡδονὴ κατὰ φύσιν ἀποδεδόσθαι δοκεῖ, ἀρρένων δὲ πρὸς ἄρρενας ἢ θηλειῶν πρὸς θηλείας παρὰ φύσιν καὶ τῶν πρώτων τὸ τόλμημ’ εἶναι δι’ ἀκράτειαν ἡδονῆς.</t>
  </si>
  <si>
    <t>636.e.4</t>
  </si>
  <si>
    <t>οὐ μὴν ἀλλ’ ἀφασία γ’ ἡμᾶς λαμβάνει τί ποτε χρὴ λέγειν πρὸς ταῦτα, ὅμως δ’ ἔμοιγε ὀρθῶς δοκεῖ τὸ τὰς ἡδονὰς φεύγειν διακελεύεσθαι τόν γε ἐν Λακεδαίμονι νομοθέτην, περὶ δὲ τῶν ἐν Κνωσῷ νόμων ὅδε, ἂν ἐθέλῃ, βοηθήσει.</t>
  </si>
  <si>
    <t>636.e.8</t>
  </si>
  <si>
    <t>τὰ δ’ ἐν Σπάρτῃ κάλλιστ’ ἀνθρώπων δοκεῖ μοι κεῖσθαι τὰ περὶ τὰς ἡδονάς·</t>
  </si>
  <si>
    <t>637.c.3</t>
  </si>
  <si>
    <t>ἅπασιν δὴ τοῖς τοιούτοις, καὶ ἐν Τάραντι καὶ παρ’ ἡμῖν καὶ παρ’ ὑμῖν δέ, μία ἀπόκρισις ἀπολύεσθαι δοκεῖ τοῦ μὴ κακῶς ἔχειν ἀλλ’ ὀρθῶς·</t>
  </si>
  <si>
    <t>642.b.8</t>
  </si>
  <si>
    <t>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t>
  </si>
  <si>
    <t>653.c.5</t>
  </si>
  <si>
    <t>καὶ γάρ, ὦ ξένε, ἡμῖν καὶ τὰ πρότερον ὀρθῶς σοι παιδείας πέρι καὶ τὰ νῦν εἰρῆσθαι δοκεῖ.</t>
  </si>
  <si>
    <t>655.c.3</t>
  </si>
  <si>
    <t>πότερον οὐ ταὐτά ἐστι καλὰ ἡμῖν πᾶσιν, ἢ τὰ μὲν αὐτά, ἀλλ’ οὐ δοκεῖ ταὐτὰ εἶναι;</t>
  </si>
  <si>
    <t>658.e.3</t>
  </si>
  <si>
    <t>τὸ γὰρ ἔθος ἡμῖν τῶν νῦν δὴ πάμπολυ δοκεῖ τῶν ἐν ταῖς πόλεσιν ἁπάσαις καὶ πανταχοῦ βέλτιστον γίγνεσθαι.</t>
  </si>
  <si>
    <t>659.c.9</t>
  </si>
  <si>
    <t>δοκεῖ μοι τρίτον ἢ τέταρτον ὁ λόγος εἰς ταὐτὸν περιφερόμενος ἥκειν, ὡς ἄρα παιδεία μέν ἐσθ’ ἡ παίδων ὁλκή τε καὶ ἀγωγὴ πρὸς τὸν ὑπὸ τοῦ νόμου λόγον ὀρθὸν εἰρημένον, καὶ τοῖς ἐπιεικεστάτοις καὶ πρεσβυτάτοις δι’ ἐμπειρίαν συνδεδογμένον ὡς ὄντως ὀρθός ἐστιν·</t>
  </si>
  <si>
    <t>631</t>
  </si>
  <si>
    <t>660.c.4</t>
  </si>
  <si>
    <t>ἀλλ’ ἃ βούλομαι γίγνεσθαι περὶ μουσικήν, τοιαῦτ’ ἄττα εἶπον ἴσως ὥστε σοὶ δόξαι ταῦτα ἐμὲ λέγειν.</t>
  </si>
  <si>
    <t>661.e.7</t>
  </si>
  <si>
    <t>ἀνδρεῖος γὰρ δὴ καὶ ἰσχυρὸς καὶ καλὸς καὶ πλούσιος, καὶ ποιῶν ὅτιπερ ἐπιθυμοῖ τὸν βίον ἅπαντα, οὐχ ὑμῖν δοκεῖ, εἴπερ ἄδικος εἴη καὶ ὑβριστής, ἐξ ἀνάγκης αἰσχρῶς ἂν ζῆν;</t>
  </si>
  <si>
    <t>664.a.7</t>
  </si>
  <si>
    <t>εἰ δ’ οὖν ἄλλῃ πῃ δοκεῖ ἢ ταύτῃ, πρὸς ταῦτα οὐδεὶς φθόνος ἀμφισβητῆσαι τῷ λόγῳ.</t>
  </si>
  <si>
    <t>711</t>
  </si>
  <si>
    <t>670.a.6</t>
  </si>
  <si>
    <t>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t>
  </si>
  <si>
    <t>831</t>
  </si>
  <si>
    <t>683.b.7</t>
  </si>
  <si>
    <t>εἰ γοῦν, ὦ ξένε, τις ἡμῖν ὑπόσχοιτο θεὸς ὡς, ἐὰν ἐπιχειρήσωμεν τὸ δεύτερον τῇ τῆς νομοθεσίας σκέψει, τῶν νῦν εἰρημένων λόγων οὐ χείρους οὐδ’ ἐλάττους ἀκουσόμεθα, μακρὰν ἂν ἔλθοιμι ἔγωγε, καί μοι βραχεῖ’ ἂν δόξειεν ἡ νῦν παροῦσα ἡμέρα γίγνεσθαι.</t>
  </si>
  <si>
    <t>1053</t>
  </si>
  <si>
    <t>683.d.2</t>
  </si>
  <si>
    <t>τὸ δὲ δὴ μετὰ τοῦτο ἔδοξεν αὐτοῖς, ὥς γε λέγεται τὸ τοῦ μύθου, τριχῇ τὸ στράτευμα διανείμαντας, τρεῖς πόλεις κατοικίζειν, Ἄργος, Μεσσήνην, Λακεδαίμονα.</t>
  </si>
  <si>
    <t>1058</t>
  </si>
  <si>
    <t>686.d.8</t>
  </si>
  <si>
    <t>ἀποβλέψας γὰρ πρὸς τοῦτον τὸν στόλον οὗ πέρι διαλεγόμεθα, ἔδοξέ μοι πάγκαλός τε εἶναι καὶ θαυμαστὸν κτῆμα παραπεσεῖν τοῖς Ἕλλησιν, ὅπερ εἶπον, εἴ τις ἄρα αὐτῷ τότε καλῶς ἐχρήσατο.</t>
  </si>
  <si>
    <t>710.a.3</t>
  </si>
  <si>
    <t>σωφροσύνην μοι δοκεῖ φράζειν, ὦ Μέγιλλε, δεῖν εἶναι τὴν συνεπομένην ὁ ξένος.</t>
  </si>
  <si>
    <t>712.d.4</t>
  </si>
  <si>
    <t>καὶ γὰρ τυραννίδι δοκεῖ μοι προσεοικέναι—τὸ γὰρ τῶν ἐφόρων θαυμαστὸν ὡς τυραννικὸν ἐν αὐτῇ γέγονε—καί τις ἐνίοτέ μοι φαίνεται πασῶν τῶν πόλεων δημοκρατουμένη μάλιστ’ ἐοικέναι.</t>
  </si>
  <si>
    <t>1571</t>
  </si>
  <si>
    <t>716.a.2</t>
  </si>
  <si>
    <t>τῷ δὲ ἀεὶ συνέπεται δίκη τῶν ἀπολειπομένων τοῦ θείου νόμου τιμωρός, ἧς ὁ μὲν εὐδαιμονήσειν μέλλων ἐχόμενος συνέπεται ταπεινὸς καὶ κεκοσμημένος, ὁ δέ τις ἐξαρθεὶς ὑπὸ μεγαλαυχίας, ἢ χρήμασιν ἐπαιρόμενος ἢ τιμαῖς, ἢ καὶ σώματος εὐμορφίᾳ ἅμα νεότητι καὶ ἀνοίᾳ φλέγεται τὴν ψυχὴν μεθ’ ὕβρεως, ὡς οὔτε ἄρχοντος οὔτε τινὸς ἡγεμόνος δεόμενος, ἀλλὰ καὶ ἄλλοις ἱκανὸς ὢν ἡγεῖσθαι, καταλείπεται ἔρημος θεοῦ, καταλειφθεὶς δὲ καὶ ἔτι ἄλλους τοιούτους προσλαβὼν σκιρτᾷ ταράττων πάντα ἅμα, καὶ πολλοῖς τισιν ἔδοξεν εἶναί τις, μετὰ δὲ χρόνον οὐ πολὺν ὑποσχὼν τιμωρίαν οὐ μεμπτὴν τῇ δίκῃ ἑαυτόν τε καὶ οἶκον καὶ πόλιν ἄρδην ἀνάστατον ἐποίησεν.</t>
  </si>
  <si>
    <t>1643</t>
  </si>
  <si>
    <t>718.b.5</t>
  </si>
  <si>
    <t>ἃ δὲ χρὴ μὲν αὖ καὶ ἀναγκαῖον εἰπεῖν νομοθέτην ὅστις ἅπερ ἐγὼ διανοεῖται, ἐν δὲ σχήματι νόμου ἀναρμοστεῖ λεγόμενα, τούτων πέρι δοκεῖ μοι δεῖγμα προενεγκόντα αὑτῷ τε καὶ ἐκείνοις οἷς νομοθετήσει, τὰ λοιπὰ πάντα εἰς δύναμιν διεξελθόντα, τὸ μετὰ τοῦτο ἄρχεσθαι τῆς θέσεως τῶν νόμων.</t>
  </si>
  <si>
    <t>1665</t>
  </si>
  <si>
    <t>718.d.2</t>
  </si>
  <si>
    <t>τὰ τοίνυν δὴ λεχθέντα ἔδοξέν τί μοι προὔργου δρᾶν εἰς τὸ περὶ ὧν ἂν παραινῇ, μὴ παντάπασιν ὠμῆς ψυχῆς λαβόμενα, ἡμερώτερόν τε ἂν ἀκούειν καὶ εὐμενέστερον·</t>
  </si>
  <si>
    <t>1671</t>
  </si>
  <si>
    <t>721.c.8</t>
  </si>
  <si>
    <t>πειθόμενος μὲν οὖν τῷ νόμῳ ἀζήμιος ἀπαλλάττοιτο ἄν, μὴ πειθόμενος δὲ αὖ, μηδὲ γαμῶν ἔτη τριάκοντα γεγονὼς καὶ πέντε, ζημιούσθω μὲν κατ’ ἐνιαυτὸν τόσῳ καὶ τόσῳ, ἵνα μὴ δοκῇ τὴν μοναυλίαν οἱ κέρδος καὶ ῥᾳστώνην φέρειν, καὶ μὴ μετεχέτω δὲ τιμῶν ὧν ἂν οἱ νεώτεροι ἐν τῇ πόλει τοὺς πρεσβυτέρους αὑτῶν τιμῶσιν ἑκάστοτε.</t>
  </si>
  <si>
    <t>1724</t>
  </si>
  <si>
    <t>722.e.4</t>
  </si>
  <si>
    <t>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t>
  </si>
  <si>
    <t>1742</t>
  </si>
  <si>
    <t>723.e.5</t>
  </si>
  <si>
    <t>τὰ δ’ ἑξῆς πειρώμεθα λέγειν, μέχριπερ ἄν σοι πᾶν τὸ προοίμιον ἱκανῶς εἰρῆσθαι δοκῇ.</t>
  </si>
  <si>
    <t>1756</t>
  </si>
  <si>
    <t>727.a.3</t>
  </si>
  <si>
    <t>θεῖον γὰρ ἀγαθόν που τιμή, τῶν δὲ κακῶν οὐδὲν τίμιον, ὁ δ’ ἡγούμενος ἤ τισι λόγοις ἢ δώροις αὐτὴν αὔξειν ἤ τισιν ὑπείξεσιν, μηδὲν βελτίω δὲ ἐκ χείρονος αὐτὴν ἀπεργαζόμενος, τιμᾶν μὲν δοκεῖ, δρᾷ δὲ τοῦτο οὐδαμῶς.</t>
  </si>
  <si>
    <t>1771</t>
  </si>
  <si>
    <t>740.e.1</t>
  </si>
  <si>
    <t>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t>
  </si>
  <si>
    <t>741.c.6</t>
  </si>
  <si>
    <t>γράψαντες δὲ ἐν τοῖς ἱεροῖς θήσουσι κυπαριττίνας μνήμας εἰς τὸν ἔπειτα χρόνον καταγεγραμμένας, πρὸς τούτοις δ’ ἔτι φυλακτήρια τούτων, ὅπως ἂν γίγνηται, καταστήσουσιν ἐν ταύτῃ τῶν ἀρχῶν ἥτις ἂν ὀξύτατον ὁρᾶν δοκῇ, ἵνα αἱ παρὰ ταῦτα ἑκάστοτε παραγωγαὶ γιγνόμεναι μὴ λανθάνωσιν αὐτούς, ἀλλὰ κολάζωσι τὸν ἀπειθοῦντα ἅμα νόμῳ καὶ τῷ θεῷ.</t>
  </si>
  <si>
    <t>1956</t>
  </si>
  <si>
    <t>755.c.8</t>
  </si>
  <si>
    <t>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t>
  </si>
  <si>
    <t>2111</t>
  </si>
  <si>
    <t>769.a.7</t>
  </si>
  <si>
    <t>οἶσθ’ ὅτι καθάπερ ζωγράφων οὐδὲν πέρας ἔχειν ἡ πραγματεία δοκεῖ περὶ ἑκάστων τῶν ζῴων, ἀλλ’ ἢ τοῦ χραίνειν ἢ ἀποχραίνειν, ἢ ὁτιδήποτε καλοῦσι τὸ τοιοῦτον οἱ ζωγράφων παῖδες, οὐκ ἄν ποτε δοκεῖ παύσασθαι κοσμοῦσα, ὥστε ἐπίδοσιν μηκέτ’ ἔχειν εἰς τὸ καλλίω τε καὶ φανερώτερα γίγνεσθαι τὰ γεγραμμένα.</t>
  </si>
  <si>
    <t>2271</t>
  </si>
  <si>
    <t>769.d.1</t>
  </si>
  <si>
    <t>ἆρ’ οὐ τοιοῦτον δοκεῖ σοι τὸ τοῦ νομοθέτου βούλημ’ εἶναι;</t>
  </si>
  <si>
    <t>2277</t>
  </si>
  <si>
    <t>780.a.8</t>
  </si>
  <si>
    <t>καὶ τοῦτο μὲν δὴ θαυμαστὸν ὄν, ὅτε κατ’ ἀρχὰς πρῶτον ἐγένετο ἐν τοῖς παρ’ ὑμῖν τόποις, πολέμου τινὸς αὐτό, ὥς γ’ εἰκός, νομοθετήσαντος ἤ τινος ἑτέρου τὴν αὐτὴν δύναμιν ἔχοντος πράγματος ἐν ὀλιγανθρωπίαις ὑπὸ πολλῆς ἀπορίας ἐχομένοις, γευσαμένοις δὲ καὶ ἀναγκασθεῖσι χρήσασθαι τοῖς συσσιτίοις ἔδοξεν μέγα διαφέρειν εἰς σωτηρίαν τὸ νόμιμον, καὶ κατέστη δὴ τρόπῳ τινὶ τοιούτῳ τὸ ἐπιτήδευμα ὑμῖν τὸ τῶν συσσιτίων.</t>
  </si>
  <si>
    <t>2418</t>
  </si>
  <si>
    <t>781.a.7</t>
  </si>
  <si>
    <t>οὐ γὰρ ἥμισυ μόνον ἐστίν, ὡς δόξειεν ἄν, τὸ περὶ τὰς γυναῖκας ἀκοσμήτως περιορώμενον, ὅσῳ δὲ ἡ θήλεια ἡμῖν φύσις ἐστὶ πρὸς ἀρετὴν χείρων τῆς τῶν ἀρρένων, τοσούτῳ διαφέρει πρὸς τὸ πλέον ἢ διπλάσιον εἶναι.</t>
  </si>
  <si>
    <t>2428</t>
  </si>
  <si>
    <t>781.d.3</t>
  </si>
  <si>
    <t>εἰ δὴ δοκεῖ λόγου γ’ ἕνεκα μὴ ἀτυχῆ τὸν περὶ πάσης τῆς πολιτείας γενέσθαι λόγον, ἐθέλω λέγειν ὡς ἀγαθόν ἐστι καὶ πρέπον, εἰ καὶ σφῷν συνδοκεῖ ἀκούειν, εἰ δὲ μή, ἐᾶν.</t>
  </si>
  <si>
    <t>2435</t>
  </si>
  <si>
    <t>784.a.1</t>
  </si>
  <si>
    <t>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t>
  </si>
  <si>
    <t>2479</t>
  </si>
  <si>
    <t>785.b.6</t>
  </si>
  <si>
    <t>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t>
  </si>
  <si>
    <t>2500</t>
  </si>
  <si>
    <t>792.a.8</t>
  </si>
  <si>
    <t>ὁ δὴ δύσκολος οὐδαμῶς τε ἵλεως ἆρ’ οὐ δοκεῖ σφῷν θρηνώδης τε εἶναι καὶ ὀδυρμῶν ὡς ἐπὶ τὸ πολὺ πλήρης μᾶλλον ἢ χρεών ἐστιν τὸν ἀγαθόν;</t>
  </si>
  <si>
    <t>2580</t>
  </si>
  <si>
    <t>810.d.5</t>
  </si>
  <si>
    <t>σμικρὰ καὶ ὀλίγα δοκεῖ σοι τὰ ἔμπροσθεν ἡμῖν εἰρημένα περὶ νόμων κεῖσθαι τοῖς πολλοῖς ὑπεναντία;</t>
  </si>
  <si>
    <t>2874</t>
  </si>
  <si>
    <t>815.c.2</t>
  </si>
  <si>
    <t>διορίσασθαι μήν μοι ταύτῃ δοκεῖ σχεδὸν ὀρθότατον αὐτὸ εἶναι, χωρὶς μὲν πολεμικοῦ, χωρὶς δὲ εἰρηνικοῦ θέντας, εἰπεῖν ὡς οὐκ ἔστι πολιτικὸν τοῦτο τῆς ὀρχήσεως τὸ γένος, ἐνταῦθα δὲ κείμενον ἐάσαντας κεῖσθαι, νῦν ἐπὶ τὸ πολεμικὸν ἅμα καὶ εἰρηνικὸν ὡς ἀναμφισβητήτως ἡμέτερον ὂν ἐπανιέναι.</t>
  </si>
  <si>
    <t>2948</t>
  </si>
  <si>
    <t>817.a.4</t>
  </si>
  <si>
    <t>ὦ ξένοι, πότερον φοιτῶμεν ὑμῖν εἰς τὴν πόλιν τε καὶ χώραν ἢ μή, καὶ τὴν ποίησιν φέρωμέν τε καὶ ἄγωμεν, ἢ πῶς ὑμῖν δέδοκται περὶ τὰ τοιαῦτα δρᾶν;</t>
  </si>
  <si>
    <t>2960</t>
  </si>
  <si>
    <t>819.d.5</t>
  </si>
  <si>
    <t>ὦ φίλε Κλεινία, παντάπασί γε μὴν καὶ αὐτὸς ἀκούσας ὀψέ ποτε τὸ περὶ ταῦτα ἡμῶν πάθος ἐθαύμασα, καὶ ἔδοξέ μοι τοῦτο οὐκ ἀνθρώπινον ἀλλὰ ὑηνῶν τινων εἶναι μᾶλλον θρεμμάτων, ᾐσχύνθην τε οὐχ ὑπὲρ ἐμαυτοῦ μόνον, ἀλλὰ καὶ ὑπὲρ ἁπάντων τῶν Ἑλλήνων.</t>
  </si>
  <si>
    <t>2996</t>
  </si>
  <si>
    <t>819.e.10</t>
  </si>
  <si>
    <t>ἆρ’ οὖν οὐ δοκεῖ σοι ταῦτα εἶναι πάντα μετρητὰ πρὸς ἄλληλα;</t>
  </si>
  <si>
    <t>3009</t>
  </si>
  <si>
    <t>823.a.1</t>
  </si>
  <si>
    <t>οὗτος ὅ τε λόγος ὀρθότατος εἰς ἔπαινον πολίτου, τόν τε νομοθέτην ὄντως δεῖ μὴ μόνον γράφειν τοὺς νόμους, πρὸς δὲ τοῖς νόμοις, ὅσα καλὰ αὐτῷ δοκεῖ καὶ μὴ καλὰ εἶναι, νόμοις ἐμπεπλεγμένα γράφειν, τὸν δὲ ἄκρον πολίτην μηδὲν ἧττον ταῦτα ἐμπεδοῦν ἢ τὰ ταῖς ζημίαις ὑπὸ νόμων κατειλημμένα.</t>
  </si>
  <si>
    <t>3077</t>
  </si>
  <si>
    <t>839.c.2</t>
  </si>
  <si>
    <t>νοῆσαι μὲν γὰρ δὴ ῥᾷστον ὡς δυνατόν τέ ἐστιν καὶ ὅπῃ—φαμὲν γὰρ δὴ καθιερωθὲν τοῦτο ἱκανῶς τὸ νόμιμον πᾶσαν ψυχὴν δουλώσεσθαι καὶ παντάπασιν μετὰ φόβου ποιήσειν πείθεσθαι τοῖς τεθεῖσιν νόμοις—ἀλλὰ γὰρ εἰς τοῦτο προβέβηκε νῦν, ὥστ’ οὐδ’ ἂν τότε γενέσθαι δοκεῖ, καθάπερ τὸ τῶν συσσιτίων ἐπιτήδευμα ἀπιστεῖται μὴ δυνατὸν εἶναι δύνασθαι διὰ βίου πόλιν ὅλην ζῆν πράττουσαν τοῦτο, ἐλεγχθὲν δ’ ἔργῳ καὶ γενόμενον παρ’ ὑμῖν, ὅμως ἔτι τό γε γυναικῶν οὐδὲ ἐν ταῖς ὑμετέραις πόλεσιν δοκεῖ φύσιν ἔχειν γίγνεσθαι.</t>
  </si>
  <si>
    <t>3263</t>
  </si>
  <si>
    <t>842.a.7</t>
  </si>
  <si>
    <t>ἔσται ταῦτα, ὦ Μέγιλλε, ὁπόταν γε δή μοι δόξῃ τις παραπεπτωκέναι καιρός·</t>
  </si>
  <si>
    <t>3299</t>
  </si>
  <si>
    <t>842.b.1</t>
  </si>
  <si>
    <t>ἀλλὰ μὴν νῦν γε προϊόντες ἤδη σχεδόν ἐσμεν ἐν τῷ κατεσκευάσθαι μὲν συσσίτια—ὅ φαμεν ἄλλοθι μὲν ἂν χαλεπὸν εἶναι, ἐν Κρήτῃ δὲ οὐδεὶς ἄλλως ἂν ὑπολάβοι δεῖν γίγνεσθαι—τὸ δὲ τίνα τρόπον, πότερον ὡς ἐνθάδε ἢ καθάπερ ἐν Λακεδαίμονι, ἢ παρὰ ταῦτα ἔστιν τι τρίτον εἶδος συσσιτίων ἀμφοῖν τούτοιν ἄμεινον ἂν ἔχον, τοῦτο οὔτ’ ἐξευρεῖν μοι χαλεπὸν εἶναι δοκεῖ, μέγα τε ἀγαθὸν εὑρεθὲν οὐδὲν ἀπεργάσεσθαι·</t>
  </si>
  <si>
    <t>3302</t>
  </si>
  <si>
    <t>846.b.2</t>
  </si>
  <si>
    <t>ἐὰν δέ τις τῶν ἀρχόντων δοκῇ μετ’ ἀδίκου γνώμης κρίνειν τὰς ζημίας, τῶν διπλασίων ὑπόδικος ἔστω τῷ βλαφθέντι·</t>
  </si>
  <si>
    <t>855.b.5</t>
  </si>
  <si>
    <t>ζημίας δὲ ἄν τις πλέονος ἄξιος εἶναι δοκῇ, ἐὰν ἄρα μή τινες ἐθέλωσιν αὐτὸν τῶν φίλων ἐγγυᾶσθαί τε καὶ συνεκτίνοντες ἀπελευθεροῦν, δεσμοῖς τε χρονίοις καὶ ἐμφανέσι καί τισιν προπηλακισμοῖς κολάζειν, ἄτιμον δὲ παντάπασιν μηδένα εἶναι μηδέποτε μηδ’ ἐφ’ ἑνὶ τῶν ἁμαρτημάτων, μηδ’ ὑπερορίαν φυγάδα·</t>
  </si>
  <si>
    <t>3437</t>
  </si>
  <si>
    <t>855.e.7</t>
  </si>
  <si>
    <t>τῶν δὲ ῥηθέντων ἐπισφραγισαμένους ὅσα ἂν εἶναι καίρια δοκῇ, γράμμασιν σημεῖα ἐπιβάλλοντας πάντων τῶν δικαστῶν, θεῖναι ἐπὶ τὴν ἑστίαν, καὶ πάλιν αὔριον εἰς ταὐτὸν συνελθόντας, ὡσαύτως τε ἀνακρίνοντας διεξελθεῖν τὴν δίκην καὶ σημεῖα ἐπιβάλλοντας αὖ τοῖς λεχθεῖσιν·</t>
  </si>
  <si>
    <t>879.e.1</t>
  </si>
  <si>
    <t>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t>
  </si>
  <si>
    <t>3782</t>
  </si>
  <si>
    <t>887.c.5</t>
  </si>
  <si>
    <t>εὐχήν μοι δοκεῖ παρακαλεῖν ὁ λεγόμενος ὑπὸ σοῦ νῦν λόγος, ἐπειδὴ προθύμως συντείνεις·</t>
  </si>
  <si>
    <t>3865</t>
  </si>
  <si>
    <t>891.a.8</t>
  </si>
  <si>
    <t>ἄριστα, ὦ ξένε, δοκεῖ μοι λέγειν Κλεινίας.</t>
  </si>
  <si>
    <t>3915</t>
  </si>
  <si>
    <t>891.d.3</t>
  </si>
  <si>
    <t>δοκεῖ τοίνυν μοι ταῦτα οὕτως ἔχειν.</t>
  </si>
  <si>
    <t>3927</t>
  </si>
  <si>
    <t>892.e.7</t>
  </si>
  <si>
    <t>μὴ δὴ σκοτοδινίαν ἴλιγγόν τε ὑμῖν ἐμποιήσῃ παραφερόμενός τε καὶ ἐρωτῶν ἀήθεις ὄντας ἀποκρίσεων, εἶτ’ ἀσχημοσύνην ἀπρέπειάν τε ἐντέκῃ ἀηδῆ, δοκεῖ δή μοι χρῆναι ποιεῖν οὑτωσὶ τὰ νῦν ἐμέ, ἀνερωτᾶν πρῶτον ἐμαυτόν, ἀκουόντων ὑμῶν ἐν ἀσφαλεῖ, καὶ μετὰ ταῦτα ἀποκρίνασθαι πάλιν ἐμέ, καὶ τὸν λόγον ἅπαντα οὕτω διεξελθεῖν, μέχριπερ ἂν ψυχῆς πέρι διαπεράνηται καὶ δείξῃ πρότερον ὂν ψυχὴν σώματος.</t>
  </si>
  <si>
    <t>3953</t>
  </si>
  <si>
    <t>903.b.1</t>
  </si>
  <si>
    <t>ἐπῳδῶν γε μὴν προσδεῖσθαί μοι δοκεῖ μύθων ἔτι τινῶν.</t>
  </si>
  <si>
    <t>4208</t>
  </si>
  <si>
    <t>909.a.5</t>
  </si>
  <si>
    <t>ὅταν δ’ ὁ χρόνος αὐτοῖς ἐξέλθῃ τῶν δεσμῶν, ἐὰν μὲν δοκῇ τις σωφρονεῖν αὐτῶν, οἰκείτω μετὰ τῶν σωφρόνων, ἐὰν δὲ μή, ὀφείλῃ δ’ αὖθις τὴν τοιαύτην δίκην, θανάτῳ ζημιούσθω.</t>
  </si>
  <si>
    <t>4300</t>
  </si>
  <si>
    <t>918.a.2</t>
  </si>
  <si>
    <t>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t>
  </si>
  <si>
    <t>4387</t>
  </si>
  <si>
    <t>925.d.5</t>
  </si>
  <si>
    <t>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t>
  </si>
  <si>
    <t>4482</t>
  </si>
  <si>
    <t>925.e.5</t>
  </si>
  <si>
    <t>τούτων δὴ μηδὲν φροντίζειν τάχ’ ἂν ὁ νομοθέτης δόξειέν τισιν, οὐκ ὀρθῶς δοκοῦν.</t>
  </si>
  <si>
    <t>4483</t>
  </si>
  <si>
    <t>926.d.2</t>
  </si>
  <si>
    <t>ἂν δέ τῳ μείζων δύναμις ἐπανατίθεσθαι δοκῇ τοῖς νομοφύλαξιν, εἰς τὸ τῶν ἐκκρίτων δικαστῶν δικαστήριον εἰσάγων αὐτοὺς διαδικαζέσθω περὶ τῶν ἀμφισβητουμένων·</t>
  </si>
  <si>
    <t>4493</t>
  </si>
  <si>
    <t>928.b.6</t>
  </si>
  <si>
    <t>ἐὰν δ’ ἐπίτροπος ἀμελεῖν ἢ κακουργεῖν δοκῇ τοῖς οἰκείοις ἢ καὶ τῶν ἄλλων τινὶ πολιτῶν, εἰς ταὐτὸν ἀγέτω δικαστήριον·</t>
  </si>
  <si>
    <t>4511</t>
  </si>
  <si>
    <t>930.c.2</t>
  </si>
  <si>
    <t>νεωτέρα δ’ ἂν δοκῇ τοῦ δέοντος εἶναι πρὸς τὸ ζῆν αὖ ὑγιαίνουσα ἄνανδρος, οἱ προσήκοντες πρὸς τὰς τῶν γάμων ἐπιμελουμένας γυναῖκας κοινούμενοι, τὸ δοκοῦν αὑτοῖς τε καὶ ἐκείναις περὶ τῶν τοιούτων ποιούντων, ἐὰν δὲ ἐνδεεῖς τέκνων ὦσιν, καὶ παίδων ἕνεκα, παίδων δὲ ἱκανότης ἀκριβὴς ἄρρην καὶ θήλεια ἔστω τῷ νόμῳ.</t>
  </si>
  <si>
    <t>4533</t>
  </si>
  <si>
    <t>938.a.7</t>
  </si>
  <si>
    <t>ἄν τις δοκῇ πειρᾶσθαι τὴν τῶν δικαίων δύναμιν ἐν ταῖς τῶν δικαστῶν ψυχαῖς ἐπὶ τἀναντία τρέπειν καὶ παρὰ καιρὸν πολυδικεῖν τῶν τοιούτων ἢ καὶ συνδικεῖν, γραφέσθω μὲν ὁ βουλόμενος αὐτὸν κακοδικίας ἢ καὶ συνδικίας κακῆς, κρινέσθω δὲ ἐν τῷ τῶν ἐκλεκτῶν δικαστηρίῳ, ὀφλόντος δέ, τιμάτω τὸ δικαστήριον εἴτε φιλοχρηματίᾳ δοκεῖ δρᾶν τὸ τοιοῦτον εἴτε φιλονικίᾳ, καὶ ἐὰν μὲν φιλονικίᾳ, τιμᾶν αὐτῷ τὸ δικαστήριον ὅσου χρὴ χρόνου τὸν τοιοῦτον μηδενὶ λαχεῖν δίκην μηδὲ συνδικῆσαι, ἐὰν δὲ φιλοχρηματίᾳ, τὸν μὲν ξένον ἀπιόντα ἐκ τῆς χώρας μήποτε πάλιν ἐλθεῖν ἢ θανάτῳ ζημιοῦσθαι, τὸν ἀστὸν δὲ τεθνάναι φιλοχρημοσύνης ἕνεκα τῆς ἐκ παντὸς τρόπου παρ’ αὐτῷ τιμωμένης·</t>
  </si>
  <si>
    <t>4632</t>
  </si>
  <si>
    <t>949.a.5</t>
  </si>
  <si>
    <t>τῶν δὲ ὁπόσα ἐξαρνηθέντι καὶ ἐξομοσαμένῳ κέρδος μέγα φανερὸν εἶναι δοκεῖ, ταῦτα δὲ διὰ δικῶν ὅρκων χωρὶς κρίνεσθαι σύμπαντας τοὺς ἐπικαλοῦντας ἀλλήλοις.</t>
  </si>
  <si>
    <t>4714</t>
  </si>
  <si>
    <t>951.e.5</t>
  </si>
  <si>
    <t>τὴν δὲ συνουσίαν εἶναι τούτοις καὶ τοὺς λόγους περὶ νόμων ἀεὶ τῆς τε οἰκείας πόλεως πέρι, καὶ ἐὰν ἄλλοθι πυνθάνωνταί τι περὶ τῶν τοιούτων διαφέρον, καὶ δὴ καὶ περὶ μαθημάτων, ὁπόσ’ ἂν ἐν ταύτῃ τῇ σκέψει δοκῇ συμφέρειν μαθοῦσι μὲν εὐαγέστερον γίγνεσθαι, μὴ μαθοῦσι δὲ σκοτωδέστερα τὰ περὶ νόμους αὐτοῖς φαίνεσθαι καὶ ἀσαφῆ.</t>
  </si>
  <si>
    <t>4746</t>
  </si>
  <si>
    <t>952.a.6</t>
  </si>
  <si>
    <t>ἃ δ’ ἂν τούτων ἐγκρίνωσιν οἱ γεραίτεροι, τοὺς νεωτέρους πάσῃ σπουδῇ μανθάνειν, ἐὰν δέ τις ἀνάξιος δοκῇ τῶν παρακεκλημένων εἶναι, τῷ παρακαλοῦντι μέμφεσθαι τὸν σύλλογον ὅλον·</t>
  </si>
  <si>
    <t>4747</t>
  </si>
  <si>
    <t>957.c.7</t>
  </si>
  <si>
    <t>καὶ δὴ καὶ τῶν ἄλλων λόγων ὅσοι τε ἐν ποιήμασιν ἔπαινοι καὶ ψόγοι περί τινων λέγονται καὶ ὅσοι καταλογάδην, εἴτ’ ἐν γράμμασιν εἴτε καθ’ ἡμέραν ἐν ταῖς ἄλλαις πάσαις συνουσίαις διὰ φιλονικίας τε ἀμφισβητοῦνται καὶ διὰ συγχωρήσεων ἔστιν ὅτε καὶ μάλα ματαίων, τούτων πάντων ἂν βάσανος εἴη σαφὴς τὰ τοῦ νομοθέτου γράμματα, ἃ δεῖ κεκτημένον ἐν αὑτῷ, καθάπερ ἀλεξιφάρμακα τῶν ἄλλων λόγων, τὸν ἀγαθὸν δικαστὴν αὑτόν τε ὀρθοῦν καὶ τὴν πόλιν, τοῖς μὲν ἀγαθοῖς μονὰς τῶν δικαίων καὶ ἐπαύξησιν παρασκευάζοντα, τοῖς δὲ κακοῖς ἐξ ἀμαθίας καὶ ἀκολασίας καὶ δειλίας καὶ συλλήβδην πάσης ἀδικίας εἰς τὸ δυνατὸν μεταβολήν, ὅσοις ἰάσιμοι δόξαι τῶν κακῶν·</t>
  </si>
  <si>
    <t>4812</t>
  </si>
  <si>
    <t>960.d.4</t>
  </si>
  <si>
    <t>ἡμῖν δ’ ἔτι μοι φαίνεσθαι δοκεῖ τοῦτ’ ἐλλεῖπον τοῖς νόμοις εἶναι, πῶς χρὴ τὴν ἀμετάστροφον αὐτοῖς ἐγγίγνεσθαι κατὰ φύσιν δύναμιν.</t>
  </si>
  <si>
    <t>4844</t>
  </si>
  <si>
    <t>961.a.2</t>
  </si>
  <si>
    <t>δέκα μὲν τῶν νομοφυλάκων τοὺς πρεσβυτάτους ἀεί, τοὺς δὲ τἀριστεῖα εἰληφότας ἅπαντας δεῖν εἰς ταὐτὸ συλλέγεσθαι τούτοις, ἔτι δὲ τοὺς ἐκδημήσαντας ἐπὶ ζήτησιν εἴ τί που πρὸς τὴν νομοφυλακίαν γίγνοιτο ἓν καίριον ἀκοῦσαι καὶ σωθέντας οἴκαδε, δόξαι, τούτοις αὐτοῖς διαβασανισθέντας, τοῦ συλλόγου ἀξιοκοινωνήτους εἶναι·</t>
  </si>
  <si>
    <t>4853</t>
  </si>
  <si>
    <t>962.c.8</t>
  </si>
  <si>
    <t>εἰ δ’ οὖν τοπάζειν δεῖ, δοκεῖ μοι τείνειν ὁ λόγος οὗτος εἰς τὸν σύλλογον ὃν εἶπες νυνδὴ νύκτωρ δεῖν συνιέναι.</t>
  </si>
  <si>
    <t>Lovers (016)</t>
  </si>
  <si>
    <t>132.c.1</t>
  </si>
  <si>
    <t>ὦ νεανία, αἰσχρὸν δοκεῖ σοι εἶναι τὸ φιλοσοφεῖν;</t>
  </si>
  <si>
    <t>132.d.2</t>
  </si>
  <si>
    <t>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t>
  </si>
  <si>
    <t>132.d.7</t>
  </si>
  <si>
    <t>εἰ δὲ σὺ οἴει τοῦδε κάλλιον ἂν ἀποκρίνασθαι, σὲ ἐρωτῶ τὸ αὐτὸ ὅπερ καὶ τοῦτον, εἰ δοκεῖ σοι τὸ φιλοσοφεῖν καλὸν εἶναι ἢ οὔ.</t>
  </si>
  <si>
    <t>133.a.5</t>
  </si>
  <si>
    <t>ἐδόκει μέντοι μοι καὶ ὁ ἕτερος οὐχ ἧττον ἐμοῦ ἀγωνιᾶν·</t>
  </si>
  <si>
    <t>133.b.5</t>
  </si>
  <si>
    <t>καὶ ἐγὼ εἶπον, καλὸν ἄρα δοκεῖ σοι τὸ φιλοσοφεῖν;</t>
  </si>
  <si>
    <t>133.b.7</t>
  </si>
  <si>
    <t>ἦ δοκεῖ σοι οἷόν τ’ εἶναι εἰδέναι πρᾶγμα ὁτιοῦν εἴτε καλὸν εἴτε αἰσχρόν ἐστιν, ὃ μὴ εἰδείη τις τὴν ἀρχὴν ὅτι ἔστιν;</t>
  </si>
  <si>
    <t>133.c.7</t>
  </si>
  <si>
    <t>καὶ ἐμοὶ δοκεῖ οὕτως ἀεὶ χρῆναι ἕν γέ τι μανθάνειν τὸν μέλλοντα φιλοσοφήσειν, καὶ νεώτερον ὄντα καὶ πρεσβύτερον, ἵν’ ὡς πλεῖστα ἐν τῷ βίῳ μάθῃ.</t>
  </si>
  <si>
    <t>133.c.9</t>
  </si>
  <si>
    <t>καί μοι τὸ μὲν πρῶτον ἔδοξε τὶ εἰπεῖν, ἔπειτά πως ἐννοήσας ἠρόμην αὐτὸν εἰ τὴν φιλοσοφίαν πολυμαθίαν ἡγοῖτο.</t>
  </si>
  <si>
    <t>133.d.5</t>
  </si>
  <si>
    <t>πότερον οὖν ἐν φιλοσοφίᾳ τι τοῦτο ἴδιον ἐνορᾷς, ἢ καὶ ἐν τοῖς ἄλλοις οὕτω σοι δοκεῖ ἔχειν;</t>
  </si>
  <si>
    <t>134.a.3</t>
  </si>
  <si>
    <t>καί μοι ἔδοξεν ἤδη ἐνταῦθα κινητέος εἶναι ὁ φιλογυμναστής, ἵνα μοι βοηθήσῃ διὰ τὴν ἐμπειρίαν τῆς γυμναστικῆς·</t>
  </si>
  <si>
    <t>135.b.3</t>
  </si>
  <si>
    <t>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t>
  </si>
  <si>
    <t>Lysis (020)</t>
  </si>
  <si>
    <t>206.a.9</t>
  </si>
  <si>
    <t>ποῖός τις οὖν ἄν σοι δοκεῖ θηρευτὴς εἶναι, εἰ ἀνασοβοῖ θηρεύων καὶ δυσαλωτοτέραν τὴν ἄγραν ποιοῖ;</t>
  </si>
  <si>
    <t>207.d.4</t>
  </si>
  <si>
    <t>ἐδόκει γάρ μοι ἱεροποιῶν τυγχάνειν.</t>
  </si>
  <si>
    <t>207.e.1</t>
  </si>
  <si>
    <t>—δοκεῖ δέ σοι εὐδαίμων εἶναι ἄνθρωπος δουλεύων τε καὶ ᾧ μηδὲν ἐξείη ποιεῖν ὧν ἐπιθυμοῖ;</t>
  </si>
  <si>
    <t>212.b.2</t>
  </si>
  <si>
    <t>—οὐδέν, ἔφη, ἔμοιγε δοκεῖ διαφέρειν.</t>
  </si>
  <si>
    <t>212.e.5</t>
  </si>
  <si>
    <t>—ἀλλ’ ἀληθῆ δοκεῖ λέγειν σοι;</t>
  </si>
  <si>
    <t>213.a.3</t>
  </si>
  <si>
    <t>—ἔμοιγε δοκεῖ, ἔφη, οὕτως ἔχειν.</t>
  </si>
  <si>
    <t>213.d.3</t>
  </si>
  <si>
    <t>ἐδόκει γάρ μοι ἄκοντ’ αὐτὸν ἐκφεύγειν τὸ λεχθὲν διὰ τὸ σφόδρα προσέχειν τὸν νοῦν τοῖς λεγομένοις, δῆλος δ’ ἦν καὶ ὅτε ἠκροᾶτο οὕτως ἔχων.</t>
  </si>
  <si>
    <t>213.e.3</t>
  </si>
  <si>
    <t>ἀλλὰ ταύτῃ μὲν μηκέτι ἴωμεν—καὶ γὰρ χαλεπή τίς μοι φαίνεται ὥσπερ ὁδὸς ἡ σκέψις—ᾗ δὲ ἐτράπημεν, δοκεῖ μοι χρῆναι ἰέναι, σκοποῦντα κατὰ τοὺς ποιητάς·</t>
  </si>
  <si>
    <t>214.b.8</t>
  </si>
  <si>
    <t>δοκεῖ γὰρ ἡμῖν ὅ γε πονηρὸς τῷ πονηρῷ, ὅσῳ ἂν ἐγγυτέρω προσίῃ καὶ μᾶλλον ὁμιλῇ, τοσούτῳ ἐχθίων γίγνεσθαι.</t>
  </si>
  <si>
    <t>216.a.2</t>
  </si>
  <si>
    <t>ὑμῖν δέ, ἦν δ’ ἐγώ, πῶς δοκεῖ λέγειν;</t>
  </si>
  <si>
    <t>216.b.5</t>
  </si>
  <si>
    <t>—οὐκ ἄν μοι δοκεῖ οὕτως ἔχειν.</t>
  </si>
  <si>
    <t>216.d.5</t>
  </si>
  <si>
    <t>δοκεῖ μοι ὡσπερεὶ τρία ἄττα εἶναι γένη, τὸ μὲν ἀγαθόν, τὸ δὲ κακόν, τὸ δ’ οὔτ’ ἀγαθὸν οὔτε κακόν·</t>
  </si>
  <si>
    <t>222.b.3</t>
  </si>
  <si>
    <t>καὶ ἐγὼ εἶπον, βουλόμενος τὸν λόγον ἐπισκέψασθαι, εἰ μέν τι τὸ οἰκεῖον τοῦ ὁμοίου διαφέρει, λέγοιμεν ἄν τι, ὡς ἐμοὶ δοκεῖ, ὦ Λύσι τε καὶ Μενέξενε, περὶ φίλου, ὃ ἔστιν·</t>
  </si>
  <si>
    <t>Menexenus (028)</t>
  </si>
  <si>
    <t>236.b.3</t>
  </si>
  <si>
    <t>ἔπειτα τὰ μὲν ἐκ τοῦ παραχρῆμά μοι διῄει, οἷα δέοι λέγειν, τὰ δὲ πρότερον ἐσκεμμένη, ὅτε μοι δοκεῖ συνετίθει τὸν ἐπιτάφιον λόγον ὃν Περικλῆς εἶπεν, περιλείμματ’ ἄττα ἐξ ἐκείνου συγκολλῶσα.</t>
  </si>
  <si>
    <t>237.a.4</t>
  </si>
  <si>
    <t>δοκεῖ μοι χρῆναι κατὰ φύσιν, ὥσπερ ἀγαθοὶ ἐγένοντο, οὕτω καὶ ἐπαινεῖν αὐτούς.</t>
  </si>
  <si>
    <t>239.c.2</t>
  </si>
  <si>
    <t>ταῦτα μὲν οὖν διὰ ταῦτα δοκεῖ μοι ἐᾶν, ἐπειδὴ καὶ ἔχει τὴν ἀξίαν·</t>
  </si>
  <si>
    <t>239.c.3</t>
  </si>
  <si>
    <t>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t>
  </si>
  <si>
    <t>241.a.4</t>
  </si>
  <si>
    <t>ὃ δέ μοι δοκεῖ καὶ ἐκείνων κάλλιστον εἶναι, τούτου μνησθήσομαι, ὅτι τὸ ἑξῆς ἔργον τοῖς Μαραθῶνι διεπράξαντο.</t>
  </si>
  <si>
    <t>243.d.2</t>
  </si>
  <si>
    <t>δόξαν γὰρ δι’ αὐτοὺς ἡ πόλις ἔσχεν μή ποτ’ ἂν καταπολεμηθῆναι μηδ’ ὑπὸ πάντων ἀνθρώπων—καὶ ἀληθῆ ἔδοξεν—τῇ δὲ ἡμετέρᾳ αὐτῶν διαφορᾷ ἐκρατήθημεν, οὐχ ὑπὸ τῶν ἄλλων·</t>
  </si>
  <si>
    <t>244.e.3</t>
  </si>
  <si>
    <t>καὶ δὴ καὶ ἐν τῷ τότε χρόνῳ οὐχ οἵα τε ἐγένετο καρτερῆσαι οὐδὲ διαφυλάξαι ἃ ἐδέδοκτο αὐτῇ, τὸ μηδενὶ δουλουμένῳ βοηθεῖν τῶν σφᾶς ἀδικησάντων, ἀλλὰ ἐκάμφθη καὶ ἐβοήθησεν, καὶ τοὺς μὲν Ἕλληνας αὐτὴ βοηθήσασα ἀπελύσατο δουλείας, ὥστ’ ἐλευθέρους εἶναι μέχρι οὗ πάλιν αὐτοὶ αὑτοὺς κατεδουλώσαντο, βασιλεῖ δὲ αὐτὴ μὲν οὐκ ἐτόλμησεν βοηθῆσαι, αἰσχυνομένη τὰ τρόπαια τά τε Μαραθῶνι καὶ Σαλαμῖνι καὶ Πλαταιαῖς, φυγάδας δὲ καὶ ἐθελοντὰς ἐάσασα μόνον βοηθῆσαι ὁμολογουμένως ἔσωσεν.</t>
  </si>
  <si>
    <t>Meno (024)</t>
  </si>
  <si>
    <t>71.b.4</t>
  </si>
  <si>
    <t>ἢ δοκεῖ σοι οἷόν τε εἶναι, ὅστις Μένωνα μὴ γιγνώσκει τὸ παράπαν ὅστις ἐστίν, τοῦτον εἰδέναι εἴτε καλὸς εἴτε πλούσιος εἴτε καὶ γενναῖός ἐστιν, εἴτε καὶ τἀναντία τούτων;</t>
  </si>
  <si>
    <t>71.b.7</t>
  </si>
  <si>
    <t>δοκεῖ σοι οἷόν τ’ εἶναι;</t>
  </si>
  <si>
    <t>71.c.7</t>
  </si>
  <si>
    <t>εἶτα οὐκ ἐδόκει σοι εἰδέναι;</t>
  </si>
  <si>
    <t>71.c.8</t>
  </si>
  <si>
    <t>οὐ πάνυ εἰμὶ μνήμων, ὦ Μένων, ὥστε οὐκ ἔχω εἰπεῖν ἐν τῷ παρόντι πῶς μοι τότε ἔδοξεν.</t>
  </si>
  <si>
    <t>72.d.4</t>
  </si>
  <si>
    <t>πότερον δὲ περὶ ἀρετῆς μόνον σοι οὕτω δοκεῖ, ὦ Μένων, ἄλλη μὲν ἀνδρὸς εἶναι, ἄλλη δὲ γυναικὸς καὶ τῶν ἄλλων, ἢ καὶ περὶ ὑγιείας καὶ περὶ μεγέθους καὶ περὶ ἰσχύος ὡσαύτως;</t>
  </si>
  <si>
    <t>72.d.7</t>
  </si>
  <si>
    <t>ἄλλη μὲν ἀνδρὸς δοκεῖ σοι εἶναι ὑγίεια, ἄλλη δὲ γυναικός;</t>
  </si>
  <si>
    <t>72.e.2</t>
  </si>
  <si>
    <t>ἡ αὐτή μοι δοκεῖ ὑγίειά γε εἶναι καὶ ἀνδρὸς καὶ γυναικός.</t>
  </si>
  <si>
    <t>72.e.7</t>
  </si>
  <si>
    <t>ἢ δοκεῖ τί σοι διαφέρειν;</t>
  </si>
  <si>
    <t>73.a.4</t>
  </si>
  <si>
    <t>ἔμοιγέ πως δοκεῖ, ὦ Σώκρατες, τοῦτο οὐκέτι ὅμοιον εἶναι τοῖς ἄλλοις τούτοις.</t>
  </si>
  <si>
    <t>73.d.2</t>
  </si>
  <si>
    <t>ἀλλ’ ἆρα καὶ παιδὸς ἡ αὐτὴ ἀρετή, ὦ Μένων, καὶ δούλου, ἄρχειν οἵω τε εἶναι τοῦ δεσπότου, καὶ δοκεῖ σοι ἔτι ἂν δοῦλος εἶναι ὁ ἄρχων;</t>
  </si>
  <si>
    <t>74.a.4</t>
  </si>
  <si>
    <t>ἡ ἀνδρεία τοίνυν ἔμοιγε δοκεῖ ἀρετὴ εἶναι καὶ σωφροσύνη καὶ σοφία καὶ μεγαλοπρέπεια καὶ ἄλλαι πάμπολλαι.</t>
  </si>
  <si>
    <t>76.e.7</t>
  </si>
  <si>
    <t>οἶμαι δὲ οὐδ’ ἂν σοὶ δόξαι, εἰ μή, ὥσπερ χθὲς ἔλεγες, ἀναγκαῖόν σοι ἀπιέναι πρὸ τῶν μυστηρίων, ἀλλ’ εἰ περιμείναις τε καὶ μυηθείης.</t>
  </si>
  <si>
    <t>77.b.2</t>
  </si>
  <si>
    <t>δοκεῖ τοίνυν μοι, ὦ Σώκρατες, ἀρετὴ εἶναι, καθάπερ ὁ ποιητὴς λέγει, χαίρειν τε καλοῖσι καὶ δύνασθαι·</t>
  </si>
  <si>
    <t>77.c.5</t>
  </si>
  <si>
    <t>ἦ γὰρ δοκεῖ τίς σοι, ὦ Μένων, γιγνώσκων τὰ κακὰ ὅτι κακά ἐστιν ὅμως ἐπιθυμεῖν αὐτῶν;</t>
  </si>
  <si>
    <t>78.c.1</t>
  </si>
  <si>
    <t>παντάπασί μοι δοκεῖ, ὦ Σώκρατες, οὕτως ἔχειν ὡς σὺ νῦν ὑπολαμβάνεις.</t>
  </si>
  <si>
    <t>79.a.1</t>
  </si>
  <si>
    <t>δοκεῖ μοι ἀναγκαῖον εἶναι ὡς λέγεις.</t>
  </si>
  <si>
    <t>79.c.7</t>
  </si>
  <si>
    <t>ἢ οὐ δοκεῖ σοι πάλιν δεῖσθαι τῆς αὐτῆς ἐρωτήσεως, ἀλλ’ οἴει τινὰ εἰδέναι μόριον ἀρετῆς ὅτι ἐστίν, αὐτὴν μὴ εἰδότα;</t>
  </si>
  <si>
    <t>81.a.1</t>
  </si>
  <si>
    <t>οὐκοῦν καλῶς σοι δοκεῖ λέγεσθαι ὁ λόγος οὗτος, ὦ Σώκρατες;</t>
  </si>
  <si>
    <t>83.a.3</t>
  </si>
  <si>
    <t>ἀλλ’ ὅρα εἰ ἔτι σοι ἀπὸ τῆς διπλασίας δοκεῖ ἔσεσθαι.</t>
  </si>
  <si>
    <t>406</t>
  </si>
  <si>
    <t>85.c.6</t>
  </si>
  <si>
    <t>τῷ οὐκ εἰδότι ἄρα περὶ ὧν ἂν μὴ εἰδῇ ἔνεισιν ἀληθεῖς δόξαι περὶ τούτων ὧν οὐκ οἶδε;</t>
  </si>
  <si>
    <t>86.a.6</t>
  </si>
  <si>
    <t>εἰ οὖν ὅν τ’ ἂν ᾖ χρόνον καὶ ὃν ἂν μὴ ᾖ ἄνθρωπος, ἐνέσονται αὐτῷ ἀληθεῖς δόξαι, αἳ ἐρωτήσει ἐπεγερθεῖσαι ἐπιστῆμαι γίγνονται, ἆρ’ οὖν τὸν ἀεὶ χρόνον μεμαθηκυῖα ἔσται ἡ ψυχὴ αὐτοῦ;</t>
  </si>
  <si>
    <t>87.a.3</t>
  </si>
  <si>
    <t>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t>
  </si>
  <si>
    <t>87.d.1</t>
  </si>
  <si>
    <t>ἔμοιγε δοκεῖ τοῦτο μετὰ τοῦτο σκεπτέον εἶναι.</t>
  </si>
  <si>
    <t>587</t>
  </si>
  <si>
    <t>88.b.1</t>
  </si>
  <si>
    <t>σκόπει δή, τούτων ἅττα σοι δοκεῖ μὴ ἐπιστήμη εἶναι ἀλλ’ ἄλλο ἐπιστήμης, εἰ οὐχὶ τοτὲ μὲν βλάπτει, τοτὲ δὲ ὠφελεῖ;</t>
  </si>
  <si>
    <t>89.a.4</t>
  </si>
  <si>
    <t>δοκεῖ μοι καλῶς λέγεσθαι, ὦ Σώκρατες, τὰ λεγόμενα.</t>
  </si>
  <si>
    <t>89.c.2</t>
  </si>
  <si>
    <t>δοκεῖ μοι ἤδη ἀναγκαῖον εἶναι·</t>
  </si>
  <si>
    <t>90.e.7</t>
  </si>
  <si>
    <t>οὐ πολλή σοι δοκεῖ ἀλογία εἶναι;</t>
  </si>
  <si>
    <t>94.a.4</t>
  </si>
  <si>
    <t>οὐκοῦν καὶ οὗτος τὸν ὑὸν τὸν αὑτοῦ Λυσίμαχον, ὅσα μὲν διδασκάλων εἴχετο, κάλλιστα Ἀθηναίων ἐπαίδευσε, ἄνδρα δὲ βελτίω δοκεῖ σοι ὁτουοῦν πεποιηκέναι;</t>
  </si>
  <si>
    <t>753</t>
  </si>
  <si>
    <t>95.a.2</t>
  </si>
  <si>
    <t>ὦ Μένων, Ἄνυτος μέν μοι δοκεῖ χαλεπαίνειν, καὶ οὐδὲν θαυμάζω·</t>
  </si>
  <si>
    <t>771</t>
  </si>
  <si>
    <t>95.c.9</t>
  </si>
  <si>
    <t>οἶσθα δὲ ὅτι οὐ μόνον σοί τε καὶ τοῖς ἄλλοις τοῖς πολιτικοῖς τοῦτο δοκεῖ τοτὲ μὲν εἶναι διδακτόν, τοτὲ δ’ οὔ, ἀλλὰ καὶ Θέογνιν τὸν ποιητὴν οἶσθ’ ὅτι ταὐτὰ ταῦτα λέγει;</t>
  </si>
  <si>
    <t>96.c.2</t>
  </si>
  <si>
    <t>δοκεῖ μοι ἔχειν ὡς λέγεις.</t>
  </si>
  <si>
    <t>98.c.8</t>
  </si>
  <si>
    <t>ἐπειδὴ τοίνυν οὐ μόνον δι’ ἐπιστήμην ἀγαθοὶ ἄνδρες ἂν εἶεν καὶ ὠφέλιμοι ταῖς πόλεσιν, εἴπερ εἶεν, ἀλλὰ καὶ δι’ ὀρθὴν δόξαν, τούτοιν δὲ οὐδέτερον φύσει ἐστὶν τοῖς ἀνθρώποις, οὔτε ἐπιστήμη οὔτε δόξα ἀληθής, ἐπίκτητα—ἢ δοκεῖ σοι φύσει ὁποτερονοῦν αὐτοῖν εἶναι;</t>
  </si>
  <si>
    <t>Minos (033)</t>
  </si>
  <si>
    <t>313.b.8</t>
  </si>
  <si>
    <t>ἦ καὶ λόγος σοι δοκεῖ εἶναι τὰ λεγόμενα, ἢ ὄψις τὰ ὁρώμενα, ἢ ἀκοὴ τὰ ἀκουόμενα;</t>
  </si>
  <si>
    <t>οὐκοῦν καὶ ἐν τοῖς συγγράμμασι τοῖς περὶ τῶν δικαίων καὶ ἀδίκων καὶ ὅλως περὶ πόλεως διακοσμήσεώς τε καὶ περὶ τοῦ ὡς χρὴ πόλιν διοικεῖν, τὸ μὲν ὀρθὸν νόμος ἐστὶ βασιλικός, τὸ δὲ μὴ ὀρθὸν οὔ, ὃ δοκεῖ νόμος εἶναι τοῖς μὴ εἰδόσιν·</t>
  </si>
  <si>
    <t>Parmenides (009)</t>
  </si>
  <si>
    <t>129.b.1</t>
  </si>
  <si>
    <t>εἰ δὲ τὰ τούτων μετέχοντα ἀμφοτέρων ἀμφότερα ἀποφαίνει πεπονθότα, οὐδὲν ἔμοιγε, ὦ Ζήνων, ἄτοπον δοκεῖ, οὐδέ γε εἰ ἓν ἅπαντα ἀποφαίνει τις τῷ μετέχειν τοῦ ἑνὸς καὶ ταὐτὰ ταῦτα πολλὰ τῷ πλήθους αὖ μετέχειν.</t>
  </si>
  <si>
    <t>130.b.3</t>
  </si>
  <si>
    <t>καί τί σοι δοκεῖ εἶναι αὐτὴ ὁμοιότης χωρὶς ἧς ἡμεῖς ὁμοιότητος ἔχομεν, καὶ ἓν δὴ καὶ πολλὰ καὶ πάντα ὅσα νυνδὴ Ζήνωνος ἤκουες;</t>
  </si>
  <si>
    <t>130.e.5</t>
  </si>
  <si>
    <t>δοκεῖ σοι, ὡς φῄς, εἶναι εἴδη ἄττα, ὧν τάδε τὰ ἄλλα μεταλαμβάνοντα τὰς ἐπωνυμίας αὐτῶν ἴσχειν, οἷον ὁμοιότητος μὲν μεταλαβόντα ὅμοια, μεγέθους δὲ μεγάλα, κάλλους δὲ καὶ δικαιοσύνης δίκαιά τε καὶ καλὰ γίγνεσθαι;</t>
  </si>
  <si>
    <t>131.a.8</t>
  </si>
  <si>
    <t>πότερον οὖν δοκεῖ σοι ὅλον τὸ εἶδος ἐν ἑκάστῳ εἶναι τῶν πολλῶν ἓν ὄν, ἢ πῶς;</t>
  </si>
  <si>
    <t>131.e.6</t>
  </si>
  <si>
    <t>οὐ μὰ τὸν Δία, φάναι, οὔ μοι δοκεῖ εὔκολον εἶναι τὸ τοιοῦτον οὐδαμῶς διορίσασθαι.</t>
  </si>
  <si>
    <t>132.a.1</t>
  </si>
  <si>
    <t>ὅταν πόλλ’ ἄττα μεγάλα σοι δόξῃ εἶναι, μία τις ἴσως δοκεῖ ἰδέα ἡ αὐτὴ εἶναι ἐπὶ πάντα ἰδόντι, ὅθεν ἓν τὸ μέγα ἡγῇ εἶναι.</t>
  </si>
  <si>
    <t>132.c.9</t>
  </si>
  <si>
    <t>εἰπεῖν τὸν Παρμενίδην, οὐκ ἀνάγκῃ ᾗ τἆλλα φῂς τῶν εἰδῶν μετέχειν ἢ δοκεῖ σοι ἐκ νοημάτων ἕκαστον εἶναι καὶ πάντα νοεῖν, ἢ νοήματα ὄντα ἀνόητα εἶναι;</t>
  </si>
  <si>
    <t>135.e.5</t>
  </si>
  <si>
    <t>δοκεῖ γάρ μοι, ἔφη, ταύτῃ γε οὐδὲν χαλεπὸν εἶναι καὶ ὅμοια καὶ ἀνόμοια καὶ ἄλλο ὁτιοῦν τὰ ὄντα πάσχοντα ἀποφαίνειν.</t>
  </si>
  <si>
    <t>140.e.1</t>
  </si>
  <si>
    <t>πρεσβύτερον ἢ νεώτερον ἢ τὴν αὐτὴν ἡλικίαν ἔχειν τὸ ἓν δοκεῖ τῳ δυνατὸν εἶναι;</t>
  </si>
  <si>
    <t>164.e.3</t>
  </si>
  <si>
    <t>καὶ μὴν καὶ σμικρότατόν γε, φαμέν, δόξει ἐν αὐτοῖς ἐνεῖναι·</t>
  </si>
  <si>
    <t>1493</t>
  </si>
  <si>
    <t>Phaedo (004)</t>
  </si>
  <si>
    <t>59.a.1</t>
  </si>
  <si>
    <t>διὰ δὴ ταῦτα οὐδὲν πάνυ μοι ἐλεινὸν εἰσῄει, ὡς εἰκὸς ἂν δόξειεν εἶναι παρόντι πένθει, οὔτε αὖ ἡδονὴ ὡς ἐν φιλοσοφίᾳ ἡμῶν ὄντων ὥσπερ εἰώθεμεν—καὶ γὰρ οἱ λόγοι τοιοῦτοί τινες ἦσαν—ἀλλ’ ἀτεχνῶς ἄτοπόν τί μοι πάθος παρῆν καί τις ἀήθης κρᾶσις ἀπό τε τῆς ἡδονῆς συγκεκραμένη ὁμοῦ καὶ ἀπὸ τῆς λύπης, ἐνθυμουμένῳ ὅτι αὐτίκα ἐκεῖνος ἔμελλε τελευτᾶν.</t>
  </si>
  <si>
    <t>60.b.4</t>
  </si>
  <si>
    <t>καί μοι δοκεῖ, ἔφη, εἰ ἐνενόησεν αὐτὰ μῦθον ἂν συνθεῖναι ὡς ὁ θεὸς βουλόμενος αὐτὰ διαλλάξαι πολεμοῦντα, ἐπειδὴ οὐκ ἐδύνατο, συνῆψεν εἰς ταὐτὸν αὐτοῖς τὰς κορυφάς, καὶ διὰ ταῦτα ᾧ ἂν τὸ ἕτερον παραγένηται ἐπακολουθεῖ ὕστερον καὶ τὸ ἕτερον.</t>
  </si>
  <si>
    <t>60.e.7</t>
  </si>
  <si>
    <t>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t>
  </si>
  <si>
    <t>62.b.6</t>
  </si>
  <si>
    <t>οὐ μέντοι ἀλλὰ τόδε γέ μοι δοκεῖ, ὦ εὖ λέγεσθαι, τὸ θεοὺς εἶναι ἡμῶν τοὺς ἐπιμελουμένους καὶ ἡμᾶς τοὺς ἀνθρώπους ἓν τῶν κτημάτων τοῖς θεοῖς εἶναι.</t>
  </si>
  <si>
    <t>62.e.8</t>
  </si>
  <si>
    <t>ἀκούσας οὖν ὁ ἡσθῆναί τέ μοι ἔδοξε τῇ τοῦ κέβητος πραγματείᾳ, καὶ ἐπιβλέψας εἰς ἡμᾶς, ἀεί τοι, ἔφη, λόγους τινὰς ἀνερευνᾷ, καὶ οὐ πάνυ εὐθέως ἐθέλει πείθεσθαι ὅτι ἄν τις εἴπῃ.</t>
  </si>
  <si>
    <t>63.a.4</t>
  </si>
  <si>
    <t>καὶ ὁ ἀλλὰ μήν, ἔφη, ὦ νῦν γέ μοι δοκεῖ τι καὶ αὐτῷ λέγειν τί γὰρ ἂν βουλόμενοι ἄνδρες σοφοὶ ὡς ἀληθῶς δεσπότας ἀμείνους αὑτῶν φεύγοιεν καὶ ῥᾳδίως ἀπαλλάττοιντο αὐτῶν;</t>
  </si>
  <si>
    <t>63.a.7</t>
  </si>
  <si>
    <t>καί μοι δοκεῖ εἰς σὲ τείνειν τὸν λόγον, ὅτι οὕτω ῥᾳδίως φέρεις καὶ ἡμᾶς ἀπολείπων καὶ ἄρχοντας ἀγαθούς, ὡς αὐτὸς ὁμολογεῖς, θεούς.</t>
  </si>
  <si>
    <t>63.d.1</t>
  </si>
  <si>
    <t>κοινὸν γὰρ δὴ ἔμοιγε δοκεῖ καὶ ἡμῖν εἶναι ἀγαθὸν τοῦτο, καὶ ἅμα σοι ἡ ἀπολογία ἔσται, ἐὰν ἅπερ λέγεις ἡμᾶς πείσῃς.</t>
  </si>
  <si>
    <t>63.d.3</t>
  </si>
  <si>
    <t>πρῶτον δὲ τόνδε σκεψώμεθα τί ἐστιν ὃ βούλεσθαί μοι δοκεῖ πάλαι εἰπεῖν.</t>
  </si>
  <si>
    <t>64.d.8</t>
  </si>
  <si>
    <t>δοκεῖ σοι ἐντίμους ἡγεῖσθαι ὁ τοιοῦτος;</t>
  </si>
  <si>
    <t>64.d.9</t>
  </si>
  <si>
    <t>οἷον ἱματίων διαφερόντων κτήσεις καὶ ὑποδημάτων καὶ τοὺς ἄλλους καλλωπισμοὺς τοὺς περὶ τὸ σῶμα πότερον τιμᾶν δοκεῖ σοι ἢ ἀτιμάζειν, καθ’ ὅσον μὴ πολλὴ ἀνάγκη μετέχειν αὐτῶν;</t>
  </si>
  <si>
    <t>64.e.2</t>
  </si>
  <si>
    <t>ἀτιμάζειν ἔμοιγε δοκεῖ, ἔφη, ὅ γε ὡς ἀληθῶς φιλόσοφος.</t>
  </si>
  <si>
    <t>64.e.4</t>
  </si>
  <si>
    <t>οὐκοῦν ὅλως δοκεῖ σοι, ἔφη, ἡ τοῦ τοιούτου πραγματεία οὐ περὶ τὸ σῶμα εἶναι, ἀλλὰ καθ’ ὅσον δύναται ἀφεστάναι αὐτοῦ, πρὸς δὲ τὴν ψυχὴν τετράφθαι;</t>
  </si>
  <si>
    <t>65.a.4</t>
  </si>
  <si>
    <t>καὶ δοκεῖ γέ που, ὦ τοῖς πολλοῖς ἀνθρώποις ᾧ μηδὲν ἡδὺ τῶν τοιούτων μηδὲ μετέχει αὐτῶν οὐκ ἄξιον εἶναι ζῆν, ἀλλ’ ἐγγύς τι τείνειν τοῦ τεθνάναι ὁ μηδὲν φροντίζων τῶν ἡδονῶν αἳ διὰ τοῦ σώματός εἰσιν.</t>
  </si>
  <si>
    <t>68.b.3</t>
  </si>
  <si>
    <t>σφόδρα γὰρ αὐτῷ ταῦτα δόξει, μηδαμοῦ ἄλλοθι καθαρῶς ἐντεύξεσθαι φρονήσει ἀλλ’ ἢ ἐκεῖ.</t>
  </si>
  <si>
    <t>68.d.2</t>
  </si>
  <si>
    <t>εἰ γὰρ ἐθέλεις, ἦ δ’ ὅς, ἐννοῆσαι τήν γε τῶν ἄλλων ἀνδρείαν τε καὶ σωφροσύνην, δόξει σοι εἶναι ἄτοπος.</t>
  </si>
  <si>
    <t>69.e.6</t>
  </si>
  <si>
    <t>ὦ τὰ μὲν ἄλλα ἔμοιγε δοκεῖ καλῶς λέγεσθαι, τὰ δὲ περὶ τῆς ψυχῆς πολλὴν ἀπιστίαν παρέχει τοῖς ἀνθρώποις μή, ἐπειδὰν ἀπαλλαγῇ τοῦ σώματος, οὐδαμοῦ ἔτι ᾖ, ἀλλ’ ἐκείνῃ τῇ ἡμέρᾳ διαφθείρηταί τε καὶ ἀπολλύηται ᾗ ἂν ὁ ἄνθρωπος ἀποθνῄσκῃ, εὐθὺς ἀπαλλαττομένη τοῦ σώματος, καὶ ἐκβαίνουσα ὥσπερ πνεῦμα ἢ καπνὸς διασκεδασθεῖσα οἴχηται διαπτομένη καὶ οὐδὲν ἔτι οὐδαμοῦ ᾖ.</t>
  </si>
  <si>
    <t>72.a.4</t>
  </si>
  <si>
    <t>ὁμολογεῖται ἄρα ἡμῖν καὶ ταύτῃ τοὺς ζῶντας ἐκ τῶν τεθνεώτων γεγονέναι οὐδὲν ἧττον ἢ τοὺς τεθνεῶτας ἐκ τῶν ζώντων, τούτου δὲ ὄντος ἱκανόν που ἐδόκει τεκμήριον εἶναι ὅτι ἀναγκαῖον τὰς τῶν τεθνεώτων ψυχὰς εἶναί που, ὅθεν δὴ πάλιν γίγνεσθαι.</t>
  </si>
  <si>
    <t>72.a.9</t>
  </si>
  <si>
    <t>δοκεῖ μοι, ἔφη, ὦ ἐκ τῶν ὡμολογημένων ἀναγκαῖον οὕτως ἔχειν.</t>
  </si>
  <si>
    <t>οὐδὲ μία μοι δοκεῖ, ἔφη ὁ ὦ ἀλλά μοι δοκεῖς παντάπασιν ἀληθῆ λέγειν.</t>
  </si>
  <si>
    <t>72.d.6</t>
  </si>
  <si>
    <t>ἔστιν γάρ, ἔφη, ὦ ὡς ἐμοὶ δοκεῖ, παντὸς μᾶλλον οὕτω, καὶ ἡμεῖς αὐτὰ ταῦτα οὐκ ἐξαπατώμενοι ὁμολογοῦμεν, ἀλλ’ ἔστι τῷ ὄντι καὶ τὸ ἀναβιώσκεσθαι καὶ ἐκ τῶν τεθνεώτων τοὺς ζῶντας γίγνεσθαι καὶ τὰς τῶν τεθνεώτων ψυχὰς εἶναι καὶ μήν, ἔφη ὁ ὑπολαβών, καὶ κατ’ ἐκεῖνόν γε τὸν λόγον, ὦ εἰ ἀληθής ἐστιν, ὃν σὺ εἴωθας θαμὰ λέγειν, ὅτι ἡμῖν ἡ μάθησις οὐκ ἄλλο τι ἢ ἀνάμνησις τυγχάνει οὖσα, καὶ κατὰ τοῦτον ἀνάγκη που ἡμᾶς ἐν προτέρῳ τινὶ χρόνῳ μεμαθηκέναι ἃ νῦν ἀναμιμνῃσκόμεθα.</t>
  </si>
  <si>
    <t>76.b.4</t>
  </si>
  <si>
    <t>τόδε ἔχεις ἑλέσθαι, καὶ πῇ σοι δοκεῖ περὶ αὐτοῦ;</t>
  </si>
  <si>
    <t>76.e.5</t>
  </si>
  <si>
    <t>ὑπερφυῶς, ὦ ἔφη ὁ δοκεῖ μοι ἡ αὐτὴ ἀνάγκη εἶναι, καὶ εἰς καλόν γε καταφεύγει ὁ λόγος εἰς τὸ ὁμοίως εἶναι τήν τε ψυχὴν ἡμῶν πρὶν γενέσθαι ἡμᾶς καὶ τὴν οὐσίαν ἣν σὺ νῦν λέγεις.</t>
  </si>
  <si>
    <t>77.b.1</t>
  </si>
  <si>
    <t>εἰ μέντοι καὶ ἐπειδὰν ἀποθάνωμεν ἔτι ἔσται, οὐδὲ αὐτῷ μοι δοκεῖ, ἔφη, ὦ ἀποδεδεῖχθαι, ἀλλ’ ἔτι ἐνέστηκεν ὃ νυνδὴ ἔλεγε, τὸ τῶν πολλῶν, ὅπως μὴ ἅμα ἀποθνῄσκοντος τοῦ ἀνθρώπου διασκεδάννυται ἡ ψυχὴ καὶ αὐτῇ τοῦ εἶναι τοῦτο τέλος ᾖ.</t>
  </si>
  <si>
    <t>78.c.3</t>
  </si>
  <si>
    <t>δοκεῖ μοι, ἔφη, οὕτως ἔχειν, ὁ οὐκοῦν ἅπερ ἀεὶ κατὰ ταὐτὰ καὶ ὡσαύτως ἔχει, ταῦτα μάλιστα εἰκὸς εἶναι τὰ ἀσύνθετα, τὰ δὲ ἄλλοτ’ ἄλλως καὶ μηδέποτε κατὰ ταὐτά, ταῦτα δὲ σύνθετα;</t>
  </si>
  <si>
    <t>79.d.6</t>
  </si>
  <si>
    <t>παντάπασιν, ἔφη, καλῶς καὶ ἀληθῆ λέγεις, ὦ ποτέρῳ οὖν αὖ σοι δοκεῖ τῷ εἴδει καὶ ἐκ τῶν πρόσθεν καὶ ἐκ τῶν νῦν λεγομένων ψυχὴ ὁμοιότερον εἶναι καὶ συγγενέστερον;</t>
  </si>
  <si>
    <t>79.d.9</t>
  </si>
  <si>
    <t>πᾶς ἄν μοι δοκεῖ, ἦ δ’ ὅς, συγχωρῆσαι, ὦ ἐκ ταύτης τῆς μεθόδου, καὶ ὁ δυσμαθέστατος, ὅτι ὅλῳ καὶ παντὶ ὁμοιότερόν ἐστι ψυχὴ τῷ ἀεὶ ὡσαύτως ἔχοντι μᾶλλον ἢ τῷ μή.</t>
  </si>
  <si>
    <t>80.a.2</t>
  </si>
  <si>
    <t>καὶ κατὰ ταῦτα αὖ πότερόν σοι δοκεῖ ὅμοιον τῷ θείῳ εἶναι καὶ πότερον τῷ θνητῷ;</t>
  </si>
  <si>
    <t>80.a.3</t>
  </si>
  <si>
    <t>ἢ οὐ δοκεῖ σοι τὸ μὲν θεῖον οἷον ἄρχειν τε καὶ ἡγεμονεύειν πεφυκέναι, τὸ δὲ θνητὸν ἄρχεσθαί τε καὶ δουλεύειν;</t>
  </si>
  <si>
    <t>84.c.5</t>
  </si>
  <si>
    <t>ἔφη, ὑμῖν τὰ λεχθέντα μῶν μὴ δοκεῖ ἐνδεῶς λέγεσθαι;</t>
  </si>
  <si>
    <t>610</t>
  </si>
  <si>
    <t>85.b.10</t>
  </si>
  <si>
    <t>ἐμοὶ γὰρ δοκεῖ, ὦ περὶ τῶν τοιούτων ἴσως ὥσπερ καὶ σοὶ τὸ μὲν σαφὲς εἰδέναι ἐν τῷ νῦν βίῳ ἢ ἀδύνατον εἶναι ἢ παγχάλεπόν τι, τὸ μέντοι αὖ τὰ λεγόμενα περὶ αὐτῶν μὴ οὐχὶ παντὶ τρόπῳ ἐλέγχειν καὶ μὴ προαφίστασθαι πρὶν ἂν πανταχῇ σκοπῶν ἀπείπῃ τις, πάνυ μαλθακοῦ εἶναι ἀνδρός·</t>
  </si>
  <si>
    <t>85.d.4</t>
  </si>
  <si>
    <t>καὶ δὴ καὶ νῦν ἔγωγε οὐκ ἐπαισχυνθήσομαι ἐρέσθαι, ἐπειδὴ καὶ σὺ ταῦτα λέγεις, οὐδ’ ἐμαυτὸν αἰτιάσομαι ἐν ὑστέρῳ χρόνῳ ὅτι νῦν οὐκ εἶπον ἅ μοι δοκεῖ.</t>
  </si>
  <si>
    <t>86.d.7</t>
  </si>
  <si>
    <t>δοκεῖ μέντοι μοι χρῆναι πρὸ τῆς ἀποκρίσεως ἔτι πρότερον κέβητος ἀκοῦσαι τί αὖ ὅδε ἐγκαλεῖ τῷ λόγῳ, ἵνα χρόνου ἐγγενομένου βουλευσώμεθα τί ἐροῦμεν, ἔπειτα ἀκούσαντας ἢ συγχωρεῖν αὐτοῖς ἐάν τι δοκῶσι προσᾴδειν, ἐὰν δὲ μή, οὕτως ἤδη ὑπερδικεῖν τοῦ λόγου.</t>
  </si>
  <si>
    <t>mesTRADO</t>
  </si>
  <si>
    <t>87.a.7</t>
  </si>
  <si>
    <t>δοκεῖ γάρ μοι πᾶσι τούτοις πάνυ πολὺ διαφέρειν.</t>
  </si>
  <si>
    <t>87.a.9</t>
  </si>
  <si>
    <t>τὸ δὲ πολυχρονιώτερον οὐ δοκεῖ σοι ἀναγκαῖον εἶναι ἔτι σῴζεσθαι ἐν τούτῳ τῷ χρόνῳ;</t>
  </si>
  <si>
    <t>87.b.3</t>
  </si>
  <si>
    <t>ἐμοὶ γὰρ δοκεῖ ὁμοίως λέγεσθαι ταῦτα ὥσπερ ἄν τις περὶ ἀνθρώπου ὑφάντου πρεσβύτου ἀποθανόντος λέγοι τοῦτον τὸν λόγον, ὅτι οὐκ ἀπόλωλεν ὁ ἄνθρωπος ἀλλ’ ἔστι που σῶς, τεκμήριον δὲ παρέχοιτο θοἰμάτιον ὃ ἠμπείχετο αὐτὸς ὑφηνάμενος ὅτι ἐστὶ σῶν καὶ οὐκ ἀπόλωλεν, καὶ εἴ τις ἀπιστοίη αὐτῷ, ἀνερωτῴη πότερον πολυχρονιώτερόν ἐστι τὸ γένος ἀνθρώπου ἢ ἱματίου ἐν χρείᾳ τε ὄντος καὶ φορουμένου, ἀποκριναμένου δή ὅτι πολὺ τὸ τοῦ ἀνθρώπου, οἴοιτο ἀποδεδεῖχθαι ὅτι παντὸς ἄρα μᾶλλον ὅ γε ἄνθρωπος σῶς ἐστιν, ἐπειδὴ τό γε ὀλιγοχρονιώτερον οὐκ ἀπόλωλεν.</t>
  </si>
  <si>
    <t>91.a.7</t>
  </si>
  <si>
    <t>οὐ γὰρ ὅπως τοῖς παροῦσιν ἃ ἐγὼ λέγω δόξει ἀληθῆ εἶναι προθυμήσομαι, εἰ μὴ εἴη πάρεργον, ἀλλ’ ὅπως αὐτῷ ἐμοὶ ὅτι μάλιστα δόξει οὕτως ἔχειν.</t>
  </si>
  <si>
    <t>91.d.2</t>
  </si>
  <si>
    <t>δέ μοι ἔδοξε τοῦτο μὲν ἐμοὶ συγχωρεῖν, πολυχρονιώτερόν γε εἶναι ψυχὴν σώματος, ἀλλὰ τόδε ἄδηλον παντί, μὴ πολλὰ δὴ σώματα καὶ πολλάκις κατατρίψασα ἡ ψυχὴ τὸ τελευταῖον σῶμα καταλιποῦσα νῦν αὐτὴ ἀπολλύηται, καὶ ᾖ αὐτὸ τοῦτο θάνατος, ψυχῆς ὄλεθρος, ἐπεὶ σῶμά γε ἀεὶ ἀπολλύμενον οὐδὲν παύεται.</t>
  </si>
  <si>
    <t>92.a.6</t>
  </si>
  <si>
    <t>καὶ ὁ ἀλλὰ ἀνάγκη σοι, ἔφη, ὦ ξένε ἄλλα δόξαι, ἐάνπερ μείνῃ ἥδε ἡ οἴησις, τὸ ἁρμονίαν μὲν εἶναι σύνθετον πρᾶγμα, ψυχὴν δὲ ἁρμονίαν τινὰ ἐκ τῶν κατὰ τὸ σῶμα ἐντεταμένων συγκεῖσθαι·</t>
  </si>
  <si>
    <t>92.e.4</t>
  </si>
  <si>
    <t>δοκεῖ σοι ἁρμονίᾳ ἢ ἄλλῃ τινὶ συνθέσει προσήκειν ἄλλως πως ἔχειν ἢ ὡς ἂν ἐκεῖνα ἔχῃ ἐξ ὧν ἂν συγκέηται;</t>
  </si>
  <si>
    <t>94.a.8</t>
  </si>
  <si>
    <t>ἔμοιγε δοκεῖ, ἔφη, ὦ ἦ καὶ καλῶς δοκεῖ, ἦ δ’ ὅς, οὕτω λέγεσθαι, καὶ πάσχειν ἂν ταῦτα ὁ λόγος εἰ ὀρθὴ ἡ ὑπόθεσις ἦν, τὸ ψυχὴν ἁρμονίαν εἶναι;</t>
  </si>
  <si>
    <t>95.b.1</t>
  </si>
  <si>
    <t>πάνυ οὖν μοι ἀτόπως ἔδοξεν εὐθὺς τὴν πρώτην ἔφοδον οὐ δέξασθαι τοῦ σοῦ λόγου.</t>
  </si>
  <si>
    <t>96.a.8</t>
  </si>
  <si>
    <t>ὑπερήφανος γάρ μοι ἐδόκει εἶναι, εἰδέναι τὰς αἰτίας ἑκάστου, διὰ τί γίγνεται ἕκαστον καὶ διὰ τί ἀπόλλυται καὶ διὰ τί ἔστι.</t>
  </si>
  <si>
    <t>96.e.1</t>
  </si>
  <si>
    <t>καὶ ἔτι γε τούτων ἐναργέστερα, τὰ δέκα μοι ἐδόκει τῶν ὀκτὼ πλέονα εἶναι διὰ τὸ δύο αὐτοῖς προσεῖναι, καὶ τὸ δίπηχυ τοῦ πηχυαίου μεῖζον εἶναι διὰ τὸ ἡμίσει αὐτοῦ ὑπερέχειν.</t>
  </si>
  <si>
    <t>853</t>
  </si>
  <si>
    <t>97.b.8</t>
  </si>
  <si>
    <t>ἀλλ’ ἀκούσας μέν ποτε ἐκ βιβλίου τινός, ὡς ἔφη, ἀναγιγνώσκοντος, καὶ λέγοντος ὡς ἄρα νοῦς ἐστιν ὁ διακοσμῶν τε καὶ πάντων αἴτιος, ταύτῃ δὴ τῇ αἰτίᾳ ἥσθην τε καὶ ἔδοξέ μοι τρόπον τινὰ εὖ ἔχειν τὸ τὸν νοῦν εἶναι πάντων αἴτιον, καὶ ἡγησάμην, εἰ τοῦθ’ οὕτως ἔχει, τόν γε νοῦν κοσμοῦντα πάντα κοσμεῖν καὶ ἕκαστον τιθέναι ταύτῃ ὅπῃ ἂν βέλτιστα ἔχῃ·</t>
  </si>
  <si>
    <t>98.c.2</t>
  </si>
  <si>
    <t>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t>
  </si>
  <si>
    <t>874</t>
  </si>
  <si>
    <t>98.d.6</t>
  </si>
  <si>
    <t>καὶ αὖ περὶ τοῦ διαλέγεσθαι ὑμῖν ἑτέρας τοιαύτας αἰτίας λέγοι, φωνάς τε καὶ ἀέρας καὶ ἀκοὰς καὶ ἄλλα μυρία τοιαῦτα αἰτιώμενος, ἀμελήσας τὰς ὡς ἀληθῶς αἰτίας λέγειν, ὅτι, ἐπειδὴ ἔδοξε βέλτιον εἶναι ἐμοῦ καταψηφίσασθαι, διὰ ταῦτα δὴ καὶ ἐμοὶ βέλτιον αὖ δέδοκται ἐνθάδε καθῆσθαι, καὶ δικαιότερον παραμένοντα ὑπέχειν τὴν δίκην ἣν ἂν κελεύσωσιν·</t>
  </si>
  <si>
    <t>99.d.4</t>
  </si>
  <si>
    <t>ἔδοξε τοίνυν μοι, ἦ δ’ ὅς, μετὰ ταῦτα, ἐπειδὴ ἀπειρήκη τὰ ὄντα σκοπῶν, δεῖν εὐλαβηθῆναι μὴ πάθοιμι ὅπερ οἱ τὸν ἥλιον ἐκλείποντα θεωροῦντες καὶ σκοπούμενοι πάσχουσιν·</t>
  </si>
  <si>
    <t>99.e.4</t>
  </si>
  <si>
    <t>ἔδοξε δή μοι χρῆναι εἰς τοὺς λόγους καταφυγόντα ἐν ἐκείνοις σκοπεῖν τῶν ὄντων τὴν ἀλήθειαν.</t>
  </si>
  <si>
    <t>100.a.3</t>
  </si>
  <si>
    <t>ἀλλ’ οὖν δὴ ταύτῃ γε ὥρμησα, καὶ ὑποθέμενος ἑκάστοτε λόγον ὃν ἂν κρίνω ἐρρωμενέστατον εἶναι, ἃ μὲν ἄν μοι δοκῇ τούτῳ συμφωνεῖν τίθημι ὡς ἀληθῆ ὄντα, καὶ περὶ αἰτίας καὶ περὶ τῶν ἄλλων ἁπάντων ἃ δ’ ἂν μή, ὡς οὐκ ἀληθῆ.</t>
  </si>
  <si>
    <t>100.d.6</t>
  </si>
  <si>
    <t>τοῦτο γάρ μοι δοκεῖ ἀσφαλέστατον εἶναι καὶ ἐμαυτῷ ἀποκρίνασθαι καὶ ἄλλῳ, καὶ τούτου ἐχόμενος ἡγοῦμαι οὐκ ἄν ποτε πεσεῖν, ἀλλ’ ἀσφαλὲς εἶναι καὶ ἐμοὶ καὶ ὁτῳοῦν ἄλλῳ ἀποκρίνασθαι ὅτι τῷ καλῷ τὰ καλὰ καλά·</t>
  </si>
  <si>
    <t>102.a.3</t>
  </si>
  <si>
    <t>θαυμαστῶς γάρ μοι δοκεῖ ὡς ἐναργῶς τῷ καὶ σμικρὸν νοῦν ἔχοντι εἰπεῖν ἐκεῖνος ταῦτα.</t>
  </si>
  <si>
    <t>102.d.5</t>
  </si>
  <si>
    <t>λέγω δὴ τοῦδ’ ἕνεκα, βουλόμενος δόξαι σοὶ ὅπερ ἐμοί.</t>
  </si>
  <si>
    <t>103.a.9</t>
  </si>
  <si>
    <t>νῦν δέ μοι δοκεῖ λέγεσθαι ὅτι τοῦτο οὐκ ἄν ποτε γένοιτο.</t>
  </si>
  <si>
    <t>953</t>
  </si>
  <si>
    <t>103.d.5</t>
  </si>
  <si>
    <t>ἀλλὰ τόδε γ’ οἶμαι δοκεῖ σοι, οὐδέποτε χιόνα γ’ οὖσαν δεξαμένην τὸ θερμόν, ὥσπερ ἐν τοῖς πρόσθεν ἐλέγομεν, ἔτι ἔσεσθαι ὅπερ ἦν, χιόνα καὶ θερμόν, ἀλλὰ προσιόντος τοῦ θερμοῦ ἢ ὑπεκχωρήσειν αὐτῷ ἢ ἀπολεῖσθαι.</t>
  </si>
  <si>
    <t>104.a.5</t>
  </si>
  <si>
    <t>ἆρα οὐ δοκεῖ σοι τῷ τε αὑτῆς ὀνόματι ἀεὶ προσαγορευτέα εἶναι καὶ τῷ τοῦ περιττοῦ, ὄντος οὐχ ὅπερ τῆς τριάδος;</t>
  </si>
  <si>
    <t>982</t>
  </si>
  <si>
    <t>107.c.1</t>
  </si>
  <si>
    <t>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t>
  </si>
  <si>
    <t>108.d.4</t>
  </si>
  <si>
    <t>ἀλλὰ μέντοι, ὦ οὐχ ἡ τέχνη γέ μοι δοκεῖ εἶναι διηγήσασθαι ἅ γ’ ἐστίν·</t>
  </si>
  <si>
    <t>ὡς μέντοι ἀληθῆ, χαλεπώτερόν μοι φαίνεται ἢ κατὰ τὴν τέχνην, καὶ ἅμα μὲν ἐγὼ ἴσως οὐδ’ ἂν οἷός τε εἴην, ἅμα δέ, εἰ καὶ ἠπιστάμην, ὁ βίος μοι δοκεῖ ὁ ἐμός, ὦ τῷ μήκει τοῦ λόγου οὐκ ἐξαρκεῖν.</t>
  </si>
  <si>
    <t>114.d.2</t>
  </si>
  <si>
    <t>ὅτι μέντοι ἢ ταῦτ’ ἐστὶν ἢ τοιαῦτ’ ἄττα περὶ τὰς ψυχὰς ἡμῶν καὶ τὰς οἰκήσεις, ἐπείπερ ἀθάνατόν γε ἡ ψυχὴ φαίνεται οὖσα, τοῦτο καὶ πρέπειν μοι δοκεῖ καὶ ἄξιον κινδυνεῦσαι οἰομένῳ οὕτως ἔχειν—καλὸς γὰρ ὁ κίνδυνος—καὶ χρὴ τὰ τοιαῦτα ὥσπερ ἐπᾴδειν ἑαυτῷ, διὸ δὴ ἔγωγε καὶ πάλαι μηκύνω τὸν μῦθον.</t>
  </si>
  <si>
    <t>115.a.7</t>
  </si>
  <si>
    <t>δοκεῖ γὰρ δὴ βέλτιον εἶναι λουσάμενον πιεῖν τὸ φάρμακον καὶ μὴ πράγματα ταῖς γυναιξὶ παρέχειν νεκρὸν λούειν.</t>
  </si>
  <si>
    <t>1188</t>
  </si>
  <si>
    <t>Phaedrus (012)</t>
  </si>
  <si>
    <t>228.d.8</t>
  </si>
  <si>
    <t>εἰ δὲ τοῦτό ἐστιν, οὑτωσὶ διανοοῦ περὶ ἐμοῦ, ὡς ἐγώ σε πάνυ μὲν φιλῶ, παρόντος δὲ καὶ Λυσίου, ἐμαυτόν σοι ἐμμελετᾶν παρέχειν οὐ πάνυ δέδοκται.</t>
  </si>
  <si>
    <t>231.b.7</t>
  </si>
  <si>
    <t>ἔτι δὲ εἰ διὰ τοῦτο ἄξιον τοὺς ἐρῶντας περὶ πολλοῦ ποιεῖσθαι, ὅτι τούτους μάλιστά φασιν φιλεῖν ὧν ἂν ἐρῶσιν, καὶ ἕτοιμοί εἰσι καὶ ἐκ τῶν λόγων καὶ ἐκ τῶν ἔργων τοῖς ἄλλοις ἀπεχθανόμενοι τοῖς ἐρωμένοις χαρίζεσθαι, ῥᾴδιον γνῶναι, εἰ ἀληθῆ λέγουσιν, ὅτι ὅσων ἂν ὕστερον ἐρασθῶσιν, ἐκείνους αὐτῶν περὶ πλείονος ποιήσονται, καὶ δῆλον ὅτι, ἐὰν ἐκείνοις δοκῇ, καὶ τούτους κακῶς ποιήσουσιν.</t>
  </si>
  <si>
    <t>235.a.3</t>
  </si>
  <si>
    <t>καὶ οὖν μοι ἔδοξεν, ὦ Φαῖδρε, εἰ μή τι σὺ ἄλλο λέγεις, δὶς καὶ τρὶς τὰ αὐτὰ εἰρηκέναι, ὡς οὐ πάνυ εὐπορῶν τοῦ πολλὰ λέγειν περὶ τοῦ αὐτοῦ, ἢ ἴσως οὐδὲν αὐτῷ μέλον τοῦ τοιούτου·</t>
  </si>
  <si>
    <t>259.e.7</t>
  </si>
  <si>
    <t>οὑτωσὶ περὶ τούτου ἀκήκοα, ὦ φίλε Σώκρατες, οὐκ εἶναι ἀνάγκην τῷ μέλλοντι ῥήτορι ἔσεσθαι τὰ τῷ ὄντι δίκαια μανθάνειν ἀλλὰ τὰ δόξαντ’ ἂν πλήθει οἵπερ δικάσουσιν, οὐδὲ τὰ ὄντως ἀγαθὰ ἢ καλὰ ἀλλ’ ὅσα δόξει·</t>
  </si>
  <si>
    <t>264.b.5</t>
  </si>
  <si>
    <t>ἐμοὶ μὲν γὰρ ἔδοξεν, ὡς μηδὲν εἰδότι, οὐκ ἀγεννῶς τὸ ἐπιὸν εἰρῆσθαι τῷ γράφοντι·</t>
  </si>
  <si>
    <t>264.e.4</t>
  </si>
  <si>
    <t>τοῦτον μὲν τοίνυν, ἵνα μὴ σὺ ἄχθῃ, ἐάσωμεν—καίτοι συχνά γε ἔχειν μοι δοκεῖ παραδείγματα πρὸς ἅ τις βλέπων ὀνίναιτ’ ἄν, μιμεῖσθαι αὐτὰ ἐπιχειρῶν μὴ πάνυ τι—εἰς δὲ τοὺς ἑτέρους λόγους ἴωμεν.</t>
  </si>
  <si>
    <t>266.c.8</t>
  </si>
  <si>
    <t>τὸ δὲ ῥητορικὸν δοκεῖ μοι διαφεύγειν ἔθ’ ἡμᾶς.</t>
  </si>
  <si>
    <t>268.a.8</t>
  </si>
  <si>
    <t>εἴ τις προσελθὼν τῷ ἑταίρῳ σου Ἐρυξιμάχῳ ἢ τῷ πατρὶ αὐτοῦ Ἀκουμενῷ εἴποι ὅτι ἐγὼ ἐπίσταμαι τοιαῦτ’ ἄττα σώμασι προσφέρειν, ὥστε θερμαίνειν τ’ ἐὰν βούλωμαι καὶ ψύχειν, καὶ ἐὰν μὲν δόξῃ μοι, ἐμεῖν ποιεῖν, ἐὰν δ’ αὖ, κάτω διαχωρεῖν, καὶ ἄλλα πάμπολλα τοιαῦτα·</t>
  </si>
  <si>
    <t>269.d.6</t>
  </si>
  <si>
    <t>ὅσον δὲ αὐτοῦ τέχνη, οὐχ ᾗ Λυσίας τε καὶ Θρασύμαχος πορεύεται δοκεῖ μοι φαίνεσθαι ἡ μέθοδος.</t>
  </si>
  <si>
    <t>273.a.3</t>
  </si>
  <si>
    <t>ἀνεμνήσθην γὰρ ὅτι ἐν τῷ πρόσθεν βραχέως τοῦ τοιούτου ἐφηψάμεθα, δοκεῖ δὲ τοῦτο πάμμεγα εἶναι τοῖς περὶ ταῦτα.</t>
  </si>
  <si>
    <t>274.a.6</t>
  </si>
  <si>
    <t>παγκάλως ἔμοιγε δοκεῖ λέγεσθαι, ὦ Σώκρατες, εἴπερ οἷός τέ τις εἴη.</t>
  </si>
  <si>
    <t>275.c.3</t>
  </si>
  <si>
    <t>ὀρθῶς ἐπέπληξας, καί μοι δοκεῖ περὶ γραμμάτων ἔχειν ᾗπερ ὁ Θηβαῖος λέγει.</t>
  </si>
  <si>
    <t>277.b.2</t>
  </si>
  <si>
    <t>τὸ μὲν οὖν ἔντεχνον καὶ μὴ δοκεῖ μοι δεδηλῶσθαι μετρίως.</t>
  </si>
  <si>
    <t>278.d.3</t>
  </si>
  <si>
    <t>τὸ μὲν σοφόν, ὦ Φαῖδρε, καλεῖν ἔμοιγε μέγα εἶναι δοκεῖ καὶ θεῷ μόνῳ πρέπειν·</t>
  </si>
  <si>
    <t>279.a.3</t>
  </si>
  <si>
    <t>δοκεῖ μοι ἀμείνων ἢ κατὰ τοὺς περὶ Λυσίαν εἶναι λόγους τὰ τῆς φύσεως, ἔτι τε ἤθει γεννικωτέρῳ κεκρᾶσθαι·</t>
  </si>
  <si>
    <t>990</t>
  </si>
  <si>
    <t>Philebus (010)</t>
  </si>
  <si>
    <t>12.a.7</t>
  </si>
  <si>
    <t>ἐμοὶ μὲν πάντως νικᾶν ἡδονὴ δοκεῖ καὶ δόξει·</t>
  </si>
  <si>
    <t>19.b.2</t>
  </si>
  <si>
    <t>εἴδη γάρ μοι δοκεῖ νῦν ἐρωτᾶν ἡδονῆς ἡμᾶς Σωκράτης εἴτε ἔστιν εἴτε μή, καὶ ὁπόσα ἐστὶ καὶ ὁποῖα·</t>
  </si>
  <si>
    <t>19.c.1</t>
  </si>
  <si>
    <t>ἀλλὰ καλὸν μὲν τὸ σύμπαντα γιγνώσκειν τῷ σώφρονι, δεύτερος δ’ εἶναι πλοῦς δοκεῖ μὴ λανθάνειν αὐτὸν αὑτόν.</t>
  </si>
  <si>
    <t>20.b.3</t>
  </si>
  <si>
    <t>πρὸς δὲ αὖ τοῖς μνήμην τινὰ δοκεῖ τίς μοι δεδωκέναι θεῶν ἡμῖν.</t>
  </si>
  <si>
    <t>22.c.1</t>
  </si>
  <si>
    <t>ὡς μὲν τοίνυν τήν γε Φιλήβου θεὸν οὐ δεῖ διανοεῖσθαι ταὐτὸν καὶ τἀγαθόν, ἱκανῶς εἰρῆσθαί μοι δοκεῖ.</t>
  </si>
  <si>
    <t>22.e.4</t>
  </si>
  <si>
    <t>ἀλλὰ μήν, ὦ Σώκρατες, ἔμοιγε δοκεῖ νῦν μὲν ἡδονή σοι πεπτωκέναι καθαπερεὶ πληγεῖσα ὑπὸ τῶν νυνδὴ λόγων·</t>
  </si>
  <si>
    <t>25.b.11</t>
  </si>
  <si>
    <t>καί μοι δοκεῖ τις, ὦ Πρώταρχε, αὐτῶν φίλος ἡμῖν νυνδὴ γεγονέναι.</t>
  </si>
  <si>
    <t>26.e.2</t>
  </si>
  <si>
    <t>ὅρα γὰρ εἴ σοι δοκεῖ ἀναγκαῖον εἶναι πάντα τὰ γιγνόμενα διά τινα αἰτίαν γίγνεσθαι.</t>
  </si>
  <si>
    <t>28.a.6</t>
  </si>
  <si>
    <t>οὐ γάρ μοι δοκεῖ σμικρὸς ἡμῖν εἶναι ὁ κίνδυνος κατορθώσασι καὶ μὴ περὶ τὸ νῦν ἐρωτώμενον.</t>
  </si>
  <si>
    <t>32.b.5</t>
  </si>
  <si>
    <t>δοκεῖ γάρ μοι τύπον γέ τινα ἔχειν.</t>
  </si>
  <si>
    <t>32.c.6</t>
  </si>
  <si>
    <t>ἐν γὰρ τούτοις οἶμαι, κατά γε τὴν ἐμὴν δόξαν, εἰλικρινέσιν τε ἑκατέροις γιγνομένοις, ὡς δοκεῖ, καὶ ἀμείκτοις λύπης τε καὶ ἡδονῆς, ἐμφανὲς ἔσεσθαι τὸ περὶ τὴν ἡδονήν, πότερον ὅλον ἐστὶ τὸ γένος ἀσπαστόν, ἢ τοῦτο μὲν ἑτέρῳ τινὶ τῶν προειρημένων δοτέον ἡμῖν γενῶν, ἡδονῇ δὲ καὶ λύπῃ, καθάπερ θερμῷ καὶ ψυχρῷ καὶ πᾶσι τοῖς τοιούτοις, τοτὲ μὲν ἀσπαστέον αὐτά, τοτὲ δὲ οὐκ ἀσπαστέον, ὡς ἀγαθὰ μὲν οὐκ ὄντα, ἐνίοτε δὲ καὶ ἔνια δεχόμενα τὴν τῶν ἀγαθῶν ἔστιν ὅτε φύσιν.</t>
  </si>
  <si>
    <t>36.b.4</t>
  </si>
  <si>
    <t>μῶν οὖν οὐχὶ ἐλπίζων μὲν πληρωθήσεσθαι τῷ μεμνῆσθαι δοκεῖ σοι χαίρειν, ἅμα δὲ κενούμενος ἐν τούτοις ἀλγεῖν;</t>
  </si>
  <si>
    <t>36.c.8</t>
  </si>
  <si>
    <t>πῶς δέ, ὦ Πρώταρχε, φόβοι ἂν ἀληθεῖς ἢ ψευδεῖς, ἢ προσδοκίαι ἀληθεῖς ἢ μή, ἢ δόξαι ἀληθεῖς ἢ ψευδεῖς;</t>
  </si>
  <si>
    <t>36.e.5</t>
  </si>
  <si>
    <t>οὔτε δὴ ὄναρ οὔθ’ ὕπαρ, ὡς φῄς, οὔτ’ ἐν μανίαις οὔτ’ ἐν παραφροσύναις οὐδεὶς ἔσθ’ ὅστις ποτὲ δοκεῖ μὲν χαίρειν, χαίρει δὲ οὐδαμῶς, οὐδ’ αὖ δοκεῖ μὲν λυπεῖσθαι, λυπεῖται δ’ οὔ.</t>
  </si>
  <si>
    <t>38.d.1</t>
  </si>
  <si>
    <t>ταῦτ’ εἰπεῖν ἄν τις πρὸς ἑαυτὸν δοκεῖ σοι, τοιαῦτ’ ἄττα κατιδὼν φαντασθέντα αὑτῷ ποτε;</t>
  </si>
  <si>
    <t>38.e.12</t>
  </si>
  <si>
    <t>δοκεῖ μοι τότε ἡμῶν ἡ ψυχὴ βιβλίῳ τινὶ προσεοικέναι.</t>
  </si>
  <si>
    <t>57.a.9</t>
  </si>
  <si>
    <t>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t>
  </si>
  <si>
    <t>1281</t>
  </si>
  <si>
    <t>57.c.4</t>
  </si>
  <si>
    <t>καὶ μάλα δοκεῖ μοι τοῦτο διερωτᾶν.</t>
  </si>
  <si>
    <t>1287</t>
  </si>
  <si>
    <t>59.e.10</t>
  </si>
  <si>
    <t>εὖ δ’ ἡ παροιμία δοκεῖ ἔχειν, τὸ καὶ δὶς καὶ τρὶς τό γε καλῶς ἔχον ἐπαναπολεῖν τῷ λόγῳ δεῖν.</t>
  </si>
  <si>
    <t>1345</t>
  </si>
  <si>
    <t>60.c.11</t>
  </si>
  <si>
    <t>μῶν οὖν ἡμῖν αὐτῶν τότε πότερον ἱκανὸν ἔδοξεν εἶναί τῳ;</t>
  </si>
  <si>
    <t>1363</t>
  </si>
  <si>
    <t>62.a.1</t>
  </si>
  <si>
    <t>ἐμοὶ γοῦν δοκεῖ δρᾶν οὕτως.</t>
  </si>
  <si>
    <t>1396</t>
  </si>
  <si>
    <t>64.c.5</t>
  </si>
  <si>
    <t>τί δῆτα ἐν τῇ συμμείξει τιμιώτατον ἅμα καὶ μάλιστ’ αἴτιον εἶναι δόξειεν ἂν ἡμῖν τοῦ πᾶσιν γεγονέναι προσφιλῆ τὴν τοιαύτην διάθεσιν;</t>
  </si>
  <si>
    <t>1455</t>
  </si>
  <si>
    <t>Protagoras (022)</t>
  </si>
  <si>
    <t>309.c.9</t>
  </si>
  <si>
    <t>καὶ οὕτω καλός τις ὁ ξένος ἔδοξέν σοι εἶναι, ὥστε τοῦ Κλεινίου ὑέος καλλίων σοι φανῆναι;</t>
  </si>
  <si>
    <t>309.d.1</t>
  </si>
  <si>
    <t>σοφωτάτῳ μὲν οὖν δήπου τῶν γε νῦν, εἴ σοι δοκεῖ σοφώτατος εἶναι Πρωταγόρας.</t>
  </si>
  <si>
    <t>310.c.7</t>
  </si>
  <si>
    <t>καὶ ἔτι μὲν ἐνεχείρησα εὐθὺς παρὰ σὲ ἰέναι, ἔπειτά μοι λίαν πόρρω ἔδοξε τῶν νυκτῶν εἶναι·</t>
  </si>
  <si>
    <t>312.b.4</t>
  </si>
  <si>
    <t>—πάνυ μὲν οὖν μοι δοκεῖ, ἔφη, τοιαύτη μᾶλλον εἶναι ἡ παρὰ Πρωταγόρου μάθησις.</t>
  </si>
  <si>
    <t>314.c.7</t>
  </si>
  <si>
    <t>δοκεῖ οὖν μοι, ὁ θυρωρός, εὐνοῦχός τις, κατήκουεν ἡμῶν, κινδυνεύει δὲ διὰ τὸ πλῆθος τῶν σοφιστῶν ἄχθεσθαι τοῖς φοιτῶσιν εἰς τὴν οἰκίαν·</t>
  </si>
  <si>
    <t>315.e.5</t>
  </si>
  <si>
    <t>περὶ δὲ ὧν διελέγοντο οὐκ ἐδυνάμην ἔγωγε μαθεῖν ἔξωθεν, καίπερ λιπαρῶς ἔχων ἀκούειν τοῦ Προδίκου—πάσσοφος γάρ μοι δοκεῖ ἁνὴρ εἶναι καὶ θεῖος—ἀλλὰ διὰ τὴν βαρύτητα τῆς φωνῆς βόμβος τις ἐν τῷ οἰκήματι γιγνόμενος ἀσαφῆ ἐποίει τὰ λεγόμενα.</t>
  </si>
  <si>
    <t>316.b.8</t>
  </si>
  <si>
    <t>Ἱπποκράτης ὅδε ἐστὶν μὲν τῶν ἐπιχωρίων, Ἀπολλοδώρου ὑός, οἰκίας μεγάλης τε καὶ εὐδαίμονος, αὐτὸς δὲ τὴν φύσιν δοκεῖ ἐνάμιλλος εἶναι τοῖς ἡλικιώταις.</t>
  </si>
  <si>
    <t>316.b.10</t>
  </si>
  <si>
    <t>ἐπιθυμεῖν δέ μοι δοκεῖ ἐλλόγιμος γενέσθαι ἐν τῇ πόλει, τοῦτο δὲ οἴεταί οἱ μάλιστ’ ἂν γενέσθαι, εἰ σοὶ συγγένοιτο·</t>
  </si>
  <si>
    <t>320.c.6</t>
  </si>
  <si>
    <t>δοκεῖ τοίνυν μοι, ἔφη, χαριέστερον εἶναι μῦθον ὑμῖν λέγειν.</t>
  </si>
  <si>
    <t>251</t>
  </si>
  <si>
    <t>331.b.7</t>
  </si>
  <si>
    <t>—οὐ πάνυ μοι δοκεῖ, ἔφη, ὦ Σώκρατες, οὕτως ἁπλοῦν εἶναι, ὥστε συγχωρῆσαι τήν τε δικαιοσύνην ὅσιον εἶναι καὶ τὴν ὁσιότητα δίκαιον, ἀλλά τί μοι δοκεῖ ἐν αὐτῷ διάφορον εἶναι.</t>
  </si>
  <si>
    <t>331.c.5</t>
  </si>
  <si>
    <t>οὐδὲν γὰρ δέομαι τὸ εἰ βούλει τοῦτο καὶ εἴ σοι δοκεῖ ἐλέγχεσθαι, ἀλλ’ ἐμέ τε καὶ σέ·</t>
  </si>
  <si>
    <t>331.d.3</t>
  </si>
  <si>
    <t>τὸ γὰρ λευκὸν τῷ μέλανι ἔστιν ὅπῃ προσέοικεν, καὶ τὸ σκληρὸν τῷ μαλακῷ, καὶ τἆλλα ἃ δοκεῖ ἐναντιώτατα εἶναι ἀλλήλοις·</t>
  </si>
  <si>
    <t>333.b.8</t>
  </si>
  <si>
    <t>ἆρά τίς σοι δοκεῖ ἀδικῶν ἄνθρωπος σωφρονεῖν, ὅτι ἀδικεῖ;</t>
  </si>
  <si>
    <t>333.e.2</t>
  </si>
  <si>
    <t>—καί μοι ἐδόκει ὁ Πρωταγόρας ἤδη τετραχύνθαι τε καὶ ἀγωνιᾶν καὶ παρατετάχθαι πρὸς τὸ ἀποκρίνεσθαι·</t>
  </si>
  <si>
    <t>549</t>
  </si>
  <si>
    <t>334.e.1</t>
  </si>
  <si>
    <t>πότερα οὖν ὅσα ἐμοὶ δοκεῖ δεῖν ἀποκρίνεσθαι, τοσαῦτά σοι ἀποκρίνωμαι, ἢ ὅσα σοί;</t>
  </si>
  <si>
    <t>336.b.4</t>
  </si>
  <si>
    <t>—ἔφη, ὦ Σώκρατες, δίκαια δοκεῖ λέγειν Πρωταγόρας ἀξιῶν αὑτῷ τε ἐξεῖναι διαλέγεσθαι ὅπως βούλεται, καὶ σὺ ὅπως ἂν αὖ σὺ βούλῃ.</t>
  </si>
  <si>
    <t>336.d.4</t>
  </si>
  <si>
    <t>ἐμοὶ μὲν οὖν δοκεῖ ἐπιεικέστερα Σωκράτης λέγειν·</t>
  </si>
  <si>
    <t>336.d.7</t>
  </si>
  <si>
    <t>ὦ Πρόδικε καὶ Ἱππία, Καλλίας μὲν δοκεῖ μοι μάλα πρὸς Πρωταγόρου εἶναι, Ἀλκιβιάδης δὲ ἀεὶ φιλόνικός ἐστι πρὸς ὃ ἂν ὁρμήσῃ·</t>
  </si>
  <si>
    <t>603</t>
  </si>
  <si>
    <t>338.e.2</t>
  </si>
  <si>
    <t>ἐδόκει πᾶσιν οὕτω ποιητέον εἶναι·</t>
  </si>
  <si>
    <t>339.b.7</t>
  </si>
  <si>
    <t>πότερον οὖν καλῶς σοι δοκεῖ πεποιῆσθαι καὶ ὀρθῶς, ἢ οὔ;</t>
  </si>
  <si>
    <t>639</t>
  </si>
  <si>
    <t>339.b.9</t>
  </si>
  <si>
    <t>—δοκεῖ δέ σοι καλῶς πεποιῆσθαι, εἰ ἐναντία λέγει αὐτὸς αὑτῷ ὁ ποιητής;</t>
  </si>
  <si>
    <t>641</t>
  </si>
  <si>
    <t>339.c.7</t>
  </si>
  <si>
    <t>—δοκεῖ οὖν σοι, ἔφη, ταῦτα ἐκείνοις ὁμολογεῖσθαι;</t>
  </si>
  <si>
    <t>340.b.4</t>
  </si>
  <si>
    <t>ταὐτόν σοι δοκεῖ εἶναι τὸ γενέσθαι καὶ τὸ εἶναι, ἢ ἄλλο;</t>
  </si>
  <si>
    <t>340.e.5</t>
  </si>
  <si>
    <t>πολλὴ ἄν, ἔφη, ἀμαθία εἴη τοῦ ποιητοῦ, εἰ οὕτω φαῦλόν τί φησιν εἶναι τὴν ἀρετὴν ἐκτῆσθαι, ὅ ἐστιν πάντων χαλεπώτατον, ὡς ἅπασιν δοκεῖ ἀνθρώποις.</t>
  </si>
  <si>
    <t>343.e.6</t>
  </si>
  <si>
    <t>χαλεπὸν ἐσθλὸν ἔμμεναι ἐσθλὸν ἔμμεναι θεὸς ἂν μόνος τοῦτ’ ἔχοι γέρας, ἐσθλὸν ἔμμεναι ἀλλ’ ἅ μοι δοκεῖ διανοεῖσθαι Σιμωνίδης ἐν τούτῳ τῷ ᾁσματι, ἐθέλω σοι εἰπεῖν, εἰ βούλει λαβεῖν μου πεῖραν ὅπως ἔχω, ὃ σὺ λέγεις τοῦτο, περὶ ἐπῶν·</t>
  </si>
  <si>
    <t>342.a.6</t>
  </si>
  <si>
    <t>ἐγὼ τοίνυν, ἦν δ’ ἐγώ, ἅ γέ μοι δοκεῖ περὶ τοῦ ᾁσματος τούτου, πειράσομαι ὑμῖν διεξελθεῖν.</t>
  </si>
  <si>
    <t>706</t>
  </si>
  <si>
    <t>347.a.3</t>
  </si>
  <si>
    <t>ταῦτά μοι δοκεῖ, ὦ Πρόδικε καὶ Πρωταγόρα, ἦν δ’ ἐγώ, Σιμωνίδης διανοούμενος πεποιηκέναι τοῦτο τὸ ᾆσμα.</t>
  </si>
  <si>
    <t>347.c.3</t>
  </si>
  <si>
    <t>καὶ γὰρ δοκεῖ μοι τὸ περὶ ποιήσεως διαλέγεσθαι ὁμοιότατον εἶναι τοῖς συμποσίοις τοῖς τῶν φαύλων καὶ ἀγοραίων ἀνθρώπων.</t>
  </si>
  <si>
    <t>348.a.3</t>
  </si>
  <si>
    <t>τοὺς τοιούτους μοι δοκεῖ χρῆναι μᾶλλον μιμεῖσθαι ἐμέ τε καὶ σέ, καταθεμένους τοὺς ποιητὰς αὐτοὺς δι’ ἡμῶν αὐτῶν πρὸς ἀλλήλους τοὺς λόγους ποιεῖσθαι, τῆς ἀληθείας καὶ ἡμῶν αὐτῶν πεῖραν λαμβάνοντας·</t>
  </si>
  <si>
    <t>348.b.2</t>
  </si>
  <si>
    <t>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t>
  </si>
  <si>
    <t>792</t>
  </si>
  <si>
    <t>348.c.1</t>
  </si>
  <si>
    <t>καὶ ὁ Πρωταγόρας αἰσχυνθείς, ὥς γέ μοι ἔδοξεν, τοῦ τε Ἀλκιβιάδου ταῦτα λέγοντος καὶ τοῦ Καλλίου δεομένου καὶ τῶν ἄλλων σχεδόν τι τῶν παρόντων, μόγις προυτράπετο εἰς τὸ διαλέγεσθαι καὶ ἐκέλευεν ἐρωτᾶν αὑτὸν ὡς ἀποκρινούμενος.</t>
  </si>
  <si>
    <t>351.b.4</t>
  </si>
  <si>
    <t>—ἆρ’ οὖν δοκεῖ σοι ἄνθρωπος ἂν εὖ ζῆν, εἰ ἀνιώμενός τε καὶ ὀδυνώμενος ζῴη;</t>
  </si>
  <si>
    <t>863</t>
  </si>
  <si>
    <t>351.b.6</t>
  </si>
  <si>
    <t>οὐκ εὖ ἄν σοι δοκεῖ οὕτως βεβιωκέναι;</t>
  </si>
  <si>
    <t>351.d.2</t>
  </si>
  <si>
    <t>ἀλλά μοι δοκεῖ οὐ μόνον πρὸς τὴν νῦν ἀπόκρισιν ἐμοὶ ἀσφαλέστερον εἶναι ἀποκρίνασθαι, ἀλλὰ καὶ πρὸς πάντα τὸν ἄλλον βίον τὸν ἐμόν, ὅτι ἔστι μὲν ἃ τῶν ἡδέων οὐκ ἔστιν ἀγαθά, ἔστι δ’ αὖ καὶ ἃ τῶν ἀνιαρῶν οὐκ ἔστι κακά, ἔστι δ’ ἃ ἔστι, καὶ τρίτον ἃ οὐδέτερα, οὔτε κακὰ οὔτ’ ἀγαθά.</t>
  </si>
  <si>
    <t>875</t>
  </si>
  <si>
    <t>352.b.3</t>
  </si>
  <si>
    <t>δοκεῖ δὲ τοῖς πολλοῖς περὶ ἐπιστήμης τοιοῦτόν τι, οὐκ ἰσχυρὸν οὐδ’ ἡγεμονικὸν οὐδ’ ἀρχικὸν εἶναι·</t>
  </si>
  <si>
    <t>352.c.2</t>
  </si>
  <si>
    <t>ἆρ’ οὖν καὶ σοὶ τοιοῦτόν τι περὶ αὐτῆς δοκεῖ, ἢ καλόν τε εἶναι ἡ ἐπιστήμη καὶ οἷον ἄρχειν τοῦ ἀνθρώπου, καὶ ἐάνπερ γιγνώσκῃ τις τἀγαθὰ καὶ τὰ κακά, μὴ ἂν κρατηθῆναι ὑπὸ μηδενὸς ὥστε ἄλλ’ ἄττα πράττειν ἢ ἃν ἐπιστήμη κελεύῃ, ἀλλ’ ἱκανὴν εἶναι τὴν φρόνησιν βοηθεῖν τῷ ἀνθρώπῳ;</t>
  </si>
  <si>
    <t>καὶ δοκεῖ, ἔφη, ὥσπερ σὺ λέγεις, ὦ Σώκρατες, καὶ ἅμα, εἴπερ τῳ ἄλλῳ, αἰσχρόν ἐστι καὶ ἐμοὶ σοφίαν καὶ ἐπιστήμην μὴ οὐχὶ πάντων κράτιστον φάναι εἶναι τῶν ἀνθρωπείων πραγμάτων.</t>
  </si>
  <si>
    <t>353.b.3</t>
  </si>
  <si>
    <t>εἰ οὖν σοι δοκεῖ ἐμμένειν οἷς ἄρτι ἔδοξεν ἡμῖν, ἐμὲ ἡγήσασθαι ᾗ οἶμαι ἂν ἔγωγε κάλλιστα φανερὸν γενέσθαι, ἕπου·</t>
  </si>
  <si>
    <t>358.a.4</t>
  </si>
  <si>
    <t>—ὑπερφυῶς ἐδόκει ἅπασιν ἀληθῆ εἶναι τὰ εἰρημένα.</t>
  </si>
  <si>
    <t>358.d.7</t>
  </si>
  <si>
    <t>—ἐδόκει Πρωταγόρᾳ μὲν καὶ Ἱππίᾳ δέος τε καὶ φόβος εἶναι τοῦτο, προδίκῳ δὲ δέος, φόβος δ’ οὔ.</t>
  </si>
  <si>
    <t>360.e.4</t>
  </si>
  <si>
    <t>χαριοῦμαι οὖν σοι, καὶ λέγω ὅτι ἐκ τῶν ὡμολογημένων ἀδύνατόν μοι δοκεῖ εἶναι.</t>
  </si>
  <si>
    <t>361.a.3</t>
  </si>
  <si>
    <t>καί μοι δοκεῖ ἡμῶν ἡ ἄρτι ἔξοδος τῶν λόγων ὥσπερ ἄνθρωπος κατηγορεῖν τε καὶ καταγελᾶν, καὶ εἰ φωνὴν λάβοι, εἰπεῖν ἂν ὅτι ἄτοποί γ’ ἐστέ, ὦ Σώκρατές τε καὶ Πρωταγόρα·</t>
  </si>
  <si>
    <t>362.a.1</t>
  </si>
  <si>
    <t>ἀλλ’, ἦν δ’ ἐγώ, οὕτω χρὴ ποιεῖν, εἴ σοι δοκεῖ.</t>
  </si>
  <si>
    <t>Republic (030)</t>
  </si>
  <si>
    <t>327.a.4</t>
  </si>
  <si>
    <t>καλὴ μὲν οὖν μοι καὶ ἡ τῶν ἐπιχωρίων πομπὴ ἔδοξεν εἶναι, οὐ μέντοι ἧττον ἐφαίνετο πρέπειν ἣν οἱ Θρᾷκες ἔπεμπον.</t>
  </si>
  <si>
    <t>328.b.9</t>
  </si>
  <si>
    <t>καὶ μάλα πρεσβύτης μοι ἔδοξεν εἶναι·</t>
  </si>
  <si>
    <t>328.e.1</t>
  </si>
  <si>
    <t>δοκεῖ γάρ μοι χρῆναι παρ’ αὐτῶν πυνθάνεσθαι, ὥσπερ τινὰ ὁδὸν προεληλυθότων ἣν καὶ ἡμᾶς ἴσως δεήσει πορεύεσθαι, ποία τίς ἐστιν, τραχεῖα καὶ χαλεπή, ἢ ῥᾳδία καὶ εὔπορος.</t>
  </si>
  <si>
    <t>329.c.4</t>
  </si>
  <si>
    <t>εὖ οὖν μοι καὶ τότε ἔδοξεν ἐκεῖνος εἰπεῖν, καὶ νῦν οὐχ ἧττον.</t>
  </si>
  <si>
    <t>331.e.4</t>
  </si>
  <si>
    <t>τοῦτο λέγων δοκεῖ ἔμοιγε καλῶς λέγειν.</t>
  </si>
  <si>
    <t>332.e.5</t>
  </si>
  <si>
    <t>ἐν τῷ προσπολεμεῖν καὶ ἐν τῷ συμμαχεῖν, ἔμοιγε δοκεῖ.</t>
  </si>
  <si>
    <t>334.b.8</t>
  </si>
  <si>
    <t>τοῦτο μέντοι ἔμοιγε δοκεῖ ἔτι, ὠφελεῖν μὲν τοὺς φίλους ἡ δικαιοσύνη, βλάπτειν δὲ τοὺς ἐχθρούς.</t>
  </si>
  <si>
    <t>335.b.1</t>
  </si>
  <si>
    <t>πάνυ μὲν οὖν, ἔφη, οὕτως ἄν μοι δοκεῖ καλῶς λέγεσθαι.</t>
  </si>
  <si>
    <t>336.a.1</t>
  </si>
  <si>
    <t>ἀλλ’ οἶσθα, ἦν δ’ ἐγώ, οὗ μοι δοκεῖ εἶναι τὸ ῥῆμα, τὸ φάναι δίκαιον εἶναι τοὺς μὲν φίλους ὠφελεῖν, τοὺς δ’ ἐχθροὺς βλάπτειν;</t>
  </si>
  <si>
    <t>338.b.7</t>
  </si>
  <si>
    <t>ὡς δὲ προθύμως τοῦτο δρῶ, ἐάν τίς μοι δοκῇ εὖ λέγειν, εὖ εἴσῃ αὐτίκα δὴ μάλα, ἐπειδὰν ἀποκρίνῃ·</t>
  </si>
  <si>
    <t>347.e.2</t>
  </si>
  <si>
    <t>πολὺ δέ μοι δοκεῖ μεῖζον εἶναι ὃ νῦν λέγει Θρασύμαχος, τὸν τοῦ ἀδίκου βίον φάσκων εἶναι κρείττω ἢ τὸν τοῦ δικαίου.</t>
  </si>
  <si>
    <t>589</t>
  </si>
  <si>
    <t>347.e.5</t>
  </si>
  <si>
    <t>καὶ πότερον ἀληθεστέρως δοκεῖ σοι λέγεσθαι;</t>
  </si>
  <si>
    <t>591</t>
  </si>
  <si>
    <t>349.b.2</t>
  </si>
  <si>
    <t>ὁ δίκαιος τοῦ δικαίου δοκεῖ τί σοι ἂν ἐθέλειν πλέον ἔχειν;</t>
  </si>
  <si>
    <t>349.e.10</t>
  </si>
  <si>
    <t>δοκεῖ ἂν οὖν τίς σοι, ὦ ἄριστε, μουσικὸς ἀνὴρ ἁρμοττόμενος λύραν ἐθέλειν μουσικοῦ ἀνδρὸς ἐν τῇ ἐπιτάσει καὶ ἀνέσει τῶν χορδῶν πλεονεκτεῖν ἢ ἀξιοῦν πλέον ἔχειν;</t>
  </si>
  <si>
    <t>350.a.6</t>
  </si>
  <si>
    <t>περὶ πάσης δὴ ὅρα ἐπιστήμης τε καὶ ἀνεπιστημοσύνης εἴ τίς σοι δοκεῖ ἐπιστήμων ὁστισοῦν πλείω ἂν ἐθέλειν αἱρεῖσθαι ἢ ὅσα ἄλλος ἐπιστήμων ἢ πράττειν ἢ λέγειν, καὶ οὐ ταὐτὰ τῷ ὁμοίῳ ἑαυτῷ εἰς τὴν αὐτὴν πρᾶξιν.</t>
  </si>
  <si>
    <t>680</t>
  </si>
  <si>
    <t>352.d.8</t>
  </si>
  <si>
    <t>δοκεῖ τί σοι εἶναι ἵππου ἔργον;</t>
  </si>
  <si>
    <t>353.a.12</t>
  </si>
  <si>
    <t>ἀλλά, ἔφη, μανθάνω τε καί μοι δοκεῖ τοῦτο ἑκάστου πράγματος ἔργον εἶναι.</t>
  </si>
  <si>
    <t>353.b.2</t>
  </si>
  <si>
    <t>οὐκοῦν καὶ ἀρετὴ δοκεῖ σοι εἶναι ἑκάστῳ ᾧπερ καὶ ἔργον τι προστέτακται;</t>
  </si>
  <si>
    <t>793</t>
  </si>
  <si>
    <t>357.b.4</t>
  </si>
  <si>
    <t>ἆρά σοι δοκεῖ τοιόνδε τι εἶναι ἀγαθόν, ὃ δεξαίμεθ’ ἂν ἔχειν οὐ τῶν ἀποβαινόντων ἐφιέμενοι, ἀλλ’ αὐτὸ αὑτοῦ ἕνεκα ἀσπαζόμενοι, οἷον τὸ χαίρειν καὶ αἱ ἡδοναὶ ὅσαι ἀβλαβεῖς καὶ μηδὲν εἰς τὸν ἔπειτα χρόνον διὰ ταύτας γίγνεται ἄλλο ἢ χαίρειν ἔχοντα;</t>
  </si>
  <si>
    <t>357.b.9</t>
  </si>
  <si>
    <t>ἔμοιγε, ἦν δ’ ἐγώ, δοκεῖ τι εἶναι τοιοῦτον.</t>
  </si>
  <si>
    <t>358.e.1</t>
  </si>
  <si>
    <t>πεφυκέναι γὰρ δή φασιν τὸ μὲν ἀδικεῖν ἀγαθόν, τὸ δὲ ἀδικεῖσθαι κακόν, πλέονι δὲ κακῷ ὑπερβάλλειν τὸ ἀδικεῖσθαι ἢ ἀγαθῷ τὸ ἀδικεῖν, ὥστ’ ἐπειδὰν ἀλλήλους ἀδικῶσί τε καὶ ἀδικῶνται καὶ ἀμφοτέρων γεύωνται, τοῖς μὴ δυναμένοις τὸ μὲν ἐκφεύγειν τὸ δὲ αἱρεῖν δοκεῖ λυσιτελεῖν συνθέσθαι ἀλλήλοις μήτ’ ἀδικεῖν μήτ’ ἀδικεῖσθαι·</t>
  </si>
  <si>
    <t>884</t>
  </si>
  <si>
    <t>360.b.3</t>
  </si>
  <si>
    <t>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t>
  </si>
  <si>
    <t>902</t>
  </si>
  <si>
    <t>360.d.2</t>
  </si>
  <si>
    <t>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t>
  </si>
  <si>
    <t>361.b.8</t>
  </si>
  <si>
    <t>εἰ γὰρ δόξει δίκαιος εἶναι, ἔσονται αὐτῷ τιμαὶ καὶ δωρεαὶ δοκοῦντι τοιούτῳ εἶναι·</t>
  </si>
  <si>
    <t>920</t>
  </si>
  <si>
    <t>362.e.2</t>
  </si>
  <si>
    <t>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t>
  </si>
  <si>
    <t>368.a.5</t>
  </si>
  <si>
    <t>τοῦτό μοι, ὦ φίλοι, εὖ δοκεῖ ἔχειν·</t>
  </si>
  <si>
    <t>1009</t>
  </si>
  <si>
    <t>372.e.6</t>
  </si>
  <si>
    <t>ἡ μὲν οὖν ἀληθινὴ πόλις δοκεῖ μοι εἶναι ἣν διεληλύθαμεν, ὥσπερ ὑγιής τις·</t>
  </si>
  <si>
    <t>1151</t>
  </si>
  <si>
    <t>373.a.1</t>
  </si>
  <si>
    <t>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t>
  </si>
  <si>
    <t>1154</t>
  </si>
  <si>
    <t>375.e.9</t>
  </si>
  <si>
    <t>ἆρ’ οὖν σοι δοκεῖ ἔτι τοῦδε προσδεῖσθαι ὁ φυλακικὸς ἐσόμενος, πρὸς τῷ θυμοειδεῖ ἔτι προσγενέσθαι φιλόσοφος τὴν φύσιν;</t>
  </si>
  <si>
    <t>378.b.6</t>
  </si>
  <si>
    <t>οὐ μὰ τὸν Δία, ἦ δ’ ὅς, οὐδὲ αὐτῷ μοι δοκεῖ ἐπιτήδεια εἶναι λέγειν.</t>
  </si>
  <si>
    <t>381.c.3</t>
  </si>
  <si>
    <t>καὶ οὕτως ἔχοντος δοκεῖ ἄν τίς σοι, ὦ Ἀδείμαντε, ἑκὼν αὑτὸν χείρω ποιεῖν ὁπῃοῦν ἢ θεῶν ἢ ἀνθρώπων;</t>
  </si>
  <si>
    <t>390.a.8</t>
  </si>
  <si>
    <t>ποιεῖν ἄνδρα τὸν σοφώτατον λέγοντα ὡς δοκεῖ αὐτῷ κάλλιστον εἶναι πάντων, ὅταν—παρὰ πλεῖαι ὦσι τράπεζαι σίτου καὶ κρειῶν, μέθυ δ’ ἐκ κρητῆρος ἀφύσσων οἰνοχόος φορέῃσι καὶ ἐγχείῃ δεπάεσσι, δοκεῖ σοι ἐπιτήδειον εἶναι πρὸς ἐγκράτειαν ἑαυτοῦ ἀκούειν νέῳ;</t>
  </si>
  <si>
    <t>392.c.1</t>
  </si>
  <si>
    <t>οὐκοῦν περί γε ἀνθρώπων ὅτι τοιούτους δεῖ λόγους λέγεσθαι, τότε διομολογησόμεθα, ὅταν εὕρωμεν οἷόν ἐστιν δικαιοσύνη καὶ ὡς φύσει λυσιτελοῦν τῷ ἔχοντι, ἐάντε δοκῇ ἐάντε μὴ τοιοῦτος εἶναι;</t>
  </si>
  <si>
    <t>1587</t>
  </si>
  <si>
    <t>396.c.5</t>
  </si>
  <si>
    <t>ὁ μέν μοι δοκεῖ, ἦν δ’ ἐγώ, μέτριος ἀνήρ, ἐπειδὰν ἀφίκηται ἐν τῇ διηγήσει ἐπὶ λέξιν τινὰ ἢ πρᾶξιν ἀνδρὸς ἀγαθοῦ, ἐθελήσειν ὡς αὐτὸς ὢν ἐκεῖνος ἀπαγγέλλειν καὶ οὐκ αἰσχυνεῖσθαι ἐπὶ τῇ τοιαύτῃ μιμήσει, μάλιστα μὲν μιμούμενος τὸν ἀγαθὸν ἀσφαλῶς τε καὶ ἐμφρόνως πράττοντα, ἐλάττω δὲ καὶ ἧττον ἢ ὑπὸ νόσων ἢ ὑπὸ ἐρώτων ἐσφαλμένον ἢ καὶ ὑπὸ μέθης ἤ τινος ἄλλης συμφορᾶς·</t>
  </si>
  <si>
    <t>402.a.5</t>
  </si>
  <si>
    <t>ἐμοὶ γοῦν δοκεῖ, ἔφη, τῶν τοιούτων ἕνεκα ἐν μουσικῇ εἶναι ἡ τροφή.</t>
  </si>
  <si>
    <t>1793</t>
  </si>
  <si>
    <t>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t>
  </si>
  <si>
    <t>1826</t>
  </si>
  <si>
    <t>404.d.1</t>
  </si>
  <si>
    <t>Συρακοσίαν δέ, ὦ φίλε, τράπεζαν καὶ Σικελικὴν ποικιλίαν ὄψου, ὡς ἔοικας, οὐκ αἰνεῖς, εἴπερ σοι ταῦτα δοκεῖ ὀρθῶς ἔχειν.</t>
  </si>
  <si>
    <t>1868</t>
  </si>
  <si>
    <t>405.b.1</t>
  </si>
  <si>
    <t>ἢ οὐκ αἰσχρὸν δοκεῖ καὶ ἀπαιδευσίας μέγα τεκμήριον τὸ ἐπακτῷ παρ’ ἄλλων, ὡς δεσποτῶν τε καὶ κριτῶν, τῷ δικαίῳ ἀναγκάζεσθαι χρῆσθαι, καὶ ἀπορίᾳ οἰκείων;</t>
  </si>
  <si>
    <t>1881</t>
  </si>
  <si>
    <t>405.b.6</t>
  </si>
  <si>
    <t>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t>
  </si>
  <si>
    <t>1883</t>
  </si>
  <si>
    <t>405.c.8</t>
  </si>
  <si>
    <t>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t>
  </si>
  <si>
    <t>1885</t>
  </si>
  <si>
    <t>405.e.1</t>
  </si>
  <si>
    <t>τεκμαίρομαι δέ, ὅτι αὐτοῦ οἱ ὑεῖς ἐν Τροίᾳ Εὐρυπύλῳ τετρωμένῳ ἐπ’ οἶνον Πράμνειον ἄλφιτα πολλὰ ἐπιπασθέντα καὶ τυρὸν ἐπιξυσθέντα, ἃ δὴ δοκεῖ φλεγματώδη εἶναι, οὐκ ἐμέμψαντο τῇ δούσῃ πιεῖν, οὐδὲ Πατρόκλῳ τῷ ἰωμένῳ ἐπετίμησαν.</t>
  </si>
  <si>
    <t>1889</t>
  </si>
  <si>
    <t>406.e.4</t>
  </si>
  <si>
    <t>καὶ τῷ τοιούτῳ μέν γ’, ἔφη, δοκεῖ πρέπειν οὕτω ἰατρικῇ χρῆσθαι.</t>
  </si>
  <si>
    <t>1906</t>
  </si>
  <si>
    <t>πλεονάκις δὲ πονηροῖς ἢ χρηστοῖς ἐντυγχάνων σοφώτερος ἢ ἀμαθέστερος δοκεῖ εἶναι αὑτῷ τε καὶ ἄλλοις.</t>
  </si>
  <si>
    <t>1953</t>
  </si>
  <si>
    <t>412.e.5</t>
  </si>
  <si>
    <t>δοκεῖ δή μοι τηρητέον αὐτοὺς εἶναι ἐν ἁπάσαις ταῖς ἡλικίαις, εἰ φυλακικοί εἰσι τούτου τοῦ δόγματος καὶ μήτε γοητευόμενοι μήτε βιαζόμενοι ἐκβάλλουσιν ἐπιλανθανόμενοι δόξαν τὴν τοῦ ποιεῖν δεῖν ἃ τῇ πόλει βέλτιστα.</t>
  </si>
  <si>
    <t>2036</t>
  </si>
  <si>
    <t>413.a.7</t>
  </si>
  <si>
    <t>ἢ οὐ τὸ τὰ ὄντα δοξάζειν ἀληθεύειν δοκεῖ σοι εἶναι;</t>
  </si>
  <si>
    <t>414.a.4</t>
  </si>
  <si>
    <t>τοιαύτη τις, ἦν δ’ ἐγώ, δοκεῖ μοι, ὦ Γλαύκων, ἡ ἐκλογὴ εἶναι καὶ κατάστασις τῶν ἀρχόντων τε καὶ φυλάκων, ὡς ἐν τύπῳ, μὴ δι’ ἀκριβείας, εἰρῆσθαι.</t>
  </si>
  <si>
    <t>2064</t>
  </si>
  <si>
    <t>421.d.6</t>
  </si>
  <si>
    <t>πλουτήσας χυτρεὺς δοκεῖ σοι ἔτ’ ἐθελήσειν ἐπιμελεῖσθαι τῆς τέχνης;</t>
  </si>
  <si>
    <t>2155</t>
  </si>
  <si>
    <t>422.b.6</t>
  </si>
  <si>
    <t>εἷς πύκτης ὡς οἷόν τε κάλλιστα ἐπὶ τοῦτο παρεσκευασμένος δυοῖν μὴ πύκταιν, πλουσίοιν δὲ καὶ πιόνοιν, οὐκ ἂν δοκεῖ σοι ῥᾳδίως μάχεσθαι;</t>
  </si>
  <si>
    <t>2177</t>
  </si>
  <si>
    <t>428.a.11</t>
  </si>
  <si>
    <t>καὶ μὲν δὴ πρῶτόν γέ μοι δοκεῖ ἐν αὐτῷ κατάδηλον εἶναι ἡ σοφία·</t>
  </si>
  <si>
    <t>2317</t>
  </si>
  <si>
    <t>428.b.3</t>
  </si>
  <si>
    <t>σοφὴ μὲν τῷ ὄντι δοκεῖ μοι ἡ πόλις εἶναι ἣν διήλθομεν·</t>
  </si>
  <si>
    <t>2321</t>
  </si>
  <si>
    <t>429.a.7</t>
  </si>
  <si>
    <t>ἐμοὶ γοῦν δοκεῖ, ἔφη, ἀποχρώντως ηὑρῆσθαι.</t>
  </si>
  <si>
    <t>2354</t>
  </si>
  <si>
    <t>429.d.2</t>
  </si>
  <si>
    <t>ᾧ δέ μοι δοκεῖ ὅμοιον εἶναι ἐθέλω ἀπεικάσαι, εἰ βούλει.</t>
  </si>
  <si>
    <t>2368</t>
  </si>
  <si>
    <t>432.b.2</t>
  </si>
  <si>
    <t>τὰ μὲν τρία ἡμῖν ἐν τῇ πόλει κατῶπται, ὥς γε οὑτωσὶ δόξαι·</t>
  </si>
  <si>
    <t>2430</t>
  </si>
  <si>
    <t>432.d.2</t>
  </si>
  <si>
    <t>κινδυνεύομέν τι ἔχειν ἴχνος, καί μοι δοκεῖ οὐ πάνυ τι ἐκφευξεῖσθαι ἡμᾶς.</t>
  </si>
  <si>
    <t>2446</t>
  </si>
  <si>
    <t>433.a.1</t>
  </si>
  <si>
    <t>ὃ γὰρ ἐξ ἀρχῆς ἐθέμεθα δεῖν ποιεῖν διὰ παντός, ὅτε τὴν πόλιν κατῳκίζομεν, τοῦτό ἐστιν, ὡς ἐμοὶ δοκεῖ, ἤτοι τούτου τι εἶδος ἡ δικαιοσύνη.</t>
  </si>
  <si>
    <t>2456</t>
  </si>
  <si>
    <t>433.b.7</t>
  </si>
  <si>
    <t>δοκεῖ μοι, ἦν δ’ ἐγώ, τὸ ὑπόλοιπον ἐν τῇ πόλει ὧν ἐσκέμμεθα, σωφροσύνης καὶ ἀνδρείας καὶ φρονήσεως, τοῦτο εἶναι, ὃ πᾶσιν ἐκείνοις τὴν δύναμιν παρέσχεν ὥστε ἐγγενέσθαι, καὶ ἐγγενομένοις γε σωτηρίαν παρέχειν, ἕωσπερ ἂν ἐνῇ.</t>
  </si>
  <si>
    <t>2464</t>
  </si>
  <si>
    <t>434.a.3</t>
  </si>
  <si>
    <t>τέκτων σκυτοτόμου ἐπιχειρῶν ἔργα ἐργάζεσθαι ἢ σκυτοτόμος τέκτονος, ἢ τὰ ὄργανα μεταλαμβάνοντες τἀλλήλων ἢ τιμάς, ἢ καὶ ὁ αὐτὸς ἐπιχειρῶν ἀμφότερα πράττειν, πάντα τἆλλα μεταλλαττόμενα, ἆρά σοι ἄν τι δοκεῖ μέγα βλάψαι πόλιν;</t>
  </si>
  <si>
    <t>2484</t>
  </si>
  <si>
    <t>434.d.1</t>
  </si>
  <si>
    <t>οὐκ ἄλλῃ ἔμοιγε δοκεῖ, ἦ δ’ ὅς, ἔχειν ἢ ταύτῃ.</t>
  </si>
  <si>
    <t>2495</t>
  </si>
  <si>
    <t>434.d.8</t>
  </si>
  <si>
    <t>καὶ ἔδοξε δὴ ἡμῖν τοῦτο εἶναι πόλις, καὶ οὕτω ᾠκίζομεν ὡς ἐδυνάμεθα ἀρίστην, εὖ εἰδότες ὅτι ἔν γε τῇ ἀγαθῇ ἂν εἴη.</t>
  </si>
  <si>
    <t>2499</t>
  </si>
  <si>
    <t>435.b.4</t>
  </si>
  <si>
    <t>ἀλλὰ μέντοι πόλις γε ἔδοξεν εἶναι δικαία ὅτε ἐν αὐτῇ τριττὰ γένη φύσεων ἐνόντα τὸ αὑτῶν ἕκαστον ἔπραττεν, σώφρων δὲ αὖ καὶ ἀνδρεία καὶ σοφὴ διὰ τῶν αὐτῶν τούτων γενῶν ἄλλ’ ἄττα πάθη τε καὶ ἕξεις.</t>
  </si>
  <si>
    <t>2508</t>
  </si>
  <si>
    <t>438.a.7</t>
  </si>
  <si>
    <t>ἀλλὰ μέντοι, ἦν δ’ ἐγώ, ὅσα γ’ ἐστὶ τοιαῦτα οἷα εἶναί του, τὰ μὲν ποιὰ ἄττα ποιοῦ τινός ἐστιν, ὡς ἐμοὶ δοκεῖ, τὰ δ’ αὐτὰ ἕκαστα αὐτοῦ ἑκάστου μόνον.</t>
  </si>
  <si>
    <t>2574</t>
  </si>
  <si>
    <t>438.e.9</t>
  </si>
  <si>
    <t>ἔμαθον, ἔφη, καί μοι δοκεῖ οὕτως ἔχειν.</t>
  </si>
  <si>
    <t>2602</t>
  </si>
  <si>
    <t>442.e.4</t>
  </si>
  <si>
    <t>οἷον εἰ δέοι ἡμᾶς ἀνομολογεῖσθαι περί τε ἐκείνης τῆς πόλεως καὶ τοῦ ἐκείνῃ ὁμοίως πεφυκότος τε καὶ τεθραμμένου ἀνδρός, εἰ δοκεῖ ἂν παρακαταθήκην χρυσίου ἢ ἀργυρίου δεξάμενος ὁ τοιοῦτος ἀποστερῆσαι, τίν’ ἂν οἴει οἰηθῆναι τοῦτον αὐτὸ δρᾶσαι μᾶλλον ἢ ὅσοι μὴ τοιοῦτοι;</t>
  </si>
  <si>
    <t>2695</t>
  </si>
  <si>
    <t>445.a.5</t>
  </si>
  <si>
    <t>ἀλλ’, ἔφη, ὦ Σώκρατες, γελοῖον ἔμοιγε φαίνεται τὸ σκέμμα γίγνεσθαι ἤδη, εἰ τοῦ μὲν σώματος τῆς φύσεως διαφθειρομένης δοκεῖ οὐ βιωτὸν εἶναι οὐδὲ μετὰ πάντων σιτίων τε καὶ ποτῶν καὶ παντὸς πλούτου καὶ πάσης ἀρχῆς, τῆς δὲ αὐτοῦ τούτου ᾧ ζῶμεν φύσεως ταραττομένης καὶ διαφθειρομένης βιωτὸν ἄρα ἔσται, ἐάνπερ τις ποιῇ ὃ ἂν βουληθῇ ἄλλο πλὴν τοῦτο ὁπόθεν κακίας μὲν καὶ ἀδικίας ἀπαλλαγήσεται, δικαιοσύνην δὲ καὶ ἀρετὴν κτήσεται, ἐπειδήπερ ἐφάνη γε ὄντα ἑκάτερα οἷα ἡμεῖς διεληλύθαμεν.</t>
  </si>
  <si>
    <t>2742</t>
  </si>
  <si>
    <t>449.d.6</t>
  </si>
  <si>
    <t>νῦν οὖν, ἐπειδὴ ἄλλης ἐπιλαμβάνῃ πολιτείας πρὶν ταῦτα ἱκανῶς διελέσθαι, δέδοκται ἡμῖν τοῦτο ὃ σὺ ἤκουσας, τὸ σὲ μὴ μεθιέναι πρὶν ἂν ταῦτα πάντα ὥσπερ τἆλλα διέλθῃς.</t>
  </si>
  <si>
    <t>2781</t>
  </si>
  <si>
    <t>450.b.8</t>
  </si>
  <si>
    <t>σὺ δὲ περὶ ὧν ἐρωτῶμεν μηδαμῶς ἀποκάμῃς ᾗ σοι δοκεῖ διεξιών, τίς ἡ κοινωνία τοῖς φύλαξιν ἡμῖν παίδων τε πέρι καὶ γυναικῶν ἔσται καὶ τροφῆς νέων ἔτι ὄντων, τῆς ἐν τῷ μεταξὺ χρόνῳ γιγνομένης γενέσεώς τε καὶ παιδείας, ἣ δὴ ἐπιπονωτάτη δοκεῖ εἶναι.</t>
  </si>
  <si>
    <t>2795</t>
  </si>
  <si>
    <t>452.c.4</t>
  </si>
  <si>
    <t>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t>
  </si>
  <si>
    <t>2845</t>
  </si>
  <si>
    <t>455.c.6</t>
  </si>
  <si>
    <t>ἢ μακρολογῶμεν τήν τε ὑφαντικὴν λέγοντες καὶ τὴν τῶν ποπάνων τε καὶ ἑψημάτων θεραπείαν, ἐν οἷς δή τι δοκεῖ τὸ γυναικεῖον γένος εἶναι, οὗ καὶ καταγελαστότατόν ἐστι πάντων ἡττώμενον;</t>
  </si>
  <si>
    <t>2916</t>
  </si>
  <si>
    <t>457.e.2</t>
  </si>
  <si>
    <t>ἐγὼ δ’ ᾤμην ἔκ γε τοῦ ἑτέρου ἀποδράσεσθαι, εἴ σοι δόξειεν ὠφέλιμον εἶναι, λοιπὸν δὲ δή μοι ἔσεσθαι περὶ τοῦ δυνατοῦ καὶ μή.</t>
  </si>
  <si>
    <t>2992</t>
  </si>
  <si>
    <t>468.b.2</t>
  </si>
  <si>
    <t>τὸν δὲ ἀριστεύσαντά τε καὶ εὐδοκιμήσαντα οὐ πρῶτον μὲν ἐπὶ στρατιᾶς ὑπὸ τῶν συστρατευομένων μειρακίων τε καὶ παίδων ἐν μέρει ὑπὸ ἑκάστου δοκεῖ σοι χρῆναι στεφανωθῆναι;</t>
  </si>
  <si>
    <t>3244</t>
  </si>
  <si>
    <t>469.d.6</t>
  </si>
  <si>
    <t>ἀνελεύθερον δὲ οὐ δοκεῖ καὶ φιλοχρήματον νεκρὸν συλᾶν, καὶ γυναικείας τε καὶ σμικρᾶς διανοίας τὸ πολέμιον νομίζειν τὸ σῶμα τοῦ τεθνεῶτος ἀποπταμένου τοῦ ἐχθροῦ, λελοιπότος δὲ ᾧ ἐπολέμει;</t>
  </si>
  <si>
    <t>3286</t>
  </si>
  <si>
    <t>ἐμοὶ μὲν τοίνυν, ἦν δ’ ἐγώ, δοκεῖ τούτων μηδέτερα ποιεῖν, ἀλλὰ τὸν ἐπέτειον καρπὸν ἀφαιρεῖσθαι.</t>
  </si>
  <si>
    <t>3298</t>
  </si>
  <si>
    <t>470.d.3</t>
  </si>
  <si>
    <t>σκόπει δή, εἶπον, ὅτι ἐν τῇ νῦν ὁμολογουμένῃ στάσει, ὅπου ἄν τι τοιοῦτον γένηται καὶ διαστῇ πόλις, ἐὰν ἑκάτεροι ἑκατέρων τέμνωσιν ἀγροὺς καὶ οἰκίας ἐμπιμπρῶσιν, ὡς ἀλιτηριώδης τε δοκεῖ ἡ στάσις εἶναι καὶ οὐδέτεροι αὐτῶν φιλοπόλιδες—οὐ γὰρ ἄν ποτε ἐτόλμων τὴν τροφόν τε καὶ μητέρα κείρειν—ἀλλὰ μέτριον εἶναι τοὺς καρποὺς ἀφαιρεῖσθαι τοῖς κρατοῦσι τῶν κρατουμένων, καὶ διανοεῖσθαι ὡς διαλλαγησομένων καὶ οὐκ ἀεὶ πολεμησόντων.</t>
  </si>
  <si>
    <t>3311</t>
  </si>
  <si>
    <t>473.a.1</t>
  </si>
  <si>
    <t>ἆρ’ οἷόν τέ τι πραχθῆναι ὡς λέγεται, ἢ φύσιν ἔχει πρᾶξιν λέξεως ἧττον ἀληθείας ἐφάπτεσθαι, κἂν εἰ μή τῳ δοκεῖ;</t>
  </si>
  <si>
    <t>3364</t>
  </si>
  <si>
    <t>474.b.3</t>
  </si>
  <si>
    <t>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t>
  </si>
  <si>
    <t>3392</t>
  </si>
  <si>
    <t>476.c.2</t>
  </si>
  <si>
    <t>ὁ οὖν καλὰ μὲν πράγματα νομίζων, αὐτὸ δὲ κάλλος μήτε νομίζων μήτε, ἄν τις ἡγῆται ἐπὶ τὴν γνῶσιν αὐτοῦ, δυνάμενος ἕπεσθαι, ὄναρ ἢ ὕπαρ δοκεῖ σοι ζῆν;</t>
  </si>
  <si>
    <t>3446</t>
  </si>
  <si>
    <t>476.c.9</t>
  </si>
  <si>
    <t>ὁ τἀναντία τούτων ἡγούμενός τέ τι αὐτὸ καλὸν καὶ δυνάμενος καθορᾶν καὶ αὐτὸ καὶ τὰ ἐκείνου μετέχοντα, καὶ οὔτε τὰ μετέχοντα αὐτὸ οὔτε αὐτὸ τὰ μετέχοντα ἡγούμενος, ὕπαρ ἢ ὄναρ αὖ καὶ οὗτος δοκεῖ σοι ζῆν;</t>
  </si>
  <si>
    <t>3451</t>
  </si>
  <si>
    <t>477.b.11</t>
  </si>
  <si>
    <t>—μᾶλλον δὲ ὧδέ μοι δοκεῖ πρότερον ἀναγκαῖον εἶναι διελέσθαι.</t>
  </si>
  <si>
    <t>484.a.5</t>
  </si>
  <si>
    <t>ἐμοὶ γοῦν ἔτι δοκεῖ ἂν βελτιόνως φανῆναι εἰ περὶ τούτου μόνου ἔδει ῥηθῆναι, καὶ μὴ πολλὰ τὰ λοιπὰ διελθεῖν μέλλοντι κατόψεσθαι τί διαφέρει βίος δίκαιος ἀδίκου.</t>
  </si>
  <si>
    <t>3582</t>
  </si>
  <si>
    <t>493.c.7</t>
  </si>
  <si>
    <t>τοιοῦτος δὴ ὢν πρὸς Διὸς οὐκ ἄτοπος ἄν σοι δοκεῖ εἶναι παιδευτής;</t>
  </si>
  <si>
    <t>3770</t>
  </si>
  <si>
    <t>493.c.10</t>
  </si>
  <si>
    <t>ἦ οὖν τι τούτου δοκεῖ διαφέρειν ὁ τὴν τῶν πολλῶν καὶ παντοδαπῶν συνιόντων ὀργὴν καὶ ἡδονὰς κατανενοηκέναι σοφίαν ἡγούμενος, εἴτ’ ἐν γραφικῇ εἴτ’ ἐν μουσικῇ εἴτε δὴ ἐν πολιτικῇ;</t>
  </si>
  <si>
    <t>3772</t>
  </si>
  <si>
    <t>497.a.6</t>
  </si>
  <si>
    <t>τὸ μὲν οὖν τῆς φιλοσοφίας ὧν ἕνεκα διαβολὴν εἴληφεν καὶ ὅτι οὐ δικαίως, ἐμοὶ μὲν δοκεῖ μετρίως εἰρῆσθαι, εἰ μὴ ἔτ’ ἄλλο λέγεις τι σύ.</t>
  </si>
  <si>
    <t>3837</t>
  </si>
  <si>
    <t>502.b.11</t>
  </si>
  <si>
    <t>ἀλλὰ δή, ἅπερ ἡμῖν δοκεῖ, δόξαι καὶ ἄλλοις θαυμαστόν τι καὶ ἀδύνατον;</t>
  </si>
  <si>
    <t>3944</t>
  </si>
  <si>
    <t>504.c.3</t>
  </si>
  <si>
    <t>δοκεῖ δ’ ἐνίοτέ τισιν ἱκανῶς ἤδη ἔχειν καὶ οὐδὲν δεῖν περαιτέρω ζητεῖν.</t>
  </si>
  <si>
    <t>3987</t>
  </si>
  <si>
    <t>505.b.5</t>
  </si>
  <si>
    <t>ἀλλὰ μὴν καὶ τόδε γε οἶσθα, ὅτι τοῖς μὲν πολλοῖς ἡδονὴ δοκεῖ εἶναι τὸ ἀγαθόν, τοῖς δὲ κομψοτέροις φρόνησις.</t>
  </si>
  <si>
    <t>4006</t>
  </si>
  <si>
    <t>506.c.2</t>
  </si>
  <si>
    <t>δοκεῖ σοι δίκαιον εἶναι περὶ ὧν τις μὴ οἶδεν λέγειν ὡς εἰδότα;</t>
  </si>
  <si>
    <t>4037</t>
  </si>
  <si>
    <t>529.a.1</t>
  </si>
  <si>
    <t>παντὶ γάρ μοι δοκεῖ δῆλον ὅτι αὕτη γε ἀναγκάζει ψυχὴν εἰς τὸ ἄνω ὁρᾶν καὶ ἀπὸ τῶν ἐνθένδε ἐκεῖσε ἄγει.</t>
  </si>
  <si>
    <t>532.d.2</t>
  </si>
  <si>
    <t>καίτοι παντάπασί γέ μοι δοκεῖ χαλεπὰ μὲν ἀποδέχεσθαι εἶναι, ἄλλον δ’ αὖ τρόπον χαλεπὰ μὴ ἀποδέχεσθαι.</t>
  </si>
  <si>
    <t>4552</t>
  </si>
  <si>
    <t>534.e.2</t>
  </si>
  <si>
    <t>ἆρ’ οὖν δοκεῖ σοι, ἔφην ἐγώ, ὥσπερ θριγκὸς τοῖς μαθήμασιν ἡ διαλεκτικὴ ἡμῖν ἐπάνω κεῖσθαι, καὶ οὐκέτ’ ἄλλο τούτου μάθημα ἀνωτέρω ὀρθῶς ἂν ἐπιτίθεσθαι, ἀλλ’ ἔχειν ἤδη τέλος τὰ τῶν μαθημάτων;</t>
  </si>
  <si>
    <t>4588</t>
  </si>
  <si>
    <t>541.b.5</t>
  </si>
  <si>
    <t>καὶ ὅπερ ἐρωτᾷς, δοκεῖ μοι τέλος ἔχειν.</t>
  </si>
  <si>
    <t>4728</t>
  </si>
  <si>
    <t>547.c.5</t>
  </si>
  <si>
    <t>δοκεῖ μοι, ἔφη, αὕτη ἡ μετάβασις ἐντεῦθεν γίγνεσθαι.</t>
  </si>
  <si>
    <t>4790</t>
  </si>
  <si>
    <t>548.e.1</t>
  </si>
  <si>
    <t>ἀλλά μοι δοκεῖ τάδε οὐ κατὰ τοῦτον πεφυκέναι.</t>
  </si>
  <si>
    <t>4814</t>
  </si>
  <si>
    <t>551.e.6</t>
  </si>
  <si>
    <t>ὃ πάλαι ἐλοιδοροῦμεν, τὸ πολυπραγμονεῖν γεωργοῦντας καὶ χρηματιζομένους καὶ πολεμοῦντας ἅμα τοὺς αὐτοὺς ἐν τῇ τοιαύτῃ πολιτείᾳ, ἦ δοκεῖ ὀρθῶς ἔχειν;</t>
  </si>
  <si>
    <t>4886</t>
  </si>
  <si>
    <t>552.b.6</t>
  </si>
  <si>
    <t>ἢ ἐδόκει μὲν τῶν ἀρχόντων εἶναι, τῇ δὲ ἀληθείᾳ οὔτε ἄρχων οὔτε ὑπηρέτης ἦν αὐτῆς, ἀλλὰ τῶν ἑτοίμων ἀναλωτής;</t>
  </si>
  <si>
    <t>4897</t>
  </si>
  <si>
    <t>568.a.8</t>
  </si>
  <si>
    <t>οὐκ ἐτός, ἦν δ’ ἐγώ, ἥ τε τραγῳδία ὅλως σοφὸν δοκεῖ εἶναι καὶ ὁ Εὐριπίδης διαφέρων ἐν αὐτῇ.</t>
  </si>
  <si>
    <t>5267</t>
  </si>
  <si>
    <t>574.b.12</t>
  </si>
  <si>
    <t>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t>
  </si>
  <si>
    <t>5370</t>
  </si>
  <si>
    <t>578.b.11</t>
  </si>
  <si>
    <t>ὅδε ἴσως σοι ἔτι δόξει εἶναι τούτου ἀθλιώτερος.</t>
  </si>
  <si>
    <t>5470</t>
  </si>
  <si>
    <t>578.c.9</t>
  </si>
  <si>
    <t>δοκεῖ γάρ μοι δεῖν ἐννοῆσαι ἐκ τῶνδε περὶ αὐτοῦ σκοποῦντας.</t>
  </si>
  <si>
    <t>MESTRADO (578.d)</t>
  </si>
  <si>
    <t>5478</t>
  </si>
  <si>
    <t>579.d.9</t>
  </si>
  <si>
    <t>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t>
  </si>
  <si>
    <t>5504</t>
  </si>
  <si>
    <t>582.a.9</t>
  </si>
  <si>
    <t>πότερον ὁ φιλοκερδής, μανθάνων αὐτὴν τὴν ἀλήθειαν οἷόν ἐστιν, ἐμπειρότερος δοκεῖ σοι εἶναι τῆς ἀπὸ τοῦ εἰδέναι ἡδονῆς, ἢ ὁ φιλόσοφος τῆς ἀπὸ τοῦ κερδαίνειν;</t>
  </si>
  <si>
    <t>5568</t>
  </si>
  <si>
    <t>585.c.1</t>
  </si>
  <si>
    <t>τὸ τοῦ ἀεὶ ὁμοίου ἐχόμενον καὶ ἀθανάτου καὶ ἀληθείας, καὶ αὐτὸ τοιοῦτον ὂν καὶ ἐν τοιούτῳ γιγνόμενον, μᾶλλον εἶναί σοι δοκεῖ, ἢ τὸ μηδέποτε ὁμοίου καὶ θνητοῦ, καὶ αὐτὸ τοιοῦτον καὶ ἐν τοιούτῳ γιγνόμενον;</t>
  </si>
  <si>
    <t>5679</t>
  </si>
  <si>
    <t>596.d.2</t>
  </si>
  <si>
    <t>καί μοι εἰπέ, τὸ παράπαν οὐκ ἄν σοι δοκεῖ εἶναι τοιοῦτος δημιουργός, ἢ τινὶ μὲν τρόπῳ γενέσθαι ἂν τούτων ἁπάντων ποιητής, τινὶ δὲ οὐκ ἄν;</t>
  </si>
  <si>
    <t>5868</t>
  </si>
  <si>
    <t>597.e.1</t>
  </si>
  <si>
    <t>τοῦτο, ἦ δ’ ὅς, ἔμοιγε δοκεῖ μετριώτατ’ ἂν προσαγορεύεσθαι, μιμητὴς οὗ ἐκεῖνοι δημιουργοί.</t>
  </si>
  <si>
    <t>5919</t>
  </si>
  <si>
    <t>598.a.1</t>
  </si>
  <si>
    <t>πότερα ἐκεῖνο αὐτὸ τὸ ἐν τῇ φύσει ἕκαστον δοκεῖ σοι ἐπιχειρεῖν μιμεῖσθαι ἢ τὰ τῶν δημιουργῶν ἔργα;</t>
  </si>
  <si>
    <t>5927</t>
  </si>
  <si>
    <t>598.c.7</t>
  </si>
  <si>
    <t>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t>
  </si>
  <si>
    <t>5947</t>
  </si>
  <si>
    <t>603.d.9</t>
  </si>
  <si>
    <t>ἀλλ’ ὃ τότε ἀπελίπομεν, νῦν μοι δοκεῖ ἀναγκαῖον εἶναι διεξελθεῖν.</t>
  </si>
  <si>
    <t>6068</t>
  </si>
  <si>
    <t>608.b.4</t>
  </si>
  <si>
    <t>μέγας γάρ, ἔφην, ὁ ἀγών, ὦ φίλε Γλαύκων, μέγας, οὐχ ὅσος δοκεῖ, τὸ χρηστὸν ἢ κακὸν γενέσθαι, ὥστε οὔτε τιμῇ ἐπαρθέντα οὔτε χρήμασιν οὔτε ἀρχῇ οὐδεμιᾷ οὐδέ γε ποιητικῇ ἄξιον ἀμελῆσαι δικαιοσύνης τε καὶ τῆς ἄλλης ἀρετῆς.</t>
  </si>
  <si>
    <t>6149</t>
  </si>
  <si>
    <t>Sophist (007)</t>
  </si>
  <si>
    <t>216.b.8</t>
  </si>
  <si>
    <t>καί μοι δοκεῖ θεὸς μὲν ἁνὴρ οὐδαμῶς εἶναι, θεῖος μήν·</t>
  </si>
  <si>
    <t>218.c.7</t>
  </si>
  <si>
    <t>ὅσα δ’ αὖ τῶν μεγάλων δεῖ διαπονεῖσθαι καλῶς, περὶ τῶν τοιούτων δέδοκται πᾶσιν καὶ πάλαι τὸ πρότερον ἐν σμικροῖς καὶ ῥᾴοσιν αὐτὰ δεῖν μελετᾶν, πρὶν ἐν αὐτοῖς τοῖς μεγίστοις.</t>
  </si>
  <si>
    <t>227.b.6</t>
  </si>
  <si>
    <t>καὶ δὴ καὶ νῦν, ὅπερ ἤρου, τί προσεροῦμεν ὄνομα συμπάσας δυνάμεις ὅσαι σῶμα εἴτε ἔμψυχον εἴτε ἄψυχον εἰλήχασι καθαίρειν, οὐδὲν αὐτῇ διοίσει ποῖόν τι λεχθὲν εὐπρεπέστατον εἶναι δόξει·</t>
  </si>
  <si>
    <t>229.d.8</t>
  </si>
  <si>
    <t>δοκεῖ τοίνυν μοι καὶ τοῦτο ἔτι πῃ σχίζεσθαι.</t>
  </si>
  <si>
    <t>235.b.8</t>
  </si>
  <si>
    <t>δέδοκται τοίνυν ὅτι τάχιστα διαιρεῖν τὴν εἰδωλοποιικὴν τέχνην, καὶ καταβάντας εἰς αὐτήν, ἐὰν μὲν ἡμᾶς εὐθὺς ὁ σοφιστὴς ὑπομείνῃ, συλλαβεῖν αὐτὸν κατὰ τὰ ἐπεσταλμένα ὑπὸ τοῦ βασιλικοῦ λόγου, κἀκείνῳ παραδόντας ἀποφῆναι τὴν ἄγραν·</t>
  </si>
  <si>
    <t>239.e.3</t>
  </si>
  <si>
    <t>δόξει σοι μύειν ἢ παντάπασιν οὐκ ἔχειν ὄμματα.</t>
  </si>
  <si>
    <t>242.c.4</t>
  </si>
  <si>
    <t>εὐκόλως μοι δοκεῖ Παρμενίδης ἡμῖν διειλέχθαι καὶ πᾶς ὅστις πώποτε ἐπὶ κρίσιν ὥρμησε τοῦ τὰ ὄντα διορίσασθαι πόσα τε καὶ ποῖά ἐστιν.</t>
  </si>
  <si>
    <t>736</t>
  </si>
  <si>
    <t>246.d.1</t>
  </si>
  <si>
    <t>ἀλλ’ ὧδέ μοι δεῖν δοκεῖ περὶ αὐτῶν δρᾶν.</t>
  </si>
  <si>
    <t>249.b.12</t>
  </si>
  <si>
    <t>τὸ κατὰ ταὐτὰ καὶ ὡσαύτως καὶ περὶ τὸ αὐτὸ δοκεῖ σοι χωρὶς στάσεως γενέσθαι ποτ’ ἄν;</t>
  </si>
  <si>
    <t>Statesman (008)</t>
  </si>
  <si>
    <t>260.c.7</t>
  </si>
  <si>
    <t>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t>
  </si>
  <si>
    <t>262.a.3</t>
  </si>
  <si>
    <t>καί μοι δοκεῖ τῶν μὲν ἀνθρώπων ἑτέρα τις εἶναι, τῶν δ’ αὖ θηρίων ἄλλη τροφή.</t>
  </si>
  <si>
    <t>283.b.4</t>
  </si>
  <si>
    <t>οὔκουν ἔμοιγε, ὦ ξένε, μάτην οὐδὲν τῶν ῥηθέντων ἔδοξε ῥηθῆναι.</t>
  </si>
  <si>
    <t>283.d.11</t>
  </si>
  <si>
    <t>ἆρ’ οὐ κατὰ φύσιν δοκεῖ σοι τὸ μεῖζον μηδενὸς ἑτέρου δεῖν μεῖζον λέγειν ἢ τοῦ ἐλάττονος, καὶ τοὔλαττον αὖ τοῦ μείζονος ἔλαττον, ἄλλου δὲ μηδενός;</t>
  </si>
  <si>
    <t>284.d.1</t>
  </si>
  <si>
    <t>ὅτι δὲ πρὸς τὰ νῦν καλῶς καὶ ἱκανῶς δείκνυται, δοκεῖ μοι βοηθεῖν μεγαλοπρεπῶς ἡμῖν οὗτος ὁ λόγος, ὡς ἄρα ἡγητέον ὁμοίως τὰς τέχνας πάσας εἶναι, μεῖζόν τε ἅμα καὶ ἔλαττον μετρεῖσθαι μὴ πρὸς ἄλληλα μόνον ἀλλὰ καὶ πρὸς τὴν τοῦ μετρίου γένεσιν.</t>
  </si>
  <si>
    <t>290.b.9</t>
  </si>
  <si>
    <t>καίτοι σφόδρα γε ἄτοπον ἂν εἶναι δόξειε τὸ ζητεῖν τούτους ἐν ὑπηρετικῇ μοίρᾳ τινί.</t>
  </si>
  <si>
    <t>808</t>
  </si>
  <si>
    <t>292.e.1</t>
  </si>
  <si>
    <t>μῶν οὖν δοκεῖ πλῆθός γε ἐν πόλει ταύτην τὴν ἐπιστήμην δυνατὸν εἶναι κτήσασθαι;</t>
  </si>
  <si>
    <t>Symposium (011)</t>
  </si>
  <si>
    <t>175.b.4</t>
  </si>
  <si>
    <t>ἀλλ’ οὕτω χρὴ ποιεῖν, εἰ σοὶ δοκεῖ, ἔφη φάναι τὸν Ἀγάθωνα.</t>
  </si>
  <si>
    <t>176.c.5</t>
  </si>
  <si>
    <t>ἐπειδὴ οὖν μοι δοκεῖ οὐδεὶς τῶν παρόντων προθύμως ἔχειν πρὸς τὸ πολὺν πίνειν οἶνον, ἴσως ἂν ἐγὼ περὶ τοῦ μεθύσκεσθαι οἷόν ἐστι τἀληθῆ λέγων ἧττον ἂν εἴην ἀηδής.</t>
  </si>
  <si>
    <t>176.e.1</t>
  </si>
  <si>
    <t>ἐπειδὴ τοίνυν, φάναι τὸν Ἐρυξίμαχον, τοῦτο μὲν δέδοκται, πίνειν ὅσον ἂν ἕκαστος βούληται, ἐπάναγκες δὲ μηδὲν εἶναι, τὸ μετὰ τοῦτο εἰσηγοῦμαι τὴν μὲν ἄρτι εἰσελθοῦσαν αὐλητρίδα χαίρειν ἐᾶν, αὐλοῦσαν ἑαυτῇ ἢ ἂν βούληται ταῖς γυναιξὶ ταῖς ἔνδον, ἡμᾶς δὲ διὰ λόγων ἀλλήλοις συνεῖναι τὸ τήμερον·</t>
  </si>
  <si>
    <t>177.c.4</t>
  </si>
  <si>
    <t>ταῦτα δή μοι δοκεῖ εὖ λέγειν Φαῖδρος.</t>
  </si>
  <si>
    <t>177.c.5</t>
  </si>
  <si>
    <t>ἐγὼ οὖν ἐπιθυμῶ ἅμα μὲν τούτῳ ἔρανον εἰσενεγκεῖν καὶ χαρίσασθαι, ἅμα δ’ ἐν τῷ παρόντι πρέπον μοι δοκεῖ εἶναι ἡμῖν τοῖς παροῦσι κοσμῆσαι τὸν θεόν.</t>
  </si>
  <si>
    <t>177.d.2</t>
  </si>
  <si>
    <t>δοκεῖ γάρ μοι χρῆναι ἕκαστον ἡμῶν λόγον εἰπεῖν ἔπαινον Ἔρωτος ἐπὶ δεξιὰ ὡς ἂν δύνηται κάλλιστον, ἄρχειν δὲ Φαῖδρον πρῶτον, ἐπειδὴ καὶ πρῶτος κατάκειται καὶ ἔστιν ἅμα πατὴρ τοῦ λόγου.</t>
  </si>
  <si>
    <t>179.b.5</t>
  </si>
  <si>
    <t>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t>
  </si>
  <si>
    <t>180.c.3</t>
  </si>
  <si>
    <t>εἰπεῖν δ’ αὐτὸν ὅτι οὐ καλῶς μοι δοκεῖ, ὦ Φαῖδρε, προβεβλῆσθαι ἡμῖν ὁ λόγος, τὸ ἁπλῶς οὕτως παρηγγέλθαι ἐγκωμιάζειν ἔρωτα.</t>
  </si>
  <si>
    <t>182.d.5</t>
  </si>
  <si>
    <t>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t>
  </si>
  <si>
    <t>184.a.5</t>
  </si>
  <si>
    <t>οὕτω δὴ ὑπὸ ταύτης τῆς αἰτίας πρῶτον μὲν τὸ ἁλίσκεσθαι ταχὺ αἰσχρὸν νενόμισται, ἵνα χρόνος ἐγγένηται, ὃς δὴ δοκεῖ τὰ πολλὰ καλῶς βασανίζειν, ἔπειτα τὸ ὑπὸ χρημάτων καὶ ὑπὸ πολιτικῶν δυνάμεων ἁλῶναι αἰσχρόν, ἐάν τε κακῶς πάσχων πτήξῃ καὶ μὴ καρτερήσῃ, ἄν τ’ εὐεργετούμενος εἰς χρήματα ἢ εἰς διαπράξεις πολιτικὰς μὴ καταφρονήσῃ·</t>
  </si>
  <si>
    <t>185.a.3</t>
  </si>
  <si>
    <t>δοκεῖ γὰρ ὁ τοιοῦτος τό γε αὑτοῦ ἐπιδεῖξαι, ὅτι ἕνεκα χρημάτων ὁτιοῦν ἂν ὁτῳοῦν ὑπηρετοῖ, τοῦτο δὲ οὐ καλόν.</t>
  </si>
  <si>
    <t>185.b.1</t>
  </si>
  <si>
    <t>δοκεῖ γὰρ αὖ καὶ οὗτος τὸ καθ’ αὑτὸν δεδηλωκέναι, ὅτι ἀρετῆς γ’ ἕνεκα καὶ τοῦ βελτίων γενέσθαι πᾶν ἂν παντὶ προθυμηθείη, τοῦτο δὲ αὖ πάντων κάλλιστον·</t>
  </si>
  <si>
    <t>185.e.6</t>
  </si>
  <si>
    <t>εἰπεῖν δὴ τὸν Ἐρυξίμαχον, δοκεῖ τοίνυν μοι ἀναγκαῖον εἶναι, ἐπειδὴ Παυσανίας ὁρμήσας ἐπὶ τὸν λόγον καλῶς οὐχ ἱκανῶς ἀπετέλεσε, δεῖν ἐμὲ πειρᾶσθαι τέλος ἐπιθεῖναι τῷ λόγῳ.</t>
  </si>
  <si>
    <t>186.a.2</t>
  </si>
  <si>
    <t>τὸ μὲν γὰρ διπλοῦν εἶναι τὸν ἔρωτα δοκεῖ μοι καλῶς διελέσθαι·</t>
  </si>
  <si>
    <t>192.c.4</t>
  </si>
  <si>
    <t>οὐδενὶ γὰρ ἂν δόξειεν τοῦτ’ εἶναι ἡ τῶν ἀφροδισίων συνουσία, ὡς ἄρα τούτου ἕνεκα ἕτερος ἑτέρῳ χαίρει συνὼν οὕτως ἐπὶ μεγάλης σπουδῆς·</t>
  </si>
  <si>
    <t>195.d.6</t>
  </si>
  <si>
    <t>καλῷ οὖν δοκεῖ μοι τεκμηρίῳ τὴν ἁπαλότητα ἀποφαίνειν, ὅτι οὐκ ἐπὶ σκληροῦ βαίνει, ἀλλ’ ἐπὶ μαλθακοῦ.</t>
  </si>
  <si>
    <t>404</t>
  </si>
  <si>
    <t>197.c.1</t>
  </si>
  <si>
    <t>οὕτως ἐμοὶ δοκεῖ, ὦ Φαῖδρε, Ἔρως πρῶτος αὐτὸς ὢν κάλλιστος καὶ ἄριστος μετὰ τοῦτο τοῖς ἄλλοις ἄλλων τοιούτων αἴτιος εἶναι.</t>
  </si>
  <si>
    <t>200.b.1</t>
  </si>
  <si>
    <t>ἐμοὶ μὲν γὰρ θαυμαστῶς δοκεῖ, ὦ Ἀγάθων, ὡς ἀνάγκη εἶναι·</t>
  </si>
  <si>
    <t>200.b.3</t>
  </si>
  <si>
    <t>κἀμοί, φάναι, δοκεῖ.</t>
  </si>
  <si>
    <t>503</t>
  </si>
  <si>
    <t>201.c.2</t>
  </si>
  <si>
    <t>τἀγαθὰ οὐ καὶ καλὰ δοκεῖ σοι εἶναι;</t>
  </si>
  <si>
    <t>201.e.2</t>
  </si>
  <si>
    <t>δοκεῖ οὖν μοι ῥᾷστον εἶναι οὕτω διελθεῖν, ὥς ποτέ με ἡ ξένη ἀνακρίνουσα διῄει.</t>
  </si>
  <si>
    <t>204.c.1</t>
  </si>
  <si>
    <t>ᾠήθης δέ, ὡς ἐμοὶ δοκεῖ τεκμαιρομένῃ ἐξ ὧν σὺ λέγεις, τὸ ἐρώμενον ἔρωτα εἶναι, οὐ τὸ ἐρῶν·</t>
  </si>
  <si>
    <t>205.d.10</t>
  </si>
  <si>
    <t>ὁ δ’ ἐμὸς λόγος οὔτε ἡμίσεός φησιν εἶναι τὸν ἔρωτα οὔτε ὅλου, ἐὰν μὴ τυγχάνῃ γέ που, ὦ ἑταῖρε, ἀγαθὸν ὄν, ἐπεὶ αὑτῶν γε καὶ πόδας καὶ χεῖρας ἐθέλουσιν ἀποτέμνεσθαι οἱ ἄνθρωποι, ἐὰν αὐτοῖς δοκῇ τὰ ἑαυτῶν πονηρὰ εἶναι.</t>
  </si>
  <si>
    <t>καὶ μὴ ὅτι κατὰ τὸ σῶμα, ἀλλὰ καὶ κατὰ τὴν ψυχὴν οἱ τρόποι, τὰ ἤθη, δόξαι, ἐπιθυμίαι, ἡδοναί, λῦπαι, φόβοι, τούτων ἕκαστα οὐδέποτε τὰ αὐτὰ πάρεστιν ἑκάστῳ, ἀλλὰ τὰ μὲν γίγνεται, τὰ δὲ ἀπόλλυται.</t>
  </si>
  <si>
    <t>725</t>
  </si>
  <si>
    <t>211.d.3</t>
  </si>
  <si>
    <t>ὃ ἐάν ποτε ἴδῃς, οὐ κατὰ χρυσίον τε καὶ ἐσθῆτα καὶ τοὺς καλοὺς παῖδάς τε καὶ νεανίσκους δόξει σοι εἶναι, οὓς νῦν ὁρῶν ἐκπέπληξαι καὶ ἕτοιμος εἶ καὶ σὺ καὶ ἄλλοι πολλοί, ὁρῶντες τὰ παιδικὰ καὶ συνόντες ἀεὶ αὐτοῖς, εἴ πως οἷόν τ’ ἦν, μήτ’ ἐσθίειν μήτε πίνειν, ἀλλὰ θεᾶσθαι μόνον καὶ συνεῖναι.</t>
  </si>
  <si>
    <t>214.b.9</t>
  </si>
  <si>
    <t>ἡμῖν πρὶν σὲ εἰσελθεῖν ἔδοξε χρῆναι ἐπὶ δεξιὰ ἕκαστον ἐν μέρει λόγον περὶ Ἔρωτος εἰπεῖν ὡς δύναιτο κάλλιστον, καὶ ἐγκωμιάσαι.</t>
  </si>
  <si>
    <t>215.e.4</t>
  </si>
  <si>
    <t>Περικλέους δὲ ἀκούων καὶ ἄλλων ἀγαθῶν ῥητόρων εὖ μὲν ἡγούμην λέγειν, τοιοῦτον δ’ οὐδὲν ἔπασχον, οὐδ’ ἐτεθορύβητό μου ἡ ψυχὴ οὐδ’ ἠγανάκτει ὡς ἀνδραποδωδῶς διακειμένου, ἀλλ’ ὑπὸ τουτουῒ τοῦ Μαρσύου πολλάκις δὴ οὕτω διετέθην ὥστε μοι δόξαι μὴ βιωτὸν εἶναι ἔχοντι ὡς ἔχω.</t>
  </si>
  <si>
    <t>216.e.7</t>
  </si>
  <si>
    <t>ἀλλ’ ἐγὼ ἤδη ποτ’ εἶδον, καί μοι ἔδοξεν οὕτω θεῖα καὶ χρυσᾶ εἶναι καὶ πάγκαλα καὶ θαυμαστά, ὥστε ποιητέον εἶναι ἔμβραχυ ὅτι κελεύοι Σωκράτης.</t>
  </si>
  <si>
    <t>217.c.4</t>
  </si>
  <si>
    <t>ἐπειδὴ δὲ οὐδαμῇ ταύτῃ ἥνυτον, ἔδοξέ μοι ἐπιθετέον εἶναι τῷ ἀνδρὶ κατὰ τὸ καρτερὸν καὶ οὐκ ἀνετέον, ἐπειδήπερ ἐνεκεχειρήκη, ἀλλὰ ἰστέον ἤδη τί ἐστι τὸ πρᾶγμα.</t>
  </si>
  <si>
    <t>218.b.8</t>
  </si>
  <si>
    <t>ἐπειδὴ γὰρ οὖν, ὦ ἄνδρες, ὅ τε λύχνος ἀπεσβήκει καὶ οἱ παῖδες ἔξω ἦσαν, ἔδοξέ μοι χρῆναι μηδὲν ποικίλλειν πρὸς αὐτόν, ἀλλ’ ἐλευθέρως εἰπεῖν ἅ μοι ἐδόκει·</t>
  </si>
  <si>
    <t>927</t>
  </si>
  <si>
    <t>220.a.5</t>
  </si>
  <si>
    <t>τούτου μὲν οὖν μοι δοκεῖ καὶ αὐτίκα ὁ ἔλεγχος ἔσεσθαι.</t>
  </si>
  <si>
    <t>221.b.1</t>
  </si>
  <si>
    <t>ἔπειτα ἔμοιγ’ ἐδόκει, ὦ Ἀριστόφανες, τὸ σὸν δὴ τοῦτο, καὶ ἐκεῖ διαπορεύεσθαι ὥσπερ καὶ ἐνθάδε, βρενθυόμενος καὶ τὠφθαλμὼ παραβάλλων ἠρέμα παρασκοπῶν καὶ τοὺς φιλίους καὶ τοὺς πολεμίους, δῆλος ὢν παντὶ καὶ πάνυ πόρρωθεν ὅτι εἴ τις ἅψεται τούτου τοῦ ἀνδρός, μάλα ἐρρωμένως ἀμυνεῖται.</t>
  </si>
  <si>
    <t>222.c.1</t>
  </si>
  <si>
    <t>εἰπόντος δὴ ταῦτα τοῦ Ἀλκιβιάδου γέλωτα γενέσθαι ἐπὶ τῇ παρρησίᾳ αὐτοῦ, ὅτι ἐδόκει ἔτι ἐρωτικῶς ἔχειν τοῦ Σωκράτους.</t>
  </si>
  <si>
    <t>991</t>
  </si>
  <si>
    <t>Theaetetus (006)</t>
  </si>
  <si>
    <t>142.c.5</t>
  </si>
  <si>
    <t>δοκεῖ γάρ μοι ὀλίγον πρὸ τοῦ θανάτου ἐντυχεῖν αὐτῷ μειρακίῳ ὄντι, καὶ συγγενόμενός τε καὶ διαλεχθεὶς πάνυ ἀγασθῆναι αὐτοῦ τὴν φύσιν.</t>
  </si>
  <si>
    <t>145.c.6</t>
  </si>
  <si>
    <t>ἀλλὰ χρὴ ταῦτα ποιεῖν, εἰ σοὶ δοκεῖ.</t>
  </si>
  <si>
    <t>146.c.3</t>
  </si>
  <si>
    <t>τί σοι δοκεῖ εἶναι ἐπιστήμη;</t>
  </si>
  <si>
    <t>146.c.7</t>
  </si>
  <si>
    <t>δοκεῖ τοίνυν μοι καὶ ἃ παρὰ Θεοδώρου ἄν τις μάθοι ἐπιστῆμαι εἶναι, γεωμετρία τε καὶ ἃς νυνδὴ σὺ διῆλθες, καὶ αὖ σκυτοτομική τε καὶ αἱ τῶν ἄλλων δημιουργῶν τέχναι, πᾶσαί τε καὶ ἑκάστη τούτων, οὐκ ἄλλο τι ἢ ἐπιστήμη εἶναι.</t>
  </si>
  <si>
    <t>148.b.3</t>
  </si>
  <si>
    <t>ὥστε μοι δοκεῖ ὁ Θεόδωρος οὐκ ἔνοχος τοῖς ψευδομαρτυρίοις ἔσεσθαι.</t>
  </si>
  <si>
    <t>151.e.1</t>
  </si>
  <si>
    <t>δοκεῖ οὖν μοι ὁ ἐπιστάμενός τι αἰσθάνεσθαι τοῦτο ὃ ἐπίσταται, καὶ ὥς γε νυνὶ φαίνεται, οὐκ ἄλλο τί ἐστιν ἐπιστήμη ἢ αἴσθησις.</t>
  </si>
  <si>
    <t>153.d.6</t>
  </si>
  <si>
    <t>ἀλλ’ ἔμοιγε δοκεῖ, ὦ Σώκρατες, ταῦτα δηλοῦν ἅπερ λέγεις.</t>
  </si>
  <si>
    <t>157.c.2</t>
  </si>
  <si>
    <t>ταῦτα δή, ὦ Θεαίτητε, ἆρ’ ἡδέα δοκεῖ σοι εἶναι, καὶ γεύοιο ἂν αὐτῶν ὡς ἀρεσκόντων;</t>
  </si>
  <si>
    <t>157.e.2</t>
  </si>
  <si>
    <t>οἶσθα γάρ που ὅτι ἐν πᾶσι τούτοις ὁμολογουμένως ἐλέγχεσθαι δοκεῖ ὃν ἄρτι διῇμεν λόγον, ὡς παντὸς μᾶλλον ἡμῖν ψευδεῖς αἰσθήσεις ἐν αὐτοῖς γιγνομένας, καὶ πολλοῦ δεῖ τὰ φαινόμενα ἑκάστῳ ταῦτα καὶ εἶναι, ἀλλὰ πᾶν τοὐναντίον οὐδὲν ὧν φαίνεται εἶναι.</t>
  </si>
  <si>
    <t>165.d.2</t>
  </si>
  <si>
    <t>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t>
  </si>
  <si>
    <t>ἐπεὶ οἷά γ’ ἂν ἑκάστῃ πόλει δίκαια καὶ καλὰ δοκῇ, ταῦτα καὶ εἶναι αὐτῇ, ἕως ἂν αὐτὰ νομίζῃ·</t>
  </si>
  <si>
    <t>170.a.3</t>
  </si>
  <si>
    <t>τὸ δοκοῦν ἑκάστῳ τοῦτο καὶ εἶναί φησί που ᾧ δοκεῖ;</t>
  </si>
  <si>
    <t>171.d.9</t>
  </si>
  <si>
    <t>ἦ καὶ ταύτῃ ἂν μάλιστα ἵστασθαι τὸν λόγον, ᾗ ἡμεῖς ὑπεγράψαμεν βοηθοῦντες Πρωταγόρᾳ, ὡς τὰ μὲν πολλὰ ᾗ δοκεῖ, ταύτῃ καὶ ἔστιν ἑκάστῳ, θερμά, ξηρά, γλυκέα, πάντα ὅσα τοῦ τύπου τούτου·</t>
  </si>
  <si>
    <t>172.b.2</t>
  </si>
  <si>
    <t>ἀλλ’ ἐκεῖ οὗ λέγω, ἐν τοῖς δικαίοις καὶ ἀδίκοις καὶ ὁσίοις καὶ ἀνοσίοις, ἐθέλουσιν ἰσχυρίζεσθαι ὡς οὐκ ἔστι φύσει αὐτῶν οὐδὲν οὐσίαν ἑαυτοῦ ἔχον, ἀλλὰ τὸ κοινῇ δόξαν τοῦτο γίγνεται ἀληθὲς τότε, ὅταν δόξῃ καὶ ὅσον ἂν δοκῇ χρόνον.</t>
  </si>
  <si>
    <t>173.b.8</t>
  </si>
  <si>
    <t>πάνυ γὰρ εὖ τοῦτο εἴρηκας, ὅτι οὐχ ἡμεῖς οἱ ἐν τῷ τοιῷδε χορεύοντες τῶν λόγων ὑπηρέται, ἀλλ’ οἱ λόγοι ἡμέτεροι ὥσπερ οἰκέται, καὶ ἕκαστος αὐτῶν περιμένει ἀποτελεσθῆναι ὅταν ἡμῖν δοκῇ·</t>
  </si>
  <si>
    <t>174.d.1</t>
  </si>
  <si>
    <t>ἔν τε τοῖς ἐπαίνοις καὶ ταῖς τῶν ἄλλων μεγαλαυχίαις οὐ προσποιήτως ἀλλὰ τῷ ὄντι γελῶν ἔνδηλος γιγνόμενος ληρώδης δοκεῖ εἶναι.</t>
  </si>
  <si>
    <t>826</t>
  </si>
  <si>
    <t>174.e.2</t>
  </si>
  <si>
    <t>γῆς δὲ ὅταν μυρία πλέθρα ἢ ἔτι πλείω ἀκούσῃ ὥς τις ἄρα κεκτημένος θαυμαστὰ πλήθει κέκτηται, πάνσμικρα δοκεῖ ἀκούειν εἰς ἅπασαν εἰωθὼς τὴν γῆν βλέπειν.</t>
  </si>
  <si>
    <t>829</t>
  </si>
  <si>
    <t>177.c.6</t>
  </si>
  <si>
    <t>οὐκοῦν ἐνταῦθά που ἦμεν τοῦ λόγου, ἐν ᾧ ἔφαμεν τοὺς τὴν φερομένην οὐσίαν λέγοντας, καὶ τὸ ἀεὶ δοκοῦν ἑκάστῳ τοῦτο καὶ εἶναι τούτῳ ᾧ δοκεῖ, ἐν μὲν τοῖς ἄλλοις ἐθέλειν διισχυρίζεσθαι καὶ οὐχ ἥκιστα περὶ τὰ δίκαια, ὡς παντὸς μᾶλλον ἃ ἂν θῆται πόλις δόξαντα αὑτῇ, ταῦτα καὶ ἔστι δίκαια τῇ θεμένῃ, ἕωσπερ ἂν κέηται·</t>
  </si>
  <si>
    <t>178.d.4</t>
  </si>
  <si>
    <t>οὐδ’ ἂν αὖ περὶ ἀναρμόστου τε καὶ εὐαρμόστου ἐσομένου παιδοτρίβης ἂν βέλτιον δοξάσειεν μουσικοῦ, ὃ καὶ ἔπειτα αὐτῷ τῷ παιδοτρίβῃ δόξει εὐάρμοστον εἶναι.</t>
  </si>
  <si>
    <t>ἐκείνῃ μοι δοκεῖ, ὦ Σώκρατες, μάλιστα ἁλίσκεσθαι ὁ λόγος, ἁλισκόμενος καὶ ταύτῃ, ᾗ τὰς τῶν ἄλλων δόξας κυρίας ποιεῖ, αὗται δὲ ἐφάνησαν τοὺς ἐκείνου λόγους οὐδαμῇ ἀληθεῖς ἡγούμεναι.</t>
  </si>
  <si>
    <t>904</t>
  </si>
  <si>
    <t>179.c.2</t>
  </si>
  <si>
    <t>περὶ δὲ τὸ παρὸν ἑκάστῳ πάθος, ἐξ ὧν αἱ αἰσθήσεις καὶ αἱ κατὰ ταύτας δόξαι γίγνονται, χαλεπώτερον ἑλεῖν ὡς οὐκ ἀληθεῖς.</t>
  </si>
  <si>
    <t>180.a.6</t>
  </si>
  <si>
    <t>οὐδέ γε ἐκεῖνοι αὐτοὶ πρὸς ἀλλήλους, ἀλλ’ εὖ πάνυ φυλάττουσι τὸ μηδὲν βέβαιον ἐᾶν εἶναι μήτ’ ἐν λόγῳ μήτ’ ἐν ταῖς αὑτῶν ψυχαῖς, ἡγούμενοι, ὡς ἐμοὶ δοκεῖ, αὐτὸ στάσιμον εἶναι·</t>
  </si>
  <si>
    <t>181.a.3</t>
  </si>
  <si>
    <t>δοκεῖ οὖν μοι τοὺς ἑτέρους πρότερον σκεπτέον, ἐφ’ οὕσπερ ὡρμήσαμεν, τοὺς ῥέοντας, καὶ ἐὰν μέν τι φαίνωνται λέγοντες, συνέλξομεν μετ’ αὐτῶν ἡμᾶς αὐτούς, τοὺς ἑτέρους ἐκφυγεῖν πειρώμενοι·</t>
  </si>
  <si>
    <t>181.b.8</t>
  </si>
  <si>
    <t>δοκεῖ οὖν μοι ἀρχὴ εἶναι τῆς σκέψεως κινήσεως πέρι, ποῖόν τί ποτε ἄρα λέγοντές φασι τὰ πάντα κινεῖσθαι.</t>
  </si>
  <si>
    <t>185.d.7</t>
  </si>
  <si>
    <t>ἀλλὰ μὰ Δία, ὦ Σώκρατες, ἔγωγε οὐκ ἂν ἔχοιμι εἰπεῖν, πλήν γ’ ὅτι μοι δοκεῖ τὴν ἀρχὴν οὐδ’ εἶναι τοιοῦτον οὐδὲν τούτοις ὄργανον ἴδιον ὥσπερ ἐκείνοις, ἀλλ’ αὐτὴ δι’ αὑτῆς ἡ ψυχὴ τὰ κοινά μοι φαίνεται περὶ πάντων ἐπισκοπεῖν.</t>
  </si>
  <si>
    <t>185.e.7</t>
  </si>
  <si>
    <t>τοῦτο γὰρ ἦν ὃ καὶ αὐτῷ μοι ἐδόκει, ἐβουλόμην δὲ καὶ σοὶ δόξαι.</t>
  </si>
  <si>
    <t>1065</t>
  </si>
  <si>
    <t>186.a.9</t>
  </si>
  <si>
    <t>καὶ τούτων μοι δοκεῖ ἐν τοῖς μάλιστα πρὸς ἄλληλα σκοπεῖσθαι τὴν οὐσίαν, ἀναλογιζομένη ἐν ἑαυτῇ τὰ γεγονότα καὶ τὰ παρόντα πρὸς τὰ μέλλοντα.</t>
  </si>
  <si>
    <t>1074</t>
  </si>
  <si>
    <t>195.d.4</t>
  </si>
  <si>
    <t>ἔμοιγε δοκεῖ, ὦ Σώκρατες, οὐκ αἰσχρὸν εἶναι τὸ νῦν ἀποδεδειγμένον.</t>
  </si>
  <si>
    <t>1359</t>
  </si>
  <si>
    <t>197.c.7</t>
  </si>
  <si>
    <t>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t>
  </si>
  <si>
    <t>199.c.7</t>
  </si>
  <si>
    <t>δεινότερον μέντοι πάθος ἄλλο παραφαίνεσθαί μοι δοκεῖ.</t>
  </si>
  <si>
    <t>1461</t>
  </si>
  <si>
    <t>202.d.4</t>
  </si>
  <si>
    <t>ἐμοὶ γοῦν δοκεῖ, ὦ Σώκρατες, καλῶς λέγεσθαι τὸ νῦν ῥηθέν.</t>
  </si>
  <si>
    <t>1547</t>
  </si>
  <si>
    <t>205.a.7</t>
  </si>
  <si>
    <t>δοκεῖ μοι νῦν οὐδὲν διαφέρειν πᾶν τε καὶ ὅλον.</t>
  </si>
  <si>
    <t>1652</t>
  </si>
  <si>
    <t>206.c.8</t>
  </si>
  <si>
    <t>τριῶν γὰρ ἕν τί μοι δοκεῖ λέγειν.</t>
  </si>
  <si>
    <t>206.d.4</t>
  </si>
  <si>
    <t>ἢ οὐ δοκεῖ σοι τὸ τοιοῦτον λόγος εἶναι;</t>
  </si>
  <si>
    <t>1696</t>
  </si>
  <si>
    <t>206.d.7</t>
  </si>
  <si>
    <t>οὐκοῦν αὖ τοῦτό γε πᾶς ποιεῖν δυνατὸς θᾶττον ἢ σχολαίτερον, τὸ ἐνδείξασθαι τί δοκεῖ περὶ ἑκάστου αὐτῷ, ὁ μὴ ἐνεὸς ἢ κωφὸς ἀπ’ ἀρχῆς·</t>
  </si>
  <si>
    <t>1699</t>
  </si>
  <si>
    <t>207.c.6</t>
  </si>
  <si>
    <t>εἰ σοί, ὦ ἑταῖρε, δοκεῖ, καὶ ἀποδέχῃ τὴν διὰ στοιχείου διέξοδον περὶ ἑκάστου λόγον εἶναι, τὴν δὲ κατὰ συλλαβὰς ἢ καὶ κατὰ μεῖζον ἔτι ἀλογίαν, τοῦτό μοι λέγε, ἵν’ αὐτὸ ἐπισκοπῶμεν.</t>
  </si>
  <si>
    <t>1714</t>
  </si>
  <si>
    <t>207.d.3</t>
  </si>
  <si>
    <t>πότερον ἡγούμενος ἐπιστήμονα εἶναι ὁντινοῦν ὁτουοῦν, ὅταν τὸ αὐτὸ τοτὲ μὲν τοῦ αὐτοῦ δοκῇ αὐτῷ εἶναι, τοτὲ δὲ ἑτέρου, ἢ καὶ ὅταν τοῦ αὐτοῦ τοτὲ μὲν ἕτερον, τοτὲ δὲ ἕτερον δοξάζῃ;</t>
  </si>
  <si>
    <t>1716</t>
  </si>
  <si>
    <t>208.e.1</t>
  </si>
  <si>
    <t>καί μοι δοκεῖ καλῶς ἔχειν λόγον τὸ τοιοῦτον καλεῖν.</t>
  </si>
  <si>
    <t>1751</t>
  </si>
  <si>
    <t>Theages (017)</t>
  </si>
  <si>
    <t>122.d.2</t>
  </si>
  <si>
    <t>ὀρθότατον οὖν μοι δοκεῖ εἶναι ἀπ’ αὐτοῦ τούτου ἄρχεσθαι, διαπυνθανομένους ὅτι καὶ ἔστιν οὗ ἐπιθυμεῖ.</t>
  </si>
  <si>
    <t>123.d.3</t>
  </si>
  <si>
    <t>ἢ ἀμαθία δοκεῖ σοι εἶναι;</t>
  </si>
  <si>
    <t>125.b.1</t>
  </si>
  <si>
    <t>ναὶ μὰ Δία, ὦ Σώκρατες, βουλευώμεθα δῆτα, ὡς δοκεῖ γέ μοι βουλῆς δεῖν περὶ τούτου οὐ φαύλης.</t>
  </si>
  <si>
    <t>127.d.2</t>
  </si>
  <si>
    <t>ὦ Δημόδοκε, τὸ μὲν ἐσπουδακέναι σε οὐ θαυμάζω, εἴπερ οἴει ὑπ’ ἐμοῦ μάλιστ’ ἄν σοι τοῦτον ὠφεληθῆναι—οὐ γὰρ οἶδα ὑπὲρ ὅτου ἄν τις νοῦν ἔχων μᾶλλον σπουδάζοι ἢ ὑπὲρ ὑέος αὑτοῦ ὅπως ὡς βέλτιστος ἔσται—ὁπόθεν δὲ ἔδοξέ σοι τοῦτο, ὡς ἐγὼ ἂν μᾶλλον τὸν σὸν ὑὸν οἷός τ’ εἴην ὠφελῆσαι πρὸς τὸ πολίτην ἀγαθὸν γενέσθαι ἢ σὺ αὐτός, καὶ ὁπόθεν οὗτος ᾠήθη ἐμὲ μᾶλλον ἢ σὲ αὐτὸν ὠφελήσειν, τοῦτο πάνυ θαυμάζω.</t>
  </si>
  <si>
    <t>128.b.7</t>
  </si>
  <si>
    <t>ὁ Σωκράτης οὐ πάνυ μοι δοκεῖ ἔτι ἐθέλειν ἐμοὶ συνδιατρίβειν—ἐπεὶ τό γ’ ἐμὸν ἕτοιμον, ἐὰν οὗτος ἐθέλῃ—ἀλλὰ ταῦτα παίζων πρὸς ἡμᾶς λέγει.</t>
  </si>
  <si>
    <t>131.a.1</t>
  </si>
  <si>
    <t>ἐμοὶ μὲν τοίνυν δοκεῖ, ὦ Σώκρατες, ἡμᾶς οὑτωσὶ ποιῆσαι, ἀποπειραθῆναι τοῦ δαιμονίου τούτου συνόντας ἀλλήλοις.</t>
  </si>
  <si>
    <t>Timaeus (031)</t>
  </si>
  <si>
    <t>27.a.3</t>
  </si>
  <si>
    <t>ἔδοξεν γὰρ ἡμῖν Τίμαιον μέν, ἅτε ὄντα ἀστρονομικώτατον ἡμῶν καὶ περὶ φύσεως τοῦ παντὸς εἰδέναι μάλιστα ἔργον πεποιημένον, πρῶτον λέγειν ἀρχόμενον ἀπὸ τῆς τοῦ κόσμου γενέσεως, τελευτᾶν δὲ εἰς ἀνθρώπων φύσιν·</t>
  </si>
  <si>
    <t>37.a.2</t>
  </si>
  <si>
    <t>λόγος δὲ ὁ κατὰ ταὐτὸν ἀληθὴς γιγνόμενος περί τε θάτερον ὂν καὶ περὶ τὸ ταὐτόν, ἐν τῷ κινουμένῳ ὑφ’ αὑτοῦ φερόμενος ἄνευ φθόγγου καὶ ἠχῆς, ὅταν μὲν περὶ τὸ αἰσθητὸν γίγνηται καὶ ὁ τοῦ θατέρου κύκλος ὀρθὸς ἰὼν εἰς πᾶσαν αὐτοῦ τὴν ψυχὴν διαγγείλῃ, δόξαι καὶ πίστεις γίγνονται βέβαιοι καὶ ἀληθεῖς, ὅταν δὲ αὖ περὶ τὸ λογιστικὸν ᾖ καὶ ὁ τοῦ ταὐτοῦ κύκλος εὔτροχος ὢν αὐτὰ μηνύσῃ, νοῦς ἐπιστήμη τε ἐξ ἀνάγκης ἀποτελεῖται·</t>
  </si>
  <si>
    <t>47.d.2</t>
  </si>
  <si>
    <t>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t>
  </si>
  <si>
    <t>62.d.4</t>
  </si>
  <si>
    <t>τοῦ δὴ κόσμου ταύτῃ πεφυκότος, τί τῶν εἰρημένων ἄνω τις ἢ κάτω τιθέμενος οὐκ ἐν δίκῃ δόξει τὸ μηδὲν προσῆκον ὄνομα λέγειν;</t>
  </si>
  <si>
    <t>90.e.4</t>
  </si>
  <si>
    <t>οὕτω γὰρ ἐμμετρότερός τις ἂν αὑτῷ δόξειεν περὶ τοὺς τούτων λόγους εἶναι.</t>
  </si>
  <si>
    <t>520.c.2</t>
  </si>
  <si>
    <t>καὶ προέσθαι γε δήπου τὴν εὐεργεσίαν ἄνευ μισθοῦ, ὡς τὸ εἰκός, μόνοις τούτοις ἐνεχώρει, εἴπερ ἀληθῆ ἔλεγον.</t>
  </si>
  <si>
    <t>1976</t>
  </si>
  <si>
    <t>731.c.7</t>
  </si>
  <si>
    <t>ἀλλὰ ἐλεεινὸς μὲν πάντως ὅ γε ἄδικος καὶ ὁ τὰ κακὰ ἔχων, ἐλεεῖν δὲ τὸν μὲν ἰάσιμα ἔχοντα ἐγχωρεῖ καὶ ἀνείργοντα τὸν θυμὸν πραΰνειν καὶ μὴ ἀκραχολοῦντα γυναικείως πικραινόμενον διατελεῖν, τῷ δ’ ἀκράτως καὶ ἀπαραμυθήτως πλημμελεῖ καὶ κακῷ ἐφιέναι δεῖ τὴν ὀργήν·</t>
  </si>
  <si>
    <t>1839</t>
  </si>
  <si>
    <t>778.b.1</t>
  </si>
  <si>
    <t>γάμων δ’ ἦν ἔμπροσθεν ταῦτα, ὦ Κλεινία, νῦν δ’ ἔπειπερ λόγῳ γίγνεται, καὶ μάλ’ ἐγχωρεῖ ταύτῃ γίγνεσθαι τὰ νῦν·</t>
  </si>
  <si>
    <t>916.e.4</t>
  </si>
  <si>
    <t>νομοθέτῃ δὲ οὐκ ἐγχωρεῖ τοῦτο ἀόριστον ἐᾶν, ἀλλὰ ἢ μείζους ἢ ἐλάττους ὅρους ἀεὶ δεῖ διασαφεῖν, καὶ δὴ καὶ νῦν ὡρίσθω.</t>
  </si>
  <si>
    <t>4373</t>
  </si>
  <si>
    <t>950.a.7</t>
  </si>
  <si>
    <t>τὸ δ’ αὖ μήτε ἄλλους δέχεσθαι μήτε αὐτοὺς ἄλλοσε ἀποδημεῖν ἅμα μὲν οὐκ ἐγχωρεῖ τό γε παράπαν, ἔτι δὲ ἄγριον καὶ ἀπηνὲς φαίνοιτ’ ἂν τοῖς ἄλλοις ἀνθρώποις, ὀνόμασίν τε χαλεποῖς ταῖσιν λεγομέναις ξενηλασίαις χρωμένους καὶ τρόποις αὐθάδεσι καὶ χαλεποῖς, ὡς δοκοῖεν ἄν·</t>
  </si>
  <si>
    <t>4723</t>
  </si>
  <si>
    <t>321.d.5</t>
  </si>
  <si>
    <t>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t>
  </si>
  <si>
    <t>344.d.5</t>
  </si>
  <si>
    <t>τῷ μὲν γὰρ ἐσθλῷ ἐγχωρεῖ κακῷ γενέσθαι, ὥσπερ καὶ παρ’ ἄλλου ποιητοῦ μαρτυρεῖται τοῦ εἰπόντος—αὐτὰρ ἀνὴρ ἀγαθὸς τοτὲ μὲν κακός, ἄλλοτε δ’ ἐσθλός·</t>
  </si>
  <si>
    <t>344.e.1</t>
  </si>
  <si>
    <t>τῷ δὲ κακῷ οὐκ ἐγχωρεῖ γενέσθαι, ἀλλ’ ἀεὶ εἶναι ἀνάγκη.</t>
  </si>
  <si>
    <t>403.e.4</t>
  </si>
  <si>
    <t>παντὶ γάρ που μᾶλλον ἐγχωρεῖ ἢ φύλακι μεθυσθέντι μὴ εἰδέναι ὅπου γῆς ἐστιν.</t>
  </si>
  <si>
    <t>1844</t>
  </si>
  <si>
    <t>408.e.1</t>
  </si>
  <si>
    <t>οὐ γὰρ οἶμαι σώματι σῶμα θεραπεύουσιν—οὐ γὰρ ἂν αὐτὰ ἐνεχώρει κακὰ εἶναί ποτε καὶ γενέσθαι—ἀλλὰ ψυχῇ σῶμα, ᾗ οὐκ ἐγχωρεῖ κακὴν γενομένην τε καὶ οὖσαν εὖ τι θεραπεύειν.</t>
  </si>
  <si>
    <t>1941</t>
  </si>
  <si>
    <t>αἷμ’ ἐκμυζήσαντες ἐπ’ ἤπια φάρμακ’ ἔπασσον, δικαστὴς δέ γε, ὦ φίλε, ψυχῇ ψυχῆς ἄρχει, ᾗ οὐκ ἐγχωρεῖ ἐκ νέας ἐν πονηραῖς ψυχαῖς τεθράφθαι τε καὶ ὡμιληκέναι καὶ πάντα ἀδικήματα αὐτὴν ἠδικηκυῖαν διεξεληλυθέναι, ὥστε ὀξέως ἀφ’ αὑτῆς τεκμαίρεσθαι τὰ τῶν ἄλλων ἀδικήματα οἷον κατὰ σῶμα νόσους·</t>
  </si>
  <si>
    <t>INCRÍVEL QUE NÃO TEM! COMENTAR</t>
  </si>
  <si>
    <t>1943</t>
  </si>
  <si>
    <t>478.a.12</t>
  </si>
  <si>
    <t>εἴπερ ἐπ’ ἄλλῳ ἄλλη δύναμις πέφυκεν, δυνάμεις δὲ ἀμφότεραί ἐστον, δόξα τε καὶ ἐπιστήμη, ἄλλη δὲ ἑκατέρα, ὥς φαμεν, ἐκ τούτων δὴ οὐκ ἐγχωρεῖ γνωστὸν καὶ δοξαστὸν ταὐτὸν εἶναι.</t>
  </si>
  <si>
    <t>3511</t>
  </si>
  <si>
    <t>526.a.6</t>
  </si>
  <si>
    <t>τοῦτο ἔγωγε, ὅτι περὶ τούτων λέγουσιν ὧν διανοηθῆναι μόνον ἐγχωρεῖ, ἄλλως δ’ οὐδαμῶς μεταχειρίζεσθαι δυνατόν.</t>
  </si>
  <si>
    <t>4399</t>
  </si>
  <si>
    <t>246.d.5</t>
  </si>
  <si>
    <t>εἰ δὲ τοῦτο μὴ ἐγχωρεῖ, λόγῳ ποιῶμεν, ὑποτιθέμενοι νομιμώτερον αὐτοὺς ἢ νῦν ἐθέλοντας ἂν ἀποκρίνασθαι.</t>
  </si>
  <si>
    <t>172.d.9</t>
  </si>
  <si>
    <t>οἱ δὲ ἐν ἀσχολίᾳ τε ἀεὶ λέγουσι—κατεπείγει γὰρ ὕδωρ ῥέον—καὶ οὐκ ἐγχωρεῖ περὶ οὗ ἂν ἐπιθυμήσωσι τοὺς λόγους ποιεῖσθαι, ἀλλ’ ἀνάγκην ἔχων ὁ ἀντίδικος ἐφέστηκεν καὶ ὑπογραφὴν παραναγιγνωσκομένην ὧν ἐκτὸς οὐ ῥητέον οἱ δὲ λόγοι ἀεὶ περὶ ὁμοδούλου πρὸς δεσπότην καθήμενον, ἐν χειρί τινα δίκην ἔχοντα, καὶ οἱ ἀγῶνες οὐδέποτε τὴν ἄλλως ἀλλ’ ἀεὶ τὴν περὶ αὐτοῦ, πολλάκις δὲ καὶ περὶ ψυχῆς ὁ δρόμος·</t>
  </si>
  <si>
    <t>190.d.11</t>
  </si>
  <si>
    <t>οὔτ’ ἄρ’ ἀμφότερα οὔτε τὸ ἕτερον δοξάζοντι ἐγχωρεῖ ἀλλοδοξεῖν.</t>
  </si>
  <si>
    <t>56.c.8</t>
  </si>
  <si>
    <t>γῆ μὲν συντυγχάνουσα πυρὶ διαλυθεῖσά τε ὑπὸ τῆς ὀξύτητος αὐτοῦ φέροιτ’ ἄν, εἴτ’ ἐν αὐτῷ πυρὶ λυθεῖσα εἴτ’ ἐν ἀέρος εἴτ’ ἐν ὕδατος ὄγκῳ τύχοι, μέχριπερ ἂν αὐτῆς πῃ συντυχόντα τὰ μέρη, πάλιν συναρμοσθέντα αὐτὰ αὑτοῖς, γῆ γένοιτο—οὐ γὰρ εἰς ἄλλο γε εἶδος ἔλθοι ποτ’ ἄν—ὕδωρ δὲ ὑπὸ πυρὸς μερισθέν, εἴτε καὶ ὑπ’ ἀέρος, ἐγχωρεῖ γίγνεσθαι συστάντα ἓν μὲν πυρὸς σῶμα, δύο δὲ ἀέρος·</t>
  </si>
  <si>
    <t>275.e.7</t>
  </si>
  <si>
    <t>καὶ αὐτοῦ μεταξὺ ταῦτα λέγοντος ὁ Κλεινίας ἔτυχεν ἀποκρινάμενος, ὥστε οὐδὲ παρακελεύσασθαί μοι ἐξεγένετο εὐλαβηθῆναι τῷ μειρακίῳ, ἀλλ’ ἀπεκρίνατο ὅτι οἱ σοφοὶ εἶεν οἱ μανθάνοντες.</t>
  </si>
  <si>
    <t>62.d.8</t>
  </si>
  <si>
    <t>ὡς γὰρ διενοήθημεν αὐτὰς μειγνύναι, τὰ τῶν ἀληθῶν μόρια πρῶτον, οὐκ ἐξεγένεθ’ ἡμῖν, ἀλλὰ διὰ τὸ πᾶσαν ἀγαπᾶν ἐπιστήμην εἰς ταὐτὸν μεθεῖμεν ἁθρόας καὶ πρόσθεν τῶν ἡδονῶν.</t>
  </si>
  <si>
    <t>1412</t>
  </si>
  <si>
    <t>158.e.7</t>
  </si>
  <si>
    <t>ἀνάγκη γάρ που ἐνοῦσαν αὐτήν, εἴπερ ἔνεστιν, αἴσθησίν τινα παρέχειν, ἐξ ἧς δόξα ἄν τίς σοι περὶ αὐτῆς εἴη ὅτι ἐστὶν καὶ ὁποῖόν τι ἡ σωφροσύνη·</t>
  </si>
  <si>
    <t>159.a.9</t>
  </si>
  <si>
    <t>ἵνα τοίνυν τοπάσωμεν εἴτε σοι ἔνεστιν εἴτε μή, εἰπέ, ἦν δ’ ἐγώ, τί φῂς εἶναι σωφροσύνην κατὰ τὴν σὴν δόξαν.</t>
  </si>
  <si>
    <t>καὶ ἐπειδὰν ταῦτα διελώμεθα εὖ πάντα αὖ οἷς δεῖ ὀνόματα ἐπιθεῖναι, εἰ ἔστιν εἰς ἃ ἀναφέρεται πάντα ὥσπερ τὰ στοιχεῖα, ἐξ ὧν ἔστιν ἰδεῖν αὐτά τε καὶ εἰ ἐν αὐτοῖς ἔνεστιν εἴδη κατὰ τὸν αὐτὸν τρόπον ὥσπερ ἐν τοῖς στοιχείοις·</t>
  </si>
  <si>
    <t>1047</t>
  </si>
  <si>
    <t>116.d.7</t>
  </si>
  <si>
    <t>χρυσᾶ δὲ ἀγάλματα ἐνέστησαν, τὸν μὲν θεὸν ἐφ’ ἅρματος ἑστῶτα ἓξ ὑποπτέρων ἵππων ἡνίοχον, αὐτόν τε ὑπὸ μεγέθους τῇ κορυφῇ τῆς ὀροφῆς ἐφαπτόμενον, Νηρῇδας δὲ ἐπὶ δελφίνων ἑκατὸν κύκλῳ—τοσαύτας γὰρ ἐνόμιζον αὐτὰς οἱ τότε εἶναι—πολλὰ δ’ ἐντὸς ἄλλα ἀγάλματα ἰδιωτῶν ἀναθήματα ἐνῆν.</t>
  </si>
  <si>
    <t>632.d.1</t>
  </si>
  <si>
    <t>οὕτως, ὦ ξένοι, ἔγωγε ἤθελον ἂν ὑμᾶς καὶ ἔτι νῦν βούλομαι διεξελθεῖν πῶς ἐν τοῖς τοῦ Διὸς λεγομένοις νόμοις τοῖς τε τοῦ Πυθίου Ἀπόλλωνος, οὓς Μίνως τε καὶ Λυκοῦργος ἐθέτην, ἔνεστίν τε πάντα ταῦτα, καὶ ὅπῃ τάξιν τινὰ εἰληφότα διάδηλά ἐστιν τῷ περὶ νόμων ἐμπείρῳ τέχνῃ εἴτε καί τισιν ἔθεσιν, τοῖς δὲ ἄλλοις ἡμῖν οὐδαμῶς ἐστι καταφανῆ.</t>
  </si>
  <si>
    <t>652.a.1</t>
  </si>
  <si>
    <t>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t>
  </si>
  <si>
    <t>655.a.4</t>
  </si>
  <si>
    <t>ἀλλ’ ἐν γὰρ μουσικῇ καὶ σχήματα μὲν καὶ μέλη ἔνεστιν, περὶ ῥυθμὸν καὶ ἁρμονίαν οὔσης τῆς μουσικῆς, ὥστε εὔρυθμον μὲν καὶ εὐάρμοστον, εὔχρων δὲ μέλος ἢ σχῆμα οὐκ ἔστιν ἀπεικάσαντα, ὥσπερ οἱ χοροδιδάσκαλοι ἀπεικάζουσιν, ὀρθῶς φθέγγεσθαι·</t>
  </si>
  <si>
    <t>698.b.2</t>
  </si>
  <si>
    <t>ἡμῖν γὰρ κατ’ ἐκεῖνον τὸν χρόνον, ὅτε ἡ Περσῶν ἐπίθεσις τοῖς Ἕλλησιν, ἴσως δὲ σχεδὸν ἅπασιν τοῖς τὴν Εὐρώπην οἰκοῦσιν, ἐγίγνετο, πολιτεία τε ἦν παλαιὰ καὶ ἐκ τιμημάτων ἀρχαί τινες τεττάρων, καὶ δεσπότις ἐνῆν τις αἰδώς, δι’ ἣν δουλεύοντες τοῖς τότε νόμοις ζῆν ἠθέλομεν.</t>
  </si>
  <si>
    <t>1326</t>
  </si>
  <si>
    <t>713.e.6</t>
  </si>
  <si>
    <t>ἀλλὰ μιμεῖσθαι δεῖν ἡμᾶς οἴεται πάσῃ μηχανῇ τὸν ἐπὶ τοῦ Κρόνου λεγόμενον βίον, καὶ ὅσον ἐν ἡμῖν ἀθανασίας ἔνεστι, τούτῳ πειθομένους δημοσίᾳ καὶ ἰδίᾳ τάς τ’ οἰκήσεις καὶ τὰς πόλεις διοικεῖν, τὴν τοῦ νοῦ διανομὴν ἐπονομάζοντας νόμον.</t>
  </si>
  <si>
    <t>1597</t>
  </si>
  <si>
    <t>741.e.1</t>
  </si>
  <si>
    <t>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t>
  </si>
  <si>
    <t>950.b.5</t>
  </si>
  <si>
    <t>οὐ γὰρ ὅσον οὐσίας ἀρετῆς ἀπεσφαλμένοι τυγχάνουσιν οἱ πολλοί, τοσοῦτον καὶ τοῦ κρίνειν τοὺς ἄλλους ὅσοι πονηροὶ καὶ χρηστοί, θεῖον δέ τι καὶ εὔστοχον ἔνεστι καὶ τοῖσιν κακοῖς, ὥστε πάμπολλοι καὶ τῶν σφόδρα κακῶν εὖ τοῖς λόγοις καὶ ταῖς δόξαις διαιροῦνται τοὺς ἀμείνους τῶν ἀνθρώπων καὶ τοὺς χείρονας.</t>
  </si>
  <si>
    <t>4725</t>
  </si>
  <si>
    <t>321.d.7</t>
  </si>
  <si>
    <t>ἀλλὰ μέντοι αἰσχρόν γε τῇ ψυχῇ ἡμῶν ἐστιν ἑκατέρου, τὰ μὲν ἐν αὐταῖς φαίνεσθαι μὴ εἰδυίας, ἐν οἷς αὐταῖς ἔνεστι καὶ τὸ ἀγαθὸν καὶ τὸ φλαῦρον, τὰ δὲ τοῦ σώματος καὶ τὰ τῶν ἄλλων ἐσκέφθαι.</t>
  </si>
  <si>
    <t>τί γὰρ κωλύει, φάναι τὸν Σωκράτη, ὦ Παρμενίδη, ἓν ἄρα ὂν καὶ ταὐτὸν ἐν πολλοῖς καὶ χωρὶς οὖσιν ὅλον ἅμα ἐνέσται, καὶ οὕτως αὐτὸ αὑτοῦ χωρὶς ἂν εἴη.</t>
  </si>
  <si>
    <t>78.a.3</t>
  </si>
  <si>
    <t>πολλὴ μὲν ἡ ἔφη, ὦ ἐν ᾗ ἔνεισί που ἀγαθοὶ ἄνδρες, πολλὰ δὲ καὶ τὰ τῶν βαρβάρων γένη, οὓς πάντας χρὴ διερευνᾶσθαι ζητοῦντας τοιοῦτον ἐπῳδόν, μήτε χρημάτων φειδομένους μήτε πόνων, ὡς οὐκ ἔστιν εἰς ὅτι ἂν εὐκαιρότερον ἀναλίσκοιτε χρήματα.</t>
  </si>
  <si>
    <t>487</t>
  </si>
  <si>
    <t>24.c.6</t>
  </si>
  <si>
    <t>ὃ γὰρ ἐλέχθη νυνδή, μὴ ἀφανίσαντε τὸ ποσόν, ἀλλ’ ἐάσαντε αὐτό τε καὶ τὸ μέτριον ἐν τῇ τοῦ μᾶλλον καὶ ἧττον καὶ σφόδρα καὶ ἠρέμα ἕδρᾳ ἐγγενέσθαι, αὐτὰ ἔρρει ταῦτα ἐκ τῆς αὑτῶν χώρας ἐν ᾗ ἐνῆν.</t>
  </si>
  <si>
    <t>325.e.1</t>
  </si>
  <si>
    <t>οἱ δὲ διδάσκαλοι τούτων τε ἐπιμελοῦνται, καὶ ἐπειδὰν αὖ γράμματα μάθωσιν καὶ μέλλωσιν συνήσειν τὰ γεγραμμένα ὥσπερ τότε τὴν φωνήν, παρατιθέασιν αὐτοῖς ἐπὶ τῶν βάθρων ἀναγιγνώσκειν ποιητῶν ἀγαθῶν ποιήματα καὶ ἐκμανθάνειν ἀναγκάζουσιν, ἐν οἷς πολλαὶ μὲν νουθετήσεις ἔνεισιν πολλαὶ δὲ διέξοδοι καὶ ἔπαινοι καὶ ἐγκώμια παλαιῶν ἀνδρῶν ἀγαθῶν, ἵνα ὁ παῖς ζηλῶν μιμῆται καὶ ὀρέγηται τοιοῦτος γενέσθαι.</t>
  </si>
  <si>
    <t>352.b.6</t>
  </si>
  <si>
    <t>οὐ γὰρ ἂν ἀπείχοντο ἀλλήλων κομιδῇ ὄντες ἄδικοι, ἀλλὰ δῆλον ὅτι ἐνῆν τις αὐτοῖς δικαιοσύνη, ἣ αὐτοὺς ἐποίει μήτοι καὶ ἀλλήλους γε καὶ ἐφ’ οὓς ᾖσαν ἅμα ἀδικεῖν, δι’ ἣν ἔπραξαν ἃ ἔπραξαν, ὥρμησαν δὲ ἐπὶ τὰ ἄδικα ἀδικίᾳ ἡμιμόχθηροι ὄντες, ἐπεὶ οἵ γε παμπόνηροι καὶ τελέως ἄδικοι τελέως εἰσὶ καὶ πράττειν ἀδύνατοι—ταῦτα μὲν οὖν ὅτι οὕτως ἔχει μανθάνω, ἀλλ’ οὐχ ὡς σὺ τὸ πρῶτον ἐτίθεσο·</t>
  </si>
  <si>
    <t>379.e.3</t>
  </si>
  <si>
    <t>ἀλλ’ ἐάν τις ποιῇ ἐν οἷς ταῦτα τὰ ἰαμβεῖα ἔνεστιν, τὰ τῆς Νιόβης πάθη, ἢ τὰ Πελοπιδῶν ἢ τὰ Τρωικὰ ἤ τι ἄλλο τῶν τοιούτων, ἢ οὐ θεοῦ ἔργα ἐατέον αὐτὰ λέγειν, ἢ εἰ θεοῦ, ἐξευρετέον αὐτοῖς σχεδὸν ὃν νῦν ἡμεῖς λόγον ζητοῦμεν, καὶ λεκτέον ὡς ὁ μὲν θεὸς δίκαιά τε καὶ ἀγαθὰ ἠργάζετο, οἱ δὲ ὠνίναντο κολαζόμενοι·</t>
  </si>
  <si>
    <t>402.b.9</t>
  </si>
  <si>
    <t>ἆρ’ οὖν, ὃ λέγω, πρὸς θεῶν, οὕτως οὐδὲ μουσικοὶ πρότερον ἐσόμεθα, οὔτε αὐτοὶ οὔτε οὕς φαμεν ἡμῖν παιδευτέον εἶναι τοὺς φύλακας, πρὶν ἂν τὰ τῆς σωφροσύνης εἴδη καὶ ἀνδρείας καὶ ἐλευθεριότητος καὶ μεγαλοπρεπείας καὶ ὅσα τούτων ἀδελφὰ καὶ τὰ τούτων αὖ ἐναντία πανταχοῦ περιφερόμενα γνωρίζωμεν καὶ ἐνόντα ἐν οἷς ἔνεστιν αἰσθανώμεθα καὶ αὐτὰ καὶ εἰκόνας αὐτῶν, καὶ μήτε ἐν σμικροῖς μήτε ἐν μεγάλοις ἀτιμάζωμεν, ἀλλὰ τῆς αὐτῆς οἰώμεθα τέχνης εἶναι καὶ μελέτης;</t>
  </si>
  <si>
    <t>1797</t>
  </si>
  <si>
    <t>431.d.9</t>
  </si>
  <si>
    <t>καὶ μὴν εἴπερ αὖ ἐν ἄλλῃ πόλει ἡ αὐτὴ δόξα ἔνεστι τοῖς τε ἄρχουσι καὶ ἀρχομένοις περὶ τοῦ οὕστινας δεῖ ἄρχειν, καὶ ἐν ταύτῃ ἂν εἴη τοῦτο ἐνόν.</t>
  </si>
  <si>
    <t>435.e.1</t>
  </si>
  <si>
    <t>ἆρ’ οὖν ἡμῖν, ἦν δ’ ἐγώ, πολλὴ ἀνάγκη ὁμολογεῖν ὅτι γε τὰ αὐτὰ ἐν ἑκάστῳ ἔνεστιν ἡμῶν εἴδη τε καὶ ἤθη ἅπερ ἐν τῇ πόλει;</t>
  </si>
  <si>
    <t>2522</t>
  </si>
  <si>
    <t>494.d.4</t>
  </si>
  <si>
    <t>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t>
  </si>
  <si>
    <t>3799</t>
  </si>
  <si>
    <t>572.b.3</t>
  </si>
  <si>
    <t>ὃ δὲ βουλόμεθα γνῶναι τόδ’ ἐστίν, ὡς ἄρα δεινόν τι καὶ ἄγριον καὶ ἄνομον ἐπιθυμιῶν εἶδος ἑκάστῳ ἔνεστι, καὶ πάνυ δοκοῦσιν ἡμῶν ἐνίοις μετρίοις εἶναι·</t>
  </si>
  <si>
    <t>186.c.5</t>
  </si>
  <si>
    <t>ἔστι γὰρ ἰατρική, ὡς ἐν κεφαλαίῳ εἰπεῖν, ἐπιστήμη τῶν τοῦ σώματος ἐρωτικῶν πρὸς πλησμονὴν καὶ κένωσιν, καὶ ὁ διαγιγνώσκων ἐν τούτοις τὸν καλόν τε καὶ αἰσχρὸν ἔρωτα, οὗτός ἐστιν ὁ ἰατρικώτατος, καὶ ὁ μεταβάλλειν ποιῶν, ὥστε ἀντὶ τοῦ ἑτέρου ἔρωτος τὸν ἕτερον κτᾶσθαι, καὶ οἷς μὴ ἔνεστιν ἔρως, δεῖ δ’ ἐγγενέσθαι, ἐπιστάμενος ἐμποιῆσαι καὶ ἐνόντα ἐξελεῖν, ἀγαθὸς ἂν εἴη δημιουργός.</t>
  </si>
  <si>
    <t>39.e.7</t>
  </si>
  <si>
    <t>ᾗπερ οὖν νοῦς ἐνούσας ἰδέας τῷ ὃ ἔστιν ζῷον, οἷαί τε ἔνεισι καὶ ὅσαι, καθορᾷ, τοιαύτας καὶ τοσαύτας διενοήθη δεῖν καὶ τόδε σχεῖν.</t>
  </si>
  <si>
    <t>141.a.5</t>
  </si>
  <si>
    <t>ἐγὼ μὲν γὰρ οἶμαί σε πρῶτον, εἴ σοι ἐμφανὴς γενόμενος ὁ θεὸς πρὸς ὃν τυγχάνεις πορευόμενος, ἐρωτήσειεν, πρὶν ὁτιοῦν εὔξασθαί σε, εἰ ἐξαρκέσει σοι τύραννον γενέσθαι τῆς Ἀθηναίων πόλεως·</t>
  </si>
  <si>
    <t>ARGH</t>
  </si>
  <si>
    <t>147.e.7</t>
  </si>
  <si>
    <t>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t>
  </si>
  <si>
    <t>343.b.6</t>
  </si>
  <si>
    <t>ἐν οἷσι μὲν οὖν μηδ’ εἰθισμένοι τὸ ἀληθὲς ζητεῖν ἐσμεν ὑπὸ πονηρᾶς τροφῆς, ἐξαρκεῖ δὲ τὸ προταθὲν τῶν εἰδώλων, οὐ καταγέλαστοι γιγνόμεθα ὑπ’ ἀλλήλων, οἱ ἐρωτώμενοι ὑπὸ τῶν ἐρωτώντων, δυναμένων δὲ τὰ τέτταρα διαρρίπτειν τε καὶ ἐλέγχειν·</t>
  </si>
  <si>
    <t>294.c.6</t>
  </si>
  <si>
    <t>οὐκ ἐξαρκεῖ σοι, ἔφη, ἀκοῦσαι ὅτι πάντα ἐπιστάμεθα;</t>
  </si>
  <si>
    <t>336.c.2</t>
  </si>
  <si>
    <t>εἰ μὲν οὖν καὶ Πρωταγόρας ὁμολογεῖ φαυλότερος εἶναι Σωκράτους διαλεχθῆναι, ἐξαρκεῖ Σωκράτει·</t>
  </si>
  <si>
    <t>597</t>
  </si>
  <si>
    <t>346.d.3</t>
  </si>
  <si>
    <t>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t>
  </si>
  <si>
    <t>357.b.6</t>
  </si>
  <si>
    <t>ὅτι δὲ ἐπιστήμη ἐστίν, τοσοῦτον ἐξαρκεῖ πρὸς τὴν ἀπόδειξιν ἣν ἐμὲ δεῖ καὶ Πρωταγόραν ἀποδεῖξαι περὶ ὧν ἤρεσθ’ ἡμᾶς.</t>
  </si>
  <si>
    <t>1017</t>
  </si>
  <si>
    <t>341.e.1</t>
  </si>
  <si>
    <t>ὥσπερ, ἔφην ἐγώ, εἴ με ἔροιο εἰ ἐξαρκεῖ σώματι εἶναι σώματι ἢ προσδεῖταί τινος, εἴποιμ’ ἂν ὅτι παντάπασι μὲν οὖν προσδεῖται.</t>
  </si>
  <si>
    <t>341.e.4</t>
  </si>
  <si>
    <t>διὰ ταῦτα καὶ ἡ τέχνη ἐστὶν ἡ ἰατρικὴ νῦν ηὑρημένη, ὅτι σῶμά ἐστιν πονηρὸν καὶ οὐκ ἐξαρκεῖ αὐτῷ τοιούτῳ εἶναι.</t>
  </si>
  <si>
    <t>PASSOU BATIDO</t>
  </si>
  <si>
    <t>568.d.7</t>
  </si>
  <si>
    <t>δῆλον, ἔφη, ὅτι, ἐάν τε ἱερὰ χρήματα ᾖ ἐν τῇ πόλει, ταῦτα ἀναλώσει, ὅποι ποτὲ ἂν ἀεὶ ἐξαρκῇ τὰ τῶν ἀποδομένων, ἐλάττους εἰσφορὰς ἀναγκάζων τὸν δῆμον εἰσφέρειν.</t>
  </si>
  <si>
    <t>5281</t>
  </si>
  <si>
    <t>247.c.9</t>
  </si>
  <si>
    <t>εἰ γάρ τι καὶ σμικρὸν ἐθέλουσι τῶν ὄντων συγχωρεῖν ἀσώματον, ἐξαρκεῖ.</t>
  </si>
  <si>
    <t>888</t>
  </si>
  <si>
    <t>192.b.3</t>
  </si>
  <si>
    <t>ἀλλ’ ἐξαρκεῖ αὐτοῖς μετ’ ἀλλήλων καταζῆν ἀγάμοις.</t>
  </si>
  <si>
    <t>127.a.9</t>
  </si>
  <si>
    <t>εἰ γὰρ σύ μοι ἐθέλοις συνεῖναι, ἐξαρκεῖ καὶ οὐδένα ἄλλον ζητῶ.</t>
  </si>
  <si>
    <t>105.a.4</t>
  </si>
  <si>
    <t>ὦ Ἀλκιβιάδη, πότερον βούλει ζῆν ἔχων ἃ νῦν ἔχεις, ἢ αὐτίκα τεθνάναι εἰ μή σοι ἐξέσται μείζω κτήσασθαι;</t>
  </si>
  <si>
    <t>105.b.7</t>
  </si>
  <si>
    <t>καὶ εἰ αὖ σοι εἴποι ὁ αὐτὸς οὗτος θεὸς ὅτι αὐτοῦ σε δεῖ δυναστεύειν ἐν τῇ Εὐρώπῃ, διαβῆναι δὲ εἰς τὴν Ἀσίαν οὐκ ἐξέσται σοι οὐδὲ ἐπιθέσθαι τοῖς ἐκεῖ πράγμασιν, οὐκ ἂν αὖ μοι δοκεῖς ἐθέλειν οὐδ’ ἐπὶ τούτοις μόνοις ζῆν, εἰ μὴ ἐμπλήσεις τοῦ σοῦ ὀνόματος καὶ τῆς σῆς δυνάμεως πάντας ὡς ἔπος εἰπεῖν ἀνθρώπους·</t>
  </si>
  <si>
    <t>19.e.4</t>
  </si>
  <si>
    <t>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t>
  </si>
  <si>
    <t>26.d.9</t>
  </si>
  <si>
    <t>καὶ δὴ καὶ οἱ νέοι ταῦτα παρ’ ἐμοῦ μανθάνουσιν, ἃ ἔξεστιν ἐνίοτε εἰ πάνυ πολλοῦ δραχμῆς ἐκ τῆς ὀρχήστρας πριαμένοις Σωκράτους καταγελᾶν, ἐὰν προσποιῆται ἑαυτοῦ εἶναι, ἄλλως τε καὶ οὕτως ἄτοπα ὄντα;</t>
  </si>
  <si>
    <t>51.a.2</t>
  </si>
  <si>
    <t>πρὸς δὲ τὴν πατρίδα ἄρα καὶ τοὺς νόμους ἐξέσται σοι, ὥστε, ἐάν σε ἐπιχειρῶμεν ἡμεῖς ἀπολλύναι δίκαιον ἡγούμενοι εἶναι, καὶ σὺ δὲ ἡμᾶς τοὺς νόμους καὶ τὴν πατρίδα καθ’ ὅσον δύνασαι ἐπιχειρήσεις ἀνταπολλύναι, καὶ φήσεις ταῦτα ποιῶν δίκαια πράττειν, ὁ τῇ ἀληθείᾳ τῆς ἀρετῆς ἐπιμελόμενος;</t>
  </si>
  <si>
    <t>52.c.3</t>
  </si>
  <si>
    <t>ἔτι τοίνυν ἐν αὐτῇ τῇ δίκῃ ἐξῆν σοι φυγῆς τιμήσασθαι εἰ ἐβούλου, καὶ ὅπερ νῦν ἀκούσης τῆς πόλεως ἐπιχειρεῖς, τότε ἑκούσης ποιῆσαι.</t>
  </si>
  <si>
    <t>52.d.8</t>
  </si>
  <si>
    <t>ἄλλο τι οὖν, ἂν φαῖεν, ἢ συνθήκας τὰς πρὸς ἡμᾶς αὐτοὺς καὶ ὁμολογίας παραβαίνεις, οὐχ ὑπὸ ἀνάγκης ὁμολογήσας οὐδὲ ἀπατηθεὶς οὐδὲ ἐν ὀλίγῳ χρόνῳ ἀναγκασθεὶς βουλεύσασθαι, ἀλλ’ ἐν ἔτεσιν ἑβδομήκοντα, ἐν οἷς ἐξῆν σοι ἀπιέναι, εἰ μὴ ἠρέσκομεν ἡμεῖς μηδὲ δίκαιαι ἐφαίνοντό σοι αἱ ὁμολογίαι εἶναι.</t>
  </si>
  <si>
    <t>982.d.7</t>
  </si>
  <si>
    <t>ἐξῆν δὲ ἀνθρώπῳ γε ἐπὶ τὰ καλλίω καὶ βελτίω καὶ φίλα τιθεμένῳ λαμβάνειν ὡς διὰ τοῦτο αὐτὸ ἔμφρον δεῖ νομίζειν τὸ κατὰ ταὐτὰ καὶ ὡσαύτως καὶ διὰ ταὐτὰ πρᾶττον ἀεί, τοῦτο δ’ εἶναι τὴν τῶν ἄστρων φύσιν, ἰδεῖν μὲν καλλίστην, πορείαν δὲ καὶ χορείαν πάντων χορῶν καλλίστην καὶ μεγαλοπρεπεστάτην χορεύοντα πᾶσι τοῖς ζῶσι τὸ δέον ἀποτελεῖν.</t>
  </si>
  <si>
    <t>311.c.8</t>
  </si>
  <si>
    <t>οἶμαι δ’ ἔγωγε τοῖς ἔμπροσθεν, περὶ ὧν λέγω, εἰ ἐξείη αὐτοῖς ἐπανορθώσασθαι τὰς αὑτῶν συνουσίας, πάνυ ἂν σπουδάσαι ὥστε βελτίω λέγεσθαι περὶ αὑτῶν ἢ νῦν.</t>
  </si>
  <si>
    <t>311.d.6</t>
  </si>
  <si>
    <t>τοῦτο οὖν ἡμῖν ἔτι, σὺν θεῷ εἰπεῖν, ἔξεστιν, εἴ τι ἄρα μὴ καλῶς πέπρακται κατὰ τὴν ἔμπροσθεν συνουσίαν, ἐπανορθώσασθαι καὶ ἔργῳ καὶ λόγῳ·</t>
  </si>
  <si>
    <t>337.e.4</t>
  </si>
  <si>
    <t>ἡ δὲ δὴ ὑστέρα πορεία τε καὶ πλοῦς ὡς εἰκότως τε ἅμα καὶ ἐμμελῶς γέγονεν, ᾧ μέλει ἀκούειν ἔξεστι τὸ μετὰ τοῦτο.</t>
  </si>
  <si>
    <t>345.d.1</t>
  </si>
  <si>
    <t>τὰ μὲν δὴ πεπραγμένα μέχρι τούτου ταῦτ’ ἦν ἐν τῷ τότε χρόνῳ, τούτων δὲ οὕτω γενομένων, ἑωράκη τε ἐγὼ ἀκριβῶς τὴν ἐπιθυμίαν τὴν Διονυσίου φιλοσοφίας, ἀγανακτεῖν τε ἐξῆν εἴτε βουλοίμην εἴτε μή.</t>
  </si>
  <si>
    <t>302.a.1</t>
  </si>
  <si>
    <t>οἷον βοῦς καὶ πρόβατον, ἆρ’ ἂν ἡγοῖο ταῦτα σὰ εἶναι, ἅ σοι ἐξείη καὶ ἀποδόσθαι καὶ δοῦναι καὶ θῦσαι ὅτῳ βούλοιο θεῶν;</t>
  </si>
  <si>
    <t>302.e.7</t>
  </si>
  <si>
    <t>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t>
  </si>
  <si>
    <t>1068</t>
  </si>
  <si>
    <t>461.d.8</t>
  </si>
  <si>
    <t>οὐκ ἐξέσται μοι λέγειν ὁπόσα ἂν βούλωμαι;</t>
  </si>
  <si>
    <t>461.e.3</t>
  </si>
  <si>
    <t>σοῦ μακρὰ λέγοντος καὶ μὴ ἐθέλοντος τὸ ἐρωτώμενον ἀποκρίνεσθαι, οὐ δεινὰ ἂν αὖ ἐγὼ πάθοιμι, εἰ μὴ ἐξέσται μοι ἀπιέναι καὶ μὴ ἀκούειν σου;</t>
  </si>
  <si>
    <t>302.e.9</t>
  </si>
  <si>
    <t>οὐκ ἄρα τούτῳ γε ἑκάτερον αὐτῶν ἐστι καλόν, ὃ μὴ ἕπεται ἑκατέρῳ (τὸ γὰρ ἀμφότερον ἑκατέρῳ οὐχ ἕπεται) ὥστε ἀμφότερα μὲν αὐτὰ φάναι καλὰ κατὰ τὴν ὑπόθεσιν ἔξεστιν, ἑκάτερον δὲ οὐκ ἔξεστιν·</t>
  </si>
  <si>
    <t>183.c.2</t>
  </si>
  <si>
    <t>ἔξεστι δὲ καὶ αὐτόθεν ἡμῖν σκέψασθαι.</t>
  </si>
  <si>
    <t>656.d.1</t>
  </si>
  <si>
    <t>νῦν δέ γε αὐτὸ ὡς ἔπος εἰπεῖν ἐν πάσαις ταῖς πόλεσιν ἔξεστι δρᾶν, πλὴν κατ’ Αἴγυπτον.</t>
  </si>
  <si>
    <t>656.d.5</t>
  </si>
  <si>
    <t>ταξάμενοι δὲ ταῦτα, ἅττα ἐστὶ καὶ ὁποῖ’ ἄττα ἀπέφηναν ἐν τοῖς ἱεροῖς, καὶ παρὰ ταῦτ’ οὐκ ἐξῆν οὔτε ζωγράφοις, οὔτ’ ἄλλοις ὅσοι σχήματα καὶ ὁποῖ’ ἄττα ἀπεργάζονται, καινοτομεῖν οὐδ’ ἐπινοεῖν ἄλλ’ ἄττα ἢ τὰ πάτρια, οὐδὲ νῦν ἔξεστιν, οὔτε ἐν τούτοις οὔτε ἐν μουσικῇ συμπάσῃ.</t>
  </si>
  <si>
    <t>673.e.3</t>
  </si>
  <si>
    <t>εἰ δ’ ὡς παιδιᾷ τε, καὶ ἐξέσται τῷ βουλομένῳ καὶ ὅταν βούληται καὶ μεθ’ ὧν ἂν βούληται πίνειν μετ’ ἐπιτηδευμάτων ὡντινωνοῦν ἄλλων, οὐκ ἂν τιθείμην ταύτην τὴν ψῆφον, ὡς δεῖ ποτε μέθῃ χρῆσθαι ταύτην τὴν πόλιν ἢ τοῦτον τὸν ἄνδρα, ἀλλ’ ἔτι μᾶλλον τῆς Κρητῶν καὶ Λακεδαιμονίων χρείας προσθείμην ἂν τῷ τῶν Καρχηδονίων νόμῳ, μηδέποτε μηδένα ἐπὶ στρατοπέδου γεύεσθαι τούτου τοῦ πώματος, ἀλλ’ ὑδροποσίαις συγγίγνεσθαι τοῦτον τὸν χρόνον ἅπαντα, καὶ κατὰ πόλιν μήτε δούλην μήτε δοῦλον γεύεσθαι μηδέποτε, μηδὲ ἄρχοντας τοῦτον τὸν ἐνιαυτὸν ὃν ἂν ἄρχωσιν, μηδ’ αὖ κυβερνήτας μηδὲ δικαστὰς ἐνεργοὺς ὄντας οἴνου γεύεσθαι τὸ παράπαν, μηδ’ ὅστις βουλευσόμενος εἰς βουλὴν ἀξίαν τινὰ λόγου συνέρχεται, μηδέ γε μεθ’ ἡμέραν μηδένα τὸ παράπαν εἰ μὴ σωμασκίας ἢ νόσων ἕνεκα, μηδ’ αὖ νύκτωρ ὅταν ἐπινοῇ τις παῖδας ποιεῖσθαι ἀνὴρ ἢ καὶ γυνή.</t>
  </si>
  <si>
    <t>721.d.7</t>
  </si>
  <si>
    <t>τοῦτον δὴ παρ’ ἐκεῖνον τὸν νόμον ἀκούσαντα ἔξεστιν περὶ ἑνὸς ἑκάστου διανοηθῆναι, πότερον αὐτοὺς διπλοῦς οὕτω δεῖ γίγνεσθαι τῷ μήκει τὸ σμικρότατον, διὰ τὸ πείθειν τε ἅμα καὶ ἀπειλεῖν, ἢ τῷ ἀπειλεῖν μόνον χρωμένους ἁπλοῦς γίγνεσθαι τοῖς μήκεσιν.</t>
  </si>
  <si>
    <t>1725</t>
  </si>
  <si>
    <t>858.a.3</t>
  </si>
  <si>
    <t>καὶ δὴ καὶ τὸ νῦν ἔξεστιν ἡμῖν, ὡς ἔοικεν, εἰ μὲν βουλόμεθα, τὸ βέλτιστον σκοπεῖν, εἰ δὲ βουλόμεθα, τὸ ἀναγκαιότατον περὶ νόμων·</t>
  </si>
  <si>
    <t>3475</t>
  </si>
  <si>
    <t>858.b.2</t>
  </si>
  <si>
    <t>ἡμῖν δ’—εἰπεῖν σὺν θεῷ—ἔξεστι, καθάπερ ἢ λιθολόγοις ἢ καί τινος ἑτέρας ἀρχομένοις συστάσεως, παραφορήσασθαι χύδην ἐξ ὧν ἐκλεξόμεθα τὰ πρόσφορα τῇ μελλούσῃ γενήσεσθαι συστάσει, καὶ δὴ καὶ κατὰ σχολὴν ἐκλέξασθαι.</t>
  </si>
  <si>
    <t>3478</t>
  </si>
  <si>
    <t>922.d.4</t>
  </si>
  <si>
    <t>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t>
  </si>
  <si>
    <t>4445</t>
  </si>
  <si>
    <t>944.a.2</t>
  </si>
  <si>
    <t>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t>
  </si>
  <si>
    <t>4659</t>
  </si>
  <si>
    <t>208.b.4</t>
  </si>
  <si>
    <t>οὐδενὶ ἔξεστιν αὐτοὺς τύπτειν;</t>
  </si>
  <si>
    <t>209.b.2</t>
  </si>
  <si>
    <t>—οὐκοῦν ἔξεστί σοι ἐνταῦθ’ ὅτι ἂν βούλῃ πρῶτον τῶν γραμμάτων γράφειν καὶ ὅτι ἂν δεύτερον·</t>
  </si>
  <si>
    <t>117.c.1</t>
  </si>
  <si>
    <t>ἀλλ’ εὔχεσθαί γέ που τοῖς θεοῖς ἔξεστί τε καὶ χρή, τὴν μετοίκησιν τὴν ἐνθένδε ἐκεῖσε εὐτυχῆ γενέσθαι·</t>
  </si>
  <si>
    <t>1234</t>
  </si>
  <si>
    <t>252.c.1</t>
  </si>
  <si>
    <t>τούτοις δὴ ἔξεστι μὲν πείθεσθαι, ἔξεστιν δὲ μή·</t>
  </si>
  <si>
    <t>314.a.3</t>
  </si>
  <si>
    <t>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t>
  </si>
  <si>
    <t>350.e.3</t>
  </si>
  <si>
    <t>ταῦτα δὲ ἐμοῦ ὁμολογήσαντος ἐξείη ἄν σοι, χρωμένῳ τοῖς αὐτοῖς τεκμηρίοις τούτοις, λέγειν ὡς κατὰ τὴν ἐμὴν ὁμολογίαν ἡ σοφία ἐστὶν ἰσχύς.</t>
  </si>
  <si>
    <t>355.c.4</t>
  </si>
  <si>
    <t>ἡμῖν δὲ ὑπὸ μὲν ἡδονῆς οὐκέτι ἔξεστιν εἰπεῖν—ἄλλο γὰρ ὄνομα μετείληφεν ἀντὶ τῆς ἡδονῆς τὸ ἀγαθόν—ἐκείνῳ δὴ ἀποκρινώμεθα καὶ λέγωμεν ὅτι Ἡττώμενος—ὑπὸ τίνος;</t>
  </si>
  <si>
    <t>ἔφη, οἷς γε οὐδὲ προσέχειν τὸν νοῦν τούτων οὐδενὶ ἐξέσται;</t>
  </si>
  <si>
    <t>1672</t>
  </si>
  <si>
    <t>419.a.10</t>
  </si>
  <si>
    <t>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t>
  </si>
  <si>
    <t>2127</t>
  </si>
  <si>
    <t>422.b.10</t>
  </si>
  <si>
    <t>οὐδ’ εἰ ἐξείη, ἦν δ’ ἐγώ, ὑποφεύγοντι τὸν πρότερον ἀεὶ προσφερόμενον ἀναστρέφοντα κρούειν, καὶ τοῦτο ποιοῖ πολλάκις ἐν ἡλίῳ τε καὶ πνίγει;</t>
  </si>
  <si>
    <t>2179</t>
  </si>
  <si>
    <t>454.c.1</t>
  </si>
  <si>
    <t>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t>
  </si>
  <si>
    <t>2892</t>
  </si>
  <si>
    <t>579.b.5</t>
  </si>
  <si>
    <t>λίχνῳ δὲ ὄντι αὐτῷ τὴν ψυχὴν μόνῳ τῶν ἐν τῇ πόλει οὔτε ἀποδημῆσαι ἔξεστιν οὐδαμόσε, οὔτε θεωρῆσαι ὅσων δὴ καὶ οἱ ἄλλοι ἐλεύθεροι ἐπιθυμηταί εἰσιν, καταδεδυκὼς δὲ ἐν τῇ οἰκίᾳ τὰ πολλὰ ὡς γυνὴ ζῇ, φθονῶν καὶ τοῖς ἄλλοις πολίταις, ἐάν τις ἔξω ἀποδημῇ καί τι ἀγαθὸν ὁρᾷ;</t>
  </si>
  <si>
    <t>5498</t>
  </si>
  <si>
    <t>217.d.4</t>
  </si>
  <si>
    <t>ἔξεστι τοίνυν τῶν παρόντων ὃν ἂν βουληθῇς ἐκλέξασθαι, πάντες γὰρ ὑπακούσονταί σοι πρᾴως·</t>
  </si>
  <si>
    <t>274.a.3</t>
  </si>
  <si>
    <t>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t>
  </si>
  <si>
    <t>275.e.5</t>
  </si>
  <si>
    <t>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t>
  </si>
  <si>
    <t>290.d.6</t>
  </si>
  <si>
    <t>τὸ γὰρ δὴ τῶν ἱερέων σχῆμα καὶ τὸ τῶν μάντεων εὖ μάλα φρονήματος πληροῦται καὶ δόξαν σεμνὴν λαμβάνει διὰ τὸ μέγεθος τῶν ἐγχειρημάτων, ὥστε περὶ μὲν Αἴγυπτον οὐδ’ ἔξεστι βασιλέα χωρὶς ἱερατικῆς ἄρχειν, ἀλλ’ ἐὰν ἄρα καὶ τύχῃ πρότερον ἐξ ἄλλου γένους βιασάμενος, ὕστερον ἀναγκαῖον εἰς τοῦτο εἰστελεῖσθαι αὐτὸν τὸ γένος·</t>
  </si>
  <si>
    <t>299.b.2</t>
  </si>
  <si>
    <t>καὶ τοίνυν ἔτι δεήσει θέσθαι νόμον ἐπὶ πᾶσι τούτοις, ἄν τις κυβερνητικὴν καὶ τὸ ναυτικὸν ἢ τὸ ὑγιεινὸν καὶ ἰατρικῆς ἀλήθειαν περὶ πνεύματά τε καὶ θερμὰ καὶ ψυχρὰ ζητῶν φαίνηται παρὰ τὰ γράμματα καὶ σοφιζόμενος ὁτιοῦν περὶ τὰ τοιαῦτα, πρῶτον μὲν μήτε ἰατρικὸν αὐτὸν μήτε κυβερνητικὸν ὀνομάζειν ἀλλὰ μετεωρολόγον, ἀδολέσχην τινὰ σοφιστήν, εἶθ’ ὡς διαφθείροντα ἄλλους νεωτέρους καὶ ἀναπείθοντα ἐπιτίθεσθαι κυβερνητικῇ καὶ ἰατρικῇ μὴ κατὰ νόμους, ἀλλ’ αὐτοκράτορας ἄρχειν τῶν πλοίων καὶ τῶν νοσούντων, γραψάμενον εἰσάγειν τὸν βουλόμενον οἷς ἔξεστιν εἰς δή τι δικαστήριον·</t>
  </si>
  <si>
    <t>213.c.8</t>
  </si>
  <si>
    <t>ἀπ’ ἐκείνου γὰρ τοῦ χρόνου, ἀφ’ οὗ τούτου ἠράσθην, οὐκέτι ἔξεστίν μοι οὔτε προσβλέψαι οὔτε διαλεχθῆναι καλῷ οὐδ’ ἑνί, ἢ οὑτοσὶ ζηλοτυπῶν με καὶ φθονῶν θαυμαστὰ ἐργάζεται καὶ λοιδορεῖταί τε καὶ τὼ χεῖρε μόγις ἀπέχεται.</t>
  </si>
  <si>
    <t>127.e.5</t>
  </si>
  <si>
    <t>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t>
  </si>
  <si>
    <t>51.c.6</t>
  </si>
  <si>
    <t>ἡμεῖς γάρ σε γεννήσαντες, ἐκθρέψαντες, παιδεύσαντες, μεταδόντες ἁπάντων ὧν οἷοί τ’ ἦμεν καλῶν σοὶ καὶ τοῖς ἄλλοις πᾶσιν πολίταις, ὅμως προαγορεύομεν τῷ ἐξουσίαν πεποιηκέναι Ἀθηναίων τῷ βουλομένῳ, ἐπειδὰν δοκιμασθῇ καὶ ἴδῃ τὰ ἐν τῇ πόλει πράγματα καὶ ἡμᾶς τοὺς νόμους, ᾧ ἂν μὴ ἀρέσκωμεν ἡμεῖς, ἐξεῖναι λαβόντα τὰ αὑτοῦ ἀπιέναι ὅποι ἂν βούληται.</t>
  </si>
  <si>
    <t>355.c.8</t>
  </si>
  <si>
    <t>δεξάμενοι δὲ τοὺς τοιούτους νόμους, ἐπειδὴ κατέχει κίνδυνος Σικελίαν, καὶ οὔτε κρατεῖτε ἱκανῶς οὔτ’ αὖ διαφερόντως κρατεῖσθε, δίκαιον ἂν ἴσως καὶ συμφέρον γίγνοιτο ὑμῖν πᾶσιν μέσον τεμεῖν, τοῖς τε φεύγουσιν τῆς ἀρχῆς τὴν χαλεπότητα ὑμῖν καὶ τοῖς τῆς ἀρχῆς πάλιν ἐρῶσιν τυχεῖν, ὧν οἱ πρόγονοι τότε, τὸ μέγιστον, ἔσωσαν ἀπὸ βαρβάρων τοὺς Ἕλληνας, ὥστ’ ἐξεῖναι περὶ πολιτείας νῦν ποιεῖσθαι λόγους·</t>
  </si>
  <si>
    <t>741.e.7</t>
  </si>
  <si>
    <t>πρὸς τούτοις δ’ ἔτι νόμος ἕπεται πᾶσι τούτοις, μηδ’ ἐξεῖναι χρυσὸν μηδὲ ἄργυρον κεκτῆσθαι μηδένα μηδενὶ ἰδιώτῃ, νόμισμα δὲ ἕνεκα ἀλλαγῆς τῆς καθ’ ἡμέραν, ἣν δημιουργοῖς τε ἀλλάττεσθαι σχεδὸν ἀναγκαῖον, καὶ πᾶσιν ὁπόσων χρεία τῶν τοιούτων μισθοὺς μισθωτοῖς, δούλοις καὶ ἐποίκοις, ἀποτίνειν.</t>
  </si>
  <si>
    <t>1959</t>
  </si>
  <si>
    <t>801.c.8</t>
  </si>
  <si>
    <t>τὸν ποιητὴν παρὰ τὰ τῆς πόλεως νόμιμα καὶ δίκαια ἢ καλὰ ἢ ἀγαθὰ μηδὲν ποιεῖν ἄλλο, τὰ δὲ ποιηθέντα μὴ ἐξεῖναι τῶν ἰδιωτῶν μηδενὶ πρότερον δεικνύναι, πρὶν ἂν αὐτοῖς τοῖς περὶ ταῦτα ἀποδεδειγμένοις κριταῖς καὶ τοῖς νομοφύλαξιν δειχθῇ καὶ ἀρέσῃ·</t>
  </si>
  <si>
    <t>2731</t>
  </si>
  <si>
    <t>835.e.5</t>
  </si>
  <si>
    <t>καὶ τῶν μὲν πολλῶν οὐ θαυμαστὸν ἐπιθυμιῶν εἰ κρατοῖ τὰ πρόσθεν νόμιμα ταχθέντα—τὸ γὰρ μὴ πλουτεῖν τε ἐξεῖναι ὑπερβαλλόντως ἀγαθὸν πρὸς τὸ σωφρονεῖν οὐ σμικρόν, καὶ πᾶσα ἡ παιδεία μετρίους πρὸς τὰ τοιαῦτ’ εἴληφεν νόμους, καὶ πρὸς τούτοις ἡ τῶν ἀρχόντων ὄψις διηναγκασμένη μὴ ἀποβλέπειν ἄλλοσε, τηρεῖν δ’ ἀεί, τοὺς νέους τ’ αὐτούς, πρὸς μὲν τὰς ἄλλας ἐπιθυμίας, ὅσα γε ἀνθρώπινα, μέτρον ἔχει—τὰ δὲ δὴ τῶν ἐρώτων παίδων τε ἀρρένων καὶ θηλειῶν καὶ γυναικῶν ἀνδρῶν καὶ ἀνδρῶν γυναικῶν ὅθεν δὴ μυρία γέγονεν ἀνθρώποις ἰδίᾳ καὶ ὅλαις πόλεσιν, πῶς τις τοῦτο διευλαβοῖτ’ ἄν, καὶ τί τεμὼν φάρμακον τούτοις ἑκάστοις τοῦ τοιούτου κινδύνου διαφυγὴν εὑρήσει;</t>
  </si>
  <si>
    <t>906.a.7</t>
  </si>
  <si>
    <t>ψυχαὶ δέ τινες ἐπὶ γῆς οἰκοῦσαι καὶ ἄδικον λῆμμα κεκτημέναι δῆλον ὅτι θηριώδεις, πρὸς τὰς τῶν φυλάκων ψυχὰς ἄρα κυνῶν ἢ τὰς τῶν νομέων ἢ πρὸς τὰς τῶν παντάπασιν ἀκροτάτων δεσποτῶν προσπίπτουσαι, πείθουσιν θωπείαις λόγων καὶ ἐν εὐκταίαις τισὶν ἐπῳδαῖς, ὡς αἱ φῆμαί φασιν αἱ τῶν κακῶν, ἐξεῖναι πλεονεκτοῦσιν σφίσιν ἐν ἀνθρώποις πάσχειν μηδὲν χαλεπόν·</t>
  </si>
  <si>
    <t>4256</t>
  </si>
  <si>
    <t>909.c.6</t>
  </si>
  <si>
    <t>κοινὸν δ’ ἐπὶ τούτοις πᾶσιν νόμον κεῖσθαι χρεών, ὃς ἐλάττω τε εἰς θεοὺς αὐτῶν τοὺς πολλοὺς ἔργῳ καὶ λόγῳ πλημμελεῖν ἂν ποιοῖ, καὶ δὴ καὶ ἀνοήτους ἧττον γίγνεσθαι, διὰ τὸ μὴ ἐξεῖναι θεοπολεῖν παρὰ νόμον.</t>
  </si>
  <si>
    <t>4305</t>
  </si>
  <si>
    <t>922.e.5</t>
  </si>
  <si>
    <t>τὸν λόγον τοῦτον, ὠγαθέ, φοβούμενοι, τὸν νόμον ἐτίθεσαν τὸν ἐξεῖναι τὰ ἑαυτοῦ διατίθεσθαι ἁπλῶς ὅπως ἄν τις ἐθέλῃ τὸ παράπαν, ἐγὼ δὲ καὶ σὺ τοῖς ἐν τῇ σῇ πόλει μέλλουσι τελευτᾶν ἀποκρινούμεθα ἐμμελέστερόν πως.</t>
  </si>
  <si>
    <t>4449</t>
  </si>
  <si>
    <t>928.d.5</t>
  </si>
  <si>
    <t>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t>
  </si>
  <si>
    <t>4515</t>
  </si>
  <si>
    <t>468.b.12</t>
  </si>
  <si>
    <t>καὶ προστίθημί γε τῷ νόμῳ, ἕως ἂν ἐπὶ ταύτης ὦσι τῆς στρατιᾶς, καὶ μηδενὶ ἐξεῖναι ἀπαρνηθῆναι ὃν ἂν βούληται φιλεῖν, ἵνα καί, ἐάν τίς του τύχῃ ἐρῶν ἢ ἄρρενος ἢ θηλείας, προθυμότερος ᾖ πρὸς τὸ τἀριστεῖα φέρειν.</t>
  </si>
  <si>
    <t>3254</t>
  </si>
  <si>
    <t>552.a.7</t>
  </si>
  <si>
    <t>τὸ ἐξεῖναι πάντα τὰ αὑτοῦ ἀποδόσθαι, καὶ ἄλλῳ κτήσασθαι τὰ τούτου, καὶ ἀποδόμενον οἰκεῖν ἐν τῇ πόλει μηδὲν ὄντα τῶν τῆς πόλεως μερῶν, μήτε χρηματιστὴν μήτε δημιουργὸν μήτε ἱππέα μήτε ὁπλίτην, ἀλλὰ πένητα καὶ ἄπορον κεκλημένον.</t>
  </si>
  <si>
    <t>4890</t>
  </si>
  <si>
    <t>555.b.11</t>
  </si>
  <si>
    <t>ἅτε οἶμαι ἄρχοντες ἐν αὐτῇ οἱ ἄρχοντες διὰ τὸ πολλὰ κεκτῆσθαι, οὐκ ἐθέλουσιν εἴργειν νόμῳ τῶν νέων ὅσοι ἂν ἀκόλαστοι γίγνωνται, μὴ ἐξεῖναι αὐτοῖς ἀναλίσκειν τε καὶ ἀπολλύναι τὰ αὑτῶν, ἵνα ὠνούμενοι τὰ τῶν τοιούτων καὶ εἰσδανείζοντες ἔτι πλουσιώτεροι καὶ ἐντιμότεροι γίγνωνται.</t>
  </si>
  <si>
    <t>4968</t>
  </si>
  <si>
    <t>298.b.6</t>
  </si>
  <si>
    <t>εἰ δὴ ταῦτα διανοηθέντες βουλευσαίμεθα περὶ αὐτῶν βουλήν τινα, τούτων τῶν τεχνῶν μηκέτι ἐπιτρέπειν ἄρχειν αὐτοκράτορι μηδετέρᾳ μήτ’ οὖν δούλων μήτ’ ἐλευθέρων, συλλέξαι δ’ ἐκκλησίαν ἡμῶν αὐτῶν, ἢ σύμπαντα τὸν δῆμον ἢ τοὺς πλουσίους μόνον, ἐξεῖναι δὲ καὶ ἰδιωτῶν καὶ τῶν ἄλλων δημιουργῶν περί τε πλοῦ καὶ περὶ νόσων γνώμην ξυμβαλέσθαι καθ’ ὅτι χρὴ τοῖς φαρμάκοις ἡμᾶς καὶ τοῖς ἰατρικοῖς ὀργάνοις πρὸς τοὺς κάμνοντας χρῆσθαι, καὶ δὴ καὶ τοῖς πλοίοις τε αὐτοῖς καὶ τοῖς ναυτικοῖς ὀργάνοις εἰς τὴν τῶν πλοίων χρείαν καὶ περὶ τοὺς κινδύνους τούς τε πρὸς αὐτὸν τὸν πλοῦν ἀνέμων καὶ θαλάττης πέρι καὶ πρὸς τὰς τοῖς λῃσταῖς ἐντεύξεις, καὶ ἐὰν ναυμαχεῖν ἄρα δέῃ που μακροῖς πλοίοις πρὸς ἕτερα τοιαῦτα·</t>
  </si>
  <si>
    <t>994</t>
  </si>
  <si>
    <t>ἐξεῖναι γὰρ τῷ βουλομένῳ μανθάνειν γεγραμμένα καὶ πάτρια ἔθη κείμενα.</t>
  </si>
  <si>
    <t>106.a.4</t>
  </si>
  <si>
    <t>εἰ μὲν οὖν ἐγὼ ταῦτα διανοοῦμαι ἢ μή, ὡς ἔοικε, διέγνωκας, καὶ ἐὰν μὴ φῶ, οὐδέν μοι ἔσται πλέον πρὸς τὸ πείθειν σε.</t>
  </si>
  <si>
    <t>115.d.10</t>
  </si>
  <si>
    <t>ἐξ ἴσου τῷ τεθνάναι, ὡς ἔοικε.</t>
  </si>
  <si>
    <t>147.a.1</t>
  </si>
  <si>
    <t>ἄνευ γὰρ ταύτης, ὅσῳπερ ἂν λαμπρότερον ἐπουρίσῃ τὸ τῆς τύχης ἢ περὶ χρημάτων κτῆσιν ἢ σώματος ῥώμην ἢ καὶ ἄλλο τι τῶν τοιούτων, τοσούτῳ μείζω ἁμαρτήματα ἀπ’ αὐτῶν ἀναγκαῖόν ἐστιν, ὡς ἔοικε, γίγνεσθαι.</t>
  </si>
  <si>
    <t>31.b.1</t>
  </si>
  <si>
    <t>οὐ γὰρ ἀνθρωπίνῳ ἔοικε τὸ ἐμὲ τῶν μὲν ἐμαυτοῦ πάντων ἠμεληκέναι καὶ ἀνέχεσθαι τῶν οἰκείων ἀμελουμένων τοσαῦτα ἤδη ἔτη, τὸ δὲ ὑμέτερον πράττειν ἀεί, ἰδίᾳ ἑκάστῳ προσιόντα ὥσπερ πατέρα ἢ ἀδελφὸν πρεσβύτερον πείθοντα ἐπιμελεῖσθαι ἀρετῆς.</t>
  </si>
  <si>
    <t>389.c.6</t>
  </si>
  <si>
    <t>τὸ φύσει γὰρ ἑκάστῳ, ὡς ἔοικε, τρύπανον πεφυκὸς εἰς τὸν σίδηρον δεῖ ἐπίστασθαι τιθέναι.</t>
  </si>
  <si>
    <t>395.a.2</t>
  </si>
  <si>
    <t>ἔοικεν δέ γε καὶ τῷ πατρὶ αὐτοῦ κατὰ φύσιν τὸ ὄνομα εἶναι.</t>
  </si>
  <si>
    <t>395.e.1</t>
  </si>
  <si>
    <t>καὶ ἀτεχνῶς ἔοικεν, ὥσπερ ἂν εἴ τις βουλόμενος ὀνομάσαι ἀποκρυπτόμενος ὀνομάσειε καὶ εἴποι ἀντ’ ἐκείνου Τάνταλον, τοιοῦτόν τι καὶ τούτῳ τὸ ὄνομα ἔοικεν ἐκπορίσαι ἡ τύχη τῆς φήμης.</t>
  </si>
  <si>
    <t>403.d.7</t>
  </si>
  <si>
    <t>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t>
  </si>
  <si>
    <t>406.a.7</t>
  </si>
  <si>
    <t>ἴσως δὲ ὡς οἱ ξένοι καλοῦσιν—πολλοὶ γὰρ Ληθὼ καλοῦσιν—ἔοικεν οὖν πρὸς τὸ μὴ τραχὺ τοῦ ἀλλ’ ἥμερόν τε καὶ Ληθὼ κεκλῆσθαι ὑπὸ τῶν τοῦτο καλούντων.</t>
  </si>
  <si>
    <t>407.b.1</t>
  </si>
  <si>
    <t>καὶ γὰρ τούτων οἱ πολλοὶ ἐξηγούμενοι τὸν ποιητήν φασι τὴν Ἀθηνᾶν αὐτὸν νοῦν τε καὶ διάνοιαν πεποιηκέναι, καὶ ὁ τὰ ὀνόματα ποιῶν ἔοικε τοιοῦτόν τι περὶ αὐτῆς διανοεῖσθαι, ἔτι δὲ μειζόνως λέγων θεοῦ νόησιν ὡσπερεὶ λέγει ὅτι ἁ θεονόα ἐστὶν αὕτη, τῷ ἄλφα ξενικῶς ἀντὶ τοῦ ἦτα χρησάμενος καὶ τὸ ἰῶτα καὶ τὸ σῖγμα ἀφελών.</t>
  </si>
  <si>
    <t>407.e.5</t>
  </si>
  <si>
    <t>ἀλλὰ μὴν τοῦτό γε ἔοικε περὶ λόγον τι εἶναι ὁ Ἑρμῆς, καὶ τὸ εἶναι καὶ τὸ ἄγγελον καὶ τὸ κλοπικόν τε καὶ τὸ ἀπατηλὸν ἐν λόγοις καὶ τὸ ἀγοραστικόν, περὶ λόγου δύναμίν ἐστιν πᾶσα αὕτη ἡ πραγματεία·</t>
  </si>
  <si>
    <t>415.c.5</t>
  </si>
  <si>
    <t>ὥσπερ γε καὶ ἡ ἀπορία κακόν, καὶ πᾶν, ὡς ἔοικεν, ὅτι ἂν ἐμποδὼν ᾖ τῷ ἰέναι καὶ πορεύεσθαι.</t>
  </si>
  <si>
    <t>823</t>
  </si>
  <si>
    <t>415.c.7</t>
  </si>
  <si>
    <t>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t>
  </si>
  <si>
    <t>419.b.7</t>
  </si>
  <si>
    <t>ἥ τε γὰρ ἡδονή, ἡ πρὸς τὴν ἔοικε τείνουσα πρᾶξις τοῦτο ἔχειν τὸ ὄνομα—τὸ δέλτα δὲ ἔγκειται, ὥστε ἡδονὴ ἀντὶ ἡονῆς καλεῖται—ἥ τε λύπη ἀπὸ τῆς τοῦ σώματος ἔοικεν ἐπωνομάσθαι ἣν ἐν τούτῳ τῷ ἴσχει τὸ σῶμα.</t>
  </si>
  <si>
    <t>921</t>
  </si>
  <si>
    <t>421.a.9</t>
  </si>
  <si>
    <t>μᾶλλον δὲ ἂν αὐτὸ γνοίης ἐν ᾧ λέγομεν τὸ ὀνομαστόν ἐνταῦθα γὰρ σαφῶς λέγει τοῦτο εἶναι ἡ δ’ ἀλήθεια, καὶ τοῦτο τοῖς ἄλλοις ἔοικε ἡ γὰρ θεία τοῦ ὄντος φορὰ ἔοικε προσειρῆσθαι τούτῳ τῷ ῥήματι, τῇ ἀληθείᾳ, ὡς οὖσα τὸ δὲ ψεῦδος τοὐναντίον τῇ φορᾷ·</t>
  </si>
  <si>
    <t>424.a.7</t>
  </si>
  <si>
    <t>εἰ ἄρα τοῦτο ἀληθές, ἤδη ἔοικεν ἐπισκεπτέον περὶ ἐκείνων τῶν ὀνομάτων ὧν σὺ ἤρου, περὶ ῥοῆς τε καὶ τοῦ ἰέναι καὶ σχέσεως, εἰ τοῖς γράμμασι καὶ ταῖς συλλαβαῖς τοῦ ὄντος ἐπιλαμβάνεται αὐτῶν ὥστε ἀπομιμεῖσθαι τὴν οὐσίαν, εἴτε καὶ οὔ;</t>
  </si>
  <si>
    <t>437.a.1</t>
  </si>
  <si>
    <t>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t>
  </si>
  <si>
    <t>121.b.7</t>
  </si>
  <si>
    <t>θεὸς δὲ ὁ θεῶν Ζεὺς ἐν νόμοις βασιλεύων, ἅτε δυνάμενος καθορᾶν τὰ τοιαῦτα, ἐννοήσας γένος ἐπιεικὲς ἀθλίως διατιθέμενον, δίκην αὐτοῖς ἐπιθεῖναι βουληθείς, ἵνα γένοιντο ἐμμελέστεροι σωφρονισθέντες, συνήγειρεν θεοὺς πάντας εἰς τὴν τιμιωτάτην αὐτῶν οἴκησιν, ἣ δὴ κατὰ μέσον παντὸς τοῦ κόσμου βεβηκυῖα καθορᾷ πάντα ὅσα γενέσεως μετείληφεν, καὶ συναγείρας εἶπεν—</t>
  </si>
  <si>
    <t>????</t>
  </si>
  <si>
    <t>980.c.7</t>
  </si>
  <si>
    <t>θεογονίαν τοίνυν καὶ ζῳογονίαν ἀναγκαῖον, ὡς ἔοικεν, πρῶτόν μοι, κακῶς ἀπεικασάντων τῶν ἔμπροσθεν, βέλτιον ἀπεικάσαι κατὰ τὸν ἔμπροσθεν λόγον, ἀναλαβόντα ὃν πρὸς τοὺς ἀσεβεῖς ἐπικεχείρηκα λέγων, φράζων ὡς εἰσὶν θεοὶ ἐπιμελούμενοι πάντων, σμικρῶν καὶ μειζόνων, καὶ σχεδὸν ἀπαραμύθητοι τῶν περὶ τὰ δίκαιά εἰσιν πράγματα—εἰ δὴ μέμνησθέ γε, ὦ Κλεινία·</t>
  </si>
  <si>
    <t>311.c.3</t>
  </si>
  <si>
    <t>ἀνάγκη γάρ, ὡς ἔοικε, μέλειν ἡμῖν καὶ τοῦ ἔπειτα χρόνου, ἐπειδὴ καὶ τυγχάνουσιν κατά τινα φύσιν οἱ μὲν ἀνδραποδωδέστατοι οὐδὲν φροντίζοντες αὐτοῦ, οἱ δ’ ἐπιεικέστατοι πᾶν ποιοῦντες ὅπως ἂν εἰς τὸν ἔπειτα χρόνον εὖ ἀκούσωσιν.</t>
  </si>
  <si>
    <t>322.a.4</t>
  </si>
  <si>
    <t>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t>
  </si>
  <si>
    <t>326.d.3</t>
  </si>
  <si>
    <t>ταῦτα δὴ πρὸς τοῖς πρόσθε διανοούμενος, εἰς Συρακούσας διεπορεύθην, ἴσως μὲν κατὰ τύχην, ἔοικεν μὴν τότε μηχανωμένῳ τινὶ τῶν κρειττόνων ἀρχὴν βαλέσθαι τῶν νῦν γεγονότων πραγμάτων περὶ Δίωνα καὶ τῶν περὶ Συρακούσας·</t>
  </si>
  <si>
    <t>ἔοικεν δὴ τὸ μετὰ τοῦτο Ἀρχύτης τε παρὰ Διονύσιον ἀφικέσθαι—ἐγὼ γὰρ πρὶν ἀπιέναι ξενίαν καὶ φιλίαν Ἀρχύτῃ καὶ τοῖς ἐν Τάραντι καὶ Διονυσίῳ ποιήσας ἀπέπλεον—ἄλλοι τέ τινες ἐν Συρακούσαις ἦσαν Δίωνός τε ἄττα διακηκοότες καὶ τούτων τινὲς ἄλλοι, παρακουσμάτων τινῶν ἔμμεστοι τῶν κατὰ φιλοσοφίαν·</t>
  </si>
  <si>
    <t>342.a.3</t>
  </si>
  <si>
    <t>ἔστι γάρ τις λόγος ἀληθής, ἐναντίος τῷ τολμήσαντι γράφειν τῶν τοιούτων καὶ ὁτιοῦν, πολλάκις μὲν ὑπ’ ἐμοῦ καὶ πρόσθεν ῥηθείς, ἔοικεν δ’ οὖν εἶναι καὶ νῦν λεκτέος.</t>
  </si>
  <si>
    <t>280.d.4</t>
  </si>
  <si>
    <t>—δεῖ ἄρα, ἔφην, ὡς ἔοικεν, μὴ μόνον κεκτῆσθαι τὰ τοιαῦτα ἀγαθὰ τὸν μέλλοντα εὐδαίμονα ἔσεσθαι, ἀλλὰ καὶ χρῆσθαι αὐτοῖς·</t>
  </si>
  <si>
    <t>281.d.2</t>
  </si>
  <si>
    <t>—ἐν κεφαλαίῳ δ’, ἔφην, ὦ Κλεινία, κινδυνεύει σύμπαντα ἃ τὸ πρῶτον ἔφαμεν ἀγαθὰ εἶναι, οὐ περὶ τούτου ὁ λόγος αὐτοῖς εἶναι, ὅπως αὐτά γε καθ’ αὑτὰ πέφυκεν ἀγαθὰ ἀλλ’ ὡς ἔοικεν ὧδ’ ἔχει·</t>
  </si>
  <si>
    <t>282.a.1</t>
  </si>
  <si>
    <t>ἐπειδὴ εὐδαίμονες μὲν εἶναι προθυμούμεθα πάντες, ἐφάνημεν δὲ τοιοῦτοι γιγνόμενοι ἐκ τοῦ χρῆσθαί τε τοῖς πράγμασιν καὶ ὀρθῶς χρῆσθαι, τὴν δὲ ὀρθότητα καὶ εὐτυχίαν ἐπιστήμη ἦν ἡ παρέχουσα, δεῖ δή, ὡς ἔοικεν, ἐκ παντὸς τρόπου ἅπαντα ἄνδρα τοῦτο παρασκευάζεσθαι, ὅπως ὡς σοφώτατος ἔσται·</t>
  </si>
  <si>
    <t>288.a.2</t>
  </si>
  <si>
    <t>ἀλλὰ ἔοικεν, ἔφην ἐγώ, ὦ Διονυσόδωρέ τε καὶ Εὐθύδημε, οὗτος μὲν ὁ λόγος ἐν ταὐτῷ μένειν καὶ ἔτι ὥσπερ τὸ παλαιὸν καταβαλὼν πίπτειν, καὶ ὥστε τοῦτο μὴ πάσχειν οὐδ’ ὑπὸ τῆς ὑμετέρας πω τέχνης ἐξηυρῆσθαι, καὶ ταῦτα οὑτωσὶ θαυμαστῆς οὔσης εἰς ἀκρίβειαν λόγων.</t>
  </si>
  <si>
    <t>289.a.4</t>
  </si>
  <si>
    <t>—οὐδέ γε, ὡς ἔοικε, τῆς ἄλλης ἐπιστήμης ὄφελος γίγνεται οὐδέν, οὔτε χρηματιστικῆς οὔτε ἰατρικῆς οὔτε ἄλλης οὐδεμιᾶς, ἥτις ποιεῖν τι ἐπίσταται, χρῆσθαι δὲ μὴ ᾧ ἂν ποιήσῃ·</t>
  </si>
  <si>
    <t>289.a.7</t>
  </si>
  <si>
    <t>—οὐδέ γε εἴ τις ἔστιν ἐπιστήμη ὥστε ἀθανάτους ποιεῖν, ἄνευ τοῦ ἐπίστασθαι τῇ ἀθανασίᾳ χρῆσθαι οὐδὲ ταύτης ἔοικεν ὄφελος οὐδέν, εἴ τι δεῖ τοῖς πρόσθεν ὡμολογημένοις τεκμαίρεσθαι.</t>
  </si>
  <si>
    <t>554</t>
  </si>
  <si>
    <t>6.a.9</t>
  </si>
  <si>
    <t>νῦν οὖν εἰ καὶ σοὶ ταῦτα συνδοκεῖ τῷ εὖ εἰδότι περὶ τῶν τοιούτων, ἀνάγκη δή, ὡς ἔοικε, καὶ ἡμῖν συγχωρεῖν.</t>
  </si>
  <si>
    <t>11.d.3</t>
  </si>
  <si>
    <t>κινδυνεύω ἄρα, ὦ ἑταῖρε, ἐκείνου τοῦ ἀνδρὸς δεινότερος γεγονέναι τὴν τέχνην τοσούτῳ, ὅσῳ ὁ μὲν τὰ αὑτοῦ μόνα ἐποίει οὐ μένοντα, ἐγὼ δὲ πρὸς τοῖς ἐμαυτοῦ, ὡς ἔοικε, καὶ τὰ ἀλλότρια.</t>
  </si>
  <si>
    <t>475.e.7</t>
  </si>
  <si>
    <t>ὁρᾷς οὖν, ὦ Πῶλε, ὁ ἔλεγχος παρὰ τὸν ἔλεγχον παραβαλλόμενος ὅτι οὐδὲν ἔοικεν, ἀλλὰ σοὶ μὲν οἱ ἄλλοι πάντες ὁμολογοῦσιν πλὴν ἐμοῦ, ἐμοὶ δὲ σὺ ἐξαρκεῖς εἷς ὢν μόνος καὶ ὁμολογῶν καὶ μαρτυρῶν, καὶ ἐγὼ σὲ μόνον ἐπιψηφίζων τοὺς ἄλλους ἐῶ χαίρειν.</t>
  </si>
  <si>
    <t>499.c.2</t>
  </si>
  <si>
    <t>νῦν δὲ ἐψεύσθην, καὶ ὡς ἔοικεν ἀνάγκη μοι κατὰ τὸν παλαιὸν λόγον τὸ παρὸν εὖ ποιεῖν καὶ τοῦτο δέχεσθαι τὸ διδόμενον παρὰ σοῦ.</t>
  </si>
  <si>
    <t>510.d.6</t>
  </si>
  <si>
    <t>αὕτη, ὡς ἔοικεν, αὐτῷ ὁδός ἐστιν, εὐθὺς ἐκ νέου ἐθίζειν αὑτὸν τοῖς αὐτοῖς χαίρειν καὶ ἄχθεσθαι τῷ δεσπότῃ, καὶ παρασκευάζειν ὅπως ὅτι μάλιστα ὅμοιος ἔσται ἐκείνῳ.</t>
  </si>
  <si>
    <t>1782</t>
  </si>
  <si>
    <t>231.d.9</t>
  </si>
  <si>
    <t>δεῖ ἄρα, ὡς ἔοικε, τῷ κέρδει τοῦτο προσεῖναι, τὴν ἀξίαν.</t>
  </si>
  <si>
    <t>291.c.6</t>
  </si>
  <si>
    <t>ταύτῃ μὲν γὰρ τῇ ἀποκρίσει, ἂν φῶ τὸ καλὸν χρυσὸν εἶναι, οὐδὲν ὡς ἔοικέ μοι ἀναφανήσεται κάλλιον ὂν χρυσὸς ἢ ξύλον σύκινον·</t>
  </si>
  <si>
    <t>ἔτι δὲ μᾶλλον, ὡς ἔοικεν, ἀδύνατον πᾶσι τοῦτο γενέσθαι καὶ εἶναι καλόν, ὥστε τοῦτό γε ὥσπερ καὶ τὰ ἔμπροσθεν ἐκεῖνα, ἥ τε παρθένος καὶ ἡ χύτρα, ταὐτὸν πέπονθε, καὶ ἔτι γελοιοτέρως τοῖς μέν ἐστι καλόν, τοῖς δ’ οὐ καλόν.</t>
  </si>
  <si>
    <t>296.e.5</t>
  </si>
  <si>
    <t>τὸ ὠφέλιμον ἄρα ἔοικεν ἡμῖν εἶναι τὸ καλόν, ὦ Ἱππία.</t>
  </si>
  <si>
    <t>297.b.2</t>
  </si>
  <si>
    <t>καὶ διὰ ταῦτα, ὡς ἔοικε, σπουδάζομεν καὶ τὴν φρόνησιν καὶ τἆλλα πάντα τὰ καλά, ὅτι τὸ ἔργον αὐτῶν καὶ τὸ ἔκγονον σπουδαστόν ἐστι, τὸ ἀγαθόν, καὶ κινδυνεύει ἐξ ὧν εὑρίσκομεν ἐν πατρός τινος ἰδέᾳ εἶναι τὸ καλὸν τοῦ ἀγαθοῦ.</t>
  </si>
  <si>
    <t>καίτοι τό γε μνημονικὸν ἐπελαθόμην σου, ὡς ἔοικε, τέχνημα, ἐν ᾧ σὺ οἴει λαμπρότατος εἶναι·</t>
  </si>
  <si>
    <t>193.e.2</t>
  </si>
  <si>
    <t>ἔργῳ μὲν γάρ, ὡς ἔοικε, φαίη ἄν τις ἡμᾶς ἀνδρείας μετέχειν, λόγῳ δ’, ὡς ἐγᾦμαι, οὐκ ἄν, εἰ νῦν ἡμῶν ἀκούσειε διαλεγομένων.</t>
  </si>
  <si>
    <t>200.a.4</t>
  </si>
  <si>
    <t>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t>
  </si>
  <si>
    <t>513</t>
  </si>
  <si>
    <t>636.a.4</t>
  </si>
  <si>
    <t>ἔοικεν δῆτα, ὦ ξένοι, χαλεπὸν εἶναι τὸ περὶ τὰς πολιτείας ἀναμφισβητήτως ὁμοίως ἔργῳ καὶ λόγῳ γίγνεσθαι·</t>
  </si>
  <si>
    <t>646.e.3</t>
  </si>
  <si>
    <t>τοῦτ’ αὐτὸ δὴ νῦν, ὡς ἔοιχ’, ἡμῖν ἤδη πειρατέον φράζειν.</t>
  </si>
  <si>
    <t>649.c.8</t>
  </si>
  <si>
    <t>ἃ παθόντες ἄρα πεφύκαμεν διαφερόντως θαρραλέοι τ’ εἶναι καὶ θρασεῖς, ἐν τούτοις δέον ἄν, ὡς ἔοικ’, εἴη τὸ μελετᾶν ὡς ἥκιστα εἶναι ἀναισχύντους τε καὶ θρασύτητος γέμοντας, φοβεροὺς δὲ εἰς τό τι τολμᾶν ἑκάστοτε λέγειν ἢ πάσχειν ἢ καὶ δρᾶν αἰσχρὸν ὁτιοῦν.</t>
  </si>
  <si>
    <t>πάλαι γὰρ δή ποτε, ὡς ἔοικεν, ἐγνώσθη παρ’ αὐτοῖς οὗτος ὁ λόγος ὃν τὰ νῦν λέγομεν ἡμεῖς, ὅτι καλὰ μὲν σχήματα, καλὰ δὲ μέλη δεῖ μεταχειρίζεσθαι ταῖς συνηθείαις τοὺς ἐν ταῖς πόλεσιν νέους·</t>
  </si>
  <si>
    <t>662.b.2</t>
  </si>
  <si>
    <t>καὶ νομοθέτης ὢν ταύτῃ πειρῴμην ἂν τούς τε ποιητὰς ἀναγκάζειν φθέγγεσθαι καὶ πάντας τοὺς ἐν τῇ πόλει, ζημίαν τε ὀλίγου μεγίστην ἐπιτιθείην ἄν, εἴ τις ἐν τῇ χώρᾳ φθέγξαιτο ὡς εἰσίν τινες ἄνθρωποί ποτε πονηροὶ μέν, ἡδέως δὲ ζῶντες, ἢ λυσιτελοῦντα μὲν ἄλλα ἐστὶ καὶ κερδαλέα, δικαιότερα δὲ ἄλλα, καὶ πόλλ’ ἄττ’ ἂν παρὰ τὰ νῦν λεγόμενα ὑπό τε Κρητῶν καὶ Λακεδαιμονίων, ὡς ἔοικε, καὶ δήπου καὶ τῶν ἄλλων ἀνθρώπων, διάφορα πείθοιμ’ ἂν τοὺς πολίτας μοι φθέγγεσθαι.</t>
  </si>
  <si>
    <t>677</t>
  </si>
  <si>
    <t>668.c.4</t>
  </si>
  <si>
    <t>δεῖ δὴ καθ’ ἕκαστόν γε, ὡς ἔοικε, γιγνώσκειν τῶν ποιημάτων ὅτι ποτ’ ἐστὶν τὸν μέλλοντα ἐν αὐτῷ μὴ ἁμαρτήσεσθαι·</t>
  </si>
  <si>
    <t>669.d.5</t>
  </si>
  <si>
    <t>ταῦτά γε γὰρ ὁρῶσι πάντα κυκώμενα, καὶ ἔτι διασπῶσιν οἱ ποιηταὶ ῥυθμὸν μὲν καὶ σχήματα μέλους χωρίς, λόγους ψιλοὺς εἰς μέτρα τιθέντες, μέλος δ’ αὖ καὶ ῥυθμὸν ἄνευ ῥημάτων, ψιλῇ κιθαρίσει τε καὶ αὐλήσει προσχρώμενοι, ἐν οἷς δὴ παγχάλεπον ἄνευ λόγου γιγνόμενον ῥυθμόν τε καὶ ἁρμονίαν γιγνώσκειν ὅτι τε βούλεται καὶ ὅτῳ ἔοικε τῶν ἀξιολόγων μιμημάτων·</t>
  </si>
  <si>
    <t>827</t>
  </si>
  <si>
    <t>670.c.8</t>
  </si>
  <si>
    <t>τοῦτ’ οὖν, ὡς ἔοικεν, ἀνευρίσκομεν αὖ τὰ νῦν, ὅτι τοῖς ᾠδοῖς ἡμῖν, οὓς νῦν παρακαλοῦμεν καὶ ἑκόντας τινὰ τρόπον ἀναγκάζομεν ᾄδειν, μέχρι γε τοσούτου πεπαιδεῦσθαι σχεδὸν ἀναγκαῖον, μέχρι τοῦ δυνατὸν εἶναι συνακολουθεῖν ἕκαστον ταῖς τε βάσεσιν τῶν ῥυθμῶν καὶ ταῖς χορδαῖς ταῖς τῶν μελῶν, ἵνα καθορῶντες τάς τε ἁρμονίας καὶ τοὺς ῥυθμούς, ἐκλέγεσθαί τε τὰ προσήκοντα οἷοί τ’ ὦσιν ἃ τοῖς τηλικούτοις τε καὶ τοιούτοις ᾄδειν πρέπον, καὶ οὕτως ᾄδωσιν, καὶ ᾄδοντες αὐτοί τε ἡδονὰς τὸ παραχρῆμα ἀσινεῖς ἥδωνται καὶ τοῖς νεωτέροις ἡγεμόνες ἠθῶν χρηστῶν ἀσπασμοῦ προσήκοντος γίγνωνται·</t>
  </si>
  <si>
    <t>841</t>
  </si>
  <si>
    <t>672.d.5</t>
  </si>
  <si>
    <t>καὶ δὴ καὶ τὸν οἶνόν γε, ὡς ἔοικεν, ὁ τῶν ἄλλων λόγος, ἵνα μανῶμεν, φησὶν ἐπὶ τιμωρίᾳ τῇ τῶν ἀνθρώπων δεδόσθαι·</t>
  </si>
  <si>
    <t>680.b.3</t>
  </si>
  <si>
    <t>λέγει δ’ αὐτήν που καὶ Ὅμηρος γεγονέναι περὶ τὴν τῶν Κυκλώπων οἴκησιν, εἰπὼν—τοῖσιν δ’ οὔτ’ ἀγοραὶ βουληφόροι οὔτε θέμιστες, ἀλλ’ οἵ γ’ ὑψηλῶν ὀρέων ναίουσι κάρηνα ἐν σπέσσι γλαφυροῖσι, θεμιστεύει δὲ ἕκαστος παίδων ἠδ’ ἀλόχων, οὐδ’ ἀλλήλων ἀλέγουσιν.</t>
  </si>
  <si>
    <t>995</t>
  </si>
  <si>
    <t>680.c.2</t>
  </si>
  <si>
    <t>ἔοικέν γε ὁ ποιητὴς ὑμῖν οὗτος γεγονέναι χαρίεις.</t>
  </si>
  <si>
    <t>997</t>
  </si>
  <si>
    <t>680.d.1</t>
  </si>
  <si>
    <t>νῦν μὴν εὖ τῷ σῷ λόγῳ ἔοικε μαρτυρεῖν, τὸ ἀρχαῖον αὐτῶν ἐπὶ τὴν ἀγριότητα διὰ μυθολογίας ἐπανενεγκών.</t>
  </si>
  <si>
    <t>682.b.10</t>
  </si>
  <si>
    <t>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t>
  </si>
  <si>
    <t>694.d.1</t>
  </si>
  <si>
    <t>ἔοικεν ἐκ νέου στρατεύεσθαι διὰ βίου, ταῖς γυναιξὶν παραδοὺς τοὺς παῖδας τρέφειν.</t>
  </si>
  <si>
    <t>1259</t>
  </si>
  <si>
    <t>702.b.4</t>
  </si>
  <si>
    <t>ἔοικεν κατὰ τύχην τινὰ ἡμῖν τὰ τῶν λόγων τούτων πάντων ὧν διεξήλθομεν γεγονέναι·</t>
  </si>
  <si>
    <t>1387</t>
  </si>
  <si>
    <t>708.a.3</t>
  </si>
  <si>
    <t>ἔκ τε Κρήτης συμπάσης ἔοικεν γενήσεσθαι, καὶ τῶν ἄλλων δὲ Ἑλλήνων μάλιστά μοι φαίνονται τοὺς ἀπὸ Πελοποννήσου προσδέξασθαι συνοίκους.</t>
  </si>
  <si>
    <t>1471</t>
  </si>
  <si>
    <t>708.e.4</t>
  </si>
  <si>
    <t>σχεδὸν γάρ τοι πάντα οὕτως ἔοικ’ ἔχειν τὰ ἀνθρώπινα.</t>
  </si>
  <si>
    <t>1486</t>
  </si>
  <si>
    <t>722.b.4</t>
  </si>
  <si>
    <t>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t>
  </si>
  <si>
    <t>1732</t>
  </si>
  <si>
    <t>καὶ συμπάσης γε ὡς ἔπος εἰπεῖν ἔοικεν τῆς οἰκοδομικῆς πέρι τήν γε δὴ νέαν καὶ ἀοίκητον ἐν τῷ πρόσθεν πόλιν ἐπιμελητέον εἶναι, τίνα τρόπον ἕκαστα ἕξει τούτων περί τε ἱερὰ καὶ τείχη.</t>
  </si>
  <si>
    <t>2394</t>
  </si>
  <si>
    <t>799.e.10</t>
  </si>
  <si>
    <t>δεδόχθω μὲν δή, φαμέν, τὸ ἄτοπον τοῦτο, νόμους τὰς ᾠδὰς ἡμῖν γεγονέναι, καὶ καθάπερ οἱ παλαιοὶ τότε περὶ κιθαρῳδίαν οὕτω πως, ὡς ἔοικεν, ὠνόμασαν—ὥστε τάχ’ ἂν οὐδ’ ἐκεῖνοι παντάπασί γ’ ἂν ἀφεστῶτες εἶεν τοῦ νῦν λεγομένου, καθ’ ὕπνον δὲ οἷόν πού τις ἢ καὶ ὕπαρ ἐγρηγορὼς ὠνείρωξεν μαντευόμενος αὐτό—τὸ δ’ οὖν δόγμα περὶ αὐτοῦ τοῦτ’ ἔστω·</t>
  </si>
  <si>
    <t>818.a.7</t>
  </si>
  <si>
    <t>τὸ δὲ ἀναγκαῖον αὐτῶν οὐχ οἷόν τε ἀποβάλλειν, ἀλλ’ ἔοικεν ὁ τὸν θεὸν πρῶτον παροιμιασάμενος εἰς ταῦτα ἀποβλέψας εἰπεῖν ὡς οὐδὲ θεὸς ἀνάγκῃ μή ποτε φανῇ μαχόμενος, ὅσαι θεῖαί γε, οἶμαι, τῶν γε ἀναγκῶν εἰσίν·</t>
  </si>
  <si>
    <t>2974</t>
  </si>
  <si>
    <t>862.e.3</t>
  </si>
  <si>
    <t>ἔοικε μέν πως λέγεσθαι τὰ παρὰ σοῦ καὶ μάλα μετρίως, ἥδιον δ’ ἂν ἔτι σαφέστερον ἀκούσαιμεν ταῦτα ῥηθέντα, τὸ τῆς ἀδικίας τε καὶ βλάβης διάφορον καὶ τὸ τῶν ἑκουσίων καὶ ἀκουσίων ὡς ἐν τούτοις διαπεποίκιλται.</t>
  </si>
  <si>
    <t>3571</t>
  </si>
  <si>
    <t>879.c.3</t>
  </si>
  <si>
    <t>ἔοικεν δὲ νέῳ παντὶ ὑπὸ γέροντος πληγέντι ῥᾳθύμως ὀργὴν ὑποφέρειν, αὑτῷ τιθεμένῳ τιμὴν ταύτην εἰς γῆρας.</t>
  </si>
  <si>
    <t>880.d.8</t>
  </si>
  <si>
    <t>νόμοι δέ, ὡς ἔοικεν, οἱ μὲν τῶν χρηστῶν ἀνθρώπων ἕνεκα γίγνονται, διδαχῆς χάριν τοῦ τίνα τρόπον ὁμιλοῦντες ἀλλήλοις ἂν φιλοφρόνως οἰκοῖεν, οἱ δὲ τῶν τὴν παιδείαν διαφυγόντων, ἀτεράμονι χρωμένων τινὶ φύσει καὶ μηδὲν τεγχθέντων ὥστε μὴ ἐπὶ πᾶσαν ἰέναι κάκην.</t>
  </si>
  <si>
    <t>3795</t>
  </si>
  <si>
    <t>889.a.4</t>
  </si>
  <si>
    <t>ἔοικε, φασίν, τὰ μὲν μέγιστα αὐτῶν καὶ κάλλιστα ἀπεργάζεσθαι φύσιν καὶ τύχην, τὰ δὲ σμικρότερα τέχνην, ἣν δὴ παρὰ φύσεως λαμβάνουσαν τὴν τῶν μεγάλων καὶ πρώτων γένεσιν ἔργων, πλάττειν καὶ τεκταίνεσθαι πάντα τὰ σμικρότερα, ἃ δὴ τεχνικὰ πάντες προσαγορεύομεν.</t>
  </si>
  <si>
    <t>3891</t>
  </si>
  <si>
    <t>891.c.4</t>
  </si>
  <si>
    <t>ἔοικεν δὲ οὐ κινδυνεύειν ἀλλὰ ὄντως σημαίνειν ταῦτα ἡμῖν τῷ λόγῳ.</t>
  </si>
  <si>
    <t>3922</t>
  </si>
  <si>
    <t>948.b.7</t>
  </si>
  <si>
    <t>ἔοικεν δὴ δικαστῇ μὲν ἀνθρώπων οὐδενὶ διανοούμενος δεῖν ἐπιτρέπειν, θεοῖς δέ, ὅθεν ἁπλαῖ καὶ ταχεῖαι δίκαι ἐκρίνοντ’ αὐτῷ·</t>
  </si>
  <si>
    <t>4707</t>
  </si>
  <si>
    <t>962.b.4</t>
  </si>
  <si>
    <t>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t>
  </si>
  <si>
    <t>4883</t>
  </si>
  <si>
    <t>965.c.9</t>
  </si>
  <si>
    <t>ἀναγκαστέον ἄρ’, ὡς ἔοικεν, καὶ τοὺς τῆς θείας πολιτείας ἡμῖν φύλακας ἀκριβῶς ἰδεῖν πρῶτον τί ποτε διὰ πάντων τῶν τεττάρων ταὐτὸν τυγχάνει, ὃ δή φαμεν ἔν τε ἀνδρείᾳ καὶ σωφροσύνῃ καὶ δικαιοσύνῃ καὶ ἐν φρονήσει ἓν ὄν, ἀρετὴν ἑνὶ δικαίως ἂν ὀνόματι προσαγορεύεσθαι.</t>
  </si>
  <si>
    <t>4955</t>
  </si>
  <si>
    <t>968.e.7</t>
  </si>
  <si>
    <t>τὸ λεγόμενον, ὦ φίλοι, ἐν κοινῷ καὶ μέσῳ ἔοικεν ἡμῖν κεῖσθαι, καὶ εἴπερ κινδυνεύειν περὶ τῆς πολιτείας ἐθέλομεν συμπάσης, ἢ τρὶς ἕξ, φασίν, ἢ τρεῖς κύβους βάλλοντες, ταῦτα ποιητέον, ἐγὼ δ’ ὑμῖν συγκινδυνεύσω τῷ φράζειν τε καὶ ἐξηγεῖσθαι τά γε δεδογμένα ἐμοὶ περὶ τῆς παιδείας τε καὶ τροφῆς τῆς νῦν αὖ κεκινημένης τοῖς λόγοις·</t>
  </si>
  <si>
    <t>5011</t>
  </si>
  <si>
    <t>137.a.8</t>
  </si>
  <si>
    <t>ὡμολογοῦμεν ἄρα, ὡς ἔοικε, κατά γε τὸν σὸν λόγον, εἴπερ τὸ φιλοσοφεῖν ἐστι περὶ τὰς τέχνας ἐπιστήμονας εἶναι ὃν σὺ λέγεις τὸν τρόπον, πονηροὺς αὐτοὺς εἶναι καὶ ἀχρήστους, ἕως ἂν ἐν ἀνθρώποις τέχναι ὦσιν.</t>
  </si>
  <si>
    <t>138.a.9</t>
  </si>
  <si>
    <t>τοῦτ’ ἄρα, ὡς ἔοικε, τὸ ἐν Δελφοῖς γράμμα παρακελεύεται, σωφροσύνην ἀσκεῖν καὶ δικαιοσύνην.</t>
  </si>
  <si>
    <t>208.b.6</t>
  </si>
  <si>
    <t>—καὶ δοῦλον, ὡς ἔοικεν, ἡγοῦνται περὶ πλείονος ἢ σὲ τὸν ὑόν, καὶ ἐπιτρέπουσι τὰ ἑαυτῶν μᾶλλον ἢ σοί, καὶ ἐῶσιν ποιεῖν ὅτι βούλεται, σὲ δὲ διακωλύουσι;</t>
  </si>
  <si>
    <t>220.d.8</t>
  </si>
  <si>
    <t>—τὸ ἄρα φίλον ἡμῖν ἐκεῖνο, εἰς ὃ ἐτελεύτα πάντα τὰ ἄλλα—ἕνεκα ἑτέρου φίλου φίλα ἔφαμεν εἶναι ἐκεῖνα—οὐδὲν τούτοις ἔοικεν.</t>
  </si>
  <si>
    <t>78.d.7</t>
  </si>
  <si>
    <t>δεῖ ἄρα, ὡς ἔοικε, τούτῳ τῷ πόρῳ δικαιοσύνην ἢ σωφροσύνην ἢ ὁσιότητα προσεῖναι, ἢ ἄλλο τι μόριον ἀρετῆς·</t>
  </si>
  <si>
    <t>132.d.5</t>
  </si>
  <si>
    <t>εἰ οὖν τι, ἔφη, ἔοικεν τῷ εἴδει, οἷόν τε ἐκεῖνο τὸ εἶδος μὴ ὅμοιον εἶναι τῷ εἰκασθέντι, καθ’ ὅσον αὐτῷ ἀφωμοιώθη;</t>
  </si>
  <si>
    <t>141.c.8</t>
  </si>
  <si>
    <t>ἀνάγκη ἄρα ἐστίν, ὡς ἔοικεν, ὅσα γε ἐν χρόνῳ ἐστὶν καὶ μετέχει τοῦ τοιούτου, ἕκαστον αὐτῶν τὴν αὐτήν τε αὐτὸ αὑτῷ ἡλικίαν ἔχειν καὶ πρεσβύτερόν τε αὑτοῦ ἅμα καὶ νεώτερον γίγνεσθαι.</t>
  </si>
  <si>
    <t>141.e.12</t>
  </si>
  <si>
    <t>ἀλλ’ ὡς ἔοικεν, τὸ ἓν οὔτε ἕν ἐστιν οὔτε ἔστιν, εἰ δεῖ τῷ τοιῷδε λόγῳ πιστεύειν.</t>
  </si>
  <si>
    <t>158.d.3</t>
  </si>
  <si>
    <t>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t>
  </si>
  <si>
    <t>1207</t>
  </si>
  <si>
    <t>160.d.4</t>
  </si>
  <si>
    <t>πρῶτον μὲν οὖν αὐτῷ τοῦτο ὑπάρχειν δεῖ, ὡς ἔοικεν, εἶναι αὐτοῦ ἐπιστήμην, ἢ μηδὲ ὅτι λέγεται γιγνώσκεσθαι, ὅταν τις εἴπῃ ἀληθῆ.</t>
  </si>
  <si>
    <t>1286</t>
  </si>
  <si>
    <t>164.b.3</t>
  </si>
  <si>
    <t>οὔκουν δὴ ἔοικέν γε οὐδαμῇ ἔχειν.</t>
  </si>
  <si>
    <t>1462</t>
  </si>
  <si>
    <t>164.c.8</t>
  </si>
  <si>
    <t>ἀλλ’ ἕκαστος, ὡς ἔοικεν, ὁ ὄγκος αὐτῶν ἄπειρός ἐστι πλήθει, κἂν τὸ σμικρότατον δοκοῦν εἶναι λάβῃ τις, ὥσπερ ὄναρ ἐν ὕπνῳ φαίνεται ἐξαίφνης ἀντὶ ἑνὸς δόξαντος εἶναι πολλὰ καὶ ἀντὶ σμικροτάτου παμμέγεθες πρὸς τὰ κερματιζόμενα ἐξ αὐτοῦ.</t>
  </si>
  <si>
    <t>1483</t>
  </si>
  <si>
    <t>60.b.1</t>
  </si>
  <si>
    <t>ὁ δὲ ἀνακαθιζόμενος εἰς τὴν κλίνην συνέκαμψέ τε τὸ σκέλος καὶ ἐξέτριψε τῇ χειρί, καὶ τρίβων ἅμα, ὡς ἄτοπον, ἔφη, ὦ ἄνδρες, ἔοικέ τι εἶναι τοῦτο ὃ καλοῦσιν οἱ ἄνθρωποι ἡδύ·</t>
  </si>
  <si>
    <t>62.c.9</t>
  </si>
  <si>
    <t>ὃ μέντοι νυνδὴ ἔλεγες, τὸ τοὺς φιλοσόφους ῥᾳδίως ἂν ἐθέλειν ἀποθνῄσκειν, ἔοικεν τοῦτο, ὦ ἀτόπῳ, εἴπερ ὃ νυνδὴ ἐλέγομεν εὐλόγως ἔχει, τὸ θεόν τε εἶναι τὸν ἐπιμελούμενον ἡμῶν καὶ ἡμᾶς ἐκείνου κτήματα εἶναι.</t>
  </si>
  <si>
    <t>66.d.7</t>
  </si>
  <si>
    <t>καὶ τότε, ὡς ἔοικεν, ἡμῖν ἔσται οὗ ἐπιθυμοῦμέν τε καί φαμεν ἐρασταὶ εἶναι, φρονήσεως, ἐπειδὰν τελευτήσωμεν, ὡς ὁ λόγος σημαίνει, ζῶσιν δὲ οὔ.</t>
  </si>
  <si>
    <t>67.a.2</t>
  </si>
  <si>
    <t>καὶ ἐν ᾧ ἂν ζῶμεν, οὕτως, ὡς ἔοικεν, ἐγγυτάτω ἐσόμεθα τοῦ εἰδέναι, ἐὰν ὅτι μάλιστα μηδὲν ὁμιλῶμεν τῷ σώματι μηδὲ κοινωνῶμεν, ὅτι μὴ πᾶσα ἀνάγκη, μηδὲ ἀναπιμπλώμεθα τῆς τούτου φύσεως, ἀλλὰ καθαρεύωμεν ἀπ’ αὐτοῦ, ἕως ἂν ὁ θεὸς αὐτὸς ἀπολύσῃ ἡμᾶς·</t>
  </si>
  <si>
    <t>75.c.4</t>
  </si>
  <si>
    <t>πρὶν γενέσθαι ἄρα, ὡς ἔοικεν, ἀνάγκη ἡμῖν αὐτὴν εἰληφέναι.</t>
  </si>
  <si>
    <t>84.e.3</t>
  </si>
  <si>
    <t>καί, ὡς ἔοικε, τῶν κύκνων δοκῶ φαυλότερος ὑμῖν εἶναι τὴν μαντικήν, οἳ ἐπειδὰν αἴσθωνται ὅτι δεῖ αὐτοὺς ἀποθανεῖν, ᾄδοντες καὶ ἐν τῷ πρόσθεν χρόνῳ, τότε δὴ πλεῖστα καὶ κάλλιστα ᾄδουσι, γεγηθότες ὅτι μέλλουσι παρὰ τὸν θεὸν ἀπιέναι οὗπέρ εἰσι θεράποντες.</t>
  </si>
  <si>
    <t>619</t>
  </si>
  <si>
    <t>92.e.2</t>
  </si>
  <si>
    <t>ἀνάγκη οὖν μοι, ὡς ἔοικε, διὰ ταῦτα μήτε ἐμαυτοῦ μήτε ἄλλου ἀποδέχεσθαι λέγοντος ὡς ψυχή ἐστιν ἁρμονία.</t>
  </si>
  <si>
    <t>238.c.9</t>
  </si>
  <si>
    <t>τῷ ὄντι γὰρ θεῖος ἔοικεν ὁ τόπος εἶναι, ὥστε ἐὰν ἄρα πολλάκις νυμφόληπτος προϊόντος τοῦ λόγου γένωμαι, μὴ θαυμάσῃς·</t>
  </si>
  <si>
    <t>246.a.4</t>
  </si>
  <si>
    <t>οἷον μέν ἐστι, πάντῃ πάντως θείας εἶναι καὶ μακρᾶς διηγήσεως, ᾧ δὲ ἔοικεν, ἀνθρωπίνης τε καὶ ἐλάττονος·</t>
  </si>
  <si>
    <t>261.d.10</t>
  </si>
  <si>
    <t>οὐκ ἄρα μόνον περὶ δικαστήριά τέ ἐστιν ἡ ἀντιλογικὴ καὶ περὶ δημηγορίαν, ἀλλ’, ὡς ἔοικε, περὶ πάντα τὰ λεγόμενα μία τις τέχνη, εἴπερ ἔστιν, αὕτη ἂν εἴη, ᾗ τις οἷός τ’ ἔσται πᾶν παντὶ ὁμοιοῦν τῶν δυνατῶν καὶ οἷς δυνατόν, καὶ ἄλλου ὁμοιοῦντος καὶ ἀποκρυπτομένου εἰς φῶς ἄγειν.</t>
  </si>
  <si>
    <t>267.d.3</t>
  </si>
  <si>
    <t>τὸ δὲ δὴ τέλος τῶν λόγων κοινῇ πᾶσιν ἔοικε συνδεδογμένον εἶναι, ᾧ τινες μὲν ἄλλοι δ’ ἄλλο τίθενται ὄνομα.</t>
  </si>
  <si>
    <t>764</t>
  </si>
  <si>
    <t>273.b.3</t>
  </si>
  <si>
    <t>τοῦτο δή, ὡς ἔοικε, σοφὸν εὑρὼν ἅμα καὶ τεχνικὸν ἔγραψεν ὡς ἐάν τις ἀσθενὴς καὶ ἀνδρικὸς ἰσχυρὸν καὶ δειλὸν συγκόψας, ἱμάτιον ἤ τι ἄλλο ἀφελόμενος, εἰς δικαστήριον ἄγηται, δεῖ δὴ τἀληθὲς μηδέτερον λέγειν, ἀλλὰ τὸν μὲν δειλὸν μὴ ὑπὸ μόνου φάναι τοῦ ἀνδρικοῦ συγκεκόφθαι, τὸν δὲ τοῦτο μὲν ἐλέγχειν ὡς μόνω ἤστην, ἐκείνῳ δὲ καταχρήσασθαι τῷ πῶς δ’ ἂν ἐγὼ τοιόσδε τοιῷδε ἐπεχείρησα;</t>
  </si>
  <si>
    <t>869</t>
  </si>
  <si>
    <t>33.c.8</t>
  </si>
  <si>
    <t>μνήμην, ὡς ἔοικεν, ὅτι ποτ’ ἔστιν πρότερον ἀναληπτέον, καὶ κινδυνεύει πάλιν ἔτι πρότερον αἴσθησιν μνήμης, εἰ μέλλει τὰ περὶ ταῦθ’ ἡμῖν κατὰ τρόπον φανερά πῃ γενήσεσθαι.</t>
  </si>
  <si>
    <t>34.c.10</t>
  </si>
  <si>
    <t>πολλά γε περὶ γένεσιν ἡδονῆς καὶ πᾶσαν μορφὴν αὐτῆς ἀναγκαῖον, ὡς ἔοικε, λέγοντας σκοπεῖν.</t>
  </si>
  <si>
    <t>37.e.10</t>
  </si>
  <si>
    <t>καὶ μὴν ἔοικέν γε ἡδονὴ πολλάκις οὐ μετὰ δόξης ὀρθῆς ἀλλὰ μετὰ ψεύδους ἡμῖν γίγνεσθαι.</t>
  </si>
  <si>
    <t>750</t>
  </si>
  <si>
    <t>55.a.9</t>
  </si>
  <si>
    <t>πολλή τις, ὡς ἔοικεν, ὦ Σώκρατες, ἀλογία συμβαίνει γίγνεσθαι, ἐάν τις τὴν ἡδονὴν ὡς ἀγαθὸν ἡμῖν τιθῆται.</t>
  </si>
  <si>
    <t>312.a.2</t>
  </si>
  <si>
    <t>—καὶ ὃς εἶπεν ἐρυθριάσας—ἤδη γὰρ ὑπέφαινέν τι ἡμέρας, ὥστε καταφανῆ αὐτὸν γενέσθαι—εἰ μέν τι τοῖς ἔμπροσθεν ἔοικεν, δῆλον ὅτι σοφιστὴς γενησόμενος.</t>
  </si>
  <si>
    <t>358.c.6</t>
  </si>
  <si>
    <t>—ἄλλο τι οὖν, ἔφην ἐγώ, ἐπί γε τὰ κακὰ οὐδεὶς ἑκὼν ἔρχεται οὐδὲ ἐπὶ ἃ οἴεται κακὰ εἶναι, οὐδ’ ἔστι τοῦτο, ὡς ἔοικεν, ἐν ἀνθρώπου φύσει, ἐπὶ ἃ οἴεται κακὰ εἶναι ἐθέλειν ἰέναι ἀντὶ τῶν ἀγαθῶν·</t>
  </si>
  <si>
    <t>1044</t>
  </si>
  <si>
    <t>361.b.7</t>
  </si>
  <si>
    <t>Πρωταγόρας δ’ αὖ διδακτὸν τότε ὑποθέμενος, νῦν τοὐναντίον ἔοικεν σπεύδοντι ὀλίγου πάντα μᾶλλον φανῆναι αὐτὸ ἢ ἐπιστήμην·</t>
  </si>
  <si>
    <t>1143</t>
  </si>
  <si>
    <t>334.a.11</t>
  </si>
  <si>
    <t>καὶ γὰρ ἐκεῖνος τὸν τοῦ Ὀδυσσέως πρὸς μητρὸς πάππον Αὐτόλυκον ἀγαπᾷ τε καί φησιν αὐτὸν πάντας ἀνθρώπους κεκάσθαι κλεπτοσύνῃ θ’ ὅρκῳ τε ἔοικεν οὖν ἡ δικαιοσύνη καὶ κατὰ σὲ καὶ καθ’ Ὅμηρον καὶ κατὰ Σιμωνίδην κλεπτική τις εἶναι, ἐπ’ ὠφελίᾳ μέντοι τῶν φίλων καὶ ἐπὶ βλάβῃ τῶν ἐχθρῶν.</t>
  </si>
  <si>
    <t>ὧν δὴ ἕνεκα, ὡς ἔοικε, μισθὸν δεῖν ὑπάρχειν τοῖς μέλλουσιν ἐθελήσειν ἄρχειν, ἢ ἀργύριον ἢ τιμήν, ἢ ζημίαν ἐὰν μὴ ἄρχῃ.</t>
  </si>
  <si>
    <t>370.c.8</t>
  </si>
  <si>
    <t>ὁ γὰρ γεωργός, ὡς ἔοικεν, οὐκ αὐτὸς ποιήσεται ἑαυτῷ τὸ ἄροτρον, εἰ μέλλει καλὸν εἶναι, οὐδὲ σμινύην, οὐδὲ τἆλλα ὄργανα ὅσα περὶ γεωργίαν.</t>
  </si>
  <si>
    <t>1079</t>
  </si>
  <si>
    <t>375.c.11</t>
  </si>
  <si>
    <t>ταῦτα δὲ ἀδυνάτοις ἔοικεν, καὶ οὕτω δὴ συμβαίνει ἀγαθὸν φύλακα ἀδύνατον γενέσθαι.</t>
  </si>
  <si>
    <t>1229</t>
  </si>
  <si>
    <t>381.c.7</t>
  </si>
  <si>
    <t>ἀδύνατον ἄρα, ἔφην, καὶ θεῷ ἐθέλειν αὑτὸν ἀλλοιοῦν, ἀλλ’ ὡς ἔοικε, κάλλιστος καὶ ἄριστος ὢν εἰς τὸ δυνατὸν ἕκαστος αὐτῶν μένει ἀεὶ ἁπλῶς ἐν τῇ αὑτοῦ μορφῇ.</t>
  </si>
  <si>
    <t>386.b.8</t>
  </si>
  <si>
    <t>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t>
  </si>
  <si>
    <t>1463</t>
  </si>
  <si>
    <t>395.e.5</t>
  </si>
  <si>
    <t>οὐδέ γε ἄνδρας κακούς, ὡς ἔοικεν, δειλούς τε καὶ τὰ ἐναντία πράττοντας ὧν νυνδὴ εἴπομεν, κακηγοροῦντάς τε καὶ κωμῳδοῦντας ἀλλήλους καὶ αἰσχρολογοῦντας, μεθύοντας ἢ καὶ νήφοντας, ἢ καὶ ἄλλα ὅσα οἱ τοιοῦτοι καὶ ἐν λόγοις καὶ ἐν ἔργοις ἁμαρτάνουσιν εἰς αὑτούς τε καὶ εἰς ἄλλους, οἶμαι δὲ οὐδὲ μαινομένοις ἐθιστέον ἀφομοιοῦν αὑτοὺς ἐν λόγοις οὐδὲ ἐν ἔργοις·</t>
  </si>
  <si>
    <t>398.a.1</t>
  </si>
  <si>
    <t>ἄνδρα δή, ὡς ἔοικε, δυνάμενον ὑπὸ σοφίας παντοδαπὸν γίγνεσθαι καὶ μιμεῖσθαι πάντα χρήματα, εἰ ἡμῖν ἀφίκοιτο εἰς τὴν πόλιν αὐτός τε καὶ τὰ ποιήματα βουλόμενος ἐπιδείξασθαι, προσκυνοῖμεν ἂν αὐτὸν ὡς ἱερὸν καὶ θαυμαστὸν καὶ ἡδύν, εἴποιμεν δ’ ἂν ὅτι οὐκ ἔστιν τοιοῦτος ἀνὴρ ἐν τῇ πόλει παρ’ ἡμῖν οὔτε θέμις ἐγγενέσθαι, ἀποπέμποιμέν τε εἰς ἄλλην πόλιν μύρον κατὰ τῆς κεφαλῆς καταχέαντες καὶ ἐρίῳ στέψαντες, αὐτοὶ δ’ ἂν τῷ αὐστηροτέρῳ καὶ ἀηδεστέρῳ ποιητῇ χρῴμεθα καὶ μυθολόγῳ ὠφελίας ἕνεκα, ὃς ἡμῖν τὴν τοῦ ἐπιεικοῦς λέξιν μιμοῖτο καὶ τὰ λεγόμενα λέγοι ἐν ἐκείνοις τοῖς τύποις οἷς κατ’ ἀρχὰς ἐνομοθετησάμεθα, ὅτε τοὺς στρατιώτας ἐπεχειροῦμεν παιδεύειν.</t>
  </si>
  <si>
    <t>1706</t>
  </si>
  <si>
    <t>411.e.4</t>
  </si>
  <si>
    <t>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t>
  </si>
  <si>
    <t>2006</t>
  </si>
  <si>
    <t>428.e.9</t>
  </si>
  <si>
    <t>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t>
  </si>
  <si>
    <t>2351</t>
  </si>
  <si>
    <t>433.d.7</t>
  </si>
  <si>
    <t>ἐνάμιλλον ἄρα, ὡς ἔοικε, πρὸς ἀρετὴν πόλεως τῇ τε σοφίᾳ αὐτῆς καὶ τῇ σωφροσύνῃ καὶ τῇ ἀνδρείᾳ ἡ τοῦ ἕκαστον ἐν αὐτῇ τὰ αὑτοῦ πράττειν δύναμις.</t>
  </si>
  <si>
    <t>2470</t>
  </si>
  <si>
    <t>443.c.9</t>
  </si>
  <si>
    <t>τὸ δέ γε ἀληθές, τοιοῦτόν τι ἦν, ὡς ἔοικεν, ἡ δικαιοσύνη ἀλλ’ οὐ περὶ τὴν ἔξω πρᾶξιν τῶν αὑτοῦ, ἀλλὰ περὶ τὴν ἐντός, ὡς ἀληθῶς περὶ ἑαυτὸν καὶ τὰ ἑαυτοῦ, μὴ ἐάσαντα τἀλλότρια πράττειν ἕκαστον ἐν αὑτῷ μηδὲ πολυπραγμονεῖν πρὸς ἄλληλα τὰ ἐν τῇ ψυχῇ γένη, ἀλλὰ τῷ ὄντι τὰ οἰκεῖα εὖ θέμενον καὶ ἄρξαντα αὐτὸν αὑτοῦ καὶ κοσμήσαντα καὶ φίλον γενόμενον ἑαυτῷ καὶ συναρμόσαντα τρία ὄντα, ὥσπερ ὅρους τρεῖς ἁρμονίας ἀτεχνῶς, νεάτης τε καὶ ὑπάτης καὶ μέσης, καὶ εἰ ἄλλα ἄττα μεταξὺ τυγχάνει ὄντα, πάντα ταῦτα συνδήσαντα καὶ παντάπασιν ἕνα γενόμενον ἐκ πολλῶν, σώφρονα καὶ ἡρμοσμένον, οὕτω δὴ πράττειν ἤδη, ἐάν τι πράττῃ ἢ περὶ χρημάτων κτῆσιν ἢ περὶ σώματος θεραπείαν ἢ καὶ πολιτικόν τι ἢ περὶ τὰ ἴδια συμβόλαια, ἐν πᾶσι τούτοις ἡγούμενον καὶ ὀνομάζοντα δικαίαν μὲν καὶ καλὴν πρᾶξιν ἣ ἂν ταύτην τὴν ἕξιν σῴζῃ τε καὶ συναπεργάζηται, σοφίαν δὲ τὴν ἐπιστατοῦσαν ταύτῃ τῇ πράξει ἐπιστήμην, ἄδικον δὲ πρᾶξιν ἣ ἂν ἀεὶ ταύτην λύῃ, ἀμαθίαν δὲ τὴν ταύτῃ αὖ ἐπιστατοῦσαν δόξαν.</t>
  </si>
  <si>
    <t>2711</t>
  </si>
  <si>
    <t>444.e.7</t>
  </si>
  <si>
    <t>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t>
  </si>
  <si>
    <t>2741</t>
  </si>
  <si>
    <t>459.d.4</t>
  </si>
  <si>
    <t>ἐν τοῖς γάμοις τοίνυν καὶ παιδοποιίαις ἔοικε τὸ ὀρθὸν τοῦτο γίγνεσθαι οὐκ ἐλάχιστον.</t>
  </si>
  <si>
    <t>3043</t>
  </si>
  <si>
    <t>473.b.4</t>
  </si>
  <si>
    <t>τὸ δὲ δὴ μετὰ τοῦτο, ὡς ἔοικε, πειρώμεθα ζητεῖν τε καὶ ἀποδεικνύναι τί ποτε νῦν κακῶς ἐν ταῖς πόλεσι πράττεται δι’ ὃ οὐχ οὕτως οἰκοῦνται, καὶ τίνος ἂν σμικροτάτου μεταβαλόντος ἔλθοι εἰς τοῦτον τὸν τρόπον τῆς πολιτείας πόλις, μάλιστα μὲν ἑνός, εἰ δὲ μή, δυοῖν, εἰ δὲ μή, ὅτι ὀλιγίστων τὸν ἀριθμὸν καὶ σμικροτάτων τὴν δύναμιν.</t>
  </si>
  <si>
    <t>3372</t>
  </si>
  <si>
    <t>476.c.5</t>
  </si>
  <si>
    <t>τὸ ὀνειρώττειν ἆρα οὐ τόδε ἐστίν, ἐάντε ἐν ὕπνῳ τις ἐάντ’ ἐγρηγορὼς τὸ ὅμοιόν τῳ μὴ ὅμοιον ἀλλ’ αὐτὸ ἡγῆται εἶναι ᾧ ἔοικεν;</t>
  </si>
  <si>
    <t>3448</t>
  </si>
  <si>
    <t>478.d.11</t>
  </si>
  <si>
    <t>ἐκεῖνο δὴ λείποιτ’ ἂν ἡμῖν εὑρεῖν, ὡς ἔοικε, τὸ ἀμφοτέρων μετέχον, τοῦ εἶναί τε καὶ μὴ εἶναι, καὶ οὐδέτερον εἰλικρινὲς ὀρθῶς ἂν προσαγορευόμενον, ἵνα, ἐὰν φανῇ, δοξαστὸν αὐτὸ εἶναι ἐν δίκῃ προσαγορεύωμεν, τοῖς μὲν ἄκροις τὰ ἄκρα, τοῖς δὲ μεταξὺ τὰ μεταξὺ ἀποδιδόντες.</t>
  </si>
  <si>
    <t>3542</t>
  </si>
  <si>
    <t>479.b.11</t>
  </si>
  <si>
    <t>τοῖς ἐν ταῖς ἑστιάσεσιν, ἔφη, ἐπαμφοτερίζουσιν ἔοικεν, καὶ τῷ τῶν παίδων αἰνίγματι τῷ περὶ τοῦ εὐνούχου, τῆς βολῆς πέρι τῆς νυκτερίδος, ᾧ καὶ ἐφ’ οὗ αὐτὸν αὐτὴν αἰνίττονται βαλεῖν·</t>
  </si>
  <si>
    <t>3556</t>
  </si>
  <si>
    <t>489.a.4</t>
  </si>
  <si>
    <t>οὐ δή, ἦν δ’ ἐγώ, οἶμαι δεῖσθαί σε ἐξεταζομένην τὴν εἰκόνα ἰδεῖν, ὅτι ταῖς πόλεσι πρὸς τοὺς ἀληθινοὺς φιλοσόφους τὴν διάθεσιν ἔοικεν, ἀλλὰ μανθάνειν ὃ λέγω.</t>
  </si>
  <si>
    <t>3685</t>
  </si>
  <si>
    <t>502.c.5</t>
  </si>
  <si>
    <t>νῦν δή, ὡς ἔοικεν, συμβαίνει ἡμῖν περὶ τῆς νομοθεσίας ἄριστα μὲν εἶναι ἃ λέγομεν, εἰ γένοιτο, χαλεπὰ δὲ γενέσθαι, οὐ μέντοι ἀδύνατά γε.</t>
  </si>
  <si>
    <t>510.d.5</t>
  </si>
  <si>
    <t>οὐκοῦν καὶ ὅτι τοῖς ὁρωμένοις εἴδεσι προσχρῶνται καὶ τοὺς λόγους περὶ αὐτῶν ποιοῦνται, οὐ περὶ τούτων διανοούμενοι, ἀλλ’ ἐκείνων πέρι οἷς ταῦτα ἔοικε, τοῦ τετραγώνου αὐτοῦ ἕνεκα τοὺς λόγους ποιούμενοι καὶ διαμέτρου αὐτῆς, ἀλλ’ οὐ ταύτης ἣν γράφουσιν, καὶ τἆλλα οὕτως, αὐτὰ μὲν ταῦτα ἃ πλάττουσίν τε καὶ γράφουσιν, ὧν καὶ σκιαὶ καὶ ἐν ὕδασιν εἰκόνες εἰσίν, τούτοις μὲν ὡς εἰκόσιν αὖ χρώμενοι, ζητοῦντες δὲ αὐτὰ ἐκεῖνα ἰδεῖν ἃ οὐκ ἂν ἄλλως ἴδοι τις ἢ τῇ διανοίᾳ.</t>
  </si>
  <si>
    <t>4147</t>
  </si>
  <si>
    <t>518.d.9</t>
  </si>
  <si>
    <t>αἱ μὲν τοίνυν ἄλλαι ἀρεταὶ καλούμεναι ψυχῆς κινδυνεύουσιν ἐγγύς τι εἶναι τῶν τοῦ σώματος—τῷ ὄντι γὰρ οὐκ ἐνοῦσαι πρότερον ὕστερον ἐμποιεῖσθαι ἔθεσι καὶ ἀσκήσεσιν—ἡ δὲ τοῦ φρονῆσαι παντὸς μᾶλλον θειοτέρου τινὸς τυγχάνει, ὡς ἔοικεν, οὖσα, ὃ τὴν μὲν δύναμιν οὐδέποτε ἀπόλλυσιν, ὑπὸ δὲ τῆς περιαγωγῆς χρήσιμόν τε καὶ ὠφέλιμον καὶ ἄχρηστον αὖ καὶ βλαβερὸν γίγνεται.</t>
  </si>
  <si>
    <t>4226</t>
  </si>
  <si>
    <t>522.d.2</t>
  </si>
  <si>
    <t>ἢ οὐκ ἐννενόηκας ὅτι φησὶν ἀριθμὸν εὑρὼν τάς τε τάξεις τῷ στρατοπέδῳ καταστῆσαι ἐν Ἰλίῳ καὶ ἐξαριθμῆσαι ναῦς τε καὶ τἆλλα πάντα, ὡς πρὸ τοῦ ἀναριθμήτων ὄντων καὶ τοῦ Ἀγαμέμνονος, ὡς ἔοικεν, οὐδ’ ὅσους πόδας εἶχεν εἰδότος, εἴπερ ἀριθμεῖν μὴ ἠπίστατο;</t>
  </si>
  <si>
    <t>4312</t>
  </si>
  <si>
    <t>563.e.9</t>
  </si>
  <si>
    <t>ἡ γὰρ ἄγαν ἐλευθερία ἔοικεν οὐκ εἰς ἄλλο τι ἢ εἰς ἄγαν δουλείαν μεταβάλλειν καὶ ἰδιώτῃ καὶ πόλει.</t>
  </si>
  <si>
    <t>5151</t>
  </si>
  <si>
    <t>587.b.14</t>
  </si>
  <si>
    <t>τριῶν ἡδονῶν, ὡς ἔοικεν, οὐσῶν, μιᾶς μὲν γνησίας, δυοῖν δὲ νόθαιν, τῶν νόθων εἰς τὸ ἐπέκεινα ὑπερβὰς ὁ τύραννος, φυγὼν νόμον τε καὶ λόγον, δούλαις τισὶ δορυφόροις ἡδοναῖς συνοικεῖ, καὶ ὁπόσῳ ἐλαττοῦται οὐδὲ πάνυ ῥᾴδιον εἰπεῖν, πλὴν ἴσως ὧδε.</t>
  </si>
  <si>
    <t>5724</t>
  </si>
  <si>
    <t>595.b.3</t>
  </si>
  <si>
    <t>ὡς μὲν πρὸς ὑμᾶς εἰρῆσθαι—οὐ γάρ μου κατερεῖτε πρὸς τοὺς τῆς τραγῳδίας ποιητὰς καὶ τοὺς ἄλλους ἅπαντας τοὺς μιμητικούς—λώβη ἔοικεν εἶναι πάντα τὰ τοιαῦτα τῆς τῶν ἀκουόντων διανοίας, ὅσοι μὴ ἔχουσι φάρμακον τὸ εἰδέναι αὐτὰ οἷα τυγχάνει ὄντα.</t>
  </si>
  <si>
    <t>5831</t>
  </si>
  <si>
    <t>601.b.6</t>
  </si>
  <si>
    <t>οὐκοῦν, ἦν δ’ ἐγώ, ἔοικεν τοῖς τῶν ὡραίων προσώποις, καλῶν δὲ μή, οἷα γίγνεται ἰδεῖν ὅταν αὐτὰ τὸ ἄνθος προλίπῃ;</t>
  </si>
  <si>
    <t>5986</t>
  </si>
  <si>
    <t>602.b.2</t>
  </si>
  <si>
    <t>ἀλλ’, ὡς ἔοικεν, οἷον φαίνεται καλὸν εἶναι τοῖς πολλοῖς τε καὶ μηδὲν εἰδόσιν, τοῦτο μιμήσεται.</t>
  </si>
  <si>
    <t>6021</t>
  </si>
  <si>
    <t>605.a.9</t>
  </si>
  <si>
    <t>καὶ γὰρ τῷ φαῦλα ποιεῖν πρὸς ἀλήθειαν ἔοικεν αὐτῷ, καὶ τῷ πρὸς ἕτερον τοιοῦτον ὁμιλεῖν τῆς ψυχῆς ἀλλὰ μὴ πρὸς τὸ βέλτιστον, καὶ ταύτῃ ὡμοίωται.</t>
  </si>
  <si>
    <t>6100</t>
  </si>
  <si>
    <t>618.b.6</t>
  </si>
  <si>
    <t>ἔνθα δή, ὡς ἔοικεν, ὦ φίλε Γλαύκων, ὁ πᾶς κίνδυνος ἀνθρώπῳ, καὶ διὰ ταῦτα μάλιστα ἐπιμελητέον ὅπως ἕκαστος ἡμῶν τῶν ἄλλων μαθημάτων ἀμελήσας τούτου τοῦ μαθήματος καὶ ζητητὴς καὶ μαθητὴς ἔσται, ἐάν ποθεν οἷός τ’ ᾖ μαθεῖν καὶ ἐξευρεῖν τίς αὐτὸν ποιήσει δυνατὸν καὶ ἐπιστήμονα, βίον καὶ χρηστὸν καὶ πονηρὸν διαγιγνώσκοντα, τὸν βελτίω ἐκ τῶν δυνατῶν ἀεὶ πανταχοῦ αἱρεῖσθαι·</t>
  </si>
  <si>
    <t>6344</t>
  </si>
  <si>
    <t>229.e.1</t>
  </si>
  <si>
    <t>τῆς ἐν τοῖς λόγοις διδασκαλικῆς ἡ μὲν τραχυτέρα τις ἔοικεν ὁδὸς εἶναι, τὸ δ’ ἕτερον αὐτῆς μόριον λειότερον.</t>
  </si>
  <si>
    <t>232.e.2</t>
  </si>
  <si>
    <t>ἀτὰρ δὴ τὸ τῆς ἀντιλογικῆς τέχνης ἆρ’ οὐκ ἐν κεφαλαίῳ περὶ πάντων πρὸς ἀμφισβήτησιν ἱκανή τις δύναμις ἔοικ’ εἶναι;</t>
  </si>
  <si>
    <t>καὶ μὴν ἔοικέ γε ἐν αὐτοῖς οἷον γιγαντομαχία τις εἶναι διὰ τὴν ἀμφισβήτησιν περὶ τῆς οὐσίας πρὸς ἀλλήλους.</t>
  </si>
  <si>
    <t>843</t>
  </si>
  <si>
    <t>249.c.10</t>
  </si>
  <si>
    <t>τῷ δὴ φιλοσόφῳ καὶ ταῦτα μάλιστα τιμῶντι πᾶσα, ὡς ἔοικεν, ἀνάγκη διὰ ταῦτα μήτε τῶν ἓν ἢ καὶ τὰ πολλὰ εἴδη λεγόντων τὸ πᾶν ἑστηκὸς ἀποδέχεσθαι, τῶν τε αὖ πανταχῇ τὸ ὂν κινούντων μηδὲ τὸ παράπαν ἀκούειν, ἀλλὰ κατὰ τὴν τῶν παίδων εὐχήν, ὅσα ἀκίνητα καὶ κεκινημένα, τὸ ὄν τε καὶ τὸ πᾶν συναμφότερα λέγειν.</t>
  </si>
  <si>
    <t>955</t>
  </si>
  <si>
    <t>252.a.5</t>
  </si>
  <si>
    <t>ταχὺ δὴ ταύτῃ γε τῇ συνομολογίᾳ πάντα ἀνάστατα γέγονεν, ὡς ἔοικεν, ἅμα τε τῶν τὸ πᾶν κινούντων καὶ τῶν ὡς ἓν ἱστάντων καὶ ὅσοι κατ’ εἴδη τὰ ὄντα κατὰ ταὐτὰ ὡσαύτως ἔχοντα εἶναί φασιν ἀεί·</t>
  </si>
  <si>
    <t>258.a.11</t>
  </si>
  <si>
    <t>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t>
  </si>
  <si>
    <t>1230</t>
  </si>
  <si>
    <t>267.d.5</t>
  </si>
  <si>
    <t>ἢ δῆλον δὴ χαλεπὸν ὄν, διότι τῆς τῶν γενῶν κατ’ εἴδη διαιρέσεως παλαιά τις, ὡς ἔοικεν, ἀργία τοῖς ἔμπροσθεν καὶ ἀσύννους παρῆν, ὥστε μηδ’ ἐπιχειρεῖν μηδένα διαιρεῖσθαι·</t>
  </si>
  <si>
    <t>1494</t>
  </si>
  <si>
    <t>268.c.8</t>
  </si>
  <si>
    <t>τὸ δὴ τῆς ἐναντιοποιολογικῆς εἰρωνικοῦ μέρους τῆς δοξαστικῆς μιμητικόν, τοῦ φανταστικοῦ γένους ἀπὸ τῆς εἰδωλοποιικῆς οὐ θεῖον ἀλλ’ ἀνθρωπικὸν τῆς ποιήσεως ἀφωρισμένον ἐν λόγοις τὸ θαυματοποιικὸν μόριον, ταύτης τῆς γενεᾶς τε καὶ αἵματος ὃς ἂν φῇ τὸν ὄντως σοφιστὴν εἶναι, τἀληθέστατα, ὡς ἔοικεν, ἐρεῖ.</t>
  </si>
  <si>
    <t>1523</t>
  </si>
  <si>
    <t>275.a.8</t>
  </si>
  <si>
    <t>δεῖ τοίνυν τὸν τρόπον, ὡς ἔοικε, διορίσαντας τῆς ἀρχῆς τῆς πόλεως οὕτω τελέως τὸν πολιτικὸν ἡμῖν εἰρῆσθαι προσδοκᾶν.</t>
  </si>
  <si>
    <t>277.b.6</t>
  </si>
  <si>
    <t>διὸ μακροτέραν τὴν ἀπόδειξιν πεποιήκαμεν καὶ πάντως τῷ μύθῳ τέλος οὐκ ἐπέθεμεν, ἀλλ’ ἀτεχνῶς ὁ λόγος ἡμῖν ὥσπερ ζῷον τὴν ἔξωθεν μὲν περιγραφὴν ἔοικεν ἱκανῶς ἔχειν, τὴν δὲ οἷον τοῖς φαρμάκοις καὶ τῇ συγκράσει τῶν χρωμάτων ἐνάργειαν οὐκ ἀπειληφέναι πω.</t>
  </si>
  <si>
    <t>293.c.5</t>
  </si>
  <si>
    <t>ἀναγκαῖον δὴ καὶ πολιτειῶν, ὡς ἔοικε, ταύτην ὀρθὴν διαφερόντως εἶναι καὶ μόνην πολιτείαν, ἐν ᾗ τις ἂν εὑρίσκοι τοὺς ἄρχοντας ἀληθῶς ἐπιστήμονας καὶ οὐ δοκοῦντας μόνον, ἐάντε κατὰ νόμους ἐάντε ἄνευ νόμων ἄρχωσι, καὶ ἑκόντων ἢ ἀκόντων, καὶ πενόμενοι ἢ πλουτοῦντες, τούτων ὑπολογιστέον οὐδὲν οὐδαμῶς εἶναι κατ’ οὐδεμίαν ὀρθότητα.</t>
  </si>
  <si>
    <t>300.e.11</t>
  </si>
  <si>
    <t>δεῖ δὴ τὰς τοιαύτας γε ὡς ἔοικε πολιτείας, εἰ μέλλουσι καλῶς τὴν ἀληθινὴν ἐκείνην τὴν τοῦ ἑνὸς μετὰ τέχνης ἄρχοντος πολιτείαν εἰς δύναμιν μιμήσεσθαι, μηδέποτε κειμένων αὐτοῖς τῶν νόμων μηδὲν ποιεῖν παρὰ τὰ γεγραμμένα καὶ πάτρια ἔθη.</t>
  </si>
  <si>
    <t>301.d.8</t>
  </si>
  <si>
    <t>νῦν δέ γε ὁπότε οὐκ ἔστι γιγνόμενος, ὡς δή φαμεν, ἐν ταῖς πόλεσι βασιλεὺς οἷος ἐν σμήνεσιν ἐμφύεται, τό τε σῶμα εὐθὺς καὶ τὴν ψυχὴν διαφέρων εἷς, δεῖ δὴ συνελθόντας συγγράμματα γράφειν, ὡς ἔοικεν, μεταθέοντας τὰ τῆς ἀληθεστάτης πολιτείας ἴχνη.</t>
  </si>
  <si>
    <t>303.e.7</t>
  </si>
  <si>
    <t>κατὰ τὸν αὐτὸν τοίνυν λόγον ἔοικε καὶ νῦν ἡμῖν τὰ μὲν ἕτερα καὶ ὁπόσα ἀλλότρια καὶ τὰ μὴ φίλα πολιτικῆς ἐπιστήμης ἀποκεχωρίσθαι, λείπεσθαι δὲ τὰ τίμια καὶ συγγενῆ.</t>
  </si>
  <si>
    <t>304.d.11</t>
  </si>
  <si>
    <t>καὶ τοῦτο μὲν ἔοικε ταχὺ κεχωρίσθαι πολιτικῆς τὸ ῥητορικόν, ὡς ἕτερον εἶδος ὄν, ὑπηρετοῦν μὴν ταύτῃ.</t>
  </si>
  <si>
    <t>1124</t>
  </si>
  <si>
    <t>172.b.8</t>
  </si>
  <si>
    <t>κἀγὼ εἶπον ὅτι παντάπασιν ἔοικέ σοι οὐδὲν διηγεῖσθαι σαφὲς ὁ διηγούμενος, εἰ νεωστὶ ἡγῇ τὴν συνουσίαν γεγονέναι ταύτην ἣν ἐρωτᾷς, ὥστε καὶ ἐμὲ παραγενέσθαι.</t>
  </si>
  <si>
    <t>176.c.1</t>
  </si>
  <si>
    <t>Ἕρμαιον ἂν εἴη ἡμῖν, ἦ δ’ ὅς, ὡς ἔοικεν, ἐμοί τε καὶ Ἀριστοδήμῳ καὶ Φαίδρῳ καὶ τοῖσδε, εἰ ὑμεῖς οἱ δυνατώτατοι πίνειν νῦν ἀπειρήκατε·</t>
  </si>
  <si>
    <t>198.d.7</t>
  </si>
  <si>
    <t>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t>
  </si>
  <si>
    <t>183.a.4</t>
  </si>
  <si>
    <t>τὸ δ’, ὡς ἔοικεν, ἐφάνη, εἰ πάντα κινεῖται, πᾶσα ἀπόκρισις, περὶ ὅτου ἄν τις ἀποκρίνηται, ὁμοίως ὀρθὴ εἶναι, οὕτω τ’ ἔχειν φάναι καὶ μὴ οὕτω, εἰ δὲ βούλει, γίγνεσθαι, ἵνα μὴ στήσωμεν αὐτοὺς τῷ λόγῳ.</t>
  </si>
  <si>
    <t>992</t>
  </si>
  <si>
    <t>194.a.8</t>
  </si>
  <si>
    <t>καὶ ἑνὶ λόγῳ, περὶ ὧν μὲν μὴ οἶδέ τις μηδ’ ἐπῄσθετο πώποτε, οὐκ ἔστιν, ὡς ἔοικεν, οὔτε ψεύδεσθαι οὔτε ψευδὴς δόξα, εἴ τι νῦν ἡμεῖς ὑγιὲς λέγομεν·</t>
  </si>
  <si>
    <t>209.e.2</t>
  </si>
  <si>
    <t>τὸ γάρ, ἃ ἔχομεν, ταῦτα προσλαβεῖν κελεύειν, ἵνα μάθωμεν ἃ δοξάζομεν, πάνυ γενναίως ἔοικεν ἐσκοτωμένῳ.</t>
  </si>
  <si>
    <t>49.a.3</t>
  </si>
  <si>
    <t>νῦν δὲ ὁ λόγος ἔοικεν εἰσαναγκάζειν χαλεπὸν καὶ ἀμυδρὸν εἶδος ἐπιχειρεῖν λόγοις ἐμφανίσαι.</t>
  </si>
  <si>
    <t>69.d.6</t>
  </si>
  <si>
    <t>καὶ διὰ ταῦτα δὴ σεβόμενοι μιαίνειν τὸ θεῖον, ὅτι μὴ πᾶσα ἦν ἀνάγκη, χωρὶς ἐκείνου κατοικίζουσιν εἰς ἄλλην τοῦ σώματος οἴκησιν τὸ θνητόν, ἰσθμὸν καὶ ὅρον διοικοδομήσαντες τῆς τε κεφαλῆς καὶ τοῦ στήθους, αὐχένα μεταξὺ τιθέντες, ἵν’ εἴη χωρίς.</t>
  </si>
  <si>
    <t>90.e.1</t>
  </si>
  <si>
    <t>καὶ δὴ καὶ τὰ νῦν ἡμῖν ἐξ ἀρχῆς παραγγελθέντα διεξελθεῖν περὶ τοῦ παντὸς μέχρι γενέσεως ἀνθρωπίνης σχεδὸν ἔοικε τέλος ἔχειν.</t>
  </si>
  <si>
    <t>108.c.6</t>
  </si>
  <si>
    <t>ἴθι δὴ καὶ σύ—πρέποι γὰρ ἄν που καὶ σοὶ τὸ καλῶς διαλέγεσθαι—εἰπὲ πρῶτον τίς ἡ τέχνη ἧς τὸ κιθαρίζειν καὶ τὸ ᾁδειν καὶ τὸ ἐμβαίνειν ὀρθῶς;</t>
  </si>
  <si>
    <t>135.c.2</t>
  </si>
  <si>
    <t>πρέπει ἄρα τῷ κακῷ δουλεύειν·</t>
  </si>
  <si>
    <t>1193</t>
  </si>
  <si>
    <t>17.c.4</t>
  </si>
  <si>
    <t>οὐδὲ γὰρ ἂν δήπου πρέποι, ὦ ἄνδρες, τῇδε τῇ ἡλικίᾳ ὥσπερ μειρακίῳ πλάττοντι λόγους εἰς ὑμᾶς εἰσιέναι.</t>
  </si>
  <si>
    <t>36.d.4</t>
  </si>
  <si>
    <t>τί οὖν πρέπει ἀνδρὶ πένητι εὐεργέτῃ δεομένῳ ἄγειν σχολὴν ἐπὶ τῇ ὑμετέρᾳ παρακελεύσει;</t>
  </si>
  <si>
    <t>36.d.5</t>
  </si>
  <si>
    <t>οὐκ ἔσθ’ ὅτι μᾶλλον, ὦ ἄνδρες Ἀθηναῖοι, πρέπει οὕτως ὡς τὸν τοιοῦτον ἄνδρα ἐν πρυτανείῳ σιτεῖσθαι, πολύ γε μᾶλλον ἢ εἴ τις ὑμῶν ἵππῳ ἢ συνωρίδι ἢ ζεύγει νενίκηκεν Ὀλυμπίασιν·</t>
  </si>
  <si>
    <t>407.d.2</t>
  </si>
  <si>
    <t>εἰ δ’ αὖ κατὰ τὸ σκληρόν τε καὶ ἀμετάστροφον, ὃ δὴ ἄρρατον καλεῖται, καὶ ταύτῃ ἂν πανταχῇ πολεμικῷ θεῷ πρέποι Ἄρη καλεῖσθαι.</t>
  </si>
  <si>
    <t>356.c.8</t>
  </si>
  <si>
    <t>τούτους δ’ ἐλθόντας νόμους μὲν πρῶτον θεῖναι καὶ πολιτείαν τοιαύτην, ἐν ᾗ βασιλέας ἁρμόττει γίγνεσθαι κυρίους ἱερῶν τε καὶ ὅσων ἄλλων πρέπει τοῖς γενομένοις ποτὲ εὐεργέταις, πολέμου δὲ καὶ εἰρήνης ἄρχοντας νομοφύλακας ποιήσασθαι ἀριθμὸν τριάκοντα καὶ πέντε μετά τε δήμου καὶ βουλῆς.</t>
  </si>
  <si>
    <t>291.a.5</t>
  </si>
  <si>
    <t>σοὶ μὲν γὰρ οὐκ ἂν πρέποι τοιούτων ὀνομάτων ἀναπίμπλασθαι, καλῶς μὲν οὑτωσὶ ἀμπεχομένῳ, καλῶς δὲ ὑποδεδεμένῳ, εὐδοκιμοῦντι δὲ ἐπὶ σοφίᾳ ἐν πᾶσι τοῖς Ἕλλησιν.</t>
  </si>
  <si>
    <t>540.b.3</t>
  </si>
  <si>
    <t>ἃ πρέπει, οἶμαι ἔγωγε, ἀνδρὶ εἰπεῖν καὶ ὁποῖα γυναικί, καὶ ὁποῖα δούλῳ καὶ ὁποῖα ἐλευθέρῳ, καὶ ὁποῖα ἀρχομένῳ καὶ ὁποῖα ἄρχοντι.</t>
  </si>
  <si>
    <t>540.b.6</t>
  </si>
  <si>
    <t>ἆρα ὁποῖα ἄρχοντι, λέγεις, ἐν θαλάττῃ χειμαζομένου πλοίου πρέπει εἰπεῖν, ὁ ῥαψῳδὸς γνώσεται κάλλιον ἢ ὁ κυβερνήτης;</t>
  </si>
  <si>
    <t>540.c.1</t>
  </si>
  <si>
    <t>ἀλλ’ ὁποῖα ἄρχοντι κάμνοντος πρέπει εἰπεῖν, ὁ ῥαψῳδὸς γνώσεται κάλλιον ἢ ὁ ἰατρός;</t>
  </si>
  <si>
    <t>540.c.4</t>
  </si>
  <si>
    <t>οἷον βουκόλῳ λέγεις δούλῳ ἃ πρέπει εἰπεῖν ἀγριαινουσῶν βοῶν παραμυθουμένῳ, ὁ ῥαψῳδὸς γνώσεται ἀλλ’ οὐχ ὁ βουκόλος;</t>
  </si>
  <si>
    <t>540.d.1</t>
  </si>
  <si>
    <t>ἀλλ’ οἷα ἀνδρὶ πρέπει εἰπεῖν γνώσεται στρατηγῷ στρατιώταις παραινοῦντι;</t>
  </si>
  <si>
    <t>197.d.6</t>
  </si>
  <si>
    <t>καὶ γὰρ πρέπει, ὦ Σώκρατες, σοφιστῇ τὰ τοιαῦτα μᾶλλον κομψεύεσθαι ἢ ἀνδρὶ ὃν ἡ πόλις ἀξιοῖ αὑτῆς προεστάναι.</t>
  </si>
  <si>
    <t>197.e.1</t>
  </si>
  <si>
    <t>πρέπει μέν που, ὦ μακάριε, τῶν μεγίστων προστατοῦντι μεγίστης φρονήσεως μετέχειν·</t>
  </si>
  <si>
    <t>775.b.4</t>
  </si>
  <si>
    <t>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t>
  </si>
  <si>
    <t>2350</t>
  </si>
  <si>
    <t>807.e.2</t>
  </si>
  <si>
    <t>πολλὰ μὲν οὖν καὶ πυκνὰ καὶ σμικρὰ λέγων ἄν τις νομοθέτης ἀσχήμων φαίνοιτο περὶ τῶν κατ’ οἰκίαν διοικήσεων, τά τε ἄλλα καὶ ὅσα νύκτωρ ἀυπνίας πέρι πρέπει τοῖς μέλλουσιν διὰ τέλους φυλάξειν πᾶσαν πόλιν ἀκριβῶς.</t>
  </si>
  <si>
    <t>2829</t>
  </si>
  <si>
    <t>887.a.3</t>
  </si>
  <si>
    <t>οὐ γάρ τι βραχὺς ὁ λόγος ἐκταθεὶς ἂν γίγνοιτο, εἰ τοῖσιν ἐπιθυμοῦσιν ἀσεβεῖν τὰ μὲν ἀποδείξαιμεν μετρίως τοῖς λόγοις ὧν ἔφραζον δεῖν πέρι λέγειν, τὸν δὲ εἰς φόβον τρέψαιμεν, τὰ δὲ δυσχεραίνειν ποιήσαντες, ὅσα πρέπει μετὰ ταῦτα ἤδη νομοθετοῖμεν.</t>
  </si>
  <si>
    <t>3860</t>
  </si>
  <si>
    <t>238.b.2</t>
  </si>
  <si>
    <t>ὧν τὰ μὲν ὀνόματα πρέπει ἐν τῷ τοιῷδε ἐᾶν—ἴσμεν γάρ—οἳ τὸν βίον ἡμῶν κατεσκεύασαν πρός τε τὴν καθ’ ἡμέραν δίαιταν, τέχνας πρώτους παιδευσάμενοι, καὶ πρὸς τὴν ὑπὲρ τῆς χώρας φυλακὴν ὅπλων κτῆσίν τε καὶ χρῆσιν διδαξάμενοι.</t>
  </si>
  <si>
    <t>248.c.3</t>
  </si>
  <si>
    <t>τὰ μὲν γὰρ ἡμέτερα τελευτὴν ἤδη ἕξει ἥπερ καλλίστη γίγνεται ἀνθρώποις, ὥστε πρέπει αὐτὰ μᾶλλον κοσμεῖν ἢ θρηνεῖν·</t>
  </si>
  <si>
    <t>92.c.4</t>
  </si>
  <si>
    <t>οὐδαμῶς, ἔφη ὁ καὶ μήν, ἦ δ’ ὅς, πρέπει γε εἴπερ τῳ ἄλλῳ λόγῳ συνῳδῷ εἶναι καὶ τῷ περὶ ἁρμονίας.</t>
  </si>
  <si>
    <t>114.d.1</t>
  </si>
  <si>
    <t>τὸ μὲν οὖν ταῦτα διισχυρίσασθαι οὕτως ἔχειν ὡς ἐγὼ διελήλυθα, οὐ πρέπει νοῦν ἔχοντι ἀνδρί·</t>
  </si>
  <si>
    <t>1184</t>
  </si>
  <si>
    <t>279.b.6</t>
  </si>
  <si>
    <t>οὐκοῦν εὐξαμένῳ πρέπει τοῖσδε πορεύεσθαι;</t>
  </si>
  <si>
    <t>320.d.3</t>
  </si>
  <si>
    <t>ἐπειδὴ δ’ ἄγειν αὐτὰ πρὸς φῶς ἔμελλον, προσέταξαν Προμηθεῖ καὶ Ἐπιμηθεῖ κοσμῆσαί τε καὶ νεῖμαι δυνάμεις ἑκάστοις ὡς πρέπει.</t>
  </si>
  <si>
    <t>CHECAR, CURIOSO</t>
  </si>
  <si>
    <t>408.b.7</t>
  </si>
  <si>
    <t>πρέπει, ἦν δ’ ἐγώ, καίτοι ἀπειθοῦντές γε ἡμῖν οἱ τραγῳδοποιοί τε καὶ Πίνδαρος Ἀπόλλωνος μέν φασιν Ἀσκληπιὸν εἶναι, ὑπὸ δὲ χρυσοῦ πεισθῆναι πλούσιον ἄνδρα θανάσιμον ἤδη ὄντα ἰάσασθαι, ὅθεν δὴ καὶ κεραυνωθῆναι αὐτόν.</t>
  </si>
  <si>
    <t>1926</t>
  </si>
  <si>
    <t>474.d.3</t>
  </si>
  <si>
    <t>ἄλλῳ, εἶπον, ἔπρεπεν, ὦ Γλαύκων, λέγειν ἃ λέγεις·</t>
  </si>
  <si>
    <t>3399</t>
  </si>
  <si>
    <t>474.d.4</t>
  </si>
  <si>
    <t>ἀνδρὶ δ’ ἐρωτικῷ οὐ πρέπει ἀμνημονεῖν ὅτι πάντες οἱ ἐν ὥρᾳ τὸν φιλόπαιδα καὶ ἐρωτικὸν ἁμῇ γέ πῃ δάκνουσί τε καὶ κινοῦσι, δοκοῦντες ἄξιοι εἶναι ἐπιμελείας τε καὶ τοῦ ἀσπάζεσθαι.</t>
  </si>
  <si>
    <t>3400</t>
  </si>
  <si>
    <t>230.d.6</t>
  </si>
  <si>
    <t>διὰ ταῦτα δὴ πάντα ἡμῖν, ὦ Θεαίτητε, καὶ τὸν ἔλεγχον λεκτέον ὡς ἄρα μεγίστη καὶ κυριωτάτη τῶν καθάρσεών ἐστι, καὶ τὸν ἀνέλεγκτον αὖ νομιστέον, ἂν καὶ τυγχάνῃ βασιλεὺς ὁ μέγας ὤν, τὰ μέγιστα ἀκάθαρτον ὄντα, ἀπαίδευτόν τε καὶ αἰσχρὸν γεγονέναι ταῦτα ἃ καθαρώτατον καὶ κάλλιστον ἔπρεπε τὸν ὄντως ἐσόμενον εὐδαίμονα εἶναι.</t>
  </si>
  <si>
    <t>277.c.3</t>
  </si>
  <si>
    <t>γραφῆς δὲ καὶ συμπάσης χειρουργίας λέξει καὶ λόγῳ δηλοῦν πᾶν ζῷον μᾶλλον πρέπει τοῖς δυναμένοις ἕπεσθαι·</t>
  </si>
  <si>
    <t>196.e.3</t>
  </si>
  <si>
    <t>ᾧ δὴ πρέπει ἡμᾶς μαρτυρίῳ χρῆσθαι, ὅτι ποιητὴς ὁ Ἔρως ἀγαθὸς ἐν κεφαλαίῳ πᾶσαν ποίησιν τὴν κατὰ μουσικήν·</t>
  </si>
  <si>
    <t>καὶ τίν’ ἄν, ὦ Κριτία, μᾶλλον ἀντὶ τούτου μεταλάβοιμεν, ὃς τῇ τε παρούσῃ τῆς θεοῦ θυσίᾳ διὰ τὴν οἰκειότητ’ ἂν πρέποι μάλιστα, τό τε μὴ πλασθέντα μῦθον ἀλλ’ ἀληθινὸν λόγον εἶναι πάμμεγά που.</t>
  </si>
  <si>
    <t>37.e.3</t>
  </si>
  <si>
    <t>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t>
  </si>
  <si>
    <t>50.d.2</t>
  </si>
  <si>
    <t>καὶ δὴ καὶ προσεικάσαι πρέπει τὸ μὲν δεχόμενον μητρί, τὸ δ’ ὅθεν πατρί, τὴν δὲ μεταξὺ τούτων φύσιν ἐκγόνῳ, νοῆσαί τε ὡς οὐκ ἂν ἄλλως, ἐκτυπώματος ἔσεσθαι μέλλοντος ἰδεῖν ποικίλου πάσας ποικιλίας, τοῦτ’ αὐτὸ ἐν ᾧ ἐκτυπούμενον ἐνίσταται γένοιτ’ ἂν παρεσκευασμένον εὖ, πλὴν ἄμορφον ὂν ἐκείνων ἁπασῶν τῶν ἰδεῶν ὅσας μέλλοι δέχεσθαί ποθεν.</t>
  </si>
  <si>
    <t>67.d.1</t>
  </si>
  <si>
    <t>τῇδ’ οὖν τῶν χρωμάτων πέρι μάλιστα εἰκὸς πρέποι τ’ ἂν ἐπιεικεῖ λόγῳ διεξελθεῖν·</t>
  </si>
  <si>
    <t>429.b.11</t>
  </si>
  <si>
    <t>ὃ καὶ ἄρτι ἐλέγετο, Ἑρμογένει τῷδε πότερον μηδὲ ὄνομα τοῦτο κεῖσθαι φῶμεν, εἰ μή τι αὐτῷ Ἑρμοῦ γενέσεως προσήκει, ἢ κεῖσθαι μέν, οὐ μέντοι ὀρθῶς γε;</t>
  </si>
  <si>
    <t>1147</t>
  </si>
  <si>
    <t>981.b.7</t>
  </si>
  <si>
    <t>τοῦτο δ’ ἐστὶ σχεδὸν ᾧ μόνῳ πλάττειν καὶ δημιουργεῖν προσήκει, σώματι δέ, ὃ λέγομεν, πλάττεσθαι καὶ γίγνεσθαι καὶ ὁρᾶσθαι·</t>
  </si>
  <si>
    <t>309.b.3</t>
  </si>
  <si>
    <t>αὐτοκράτωρ δὲ πολλάκις τὴν ὑμετέραν πόλιν διαφυλάξας, ἀπεπέμφθην ἀτιμότερον ἢ πτωχὸν ὑμῶν ἀποστελλόντων προσήκει καὶ κελευόντων ἐκπλεῦσαι, τοσοῦτον παρ’ ὑμῖν διατρίψαντα χρόνον.</t>
  </si>
  <si>
    <t>301.b.8</t>
  </si>
  <si>
    <t>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t>
  </si>
  <si>
    <t>304.b.7</t>
  </si>
  <si>
    <t>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t>
  </si>
  <si>
    <t>471.a.4</t>
  </si>
  <si>
    <t>ᾧ γε προσῆκε μὲν τῆς ἀρχῆς οὐδὲν ἣν νῦν ἔχει, ὄντι ἐκ γυναικὸς ἣ ἦν δούλη Ἀλκέτου τοῦ Περδίκκου ἀδελφοῦ, καὶ κατὰ μὲν τὸ δίκαιον δοῦλος ἦν Ἀλκέτου, καὶ εἰ ἐβούλετο τὰ δίκαια ποιεῖν, ἐδούλευεν ἂν Ἀλκέτῃ καὶ ἦν εὐδαίμων κατὰ τὸν σὸν λόγον.</t>
  </si>
  <si>
    <t>525.b.1</t>
  </si>
  <si>
    <t>προσήκει δὲ παντὶ τῷ ἐν τιμωρίᾳ ὄντι, ὑπ’ ἄλλου ὀρθῶς τιμωρουμένῳ, ἢ βελτίονι γίγνεσθαι καὶ ὀνίνασθαι ἢ παραδείγματι τοῖς ἄλλοις γίγνεσθαι, ἵνα ἄλλοι ὁρῶντες πάσχοντα ἃ ἂν πάσχῃ φοβούμενοι βελτίους γίγνωνται.</t>
  </si>
  <si>
    <t>2073</t>
  </si>
  <si>
    <t>538.d.7</t>
  </si>
  <si>
    <t>ἐπειδὴ τοίνυν, ὦ Σώκρατες, τούτων τῶν τεχνῶν ἐν Ὁμήρῳ εὑρίσκεις ἃ προσήκει ἑκάστῃ διακρίνειν, ἴθι μοι ἔξευρε καὶ τὰ τοῦ μάντεώς τε καὶ μαντικῆς, ποῖά ἐστιν ἃ προσήκει αὐτῷ οἵῳ τ’ εἶναι διαγιγνώσκειν, εἴτε εὖ εἴτε κακῶς πεποίηται—σκέψαι ὡς ῥᾳδίως τε καὶ ἀληθῆ ἐγώ σοι ἀποκρινοῦμαι.</t>
  </si>
  <si>
    <t>539.d.5</t>
  </si>
  <si>
    <t>ἴθι δὴ καὶ σὺ ἐμοί, ὥσπερ ἐγὼ σοὶ ἐξέλεξα καὶ ἐξ Ὀδυσσείας καὶ ἐξ Ἰλιάδος ὁποῖα τοῦ μάντεώς ἐστι καὶ ὁποῖα τοῦ ἰατροῦ καὶ ὁποῖα τοῦ ἁλιέως, οὕτω καὶ σὺ ἐμοὶ ἔκλεξον, ἐπειδὴ καὶ ἐμπειρότερος εἶ ἐμοῦ τῶν Ὁμήρου, ὁποῖα τοῦ ῥαψῳδοῦ ἐστιν, ὦ Ἴων, καὶ τῆς τέχνης τῆς ῥαψῳδικῆς, ἃ τῷ ῥαψῳδῷ προσήκει καὶ σκοπεῖσθαι καὶ διακρίνειν παρὰ τοὺς ἄλλους ἀνθρώπους.</t>
  </si>
  <si>
    <t>181.e.2</t>
  </si>
  <si>
    <t>καὶ γὰρ τὸ μὴ ἄλλοθι διατρίβειν, ἐν οἷς δὴ φιλοῦσιν οἱ νέοι τὰς διατριβὰς ποιεῖσθαι ὅταν σχολὴν ἄγωσιν, ἀλλ’ ἐν τούτῳ, εὖ ἔχει, ὅθεν καὶ τὸ σῶμα βέλτιον ἴσχειν ἀνάγκη—οὐδενὸς γὰρ τῶν γυμνασίων φαυλότερον οὐδ’ ἐλάττω πόνον ἔχει—καὶ ἅμα προσήκει μάλιστ’ ἐλευθέρῳ τοῦτό τε τὸ γυμνάσιον καὶ ἡ ἱππική·</t>
  </si>
  <si>
    <t>195.e.5</t>
  </si>
  <si>
    <t>μάντει αὖ οἴει προσήκει τὰ δεινὰ γιγνώσκειν καὶ τὰ θαρραλέα;</t>
  </si>
  <si>
    <t>196.a.2</t>
  </si>
  <si>
    <t>ὅτι δέ τῳ ἄμεινον τούτων ἢ παθεῖν ἢ μὴ παθεῖν, τί μᾶλλον μάντει προσήκει κρῖναι ἢ ἄλλῳ ὁτῳοῦν;</t>
  </si>
  <si>
    <t>199.d.7</t>
  </si>
  <si>
    <t>καὶ τοῦτον οἴει ἂν σὺ ἐνδεᾶ εἶναι σωφροσύνης ἢ δικαιοσύνης τε καὶ ὁσιότητος, ᾧ γε μόνῳ προσήκει καὶ περὶ θεοὺς καὶ περὶ ἀνθρώπους ἐξευλαβεῖσθαί τε τὰ δεινὰ καὶ τὰ μή, καὶ τἀγαθὰ πορίζεσθαι, ἐπισταμένῳ ὀρθῶς προσομιλεῖν;</t>
  </si>
  <si>
    <t>672.b.7</t>
  </si>
  <si>
    <t>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t>
  </si>
  <si>
    <t>688.c.2</t>
  </si>
  <si>
    <t>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t>
  </si>
  <si>
    <t>1152</t>
  </si>
  <si>
    <t>758.b.2</t>
  </si>
  <si>
    <t>πλῆθος δὲ οὐ δυνατὸν ὀξέως οὐδέποτε οὐδὲν τούτων πράττειν, ἀναγκαῖον δὲ τοὺς μὲν πολλοὺς τῶν βουλευτῶν ἐπὶ τὸν πλεῖστον τοῦ χρόνου ἐᾶν ἐπὶ τοῖς αὑτῶν ἰδίοισι μένοντας εὐθημονεῖσθαι τὰ κατὰ τὰς αὑτῶν οἰκήσεις, τὸ δὲ δωδέκατον μέρος αὐτῶν ἐπὶ δώδεκα μῆνας νείμαντας, ἓν ἐφ’ ἑνὶ παρέχειν αὐτοὺς φύλακας ἰόντι τέ τινί ποθεν ἄλλοθεν εἴτε καὶ ἐξ αὐτῆς τῆς πόλεως ἑτοίμως ἐπιτυχεῖν, ἄντε ἀγγέλλειν βούληταί τις ἐάντ’ αὖ πυνθάνεσθαί τι τῶν ὧν προσήκει πόλει πρὸς πόλεις ἄλλας ἀποκρίνεσθαί τε, καὶ ἐρωτήσασαν ἑτέρας, ἀποδέξασθαι τὰς ἀποκρίσεις, καὶ δὴ καὶ τῶν κατὰ πόλιν ἑκάστοτε νεωτερισμῶν ἕνεκα παντοδαπῶν εἰωθότων ἀεὶ γίγνεσθαι, ὅπως ἂν μάλιστα μὲν μὴ γίγνωνται, γενομένων δέ, ὅτι τάχιστα αἰσθομένης τῆς πόλεως ἰαθῇ τὸ γενόμενον·</t>
  </si>
  <si>
    <t>2143</t>
  </si>
  <si>
    <t>807.a.6</t>
  </si>
  <si>
    <t>οὔκουν τό γε δίκαιόν φαμεν οὐδὲ καλόν, οὐδ’ οἷόν τε τὸν ζῶντα οὕτως ἀτυχῆσαι τοῦ προσήκοντος, προσήκει δὲ ἀργῷ καὶ ῥᾳθύμως καταπεπιασμένῳ ζῴῳ σχεδὸν ὑπ’ ἄλλου διαρπασθῆναι ζῴου τῶν σφόδρα τετρυχωμένων μετὰ ἀνδρείας τε ἅμα καὶ τῶν πόνων.</t>
  </si>
  <si>
    <t>2822</t>
  </si>
  <si>
    <t>828.b.7</t>
  </si>
  <si>
    <t>ὁ μὲν γὰρ δὴ νόμος ἐρεῖ δώδεκα μὲν ἑορτὰς εἶναι τοῖς δώδεκα θεοῖς, ὧν ἂν ἡ φυλὴ ἑκάστη ἐπώνυμος ᾖ, θύοντας τούτων ἑκάστοις ἔμμηνα ἱερά, χορούς τε καὶ ἀγῶνας μουσικούς, τοὺς δὲ γυμνικούς, κατὰ τὸ πρέπον προσνέμοντας τοῖς θεοῖς τε αὐτοῖς ἅμα καὶ ταῖς ὥραις ἑκάσταις, γυναικείας τε ἑορτάς, ὅσαις χωρὶς ἀνδρῶν προσήκει καὶ ὅσαις μή, διανέμοντας.</t>
  </si>
  <si>
    <t>3105</t>
  </si>
  <si>
    <t>867.c.4</t>
  </si>
  <si>
    <t>ἂν ἄρα τις αὐτόχειρ μὲν κτείνῃ ἐλεύθερον, τὸ δὲ πεπραγμένον ἀπροβουλεύτως ὀργῇ τινι γένηται πραχθέν, τὰ μὲν ἄλλα, καθάπερ ἄνευ θυμοῦ κτείναντι προσῆκέν τῳ πάσχειν, πασχέτω, δύο δ’ ἐξ ἀνάγκης ἔτη φευγέτω κολάζων τὸν αὑτοῦ θυμόν.</t>
  </si>
  <si>
    <t>3631</t>
  </si>
  <si>
    <t>891.b.4</t>
  </si>
  <si>
    <t>νόμοις οὖν διαφθειρομένοις τοῖς μεγίστοις ὑπὸ κακῶν ἀνθρώπων τίνα καὶ μᾶλλον προσήκει βοηθεῖν ἢ νομοθέτην;</t>
  </si>
  <si>
    <t>3919</t>
  </si>
  <si>
    <t>901.b.1</t>
  </si>
  <si>
    <t>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t>
  </si>
  <si>
    <t>4157</t>
  </si>
  <si>
    <t>941.b.8</t>
  </si>
  <si>
    <t>οὔτε γὰρ ἀληθὲς οὔτ’ εἰκός, ἀλλ’ ὅς τι δρᾷ τοιοῦτον παρανόμως, οὔτε θεὸς οὔτε παῖς ἐστίν ποτε θεῶν, ταῦτα δὲ νομοθέτῃ μᾶλλον προσήκει γιγνώσκειν ἢ ποιηταῖς σύμπασιν.</t>
  </si>
  <si>
    <t>4638</t>
  </si>
  <si>
    <t>958.d.3</t>
  </si>
  <si>
    <t>περὶ τελευτήσαντας δή, εἴτε τις ἄρρην εἴτε τις θῆλυς ᾖ, τὰ μὲν περὶ τὰ θεῖα νόμιμα τῶν τε ὑπὸ γῆς θεῶν καὶ τῶν τῇδε, ὅσα προσήκει τελεῖσθαι, τοὺς ἐξηγητὰς γίγνεσθαι κυρίους φράζοντας·</t>
  </si>
  <si>
    <t>4821</t>
  </si>
  <si>
    <t>221.b.3</t>
  </si>
  <si>
    <t>—οὐκοῦν ἐὰν ἀπολλύηται τὰ κακά, ἅ γε μὴ τυγχάνει ὄντα κακά, τί προσήκει τοῖς κακοῖς συναπόλλυσθαι;</t>
  </si>
  <si>
    <t>132.b.3</t>
  </si>
  <si>
    <t>ἀλλά, φάναι, ὦ Παρμενίδη, τὸν Σωκράτη, μὴ τῶν εἰδῶν ἕκαστον ᾖ τούτων νόημα, καὶ οὐδαμοῦ αὐτῷ προσήκῃ ἐγγίγνεσθαι ἄλλοθι ἢ ἐν ψυχαῖς·</t>
  </si>
  <si>
    <t>138.c.8</t>
  </si>
  <si>
    <t>ᾧ δὲ μήτε μέσου μήτε μερῶν προσήκει, τίς μηχανὴ τοῦτο κύκλῳ ποτ’ ἐπὶ τοῦ μέσου ἐνεχθῆναι;</t>
  </si>
  <si>
    <t>139.c.4</t>
  </si>
  <si>
    <t>οὐ γὰρ ἑνὶ προσήκει ἑτέρῳ τινὸς εἶναι, ἀλλὰ μόνῳ ἑτέρῳ ἑτέρου, ἄλλῳ δὲ οὐδενί.</t>
  </si>
  <si>
    <t>157.b.6</t>
  </si>
  <si>
    <t>τί δὲ τοῖς ἄλλοις προσήκοι ἂν πάσχειν, ἆρα οὐ σκεπτέον;</t>
  </si>
  <si>
    <t>68.c.8</t>
  </si>
  <si>
    <t>οὐκοῦν καὶ ἡ σωφροσύνη, ἣν καὶ οἱ πολλοὶ ὀνομάζουσι σωφροσύνην, τὸ περὶ τὰς ἐπιθυμίας μὴ ἐπτοῆσθαι ἀλλ’ ὀλιγώρως ἔχειν καὶ κοσμίως, ἆρ’ οὐ τούτοις μόνοις προσήκει, τοῖς μάλιστα τοῦ σώματος ὀλιγωροῦσίν τε καὶ ἐν φιλοσοφίᾳ ζῶσιν;</t>
  </si>
  <si>
    <t>78.b.4</t>
  </si>
  <si>
    <t>οὐκοῦν τοιόνδε τι, ἦ δ’ ὃς ὁ δεῖ ἡμᾶς ἀνερέσθαι ἑαυτούς, τῷ ποίῳ τινὶ ἄρα προσήκει τοῦτο τὸ πάθος πάσχειν, τὸ διασκεδάννυσθαι, καὶ ὑπὲρ τοῦ ποίου τινὸς δεδιέναι μὴ πάθῃ αὐτό, καὶ τῷ ποίῳ τινὶ οὔ καὶ μετὰ τοῦτο αὖ ἐπισκέψασθαι πότερον ψυχή ἐστιν, καὶ ἐκ τούτων θαρρεῖν ἢ δεδιέναι ὑπὲρ τῆς ἡμετέρας ψυχῆς;</t>
  </si>
  <si>
    <t>ἆρ’ οὖν τῷ μὲν συντεθέντι τε καὶ συνθέτῳ ὄντι φύσει προσήκει τοῦτο πάσχειν, διαιρεθῆναι ταύτῃ ᾗπερ συνετέθη·</t>
  </si>
  <si>
    <t>εἰ δέ τι τυγχάνει ὂν ἀσύνθετον, τούτῳ μόνῳ προσήκει μὴ πάσχειν ταῦτα, εἴπερ τῳ ἄλλῳ;</t>
  </si>
  <si>
    <t>80.b.8</t>
  </si>
  <si>
    <t>τούτων οὕτως ἐχόντων ἆρ’ οὐχὶ σώματι μὲν ταχὺ διαλύεσθαι προσήκει, ψυχῇ δὲ αὖ τὸ παράπαν ἀδιαλύτῳ εἶναι ἢ ἐγγύς τι τούτου;</t>
  </si>
  <si>
    <t>80.c.2</t>
  </si>
  <si>
    <t>ἐννοεῖς οὖν, ἔφη, ἐπειδὰν ἀποθάνῃ ὁ ἄνθρωπος, τὸ μὲν ὁρατὸν αὐτοῦ, τὸ σῶμα, καὶ ἐν ὁρατῷ κείμενον, ὃ δὴ νεκρὸν καλοῦμεν, ᾧ προσήκει διαλύεσθαι καὶ διαπίπτειν καὶ διαπνεῖσθαι, οὐκ εὐθὺς τούτων οὐδὲν πέπονθεν, ἀλλ’ ἐπιεικῶς συχνὸν ἐπιμένει χρόνον, ἐὰν μέν τις καὶ χαριέντως ἔχων τὸ σῶμα τελευτήσῃ καὶ ἐν τοιαύτῃ ὥρᾳ, καὶ πάνυ μάλα·</t>
  </si>
  <si>
    <t>88.a.1</t>
  </si>
  <si>
    <t>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t>
  </si>
  <si>
    <t>95.d.6</t>
  </si>
  <si>
    <t>προσήκει γὰρ φοβεῖσθαι, εἰ μὴ ἀνόητος εἴη, τῷ μὴ εἰδότι μηδὲ ἔχοντι λόγον διδόναι ὡς ἀθάνατόν ἐστι.</t>
  </si>
  <si>
    <t>231.a.3</t>
  </si>
  <si>
    <t>τοῖς δὲ οὐκ ἔστι χρόνος ἐν ᾧ μεταγνῶναι προσήκει.</t>
  </si>
  <si>
    <t>233.a.4</t>
  </si>
  <si>
    <t>καὶ μὲν δὴ βελτίονί σοι προσήκει γενέσθαι ἐμοὶ πειθομένῳ ἢ ἐραστῇ.</t>
  </si>
  <si>
    <t>233.b.5</t>
  </si>
  <si>
    <t>ὥστε πολὺ μᾶλλον ἐλεεῖν τοῖς ἐρωμένοις ἢ ζηλοῦν αὐτοὺς προσήκει.</t>
  </si>
  <si>
    <t>233.d.5</t>
  </si>
  <si>
    <t>ἔτι δὲ εἰ χρὴ τοῖς δεομένοις μάλιστα χαρίζεσθαι, προσήκει καὶ τοῖς ἄλλοις μὴ τοὺς βελτίστους ἀλλὰ τοὺς ἀπορωτάτους εὖ ποιεῖν·</t>
  </si>
  <si>
    <t>233.e.5</t>
  </si>
  <si>
    <t>ἀλλ’ ἴσως προσήκει οὐ τοῖς σφόδρα δεομένοις χαρίζεσθαι, ἀλλὰ τοῖς μάλιστα ἀποδοῦναι χάριν δυναμένοις·</t>
  </si>
  <si>
    <t>238.b.3</t>
  </si>
  <si>
    <t>καὶ τἆλλα δὴ τὰ τούτων ἀδελφὰ καὶ ἀδελφῶν ἐπιθυμιῶν ὀνόματα τῆς ἀεὶ δυναστευούσης ᾗ προσήκει καλεῖσθαι πρόδηλον.</t>
  </si>
  <si>
    <t>241.e.8</t>
  </si>
  <si>
    <t>καὶ οὕτω δὴ ὁ μῦθος ὅτι πάσχειν προσήκει αὐτῷ, τοῦτο πείσεται·</t>
  </si>
  <si>
    <t>275.d.9</t>
  </si>
  <si>
    <t>ὅταν δὲ ἅπαξ γραφῇ, κυλινδεῖται μὲν πανταχοῦ πᾶς λόγος ὁμοίως παρὰ τοῖς ἐπαΐουσιν, ὡς δ’ αὕτως παρ’ οἷς οὐδὲν προσήκει, καὶ οὐκ ἐπίσταται λέγειν οἷς δεῖ γε καὶ μή.</t>
  </si>
  <si>
    <t>337.d.3</t>
  </si>
  <si>
    <t>τί ἄλλο, ἦν δ’ ἐγώ, ἢ ὅπερ προσήκει πάσχειν τῷ μὴ εἰδότι;</t>
  </si>
  <si>
    <t>342.b.1</t>
  </si>
  <si>
    <t>οὔτε γὰρ πονηρία οὔτε ἁμαρτία οὐδεμία οὐδεμιᾷ τέχνῃ πάρεστιν, οὐδὲ προσήκει τέχνῃ ἄλλῳ τὸ συμφέρον ζητεῖν ἢ ἐκείνῳ οὗ τέχνη ἐστίν, αὐτὴ δὲ ἀβλαβὴς καὶ ἀκέραιός ἐστιν ὀρθὴ οὖσα, ἕωσπερ ἂν ᾖ ἑκάστη ἀκριβὴς ὅλη ἥπερ ἐστίν;</t>
  </si>
  <si>
    <t>379.a.1</t>
  </si>
  <si>
    <t>οἰκισταῖς δὲ τοὺς μὲν τύπους προσήκει εἰδέναι ἐν οἷς δεῖ μυθολογεῖν τοὺς ποιητάς, παρ’ οὓς ἐὰν ποιῶσιν οὐκ ἐπιτρεπτέον, οὐ μὴν αὐτοῖς γε ποιητέον μύθους.</t>
  </si>
  <si>
    <t>389.b.7</t>
  </si>
  <si>
    <t>τοῖς ἄρχουσιν δὴ τῆς πόλεως, εἴπερ τισὶν ἄλλοις, προσήκει ψεύδεσθαι ἢ πολεμίων ἢ πολιτῶν ἕνεκα ἐπ’ ὠφελίᾳ τῆς πόλεως, τοῖς δὲ ἄλλοις πᾶσιν οὐχ ἁπτέον τοῦ τοιούτου·</t>
  </si>
  <si>
    <t>441.e.4</t>
  </si>
  <si>
    <t>οὐκοῦν τῷ μὲν λογιστικῷ ἄρχειν προσήκει, σοφῷ ὄντι καὶ ἔχοντι τὴν ὑπὲρ ἁπάσης τῆς ψυχῆς προμήθειαν, τῷ δὲ θυμοειδεῖ ὑπηκόῳ εἶναι καὶ συμμάχῳ τούτου;</t>
  </si>
  <si>
    <t>2671</t>
  </si>
  <si>
    <t>453.b.10</t>
  </si>
  <si>
    <t>οὐκοῦν ἄλλο καὶ ἔργον ἑκατέρῳ προσήκει προστάττειν τὸ κατὰ τὴν αὑτοῦ φύσιν;</t>
  </si>
  <si>
    <t>485.e.4</t>
  </si>
  <si>
    <t>ὧν γὰρ ἕνεκα χρήματα μετὰ πολλῆς δαπάνης σπουδάζεται, ἄλλῳ τινὶ μᾶλλον ἢ τούτῳ προσήκει σπουδάζειν.</t>
  </si>
  <si>
    <t>3623</t>
  </si>
  <si>
    <t>490.a.7</t>
  </si>
  <si>
    <t>ἆρ’ οὖν δὴ οὐ μετρίως ἀπολογησόμεθα ὅτι πρὸς τὸ ὂν πεφυκὼς εἴη ἁμιλλᾶσθαι ὅ γε ὄντως φιλομαθής, καὶ οὐκ ἐπιμένοι ἐπὶ τοῖς δοξαζομένοις εἶναι πολλοῖς ἑκάστοις, ἀλλ’ ἴοι καὶ οὐκ ἀμβλύνοιτο οὐδ’ ἀπολήγοι τοῦ ἔρωτος, πρὶν αὐτοῦ ὃ ἔστιν ἑκάστου τῆς φύσεως ἅψασθαι ᾧ προσήκει ψυχῆς ἐφάπτεσθαι τοῦ τοιούτου—προσήκει δὲ συγγενεῖ—ᾧ πλησιάσας καὶ μιγεὶς τῷ ὄντι ὄντως, γεννήσας νοῦν καὶ ἀλήθειαν, γνοίη τε καὶ ἀληθῶς ζῴη καὶ τρέφοιτο καὶ οὕτω λήγοι ὠδῖνος, πρὶν δ’ οὔ;</t>
  </si>
  <si>
    <t>3707</t>
  </si>
  <si>
    <t>495.b.8</t>
  </si>
  <si>
    <t>οὗτοι μὲν δὴ οὕτως ἐκπίπτοντες, οἷς μάλιστα προσήκει, ἔρημον καὶ ἀτελῆ φιλοσοφίαν λείποντες αὐτοί τε βίον οὐ προσήκοντα οὐδ’ ἀληθῆ ζῶσιν, τὴν δέ, ὥσπερ ὀρφανὴν συγγενῶν, ἄλλοι ἐπεισελθόντες ἀνάξιοι ᾔσχυνάν τε καὶ ὀνείδη περιῆψαν, οἷα καὶ σὺ φῂς ὀνειδίζειν τοὺς ὀνειδίζοντας, ὡς οἱ συνόντες αὐτῇ οἱ μὲν οὐδενός, οἱ δὲ πολλοὶ πολλῶν κακῶν ἄξιοί εἰσιν.</t>
  </si>
  <si>
    <t>3812</t>
  </si>
  <si>
    <t>526.e.5</t>
  </si>
  <si>
    <t>οὐκοῦν εἰ μὲν οὐσίαν ἀναγκάζει θεάσασθαι, προσήκει, εἰ δὲ γένεσιν, οὐ προσήκει.</t>
  </si>
  <si>
    <t>4420</t>
  </si>
  <si>
    <t>τὸ γὰρ περὶ ὥρας εὐαισθητοτέρως ἔχειν καὶ μηνῶν καὶ ἐνιαυτῶν οὐ μόνον γεωργίᾳ οὐδὲ ναυτιλίᾳ προσήκει, ἀλλὰ καὶ στρατηγίᾳ οὐχ ἧττον.</t>
  </si>
  <si>
    <t>4447</t>
  </si>
  <si>
    <t>226.e.5</t>
  </si>
  <si>
    <t>καὶ μὴν τά γε περὶ τὰ σώματα πολλὰ εἴδη καθάρσεων ἑνὶ περιλαβεῖν ὀνόματι προσήκει.</t>
  </si>
  <si>
    <t>260.a.4</t>
  </si>
  <si>
    <t>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t>
  </si>
  <si>
    <t>269.d.5</t>
  </si>
  <si>
    <t>τὸ κατὰ ταὐτὰ καὶ ὡσαύτως ἔχειν ἀεὶ καὶ ταὐτὸν εἶναι τοῖς πάντων θειοτάτοις προσήκει μόνοις, σώματος δὲ φύσις οὐ ταύτης τῆς τάξεως.</t>
  </si>
  <si>
    <t>275.b.1</t>
  </si>
  <si>
    <t>διὰ ταῦτα μὴν καὶ τὸν μῦθον παρεθέμεθα, ἵνα ἐνδείξαιτο περὶ τῆς ἀγελαιοτροφίας μὴ μόνον ὡς πάντες αὐτῆς ἀμφισβητοῦσι τῷ ζητουμένῳ τὰ νῦν, ἀλλὰ κἀκεῖνον αὐτὸν ἐναργέστερον ἴδοιμεν, ὃν προσήκει μόνον κατὰ τὸ παράδειγμα ποιμένων τε καὶ βουκόλων τῆς ἀνθρωπίνης ἐπιμέλειαν ἔχοντα τροφῆς τούτου μόνον ἀξιωθῆναι τοῦ προσρήματος.</t>
  </si>
  <si>
    <t>τὸν δὴ πολιτικὸν καὶ τὸν ἀγαθὸν νομοθέτην ἆρ’ ἴσμεν ὅτι προσήκει μόνον δυνατὸν εἶναι τῇ τῆς βασιλικῆς μούσῃ τοῦτο αὐτὸ ἐμποιεῖν τοῖς ὀρθῶς μεταλαβοῦσι παιδείας, οὓς ἐλέγομεν νυνδή;</t>
  </si>
  <si>
    <t>311.b.7</t>
  </si>
  <si>
    <t>τοῦτο δὴ τέλος ὑφάσματος εὐθυπλοκίᾳ συμπλακὲν γίγνεσθαι φῶμεν πολιτικῆς πράξεως τὸ τῶν ἀνδρείων καὶ σωφρόνων ἀνθρώπων ἦθος, ὁπόταν ὁμονοίᾳ καὶ φιλίᾳ κοινὸν συναγαγοῦσα αὐτῶν τὸν βίον ἡ βασιλικὴ τέχνη, πάντων μεγαλοπρεπέστατον ὑφασμάτων καὶ ἄριστον ἀποτελέσασα τούς τ’ ἄλλους ἐν ταῖς πόλεσι πάντας δούλους καὶ ἐλευθέρους ἀμπίσχουσα, συνέχῃ τούτῳ τῷ πλέγματι, καὶ καθ’ ὅσον εὐδαίμονι προσήκει γίγνεσθαι πόλει τούτου μηδαμῇ μηδὲν ἐλλείπουσα ἄρχῃ τε καὶ ἐπιστατῇ.</t>
  </si>
  <si>
    <t>MESTRADO (311.c)</t>
  </si>
  <si>
    <t>οἱ δὲ κατὰ τὴν ψυχήν—εἰσὶ γὰρ οὖν, ἔφη, οἳ ἐν ταῖς ψυχαῖς κυοῦσιν ἔτι μᾶλλον ἢ ἐν τοῖς σώμασιν, ἃ ψυχῇ προσήκει καὶ κυῆσαι καὶ τεκεῖν·</t>
  </si>
  <si>
    <t>222.a.1</t>
  </si>
  <si>
    <t>διοιγομένους δὲ ἰδὼν ἄν τις καὶ ἐντὸς αὐτῶν γιγνόμενος πρῶτον μὲν νοῦν ἔχοντας ἔνδον μόνους εὑρήσει τῶν λόγων, ἔπειτα θειοτάτους καὶ πλεῖστα ἀγάλματ’ ἀρετῆς ἐν αὑτοῖς ἔχοντας καὶ ἐπὶ πλεῖστον τείνοντας, μᾶλλον δὲ ἐπὶ πᾶν ὅσον προσήκει σκοπεῖν τῷ μέλλοντι καλῷ κἀγαθῷ ἔσεσθαι.</t>
  </si>
  <si>
    <t>150.a.5</t>
  </si>
  <si>
    <t>ἐπεὶ ταῖς γε ὄντως μαίαις μόναις που προσήκει καὶ προμνήσασθαι ὀρθῶς.</t>
  </si>
  <si>
    <t>174.b.3</t>
  </si>
  <si>
    <t>τί δέ ποτ’ ἐστὶν ἄνθρωπος καὶ τί τῇ τοιαύτῃ φύσει προσήκει διάφορον τῶν ἄλλων ποιεῖν ἢ πάσχειν, ζητεῖ τε καὶ πράγματ’ ἔχει διερευνώμενος.</t>
  </si>
  <si>
    <t>175.b.9</t>
  </si>
  <si>
    <t>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t>
  </si>
  <si>
    <t>18.a.9</t>
  </si>
  <si>
    <t>ἆρ’ οὐ γυμναστικῇ καὶ μουσικῇ μαθήμασίν τε ὅσα προσήκει τούτοις, ἐν ἅπασι τεθράφθαι;</t>
  </si>
  <si>
    <t>29.b.3</t>
  </si>
  <si>
    <t>τοῦ μὲν οὖν μονίμου καὶ βεβαίου καὶ μετὰ νοῦ καταφανοῦς μονίμους καὶ ἀμεταπτώτους—καθ’ ὅσον οἷόν τε καὶ ἀνελέγκτοις προσήκει λόγοις εἶναι καὶ ἀνικήτοις, τούτου δεῖ μηδὲν ἐλλείπειν—τοὺς δὲ τοῦ πρὸς μὲν ἐκεῖνο ἀπεικασθέντος, ὄντος δὲ εἰκόνος εἰκότας ἀνὰ λόγον τε ἐκείνων ὄντας·</t>
  </si>
  <si>
    <t>32.a.7</t>
  </si>
  <si>
    <t>εἰ μὲν οὖν ἐπίπεδον μέν, βάθος δὲ μηδὲν ἔχον ἔδει γίγνεσθαι τὸ τοῦ παντὸς σῶμα, μία μεσότης ἂν ἐξήρκει τά τε μεθ’ αὑτῆς συνδεῖν καὶ ἑαυτήν, νῦν δὲ στερεοειδῆ γὰρ αὐτὸν προσῆκεν εἶναι, τὰ δὲ στερεὰ μία μὲν οὐδέποτε, δύο δὲ ἀεὶ μεσότητες συναρμόττουσιν·</t>
  </si>
  <si>
    <t>41.c.6</t>
  </si>
  <si>
    <t>καὶ καθ’ ὅσον μὲν αὐτῶν ἀθανάτοις ὁμώνυμον εἶναι προσήκει, θεῖον λεγόμενον ἡγεμονοῦν τε ἐν αὐτοῖς τῶν ἀεὶ δίκῃ καὶ ὑμῖν ἐθελόντων ἕπεσθαι, σπείρας καὶ ὑπαρξάμενος ἐγὼ παραδώσω·</t>
  </si>
  <si>
    <t>46.d.5</t>
  </si>
  <si>
    <t>τῶν γὰρ ὄντων ᾧ νοῦν μόνῳ κτᾶσθαι προσήκει, λεκτέον ψυχήν—τοῦτο δὲ ἀόρατον, πῦρ δὲ καὶ ὕδωρ καὶ γῆ καὶ ἀὴρ σώματα πάντα ὁρατὰ γέγονεν—τὸν δὲ νοῦ καὶ ἐπιστήμης ἐραστὴν ἀνάγκη τὰς τῆς ἔμφρονος φύσεως αἰτίας πρώτας μεταδιώκειν, ὅσαι δὲ ὑπ’ ἄλλων μὲν κινουμένων, ἕτερα δὲ κατὰ ἀνάγκης κινούντων γίγνονται, δευτέρας.</t>
  </si>
  <si>
    <t>51.a.1</t>
  </si>
  <si>
    <t>ταὐτὸν οὖν καὶ τῷ τὰ τῶν πάντων ἀεί τε ὄντων κατὰ πᾶν ἑαυτοῦ πολλάκις ἀφομοιώματα καλῶς μέλλοντι δέχεσθαι πάντων ἐκτὸς αὐτῷ προσήκει πεφυκέναι τῶν εἰδῶν.</t>
  </si>
  <si>
    <t>52.b.6</t>
  </si>
  <si>
    <t>ταῦτα δὴ πάντα καὶ τούτων ἄλλα ἀδελφὰ καὶ περὶ τὴν ἄυπνον καὶ ἀληθῶς φύσιν ὑπάρχουσαν ὑπὸ ταύτης τῆς ὀνειρώξεως οὐ δυνατοὶ γιγνόμεθα ἐγερθέντες διοριζόμενοι τἀληθὲς λέγειν, ὡς εἰκόνι μέν, ἐπείπερ οὐδ’ αὐτὸ τοῦτο ἐφ’ ᾧ γέγονεν ἑαυτῆς ἐστιν, ἑτέρου δέ τινος ἀεὶ φέρεται φάντασμα, διὰ ταῦτα ἐν ἑτέρῳ προσήκει τινὶ γίγνεσθαι, οὐσίας ἁμωσγέπως ἀντεχομένην, ἢ μηδὲν τὸ παράπαν αὐτὴν εἶναι, τῷ δὲ ὄντως ὄντι βοηθὸς ὁ δι’ ἀκριβείας ἀληθὴς λόγος, ὡς ἕως ἄν τι τὸ μὲν ἄλλο ᾖ, τὸ δὲ ἄλλο, οὐδέτερον ἐν οὐδετέρῳ ποτὲ γενόμενον ἓν ἅμα ταὐτὸν καὶ δύο γενήσεσθον.</t>
  </si>
  <si>
    <t>55.c.7</t>
  </si>
  <si>
    <t>ἃ δή τις εἰ πάντα λογιζόμενος ἐμμελῶς ἀποροῖ πότερον ἀπείρους χρὴ κόσμους εἶναι λέγειν ἢ πέρας ἔχοντας, τὸ μὲν ἀπείρους ἡγήσαιτ’ ἂν ὄντως ἀπείρου τινὸς εἶναι δόγμα ὧν ἔμπειρον χρεὼν εἶναι, πότερον δὲ ἕνα ἢ πέντε αὐτοὺς ἀληθείᾳ πεφυκότας λέγειν ποτὲ προσήκει, μᾶλλον ἂν ταύτῃ στὰς εἰκότως διαπορήσαι.</t>
  </si>
  <si>
    <t>148.c.6</t>
  </si>
  <si>
    <t>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t>
  </si>
  <si>
    <t>148.d.3</t>
  </si>
  <si>
    <t>βούλομαι δέ σοι καὶ ἕτερόν τι διηγήσασθαι, ὅ ποτε ἤκουσα τινῶν, ὡς Ἀθηναίοις καὶ Λακεδαιμονίοις διαφορᾶς γενομένης συνέβαινεν ἀεὶ τῇ πόλει ἡμῶν ὥστε καὶ κατὰ γῆν καὶ κατὰ θάλατταν ὁπότε μάχη γένοιτο δυστυχεῖν καὶ μηδέποτε δύνασθαι κρατῆσαι·</t>
  </si>
  <si>
    <t>40.a.7</t>
  </si>
  <si>
    <t>νυνὶ δὲ συμβέβηκέ μοι ἅπερ ὁρᾶτε καὶ αὐτοί, ταυτὶ ἅ γε δὴ οἰηθείη ἄν τις καὶ νομίζεται ἔσχατα κακῶν εἶναι·</t>
  </si>
  <si>
    <t>173.b.4</t>
  </si>
  <si>
    <t>ἐκ δὴ τούτων οὕτως ἐχόντων ἄλλο ἂν ἡμῖν τι συμβαίνοι ἢ ὑγιέσιν τε τὰ σώματα εἶναι μᾶλλον ἢ νῦν, καὶ ἐν τῇ θαλάττῃ κινδυνεύοντας καὶ ἐν πολέμῳ σῴζεσθαι, καὶ τὰ σκεύη καὶ τὴν ἀμπεχόνην καὶ ὑπόδεσιν πᾶσαν καὶ τὰ χρήματα πάντα τεχνικῶς ἡμῖν εἰργασμένα εἶναι καὶ ἄλλα πολλὰ διὰ τὸ ἀληθινοῖς δημιουργοῖς χρῆσθαι;</t>
  </si>
  <si>
    <t>556</t>
  </si>
  <si>
    <t>409.d.9</t>
  </si>
  <si>
    <t>συνέβαινε γὰρ αὐτῷ τὰ πλείω τὰς τοιαύτας βλαβερὰς ἢ ἀγαθὰς εἶναι.</t>
  </si>
  <si>
    <t>396.a.8</t>
  </si>
  <si>
    <t>συμβαίνει οὖν ὀρθῶς ὀνομάζεσθαι οὗτος ὁ θεὸς εἶναι, ὃν ἀεὶ πᾶσι τοῖς ζῶσιν ὑπάρχει·</t>
  </si>
  <si>
    <t>320.c.7</t>
  </si>
  <si>
    <t>τοῖς μὲν γὰρ ἄλλοις συμβέβηκεν ἀναγκαῖον εἶναι πλανηθῆναι πολὺν τόπον, εἰ μέλλουσιν γνωσθῆναι·</t>
  </si>
  <si>
    <t>330.c.3</t>
  </si>
  <si>
    <t>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t>
  </si>
  <si>
    <t>332.c.6</t>
  </si>
  <si>
    <t>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t>
  </si>
  <si>
    <t>353.c.8</t>
  </si>
  <si>
    <t>νῦν δ’ ἐννοεῖν ὑμᾶς ἀμφοτέρους χρεὼν καὶ ἀναμιμνῄσκεσθαι ποσάκις ἐν ἐλπίδι ἑκάτεροι γεγόνατε τοῦ νῦν οἴεσθαι σχεδὸν ἀεί τινος σμικροῦ ἐπιδεεῖς εἶναι τὸ μὴ πάντα κατὰ νοῦν πράττειν, καὶ δὴ καὶ ὅτι τὸ σμικρὸν τοῦτο μεγάλων καὶ μυρίων κακῶν αἴτιον ἑκάστοτε συμβαίνει γιγνόμενον, καὶ πέρας οὐδέν ποτε τελεῖται, συνάπτει δὲ ἀεὶ παλαιὰ τελευτὴ δοκοῦσα ἀρχῇ φυομένῃ νέᾳ, διολέσθαι δ’ ὑπὸ τοῦ κύκλου τούτου κινδυνεύσει καὶ τὸ τυραννικὸν ἅπαν καὶ τὸ δημοτικὸν γένος, ἥξει δέ, ἐάνπερ τῶν εἰκότων γίγνηταί τι καὶ ἀπευκτῶν, σχεδὸν εἰς ἐρημίαν τῆς Ἑλληνικῆς φωνῆς Σικελία πᾶσα, Φοινίκων ἢ Ὀπικῶν μεταβαλοῦσα εἴς τινα δυναστείαν καὶ κράτος.</t>
  </si>
  <si>
    <t>358.b.1</t>
  </si>
  <si>
    <t>ἅμα γὰρ συμβαίνει καὶ χώραν καταλιμπάνειν φαύλοις ἀνθρώποις, οἳ οὐκ ἀπὸ τοῦ βελτίστου πρὸς τὰ κοινὰ προσέρχονται.</t>
  </si>
  <si>
    <t>461.b.3</t>
  </si>
  <si>
    <t>ἢ οἴει—ὅτι Γοργίας ᾐσχύνθη σοι μὴ προσομολογῆσαι τὸν ῥητορικὸν ἄνδρα μὴ οὐχὶ καὶ τὰ δίκαια εἰδέναι καὶ τὰ καλὰ καὶ τὰ ἀγαθά, καὶ ἐὰν μὴ ἔλθῃ ταῦτα εἰδὼς παρ’ αὐτόν, αὐτὸς διδάξειν, ἔπειτα ἐκ ταύτης ἴσως τῆς ὁμολογίας ἐναντίον τι συνέβη ἐν τοῖς λόγοις—τοῦτο ὃ δὴ ἀγαπᾷς, αὐτὸς ἀγαγὼν ἐπὶ τοιαῦτα ἐρωτήματα—ἐπεὶ τίνα οἴει ἀπαρνήσεσθαι μὴ οὐχὶ καὶ αὐτὸν ἐπίστασθαι τὰ δίκαια καὶ ἄλλους διδάξειν;</t>
  </si>
  <si>
    <t>415</t>
  </si>
  <si>
    <t>304.e.3</t>
  </si>
  <si>
    <t>συμβέβηκε δή μοι, ὅπερ λέγω, κακῶς μὲν ὑπὸ ὑμῶν ἀκούειν καὶ ὀνειδίζεσθαι, κακῶς δὲ ὑπ’ ἐκείνου.</t>
  </si>
  <si>
    <t>187.a.8</t>
  </si>
  <si>
    <t>εἰ γὰρ νῦν πρῶτον ἄρξεσθε παιδεύειν, σκοπεῖν χρὴ μὴ οὐκ ἐν τῷ Καρὶ ὑμῖν ὁ κίνδυνος κινδυνεύηται, ἀλλ’ ἐν τοῖς ὑέσι τε καὶ ἐν τοῖς τῶν φίλων παισί, καὶ ἀτεχνῶς τὸ λεγόμενον κατὰ τὴν παροιμίαν ὑμῖν συμβαίνῃ ἐν πίθῳ ἡ κεραμεία γιγνομένη.</t>
  </si>
  <si>
    <t>635.a.7</t>
  </si>
  <si>
    <t>οὐ γὰρ τό γε γνῶναί τι τῶν μὴ καλῶν ἄτιμον, ἀλλὰ ἴασιν ἐξ αὐτοῦ συμβαίνει γίγνεσθαι τῷ μὴ φθόνῳ τὰ λεγόμενα ἀλλ’ εὐνοίᾳ δεχομένῳ.</t>
  </si>
  <si>
    <t>654.e.10</t>
  </si>
  <si>
    <t>φέρε, ἀνδρικῆς ψυχῆς ἐν πόνοις ἐχομένης καὶ δειλῆς ἐν τοῖς αὐτοῖς τε καὶ ἴσοις ἆρ’ ὅμοια τά τε σχήματα καὶ τὰ φθέγματα συμβαίνει γίγνεσθαι;</t>
  </si>
  <si>
    <t>659.c.3</t>
  </si>
  <si>
    <t>δέον γὰρ αὐτοὺς ἀεὶ βελτίω τῶν αὑτῶν ἠθῶν ἀκούοντας βελτίω τὴν ἡδονὴν ἴσχειν, νῦν αὐτοῖς δρῶσιν πᾶν τοὐναντίον συμβαίνει.</t>
  </si>
  <si>
    <t>682.d.5</t>
  </si>
  <si>
    <t>οὐκοῦν ἐν τούτῳ τῷ χρόνῳ, ὄντι δεκέτει, ὃν τὸ Ἴλιον ἐπολιορκεῖτο, τὰ τῶν πολιορκούντων ἑκάστων οἴκοι κακὰ πολλὰ συνέβαινεν γιγνόμενα περὶ τὰς στάσεις τῶν νέων, οἳ καὶ ἀφικομένους τοὺς στρατιώτας εἰς τὰς αὑτῶν πόλεις τε καὶ οἰκίας οὐ καλῶς οὐδ’ ἐν δίκῃ ὑπεδέξαντο, ἀλλ’ ὥστε θανάτους τε καὶ σφαγὰς καὶ φυγὰς γενέσθαι παμπόλλας·</t>
  </si>
  <si>
    <t>688.d.1</t>
  </si>
  <si>
    <t>ταῦτ’ οὖν ὡς οὕτω γέγονε περὶ τὰ τότε, καὶ νῦν, εἴ που, γίγνεται, καὶ ἐς τὸν ἔπειτα χρόνον οὐκ ἄλλως συμβήσεται, ἐὰν βούλησθε, πειράσομαι ἰὼν κατὰ τὸν ἑξῆς λόγον ἀνευρίσκειν τε καὶ ὑμῖν δηλοῦν κατὰ δύναμιν ὡς οὖσιν φίλοις.</t>
  </si>
  <si>
    <t>710.e.7</t>
  </si>
  <si>
    <t>λέγομεν δὴ ταῦτα γίγνεσθαι τότε, ὅταν ἀληθὴς μὲν νομοθέτης γένηται φύσει, κοινὴ δὲ αὐτῷ τις συμβῇ ῥώμη πρὸς τοὺς ἐν τῇ πόλει μέγιστον δυναμένους·</t>
  </si>
  <si>
    <t>711.d.1</t>
  </si>
  <si>
    <t>ἀλλὰ τόδ’ ἐστὶ τὸ χαλεπὸν γενέσθαι, καὶ ὀλίγον δὴ τὸ γεγονὸς ἐν τῷ πολλῷ χρόνῳ, ὅταν δὲ συμβῇ, μυρία καὶ πάντ’ ἐν πόλει ἀγαθὰ ἀπεργάζεται, ἐν ᾗ ποτ’ ἂν ἐγγένηται.</t>
  </si>
  <si>
    <t>1550</t>
  </si>
  <si>
    <t>734.a.8</t>
  </si>
  <si>
    <t>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t>
  </si>
  <si>
    <t>1874</t>
  </si>
  <si>
    <t>746.b.5</t>
  </si>
  <si>
    <t>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t>
  </si>
  <si>
    <t>2021</t>
  </si>
  <si>
    <t>751.b.5</t>
  </si>
  <si>
    <t>παντί που δῆλον τὸ τοιοῦτον, ὅτι μεγάλου τῆς νομοθεσίας ὄντος ἔργου, τοῦ πόλιν εὖ παρεσκευασμένην ἀρχὰς ἀνεπιτηδείους ἐπιστῆσαι τοῖς εὖ κειμένοις νόμοις, οὐ μόνον οὐδὲν πλέον εὖ τεθέντων, οὐδ’ ὅτι γέλως ἂν πάμπολυς συμβαίνοι, σχεδὸν δὲ βλάβαι καὶ λῶβαι πολὺ μέγισται ταῖς πόλεσι γίγνοιντ’ ἂν ἐξ αὐτῶν.</t>
  </si>
  <si>
    <t>2043</t>
  </si>
  <si>
    <t>773.c.1</t>
  </si>
  <si>
    <t>ἐξ ὧν ἃ μὴ βουλόμεθα συμβαίνειν ἡμῖν, καὶ μάλιστα συμβαίνει ταῖς πλείσταις πόλεσι.</t>
  </si>
  <si>
    <t>2327</t>
  </si>
  <si>
    <t>777.c.1</t>
  </si>
  <si>
    <t>ἔργῳ γὰρ πολλάκις ἐπιδέδεικται περὶ τὰς Μεσσηνίων συχνὰς εἰωθυίας ἀποστάσεις γίγνεσθαι, καὶ περί γε τὰς τῶν ἐκ μιᾶς φωνῆς πολλοὺς οἰκέτας κτωμένων πόλεις, ὅσα κακὰ συμβαίνει, καὶ ἔτι τὰ τῶν λεγομένων περιδίνων τῶν περὶ τὴν Ἰταλίαν γιγνομένων παντοδαπὰ κλωπῶν ἔργα τε καὶ παθήματα.</t>
  </si>
  <si>
    <t>2383</t>
  </si>
  <si>
    <t>830.a.6</t>
  </si>
  <si>
    <t>ἢ πύκται γε ὄντες παμπόλλας ἂν ἡμέρας ἔμπροσθεν τοῦ ἀγῶνος ἐμανθάνομέν τε ἂν μάχεσθαι καὶ διεπονούμεθα, μιμούμενοι πάντα ἐκεῖνα ὁπόσοις ἐμέλλομεν εἰς τότε χρήσεσθαι περὶ τῆς νίκης διαμαχόμενοι, καὶ ὡς ἐγγύτατα τοῦ ὁμοίου ἰόντες, ἀντὶ ἱμάντων σφαίρας ἂν περιεδούμεθα, ὅπως αἱ πληγαί τε καὶ αἱ τῶν πληγῶν εὐλάβειαι διεμελετῶντο εἰς τὸ δυνατὸν ἱκανῶς, εἴ τέ τις ἡμῖν συγγυμναστῶν συνέβαινεν ἀπορία πλείων, ἆρ’ ἂν δείσαντες τὸν τῶν ἀνοήτων γέλωτα οὐκ ἂν ἐτολμῶμεν κρεμαννύντες εἴδωλον ἄψυχον γυμνάζεσθαι πρὸς αὐτό;</t>
  </si>
  <si>
    <t>3126</t>
  </si>
  <si>
    <t>850.b.6</t>
  </si>
  <si>
    <t>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t>
  </si>
  <si>
    <t>3405</t>
  </si>
  <si>
    <t>919.c.3</t>
  </si>
  <si>
    <t>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t>
  </si>
  <si>
    <t>4405</t>
  </si>
  <si>
    <t>946.c.2</t>
  </si>
  <si>
    <t>τούτους δὲ πρώτῳ μὲν ἐνιαυτῷ δώδεκα εὐθύνους ἀποδεῖξαι, μέχριπερ ἂν ἑκάστῳ πέντε καὶ ἑβδομήκοντα ἔτη συμβῇ γενόμενα, τὸ λοιπὸν δὲ τρεῖς ἀεὶ προσγιγνέσθων κατ’ ἐνιαυτόν·</t>
  </si>
  <si>
    <t>4689</t>
  </si>
  <si>
    <t>213.b.7</t>
  </si>
  <si>
    <t>—οὐκοῦν ταὐτὰ ἡμῖν συμβήσεται ἀναγκαῖον εἶναι ὁμολογεῖν, ἅπερ ἐπὶ τῶν πρότερον, πολλάκις φίλον εἶναι μὴ φίλου, πολλάκις δὲ καὶ ἐχθροῦ, ὅταν ἢ μὴ φιλοῦν τις φιλῇ ἢ καὶ μισοῦν φιλῇ·</t>
  </si>
  <si>
    <t>—τῷ ἀγαθῷ ἄρα τὸ μήτε ἀγαθὸν μήτε κακὸν μόνῳ μόνον συμβαίνει γίγνεσθαι φίλον.</t>
  </si>
  <si>
    <t>241.b.6</t>
  </si>
  <si>
    <t>ὑπ’ ἀμφοτέρων δὴ συμβαίνει, τῶν τε Μαραθῶνι μαχεσαμένων καὶ τῶν ἐν Σαλαμῖνι ναυμαχησάντων, παιδευθῆναι τοὺς ἄλλους Ἕλληνας, ὑπὸ μὲν τῶν κατὰ γῆν, ὑπὸ δὲ τῶν κατὰ θάλατταν μαθόντας καὶ ἐθισθέντας μὴ φοβεῖσθαι τοὺς βαρβάρους.</t>
  </si>
  <si>
    <t>247.c.5</t>
  </si>
  <si>
    <t>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t>
  </si>
  <si>
    <t>128.c.2</t>
  </si>
  <si>
    <t>ἀλλὰ σὺ μὲν εἶπες τῶν συμβεβηκότων τι, ἔστι δὲ τό γε ἀληθὲς βοήθειά τις ταῦτα τῷ Παρμενίδου λόγῳ πρὸς τοὺς ἐπιχειροῦντας αὐτὸν κωμῳδεῖν ὡς εἰ ἕν ἐστι, πολλὰ καὶ γελοῖα συμβαίνει πάσχειν τῷ λόγῳ καὶ ἐναντία αὑτῷ.</t>
  </si>
  <si>
    <t>134.a.6</t>
  </si>
  <si>
    <t>ἡ δὲ παρ’ ἡμῖν ἐπιστήμη οὐ τῆς παρ’ ἡμῖν ἂν ἀληθείας εἴη, καὶ αὖ ἑκάστη ἡ παρ’ ἡμῖν ἐπιστήμη τῶν παρ’ ἡμῖν ὄντων ἑκάστου ἂν ἐπιστήμη συμβαίνοι εἶναι;</t>
  </si>
  <si>
    <t>136.a.4</t>
  </si>
  <si>
    <t>καὶ αὖ εἰ μή ἐστι πολλά, πάλιν σκοπεῖν τί συμβήσεται καὶ τῷ ἑνὶ καὶ τοῖς πολλοῖς καὶ πρὸς αὑτὰ καὶ πρὸς ἄλληλα·</t>
  </si>
  <si>
    <t>149.b.1</t>
  </si>
  <si>
    <t>καὶ οὕτω δὴ ἀεὶ ἑνὸς προσγιγνομένου μία καὶ ἅψις προσγίγνεται, καὶ συμβαίνει τὰς ἅψεις τοῦ πλήθους τῶν ἀριθμῶν μιᾷ ἐλάττους εἶναι.</t>
  </si>
  <si>
    <t>847</t>
  </si>
  <si>
    <t>67.b.7</t>
  </si>
  <si>
    <t>πάνυ μὲν οὖν, ἔφη ὁ κάθαρσις δὲ εἶναι ἆρα οὐ τοῦτο συμβαίνει, ὅπερ πάλαι ἐν τῷ λόγῳ λέγεται, τὸ χωρίζειν ὅτι μάλιστα ἀπὸ τοῦ σώματος τὴν ψυχὴν καὶ ἐθίσαι αὐτὴν καθ’ αὑτὴν πανταχόθεν ἐκ τοῦ σώματος συναγείρεσθαί τε καὶ ἁθροίζεσθαι, καὶ οἰκεῖν κατὰ τὸ δυνατὸν καὶ ἐν τῷ νῦν παρόντι καὶ ἐν τῷ ἔπειτα μόνην καθ’ αὑτήν, ἐκλυομένην ὥσπερ δεσμῶν ἐκ τοῦ σώματος;</t>
  </si>
  <si>
    <t>68.e.3</t>
  </si>
  <si>
    <t>καίτοι φαμέν γε ἀδύνατον εἶναι, ἀλλ’ ὅμως αὐτοῖς συμβαίνει τούτῳ ὅμοιον τὸ πάθος τὸ περὶ ταύτην τὴν εὐήθη σωφροσύνην·</t>
  </si>
  <si>
    <t>68.e.5</t>
  </si>
  <si>
    <t>καίτοι καλοῦσί γε ἀκολασίαν τὸ ὑπὸ τῶν ἡδονῶν ἄρχεσθαι, ἀλλ’ ὅμως συμβαίνει αὐτοῖς κρατουμένοις ὑφ’ ἡδονῶν κρατεῖν ἄλλων ἡδονῶν.</t>
  </si>
  <si>
    <t>80.a.8</t>
  </si>
  <si>
    <t>σκόπει δή, ἔφη, ὦ εἰ ἐκ πάντων τῶν εἰρημένων τάδε ἡμῖν συμβαίνει, τῷ μὲν θείῳ καὶ ἀθανάτῳ καὶ νοητῷ καὶ μονοειδεῖ καὶ ἀδιαλύτῳ καὶ ἀεὶ ὡσαύτως κατὰ ταὐτὰ ἔχοντι ἑαυτῷ ὁμοιότατον εἶναι ψυχή, τῷ δὲ ἀνθρωπίνῳ καὶ θνητῷ καὶ πολυειδεῖ καὶ ἀνοήτῳ καὶ διαλυτῷ καὶ μηδέποτε κατὰ ταὐτὰ ἔχοντι ἑαυτῷ ὁμοιότατον αὖ εἶναι σῶμα.</t>
  </si>
  <si>
    <t>92.b.3</t>
  </si>
  <si>
    <t>οὐδαμῶς, ἔφη, ὦ αἰσθάνῃ οὖν, ἦ δ’ ὅς, ὅτι ταῦτά σοι συμβαίνει λέγειν, ὅταν φῇς μὲν εἶναι τὴν ψυχὴν πρὶν καὶ εἰς ἀνθρώπου εἶδός τε καὶ σῶμα ἀφικέσθαι, εἶναι δὲ αὐτὴν συγκειμένην ἐκ τῶν οὐδέπω ὄντων;</t>
  </si>
  <si>
    <t>254.e.8</t>
  </si>
  <si>
    <t>ὥστε συμβαίνει τότ’ ἤδη τὴν τοῦ ἐραστοῦ ψυχὴν τοῖς παιδικοῖς αἰδουμένην τε καὶ δεδιυῖαν ἕπεσθαι.</t>
  </si>
  <si>
    <t>274.a.8</t>
  </si>
  <si>
    <t>ἀλλὰ καὶ ἐπιχειροῦντί τοι τοῖς καλοῖς καλὸν καὶ πάσχειν ὅτι ἄν τῳ συμβῇ παθεῖν.</t>
  </si>
  <si>
    <t>39.c.12</t>
  </si>
  <si>
    <t>οὐκοῦν αἵ γε διὰ τῆς ψυχῆς αὐτῆς ἡδοναὶ καὶ λῦπαι ἐλέχθησαν ἐν τοῖς πρόσθεν ὡς πρὸ τῶν διὰ τοῦ σώματος ἡδονῶν καὶ λυπῶν προγίγνοιντ’ ἄν, ὥσθ’ ἡμῖν συμβαίνει τὸ προχαίρειν τε καὶ προλυπεῖσθαι περὶ τὸν μέλλοντα χρόνον εἶναι γιγνόμενον;</t>
  </si>
  <si>
    <t>346.a.3</t>
  </si>
  <si>
    <t>τοὺς μὲν οὖν πονηρούς, ὅταν τοιοῦτόν τι αὐτοῖς συμβῇ, ὥσπερ ἁσμένους ὁρᾶν καὶ ψέγοντας ἐπιδεικνύναι καὶ κατηγορεῖν τὴν πονηρίαν τῶν γονέων ἢ πατρίδος, ἵνα αὐτοῖς ἀμελοῦσιν αὐτῶν μὴ ἐγκαλῶσιν οἱ ἄνθρωποι μηδ’ ὀνειδίζωσιν ὅτι ἀμελοῦσιν, ὥστε ἔτι μᾶλλον ψέγειν τε αὐτοὺς καὶ ἔχθρας ἑκουσίους πρὸς ταῖς ἀναγκαίαις προστίθεσθαι·</t>
  </si>
  <si>
    <t>334.d.12</t>
  </si>
  <si>
    <t>πολλοῖς ἄρα, ὦ Πολέμαρχε, συμβήσεται, ὅσοι διημαρτήκασιν τῶν ἀνθρώπων, δίκαιον εἶναι τοὺς μὲν φίλους βλάπτειν—πονηροὶ γὰρ αὐτοῖς εἰσιν—τοὺς δ’ ἐχθροὺς ὠφελεῖν—ἀγαθοὶ γάρ·</t>
  </si>
  <si>
    <t>338.e.6</t>
  </si>
  <si>
    <t>αὕτη δέ που κρατεῖ, ὥστε συμβαίνει τῷ ὀρθῶς λογιζομένῳ πανταχοῦ εἶναι τὸ αὐτὸ δίκαιον, τὸ τοῦ κρείττονος συμφέρον.</t>
  </si>
  <si>
    <t>378.a.1</t>
  </si>
  <si>
    <t>τὰ δὲ δὴ τοῦ Κρόνου ἔργα καὶ πάθη ὑπὸ τοῦ ὑέος, οὐδ’ ἂν εἰ ἦν ἀληθῆ ᾤμην δεῖν ῥᾳδίως οὕτως λέγεσθαι πρὸς ἄφρονάς τε καὶ νέους, ἀλλὰ μάλιστα μὲν σιγᾶσθαι, εἰ δὲ ἀνάγκη τις ἦν λέγειν, δι’ ἀπορρήτων ἀκούειν ὡς ὀλιγίστους, θυσαμένους οὐ χοῖρον ἀλλά τι μέγα καὶ ἄπορον θῦμα, ὅπως ὅτι ἐλαχίστοις συνέβη ἀκοῦσαι.</t>
  </si>
  <si>
    <t>505.c.10</t>
  </si>
  <si>
    <t>συμβαίνει δὴ αὐτοῖς οἶμαι ὁμολογεῖν ἀγαθὰ εἶναι καὶ κακὰ ταὐτά.</t>
  </si>
  <si>
    <t>4017</t>
  </si>
  <si>
    <t>554.c.7</t>
  </si>
  <si>
    <t>εἰς τὰς τῶν ὀρφανῶν ἐπιτροπεύσεις, καὶ εἴ πού τι αὐτοῖς τοιοῦτον συμβαίνει, ὥστε πολλῆς ἐξουσίας λαβέσθαι τοῦ ἀδικεῖν.</t>
  </si>
  <si>
    <t>4949</t>
  </si>
  <si>
    <t>244.d.6</t>
  </si>
  <si>
    <t>καὶ μὴν ἂν ταὐτόν γε αὐτῷ τιθῇ τοὔνομα, ἢ μηδενὸς ὄνομα ἀναγκασθήσεται λέγειν, εἰ δέ τινος αὐτὸ φήσει, συμβήσεται τὸ ὄνομα ὀνόματος ὄνομα μόνον, ἄλλου δὲ οὐδενὸς ὄν.</t>
  </si>
  <si>
    <t>249.b.5</t>
  </si>
  <si>
    <t>συμβαίνει δ’ οὖν, ὦ Θεαίτητε, ἀκινήτων τε ὄντων νοῦν μηδενὶ περὶ μηδενὸς εἶναι μηδαμοῦ.</t>
  </si>
  <si>
    <t>255.d.6</t>
  </si>
  <si>
    <t>νῦν δὲ ἀτεχνῶς ἡμῖν ὅτιπερ ἂν ἕτερον ᾖ, συμβέβηκεν ἐξ ἀνάγκης ἑτέρου τοῦτο ὅπερ ἐστὶν εἶναι.</t>
  </si>
  <si>
    <t>1137</t>
  </si>
  <si>
    <t>292.d.2</t>
  </si>
  <si>
    <t>ἐξ ἀνάγκης δὴ νῦν τοῦτο οὕτω σκεπτέον, ἐν τίνι ποτὲ τούτων ἐπιστήμη συμβαίνει γίγνεσθαι περὶ ἀνθρώπων ἀρχῆς, σχεδὸν τῆς χαλεπωτάτης καὶ μεγίστης κτήσασθαι.</t>
  </si>
  <si>
    <t>294.b.8</t>
  </si>
  <si>
    <t>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t>
  </si>
  <si>
    <t>301.e.6</t>
  </si>
  <si>
    <t>θαυμάζομεν δῆτα, ὦ Σώκρατες, ἐν ταῖς τοιαύταις πολιτείαις ὅσα συμβαίνει γίγνεσθαι κακὰ καὶ ὅσα συμβήσεται, τοιαύτης τῆς κρηπῖδος ὑποκειμένης αὐταῖς, τῆς κατὰ γράμματα καὶ ἔθη μὴ μετὰ ἐπιστήμης πραττούσης τὰς πράξεις, ᾗ ἑτέρα προσχρωμένη παντὶ κατάδηλος ὡς πάντ’ ἂν διολέσειε τὰ ταύτῃ γιγνόμενα;</t>
  </si>
  <si>
    <t>1049</t>
  </si>
  <si>
    <t>307.d.7</t>
  </si>
  <si>
    <t>περὶ δὲ τὰ μέγιστα νόσος συμβαίνει πασῶν ἐχθίστη γίγνεσθαι ταῖς πόλεσιν.</t>
  </si>
  <si>
    <t>181.b.6</t>
  </si>
  <si>
    <t>ὅθεν δὴ συμβαίνει αὐτοῖς ὅτι ἂν τύχωσι τοῦτο πράττειν, ὁμοίως μὲν ἀγαθόν, ὁμοίως δὲ τοὐναντίον.</t>
  </si>
  <si>
    <t>159.a.6</t>
  </si>
  <si>
    <t>εἰ ἄρα τι συμβαίνει ὅμοιόν τῳ γίγνεσθαι ἢ ἀνόμοιον, εἴτε ἑαυτῷ εἴτε ἄλλῳ, ὁμοιούμενον μὲν ταὐτὸν φήσομεν γίγνεσθαι, ἀνομοιούμενον δὲ ἕτερον;</t>
  </si>
  <si>
    <t>174.e.5</t>
  </si>
  <si>
    <t>ἀλλ’ ἐπὶ πέντε καὶ εἴκοσι καταλόγῳ προγόνων σεμνυνομένων καὶ ἀναφερόντων εἰς Ἡρακλέα τὸν Ἀμφιτρύωνος ἄτοπα αὐτῷ καταφαίνεται τῆς σμικρολογίας, ὅτι δὲ ὁ ἀπ’ Ἀμφιτρύωνος εἰς τὸ ἄνω πεντεκαιεικοστὸς τοιοῦτος ἦν οἵα συνέβαινεν αὐτῷ τύχη, καὶ ὁ πεντηκοστὸς ἀπ’ αὐτοῦ, γελᾷ οὐ δυναμένων λογίζεσθαί τε καὶ χαυνότητα ἀνοήτου ψυχῆς ἀπαλλάττειν.</t>
  </si>
  <si>
    <t>183.a.2</t>
  </si>
  <si>
    <t>καλὸν ἂν ἡμῖν συμβαίνοι τὸ ἐπανόρθωμα τῆς ἀποκρίσεως, προθυμηθεῖσιν ἀποδεῖξαι ὅτι πάντα κινεῖται, ἵνα δὴ ἐκείνη ἡ ἀπόκρισις ὀρθὴ φανῇ.</t>
  </si>
  <si>
    <t>199.a.4</t>
  </si>
  <si>
    <t>βούλει οὖν λέγωμεν ὅτι τῶν μὲν ὀνομάτων οὐδὲν ἡμῖν μέλει, ὅπῃ τις χαίρει ἕλκων τὸ ἐπίστασθαι καὶ μανθάνειν, ἐπειδὴ δὲ ὡρισάμεθα ἕτερον μέν τι τὸ κεκτῆσθαι τὴν ἐπιστήμην, ἕτερον δὲ τὸ ἔχειν, ὃ μέν τις ἔκτηται μὴ κεκτῆσθαι ἀδύνατόν φαμεν εἶναι, ὥστε οὐδέποτε συμβαίνει ὅ τις οἶδεν μὴ εἰδέναι, ψευδῆ μέντοι δόξαν οἷόν τ’ εἶναι περὶ αὐτοῦ λαβεῖν;</t>
  </si>
  <si>
    <t>1452</t>
  </si>
  <si>
    <t>199.c.6</t>
  </si>
  <si>
    <t>ἃ γὰρ κεκτήμεθα μὴ κεκτῆσθαι οὐδαμοῦ ἔτι συμβαίνει, οὔτε ψευσθεῖσί τινος οὔτε μή.</t>
  </si>
  <si>
    <t>1460</t>
  </si>
  <si>
    <t>128.e.8</t>
  </si>
  <si>
    <t>ἄξιον οὖν πυθέσθαι αὐτοῦ ἃ αὐτῷ συνέβη ἀπὸ ταύτης τῆς ἀσκήσεως.</t>
  </si>
  <si>
    <t>31.c.2</t>
  </si>
  <si>
    <t>ὁπόταν γὰρ ἀριθμῶν τριῶν εἴτε ὄγκων εἴτε δυνάμεων ὡντινωνοῦν ᾖ τὸ μέσον, ὅτιπερ τὸ πρῶτον πρὸς αὐτό, τοῦτο αὐτὸ πρὸς τὸ ἔσχατον, καὶ πάλιν αὖθις, ὅτι τὸ ἔσχατον πρὸς τὸ μέσον, τὸ μέσον πρὸς τὸ πρῶτον, τότε τὸ μέσον μὲν πρῶτον καὶ ἔσχατον γιγνόμενον, τὸ δ’ ἔσχατον καὶ τὸ πρῶτον αὖ μέσα ἀμφότερα, πάνθ’ οὕτως ἐξ ἀνάγκης τὰ αὐτὰ εἶναι συμβήσεται, τὰ αὐτὰ δὲ γενόμενα ἀλλήλοις ἓν πάντα ἔσται.</t>
  </si>
  <si>
    <t>ἅτε οὖν ἐκ τῆς ταὐτοῦ καὶ τῆς θατέρου φύσεως ἔκ τε οὐσίας τριῶν τούτων συγκραθεῖσα μοιρῶν, καὶ ἀνὰ λόγον μερισθεῖσα καὶ συνδεθεῖσα, αὐτή τε ἀνακυκλουμένη πρὸς αὑτήν, ὅταν οὐσίαν σκεδαστὴν ἔχοντός τινος ἐφάπτηται καὶ ὅταν ἀμέριστον, λέγει κινουμένη διὰ πάσης ἑαυτῆς ὅτῳ τ’ ἄν τι ταὐτὸν ᾖ καὶ ὅτου ἂν ἕτερον, πρὸς ὅτι τε μάλιστα καὶ ὅπῃ καὶ ὅπως καὶ ὁπότε συμβαίνει κατὰ τὰ γιγνόμενά τε πρὸς ἕκαστον ἕκαστα εἶναι καὶ πάσχειν καὶ πρὸς τὰ κατὰ ταὐτὰ ἔχοντα ἀεί.</t>
  </si>
  <si>
    <t>61.a.7</t>
  </si>
  <si>
    <t>τὰ δὴ τῶν συμμείκτων ἐκ γῆς τε καὶ ὕδατος σωμάτων, μέχριπερ ἂν ὕδωρ αὐτοῦ τὰ τῆς γῆς διάκενα καὶ βίᾳ συμπεπιλημένα κατέχῃ, τὰ μὲν ὕδατος ἐπιόντα ἔξωθεν εἴσοδον οὐκ ἔχοντα μέρη περιρρέοντα τὸν ὅλον ὄγκον ἄτηκτον εἴασεν, τὰ δὲ πυρὸς εἰς τὰ τῶν ὑδάτων διάκενα εἰσιόντα, ὅπερ ὕδωρ γῆν, τοῦτο πῦρ ἀπεργαζόμενα, τηχθέντι τῷ κοινῷ σώματι ῥεῖν μόνα αἴτια συμβέβηκεν·</t>
  </si>
  <si>
    <t>66.d.2</t>
  </si>
  <si>
    <t>τὸ γὰρ τῶν ὀσμῶν πᾶν ἡμιγενές, εἴδει δὲ οὐδενὶ συμβέβηκεν συμμετρία πρὸς τό τινα σχεῖν ὀσμήν·</t>
  </si>
  <si>
    <t>ἐπειδὴ δὲ πάντ’ ἦν τὰ τοῦ θνητοῦ ζῴου συμπεφυκότα μέρη καὶ μέλη, τὴν δὲ ζωὴν ἐν πυρὶ καὶ πνεύματι συνέβαινεν ἐξ ἀνάγκης ἔχειν αὐτῷ, καὶ διὰ ταῦτα ὑπὸ τούτων τηκόμενον κενούμενόν τ’ ἔφθινεν, βοήθειαν αὐτῷ θεοὶ μηχανῶνται.</t>
  </si>
  <si>
    <t>289.b.4</t>
  </si>
  <si>
    <t>—τοιαύτης τινὸς ἄρα ἡμῖν ἐπιστήμης δεῖ, ὦ καλὲ παῖ, ἦν δ’ ἐγώ, ἐν ᾗ συμπέπτωκεν ἅμα τό τε ποιεῖν καὶ τὸ ἐπίστασθαι χρῆσθαι τούτῳ ὃ ἂν ποιῇ.</t>
  </si>
  <si>
    <t>645.d.4</t>
  </si>
  <si>
    <t>οὐδέν πω πρὸς ὅτι, τοῦτο δὲ ὅλως κοινωνῆσαν τούτῳ ποῖόν τι συμπίπτει γίγνεσθαι.</t>
  </si>
  <si>
    <t>681.d.7</t>
  </si>
  <si>
    <t>τρίτον τοίνυν εἴπωμεν ἔτι πολιτείας σχῆμα γιγνόμενον, ἐν ᾧ δὴ πάντα εἴδη καὶ παθήματα πολιτειῶν καὶ ἅμα πόλεων συμπίπτει γίγνεσθαι.</t>
  </si>
  <si>
    <t>698.b.7</t>
  </si>
  <si>
    <t>καὶ πρὸς τούτοις δὴ τὸ μέγεθος τοῦ στόλου κατά τε γῆν καὶ κατὰ θάλατταν γενόμενον, φόβον ἄπορον ἐμβαλόν, δουλείαν ἔτι μείζονα ἐποίησεν ἡμᾶς τοῖς τε ἄρχουσιν καὶ τοῖς νόμοις δουλεῦσαι, καὶ διὰ πάντα ταῦθ’ ἡμῖν συνέπεσε πρὸς ἡμᾶς αὐτοὺς σφόδρα φιλία.</t>
  </si>
  <si>
    <t>711.e.7</t>
  </si>
  <si>
    <t>ὡσαύτως δὲ καὶ συμπάσης δυνάμεως ὁ αὐτὸς πέρι λόγος, ὡς ὅταν εἰς ταὐτὸν τῷ φρονεῖν τε καὶ σωφρονεῖν ἡ μεγίστη δύναμις ἐν ἀνθρώπῳ συμπέσῃ, τότε πολιτείας τῆς ἀρίστης καὶ νόμων τῶν τοιούτων φύεται γένεσις, ἄλλως δὲ οὐ μή ποτε γένηται.</t>
  </si>
  <si>
    <t>1554</t>
  </si>
  <si>
    <t>745.e.7</t>
  </si>
  <si>
    <t>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t>
  </si>
  <si>
    <t>2017</t>
  </si>
  <si>
    <t>889.b.1</t>
  </si>
  <si>
    <t>τύχῃ δὲ φερόμενα τῇ τῆς δυνάμεως ἕκαστα ἑκάστων, ᾗ συμπέπτωκεν ἁρμόττοντα οἰκείως πως, θερμὰ ψυχροῖς ἢ ξηρὰ πρὸς ὑγρὰ καὶ μαλακὰ πρὸς σκληρά, καὶ πάντα ὁπόσα τῇ τῶν ἐναντίων κράσει κατὰ τύχην ἐξ ἀνάγκης συνεκεράσθη, ταύτῃ καὶ κατὰ ταῦτα οὕτως γεγεννηκέναι τόν τε οὐρανὸν ὅλον καὶ πάντα ὁπόσα κατ’ οὐρανόν, καὶ ζῷα αὖ καὶ φυτὰ σύμπαντα, ὡρῶν πασῶν ἐκ τούτων γενομένων, οὐ δὲ διὰ νοῦν, φασίν, οὐδὲ διά τινα θεὸν οὐδὲ διὰ τέχνην ἀλλά, ὃ λέγομεν, φύσει καὶ τύχῃ.</t>
  </si>
  <si>
    <t>3895</t>
  </si>
  <si>
    <t>47.c.3</t>
  </si>
  <si>
    <t>περὶ δέ γ’ ὧν ψυχὴ σώματι τἀναντία συμβάλλεται, λύπην τε ἅμα πρὸς ἡδονὴν καὶ ἡδονὴν πρὸς λύπην, ὥστ’ εἰς μίαν ἀμφότερα κρᾶσιν ἰέναι, ταῦτα ἔμπροσθε μὲν διήλθομεν, ὡς, ὁπόταν κενῶται, πληρώσεως ἐπιθυμεῖ, καὶ ἐλπίζων μὲν χαίρει, κενούμενος δὲ ἀλγεῖ, ταῦτα δὲ τότε μὲν οὐκ ἐμαρτυράμεθα, νῦν δὲ λέγομεν ὡς ψυχῆς πρὸς σῶμα διαφερομένης ἐν πᾶσι τούτοις πλήθει ἀμηχάνοις οὖσι μεῖξις μία λύπης τε καὶ ἡδονῆς συμπίπτει γενομένη.</t>
  </si>
  <si>
    <t>402.d.1</t>
  </si>
  <si>
    <t>οὐκοῦν, ἦν δ’ ἐγώ, ὅτου ἂν συμπίπτῃ ἔν τε τῇ ψυχῇ καλὰ ἤθη ἐνόντα καὶ ἐν τῷ εἴδει ὁμολογοῦντα ἐκείνοις καὶ συμφωνοῦντα, τοῦ αὐτοῦ μετέχοντα τύπου, τοῦτ’ ἂν εἴη κάλλιστον θέαμα τῷ δυναμένῳ θεᾶσθαι;</t>
  </si>
  <si>
    <t>1799</t>
  </si>
  <si>
    <t>461.e.2</t>
  </si>
  <si>
    <t>ἀδελφοὺς δὲ καὶ ἀδελφὰς δώσει ὁ νόμος συνοικεῖν, ἐὰν ὁ κλῆρος ταύτῃ συμπίπτῃ καὶ ἡ Πυθία προσαναιρῇ.</t>
  </si>
  <si>
    <t>3080</t>
  </si>
  <si>
    <t>271.c.6</t>
  </si>
  <si>
    <t>τὴν μὲν γὰρ τῶν ἄστρων τε καὶ ἡλίου μεταβολὴν δῆλον ὡς ἐν ἑκατέραις συμπίπτει ταῖς τροπαῖς γίγνεσθαι.</t>
  </si>
  <si>
    <t>184.d.3</t>
  </si>
  <si>
    <t>ὅταν γὰρ εἰς τὸ αὐτὸ ἔλθωσιν ἐραστής τε καὶ παιδικά, νόμον ἔχων ἑκάτερος, ὁ μὲν χαρισαμένοις παιδικοῖς ὑπηρετῶν ὁτιοῦν δικαίως ἂν ὑπηρετεῖν, ὁ δὲ τῷ ποιοῦντι αὐτὸν σοφόν τε καὶ ἀγαθὸν δικαίως αὖ ὁτιοῦν ἂν ὑπουργῶν ὑπουργεῖν καὶ ὁ μὲν δυνάμενος εἰς φρόνησιν καὶ τὴν ἄλλην ἀρετὴν συμβάλλεσθαι, ὁ δὲ δεόμενος εἰς παίδευσιν καὶ τὴν ἄλλην σοφίαν κτᾶσθαι, τότε δὴ τούτων συνιόντων εἰς ταὐτὸν τῶν νόμων μοναχοῦ ἐνταῦθα συμπίπτει τὸ καλὸν εἶναι παιδικὰ ἐραστῇ χαρίσασθαι, ἄλλοθι δὲ οὐδαμοῦ.</t>
  </si>
  <si>
    <t>παγκάλως ἄρα σοι εἴρηται ὅτι ἐπιστήμη οὐκ ἄλλο τί ἐστιν ἢ αἴσθησις, καὶ εἰς ταὐτὸν συμπέπτωκεν, κατὰ μὲν Ὅμηρον καὶ Ἡράκλειτον καὶ πᾶν τὸ τοιοῦτον φῦλον οἷον ῥεύματα κινεῖσθαι τὰ πάντα, κατὰ δὲ Πρωταγόραν τὸν σοφώτατον πάντων χρημάτων ἄνθρωπον μέτρον εἶναι, κατὰ δὲ Θεαίτητον τούτων οὕτως ἐχόντων αἴσθησιν ἐπιστήμην γίγνεσθαι.</t>
  </si>
  <si>
    <t>113.d.3</t>
  </si>
  <si>
    <t>τὰ μὲν γὰρ τοιαῦτα ἡγοῦνται δῆλα εἶναι, ἐάσαντες οὖν περὶ αὐτῶν σκοποῦσιν ὁπότερα συνοίσει πράξασιν.</t>
  </si>
  <si>
    <t>113.d.9</t>
  </si>
  <si>
    <t>εἰ ὅτι μάλιστα ἕτερα μὲν τὰ δίκαια τυγχάνει ὄντα, ἕτερα δὲ τὰ συμφέροντα, οὔ τί που αὖ σὺ οἴει ταῦτ’ εἰδέναι ἃ συμφέρει τοῖς ἀνθρώποις, καὶ δι’ ὅτι;</t>
  </si>
  <si>
    <t>114.d.4</t>
  </si>
  <si>
    <t>ἴθι νῦν, ἐπειδὴ τοῦ αὐτοῦ φαίνεται πολλούς τε καὶ ἕνα πείθειν, ἐν ἐμοὶ ἐμμελέτησον καὶ ἐπιχείρησον ἐπιδεῖξαι ὡς τὸ δίκαιον ἐνίοτε οὐ συμφέρει.</t>
  </si>
  <si>
    <t>701.e.1</t>
  </si>
  <si>
    <t>λαβόντες δὲ αὐτῶν ἑκατέρας μετριότητά τινα, τῶν μὲν τοῦ δεσπόζειν, τῶν δὲ τοῦ ἐλευθεριάσαι, κατείδομεν ὅτι τότε διαφερόντως ἐν αὐταῖς ἐγένετο εὐπραγία, ἐπὶ δὲ τὸ ἄκρον ἀγαγόντων ἑκατέρων, τῶν μὲν δουλείας, τῶν δὲ τοὐναντίου, οὐ συνήνεγκεν οὔτε τοῖς οὔτε τοῖς.</t>
  </si>
  <si>
    <t>1381</t>
  </si>
  <si>
    <t>706.b.7</t>
  </si>
  <si>
    <t>ἔτι γὰρ ἂν πλεονάκις ἑπτὰ ἀπολέσαι παῖδας αὐτοῖς συνήνεγκεν, πρὶν ἀντὶ πεζῶν ὁπλιτῶν μονίμων ναυτικοὺς γενομένους ἐθισθῆναι, πυκνὰ ἀποπηδῶντας, δρομικῶς εἰς τὰς ναῦς ταχὺ πάλιν ἀποχωρεῖν, καὶ δοκεῖν μηδὲν αἰσχρὸν ποιεῖν μὴ τολμῶντας ἀποθνῄσκειν μένοντας ἐπιφερομένων πολεμίων, ἀλλ’ εἰκυίας αὐτοῖς γίγνεσθαι προφάσεις καὶ σφόδρα ἑτοίμας ὅπλα τε ἀπολλῦσιν καὶ φεύγουσι δή τινας οὐκ αἰσχράς, ὥς φασιν, φυγάς.</t>
  </si>
  <si>
    <t>1440</t>
  </si>
  <si>
    <t>778.e.1</t>
  </si>
  <si>
    <t>τὸ δ’ ἡμέτερον ἔτι πρὸς τούτοις γέλωτ’ ἂν δικαίως πάμπολυν ὄφλοι, τὸ κατ’ ἐνιαυτὸν μὲν ἐκπέμπειν εἰς τὴν χώραν τοὺς νέους, τὰ μὲν σκάψοντας, τὰ δὲ ταφρεύσοντας, τὰ δὲ καὶ διά τινων οἰκοδομήσεων εἴρξοντας τοὺς πολεμίους, ὡς δὴ τῶν ὅρων τῆς χώρας οὐκ ἐάσοντας ἐπιβαίνειν, τεῖχος δὲ περιβαλοίμεθα, ὃ πρῶτον μὲν πρὸς ὑγίειαν ταῖς πόλεσιν οὐδαμῶς συμφέρει, πρὸς δέ τινα μαλθακὴν ἕξιν ταῖς ψυχαῖς τῶν ἐνοικούντων εἴωθε ποιεῖν, προκαλούμενον εἰς αὐτὸ καταφεύγοντας μὴ ἀμύνεσθαι τοὺς πολεμίους, μηδὲ τῷ φρουρεῖν ἀεί τινας ἐν αὐτῇ νύκτωρ καὶ μεθ’ ἡμέραν, τούτῳ τῆς σωτηρίας τυγχάνειν, τείχεσι δὲ καὶ πύλαις διανοεῖσθαι φραχθέντας τε καὶ καθεύδοντας σωτηρίας ὄντως ἕξειν μηχανάς, ὡς ἐπὶ τὸ μὴ πονεῖν γεγονότας, ἀγνοοῦντας δ’ αὖ τὴν ῥᾳστώνην ὡς ὄντως ἐστὶν ἐκ τῶν πόνων·</t>
  </si>
  <si>
    <t>2403</t>
  </si>
  <si>
    <t>874.e.8</t>
  </si>
  <si>
    <t>γνῶναι μὲν γὰρ πρῶτον χαλεπὸν ὅτι πολιτικῇ καὶ ἀληθεῖ τέχνῃ οὐ τὸ ἴδιον ἀλλὰ τὸ κοινὸν ἀνάγκη μέλειν—τὸ μὲν γὰρ κοινὸν συνδεῖ, τὸ δὲ ἴδιον διασπᾷ τὰς πόλεις—καὶ ὅτι συμφέρει τῷ κοινῷ τε καὶ ἰδίῳ, τοῖν ἀμφοῖν, ἢν τὸ κοινὸν τιθῆται καλῶς μᾶλλον ἢ τὸ ἴδιον·</t>
  </si>
  <si>
    <t>3720</t>
  </si>
  <si>
    <t>338.c.7</t>
  </si>
  <si>
    <t>εἰ Πουλυδάμας ἡμῶν κρείττων ὁ παγκρατιαστὴς καὶ αὐτῷ συμφέρει τὰ βόεια κρέα πρὸς τὸ σῶμα, τοῦτο τὸ σιτίον εἶναι καὶ ἡμῖν τοῖς ἥττοσιν ἐκείνου συμφέρον ἅμα καὶ δίκαιον.</t>
  </si>
  <si>
    <t>340.c.3</t>
  </si>
  <si>
    <t>τοῦτο ἦν ὃ ἐβούλου λέγειν τὸ δίκαιον, τὸ τοῦ κρείττονος συμφέρον δοκοῦν εἶναι τῷ κρείττονι, ἐάντε συμφέρῃ ἐάντε μή;</t>
  </si>
  <si>
    <t>344.a.2</t>
  </si>
  <si>
    <t>τοῦτον οὖν σκόπει, εἴπερ βούλει κρίνειν ὅσῳ μᾶλλον συμφέρει ἰδίᾳ αὑτῷ ἄδικον εἶναι ἢ τὸ δίκαιον.</t>
  </si>
  <si>
    <t>588.d.10</t>
  </si>
  <si>
    <t>λέγωμεν δὴ τῷ λέγοντι ὡς λυσιτελεῖ τούτῳ ἀδικεῖν τῷ ἀνθρώπῳ, δίκαια δὲ πράττειν οὐ συμφέρει, ὅτι οὐδὲν ἄλλο φησὶν ἢ λυσιτελεῖν αὐτῷ τὸ παντοδαπὸν θηρίον εὐωχοῦντι ποιεῖν ἰσχυρὸν καὶ τὸν λέοντα καὶ τὰ περὶ τὸν λέοντα, τὸν δὲ ἄνθρωπον λιμοκτονεῖν καὶ ποιεῖν ἀσθενῆ, ὥστε ἕλκεσθαι ὅπῃ ἂν ἐκείνων ὁπότερον ἄγῃ, καὶ μηδὲν ἕτερον ἑτέρῳ συνεθίζειν μηδὲ φίλον ποιεῖν, ἀλλ’ ἐᾶν αὐτὰ ἐν αὑτοῖς δάκνεσθαί τε καὶ μαχόμενα ἐσθίειν ἄλληλα.</t>
  </si>
  <si>
    <t>5769</t>
  </si>
  <si>
    <t>182.c.1</t>
  </si>
  <si>
    <t>οὐ γὰρ οἶμαι συμφέρει τοῖς ἄρχουσι φρονήματα μεγάλα ἐγγίγνεσθαι τῶν ἀρχομένων, οὐδὲ φιλίας ἰσχυρὰς καὶ κοινωνίας, ὃ δὴ μάλιστα φιλεῖ τά τε ἄλλα πάντα καὶ ὁ ἔρως ἐμποιεῖν.</t>
  </si>
  <si>
    <t>168.b.10</t>
  </si>
  <si>
    <t>εἰ οὖν τι εὕροιμεν μεῖζον, ὃ τῶν μὲν μειζόνων ἐστὶν μεῖζον καὶ ἑαυτοῦ, ὧν δὲ τἆλλα μείζω ἐστὶν μηδενὸς μεῖζον, πάντως ἄν που ἐκεῖνό γ’ αὐτῷ ὑπάρχοι, εἴπερ ἑαυτοῦ μεῖζον εἴη, καὶ ἔλαττον ἑαυτοῦ εἶναι·</t>
  </si>
  <si>
    <t>384.b.2</t>
  </si>
  <si>
    <t>εἰ μὲν οὖν ἐγὼ ἤδη ἠκηκόη παρὰ Προδίκου τὴν πεντηκοντάδραχμον ἐπίδειξιν, ἣν ἀκούσαντι ὑπάρχει περὶ τοῦτο πεπαιδεῦσθαι, ὥς φησιν ἐκεῖνος, οὐδὲν ἂν ἐκώλυέν σε αὐτίκα μάλα εἰδέναι τὴν ἀλήθειαν περὶ ὀνομάτων ὀρθότητος·</t>
  </si>
  <si>
    <t>COMPARAR 4990</t>
  </si>
  <si>
    <t>485.d.3</t>
  </si>
  <si>
    <t>ὃ γὰρ νυνδὴ ἔλεγον, ὑπάρχει τούτῳ τῷ ἀνθρώπῳ, κἂν πάνυ εὐφυὴς ᾖ, ἀνάνδρῳ γενέσθαι φεύγοντι τὰ μέσα τῆς πόλεως καὶ τὰς ἀγοράς, ἐν αἷς ἔφη ὁ ποιητὴς τοὺς ἄνδρας ἀριπρεπεῖς γίγνεσθαι, καταδεδυκότι δὲ τὸν λοιπὸν βίον βιῶναι μετὰ μειρακίων ἐν γωνίᾳ τριῶν ἢ τεττάρων ψιθυρίζοντα, ἐλεύθερον δὲ καὶ μέγα καὶ ἱκανὸν μηδέποτε φθέγξασθαι.</t>
  </si>
  <si>
    <t>492.a.4</t>
  </si>
  <si>
    <t>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t>
  </si>
  <si>
    <t>1237</t>
  </si>
  <si>
    <t>292.c.9</t>
  </si>
  <si>
    <t>οὐχ οἷός τ’ εἶ μεμνῆσθαι ὅτι τὸ καλὸν αὐτὸ ἠρώτων, ὃ παντὶ ᾧ ἂν προσγένηται, ὑπάρχει ἐκείνῳ καλῷ εἶναι, καὶ λίθῳ καὶ ξύλῳ καὶ ἀνθρώπῳ καὶ θεῷ καὶ πάσῃ πράξει καὶ παντὶ μαθήματι;</t>
  </si>
  <si>
    <t>542.b.3</t>
  </si>
  <si>
    <t>τοῦτο τοίνυν τὸ κάλλιον ὑπάρχει σοι παρ’ ἡμῖν, ὦ Ἴων, θεῖον εἶναι καὶ μὴ τεχνικὸν περὶ Ὁμήρου ἐπαινέτην.</t>
  </si>
  <si>
    <t>186.b.5</t>
  </si>
  <si>
    <t>εἰ δὲ μηδὲν ἡμῖν τούτων ὑπάρχει, ἄλλους κελεύειν ζητεῖν καὶ μὴ ἐν ἑταίρων ἀνδρῶν ὑέσιν κινδυνεύειν διαφθείροντας τὴν μεγίστην αἰτίαν ἔχειν ὑπὸ τῶν οἰκειοτάτων.</t>
  </si>
  <si>
    <t>684.e.3</t>
  </si>
  <si>
    <t>τοῖς δὲ δὴ Δωριεῦσι καὶ τοῦθ’ οὕτως ὑπῆρχεν καλῶς καὶ ἀνεμεσήτως, γῆν τε ἀναμφισβητήτως διανέμεσθαι, καὶ χρέα μεγάλα καὶ παλαιὰ οὐκ ἦν.</t>
  </si>
  <si>
    <t>740.b.1</t>
  </si>
  <si>
    <t>ὅπως δ’ ἂν ταῦτα εἰς τὸν ἀεὶ χρόνον οὕτως ἔχοντα ὑπάρχῃ, τάδε προσδιανοητέον, ὅσαι εἰσὶ τὰ νῦν ἡμῖν ἑστίαι διανεμηθεῖσαι τὸν ἀριθμόν, ταύτας δεῖν ἀεὶ τοσαύτας εἶναι καὶ μήτε τι πλείους γίγνεσθαι μήτε τί ποτε ἐλάττους.</t>
  </si>
  <si>
    <t>1945</t>
  </si>
  <si>
    <t>781.b.6</t>
  </si>
  <si>
    <t>νῦν δὲ οὕτως ἦκται τὸ τῶν ἀνθρώπων γένος οὐδαμῶς εἰς τοῦτο εὐτυχῶς, ὥστε οὐδὲ μνησθῆναι περὶ αὐτοῦ ἐν ἄλλοις γ’ ἐστὶν τόποις καὶ πόλεσιν νοῦν ἔχοντος, ὅπου μηδὲ συσσίτια ὑπάρχει τὸ παράπαν δεδογμένα κατὰ πόλιν εἶναι.</t>
  </si>
  <si>
    <t>237.b.2</t>
  </si>
  <si>
    <t>τῆς δ’ εὐγενείας πρῶτον ὑπῆρξε τοῖσδε ἡ τῶν προγόνων γένεσις οὐκ ἔπηλυς οὖσα, οὐδὲ τοὺς ἐκγόνους τούτους ἀποφηναμένη μετοικοῦντας ἐν τῇ χώρᾳ ἄλλοθεν σφῶν ἡκόντων, ἀλλ’ αὐτόχθονας καὶ τῷ ὄντι ἐν πατρίδι οἰκοῦντας καὶ ζῶντας, καὶ τρεφομένους οὐχ ὑπὸ μητρυιᾶς ὡς οἱ ἄλλοι, ἀλλ’ ὑπὸ μητρὸς τῆς χώρας ἐν ᾗ ᾤκουν, καὶ νῦν κεῖσθαι τελευτήσαντας ἐν οἰκείοις τόποις τῆς τεκούσης καὶ θρεψάσης καὶ ὑποδεξαμένης.</t>
  </si>
  <si>
    <t>οὐκοῦν τοῦ λεχθέντος τὸ μὲν βούλεσθαι πᾶσιν ὑπάρχει, καὶ ταύτῃ γε οὐδὲν ὁ ἕτερος τοῦ ἑτέρου βελτίων;</t>
  </si>
  <si>
    <t>143.d.8</t>
  </si>
  <si>
    <t>δυοῖν ὄντοιν οὐκ ἀνάγκη εἶναι καὶ δίς, καὶ τριῶν ὄντων τρίς, εἴπερ ὑπάρχει τῷ τε δύο τὸ δὶς ἓν καὶ τῷ τρία τὸ τρὶς ἕν;</t>
  </si>
  <si>
    <t>ODIOSO</t>
  </si>
  <si>
    <t>151.e.6</t>
  </si>
  <si>
    <t>εἶναι μέν που αὐτῷ ὑπάρχει, εἴπερ ἓν ἔστιν.</t>
  </si>
  <si>
    <t>950</t>
  </si>
  <si>
    <t>81.a.4</t>
  </si>
  <si>
    <t>οὐκοῦν οὕτω μὲν ἔχουσα εἰς τὸ ὅμοιον αὐτῇ τὸ ἀιδὲς ἀπέρχεται, τὸ θεῖόν τε καὶ ἀθάνατον καὶ φρόνιμον, οἷ ἀφικομένῃ ὑπάρχει αὐτῇ εὐδαίμονι εἶναι, πλάνης καὶ ἀνοίας καὶ φόβων καὶ ἀγρίων ἐρώτων καὶ τῶν ἄλλων κακῶν τῶν ἀνθρωπείων ἀπηλλαγμένῃ, ὥσπερ δὲ λέγεται κατὰ τῶν μεμυημένων, ὡς ἀληθῶς τὸν λοιπὸν χρόνον μετὰ θεῶν διάγουσα;</t>
  </si>
  <si>
    <t>559</t>
  </si>
  <si>
    <t>85.e.3</t>
  </si>
  <si>
    <t>ἐπειδὰν οὖν ἢ κατάξῃ τις τὴν λύραν ἢ διατέμῃ καὶ διαρρήξῃ τὰς χορδάς, εἴ τις διισχυρίζοιτο τῷ αὐτῷ λόγῳ ὥσπερ σύ, ὡς ἀνάγκη ἔτι εἶναι τὴν ἁρμονίαν ἐκείνην καὶ μὴ ἀπολωλέναι—οὐδεμία γὰρ μηχανὴ ἂν εἴη τὴν μὲν λύραν ἔτι εἶναι διερρωγυιῶν τῶν χορδῶν καὶ τὰς χορδὰς θνητοειδεῖς οὔσας, τὴν δὲ ἁρμονίαν ἀπολωλέναι τὴν τοῦ θείου τε καὶ ἀθανάτου ὁμοφυῆ τε καὶ συγγενῆ, προτέραν τοῦ θνητοῦ ἀπολομένην—ἀλλὰ φαίη ἀνάγκη ἔτι που εἶναι αὐτὴν τὴν ἁρμονίαν, καὶ πρότερον τὰ ξύλα καὶ τὰς χορδὰς κατασαπήσεσθαι πρίν τι ἐκείνην παθεῖν—καὶ γὰρ οὖν, ὦ οἶμαι ἔγωγε καὶ αὐτόν σε τοῦτο ἐντεθυμῆσθαι, ὅτι τοιοῦτόν τι μάλιστα ὑπολαμβάνομεν τὴν ψυχὴν εἶναι, ὥσπερ ἐντεταμένου τοῦ σώματος ἡμῶν καὶ συνεχομένου ὑπὸ θερμοῦ καὶ ψυχροῦ καὶ ξηροῦ καὶ ὑγροῦ καὶ τοιούτων τινῶν, κρᾶσιν εἶναι καὶ ἁρμονίαν αὐτῶν τούτων τὴν ψυχὴν ἡμῶν, ἐπειδὰν ταῦτα καλῶς καὶ μετρίως κραθῇ πρὸς ἄλληλα—εἰ οὖν τυγχάνει ἡ ψυχὴ οὖσα ἁρμονία τις, δῆλον ὅτι, ὅταν χαλασθῇ τὸ σῶμα ἡμῶν ἀμέτρως ἢ ἐπιταθῇ ὑπὸ νόσων καὶ ἄλλων κακῶν, τὴν μὲν ψυχὴν ἀνάγκη εὐθὺς ὑπάρχει ἀπολωλέναι, καίπερ οὖσαν θειοτάτην, ὥσπερ καὶ αἱ ἄλλαι ἁρμονίαι αἵ τ’ ἐν τοῖς φθόγγοις καὶ ἐν τοῖς τῶν δημιουργῶν ἔργοις πᾶσι, τὰ δὲ λείψανα τοῦ σώματος ἑκάστου πολὺν χρόνον παραμένειν, ἕως ἂν ἢ κατακαυθῇ ἢ κατασαπῇ—ὅρα οὖν πρὸς τοῦτον τὸν λόγον τί φήσομεν, ἐάν τις ἀξιοῖ κρᾶσιν οὖσαν τὴν ψυχὴν τῶν ἐν τῷ σώματι ἐν τῷ καλουμένῳ θανάτῳ πρώτην ἀπόλλυσθαι.</t>
  </si>
  <si>
    <t>240.a.9</t>
  </si>
  <si>
    <t>ἔστι μὲν δὴ καὶ ἄλλα κακά, ἀλλά τις δαίμων ἔμειξε τοῖς πλείστοις ἐν τῷ παραυτίκα ἡδονήν, οἷον κόλακι, δεινῷ θηρίῳ καὶ βλάβῃ μεγάλῃ, ὅμως ἐπέμειξεν ἡ φύσις ἡδονήν τινα οὐκ ἄμουσον, καί τις ἑταίραν ὡς βλαβερὸν ψέξειεν ἄν, καὶ ἄλλα πολλὰ τῶν τοιουτοτρόπων θρεμμάτων τε καὶ ἐπιτηδευμάτων, οἷς τό γε καθ’ ἡμέραν ἡδίστοισιν εἶναι ὑπάρχει·</t>
  </si>
  <si>
    <t>269.d.2</t>
  </si>
  <si>
    <t>εἰ μέν σοι ὑπάρχει φύσει ῥητορικῷ εἶναι, ἔσῃ ῥήτωρ ἐλλόγιμος, προσλαβὼν ἐπιστήμην τε καὶ μελέτην, ὅτου δ’ ἂν ἐλλείπῃς τούτων, ταύτῃ ἀτελὴς ἔσῃ.</t>
  </si>
  <si>
    <t>321.a.2</t>
  </si>
  <si>
    <t>ἐπειδὴ δὲ αὐτοῖς ἀλληλοφθοριῶν διαφυγὰς ἐπήρκεσε, πρὸς τὰς ἐκ Διὸς ὥρας εὐμάρειαν ἐμηχανᾶτο ἀμφιεννὺς αὐτὰ πυκναῖς τε θριξὶν καὶ στερεοῖς δέρμασιν, ἱκανοῖς μὲν ἀμῦναι χειμῶνα, δυνατοῖς δὲ καὶ καύματα, καὶ εἰς εὐνὰς ἰοῦσιν ὅπως ὑπάρχοι τὰ αὐτὰ ταῦτα στρωμνὴ οἰκεία τε καὶ αὐτοφυὴς ἑκάστῳ·</t>
  </si>
  <si>
    <t>345.a.5</t>
  </si>
  <si>
    <t>δῆλον ὅτι ᾧ πρῶτον μὲν ὑπάρχει ἰατρῷ εἶναι, ἔπειτα ἀγαθῷ ἰατρῷ—οὗτος γὰρ ἂν καὶ κακὸς γένοιτο—ἡμεῖς δὲ οἱ ἰατρικῆς ἰδιῶται οὐκ ἄν ποτε γενοίμεθα κακῶς πράξαντες οὔτε ἰατροὶ οὔτε τέκτονες οὔτε ἄλλο οὐδὲν τῶν τοιούτων·</t>
  </si>
  <si>
    <t>343.d.6</t>
  </si>
  <si>
    <t>καὶ γὰρ ὅταν ἀρχήν τινα ἄρχῃ ἑκάτερος, τῷ μὲν δικαίῳ ὑπάρχει, καὶ εἰ μηδεμία ἄλλη ζημία, τά γε οἰκεῖα δι’ ἀμέλειαν μοχθηροτέρως ἔχειν, ἐκ δὲ τοῦ δημοσίου μηδὲν ὠφελεῖσθαι διὰ τὸ δίκαιον εἶναι, πρὸς δὲ τούτοις ἀπεχθέσθαι τοῖς τε οἰκείοις καὶ τοῖς γνωρίμοις, ὅταν μηδὲν ἐθέλῃ αὐτοῖς ὑπηρετεῖν παρὰ τὸ δίκαιον·</t>
  </si>
  <si>
    <t>366.b.7</t>
  </si>
  <si>
    <t>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t>
  </si>
  <si>
    <t>464.d.9</t>
  </si>
  <si>
    <t>ὅθεν δὴ ὑπάρχει τούτοις ἀστασιάστοις εἶναι, ὅσα γε διὰ χρημάτων ἢ παίδων καὶ συγγενῶν κτῆσιν ἄνθρωποι στασιάζουσιν;</t>
  </si>
  <si>
    <t>3160</t>
  </si>
  <si>
    <t>486.a.8</t>
  </si>
  <si>
    <t>ἧι οὖν ὑπάρχει διανοίᾳ μεγαλοπρέπεια καὶ θεωρία παντὸς μὲν χρόνου, πάσης δὲ οὐσίας, οἷόν τε οἴει τούτῳ μέγα τι δοκεῖν εἶναι τὸν ἀνθρώπινον βίον;</t>
  </si>
  <si>
    <t>3630</t>
  </si>
  <si>
    <t>586.e.4</t>
  </si>
  <si>
    <t>τῷ φιλοσόφῳ ἄρα ἑπομένης ἁπάσης τῆς ψυχῆς καὶ μὴ στασιαζούσης ἑκάστῳ τῷ μέρει ὑπάρχει εἴς τε τἆλλα τὰ ἑαυτοῦ πράττειν καὶ δικαίῳ εἶναι, καὶ δὴ καὶ τὰς ἡδονὰς τὰς ἑαυτοῦ ἕκαστον καὶ τὰς βελτίστας καὶ εἰς τὸ δυνατὸν τὰς ἀληθεστάτας καρποῦσθαι.</t>
  </si>
  <si>
    <t>5706</t>
  </si>
  <si>
    <t>587.a.3</t>
  </si>
  <si>
    <t>ὅταν δὲ ἄρα τῶν ἑτέρων τι κρατήσῃ, ὑπάρχει αὐτῷ μήτε τὴν ἑαυτοῦ ἡδονὴν ἐξευρίσκειν, τά τε ἄλλ’ ἀναγκάζειν ἀλλοτρίαν καὶ μὴ ἀληθῆ ἡδονὴν διώκειν.</t>
  </si>
  <si>
    <t>5708</t>
  </si>
  <si>
    <t>612.e.8</t>
  </si>
  <si>
    <t>τῷ δὲ θεοφιλεῖ οὐχ ὁμολογήσομεν, ὅσα γε ἀπὸ θεῶν γίγνεται, πάντα γίγνεσθαι ὡς οἷόν τε ἄριστα, εἰ μή τι ἀναγκαῖον αὐτῷ κακὸν ἐκ προτέρας ἁμαρτίας ὑπῆρχεν;</t>
  </si>
  <si>
    <t>6260</t>
  </si>
  <si>
    <t>245.c.11</t>
  </si>
  <si>
    <t>μὴ ὄντος δέ γε τὸ παράπαν τοῦ ὅλου, ταὐτά τε ταῦτα ὑπάρχει τῷ ὄντι, καὶ πρὸς τῷ μὴ εἶναι μηδ’ ἂν γενέσθαι ποτὲ ὄν.</t>
  </si>
  <si>
    <t>212.a.5</t>
  </si>
  <si>
    <t>τεκόντι δὲ ἀρετὴν ἀληθῆ καὶ θρεψαμένῳ ὑπάρχει θεοφιλεῖ γενέσθαι, καὶ εἴπέρ τῳ ἄλλῳ ἀνθρώπων ἀθανάτῳ καὶ ἐκείνῳ;</t>
  </si>
  <si>
    <t>150.b.6</t>
  </si>
  <si>
    <t>τῇ δέ γ’ ἐμῇ τέχνῃ τῆς μαιεύσεως τὰ μὲν ἄλλα ὑπάρχει ὅσα ἐκείναις, διαφέρει δὲ τῷ τε ἄνδρας ἀλλὰ μὴ γυναῖκας μαιεύεσθαι καὶ τῷ τὰς ψυχὰς αὐτῶν τικτούσας ἐπισκοπεῖν ἀλλὰ μὴ τὰ σώματα.</t>
  </si>
  <si>
    <t>301.e.10</t>
  </si>
  <si>
    <t>ἆρ’ οὖν, ἔφη, ταῦτα ἡγῇ σὰ εἶναι, ὧν ἂν ἄρξῃς καὶ ἐξῇ σοι αὐτοῖς χρῆσθαι ὅτι ἂν βούλῃ;</t>
  </si>
  <si>
    <t>302.e.3</t>
  </si>
  <si>
    <t>—τῶν δέ γε ζῴων, ἔφη, ὡμολόγηκας ταῦτ’ εἶναι σά, ὅσα ἄν σοι ἐξῇ καὶ δοῦναι καὶ ἀποδόσθαι καὶ θῦσαι δὴ θεῷ ὅτῳ ἂν βούλῃ.</t>
  </si>
  <si>
    <t>918.c.9</t>
  </si>
  <si>
    <t>ὦ φίλε Κλεινία, σμικρὸν γένος ἀνθρώπων καὶ φύσει ὀλίγον καὶ ἄκρᾳ τροφῇ τεθραμμένον, ὅταν εἰς χρείας τε καὶ ἐπιθυμίας τινῶν ἐμπίπτῃ, καρτερεῖν πρὸς τὸ μέτριον δυνατόν ἐστιν, καὶ ὅταν ἐξῇ χρήματα λαβεῖν πολλά, νήφει καὶ πρότερον αἱρεῖται τοῦ πολλοῦ τὸ τοῦ μέτρου ἐχόμενον·</t>
  </si>
  <si>
    <t>138.c.2</t>
  </si>
  <si>
    <t>ἐξὸν αὐτῷ τῶν παρόντων αὐτῷ κακῶν ἀποτροπήν τινα εὔξασθαι, ἕτερα πρὸς τοῖς ὑπάρχουσιν κατηρᾶτο·</t>
  </si>
  <si>
    <t>45.c.2</t>
  </si>
  <si>
    <t>ἔτι δέ, ὦ Σώκρατες, οὐδὲ δίκαιόν μοι δοκεῖς ἐπιχειρεῖν πρᾶγμα, σαυτὸν προδοῦναι, ἐξὸν σωθῆναι, καὶ τοιαῦτα σπεύδεις περὶ σαυτὸν γενέσθαι ἅπερ ἂν καὶ οἱ ἐχθροί σου σπεύσαιέν τε καὶ ἔσπευσαν σὲ διαφθεῖραι βουλόμενοι.</t>
  </si>
  <si>
    <t>45.c.8</t>
  </si>
  <si>
    <t>πρὸς δὲ τούτοις καὶ τοὺς ὑεῖς τοὺς σαυτοῦ ἔμοιγε δοκεῖς προδιδόναι, οὕς σοι ἐξὸν καὶ ἐκθρέψαι καὶ ἐκπαιδεῦσαι οἰχήσῃ καταλιπών, καὶ τὸ σὸν μέρος ὅτι ἂν τύχωσι τοῦτο πράξουσιν·</t>
  </si>
  <si>
    <t>45.d.8</t>
  </si>
  <si>
    <t>ὡς ἔγωγε καὶ ὑπὲρ σοῦ καὶ ὑπὲρ ἡμῶν τῶν σῶν ἐπιτηδείων αἰσχύνομαι μὴ δόξῃ ἅπαν τὸ πρᾶγμα τὸ περὶ σὲ ἀνανδρίᾳ τινὶ τῇ ἡμετέρᾳ πεπρᾶχθαι, καὶ ἡ εἴσοδος τῆς δίκης εἰς τὸ δικαστήριον ὡς εἰσῆλθεν ἐξὸν μὴ εἰσελθεῖν, καὶ αὐτὸς ὁ ἀγὼν τῆς δίκης ὡς ἐγένετο, καὶ τὸ τελευταῖον δὴ τουτί, ὥσπερ κατάγελως τῆς πράξεως, κακίᾳ τινὶ καὶ ἀνανδρίᾳ τῇ ἡμετέρᾳ διαπεφευγέναι ἡμᾶς δοκεῖν, οἵτινές σε οὐχὶ ἐσώσαμεν οὐδὲ σὺ σαυτόν, οἷόν τε ὂν καὶ δυνατὸν εἴ τι καὶ μικρὸν ἡμῶν ὄφελος ἦν.</t>
  </si>
  <si>
    <t>317.c.5</t>
  </si>
  <si>
    <t>καίτοι τήν θ’ ἡλικίαν αὐτοῖς προυτεινόμην καὶ περὶ σοῦ διισχυριζόμην ὡς οὐχ οἷός τ’ ἔσοιο ἀνταρκέσαι τοῖς διαβάλλουσιν ἡμᾶς καὶ βουλομένοις εἰς ἔχθραν ἐλθεῖν—ἑώρων γὰρ καὶ τότε καὶ νῦν ὁρῶ τὰς μεγάλας οὐσίας καὶ ὑπερόγκους τῶν τε ἰδιωτῶν καὶ τῶν μονάρχων σχεδόν, ὅσῳπερ ἂν μείζους ὦσιν, τοσούτῳ πλείους καὶ μείζους τοὺς διαβάλλοντας καὶ πρὸς ἡδονὴν μετὰ αἰσχρᾶς βλάβης ὁμιλοῦντας τρεφούσας, οὗ κακὸν οὐδὲν μεῖζον γεννᾷ πλοῦτός τε καὶ ἡ τῆς ἄλλης ἐξουσίας δύναμις—ὅμως δ’ οὖν πάντα ταῦτα χαίρειν ἐάσας ἦλθον, διανοηθεὶς ὡς οὐδένα δεῖ τῶν ἐμῶν φίλων ἐμὲ αἰτιᾶσθαι ὡς διὰ τὴν ἐμὴν ῥᾳθυμίαν τὰ σφέτερα πάντα ἐξὸν μὴ ἀπολέσθαι διώλετο·</t>
  </si>
  <si>
    <t>346.b.2</t>
  </si>
  <si>
    <t>ἀξιῶ ἐκεῖνον ἀπολαβόντα τὰ ἑαυτοῦ οἰκεῖν μὲν ἐν Πελοποννήσῳ, μὴ ὡς φυγάδα δέ, ἀλλ’ ὡς αὐτῷ καὶ δεῦρο ἐξὸν ἀποδημεῖν, ὅταν ἐκείνῳ τε καὶ ἐμοὶ καὶ ὑμῖν τοῖς φίλοις κοινῇ συνδοκῇ·</t>
  </si>
  <si>
    <t>742.c.2</t>
  </si>
  <si>
    <t>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t>
  </si>
  <si>
    <t>858.a.7</t>
  </si>
  <si>
    <t>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t>
  </si>
  <si>
    <t>918.d.4</t>
  </si>
  <si>
    <t>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t>
  </si>
  <si>
    <t>242.c.2</t>
  </si>
  <si>
    <t>μετὰ δὲ ταῦτα πολλοῦ πολέμου γενομένου, καὶ πάντων τῶν Ἑλλήνων ἐπιστρατευσάντων καὶ τεμόντων τὴν χώραν καὶ ἀναξίαν χάριν ἐκτινόντων τῇ πόλει, νικήσαντες αὐτοὺς ναυμαχίᾳ οἱ ἡμέτεροι καὶ λαβόντες αὐτῶν τοὺς ἡγεμόνας Λακεδαιμονίους ἐν τῇ Σφαγίᾳ, ἐξὸν αὐτοῖς διαφθεῖραι ἐφείσαντο καὶ ἀπέδοσαν καὶ εἰρήνην ἐποιήσαντο, ἡγούμενοι πρὸς μὲν τὸ ὁμόφυλον μέχρι νίκης δεῖν πολεμεῖν, καὶ μὴ δι’ ὀργὴν ἰδίαν πόλεως τὸ κοινὸν τῶν Ἑλλήνων διολλύναι, πρὸς δὲ τοὺς βαρβάρους μέχρι διαφθορᾶς.</t>
  </si>
  <si>
    <t>246.d.2</t>
  </si>
  <si>
    <t>ἡμῖν δὲ ἐξὸν ζῆν μὴ καλῶς, καλῶς αἱρούμεθα μᾶλλον τελευτᾶν, πρὶν ὑμᾶς τε καὶ τοὺς ἔπειτα εἰς ὀνείδη καταστῆσαι καὶ πρὶν τοὺς ἡμετέρους πατέρας καὶ πᾶν τὸ πρόσθεν γένος αἰσχῦναι, ἡγούμενοι τῷ τοὺς αὑτοῦ αἰσχύναντι ἀβίωτον εἶναι, καὶ τῷ τοιούτῳ οὔτε τινὰ ἀνθρώπων οὔτε θεῶν φίλον εἶναι οὔτ’ ἐπὶ γῆς οὔθ’ ὑπὸ γῆς τελευτήσαντι.</t>
  </si>
  <si>
    <t>272.b.7</t>
  </si>
  <si>
    <t>τούτου τοι ἕνεκα χρὴ πάντας τοὺς λόγους ἄνω καὶ κάτω μεταστρέφοντα ἐπισκοπεῖν εἴ τίς πῃ ῥᾴων καὶ βραχυτέρα φαίνεται ἐπ’ αὐτὴν ὁδός, ἵνα μὴ μάτην πολλὴν ἀπίῃ καὶ τραχεῖαν, ἐξὸν ὀλίγην τε καὶ λείαν.</t>
  </si>
  <si>
    <t>352.d.4</t>
  </si>
  <si>
    <t>οἶσθα οὖν ὅτι οἱ πολλοὶ τῶν ἀνθρώπων ἐμοί τε καὶ σοὶ οὐ πείθονται, ἀλλὰ πολλούς φασι γιγνώσκοντας τὰ βέλτιστα οὐκ ἐθέλειν πράττειν, ἐξὸν αὐτοῖς, ἀλλὰ ἄλλα πράττειν·</t>
  </si>
  <si>
    <t>355.a.5</t>
  </si>
  <si>
    <t>φημὶ γὰρ ὑμῖν τούτου οὕτως ἔχοντος γελοῖον τὸν λόγον γίγνεσθαι, ὅταν λέγητε ὅτι πολλάκις γιγνώσκων τὰ κακὰ ἄνθρωπος ὅτι κακά ἐστιν, ὅμως πράττει αὐτά, ἐξὸν μὴ πράττειν, ὑπὸ τῶν ἡδονῶν ἀγόμενος καὶ ἐκπληττόμενος·</t>
  </si>
  <si>
    <t>358.d.2</t>
  </si>
  <si>
    <t>ὅταν τε ἀναγκασθῇ δυοῖν κακοῖν τὸ ἕτερον αἱρεῖσθαι, οὐδεὶς τὸ μεῖζον αἱρήσεται ἐξὸν τὸ ἔλαττον;</t>
  </si>
  <si>
    <t>465.e.4</t>
  </si>
  <si>
    <t>μέμνησαι οὖν, ἦν δ’ ἐγώ, ὅτι ἐν τοῖς πρόσθεν οὐκ οἶδα ὅτου λόγος ἡμῖν ἐπέπληξεν ὅτι τοὺς φύλακας οὐκ εὐδαίμονας ποιοῖμεν, οἷς ἐξὸν πάντα ἔχειν τὰ τῶν πολιτῶν οὐδὲν ἔχοιεν;</t>
  </si>
  <si>
    <t>189.a.7</t>
  </si>
  <si>
    <t>γελωτοποιεῖς μέλλων λέγειν, καὶ φύλακά με τοῦ λόγου ἀναγκάζεις γίγνεσθαι τοῦ σεαυτοῦ, ἐάν τι γελοῖον εἴπῃς, ἐξόν σοι ἐν εἰρήνῃ λέγειν.</t>
  </si>
  <si>
    <t>112.b.5</t>
  </si>
  <si>
    <t>τὰ γὰρ πρόσβορρα αὐτῆς ᾤκουν οἰκίας κοινὰς καὶ συσσίτια χειμερινὰ κατασκευασάμενοι, καὶ πάντα ὅσα πρέποντ’ ἦν τῇ κοινῇ πολιτείᾳ δι’ οἰκοδομήσεων ὑπάρχειν αὐτῶν καὶ τῶν ἱερῶν, ἄνευ χρυσοῦ καὶ ἀργύρου—τούτοις γὰρ οὐδὲν οὐδαμόσε προσεχρῶντο, ἀλλὰ τὸ μέσον ὑπερηφανίας καὶ ἀνελευθερίας μεταδιώκοντες κοσμίας ᾠκοδομοῦντο οἰκήσεις, ἐν αἷς αὐτοί τε καὶ ἐκγόνων ἔκγονοι καταγηρῶντες ἄλλοις ὁμοίοις τὰς αὐτὰς ἀεὶ παρεδίδοσαν—τὰ δὲ πρὸς νότου, κήπους καὶ γυμνάσια συσσίτιά τε ἀνέντες οἷα θέρους, κατεχρῶντο ἐπὶ ταῦτα αὐτοῖς.</t>
  </si>
  <si>
    <t>340.c.4</t>
  </si>
  <si>
    <t>μετὰ τοῦτο δὴ συντείνας αὐτός τε καὶ τὸν ἡγούμενον τὴν ὁδόν, οὐκ ἀνίησιν πρὶν ἂν ἢ τέλος ἐπιθῇ πᾶσιν, ἢ λάβῃ δύναμιν ὥστε αὐτὸς αὑτὸν χωρὶς τοῦ δείξοντος δυνατὸς εἶναι ποδηγεῖν.</t>
  </si>
  <si>
    <t>297.b.10</t>
  </si>
  <si>
    <t>πολὺ γάρ πού εἰμι φαυλότερος τοῦ Ἡρακλέους, ὃς οὐχ οἷός τε ἦν τῇ τε ὕδρᾳ διαμάχεσθαι, σοφιστρίᾳ οὔσῃ καὶ διὰ τὴν σοφίαν ἀνιείσῃ, εἰ μίαν κεφαλὴν τοῦ λόγου τις ἀποτέμοι, πολλὰς ἀντὶ τῆς μιᾶς, καὶ καρκίνῳ τινὶ ἑτέρῳ σοφιστῇ ἐκ θαλάττης ἀφιγμένῳ, νεωστί, μοι δοκεῖν, καταπεπλευκότι·</t>
  </si>
  <si>
    <t>492.d.3</t>
  </si>
  <si>
    <t>δέομαι οὖν ἐγώ σου μηδενὶ τρόπῳ ἀνεῖναι, ἵνα τῷ ὄντι κατάδηλον γένηται πῶς βιωτέον.</t>
  </si>
  <si>
    <t>1243</t>
  </si>
  <si>
    <t>731.b.4</t>
  </si>
  <si>
    <t>τὰ γὰρ τῶν ἄλλων χαλεπὰ καὶ δυσίατα ἢ καὶ τὸ παράπαν ἀνίατα ἀδικήματα οὐκ ἔστιν ἄλλως ἐκφυγεῖν ἢ μαχόμενον καὶ ἀμυνόμενον νικῶντα καὶ τῷ μηδὲν ἀνιέναι κολάζοντα, τοῦτο δὲ ἄνευ θυμοῦ γενναίου ψυχὴ πᾶσα ἀδύνατος δρᾶν.</t>
  </si>
  <si>
    <t>1834</t>
  </si>
  <si>
    <t>810.d.9</t>
  </si>
  <si>
    <t>εἰ δὲ ἐλάττοσιν, οὔκουν χείροσί γε—μεθ’ ὧν διακελεύῃ με παρακινδυνεύοντά τε καὶ θαρροῦντα τὴν νῦν ἐκ τῶν παρόντων λόγων τετμημένην ὁδὸν τῆς νομοθεσίας πορεύεσθαι μηδὲν ἀνιέντα.</t>
  </si>
  <si>
    <t>2877</t>
  </si>
  <si>
    <t>209.b.4</t>
  </si>
  <si>
    <t>καὶ ἐπειδάν, ὡς ἐγᾦμαι, τὴν λύραν λάβῃς, οὐ διακωλύουσί σε οὔτε ὁ πατὴρ οὔτε ἡ μήτηρ ἐπιτεῖναί τε καὶ ἀνεῖναι ἣν ἂν βούλῃ τῶν χορδῶν, καὶ ψῆλαι καὶ κρούειν τῷ πλήκτρῳ.</t>
  </si>
  <si>
    <t>368.c.4</t>
  </si>
  <si>
    <t>ὅ τε οὖν Γλαύκων καὶ οἱ ἄλλοι ἐδέοντο παντὶ τρόπῳ βοηθῆσαι καὶ μὴ ἀνεῖναι τὸν λόγον, ἀλλὰ διερευνήσασθαι τί τέ ἐστιν ἑκάτερον καὶ περὶ τῆς ὠφελίας αὐτοῖν τἀληθὲς ποτέρως ἔχει.</t>
  </si>
  <si>
    <t>1016</t>
  </si>
  <si>
    <t>414.d.1</t>
  </si>
  <si>
    <t>λέγω δή—καίτοι οὐκ οἶδα ὁποίᾳ τόλμῃ ἢ ποίοις λόγοις χρώμενος ἐρῶ—καὶ ἐπιχειρήσω πρῶτον μὲν αὐτοὺς τοὺς ἄρχοντας πείθειν καὶ τοὺς στρατιώτας, ἔπειτα δὲ καὶ τὴν ἄλλην πόλιν, ὡς ἄρ’ ἃ ἡμεῖς αὐτοὺς ἐτρέφομέν τε καὶ ἐπαιδεύομεν, ὥσπερ ὀνείρατα ἐδόκουν ταῦτα πάντα πάσχειν τε καὶ γίγνεσθαι περὶ αὐτούς, ἦσαν δὲ τότε τῇ ἀληθείᾳ ὑπὸ γῆς ἐντὸς πλαττόμενοι καὶ τρεφόμενοι καὶ αὐτοὶ καὶ τὰ ὅπλα αὐτῶν καὶ ἡ ἄλλη σκευὴ δημιουργουμένη, ἐπειδὴ δὲ παντελῶς ἐξειργασμένοι ἦσαν, καὶ ἡ γῆ αὐτοὺς μήτηρ οὖσα ἀνῆκεν, καὶ νῦν δεῖ ὡς περὶ μητρὸς καὶ τροφοῦ τῆς χώρας ἐν ᾗ εἰσι βουλεύεσθαί τε καὶ ἀμύνειν αὐτούς, ἐάν τις ἐπ’ αὐτὴν ἴῃ, καὶ ὑπὲρ τῶν ἄλλων πολιτῶν ὡς ἀδελφῶν ὄντων καὶ γηγενῶν διανοεῖσθαι.</t>
  </si>
  <si>
    <t>2075</t>
  </si>
  <si>
    <t>515.e.1</t>
  </si>
  <si>
    <t>εἰ δέ, ἦν δ’ ἐγώ, ἐντεῦθεν ἕλκοι τις αὐτὸν βίᾳ διὰ τραχείας τῆς ἀναβάσεως καὶ ἀνάντους, καὶ μὴ ἀνείη πρὶν ἐξελκύσειεν εἰς τὸ τοῦ ἡλίου φῶς, ἆρα οὐχὶ ὀδυνᾶσθαί τε ἂν καὶ ἀγανακτεῖν ἑλκόμενον, καὶ ἐπειδὴ πρὸς τὸ φῶς ἔλθοι, αὐγῆς ἂν ἔχοντα τὰ ὄμματα μεστὰ ὁρᾶν οὐδ’ ἂν ἓν δύνασθαι τῶν νῦν λεγομένων ἀληθῶν;</t>
  </si>
  <si>
    <t>4181</t>
  </si>
  <si>
    <t>538.b.7</t>
  </si>
  <si>
    <t>αἰσθόμενον τοίνυν τὸ ὂν μαντεύομαι αὖ περὶ μὲν τούτους ἀνεῖναι ἂν τὸ τιμᾶν τε καὶ σπουδάζειν, περὶ δὲ τοὺς κόλακας ἐπιτεῖναι, καὶ πείθεσθαί τε αὐτοῖς διαφερόντως ἢ πρότερον καὶ ζῆν ἂν ἤδη κατ’ ἐκείνους, συνόντα αὐτοῖς ἀπαρακαλύπτως, πατρὸς δὲ ἐκείνου καὶ τῶν ἄλλων ποιουμένων οἰκείων, εἰ μὴ πάνυ εἴη φύσει ἐπιεικής, μέλειν τὸ μηδέν.</t>
  </si>
  <si>
    <t>4671</t>
  </si>
  <si>
    <t>549.c.8</t>
  </si>
  <si>
    <t>ὅταν, ἦν δ’ ἐγώ, πρῶτον μὲν τῆς μητρὸς ἀκούῃ ἀχθομένης ὅτι οὐ τῶν ἀρχόντων αὐτῇ ὁ ἀνήρ ἐστιν, καὶ ἐλαττουμένης διὰ ταῦτα ἐν ταῖς ἄλλαις γυναιξίν, ἔπειτα ὁρώσης μὴ σφόδρα περὶ χρήματα σπουδάζοντα μηδὲ μαχόμενον καὶ λοιδορούμενον ἰδίᾳ τε ἐν δικαστηρίοις καὶ δημοσίᾳ, ἀλλὰ ῥᾳθύμως πάντα τὰ τοιαῦτα φέροντα, καὶ ἑαυτῷ μὲν τὸν νοῦν προσέχοντα ἀεὶ αἰσθάνηται, ἑαυτὴν δὲ μήτε πάνυ τιμῶντα μήτε ἀτιμάζοντα, ἐξ ἁπάντων τούτων ἀχθομένης τε καὶ λεγούσης ὡς ἄνανδρός τε αὐτῷ ὁ πατὴρ καὶ λίαν ἀνειμένος, καὶ ἄλλα δὴ ὅσα καὶ οἷα φιλοῦσιν αἱ γυναῖκες περὶ τῶν τοιούτων ὑμνεῖν.</t>
  </si>
  <si>
    <t>590.a.5</t>
  </si>
  <si>
    <t>οὐκοῦν καὶ τὸ ἀκολασταίνειν οἴει διὰ τοιαῦτα πάλαι ψέγεσθαι, ὅτι ἀνίεται ἐν τῷ τοιούτῳ τὸ δεινόν, τὸ μέγα ἐκεῖνο καὶ πολυειδὲς θρέμμα, πέρα τοῦ δέοντος;</t>
  </si>
  <si>
    <t>5786</t>
  </si>
  <si>
    <t>606.a.7</t>
  </si>
  <si>
    <t>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t>
  </si>
  <si>
    <t>6118</t>
  </si>
  <si>
    <t>606.c.5</t>
  </si>
  <si>
    <t>ὃ γὰρ τῷ λόγῳ αὖ κατεῖχες ἐν σαυτῷ βουλόμενον γελωτοποιεῖν, φοβούμενος δόξαν βωμολοχίας, τότ’ αὖ ἀνιεῖς, καὶ ἐκεῖ νεανικὸν ποιήσας ἔλαθες πολλάκις ἐν τοῖς οἰκείοις ἐξενεχθεὶς ὥστε κωμῳδοποιὸς γενέσθαι.</t>
  </si>
  <si>
    <t>6124</t>
  </si>
  <si>
    <t>614.d.3</t>
  </si>
  <si>
    <t>ὁρᾶν δὴ ταύτῃ μὲν καθ’ ἑκάτερον τὸ χάσμα τοῦ οὐρανοῦ τε καὶ τῆς γῆς ἀπιούσας τὰς ψυχάς, ἐπειδὴ αὐταῖς δικασθείη, κατὰ δὲ τὼ ἑτέρω ἐκ μὲν τοῦ ἀνιέναι ἐκ τῆς γῆς μεστὰς αὐχμοῦ τε καὶ κόνεως, ἐκ δὲ τοῦ ἑτέρου καταβαίνειν ἑτέρας ἐκ τοῦ οὐρανοῦ καθαράς.</t>
  </si>
  <si>
    <t>6294</t>
  </si>
  <si>
    <t>269.e.6</t>
  </si>
  <si>
    <t>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t>
  </si>
  <si>
    <t>169.b.3</t>
  </si>
  <si>
    <t>τὸν γὰρ προσελθόντα οὐκ ἀνίης πρὶν ἂν ἀναγκάσῃς ἀποδύσας ἐν τοῖς λόγοις προσπαλαῖσαι.</t>
  </si>
  <si>
    <t>713</t>
  </si>
  <si>
    <t>74.a.7</t>
  </si>
  <si>
    <t>τὴν δ’ αὖ τῆς ὀστεΐνης φύσεως ἕξιν ἡγησάμενος τοῦ δέοντος κραυροτέραν εἶναι καὶ ἀκαμπτοτέραν, διάπυρόν τ’ αὖ γιγνομένην καὶ πάλιν ψυχομένην σφακελίσασαν ταχὺ διαφθερεῖν τὸ σπέρμα ἐντὸς αὑτῆς, διὰ ταῦτα οὕτω τὸ τῶν νεύρων καὶ τὸ τῆς σαρκὸς γένος ἐμηχανᾶτο, ἵνα τῷ μὲν πάντα τὰ μέλη συνδήσας ἐπιτεινομένῳ καὶ ἀνιεμένῳ περὶ τοὺς στρόφιγγας καμπτόμενον τὸ σῶμα καὶ ἐκτεινόμενον παρέχοι, τὴν δὲ σάρκα προβολὴν μὲν καυμάτων, πρόβλημα δὲ χειμώνων, ἔτι δὲ πτωμάτων οἷον τὰ πιλητὰ ἔσεσθαι κτήματα, σώμασιν μαλακῶς καὶ πρᾴως ὑπείκουσαν, θερμὴν δὲ νοτίδα ἐντὸς ἑαυτῆς ἔχουσαν θέρους μὲν ἀνιδίουσαν καὶ νοτιζομένην ἔξωθεν ψῦχος κατὰ πᾶν τὸ σῶμα παρέξειν οἰκεῖον, διὰ χειμῶνος δὲ πάλιν αὖ τούτῳ τῷ πυρὶ τὸν προσφερόμενον ἔξωθεν καὶ περιιστάμενον πάγον ἀμυνεῖσθαι μετρίως.</t>
  </si>
  <si>
    <t>698</t>
  </si>
  <si>
    <t>29.b.9</t>
  </si>
  <si>
    <t>ὥστε οὐδ’ εἴ με νῦν ὑμεῖς ἀφίετε Ἀνύτῳ ἀπιστήσαντες, ὃς ἔφη ἢ τὴν ἀρχὴν οὐ δεῖν ἐμὲ δεῦρο εἰσελθεῖν ἤ, ἐπειδὴ εἰσῆλθον, οὐχ οἷόν τ’ εἶναι τὸ μὴ ἀποκτεῖναί με, λέγων πρὸς ὑμᾶς ὡς εἰ διαφευξοίμην ἤδη ὑμῶν οἱ ὑεῖς ἐπιτηδεύοντες ἃ Σωκράτης διδάσκει πάντες παντάπασι διαφθαρήσονται, —εἴ μοι πρὸς ταῦτα εἴποιτε·</t>
  </si>
  <si>
    <t>29.c.6</t>
  </si>
  <si>
    <t>ὦ Σώκρατες, νῦν μὲν Ἀνύτῳ οὐ πεισόμεθα ἀλλ’ ἀφίεμέν σε, ἐπὶ τούτῳ μέντοι, ἐφ’ ᾧτε μηκέτι ἐν ταύτῃ τῇ ζητήσει διατρίβειν μηδὲ φιλοσοφεῖν·</t>
  </si>
  <si>
    <t>30.b.7</t>
  </si>
  <si>
    <t>πρὸς ταῦτα, φαίην ἄν, ὦ ἄνδρες Ἀθηναῖοι, ἢ πείθεσθε Ἀνύτῳ ἢ μή, καὶ ἢ ἀφίετέ με ἢ μή, ὡς ἐμοῦ οὐκ ἂν ποιήσαντος ἄλλα, οὐδ’ εἰ μέλλω πολλάκις τεθνάναι.</t>
  </si>
  <si>
    <t>39.a.2</t>
  </si>
  <si>
    <t>καὶ γὰρ ἐν ταῖς μάχαις πολλάκις δῆλον γίγνεται ὅτι τό γε ἀποθανεῖν ἄν τις ἐκφύγοι καὶ ὅπλα ἀφεὶς καὶ ἐφ’ ἱκετείαν τραπόμενος τῶν διωκόντων·</t>
  </si>
  <si>
    <t>165.a.8</t>
  </si>
  <si>
    <t>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t>
  </si>
  <si>
    <t>314.e.3</t>
  </si>
  <si>
    <t>ὑπέσχετο δέ μοι καὶ Φιλιστίων, εἰ σὺ ἀφείης αὐτόν, ἥξειν προθύμως Ἀθήναζε.</t>
  </si>
  <si>
    <t>338.a.3</t>
  </si>
  <si>
    <t>τὸ μετ’ ἐκεῖνα δ’ οὖν ἔπεισα ὅπῃ δή ποτ’ ἐδυνάμην Διονύσιον ἀφεῖναί με, εἰρήνης δὲ γενομένης—ἦν γὰρ τότε πόλεμος ἐν Σικελίᾳ—συνωμολογήσαμεν ἀμφότεροι.</t>
  </si>
  <si>
    <t>346.e.1</t>
  </si>
  <si>
    <t>—ᾤκουν γὰρ πρὸς τοῖς ἄλλοισιν κακοῖς ἐν τῷ κήπῳ τῷ περὶ τὴν οἰκίαν, ὅθεν οὐδ’ ἂν ὁ θυρωρὸς ἤθελέν με ἀφεῖναι μὴ πεμφθείσης αὐτῷ τινος ἐντολῆς παρὰ Διονυσίου—ἂν δὲ περιμείνω τὸν ἐνιαυτόν, ἕξω μὲν Δίωνι ταῦτα ἐπιστέλλειν, ἐν οἷς τ’ αὖτ’ εἰμὶ καὶ ἃ πράττω·</t>
  </si>
  <si>
    <t>292.e.8</t>
  </si>
  <si>
    <t>ἔγωγε οὖν καὶ αὐτός, ὦ Κρίτων, ἐπειδὴ ἐν ταύτῃ τῇ ἀπορίᾳ ἐνεπεπτώκη, πᾶσαν ἤδη φωνὴν ἠφίειν, δεόμενος τοῖν ξένοιν ὥσπερ Διοσκούρων ἐπικαλούμενος σῶσαι ἡμᾶς, ἐμέ τε καὶ τὸ μειράκιον, ἐκ τῆς τρικυμίας τοῦ λόγου, καὶ παντὶ τρόπῳ σπουδάσαι, καὶ σπουδάσαντας ἐπιδεῖξαι τίς ποτ’ ἐστὶν ἡ ἐπιστήμη ἧς τυχόντες ἂν καλῶς τὸν ἐπίλοιπον βίον διέλθοιμεν.</t>
  </si>
  <si>
    <t>5.b.2</t>
  </si>
  <si>
    <t>εἰ δὲ μή, ἐκείνῳ τῷ διδασκάλῳ λάχε δίκην πρότερον ἢ ἐμοί, ὡς τοὺς πρεσβυτέρους διαφθείροντι ἐμέ τε καὶ τὸν αὑτοῦ πατέρα, ἐμὲ μὲν διδάσκοντι, ἐκεῖνον δὲ νουθετοῦντί τε καὶ κολάζοντι—καὶ ἂν μή μοι πείθηται μηδὲ ἀφίῃ τῆς δίκης ἢ ἀντ’ ἐμοῦ γράφηται σέ, αὐτὰ ταῦτα λέγειν ἐν τῷ δικαστηρίῳ ἃ προυκαλούμην αὐτόν;</t>
  </si>
  <si>
    <t>458.c.5</t>
  </si>
  <si>
    <t>ἐμοὶ δ’ οὖν καὶ αὐτῷ μὴ γένοιτο τοσαύτη ἀσχολία, ὥστε τοιούτων λόγων καὶ οὕτω λεγομένων ἀφεμένῳ προὐργιαίτερόν τι γενέσθαι ἄλλο πράττειν.</t>
  </si>
  <si>
    <t>486.c.4</t>
  </si>
  <si>
    <t>ἀλλ’ ὠγαθέ, ἐμοὶ πείθου, παῦσαι δὲ ἐλέγχων, πραγμάτων δ’ εὐμουσίαν ἄσκει καὶ ἄσκει ὁπόθεν δόξεις φρονεῖν, ἄλλοις τὰ κομψὰ ταῦτα ἀφείς εἴτε ληρήματα χρὴ φάναι εἶναι εἴτε φλυαρίας, ἐξ ὧν κενοῖσιν ἐγκατοικήσεις δόμοις ζηλῶν οὐκ ἐλέγχοντας ἄνδρας τὰ μικρὰ ταῦτα, ἀλλ’ οἷς ἔστιν καὶ βίος καὶ δόξα καὶ ἄλλα πολλὰ ἀγαθά.</t>
  </si>
  <si>
    <t>1105</t>
  </si>
  <si>
    <t>ἥτις εὐφυῆ λαβοῦσα τέχνη φῶτα ἔθηκε χείρονα παῦσαι δὲ ἐλέγχων, πραγμάτων δ’ εὐμουσίαν ἄσκει ἄλλοις τὰ κομψὰ ταῦτα ἀφείς ἐξ ὧν κενοῖσιν ἐγκατοικήσεις δόμοις εἰ χρυσῆν ἔχων ἐτύγχανον τὴν ψυχήν, ὦ Καλλίκλεις, οὐκ ἂν οἴει με ἅσμενον εὑρεῖν τούτων τινὰ τῶν λίθων ᾗ βασανίζουσιν τὸν χρυσόν, τὴν ἀρίστην, πρὸς ἥντινα ἔμελλον προσαγαγὼν αὐτήν, εἴ μοι ὁμολογήσειεν ἐκείνη καλῶς τεθεραπεῦσθαι τὴν ψυχήν, εὖ εἴσεσθαι ὅτι ἱκανῶς ἔχω καὶ οὐδέν με δεῖ ἄλλης βασάνου;</t>
  </si>
  <si>
    <t>184.a.2</t>
  </si>
  <si>
    <t>ἦν δὲ γέλως καὶ κρότος ὑπὸ τῶν ἐκ τῆς ὁλκάδος ἐπί τε τῷ σχήματι αὐτοῦ, καὶ ἐπειδὴ βαλόντος τινὸς λίθῳ παρὰ τοὺς πόδας αὐτοῦ ἐπὶ τὸ κατάστρωμα ἀφίεται τοῦ δόρατος, τότ’ ἤδη καὶ οἱ ἐκ τῆς τριήρους οὐκέτι οἷοί τ’ ἦσαν τὸν γέλωτα κατέχειν, ὁρῶντες αἰωρούμενον ἐκ τῆς ὁλκάδος τὸ δορυδρέπανον ἐκεῖνο.</t>
  </si>
  <si>
    <t>186.d.6</t>
  </si>
  <si>
    <t>καθάπερ ἄρτι Λάχης μὴ ἀφίεσθαί σε ἐμοῦ διεκελεύετο ἀλλὰ ἐρωτᾶν, καὶ ἐγὼ νῦν παρακελεύομαί σοι μὴ ἀφίεσθαι Λάχητος μηδὲ Νικίου, ἀλλ’ ἐρωτᾶν λέγοντα ὅτι ὁ μὲν Σωκράτης οὔ φησιν ἐπαΐειν περὶ τοῦ πράγματος οὐδ’ ἱκανὸς εἶναι διακρῖναι ὁπότερος ὑμῶν ἀληθῆ λέγει—οὔτε γὰρ εὑρετὴς οὔτε μαθητὴς οὐδενὸς περὶ τῶν τοιούτων γεγονέναι—σὺ δ’, ὦ Λάχης καὶ Νικία, εἴπετον ἡμῖν ἑκάτερος τίνι δὴ δεινοτάτῳ συγγεγόνατον περὶ τῆς τῶν νέων τροφῆς, καὶ πότερα μαθόντε παρά του ἐπίστασθον ἢ αὐτὼ ἐξευρόντε, καὶ εἰ μὲν μαθόντε, τίς ὁ διδάσκαλος ἑκατέρῳ καὶ τίνες ἄλλοι ὁμότεχνοι αὐτοῖς, ἵν’, ἂν μὴ ὑμῖν σχολὴ ᾖ ὑπὸ τῶν τῆς πόλεως πραγμάτων, ἐπ’ ἐκείνους ἴωμεν καὶ πείθωμεν ἢ δώροις ἢ χάρισιν ἢ ἀμφότερα ἐπιμεληθῆναι καὶ τῶν ἡμετέρων καὶ τῶν ὑμετέρων παίδων, ὅπως μὴ καταισχύνωσι τοὺς αὑτῶν προγόνους φαῦλοι γενόμενοι·</t>
  </si>
  <si>
    <t>200.c.2</t>
  </si>
  <si>
    <t>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t>
  </si>
  <si>
    <t>635.a.3</t>
  </si>
  <si>
    <t>οὐκοῦν ἡμῖν τὰ νῦν ἐρημία μὲν νέων, αὐτοὶ δ’ ἕνεκα γήρως ἀφείμεθ’ ὑπὸ τοῦ νομοθέτου διαλεγόμενοι περὶ αὐτῶν τούτων μόνοι πρὸς μόνους μηδὲν ἂν πλημμελεῖν;</t>
  </si>
  <si>
    <t>657.e.4</t>
  </si>
  <si>
    <t>δεῖ γὰρ δή, ἐπείπερ ἀφείμεθά γε παίζειν ἐν τοῖς τοιούτοις, τὸν πλείστους καὶ μάλιστα χαίρειν ποιοῦντα, τοῦτον μάλιστα τιμᾶσθαί τε, καὶ ὅπερ εἶπον νυνδή, τὰ νικητήρια φέρειν.</t>
  </si>
  <si>
    <t>696.b.1</t>
  </si>
  <si>
    <t>οὐ γὰρ δὴ δεῖ κατὰ πόλιν γε εἶναι τὰς τιμὰς ὑπερεχούσας, ὅτι τίς ἐστιν πλούτῳ διαφέρων, ἐπεὶ οὐδ’ ὅτι ταχὺς ἢ καλὸς ἢ ἰσχυρὸς ἄνευ τινὸς ἀρετῆς, οὐδ’ ἀρετῆς ἧς ἂν σωφροσύνη ἀπῇ.</t>
  </si>
  <si>
    <t>1280</t>
  </si>
  <si>
    <t>736.d.4</t>
  </si>
  <si>
    <t>τῶν κινούντων ἀεὶ κεκτημένων μὲν αὐτῶν γῆν ἄφθονον ὑπάρχειν, κεκτημένων δὲ καὶ ὀφειλέτας αὑτοῖς πολλοὺς ἐθελόντων τε τούτων πῃ τοῖς ἀπορουμένοις δι’ ἐπιείκειαν κοινωνεῖν, τὰ μὲν ἀφιέντας, τὰ δὲ νεμομένους, ἁμῇ γέ πῃ τῆς μετριότητος ἐχομένους καὶ πενίαν ἡγουμένους εἶναι μὴ τὸ τὴν οὐσίαν ἐλάττω ποιεῖν ἀλλὰ τὸ τὴν ἀπληστίαν πλείω.</t>
  </si>
  <si>
    <t>1898</t>
  </si>
  <si>
    <t>756.c.3</t>
  </si>
  <si>
    <t>ἐπειδὰν δ’ ἐνεχθῶσι, τούτους μὲν κατασημήνασθαι, τῇ δὲ ὑστεραίᾳ φέρειν ἐκ τῶν δευτέρων τιμημάτων κατὰ ταὐτὰ καθάπερ τῇ πρόσθεν, τρίτῃ δ’ ἐκ τῶν τρίτων τιμημάτων φέρειν μὲν τὸν βουλόμενον, ἐπάναγκες δὲ εἶναι τοῖς τῶν τριῶν τιμημάτων, τὸ δὲ τέταρτόν τε καὶ σμικρότατον ἐλεύθερον ἀφεῖσθαι τῆς ζημίας, ὃς ἂν αὐτῶν μὴ βούληται φέρειν.</t>
  </si>
  <si>
    <t>2123</t>
  </si>
  <si>
    <t>764.a.6</t>
  </si>
  <si>
    <t>τρίτῳ δὲ τιμήματι καὶ τῷ τετάρτῳ μὴ ἐπάναγκες, ἀλλὰ ἀζήμιος ἀφείσθω, ἐὰν μή τι παραγγείλωσιν οἱ ἄρχοντες πᾶσιν ἔκ τινος ἀνάγκης συνιέναι.</t>
  </si>
  <si>
    <t>2210</t>
  </si>
  <si>
    <t>765.c.4</t>
  </si>
  <si>
    <t>εἰς δὲ τὴν αἵρεσιν ἔστω μὲν ἐπάναγκες τοῖς τρισὶν πορεύεσθαι τιμήμασι, τὸ σμικρότατον δὲ ἀζήμιον ἀφείσθω.</t>
  </si>
  <si>
    <t>2225</t>
  </si>
  <si>
    <t>806.c.3</t>
  </si>
  <si>
    <t>τέλεον γὰρ καὶ οὐ διήμισυν δεῖν τὸν νομοθέτην εἶναι, τὸ θῆλυ μὲν ἀφιέντα τρυφᾶν καὶ ἀναλίσκειν διαίταις ἀτάκτως χρώμενον, τοῦ δὲ ἄρρενος ἐπιμεληθέντα, τελέως σχεδὸν εὐδαίμονος ἥμισυ βίου καταλείπειν ἀντὶ διπλασίου τῇ πόλει.</t>
  </si>
  <si>
    <t>864.d.5</t>
  </si>
  <si>
    <t>ὧν ἂν γίγνηταί τι φανερὸν τοῖς ἐκλεχθεῖσιν ἑκάστοτε δικασταῖς, ἀναφέροντος τοῦ δράσαντος ἢ τοῦ σκηπτομένου ὑπὲρ τοῦ ποιήσαντος, κριθῇ δὲ οὕτω διατεθεὶς παρανομῆσαι, τὴν μὲν βλάβην ἣν ἄν τινα καταβλάψῃ πάντως ἁπλῆν ἀποτινέτω, τῶν δὲ ἄλλων δικαιωμάτων ἀφείσθω, πλὴν ἂν ἄρα τινὰ ἀποκτείνας μὴ καθαρὸς ᾖ τὰς χεῖρας φόνου·</t>
  </si>
  <si>
    <t>3603</t>
  </si>
  <si>
    <t>869.a.2</t>
  </si>
  <si>
    <t>ἐὰν δ’ ἄρα τις εἰς τοσοῦτον ἀκρατὴς θυμοῦ γίγνηται πρὸς τοὺς γεννήσαντας, ὥστε μανίαις ὀργῆς τῶν γεννητόρων τολμῆσαι κτεῖναί τινα, ἐὰν μὲν ὁ τελευτήσας πρὶν τελευτῆσαι τὸν δράσαντα φόνου ἀφιῇ ἑκών, καθάπερ οἱ τὸν ἀκούσιον φόνον ἐξεργασάμενοι καθαρθείς, καὶ τἆλλα ὅσαπερ ἐκεῖνοι πράξας, καθαρὸς ἔστω, ἐὰν δὲ μὴ ἀφῇ, πολλοῖς ἔνοχος ἔστω νόμοις ὁ δράσας τι τοιοῦτον·</t>
  </si>
  <si>
    <t>3649</t>
  </si>
  <si>
    <t>885.b.4</t>
  </si>
  <si>
    <t>θεοὺς ἡγούμενος εἶναι κατὰ νόμους οὐδεὶς πώποτε οὔτε ἔργον ἀσεβὲς ἠργάσατο ἑκὼν οὔτε λόγον ἀφῆκεν ἄνομον, ἀλλὰ ἓν δή τι τῶν τριῶν πάσχων, ἢ τοῦτο, ὅπερ εἶπον, οὐχ ἡγούμενος, ἢ τὸ δεύτερον ὄντας οὐ φροντίζειν ἀνθρώπων, ἢ τρίτον εὐπαραμυθήτους εἶναι θυσίαις τε καὶ εὐχαῖς παραγομένους.</t>
  </si>
  <si>
    <t>3825</t>
  </si>
  <si>
    <t>943.a.4</t>
  </si>
  <si>
    <t>ἐὰν δέ τις ἐκλείπῃ τινὶ κάκῃ μὴ στρατηγῶν ἀφέντων, γραφὰς ἀστρατείας εἶναι πρὸς τοὺς πολεμικοὺς ἄρχοντας, ὅταν ἔλθωσιν ἀπὸ στρατοπέδου, δικάζειν δὲ τοὺς στρατεύσαντας ἑκάστους χωρίς, ὁπλίτας τε καὶ ἱππέας καὶ τἆλλα ἐμπολέμια ἕκαστα ὡσαύτως, καὶ εἰσάγειν ὁπλίτας μὲν εἰς τοὺς ὁπλίτας, ἱππέας δὲ εἰς τοὺς ἱππέας καὶ τοὺς ἄλλους δὲ κατὰ ταὐτὰ εἰς τοὺς αὑτῶν συννόμους·</t>
  </si>
  <si>
    <t>4651</t>
  </si>
  <si>
    <t>945.a.2</t>
  </si>
  <si>
    <t>ὁ δὲ ὀφλὼν τὴν δίκην πρὸς τῷ ἀφεῖσθαι τῶν ἀνδρείων κινδύνων κατὰ φύσιν τὴν αὑτοῦ προσαποτεισάτω μισθόν, χιλίας μέν, ἂν τοῦ μεγίστου τιμήματος ᾖ, πέντε δέ, τοῦ δευτέρου, τρεῖς δέ, ἂν τοῦ τρίτου, μνᾶν δὲ ὡσαύτως, καθάπερ οἱ πρόσθεν, τοῦ τετάρτου μέρους.</t>
  </si>
  <si>
    <t>955.a.2</t>
  </si>
  <si>
    <t>ἐὰν δὲ ἀνταγωνιστὴν γυμναστικῆς ἢ μουσικῆς ἤ τινος ἀγῶνος ἑτέρου διακωλύῃ τις βίᾳ μὴ παραγίγνεσθαι, φραζέτω μὲν ὁ ἐθέλων τοῖς ἀθλοθέταις, οἱ δ’ εἰς τὸν ἀγῶνα ἐλεύθερον ἀφιέντων τὸν ἐθέλοντα ἀγωνίζεσθαι·</t>
  </si>
  <si>
    <t>4780</t>
  </si>
  <si>
    <t>228.c.6</t>
  </si>
  <si>
    <t>ἐμοὶ ὡς ἀληθῶς πολὺ κράτιστόν ἐστιν οὕτως ὅπως δύναμαι λέγειν, ὥς μοι δοκεῖς σὺ οὐδαμῶς με ἀφήσειν πρὶν ἂν εἴπω ἁμῶς γέ πως.</t>
  </si>
  <si>
    <t>λαβόντα δὲ τοῦτο παρὰ σαυτῷ ἀφεῖναί με μηκέτι ἐπ’ ἐκεῖνα ἰόντα δεῖν μηκύνειν τοὺς λόγους, ἀλλ’ ἁπλῶς λαβεῖν τοῦτο, ὅτι καὶ σῶμα ἄνευ ψυχῆς καὶ ψυχὴ ἄνευ σώματος καὶ κοινῇ μετ’ ἀλλήλων ἐν τοῖς παθήμασι μεστά ἐστι συγκεκραμένης ἡδονῆς λύπαις;</t>
  </si>
  <si>
    <t>1118</t>
  </si>
  <si>
    <t>62.c.5</t>
  </si>
  <si>
    <t>βούλει δῆτα, ὥσπερ θυρωρὸς ὑπ’ ὄχλου τις ὠθούμενος καὶ βιαζόμενος, ἡττηθεὶς ἀναπετάσας τὰς θύρας ἀφῶ πάσας τὰς ἐπιστήμας εἰσρεῖν καὶ μείγνυσθαι ὁμοῦ καθαρᾷ τὴν ἐνδεεστέραν;</t>
  </si>
  <si>
    <t>1406</t>
  </si>
  <si>
    <t>338.b.2</t>
  </si>
  <si>
    <t>ταῦτα ἤρεσε τοῖς παροῦσι, καὶ πάντες ἐπῄνεσαν, καὶ ἐμέ τε ὁ Καλλίας οὐκ ἔφη ἀφήσειν καὶ ἑλέσθαι ἐδέοντο ἐπιστάτην.</t>
  </si>
  <si>
    <t>354.b.1</t>
  </si>
  <si>
    <t>ἀλλ’ ὥσπερ οἱ λίχνοι τοῦ ἀεὶ παραφερομένου ἀπογεύονται ἁρπάζοντες, πρὶν τοῦ προτέρου μετρίως ἀπολαῦσαι, καὶ ἐγώ μοι δοκῶ οὕτω, πρὶν ὃ τὸ πρῶτον ἐσκοποῦμεν εὑρεῖν, τὸ δίκαιον ὅτι ποτ’ ἐστίν, ἀφέμενος ἐκείνου ὁρμῆσαι ἐπὶ τὸ σκέψασθαι περὶ αὐτοῦ εἴτε κακία ἐστὶν καὶ ἀμαθία, εἴτε σοφία καὶ ἀρετή, καὶ ἐμπεσόντος αὖ ὕστερον λόγου, ὅτι λυσιτελέστερον ἡ ἀδικία τῆς δικαιοσύνης, οὐκ ἀπεσχόμην τὸ μὴ οὐκ ἐπὶ τοῦτο ἐλθεῖν ἀπ’ ἐκείνου, ὥστε μοι νυνὶ γέγονεν ἐκ τοῦ διαλόγου μηδὲν εἰδέναι·</t>
  </si>
  <si>
    <t>846</t>
  </si>
  <si>
    <t>373.d.7</t>
  </si>
  <si>
    <t>οὐκοῦν τῆς τῶν πλησίον χώρας ἡμῖν ἀποτμητέον, εἰ μέλλομεν ἱκανὴν ἕξειν νέμειν τε καὶ ἀροῦν, καὶ ἐκείνοις αὖ τῆς ἡμετέρας, ἐὰν καὶ ἐκεῖνοι ἀφῶσιν αὑτοὺς ἐπὶ χρημάτων κτῆσιν ἄπειρον, ὑπερβάντες τὸν τῶν ἀναγκαίων ὅρον;</t>
  </si>
  <si>
    <t>395.b.8</t>
  </si>
  <si>
    <t>εἰ ἄρα τὸν πρῶτον λόγον διασώσομεν, τοὺς φύλακας ἡμῖν τῶν ἄλλων πασῶν δημιουργιῶν ἀφειμένους δεῖν εἶναι δημιουργοὺς ἐλευθερίας τῆς πόλεως πάνυ ἀκριβεῖς καὶ μηδὲν ἄλλο ἐπιτηδεύειν ὅτι μὴ εἰς τοῦτο φέρει, οὐδὲν δὴ δέοι ἂν αὐτοὺς ἄλλο πράττειν οὐδὲ μιμεῖσθαι·</t>
  </si>
  <si>
    <t>1656</t>
  </si>
  <si>
    <t>461.b.9</t>
  </si>
  <si>
    <t>ὅταν δὲ δὴ οἶμαι αἵ τε γυναῖκες καὶ οἱ ἄνδρες τοῦ γεννᾶν ἐκβῶσι τὴν ἡλικίαν, ἀφήσομέν που ἐλευθέρους αὐτοὺς συγγίγνεσθαι ᾧ ἂν ἐθέλωσι, πλὴν θυγατρὶ καὶ μητρὶ καὶ ταῖς τῶν θυγατέρων παισὶ καὶ ταῖς ἄνω μητρός, καὶ γυναῖκας αὖ πλὴν ὑεῖ καὶ πατρὶ καὶ τοῖς τούτων εἰς τὸ κάτω καὶ ἐπὶ τὸ ἄνω, καὶ ταῦτά γ’ ἤδη πάντα διακελευσάμενοι προθυμεῖσθαι μάλιστα μὲν μηδ’ εἰς φῶς ἐκφέρειν κύημα μηδέ γ’ ἕν, ἐὰν γένηται, ἐὰν δέ τι βιάσηται, οὕτω τιθέναι, ὡς οὐκ οὔσης τροφῆς τῷ τοιούτῳ.</t>
  </si>
  <si>
    <t>3075</t>
  </si>
  <si>
    <t>472.a.8</t>
  </si>
  <si>
    <t>ὅσῳ ἄν, ἔφη, τοιαῦτα πλείω λέγῃς, ἧττον ἀφεθήσῃ ὑφ’ ἡμῶν πρὸς τὸ μὴ εἰπεῖν πῇ δυνατὴ γίγνεσθαι αὕτη ἡ πολιτεία.</t>
  </si>
  <si>
    <t>474.e.5</t>
  </si>
  <si>
    <t>καὶ ἑνὶ λόγῳ πάσας προφάσεις προφασίζεσθέ τε καὶ πάσας φωνὰς ἀφίετε, ὥστε μηδένα ἀποβάλλειν τῶν ἀνθούντων ἐν ὥρᾳ.</t>
  </si>
  <si>
    <t>3404</t>
  </si>
  <si>
    <t>504.e.4</t>
  </si>
  <si>
    <t>καὶ μάλα, ἔφη, ὃ μέντοι μέγιστον μάθημα καὶ περὶ ὅτι αὐτὸ λέγεις, οἴει τιν’ ἄν σε, ἔφη, ἀφεῖναι μὴ ἐρωτήσαντα τί ἐστιν;</t>
  </si>
  <si>
    <t>3996</t>
  </si>
  <si>
    <t>590.e.2</t>
  </si>
  <si>
    <t>καὶ ἡ τῶν παίδων ἀρχή, τὸ μὴ ἐᾶν ἐλευθέρους εἶναι, ἕως ἂν ἐν αὐτοῖς ὥσπερ ἐν πόλει πολιτείαν καταστήσωμεν, καὶ τὸ βέλτιστον θεραπεύσαντες τῷ παρ’ ἡμῖν τοιούτῳ ἀντικαταστήσωμεν φύλακα ὅμοιον καὶ ἄρχοντα ἐν αὐτῷ, καὶ τότε δὴ ἐλεύθερον ἀφίεμεν.</t>
  </si>
  <si>
    <t>5800</t>
  </si>
  <si>
    <t>599.a.6</t>
  </si>
  <si>
    <t>οἴει οὖν, εἴ τις ἀμφότερα δύναιτο ποιεῖν, τό τε μιμηθησόμενον καὶ τὸ εἴδωλον, ἐπὶ τῇ τῶν εἰδώλων δημιουργίᾳ ἑαυτὸν ἀφεῖναι ἂν σπουδάζειν καὶ τοῦτο προστήσασθαι τοῦ ἑαυτοῦ βίου ὡς βέλτιστον ἔχοντα;</t>
  </si>
  <si>
    <t>5953</t>
  </si>
  <si>
    <t>267.a.11</t>
  </si>
  <si>
    <t>τὸ δ’ ἄλλο πᾶν ἀφῶμεν μαλακισθέντες καὶ παρέντες ἑτέρῳ συναγαγεῖν τε εἰς ἓν καὶ πρέπουσαν ἐπωνυμίαν ἀποδοῦναί τιν’ αὐτῷ.</t>
  </si>
  <si>
    <t>1474</t>
  </si>
  <si>
    <t>272.d.6</t>
  </si>
  <si>
    <t>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t>
  </si>
  <si>
    <t>51.c.5</t>
  </si>
  <si>
    <t>οὔτε οὖν δὴ τὸ παρὸν ἄκριτον καὶ ἀδίκαστον ἀφέντα ἄξιον φάναι διισχυριζόμενον ἔχειν οὕτως, οὔτ’ ἐπὶ λόγου μήκει πάρεργον ἄλλο μῆκος ἐπεμβλητέον·</t>
  </si>
  <si>
    <t>53.b.1</t>
  </si>
  <si>
    <t>ὅτε δ’ ἐπεχειρεῖτο κοσμεῖσθαι τὸ πᾶν, πῦρ πρῶτον καὶ ὕδωρ καὶ γῆν καὶ ἀέρα, ἴχνη μὲν ἔχοντα αὑτῶν ἄττα, παντάπασί γε μὴν διακείμενα ὥσπερ εἰκὸς ἔχειν ἅπαν ὅταν ἀπῇ τινος θεός, οὕτω δὴ τότε πεφυκότα ταῦτα πρῶτον διεσχηματίσατο εἴδεσί τε καὶ ἀριθμοῖς.</t>
  </si>
  <si>
    <t>104.a.2</t>
  </si>
  <si>
    <t>τὰ γὰρ ὑπάρχοντά σοι μεγάλα εἶναι, ὥστε μηδενὸς δεῖσθαι, ἀπὸ τοῦ σώματος ἀρξάμενα τελευτῶντα εἰς τὴν ψυχήν.</t>
  </si>
  <si>
    <t>120.a.8</t>
  </si>
  <si>
    <t>οὔκ, ὠγαθέ, ἀλλὰ πρὸς Μειδίαν σε δεῖ τὸν ὀρτυγοκόπον ἀποβλέπειν καὶ ἄλλους τοιούτους—οἳ τὰ τῆς πόλεως πράττειν ἐπιχειροῦσιν, ἔτι τὴν ἀνδραποδώδη, φαῖεν ἂν αἱ γυναῖκες, τρίχα ἔχοντες ἐν τῇ ψυχῇ ὑπ’ ἀμουσίας καὶ οὔπω ἀποβεβληκότες, ἔτι δὲ βαρβαρίζοντες ἐληλύθασι κολακεύσοντες τὴν πόλιν ἀλλ’ οὐκ ἄρξοντες—πρὸς τούτους σε δεῖ, οὕσπερ λέγω, βλέποντα σαυτοῦ δὴ ἀμελεῖν, καὶ μήτε μανθάνειν ὅσα μαθήσεως ἔχεται, μέλλοντα τοσοῦτον ἀγῶνα ἀγωνίζεσθαι, μήτε ἀσκεῖν ὅσα δεῖται ἀσκήσεως, καὶ πᾶσαν παρασκευὴν παρεσκευασμένον οὕτως ἰέναι ἐπὶ τὰ τῆς πόλεως.</t>
  </si>
  <si>
    <t>134.b.7</t>
  </si>
  <si>
    <t>οὐκ ἄρα τειχῶν οὐδὲ τριήρων οὐδὲ νεωρίων δέονται αἱ πόλεις, ὦ Ἀλκιβιάδη, εἰ μέλλουσιν εὐδαιμονήσειν, οὐδὲ πλήθους οὐδὲ μεγέθους ἄνευ ἀρετῆς.</t>
  </si>
  <si>
    <t>1155</t>
  </si>
  <si>
    <t>17.d.4</t>
  </si>
  <si>
    <t>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t>
  </si>
  <si>
    <t>μὴ θορυβεῖτε, ὦ ἄνδρες Ἀθηναῖοι, ἀλλ’ ἐμμείνατέ μοι οἷς ἐδεήθην ὑμῶν, μὴ θορυβεῖν ἐφ’ οἷς ἂν λέγω ἀλλ’ ἀκούειν·</t>
  </si>
  <si>
    <t>35.d.2</t>
  </si>
  <si>
    <t>σαφῶς γὰρ ἄν, εἰ πείθοιμι ὑμᾶς καὶ τῷ δεῖσθαι βιαζοίμην ὀμωμοκότας, θεοὺς ἂν διδάσκοιμι μὴ ἡγεῖσθαι ὑμᾶς εἶναι, καὶ ἀτεχνῶς ἀπολογούμενος κατηγοροίην ἂν ἐμαυτοῦ ὡς θεοὺς οὐ νομίζω.</t>
  </si>
  <si>
    <t>36.d.9</t>
  </si>
  <si>
    <t>ὁ μὲν γὰρ ὑμᾶς ποιεῖ εὐδαίμονας δοκεῖν εἶναι, ἐγὼ δὲ εἶναι, καὶ ὁ μὲν τροφῆς οὐδὲν δεῖται, ἐγὼ δὲ δέομαι.</t>
  </si>
  <si>
    <t>176.b.1</t>
  </si>
  <si>
    <t>ἐγὼ μέντοι οὐ πάνυ σοι πείθομαι, καὶ ἐμαυτόν, ὦ Σώκρατες, πάνυ οἶμαι δεῖσθαι τῆς ἐπῳδῆς, καὶ τό γ’ ἐμὸν οὐδὲν κωλύει ἐπᾴδεσθαι ὑπὸ σοῦ ὅσαι ἡμέραι, ἕως ἂν φῇς σὺ ἱκανῶς ἔχειν.</t>
  </si>
  <si>
    <t>410.c.8</t>
  </si>
  <si>
    <t>ἐπεὶ εἴ γ’ ἐθέλεις σὺ τούτων μὲν ἤδη παύσασθαι πρὸς ἐμὲ τῶν λόγων τῶν προτρεπτικῶν, οἷον δέ, εἰ περὶ γυμναστικῆς προτετραμμένος ἦ τοῦ σώματος δεῖν μὴ ἀμελεῖν, τὸ ἐφεξῆς ἂν τῷ προτρεπτικῷ λόγῳ ἔλεγες οἷον τὸ σῶμά μου φύσει ὂν οἵας θεραπείας δεῖται, καὶ νῦν δὴ ταὐτὸν γιγνέσθω.</t>
  </si>
  <si>
    <t>391.c.2</t>
  </si>
  <si>
    <t>ἐπειδὴ δὲ οὐκ ἐγκρατὴς εἶ τῶν πατρῴων, λιπαρεῖν χρὴ τὸν ἀδελφὸν καὶ δεῖσθαι αὐτοῦ διδάξαι σε τὴν ὀρθότητα περὶ τῶν τοιούτων ἣν ἔμαθεν παρὰ Πρωταγόρου.</t>
  </si>
  <si>
    <t>107.a.6</t>
  </si>
  <si>
    <t>ὅτι δὲ τὰ ῥηθησόμενα πλείονος συγγνώμης δεῖται χαλεπώτερα ὄντα, τοῦτο πειρατέον πῃ διδάξαι.</t>
  </si>
  <si>
    <t>51.a.7</t>
  </si>
  <si>
    <t>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t>
  </si>
  <si>
    <t>327.d.7</t>
  </si>
  <si>
    <t>ταῦτα δίων ὀρθῶς διανοηθεὶς ἔπεισε μεταπέμπεσθαι Διονύσιον ἐμέ, καὶ αὐτὸς ἐδεῖτο πέμπων ἥκειν ὅτι τάχιστα ἐκ παντὸς τρόπου, πρίν τινας ἄλλους ἐντυχόντας Διονυσίῳ ἐπ’ ἄλλον βίον αὐτὸν τοῦ βελτίστου παρατρέψαι.</t>
  </si>
  <si>
    <t>329.d.1</t>
  </si>
  <si>
    <t>ὁ δὲ αἰσθανόμενος πάντας ἡμᾶς οὕτω διατεθέντας, φοβούμενος μὴ μεῖζον ἐκ τῶν φόβων γένοιτό τι, φιλοφρόνως πάντας ἀνελάμβανεν, καὶ δὴ καὶ τὸν ἐμὲ παρεμυθεῖτό τε καὶ θαρρεῖν διεκελεύετο καὶ ἐδεῖτο πάντως μένειν·</t>
  </si>
  <si>
    <t>329.d.5</t>
  </si>
  <si>
    <t>ἐγίγνετο γάρ οἱ τὸ μὲν ἐμὲ φυγεῖν ἀπ’ αὐτοῦ καλὸν οὐδέν, τὸ δὲ μένειν—διὸ δὴ καὶ σφόδρα προσεποιεῖτο δεῖσθαι.</t>
  </si>
  <si>
    <t>337.a.8</t>
  </si>
  <si>
    <t>τοὺς δὴ κρατήσαντας ἀεὶ χρή, ὅτανπερ ἐπιθυμήσωσιν σωτηρίας, αὐτοὺς ἐν αὑτοῖς ἄνδρας προκρῖναι τῶν Ἑλλήνων οὓς ἂν πυνθάνωνται ἀρίστους ὄντας, πρῶτον μὲν γέροντας, καὶ παῖδας καὶ γυναῖκας κεκτημένους οἴκοι καὶ προγόνους αὑτῶν ὅτι μάλιστα πολλούς τε καὶ ἀγαθοὺς καὶ ὀνομαστοὺς καὶ κτῆσιν κεκτημένους πάντας ἱκανήν—ἀριθμὸν δὲ εἶναι μυριάνδρῳ πόλει πεντήκοντα ἱκανοὶ τοιοῦτοι—τούτους δὴ δεήσεσιν καὶ τιμαῖς ὅτι μεγίσταις οἴκοθεν μεταπέμψασθαι, μεταπεμψαμένους δὲ ὀμόσαντας δεῖσθαι καὶ κελεύειν θεῖναι νόμους, μήτε νικήσασιν μήτε νικηθεῖσιν νέμειν πλέον, τὸ δὲ ἴσον καὶ κοινὸν πάσῃ τῇ πόλει.</t>
  </si>
  <si>
    <t>γενομένης δὲ εἰρήνης, μετεπέμπετό με, Δίωνα δὲ ἐπισχεῖν ἔτι ἐνιαυτὸν ἐδεῖτο, ἐμὲ δὲ ἥκειν ἐκ παντὸς τρόπου ἠξίου.</t>
  </si>
  <si>
    <t>ὅθεν ὁ δίων συντεταμένως ἐδεῖτο ἡμῶν τῇ μεταπέμψει μὴ ἀπειθεῖν.</t>
  </si>
  <si>
    <t>340.d.6</t>
  </si>
  <si>
    <t>οἱ δὲ ὄντως μὲν μὴ φιλόσοφοι, δόξαις δ’ ἐπικεχρωσμένοι, καθάπερ οἱ τὰ σώματα ὑπὸ τῶν ἡλίων ἐπικεκαυμένοι, ἰδόντες τε ὅσα μαθήματά ἐστιν καὶ ὁ πόνος ἡλίκος καὶ δίαιτα ἡ καθ’ ἡμέραν ὡς πρέπουσα ἡ κοσμία τῷ πράγματι, χαλεπὸν ἡγησάμενοι καὶ ἀδύνατον αὑτοῖς, οὔτε δὴ ἐπιτηδεύειν δυνατοὶ γίγνονται, ἔνιοι δὲ αὐτῶν πείθουσιν αὑτοὺς ὡς ἱκανῶς ἀκηκοότες εἰσὶν τὸ ὅλον, καὶ οὐδὲν ἔτι δέονταί τινων πραγμάτων.</t>
  </si>
  <si>
    <t>345.e.4</t>
  </si>
  <si>
    <t>ὁ δὲ παρεμυθεῖτό τε καὶ ἐδεῖτο μένειν, οὐκ οἰόμενός οἱ καλῶς ἔχειν ἐμὲ ἄγγελον αὐτὸν τῶν τοιούτων ἐλθεῖν ὅτι τάχος·</t>
  </si>
  <si>
    <t>348.d.5</t>
  </si>
  <si>
    <t>Διονύσιον δὲ ἀξιῶ καὶ δέομαι, ἄν τις ἐντυγχάνῃ Ἡρακλείδῃ ἐάντ’ ἐν ἀγρῷ ἐάντ’ ἐνθάδε, μηδὲν ἄλλο αὐτῷ φλαῦρον γίγνεσθαι, μεταστῆναι δ’ ἐκ τῆς χώρας, ἕως ἂν ἄλλο τι Διονυσίῳ δόξῃ.</t>
  </si>
  <si>
    <t>349.b.6</t>
  </si>
  <si>
    <t>νὴ τοὺς θεούς, ἦν δ’ ἐγώ, σύ γε, ταῦτα ἃ σοῦ νῦν οὗτος δεῖται μὴ ποιεῖν·</t>
  </si>
  <si>
    <t>350.a.7</t>
  </si>
  <si>
    <t>οἱ δὲ πρόφασίν τινα πρεσβείας πορισάμενοι παρὰ τῆς πόλεως πέμπουσιν τριακόντορόν τε καὶ Λαμίσκον αὑτῶν ἕνα, ὃς ἐλθὼν ἐδεῖτο Διονυσίου περὶ ἐμοῦ, λέγων ὅτι βουλοίμην ἀπιέναι, καὶ μηδαμῶς ἄλλως ποιεῖν.</t>
  </si>
  <si>
    <t>350.d.1</t>
  </si>
  <si>
    <t>οὔτ’ οὖν ἡλικίαν ἔχω συμπολεμεῖν ἔτι σχεδὸν οὐδενί, κοινός τε ὑμῖν εἰμι, ἄν ποτέ τι πρὸς ἀλλήλους δεηθέντες φιλίας ἀγαθόν τι ποιεῖν βουληθῆτε·</t>
  </si>
  <si>
    <t>358.e.3</t>
  </si>
  <si>
    <t>ἐγὼ δὲ ταῦτα γενέσθαι ἂν οὐ πολλὴν ἐλπίδα ἔχω—δι’ ἃ δέ, μακρᾶς ἑτέρας δέοιτ’ ἂν ἐπιστολῆς ἥτις πάντα διεξίοι—καὶ ἅμα οὐδὲ τῷ σώματι διὰ τὴν ἡλικίαν ἱκανῶς ἔχω πλανᾶσθαι καὶ κινδυνεύειν κατά τε γῆν καὶ κατὰ θάλατταν οἷα ἀπαντᾷ, καὶ νῦν πάντα κινδύνων ἐν ταῖς πορείαις ἐστὶ μεστά.</t>
  </si>
  <si>
    <t>275.c.7</t>
  </si>
  <si>
    <t>ὥστ’ ἔγωγε, καθάπερ οἱ ποιηταί, δέομαι ἀρχόμενος τῆς διηγήσεως μούσας τε καὶ Μνημοσύνην ἐπικαλεῖσθαι.</t>
  </si>
  <si>
    <t>290.e.4</t>
  </si>
  <si>
    <t>οἶμαι γὰρ αὐτὸν ἐγώ, εἰ ταῦτ’ εἶπεν, οὔτ’ Εὐθυδήμου οὔτε ἄλλου οὐδενὸς ἔτ’ ἀνθρώπου δεῖσθαι εἰς παιδείαν.</t>
  </si>
  <si>
    <t>5.e.5</t>
  </si>
  <si>
    <t>αὐτοὶ γὰρ οἱ ἄνθρωποι τυγχάνουσι νομίζοντες τὸν Δία τῶν θεῶν ἄριστον καὶ δικαιότατον, καὶ τοῦτον ὁμολογοῦσι τὸν αὑτοῦ πατέρα δῆσαι ὅτι τοὺς ὑεῖς κατέπινεν οὐκ ἐν δίκῃ, κἀκεῖνόν γε αὖ τὸν αὑτοῦ πατέρα ἐκτεμεῖν δι’ ἕτερα τοιαῦτα·</t>
  </si>
  <si>
    <t>14.e.2</t>
  </si>
  <si>
    <t>οὐ γάρ που τεχνικόν γ’ ἂν εἴη δωροφορεῖν διδόντα τῳ ταῦτα ὧν οὐδὲν δεῖται.</t>
  </si>
  <si>
    <t>494.e.5</t>
  </si>
  <si>
    <t>ἢ τούτους τολμήσεις λέγειν εὐδαίμονας εἶναι, ἐὰν ἀφθόνως ἔχωσιν ὧν δέονται;</t>
  </si>
  <si>
    <t>507.c.8</t>
  </si>
  <si>
    <t>εἰ δὲ ἔστιν ἀληθῆ, τὸν βουλόμενον, ὡς ἔοικεν, εὐδαίμονα εἶναι σωφροσύνην μὲν διωκτέον καὶ ἀσκητέον, ἀκολασίαν δὲ φευκτέον ὡς ἔχει ποδῶν ἕκαστος ἡμῶν, καὶ παρασκευαστέον μάλιστα μὲν μηδὲν δεῖσθαι τοῦ κολάζεσθαι, ἐὰν δὲ δεηθῇ ἢ αὐτὸς ἢ ἄλλος τις τῶν οἰκείων, ἢ ἰδιώτης ἢ πόλις, ἐπιθετέον δίκην καὶ κολαστέον, εἰ μέλλει εὐδαίμων εἶναι.</t>
  </si>
  <si>
    <t>628.c.9</t>
  </si>
  <si>
    <t>τό γε μὴν ἄριστον οὔτε ὁ πόλεμος οὔτε ἡ στάσις, ἀπευκτὸν δὲ τὸ δεηθῆναι τούτων, εἰρήνη δὲ πρὸς ἀλλήλους ἅμα καὶ φιλοφροσύνη, καὶ δὴ καὶ τὸ νικᾶν, ὡς ἔοικεν, αὐτὴν αὑτὴν πόλιν οὐκ ἦν τῶν ἀρίστων ἀλλὰ τῶν ἀναγκαίων·</t>
  </si>
  <si>
    <t>ὅμοιον ὡς εἰ κάμνον σῶμα ἰατρικῆς καθάρσεως τυχὸν ἡγοῖτό τις ἄριστα πράττειν τότε, τῷ δὲ μηδὲ τὸ παράπαν δεηθέντι σώματι μηδὲ προσέχοι τὸν νοῦν, ὡσαύτως δὲ καὶ πρὸς πόλεως εὐδαιμονίαν ἢ καὶ ἰδιώτου διανοούμενος οὕτω τις οὔτ’ ἄν ποτε πολιτικὸς γένοιτο ὀρθῶς, πρὸς τὰ ἔξωθεν πολεμικὰ ἀποβλέπων μόνον καὶ πρῶτον, οὔτ’ ἂν νομοθέτης ἀκριβής, εἰ μὴ χάριν εἰρήνης τὰ πολέμου νομοθετοῖ μᾶλλον ἢ τῶν πολεμικῶν ἕνεκα τὰ τῆς εἰρήνης.</t>
  </si>
  <si>
    <t>645.a.5</t>
  </si>
  <si>
    <t>ἅτε γὰρ τοῦ λογισμοῦ καλοῦ μὲν ὄντος, πρᾴου δὲ καὶ οὐ βιαίου, δεῖσθαι ὑπηρετῶν αὐτοῦ τὴν ἀγωγήν, ὅπως ἂν ἐν ἡμῖν τὸ χρυσοῦν γένος νικᾷ τὰ ἄλλα γένη.</t>
  </si>
  <si>
    <t>659.a.1</t>
  </si>
  <si>
    <t>διὰ ταῦτα δὲ ἀρετῆς φαμεν δεῖσθαι τοὺς τούτων κριτάς, ὅτι τῆς τε ἄλλης μετόχους αὐτοὺς εἶναι δεῖ φρονήσεως καὶ δὴ καὶ τῆς ἀνδρείας.</t>
  </si>
  <si>
    <t>720.a.2</t>
  </si>
  <si>
    <t>καθάπερ ἰατρὸς δέ τις, ὁ μὲν οὕτως, ὁ δ’ ἐκείνως ἡμᾶς εἴωθεν ἑκάστοτε θεραπεύειν—ἀναμιμνῃσκώμεθα δὲ τὸν τρόπον ἑκάτερον, ἵνα τοῦ νομοθέτου δεώμεθα, καθάπερ ἰατροῦ δέοιντο ἂν παῖδες τὸν πρᾳότατον αὐτὸν θεραπεύειν τρόπον ἑαυτούς.</t>
  </si>
  <si>
    <t>1698</t>
  </si>
  <si>
    <t>758.a.4</t>
  </si>
  <si>
    <t>ἐπειδὴ δὲ ναῦς τε ἐν θαλάττῃ πλέουσα φυλακῆς ἡμέρας δεῖται καὶ νυκτὸς ἀεί, πόλις τε ὡσαύτως ἐν κλύδωνι τῶν ἄλλων πόλεων διαγομένη καὶ παντοδαπαῖσιν ἐπιβουλαῖς οἰκεῖ κινδυνεύουσα ἁλίσκεσθαι, δεῖ δὴ δι’ ἡμέρας τε εἰς νύκτα καὶ ἐκ νυκτὸς συνάπτειν πρὸς ἡμέραν ἄρχοντας ἄρχουσιν, φρουροῦντάς τε φρουροῦσιν διαδεχομένους ἀεὶ καὶ παραδιδόντας μηδέποτε λήγειν.</t>
  </si>
  <si>
    <t>2142</t>
  </si>
  <si>
    <t>835.c.1</t>
  </si>
  <si>
    <t>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t>
  </si>
  <si>
    <t>3201</t>
  </si>
  <si>
    <t>848.e.7</t>
  </si>
  <si>
    <t>τοὺς δ’ ἐπιμελητὰς εἶναι τούτων πάντων τοὺς τῶν ἀγρονόμων ἄρχοντας, ὅσων τε καὶ ὧντινων ὁ τόπος ἕκαστος δεῖται, καὶ ὅπου κατοικοῦντες ἀλυπότατοί τε καὶ ὠφελιμώτατοι ἔσονται τοῖσιν γεωργοῖσι.</t>
  </si>
  <si>
    <t>3388</t>
  </si>
  <si>
    <t>875.c.3</t>
  </si>
  <si>
    <t>ἐπεὶ ταῦτα εἴ ποτέ τις ἀνθρώπων φύσει ἱκανὸς θείᾳ μοίρᾳ γεννηθεὶς παραλαβεῖν δυνατὸς εἴη, νόμων οὐδὲν ἂν δέοιτο τῶν ἀρξόντων ἑαυτοῦ·</t>
  </si>
  <si>
    <t>3722</t>
  </si>
  <si>
    <t>4398</t>
  </si>
  <si>
    <t>919.e.5</t>
  </si>
  <si>
    <t>ὃς δ’ ἂν καπηλείας τῆς ἀνελευθέρου τέχνῃ τινὶ μετάσχῃ, γραφέσθω μὲν αὐτὸν γένους αἰσχύνης ὁ βουλόμενος πρὸς τοὺς ἀρετῇ πρώτους κεκριμένους, ἐὰν δὲ δόξῃ ἀναξίῳ ἐπιτηδεύματι καταρρυπαίνειν τὴν αὑτοῦ πατρῴαν ἑστίαν, δεθεὶς ἐνιαυτὸν ἀποσχέσθω τοῦ τοιούτου, καὶ ἐὰν αὖθις, ἔτη δύο, καὶ ἐφ’ ἑκάστης ἁλώσεως τοὺς δεσμοὺς μὴ παυέσθω διπλασιάζων τὸν ἔμπροσθεν χρόνον.</t>
  </si>
  <si>
    <t>4409</t>
  </si>
  <si>
    <t>933.a.7</t>
  </si>
  <si>
    <t>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t>
  </si>
  <si>
    <t>4572</t>
  </si>
  <si>
    <t>954.d.7</t>
  </si>
  <si>
    <t>ἐάν τίς τινα δίκῃ παραγενέσθαι κωλύσῃ βίᾳ, εἴτε αὐτὸν εἴτε μάρτυρας, ἐὰν μὲν δοῦλον εἴτε αὑτοῦ εἴτε ἀλλότριον, ἀτελῆ καὶ ἄκυρον γίγνεσθαι τὴν δίκην, ἐὰν δὲ ἐλεύθερον, πρὸς τῷ ἀτελῆ, δεθῆναι μὲν ἐνιαυτόν, ὑπόδικον δὲ ἀνδραποδισμοῦ τῷ ἐθέλοντι γίγνεσθαι.</t>
  </si>
  <si>
    <t>4779</t>
  </si>
  <si>
    <t>134.c.1</t>
  </si>
  <si>
    <t>κἀκεῖνος, πρὸς μὲν τοῦτον, ἔφη, κἂν πάνυ ἡδέως διαγωνισαίμην, καὶ εὖ οἶδ’ ὅτι ἱκανὸς ἂν γενοίμην βοηθῆσαι τῇ ὑποθέσει ἣν ὑπεθέμην, καὶ εἰ ταύτης ἔτι φαυλοτέραν ὑπεθέμην—οὐδὲν γάρ ἐστι—πρὸς μέντοι σὲ οὐδὲν δέομαι παρὰ δόξαν φιλονικεῖν, ἀλλ’ ὁμολογῶ μὴ τὰ πολλὰ ἀλλὰ τὰ μέτρια γυμνάσια τὴν εὐεξίαν ἐμποιεῖν τοῖς ἀνθρώποις.</t>
  </si>
  <si>
    <t>205.a.9</t>
  </si>
  <si>
    <t>ὦ Ἱππόθαλες, οὔ τι τῶν μέτρων δέομαι ἀκοῦσαι οὐδὲ μέλος εἴ τι πεποίηκας εἰς τὸν νεανίσκον, ἀλλὰ τῆς διανοίας, ἵνα εἰδῶ τίνα τρόπον προσφέρῃ πρὸς τὰ παιδικά.</t>
  </si>
  <si>
    <t>217.a.4</t>
  </si>
  <si>
    <t>εἰ γοῦν θέλοιμεν ἐννοῆσαι τὸ ὑγιαῖνον σῶμα, οὐδὲν ἰατρικῆς δεῖται οὐδὲ ὠφελίας·</t>
  </si>
  <si>
    <t>248.d.7</t>
  </si>
  <si>
    <t>καὶ αὐτὸς δέομαι ὑπὲρ ἐκείνων, τῶν μὲν μιμεῖσθαι τοὺς αὑτῶν, τῶν δὲ θαρρεῖν ὑπὲρ αὑτῶν, ὡς ἡμῶν καὶ ἰδίᾳ καὶ δημοσίᾳ γηροτροφησόντων ὑμᾶς καὶ ἐπιμελησομένων, ὅπου ἂν ἕκαστος ἑκάστῳ ἐντυγχάνῃ ὁτῳοῦν τῶν ἐκείνων.</t>
  </si>
  <si>
    <t>73.b.3</t>
  </si>
  <si>
    <t>τῶν αὐτῶν ἄρα ἀμφότεροι δέονται, εἴπερ μέλλουσιν ἀγαθοὶ εἶναι, καὶ ἡ γυνὴ καὶ ὁ ἀνήρ, δικαιοσύνης καὶ σωφροσύνης.</t>
  </si>
  <si>
    <t>79.a.9</t>
  </si>
  <si>
    <t>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t>
  </si>
  <si>
    <t>79.b.7</t>
  </si>
  <si>
    <t>ὅτι ἐμοῦ δεηθέντος ὅλον εἰπεῖν τὴν ἀρετήν, αὐτὴν μὲν πολλοῦ δεῖς εἰπεῖν ὅτι ἐστίν, πᾶσαν δὲ φῂς πρᾶξιν ἀρετὴν εἶναι, ἐάνπερ μετὰ μορίου ἀρετῆς πράττηται, ὥσπερ εἰρηκὼς ὅτι ἀρετή ἐστιν τὸ ὅλον καὶ ἤδη γνωσομένου ἐμοῦ, καὶ ἐὰν σὺ κατακερματίζῃς αὐτὴν κατὰ μόρια.</t>
  </si>
  <si>
    <t>98.a.1</t>
  </si>
  <si>
    <t>πολὺν δὲ χρόνον οὐκ ἐθέλουσι παραμένειν, ἀλλὰ δραπετεύουσιν ἐκ τῆς ψυχῆς τοῦ ἀνθρώπου, ὥστε οὐ πολλοῦ ἄξιαί εἰσιν, ἕως ἄν τις αὐτὰς δήσῃ αἰτίας λογισμῷ.</t>
  </si>
  <si>
    <t>136.e.5</t>
  </si>
  <si>
    <t>ταῦτα δὴ εἰπόντος τοῦ Ζήνωνος, ἔφη ὁ Ἀντιφῶν φάναι τὸν Πυθόδωρον, αὐτόν τε δεῖσθαι τοῦ Παρμενίδου καὶ τὸν Ἀριστοτέλη καὶ τοὺς ἄλλους, ἐνδείξασθαι ὃ λέγοι καὶ μὴ ἄλλως ποιεῖν.</t>
  </si>
  <si>
    <t>73.b.4</t>
  </si>
  <si>
    <t>ἀπιστῶ μέν ἔγωγε, ἦ δ’ ὃς ὁ οὔ, αὐτὸ δὲ τοῦτο, ἔφη, δέομαι παθεῖν περὶ οὗ ὁ λόγος, ἀναμνησθῆναι.</t>
  </si>
  <si>
    <t>113.e.1</t>
  </si>
  <si>
    <t>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t>
  </si>
  <si>
    <t>228.c.3</t>
  </si>
  <si>
    <t>σὺ οὖν, ὦ Φαῖδρε, αὐτοῦ δεήθητι ὅπερ τάχα πάντως ποιήσει νῦν ἤδη ποιεῖν.</t>
  </si>
  <si>
    <t>230.e.7</t>
  </si>
  <si>
    <t>ἀξιῶ δὲ μὴ διὰ τοῦτο ἀτυχῆσαι ὧν δέομαι, ὅτι οὐκ ἐραστὴς ὤν σου τυγχάνω.</t>
  </si>
  <si>
    <t>256.a.1</t>
  </si>
  <si>
    <t>ὁ δὲ τῶν παιδικῶν ἔχει μὲν οὐδὲν εἰπεῖν, σπαργῶν δὲ καὶ ἀπορῶν περιβάλλει τὸν ἐραστὴν καὶ φιλεῖ, ὡς σφόδρ’ εὔνουν ἀσπαζόμενος, ὅταν τε συγκατακέωνται, οἷός ἐστι μὴ ἂν ἀπαρνηθῆναι τὸ αὑτοῦ μέρος χαρίσασθαι τῷ ἐρῶντι, εἰ δεηθείη τυχεῖν·</t>
  </si>
  <si>
    <t>259.c.2</t>
  </si>
  <si>
    <t>ἐξ ὧν τὸ τεττίγων γένος μετ’ ἐκεῖνο φύεται, γέρας τοῦτο παρὰ Μουσῶν λαβόν, μηδὲν τροφῆς δεῖσθαι γενόμενον, ἀλλ’ ἄσιτόν τε καὶ ἄποτον εὐθὺς ᾁδειν, ἕως ἂν τελευτήσῃ, καὶ μετὰ ταῦτα ἐλθὸν παρὰ μούσας ἀπαγγέλλειν τίς τίνα αὐτῶν τιμᾷ τῶν ἐνθάδε.</t>
  </si>
  <si>
    <t>262.e.2</t>
  </si>
  <si>
    <t>ἀξιῶ δὲ μὴ διὰ τοῦτο ἀτυχῆσαι ὧν δέομαι, ὅτι οὐκ ἐραστὴς ὢν σοῦ τυγχάνω.</t>
  </si>
  <si>
    <t>263.e.7</t>
  </si>
  <si>
    <t>17.a.6</t>
  </si>
  <si>
    <t>τὰ μέν πως, ὦ Σώκρατες, δοκῶ σου μανθάνειν, τὰ δὲ ἔτι σαφέστερον δέομαι ἃ λέγεις ἀκοῦσαι.</t>
  </si>
  <si>
    <t>21.a.14</t>
  </si>
  <si>
    <t>ὅρα δή, τοῦ φρονεῖν καὶ τοῦ νοεῖν καὶ λογίζεσθαι τὰ δέοντα καὶ ὅσα τούτων ἀδελφά, μῶν μὴ δέοι’ ἄν τι;</t>
  </si>
  <si>
    <t>312.d.8</t>
  </si>
  <si>
    <t>ἐρωτήσεως γὰρ ἔτι ἡ ἀπόκρισις ἡμῖν δεῖται, περὶ ὅτου ὁ σοφιστὴς δεινὸν ποιεῖ λέγειν·</t>
  </si>
  <si>
    <t>335.d.3</t>
  </si>
  <si>
    <t>δέομαι οὖν σου παραμεῖναι ἡμῖν·</t>
  </si>
  <si>
    <t>335.d.6</t>
  </si>
  <si>
    <t>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t>
  </si>
  <si>
    <t>335.e.2</t>
  </si>
  <si>
    <t>νῦν δ’ ἐστὶν ὥσπερ ἂν εἰ δέοιό μου Κρίσωνι τῷ Ἱμεραίῳ δρομεῖ ἀκμάζοντι ἕπεσθαι, ἢ τῶν δολιχοδρόμων τῳ ἢ τῶν ἡμεροδρόμων διαθεῖν τε καὶ ἕπεσθαι, εἴποιμι ἄν σοι ὅτι πολὺ σοῦ μᾶλλον ἐγὼ ἐμαυτοῦ δέομαι θέουσιν τούτοις ἀκολουθεῖν, ἀλλ’ οὐ γὰρ δύναμαι, ἀλλ’ εἴ τι δέῃ θεάσασθαι ἐν τῷ αὐτῷ ἐμέ τε καὶ Κρίσωνα θέοντας, τούτου δέου συγκαθεῖναι·</t>
  </si>
  <si>
    <t>336.e.2</t>
  </si>
  <si>
    <t>ἡμᾶς δὲ οὐδὲν δεῖ συμφιλονικεῖν οὔτε Σωκράτει οὔτε Πρωταγόρᾳ, ἀλλὰ κοινῇ ἀμφοτέρων δεῖσθαι μὴ μεταξὺ διαλῦσαι τὴν συνουσίαν.</t>
  </si>
  <si>
    <t>337.e.2</t>
  </si>
  <si>
    <t>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t>
  </si>
  <si>
    <t>340.a.7</t>
  </si>
  <si>
    <t>καὶ γὰρ οὖν καὶ δεῖται τὸ ὑπὲρ Σιμωνίδου ἐπανόρθωμα τῆς σῆς μουσικῆς, ᾗ τό τε βούλεσθαι καὶ ἐπιθυμεῖν διαιρεῖς ὡς οὐ ταὐτὸν ὄν, καὶ ἃ νυνδὴ εἶπες πολλά τε καὶ καλά.</t>
  </si>
  <si>
    <t>347.e.1</t>
  </si>
  <si>
    <t>οὕτω δὲ καὶ αἱ τοιαίδε συνουσίαι, ἐὰν μὲν λάβωνται ἀνδρῶν οἷοίπερ ἡμῶν οἱ πολλοί φασιν εἶναι, οὐδὲν δέονται ἀλλοτρίας φωνῆς οὐδὲ ποιητῶν, οὓς οὔτε ἀνερέσθαι οἷόν τ’ ἐστὶν περὶ ὧν λέγουσιν, ἐπαγόμενοί τε αὐτοὺς οἱ πολλοὶ ἐν τοῖς λόγοις οἱ μὲν ταῦτά φασιν τὸν ποιητὴν νοεῖν, οἱ δ’ ἕτερα, περὶ πράγματος διαλεγόμενοι ὃ ἀδυνατοῦσι ἐξελέγξαι·</t>
  </si>
  <si>
    <t>367.a.8</t>
  </si>
  <si>
    <t>ἀλλ’ ἐγώ, οὐδὲν γάρ σε δέομαι ἀποκρύπτεσθαι, σοῦ ἐπιθυμῶν ἀκοῦσαι τἀναντία, ὡς δύναμαι μάλιστα κατατείνας λέγω.</t>
  </si>
  <si>
    <t>1000</t>
  </si>
  <si>
    <t>371.c.8</t>
  </si>
  <si>
    <t>αὐτοῦ γὰρ δεῖ μένοντας αὐτοὺς περὶ τὴν ἀγορὰν τὰ μὲν ἀντ’ ἀργυρίου ἀλλάξασθαι τοῖς τι δεομένοις ἀποδόσθαι, τοῖς δὲ ἀντὶ αὖ ἀργυρίου διαλλάττειν ὅσοι τι δέονται πρίασθαι.</t>
  </si>
  <si>
    <t>1116</t>
  </si>
  <si>
    <t>392.e.2</t>
  </si>
  <si>
    <t>ἐπίστασαι τῆς Ἰλιάδος τὰ πρῶτα, ἐν οἷς ὁ ποιητής φησι τὸν μὲν Χρύσην δεῖσθαι τοῦ Ἀγαμέμνονος ἀπολῦσαι τὴν θυγατέρα, τὸν δὲ χαλεπαίνειν, τὸν δέ, ἐπειδὴ οὐκ ἐτύγχανεν, κατεύχεσθαι τῶν Ἀχαιῶν πρὸς τὸν θεόν;</t>
  </si>
  <si>
    <t>1601</t>
  </si>
  <si>
    <t>397.c.3</t>
  </si>
  <si>
    <t>οὐ τῶν ἐναντίων δεῖται, πασῶν μὲν ἁρμονιῶν, πάντων δὲ ῥυθμῶν, εἰ μέλλει αὖ οἰκείως λέγεσθαι, διὰ τὸ παντοδαπὰς μορφὰς τῶν μεταβολῶν ἔχειν;</t>
  </si>
  <si>
    <t>1692</t>
  </si>
  <si>
    <t>γελοῖον γάρ, ἦ δ’ ὅς, τόν γε φύλακα φύλακος δεῖσθαι.</t>
  </si>
  <si>
    <t>1845</t>
  </si>
  <si>
    <t>405.a.6</t>
  </si>
  <si>
    <t>τῆς δὲ κακῆς τε καὶ αἰσχρᾶς παιδείας ἐν πόλει ἆρα μή τι μεῖζον ἕξεις λαβεῖν τεκμήριον ἢ τὸ δεῖσθαι ἰατρῶν καὶ δικαστῶν ἄκρων μὴ μόνον τοὺς φαύλους τε καὶ χειροτέχνας, ἀλλὰ καὶ τοὺς ἐν ἐλευθέρῳ σχήματι προσποιουμένους τεθράφθαι;</t>
  </si>
  <si>
    <t>1880</t>
  </si>
  <si>
    <t>410.b.1</t>
  </si>
  <si>
    <t>ἆρ’ οὖν οὐ κατὰ ταὐτὰ ἴχνη ταῦτα ὁ μουσικὸς γυμναστικὴν διώκων, ἐὰν ἐθέλῃ, αἱρήσει, ὥστε μηδὲν ἰατρικῆς δεῖσθαι ὅτι μὴ ἀνάγκη;</t>
  </si>
  <si>
    <t>1964</t>
  </si>
  <si>
    <t>413.a.2</t>
  </si>
  <si>
    <t>τὸ μὲν τῆς ἑκουσίου, ἔφη, μανθάνω, τὸ δὲ τῆς ἀκουσίου δέομαι μαθεῖν.</t>
  </si>
  <si>
    <t>2040</t>
  </si>
  <si>
    <t>416.d.7</t>
  </si>
  <si>
    <t>τὰ δ’ ἐπιτήδεια, ὅσων δέονται ἄνδρες ἀθληταὶ πολέμου σώφρονές τε καὶ ἀνδρεῖοι, ταξαμένους παρὰ τῶν ἄλλων πολιτῶν δέχεσθαι μισθὸν τῆς φυλακῆς τοσοῦτον ὅσον μήτε περιεῖναι αὐτοῖς εἰς τὸν ἐνιαυτὸν μήτε ἐνδεῖν·</t>
  </si>
  <si>
    <t>2117</t>
  </si>
  <si>
    <t>453.c.7</t>
  </si>
  <si>
    <t>ἀλλὰ σοῦ δεήσομαί τε καὶ δέομαι καὶ τὸν ὑπὲρ ἡμῶν λόγον, ὅστις ποτ’ ἐστίν, ἑρμηνεῦσαι.</t>
  </si>
  <si>
    <t>2867</t>
  </si>
  <si>
    <t>489.b.6</t>
  </si>
  <si>
    <t>οὐ γὰρ ἔχει φύσιν κυβερνήτην ναυτῶν δεῖσθαι ἄρχεσθαι ὑφ’ αὑτοῦ οὐδὲ τοὺς σοφοὺς ἐπὶ τὰς τῶν πλουσίων θύρας ἰέναι, ἀλλ’ ὁ τοῦτο κομψευσάμενος ἐψεύσατο, τὸ δὲ ἀληθὲς πέφυκεν, ἐάντε πλούσιος ἐάντε πένης κάμνῃ, ἀναγκαῖον εἶναι ἐπὶ ἰατρῶν θύρας ἰέναι καὶ πάντα τὸν ἄρχεσθαι δεόμενον ἐπὶ τὰς τοῦ ἄρχειν δυναμένου, οὐ τὸν ἄρχοντα δεῖσθαι τῶν ἀρχομένων ἄρχεσθαι, οὗ ἂν τῇ ἀληθείᾳ τι ὄφελος ᾖ.</t>
  </si>
  <si>
    <t>3691</t>
  </si>
  <si>
    <t>516.a.5</t>
  </si>
  <si>
    <t>συνηθείας δὴ οἶμαι δέοιτ’ ἄν, εἰ μέλλοι τὰ ἄνω ὄψεσθαι.</t>
  </si>
  <si>
    <t>4183</t>
  </si>
  <si>
    <t>528.b.6</t>
  </si>
  <si>
    <t>ὅτι τε οὐδεμία πόλις ἐντίμως αὐτὰ ἔχει, ἀσθενῶς ζητεῖται χαλεπὰ ὄντα, ἐπιστάτου τε δέονται οἱ ζητοῦντες, ἄνευ οὗ οὐκ ἂν εὕροιεν, ὃν πρῶτον μὲν γενέσθαι χαλεπόν, ἔπειτα καὶ γενομένου, ὡς νῦν ἔχει, οὐκ ἂν πείθοιντο οἱ περὶ ταῦτα ζητητικοὶ μεγαλοφρονούμενοι.</t>
  </si>
  <si>
    <t>4466</t>
  </si>
  <si>
    <t>556.e.2</t>
  </si>
  <si>
    <t>οὐκοῦν ὥσπερ σῶμα νοσῶδες μικρᾶς ῥοπῆς ἔξωθεν δεῖται προσλαβέσθαι πρὸς τὸ κάμνειν, ἐνίοτε δὲ καὶ ἄνευ τῶν ἔξω στασιάζει αὐτὸ αὑτῷ, οὕτω δὴ καὶ ἡ κατὰ ταὐτὰ ἐκείνῳ διακειμένη πόλις ἀπὸ σμικρᾶς προφάσεως, ἔξωθεν ἐπαγομένων ἢ τῶν ἑτέρων ἐξ ὀλιγαρχουμένης πόλεως συμμαχίαν ἢ τῶν ἑτέρων ἐκ δημοκρατουμένης, νοσεῖ τε καὶ αὐτὴ αὑτῇ μάχεται, ἐνίοτε δὲ καὶ ἄνευ τῶν ἔξω στασιάζει;</t>
  </si>
  <si>
    <t>4991</t>
  </si>
  <si>
    <t>562.c.4</t>
  </si>
  <si>
    <t>ἆρ’ οὖν, ἦν δ’ ἐγώ, ὅπερ ᾖα νυνδὴ ἐρῶν, ἡ τοῦ τοιούτου ἀπληστία καὶ ἡ τῶν ἄλλων ἀμέλεια καὶ ταύτην τὴν πολιτείαν μεθίστησίν τε καὶ παρασκευάζει τυραννίδος δεηθῆναι;</t>
  </si>
  <si>
    <t>5116</t>
  </si>
  <si>
    <t>252.b.8</t>
  </si>
  <si>
    <t>τῷ τε που περὶ πάντα ἀναγκάζονται χρῆσθαι καὶ τῷ καὶ τῷ καὶ τῷ καὶ μυρίοις ἑτέροις, ὧν ἀκρατεῖς ὄντες εἴργεσθαι καὶ μὴ συνάπτειν ἐν τοῖς λόγοις οὐκ ἄλλων δέονται τῶν ἐξελεγξόντων, ἀλλὰ τὸ λεγόμενον οἴκοθεν τὸν πολέμιον καὶ ἐναντιωσόμενον ἔχοντες, ἐντὸς ὑποφθεγγόμενον ὥσπερ τὸν ἄτοπον Εὐρυκλέα περιφέροντες ἀεὶ πορεύονται.</t>
  </si>
  <si>
    <t>1035</t>
  </si>
  <si>
    <t>176.b.6</t>
  </si>
  <si>
    <t>καὶ ἔτι ἑνὸς δέομαι ὑμῶν ἀκοῦσαι πῶς ἔχει πρὸς τὸ ἐρρῶσθαι πίνειν, Ἀγάθωνος οὐδαμῶς, φάναι, οὐδ’ αὐτὸς ἔρρωμαι.</t>
  </si>
  <si>
    <t>218.c.9</t>
  </si>
  <si>
    <t>πάνυ ἀνόητον ἡγοῦμαι εἶναι σοὶ μὴ οὐ καὶ τοῦτο χαρίζεσθαι καὶ εἴ τι ἄλλο ἢ τῆς οὐσίας τῆς ἐμῆς δέοιο ἢ τῶν φίλων τῶν ἐμῶν.</t>
  </si>
  <si>
    <t>143.a.8</t>
  </si>
  <si>
    <t>πάντως ἔγωγε καὶ ἀναπαύσασθαι δέομαι ὡς ἐξ ἀγροῦ ἥκων.</t>
  </si>
  <si>
    <t>151.b.2</t>
  </si>
  <si>
    <t>ἐνίοις δέ, ὦ Θεαίτητε, οἳ ἄν μοι μὴ δόξωσί πως ἐγκύμονες εἶναι, γνοὺς ὅτι οὐδὲν ἐμοῦ δέονται, πάνυ εὐμενῶς προμνῶμαι καί, σὺν θεῷ εἰπεῖν, πάνυ ἱκανῶς τοπάζω οἷς ἂν συγγενόμενοι ὄναιντο·</t>
  </si>
  <si>
    <t>198.a.1</t>
  </si>
  <si>
    <t>τὸ τοίνυν πάλιν ἣν ἂν βούληται τῶν ἐπιστημῶν θηρεύειν καὶ λαβόντα ἴσχειν καὶ αὖθις ἀφιέναι σκόπει τίνων δεῖται ὀνομάτων, εἴτε τῶν αὐτῶν ὧν τὸ πρῶτον ὅτε ἐκτᾶτο εἴτε ἑτέρων.</t>
  </si>
  <si>
    <t>1424</t>
  </si>
  <si>
    <t>127.b.6</t>
  </si>
  <si>
    <t>ἀλλ’ ἐγὼ ἀμφοτέρων ὑμῶν δέομαι, σέ τ’ ἐθέλειν τούτῳ συνεῖναι καὶ σὲ μὴ ζητεῖν ἄλλῳ μηδενὶ συγγενέσθαι ἢ Σωκράτει·</t>
  </si>
  <si>
    <t>38.e.3</t>
  </si>
  <si>
    <t>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t>
  </si>
  <si>
    <t>41.a.8</t>
  </si>
  <si>
    <t>τὸ μὲν οὖν δὴ δεθὲν πᾶν λυτόν, τό γε μὴν καλῶς ἁρμοσθὲν καὶ ἔχον εὖ λύειν ἐθέλειν κακοῦ·</t>
  </si>
  <si>
    <t>72.e.6</t>
  </si>
  <si>
    <t>ἵν’ οὖν μὴ φθορὰ διὰ νόσους ὀξεῖα γίγνοιτο καὶ ἀτελὲς τὸ γένος εὐθὺς τὸ θνητὸν τελευτῷ, ταῦτα προορώμενοι τῇ τοῦ περιγενησομένου πώματος ἐδέσματός τε ἕξει τὴν ὀνομαζομένην κάτω κοιλίαν ὑποδοχὴν ἔθεσαν, εἵλιξάν τε πέριξ τὴν τῶν ἐντέρων γένεσιν, ὅπως μὴ ταχὺ διεκπερῶσα ἡ τροφὴ ταχὺ πάλιν τροφῆς ἑτέρας δεῖσθαι τὸ σῶμα ἀναγκάζοι, καὶ παρέχουσα ἀπληστίαν, διὰ γαστριμαργίαν ἀφιλόσοφον καὶ ἄμουσον πᾶν ἀποτελοῖ τὸ γένος, ἀνυπήκοον τοῦ θειοτάτου τῶν παρ’ ἡμῖν.</t>
  </si>
  <si>
    <t>138.a.7</t>
  </si>
  <si>
    <t>ἐπεὶ φέρε πρὸς Διός, οὐκ οἴει τοὺς θεούς, ἃ τυγχάνομεν εὐχόμενοι καὶ ἰδίᾳ καὶ δημοσίᾳ, ἐνίοτε τούτων τὰ μὲν διδόναι, τὰ δ’ οὔ, καὶ ἔστιν οἷς μὲν αὐτῶν, ἔστι δ’ οἷς οὔ;</t>
  </si>
  <si>
    <t>142.c.4</t>
  </si>
  <si>
    <t>ἀλλ’ ὅμως τούτων τε καὶ ἑτέρων πολλῶν ὁμοιοτρόπων τούτοις οὕτω σφόδρα καταδήλων ὄντων, σπάνιον εὑρεῖν ὅστις ἂν ἢ διδομένων ἀπόσχοιτο ἢ μέλλων δι’ εὐχῆς τεύξεσθαι παύσαιτο ἂν εὐχόμενος·</t>
  </si>
  <si>
    <t>142.c.7</t>
  </si>
  <si>
    <t>οἱ δὲ πολλοὶ οὔτε ἂν τυραννίδος διδομένης ἀπόσχοιντο ἂν οὔτε στρατηγίας οὐδ’ ἑτέρων πολλῶν, ἃ παρόντα βλάπτει μᾶλλον ἢ ὠφελεῖ, ἀλλὰ κἂν εὔξαιντο ἂν γενέσθαι, εἴ τῳ μὴ παρόντα τυγχάνει·</t>
  </si>
  <si>
    <t>λέγει δέ πως ὡδί—Ζεῦ βασιλεῦ, τὰ μὲν ἐσθλά, φησί, καὶ εὐχομένοις καὶ ἀνεύκτοις ἄμμι δίδου, τὰ δὲ δειλὰ καὶ εὐχομένοις ἀπαλέξειν κελεύει.</t>
  </si>
  <si>
    <t>148.b.9</t>
  </si>
  <si>
    <t>τοῦτον μὲν τοίνυν, ὦ Ἀλκιβιάδη, καὶ Λακεδαιμόνιοι τὸν ποιητὴν ἐζηλωκότες, εἴτε καὶ αὐτοὶ οὕτως ἐπεσκεμμένοι, καὶ ἰδίᾳ καὶ δημοσίᾳ ἑκάστοτε παραπλησίαν εὐχὴν εὔχονται, τὰ καλὰ ἐπὶ τοῖς ἀγαθοῖς τοὺς θεοὺς διδόναι κελεύοντες αὖ σφίσιν αὐτοῖς·</t>
  </si>
  <si>
    <t>148.e.3</t>
  </si>
  <si>
    <t>ἔτι δὲ πρὸς τούτοις τάδε, ἀνθ’ ὅτου ποτὲ Λακεδαιμονίοις οἱ θεοὶ μᾶλλον νίκην διδόασιν ἢ σφίσιν αὐτοῖς, οἳ πλείστας, φάναι, μὲν θυσίας καὶ καλλίστας τῶν Ἑλλήνων ἄγομεν, ἀναθήμασί τε κεκοσμήκαμεν τὰ ἱερὰ αὐτῶν ὡς οὐδένες ἄλλοι, πομπάς τε πολυτελεστάτας καὶ σεμνοτάτας ἐδωρούμεθα τοῖς θεοῖς ἀν’ ἕκαστον ἔτος, καὶ ἐτελοῦμεν χρήματα ὅσα οὐδ’ ἇλλοι σύμπαντες Ἕλληνες·</t>
  </si>
  <si>
    <t>31.a.7</t>
  </si>
  <si>
    <t>ὅτι δ’ ἐγὼ τυγχάνω ὢν τοιοῦτος οἷος ὑπὸ τοῦ θεοῦ τῇ πόλει δεδόσθαι, ἐνθένδε ἂν κατανοήσαιτε·</t>
  </si>
  <si>
    <t>39.c.6</t>
  </si>
  <si>
    <t>νῦν γὰρ τοῦτο εἴργασθε οἰόμενοι μὲν ἀπαλλάξεσθαι τοῦ διδόναι ἔλεγχον τοῦ βίου, τὸ δὲ ὑμῖν πολὺ ἐναντίον ἀποβήσεται, ὡς ἐγώ φημι.</t>
  </si>
  <si>
    <t>163.d.5</t>
  </si>
  <si>
    <t>ἀλλ’ ἐγώ σοι τίθεσθαι μὲν τῶν ὀνομάτων δίδωμι ὅπῃ ἂν βούλῃ ἕκαστον·</t>
  </si>
  <si>
    <t>406.a.12</t>
  </si>
  <si>
    <t>εἰ δέ μοι δίδως παρρησίαν, ἥδιστα ἂν δεξαίμην καὶ ἐθέλω λέγειν.</t>
  </si>
  <si>
    <t>400.c.4</t>
  </si>
  <si>
    <t>δοκοῦσι μέντοι μοι μάλιστα θέσθαι οἱ ἀμφὶ Ὀρφέα τοῦτο τὸ ὄνομα, ὡς δίκην διδούσης τῆς ψυχῆς ὧν δὴ ἕνεκα δίδωσιν, τοῦτον δὲ περίβολον ἔχειν, ἵνα δεσμωτηρίου εἰκόνα·</t>
  </si>
  <si>
    <t>426.a.1</t>
  </si>
  <si>
    <t>αὗται γὰρ ἂν πᾶσαι ἐκδύσεις εἶεν καὶ μάλα κομψαὶ τῷ μὴ ἐθέλοντι λόγον διδόναι περὶ τῶν πρώτων ὀνομάτων ὡς ὀρθῶς κεῖται.</t>
  </si>
  <si>
    <t>106.a.3</t>
  </si>
  <si>
    <t>τῷ δὲ πρὶν μὲν πάλαι ποτ’ ἔργῳ, νῦν δὲ λόγοις ἄρτι θεῷ γεγονότι προσεύχομαι, τῶν ῥηθέντων ὅσα μὲν ἐρρήθη μετρίως, σωτηρίαν ἡμῖν αὐτὸν αὐτῶν διδόναι, παρὰ μέλος δὲ εἴ τι περὶ αὐτῶν ἄκοντες εἴπομεν, δίκην τὴν πρέπουσαν ἐπιτιθέναι.</t>
  </si>
  <si>
    <t>106.b.3</t>
  </si>
  <si>
    <t>ἵν’ οὖν τὸ λοιπὸν τοὺς περὶ θεῶν γενέσεως ὀρθῶς λέγωμεν λόγους, φάρμακον ἡμῖν αὐτὸν τελεώτατον καὶ ἄριστον φαρμάκων ἐπιστήμην εὐχόμεθα διδόναι, προσευξάμενοι δὲ παραδίδομεν κατὰ τὰς ὁμολογίας Κριτίᾳ τὸν ἑξῆς λόγον.</t>
  </si>
  <si>
    <t>119.d.5</t>
  </si>
  <si>
    <t>ὅτε δὲ δικάζειν μέλλοιεν, πίστεις ἀλλήλοις τοιάσδε ἐδίδοσαν πρότερον.</t>
  </si>
  <si>
    <t>976.e.3</t>
  </si>
  <si>
    <t>θεὸν δ’ αὐτὸν μᾶλλον ἤ τινα τύχην ἡγοῦμαι δόντα ἡμῖν σῴζειν ἡμᾶς.</t>
  </si>
  <si>
    <t>991.b.6</t>
  </si>
  <si>
    <t>τὸ δ’ ἐπὶ τούτοις τέλος, εἰς θείαν γένεσιν ἅμα καὶ τὴν τῶν ὁρατῶν καλλίστην τε καὶ θειοτάτην φύσιν ἰτέον, ὅσην ἀνθρώποις θεὸς ἔδωκεν κατιδεῖν, ἣν οὔποτε ἄνευ τῶν νῦν διειρημένων μὴ κατιδὼν ἐπεύξηταί τις ῥᾳστώνῃ παραλαβεῖν.</t>
  </si>
  <si>
    <t>309.c.5</t>
  </si>
  <si>
    <t>σοὶ δ’ οὐδὲν διαφέρει δῆλον ὅτι καὶ λαβεῖν καὶ δοῦναι τοσοῦτον, ὥστε κομισάμενος ἄλλον τινὰ τῶν ἑταίρων θεράπευσον ὥσπερ ἐμέ·</t>
  </si>
  <si>
    <t>318.c.1</t>
  </si>
  <si>
    <t>ἡνίκα γὰρ Ἡρακλείδην ἐξέβαλες, οὔτε Συρακοσίοις δοκοῦν δικαίως οὔτ’ ἐμοί, διότι μετὰ Θεοδότου καὶ Εὐρυβίου συνεδεήθην σου μὴ ποιεῖν ταῦτα, ταύτην λαβὼν ὡς ἱκανὴν πρόφασιν, εἶπες ὅτι καὶ πάλαι σοι δῆλος εἴην σοῦ μὲν οὐδὲν φροντίζων, Δίωνος δὲ καὶ τῶν Δίωνος φίλων καὶ οἰκείων, καὶ ἐπειδὴ νῦν Θεοδότης καὶ Ἡρακλείδης ἐν διαβολαῖς εἶεν, οἰκεῖοι Δίωνος ὄντες, πᾶν μηχανῴμην ὅπως οὗτοι μὴ δώσουσιν δίκην.</t>
  </si>
  <si>
    <t>319.c.7</t>
  </si>
  <si>
    <t>τούτων γὰρ οὔθ’ ἧττον ἐμοὶ πρέποντα ἔχοις ἄν ποτε λέγων μου καταψεύσασθαι, πρὸς δὲ τούτοις ἔτι σαφεστέρους τούτων εἰς ἔλεγχον λόγους ἐγὼ δοίην ἄν, εἴ τις ἱκανή που φαίνοιτο κρίσις, ὡς ἐγὼ μὲν ἐκέλευον, σὺ δ’ οὐκ ἤθελες πράττειν αὐτά·</t>
  </si>
  <si>
    <t>340.a.4</t>
  </si>
  <si>
    <t>ἐσώθην γάρ τοι πάλιν εὐτυχῶς, καὶ τούτων γε μετὰ θεὸν Διονυσίῳ χάριν εἰδέναι χρεών, ὅτι πολλῶν βουληθέντων ἀπολέσαι με διεκώλυσεν καὶ ἔδωκέν τι μέρος αἰδοῖ τῶν περὶ ἐμὲ πραγμάτων.</t>
  </si>
  <si>
    <t>347.d.2</t>
  </si>
  <si>
    <t>ἔφη δὴ πωλήσειν αὐτήν, πραθείσης δὲ τὰ μὲν ἡμίσεα ἐμοὶ δώσειν ἄγειν, τὰ δ’ ἡμίσεα τῷ παιδὶ καταλείψειν αὐτοῦ·</t>
  </si>
  <si>
    <t>358.a.2</t>
  </si>
  <si>
    <t>ἀλλὰ κἀκεῖνο δεῖ σε ἐνθυμεῖσθαι, ὅτι ἕκαστος ἡμῶν οὐχ αὑτῷ μόνον γέγονεν, ἀλλὰ τῆς γενέσεως ἡμῶν τὸ μέν τι ἡ πατρὶς μερίζεται, τὸ δέ τι οἱ γεννήσαντες, τὸ δὲ οἱ λοιποὶ φίλοι, πολλὰ δὲ καὶ τοῖς καιροῖς δίδοται τοῖς τὸν βίον ἡμῶν καταλαμβάνουσι.</t>
  </si>
  <si>
    <t>ἐπριάμην οὖν αὐτὸ βουλόμενός σου τῇ γυναικὶ δοῦναι, ὅτι μου ἐπεμελεῖτο καὶ ὑγιαίνοντος καὶ ἀσθενοῦντος ἀξίως ἐμοῦ τε καὶ σοῦ.</t>
  </si>
  <si>
    <t>362.a.2</t>
  </si>
  <si>
    <t>τὸ δὴ μετὰ ταῦτα λέγω περὶ τῶν σῶν αὖ χρημάτων τῶν Ἀθήνησιν τῆς ἀναλώσεως, ὅτι πρῶτον μὲν ἐάν τι δέῃ ἐμὲ ἀναλίσκειν εἰς χορηγίαν ἤ τι τοιοῦτον, οὐκ ἔστι σοι ξένος οὐδεὶς ὅστις δώσει, ὡς ᾠόμεθα, ἔπειτα καὶ ἄν τι σοὶ αὐτῷ διαφέρῃ μέγα, ὥστε ἀναλωθὲν μὲν ἤδη ὀνῆσαι, μὴ ἀναλωθὲν δὲ ἀλλ’ ἐγχρονισθὲν ἕως ἄν τις παρὰ σοῦ ἔλθῃ, βλάψαι, πρὸς τῷ χαλεπῷ τὸ τοιοῦτόν σοί ἐστιν καὶ αἰσχρόν.</t>
  </si>
  <si>
    <t>271.c.8</t>
  </si>
  <si>
    <t>ἐκείνω μὲν γὰρ τῷ σώματι μόνον οἵω τε μάχεσθαι, τούτω δὲ πρῶτον μὲν τῷ σώματι δεινοτάτω ἐστὸν—ἐν ὅπλοις γὰρ αὐτώ τε σοφὼ πάνυ μάχεσθαι καὶ ἄλλον, ὃς ἂν διδῷ μισθόν, οἵω τε ποιῆσαι—ἔπειτα τὴν ἐν τοῖς δικαστηρίοις μάχην κρατίστω καὶ ἀγωνίσασθαι καὶ ἄλλον διδάξαι λέγειν τε καὶ συγγράφεσθαι λόγους οἵους εἰς τὰ δικαστήρια.</t>
  </si>
  <si>
    <t>1064</t>
  </si>
  <si>
    <t>8.b.7</t>
  </si>
  <si>
    <t>ἀλλ’ οἶμαι, ὦ Σώκρατες, περί γε τούτου τῶν θεῶν οὐδένα ἕτερον ἑτέρῳ διαφέρεσθαι, ὡς οὐ δεῖ δίκην διδόναι ἐκεῖνον ὃς ἂν ἀδίκως τινὰ ἀποκτείνῃ.</t>
  </si>
  <si>
    <t>8.c.6</t>
  </si>
  <si>
    <t>ἦ καὶ ὁμολογοῦσιν, ὦ Εὐθύφρων, ἀδικεῖν, καὶ ὁμολογοῦντες ὅμως οὐ δεῖν φασὶ σφᾶς διδόναι δίκην;</t>
  </si>
  <si>
    <t>8.d.4</t>
  </si>
  <si>
    <t>οὐκ ἄρα ἐκεῖνό γε ἀμφισβητοῦσιν, ὡς οὐ τὸν ἀδικοῦντα δεῖ διδόναι δίκην, ἀλλ’ ἐκεῖνο ἴσως ἀμφισβητοῦσιν, τὸ τίς ἐστιν ὁ ἀδικῶν καὶ τί δρῶν καὶ πότε.</t>
  </si>
  <si>
    <t>14.d.7</t>
  </si>
  <si>
    <t>αἰτεῖν τε φῂς αὐτοὺς καὶ διδόναι ἐκείνοις;</t>
  </si>
  <si>
    <t>14.e.1</t>
  </si>
  <si>
    <t>καὶ αὖ τὸ διδόναι ὀρθῶς, ὧν ἐκεῖνοι τυγχάνουσιν δεόμενοι παρ’ ἡμῶν, ταῦτα ἐκείνοις αὖ ἀντιδωρεῖσθαι;</t>
  </si>
  <si>
    <t>474.b.1</t>
  </si>
  <si>
    <t>ὅρα οὖν εἰ ἐθελήσεις ἐν τῷ μέρει διδόναι ἔλεγχον ἀποκρινόμενος τὰ ἐρωτώμενα.</t>
  </si>
  <si>
    <t>776</t>
  </si>
  <si>
    <t>478.e.6</t>
  </si>
  <si>
    <t>οὐκοῦν οὗτος τυγχάνει ὢν ὃς ἂν τὰ μέγιστα ἀδικῶν καὶ χρώμενος μεγίστῃ ἀδικίᾳ διαπράξηται ὥστε μήτε νουθετεῖσθαι μήτε κολάζεσθαι μήτε δίκην διδόναι, ὥσπερ σὺ φῂς Ἀρχέλαον παρεσκευάσθαι καὶ τοὺς ἄλλους τυράννους καὶ ῥήτορας καὶ δυνάστας;</t>
  </si>
  <si>
    <t>479.a.5</t>
  </si>
  <si>
    <t>σχεδὸν γάρ που οὗτοι, ὦ ἄριστε, τὸ αὐτὸ διαπεπραγμένοι εἰσὶν ὥσπερ ἂν εἴ τις τοῖς μεγίστοις νοσήμασιν συνισχόμενος διαπράξαιτο μὴ διδόναι δίκην τῶν περὶ τὸ σῶμα ἁμαρτημάτων τοῖς ἰατροῖς μηδὲ ἰατρεύεσθαι, φοβούμενος ὡσπερανεὶ παῖς τὸ κάεσθαι καὶ τὸ τέμνεσθαι, ὅτι ἀλγεινόν.</t>
  </si>
  <si>
    <t>479.b.3</t>
  </si>
  <si>
    <t>κινδυνεύουσι γὰρ ἐκ τῶν νῦν ἡμῖν ὡμολογημένων τοιοῦτόν τι ποιεῖν καὶ οἱ τὴν δίκην φεύγοντες, ὦ Πῶλε, τὸ ἀλγεινὸν αὐτοῦ καθορᾶν, πρὸς δὲ τὸ ὠφέλιμον τυφλῶς ἔχειν καὶ ἀγνοεῖν ὅσῳ ἀθλιώτερόν ἐστι μὴ ὑγιοῦς σώματος μὴ ὑγιεῖ ψυχῇ συνοικεῖν, ἀλλὰ σαθρᾷ καὶ ἀδίκῳ καὶ ἀνοσίῳ, ὅθεν καὶ πᾶν ποιοῦσιν ὥστε δίκην μὴ διδόναι μηδ’ ἀπαλλάττεσθαι τοῦ μεγίστου κακοῦ, καὶ χρήματα παρασκευαζόμενοι καὶ φίλους καὶ ὅπως ἂν ὦσιν ὡς πιθανώτατοι λέγειν·</t>
  </si>
  <si>
    <t>479.d.7</t>
  </si>
  <si>
    <t>ἆρ’ οὖν οὐ περὶ τούτου, ὦ φίλε, ἠμφεσβητήσαμεν, σὺ μὲν τὸν Ἀρχέλαον εὐδαιμονίζων τὸν τὰ μέγιστα ἀδικοῦντα δίκην οὐδεμίαν διδόντα, ἐγὼ δὲ τοὐναντίον οἰόμενος, εἴτε Ἀρχέλαος εἴτ’ ἄλλος ἀνθρώπων ὁστισοῦν μὴ δίδωσι δίκην ἀδικῶν, τούτῳ προσήκειν ἀθλίῳ εἶναι διαφερόντως τῶν ἄλλων ἀνθρώπων, καὶ ἀεὶ τὸν ἀδικοῦντα τοῦ ἀδικουμένου ἀθλιώτερον εἶναι καὶ τὸν μὴ διδόντα δίκην τοῦ διδόντος;</t>
  </si>
  <si>
    <t>480.b.7</t>
  </si>
  <si>
    <t>ἐπὶ μὲν ἄρα τὸ ἀπολογεῖσθαι ὑπὲρ τῆς ἀδικίας τῆς αὑτοῦ ἢ γονέων ἢ ἑταίρων ἢ παίδων ἢ πατρίδος ἀδικούσης οὐ χρήσιμος οὐδὲν ἡ ῥητορικὴ ἡμῖν, ὦ Πῶλε, εἰ μὴ εἴ τις ὑπολάβοι ἐπὶ τοὐναντίον—κατηγορεῖν δεῖν μάλιστα μὲν ἑαυτοῦ, ἔπειτα δὲ καὶ τῶν οἰκείων καὶ τῶν ἄλλων ὃς ἂν ἀεὶ τῶν φίλων τυγχάνῃ ἀδικῶν, καὶ μὴ ἀποκρύπτεσθαι ἀλλ’ εἰς τὸ φανερὸν ἄγειν τὸ ἀδίκημα, ἵνα δῷ δίκην καὶ ὑγιὴς γένηται, ἀναγκάζειν τε αὑτὸν καὶ τοὺς ἄλλους μὴ ἀποδειλιᾶν ἀλλὰ παρέχειν μύσαντα εὖ καὶ ἀνδρείως ὥσπερ τέμνειν καὶ κάειν ἰατρῷ, τὸ ἀγαθὸν καὶ καλὸν διώκοντα, μὴ ὑπολογιζόμενον τὸ ἀλγεινόν, ἐὰν μέν γε πληγῶν ἄξια ἠδικηκὼς ᾖ, τύπτειν παρέχοντα, ἐὰν δὲ δεσμοῦ, δεῖν, ἐὰν δὲ ζημίας, ἀποτίνοντα, ἐὰν δὲ φυγῆς, φεύγοντα, ἐὰν δὲ θανάτου, ἀποθνῄσκοντα, αὐτὸν πρῶτον ὄντα κατήγορον καὶ αὑτοῦ καὶ τῶν ἄλλων οἰκείων καὶ ἐπὶ τοῦτο χρώμενον τῇ ῥητορικῇ, ὅπως ἂν καταδήλων τῶν ἀδικημάτων γιγνομένων ἀπαλλάττωνται τοῦ μεγίστου κακοῦ, ἀδικίας.</t>
  </si>
  <si>
    <t>1023</t>
  </si>
  <si>
    <t>480.e.5</t>
  </si>
  <si>
    <t>τοὐναντίον δέ γε αὖ μεταβαλόντα, εἰ ἄρα δεῖ τινα κακῶς ποιεῖν, εἴτ’ ἐχθρὸν εἴτε ὁντινοῦν, ἐὰν μόνον μὴ αὐτὸς ἀδικῆται ὑπὸ τοῦ ἐχθροῦ—τοῦτο μὲν γὰρ εὐλαβητέον—ἐὰν δὲ ἄλλον ἀδικῇ ὁ ἐχθρός, παντὶ τρόπῳ παρασκευαστέον, καὶ πράττοντα καὶ λέγοντα, ὅπως μὴ δῷ δίκην μηδὲ ἔλθῃ παρὰ τὸν δικαστήν·</t>
  </si>
  <si>
    <t>484.b.8</t>
  </si>
  <si>
    <t>τεκμαίρομαι ἔργοισιν Ἡρακλέος, ἐπεὶ—ἀπριάτας—λέγει οὕτω πως—τὸ γὰρ ᾆσμα οὐκ ἐπίσταμαι—λέγει δ’ ὅτι οὔτε πριάμενος οὔτε δόντος τοῦ Γηρυόνου ἠλάσατο τὰς βοῦς, ὡς τούτου ὄντος τοῦ δικαίου φύσει, καὶ βοῦς καὶ τἆλλα κτήματα εἶναι πάντα τοῦ βελτίονός τε καὶ κρείττονος τὰ τῶν χειρόνων τε καὶ ἡττόνων.</t>
  </si>
  <si>
    <t>1075</t>
  </si>
  <si>
    <t>504.e.6</t>
  </si>
  <si>
    <t>τί γὰρ ὄφελος, ὦ Καλλίκλεις, σώματί γε κάμνοντι καὶ μοχθηρῶς διακειμένῳ σιτία πολλὰ διδόναι καὶ τὰ ἥδιστα ἢ ποτὰ ἢ ἄλλ’ ὁτιοῦν, ὃ μὴ ὀνήσει αὐτὸ ἔσθ’ ὅτι πλέον ἢ τοὐναντίον κατά γε τὸν δίκαιον λόγον καὶ ἔλαττον;</t>
  </si>
  <si>
    <t>509.b.1</t>
  </si>
  <si>
    <t>εἰ δὲ οὕτως ἔχει καὶ μέγιστον τῶν κακῶν ἐστιν ἡ ἀδικία τῷ ἀδικοῦντι καὶ ἔτι τούτου μεῖζον μεγίστου ὄντος, εἰ οἷόν τε, τὸ ἀδικοῦντα μὴ διδόναι δίκην, τίνα ἂν βοήθειαν μὴ δυνάμενος ἄνθρωπος βοηθεῖν ἑαυτῷ καταγέλαστος ἂν τῇ ἀληθείᾳ εἴη;</t>
  </si>
  <si>
    <t>1744</t>
  </si>
  <si>
    <t>510.e.6</t>
  </si>
  <si>
    <t>ἀλλ’ οἶμαι ἔγωγε, πᾶν τοὐναντίον οὑτωσὶ ἡ παρασκευὴ ἔσται αὐτῷ ἐπὶ τὸ οἵῳ τε εἶναι ὡς πλεῖστα ἀδικεῖν καὶ ἀδικοῦντα μὴ διδόναι δίκην.</t>
  </si>
  <si>
    <t>1789</t>
  </si>
  <si>
    <t>512.c.3</t>
  </si>
  <si>
    <t>ἀλλὰ σὺ οὐδὲν ἧττον αὐτοῦ καταφρονεῖς καὶ τῆς τέχνης τῆς ἐκείνου, καὶ ὡς ἐν ὀνείδει ἀποκαλέσαις ἂν μηχανοποιόν, καὶ τῷ ὑεῖ αὐτοῦ οὔτ’ ἂν δοῦναι θυγατέρα ἐθέλοις, οὔτ’ ἂν αὐτὸς λαβεῖν τὴν ἐκείνου.</t>
  </si>
  <si>
    <t>1816</t>
  </si>
  <si>
    <t>520.e.2</t>
  </si>
  <si>
    <t>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t>
  </si>
  <si>
    <t>1986</t>
  </si>
  <si>
    <t>521.e.3</t>
  </si>
  <si>
    <t>σκόπει γάρ, τί ἂν ἀπολογοῖτο ὁ τοιοῦτος ἄνθρωπος ἐν τούτοις ληφθείς, εἰ αὐτοῦ κατηγοροῖ τις λέγων ὅτι ὦ παῖδες, πολλὰ ὑμᾶς καὶ κακὰ ὅδε εἴργασται ἀνὴρ καὶ αὐτούς, καὶ τοὺς νεωτάτους ὑμῶν διαφθείρει τέμνων τε καὶ κάων, καὶ ἰσχναίνων καὶ πνίγων ἀπορεῖν ποιεῖ, πικρότατα πώματα διδοὺς καὶ πεινῆν καὶ διψῆν ἀναγκάζων, οὐχ ὥσπερ ἐγὼ πολλὰ καὶ ἡδέα καὶ παντοδαπὰ ηὐώχουν ὑμᾶς·</t>
  </si>
  <si>
    <t>2012</t>
  </si>
  <si>
    <t>524.a.5</t>
  </si>
  <si>
    <t>Μίνῳ δὲ πρεσβεῖα δώσω ἐπιδιακρίνειν, ἐὰν ἀπορῆτόν τι τὼ ἑτέρω, ἵνα ὡς δικαιοτάτη ἡ κρίσις ᾖ περὶ τῆς πορείας τοῖς ἀνθρώποις.</t>
  </si>
  <si>
    <t>2058</t>
  </si>
  <si>
    <t>282.e.4</t>
  </si>
  <si>
    <t>καὶ τοῦτο ἐλθὼν οἴκαδε φέρων τῷ πατρὶ ἔδωκα, ὥστε ἐκεῖνον καὶ τοὺς ἄλλους πολίτας θαυμάζειν τε καὶ ἐκπεπλῆχθαι.</t>
  </si>
  <si>
    <t>τί δὲ δὴ ὅταν Ὅμηρος λέγῃ ὡς τετρωμένῳ τῷ Μαχάονι Ἑκαμήδη ἡ Νέστορος παλλακὴ κυκεῶνα πίνειν δίδωσι;</t>
  </si>
  <si>
    <t>187.c.1</t>
  </si>
  <si>
    <t>εἰ δὲ βουλομένοις ὑμῖν ἐστι περὶ τῶν τοιούτων ἐρωτᾶσθαί τε καὶ διδόναι λόγον, αὐτοὺς δὴ χρὴ γιγνώσκειν, ὦ Νικία τε καὶ Λάχης.</t>
  </si>
  <si>
    <t>187.e.6</t>
  </si>
  <si>
    <t>οὔ μοι δοκεῖς εἰδέναι ὅτι ὃς ἂν ἐγγύτατα Σωκράτους ᾖ καὶ πλησιάζῃ διαλεγόμενος, ἀνάγκη αὐτῷ, ἐὰν ἄρα καὶ περὶ ἄλλου του πρότερον ἄρξηται διαλέγεσθαι, μὴ παύεσθαι ὑπὸ τούτου περιαγόμενον τῷ λόγῳ, πρὶν ἂν ἐμπέσῃ εἰς τὸ διδόναι περὶ αὑτοῦ λόγον, ὅντινα τρόπον νῦν τε ζῇ καὶ ὅντινα τὸν παρεληλυθότα βίον βεβίωκεν·</t>
  </si>
  <si>
    <t>189.b.3</t>
  </si>
  <si>
    <t>οὕτω σὺ παρ’ ἐμοὶ διάκεισαι ἀπ’ ἐκείνης τῆς ἡμέρας ᾗ μετ’ ἐμοῦ συνδιεκινδύνευσας καὶ ἔδωκας σαυτοῦ πεῖραν ἀρετῆς ἣν χρὴ διδόναι τὸν μέλλοντα δικαίως δώσειν.</t>
  </si>
  <si>
    <t>192.e.6</t>
  </si>
  <si>
    <t>ἀλλ’ οἷον εἴ τις ἰατρὸς ὤν, περιπλευμονίᾳ τοῦ ὑέος ἐχομένου ἢ ἄλλου τινὸς καὶ δεομένου πιεῖν ἢ φαγεῖν δοῦναι, μὴ κάμπτοιτο ἀλλὰ καρτεροῖ;</t>
  </si>
  <si>
    <t>195.d.7</t>
  </si>
  <si>
    <t>ἀλλὰ τοῦτο δὴ σὺ δίδως τοῖς ἰατροῖς γιγνώσκειν ἢ ἄλλῳ τινὶ δημιουργῷ πλὴν τῷ τῶν δεινῶν καὶ μὴ δεινῶν ἐπιστήμονι, ὃν ἐγὼ ἀνδρεῖον καλῶ;</t>
  </si>
  <si>
    <t>647.e.1</t>
  </si>
  <si>
    <t>φόβου φάρμακον ἔσθ’ ὅστις θεὸς ἔδωκεν ἀνθρώποις, ὥστε ὁπόσῳ πλέον ἂν ἐθέλῃ τις πίνειν αὐτοῦ, τοσούτῳ μᾶλλον αὐτὸν νομίζειν καθ’ ἑκάστην πόσιν δυστυχῆ γίγνεσθαι, καὶ φοβεῖσθαι τὰ παρόντα καὶ τὰ μέλλοντα αὑτῷ πάντα, καὶ τελευτῶντα εἰς πᾶν δέος ἰέναι τὸν ἀνδρειότατον ἀνθρώπων, ἐκκοιμηθέντα δὲ καὶ τοῦ πώματος ἀπαλλαγέντα πάλιν ἑκάστοτε τὸν αὐτὸν γίγνεσθαι.</t>
  </si>
  <si>
    <t>649.a.1</t>
  </si>
  <si>
    <t>εἶεν, ὦ νομοθέτα, τοῦ μὲν δὴ φόβου σχεδὸν οὔτε θεὸς ἔδωκεν ἀνθρώποις τοιοῦτον φάρμακον οὔτε αὐτοὶ μεμηχανήμεθα—τοὺς γὰρ γόητας οὐκ ἐν θοίνῃ λέγω—τῆς δὲ ἀφοβίας καὶ τοῦ λίαν θαρρεῖν καὶ ἀκαίρως ἃ μὴ χρή, πότερον ἔστιν πῶμα, ἢ πῶς λέγομεν;</t>
  </si>
  <si>
    <t>653.e.5</t>
  </si>
  <si>
    <t>ἡμῖν δὲ οὓς εἴπομεν τοὺς θεοὺς συγχορευτὰς δεδόσθαι, τούτους εἶναι καὶ τοὺς δεδωκότας τὴν ἔνρυθμόν τε καὶ ἐναρμόνιον αἴσθησιν μεθ’ ἡδονῆς, ᾗ δὴ κινεῖν τε ἡμᾶς καὶ χορηγεῖν ἡμῶν τούτους, ᾠδαῖς τε καὶ ὀρχήσεσιν ἀλλήλοις συνείροντας, χορούς τε ὠνομακέναι παρὰ τὸ τῆς χαρᾶς ἔμφυτον ὄνομα.</t>
  </si>
  <si>
    <t>665.a.3</t>
  </si>
  <si>
    <t>θεοὺς δὲ ἔφαμεν ἐλεοῦντας ἡμᾶς συγχορευτάς τε καὶ χορηγοὺς ἡμῖν δεδωκέναι τόν τε Ἀπόλλωνα καὶ μούσας, καὶ δὴ καὶ τρίτον ἔφαμεν, εἰ μεμνήμεθα, Διόνυσον.</t>
  </si>
  <si>
    <t>679.a.6</t>
  </si>
  <si>
    <t>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t>
  </si>
  <si>
    <t>681.c.7</t>
  </si>
  <si>
    <t>τὸ γοῦν μετὰ ταῦτα ἀναγκαῖον αἱρεῖσθαι τοὺς συνελθόντας τούτους κοινούς τινας ἑαυτῶν, οἳ δὴ τὰ πάντων ἰδόντες νόμιμα, τά σφισιν ἀρέσκοντα αὐτῶν μάλιστα εἰς τὸ κοινὸν τοῖς ἡγεμόσι καὶ ἀγαγοῦσι τοὺς δήμους οἷον βασιλεῦσι φανερὰ δείξαντες ἑλέσθαι τε δόντες, αὐτοὶ μὲν νομοθέται κληθήσονται, τοὺς δὲ ἄρχοντας καταστήσαντες, ἀριστοκρατίαν τινὰ ἐκ τῶν δυναστειῶν ποιήσαντες ἢ καί τινα βασιλείαν, ἐν ταύτῃ τῇ μεταβολῇ τῆς πολιτείας οἰκήσουσιν.</t>
  </si>
  <si>
    <t>694.b.1</t>
  </si>
  <si>
    <t>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t>
  </si>
  <si>
    <t>1252</t>
  </si>
  <si>
    <t>697.a.5</t>
  </si>
  <si>
    <t>βούλει δὴ τὰ μὲν ἅπαντα καὶ ἐφ’ ἕκαστον ἔργον καὶ κατὰ σμικρὰ ἐκείνῳ δῶμεν νεῖμαι, τὸ δὲ τριχῇ διελεῖν, ἐπειδὴ νόμων ἐσμὲν καὶ αὐτοί πως ἐπιθυμηταί, πειραθῶμεν, διατεμεῖν χωρὶς τά τε μέγιστα καὶ δεύτερα καὶ τρίτα;</t>
  </si>
  <si>
    <t>1310</t>
  </si>
  <si>
    <t>702.c.8</t>
  </si>
  <si>
    <t>νῦν οὖν ἐμοί τε καὶ ὑμῖν ταύτην δῶμεν χάριν·</t>
  </si>
  <si>
    <t>1392</t>
  </si>
  <si>
    <t>709.d.10</t>
  </si>
  <si>
    <t>φέρε δή, νομοθέτα, πρὸς αὐτὸν φῶμεν, τί σοι καὶ πῶς πόλιν ἔχουσαν δῶμεν, ὃ λαβὼν ἕξεις ὥστ’ ἐκ τῶν λοιπῶν αὐτὸς τὴν πόλιν ἱκανῶς διοικῆσαι;</t>
  </si>
  <si>
    <t>1509</t>
  </si>
  <si>
    <t>717.e.3</t>
  </si>
  <si>
    <t>τῷ δὲ μὴ παραλείπειν μνήμην ἐνδελεχῆ παρεχόμενον, τούτῳ μάλιστ’ ἀεὶ πρεσβεύειν, δαπάνης τε τῆς διδομένης ὑπὸ τύχης τὸ μέτριον τοῖς κεκμηκόσιν νέμοντα.</t>
  </si>
  <si>
    <t>1662</t>
  </si>
  <si>
    <t>737.b.5</t>
  </si>
  <si>
    <t>οἷς δέ, ὡς ἡμῖν νῦν, θεὸς ἔδωκε καινήν τε πόλιν οἰκίζειν καὶ μή τινας ἔχθρας εἶναί πω πρὸς ἀλλήλους, τούτους ἔχθρας αὑτοῖς αἰτίους γενέσθαι διὰ τὴν διανομὴν τῆς γῆς τε καὶ οἰκήσεων οὐκ ἀνθρώπινος ἂν εἴη μετὰ κάκης πάσης ἀμαθία.</t>
  </si>
  <si>
    <t>739.a.6</t>
  </si>
  <si>
    <t>τὸ δ’ ἔστιν ὀρθότατον εἰπεῖν μὲν τὴν ἀρίστην πολιτείαν καὶ δευτέραν καὶ τρίτην, δοῦναι δὲ εἰπόντα αἵρεσιν ἑκάστῳ τῷ τῆς συνοικήσεως κυρίῳ.</t>
  </si>
  <si>
    <t>1932</t>
  </si>
  <si>
    <t>743.d.2</t>
  </si>
  <si>
    <t>λέγομεν δὴ μήτε χρυσὸν δεῖν μήτε ἄργυρον ἐν τῇ πόλει, μήτε αὖ χρηματισμὸν πολὺν διὰ βαναυσίας καὶ τόκων μηδὲ βοσκημάτων αἰσχρῶν, ἀλλ’ ὅσα γεωργία δίδωσι καὶ φέρει, καὶ τούτων ὁπόσα μὴ χρηματιζόμενον ἀναγκάσειεν ἀμελεῖν ὧν ἕνεκα πέφυκε τὰ χρήματα·</t>
  </si>
  <si>
    <t>1985</t>
  </si>
  <si>
    <t>751.c.5</t>
  </si>
  <si>
    <t>ὁρᾷς γὰρ ὅτι πρῶτον μὲν δεῖ τοὺς ὀρθῶς ἰόντας ἐπὶ τὰς τῶν ἀρχῶν δυνάμεις βάσανον ἱκανὴν αὐτούς τε καὶ γένος ἑκάστων ἐκ παίδων μέχρι τῆς αἱρέσεως εἶναι δεδωκότας, ἔπειτα αὖ τοὺς μέλλοντας αἱρήσεσθαι τεθράφθαι ἐν ἤθεσι νόμων εὖ πεπαιδευμένους πρὸς τὸ δυσχεραίνοντάς τε καὶ ἀποδεχομένους ὀρθῶς κρίνειν καὶ ἀποκρίνειν δυνατοὺς γίγνεσθαι τοὺς ἀξίους ἑκατέρων·</t>
  </si>
  <si>
    <t>2046</t>
  </si>
  <si>
    <t>753.a.1</t>
  </si>
  <si>
    <t>τούτους δ’ οἱ Κνώσιοι τῇ πόλει σοι δόντων, καὶ αὐτόν σε πολίτην εἶναι ταύτης τῆς ἀποικίας καὶ ἕνα τῶν ὀκτωκαίδεκα, πείσαντες ἢ τῇ μετρίᾳ δυνάμει βιασάμενοι.</t>
  </si>
  <si>
    <t>757.d.1</t>
  </si>
  <si>
    <t>ἄλλην τε ἄν ποτέ τις οἰκίζῃ, πρὸς ταὐτὸν τοῦτο σκοπούμενον χρεὼν νομοθετεῖν, ἀλλ’ οὐ πρὸς ὀλίγους τυράννους ἢ πρὸς ἕνα ἢ καὶ κράτος δήμου τι, πρὸς δὲ τὸ δίκαιον ἀεί, τοῦτο δ’ ἐστὶ τὸ νυνδὴ λεχθέν, τὸ κατὰ φύσιν ἴσον ἀνίσοις ἑκάστοτε δοθέν·</t>
  </si>
  <si>
    <t>2138</t>
  </si>
  <si>
    <t>761.e.7</t>
  </si>
  <si>
    <t>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t>
  </si>
  <si>
    <t>2187</t>
  </si>
  <si>
    <t>774.d.2</t>
  </si>
  <si>
    <t>ὁ δὲ μὴ πειθόμενος ἢ διδοὺς ἢ λαμβάνων πλέον ἢ πεντήκοντα ἄξια δραχμῶν ἐσθῆτος χάριν, ὁ δὲ μνᾶς, ὁ δὲ τριῶν ἡμιμναίων, ὁ δὲ δυοῖν μναῖν, ὁ τὸ μέγιστον τίμημα κεκτημένος, ὀφειλέτω μὲν τῷ δημοσίῳ τοσοῦτον ἕτερον, τὸ δὲ δοθὲν ἢ ληφθὲν ἱερὸν ἔστω τῆς Ἥρας τε καὶ τοῦ Διός, πραττόντων δὲ οἱ ταμίαι τούτοιν τοῖν θεοῖν, καθάπερ ἐρρήθη τῶν μὴ γαμούντων πέρι τοὺς ταμίας ἐκπράττειν ἑκάστοτε τοὺς τῆς Ἥρας ἢ παρ’ αὑτῶν ἑκάστους τὴν ζημίαν ἐκτίνειν.</t>
  </si>
  <si>
    <t>2343</t>
  </si>
  <si>
    <t>813.c.6</t>
  </si>
  <si>
    <t>ὁ νόμος γὰρ αὐτῷ δέδωκεν καὶ δώσει προσλαμβάνειν εἰς ταύτην τὴν ἐπιμέλειαν τῶν πολιτῶν ἀνδρῶν καὶ γυναικῶν οὓς ἂν ἐθέλῃ, γνώσεται δὲ οὓς δεῖ, καὶ βουλήσεται μὴ πλημμελεῖν εἰς ταῦτα, αἰδούμενος ἐμφρόνως καὶ γιγνώσκων τῆς ἀρχῆς τὸ μέγεθος, λογισμῷ τε συνὼν ὡς εὖ μὲν τραφέντων καὶ τρεφομένων τῶν νέων πάντα ἡμῖν κατ’ ὀρθὸν πλεῖ, μὴ δέ—οὔτ’ εἰπεῖν ἄξιον οὔθ’ ἡμεῖς λέγομεν ἐπὶ καινῇ πόλει τοὺς σφόδρα φιλομαντευτὰς σεβόμενοι.</t>
  </si>
  <si>
    <t>2928</t>
  </si>
  <si>
    <t>829.d.4</t>
  </si>
  <si>
    <t>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t>
  </si>
  <si>
    <t>3118</t>
  </si>
  <si>
    <t>834.e.2</t>
  </si>
  <si>
    <t>καὶ δὴ καὶ μουσικῆς τὰ μὲν πλεῖστα ὡσαύτως διαπεπέρανται, τὰ δὲ ῥαψῳδῶν καὶ τῶν τούτοις ἑπομένων, καὶ ὅσαι ἐν ἑορταῖς ἅμιλλαι χορῶν ἀναγκαῖαι γίγνεσθαι, ταχθέντων τοῖς θεοῖς τε καὶ τοῖς μετὰ θεῶν μηνῶν καὶ ἡμερῶν καὶ ἐνιαυτῶν, κοσμηθήσονται τότε, εἴτε τριετηρίδες εἴτε αὖ καὶ διὰ πέμπτων ἐτῶν, εἴθ’ ὅπῃ καὶ ὅπως ἔννοιαν διδόντων τῶν θεῶν τάξεως πέρι διανεμηθῶσιν·</t>
  </si>
  <si>
    <t>844.c.1</t>
  </si>
  <si>
    <t>ἐὰν δὲ ἐκ Διὸς ὕδατα γιγνόμενα, τὸν ἐπάνω γεωργοῦντα ἢ καὶ ὁμότοιχον οἰκοῦντα τῶν ὑποκάτω βλάπτῃ τις μὴ διδοὺς ἐκροήν, ἢ τοὐναντίον ὁ ἐπάνω μεθιεὶς εἰκῇ τὰ ῥεύματα βλάπτῃ τὸν κάτω, καὶ περὶ ταῦτα μὴ ἐθέλωσιν διὰ ταῦτα κοινωνεῖν ἀλλήλοις, ἐν ἄστει μὲν ἀστυνόμον, ἐν ἀγρῷ δὲ ἀγρονόμον ἐπάγων ὁ βουλόμενος ταξάσθω τί χρὴ ποιεῖν ἑκάτερον·</t>
  </si>
  <si>
    <t>3332</t>
  </si>
  <si>
    <t>847.d.1</t>
  </si>
  <si>
    <t>περὶ δὲ ὅπλων καὶ ὅσα περὶ τὸν πόλεμον ἅπαντα ὄργανα, ἐάν τινος ἢ τέχνης εἰσαγωγίμου δέῃ γίγνεσθαι ἢ φυτοῦ ἢ μεταλλευτικοῦ κτήματος ἢ δεσμευτικοῦ ἢ ζῴων τινῶν ἕνεκα τῆς τοιαύτης χρείας, ἵππαρχοι καὶ στρατηγοὶ τούτων ἔστωσαν κύριοι εἰσαγωγῆς τε καὶ ἐξαγωγῆς, διδούσης τε ἅμα καὶ δεχομένης τῆς πόλεως, νόμους δὲ περὶ τούτων νομοφύλακες τοὺς πρέποντάς τε καὶ ἱκανοὺς θήσουσι·</t>
  </si>
  <si>
    <t>3368</t>
  </si>
  <si>
    <t>862.a.7</t>
  </si>
  <si>
    <t>σχεδὸν γάρ, ὦ φίλοι, οὔτ’ εἴ τίς τῳ δίδωσίν τι τῶν ὄντων οὔτ’ εἰ τοὐναντίον ἀφαιρεῖται, δίκαιον ἁπλῶς ἢ ἄδικον χρὴ τὸ τοιοῦτον οὕτω λέγειν, ἀλλ’ ἐὰν ἤθει καὶ δικαίῳ τρόπῳ χρώμενός τις ὠφελῇ τινά τι καὶ βλάπτῃ, τοῦτό ἐστιν τῷ νομοθέτῃ θεατέον, καὶ πρὸς δύο ταῦτα δὴ βλεπτέον, πρός τε ἀδικίαν καὶ βλάβην, καὶ τὸ μὲν βλαβὲν ὑγιὲς τοῖς νόμοις εἰς τὸ δυνατὸν ποιητέον, τό τε ἀπολόμενον σῴζοντα καὶ τὸ πεσὸν ὑπό του πάλιν ἐξορθοῦντα, καὶ τὸ θανατωθὲν ἢ τρωθέν, ὑγιές, τὸ δὲ ἀποίνοις ἐξιλασθὲν τοῖς δρῶσι καὶ πάσχουσιν ἑκάστας τῶν βλάψεων, ἐκ διαφορᾶς εἰς φιλίαν πειρατέον ἀεὶ καθιστάναι τοῖς νόμοις.</t>
  </si>
  <si>
    <t>3562</t>
  </si>
  <si>
    <t>876.d.6</t>
  </si>
  <si>
    <t>οὐ μὴν ἀλλ’ ὅπερ πολλάκις εἴπομέν τε καὶ ἐδράσαμεν ἐν τῇ τῶν ἔμπροσθεν νομοθετήσει νόμων, τὸ περιγραφήν τε καὶ τοὺς τύπους τῶν τιμωριῶν εἰπόντας, δοῦναι τὰ παραδείγματα τοῖσι δικασταῖς τοῦ μήποτε βαίνειν ἔξω τῆς δίκης, τότε τε ἦν ὀρθότατα ἔχον καὶ δὴ καὶ νῦν τοῦτο αὐτὸ ποιητέον, ἐπανελθόντα ἤδη πάλιν ἐπὶ τοὺς νόμους.</t>
  </si>
  <si>
    <t>3741</t>
  </si>
  <si>
    <t>877.a.2</t>
  </si>
  <si>
    <t>τὴν δὲ οὐ παντάπασι κακὴν τύχην αὐτοῦ σεβόμενον καὶ τὸν δαίμονα, ὃς αὐτὸν καὶ τὸν τρωθέντα ἐλεήσας ἀπότροπος αὐτοῖς ἐγένετο μὴ τῷ μὲν ἀνίατον ἕλκος γενέσθαι, τῷ δὲ ἐπάρατον τύχην καὶ συμφοράν, τούτῳ δὴ χάριν τῷ δαίμονι διδόντα καὶ μὴ ἐναντιούμενον, τὸν μὲν θάνατον ἀφελεῖν τοῦ τρώσαντος, μετάστασιν δὲ εἰς τὴν γείτονα πόλιν αὐτῷ γίγνεσθαι διὰ βίου, καρπούμενον ἅπασαν τὴν αὑτοῦ κτῆσιν.</t>
  </si>
  <si>
    <t>3744</t>
  </si>
  <si>
    <t>890.e.6</t>
  </si>
  <si>
    <t>καὶ μὴν καὶ νομοθεσίᾳ γέ ἐστίν που τῇ μετὰ φρονήσεως μεγίστη βοήθεια, διότι τὰ περὶ νόμους προστάγματα ἐν γράμμασι τεθέντα, ὡς δώσοντα εἰς πάντα χρόνον ἔλεγχον, πάντως ἠρεμεῖ, ὥστε οὔτ’ εἰ χαλεπὰ κατ’ ἀρχὰς ἀκούειν ἐστὶν φοβητέον, ἅ γ’ ἔσται καὶ τῷ δυσμαθεῖ πολλάκις ἐπανιόντι σκοπεῖν, οὔτε εἰ μακρά, ὠφέλιμα δέ, διὰ ταῦτα λόγον οὐδαμῇ ἔχει οὐδὲ ὅσιον ἔμοιγε εἶναι φαίνεται τὸ μὴ οὐ βοηθεῖν τούτοις τοῖς λόγοις πάντα ἄνδρα κατὰ δύναμιν.</t>
  </si>
  <si>
    <t>907.a.5</t>
  </si>
  <si>
    <t>τοὺς δὴ κάλλιστά τε πράγματα φυλάττοντας, διαφέροντάς τε αὐτοὺς φυλακῇ πρὸς ἀρετήν, κυνῶν χείρους καὶ ἀνθρώπων μέσων εἶναι φήσομεν, οἳ τὸ δίκαιον οὐκ ἄν ποτε προδοῖεν ἕνεκα δώρων παρὰ ἀδίκων ἀνδρῶν ἀνοσίως διδομένων;</t>
  </si>
  <si>
    <t>4273</t>
  </si>
  <si>
    <t>915.d.6</t>
  </si>
  <si>
    <t>ὅσα δὲ διά τινος ὠνῆς ἢ καὶ πράσεως ἀλλάττηταί τις ἕτερος ἄλλῳ, διδόντα ἐν χώρᾳ τῇ τεταγμένῃ ἑκάστοις κατ’ ἀγορὰν καὶ δεχόμενον ἐν τῷ παραχρῆμα τιμήν, οὕτως ἀλλάττεσθαι, ἄλλοθι δὲ μηδαμοῦ, μηδ’ ἐπὶ ἀναβολῇ πρᾶσιν μηδὲ ὠνὴν ποιεῖσθαι μηδενός·</t>
  </si>
  <si>
    <t>4358</t>
  </si>
  <si>
    <t>922.a.3</t>
  </si>
  <si>
    <t>πρώτοις γὰρ τὸ μέγιστον γέρας δεδόσθω τοῖς τὰ τῶν ἀγαθῶν νομοθετῶν γράμματα τιμᾶν διαφερόντως δυνηθεῖσιν.</t>
  </si>
  <si>
    <t>4432</t>
  </si>
  <si>
    <t>922.b.6</t>
  </si>
  <si>
    <t>πολλὰ γὰρ ἕκαστοι καὶ διάφορα ἀλλήλων καὶ ἐναντία τιθεῖντ) ἂν τοῖς τε νόμοις καὶ τοῖς τῶν ζώντων ἤθεσιν καὶ τοῖς αὑτῶν τοῖς ἔμπροσθεν πρὶν διατίθεσθαι μέλλειν, εἴ τις ἐξουσίαν δώσει ἁπλῶς οὕτως κυρίαν εἶναι διαθήκην ἣν ἄν τις διαθῆται ὁπωσοῦν ἔχων πρὸς τῷ τοῦ βίου τέλει.</t>
  </si>
  <si>
    <t>4438</t>
  </si>
  <si>
    <t>923.c.4</t>
  </si>
  <si>
    <t>ὃς ἂν διαθήκην γράφῃ τὰ αὑτοῦ διατιθέμενος, παίδων ὢν πατήρ, πρῶτον μὲν τῶν ὑέων κληρονόμον ὃν ἂν ἀξιώσῃ γίγνεσθαι γραφέτω, τῶν δὲ ἄλλων παίδων, ὃν ἂν μὲν ἑτέρῳ ποιεῖσθαι διδῷ δεχομένῳ, γραφέσθω τοῦτο αὐτό·</t>
  </si>
  <si>
    <t>4456</t>
  </si>
  <si>
    <t>ἐὰν δὲ περιγίγνηταί τις τῶν ὑέων αὐτῷ μὴ ἐπί τινι κλήρῳ πεποιημένος, ὃν κατὰ νόμον ἐλπὶς εἰς ἀποικίαν ἐκπεμφθήσεσθαι, τούτῳ τῶν ἄλλων χρημάτων ἐξέστω τῷ πατρὶ διδόναι ὅσα ἂν ἐθέλῃ, πλὴν τοῦ πατρῴου κλήρου καὶ τῆς περὶ τὸν κλῆρον κατασκευῆς πάσης, καὶ ἐὰν πλείους ὦσιν, πρὸς μέρος ὁ πατὴρ ὅπῃ ἂν ἐθέλῃ νεμέτω τὰ περιόντα τοῦ κλήρου.</t>
  </si>
  <si>
    <t>4457</t>
  </si>
  <si>
    <t>929.a.6</t>
  </si>
  <si>
    <t>ὃν ἂν θυμὸς ἐπίῃ μηδαμῶς εὐτυχής, εἴτ’ οὖν ἐν δίκῃ εἴτε καὶ μή, ὃν ἔτεκέ τε καὶ ἐξεθρέψατο, τοῦτον ἐπιθυμεῖν ἀπαλλάξαι τῆς αὑτοῦ συγγενείας, μὴ φαύλως οὕτως ἐξέστω μηδ’ εὐθὺς τοῦτο δρᾶν, πρῶτον δὲ συλλεξάτω τοὺς αὑτοῦ συγγενεῖς μέχρι ἀνεψιῶν καὶ τοὺς τοῦ ὑέος ὡσαύτως τοὺς πρὸς μητρός, κατηγορείτω δὲ ἐν τούτοις, διδάσκων ὡς ἄξιος ἅπασιν ἐκ τοῦ γένους ἐκκεκηρῦχθαι, δότω δὲ καὶ τῷ ὑεῖ λόγους τοὺς ἴσους ὡς οὐκ ἄξιός ἐστι τούτων οὐδὲν πάσχειν·</t>
  </si>
  <si>
    <t>4519</t>
  </si>
  <si>
    <t>933.e.10</t>
  </si>
  <si>
    <t>δίκην δὲ ἕκαστος πρὸς ἑκάστῳ τῷ κακουργήματι σωφρονιστύος ἕνεκα συνεπομένην προσεκτεισάτω, ὁ μὲν ἀνοίᾳ κακουργήσας ἀλλοτρίᾳ, πειθοῖ διὰ νεότητα ἤ τι τοιοῦτον χρησάμενος, ἐλαφροτέραν, ὁ δὲ διὰ οἰκείαν ἄνοιαν ἢ δι’ ἀκράτειαν ἡδονῶν ἢ λυπῶν, ἐν φόβοις δειλίας ἤ τισιν ἐπιθυμίαις ἢ φθόνοις ἢ θυμοῖς δυσιάτοις γιγνόμενος, βαρυτέραν, οὐχ ἕνεκα τοῦ κακουργῆσαι διδοὺς τὴν δίκην—οὐ γὰρ τὸ γεγονὸς ἀγένητον ἔσται ποτέ—τοῦ δ’ εἰς τὸν αὖθις ἕνεκα χρόνον ἢ τὸ παράπαν μισῆσαι τὴν ἀδικίαν αὐτόν τε καὶ τοὺς ἰδόντας αὐτὸν δικαιούμενον, ἢ λωφῆσαι μέρη πολλὰ τῆς τοιαύτης συμφορᾶς.</t>
  </si>
  <si>
    <t>4578</t>
  </si>
  <si>
    <t>949.b.6</t>
  </si>
  <si>
    <t>ξένῳ δ’ εἶναι πρὸς ξένους, καθάπερ τὰ νῦν, δέχεσθαί τε ὅρκους παρ’ ἀλλήλων, ἂν ἐθέλωσι, καὶ διδόναι κυρίως—οὐ γὰρ καταγηράσουσιν οὐδ’ ἐννεοττεύοντες ἐν τῇ πόλει ὡς τὸ πολὺ τοιούτους ἄλλους κυρίους τῆς χώρας παρέξονται συντρόφους—δικῶν τε περὶ λήξεως τὸν αὐτὸν τρόπον εἶναι πρὸς ἀλλήλους πᾶσι τὴν κρίσιν.</t>
  </si>
  <si>
    <t>954.a.7</t>
  </si>
  <si>
    <t>ἐὰν δέ τις ἐρευνᾶν βουλομένῳ φωρᾶν μὴ διδῷ, δικάζεσθαι μὲν τὸν ἀπειργόμενον, τιμησάμενον τὸ ἐρευνώμενον, ἂν δέ τις ὄφλῃ, τὴν διπλασίαν τοῦ τιμηθέντος βλάβην ἐκτίνειν.</t>
  </si>
  <si>
    <t>4771</t>
  </si>
  <si>
    <t>955.a.6</t>
  </si>
  <si>
    <t>ἐὰν δὲ ἀδυνατήσωσιν, ἐὰν μὲν ὁ κωλύων ἀγωνίζεσθαι νικήσῃ, τά τε νικητήρια τῷ διακωλυθέντι διδόναι καὶ νικήσαντα γράφειν ἐν ἱεροῖς οἷς ἂν ἐθέλῃ, τῷ δὲ διακωλύσαντι μὴ ἐξέστω μηδὲν ἀνάθημα μηδ’ ἐπιγραφὴν τοῦ τοιούτου ἀγῶνός ποτε γενέσθαι, βλάβης δὲ ὑπόδικος γιγνέσθω, ἐάντε ἡττῆται ἀγωνιζόμενος ἐάντε καὶ νικᾷ.</t>
  </si>
  <si>
    <t>4781</t>
  </si>
  <si>
    <t>967.d.4</t>
  </si>
  <si>
    <t>οὐκ ἔστιν ποτὲ γενέσθαι βεβαίως θεοσεβῆ θνητῶν ἀνθρώπων οὐδένα, ὃς ἂν μὴ τὰ λεγόμενα ταῦτα νῦν δύο λάβῃ, ψυχή τε ὡς ἔστιν πρεσβύτατον ἁπάντων ὅσα γονῆς μετείληφεν, ἀθάνατόν τε, ἄρχει τε δὴ σωμάτων πάντων, ἐπὶ δὲ τούτοισι δή, τὸ νῦν εἰρημένον πολλάκις, τόν τε εἰρημένον ἐν τοῖς ἄστροις νοῦν τῶν ὄντων τά τε πρὸ τούτων ἀναγκαῖα μαθήματα λάβῃ, τά τε κατὰ τὴν μοῦσαν τούτοις τῆς κοινωνίας συνθεασάμενος, χρήσηται πρὸς τὰ τῶν ἠθῶν ἐπιτηδεύματα καὶ νόμιμα συναρμοττόντως, ὅσα τε λόγον ἔχει, τούτων δυνατὸς ᾖ δοῦναι τὸν λόγον·</t>
  </si>
  <si>
    <t>4993</t>
  </si>
  <si>
    <t>204.b.8</t>
  </si>
  <si>
    <t>εἰμὶ δ’ ἐγὼ τὰ μὲν ἄλλα φαῦλος καὶ ἄχρηστος, τοῦτο δέ μοί πως ἐκ θεοῦ δέδοται, ταχὺ οἵῳ τ’ εἶναι γνῶναι ἐρῶντά τε καὶ ἐρώμενον.</t>
  </si>
  <si>
    <t>238.d.3</t>
  </si>
  <si>
    <t>ἐγκρατὲς δὲ τῆς πόλεως τὰ πολλὰ τὸ πλῆθος, τὰς δὲ ἀρχὰς δίδωσι καὶ κράτος τοῖς ἀεὶ δόξασιν ἀρίστοις εἶναι, καὶ οὔτε ἀσθενείᾳ οὔτε πενίᾳ οὔτ’ ἀγνωσίᾳ πατέρων ἀπελήλαται οὐδεὶς οὐδὲ τοῖς ἐναντίοις τετίμηται, ὥσπερ ἐν ἄλλαις πόλεσιν, ἀλλὰ εἷς ὅρος, ὁ δόξας σοφὸς ἢ ἀγαθὸς εἶναι κρατεῖ καὶ ἄρχει.</t>
  </si>
  <si>
    <t>249.a.3</t>
  </si>
  <si>
    <t>τοὺς δὲ παῖδας συνεκτρέφει αὐτή, προθυμουμένη ὅτι μάλιστ’ ἄδηλον αὐτοῖς τὴν ὀρφανίαν γενέσθαι, ἐν πατρὸς σχήματι καταστᾶσα αὐτοῖς αὐτὴ ἔτι τε παισὶν οὖσιν, καὶ ἐπειδὰν εἰς ἀνδρὸς τέλος ἴωσιν, ἀποπέμπει ἐπὶ τὰ σφέτερ’ αὐτῶν πανοπλίᾳ κοσμήσασα, ἐνδεικνυμένη καὶ ἀναμιμνῄσκουσα τὰ τοῦ πατρὸς ἐπιτηδεύματα ὄργανα τῆς πατρῴας ἀρετῆς διδοῦσα, καὶ ἅμα οἰωνοῦ χάριν ἄρχεσθαι ἰέναι ἐπὶ τὴν πατρῴαν ἑστίαν ἄρξοντα μετ’ ἰσχύος ὅπλοις κεκοσμημένον.</t>
  </si>
  <si>
    <t>81.a.10</t>
  </si>
  <si>
    <t>οἱ μὲν λέγοντές εἰσι τῶν ἱερέων τε καὶ τῶν ἱερειῶν ὅσοις μεμέληκε περὶ ὧν μεταχειρίζονται λόγον οἵοις τ’ εἶναι διδόναι·</t>
  </si>
  <si>
    <t>90.a.1</t>
  </si>
  <si>
    <t>Ἄνυτος γὰρ ὅδε πρῶτον μέν ἐστι πατρὸς πλουσίου τε καὶ σοφοῦ Ἀνθεμίωνος, ὃς ἐγένετο πλούσιος οὐκ ἀπὸ τοῦ αὐτομάτου οὐδὲ δόντος τινός, ὥσπερ ὁ νῦν νεωστὶ εἰληφὼς τὰ Πολυκράτους χρήματα Ἰσμηνίας ὁ Θηβαῖος, ἀλλὰ τῇ αὑτοῦ σοφίᾳ κτησάμενος καὶ ἐπιμελείᾳ, ἔπειτα καὶ τὰ ἄλλα οὐχ ὑπερήφανος δοκῶν εἶναι πολίτης οὐδὲ ὀγκώδης τε καὶ ἐπαχθής, ἀλλὰ κόσμιος καὶ εὐσταλὴς ἀνήρ·</t>
  </si>
  <si>
    <t>92.a.7</t>
  </si>
  <si>
    <t>πολλοῦ γε δέουσι μαίνεσθαι, ὦ Σώκρατες, ἀλλὰ πολὺ μᾶλλον οἱ τούτοις διδόντες ἀργύριον τῶν νέων, τούτων δ’ ἔτι μᾶλλον οἱ τούτοις ἐπιτρέποντες, οἱ προσήκοντες, πολὺ δὲ μάλιστα πάντων αἱ πόλεις, ἐῶσαι αὐτοὺς εἰσαφικνεῖσθαι καὶ οὐκ ἐξελαύνουσαι, εἴτε τις ξένος ἐπιχειρεῖ τοιοῦτόν τι ποιεῖν εἴτε ἀστός.</t>
  </si>
  <si>
    <t>94.b.8</t>
  </si>
  <si>
    <t>ἵνα δὲ μὴ ὀλίγους οἴῃ καὶ τοὺς φαυλοτάτους Ἀθηναίων ἀδυνάτους γεγονέναι τοῦτο τὸ πρᾶγμα, ἐνθυμήθητι ὅτι Θουκυδίδης αὖ δύο ὑεῖς ἔθρεψεν, Μελησίαν καὶ Στέφανον, καὶ τούτους ἐπαίδευσεν τά τε ἄλλα εὖ καὶ ἐπάλαισαν κάλλιστα Ἀθηναίων—τὸν μὲν γὰρ Ξανθίᾳ ἔδωκε, τὸν δὲ Εὐδώρῳ·</t>
  </si>
  <si>
    <t>760</t>
  </si>
  <si>
    <t>63.d.5</t>
  </si>
  <si>
    <t>τί δέ, ὦ ἔφη ὁ ἄλλο γε ἢ πάλαι μοι λέγει ὁ μέλλων σοι δώσειν τὸ φάρμακον ὅτι χρή σοι φράζειν ὡς ἐλάχιστα διαλέγεσθαι;</t>
  </si>
  <si>
    <t>76.b.7</t>
  </si>
  <si>
    <t>πολλὴ ἀνάγκη, ἔφη, ὦ ἦ καὶ δοκοῦσί σοι πάντες ἔχειν διδόναι λόγον περὶ τούτων ὧν νυνδὴ ἐλέγομεν;</t>
  </si>
  <si>
    <t>100.b.3</t>
  </si>
  <si>
    <t>ἃ εἴ μοι δίδως τε καὶ συγχωρεῖς εἶναι ταῦτα, ἐλπίζω σοι ἐκ τούτων τὴν αἰτίαν ἐπιδείξειν καὶ ἀνευρήσειν ὡς ἀθάνατον ψυχή.</t>
  </si>
  <si>
    <t>113.d.4</t>
  </si>
  <si>
    <t>καὶ οἳ μὲν ἂν δόξωσι μέσως βεβιωκέναι, πορευθέντες ἐπὶ τὸν ἀναβάντες ἃ δὴ αὐτοῖς ὀχήματά ἐστιν, ἐπὶ τούτων ἀφικνοῦνται εἰς τὴν λίμνην, καὶ ἐκεῖ οἰκοῦσί τε καὶ καθαιρόμενοι τῶν τε ἀδικημάτων διδόντες δίκας ἀπολύονται, εἴ τίς τι ἠδίκηκεν, τῶν τε εὐεργεσιῶν τιμὰς φέρονται κατὰ τὴν ἀξίαν ἕκαστος·</t>
  </si>
  <si>
    <t>117.a.5</t>
  </si>
  <si>
    <t>καὶ ὁ παῖς ἐξελθὼν καὶ συχνὸν χρόνον διατρίψας ἧκεν ἄγων τὸν μέλλοντα δώσειν τὸ φάρμακον, ἐν κύλικι φέροντα τετριμμένον.</t>
  </si>
  <si>
    <t>1226</t>
  </si>
  <si>
    <t>236.a.8</t>
  </si>
  <si>
    <t>τὸ μὲν τὸν ἐρῶντα τοῦ μὴ ἐρῶντος μᾶλλον νοσεῖν δώσω σοι ὑποτίθεσθαι, τῶν δὲ λοιπῶν ἕτερα πλείω καὶ πλείονος ἄξια εἰπὼν τῶνδε παρὰ τὸ Κυψελιδῶν ἀνάθημα σφυρήλατος ἐν Ὀλυμπίᾳ στάθητι.</t>
  </si>
  <si>
    <t>240.c.6</t>
  </si>
  <si>
    <t>νεωτέρῳ γὰρ πρεσβύτερος συνὼν οὔθ’ ἡμέρας οὔτε νυκτὸς ἑκὼν ἀπολείπεται, ἀλλ’ ὑπ’ ἀνάγκης τε καὶ οἴστρου ἐλαύνεται, ὃς ἐκείνῳ μὲν ἡδονὰς ἀεὶ διδοὺς ἄγει, ὁρῶντι, ἀκούοντι, ἁπτομένῳ, καὶ πᾶσαν αἴσθησιν αἰσθανομένῳ τοῦ ἐρωμένου, ὥστε μεθ’ ἡδονῆς ἀραρότως αὐτῷ ὑπηρετεῖν·</t>
  </si>
  <si>
    <t>240.d.4</t>
  </si>
  <si>
    <t>τῷ δὲ δὴ ἐρωμένῳ ποῖον παραμύθιον ἢ τίνας ἡδονὰς διδοὺς ποιήσει τὸν ἴσον χρόνον συνόντα μὴ οὐχὶ ἐπ’ ἔσχατον ἐλθεῖν ἀηδίας—ὁρῶντι μὲν ὄψιν πρεσβυτέραν καὶ οὐκ ἐν ὥρᾳ, ἑπομένων δὲ τῶν ἄλλων ταύτῃ, ἃ καὶ λόγῳ ἐστὶν ἀκούειν οὐκ ἐπιτερπές, μὴ ὅτι δὴ ἔργῳ ἀνάγκης ἀεὶ προσκειμένης μεταχειρίζεσθαι, φυλακάς τε δὴ καχυποτόπους φυλαττομένῳ διὰ παντὸς καὶ πρὸς ἅπαντας, ἀκαίρους τε ἐπαίνους καὶ ὑπερβάλλοντας ἀκούοντι, ὡς δ’ αὕτως ψόγους νήφοντος μὲν οὐκ ἀνεκτούς, εἰς δὲ μέθην ἰόντος πρὸς τῷ μὴ ἀνεκτῷ ἐπαισχεῖς, παρρησίᾳ κατακορεῖ καὶ ἀναπεπταμένῃ χρωμένου;</t>
  </si>
  <si>
    <t>256.c.7</t>
  </si>
  <si>
    <t>φίλω μὲν οὖν καὶ τούτω, ἧττον δὲ ἐκείνων, ἀλλήλοιν διά τε τοῦ ἔρωτος καὶ ἔξω γενομένω διάγουσι, πίστεις τὰς μεγίστας ἡγουμένω ἀλλήλοιν δεδωκέναι τε καὶ δεδέχθαι, ἃς οὐ θεμιτὸν εἶναι λύσαντας εἰς ἔχθραν ποτὲ ἐλθεῖν.</t>
  </si>
  <si>
    <t>257.a.3</t>
  </si>
  <si>
    <t>αὕτη σοι, ὦ φίλε Ἔρως, εἰς ἡμετέραν δύναμιν ὅτι καλλίστη καὶ ἀρίστη δέδοταί τε καὶ ἐκτέτεισται παλινῳδία, τά τε ἄλλα καὶ τοῖς ὀνόμασιν ἠναγκασμένη ποιητικοῖς τισιν διὰ Φαῖδρον εἰρῆσθαι.</t>
  </si>
  <si>
    <t>257.a.6</t>
  </si>
  <si>
    <t>ἀλλὰ τῶν προτέρων τε συγγνώμην καὶ τῶνδε χάριν ἔχων, εὐμενὴς καὶ ἵλεως τὴν ἐρωτικήν μοι τέχνην ἣν ἔδωκας μήτε ἀφέλῃ μήτε πηρώσῃς δι’ ὀργήν, δίδου τ’ ἔτι μᾶλλον ἢ νῦν παρὰ τοῖς καλοῖς τίμιον εἶναι.</t>
  </si>
  <si>
    <t>259.a.6</t>
  </si>
  <si>
    <t>ἐὰν δὲ ὁρῶσι διαλεγομένους καὶ παραπλέοντάς σφας ὥσπερ Σειρῆνας ἀκηλήτους, ὃ γέρας παρὰ θεῶν ἔχουσιν ἀνθρώποις διδόναι, τάχ’ ἂν δοῖεν ἀγασθέντες.</t>
  </si>
  <si>
    <t>271.a.4</t>
  </si>
  <si>
    <t>δῆλον ἄρα ὅτι ὁ Θρασύμαχός τε καὶ ὃς ἂν ἄλλος σπουδῇ τέχνην ῥητορικὴν διδῷ, πρῶτον πάσῃ ἀκριβείᾳ γράψει τε καὶ ποιήσει ψυχὴν ἰδεῖν, πότερον ἓν καὶ ὅμοιον πέφυκεν ἢ κατὰ σώματος μορφὴν πολυειδές·</t>
  </si>
  <si>
    <t>824</t>
  </si>
  <si>
    <t>277.b.5</t>
  </si>
  <si>
    <t>πρὶν ἄν τις τό τε ἀληθὲς ἑκάστων εἰδῇ πέρι ὧν λέγει ἢ γράφει, κατ’ αὐτό τε πᾶν ὁρίζεσθαι δυνατὸς γένηται, ὁρισάμενός τε πάλιν κατ’ εἴδη μέχρι τοῦ ἀτμήτου τέμνειν ἐπιστηθῇ, περί τε ψυχῆς φύσεως διιδὼν κατὰ ταὐτά, τὸ προσαρμόττον ἑκάστῃ φύσει εἶδος ἀνευρίσκων, οὕτω τιθῇ καὶ διακοσμῇ τὸν λόγον, ποικίλῃ μὲν ποικίλους ψυχῇ καὶ παναρμονίους διδοὺς λόγους, ἁπλοῦς δὲ ἁπλῇ, οὐ πρότερον δυνατὸν τέχνῃ ἔσεσθαι καθ’ ὅσον πέφυκε μεταχειρισθῆναι τὸ λόγων γένος, οὔτε τι πρὸς τὸ διδάξαι οὔτε τι πρὸς τὸ πεῖσαι, ὡς ὁ ἔμπροσθεν πᾶς μεμήνυκεν ἡμῖν λόγος.</t>
  </si>
  <si>
    <t>960</t>
  </si>
  <si>
    <t>279.b.8</t>
  </si>
  <si>
    <t>ὦ φίλε Πάν τε καὶ ἄλλοι ὅσοι τῇδε θεοί, δοίητέ μοι καλῷ γενέσθαι τἄνδοθεν·</t>
  </si>
  <si>
    <t>20.a.1</t>
  </si>
  <si>
    <t>εἰς ἀπορίαν ἐμβάλλων καὶ ἀνερωτῶν ὧν μὴ δυναίμεθ’ ἂν ἱκανὴν ἀπόκρισιν ἐν τῷ παρόντι διδόναι σοι.</t>
  </si>
  <si>
    <t>50.d.8</t>
  </si>
  <si>
    <t>τούτων γὰρ ἁπάντων αὔριον ἐθελήσω σοι λόγον δοῦναι, τὰ νῦν δὲ ἐπὶ τὰ λοιπὰ βούλομαι στέλλεσθαι πρὸς τὴν κρίσιν ἣν Φίληβος ἐπιτάττει.</t>
  </si>
  <si>
    <t>1121</t>
  </si>
  <si>
    <t>57.e.1</t>
  </si>
  <si>
    <t>διδῶμεν τύχῃ ἀγαθῇ τούτοις οὓς φῂς δεινοὺς εἶναι ταύτην τὴν ἀπόκρισιν, ὦ Σώκρατες.</t>
  </si>
  <si>
    <t>1295</t>
  </si>
  <si>
    <t>58.c.5</t>
  </si>
  <si>
    <t>ἀλλ’ ὅρα—οὐδὲ γὰρ ἀπεχθήσῃ Γοργίᾳ, τῇ μὲν ἐκείνου ὑπάρχειν τέχνῃ διδοὺς πρὸς χρείαν τοῖς ἀνθρώποις κρατεῖν, ᾗ δ’ εἶπον ἐγὼ νῦν πραγματείᾳ, καθάπερ τοῦ λευκοῦ πέρι τότε ἔλεγον, κἂν εἰ σμικρόν, καθαρὸν δ’ εἴη, τοῦ πολλοῦ καὶ μὴ τοιούτου διαφέρειν, τούτῳ γ’ αὐτῷ τῷ ἀληθεστάτῳ, καὶ νῦν δὴ σφόδρα διανοηθέντες καὶ ἱκανῶς διαλογισάμενοι, μήτ’ εἴς τινας ὠφελίας ἐπιστημῶν βλέψαντες μήτε τινὰς εὐδοκιμίας, ἀλλ’ εἴ τις πέφυκε τῆς ψυχῆς ἡμῶν δύναμις ἐρᾶν τε τοῦ ἀληθοῦς καὶ πάντα ἕνεκα τούτου πράττειν, ταύτην εἴπωμεν διεξερευνησάμενοι—τὸ καθαρὸν νοῦ τε καὶ φρονήσεως εἰ ταύτην μάλιστα ἐκ τῶν εἰκότων ἐκτῆσθαι φαῖμεν ἂν ἤ τινα ἑτέραν ταύτης κυριωτέραν ἡμῖν ζητητέον.</t>
  </si>
  <si>
    <t>65.e.9</t>
  </si>
  <si>
    <t>ἡδονὰς δέ γέ που, καὶ ταῦτα σχεδὸν τὰς μεγίστας, ὅταν ἴδωμεν ἡδόμενον ὁντινοῦν, ἢ τὸ γελοῖον ἐπ’ αὐταῖς ἢ τὸ πάντων αἴσχιστον ἑπόμενον ὁρῶντες αὐτοί τε αἰσχυνόμεθα καὶ ἀφανίζοντες κρύπτομεν ὅτι μάλιστα, νυκτὶ πάντα τὰ τοιαῦτα διδόντες, ὡς φῶς οὐ δέον ὁρᾶν αὐτά.</t>
  </si>
  <si>
    <t>321.b.4</t>
  </si>
  <si>
    <t>ἔστι δ’ οἷς ἔδωκεν εἶναι τροφὴν ζῴων ἄλλων βοράν·</t>
  </si>
  <si>
    <t>326.c.3</t>
  </si>
  <si>
    <t>ἐπειδὰν δὲ ἐκ διδασκάλων ἀπαλλαγῶσιν, ἡ πόλις αὖ τούς τε νόμους ἀναγκάζει μανθάνειν καὶ κατὰ τούτους ζῆν κατὰ παράδειγμα, ἵνα μὴ αὐτοὶ ἐφ’ αὑτῶν εἰκῇ πράττωσιν, ἀλλ’ ἀτεχνῶς ὥσπερ οἱ γραμματισταὶ τοῖς μήπω δεινοῖς γράφειν τῶν παίδων ὑπογράψαντες γραμμὰς τῇ γραφίδι οὕτω τὸ γραμματεῖον διδόασιν καὶ ἀναγκάζουσι γράφειν κατὰ τὴν ὑφήγησιν τῶν γραμμῶν, ὣς δὲ καὶ ἡ πόλις νόμους ὑπογράψασα, ἀγαθῶν καὶ παλαιῶν νομοθετῶν εὑρήματα, κατὰ τούτους ἀναγκάζει καὶ ἄρχειν καὶ ἄρχεσθαι, ὃς δ’ ἂν ἐκτὸς βαίνῃ τούτων, κολάζει·</t>
  </si>
  <si>
    <t>332</t>
  </si>
  <si>
    <t>336.b.7</t>
  </si>
  <si>
    <t>Σωκράτης μὲν γὰρ ὅδε ὁμολογεῖ μὴ μετεῖναί οἱ μακρολογίας καὶ παραχωρεῖ Πρωταγόρᾳ, τοῦ δὲ διαλέγεσθαι οἷός τ’ εἶναι καὶ ἐπίστασθαι λόγον τε δοῦναι καὶ δέξασθαι θαυμάζοιμ’ ἂν εἴ τῳ ἀνθρώπων παραχωρεῖ.</t>
  </si>
  <si>
    <t>336.c.4</t>
  </si>
  <si>
    <t>εἰ δὲ ἀντιποιεῖται, διαλεγέσθω ἐρωτῶν τε καὶ ἀποκρινόμενος, μὴ ἐφ’ ἑκάστῃ ἐρωτήσει μακρὸν λόγον ἀποτείνων, ἐκκρούων τοὺς λόγους καὶ οὐκ ἐθέλων διδόναι λόγον, ἀλλ’ ἀπομηκύνων ἕως ἂν ἐπιλάθωνται περὶ ὅτου τὸ ἐρώτημα ἦν οἱ πολλοὶ τῶν ἀκουόντων·</t>
  </si>
  <si>
    <t>347.e.7</t>
  </si>
  <si>
    <t>ἀλλὰ τὰς μὲν τοιαύτας συνουσίας ἐῶσιν χαίρειν, αὐτοὶ δ’ ἑαυτοῖς σύνεισιν δι’ ἑαυτῶν, ἐν τοῖς ἑαυτῶν λόγοις πεῖραν ἀλλήλων λαμβάνοντες καὶ διδόντες.</t>
  </si>
  <si>
    <t>357.e.4</t>
  </si>
  <si>
    <t>ὑμεῖς δὲ διὰ τὸ οἴεσθαι ἄλλο τι ἢ ἀμαθίαν εἶναι οὔτε αὐτοὶ οὔτε τοὺς ὑμετέρους παῖδας παρὰ τοὺς τούτων διδασκάλους τούσδε τοὺς σοφιστὰς πέμπετε, ὡς οὐ διδακτοῦ ὄντος, ἀλλὰ κηδόμενοι τοῦ ἀργυρίου καὶ οὐ διδόντες τούτοις κακῶς πράττετε καὶ ἰδίᾳ καὶ δημοσίᾳ.</t>
  </si>
  <si>
    <t>330.d.7</t>
  </si>
  <si>
    <t>οἵ τε γὰρ λεγόμενοι μῦθοι περὶ τῶν ἐν Ἅιδου, ὡς τὸν ἐνθάδε ἀδικήσαντα δεῖ ἐκεῖ διδόναι δίκην, καταγελώμενοι τέως, τότε δὴ στρέφουσιν αὐτοῦ τὴν ψυχὴν μὴ ἀληθεῖς ὦσιν·</t>
  </si>
  <si>
    <t>359.a.4</t>
  </si>
  <si>
    <t>καὶ εἶναι δὴ ταύτην γένεσίν τε καὶ οὐσίαν δικαιοσύνης, μεταξὺ οὖσαν τοῦ μὲν ἀρίστου ὄντος, ἐὰν ἀδικῶν μὴ διδῷ δίκην, τοῦ δὲ κακίστου, ἐὰν ἀδικούμενος τιμωρεῖσθαι ἀδύνατος ᾖ·</t>
  </si>
  <si>
    <t>886</t>
  </si>
  <si>
    <t>359.c.1</t>
  </si>
  <si>
    <t>δόντες ἐξουσίαν ἑκατέρῳ ποιεῖν ὅτι ἂν βούληται, τῷ τε δικαίῳ καὶ τῷ ἀδίκῳ, εἶτ’ ἐπακολουθήσαιμεν θεώμενοι ποῖ ἡ ἐπιθυμία ἑκάτερον ἄξει.</t>
  </si>
  <si>
    <t>892</t>
  </si>
  <si>
    <t>363.a.6</t>
  </si>
  <si>
    <t>τὰς γὰρ παρὰ θεῶν εὐδοκιμήσεις ἐμβάλλοντες ἄφθονα ἔχουσι λέγειν ἀγαθά, τοῖς ὁσίοις ἅ φασι θεοὺς διδόναι·</t>
  </si>
  <si>
    <t>364.b.5</t>
  </si>
  <si>
    <t>τούτοις δὲ πᾶσιν τοῖς λόγοις μάρτυρας ποιητὰς ἐπάγονται οἱ μὲν κακίας πέρι, εὐπετείας διδόντες, ὡς τὴν μὲν κακότητα καὶ ἰλαδὸν ἔστιν ἑλέσθαι ῥηϊδίως·</t>
  </si>
  <si>
    <t>383.b.5</t>
  </si>
  <si>
    <t>ὁ δ’, αὐτὸς ὑμνῶν, αὐτὸς ἐν θοίνῃ παρών, αὐτὸς τάδ’ εἰπών, αὐτός ἐστιν ὁ κτανὼν τὸν παῖδα τὸν ἐμόν—ὅταν τις τοιαῦτα λέγῃ περὶ θεῶν, χαλεπανοῦμέν τε καὶ χορὸν οὐ δώσομεν, οὐδὲ τοὺς διδασκάλους ἐάσομεν ἐπὶ παιδείᾳ χρῆσθαι τῶν νέων, εἰ μέλλουσιν ἡμῖν οἱ φύλακες θεοσεβεῖς τε καὶ θεῖοι γίγνεσθαι, καθ’ ὅσον ἀνθρώπῳ ἐπὶ πλεῖστον οἷόν τε.</t>
  </si>
  <si>
    <t>1450</t>
  </si>
  <si>
    <t>393.d.8</t>
  </si>
  <si>
    <t>οὐ γάρ εἰμι ποιητικός—ἐλθὼν ὁ ἱερεὺς ηὔχετο ἐκείνοις μὲν τοὺς θεοὺς δοῦναι ἑλόντας τὴν Τροίαν αὐτοὺς σωθῆναι, τὴν δὲ θυγατέρα οἱ λῦσαι δεξαμένους ἄποινα καὶ τὸν θεὸν αἰδεσθέντας.</t>
  </si>
  <si>
    <t>1620</t>
  </si>
  <si>
    <t>468.a.9</t>
  </si>
  <si>
    <t>τὸν δὲ ζῶντα εἰς τοὺς πολεμίους ἁλόντα ἆρ’ οὐ δωρεὰν διδόναι τοῖς ἑλοῦσι χρῆσθαι τῇ ἄγρᾳ ὅτι ἂν βούλωνται;</t>
  </si>
  <si>
    <t>3242</t>
  </si>
  <si>
    <t>471.b.1</t>
  </si>
  <si>
    <t>καὶ διὰ ταῦτα πάντα οὔτε τὴν γῆν ἐθελήσουσιν κείρειν αὐτῶν, ὡς φίλων τῶν πολλῶν, οὔτε οἰκίας ἀνατρέπειν, ἀλλὰ μέχρι τούτου ποιήσονται τὴν διαφοράν, μέχρι οὗ ἂν οἱ αἴτιοι ἀναγκασθῶσιν ὑπὸ τῶν ἀναιτίων ἀλγούντων δοῦναι δίκην.</t>
  </si>
  <si>
    <t>3329</t>
  </si>
  <si>
    <t>510.c.2</t>
  </si>
  <si>
    <t>οἶμαι γάρ σε εἰδέναι ὅτι οἱ περὶ τὰς γεωμετρίας τε καὶ λογισμοὺς καὶ τὰ τοιαῦτα πραγματευόμενοι, ὑποθέμενοι τό τε περιττὸν καὶ τὸ ἄρτιον καὶ τὰ σχήματα καὶ γωνιῶν τριττὰ εἴδη καὶ ἄλλα τούτων ἀδελφὰ καθ’ ἑκάστην μέθοδον, ταῦτα μὲν ὡς εἰδότες, ποιησάμενοι ὑποθέσεις αὐτά, οὐδένα λόγον οὔτε αὑτοῖς οὔτε ἄλλοις ἔτι ἀξιοῦσι περὶ αὐτῶν διδόναι ὡς παντὶ φανερῶν, ἐκ τούτων δ’ ἀρχόμενοι τὰ λοιπὰ ἤδη διεξιόντες τελευτῶσιν ὁμολογουμένως ἐπὶ τοῦτο οὗ ἂν ἐπὶ σκέψιν ὁρμήσωσι.</t>
  </si>
  <si>
    <t>4145</t>
  </si>
  <si>
    <t>533.b.6</t>
  </si>
  <si>
    <t>αἱ δὲ λοιπαί, ἃς τοῦ ὄντος τι ἔφαμεν ἐπιλαμβάνεσθαι, γεωμετρίας τε καὶ τὰς ταύτῃ ἑπομένας, ὁρῶμεν ὡς ὀνειρώττουσι μὲν περὶ τὸ ὄν, ὕπαρ δὲ ἀδύνατον αὐταῖς ἰδεῖν, ἕως ἂν ὑποθέσεσι χρώμεναι ταύτας ἀκινήτους ἐῶσι, μὴ δυνάμεναι λόγον διδόναι αὐτῶν.</t>
  </si>
  <si>
    <t>4564</t>
  </si>
  <si>
    <t>534.b.4</t>
  </si>
  <si>
    <t>καὶ τὸν μὴ ἔχοντα, καθ’ ὅσον ἂν μὴ ἔχῃ λόγον αὑτῷ τε καὶ ἄλλῳ διδόναι, κατὰ τοσοῦτον νοῦν περὶ τούτου οὐ φήσεις ἔχειν;</t>
  </si>
  <si>
    <t>4579</t>
  </si>
  <si>
    <t>571.d.6</t>
  </si>
  <si>
    <t>ὅταν δέ γε οἶμαι ὑγιεινῶς τις ἔχῃ αὐτὸς αὑτοῦ καὶ σωφρόνως, καὶ εἰς τὸν ὕπνον ἴῃ τὸ λογιστικὸν μὲν ἐγείρας ἑαυτοῦ καὶ ἑστιάσας λόγων καλῶν καὶ σκέψεων, εἰς σύννοιαν αὐτὸς αὑτῷ ἀφικόμενος, τὸ ἐπιθυμητικὸν δὲ μήτε ἐνδείᾳ δοὺς μήτε πλησμονῇ, ὅπως ἂν κοιμηθῇ καὶ μὴ παρέχῃ θόρυβον τῷ βελτίστῳ χαῖρον ἢ λυπούμενον, ἀλλ’ ἐᾷ αὐτὸ καθ’ αὑτὸ μόνον καθαρὸν σκοπεῖν καὶ ὀρέγεσθαί του αἰσθάνεσθαι ὃ μὴ οἶδεν, ἤ τι τῶν γεγονότων ἢ ὄντων ἢ καὶ μελλόντων, ὡσαύτως δὲ καὶ τὸ θυμοειδὲς πραΰνας καὶ μή τισιν εἰς ὀργὰς ἐλθὼν κεκινημένῳ τῷ θυμῷ καθεύδῃ, ἀλλ’ ἡσυχάσας μὲν τὼ δύο εἴδη, τὸ τρίτον δὲ κινήσας ἐν ᾧ τὸ φρονεῖν ἐγγίγνεται, οὕτως ἀναπαύηται, οἶσθ’ ὅτι τῆς τ’ ἀληθείας ἐν τῷ τοιούτῳ μάλιστα ἅπτεται καὶ ἥκιστα παράνομοι τότε αἱ ὄψεις φαντάζονται τῶν ἐνυπνίων.</t>
  </si>
  <si>
    <t>5317</t>
  </si>
  <si>
    <t>607.d.6</t>
  </si>
  <si>
    <t>δοῖμεν δέ γέ που ἂν καὶ τοῖς προστάταις αὐτῆς, ὅσοι μὴ ποιητικοί, φιλοποιηταὶ δέ, ἄνευ μέτρου λόγον ὑπὲρ αὐτῆς εἰπεῖν, ὡς οὐ μόνον ἡδεῖα ἀλλὰ καὶ ὠφελίμη πρὸς τὰς πολιτείας καὶ τὸν βίον τὸν ἀνθρώπινόν ἐστιν·</t>
  </si>
  <si>
    <t>6142</t>
  </si>
  <si>
    <t>612.c.5</t>
  </si>
  <si>
    <t>ἔδωκα ὑμῖν τὸν δίκαιον δοκεῖν ἄδικον εἶναι καὶ τὸν ἄδικον δίκαιον·</t>
  </si>
  <si>
    <t>6250</t>
  </si>
  <si>
    <t>612.d.2</t>
  </si>
  <si>
    <t>ἐπειδὴ τοίνυν, ἦν δ’ ἐγώ, κεκριμέναι εἰσί, πάλιν ἀπαιτῶ ὑπὲρ δικαιοσύνης, ὥσπερ ἔχει δόξης καὶ παρὰ θεῶν καὶ παρ’ ἀνθρώπων, καὶ ἡμᾶς ὁμολογεῖν περὶ αὐτῆς δοκεῖσθαι οὕτω, ἵνα καὶ τὰ νικητήρια κομίσηται, ἀπὸ τοῦ δοκεῖν κτωμένη ἃ δίδωσι τοῖς ἔχουσιν αὐτήν, ἐπειδὴ καὶ τὰ ἀπὸ τοῦ εἶναι ἀγαθὰ διδοῦσα ἐφάνη καὶ οὐκ ἐξαπατῶσα τοὺς τῷ ὄντι λαμβάνοντας αὐτήν.</t>
  </si>
  <si>
    <t>6254</t>
  </si>
  <si>
    <t>615.a.5</t>
  </si>
  <si>
    <t>τὸ δ’ οὖν κεφάλαιον ἔφη τόδε εἶναι, ὅσα πώποτέ τινα ἠδίκησαν καὶ ὅσους ἕκαστοι, ὑπὲρ ἁπάντων δίκην δεδωκέναι ἐν μέρει, ὑπὲρ ἑκάστου δεκάκις—τοῦτο δ’ εἶναι κατὰ ἑκατονταετηρίδα ἑκάστην, ὡς βίου ὄντος τοσούτου τοῦ ἀνθρωπίνου—ἵνα δεκαπλάσιον τὸ ἔκτεισμα τοῦ ἀδικήματος ἐκτίνοιεν, καὶ οἷον εἴ τινες πολλοῖς θανάτων ἦσαν αἴτιοι, ἢ πόλεις προδόντες ἢ στρατόπεδα, καὶ εἰς δουλείας ἐμβεβληκότες ἤ τινος ἄλλης κακουχίας μεταίτιοι, πάντων τούτων δεκαπλασίας ἀλγηδόνας ὑπὲρ ἑκάστου κομίσαιντο, καὶ αὖ εἴ τινας εὐεργεσίας εὐεργετηκότες καὶ δίκαιοι καὶ ὅσιοι γεγονότες εἶεν, κατὰ ταὐτὰ τὴν ἀξίαν κομίζοιντο.</t>
  </si>
  <si>
    <t>τὸ δέ γε, εἴξασί τινες αὖ λόγον ἑαυτοῖς δόντες ἡγήσασθαι πᾶσαν ἀκούσιον ἀμαθίαν εἶναι, καὶ μαθεῖν οὐδέν ποτ’ ἂν ἐθέλειν τὸν οἰόμενον εἶναι σοφὸν τούτων ὧν οἴοιτο πέρι δεινὸς εἶναι, μετὰ δὲ πολλοῦ πόνου τὸ νουθετητικὸν εἶδος τῆς παιδείας σμικρὸν ἀνύτειν.</t>
  </si>
  <si>
    <t>233.b.3</t>
  </si>
  <si>
    <t>δῆλον γὰρ ὡς εἰ μήτε ἀντέλεγον ὀρθῶς μήτε ἐκείνοις ἐφαίνοντο, φαινόμενοί τε εἰ μηδὲν αὖ μᾶλλον ἐδόκουν διὰ τὴν ἀμφισβήτησιν εἶναι φρόνιμοι, τὸ σὸν δὴ τοῦτο, σχολῇ ποτ’ ἂν αὐτοῖς τις χρήματα διδοὺς ἤθελεν ἂν τούτων αὐτῶν μαθητὴς γίγνεσθαι.</t>
  </si>
  <si>
    <t>239.e.5</t>
  </si>
  <si>
    <t>τὴν ἀπόκρισιν ὅταν οὕτως αὐτῷ διδῷς ἐὰν ἐν κατόπτροις ἢ πλάσμασι λέγῃς τι, καταγελάσεταί σου τῶν λόγων, ὅταν ὡς βλέποντι λέγῃς αὐτῷ, προσποιούμενος οὔτε κάτοπτρα οὔτε ὕδατα γιγνώσκειν οὔτε τὸ παράπαν ὄψιν, τὸ δ’ ἐκ τῶν λόγων ἐρωτήσει σε μόνον.</t>
  </si>
  <si>
    <t>259.e.5</t>
  </si>
  <si>
    <t>γνούσῃ δὴ λογιστικῇ τὴν ἐν τοῖς ἀριθμοῖς διαφορὰν μῶν τι πλέον ἔργον δώσομεν ἢ τὰ γνωσθέντα κρῖναι;</t>
  </si>
  <si>
    <t>220.d.5</t>
  </si>
  <si>
    <t>εἰ δὲ βούλεσθε ἐν ταῖς μάχαις—τοῦτο γὰρ δὴ δίκαιόν γε αὐτῷ ἀποδοῦναι—ὅτε γὰρ ἡ μάχη ἦν ἐξ ἧς ἐμοὶ καὶ τἀριστεῖα ἔδοσαν οἱ στρατηγοί, οὐδεὶς ἄλλος ἐμὲ ἔσωσεν ἀνθρώπων ἢ οὗτος, τετρωμένον οὐκ ἐθέλων ἀπολιπεῖν, ἀλλὰ συνδιέσωσε καὶ τὰ ὅπλα καὶ αὐτὸν ἐμέ.</t>
  </si>
  <si>
    <t>220.e.2</t>
  </si>
  <si>
    <t>καὶ ἐγὼ μέν, ὦ Σώκρατες, καὶ τότε ἐκέλευον σοὶ διδόναι τἀριστεῖα τοὺς στρατηγούς, καὶ τοῦτό γέ μοι οὔτε μέμψῃ οὔτε ἐρεῖς ὅτι ψεύδομαι·</t>
  </si>
  <si>
    <t>968</t>
  </si>
  <si>
    <t>220.e.5</t>
  </si>
  <si>
    <t>ἀλλὰ γὰρ τῶν στρατηγῶν πρὸς τὸ ἐμὸν ἀξίωμα ἀποβλεπόντων καὶ βουλομένων ἐμοὶ διδόναι τἀριστεῖα, αὐτὸς προθυμότερος ἐγένου τῶν στρατηγῶν ἐμὲ λαβεῖν ἢ σαυτόν.</t>
  </si>
  <si>
    <t>969</t>
  </si>
  <si>
    <t>149.b.10</t>
  </si>
  <si>
    <t>στερίφαις μὲν οὖν ἄρα οὐκ ἔδωκε μαιεύεσθαι, ὅτι ἡ ἀνθρωπίνη φύσις ἀσθενεστέρα ἢ λαβεῖν τέχνην ὧν ἂν ᾖ ἄπειρος·</t>
  </si>
  <si>
    <t>149.c.9</t>
  </si>
  <si>
    <t>καὶ μὴν καὶ διδοῦσαί γε αἱ μαῖαι φαρμάκια καὶ ἐπᾴδουσαι δύνανται ἐγείρειν τε τὰς ὠδῖνας καὶ μαλθακωτέρας ἂν βούλωνται ποιεῖν, καὶ τίκτειν τε δὴ τὰς δυστοκούσας, καὶ ἐὰν δόξῃ ἀμβλίσκειν, ἀμβλίσκουσιν;</t>
  </si>
  <si>
    <t>166.b.5</t>
  </si>
  <si>
    <t>ἢ ἐάνπερ τοῦτο δείσῃ, δώσειν ποτὲ τὸν αὐτὸν εἶναι τὸν ἀνομοιούμενον τῷ πρὶν ἀνομοιοῦσθαι ὄντι;</t>
  </si>
  <si>
    <t>169.a.6</t>
  </si>
  <si>
    <t>οὐ ῥᾴδιον, ὦ Σώκρατες, σοὶ παρακαθήμενον μὴ διδόναι λόγον, ἀλλ’ ἐγὼ ἄρτι παρελήρησα φάσκων σε ἐπιτρέψειν μοι μὴ ἀποδύεσθαι, καὶ οὐχὶ ἀναγκάσειν καθάπερ Λακεδαιμόνιοι·</t>
  </si>
  <si>
    <t>177.b.2</t>
  </si>
  <si>
    <t>ὅταν ἰδίᾳ λόγον δέῃ δοῦναί τε καὶ δέξασθαι περὶ ὧν ψέγουσι, καὶ ἐθελήσωσιν ἀνδρικῶς πολὺν χρόνον ὑπομεῖναι καὶ μὴ ἀνάνδρως φυγεῖν, τότε ἀτόπως, ὦ δαιμόνιε, τελευτῶντες οὐκ ἀρέσκουσιν αὐτοὶ αὑτοῖς περὶ ὧν λέγουσι, καὶ ἡ ῥητορικὴ ἐκείνη πως ἀπομαραίνεται, ὥστε παίδων μηδὲν δοκεῖν διαφέρειν.</t>
  </si>
  <si>
    <t>178.e.9</t>
  </si>
  <si>
    <t>ἢ οὐδείς γ’ ἂν αὐτῷ διελέγετο διδοὺς πολὺ ἀργύριον, εἰ μὴ τοὺς συνόντας ἔπειθεν ὅτι καὶ τὸ μέλλον ἔσεσθαί τε καὶ δόξειν οὔτε μάντις οὔτε τις ἄλλος ἄμεινον κρίνειεν ἂν ἢ αὐτός ἀληθέστατα.</t>
  </si>
  <si>
    <t>900</t>
  </si>
  <si>
    <t>198.e.7</t>
  </si>
  <si>
    <t>ἀλλ’ ἃ οὐκ ἐπίσταται φῶμεν αὐτὸν ἀναγνώσεσθαι καὶ ἀριθμήσειν, δεδωκότες αὐτῷ πάντα μὲν γράμματα πάντα δὲ ἀριθμὸν ἐπίστασθαι;</t>
  </si>
  <si>
    <t>17.c.10</t>
  </si>
  <si>
    <t>καὶ κατὰ φύσιν δὴ δόντες τὸ καθ’ αὑτὸν ἑκάστῳ πρόσφορον ἓν μόνον ἐπιτήδευμα, μίαν ἑκάστῳ τέχνην, τούτους οὓς πρὸ πάντων ἔδει πολεμεῖν, εἴπομεν ὡς ἄρ’ αὐτοὺς δέοι φύλακας εἶναι μόνον τῆς πόλεως, εἴτε τις ἔξωθεν ἢ καὶ τῶν ἔνδοθεν ἴοι κακουργήσων, δικάζοντας μὲν πρᾴως τοῖς ἀρχομένοις ὑπ’ αὐτῶν καὶ φύσει φίλοις οὖσιν, χαλεποὺς δὲ ἐν ταῖς μάχαις τοῖς ἐντυγχάνουσιν τῶν ἐχθρῶν γιγνομένους.</t>
  </si>
  <si>
    <t>44.d.8</t>
  </si>
  <si>
    <t>ἵν’ οὖν μὴ κυλινδούμενον ἐπὶ γῆς ὕψη τε καὶ βάθη παντοδαπὰ ἐχούσης ἀποροῖ τὰ μὲν ὑπερβαίνειν, ἔνθεν δὲ ἐκβαίνειν, ὄχημα αὐτῷ τοῦτο καὶ εὐπορίαν ἔδοσαν·</t>
  </si>
  <si>
    <t>52.d.2</t>
  </si>
  <si>
    <t>οὗτος μὲν οὖν δὴ παρὰ τῆς ἐμῆς ψήφου λογισθεὶς ἐν κεφαλαίῳ δεδόσθω λόγος, ὄν τε καὶ χώραν καὶ γένεσιν εἶναι, τρία τριχῇ, καὶ πρὶν οὐρανὸν γενέσθαι·</t>
  </si>
  <si>
    <t>55.d.8</t>
  </si>
  <si>
    <t>γῇ μὲν δὴ τὸ κυβικὸν εἶδος δῶμεν·</t>
  </si>
  <si>
    <t>70.e.5</t>
  </si>
  <si>
    <t>ἵν’ οὖν ἀεὶ νεμόμενον πρὸς φάτνῃ καὶ ὅτι πορρωτάτω τοῦ βουλευομένου κατοικοῦν, θόρυβον καὶ βοὴν ὡς ἐλαχίστην παρέχον, τὸ κράτιστον καθ’ ἡσυχίαν περὶ τοῦ πᾶσι κοινῇ καὶ ἰδίᾳ συμφέροντος ἐῷ βουλεύεσθαι, διὰ ταῦτα ἐνταῦθ’ ἔδοσαν αὐτῷ τὴν τάξιν.</t>
  </si>
  <si>
    <t>90.a.2</t>
  </si>
  <si>
    <t>τὸ δὲ δὴ περὶ τοῦ κυριωτάτου παρ’ ἡμῖν ψυχῆς εἴδους διανοεῖσθαι δεῖ τῇδε, ὡς ἄρα αὐτὸ δαίμονα θεὸς ἑκάστῳ δέδωκεν, τοῦτο ὃ δή φαμεν οἰκεῖν μὲν ἡμῶν ἐπ’ ἄκρῳ τῷ σώματι, πρὸς δὲ τὴν ἐν οὐρανῷ συγγένειαν ἀπὸ γῆς ἡμᾶς αἴρειν ὡς ὄντας φυτὸν οὐκ ἔγγειον ἀλλὰ οὐράνιον, ὀρθότατα λέγοντες·</t>
  </si>
  <si>
    <t>157.b.7</t>
  </si>
  <si>
    <t>καί μοι πάνυ σφόδρα ἐνετέλλετο μήτε πλούσιον οὕτω μηδένα εἶναι μήτε γενναῖον μήτε καλόν, ὃς ἐμὲ πείσει ἄλλως ποιεῖν.</t>
  </si>
  <si>
    <t>καὶ ἐλίσσετο πάντας Ἀχαιούς, Ἀτρείδα δὲ μάλιστα δύω, κοσμήτορε λαῶν ταῦτα δὲ εἰπόντος αὐτοῦ οἱ μὲν ἄλλοι ἐσέβοντο καὶ συνῄνουν, ὁ δὲ Ἀγαμέμνων ἠγρίαινεν ἐντελλόμενος νῦν τε ἀπιέναι καὶ αὖθις μὴ ἐλθεῖν, μὴ αὐτῷ τό τε σκῆπτρον καὶ τὰ τοῦ θεοῦ στέμματα οὐκ ἐπαρκέσοι·</t>
  </si>
  <si>
    <t>1621</t>
  </si>
  <si>
    <t>447.d.6</t>
  </si>
  <si>
    <t>εἰπέ μοι, ὦ Γοργία, ἀληθῆ λέγει Καλλικλῆς ὅδε ὅτι ἐπαγγέλλῃ ἀποκρίνεσθαι ὅτι ἄν τίς σε ἐρωτᾷ;</t>
  </si>
  <si>
    <t>186.c.2</t>
  </si>
  <si>
    <t>ἀλλὰ τοῖς μὲν σοφισταῖς οὐκ ἔχω τελεῖν μισθούς, οἵπερ μόνοι ἐπηγγέλλοντό με οἷοί τ’ εἶναι ποιῆσαι καλόν τε κἀγαθόν·</t>
  </si>
  <si>
    <t>189.b.1</t>
  </si>
  <si>
    <t>σοὶ οὖν, ὦ Σώκρατες, ἐγὼ ἐπαγγέλλομαι καὶ διδάσκειν καὶ ἐλέγχειν ἐμὲ ὅτι ἂν βούλῃ, καὶ μανθάνειν γε ὅτι αὖ ἐγὼ οἶδα·</t>
  </si>
  <si>
    <t>915.a.4</t>
  </si>
  <si>
    <t>θεραπεία δὲ φοιτᾶν τρὶς τοῦ μηνὸς τὸν ἀπελευθερωθέντα πρὸς τὴν τοῦ ἀπελευθερώσαντος ἑστίαν, ἐπαγγελλόμενον ὅτι χρὴ δρᾶν τῶν δικαίων καὶ ἅμα δυνατῶν, καὶ περὶ γάμου ποιεῖν ὅτιπερ ἂν συνδοκῇ τῷ γενομένῳ δεσπότῃ.</t>
  </si>
  <si>
    <t>4350</t>
  </si>
  <si>
    <t>95.b.9</t>
  </si>
  <si>
    <t>οἱ σοφισταί σοι οὗτοι, οἵπερ μόνοι ἐπαγγέλλονται, δοκοῦσι διδάσκαλοι εἶναι ἀρετῆς;</t>
  </si>
  <si>
    <t>223.a.3</t>
  </si>
  <si>
    <t>τὸ δὲ ἐπαγγελλόμενον μὲν ὡς ἀρετῆς ἕνεκα τὰς ὁμιλίας ποιούμενον, μισθὸν δὲ νόμισμα πραττόμενον, ἆρα οὐ τοῦτο τὸ γένος ἑτέρῳ προσειπεῖν ἄξιον ὀνόματι;</t>
  </si>
  <si>
    <t>303.b.7</t>
  </si>
  <si>
    <t>ἐγὼ μὲν οὖν καὶ αὐτὸς οὕτω διετέθην, ὥστε ὁμολογεῖν μηδένας πώποτε ἀνθρώπους ἰδεῖν οὕτω σοφούς, καὶ παντάπασι καταδουλωθεὶς ὑπὸ τῆς σοφίας αὐτοῖν ἐπὶ τὸ ἐπαινεῖν τε καὶ ἐγκωμιάζειν αὐτὼ ἐτραπόμην, καὶ εἶπον·</t>
  </si>
  <si>
    <t>1077</t>
  </si>
  <si>
    <t>471.d.3</t>
  </si>
  <si>
    <t>καὶ κατ’ ἀρχὰς τῶν λόγων, ὦ Πῶλε, ἔγωγέ σε ἐπῄνεσα ὅτι μοι δοκεῖς εὖ πρὸς τὴν ῥητορικὴν πεπαιδεῦσθαι, τοῦ δὲ διαλέγεσθαι ἠμεληκέναι·</t>
  </si>
  <si>
    <t>485.a.1</t>
  </si>
  <si>
    <t>ὅπου δ’ ἂν φαῦλος ᾖ, ἐντεῦθεν φεύγει καὶ λοιδορεῖ τοῦτο, τὸ δ’ ἕτερον ἐπαινεῖ, εὐνοίᾳ τῇ ἑαυτοῦ, ἡγούμενος οὕτως αὐτὸς ἑαυτὸν ἐπαινεῖν.</t>
  </si>
  <si>
    <t>1086</t>
  </si>
  <si>
    <t>ὅθεν ψέγουσιν τοὺς τοιούτους δι’ αἰσχύνην, ἀποκρυπτόμενοι τὴν αὑτῶν ἀδυναμίαν, καὶ αἰσχρὸν δή φασιν εἶναι τὴν ἀκολασίαν, ὅπερ ἐν τοῖς πρόσθεν ἐγὼ ἔλεγον, δουλούμενοι τοὺς βελτίους τὴν φύσιν ἀνθρώπους, καὶ αὐτοὶ οὐ δυνάμενοι ἐκπορίζεσθαι ταῖς ἡδοναῖς πλήρωσιν ἐπαινοῦσιν τὴν σωφροσύνην καὶ τὴν δικαιοσύνην διὰ τὴν αὑτῶν ἀνανδρίαν.</t>
  </si>
  <si>
    <t>284.c.5</t>
  </si>
  <si>
    <t>ἀλλὰ ξενικὴν παίδευσιν οὐ νόμιμον αὐτοῖς παιδεύειν, ἐπεὶ εὖ ἴσθι, εἴπερ τις ἄλλος ἐκεῖθεν χρήματα ἔλαβεν πώποτε ἐπὶ παιδεύσει, καὶ ἐμὲ ἂν λαβεῖν πολὺ μάλιστα—χαίρουσι γοῦν ἀκούοντες ἐμοῦ καὶ ἐπαινοῦσιν—ἀλλ’, ὃ λέγω, οὐ νόμος.</t>
  </si>
  <si>
    <t>541.e.1</t>
  </si>
  <si>
    <t>ἀλλὰ γὰρ σύ, ὦ Ἴων, εἰ μὲν ἀληθῆ λέγεις ὡς τέχνῃ καὶ ἐπιστήμῃ οἷός τε εἶ Ὅμηρον ἐπαινεῖν, ἀδικεῖς, ὅστις ἐμοὶ ὑποσχόμενος ὡς πολλὰ καὶ καλὰ περὶ Ὁμήρου ἐπίστασαι καὶ φάσκων ἐπιδείξειν, ἐξαπατᾷς με καὶ πολλοῦ δεῖς ἐπιδεῖξαι, ὅς γε οὐδὲ ἅττα ἐστὶ ταῦτα περὶ ὧν δεινὸς εἶ ἐθέλεις εἰπεῖν, πάλαι ἐμοῦ λιπαροῦντος, ἀλλ’ ἀτεχνῶς ὥσπερ ὁ Πρωτεὺς παντοδαπὸς γίγνῃ στρεφόμενος ἄνω καὶ κάτω, ἕως τελευτῶν διαφυγών με στρατηγὸς ἀνεφάνης, ἵνα μὴ ἐπιδείξῃς ὡς δεινὸς εἶ τὴν περὶ Ὁμήρου σοφίαν.</t>
  </si>
  <si>
    <t>181.b.5</t>
  </si>
  <si>
    <t>ὦ Σώκρατες, οὗτος μέντοι ὁ ἔπαινός ἐστιν καλός, ὃν σὺ νῦν ἐπαινῇ ὑπ’ ἀνδρῶν ἀξίων πιστεύεσθαι καὶ εἰς ταῦτα εἰς ἃ οὗτοι ἐπαινοῦσιν.</t>
  </si>
  <si>
    <t>184.d.5</t>
  </si>
  <si>
    <t>ὁπότερ’ ἂν οἱ πλείους ἐπαινῶσιν ἡμῶν, τούτοις μέλλεις χρῆσθαι;</t>
  </si>
  <si>
    <t>630.c.6</t>
  </si>
  <si>
    <t>ἣν δ’ αὖ Τύρταιος ἐπῄνεσεν μάλιστα, καλὴ μὲν καὶ κατὰ καιρὸν κεκοσμημένη τῷ ποιητῇ, τετάρτη μέντοι ὅμως ἀριθμῷ τε καὶ δυνάμει τοῦ τιμία εἶναι λέγοιτ’ ἂν ὀρθότατα.</t>
  </si>
  <si>
    <t>631.d.2</t>
  </si>
  <si>
    <t>περί τε γάμους ἀλλήλοις ἐπικοινουμένους, μετά τε ταῦτα ἐν ταῖς τῶν παίδων γεννήσεσιν καὶ τροφαῖς ὅσοι τε ἄρρενες καὶ ὅσαι θήλειαι, νέων τε ὄντων καὶ ἐπὶ τὸ πρεσβύτερον ἰόντων μέχρι γήρως, τιμῶντα ὀρθῶς ἐπιμελεῖσθαι δεῖ καὶ ἀτιμάζοντα, ἐν πάσαις ταῖς τούτων ὁμιλίαις τάς τε λύπας αὐτῶν καὶ τὰς ἡδονὰς καὶ τὰς ἐπιθυμίας συμπάντων τε ἐρώτων τὰς σπουδὰς ἐπεσκεμμένον καὶ παραπεφυλαχότα, ψέγειν τε ὀρθῶς καὶ ἐπαινεῖν δι’ αὐτῶν τῶν νόμων·</t>
  </si>
  <si>
    <t>638.c.2</t>
  </si>
  <si>
    <t>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t>
  </si>
  <si>
    <t>638.d.3</t>
  </si>
  <si>
    <t>μάρτυσιν γὰρ καὶ ἐπαινέταις χρώμενοι ἐπαινοῦμεν ἑκάτεροι, καὶ οἱ μέν, ὅτι πολλοὺς παρεχόμεθα, ἀξιοῦμέν τι λέγειν κύριον, οἱ δέ, ὅτι τοὺς μὴ χρωμένους αὐτῷ ὁρῶμεν νικῶντας μαχομένους·</t>
  </si>
  <si>
    <t>639.a.2</t>
  </si>
  <si>
    <t>φέρε, εἴ τις αἰγῶν τροφήν, καὶ τὸ ζῷον αὐτὸ κτῆμα ὡς ἔστιν καλόν, ἐπαινοῖ, ἄλλος δέ τις ἑωρακὼς αἶγας χωρὶς νεμομένας αἰπόλου ἐν ἐργασίμοις χωρίοις δρώσας κακὰ διαψέγοι, καὶ πᾶν θρέμμα ἄναρχον ἢ μετὰ κακῶν ἀρχόντων ἰδὼν οὕτω μέμφοιτο, τὸν τοῦ τοιούτου ψόγον ἡγούμεθα ὑγιὲς ἄν ποτε ψέξαι καὶ ὁτιοῦν;</t>
  </si>
  <si>
    <t>655.d.2</t>
  </si>
  <si>
    <t>ἐπειδὴ μιμήματα τρόπων ἐστὶ τὰ περὶ τὰς χορείας, ἐν πράξεσί τε παντοδαπαῖς γιγνόμενα καὶ τύχαις, καὶ ἤθεσι καὶ μιμήσεσι διεξιόντων ἑκάστων, οἷς μὲν ἂν πρὸς τρόπου τὰ ῥηθέντα ἢ μελῳδηθέντα ἢ καὶ ὁπωσοῦν χορευθέντα, ἢ κατὰ φύσιν ἢ κατὰ ἔθος ἢ κατ’ ἀμφότερα, τούτους μὲν καὶ τούτοις χαίρειν τε καὶ ἐπαινεῖν αὐτὰ καὶ προσαγορεύειν καλὰ ἀναγκαῖον, οἷς δ’ ἂν παρὰ φύσιν ἢ τρόπον ἤ τινα συνήθειαν, οὔτε χαίρειν δυνατὸν οὔτε ἐπαινεῖν αἰσχρά τε προσαγορεύειν.</t>
  </si>
  <si>
    <t>656.b.4</t>
  </si>
  <si>
    <t>τότε ὁμοιοῦσθαι δήπου ἀνάγκη τὸν χαίροντα ὁποτέροις ἂν χαίρῃ, ἐὰν ἄρα καὶ ἐπαινεῖν αἰσχύνηται·</t>
  </si>
  <si>
    <t>662.e.8</t>
  </si>
  <si>
    <t>εἰ δ’ αὖ τὸν δικαιότατον εὐδαιμονέστατον ἀποφαίνοιτο βίον εἶναι, ζητοῖ που πᾶς ἂν ὁ ἀκούων, οἶμαι, τί ποτ’ ἐν αὐτῷ τὸ τῆς ἡδονῆς κρεῖττον ἀγαθόν τε καὶ καλὸν ὁ νόμος ἐνὸν ἐπαινεῖ.</t>
  </si>
  <si>
    <t>688.d.6</t>
  </si>
  <si>
    <t>λόγῳ μὲν τοίνυν σε, ὦ ξένε, ἐπαινεῖν ἐπαχθέστερον, ἔργῳ δὲ σφόδρα ἐπαινεσόμεθα·</t>
  </si>
  <si>
    <t>691.a.3</t>
  </si>
  <si>
    <t>οὐκοῦν δῆλον ὡς πρῶτον τοῦτο οἱ τότε βασιλῆς ἔσχον, τὸ πλεονεκτεῖν τῶν τεθέντων νόμων, καὶ ὃ λόγῳ τε καὶ ὅρκῳ ἐπῄνεσαν, οὐ συνεφώνησαν αὑτοῖς, ἀλλὰ ἡ διαφωνία, ὡς ἡμεῖς φαμεν, οὖσα ἀμαθία μεγίστη, δοκοῦσα δὲ σοφία, πάντ’ ἐκεῖνα διὰ πλημμέλειαν καὶ ἀμουσίαν τὴν πικρὰν διέφθειρεν;</t>
  </si>
  <si>
    <t>1203</t>
  </si>
  <si>
    <t>694.d.4</t>
  </si>
  <si>
    <t>κωλύουσαι δὲ ὡς οὖσιν ἱκανῶς εὐδαίμοσιν μήτε αὐτοῖς ἐναντιοῦσθαι μηδένα εἰς μηδέν, ἐπαινεῖν τε ἀναγκάζουσαι πάντας τὸ λεγόμενον ἢ πραττόμενον ὑπ’ αὐτῶν, ἔθρεψαν τοιούτους τινάς.</t>
  </si>
  <si>
    <t>711.b.4</t>
  </si>
  <si>
    <t>οὐδὲν δεῖ πόνων οὐδέ τινος παμπόλλου χρόνου τῷ τυράννῳ μεταβαλεῖν βουληθέντι πόλεως ἤθη, πορεύεσθαι δὲ αὐτὸν δεῖ πρῶτον ταύτῃ, ὅπῃπερ ἂν ἐθελήσῃ, ἐάντε πρὸς ἀρετῆς ἐπιτηδεύματα, προτρέπεσθαι τοὺς πολίτας, ἐάντε ἐπὶ τοὐναντίον, αὐτὸν πρῶτον πάντα ὑπογράφοντα τῷ πράττειν, τὰ μὲν ἐπαινοῦντα καὶ τιμῶντα, τὰ δ’ αὖ πρὸς ψόγον ἄγοντα, καὶ τὸν μὴ πειθόμενον ἀτιμάζοντα καθ’ ἑκάστας τῶν πράξεων.</t>
  </si>
  <si>
    <t>1546</t>
  </si>
  <si>
    <t>719.d.7</t>
  </si>
  <si>
    <t>ἐγὼ δέ, εἰ μὲν γυνή μοι διαφέρουσα εἴη πλούτῳ καὶ θάπτειν αὑτὴν διακελεύοιτο ἐν τῷ ποιήματι, τὸν ὑπερβάλλοντα ἂν τάφον ἐπαινοίην, φειδωλὸς δ’ αὖ τις καὶ πένης ἀνὴρ τὸν καταδεᾶ, μέτρον δὲ οὐσίας κεκτημένος καὶ μέτριος αὐτὸς ὢν τὸν αὐτὸν ἂν ἐπαινέσαι.</t>
  </si>
  <si>
    <t>732.e.7</t>
  </si>
  <si>
    <t>δεῖ δὴ τὸν κάλλιστον βίον ἐπαινεῖν, μὴ μόνον ὅτι τῷ σχήματι κρατεῖ πρὸς εὐδοξίαν, ἀλλὰ καὶ ὡς, ἄν τις ἐθέλῃ γεύεσθαι καὶ μὴ νέος ὢν φυγὰς ἀπ’ αὐτοῦ γένηται, κρατεῖ καὶ τούτῳ ὃ πάντες ζητοῦμεν, τῷ χαίρειν πλείω, ἐλάττω δὲ λυπεῖσθαι παρὰ τὸν βίον ἅπαντα.</t>
  </si>
  <si>
    <t>1856</t>
  </si>
  <si>
    <t>739.c.3</t>
  </si>
  <si>
    <t>τοῦτ’ οὖν εἴτε που νῦν ἔστιν εἴτ’ ἔσται ποτέ—κοινὰς μὲν γυναῖκας, κοινοὺς δὲ εἶναι παῖδας, κοινὰ δὲ χρήματα σύμπαντα—καὶ πάσῃ μηχανῇ τὸ λεγόμενον ἴδιον πανταχόθεν ἐκ τοῦ βίου ἅπαν ἐξῄρηται, μεμηχάνηται δ’ εἰς τὸ δυνατὸν καὶ τὰ φύσει ἴδια κοινὰ ἁμῇ γέ πῃ γεγονέναι, οἷον ὄμματα καὶ ὦτα καὶ χεῖρας κοινὰ μὲν ὁρᾶν δοκεῖν καὶ ἀκούειν καὶ πράττειν, ἐπαινεῖν τ’ αὖ καὶ ψέγειν καθ’ ἓν ὅτι μάλιστα σύμπαντας ἐπὶ τοῖς αὐτοῖς χαίροντας καὶ λυπουμένους, καὶ κατὰ δύναμιν οἵτινες νόμοι μίαν ὅτι μάλιστα πόλιν ἀπεργάζονται, τούτων ὑπερβολῇ πρὸς ἀρετὴν οὐδείς ποτε ὅρον ἄλλον θέμενος ὀρθότερον οὐδὲ βελτίω θήσεται.</t>
  </si>
  <si>
    <t>1937</t>
  </si>
  <si>
    <t>775.b.1</t>
  </si>
  <si>
    <t>καὶ τὸν μὲν πειθόμενον τῷ νόμῳ ἐπαινεῖν χρὴ πάντας, τὸν δὲ ἀπειθοῦντα κολαζόντων οἱ νομοφύλακες ὡς ἀπειρόκαλόν τε ὄντα καὶ ἀπαίδευτον τῶν περὶ τὰς νυμφικὰς μούσας νόμων.</t>
  </si>
  <si>
    <t>2349</t>
  </si>
  <si>
    <t>811.e.5</t>
  </si>
  <si>
    <t>καὶ πρῶτον μὲν τοὺς διδασκάλους αὐτοὺς ἀναγκάζειν μανθάνειν καὶ ἐπαινεῖν, οὓς δ’ ἂν μὴ ἀρέσκῃ τῶν διδασκάλων, μὴ χρῆσθαι τούτοις συνεργοῖς, οὓς δ’ ἂν τῷ ἐπαίνῳ συμψήφους ἔχῃ, τούτοις χρώμενον, τοὺς νέους αὐτοῖς παραδιδόναι διδάσκειν τε καὶ παιδεύειν.</t>
  </si>
  <si>
    <t>2898</t>
  </si>
  <si>
    <t>816.a.6</t>
  </si>
  <si>
    <t>πολλὰ μὲν δὴ τοίνυν ἄλλα ἡμῖν τῶν παλαιῶν ὀνομάτων ὡς εὖ καὶ κατὰ φύσιν κείμενα δεῖ διανοούμενον ἐπαινεῖν, τούτων δὲ ἓν καὶ τὸ περὶ τὰς ὀρχήσεις τὰς τῶν εὖ πραττόντων, ὄντων δὲ μετρίων αὐτῶν πρὸς τὰς ἡδονάς, ὡς ὀρθῶς ἅμα καὶ μουσικῶς ὠνόμασεν ὅστις ποτ’ ἦν, καὶ κατὰ λόγον αὐταῖς θέμενος ὄνομα συμπάσαις ἐμμελείας ἐπωνόμασε, καὶ δύο δὴ τῶν ὀρχήσεων τῶν καλῶν εἴδη κατεστήσατο, τὸ μὲν πολεμικὸν πυρρίχην, τὸ δὲ εἰρηνικὸν ἐμμέλειαν, ἑκατέρῳ τὸ πρέπον τε καὶ ἁρμόττον ἐπιθεὶς ὄνομα.</t>
  </si>
  <si>
    <t>2954</t>
  </si>
  <si>
    <t>876.a.9</t>
  </si>
  <si>
    <t>τάδε δὴ μετὰ ταῦτα ὀρθότατ’ ἂν εἰπεῖν εἴη, ὡς ἐν πόλει ἐν ᾗ δικαστήρια φαῦλα καὶ ἄφωνα, κλέπτοντα τὰς αὑτῶν δόξας, κρύβδην τὰς κρίσεις διαδικάζει καί, ὃ τούτου δεινότερον, ὅταν μηδὲ σιγῶντα ἀλλὰ θορύβου μεστὰ καθάπερ θέατρα ἐπαινοῦντά τε βοῇ καὶ ψέγοντα τῶν ῥητόρων ἑκάτερον ἐν μέρει κρίνῃ, χαλεπὸν τότε πάθος ὅλῃ τῇ πόλει γίγνεσθαι φιλεῖ.</t>
  </si>
  <si>
    <t>3736</t>
  </si>
  <si>
    <t>952.c.1</t>
  </si>
  <si>
    <t>καὶ ἐάντε μηδὲν χείρων μηδέ τι βελτίων ἥκειν δόξῃ, χάριν γοῦν τῆς σφόδρα προθυμίας αἰνείσθω, ἐὰν δὲ πολὺ βελτίων, πολύ τ’ ἐπαινείσθω μᾶλλον ζῶν, τελευτήσαντά τε τιμαῖς αὐτὸν προσηκούσαις ἡ τῶν συλλεγομένων τιμάτω δύναμις.</t>
  </si>
  <si>
    <t>4750</t>
  </si>
  <si>
    <t>955.c.6</t>
  </si>
  <si>
    <t>τοὺς τῇ πατρίδι διακονοῦντάς τι δώρων χωρὶς χρὴ διακονεῖν, πρόφασιν δ’ εἶναι μηδεμίαν μηδὲ λόγον ἐπαινούμενον, ὡς ἐπ’ ἀγαθοῖς μὲν δεῖ δέχεσθαι δῶρα, ἐπὶ δὲ φλαύροις οὔ·</t>
  </si>
  <si>
    <t>4787</t>
  </si>
  <si>
    <t>234.c.2</t>
  </si>
  <si>
    <t>καὶ γὰρ ταφῆς καλῆς τε καὶ μεγαλοπρεποῦς τυγχάνει, καὶ ἐὰν πένης τις ὢν τελευτήσῃ, καὶ ἐπαίνου αὖ ἔτυχεν, καὶ ἐὰν φαῦλος ᾖ, ὑπ’ ἀνδρῶν σοφῶν τε καὶ οὐκ εἰκῇ ἐπαινούντων, ἀλλὰ ἐκ πολλοῦ χρόνου λόγους παρεσκευασμένων, οἳ οὕτως καλῶς ἐπαινοῦσιν, ὥστε καὶ τὰ προσόντα καὶ τὰ μὴ περὶ ἑκάστου λέγοντες, κάλλιστά πως τοῖς ὀνόμασι ποικίλλοντες, γοητεύουσιν ἡμῶν τὰς ψυχάς, καὶ τὴν πόλιν ἐγκωμιάζοντες κατὰ πάντας τρόπους καὶ τοὺς τετελευτηκότας ἐν τῷ πολέμῳ καὶ τοὺς προγόνους ἡμῶν ἅπαντας τοὺς ἔμπροσθεν καὶ αὐτοὺς ἡμᾶς τοὺς ἔτι ζῶντας ἐπαινοῦντες, ὥστ’ ἔγωγε, ὦ Μενέξενε, γενναίως πάνυ διατίθεμαι ἐπαινούμενος ὑπ’ αὐτῶν, καὶ ἑκάστοτε ἐξέστηκα ἀκροώμενος καὶ κηλούμενος, ἡγούμενος ἐν τῷ παραχρῆμα μείζων καὶ γενναιότερος καὶ καλλίων γεγονέναι.</t>
  </si>
  <si>
    <t>235.d.5</t>
  </si>
  <si>
    <t>ὅταν δέ τις ἐν τούτοις ἀγωνίζηται οὕσπερ καὶ ἐπαινεῖ, οὐδὲν μέγα δοκεῖν εὖ λέγειν.</t>
  </si>
  <si>
    <t>236.e.3</t>
  </si>
  <si>
    <t>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t>
  </si>
  <si>
    <t>237.c.5</t>
  </si>
  <si>
    <t>ἔστι δὲ ἀξία ἡ χώρα καὶ ὑπὸ πάντων ἀνθρώπων ἐπαινεῖσθαι, οὐ μόνον ὑφ’ ἡμῶν, πολλαχῇ μὲν καὶ ἄλλῃ, πρῶτον δὲ καὶ μέγιστον ὅτι τυγχάνει οὖσα θεοφιλής.</t>
  </si>
  <si>
    <t>239.d.4</t>
  </si>
  <si>
    <t>δεῖ δὴ αὐτὴν ἰδεῖν, εἰ μέλλει τις καλῶς ἐπαινεῖν, ἐν ἐκείνῳ τῷ χρόνῳ γενόμενον λόγῳ, ὅτε πᾶσα μὲν ἡ Ἀσία ἐδούλευε τρίτῳ ἤδη βασιλεῖ, ὧν ὁ μὲν πρῶτος Κῦρος ἐλευθερώσας Πέρσας τοὺς αὑτοῦ πολίτας τῷ αὑτοῦ φρονήματι ἅμα καὶ τοὺς δεσπότας Μήδους ἐδουλώσατο καὶ τῆς ἄλλης Ἀσίας μέχρι Αἰγύπτου ἦρξεν, ὁ δὲ ὑὸς Αἰγύπτου τε καὶ Λιβύης ὅσον οἷόν τ’ ἦν ἐπιβαίνειν, τρίτος δὲ Δαρεῖος πεζῇ μὲν μέχρι Σκυθῶν τὴν ἀρχὴν ὡρίσατο, ναυσὶ δὲ τῆς τε θαλάττης ἐκράτει καὶ τῶν νήσων, ὥστε μηδὲ ἀξιοῦν ἀντίπαλον αὐτῷ μηδένα εἶναι·</t>
  </si>
  <si>
    <t>242.d.4</t>
  </si>
  <si>
    <t>τούτους δὴ ἄξιον ἐπαινέσαι τοὺς ἄνδρας, οἳ τοῦτον τὸν πόλεμον πολεμήσαντες ἐνθάδε κεῖνται, ὅτι ἐπέδειξαν, εἴ τις ἄρα ἠμφεσβήτει ὡς ἐν τῷ προτέρῳ πολέμῳ τῷ πρὸς τοὺς βαρβάρους ἄλλοι τινὲς εἶεν ἀμείνους Ἀθηναίων, ὅτι οὐκ ἀληθῆ ἀμφισβητοῖεν·</t>
  </si>
  <si>
    <t>247.d.7</t>
  </si>
  <si>
    <t>καὶ φέροντες μὲν ἀνδρείως τὰς συμφορὰς δόξουσι τῷ ὄντι ἀνδρείων παίδων πατέρες εἶναι καὶ αὐτοὶ τοιοῦτοι, ὑπείκοντες δὲ ὑποψίαν παρέξουσιν ἢ μὴ ἡμέτεροι εἶναι ἢ ἡμῶν τοὺς ἐπαινοῦντας καταψεύδεσθαι·</t>
  </si>
  <si>
    <t>234.e.5</t>
  </si>
  <si>
    <t>καὶ ταύτῃ δεῖ ὑπ’ ἐμοῦ τε καὶ σοῦ τὸν λόγον ἐπαινεθῆναι, ὡς τὰ δέοντα εἰρηκότος τοῦ ποιητοῦ, ἀλλ’ οὐκ ἐκείνῃ μόνον, ὅτι σαφῆ καὶ στρογγύλα, καὶ ἀκριβῶς ἕκαστα τῶν ὀνομάτων ἀποτετόρνευται;</t>
  </si>
  <si>
    <t>274.d.6</t>
  </si>
  <si>
    <t>ὁ δὲ ἤρετο ἥντινα ἑκάστη ἔχοι ὠφελίαν, διεξιόντος δέ, ὅτι καλῶς ἢ μὴ καλῶς δοκοῖ λέγειν, τὸ μὲν ἔψεγεν, τὸ δ’ ἐπῄνει.</t>
  </si>
  <si>
    <t>277.d.10</t>
  </si>
  <si>
    <t>τὸ γὰρ ἀγνοεῖν ὕπαρ τε καὶ ὄναρ δικαίων καὶ ἀδίκων πέρι καὶ κακῶν καὶ ἀγαθῶν οὐκ ἐκφεύγει τῇ ἀληθείᾳ μὴ οὐκ ἐπονείδιστον εἶναι, οὐδὲ ἂν ὁ πᾶς ὄχλος αὐτὸ ἐπαινέσῃ.</t>
  </si>
  <si>
    <t>310.e.5</t>
  </si>
  <si>
    <t>ἀλλὰ γάρ, ὦ Σώκρατες, πάντες τὸν ἄνδρα ἐπαινοῦσιν καί φασιν σοφώτατον εἶναι λέγειν·</t>
  </si>
  <si>
    <t>337.b.4</t>
  </si>
  <si>
    <t>ὑμεῖς τε γὰρ οἱ λέγοντες μάλιστ’ ἂν οὕτως ἐν ἡμῖν τοῖς ἀκούουσιν εὐδοκιμοῖτε καὶ οὐκ ἐπαινοῖσθε—εὐδοκιμεῖν μὲν γὰρ ἔστιν παρὰ ταῖς ψυχαῖς τῶν ἀκουόντων ἄνευ ἀπάτης, ἐπαινεῖσθαι δὲ ἐν λόγῳ πολλάκις παρὰ δόξαν ψευδομένων—ἡμεῖς τ’ αὖ οἱ ἀκούοντες μάλιστ’ ἂν οὕτως εὐφραινοίμεθα, οὐχ ἡδοίμεσθα—εὐφραίνεσθαι μὲν γὰρ ἔστιν μανθάνοντά τι καὶ φρονήσεως μεταλαμβάνοντα αὐτῇ τῇ διανοίᾳ, ἥδεσθαι δὲ ἐσθίοντά τι ἢ ἄλλο ἡδὺ πάσχοντα αὐτῷ τῷ σώματι.</t>
  </si>
  <si>
    <t>οὐ γὰρ οὕτως ἀπαίδευτος ἦν Σιμωνίδης, ὥστε τούτους φάναι ἐπαινεῖν, ὃς ἂν ἑκὼν μηδὲν κακὸν ποιῇ, ὡς ὄντων τινῶν οἳ ἑκόντες κακὰ ποιοῦσιν.</t>
  </si>
  <si>
    <t>757</t>
  </si>
  <si>
    <t>346.b.1</t>
  </si>
  <si>
    <t>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t>
  </si>
  <si>
    <t>346.b.5</t>
  </si>
  <si>
    <t>πολλάκις δὲ οἶμαι καὶ Σιμωνίδης ἡγήσατο καὶ αὐτὸς ἢ τύραννον ἢ ἄλλον τινὰ τῶν τοιούτων ἐπαινέσαι καὶ ἐγκωμιάσαι οὐχ ἑκών, ἀλλ’ ἀναγκαζόμενος.</t>
  </si>
  <si>
    <t>358.d.3</t>
  </si>
  <si>
    <t>διὸ κατατείνας ἐρῶ τὸν ἄδικον βίον ἐπαινῶν, εἰπὼν δὲ ἐνδείξομαί σοι ὃν τρόπον αὖ βούλομαι καὶ σοῦ ἀκούειν ἀδικίαν μὲν ψέγοντος, δικαιοσύνην δὲ ἐπαινοῦντος.</t>
  </si>
  <si>
    <t>βαθεῖαν ἄλοκα διὰ φρενὸς καρπούμενον, ἐξ ἧς τὰ κεδνὰ βλαστάνει βουλεύματα, λέγουσι δέ που καὶ παρακελεύονται πατέρες τε ὑέσιν, καὶ πάντες οἱ τινῶν κηδόμενοι, ὡς χρὴ δίκαιον εἶναι, οὐκ αὐτὸ δικαιοσύνην ἐπαινοῦντες ἀλλὰ τὰς ἀπ’ αὐτῆς εὐδοκιμήσεις, ἵνα δοκοῦντι δικαίῳ εἶναι γίγνηται ἀπὸ τῆς δόξης ἀρχαί τε καὶ γάμοι καὶ ὅσαπερ Γλαύκων διῆλθεν ἄρτι, ἀπὸ τοῦ εὐδοκιμεῖν ὄντα τῷ δικαίῳ.</t>
  </si>
  <si>
    <t>366.d.5</t>
  </si>
  <si>
    <t>καὶ τούτων ἁπάντων οὐδὲν ἄλλο αἴτιον ἢ ἐκεῖνο, ὅθενπερ ἅπας ὁ λόγος οὗτος ὥρμησεν καὶ τῷδε καὶ ἐμοὶ πρὸς σέ, ὦ Σώκρατες, εἰπεῖν, ὅτι ὦ θαυμάσιε, πάντων ὑμῶν, ὅσοι ἐπαινέται φατὲ δικαιοσύνης εἶναι, ἀπὸ τῶν ἐξ ἀρχῆς ἡρώων ἀρξάμενοι, ὅσων λόγοι λελειμμένοι, μέχρι τῶν νῦν ἀνθρώπων οὐδεὶς πώποτε ἔψεξεν ἀδικίαν οὐδ’ ἐπῄνεσεν δικαιοσύνην ἄλλως ἢ δόξας τε καὶ τιμὰς καὶ δωρεὰς τὰς ἀπ’ αὐτῶν γιγνομένας·</t>
  </si>
  <si>
    <t>367.b.6</t>
  </si>
  <si>
    <t>εἰ γὰρ μὴ ἀφαιρήσεις ἑκατέρωθεν τὰς ἀληθεῖς, τὰς δὲ ψευδεῖς προσθήσεις, οὐ τὸ δίκαιον φήσομεν ἐπαινεῖν σε ἀλλὰ τὸ δοκεῖν, οὐδὲ τὸ ἄδικον εἶναι ψέγειν ἀλλὰ τὸ δοκεῖν, καὶ παρακελεύεσθαι ἄδικον ὄντα λανθάνειν, καὶ ὁμολογεῖν Θρασυμάχῳ ὅτι τὸ μὲν δίκαιον ἀλλότριον ἀγαθόν, συμφέρον τοῦ κρείττονος, τὸ δὲ ἄδικον αὑτῷ μὲν συμφέρον καὶ λυσιτελοῦν, τῷ δὲ ἥττονι ἀσύμφορον.</t>
  </si>
  <si>
    <t>367.c.5</t>
  </si>
  <si>
    <t>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t>
  </si>
  <si>
    <t>τὴν δὲ τῶν ὅρκων καὶ σπονδῶν σύγχυσιν, ἣν ὁ Πάνδαρος συνέχεεν, ἐάν τις φῇ δι’ Ἀθηνᾶς τε καὶ Διὸς γεγονέναι, οὐκ ἐπαινεσόμεθα, οὐδὲ θεῶν ἔριν τε καὶ κρίσιν διὰ Θέμιτός τε καὶ Διός, οὐδ’ αὖ, ὡς Αἰσχύλος λέγει, ἐατέον ἀκούειν τοὺς νέους, ὅτι—θεὸς μὲν αἰτίαν φύει βροτοῖς, ὅταν κακῶσαι δῶμα παμπήδην θέλῃ.</t>
  </si>
  <si>
    <t>1362</t>
  </si>
  <si>
    <t>400.c.1</t>
  </si>
  <si>
    <t>καὶ τούτων τισὶν οἶμαι τὰς ἀγωγὰς τοῦ ποδὸς αὐτὸν οὐχ ἧττον ψέγειν τε καὶ ἐπαινεῖν ἢ τοὺς ῥυθμοὺς αὐτούς—ἤτοι συναμφότερόν τι·</t>
  </si>
  <si>
    <t>1767</t>
  </si>
  <si>
    <t>426.c.7</t>
  </si>
  <si>
    <t>ταὐτὸν μὲν οὖν, ἔφη, ἔμοιγε δοκοῦσι δρᾶν, καὶ οὐδ’ ὁπωστιοῦν ἐπαινῶ.</t>
  </si>
  <si>
    <t>426.d.4</t>
  </si>
  <si>
    <t>ἔγωγ’, ἔφη, πλήν γ’ ὅσοι ἐξηπάτηνται ὑπ’ αὐτῶν καὶ οἴονται τῇ ἀληθείᾳ πολιτικοὶ εἶναι, ὅτι ἐπαινοῦνται ὑπὸ τῶν πολλῶν.</t>
  </si>
  <si>
    <t>431.a.3</t>
  </si>
  <si>
    <t>ἀλλ’, ἦν δ’ ἐγώ, φαίνεταί μοι βούλεσθαι λέγειν οὗτος ὁ λόγος ὥς τι ἐν αὐτῷ τῷ ἀνθρώπῳ περὶ τὴν ψυχὴν τὸ μὲν βέλτιον ἔνι, τὸ δὲ χεῖρον, καὶ ὅταν μὲν τὸ βέλτιον φύσει τοῦ χείρονος ἐγκρατὲς ᾖ, τοῦτο λέγειν τὸ κρείττω αὑτοῦ—ἐπαινεῖ γοῦν—ὅταν δὲ ὑπὸ τροφῆς κακῆς ἤ τινος ὁμιλίας κρατηθῇ ὑπὸ πλήθους τοῦ χείρονος σμικρότερον τὸ βέλτιον ὄν, τοῦτο δὲ ὡς ἐν ὀνείδει ψέγειν τε καὶ καλεῖν ἥττω ἑαυτοῦ καὶ ἀκόλαστον τὸν οὕτω διακείμενον.</t>
  </si>
  <si>
    <t>487.c.4</t>
  </si>
  <si>
    <t>νῦν γὰρ φαίη ἄν τίς σοι λόγῳ μὲν οὐκ ἔχειν καθ’ ἕκαστον τὸ ἐρωτώμενον ἐναντιοῦσθαι, ἔργῳ δὲ ὁρᾶν, ὅσοι ἂν ἐπὶ φιλοσοφίαν ὁρμήσαντες μὴ τοῦ πεπαιδεῦσθαι ἕνεκα ἁψάμενοι νέοι ὄντες ἀπαλλάττωνται, ἀλλὰ μακρότερον ἐνδιατρίψωσιν, τοὺς μὲν πλείστους καὶ πάνυ ἀλλοκότους γιγνομένους, ἵνα μὴ παμπονήρους εἴπωμεν, τοὺς δ’ ἐπιεικεστάτους δοκοῦντας ὅμως τοῦτό γε ὑπὸ τοῦ ἐπιτηδεύματος οὗ σὺ ἐπαινεῖς πάσχοντας, ἀχρήστους ταῖς πόλεσι γιγνομένους.</t>
  </si>
  <si>
    <t>3670</t>
  </si>
  <si>
    <t>488.a.8</t>
  </si>
  <si>
    <t>ναύκληρον μεγέθει μὲν καὶ ῥώμῃ ὑπὲρ τοὺς ἐν τῇ νηὶ πάντας, ὑπόκωφον δὲ καὶ ὁρῶντα ὡσαύτως βραχύ τι καὶ γιγνώσκοντα περὶ ναυτικῶν ἕτερα τοιαῦτα, τοὺς δὲ ναύτας στασιάζοντας πρὸς ἀλλήλους περὶ τῆς κυβερνήσεως, ἕκαστον οἰόμενον δεῖν κυβερνᾶν, μήτε μαθόντα πώποτε τὴν τέχνην μέτε ἔχοντα ἀποδεῖξαι διδάσκαλον ἑαυτοῦ μηδὲ χρόνον ἐν ᾧ ἐμάνθανεν, πρὸς δὲ τούτοις φάσκοντας μηδὲ διδακτὸν εἶναι, ἀλλὰ καὶ τὸν λέγοντα ὡς διδακτὸν ἑτοίμους κατατέμνειν, αὐτοὺς δὲ αὐτῷ ἀεὶ τῷ ναυκλήρῳ περικεχύσθαι δεομένους καὶ πάντα ποιοῦντας ὅπως ἂν σφίσι τὸ πηδάλιον ἐπιτρέψῃ, ἐνίοτε δ’ ἂν μὴ πείθωσιν ἀλλὰ ἄλλοι μᾶλλον, τοὺς μὲν ἄλλους ἢ ἀποκτεινύντας ἢ ἐκβάλλοντας ἐκ τῆς νεώς, τὸν δὲ γενναῖον ναύκληρον μανδραγόρᾳ ἢ μέθῃ ἤ τινι ἄλλῳ συμποδίσαντας τῆς νεὼς ἄρχειν χρωμένους τοῖς ἐνοῦσι, καὶ πίνοντάς τε καὶ εὐωχουμένους πλεῖν ὡς τὸ εἰκὸς τοὺς τοιούτους, πρὸς δὲ τούτοις ἐπαινοῦντας ναυτικὸν μὲν καλοῦντας καὶ κυβερνητικὸν καὶ ἐπιστάμενον τὰ κατὰ ναῦν, ὃς ἂν συλλαμβάνειν δεινὸς ᾖ ὅπως ἄρξουσιν ἢ πείθοντες ἢ βιαζόμενοι τὸν ναύκληρον, τὸν δὲ μὴ τοιοῦτον ψέγοντας ὡς ἄχρηστον, τοῦ δὲ ἀληθινοῦ κυβερνήτου πέρι μηδ’ ἐπαΐοντες, ὅτι ἀνάγκη αὐτῷ τὴν ἐπιμέλειαν ποιεῖσθαι ἐνιαυτοῦ καὶ ὡρῶν καὶ οὐρανοῦ καὶ ἄστρων καὶ πνευμάτων καὶ πάντων τῶν τῇ τέχνῃ προσηκόντων, εἰ μέλλει τῷ ὄντι νεὼς ἀρχικὸς ἔσεσθαι, ὅπως δὲ κυβερνήσει ἐάντε τινες βούλωνται ἐάντε μή, μήτε τέχνην τούτου μήτε μελέτην οἰόμενοι δυνατὸν εἶναι λαβεῖν ἅμα καὶ τὴν κυβερνητικήν.</t>
  </si>
  <si>
    <t>3682</t>
  </si>
  <si>
    <t>493.d.3</t>
  </si>
  <si>
    <t>ὅτι μὲν γὰρ ἄν τις τούτοις ὁμιλῇ ἐπιδεικνύμενος, ἢ ποίησιν ἤ τινα ἄλλην δημιουργίαν ἢ πόλει διακονίαν, κυρίους αὑτοῦ ποιῶν τοὺς πολλούς, πέρα τῶν ἀναγκαίων, ἡ Διομηδεία λεγομένη ἀνάγκη ποιεῖν αὐτῷ ταῦτα ἃ ἂν οὗτοι ἐπαινῶσιν·</t>
  </si>
  <si>
    <t>3773</t>
  </si>
  <si>
    <t>501.c.4</t>
  </si>
  <si>
    <t>ἆρ’ οὖν, ἦν δ’ ἐγώ, πείθομέν πῃ ἐκείνους, οὓς διατεταμένους ἐφ’ ἡμᾶς ἔφησθα ἰέναι, ὡς τοιοῦτός ἐστι πολιτειῶν ζωγράφος ὃν τότ’ ἐπῃνοῦμεν πρὸς αὐτούς, δι’ ὃν ἐκεῖνοι ἐχαλέπαινον ὅτι τὰς πόλεις αὐτῷ παρεδίδομεν, καί τι μᾶλλον αὐτὸ νῦν ἀκούοντες πραΰνονται;</t>
  </si>
  <si>
    <t>3918</t>
  </si>
  <si>
    <t>582.d.15</t>
  </si>
  <si>
    <t>οὐκοῦν εἰ μὲν πλούτῳ καὶ κέρδει ἄριστα ἐκρίνετο τὰ κρινόμενα, ἃ ἐπῄνει ὁ φιλοκερδὴς καὶ ἔψεγεν, ἀνάγκη ἂν ἦν ταῦτα ἀληθέστατα εἶναι.</t>
  </si>
  <si>
    <t>605.d.7</t>
  </si>
  <si>
    <t>ὅταν δὲ οἰκεῖόν τινι ἡμῶν κῆδος γένηται, ἐννοεῖς αὖ ὅτι ἐπὶ τῷ ἐναντίῳ καλλωπιζόμεθα, ἂν δυνώμεθα ἡσυχίαν ἄγειν καὶ καρτερεῖν, ὡς τοῦτο μὲν ἀνδρὸς ὄν, ἐκεῖνο δὲ γυναικός, ὃ τότε ἐπῃνοῦμεν.</t>
  </si>
  <si>
    <t>6111</t>
  </si>
  <si>
    <t>612.a.8</t>
  </si>
  <si>
    <t>οὐκοῦν, ἦν δ’ ἐγώ, τά τε ἄλλα ἀπελυσάμεθα ἐν τῷ λόγῳ, καὶ οὐ τοὺς μισθοὺς οὐδὲ τὰς δόξας δικαιοσύνης ἐπῃνέκαμεν, ὥσπερ Ἡσίοδόν τε καὶ Ὅμηρον ὑμεῖς ἔφατε, ἀλλ’ αὐτὸ δικαιοσύνην αὐτῇ ψυχῇ ἄριστον ηὕρομεν, καὶ ποιητέον εἶναι αὐτῇ τὰ δίκαια, ἐάντ’ ἔχῃ τὸν Γύγου δακτύλιον, ἐάντε μή, καὶ πρὸς τοιούτῳ δακτυλίῳ τὴν Ἄιδος κυνῆν;</t>
  </si>
  <si>
    <t>6244</t>
  </si>
  <si>
    <t>297.d.4</t>
  </si>
  <si>
    <t>ὀρθῆς ἡμῖν μόνης οὔσης ταύτης τῆς πολιτείας ἣν εἰρήκαμεν, οἶσθ’ ὅτι τὰς ἄλλας δεῖ τοῖς ταύτης συγγράμμασι χρωμένας οὕτω σῴζεσθαι, δρώσας τὸ νῦν ἐπαινούμενον, καίπερ οὐκ ὀρθότατον ὄν;</t>
  </si>
  <si>
    <t>175.b.6</t>
  </si>
  <si>
    <t>πάντως παρατίθετε ὅτι ἂν βούλησθε, ἐπειδάν τις ὑμῖν μὴ ἐφεστήκῃ—ὃ ἐγὼ οὐδεπώποτε ἐποίησα—νῦν οὖν, νομίζοντες καὶ ἐμὲ ὑφ’ ὑμῶν κεκλῆσθαι ἐπὶ δεῖπνον καὶ τούσδε τοὺς ἄλλους, θεραπεύετε, ἵν’ ὑμᾶς ἐπαινῶμεν.</t>
  </si>
  <si>
    <t>180.d.1</t>
  </si>
  <si>
    <t>ἐγὼ οὖν πειράσομαι τοῦτο ἐπανορθώσασθαι, πρῶτον μὲν ἔρωτα φράσαι ὃν δεῖ ἐπαινεῖν, ἔπειτα ἐπαινέσαι ἀξίως τοῦ θεοῦ.</t>
  </si>
  <si>
    <t>199.a.3</t>
  </si>
  <si>
    <t>ἀλλὰ γὰρ ἐγὼ οὐκ ᾔδη ἄρα τὸν τρόπον τοῦ ἐπαίνου, οὐ δ’ εἰδὼς ὑμῖν ὡμολόγησα καὶ αὐτὸς ἐν τῷ μέρει ἐπαινέσεσθαι.</t>
  </si>
  <si>
    <t>222.e.11</t>
  </si>
  <si>
    <t>ἐὰν οὖν ὑπὸ σοὶ κατακλινῇ Ἀγάθων, οὐ δήπου ἐμὲ πάλιν ἐπαινέσεται, πρὶν ὑπ’ ἐμοῦ μᾶλλον ἐπαινεθῆναι;</t>
  </si>
  <si>
    <t>ἀλλ’ ἔασον, ὦ δαιμόνιε, καὶ μὴ φθονήσῃς τῷ μειρακίῳ ὑπ’ ἐμοῦ ἐπαινεθῆναι·</t>
  </si>
  <si>
    <t>145.b.2</t>
  </si>
  <si>
    <t>ἆρ’ οὐκ ἄξιον τῷ μὲν ἀκούσαντι προθυμεῖσθαι ἀνασκέψασθαι τὸν ἐπαινεθέντα, τῷ δὲ προθύμως ἑαυτὸν ἐπιδεικνύναι;</t>
  </si>
  <si>
    <t>148.c.1</t>
  </si>
  <si>
    <t>εἴ σε πρὸς δρόμον ἐπαινῶν μηδενὶ οὕτω δρομικῷ ἔφη τῶν νέων ἐντετυχηκέναι, εἶτα διαθέων τοῦ ἀκμάζοντος καὶ ταχίστου ἡττήθης, ἧττόν τι ἂν οἴει ἀληθῆ τόνδ’ ἐπαινέσαι;</t>
  </si>
  <si>
    <t>9.a.1</t>
  </si>
  <si>
    <t>ἴθι νυν, ὦ φίλε Εὐθύφρων, δίδαξον καὶ ἐμέ, ἵνα σοφώτερος γένωμαι, τί σοι τεκμήριόν ἐστιν ὡς πάντες θεοὶ ἡγοῦνται ἐκεῖνον ἀδίκως τεθνάναι, ὃς ἂν θητεύων ἀνδροφόνος γενόμενος, συνδεθεὶς ὑπὸ τοῦ δεσπότου τοῦ ἀποθανόντος, φθάσῃ τελευτήσας διὰ τὰ δεσμὰ πρὶν τὸν συνδήσαντα παρὰ τῶν ἐξηγητῶν περὶ αὐτοῦ πυθέσθαι τί χρὴ ποιεῖν, καὶ ὑπὲρ τοῦ τοιούτου δὴ ὀρθῶς ἔχει ἐπεξιέναι καὶ ἐπισκήπτεσθαι φόνου τὸν ὑὸν τῷ πατρί;</t>
  </si>
  <si>
    <t>937.a.8</t>
  </si>
  <si>
    <t>δούλῃ δὲ καὶ δούλῳ καὶ παιδὶ φόνου μόνον ἐξέστω μαρτυρεῖν καὶ συνηγορεῖν, ἐὰν ἐγγυητὴν ἀξιόχρεων ἦ μὴν μενεῖν καταστήσῃ μέχρι δίκης, ἐὰν ἐπισκηφθῇ τὰ ψευδῆ μαρτυρῆσαι.</t>
  </si>
  <si>
    <t>4619</t>
  </si>
  <si>
    <t>937.b.3</t>
  </si>
  <si>
    <t>ἐπισκήπτεσθαι δὲ τῶν ἀντιδίκων ἑκάτερον ὅλῃ τῇ μαρτυρίᾳ καὶ μέρει, ἐὰν τὰ ψευδῆ φῇ τινα μεμαρτυρηκέναι, πρὶν τὴν δίκην διακεκρίσθαι·</t>
  </si>
  <si>
    <t>4620</t>
  </si>
  <si>
    <t>937.b.5</t>
  </si>
  <si>
    <t>τὰς δ’ ἐπισκήψεις τὰς ἀρχὰς φυλάττειν κατασεσημασμένας ὑπ’ ἀμφοῖν, καὶ παρέχειν εἰς τὴν τῶν ψευδομαρτυριῶν διάκρισιν.</t>
  </si>
  <si>
    <t>4621</t>
  </si>
  <si>
    <t>246.c.2</t>
  </si>
  <si>
    <t>ἐν δὲ τῷ παρόντι δίκαιός εἰμι εἰπεῖν ἃ οἱ πατέρες ἡμῖν ἐπέσκηπτον ἀπαγγέλλειν τοῖς ἀεὶ λειπομένοις, εἴ τι πάσχοιεν, ἡνίκα κινδυνεύσειν ἔμελλον.</t>
  </si>
  <si>
    <t>ταῦτα οὖν, ὦ παῖδες καὶ γονῆς τῶν τελευτησάντων, ἐκεῖνοί τε ἐπέσκηπτον ἡμῖν ἀπαγγέλλειν, καὶ ἐγὼ ὡς δύναμαι προθυμότατα ἀπαγγέλλω·</t>
  </si>
  <si>
    <t>145.c.2</t>
  </si>
  <si>
    <t>ἀλλὰ μὴ ἀναδύου τὰ ὡμολογημένα σκηπτόμενος παίζοντα λέγειν τόνδε, ἵνα μὴ καὶ ἀναγκασθῇ μαρτυρεῖν—πάντως γὰρ οὐδεὶς ἐπισκήψετ’ αὐτῷ—ἀλλὰ θαρρῶν ἔμμενε τῇ ὁμολογίᾳ.</t>
  </si>
  <si>
    <t>408.a.5</t>
  </si>
  <si>
    <t>ἐξ ἀμφοτέρων οὖν τούτων τὸν τὸ λέγειν τε καὶ τὸν λόγον μησάμενον—τὸ δὲ λέγειν δή ἐστιν—τοῦτον τὸν θεὸν ὡσπερεὶ ἐπιτάττει ἡμῖν ὁ νομοθέτης·</t>
  </si>
  <si>
    <t>119.e.5</t>
  </si>
  <si>
    <t>μετὰ δὲ τοῦτο χρυσαῖς φιάλαις ἐκ τοῦ κρατῆρος ἀρυτόμενοι, κατὰ τοῦ πυρὸς σπένδοντες ἐπώμνυσαν δικάσειν τε κατὰ τοὺς ἐν τῇ στήλῃ νόμους καὶ κολάσειν εἴ τίς τι πρότερον παραβεβηκὼς εἴη, τό τε αὖ μετὰ τοῦτο μηδὲν τῶν γραμμάτων ἑκόντες παραβήσεσθαι, μηδὲ ἄρξειν μηδὲ ἄρχοντι πείσεσθαι πλὴν κατὰ τοὺς τοῦ πατρὸς ἐπιτάττοντι νόμους.</t>
  </si>
  <si>
    <t>51.e.1</t>
  </si>
  <si>
    <t>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t>
  </si>
  <si>
    <t>635.b.4</t>
  </si>
  <si>
    <t>ὑμῖν γὰρ ὁ νομοθέτης μόνοις Ἑλλήνων καὶ βαρβάρων, ὧν ἡμεῖς πυνθανόμεθα, τῶν μεγίστων ἡδονῶν καὶ παιδιῶν ἐπέταξεν ἀπέχεσθαι καὶ μὴ γεύεσθαι, τὸ δὲ τῶν λυπῶν καὶ φόβων, ὅπερ ἄρτι διεληλύθαμεν, ἡγήσατο εἴ τις ἐκ παίδων φευξεῖται διὰ τέλους, ὁπόταν εἰς ἀναγκαίους ἔλθῃ πόνους καὶ φόβους καὶ λύπας, φευξεῖσθαι τοὺς ἐν ἐκείνοις γεγυμνασμένους καὶ δουλεύσειν αὐτοῖς.</t>
  </si>
  <si>
    <t>658.a.6</t>
  </si>
  <si>
    <t>τί ἄν, εἴ ποτέ τις οὕτως ἁπλῶς ἀγῶνα θείη ὁντινοῦν, μηδὲν ἀφορίσας μήτε γυμνικὸν μήτε μουσικὸν μήθ’ ἱππικόν, ἀλλὰ πάντας συναγαγὼν τοὺς ἐν τῇ πόλει προείποι, θεὶς νικητήρια, τὸν βουλόμενον ἥκειν ἀγωνιούμενον ἡδονῆς πέρι μόνον, ὃς δ’ ἂν τέρψῃ τοὺς θεατὰς μάλιστα, μηδὲν ἐπιταττόμενος ᾧτινι τρόπῳ, νικήσῃ δὲ αὐτὸ τοῦτο ὅτι μάλιστα ἀπεργασάμενος καὶ κριθῇ τῶν ἀγωνισαμένων ἥδιστος γεγονέναι—τί ποτ’ ἂν ἡγούμεθα ἐκ ταύτης τῆς προρρήσεως συμβαίνειν;</t>
  </si>
  <si>
    <t>720.d.1</t>
  </si>
  <si>
    <t>ὁ δὲ ἐλεύθερος ὡς ἐπὶ τὸ πλεῖστον τὰ τῶν ἐλευθέρων νοσήματα θεραπεύει τε καὶ ἐπισκοπεῖ, καὶ ταῦτα ἐξετάζων ἀπ’ ἀρχῆς καὶ κατὰ φύσιν, τῷ κάμνοντι κοινούμενος αὐτῷ τε καὶ τοῖς φίλοις, ἅμα μὲν αὐτὸς μανθάνει τι παρὰ τῶν νοσούντων, ἅμα δὲ καὶ καθ’ ὅσον οἷός τέ ἐστιν, διδάσκει τὸν ἀσθενοῦντα αὐτόν, καὶ οὐ πρότερον ἐπέταξεν πρὶν ἄν πῃ συμπείσῃ, τότε δὲ μετὰ πειθοῦς ἡμερούμενον ἀεὶ παρασκευάζων τὸν κάμνοντα, εἰς τὴν ὑγίειαν ἄγων, ἀποτελεῖν πειρᾶται;</t>
  </si>
  <si>
    <t>740.c.2</t>
  </si>
  <si>
    <t>τοὺς δὲ ἄλλους παῖδας, οἷς ἂν πλείους ἑνὸς γίγνωνται, θηλείας τε ἐκδόσθαι κατὰ νόμον τὸν ἐπιταχθησόμενον, ἄρρενάς τε, οἷς ἂν τῆς γενέσεως ἐλλείπῃ τῶν πολιτῶν, τούτοις ὑεῖς διανέμειν, κατὰ χάριν μὲν μάλιστα, ἐὰν δέ τισιν ἐλλείπωσιν χάριτες, ἢ πλείους ἐπίγονοι γίγνωνται θήλεις ἤ τινες ἄρρενες ἑκάστων, ἢ καὶ τοὐναντίον ὅταν ἐλάττους ὦσιν, παίδων ἀφορίας γενομένης, πάντων τούτων ἀρχὴν ἣν ἂν θώμεθα μεγίστην καὶ τιμιωτάτην, αὕτη σκεψαμένη τί χρὴ χρῆσθαι τοῖς περιγενομένοις ἢ τοῖς ἐλλείπουσι, ποριζέτω μηχανὴν ὅτι μάλιστα ὅπως αἱ πεντακισχίλιαι καὶ τετταράκοντα οἰκήσεις ἀεὶ μόνον ἔσονται.</t>
  </si>
  <si>
    <t>1948</t>
  </si>
  <si>
    <t>780.c.4</t>
  </si>
  <si>
    <t>ὃ δὴ ἔλεγον, ὅτι θαυμαστὸν ὂν τοῦτό ποτε καὶ φοβερὸν ἐπιτάξαι τισίν, νῦν οὐχ ὁμοίως τῷ προστάττοντι δυσχερὲς ἂν εἴη νομοθετεῖν αὐτό·</t>
  </si>
  <si>
    <t>2420</t>
  </si>
  <si>
    <t>920.b.3</t>
  </si>
  <si>
    <t>ταύτῃ δὴ τὰ περὶ τὴν καπηλείαν πολλὴν οὖσαν καὶ πολλὰ ἐπιτηδεύματα τοιαῦτα κεκτημένην, ὅσαπερ ἂν αὐτῶν λειφθῇ δόξαντα ἐκ πολλῆς ἀνάγκης ἐν τῇ πόλει δεῖν εἶναι, συνελθεῖν αὖ χρεὼν περὶ ταῦτα τοὺς νομοφύλακας μετὰ τῶν ἐμπείρων ἑκάστης καπηλείας, καθάπερ ἔμπροσθεν ἐπετάξαμεν τῆς κιβδηλείας πέρι, συγγενοῦς τούτῳ πράγματος, συνελθόντας δὲ ἰδεῖν λῆμμά τε καὶ ἀνάλωμα τί ποτε τῷ καπήλῳ κέρδος ποιεῖ τὸ μέτριον, γράψαντας δὲ θεῖναι τὸ γιγνόμενον ἀνάλωμα καὶ λῆμμα καὶ φυλάττειν, τὰ μὲν ἀγορανόμους, τὰ δὲ ἀστυνόμους, τὰ δὲ ἀγρονόμους·</t>
  </si>
  <si>
    <t>4414</t>
  </si>
  <si>
    <t>925.e.6</t>
  </si>
  <si>
    <t>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t>
  </si>
  <si>
    <t>4484</t>
  </si>
  <si>
    <t>941.a.1</t>
  </si>
  <si>
    <t>ἐὰν ὡς πρεσβευτής τις ἢ κῆρυξ καταψευδόμενος τῆς πόλεως παραπρεσβεύηται πρός τινα πόλιν, ἢ πεμπόμενος μὴ τὰς οὔσας πρεσβείας ἐφ’ αἷς πέμπεται ἀπαγγέλλῃ, ἢ πάλιν αὖ παρὰ τῶν πολεμίων ἢ καὶ φίλων μὴ τὰ παρ’ ἐκείνων ὀρθῶς ἀποπρεσβεύσας γένηται φανερὸς ἢ κηρυκεύσας, γραφαὶ κατὰ τούτων ἔστων ὡς Ἑρμοῦ καὶ Διὸς ἀγγελίας καὶ ἐπιτάξεις παρὰ νόμον ἀσεβησάντων, τίμημα δὲ ὅτι χρὴ πάσχειν ἢ ἀποτίνειν, ἐὰν ὄφλῃ.</t>
  </si>
  <si>
    <t>4634</t>
  </si>
  <si>
    <t>942.a.5</t>
  </si>
  <si>
    <t>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t>
  </si>
  <si>
    <t>4645</t>
  </si>
  <si>
    <t>959.e.7</t>
  </si>
  <si>
    <t>δακρύειν μὲν τὸν τετελευτηκότα ἐπιτάττειν ἢ μὴ ἄμορφον, θρηνεῖν δὲ καὶ ἔξω τῆς οἰκίας φωνὴν ἐξαγγέλλειν ἀπαγορεύειν, καὶ τὸν νεκρὸν εἰς τὸ φανερὸν προάγειν τῶν ὁδῶν κωλύειν, καὶ ἐν ταῖς ὁδοῖς πορευόμενον φθέγγεσθαι, καὶ πρὸ ἡμέρας ἔξω τῆς πόλεως εἶναι.</t>
  </si>
  <si>
    <t>4834</t>
  </si>
  <si>
    <t>60.d.8</t>
  </si>
  <si>
    <t>λέγε τοίνυν, ἔφη, αὐτῷ, ὦ τἀληθῆ, ὅτι οὐκ ἐκείνῳ βουλόμενος οὐδὲ τοῖς ποιήμασιν αὐτοῦ ἀντίτεχνος εἶναι ἐποίησα ταῦτα—ᾔδη γὰρ ὡς οὐ ῥᾴδιον εἴη—ἀλλ’ ἐνυπνίων τινῶν ἀποπειρώμενος τί λέγοι, καὶ ἀφοσιούμενος εἰ ἄρα πολλάκις ταύτην τὴν μουσικήν μοι ἐπιτάττοι ποιεῖν.</t>
  </si>
  <si>
    <t>346.e.3</t>
  </si>
  <si>
    <t>διὰ δὴ ταῦτα ἔγωγε, ὦ φίλε Θρασύμαχε, καὶ ἄρτι ἔλεγον μηδένα ἐθέλειν ἑκόντα ἄρχειν καὶ τὰ ἀλλότρια κακὰ μεταχειρίζεσθαι ἀνορθοῦντα, ἀλλὰ μισθὸν αἰτεῖν, ὅτι ὁ μέλλων καλῶς τῇ τέχνῃ πράξειν οὐδέποτε αὑτῷ τὸ βέλτιστον πράττει οὐδ’ ἐπιτάττει κατὰ τὴν τέχνην ἐπιτάττων, ἀλλὰ τῷ ἀρχομένῳ·</t>
  </si>
  <si>
    <t>425.d.7</t>
  </si>
  <si>
    <t>ἀλλ’ οὐκ ἄξιον, ἔφη, ἀνδράσι καλοῖς κἀγαθοῖς ἐπιτάττειν·</t>
  </si>
  <si>
    <t>2258</t>
  </si>
  <si>
    <t>458.b.9</t>
  </si>
  <si>
    <t>οἶμαι τοίνυν, ἦν δ’ ἐγώ, εἴπερ ἔσονται οἱ ἄρχοντες ἄξιοι τούτου τοῦ ὀνόματος, οἵ τε τούτοις ἐπίκουροι κατὰ ταὐτά, τοὺς μὲν ἐθελήσειν ποιεῖν τὰ ἐπιταττόμενα, τοὺς δὲ ἐπιτάξειν, τὰ μὲν αὐτοὺς πειθομένους τοῖς νόμοις, τὰ δὲ καὶ μιμουμένους, ὅσα ἂν ἐκείνοις ἐπιτρέψωμεν.</t>
  </si>
  <si>
    <t>602.a.3</t>
  </si>
  <si>
    <t>ὁ δὲ μιμητὴς πότερον ἐκ τοῦ χρῆσθαι ἐπιστήμην ἕξει περὶ ὧν ἂν γράφῃ, εἴτε καλὰ καὶ ὀρθὰ εἴτε μή, ἢ δόξαν ὀρθὴν διὰ τὸ ἐξ ἀνάγκης συνεῖναι τῷ εἰδότι καὶ ἐπιτάττεσθαι οἷα χρὴ γράφειν;</t>
  </si>
  <si>
    <t>6014</t>
  </si>
  <si>
    <t>260.d.11</t>
  </si>
  <si>
    <t>εἰς ταὐτὸν μείξομεν βασιλικὴν ἑρμηνευτικῇ, κελευστικῇ, μαντικῇ, κηρυκικῇ, καὶ πολλαῖς ἑτέραις τούτων τέχναις συγγενέσιν, αἳ σύμπασαι τό γ’ ἐπιτάττειν ἔχουσιν;</t>
  </si>
  <si>
    <t>265.c.6</t>
  </si>
  <si>
    <t>τῆς πεζονομικῆς ἐπιστήμης δίχα διαιρεθείσης τὸ μόριον θάτερον ἐπὶ τῷ κερασφόρῳ μέρει τῷ τῆς ἀγέλης ἐπιτετάχθαι, τὸ δὲ ἕτερον ἐπὶ τῷ τῆς ἀκεράτου.</t>
  </si>
  <si>
    <t>282.e.11</t>
  </si>
  <si>
    <t>ὅσα δέ γε αὖ τὴν μὲν συστροφὴν χαύνην λαμβάνει, τῇ δὲ τοῦ στήμονος ἐμπλέξει πρὸς τὴν τῆς γνάψεως ὁλκὴν ἐμμέτρως τὴν μαλακότητα ἴσχει, ταῦτ’ ἄρα κρόκην μὲν τὰ νηθέντα, τὴν δὲ ἐπιτεταγμένην αὐτοῖς εἶναι τέχνην τὴν κροκονητικὴν φῶμεν.</t>
  </si>
  <si>
    <t>294.a.10</t>
  </si>
  <si>
    <t>ὅτι νόμος οὐκ ἄν ποτε δύναιτο τό τε ἄριστον καὶ τὸ δικαιότατον ἀκριβῶς πᾶσιν ἅμα περιλαβὼν τὸ βέλτιστον ἐπιτάττειν·</t>
  </si>
  <si>
    <t>214.c.2</t>
  </si>
  <si>
    <t>σὺ δ’ ἐπειδὴ οὐκ εἴρηκας καὶ ἐκπέπωκας, δίκαιος εἶ εἰπεῖν, εἰπὼν δὲ ἐπιτάξαι Σωκράτει ὅτι ἂν βούλῃ, καὶ τοῦτον τῷ ἐπὶ δεξιὰ καὶ οὕτω τοὺς ἄλλους.</t>
  </si>
  <si>
    <t>146.b.8</t>
  </si>
  <si>
    <t>ἀκούεις δή, ὦ Θεαίτητε, ἃ λέγει Θεόδωρος, ᾧ ἀπειθεῖν, ὡς ἐγὼ οἶμαι, οὔτε σὺ ἐθελήσεις, οὔτε θέμις περὶ τὰ τοιαῦτα ἀνδρὶ σοφῷ ἐπιτάττοντι νεώτερον ἀπειθεῖν.</t>
  </si>
  <si>
    <t>17.b.5</t>
  </si>
  <si>
    <t>ἆρ’ οὖν μέμνησθε ὅσα ὑμῖν καὶ περὶ ὧν ἐπέταξα εἰπεῖν;</t>
  </si>
  <si>
    <t>20.b.1</t>
  </si>
  <si>
    <t>διὸ καὶ χθὲς ἐγὼ διανοούμενος, ὑμῶν δεομένων τὰ περὶ τῆς πολιτείας διελθεῖν, προθύμως ἐχαριζόμην, εἰδὼς ὅτι τὸν ἑξῆς λόγον οὐδένες ἂν ὑμῶν ἐθελόντων ἱκανώτερον ἀποδοῖεν—εἰς γὰρ πόλεμον πρέποντα καταστήσαντες τὴν πόλιν ἅπαντ’ αὐτῇ τὰ προσήκοντα ἀποδοῖτ’ ἂν μόνοι τῶν νῦν—εἰπὼν δὴ τἀπιταχθέντα ἀντεπέταξα ὑμῖν ἃ καὶ νῦν λέγω.</t>
  </si>
  <si>
    <t>26.a.3</t>
  </si>
  <si>
    <t>ὅθεν ταχὺ συνωμολόγησά σοι τὰ ἐπιταχθέντα χθές, ἡγούμενος, ὅπερ ἐν ἅπασι τοῖς τοιοῖσδε μέγιστον ἔργον, λόγον τινὰ πρέποντα τοῖς βουλήμασιν ὑποθέσθαι, τούτου μετρίως ἡμᾶς εὐπορήσειν.</t>
  </si>
  <si>
    <t>26.d.5</t>
  </si>
  <si>
    <t>κοινῇ δὲ διαλαμβάνοντες ἅπαντες πειρασόμεθα τὸ πρέπον εἰς δύναμιν οἷς ἐπέταξας ἀποδοῦναι.</t>
  </si>
  <si>
    <t>349.a.7</t>
  </si>
  <si>
    <t>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t>
  </si>
  <si>
    <t>282.a.7</t>
  </si>
  <si>
    <t>—καὶ παρὰ πατρός γε δήπου τοῦτο οἰόμενον δεῖν παραλαμβάνειν πολὺ μᾶλλον ἢ χρήματα, καὶ παρ’ ἐπιτρόπων καὶ φίλων τῶν τε ἄλλων καὶ τῶν φασκόντων ἐραστῶν εἶναι, καὶ ξένων καὶ πολιτῶν, δεόμενον καὶ ἱκετεύοντα σοφίας μεταδιδόναι, οὐδὲν αἰσχρόν, ὦ Κλεινία, οὐδὲ νεμεσητὸν ἕνεκα τούτου ὑπηρετεῖν καὶ δουλεύειν καὶ ἐραστῇ καὶ παντὶ ἀνθρώπῳ, ὁτιοῦν ἐθέλοντα ὑπηρετεῖν τῶν καλῶν ὑπηρετημάτων, προθυμούμενον σοφὸν γενέσθαι·</t>
  </si>
  <si>
    <t>928.b.8</t>
  </si>
  <si>
    <t>ὅτι δ’ ἂν ὄφλῃ, τετραπλασίαν μὲν τούτου τίνειν, γιγνέσθω δὲ τὸ μὲν ἥμισυ τοῦ παιδός, τὸ δ’ ἥμισυ τοῦ καταδικασαμένου τὴν δίκην.</t>
  </si>
  <si>
    <t>4512</t>
  </si>
  <si>
    <t>937.c.5</t>
  </si>
  <si>
    <t>ὁπόσων δ’ ἂν μαρτυρίαι ἁλῶσιν δίκῃ, ψευδῆ δοξάντων μαρτυρεῖν καὶ τὴν νίκην τῷ ἑλόντι πεποιηκέναι, ἐὰν τῶν τοιούτων ὑπὲρ ἥμισυ μαρτυριῶν καταδικασθῶσίν τινες, τὴν κατὰ ταύτας ἁλοῦσαν δίκην ἀνάδικον γίγνεσθαι, ἀμφισβήτησιν δ’ εἶναι καὶ διαδικασίαν εἴτε κατὰ ταύτας εἴτε μὴ ἡ δίκη ἐκρίθη, ὁποτέρως δ’ ἂν κριθῇ, ταύτῃ γιγνέσθω τὸ τέλος τῶν ἔμπροσθεν δικῶν.</t>
  </si>
  <si>
    <t>4624</t>
  </si>
  <si>
    <t>874.a.4</t>
  </si>
  <si>
    <t>ἐὰν δὲ τεθνεὼς μὲν αὖ τις φανῇ, ἄδηλος δὲ ὁ κτείνας ᾖ καὶ μὴ ἀμελῶς ζητοῦσιν ἀνεύρετος γίγνηται, τὰς μὲν προρρήσεις τὰς αὐτὰς γίγνεσθαι καθάπερ τοῖς ἄλλοις, προαγορεύειν δὲ τὸν φόνον τῷ δράσαντι, καὶ ἐπιδικασάμενον ἐν ἀγορᾷ κηρῦξαι τῷ κτείναντι τὸν καὶ τὸν καὶ ὠφληκότι φόνου μὴ ἐπιβαίνειν ἱερῶν μηδὲ ὅλης χώρας τῆς τοῦ παθόντος, ὡς, ἂν φανῇ καὶ γνωσθῇ, ἀποθανούμενον καὶ ἔξω τῆς τοῦ παθόντος χώρας ἐκβληθησόμενον ἄταφον.</t>
  </si>
  <si>
    <t>3705</t>
  </si>
  <si>
    <t>917.d.6</t>
  </si>
  <si>
    <t>ὁ δὲ δὴ φανερὸς γενόμενός τι πωλῶν τοιοῦτον, πρὸς τῷ στερηθῆναι τοῦ κιβδηλευθέντος, ὁπόσης ἂν τιμῆς ἀξιώσῃ τὸ πωλούμενον, κατὰ δραχμὴν ἑκάστην τῇ μάστιγι τυπτέσθω πληγὰς ὑπὸ κήρυκος ἐν τῇ ἀγορᾷ κηρύξαντος ὧν ἕνεκα μέλλει τύπτεσθαι.</t>
  </si>
  <si>
    <t>4384</t>
  </si>
  <si>
    <t>50.d.7</t>
  </si>
  <si>
    <t>ἢ οὐ καλῶς προσέταττον ἡμῶν οἱ ἐπὶ τούτῳ τεταγμένοι νόμοι, παραγγέλλοντες τῷ πατρὶ τῷ σῷ σε ἐν μουσικῇ καὶ γυμναστικῇ παιδεύειν;</t>
  </si>
  <si>
    <t>350.b.7</t>
  </si>
  <si>
    <t>ὁ δὲ τὸν Δία ἐπιμαρτυράμενος εὐθὺς παρήγγελλεν ἐμοὶ καὶ τοῖς ἐμοῖς οἰκείοις καὶ φίλοις παρασκευάζεσθαι τιμωρεῖσθαι Διονύσιον, ἡμᾶς μὲν ξεναπατίας χάριν—οὕτω γὰρ ἔλεγέν τε καὶ ἐνόει—αὐτὸν δ’ ἐκβολῆς ἀδίκου καὶ φυγῆς.</t>
  </si>
  <si>
    <t>732.c.1</t>
  </si>
  <si>
    <t>διὸ δὴ γελώτων τε εἴργεσθαι χρὴ τῶν ἐξαισίων καὶ δακρύων, παραγγέλλειν δὲ παντὶ πάντ’ ἄνδρα, καὶ ὅλην περιχάρειαν πᾶσαν ἀποκρυπτόμενον καὶ περιωδυνίαν εὐσχημονεῖν πειρᾶσθαι, κατά τε εὐπραγίας ἱσταμένου τοῦ δαίμονος ἑκάστου, καὶ κατὰ τύχας οἷον πρὸς ὑψηλὰ καὶ ἀνάντη δαιμόνων ἀνθισταμένων τισὶν πράξεσιν, ἐλπίζειν δ’ ἀεὶ τοῖς γε ἀγαθοῖσι τὸν θεὸν ἃ δωρεῖται πόνων μὲν ἐπιπιπτόντων ἀντὶ μειζόνων ἐλάττους ποιήσειν τῶν τ’ αὖ νῦν παρόντων ἐπὶ τὸ βέλτιον μεταβολάς, περὶ δὲ τὰ ἀγαθὰ τὰ ἐναντία τούτων ἀεὶ πάντ’ αὐτοῖς παραγενήσεσθαι μετ’ ἀγαθῆς τύχης.</t>
  </si>
  <si>
    <t>1851</t>
  </si>
  <si>
    <t>860.a.8</t>
  </si>
  <si>
    <t>οἱ γὰρ ὀλίγῳ πρόσθεν τεθέντες ἡμῖν νόμοι πάντων ἐναντιώτατα παραγγέλλειν δόξειαν ἂν τοῖς νῦν λεγομένοις.</t>
  </si>
  <si>
    <t>3517</t>
  </si>
  <si>
    <t>59.e.2</t>
  </si>
  <si>
    <t>παρηγγείλαμεν οὖν ἀλλήλοις ἥκειν ὡς πρῳαίτατα εἰς τὸ εἰωθός.</t>
  </si>
  <si>
    <t>116.b.6</t>
  </si>
  <si>
    <t>ἐλθὼν δ’ ἐκαθέζετο λελουμένος καὶ οὐ πολλὰ ἄττα μετὰ ταῦτα διελέχθη, καὶ ἧκεν ὁ τῶν ἕνδεκα ὑπηρέτης καὶ στὰς παρ’ αὐτόν, ὦ ἔφη, οὐ καταγνώσομαί γε σοῦ ὅπερ ἄλλων καταγιγνώσκω, ὅτι μοι χαλεπαίνουσι καὶ καταρῶνται ἐπειδὰν αὐτοῖς παραγγείλω πίνειν τὸ φάρμακον ἀναγκαζόντων τῶν ἀρχόντων.</t>
  </si>
  <si>
    <t>1209</t>
  </si>
  <si>
    <t>415.b.3</t>
  </si>
  <si>
    <t>τοῖς οὖν ἄρχουσι καὶ πρῶτον καὶ μάλιστα παραγγέλλει ὁ θεός, ὅπως μηδενὸς οὕτω φύλακες ἀγαθοὶ ἔσονται μηδ’ οὕτω σφόδρα φυλάξουσι μηδὲν ὡς τοὺς ἐκγόνους, ὅτι αὐτοῖς τούτων ἐν ταῖς ψυχαῖς παραμέμεικται, καὶ ἐάν τε σφέτερος ἔκγονος ὑπόχαλκος ἢ ὑποσίδηρος γένηται, μηδενὶ τρόπῳ κατελεήσουσιν, ἀλλὰ τὴν τῇ φύσει προσήκουσαν τιμὴν ἀποδόντες ὤσουσιν εἰς δημιουργοὺς ἢ εἰς γεωργούς, καὶ ἂν αὖ ἐκ τούτων τις ὑπόχρυσος ἢ ὑπάργυρος φυῇ, τιμήσαντες ἀνάξουσι τοὺς μὲν εἰς φυλακήν, τοὺς δὲ εἰς ἐπικουρίαν, ὡς χρησμοῦ ὄντος τότε τὴν πόλιν διαφθαρῆναι, ὅταν αὐτὴν ὁ σιδηροῦς φύλαξ ἢ ὁ χαλκοῦς φυλάξῃ.</t>
  </si>
  <si>
    <t>2083</t>
  </si>
  <si>
    <t>429.b.8</t>
  </si>
  <si>
    <t>καὶ ἀνδρεία ἄρα πόλις μέρει τινὶ ἑαυτῆς ἐστι, διὰ τὸ ἐν ἐκείνῳ ἔχειν δύναμιν τοιαύτην ἣ διὰ παντὸς σώσει τὴν περὶ τῶν δεινῶν δόξαν, ταῦτά τε αὐτὰ εἶναι καὶ τοιαῦτα, ἅ τε καὶ οἷα ὁ νομοθέτης παρήγγελλεν ἐν τῇ παιδείᾳ.</t>
  </si>
  <si>
    <t>2361</t>
  </si>
  <si>
    <t>524.a.1</t>
  </si>
  <si>
    <t>πρῶτον μὲν ἡ ἐπὶ τῷ σκληρῷ τεταγμένη αἴσθησις ἠνάγκασται καὶ ἐπὶ τῷ μαλακῷ τετάχθαι, καὶ παραγγέλλει τῇ ψυχῇ ὡς ταὐτὸν σκληρόν τε καὶ μαλακὸν αἰσθανομένη;</t>
  </si>
  <si>
    <t>4347</t>
  </si>
  <si>
    <t>556.c.8</t>
  </si>
  <si>
    <t>οὕτω δὴ παρεσκευασμένοι ὅταν παραβάλλωσιν ἀλλήλοις οἵ τε ἄρχοντες καὶ οἱ ἀρχόμενοι ἢ ἐν ὁδῶν πορείαις ἢ ἐν ἄλλαις τισὶ κοινωνίαις, ἢ κατὰ θεωρίας ἢ κατὰ στρατείας, ἢ σύμπλοι γιγνόμενοι ἢ συστρατιῶται, ἢ καὶ ἐν αὐτοῖς τοῖς κινδύνοις ἀλλήλους θεώμενοι μηδαμῇ ταύτῃ καταφρονῶνται οἱ πένητες ὑπὸ τῶν πλουσίων, ἀλλὰ πολλάκις ἰσχνὸς ἀνὴρ πένης, ἡλιωμένος, παραταχθεὶς ἐν μάχῃ πλουσίῳ ἐσκιατροφηκότι, πολλὰς ἔχοντι σάρκας ἀλλοτρίας, ἴδῃ ἄσθματός τε καὶ ἀπορίας μεστόν, ἆρ’ οἴει αὐτὸν οὐχ ἡγεῖσθαι κακίᾳ τῇ σφετέρᾳ πλουτεῖν τοὺς τοιούτους, καὶ ἄλλον ἄλλῳ παραγγέλλειν, ὅταν ἰδίᾳ συγγίγνωνται, ὅτι ἇνδρες ἡμέτεροι·</t>
  </si>
  <si>
    <t>286.d.6</t>
  </si>
  <si>
    <t>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t>
  </si>
  <si>
    <t>70.a.7</t>
  </si>
  <si>
    <t>τὴν δὲ δὴ καρδίαν ἅμμα τῶν φλεβῶν καὶ πηγὴν τοῦ περιφερομένου κατὰ πάντα τὰ μέλη σφοδρῶς αἵματος εἰς τὴν δορυφορικὴν οἴκησιν κατέστησαν, ἵνα, ὅτε ζέσειεν τὸ τοῦ θυμοῦ μένος, τοῦ λόγου παραγγείλαντος ὥς τις ἄδικος περὶ αὐτὰ γίγνεται πρᾶξις ἔξωθεν ἢ καί τις ἀπὸ τῶν ἔνδοθεν ἐπιθυμιῶν, ὀξέως διὰ πάντων τῶν στενωπῶν πᾶν ὅσον αἰσθητικὸν ἐν τῷ σώματι, τῶν τε παρακελεύσεων καὶ ἀπειλῶν αἰσθανόμενον, γίγνοιτο ἐπήκοον καὶ ἕποιτο πάντῃ, καὶ τὸ βέλτιστον οὕτως ἐν αὐτοῖς πᾶσιν ἡγεμονεῖν ἐῷ.</t>
  </si>
  <si>
    <t>106.b.8</t>
  </si>
  <si>
    <t>ἀλλ’, ὦ Τίμαιε, δέχομαι μέν, ᾧ δὲ καὶ σὺ κατ’ ἀρχὰς ἐχρήσω, συγγνώμην αἰτούμενος ὡς περὶ μεγάλων μέλλων λέγειν, ταὐτὸν καὶ νῦν ἐγὼ τοῦτο παραιτοῦμαι, μειζόνως δὲ αὐτοῦ τυχεῖν ἔτι μᾶλλον ἀξιῶ περὶ τῶν μελλόντων ῥηθήσεσθαι.</t>
  </si>
  <si>
    <t>107.a.2</t>
  </si>
  <si>
    <t>καίτοι σχεδὸν μὲν οἶδα παραίτησιν εὖ μάλα φιλότιμον καὶ τοῦ δέοντος ἀγροικοτέραν μέλλων παραιτεῖσθαι, ῥητέον δὲ ὅμως.</t>
  </si>
  <si>
    <t>320.d.6</t>
  </si>
  <si>
    <t>Προμηθέα δὲ παραιτεῖται Ἐπιμηθεὺς αὐτὸς νεῖμαι, νείμαντος δέ μου, ἔφη, ἐπίσκεψαι·</t>
  </si>
  <si>
    <t>Curioso</t>
  </si>
  <si>
    <t>387.b.1</t>
  </si>
  <si>
    <t>ταῦτα καὶ τὰ τοιαῦτα πάντα παραιτησόμεθα Ὅμηρόν τε καὶ τοὺς ἄλλους ποιητὰς μὴ χαλεπαίνειν ἂν διαγράφωμεν, οὐχ ὡς οὐ ποιητικὰ καὶ ἡδέα τοῖς πολλοῖς ἀκούειν, ἀλλ’ ὅσῳ ποιητικώτερα, τοσούτῳ ἧττον ἀκουστέον παισὶ καὶ ἀνδράσιν οὓς δεῖ ἐλευθέρους εἶναι, δουλείαν θανάτου μᾶλλον πεφοβημένους.</t>
  </si>
  <si>
    <t>1466</t>
  </si>
  <si>
    <t>277.d.2</t>
  </si>
  <si>
    <t>καὶ ἐγὼ γνοὺς βαπτιζόμενον τὸ μειράκιον, βουλόμενος ἀναπαῦσαι αὐτό, μὴ ἡμῖν ἀποδειλιάσειε, παραμυθούμενος εἶπον·</t>
  </si>
  <si>
    <t>288.c.4</t>
  </si>
  <si>
    <t>ἀλλὰ δεώμεθα καὶ παραμυθώμεθα καὶ προσευχώμεθα αὐτοῖν ἐκφανῆναι.</t>
  </si>
  <si>
    <t>625.b.1</t>
  </si>
  <si>
    <t>πάντως δ’ ἥ γε ἐκ Κνωσοῦ ὁδὸς εἰς τὸ τοῦ Διὸς ἄντρον καὶ ἱερόν, ὡς ἀκούομεν, ἱκανή, καὶ ἀνάπαυλαι κατὰ τὴν ὁδόν, ὡς εἰκός, πνίγους ὄντος τὰ νῦν, ἐν τοῖς ὑψηλοῖς δένδρεσίν εἰσι σκιαραί, καὶ ταῖς ἡλικίαις πρέπον ἂν ἡμῶν εἴη τὸ διαναπαύεσθαι πυκνὰ ἐν αὐταῖς, λόγοις τε ἀλλήλους παραμυθουμένους τὴν ὁδὸν ἅπασαν οὕτω μετὰ ῥᾳστώνης διαπερᾶναι.</t>
  </si>
  <si>
    <t>ἔτι δὲ ὁπόσοι κατὰ κρημνῶν ῥιφέντες ἀπώλεσαν ὅπλα, ἢ κατὰ θάλατταν, ἢ χειμώνων ἐν κόποις ὑποδεξαμένης αὐτοὺς ἐξαίφνης πολλῆς ῥύσεως ὕδατος, ἢ μυρί’ ἂν ἔχοι τις τοιαῦτα παραμυθούμενος ἐπᾴδειν, εὐδιάβολον κακὸν καλλύνων·</t>
  </si>
  <si>
    <t>4660</t>
  </si>
  <si>
    <t>82.d.1</t>
  </si>
  <si>
    <t>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t>
  </si>
  <si>
    <t>115.d.2</t>
  </si>
  <si>
    <t>ὅτι δὲ ἐγὼ πάλαι πολὺν λόγον πεποίημαι, ὡς, ἐπειδὰν πίω τὸ φάρμακον, οὐκέτι ὑμῖν παραμενῶ, ἀλλ’ οἰχήσομαι ἀπιὼν εἰς μακάρων δή τινας εὐδαιμονίας, ταῦτά μοι δοκῶ αὐτῷ ἄλλως λέγειν, παραμυθούμενος ἅμα μὲν ὑμᾶς, ἅμα δ’ ἐμαυτόν.</t>
  </si>
  <si>
    <t>1198</t>
  </si>
  <si>
    <t>451.a.8</t>
  </si>
  <si>
    <t>τοῦτο οὖν τὸ κινδύνευμα κινδυνεύειν ἐν ἐχθροῖς κρεῖττον ἢ φίλοις, ὥστε εὖ με παραμυθῇ.</t>
  </si>
  <si>
    <t>2811</t>
  </si>
  <si>
    <t>499.e.1</t>
  </si>
  <si>
    <t>ἀλλοίαν τοι δόξαν ἕξουσιν, ἐὰν αὐτοῖς μὴ φιλονικῶν ἀλλὰ παραμυθούμενος καὶ ἀπολυόμενος τὴν τῆς φιλομαθείας διαβολὴν ἐνδεικνύῃ οὓς λέγεις τοὺς φιλοσόφους, καὶ διορίζῃ ὥσπερ ἄρτι τήν τε φύσιν αὐτῶν καὶ τὴν ἐπιτήδευσιν, ἵνα μὴ ἡγῶνταί σε λέγειν οὓς αὐτοὶ οἴονται.</t>
  </si>
  <si>
    <t>3892</t>
  </si>
  <si>
    <t>268.b.1</t>
  </si>
  <si>
    <t>ἔτι τοίνυν παιδιᾶς καὶ μουσικῆς ἐφ’ ὅσον αὐτοῦ τὰ θρέμματα φύσει μετείληφεν, οὐκ ἄλλος κρείττων παραμυθεῖσθαι καὶ κηλῶν πραΰνειν, μετά τε ὀργάνων καὶ ψιλῷ τῷ στόματι τὴν τῆς αὑτοῦ ποίμνης ἄριστα μεταχειριζόμενος μουσικήν.</t>
  </si>
  <si>
    <t>131.a.4</t>
  </si>
  <si>
    <t>εἰ δὲ μή, τότε ἤδη παραχρῆμα βουλευσόμεθα ὅτι δράσομεν, εἴτε ἄλλῳ συνεσόμεθα, εἴτε καὶ αὐτὸ τὸ θεῖον τὸ σοὶ γιγνόμενον πειρασόμεθα παραμυθεῖσθαι εὐχαῖσί τε καὶ θυσίαις καὶ ἄλλῳ ὅτῳ ἂν οἱ μάντεις ἐξηγῶνται.</t>
  </si>
  <si>
    <t>106.c.4</t>
  </si>
  <si>
    <t>διανοῇ γάρ, ὡς ἐγώ φημι, παριέναι συμβουλεύσων Ἀθηναίοις ἐντὸς οὐ πολλοῦ χρόνου·</t>
  </si>
  <si>
    <t>323.b.4</t>
  </si>
  <si>
    <t>οἶμαι γὰρ δίκῃ τε καὶ αἰδοῖ τοὺς παρ’ ἡμῶν ἐντεῦθεν ἐλθόντας λόγους, εἰ μή τι τὸ λυθὲν μέγα τύχοι γενόμενον, ἐπῳδῆς ἡστινοσοῦν μᾶλλον ἂν συμφῦσαι καὶ συνδῆσαι πάλιν εἰς τὴν προϋπάρχουσαν φιλότητά τε καὶ κοινωνίαν, ἣν ἂν μὲν φιλοσοφῶμεν ἅπαντες ἡμεῖς τε καὶ ὑμεῖς, ὅσον ἂν δυνώμεθα καὶ ἑκάστῳ παρείκῃ, κύρια τὰ νῦν κεχρησμῳδημένα ἔσται.</t>
  </si>
  <si>
    <t>334.a.6</t>
  </si>
  <si>
    <t>καὶ τὸ μὲν αἰσχρὸν καὶ ἀνόσιον οὔτε παρίεμαι ἔγωγε οὔτε τι λέγω—πολλοῖς γὰρ καὶ ἄλλοις ὑμνεῖν ταῦτα ἐπιμελὲς καὶ εἰς τὸν ἔπειτα μελήσει χρόνον—τὸ δὲ Ἀθηναίων πέρι λεγόμενον, ὡς αἰσχύνην οὗτοι περιῆψαν τῇ πόλει, ἐξαιροῦμαι·</t>
  </si>
  <si>
    <t>742.b.3</t>
  </si>
  <si>
    <t>ἰδιώτῃ δὲ ἂν ἄρα ποτὲ ἀνάγκη τις γίγνηται ἀποδημεῖν, παρέμενος μὲν τοὺς ἄρχοντας ἀποδημείτω, νόμισμα δὲ ἄν ποθεν ἔχων ξενικὸν οἴκαδε ἀφίκηται περιγενόμενον, τῇ πόλει αὐτὸ καταβαλλέτω πρὸς λόγον ἀπολαμβάνων τὸ ἐπιχώριον·</t>
  </si>
  <si>
    <t>1962</t>
  </si>
  <si>
    <t>830.c.7</t>
  </si>
  <si>
    <t>τὸ τῆς πόλεως ἡμῖν μάχιμον ἦ χεῖρόν τι παρασκευασάμενον τῶν τοιούτων ἀγωνιστῶν εἰς τὸν μέγιστον τῶν ἀγώνων ἑκάστοτε τολμήσει παριέναι, διαμαχούμενον περὶ ψυχῆς καὶ παίδων καὶ χρημάτων καὶ ὅλης τῆς πόλεως;</t>
  </si>
  <si>
    <t>3131</t>
  </si>
  <si>
    <t>934.c.3</t>
  </si>
  <si>
    <t>τῶν κλοπαίων τε καὶ βιαίων πάντων τὰς ζημίας λεγομένας οἵας δεῖ γίγνεσθαι, λεκτέον, ὅπως ἂν ἡμῖν παρείκωσιν θεοὶ καὶ θεῶν παῖδες νομοθετεῖν.</t>
  </si>
  <si>
    <t>4582</t>
  </si>
  <si>
    <t>59.e.3</t>
  </si>
  <si>
    <t>καὶ ἥκομεν καὶ ἡμῖν ἐξελθὼν ὁ θυρωρός, ὅσπερ εἰώθει ὑπακούειν, εἶπεν περιμένειν καὶ μὴ πρότερον παριέναι ἕως ἂν αὐτὸς κελεύσῃ·</t>
  </si>
  <si>
    <t>374.b.6</t>
  </si>
  <si>
    <t>ἀλλ’ ἄρα τὸν μὲν σκυτοτόμον διεκωλύομεν μήτε γεωργὸν ἐπιχειρεῖν εἶναι ἅμα μήτε ὑφάντην μήτε οἰκοδόμον ἀλλὰ σκυτοτόμον, ἵνα δὴ ἡμῖν τὸ τῆς σκυτικῆς ἔργον καλῶς γίγνοιτο, καὶ τῶν ἄλλων ἑνὶ ἑκάστῳ ὡσαύτως ἓν ἀπεδίδομεν, πρὸς ὃ ἐπεφύκει ἕκαστος καὶ ἐφ’ ᾧ ἔμελλε τῶν ἄλλων σχολὴν ἄγων διὰ βίου αὐτὸ ἐργαζόμενος οὐ παριεὶς τοὺς καιροὺς καλῶς ἀπεργάσεσθαι·</t>
  </si>
  <si>
    <t>1192</t>
  </si>
  <si>
    <t>377.b.5</t>
  </si>
  <si>
    <t>ἆρ’ οὖν ῥᾳδίως οὕτω παρήσομεν τοὺς ἐπιτυχόντας ὑπὸ τῶν ἐπιτυχόντων μύθους πλασθέντας ἀκούειν τοὺς παῖδας καὶ λαμβάνειν ἐν ταῖς ψυχαῖς ὡς ἐπὶ τὸ πολὺ ἐναντίας δόξας ἐκείναις ἅς, ἐπειδὰν τελεωθῶσιν, ἔχειν οἰησόμεθα δεῖν αὐτούς;</t>
  </si>
  <si>
    <t>1293</t>
  </si>
  <si>
    <t>458.b.6</t>
  </si>
  <si>
    <t>ταῦτα πειράσομαί σοι πρότερα συνδιασκοπεῖσθαι, ὕστερα δ’ ἐκεῖνα, εἴπερ παριεῖς.</t>
  </si>
  <si>
    <t>199.b.8</t>
  </si>
  <si>
    <t>ἔτι τοίνυν, φάναι, ὦ Φαῖδρε, πάρες μοι Ἀγάθωνα σμίκρ’ ἄττα ἐρέσθαι, ἵνα ἀνομολογησάμενος παρ’ αὐτοῦ οὕτως ἤδη λέγω.</t>
  </si>
  <si>
    <t>123.c.3</t>
  </si>
  <si>
    <t>ὥστ’ οἶμαι ἐγώ, εἴ τις εἴποι τῇ βασιλέως μητρί, Ξέρξου δὲ γυναικί, Ἀμήστριδι, ὅτι ἐν νῷ ἔχει σοῦ τῷ ὑεῖ ἀντιτάττεσθαι ὁ Δεινομάχης ὑός, ᾗ ἔστι κόσμος ἴσως ἄξιος μνῶν πεντήκοντα εἰ πάνυ πολλοῦ, τῷ δ’ ὑεῖ αὐτῆς γῆς πλέθρα Ἐρχίασιν οὐδὲ τριακόσια, θαυμάσαι ἂν ὅτῳ ποτὲ πιστεύων ἐν νῷ ἔχει οὗτος ὁ Ἀλκιβιάδης τῷ Ἀρτοξέρξῃ διαγωνίζεσθαι, καὶ οἶμαι ἂν αὐτὴν εἰπεῖν ὅτι οὐκ ἔσθ’ ὅτῳ ἄλλῳ πιστεύων οὗτος ἀνὴρ ἐπιχειρεῖ πλὴν ἐπιμελείᾳ τε καὶ σοφίᾳ·</t>
  </si>
  <si>
    <t>καὶ ἐὰν τοῦτο ποιῇς, ἂν θεὸς θέλῃ, εἴ τι δεῖ καὶ τῇ ἐμῇ μαντείᾳ πιστεύειν, σύ τε κἀγὼ βέλτιον σχήσομεν.</t>
  </si>
  <si>
    <t>146.c.11</t>
  </si>
  <si>
    <t>οὐκοῦν φαμεν πάλιν τοὺς πολλοὺς διημαρτηκέναι τοῦ βελτίστου, ὡς τὰ πολλά γε οἶμαι ἄνευ νοῦ δόξῃ πεπιστευκότας.</t>
  </si>
  <si>
    <t>147.d.6</t>
  </si>
  <si>
    <t>δῆλον οὖν ὅτι εἴπερ ἦν αὐτῷ κακὸν τὸ πολλὰ εἰδέναι, φαῦλός τις ὢν ἐτύγχανεν, εἴπερ γε πιστεύειν δεῖ τοῖς προειρημένοις λόγοις.</t>
  </si>
  <si>
    <t>17.b.6</t>
  </si>
  <si>
    <t>οὗτοι μὲν οὖν, ὥσπερ ἐγὼ λέγω, ἤ τι ἢ οὐδὲν ἀληθὲς εἰρήκασιν, ὑμεῖς δέ μου ἀκούσεσθε πᾶσαν τὴν ἀλήθειαν—οὐ μέντοι μὰ Δία, ὦ ἄνδρες Ἀθηναῖοι, κεκαλλιεπημένους γε λόγους, ὥσπερ οἱ τούτων, ῥήμασί τε καὶ ὀνόμασιν οὐδὲ κεκοσμημένους, ἀλλ’ ἀκούσεσθε εἰκῇ λεγόμενα τοῖς ἐπιτυχοῦσιν ὀνόμασιν—πιστεύω γὰρ δίκαια εἶναι ἃ λέγω—καὶ μηδεὶς ὑμῶν προσδοκησάτω ἄλλως·</t>
  </si>
  <si>
    <t>161.a.2</t>
  </si>
  <si>
    <t>Ὁμήρῳ οὐ πιστεύεις καλῶς λέγειν, λέγοντι ὅτι αἰδὼς δ’ οὐκ ἀγαθὴ κεχρημένῳ ἀνδρὶ παρεῖναι;</t>
  </si>
  <si>
    <t>169.a.7</t>
  </si>
  <si>
    <t>ἐγὼ μὲν οὐ πιστεύω ἐμαυτῷ ἱκανὸς εἶναι ταῦτα διελέσθαι·</t>
  </si>
  <si>
    <t>400.a.8</t>
  </si>
  <si>
    <t>καὶ τὴν τῶν ἄλλων ἁπάντων φύσιν οὐ πιστεύεις Ἀναξαγόρᾳ νοῦν καὶ ψυχὴν εἶναι τὴν διακοσμοῦσαν καὶ ἔχουσαν;</t>
  </si>
  <si>
    <t>425.b.5</t>
  </si>
  <si>
    <t>σὺ πιστεύεις σαυτῷ οἷός τ’ ἂν εἶναι ταῦτα οὕτω διελέσθαι;</t>
  </si>
  <si>
    <t>1056</t>
  </si>
  <si>
    <t>440.c.1</t>
  </si>
  <si>
    <t>ταῦτ’ οὖν πότερόν ποτε οὕτως ἔχει ἢ ἐκείνως ὡς οἱ περὶ Ἡράκλειτόν τε λέγουσιν καὶ ἄλλοι πολλοί, μὴ οὐ ῥᾴδιον ᾖ ἐπισκέψασθαι, οὐδὲ πάνυ νοῦν ἔχοντος ἀνθρώπου ἐπιτρέψαντα ὀνόμασιν αὑτὸν καὶ τὴν αὑτοῦ ψυχὴν θεραπεύειν, πεπιστευκότα ἐκείνοις καὶ τοῖς θεμένοις αὐτά, διισχυρίζεσθαι ὥς τι εἰδότα, καὶ αὑτοῦ τε καὶ τῶν ὄντων καταγιγνώσκειν ὡς οὐδὲν ὑγιὲς οὐδενός, ἀλλὰ πάντα ὥσπερ κεράμια ῥεῖ, καὶ ἀτεχνῶς ὥσπερ οἱ κατάρρῳ νοσοῦντες ἄνθρωποι οὕτως οἴεσθαι καὶ τὰ πράγματα διακεῖσθαι, ὑπὸ ῥεύματός τε καὶ κατάρρου πάντα χρήματα ἔχεσθαι.</t>
  </si>
  <si>
    <t>991.c.6</t>
  </si>
  <si>
    <t>ἔτι δὲ τὴν ἀκρίβειαν τοῦ χρόνου ἡμῖν ληπτέον, ὡς ἀκριβῶς ἀποτελεῖ πάντα τὰ κατ’ οὐρανὸν γιγνόμενα, ἵν’ ὁ πιστεύσας ὡς ὁ λόγος ἀληθὴς γέγονεν ὅτι πρεσβύτερόν τ’ ἐστὶν ἅμα καὶ θειότερον ψυχὴ σώματος, ἡγήσαιτ’ ἂν παγκάλως τε καὶ ἱκανῶς εἰρῆσθαι τὸ θεῶν εἶναι πάντα πλέα καὶ μηδέποτε λήθῃ μηδὲ ἀμελείᾳ τῶν κρειττόνων ἡμᾶς παρωλιγωρῆσθαι.</t>
  </si>
  <si>
    <t>331.d.6</t>
  </si>
  <si>
    <t>τούτων κοινωνὸν τῆς ἀρχῆς οὐδένα οἷός τ’ ἦν πειθοῖ καὶ διδαχῇ καὶ εὐεργεσίαις καὶ συγγενείαις ἀπεργασάμενος ποιήσασθαι, Δαρείου δὲ ἑπταπλασίῳ φαυλότερος ἐγένετο, ὃς οὐκ ἀδελφοῖς πιστεύσας οὐδ’ ὑφ’ αὑτοῦ τραφεῖσιν, κοινωνοῖς δὲ μόνον τῆς τοῦ Μήδου τε καὶ εὐνούχου χειρώσεως, διένειμέ τε μέρη μείζω ἕκαστα Σικελίας πάσης ἑπτά, καὶ πιστοῖς ἐχρήσατο τοῖς κοινωνοῖς καὶ οὐκ ἐπιτιθεμένοις οὔτε αὐτῷ οὔτε ἀλλήλοις, ἔδειξέν τε παράδειγμα οἷον χρὴ τὸν νομοθέτην καὶ βασιλέα τὸν ἀγαθὸν γίγνεσθαι·</t>
  </si>
  <si>
    <t>334.b.4</t>
  </si>
  <si>
    <t>οὐ γὰρ διὰ βαναύσου φιλότητος ἐγεγόνει φίλος, διὰ δὲ ἐλευθέρας παιδείας κοινωνίαν, ᾗ μόνῃ χρὴ πιστεύειν τὸν νοῦν κεκτημένον μᾶλλον ἢ συγγενείᾳ ψυχῶν καὶ σωμάτων·</t>
  </si>
  <si>
    <t>346.c.3</t>
  </si>
  <si>
    <t>ἐγὼ γὰρ ἐκείνῳ μὲν οὐ σφόδρα πιστεύω τούτοις χρώμενον ἂν τοῖς χρήμασιν δίκαιον γίγνεσθαι περὶ ἐμέ—οὐ γὰρ ὀλίγα ἔσται—σοὶ δὲ καὶ τοῖς σοῖς μᾶλλον πεπίστευκα.</t>
  </si>
  <si>
    <t>296.d.6</t>
  </si>
  <si>
    <t>ἀλλ’ οὔ σοι πάνυ πιστεύω ἱκανῷ εἶναι, εἰ μή σοι συμβουληθείη ὁ ἀδελφός σου οὑτοσὶ Διονυσόδωρος·</t>
  </si>
  <si>
    <t>512.d.8</t>
  </si>
  <si>
    <t>μὴ γὰρ τοῦτο μέν, τὸ ζῆν ὁποσονδὴ χρόνον, τόν γε ὡς ἀληθῶς ἄνδρα ἐατέον ἐστὶν καὶ οὐ φιλοψυχητέον, ἀλλὰ ἐπιτρέψαντα περὶ τούτων τῷ θεῷ καὶ πιστεύσαντα ταῖς γυναιξὶν ὅτι τὴν εἱμαρμένην οὐδ’ ἂν εἷς ἐκφύγοι, τὸ ἐπὶ τούτῳ σκεπτέον τίν’ ἂν τρόπον τοῦτον ὃν μέλλοι χρόνον βιῶναι ὡς ἄριστα βιοίη, ἆρα ἐξομοιῶν αὑτὸν τῇ πολιτείᾳ ταύτῃ ἐν ᾗ ἂν οἰκῇ, καὶ νῦν δὲ ἄρα δεῖ σὲ ὡς ὁμοιότατον γίγνεσθαι τῷ δήμῳ τῷ Ἀθηναίων, εἰ μέλλεις τούτῳ προσφιλὴς εἶναι καὶ μέγα δύνασθαι ἐν τῇ πόλει·</t>
  </si>
  <si>
    <t>1821</t>
  </si>
  <si>
    <t>521.c.3</t>
  </si>
  <si>
    <t>ὥς μοι δοκεῖς, ὦ Σώκρατες, πιστεύειν μηδ’ ἂν ἓν τούτων παθεῖν, ὡς οἰκῶν ἐκποδὼν καὶ οὐκ ἂν εἰσαχθεὶς εἰς δικαστήριον ὑπὸ πάνυ ἴσως μοχθηροῦ ἀνθρώπου καὶ φαύλου.</t>
  </si>
  <si>
    <t>2003</t>
  </si>
  <si>
    <t>185.e.9</t>
  </si>
  <si>
    <t>οἷς γε σὺ οὐκ ἂν ἐθέλοις πιστεῦσαι, εἰ φαῖεν ἀγαθοὶ εἶναι δημιουργοί, εἰ μή τί σοι τῆς αὑτῶν τέχνης ἔργον ἔχοιεν ἐπιδεῖξαι εὖ εἰργασμένον, καὶ ἓν καὶ πλείω.</t>
  </si>
  <si>
    <t>186.d.1</t>
  </si>
  <si>
    <t>οὐ γὰρ ἄν ποτε ἀδεῶς ἀπεφαίνοντο περὶ ἐπιτηδευμάτων νέῳ χρηστῶν τε καὶ πονηρῶν, εἰ μὴ αὑτοῖς ἐπίστευον ἱκανῶς εἰδέναι.</t>
  </si>
  <si>
    <t>636.d.1</t>
  </si>
  <si>
    <t>ἐπειδὴ παρὰ Διὸς αὐτοῖς οἱ νόμοι πεπιστευμένοι ἦσαν γεγονέναι, τοῦτον τὸν μῦθον προστεθηκέναι κατὰ τοῦ Διός, ἵνα ἑπόμενοι δὴ τῷ θεῷ καρπῶνται καὶ ταύτην τὴν ἡδονήν.</t>
  </si>
  <si>
    <t>648.c.7</t>
  </si>
  <si>
    <t>καὶ εἴτε τις ἄρα μόνος ἐν ἐρημίᾳ, τὸ τῆς αἰσχύνης ἐπίπροσθεν ποιούμενος, πρὶν εὖ σχεῖν ἡγούμενος ὁρᾶσθαι μὴ δεῖν, οὕτω πρὸς τοὺς φόβους γυμνάζοιτο, πῶμα μόνον ἀντὶ μυρίων πραγμάτων παρασκευαζόμενος, ὀρθῶς ἄν τι πράττοι, εἴτε τις ἑαυτῷ πιστεύων φύσει καὶ μελέτῃ καλῶς παρεσκευάσθαι, μηδὲν ὀκνοῖ μετὰ συμποτῶν πλειόνων γυμναζόμενος ἐπιδείκνυσθαι τὴν ἐν τῇ τοῦ πώματος ἀναγκαίᾳ διαφορᾷ δύναμιν ὑπερθέων καὶ κρατῶν, ὥστε ὑπ’ ἀσχημοσύνης μηδὲ ἓν σφάλλεσθαι μέγα μηδ’ ἀλλοιοῦσθαι δι’ ἀρετήν, πρὸς δὲ τὴν ἐσχάτην πόσιν ἀπαλλάττοιτο πρὶν ἀφικνεῖσθαι, τὴν πάντων ἧτταν φοβούμενος ἀνθρώπων τοῦ πώματος.</t>
  </si>
  <si>
    <t>685.b.7</t>
  </si>
  <si>
    <t>οὐκοῦν ὅτι μὲν διενοοῦντό γε οἱ τότε τὴν κατασκευὴν ταύτην οὐ Πελοποννήσῳ μόνον ἔσεσθαι βοηθὸν ἱκανήν, σχεδὸν δῆλον, ἀλλὰ καὶ τοῖς Ἕλλησιν πᾶσιν, εἴ τις τῶν βαρβάρων αὐτοὺς ἀδικοῖ, καθάπερ οἱ περὶ τὸ Ἴλιον οἰκοῦντες τότε, πιστεύοντες τῇ τῶν Ἀσσυρίων δυνάμει τῇ περὶ Νῖνον γενομένῃ, θρασυνόμενοι τὸν πόλεμον ἤγειραν τὸν ἐπὶ Τροίαν.</t>
  </si>
  <si>
    <t>1097</t>
  </si>
  <si>
    <t>772.d.5</t>
  </si>
  <si>
    <t>ὁπότε τις οὖν καὶ ὁπηνίκα τῶν πέντε καὶ εἴκοσι γεγονότων ἔτη, σκοπῶν καὶ σκοπούμενος ὑπ’ ἄλλων, κατὰ νοῦν ἑαυτῷ καὶ πρέποντα εἰς παίδων κοινωνίαν καὶ γένεσιν ἐξηυρηκέναι πιστεύει, γαμείτω μὲν πᾶς ἐντὸς τῶν πέντε καὶ τριάκοντα ἐτῶν, τὸ δὲ πρέπον καὶ τὸ ἁρμόττον ὡς χρὴ ζητεῖν, πρῶτον ἐπακουσάτω·</t>
  </si>
  <si>
    <t>2315</t>
  </si>
  <si>
    <t>776.e.4</t>
  </si>
  <si>
    <t>οὐκοῦν καὶ τοὐναντίον, ὡς ὑγιὲς οὐδὲν ψυχῆς δούλης, οὐδὲ πιστεύειν οὐδέποτ’ οὐδὲν τῷ γένει δεῖ τὸν νοῦν κεκτημένον;</t>
  </si>
  <si>
    <t>2374</t>
  </si>
  <si>
    <t>890.d.1</t>
  </si>
  <si>
    <t>μηδαμῶς, ὦ ξένε, ἀλλ’ εἴπερ τυγχάνει γε οὖσα καὶ σμικρὰ πειθώ τις περὶ τὰ τοιαῦτα, δεῖ μηδαμῇ κάμνειν τόν γε ἄξιον καὶ σμικροῦ νομοθέτην, ἀλλὰ πᾶσαν, τὸ λεγόμενον, φωνὴν ἱέντα, τῷ παλαιῷ νόμῳ ἐπίκουρον γίγνεσθαι λόγῳ ὡς εἰσὶν θεοὶ καὶ ὅσα νυνδὴ διῆλθες σύ, καὶ δὴ καὶ νόμῳ αὐτῷ βοηθῆσαι καὶ τέχνῃ, ὡς ἐστὸν φύσει ἢ φύσεως οὐχ ἧττον, εἴπερ νοῦ γέ ἐστιν γεννήματα κατὰ λόγον ὀρθόν, ὃν σύ τε λέγειν μοι φαίνῃ καὶ ἐγώ σοι πιστεύω τὰ νῦν.</t>
  </si>
  <si>
    <t>927.a.3</t>
  </si>
  <si>
    <t>ταῦτα δὲ ἀληθεῖς μέν, μακροὶ δ’ εἰσὶν περιέχοντες λόγοι, πιστεύειν δὲ ταῖς ἄλλαις φήμαις χρεὼν περὶ τὰ τοιαῦτα, οὕτω πολλαῖσιν καὶ σφόδρα παλαιαῖς οὔσαις, πιστεύειν δ’ αὖ καὶ τοῖς νομοθετοῦσιν ταῦθ’ οὕτως ἔχειν, ἄνπερ μὴ παντάπασιν ἄφρονες φαίνωνται.</t>
  </si>
  <si>
    <t>4500</t>
  </si>
  <si>
    <t>947.e.6</t>
  </si>
  <si>
    <t>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t>
  </si>
  <si>
    <t>4703</t>
  </si>
  <si>
    <t>953.d.3</t>
  </si>
  <si>
    <t>ἐπὶ γὰρ τὴν τοῦ τῆς παιδείας ἐπιμελουμένου πάσης οἴκησιν ἴτω πιστεύων ἱκανῶς εἶναι ξένος τῷ τοιούτῳ ξένῳ, ἢ τὴν τῶν νικηφόρων τινὸς ἐπ’ ἀρετῇ, συνὼν δὲ τούτων τισὶν τὸ μὲν διδάξας, τὸ δὲ μαθὼν ἀπαλλαττέσθω, φίλος παρὰ φίλων δώροις καὶ τιμαῖς πρεπούσαις τιμηθείς.</t>
  </si>
  <si>
    <t>4764</t>
  </si>
  <si>
    <t>81.e.1</t>
  </si>
  <si>
    <t>ᾧ ἐγὼ πιστεύων ἀληθεῖ εἶναι ἐθέλω μετὰ σοῦ ζητεῖν ἀρετὴ ὅτι ἐστίν.</t>
  </si>
  <si>
    <t>350</t>
  </si>
  <si>
    <t>87.e.6</t>
  </si>
  <si>
    <t>ὥστε τούτῳ τῷ λόγῳ οὔπω ἄξιον πιστεύσαντα θαρρεῖν ὡς ἐπειδὰν ἀποθάνωμεν ἔτι που ἡμῶν ἡ ψυχὴ ἔστιν.</t>
  </si>
  <si>
    <t>89.d.4</t>
  </si>
  <si>
    <t>ἥ τε γὰρ μισανθρωπία ἐνδύεται ἐκ τοῦ σφόδρα τινὶ πιστεῦσαι ἄνευ τέχνης, καὶ ἡγήσασθαι παντάπασί γε ἀληθῆ εἶναι καὶ ὑγιῆ καὶ πιστὸν τὸν ἄνθρωπον, ἔπειτα ὀλίγον ὕστερον εὑρεῖν τοῦτον πονηρόν τε καὶ ἄπιστον, καὶ αὖθις ἕτερον·</t>
  </si>
  <si>
    <t>90.b.4</t>
  </si>
  <si>
    <t>ἀλλὰ ταύτῃ μὲν οὐχ ὅμοιοι οἱ λόγοι τοῖς ἀνθρώποις, ἀλλὰ σοῦ νυνδὴ προάγοντος ἐγὼ ἐφεσπόμην, ἀλλ’ ἐκείνῃ, ᾗ, ἐπειδάν τις πιστεύσῃ λόγῳ τινὶ ἀληθεῖ εἶναι ἄνευ τῆς περὶ τοὺς λόγους τέχνης, κἄπειτα ὀλίγον ὕστερον αὐτῷ δόξῃ ψευδὴς εἶναι, ἐνίοτε μὲν ὤν, ἐνίοτε δ’ οὐκ ὤν, καὶ αὖθις ἕτερος καὶ ἕτερος·</t>
  </si>
  <si>
    <t>703</t>
  </si>
  <si>
    <t>22.e.2</t>
  </si>
  <si>
    <t>πορρωτέρω δ’ ἐστὶ τῶν τριτείων, εἴ τι τῷ ἐμῷ νῷ δεῖ πιστεύειν ἡμᾶς τὰ νῦν.</t>
  </si>
  <si>
    <t>67.b.3</t>
  </si>
  <si>
    <t>οἷς πιστεύοντες, ὥσπερ μάντεις ὄρνισιν, οἱ πολλοὶ κρίνουσι τὰς ἡδονὰς εἰς τὸ ζῆν ἡμῖν εὖ κρατίστας εἶναι, καὶ τοὺς θηρίων ἔρωτας οἴονται κυρίους εἶναι μάρτυρας μᾶλλον ἢ τοὺς τῶν ἐν μούσῃ φιλοσόφῳ μεμαντευμένων ἑκάστοτε λόγων.</t>
  </si>
  <si>
    <t>1526</t>
  </si>
  <si>
    <t>348.e.2</t>
  </si>
  <si>
    <t>μοῦνος δ’ εἴπερ τε νοήσῃ σὺ δὲ καὶ αὐτὸς ἀγαθὸς εἶ καὶ ἄλλους οἷός τ’ εἶ ποιεῖν ἀγαθούς, καὶ οὕτω πεπίστευκας σαυτῷ, ὥστε καὶ ἄλλων ταύτην τὴν τέχνην ἀποκρυπτομένων σύ γ’ ἀναφανδὸν σεαυτὸν ὑποκηρυξάμενος εἰς πάντας τοὺς Ἕλληνας, σοφιστὴν ἐπονομάσας σεαυτόν, ἀπέφηνας παιδεύσεως καὶ ἀρετῆς διδάσκαλον, πρῶτος τούτου μισθὸν ἀξιώσας ἄρνυσθαι.</t>
  </si>
  <si>
    <t>368.a.7</t>
  </si>
  <si>
    <t>δοκεῖτε δή μοι ὡς ἀληθῶς οὐ πεπεῖσθαι—τεκμαίρομαι δὲ ἐκ τοῦ ἄλλου τοῦ ὑμετέρου τρόπου, ἐπεὶ κατά γε αὐτοὺς τοὺς λόγους ἠπίστουν ἂν ὑμῖν—ὅσῳ δὲ μᾶλλον πιστεύω, τοσούτῳ μᾶλλον ἀπορῶ ὅτι χρήσωμαι.</t>
  </si>
  <si>
    <t>1011</t>
  </si>
  <si>
    <t>450.d.8</t>
  </si>
  <si>
    <t>πιστεύοντος μὲν γὰρ ἐμοῦ ἐμοὶ εἰδέναι ἃ λέγω, καλῶς εἶχεν ἡ παραμυθία·</t>
  </si>
  <si>
    <t>2807</t>
  </si>
  <si>
    <t>527.d.6</t>
  </si>
  <si>
    <t>τὸ δ’ ἔστιν οὐ πάνυ φαῦλον ἀλλὰ χαλεπὸν πιστεῦσαι ὅτι ἐν τούτοις τοῖς μαθήμασιν ἑκάστου ὄργανόν τι ψυχῆς ἐκκαθαίρεταί τε καὶ ἀναζωπυρεῖται ἀπολλύμενον καὶ τυφλούμενον ὑπὸ τῶν ἄλλων ἐπιτηδευμάτων, κρεῖττον ὂν σωθῆναι μυρίων ὀμμάτων·</t>
  </si>
  <si>
    <t>207.c.8</t>
  </si>
  <si>
    <t>εἰ τοίνυν, ἔφη, πιστεύεις ἐκείνου εἶναι φύσει τὸν ἔρωτα, οὗ πολλάκις ὡμολογήκαμεν, μὴ θαύμαζε.</t>
  </si>
  <si>
    <t>144.e.1</t>
  </si>
  <si>
    <t>ἀτὰρ εἰ νῷν ἐχόντοιν ἑκατέρου λύραν ἔφη αὐτὰς ἡρμόσθαι ὁμοίως, πότερον εὐθὺς ἂν ἐπιστεύομεν ἢ ἐπεσκεψάμεθ’ ἂν εἰ μουσικὸς ὢν λέγει;</t>
  </si>
  <si>
    <t>755.d.7</t>
  </si>
  <si>
    <t>ταξιάρχους δὲ αὑτοῖσι προβάλλεσθαι μὲν τοὺς αἱρεθέντας στρατηγοὺς δώδεκα, ἑκάστῃ φυλῇ ταξίαρχον, τὴν δ’ ἀντιπροβολὴν εἶναι, καθάπερ τῶν στρατηγῶν ἐγίγνετο τὴν αὐτὴν καὶ περὶ τῶν ταξιαρχῶν, καὶ τὴν ἐπιχειροτονίαν καὶ τὴν κρίσιν.</t>
  </si>
  <si>
    <t>2114</t>
  </si>
  <si>
    <t>756.a.5</t>
  </si>
  <si>
    <t>τούτους οὖν προβαλλέσθων μὲν οἵπερ καὶ τοὺς στρατηγοὺς προυβάλλοντο, τὴν δὲ αἵρεσιν καὶ τὴν ἀντιπροβολὴν τούτων τὴν αὐτὴν γίγνεσθαι καθάπερ ἡ τῶν στρατηγῶν ἐγίγνετο, χειροτονείτω δὲ τὸ ἱππικὸν αὐτοὺς ἐναντίον ὁρώντων τῶν πεζῶν, δύο δὲ οἷς ἂν πλείστη χειροτονία γίγνηται, τούτους ἡγεμόνας εἶναι πάντων τῶν ἱππευόντων.</t>
  </si>
  <si>
    <t>2118</t>
  </si>
  <si>
    <t>820.c.5</t>
  </si>
  <si>
    <t>ταῦτα γὰρ δὴ σκοποῦντα διαγιγνώσκειν ἀναγκαῖον ἢ παντάπασιν εἶναι φαῦλον, προβάλλοντά τε ἀλλήλοις ἀεί, διατριβὴν τῆς πεττείας πολὺ χαριεστέραν πρεσβυτῶν διατρίβοντα, φιλονικεῖν ἐν ταῖς τούτων ἀξίαισι σχολαῖς.</t>
  </si>
  <si>
    <t>3024</t>
  </si>
  <si>
    <t>536.d.5</t>
  </si>
  <si>
    <t>τὰ μὲν τοίνυν λογισμῶν τε καὶ γεωμετριῶν καὶ πάσης τῆς προπαιδείας, ἣν τῆς διαλεκτικῆς δεῖ προπαιδευθῆναι, παισὶν οὖσι χρὴ προβάλλειν, οὐχ ὡς ἐπάναγκες μαθεῖν τὸ σχῆμα τῆς διδαχῆς ποιουμένους.</t>
  </si>
  <si>
    <t>285.c.8</t>
  </si>
  <si>
    <t>εἴ τις ἀνέροιτο ἡμᾶς τὴν περὶ γράμματα συνουσίαν τῶν μανθανόντων, ὁπόταν τις ὁτιοῦν ὄνομα ἐρωτηθῇ τίνων ἐστὶ γραμμάτων, πότερον αὐτῷ τότε φῶμεν γίγνεσθαι τὴν ζήτησιν ἑνὸς ἕνεκα μᾶλλον τοῦ προβληθέντος ἢ τοῦ περὶ πάντα τὰ προβαλλόμενα γραμματικωτέρῳ γίγνεσθαι;</t>
  </si>
  <si>
    <t>285.d.5</t>
  </si>
  <si>
    <t>ἕνεκα αὐτοῦ τούτου προβέβληται μᾶλλον ἢ τοῦ περὶ πάντα διαλεκτικωτέροις γίγνεσθαι;</t>
  </si>
  <si>
    <t>419.d.4</t>
  </si>
  <si>
    <t>εὐφροσύνη δὲ οὐδὲν προσδεῖται τοῦ διότι ῥηθῆναι·</t>
  </si>
  <si>
    <t>981.e.7</t>
  </si>
  <si>
    <t>ἢ γὰρ ἀνώλεθρόν τε καὶ ἀθάνατον ἕκαστον αὐτῶν εἶναι καὶ θεῖον τὸ παράπαν ἐξ ἁπάσης ἀνάγκης, ἤ τινα μακραίωνα βίον ἔχειν ἱκανὸν ἑκάστῳ ζωῆς, ἧς οὐδέν τι πλείονος ἂν προσδεῖσθαί ποτε.</t>
  </si>
  <si>
    <t>322.d.4</t>
  </si>
  <si>
    <t>Ἐράστῳ δὲ καὶ Κορίσκῳ, πρὸς τῇ τῶν εἰδῶν σοφίᾳ τῇ καλῇ ταύτῃ, φήμ’ ἐγώ, καίπερ γέρων ὤν, προσδεῖν σοφίας τῆς περὶ τοὺς πονηροὺς καὶ ἀδίκους φυλακτικῆς καί τινος ἀμυντικῆς δυνάμεως.</t>
  </si>
  <si>
    <t>322.e.3</t>
  </si>
  <si>
    <t>διὸ δὴ τούτων προσδεῖν εἶπον, ἵνα μὴ ἀναγκάζωνται τῆς ἀληθινῆς μὲν ἀμελεῖν σοφίας, τῆς δὲ ἀνθρωπίνης τε καὶ ἀναγκαίας ἐπιμελεῖσθαι μειζόνως ἢ δεῖ.</t>
  </si>
  <si>
    <t>280.b.1</t>
  </si>
  <si>
    <t>συνωμολογησάμεθα τελευτῶντες οὐκ οἶδ’ ὅπως ἐν κεφαλαίῳ οὕτω τοῦτο ἔχειν, σοφίας παρούσης, ᾧ ἂν παρῇ, μηδὲν προσδεῖσθαι εὐτυχίας·</t>
  </si>
  <si>
    <t>450.d.4</t>
  </si>
  <si>
    <t>ἕτεραι δέ γέ εἰσι τῶν τεχνῶν αἳ διὰ λόγου πᾶν περαίνουσι, καὶ ἔργου ὡς ἔπος εἰπεῖν ἢ οὐδενὸς προσδέονται ἢ βραχέος πάνυ, οἷον ἡ ἀριθμητικὴ καὶ λογιστικὴ καὶ γεωμετρικὴ καὶ πεττευτική γε καὶ ἄλλαι πολλαὶ τέχναι, ὧν ἔνιαι σχεδόν τι ἴσους τοὺς λόγους ἔχουσι ταῖς πράξεσιν, αἱ δὲ πολλαὶ πλείους, καὶ τὸ παράπαν πᾶσα ἡ πρᾶξις καὶ τὸ κῦρος αὐταῖς διὰ λόγων ἐστίν.</t>
  </si>
  <si>
    <t>737.d.1</t>
  </si>
  <si>
    <t>γῆ μὲν ὁπόση πόσους σώφρονας ὄντας ἱκανὴ τρέφειν, πλείονος δὲ οὐδὲν προσδεῖ, πλήθους δέ, ὁπόσοι τοὺς προσχώρους ἀδικοῦντάς τε αὐτοὺς ἀμύνασθαι δυνατοὶ καὶ γείτοσιν ἑαυτῶν ἀδικουμένοις βοηθῆσαι μὴ παντάπασιν ἀπόρως δύναιντ’ ἄν.</t>
  </si>
  <si>
    <t>1912</t>
  </si>
  <si>
    <t>20.e.5</t>
  </si>
  <si>
    <t>δεῖ γάρ, εἴπερ πότερον αὐτῶν ἔστ’ ἀγαθόν, μηδὲν μηδενὸς ἔτι προσδεῖσθαι·</t>
  </si>
  <si>
    <t>21.a.11</t>
  </si>
  <si>
    <t>ἆρ’ οὖν ἔτι τινὸς ἄν σοι προσδεῖν ἡγοῖο, εἰ τοῦτ’ ἔχεις παντελῶς;</t>
  </si>
  <si>
    <t>23.d.5</t>
  </si>
  <si>
    <t>τετάρτου μοι γένους αὖ προσδεῖν φαίνεται.</t>
  </si>
  <si>
    <t>60.c.2</t>
  </si>
  <si>
    <t>ὧι παρείη τοῦτ’ ἀεὶ τῶν ζῴων διὰ τέλους πάντως καὶ πάντῃ, μηδενὸς ἑτέρου ποτὲ ἔτι προσδεῖσθαι, τὸ δὲ ἱκανὸν τελεώτατον ἔχειν.</t>
  </si>
  <si>
    <t>61.e.6</t>
  </si>
  <si>
    <t>οὐκοῦν εἰ τἀληθέστατα τμήματα ἑκατέρας ἴδοιμεν πρῶτον συμμείξαντες, ἆρα ἱκανὰ ταῦτα συγκεκραμένα τὸν ἀγαπητότατον βίον ἀπεργασάμενα παρέχειν ἡμῖν, ἤ τινος ἔτι προσδεόμεθα καὶ τῶν μὴ τοιούτων;</t>
  </si>
  <si>
    <t>1395</t>
  </si>
  <si>
    <t>63.d.2</t>
  </si>
  <si>
    <t>πρὸς ταῖς ἀληθέσιν ἐκείναις ἡδοναῖς, φήσομεν, ἆρ’ ἔτι προσδεῖσθ’ ὑμῖν τὰς μεγίστας ἡδονὰς συνοίκους εἶναι καὶ τὰς σφοδροτάτας;</t>
  </si>
  <si>
    <t>ἢ οὔτε αὑτῆς οὔτε ἄλλης προσδεῖται ἐπὶ τὴν αὑτῆς πονηρίαν τὸ συμφέρον σκοπεῖν·</t>
  </si>
  <si>
    <t>387.d.11</t>
  </si>
  <si>
    <t>ἀλλὰ μὴν καὶ τόδε λέγομεν, ὡς ὁ τοιοῦτος μάλιστα αὐτὸς αὑτῷ αὐτάρκης πρὸς τὸ εὖ ζῆν καὶ διαφερόντως τῶν ἄλλων ἥκιστα ἑτέρου προσδεῖται.</t>
  </si>
  <si>
    <t>398.d.11</t>
  </si>
  <si>
    <t>ἀλλὰ μέντοι θρήνων γε καὶ ὀδυρμῶν ἔφαμεν ἐν λόγοις οὐδὲν προσδεῖσθαι.</t>
  </si>
  <si>
    <t>1723</t>
  </si>
  <si>
    <t>416.e.4</t>
  </si>
  <si>
    <t>χρυσίον δὲ καὶ ἀργύριον εἰπεῖν αὐτοῖς ὅτι θεῖον παρὰ θεῶν ἀεὶ ἐν τῇ ψυχῇ ἔχουσι καὶ οὐδὲν προσδέονται τοῦ ἀνθρωπείου, οὐδὲ ὅσια τὴν ἐκείνου κτῆσιν τῇ τοῦ θνητοῦ χρυσοῦ κτήσει συμμειγνύντας μιαίνειν, διότι πολλὰ καὶ ἀνόσια περὶ τὸ τῶν πολλῶν νόμισμα γέγονεν, τὸ παρ’ ἐκείνοις δὲ ἀκήρατον·</t>
  </si>
  <si>
    <t>2119</t>
  </si>
  <si>
    <t>507.c.10</t>
  </si>
  <si>
    <t>ἔστιν ὅτι προσδεῖ ἀκοῇ καὶ φωνῇ γένους ἄλλου εἰς τὸ τὴν μὲν ἀκούειν, τὴν δὲ ἀκούεσθαι, ὃ ἐὰν μὴ παραγένηται τρίτον, ἡ μὲν οὐκ ἀκούσεται, ἡ δὲ οὐκ ἀκουσθήσεται;</t>
  </si>
  <si>
    <t>4073</t>
  </si>
  <si>
    <t>205.a.1</t>
  </si>
  <si>
    <t>κτήσει γάρ, ἔφη, ἀγαθῶν οἱ εὐδαίμονες εὐδαίμονες, καὶ οὐκέτι προσδεῖ ἐρέσθαι ἵνα τί δὲ βούλεται εὐδαίμων εἶναι ὁ βουλόμενος;</t>
  </si>
  <si>
    <t>34.a.8</t>
  </si>
  <si>
    <t>ψυχὴν δὲ εἰς τὸ μέσον αὐτοῦ θεὶς διὰ παντός τε ἔτεινεν καὶ ἔτι ἔξωθεν τὸ σῶμα αὐτῇ περιεκάλυψεν, καὶ κύκλῳ δὴ κύκλον στρεφόμενον οὐρανὸν ἕνα μόνον ἔρημον κατέστησεν, δι’ ἀρετὴν δὲ αὐτὸν αὑτῷ δυνάμενον συγγίγνεσθαι καὶ οὐδενὸς ἑτέρου προσδεόμενον, γνώριμον δὲ καὶ φίλον ἱκανῶς αὐτὸν αὑτῷ.</t>
  </si>
  <si>
    <t>121.d.5</t>
  </si>
  <si>
    <t>οἷς τά τε ἄλλα προστέτακται ἐπιμέλεσθαι τοῦ γενομένου, καὶ ὅπως ὅτι κάλλιστος ἔσται μηχανᾶσθαι, ἀναπλάττοντας τὰ μέλη τοῦ παιδὸς καὶ κατορθοῦντας·</t>
  </si>
  <si>
    <t>32.c.4</t>
  </si>
  <si>
    <t>ἐπειδὴ δὲ ὀλιγαρχία ἐγένετο, οἱ τριάκοντα αὖ μεταπεμψάμενοί με πέμπτον αὐτὸν εἰς τὴν θόλον προσέταξαν ἀγαγεῖν ἐκ Σαλαμῖνος Λέοντα τὸν Σαλαμίνιον ἵνα ἀποθάνοι, οἷα δὴ καὶ ἄλλοις ἐκεῖνοι πολλοῖς πολλὰ προσέταττον, βουλόμενοι ὡς πλείστους ἀναπλῆσαι αἰτιῶν.</t>
  </si>
  <si>
    <t>33.c.4</t>
  </si>
  <si>
    <t>ἐμοὶ δὲ τοῦτο, ὡς ἐγώ φημι, προστέτακται ὑπὸ τοῦ θεοῦ πράττειν καὶ ἐκ μαντείων καὶ ἐξ ἐνυπνίων καὶ παντὶ τρόπῳ ᾧπέρ τίς ποτε καὶ ἄλλη θεία μοῖρα ἀνθρώπῳ καὶ ὁτιοῦν προσέταξε πράττειν.</t>
  </si>
  <si>
    <t>315.c.1</t>
  </si>
  <si>
    <t>ἐγὼ δὲ οὐδὲ ἀνθρώπῳ κλήσει, μήτι δὴ θεῷ, παρακελευσαίμην ἂν δρᾶν τοῦτο, θεῷ μέν, ὅτι παρὰ φύσιν προστάττοιμ’ ἄν, πόρρω γὰρ ἡδονῆς ἵδρυται καὶ λύπης τὸ θεῖον, ἀνθρώπῳ δέ, ὅτι τὰ πολλὰ βλάβην ἡδονὴ καὶ λύπη γεννᾷ, δυσμάθειαν καὶ λήθην καὶ ἀφροσύνην καὶ ὕβριν τίκτουσα ἐν τῇ ψυχῇ.</t>
  </si>
  <si>
    <t>318.d.4</t>
  </si>
  <si>
    <t>κακὸς γὰρ ἂν ἔχοντί γε νοῦν ἀνδρὶ φαινοίμην ἐνδίκως, πεισθεὶς ὑπὸ τοῦ μεγέθους τῆς σῆς ἀρχῆς τὸν μὲν παλαιὸν φίλον καὶ ξένον κακῶς πράττοντα διὰ σέ, μηδὲν σοῦ χείρω, ἵνα οὕτως εἴπω, τοῦτον μὲν προδοῦναι, σὲ δὲ τὸν ἀδικοῦντα ἑλέσθαι καὶ πᾶν δρᾶν ὅπῃ σὺ προσέταττες, ἕνεκα χρημάτων δῆλον ὅτι·</t>
  </si>
  <si>
    <t>φέρε, εἰ διανοεῖται τούτων μηδὲν ποιεῖν Διονύσιος ὧν φησιν, ἀπελθόντος δ’ ἐμοῦ ἐὰν ἐπιστέλλῃ Δίωνι πιθανῶς, αὐτός τε καὶ ἄλλοις πολλοῖς τῶν αὐτοῦ διακελευόμενος, ἃ νῦν πρὸς ἐμὲ λέγει, ὡς αὐτοῦ μὲν ἐθέλοντος, ἐμοῦ δὲ οὐκ ἐθελήσαντος ἃ προυκαλεῖτό με δρᾶν, ἀλλ’ ὀλιγωρήσαντος τῶν ἐκείνου τὸ παράπαν πραγμάτων, πρὸς δὲ καὶ τούτοισιν ἔτι μηδ’ ἐθέλῃ με ἐκπέμπειν, αὐτὸς τῶν ναυκλήρων μηδενὶ προστάττων, ἐνδείξηται δὲ πᾶσιν ῥᾳδίως ὡς ἀβουλῶν ἐμὲ ἐκπλεῖν, ἆρά τις ἐθελήσει με ἄγειν ναύτην ὁρμώμενον ἐκ τῆς Διονυσίου οἰκίας;</t>
  </si>
  <si>
    <t>349.d.2</t>
  </si>
  <si>
    <t>ἔξω δή με παρ’ Ἀρχεδήμῳ προσέταττεν τὸν χρόνον τοῦτον μεῖναι.</t>
  </si>
  <si>
    <t>363.c.9</t>
  </si>
  <si>
    <t>ἔρρωσο καὶ φιλοσόφει καὶ τοὺς ἄλλους προτρέπου τοὺς νεωτέρους, καὶ τοὺς συσφαιριστὰς ἀσπάζου ὑπὲρ ἐμοῦ, καὶ πρόσταττε τοῖς τε ἄλλοις καὶ Ἀριστοκρίτῳ, ἐάν τις παρ’ ἐμοῦ λόγος ἢ ἐπιστολὴ ἴῃ παρὰ σέ, ἐπιμελεῖσθαι ὅπως ὡς τάχιστα σὺ αἴσθῃ, καὶ ὑπομιμνῄσκειν σε ἵνα ἐπιμελῇ τῶν ἐπισταλέντων.</t>
  </si>
  <si>
    <t>723</t>
  </si>
  <si>
    <t>μετὰ δὲ ταῦτα τὰς ἄλλας προστάξεις τοῖς πολίταις εἰς ταῦτα βλεπούσας αὐτοῖς εἶναι διακελευστέον, τούτων δὲ τὰ μὲν ἀνθρώπινα εἰς τὰ θεῖα, τὰ δὲ θεῖα εἰς τὸν ἡγεμόνα νοῦν σύμπαντα βλέπειν·</t>
  </si>
  <si>
    <t>κινδυνεύει γάρ, καθάπερ ἐν τοῖς σώμασιν, οὐ δυνατὸν εἶναι προστάξαι τι πρὸς ἓν σῶμα ἓν ἐπιτήδευμα, ἐν ᾧ οὐκ ἂν φανείη ταὐτὸν τοῦτο τὰ μὲν βλάπτον τὰ ἡμῶν σώματα, τὰ δὲ καὶ ὠφελοῦν.</t>
  </si>
  <si>
    <t>684.c.1</t>
  </si>
  <si>
    <t>καὶ μὴν τοῦτό γε οἱ πολλοὶ προστάττουσιν τοῖς νομοθέταις, ὅπως τοιούτους θήσουσιν τοὺς νόμους οὓς ἑκόντες οἱ δῆμοι καὶ τὰ πλήθη δέξονται, καθάπερ ἂν εἴ τις γυμνασταῖς ἢ ἰατροῖς προστάττοι μεθ’ ἡδονῆς θεραπεύειν τε καὶ ἰᾶσθαι τὰ θεραπευόμενα σώματα.</t>
  </si>
  <si>
    <t>693.e.1</t>
  </si>
  <si>
    <t>ὃ δὴ βούλεται ἡμῖν ὁ λόγος προστάττειν, λέγων ὡς οὐκ ἄν ποτε τούτων πόλις ἄμοιρος γενομένη πολιτευθῆναι δύναιτ’ ἂν καλῶς.</t>
  </si>
  <si>
    <t>1242</t>
  </si>
  <si>
    <t>702.c.2</t>
  </si>
  <si>
    <t>ἡ γὰρ πλείστη τῆς Κρήτης ἐπιχειρεῖ τινα ἀποικίαν ποιήσασθαι, καὶ προστάττει τοῖς Κνωσίοις ἐπιμεληθῆναι τοῦ πράγματος, ἡ δὲ τῶν Κνωσίων πόλις ἐμοί τε καὶ ἄλλοις ἐννέα·</t>
  </si>
  <si>
    <t>1390</t>
  </si>
  <si>
    <t>712.b.8</t>
  </si>
  <si>
    <t>ἀλλὰ τίνα δή ποτε πολιτείαν ἔχομεν ἐν νῷ τῇ πόλει προστάττειν;</t>
  </si>
  <si>
    <t>1562</t>
  </si>
  <si>
    <t>723.b.7</t>
  </si>
  <si>
    <t>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t>
  </si>
  <si>
    <t>1749</t>
  </si>
  <si>
    <t>738.b.2</t>
  </si>
  <si>
    <t>ταῦτα μὲν οὖν δὴ καὶ κατὰ σχολὴν δεῖ βεβαίως λαβεῖν, οἷς ἂν ὁ νόμος προστάττῃ λαμβάνειν·</t>
  </si>
  <si>
    <t>1923</t>
  </si>
  <si>
    <t>738.c.7</t>
  </si>
  <si>
    <t>τούτων νομοθέτῃ τὸ σμικρότατον ἁπάντων οὐδὲν κινητέον, τοῖς δὲ μέρεσιν ἑκάστοις θεὸν ἢ δαίμονα ἢ καί τινα ἥρωα ἀποδοτέον, ἐν δὲ τῇ τῆς γῆς διανομῇ πρώτοις ἐξαίρετα τεμένη τε καὶ πάντα τὰ προσήκοντα ἀποδοτέον, ὅπως ἂν σύλλογοι ἑκάστων τῶν μερῶν κατὰ χρόνους γιγνόμενοι τοὺς προσταχθέντας εἴς τε τὰς χρείας ἑκάστας εὐμάρειαν παρασκευάζωσι καὶ φιλοφρονῶνταί τε ἀλλήλους μετὰ θυσιῶν καὶ οἰκειῶνται καὶ γνωρίζωσιν, οὗ μεῖζον οὐδὲν πόλει ἀγαθὸν ἢ γνωρίμους αὐτοὺς αὑτοῖς εἶναι.</t>
  </si>
  <si>
    <t>741.b.1</t>
  </si>
  <si>
    <t>καὶ δὴ καὶ νῦν τὸν ἀριθμὸν μὲν πρῶτον διὰ βίου παντὸς φυλάξατε τὸν εἰρημένον, εἶτα τὸ τῆς οὐσίας ὕψος τε καὶ μέγεθος, ὃ τὸ πρῶτον ἐνείμασθε μέτριον ὄν, μὴ ἀτιμάσητε τῷ τε ὠνεῖσθαι καὶ τῷ πωλεῖν πρὸς ἀλλήλους—οὔτε γὰρ ὁ νείμας κλῆρος ὢν θεὸς ὑμῖν σύμμαχος οὔτε ὁ νομοθέτης—νῦν γὰρ δὴ πρῶτον τῷ ἀπειθοῦντι νόμος προστάττει, προειπὼν ἐπὶ τούτοις κληροῦσθαι τὸν ἐθέλοντα ἢ μὴ κληροῦσθαι, ὡς πρῶτον μὲν τῆς γῆς ἱερᾶς οὔσης τῶν πάντων θεῶν, εἶτα ἱερέων τε καὶ ἱερειῶν εὐχὰς ποιησομένων ἐπὶ τοῖς πρώτοις θύμασι καὶ δευτέροις καὶ μέχρι τριῶν, τὸν πριάμενον ἢ ἀποδόμενον ὧν ἔλαχεν οἰκοπέδων ἢ γηπέδων τὰ ἐπὶ τούτοις πρέποντα πάσχειν πάθη·</t>
  </si>
  <si>
    <t>1955</t>
  </si>
  <si>
    <t>743.e.8</t>
  </si>
  <si>
    <t>εἰ δέ τις τῶν προσταττομένων αὐτόθι νόμων σωφροσύνης ἔμπροσθεν ὑγίειαν ἐν τῇ πόλει φανεῖται ποιῶν τιμίαν, ἢ πλοῦτον ὑγιείας καὶ τοῦ σωφρονεῖν, οὐκ ὀρθῶς ἀναφανεῖται τιθέμενος.</t>
  </si>
  <si>
    <t>1990</t>
  </si>
  <si>
    <t>746.e.3</t>
  </si>
  <si>
    <t>πρὸς δὲ τούτοις οὐδ’ ἐκεῖνα φοβητέα, δείσαντα τὴν δόξασαν ἂν γίγνεσθαι σμικρολογίαν, ἄν τις προστάττῃ πάντα ὁπόσ’ ἂν σκεύη κτῶνται, μηδὲν ἄμετρον αὐτῶν ἐᾶν εἶναι, καὶ κοινῷ λόγῳ νομίσαντα πρὸς πάντα εἶναι χρησίμους τὰς τῶν ἀριθμῶν διανομὰς καὶ ποικίλσεις, ὅσα τε αὐτοὶ ἐν ἑαυτοῖς ποικίλλονται καὶ ὅσα ἐν μήκεσι καὶ ἐν βάθεσι ποικίλματα, καὶ δὴ καὶ ἐν φθόγγοις καὶ κινήσεσι ταῖς τε κατὰ τὴν εὐθυπορίαν τῆς ἄνω καὶ κάτω φορᾶς καὶ τῆς κύκλῳ περιφορᾶς·</t>
  </si>
  <si>
    <t>747.a.5</t>
  </si>
  <si>
    <t>πρὸς γὰρ ταῦτα πάντα δεῖ βλέψαντα τόν γε νομοθέτην προστάττειν τοῖς πολίταις πᾶσιν εἰς δύναμιν τούτων μὴ ἀπολείπεσθαι τῆς συντάξεως.</t>
  </si>
  <si>
    <t>2025</t>
  </si>
  <si>
    <t>755.b.3</t>
  </si>
  <si>
    <t>τὰ μὲν οὖν περὶ τῶν νομοφυλάκων ταῦτα εἰρήσθω προστάγματα τρία, προϊόντων δὲ εἰς τοὔμπροσθε τῶν νόμων ἕκαστος προστάξει τούτοις τοῖς ἀνδράσιν ὧντινων αὐτοὺς δεῖ πρὸς τοῖς νῦν εἰρημένοις προσεπιμελεῖσθαι·</t>
  </si>
  <si>
    <t>2107</t>
  </si>
  <si>
    <t>766.a.4</t>
  </si>
  <si>
    <t>ὧν ἕνεκα οὐ δεύτερον οὐδὲ πάρεργον δεῖ τὴν παίδων τροφὴν τὸν νομοθέτην ἐᾶν γίγνεσθαι, πρῶτον δὲ ἄρξασθαι χρεὼν τὸν μέλλοντα αὐτῶν ἐπιμελήσεσθαι καλῶς αἱρεθῆναι, τῶν ἐν τῇ πόλει ὃς ἂν ἄριστος εἰς πάντα ᾖ, τοῦτον κατὰ δύναμιν ὅτι μάλιστα αὐτοῖς καθιστάντα προστάττειν ἐπιμελητήν.</t>
  </si>
  <si>
    <t>2233</t>
  </si>
  <si>
    <t>773.c.3</t>
  </si>
  <si>
    <t>ταῦτα δὴ διὰ λόγου μὲν νόμῳ προστάττειν, μὴ γαμεῖν πλούσιον πλουσίου, μηδὲ πολλὰ δυνάμενον πράττειν ἄλλου τοιούτου, θάττους δὲ ἤθεσι πρὸς βραδυτέρους καὶ βραδυτέρους πρὸς θάττους ἀναγκάζειν τῇ τῶν γάμων κοινωνίᾳ πορεύεσθαι, πρὸς τῷ γελοῖα εἶναι θυμὸν ἂν ἐγείραι πολλοῖς·</t>
  </si>
  <si>
    <t>2328</t>
  </si>
  <si>
    <t>804.e.4</t>
  </si>
  <si>
    <t>ἀκούων μὲν γὰρ δὴ μύθους παλαιοὺς πέπεισμαι, τὰ δὲ νῦν ὡς ἔπος εἰπεῖν οἶδα ὅτι μυριάδες ἀναρίθμητοι γυναικῶν εἰσι τῶν περὶ τὸν Πόντον, ἃς Σαυρομάτιδας καλοῦσιν, αἷς οὐχ ἵππων μόνον ἀλλὰ καὶ τόξων καὶ τῶν ἄλλων ὅπλων κοινωνία καὶ τοῖς ἀνδράσιν ἴση προστεταγμένη ἴσως ἀσκεῖται.</t>
  </si>
  <si>
    <t>2790</t>
  </si>
  <si>
    <t>806.d.7</t>
  </si>
  <si>
    <t>τίς δὴ τρόπος ἀνθρώποις γίγνοιτ’ ἂν τοῦ βίου, οἷσιν τὰ μὲν ἀναγκαῖα εἴη κατεσκευασμένα μέτρια, τὰ δὲ τῶν τεχνῶν ἄλλοις παραδεδομένα, γεωργίαι δὲ ἐκδεδομέναι δούλοις ἀπαρχὴν τῶν ἐκ τῆς γῆς ἀποτελοῦσιν ἱκανὴν ἀνθρώποις ζῶσι κοσμίως, συσσίτια δὲ κατεσκευασμένα εἴη χωρὶς μὲν τὰ τῶν ἀνδρῶν, ἐγγὺς δ’ ἐχόμενα τὰ τῶν αὐτοῖς οἰκείων, παίδων τε ἅμα θηλειῶν καὶ τῶν μητέρων αὐταῖς, ἄρχουσιν δὲ καὶ ἀρχούσαις εἴη προστεταγμένα λύειν ταῦτα ἑκάστοις τὰ συσσίτια πάντα, καθ’ ἑκάστην ἡμέραν θεασαμένους καὶ ἰδόντας τὴν διαγωγὴν τὴν τῶν συσσίτων, μετὰ δὲ ταῦτα σπείσαντας τόν τε ἄρχοντα καὶ τοὺς ἄλλους οἷς ἂν τυγχάνῃ θεοῖς ἡ τότε νύξ τε καὶ ἡμέρα καθιερωμένη, κατὰ ταῦτα οὕτως οἴκαδε πορεύεσθαι;</t>
  </si>
  <si>
    <t>2820</t>
  </si>
  <si>
    <t>807.c.1</t>
  </si>
  <si>
    <t>ἔργον δὲ δὴ τοῖς οὕτω ζῶσίν φαμεν οὐ τὸ σμικρότατον οὐδὲ τὸ φαυλότατον λείπεσθαι, μέγιστον δὲ πάντων εἶναι προστεταγμένον ὑπὸ δικαίου νόμου·</t>
  </si>
  <si>
    <t>2825</t>
  </si>
  <si>
    <t>810.c.3</t>
  </si>
  <si>
    <t>ἢ τί ποθ’ ὑμῖν ὁ νομοθέτης χρῆσθαι προστάξας ὀρθῶς ἂν τάξειε;</t>
  </si>
  <si>
    <t>2864</t>
  </si>
  <si>
    <t>816.d.3</t>
  </si>
  <si>
    <t>ἄνευ γὰρ γελοίων τὰ σπουδαῖα καὶ πάντων τῶν ἐναντίων τὰ ἐναντία μαθεῖν μὲν οὐ δυνατόν, εἰ μέλλει τις φρόνιμος ἔσεσθαι, ποιεῖν δὲ οὐκ αὖ δυνατὸν ἀμφότερα, εἴ τις αὖ μέλλει καὶ σμικρὸν ἀρετῆς μεθέξειν, ἀλλὰ αὐτῶν ἕνεκα τούτων καὶ μανθάνειν αὐτὰ δεῖ, τοῦ μή ποτε δι’ ἄγνοιαν δρᾶν ἢ λέγειν ὅσα γελοῖα, μηδὲν δέον, δούλοις δὲ τὰ τοιαῦτα καὶ ξένοις ἐμμίσθοις προστάττειν μιμεῖσθαι, σπουδὴν δὲ περὶ αὐτὰ εἶναι μηδέποτε μηδ’ ἡντινοῦν, μηδέ τινα μανθάνοντα αὐτὰ γίγνεσθαι φανερὸν τῶν ἐλευθέρων, μήτε γυναῖκα μήτε ἄνδρα, καινὸν δὲ ἀεί τι περὶ αὐτὰ φαίνεσθαι τῶν μιμημάτων.</t>
  </si>
  <si>
    <t>2957</t>
  </si>
  <si>
    <t>822.d.4</t>
  </si>
  <si>
    <t>κινδυνεύει γὰρ δὴ νομοθέτῃ τὸ προσταττόμενον ἐπὶ μεῖζον εἶναι τοῦ νόμους θέντα ἀπηλλάχθαι, ἕτερον δέ τι πρὸς τοῖς νόμοις εἶναι μεταξύ τι νουθετήσεώς τε πεφυκὸς ἅμα καὶ νόμων, ὃ δὴ πολλάκις ἡμῶν ἐμπέπτωκεν τοῖς λόγοις, οἷον περὶ τὴν τῶν σφόδρα νέων παίδων τροφήν·</t>
  </si>
  <si>
    <t>830.d.1</t>
  </si>
  <si>
    <t>καὶ ταῦτα δὴ φοβηθεὶς αὐτῶν ὁ νομοθέτης τὰ πρὸς ἀλλήλους γυμνάσια μὴ φαίνηταί τισιν γελοῖα, οὐκ ἄρα νομοθετήσει, στρατεύεσθαι προστάττων μάλιστα μὲν ἑκάστης ἡμέρας τά γε σμικρὰ χωρὶς τῶν ὅπλων, χορούς τε εἰς ταῦτα ἅμα καὶ γυμναστικὴν πᾶσαν συντείνων, τὰς δὲ οἷόν τινας μείζους τε καὶ ἐλάττους γυμνασίας μὴ ἔλαττον ἢ κατὰ μῆνα ἕκαστον ποιεῖσθαι προστάξει, ἁμίλλας τε πρὸς ἀλλήλους ποιουμένους κατὰ πᾶσαν τὴν χώραν, ἐπὶ κατάληψιν χωρίων ἁμιλλωμένους καὶ ἐνέδρας, καὶ πᾶσαν μιμουμένους τὴν πολεμικήν, ὄντως σφαιρομαχεῖν τε καὶ βολαῖς ὡς ἐγγύτατα τῶν ἀληθῶν, χρωμένους ὑποκινδύνοις βέλεσιν, ὅπως μὴ παντάπασιν ἄφοβος ἡ πρὸς ἀλλήλους γίγνηται παιδιά, δείματα δὲ παρέχῃ καί τινα τρόπον δηλοῖ τόν τε εὔψυχον καὶ τὸν μή, καὶ τοῖς μὲν τιμάς, τοῖς δὲ καὶ ἀτιμίας διανέμων ὀρθῶς, τὴν πόλιν ὅλην εἰς τὸν ἀληθινὸν ἀγῶνα διὰ βίου παρασκευάζῃ χρησίμην, καὶ δὴ καί τινος ἀποθανόντος οὕτως, ὡς ἀκουσίου τοῦ φόνου γενομένου, τιθῇ τὸν ἀποκτείναντα κατὰ νόμον καθαρθέντα καθαρὸν εἶναι χεῖρας, ἡγούμενος ἀνθρώπων μὲν τελευτησάντων μὴ πολλῶν, ἑτέρους πάλιν οὐ χείρους φύσεσθαι, φόβου δὲ οἷον τελευτήσαντος, ἐν πᾶσιν τοῖς τοιούτοις βάσανον οὐχ εὑρήσειν τῶν τε ἀμεινόνων καὶ χειρόνων, οὐ σμικρῷ πόλει μεῖζον κακὸν ἐκείνου;</t>
  </si>
  <si>
    <t>835.e.2</t>
  </si>
  <si>
    <t>τίνα δή ποτε τρόπον ἐν ταύτῃ τῇ πόλει ἀφέξονται τῶν πολλοὺς δὴ πολλὰ ἐπιθυμιῶν εἰς ἔσχατα βαλλουσῶν, ὧν ἂν ὁ λόγος προστάττῃ ἀπέχεσθαι, νόμος ἐπιχειρῶν γίγνεσθαι;</t>
  </si>
  <si>
    <t>3208</t>
  </si>
  <si>
    <t>873.d.1</t>
  </si>
  <si>
    <t>τούτῳ δὴ τὰ μὲν ἄλλα θεὸς οἶδεν ἃ χρὴ νόμιμα γίγνεσθαι περὶ καθαρμούς τε καὶ ταφάς, ὧν ἐξηγητάς τε ἅμα καὶ τοὺς περὶ ταῦτα νόμους ἐπανερομένους χρὴ τοὺς ἐγγύτατα γένει ποιεῖν αὐτοῖσιν κατὰ τὰ προσταττόμενα·</t>
  </si>
  <si>
    <t>3701</t>
  </si>
  <si>
    <t>873.e.1</t>
  </si>
  <si>
    <t>ἐὰν δ’ ἄρα ὑποζύγιον ἢ ζῷον ἄλλο τι φονεύσῃ τινά, πλὴν τῶν ὅσα ἐν ἀγῶνι τῶν δημοσίᾳ τιθεμένων ἀθλεύοντά τι τοιοῦτον δράσῃ, ἐπεξίτωσαν μὲν οἱ προσήκοντες τοῦ φόνου τῷ κτείναντι, διαδικαζόντων δὲ τῶν ἀγρονόμων οἷσιν ἂν καὶ ὁπόσοις προστάξῃ ὁ προσήκων, τὸ δὲ ὀφλὸν ἔξω τῶν ὅρων τῆς χώρας ἀποκτείναντας διορίσαι.</t>
  </si>
  <si>
    <t>3703</t>
  </si>
  <si>
    <t>890.a.5</t>
  </si>
  <si>
    <t>ὅθεν ἀσέβειαί τε ἀνθρώποις ἐμπίπτουσιν νέοις, ὡς οὐκ ὄντων θεῶν οἵους ὁ νόμος προστάττει διανοεῖσθαι δεῖν, στάσεις τε διὰ ταῦτα ἑλκόντων πρὸς τὸν κατὰ φύσιν ὀρθὸν βίον, ὅς ἐστιν τῇ ἀληθείᾳ κρατοῦντα ζῆν τῶν ἄλλων καὶ μὴ δουλεύοντα ἑτέροισι κατὰ νόμον.</t>
  </si>
  <si>
    <t>3903</t>
  </si>
  <si>
    <t>902.d.2</t>
  </si>
  <si>
    <t>ἰατρῷ δὲ προστεταγμένον ὅλον τι θεραπεύειν, βουλομένῳ καὶ δυναμένῳ τῶν μὲν μεγάλων ἐπιμελεῖσθαι, τῶν μορίων δὲ καὶ σμικρῶν ἀμελοῦντι, ἕξει ποτὲ καλῶς αὐτῷ τὸ πᾶν;</t>
  </si>
  <si>
    <t>4196</t>
  </si>
  <si>
    <t>910.b.8</t>
  </si>
  <si>
    <t>μὴ κεκτῆσθαι θεῶν ἐν ἰδίαις οἰκίαις ἱερά, τὸν δὲ φανέντα κεκτημένον ἕτερα καὶ ὀργιάζοντα πλὴν τὰ δημόσια, ἐὰν μὲν ἄδικον μηδὲν τῶν μεγάλων καὶ ἀνοσίων εἰργασμένος ἀνὴρ ἢ καὶ γυνὴ κεκτῆταί τις, ὁ μὲν αἰσθανόμενος καὶ εἰσαγγελλέτω τοῖς νομοφύλαξιν, οἱ δὲ προσταττόντων εἰς τὰ δημόσια ἀποφέρειν ἱερὰ τὰ ἴδια, μὴ πείθοντες δὲ ζημιούντων ἕως ἂν ἀπενεχθῇ·</t>
  </si>
  <si>
    <t>4316</t>
  </si>
  <si>
    <t>921.a.6</t>
  </si>
  <si>
    <t>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t>
  </si>
  <si>
    <t>4423</t>
  </si>
  <si>
    <t>926.b.2</t>
  </si>
  <si>
    <t>ἔστιν δ’ ὅτε καὶ συμφορὰν τὴν μεγίστην τοῦ νομοθέτου προστάττοντος, ἀπειθεῖν ἀναγκάζοιτ’ ἂν τῷ νόμῳ, μαινόμενα κηδεύματα ἀναγκάζοντος λαμβάνειν ἢ δεινὰς ἄλλας σωμάτων ἢ ψυχῶν συμφοράς, ἃς ἀβίωτον ζῆν κεκτημένῳ.</t>
  </si>
  <si>
    <t>4489</t>
  </si>
  <si>
    <t>926.e.5</t>
  </si>
  <si>
    <t>πρῶτον μὲν δή φαμεν νομοθετεῖν αὐτοῖς τοὺς νομοφύλακας ἀντὶ γεννητόρων πατέρας οὐ χείρους, καὶ δὴ καὶ καθ’ ἕκαστον ἐνιαυτὸν ὡς οἰκείων ἐπιμελεῖσθαι προστάττομεν, ἐμμελῆ τούτοις τε αὐτοῖς περὶ τροφῆς ὀρφανῶν προοιμιασάμενοι καὶ τοῖς ἐπιτρόποις.</t>
  </si>
  <si>
    <t>4498</t>
  </si>
  <si>
    <t>ὅσα τις ἐλεύθερος ἀπειθεῖ τῇ πόλει, μήτ’ οὖν πληγῶν ἄξια μηδ’ αὖ δεσμῶν μηδὲ θανάτου, περὶ δὲ χορείας τινῶν φοιτήσεων ἢ πομπεύσεων ἢ τοιούτων τινῶν ἄλλων κοινῶν κοσμήσεων ἢ λῃτουργιῶν, ὁπόσα περὶ θυσίας εἰρηνικῆς ἢ πολεμικῶν εἰσφορῶν εἵνεκα, πάντων τῶν τοιούτων τὴν πρώτην ἀνάγκην ἰατὴν εἶναι τῆς ζημίας, τοῖς δὲ μὴ πειθομένοις ἐνεχυρασίαν τούτοις οἷς ἂν πόλις ἅμα καὶ νόμος εἰσπράττειν προστάττῃ, τῶν δὲ ἀπειθούντων ταῖς ἐνεχυρασίαις πρᾶσιν τῶν ἐνεχύρων εἶναι, τὸ δὲ νόμισμα γίγνεσθαι τῇ πόλει·</t>
  </si>
  <si>
    <t>4717</t>
  </si>
  <si>
    <t>949.d.7</t>
  </si>
  <si>
    <t>ἐὰν δὲ ζημίας δέωνται πλείονος, τὰς ἀρχὰς ἑκάστας τοῖς ἀπειθοῦσι τὰς πρεπούσας ζημίας ἐπιβαλλούσας εἰσάγειν εἰς τὸ δικαστήριον, ἕως ἂν ἐθελήσωσι δρᾶν τὸ προσταχθέν.</t>
  </si>
  <si>
    <t>4718</t>
  </si>
  <si>
    <t>138.e.9</t>
  </si>
  <si>
    <t>ἔπειτά γε δήπου ἐάντε οἱ φίλοι αὐτῷ διαίτας ἐπιτρέπωσιν, ἐάντε ἡ πόλις τι προστάττῃ διακρίνειν ἢ δικάζειν, αἰσχρὸν ἐν τούτοις, ὦ ἑταῖρε, δεύτερον φαίνεσθαι ἢ τρίτον καὶ μὴ οὐχ ἡγεῖσθαι;</t>
  </si>
  <si>
    <t>236.d.7</t>
  </si>
  <si>
    <t>λόγῳ δὲ δὴ τὸν λειπόμενον κόσμον ὅ τε νόμος προστάττει ἀποδοῦναι τοῖς ἀνδράσιν καὶ χρή.</t>
  </si>
  <si>
    <t>248.e.6</t>
  </si>
  <si>
    <t>τῆς δὲ πόλεως ἴστε που καὶ αὐτοὶ τὴν ἐπιμέλειαν, ὅτι νόμους θεμένη περὶ τοὺς τῶν ἐν τῷ πολέμῳ τελευτησάντων παῖδάς τε καὶ γεννήτορας ἐπιμελεῖται, καὶ διαφερόντως τῶν ἄλλων πολιτῶν προστέτακται φυλάττειν ἀρχῇ ἥπερ μεγίστη ἐστίν, ὅπως ἂν οἱ τούτων μὴ ἀδικῶνται πατέρες τε καὶ μητέρες·</t>
  </si>
  <si>
    <t>76.a.9</t>
  </si>
  <si>
    <t>ἀνδρὶ πρεσβύτῃ πράγματα προστάττεις ἀποκρίνεσθαι, αὐτὸς δὲ οὐκ ἐθέλεις ἀναμνησθεὶς εἰπεῖν ὅτι ποτε λέγει Γοργίας ἀρετὴν εἶναι.</t>
  </si>
  <si>
    <t>136.d.1</t>
  </si>
  <si>
    <t>πολὺ ἔργον, φάναι, ὦ Σώκρατες, προστάττεις ὡς τηλικῷδε.</t>
  </si>
  <si>
    <t>67.b.6</t>
  </si>
  <si>
    <t>παντός γε μᾶλλον, ὦ οὐκοῦν, ἔφη ὁ εἰ ταῦτα ἀληθῆ, ὦ ἑταῖρε, πολλὴ ἐλπὶς ἀφικομένῳ οἷ ἐγὼ πορεύομαι, ἐκεῖ ἱκανῶς, εἴπερ που ἄλλοθι, κτήσασθαι τοῦτο οὗ ἕνεκα ἡ πολλὴ πραγματεία ἡμῖν ἐν τῷ παρελθόντι βίῳ γέγονεν, ὥστε ἥ γε ἀποδημία ἡ νῦν μοι προστεταγμένη μετὰ ἀγαθῆς ἐλπίδος γίγνεται καὶ ἄλλῳ ἀνδρὶ ὃς ἡγεῖταί οἱ παρεσκευάσθαι τὴν διάνοιαν ὥσπερ κεκαθαρμένην.</t>
  </si>
  <si>
    <t>79.e.8</t>
  </si>
  <si>
    <t>ὅρα δὴ καὶ τῇδε ὅτι ἐπειδὰν ἐν τῷ αὐτῷ ὦσι ψυχὴ καὶ σῶμα, τῷ μὲν δουλεύειν καὶ ἄρχεσθαι ἡ φύσις προστάττει, τῇ δὲ ἄρχειν καὶ δεσπόζειν·</t>
  </si>
  <si>
    <t>107.d.5</t>
  </si>
  <si>
    <t>λέγεται δὲ οὕτως, ὡς ἄρα τελευτήσαντα ἕκαστον ὁ ἑκάστου δαίμων, ὅσπερ ζῶντα εἰλήχει, οὗτος ἄγειν ἐπιχειρεῖ εἰς δή τινα τόπον, οἷ δεῖ τοὺς συλλεγέντας διαδικασαμένους εἰς πορεύεσθαι μετὰ ἡγεμόνος ἐκείνου ᾧ δὴ προστέτακται τοὺς ἐνθένδε ἐκεῖσε πορεῦσαι·</t>
  </si>
  <si>
    <t>19.a.6</t>
  </si>
  <si>
    <t>ἴσως δὴ γελοῖον τὸ ἐμὲ τοῦ λόγου διάδοχον παντελῶς ὑποστάντα διὰ τὸ μὴ δύνασθαι τὸ νῦν ἐρωτηθὲν ἀποκρίνασθαι σοὶ πάλιν τοῦτο προστάττειν·</t>
  </si>
  <si>
    <t>339.d.5</t>
  </si>
  <si>
    <t>οὐχ ὡμολόγηται τοὺς ἄρχοντας τοῖς ἀρχομένοις προστάττοντας ποιεῖν ἄττα ἐνίοτε διαμαρτάνειν τοῦ ἑαυτοῖς βελτίστου, ἃ δ’ ἂν προστάττωσιν οἱ ἄρχοντες δίκαιον εἶναι τοῖς ἀρχομένοις ποιεῖν;</t>
  </si>
  <si>
    <t>339.e.1</t>
  </si>
  <si>
    <t>οἴου τοίνυν, ἦν δ’ ἐγώ, καὶ τὸ ἀσύμφορα ποιεῖν τοῖς ἄρχουσί τε καὶ κρείττοσι δίκαιον εἶναι ὡμολογῆσθαί σοι, ὅταν οἱ μὲν ἄρχοντες ἄκοντες κακὰ αὑτοῖς προστάττωσιν, τοῖς δὲ δίκαιον εἶναι φῇς ταῦτα ποιεῖν ἃ ἐκεῖνοι προσέταξαν—ἆρα τότε, ὦ σοφώτατε Θρασύμαχε, οὐκ ἀναγκαῖον συμβαίνειν αὐτὸ οὑτωσί, δίκαιον εἶναι ποιεῖν τοὐναντίον ἢ ὃ σὺ λέγεις;</t>
  </si>
  <si>
    <t>339.e.7</t>
  </si>
  <si>
    <t>τὸ γὰρ τοῦ κρείττονος ἀσύμφορον δήπου προστάττεται τοῖς ἥττοσιν ποιεῖν.</t>
  </si>
  <si>
    <t>αὐτὸς γὰρ Θρασύμαχος ὁμολογεῖ τοὺς μὲν ἄρχοντας ἐνίοτε ἑαυτοῖς κακὰ προστάττειν, τοῖς δὲ δίκαιον εἶναι ταῦτα ποιεῖν.</t>
  </si>
  <si>
    <t>368.d.1</t>
  </si>
  <si>
    <t>ἐπειδὴ οὖν ἡμεῖς οὐ δεινοί, δοκῶ μοι, ἦν δ’ ἐγώ, τοιαύτην ποιήσασθαι ζήτησιν αὐτοῦ, οἵανπερ ἂν εἰ προσέταξέ τις γράμματα σμικρὰ πόρρωθεν ἀναγνῶναι μὴ πάνυ ὀξὺ βλέπουσιν, ἔπειτά τις ἐνενόησεν, ὅτι τὰ αὐτὰ γράμματα ἔστι που καὶ ἄλλοθι μείζω τε καὶ ἐν μείζονι, ἕρμαιον ἂν ἐφάνη οἶμαι ἐκεῖνα πρῶτον ἀναγνόντας οὕτως ἐπισκοπεῖν τὰ ἐλάττω, εἰ τὰ αὐτὰ ὄντα τυγχάνει.</t>
  </si>
  <si>
    <t>406.c.1</t>
  </si>
  <si>
    <t>οἷον εἰκός, ἦν δ’ ἐγώ, τὸν μὴ εἰδότα ὅτι Ἀσκληπιὸς οὐκ ἀγνοίᾳ οὐδὲ ἀπειρίᾳ τούτου τοῦ εἴδους τῆς ἰατρικῆς τοῖς ἐκγόνοις οὐ κατέδειξεν αὐτό, ἀλλ’ εἰδὼς ὅτι πᾶσι τοῖς εὐνομουμένοις ἔργον τι ἑκάστῳ ἐν τῇ πόλει προστέτακται, ὃ ἀναγκαῖον ἐργάζεσθαι, καὶ οὐδενὶ σχολὴ διὰ βίου κάμνειν ἰατρευομένῳ.</t>
  </si>
  <si>
    <t>406.d.3</t>
  </si>
  <si>
    <t>ἐὰν δέ τις αὐτῷ μακρὰν δίαιταν προστάττῃ, πιλίδιά τε περὶ τὴν κεφαλὴν περιτιθεὶς καὶ τὰ τούτοις ἑπόμενα, ταχὺ εἶπεν ὅτι οὐ σχολὴ κάμνειν οὐδὲ λυσιτελεῖ οὕτω ζῆν, νοσήματι τὸν νοῦν προσέχοντα, τῆς δὲ προκειμένης ἐργασίας ἀμελοῦντα.</t>
  </si>
  <si>
    <t>1903</t>
  </si>
  <si>
    <t>407.c.7</t>
  </si>
  <si>
    <t>οὐκοῦν ταῦτα γιγνώσκοντα φῶμεν καὶ Ἀσκληπιὸν τοὺς μὲν φύσει τε καὶ διαίτῃ ὑγιεινῶς ἔχοντας τὰ σώματα, νόσημα δέ τι ἀποκεκριμένον ἴσχοντας ἐν αὑτοῖς, τούτοις μὲν καὶ ταύτῃ τῇ ἕξει καταδεῖξαι ἰατρικήν, φαρμάκοις τε καὶ τομαῖς τὰ νοσήματα ἐκβάλλοντα αὐτῶν τὴν εἰωθυῖαν προστάττειν δίαιταν, ἵνα μὴ τὰ πολιτικὰ βλάπτοι, τὰ δ’ εἴσω διὰ παντὸς νενοσηκότα σώματα οὐκ ἐπιχειρεῖν διαίταις κατὰ σμικρὸν ἀπαντλοῦντα καὶ ἐπιχέοντα μακρὸν καὶ κακὸν βίον ἀνθρώπῳ ποιεῖν, καὶ ἔκγονα αὐτῶν, ὡς τὸ εἰκός, ἕτερα τοιαῦτα φυτεύειν, ἀλλὰ τὸν μὴ δυνάμενον ἐν τῇ καθεστηκυίᾳ περιόδῳ ζῆν μὴ οἴεσθαι δεῖν θεραπεύειν, ὡς οὔτε αὑτῷ οὔτε πόλει λυσιτελῆ;</t>
  </si>
  <si>
    <t>1920</t>
  </si>
  <si>
    <t>408.a.2</t>
  </si>
  <si>
    <t>ἢ οὐ μέμνησαι ὅτι καὶ τῷ Μενέλεῳ ἐκ τοῦ τραύματος οὗ ὁ Πάνδαρος ἔβαλεν—αἷμ’ ἐκμυζήσαντες ἐπ’ ἤπια φάρμακ’ ἔπασσον, ὅτι δ’ ἐχρῆν μετὰ τοῦτο ἢ πιεῖν ἢ φαγεῖν οὐδὲν μᾶλλον ἢ τῷ Εὐρυπύλῳ προσέταττον, ὡς ἱκανῶν ὄντων τῶν φαρμάκων ἰάσασθαι ἄνδρας πρὸ τῶν τραυμάτων ὑγιεινούς τε καὶ κοσμίους ἐν διαίτῃ, κἂν εἰ τύχοιεν ἐν τῷ παραχρῆμα κυκεῶνα πιόντες, νοσώδη δὲ φύσει τε καὶ ἀκόλαστον οὔτε αὐτοῖς οὔτε τοῖς ἄλλοις ᾤοντο λυσιτελεῖν ζῆν, οὐδ’ ἐπὶ τούτοις τὴν τέχνην δεῖν εἶναι, οὐδὲ θεραπευτέον αὐτούς, οὐδ’ εἰ Μίδου πλουσιώτεροι εἶεν.</t>
  </si>
  <si>
    <t>1924</t>
  </si>
  <si>
    <t>423.c.2</t>
  </si>
  <si>
    <t>οὐκοῦν καὶ τοῦτο αὖ ἄλλο πρόσταγμα τοῖς φύλαξι προστάξομεν, φυλάττειν παντὶ τρόπῳ ὅπως μήτε σμικρὰ ἡ πόλις ἔσται μήτε μεγάλη δοκοῦσα, ἀλλά τις ἱκανὴ καὶ μία.</t>
  </si>
  <si>
    <t>2208</t>
  </si>
  <si>
    <t>465.a.5</t>
  </si>
  <si>
    <t>πρεσβυτέρῳ μὴν νεωτέρων πάντων ἄρχειν τε καὶ κολάζειν προστετάξεται.</t>
  </si>
  <si>
    <t>3168</t>
  </si>
  <si>
    <t>465.a.8</t>
  </si>
  <si>
    <t>καὶ μὴν ὅτι γε νεώτερος πρεσβύτερον, ἂν μὴ ἄρχοντες προστάττωσιν, οὔτε ἄλλο βιάζεσθαι ἐπιχειρήσει ποτὲ οὔτε τύπτειν, ὡς τὸ εἰκός.</t>
  </si>
  <si>
    <t>3170</t>
  </si>
  <si>
    <t>491.a.8</t>
  </si>
  <si>
    <t>τόδε μὲν οὖν οἶμαι πᾶς ἡμῖν ὁμολογήσει, τοιαύτην φύσιν καὶ πάντα ἔχουσαν ὅσα προσετάξαμεν νυνδή, εἰ τελέως μέλλοι φιλόσοφος γενέσθαι, ὀλιγάκις ἐν ἀνθρώποις φύεσθαι καὶ ὀλίγας.</t>
  </si>
  <si>
    <t>3724</t>
  </si>
  <si>
    <t>ἡδὺς εἶ, ἦν δ’ ἐγώ, ὅτι ἔοικας δεδιότι τοὺς πολλούς, μὴ δοκῇς ἄχρηστα μαθήματα προστάττειν.</t>
  </si>
  <si>
    <t>4448</t>
  </si>
  <si>
    <t>556.a.10</t>
  </si>
  <si>
    <t>ἐὰν γὰρ ἐπὶ τῷ αὑτοῦ κινδύνῳ τὰ πολλά τις τῶν ἑκουσίων συμβολαίων προστάττῃ συμβάλλειν, χρηματίζοιντο μὲν ἂν ἧττον ἀναιδῶς ἐν τῇ πόλει, ἐλάττω δ’ ἐν αὐτῇ φύοιτο τῶν τοιούτων κακῶν οἵων νυνδὴ εἴπομεν.</t>
  </si>
  <si>
    <t>4981</t>
  </si>
  <si>
    <t>567.d.1</t>
  </si>
  <si>
    <t>ἐν μακαρίᾳ ἄρα, εἶπον ἐγώ, ἀνάγκῃ δέδεται, ἣ προστάττει αὐτῷ ἢ μετὰ φαύλων τῶν πολλῶν οἰκεῖν, καὶ ὑπὸ τούτων μισούμενον, ἢ μὴ ζῆν.</t>
  </si>
  <si>
    <t>5249</t>
  </si>
  <si>
    <t>290.e.3</t>
  </si>
  <si>
    <t>ἔτι δὲ καὶ τῶν Ἑλλήνων πολλαχοῦ ταῖς μεγίσταις ἀρχαῖς τὰ μέγιστα τῶν περὶ τὰ τοιαῦτα θύματα εὕροι τις ἂν προσταττόμενα θύειν.</t>
  </si>
  <si>
    <t>294.d.10</t>
  </si>
  <si>
    <t>ὅτι λεπτουργεῖν οὐκ ἐγχωρεῖν ἡγοῦνται καθ’ ἕνα ἕκαστον, τῷ σώματι τὸ προσῆκον ἑκάστῳ προστάττοντες, ἀλλὰ παχύτερον οἴονται δεῖν ὡς ἐπὶ τὸ πολὺ καὶ ἐπὶ πολλοὺς τὴν τοῦ λυσιτελοῦντος τοῖς σώμασι ποιεῖσθαι τάξιν.</t>
  </si>
  <si>
    <t>294.e.8</t>
  </si>
  <si>
    <t>καὶ τὸν νομοθέτην τοίνυν ἡγώμεθα, τὸν ταῖσιν ἀγέλαις ἐπιστατήσοντα τοῦ δικαίου πέρι καὶ τῶν πρὸς ἀλλήλους συμβολαίων, μή ποθ’ ἱκανὸν γενήσεσθαι πᾶσιν ἁθρόοις προστάττοντα ἀκριβῶς ἑνὶ ἑκάστῳ τὸ προσῆκον ἀποδιδόναι.</t>
  </si>
  <si>
    <t>923</t>
  </si>
  <si>
    <t>295.a.9</t>
  </si>
  <si>
    <t>πῶς γὰρ ἄν τις ἱκανὸς γένοιτ’ ἄν ποτε, ὦ Σώκρατες, ὥστε διὰ βίου ἀεὶ παρακαθήμενος ἑκάστῳ δι’ ἀκριβείας προστάττειν τὸ προσῆκον;</t>
  </si>
  <si>
    <t>295.b.10</t>
  </si>
  <si>
    <t>εἴπωμεν γὰρ δὴ πρός γε ἡμᾶς αὐτοὺς ἰατρὸν μέλλοντα ἢ καί τινα γυμναστικὸν ἀποδημεῖν καὶ ἀπέσεσθαι τῶν θεραπευομένων συχνόν, ὡς οἴοιτο, χρόνον, μὴ μνημονεύσειν οἰηθέντα τὰ προσταχθέντα τοὺς γυμναζομένους ἢ τοὺς κάμνοντας, ὑπομνήματα γράφειν ἂν ἐθέλειν αὐτοῖς, ἢ πῶς;</t>
  </si>
  <si>
    <t>295.c.8</t>
  </si>
  <si>
    <t>ἆρ’ οὐκ ἂν παρ’ ἐκεῖνα τὰ γράμματα τολμήσειεν ἄλλ’ ὑποθέσθαι, συμβαινόντων ἄλλων βελτιόνων τοῖς κάμνουσι διὰ πνεύματα ἤ τι καὶ ἄλλο παρὰ τὴν ἐλπίδα τῶν ἐκ Διὸς ἑτέρως πως τῶν εἰωθότων γενόμενα, καρτερῶν δ’ ἂν ἡγοῖτο δεῖν μὴ ἐκβαίνειν τἀρχαῖά ποτε νομοθετηθέντα μήτε αὐτὸν προστάττοντα ἄλλα μήτε τὸν κάμνοντα ἕτερα τολμῶντα παρὰ τὰ γραφέντα δρᾶν, ὡς ταῦτα ὄντα ἰατρικὰ καὶ ὑγιεινά, τὰ δὲ ἑτέρως γιγνόμενα νοσώδη τε καὶ οὐκ ἔντεχνα·</t>
  </si>
  <si>
    <t>937</t>
  </si>
  <si>
    <t>295.e.4</t>
  </si>
  <si>
    <t>τῷ δὲ τὰ δίκαια δὴ καὶ ἄδικα καὶ καλὰ καὶ αἰσχρὰ καὶ ἀγαθὰ καὶ κακὰ γράψαντι καὶ ἄγραφα νομοθετήσαντι ταῖς τῶν ἀνθρώπων ἀγέλαις, ὁπόσαι κατὰ πόλιν ἐν ἑκάσταις νομεύονται κατὰ τοὺς τῶν γραψάντων νόμους, ἂν ὁ μετὰ τέχνης γράψας ἤ τις ἕτερος ὅμοιος ἀφίκηται, μὴ ἐξέστω δὴ παρὰ ταῦτα ἕτερα προστάττειν;</t>
  </si>
  <si>
    <t>298.a.2</t>
  </si>
  <si>
    <t>ὃν μὲν γὰρ ἂν ἐθελήσωσιν ἡμῶν τούτων ἑκάτεροι σῴζειν, ὁμοίως δὴ σῴζουσιν, ὃν δ’ ἂν λωβᾶσθαι βουληθῶσιν, λωβῶνται τέμνοντες καὶ κάοντες καὶ προστάττοντες ἀναλώματα φέρειν παρ’ ἑαυτοὺς οἷον φόρους, ὧν σμικρὰ μὲν εἰς τὸν κάμνοντα καὶ οὐδὲν ἀναλίσκουσιν, τοῖς δ’ ἄλλοις αὐτοί τε καὶ οἱ οἰκέται χρῶνται·</t>
  </si>
  <si>
    <t>305.c.9</t>
  </si>
  <si>
    <t>τὴν γὰρ ὄντως οὖσαν βασιλικὴν οὐκ αὐτὴν δεῖ πράττειν ἀλλ’ ἄρχειν τῶν δυναμένων πράττειν, γιγνώσκουσαν τὴν ἀρχήν τε καὶ ὁρμὴν τῶν μεγίστων ἐν ταῖς πόλεσιν ἐγκαιρίας τε πέρι καὶ ἀκαιρίας, τὰς δ’ ἄλλας τὰ προσταχθέντα δρᾶν.</t>
  </si>
  <si>
    <t>308.c.1</t>
  </si>
  <si>
    <t>οὐδ’ ἄρα ἡ κατὰ φύσιν ἀληθῶς οὖσα ἡμῖν πολιτικὴ μή ποτε ἐκ χρηστῶν καὶ κακῶν ἀνθρώπων ἑκοῦσα εἶναι συστήσηται πόλιν τινά, ἀλλ’ εὔδηλον ὅτι παιδιᾷ πρῶτον βασανιεῖ, μετὰ δὲ τὴν βάσανον αὖ τοῖς δυναμένοις παιδεύειν καὶ ὑπηρετεῖν πρὸς τοῦτ’ αὐτὸ παραδώσει, προστάττουσα καὶ ἐπιστατοῦσα αὐτή, καθάπερ ὑφαντικὴ τοῖς τε ξαίνουσι καὶ τοῖς τἆλλα προπαρασκευάζουσιν ὅσα πρὸς τὴν πλέξιν αὐτῆς συμπαρακολουθοῦσα προστάττει καὶ ἐπιστατεῖ, τοιαῦτα ἑκάστοις ἐνδεικνῦσα τὰ ἔργα ἀποτελεῖν οἷα ἂν ἐπιτήδεια ἡγῆται πρὸς τὴν αὑτῆς εἶναι συμπλοκήν.</t>
  </si>
  <si>
    <t>183.b.7</t>
  </si>
  <si>
    <t>ἐπειδὰν δὲ παιδαγωγοὺς ἐπιστήσαντες οἱ πατέρες τοῖς ἐρωμένοις μὴ ἐῶσι διαλέγεσθαι τοῖς ἐρασταῖς, καὶ τῷ παιδαγωγῷ ταῦτα προστεταγμένα ᾖ, ἡλικιῶται δὲ καὶ ἑταῖροι ὀνειδίζωσιν ἐάν τι ὁρῶσιν τοιοῦτον γιγνόμενον, καὶ τοὺς ὀνειδίζοντας αὖ οἱ πρεσβύτεροι μὴ διακωλύωσι μηδὲ λοιδορῶσιν ὡς οὐκ ὀρθῶς λέγοντας, εἰς δὲ ταῦτά τις αὖ βλέψας ἡγήσαιτ’ ἂν πάλιν αἴσχιστον τὸ τοιοῦτον ἐνθάδε νομίζεσθαι.</t>
  </si>
  <si>
    <t>188.c.6</t>
  </si>
  <si>
    <t>ἃ δὴ προστέτακται τῇ μαντικῇ ἐπισκοπεῖν τοὺς ἐρῶντας καὶ ἰατρεύειν, καὶ ἔστιν αὖ ἡ μαντικὴ φιλίας θεῶν καὶ ἀνθρώπων δημιουργὸς τῷ ἐπίστασθαι τὰ κατὰ ἀνθρώπους ἐρωτικά, ὅσα τείνει πρὸς θέμιν καὶ εὐσέβειαν.</t>
  </si>
  <si>
    <t>24.b.1</t>
  </si>
  <si>
    <t>καὶ δὴ καὶ τὸ μάχιμον γένος ᾔσθησαί που τῇδε ἀπὸ πάντων τῶν γενῶν κεχωρισμένον, οἷς οὐδὲν ἄλλο πλὴν τὰ περὶ τὸν πόλεμον ὑπὸ τοῦ νόμου προσετάχθη μέλειν·</t>
  </si>
  <si>
    <t>36.d.1</t>
  </si>
  <si>
    <t>μίαν γὰρ αὐτὴν ἄσχιστον εἴασεν, τὴν δ’ ἐντὸς σχίσας ἑξαχῇ ἑπτὰ κύκλους ἀνίσους κατὰ τὴν τοῦ διπλασίου καὶ τριπλασίου διάστασιν ἑκάστην, οὐσῶν ἑκατέρων τριῶν, κατὰ τἀναντία μὲν ἀλλήλοις προσέταξεν ἰέναι τοὺς κύκλους, τάχει δὲ τρεῖς μὲν ὁμοίως, τοὺς δὲ τέτταρας ἀλλήλοις καὶ τοῖς τρισὶν ἀνομοίως, ἐν λόγῳ δὲ φερομένους.</t>
  </si>
  <si>
    <t>69.c.3</t>
  </si>
  <si>
    <t>καὶ τῶν μὲν θείων αὐτὸς γίγνεται δημιουργός, τῶν δὲ θνητῶν τὴν γένεσιν τοῖς ἑαυτοῦ γεννήμασιν δημιουργεῖν προσέταξεν.</t>
  </si>
  <si>
    <t>11.b.7</t>
  </si>
  <si>
    <t>περιέρχεται γάρ πως ἡμῖν ἀεὶ ὃ ἂν προθώμεθα καὶ οὐκ ἐθέλει μένειν ὅπου ἂν ἱδρυσώμεθα αὐτό.</t>
  </si>
  <si>
    <t>630.d.9</t>
  </si>
  <si>
    <t>ὥσπερ τό τε ἀληθὲς οἶμαι καὶ τὸ δίκαιον ὑπέρ γε θείας διαλεγομένους λέγειν, οὐχ ὡς πρὸς ἀρετῆς τι μόριον, καὶ ταῦτα τὸ φαυλότατον, ἐτίθει βλέπων, ἀλλὰ πρὸς πᾶσαν ἀρετήν, καὶ κατ’ εἴδη ζητεῖν αὐτῶν τοὺς νόμους οὐδ’ ἅπερ οἱ τῶν νῦν εἴδη προτιθέμενοι ζητοῦσιν.</t>
  </si>
  <si>
    <t>693.b.5</t>
  </si>
  <si>
    <t>μὴ θαυμάσωμεν δὲ εἰ πολλάκις ἤδη προθέμενοι ἄττα, εἰρήκαμεν ὅτι πρὸς ταῦτα δεῖ νομοθετεῖν βλέποντα τὸν νομοθέτην, τὰ δὲ προτεθέντα οὐ ταὐτὰ ἡμῖν φαίνεται ἑκάστοτε·</t>
  </si>
  <si>
    <t>772.e.3</t>
  </si>
  <si>
    <t>δεῖ γάρ, ὥς φησιν Κλεινίας, ἔμπροσθεν τοῦ νόμου προοίμιον οἰκεῖον ἑκάστῳ προτιθέναι.</t>
  </si>
  <si>
    <t>2316</t>
  </si>
  <si>
    <t>3477</t>
  </si>
  <si>
    <t>ὑμεῖς δὲ ἦ μὴν μὴ παραμενεῖν ἐγγυήσασθε ἐπειδὰν ἀποθάνω, ἀλλὰ οἰχήσεσθαι ἀπιόντα, ἵνα ῥᾷον φέρῃ, καὶ μὴ ὁρῶν μου τὸ σῶμα ἢ καόμενον ἢ κατορυττόμενον ἀγανακτῇ ὑπὲρ ἐμοῦ ὡς δεινὰ πάσχοντος, μηδὲ λέγῃ ἐν τῇ ταφῇ ὡς ἢ προτίθεται ἢ ἐκφέρει ἢ κατορύττει.</t>
  </si>
  <si>
    <t>50.b.7</t>
  </si>
  <si>
    <t>ὀργὴν μὴν καὶ πόθον καὶ θρῆνον καὶ φόβον καὶ ἔρωτα καὶ ζῆλον καὶ φθόνον προυθέμεθα καὶ ὁπόσα τοιαῦτα, ἐν οἷς ἔφαμεν εὑρήσειν μειγνύμενα τὰ νῦν πολλάκις λεγόμενα.</t>
  </si>
  <si>
    <t>1109</t>
  </si>
  <si>
    <t>352.d.2</t>
  </si>
  <si>
    <t>εἰ δὲ καὶ ἄμεινον ζῶσιν οἱ δίκαιοι τῶν ἀδίκων καὶ εὐδαιμονέστεροί εἰσιν, ὅπερ τὸ ὕστερον προυθέμεθα σκέψασθαι, σκεπτέον.</t>
  </si>
  <si>
    <t>413.c.5</t>
  </si>
  <si>
    <t>ὃ τοίνυν ἄρτι ἔλεγον, ζητητέον τίνες ἄριστοι φύλακες τοῦ παρ’ αὑτοῖς δόγματος, τοῦτο ὡς ποιητέον ὃ ἂν τῇ πόλει ἀεὶ δοκῶσι βέλτιστον εἶναι τηρητέον δὴ εὐθὺς ἐκ παίδων προθεμένοις ἔργα ἐν οἷς ἄν τις τὸ τοιοῦτον μάλιστα ἐπιλανθάνοιτο καὶ ἐξαπατῷτο, καὶ τὸν μὲν μνήμονα καὶ δυσεξαπάτητον ἐγκριτέον, τὸν δὲ μὴ ἀποκριτέον.</t>
  </si>
  <si>
    <t>2056</t>
  </si>
  <si>
    <t>256.c.11</t>
  </si>
  <si>
    <t>ἆρ’ αὖ τῶν μὲν τριῶν ἕτερον αὐτὴν φήσομεν εἶναι, τοῦ δὲ τετάρτου μὴ φῶμεν, ὁμολογήσαντες αὐτὰ εἶναι πέντε, περὶ ὧν καὶ ἐν οἷς προυθέμεθα σκοπεῖν;</t>
  </si>
  <si>
    <t>264.d.10</t>
  </si>
  <si>
    <t>πάλιν τοίνυν ἐπιχειρῶμεν, σχίζοντες διχῇ τὸ προτεθὲν γένος, πορεύεσθαι κατὰ τοὐπὶ δεξιὰ ἀεὶ μέρος τοῦ τμηθέντος, ἐχόμενοι τῆς τοῦ σοφιστοῦ κοινωνίας, ἕως ἂν αὐτοῦ τὰ κοινὰ πάντα περιελόντες, τὴν οἰκείαν λιπόντες φύσιν ἐπιδείξωμεν μάλιστα μὲν ἡμῖν αὐτοῖς, ἔπειτα καὶ τοῖς ἐγγυτάτω γένει τῆς τοιαύτης μεθόδου πεφυκόσιν.</t>
  </si>
  <si>
    <t>1415</t>
  </si>
  <si>
    <t>302.b.7</t>
  </si>
  <si>
    <t>δεῖ τι κατιδεῖν ἡμᾶς, καίπερ πρός γε τὸ νῦν προτεθὲν ἡμῖν πάρεργον λεγόμενον;</t>
  </si>
  <si>
    <t>1055</t>
  </si>
  <si>
    <t>169.c.6</t>
  </si>
  <si>
    <t>οὐ μέντοι περαιτέρω γε ὧν προτίθεσαι οἷός τ’ ἔσομαι παρασχεῖν ἐμαυτόν σοι.</t>
  </si>
  <si>
    <t>οἴει τινὰ πώποτε αὐτὸν ἐν αὑτῷ πέντε καὶ ἑπτά, λέγω δὲ μὴ ἀνθρώπους ἑπτὰ καὶ πέντε προθέμενον σκοπεῖν μηδ’ ἄλλο τοιοῦτον, ἀλλ’ αὐτὰ πέντε καὶ ἑπτά, ἅ φαμεν ἐκεῖ μνημεῖα ἐν τῷ ἐκμαγείῳ εἶναι καὶ ψευδῆ ἐν αὐτοῖς οὐκ εἶναι δοξάσαι, ταῦτα αὐτὰ εἴ τις ἀνθρώπων ἤδη πώποτε ἐσκέψατο λέγων πρὸς αὑτὸν καὶ ἐρωτῶν πόσα ποτ’ ἐστίν, καὶ ὁ μέν τις εἶπεν οἰηθεὶς ἕνδεκα αὐτὰ εἶναι, ὁ δὲ δώδεκα, ἢ πάντες λέγουσί τε καὶ οἴονται δώδεκα αὐτὰ εἶναι;</t>
  </si>
  <si>
    <t>1367</t>
  </si>
  <si>
    <t>44.c.4</t>
  </si>
  <si>
    <t>περὶ δὲ τῶν νῦν προτεθέντων δεῖ διελθεῖν ἀκριβέστερον, τὰ δὲ πρὸ τούτων, περὶ σωμάτων κατὰ μέρη τῆς γενέσεως καὶ περὶ ψυχῆς, δι’ ἅς τε αἰτίας καὶ προνοίας γέγονε θεῶν, τοῦ μάλιστα εἰκότος ἀντεχομένοις, οὕτω καὶ κατὰ ταῦτα πορευομένοις διεξιτέον.</t>
  </si>
  <si>
    <t>90.d.1</t>
  </si>
  <si>
    <t>ταύταις δὴ συνεπόμενον ἕκαστον δεῖ, τὰς περὶ τὴν γένεσιν ἐν τῇ κεφαλῇ διεφθαρμένας ἡμῶν περιόδους ἐξορθοῦντα διὰ τὸ καταμανθάνειν τὰς τοῦ παντὸς ἁρμονίας τε καὶ περιφοράς, τῷ κατανοουμένῳ τὸ κατανοοῦν ἐξομοιῶσαι κατὰ τὴν ἀρχαίαν φύσιν, ὁμοιώσαντα δὲ τέλος ἔχειν τοῦ προτεθέντος ἀνθρώποις ὑπὸ θεῶν ἀρίστου βίου πρός τε τὸν παρόντα καὶ τὸν ἔπειτα χρόνον.</t>
  </si>
  <si>
    <t>400.c.2</t>
  </si>
  <si>
    <t>καὶ διότι αὖ τούτῳ ἃ ἂν σημαίνῃ ἡ ψυχή, καὶ ταύτῃ σῆμα ὀρθῶς καλεῖσθαι.</t>
  </si>
  <si>
    <t>405.c.6</t>
  </si>
  <si>
    <t>κατὰ δὲ τὴν μουσικὴν δεῖ ὑπολαβεῖν ὅτι τὸ ἄλφα σημαίνει πολλαχοῦ τὸ καὶ ἐνταῦθα τὴν καὶ περὶ τὸν οὐρανόν, οὓς δὴ πόλους καλοῦσιν, καὶ περὶ τὴν ἐν τῇ ᾠδῇ ἁρμονίαν, ἣ δὴ συμφωνία καλεῖται, ὅτι ταῦτα πάντα, ὥς φασιν οἱ κομψοὶ περὶ μουσικὴν καὶ ἀστρονομίαν, ἁρμονίᾳ τινὶ πάντα·</t>
  </si>
  <si>
    <t>413.d.9</t>
  </si>
  <si>
    <t>ἀδικία μὲν γὰρ δῆλον ὅτι ἐστὶν ὄντος ἐμπόδισμα τοῦ διαϊόντος, ἀνδρεία δὲ σημαίνει ὡς ἐν μάχῃ ἐπονομαζομένης τῆς ἀνδρείας—μάχην δ’ εἶναι ἐν τῷ ὄντι, εἴπερ ῥεῖ, οὐκ ἄλλο τι ἢ τὴν ἐναντίαν ῥοήν—ἐὰν οὖν τις ἐξέλῃ τὸ δέλτα τοῦ ὀνόματος τῆς ἀνδρείας, αὐτὸ μηνύει τὸ ἔργον τὸ ὄνομα ἡ ἀνρεία.</t>
  </si>
  <si>
    <t>780</t>
  </si>
  <si>
    <t>418.a.5</t>
  </si>
  <si>
    <t>τί δ’ ἂν εἴη ποτὲ ζημιῶδες θέασαι, ὦ Ἑρμόγενες, ὡς ἐγὼ ἀληθῆ λέγω λέγων ὅτι προστιθέντες γράμματα καὶ ἐξαιροῦντες σφόδρα ἀλλοιοῦσι τὰς τῶν ὀνομάτων διανοίας, οὕτως ὥστε σμικρὰ πάνυ παραστρέφοντες ἐνίοτε τἀναντία ποιεῖν σημαίνειν.</t>
  </si>
  <si>
    <t>422.e.2</t>
  </si>
  <si>
    <t>εἰ φωνὴν μὴ εἴχομεν μηδὲ γλῶτταν, ἐβουλόμεθα δὲ δηλοῦν ἀλλήλοις τὰ πράγματα, ἆρ’ οὐκ ἄν, ὥσπερ νῦν οἱ ἐνεοί, ἐπεχειροῦμεν ἂν σημαίνειν ταῖς χερσὶ καὶ κεφαλῇ καὶ τῷ ἄλλῳ σώματι;</t>
  </si>
  <si>
    <t>999</t>
  </si>
  <si>
    <t>436.e.2</t>
  </si>
  <si>
    <t>ὡς τοῦ παντὸς ἰόντος τε καὶ φερομένου καὶ ῥέοντός φαμεν σημαίνειν ἡμῖν τὴν οὐσίαν τὰ ὀνόματα.</t>
  </si>
  <si>
    <t>1342</t>
  </si>
  <si>
    <t>352.e.6</t>
  </si>
  <si>
    <t>ἔστω δὴ παντάπασι μὲν εὐχή τις—ἀπὸ γὰρ θεῶν χρὴ πάντα ἀρχόμενον ἀεὶ λέγειν τε καὶ νοεῖν—ἐπιτελὴς δ’ εἴη σημαίνουσα ἡμῖν τοιόνδε τινὰ λόγον·</t>
  </si>
  <si>
    <t>659.c.5</t>
  </si>
  <si>
    <t>τί ποτ’ οὖν ἡμῖν τὰ νῦν αὖ διαπερανθέντα τῷ λόγῳ σημαίνειν βούλεται;</t>
  </si>
  <si>
    <t>700.a.1</t>
  </si>
  <si>
    <t>πειρῶ δ’ ἔτι σαφέστερον ἡμῖν σημῆναι τὸ νῦν λεγόμενον.</t>
  </si>
  <si>
    <t>907.d.7</t>
  </si>
  <si>
    <t>ἐάν τις ἀσεβῇ λόγοις εἴτ’ ἔργοις, ὁ παρατυγχάνων ἀμυνέτω σημαίνων πρὸς ἄρχοντας, τῶν δὲ ἀρχόντων οἱ πρῶτοι πυθόμενοι πρὸς τὸ περὶ τούτων ἀποδεδειγμένον κρίνειν δικαστήριον εἰσαγαγόντων κατὰ τοὺς νόμους·</t>
  </si>
  <si>
    <t>4287</t>
  </si>
  <si>
    <t>163.b.1</t>
  </si>
  <si>
    <t>τὸ δὲ μὴ ἔστιν ὅταν λέγωμεν, ἆρα μή τι ἄλλο σημαίνει ἢ οὐσίας ἀπουσίαν τούτῳ ᾧ ἂν φῶμεν μὴ εἶναι;</t>
  </si>
  <si>
    <t>1420</t>
  </si>
  <si>
    <t>62.b.10</t>
  </si>
  <si>
    <t>ἔμοιγε, φησὶν ὁ οὐκοῦν, ἦ δ’ ὅς, καὶ σὺ ἂν τῶν σαυτοῦ κτημάτων εἴ τι αὐτὸ ἑαυτὸ ἀποκτεινύοι, μὴ σημήναντός σου ὅτι βούλει αὐτὸ τεθνάναι, χαλεπαίνοις ἂν αὐτῷ καί, εἴ τινα ἔχοις τιμωρίαν, τιμωροῖο ἄν;</t>
  </si>
  <si>
    <t>275.d.7</t>
  </si>
  <si>
    <t>δόξαις μὲν ἂν ὥς τι φρονοῦντας αὐτοὺς λέγειν, ἐὰν δέ τι ἔρῃ τῶν λεγομένων βουλόμενος μαθεῖν, ἕν τι σημαίνει μόνον ταὐτὸν ἀεί.</t>
  </si>
  <si>
    <t>24.b.7</t>
  </si>
  <si>
    <t>ἀεὶ τοίνυν ὁ λόγος ἡμῖν σημαίνει τούτω μὴ τέλος ἔχειν·</t>
  </si>
  <si>
    <t>ἐγὼ δὴ πειράσομαι μεταβαλὼν σημαίνειν ἡμῖν αὐτάς.</t>
  </si>
  <si>
    <t>1126</t>
  </si>
  <si>
    <t>440.a.5</t>
  </si>
  <si>
    <t>οὗτος μέντοι, ἔφην, ὁ λόγος σημαίνει τὴν ὀργὴν πολεμεῖν ἐνίοτε ταῖς ἐπιθυμίαις ὡς ἄλλο ὂν ἄλλῳ.</t>
  </si>
  <si>
    <t>2630</t>
  </si>
  <si>
    <t>518.c.4</t>
  </si>
  <si>
    <t>ὁ δέ γε νῦν λόγος, ἦν δ’ ἐγώ, σημαίνει ταύτην τὴν ἐνοῦσαν ἑκάστου δύναμιν ἐν τῇ ψυχῇ καὶ τὸ ὄργανον ᾧ καταμανθάνει ἕκαστος, οἷον εἰ ὄμμα μὴ δυνατὸν ἦν ἄλλως ἢ σὺν ὅλῳ τῷ σώματι στρέφειν πρὸς τὸ φανὸν ἐκ τοῦ σκοτώδους, οὕτω σὺν ὅλῃ τῇ ψυχῇ ἐκ τοῦ γιγνομένου περιακτέον εἶναι, ἕως ἂν εἰς τὸ ὂν καὶ τοῦ ὄντος τὸ φανότατον δυνατὴ γένηται ἀνασχέσθαι θεωμένη·</t>
  </si>
  <si>
    <t>4220</t>
  </si>
  <si>
    <t>523.d.5</t>
  </si>
  <si>
    <t>οὐδαμοῦ γὰρ ἡ ὄψις αὐτῇ ἅμα ἐσήμηνεν τὸ δάκτυλον τοὐναντίον ἢ δάκτυλον εἶναι.</t>
  </si>
  <si>
    <t>4338</t>
  </si>
  <si>
    <t>οὐκοῦν, ἦν δ’ ἐγώ, ἀναγκαῖον ἔν γε τοῖς τοιούτοις αὖ τὴν ψυχὴν ἀπορεῖν τί ποτε σημαίνει αὕτη ἡ αἴσθησις τὸ σκληρόν, εἴπερ τὸ αὐτὸ καὶ μαλακὸν λέγει, καὶ ἡ τοῦ κούφου καὶ ἡ τοῦ βαρέος, τί τὸ κοῦφον καὶ βαρύ, εἰ τό τε βαρὺ κοῦφον καὶ τὸ κοῦφον βαρὺ σημαίνει;</t>
  </si>
  <si>
    <t>4349</t>
  </si>
  <si>
    <t>602.e.4</t>
  </si>
  <si>
    <t>τούτῳ δὲ πολλάκις μετρήσαντι καὶ σημαίνοντι μείζω ἄττα εἶναι ἢ ἐλάττω ἕτερα ἑτέρων ἢ ἴσα τἀναντία φαίνεται ἅμα περὶ ταὐτά.</t>
  </si>
  <si>
    <t>6040</t>
  </si>
  <si>
    <t>615.e.4</t>
  </si>
  <si>
    <t>ἐνταῦθα δὴ ἄνδρες, ἔφη, ἄγριοι, διάπυροι ἰδεῖν, παρεστῶτες καὶ καταμανθάνοντες τὸ φθέγμα, τοὺς μὲν διαλαβόντες ἦγον, τὸν δὲ Ἀρδιαῖον καὶ ἄλλους συμποδίσαντες χεῖράς τε καὶ πόδας καὶ κεφαλήν, καταβαλόντες καὶ ἐκδείραντες, εἷλκον παρὰ τὴν ὁδὸν ἐκτὸς ἐπ’ ἀσπαλάθων κνάμπτοντες, καὶ τοῖς ἀεὶ παριοῦσι σημαίνοντες ὧν ἕνεκά τε καὶ ὅτι εἰς τὸν Τάρταρον ἐμπεσούμενοι ἄγοιντο.</t>
  </si>
  <si>
    <t>6307</t>
  </si>
  <si>
    <t>244.a.4</t>
  </si>
  <si>
    <t>ἐπειδὴ τοίνυν ἡμεῖς ἠπορήκαμεν, ὑμεῖς αὐτὰ ἡμῖν ἐμφανίζετε ἱκανῶς, τί ποτε βούλεσθε σημαίνειν ὁπόταν ὂν φθέγγησθε.</t>
  </si>
  <si>
    <t>772</t>
  </si>
  <si>
    <t>201.a.4</t>
  </si>
  <si>
    <t>τέχνη γάρ σοι ὅλη σημαίνει μὴ εἶναι ἐπιστήμην αὐτό.</t>
  </si>
  <si>
    <t>1508</t>
  </si>
  <si>
    <t>206.c.7</t>
  </si>
  <si>
    <t>φέρε δή, τί ποτε βούλεται τὸν λόγον ἡμῖν σημαίνειν;</t>
  </si>
  <si>
    <t>128.d.3</t>
  </si>
  <si>
    <t>ἔστι δὲ τοῦτο φωνή, ἣ ὅταν γένηται ἀεί μοι σημαίνει, ὃ ἂν μέλλω πράττειν, τούτου ἀποτροπήν, προτρέπει δὲ οὐδέποτε·</t>
  </si>
  <si>
    <t>71.e.6</t>
  </si>
  <si>
    <t>ἀλλὰ συννοῆσαι μὲν ἔμφρονος τά τε ῥηθέντα ἀναμνησθέντα ὄναρ ἢ ὕπαρ ὑπὸ τῆς μαντικῆς τε καὶ ἐνθουσιαστικῆς φύσεως, καὶ ὅσα ἂν φαντάσματα ὀφθῇ, πάντα λογισμῷ διελέσθαι ὅπῃ τι σημαίνει καὶ ὅτῳ μέλλοντος ἢ παρελθόντος ἢ παρόντος κακοῦ ἢ ἀγαθοῦ·</t>
  </si>
  <si>
    <t>306.c.6</t>
  </si>
  <si>
    <t>συγγιγνώσκειν μὲν οὖν αὐτοῖς χρὴ τῆς ἐπιθυμίας καὶ μὴ χαλεπαίνειν, ἡγεῖσθαι μέντοι τοιούτους εἶναι οἷοί εἰσιν·</t>
  </si>
  <si>
    <t>717.b.6</t>
  </si>
  <si>
    <t>παρὰ δὲ πάντα τὸν βίον ἔχειν τε καὶ ἐσχηκέναι χρὴ πρὸς αὑτοῦ γονέας εὐφημίαν διαφερόντως, διότι κούφων καὶ πτηνῶν λόγων βαρυτάτη ζημία—πᾶσι γὰρ ἐπίσκοπος τοῖς περὶ τὰ τοιαῦτα ἐτάχθη Δίκης Νέμεσις ἄγγελος—θυμουμένοις τε οὖν ὑπείκειν δεῖ καὶ ἀποπιμπλᾶσι τὸν θυμόν, ἐάντ’ ἐν λόγοις ἐάντ’ ἐν ἔργοις δρῶσιν τὸ τοιοῦτον, συγγιγνώσκοντα, ὡς εἰκότως μάλιστα πατὴρ ὑεῖ δοξάζων ἀδικεῖσθαι θυμοῖτ’ ἂν διαφερόντως.</t>
  </si>
  <si>
    <t>966.c.1</t>
  </si>
  <si>
    <t>μῶν οὖν οὐχ ἓν τῶν καλλίστων ἐστὶν τὸ περὶ τοὺς θεούς, ὃ δὴ σπουδῇ διεπερανάμεθα, ὡς εἰσίν τε καὶ ὅσης φαίνονται κύριοι δυνάμεως, εἰδέναι τε εἰς ὅσον δυνατόν ἐστιν ταῦτ’ ἄνθρωπον γιγνώσκειν, καὶ τοῖς μὲν πλείστοις τῶν κατὰ πόλιν συγγιγνώσκειν τῇ φήμῃ μόνον τῶν νόμων συνακολουθοῦσιν, τοῖς δὲ φυλακῆς μεθέξουσιν μηδὲ ἐπιτρέπειν, ὃς ἂν μὴ διαπονήσηται τὸ πᾶσαν πίστιν λαβεῖν τῶν οὐσῶν περὶ θεῶν;</t>
  </si>
  <si>
    <t>244.b.3</t>
  </si>
  <si>
    <t>μετὰ δὲ τοῦτο παντελῶς εἰρήνης ἡμῖν γενομένης, ἡσυχίαν ἦγεν ἡ πόλις, τοῖς μὲν βαρβάροις συγγιγνώσκουσα, ὅτι παθόντες ὑπ’ αὐτῆς κακῶς οὐκ ἐνδεῶς ἠμύναντο, τοῖς δὲ Ἕλλησιν ἀγανακτοῦσα, μεμνημένη ὡς εὖ παθόντες ὑπ’ αὐτῆς οἵαν χάριν ἀπέδοσαν, κοινωσάμενοι τοῖς βαρβάροις, τάς τε ναῦς περιελόμενοι αἵ ποτ’ ἐκείνους ἔσωσαν, καὶ τείχη καθελόντες ἀνθ’ ὧν ἡμεῖς τἀκείνων ἐκωλύσαμεν πεσεῖν·</t>
  </si>
  <si>
    <t>269.b.4</t>
  </si>
  <si>
    <t>ὦ Φαῖδρέ τε καὶ Σώκρατες, οὐ χρὴ χαλεπαίνειν ἀλλὰ συγγιγνώσκειν, εἴ τινες μὴ ἐπιστάμενοι διαλέγεσθαι ἀδύνατοι ἐγένοντο ὁρίσασθαι τί ποτ’ ἔστιν ῥητορική, ἐκ δὲ τούτου τοῦ πάθους τὰ πρὸ τῆς τέχνης ἀναγκαῖα μαθήματα ἔχοντες ῥητορικὴν ᾠήθησαν ηὑρηκέναι, καὶ ταῦτα δὴ διδάσκοντες ἄλλους ἡγοῦνταί σφισιν τελέως ῥητορικὴν δεδιδάχθαι, τὸ δὲ ἕκαστα τούτων πιθανῶς λέγειν τε καὶ τὸ ὅλον συνίστασθαι, οὐδὲν ἔργον ὄν αὐτοὺς δεῖν παρ’ ἑαυτῶν τοὺς μαθητὰς σφῶν πορίζεσθαι ἐν τοῖς λόγοις ἀλλὰ μήν, ὦ Σώκρατες, κινδυνεύει γε τοιοῦτόν τι εἶναι τὸ τῆς τέχνης ἣν οὗτοι οἱ ἄνδρες ὡς ῥητορικὴν διδάσκουσίν τε καὶ γράφουσιν, καὶ ἔμοιγε δοκεῖς ἀληθῆ εἰρηκέναι·</t>
  </si>
  <si>
    <t>790</t>
  </si>
  <si>
    <t>217.e.6</t>
  </si>
  <si>
    <t>φασὶ γάρ πού τινα τοῦτο παθόντα οὐκ ἐθέλειν λέγειν οἷον ἦν πλὴν τοῖς δεδηγμένοις, ὡς μόνοις γνωσομένοις τε καὶ συγγνωσομένοις εἰ πᾶν ἐτόλμα δρᾶν τε καὶ λέγειν ὑπὸ τῆς ὀδύνης.</t>
  </si>
  <si>
    <t>107.e.9</t>
  </si>
  <si>
    <t>ἔχεις οὖν εἰπεῖν πρὸς τί ἂν βλέπων ὁ παιδοτρίβης συμβουλεύσειεν οἷς δεῖ προσπαλαίειν καὶ οἷς μή, καὶ ὁπότε καὶ ὅντινα τρόπον;</t>
  </si>
  <si>
    <t>113.b.8</t>
  </si>
  <si>
    <t>οὐκοῦν ἐλέχθη περὶ δικαίων καὶ ἀδίκων ὅτι Ἀλκιβιάδης ὁ καλὸς ὁ Κλεινίου οὐκ ἐπίσταιτο, οἴοιτο δέ, καὶ μέλλοι εἰς ἐκκλησίαν ἐλθὼν συμβουλεύσειν Ἀθηναίοις περὶ ὧν οὐδὲν οἶδεν;</t>
  </si>
  <si>
    <t>εἰ οὖν τις ἀνίσταται συμβουλεύσων εἴτε Ἀθηναίοις εἴτε Πεπαρηθίοις, οἰόμενος γιγνώσκειν τὰ δίκαια καὶ τὰ ἄδικα, φήσει δ’ εἶναι τὰ δίκαια κακὰ ἐνίοτε, ἄλλο τι ἢ καταγελῴης ἂν αὐτοῦ, ἐπειδήπερ τυγχάνεις καὶ σὺ λέγων ὅτι ταὐτά ἐστι δίκαιά τε καὶ συμφέροντα;</t>
  </si>
  <si>
    <t>132.d.1</t>
  </si>
  <si>
    <t>ἐγώ σοι φράσω, ὅ γε ὑποπτεύω λέγειν καὶ συμβουλεύειν ἡμῖν τοῦτο τὸ γράμμα.</t>
  </si>
  <si>
    <t>εἰ ἡμῶν τῷ ὄμματι ὥσπερ ἀνθρώπῳ συμβουλεῦον εἶπεν ἰδὲ σαυτόν, πῶς ἂν ὑπελάβομεν τί παραινεῖν;</t>
  </si>
  <si>
    <t>1091</t>
  </si>
  <si>
    <t>144.e.3</t>
  </si>
  <si>
    <t>οὐκοῦν οἱ ῥήτορες αὐτίκα ἤτοι εἰδότες συμβουλεύειν ἢ οἰηθέντες εἰδέναι συμβουλεύουσιν ἡμῖν ἑκάστοτε, οἱ μὲν περὶ πολέμου τε καὶ εἰρήνης, οἱ δὲ περὶ τειχῶν οἰκοδομίας ἢ καὶ λιμένων κατασκευῆς·</t>
  </si>
  <si>
    <t>151.a.7</t>
  </si>
  <si>
    <t>καὶ μὴν τουτονὶ τὸν στέφανον, ἐπειδή μοι δοκεῖς καλῶς συμβεβουλευκέναι, σοὶ περιθήσω·</t>
  </si>
  <si>
    <t>εἰ γὰρ δὴ ἔγωγε τῶν νέων τοὺς μὲν διαφθείρω τοὺς δὲ διέφθαρκα, χρῆν δήπου, εἴτε τινὲς αὐτῶν πρεσβύτεροι γενόμενοι ἔγνωσαν ὅτι νέοις οὖσιν αὐτοῖς ἐγὼ κακὸν πώποτέ τι συνεβούλευσα, νυνὶ αὐτοὺς ἀναβαίνοντας ἐμοῦ κατηγορεῖν καὶ τιμωρεῖσθαι·</t>
  </si>
  <si>
    <t>176.a.2</t>
  </si>
  <si>
    <t>εἰ γὰρ ἔχεις, μᾶλλον ἂν ἔγωγέ σοι συμβουλεύσαιμι ἐμὲ μὲν λῆρον ἡγεῖσθαι εἶναι καὶ ἀδύνατον λόγῳ ὁτιοῦν ζητεῖν, σεαυτὸν δέ, ὅσῳπερ σωφρονέστερος εἶ, τοσούτῳ εἶναι καὶ εὐδαιμονέστερον.</t>
  </si>
  <si>
    <t>321.c.4</t>
  </si>
  <si>
    <t>δίκαιος δ’ εἰμὶ καὶ σοὶ ξενικὴν καὶ ἱερὰν συμβουλὴν λεγομένην συμβουλεύειν περί τε τῶν ἄλλων ὧν ἂν φράζῃς καὶ ὡς Εὐφραίῳ δεῖ τὰ νῦν χρῆσθαι.</t>
  </si>
  <si>
    <t>322.b.2</t>
  </si>
  <si>
    <t>ἐπεὶ πάντων ἂν ἥδιστα καθάπερ πατρὶ συνεβούλευεν αὐτῷ, εἰ μὴ μάτην μὲν κινδυνεύσειν ᾤετο, πλέον δ’ οὐδὲν ποιήσειν.</t>
  </si>
  <si>
    <t>323.a.5</t>
  </si>
  <si>
    <t>ἔχεσθαι δὴ παντὶ συμβουλεύω δικαίῳ τρόπῳ τούτων τῶν ἀνδρῶν, μὴ πάρεργον ἡγουμένῳ.</t>
  </si>
  <si>
    <t>327.a.1</t>
  </si>
  <si>
    <t>ἐγὼ συγγενόμενος Δίωνι τότε νέῳ κινδυνεύω, τὰ δοκοῦντα ἐμοὶ βέλτιστα ἀνθρώποις εἶναι μηνύων διὰ λόγων καὶ πράττειν αὐτὰ συμβουλεύων, ἀγνοεῖν ὅτι τυραννίδος τινὰ τρόπον κατάλυσιν ἐσομένην μηχανώμενος ἐλάνθανον ἐμαυτόν.</t>
  </si>
  <si>
    <t>330.c.8</t>
  </si>
  <si>
    <t>λέγω δὴ τάδε ἐγώ—τὸν συμβουλεύοντα ἀνδρὶ κάμνοντι καὶ δίαιταν διαιτωμένῳ μοχθηρὰν πρὸς ὑγίειαν ἄλλο τι χρὴ πρῶτον μὲν μεταβάλλειν τὸν βίον, καὶ ἐθέλοντι μὲν πείθεσθαι καὶ τἆλλα ἤδη παραινεῖν·</t>
  </si>
  <si>
    <t>330.d.5</t>
  </si>
  <si>
    <t>ταὐτὸν δὴ καὶ πόλει, εἴτε αὐτῆς εἷς εἴη κύριος εἴτε καὶ πλείους, εἰ μὲν κατὰ τρόπον ὀρθῇ πορευομένης ὁδῷ τῆς πολιτείας συμβουλεύοιτό τι τῶν προσφόρων, νοῦν ἔχοντος τὸ τοῖς τοιούτοις συμβουλεύειν·</t>
  </si>
  <si>
    <t>330.e.2</t>
  </si>
  <si>
    <t>τοῖς δ’ ἔξω τὸ παράπαν βαίνουσι τῆς ὀρθῆς πολιτείας καὶ μηδαμῇ ἐθέλουσιν αὐτῆς εἰς ἴχνος ἰέναι, προαγορεύουσιν δὲ τῷ συμβούλῳ τὴν μὲν πολιτείαν ἐᾶν καὶ μὴ κινεῖν, ὡς ἀποθανουμένῳ ἐὰν κινῇ, ταῖς δὲ βουλήσεσιν καὶ ἐπιθυμίαις αὐτῶν ὑπηρετοῦντας συμβουλεύειν κελεύοιεν, τίνα τρόπον γίγνοιτ’ ἂν ῥᾷστά τε καὶ τάχιστα εἰς τὸν ἀεὶ χρόνον, τὸν μὲν ὑπομένοντα συμβουλὰς τοιαύτας ἡγοίμην ἂν ἄνανδρον, τὸν δ’ οὐχ ὑπομένοντα ἄνδρα.</t>
  </si>
  <si>
    <t>κατὰ δὴ τοῦτον τὸν τρόπον ἐγὼ ὑμῖν τ’ ἂν συμβουλεύοιμι, συνεβούλευον δὲ καὶ Διονυσίῳ μετὰ Δίωνος, ζῆν μὲν τὸ καθ’ ἡμέραν πρῶτον, ὅπως ἐγκρατὴς αὐτὸς αὑτοῦ ὅτι μάλιστα ἔσεσθαι μέλλοι καὶ πιστοὺς φίλους τε καὶ ἑταίρους κτήσεσθαι, ὅπως μὴ πάθοι ἅπερ ὁ πατὴρ αὐτοῦ, ὃς παραλαβὼν Σικελίας πολλὰς καὶ μεγάλας πόλεις ὑπὸ τῶν βαρβάρων ἐκπεπορθημένας, οὐχ οἷός τ’ ἦν κατοικίσας πολιτείας ἐν ἑκάσταις καταστήσασθαι πιστὰς ἑταίρων ἀνδρῶν, οὔτε ἄλλων δή ποθεν ὀθνείων οὔτε ἀδελφῶν, οὓς ἔθρεψέν τε αὐτὸς νεωτέρους ὄντας, ἔκ τε ἰδιωτῶν ἄρχοντας καὶ ἐκ πενήτων πλουσίους ἐπεποιήκει διαφερόντως.</t>
  </si>
  <si>
    <t>ὅμως δὲ μιμεῖσθαι μὲν συμβουλεύω Δίωνα ὑμῖν τοῖς φίλοις τήν τε τῆς πατρίδος εὔνοιαν καὶ τὴν τῆς τροφῆς σώφρονα δίαιταν, ἐπὶ λῳόνων δὲ ὀρνίθων τὰς ἐκείνου βουλήσεις πειρᾶσθαι ἀποτελεῖν—αἳ δὲ ἦσαν, ἀκηκόατε παρ’ ἐμοῦ σαφῶς—τὸν δὲ μὴ δυνάμενον ὑμῶν Δωριστὶ ζῆν κατὰ τὰ πάτρια, διώκοντα δὲ τόν τε τῶν Δίωνος σφαγέων καὶ τὸν Σικελικὸν βίον, μήτε παρακαλεῖν μήτε οἴεσθαι πιστὸν ἄν τι καὶ ὑγιὲς πρᾶξαί ποτε, τοὺς δὲ ἄλλους παρακαλεῖν ἐπὶ πάσης Σικελίας κατοικισμόν τε καὶ ἰσονομίαν ἔκ τε αὐτῆς Σικελίας καὶ ἐκ Πελοποννήσου συμπάσης, φοβεῖσθαι δὲ μηδὲ Ἀθήνας·</t>
  </si>
  <si>
    <t>337.e.6</t>
  </si>
  <si>
    <t>ὁ μὲν γὰρ δὴ πρῶτος χρόνος τῆς ἐν Σικελίᾳ διατριβῆς μοι διεπεράνθη, καθάπερ εἶπον, πρὶν συμβουλεύειν τοῖς οἰκείοις καὶ ἑταίροις τοῖς περὶ Δίωνα·</t>
  </si>
  <si>
    <t>352.b.4</t>
  </si>
  <si>
    <t>ἐλπίζω δὲ οὐχ ὑμῖν μόνοις συμβουλεύσειν τὰ συμφέροντα, μάλιστά γε μὴν ὑμῖν, καὶ δευτέροις πᾶσιν τοῖς ἐν Συρακούσαις, τρίτοις δὲ ὑμῶν καὶ τοῖς ἐχθροῖς καὶ πολεμίοις, πλὴν εἴ τις αὐτῶν ἀνοσιουργὸς γέγονεν·</t>
  </si>
  <si>
    <t>354.d.1</t>
  </si>
  <si>
    <t>τοῖς δὲ δὴ ἐλεύθερα διώκουσιν ἤθη καὶ φεύγουσιν τὸν δούλειον ζυγὸν ὡς ὂν κακόν, εὐλαβεῖσθαι συμβουλεύοιμ’ ἂν μή ποτε ἀπληστίᾳ ἐλευθερίας ἀκαίρου τινὸς εἰς τὸ τῶν προγόνων νόσημα ἐμπέσωσιν, ὃ διὰ τὴν ἄγαν ἀναρχίαν οἱ τότε ἔπαθον, ἀμέτρῳ ἐλευθερίας χρώμενοι ἔρωτι.</t>
  </si>
  <si>
    <t>355.a.1</t>
  </si>
  <si>
    <t>τούτων δὴ ταύτῃ πεφυκότων, ἃ συμβουλεύω Συρακοσίοις πᾶσιν φράζειν παρακελεύομαι τοῖς Δίωνος φίλοις ἐκείνου καὶ ἐμὴν κοινὴν συμβουλήν·</t>
  </si>
  <si>
    <t>357.a.2</t>
  </si>
  <si>
    <t>ταὐτὰ δὲ ταῦτα καὶ νῦν πᾶσιν συμβουλεύω κοινῇ διανοηθῆναι καὶ πράττειν τε καὶ παρακαλεῖν ἐπὶ ταύτας τὰς πράξεις πάντας, τὸν μὴ ’θέλοντα δὲ πολέμιον ἡγεῖσθαι κοινῇ.</t>
  </si>
  <si>
    <t>304.a.7</t>
  </si>
  <si>
    <t>τὰ αὐτὰ δὲ ταῦτα, ἐὰν σωφρονῆτε, καὶ τοῖς μαθηταῖς συμβουλεύσετε, μηδέποτε μηδενὶ ἀνθρώπων διαλέγεσθαι ἀλλ’ ἢ ὑμῖν τε καὶ αὑτοῖς·</t>
  </si>
  <si>
    <t>455.d.2</t>
  </si>
  <si>
    <t>περὶ τίνων τῇ πόλει συμβουλεύειν οἷοί τε ἐσόμεθα;</t>
  </si>
  <si>
    <t>518.c.7</t>
  </si>
  <si>
    <t>οἱ δ’ αὖ δι’ ἀπειρίαν οὐ τοὺς ἑστιῶντας αἰτιάσονται τῶν νόσων αἰτίους εἶναι καὶ τῆς ἀποβολῆς τῶν ἀρχαίων σαρκῶν, ἀλλ’ οἳ ἂν αὐτοῖς τύχωσι τότε παρόντες καὶ συμβουλεύοντές τι, ὅταν δὴ αὐτοῖς ἥκῃ ἡ τότε πλησμονὴ νόσον φέρουσα συχνῷ ὕστερον χρόνῳ, ἅτε ἄνευ τοῦ ὑγιεινοῦ γεγονυῖα, τούτους αἰτιάσονται καὶ ψέξουσιν καὶ κακόν τι ποιήσουσιν, ἂν οἷοί τ’ ὦσι, τοὺς δὲ προτέρους ἐκείνους καὶ αἰτίους τῶν κακῶν ἐγκωμιάσουσιν.</t>
  </si>
  <si>
    <t>289.c.5</t>
  </si>
  <si>
    <t>ἢ τί μοι συμβουλεύεις, ὦ φίλε, φάναι;</t>
  </si>
  <si>
    <t>180.d.6</t>
  </si>
  <si>
    <t>ἀλλ’ εἴ τι καὶ σύ, ὦ παῖ Σωφρονίσκου, ἔχεις τῷδε τῷ σαυτοῦ δημότῃ ἀγαθὸν συμβουλεῦσαι, χρὴ συμβουλεύειν.</t>
  </si>
  <si>
    <t>189.c.3</t>
  </si>
  <si>
    <t>ἀλλ’ ἡμέτερον δὴ ἔργον, ὦ Σώκρατες—ἕνα γάρ σε ἔγωγε ἡμῶν τίθημι—σκόπει οὖν ἀντ’ ἐμοῦ ὑπὲρ τῶν νεανίσκων ὅτι δεόμεθα παρὰ τῶνδε πυνθάνεσθαι, καὶ συμβούλευε διαλεγόμενος τούτοις.</t>
  </si>
  <si>
    <t>201.a.1</t>
  </si>
  <si>
    <t>ἀλλ’ ἐπειδὴ ταῦτα οὕτως ἔχει, σκέψασθε ἄν τι δόξω συμβουλεύειν ὑμῖν.</t>
  </si>
  <si>
    <t>841.a.1</t>
  </si>
  <si>
    <t>τίνα δὴ συμβουλεύεις αὐτοῖς τίθεσθαι νόμον, ἐὰν ὁ νῦν τιθέμενος αὐτοὺς ἐκφύγῃ;</t>
  </si>
  <si>
    <t>3284</t>
  </si>
  <si>
    <t>858.d.6</t>
  </si>
  <si>
    <t>ἀλλὰ δῆτα οὐ χρὴ τὸν νομοθέτην μόνον τῶν γραφόντων περὶ καλῶν καὶ ἀγαθῶν καὶ δικαίων συμβουλεύειν, διδάσκοντα οἷά τέ ἐστι καὶ ὡς ἐπιτηδευτέον αὐτὰ τοῖς μέλλουσιν εὐδαίμοσιν ἔσεσθαι;</t>
  </si>
  <si>
    <t>3489</t>
  </si>
  <si>
    <t>913.a.8</t>
  </si>
  <si>
    <t>μήθ’ εὑρεῖν ποτε θεοῖς εὐξαίμην μήθ’ εὑρὼν κινήσαιμι, μηδ’ αὖ τοῖς λεγομένοις μάντεσιν ἀνακοινώσαιμι τοῖς ἁμῶς γέ πώς μοι συμβουλεύουσιν ἀνελεῖν τὴν γῇ παρακαταθήκην.</t>
  </si>
  <si>
    <t>4324</t>
  </si>
  <si>
    <t>929.d.3</t>
  </si>
  <si>
    <t>ἐὰν δέ τίς τινα νόσος ἢ γῆρας ἢ καὶ τρόπων χαλεπότης ἢ καὶ σύμπαντα ταῦτα ἔκφρονα ἀπεργάζηται διαφερόντως τῶν πολλῶν, καὶ λανθάνῃ τοὺς ἄλλους πλὴν τῶν συνδιαιτωμένων, οἰκοφθορῇ δὲ ὡς ὢν τῶν αὑτοῦ κύριος, ὁ δὲ ὑὸς ἀπορῇ καὶ ὀκνῇ τὴν τῆς παρανοίας γράφεσθαι δίκην, νόμος αὐτῷ κείσθω πρῶτον μὲν πρὸς τοὺς πρεσβυτάτους τῶν νομοφυλάκων ἐλθόντα διηγήσασθαι τὴν τοῦ πατρὸς συμφοράν, οἱ δὲ κατιδόντες ἱκανῶς συμβουλευόντων ἐάντε δέῃ γράφεσθαι καὶ ἐὰν μὴ τὴν γραφήν, ἐὰν δὲ συμβουλεύσωσιν, γιγνέσθωσαν τῷ γραφομένῳ μάρτυρες ἅμα καὶ σύνδικοι·</t>
  </si>
  <si>
    <t>4522</t>
  </si>
  <si>
    <t>94.e.4</t>
  </si>
  <si>
    <t>ἐγὼ μὲν οὖν ἄν σοι συμβουλεύσαιμι, εἰ ἐθέλεις ἐμοὶ πείθεσθαι, εὐλαβεῖσθαι·</t>
  </si>
  <si>
    <t>768</t>
  </si>
  <si>
    <t>243.d.5</t>
  </si>
  <si>
    <t>συμβουλεύω δὲ καὶ Λυσίᾳ ὅτι τάχιστα γράψαι ὡς χρὴ ἐραστῇ μᾶλλον ἢ μὴ ἐρῶντι ἐκ τῶν ὁμοίων χαρίζεσθαι.</t>
  </si>
  <si>
    <t>44.c.3</t>
  </si>
  <si>
    <t>τούτοις οὖν ἡμᾶς πότερα πείθεσθαι συμβουλεύεις, ἢ πῶς, ὦ Σώκρατες;</t>
  </si>
  <si>
    <t>319.c.1</t>
  </si>
  <si>
    <t>ἐὰν δέ τις ἄλλος ἐπιχειρῇ αὐτοῖς συμβουλεύειν ὃν ἐκεῖνοι μὴ οἴονται δημιουργὸν εἶναι, κἂν πάνυ καλὸς ᾖ καὶ πλούσιος καὶ τῶν γενναίων, οὐδέν τι μᾶλλον ἀποδέχονται, ἀλλὰ καταγελῶσι καὶ θορυβοῦσιν, ἕως ἂν ἢ αὐτὸς ἀποστῇ ὁ ἐπιχειρῶν λέγειν καταθορυβηθείς, ἢ οἱ τοξόται αὐτὸν ἀφελκύσωσιν ἢ ἐξάρωνται κελευόντων τῶν πρυτάνεων.</t>
  </si>
  <si>
    <t>319.c.8</t>
  </si>
  <si>
    <t>ἐπειδὰν δέ τι περὶ τῶν τῆς πόλεως διοικήσεως δέῃ βουλεύσασθαι, συμβουλεύει αὐτοῖς ἀνιστάμενος περὶ τούτων ὁμοίως μὲν τέκτων, ὁμοίως δὲ χαλκεὺς σκυτοτόμος, ἔμπορος ναύκληρος, πλούσιος πένης, γενναῖος ἀγεννής, καὶ τούτοις οὐδεὶς τοῦτο ἐπιπλήττει ὥσπερ τοῖς πρότερον, ὅτι οὐδαμόθεν μαθών, οὐδὲ ὄντος διδασκάλου οὐδενὸς αὐτῷ, ἔπειτα συμβουλεύειν ἐπιχειρεῖ·</t>
  </si>
  <si>
    <t>322.d.5</t>
  </si>
  <si>
    <t>οὕτω δή, ὦ Σώκρατες, καὶ διὰ ταῦτα οἵ τε ἄλλοι καὶ Ἀθηναῖοι, ὅταν μὲν περὶ ἀρετῆς τεκτονικῆς ᾖ λόγος ἢ ἄλλης τινὸς δημιουργικῆς, ὀλίγοις οἴονται μετεῖναι συμβουλῆς, καὶ ἐάν τις ἐκτὸς ὢν τῶν ὀλίγων συμβουλεύῃ, οὐκ ἀνέχονται, ὡς σὺ φῄς—εἰκότως, ὡς ἐγώ φημι—ὅταν δὲ εἰς συμβουλὴν πολιτικῆς ἀρετῆς ἴωσιν, ἣν δεῖ διὰ δικαιοσύνης πᾶσαν ἰέναι καὶ σωφροσύνης, εἰκότως ἅπαντος ἀνδρὸς ἀνέχονται, ὡς παντὶ προσῆκον ταύτης γε μετέχειν τῆς ἀρετῆς ἢ μὴ εἶναι πόλεις.</t>
  </si>
  <si>
    <t>390.e.4</t>
  </si>
  <si>
    <t>οὐδὲ τὸν τοῦ Ἀχιλλέως παιδαγωγὸν Φοίνικα ἐπαινετέον ὡς μετρίως ἔλεγε συμβουλεύων αὐτῷ δῶρα μὲν λαβόντι ἐπαμύνειν τοῖς Ἀχαιοῖς, ἄνευ δὲ δώρων μὴ ἀπαλλάττεσθαι τῆς μήνιος.</t>
  </si>
  <si>
    <t>ἰατρευόμενοι γὰρ οὐδὲν περαίνουσιν, πλήν γε ποικιλώτερα καὶ μείζω ποιοῦσι τὰ νοσήματα, καὶ ἀεὶ ἐλπίζοντες, ἐάν τις φάρμακον συμβουλεύσῃ, ὑπὸ τούτου ἔσεσθαι ὑγιεῖς.</t>
  </si>
  <si>
    <t>2265</t>
  </si>
  <si>
    <t>469.c.4</t>
  </si>
  <si>
    <t>μηδὲ Ἕλληνα ἄρα δοῦλον ἐκτῆσθαι μήτε αὐτούς, τοῖς τε ἄλλοις Ἕλλησιν οὕτω συμβουλεύειν;</t>
  </si>
  <si>
    <t>3279</t>
  </si>
  <si>
    <t>218.d.2</t>
  </si>
  <si>
    <t>νῦν οὖν, ὦ Θεαίτητε, ἔγωγε καὶ νῷν οὕτω συμβουλεύω, χαλεπὸν καὶ δυσθήρευτον ἡγησαμένοις εἶναι τὸ τοῦ σοφιστοῦ γένος πρότερον ἐν ἄλλῳ ῥᾴονι τὴν μέθοδον αὐτοῦ προμελετᾶν, εἰ μὴ σύ ποθεν εὐπετεστέραν ἔχεις εἰπεῖν ἄλλην ὁδόν.</t>
  </si>
  <si>
    <t>259.a.1</t>
  </si>
  <si>
    <t>εἴ τῴ τις τῶν δημοσιευόντων ἰατρῶν ἱκανὸς συμβουλεύειν ἰδιωτεύων αὐτός, ἆρ’ οὐκ ἀναγκαῖον αὐτῷ προσαγορεύεσθαι τοὔνομα τῆς τέχνης ταὐτὸν ὅπερ ᾧ συμβουλεύει;</t>
  </si>
  <si>
    <t>τὰ δὲ τῷ πλήθει δόξαντα περὶ τούτων, εἴτε τινῶν ἰατρῶν καὶ κυβερνητῶν εἴτ’ ἄλλων ἰδιωτῶν συμβουλευόντων, γράψαντας ἐν κύρβεσί τισι καὶ στήλαις, τὰ δὲ καὶ ἄγραφα πάτρια θεμένους ἔθη, κατὰ ταῦτα ἤδη πάντα τὸν ἔπειτα χρόνον ναυτίλλεσθαι καὶ τὰς τῶν καμνόντων θεραπείας ποιεῖσθαι.</t>
  </si>
  <si>
    <t>176.d.2</t>
  </si>
  <si>
    <t>καὶ οὔτε αὐτὸς ἑκὼν εἶναι πόρρω ἐθελήσαιμι ἂν πιεῖν οὔτε ἄλλῳ συμβουλεύσαιμι, ἄλλως τε καὶ κραιπαλῶντα ἔτι ἐκ τῆς προτεραίας.</t>
  </si>
  <si>
    <t>122.a.6</t>
  </si>
  <si>
    <t>σὺ οὖν ἡμῖν εἰς καλὸν παρεφάνης, ᾧ ἂν ἐγὼ μάλιστα ἐβουλόμην περὶ τῶν τοιούτων μέλλων πράξειν συμβουλεύσασθαι.</t>
  </si>
  <si>
    <t>Sophocles (0011)</t>
  </si>
  <si>
    <t>Antigone (002)</t>
  </si>
  <si>
    <t>ἐμοὶ γὰρ ὅστις πᾶσαν εὐθύνων πόλιν μὴ τῶν ἀρίστων ἅπτεται βουλευμάτων ἀλλ’ ἐκ φόβου του γλῶσσαν ἐγκλῄσας ἔχει κάκιστος εἶναι νῦν τε καὶ πάλαι δοκεῖ·</t>
  </si>
  <si>
    <t>ἦ δεινὸν ᾧ δοκῇ γε καὶ ψευδῆ δοκεῖν.</t>
  </si>
  <si>
    <t>913</t>
  </si>
  <si>
    <t>τοιῷδε μέντοι σ’ ἐκπροτιμήσασ’ ἐγὼ νόμῳ Κρέοντι ταῦτ’ ἔδοξ’ ἁμαρτάνειν καὶ δεινὰ τολμᾶν, ὦ κασίγνητον κάρα.</t>
  </si>
  <si>
    <t>1251</t>
  </si>
  <si>
    <t>ἐμοὶ δ’ οὖν ἥ τ’ ἄγαν σιγὴ βαρὺ δοκεῖ προσεῖναι χἠ μάτην πολλὴ βοή.</t>
  </si>
  <si>
    <t>Electra (005)</t>
  </si>
  <si>
    <t>νῦν δ’ ἐν κακοῖς μοι πλεῖν ὑφειμένῃ δοκεῖ, καὶ μὴ δοκεῖν μὲν δρᾶν τι, πημαίνειν δὲ μή·</t>
  </si>
  <si>
    <t>σκέψαι γὰρ εἴ σοι προσφιλῶς αὐτῇ δοκεῖ γέρα τάδ’ οὑν τάφοισι δέξεσθαι νέκυς, ὑφ’ ἧς θανὼν ἄτιμος, ὥστε δυσμενής, ἐμασχαλίσθη, κἀπὶ λουτροῖσιν κάρᾳ κηλῖδας ἐξέμαξεν.</t>
  </si>
  <si>
    <t>ἆρά σοι δοκεῖ χωρεῖν ἂν εἰς πᾶν ἔργον αἰσχύνης ἄτερ;</t>
  </si>
  <si>
    <t>ἆρ’ ὑμὶν ὡς ἀλγοῦσα κὠδυνωμένη δεινῶς δακρῦσαι κἀπικωκῦσαι δοκεῖ τὸν υἱὸν ἡ δύστηνος ὧδ’ ὀλωλότα;</t>
  </si>
  <si>
    <t>1364</t>
  </si>
  <si>
    <t>ἀρκεῖν δοκεῖ μοι·</t>
  </si>
  <si>
    <t>Oedipus Tyrannus (004)</t>
  </si>
  <si>
    <t>ἡμῖν μὲν εἰκάζουσι καὶ τὰ τοῦδ’ ἔπη ὀργῇ λελέχθαι καὶ τά σ’, Οἰδίπους, δοκεῖ, δεῖ δ’ οὐ τοιούτων, ἀλλ’ ὅπως τὰ τοῦ θεοῦ μαντεῖ’ ἄριστα λύσομεν, τόδε σκοπεῖν.</t>
  </si>
  <si>
    <t>ἔδοξ’ ἀκοῦσαι σοῦ τόδ’, ὡς ὁ Λάϊος κατασφαγείη πρὸς τριπλαῖς ἁμαξιτοῖς.</t>
  </si>
  <si>
    <t>Oedipus at Colonus (007)</t>
  </si>
  <si>
    <t>τὴν ἐγὼ τάλας οὐκ ἄν ποτ’ ἐς τοσοῦτον αἰκίας πεσεῖν ἔδοξ’, ὅσον πέπτωκεν ἥδε δύσμορος, ἀεί σε κηδεύουσα καὶ τὸ σὸν κάρα πτωχῷ διαίτῃ, τηλικοῦτος, οὐ γάμων ἔμπειρος, ἀλλὰ τοὐπιόντος ἁρπάσαι.</t>
  </si>
  <si>
    <t>νοεῖς τι τούτων, ἢ μάτην τὰ νῦν τέ σοι δοκεῖ λελέχθαι χὤτε ταῦτ’ ἐμηχανῶ;</t>
  </si>
  <si>
    <t>Philoctetes (006)</t>
  </si>
  <si>
    <t>πλέων γὰρ ὡς ναύκληρος οὐ πολλῷ στόλῳ ἀπ’ Ἰλίου πρὸς οἶκον ἐς τὴν εὔβοτρυν Πεπάρηθον, ὡς ἤκουσα τοὺς ναύτας ὅτι σοὶ πάντες εἶεν συννεναυστοληκότες, ἔδοξέ μοι μὴ σῖγα, πρὶν φράσαιμί σοι, τὸν πλοῦν ποεῖσθαι, προστυχόντι τῶν ἴσων.</t>
  </si>
  <si>
    <t>τοῦ πόνου γὰρ οὐκ ὄκνος, ἐπείπερ οὕτω σοί τ’ ἔδοξ’ ἐμοί τε δρᾶν.</t>
  </si>
  <si>
    <t>1273</t>
  </si>
  <si>
    <t>βούλομαι δέ σου κλύειν, πότερα δέδοκταί σοι μένοντι καρτερεῖν ἢ πλεῖν μεθ’ ἡμῶν;</t>
  </si>
  <si>
    <t>Trachiniae (001)</t>
  </si>
  <si>
    <t>ἔδοξεν οὖν μοι πρὸς σὲ δηλῶσαι τὸ πᾶν, δέσποιν’, ὃ τοῦδε τυγχάνω μαθὼν πάρα.</t>
  </si>
  <si>
    <t>καίτοι δέδοκται, κεῖνος εἰ σφαλήσεται, ταύτῃ σὺν ὁρμῇ κἀμὲ συνθανεῖν ἅμα·</t>
  </si>
  <si>
    <t>ὡς τοῖς λόγοις ἔνεστιν ἀμφοῖν κέρδος, εἰ σὺ μὲν μάθοις τοῖς τῆσδε χρῆσθαι, τοῖς δὲ σοῖς αὕτη πάλιν.</t>
  </si>
  <si>
    <t>φέρω γὰρ ἡδονάς τε κἀνάπαυλαν ὧν πάροιθεν εἶχες καὶ κατέστενες κακῶν πόθεν δ’ ἂν εὕροις τῶν ἐμῶν σὺ πημάτων ἄρηξιν, οἷς ἴασιν οὐκ ἔνεστ’ ἰδεῖν;</t>
  </si>
  <si>
    <t>ὦ πλεῖστα μῶροι καὶ φρενῶν τητώμενοι, πότερα παρ’ οὐδὲν τοῦ βίου κήδεσθ’ ἔτι ἢ νοῦς ἔνεστιν οὔτις ὑμὶν ἐγγενής, ὅτ’ οὐ παρ’ αὐτοῖς, ἀλλ’ ἐν αὐτοῖσιν κακοῖς τοῖσιν μεγίστοις ὄντες οὐ γιγνώσκετε;</t>
  </si>
  <si>
    <t>ἐν γὰρ τῷ μαθεῖν ἔνεστιν ηὑλάβεια τῶν ποιουμένων.</t>
  </si>
  <si>
    <t>ὅμως δ’ ἔνεστι τοῖσιν εὖ σκοπουμένοις ταρβεῖν τὸν εὖ πράσσοντα, μὴ σφαλῇ ποτε.</t>
  </si>
  <si>
    <t>οὕτως ἔχει γ’ ἡ πίστις, ὡς τὸ μὲν δοκεῖν ἔνεστι, πείρᾳ δ’ οὐ προσωμίλησά πω·</t>
  </si>
  <si>
    <t>Ajax (003)</t>
  </si>
  <si>
    <t>προσβλέπειν δ’ ἔξεστί σοι τὰ τοῦδε πράγη, καὐτὸς ὡς ἔχων κυρεῖ.</t>
  </si>
  <si>
    <t>ποῦ δὲ σοὶ λεῶν ἔξεστ’ ἀνάσσειν ὧν ὅδ’ ἤγαγ’ οἴκοθεν;</t>
  </si>
  <si>
    <t>601</t>
  </si>
  <si>
    <t>1125</t>
  </si>
  <si>
    <t>ξὺν τῷ δικαίῳ γὰρ μέγ’ ἔξεστιν φρονεῖν.</t>
  </si>
  <si>
    <t>617</t>
  </si>
  <si>
    <t>1328</t>
  </si>
  <si>
    <t>ἔξεστιν οὖν εἰπόντι τἀληθῆ φίλῳ σοὶ μηδὲν ἧσσον ἢ πάρος ξυνηρετεῖν;</t>
  </si>
  <si>
    <t>ἀλλ’ ἡ τυραννὶς πολλά τ’ ἄλλ’ εὐδαιμονεῖ κἄξεστιν αὐτῇ δρᾶν λέγειν θ’ ἃ βούλεται.</t>
  </si>
  <si>
    <t>ὦ τοῦ στρατηγήσαντος ἐν Τροίᾳ ποτὲ Ἀγαμέμνονος παῖ, νῦν ἐκεῖν’ ἔξεστί σοι παρόντι λεύσσειν, ὧν πρόθυμος ἦσθ’ ἀεί.</t>
  </si>
  <si>
    <t>ᾗ γε μηδὲ πρὸς θεοὺς ἔξεστ’ ἀκλαύστῳ τῆσδ’ ἀποστῆναι στέγης.</t>
  </si>
  <si>
    <t>ὃν μὴ ξένων ἔξεστι μηδ’ ἀστῶν τινι δόμοις δέχεσθαι μηδὲ προσφωνεῖν τινα, ὠθεῖν δ’ ἀπ’ οἴκων.</t>
  </si>
  <si>
    <t>βέβηκεν, ὥστε πᾶν ἐν ἡσύχῳ, πάτερ, ἔξεστι φωνεῖν, ὡς ἐμοῦ μόνης πέλας.</t>
  </si>
  <si>
    <t>αὐδῇ δ’ αὐτίκ’ ἔξεστιν μαθεῖν.</t>
  </si>
  <si>
    <t>ἁνὴρ ἔοικεν ἢ νοσεῖν ἢ τοῖς πάλαι νοσήμασιν ξυνοῦσι λυπεῖσθαι παρών.</t>
  </si>
  <si>
    <t>ἐπεὶ σχολῇ ποθ’ ἥξειν δεῦρ’ ἂν ἐξηύχουν ἐγὼ ταῖς σαῖς ἀπειλαῖς αἷς ἐχειμάσθην τότε ἀλλ’ ἡ γὰρ ἐκτὸς καὶ παρ’ ἐλπίδας χαρὰ ἔοικεν ἄλλῃ μῆκος οὐδὲν ἡδονῇ, ἥκω, δι’ ὅρκων καίπερ ὢν ἀπώμοτος, κόρην ἄγων τήνδ’, ἣ καθῃρέθη τάφον κοσμοῦσα.</t>
  </si>
  <si>
    <t>δεδογμέν’, ὡς ἔοικε, τήνδε κατθανεῖν.</t>
  </si>
  <si>
    <t>Ichneutae (008)</t>
  </si>
  <si>
    <t>314.91</t>
  </si>
  <si>
    <t>ἢ ἔοικεν ἤδη κ ἄγ’ εἷα δὴ πᾶς ς ῥινηλατῶν ὀσμαῖσι αὔρας ἐάν πῃ πρ διπλοῦς ὀκλάζων ν ὕποσμος ἐν χρῷ οὕτως ἔρευναν καὶ π ἅπαντα χρηστὰ καὶ τελεῖν.</t>
  </si>
  <si>
    <t>!!!!</t>
  </si>
  <si>
    <t>ἔχοντες, ὡς ἔοικε, σύμβολον σαφὲς λύπης πρὸς ἡμᾶς, ὦ ξένοι, πεπλεύκατε, καί μοι προσᾴδεθ’ ὥστε γιγνώσκειν ὅτι ταῦτ’ ἐξ Ἀτρειδῶν ἔργα κἀξ Ὀδυσσέως.</t>
  </si>
  <si>
    <t>1238</t>
  </si>
  <si>
    <t>ἁνὴρ ὅδ’, ὡς ἔοικεν, οὐ νεμεῖν ἐμοὶ φθίνοντι μοῖραν·</t>
  </si>
  <si>
    <t>οὐ γὰρ ἐν φίλοις ὁ μῦθος, οὐδὲ πᾶν ἀναπτύξαι πρέπει πρὸς φῶς παρούσης τῆσδε πλησίας ἐμοί, μὴ σὺν φθόνῳ τε καὶ πολυγλώσσῳ βοῇ σπείρῃ ματαίαν βάξιν εἰς πᾶσαν πόλιν.</t>
  </si>
  <si>
    <t>1253</t>
  </si>
  <si>
    <t>ὁ πᾶς ἐμοί, ὁ πᾶς ἂν πρέποι παρὼν ἐννέπειν τάδε δίκᾳ χρόνος·</t>
  </si>
  <si>
    <t>732</t>
  </si>
  <si>
    <t>10g**,42.1</t>
  </si>
  <si>
    <t>κακῶς ἀκούειν οὐ πρέπει Διὸς γόνῳ.</t>
  </si>
  <si>
    <t>ἀλλ’ ἀμφὶ τοῖς σφαλεῖσι μὴ ’ξ ἑκουσίας ὀργὴ πέπειρα, τῆς σε τυγχάνειν πρέπει.</t>
  </si>
  <si>
    <t>1213</t>
  </si>
  <si>
    <t>οὔ σοι προσήκει τήνδε προσφωνεῖν φάτιν.</t>
  </si>
  <si>
    <t>699</t>
  </si>
  <si>
    <t>ἀλλ’ οὔτε μήτηρ ἐνθάδ’, ἀλλ’ ἐπακτίᾳ Τίρυνθι συμβέβηκεν ὥστ’ ἔχειν ἕδραν.</t>
  </si>
  <si>
    <t>1174</t>
  </si>
  <si>
    <t>ταῦτ’ οὖν ἐπειδὴ λαμπρὰ συμβαίνει, τέκνον, δεῖ σ’ αὖ γενέσθαι τῷδε τἀνδρὶ σύμμαχον καὶ μὴ ’πιμεῖναι τοὐμὸν ὀξῦναι στόμα, ἀλλ’ αὐτὸν εἰκαθόντα συμπράσσειν, νόμον κάλλιστον ἐξευρόντα, πειθαρχεῖν πατρί.</t>
  </si>
  <si>
    <t>1347</t>
  </si>
  <si>
    <t>πολλῷ τὸ φρονεῖν εὐδαιμονίας πρῶτον ὑπάρχει.</t>
  </si>
  <si>
    <t>καὶ ταῦτα τοῖς μὴ δρῶσιν εὔχομαι θεοὺς μήτ’ ἄροτον αὐτοῖς γῆς ἀνιέναι τινὰ μήτ’ οὖν γυναικῶν παῖδας, ἀλλὰ τῷ πότμῳ τῷ νῦν φθερεῖσθαι κἄτι τοῦδ’ ἐχθίονι·</t>
  </si>
  <si>
    <t>ᾗ γὰρ θάνῃς σὺ καὶ τελευτήσας ἀφῇς, ταύτῃ νόμιζε κἀμὲ τῇ τόθ’ ἡμέρᾳ βίᾳ ξυναρπασθεῖσαν Ἀργείων ὕπο ξὺν παιδὶ τῷ σῷ δουλίαν ἕξειν τροφήν.</t>
  </si>
  <si>
    <t>749</t>
  </si>
  <si>
    <t>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t>
  </si>
  <si>
    <t>καὶ κατηρεφεῖ τύμβῳ περιπτύξαντες, ὡς εἴρηκ’ ἐγώ, ἄφετε μόνην ἔρημον, εἴτε χρῇ θανεῖν εἴτ’ ἐν τοιαύτῃ ζῶσα τυμβεύειν στέγῃ·</t>
  </si>
  <si>
    <t>ἐὰν δ’ ἀπῇ τούτων τὸ χαίρειν, τἄλλ’ ἐγὼ καπνοῦ σκιᾶς οὐκ ἂν πριαίμην ἀνδρὶ πρὸς τὴν ἡδονήν.</t>
  </si>
  <si>
    <t>314.230</t>
  </si>
  <si>
    <t>αὖτις δ’ α τ μενων α κηρυκ ι κηρυγμα καὶ ταῦτ’ ἀφεῖσα σὺν ποδῶν λακτίσμασι κληδὼν ὁμοῦ πάμφυρτ’ ἐγειτνία στέγῃ καὶ ταῦτ’ ἂν ἄλλως ἢ κλ μ φωνῶν ἀκούσασ’ ὧδε παραπεπαισμένων φ η νων ὑμᾶς νοσεῖν νος τί νύμφην ἔτι ποειτ) ἀναιτίαν;</t>
  </si>
  <si>
    <t>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t>
  </si>
  <si>
    <t>1275</t>
  </si>
  <si>
    <t>ὦ σπέρματ’ ἀνδρὸς τοῦδ’, ἐμαὶ δ’ ὁμαίμονες, πειράσατ’ ἀλλ’ ὑμεῖς γε κινῆσαι πατρὸς τὸ δυσπρόσοιστον κἀπροσήγορον στόμα, ὡς μή μ’ ἄτιμον, τοῦ θεοῦ γε προστάτην, οὕτως ἀφῇ με μηδὲν ἀντειπὼν ἔπος.</t>
  </si>
  <si>
    <t>784</t>
  </si>
  <si>
    <t>1536</t>
  </si>
  <si>
    <t>θεοὶ γὰρ εὖ μέν, ὀψὲ δ’ εἰσορῶσ’, ὅταν τὰ θεῖ’ ἀφείς τις εἰς τὸ μαίνεσθαι τραπῇ·</t>
  </si>
  <si>
    <t>926</t>
  </si>
  <si>
    <t>νῦν δ’ ὡς ἔτ’ οὐκ ὢν εἶπε μὲν λέχους ὅ τι χρείη μ’ ἑλέσθαι κτῆσιν εἶπε δ’ ἣν τέκνοις μοῖραν πατρῴας γῆς διαιρετὸν νέμοι, χρόνον προτάξας ὡς τρίμηνον ἡνίκα χώρας ἀπείη κἀνιαύσιον βεβώς, τότ’ ἢ θανεῖν χρείη σφε τῷδε τῷ χρόνῳ ἢ τοῦθ’ ὑπεκδραμόντα τοῦ χρόνου τέλος τὸ λοιπὸν ἤδη ζῆν ἀλυπήτῳ βίῳ.</t>
  </si>
  <si>
    <t>παῦσαί γε μέντοι καὶ δὸς ἀνδράσιν φίλοις γνώμης κρατῆσαι, τάσδε φροντίδας μεθείς.</t>
  </si>
  <si>
    <t>δός μοι προσειπεῖν αὐτὸν ἐμφανῆ τ’ ἰδεῖν.</t>
  </si>
  <si>
    <t>ὅσοι δὲ μισθαρνοῦντες ἤνυσαν τάδε, χρόνῳ ποτ’ ἐξέπραξαν ὡς δοῦναι δίκην.</t>
  </si>
  <si>
    <t>τούτων ἐγὼ οὐκ ἔμελλον, ἀνδρὸς οὐδενὸς φρόνημα δείσασ’, ἐν θεοῖσι τὴν δίκην δώσειν·</t>
  </si>
  <si>
    <t>ἀλλ’ ἀντ’ ἀδελφοῦ δῆτα Μενέλεω κτανὼν τἄμ’, οὐκ ἔμελλε τῶνδέ μοι δώσειν δίκην;</t>
  </si>
  <si>
    <t>1119</t>
  </si>
  <si>
    <t>ὦ ξεῖνε, δός νυν, πρὸς θεῶν, εἴπερ τόδε κέκευθεν αὐτὸν τεῦχος, εἰς χεῖρας λαβεῖν, ὅπως ἐμαυτὴν καὶ γένος τὸ πᾶν ὁμοῦ ξὺν τῇδε κλαύσω κἀποδύρωμαι σποδῷ.</t>
  </si>
  <si>
    <t>ἀλλά μοι, θεαί, βίου κατ’ ὀμφὰς τὰς Ἀπόλλωνος δότε πέρασιν ἤδη καὶ καταστροφήν τινα, εἰ μὴ δοκῶ τι μειόνως ἔχειν, ἀεὶ μόχθοις λατρεύων τοῖς ὑπερτάτοις βροτῶν.</t>
  </si>
  <si>
    <t>εἰ δ’ ἐνθάδ’ ἡδὺ τῷ ξένῳ μίμνειν, σέ νιν τάξω φυλάσσειν, εἴτ’ ἐμοῦ στείχειν μέτα, τόδ’ ἡδύ, τούτων, Οἰδίπους, δίδωμί σοι κρίναντι χρῆσθαι·</t>
  </si>
  <si>
    <t>ὥσπερ τις εἴ σοι λιπαροῦντι μὲν τυχεῖν μηδὲν διδοίη μηδ’ ἐπαρκέσαι θέλοι, πλήρη δ’ ἔχοντι θυμὸν ὧν χρῄζοις, τότε δωροῖθ’, ὅτ’ οὐδὲν ἡ χάρις χάριν φέροι·</t>
  </si>
  <si>
    <t>ὦ πάτερ πάτερ, τίς ἂν θεῶν σοι τόνδ’ ἄριστον ἄνδρ’ ἰδεῖν δοίη, τὸν ἡμᾶς δεῦρο προσπέμψαντά σοι;</t>
  </si>
  <si>
    <t>1104</t>
  </si>
  <si>
    <t>προσέλθετ’ ὦ παῖ, πατρὶ καὶ τὸ μηδαμὰ ἐλπισθὲν ἥξειν σῶμα βαστάσαι δότε.</t>
  </si>
  <si>
    <t>πρῶτον μὲν αὐτὸν τὸν θεὸν ποιούμενος ἀρωγόν, ἔνθεν μ’ ὧδ’ ἀνέστησεν μολεῖν ὁ τῆσδε τῆς γῆς κοίρανος, διδοὺς ἐμοὶ λέξαι τ’ ἀκοῦσαί τ’ ἀσφαλεῖ σὺν ἐξόδῳ.</t>
  </si>
  <si>
    <t>ἀνθ’ ὧν ἔπασχον εὖ, τελεσφόρον χάριν δοῦναί σφιν, ἥνπερ τυγχάνων ὑπεσχόμην.</t>
  </si>
  <si>
    <t>πλεῖς δ’ ὡς πρὸς οἶκον, ἐκλιπὼν τὸ ναυτικὸν στράτευμ’ Ἀχαιῶν, ἔχθος ἐχθήρας μέγα, οἵ σ’ ἐν λιταῖς στείλαντες ἐξ οἴκων μολεῖν, μόνην ἔχοντες τήνδ’ ἅλωσιν Ἰλίου, οὐκ ἠξίωσαν τῶν Ἀχιλλείων ὅπλων ἐλθόντι δοῦναι κυρίως αἰτουμένῳ, ἀλλ’ αὔτ’ Ὀδυσσεῖ παρέδοσαν·</t>
  </si>
  <si>
    <t>τοιαῦτ’ Ἀτρεῖδαί μ’ ἥ τ’ Ὀδυσσέως βία, ὦ παῖ, δεδράκασ’, οἷ’ Ὀλύμπιοι θεοὶ δοῖέν ποτ’ αὐτοῖς ἀντίποιν’ ἐμοῦ παθεῖν.</t>
  </si>
  <si>
    <t>ὦ σχέτλι’, ἦ ’τολμήσατ’ ἀντ’ ἐμοῦ τινι δοῦναι τὰ τεύχη τἀμά, πρὶν μαθεῖν ἐμοῦ;</t>
  </si>
  <si>
    <t>ὅσιά τε φωνεῖς ἔστι τ’, ὦ τέκνον, θέμις, ὅς γ’ ἡλίου τόδ’ εἰσορᾶν ἐμοὶ φάος μόνος δέδωκας, ὃς χθόν’ Οἰταίαν ἰδεῖν, ὃς πατέρα πρέσβυν, ὃς φίλους, ὃς τῶν ἐμῶν ἐχθρῶν μ’ ἔνερθεν ὄντ’ ἀνέστησας πέρα.</t>
  </si>
  <si>
    <t>θάρσει, παρέσται ταῦτά σοι καὶ θιγγάνειν καὶ δόντι δοῦναι κἀξεπεύξασθαι βροτῶν ἀρετῆς ἕκατι τῶνδ’ ἐπιψαῦσαι μόνον·</t>
  </si>
  <si>
    <t>ἀνθρώποισι τὰς μὲν ἐκ θεῶν τύχας δοθείσας ἔστ’ ἀναγκαῖον φέρειν·</t>
  </si>
  <si>
    <t>ἀλλ’ ἡνίκ’ οὐκ ἔπειθε τὸν φυτοσπόρον τὴν παῖδα δοῦναι, κρύφιον ὡς ἔχοι λέχος, ἔγκλημα μικρὸν αἰτίαν θ’ ἑτοιμάσας ἐπιστρατεύει πατρίδα τὴν ταύτης, ἐν ᾗ τὸν Εὔρυτον τόνδ’ εἶπε δεσπόζειν θρόνων, κτείνει τ’ ἄνακτα πατέρα τῆσδε καὶ πόλιν ἔπερσε.</t>
  </si>
  <si>
    <t>ἄριστ’ Ὀδυσσεῦ, πάντ’ ἔχω σ’ ἐπαινέσαι λόγοισι, καί μ’ ἔψευσας ἐλπίδος πολύ.</t>
  </si>
  <si>
    <t>εἰ δὲ μή ’στί σοι φίλον πράσσειν τάδ’ ἡμᾶς, εἶμ’ ἐπαινέσας τὸ σόν.</t>
  </si>
  <si>
    <t>1322</t>
  </si>
  <si>
    <t>σιγᾶν ἐπῄνεσ’ ὡς ἐπ’ ἐξόδῳ κλύω τῶν ἔνδοθεν χωροῦντος.</t>
  </si>
  <si>
    <t>οὐ γὰρ φιλοῦσιν ἄνδρας ἐκδίκους τρέφειν, οὐδ’ ἄν σ’ ἐπαινέσειαν, εἰ πυθοίατο συλῶντα τἀμὰ καὶ τὰ τῶν θεῶν, βίᾳ ἄγοντα φωτῶν ἀθλίων ἱκτήρια.</t>
  </si>
  <si>
    <t>ὑμῖν δὲ ταῦτα πάντ’ ἐπισκήπτω τελεῖν, ὑπέρ τ’ ἐμαυτοῦ τοῦ θεοῦ τε τῆσδέ τε γῆς ὧδ’ ἀκάρπως κἀθέως ἐφθαρμένης.</t>
  </si>
  <si>
    <t>ὅστις δ’ ὑπερβὰς ἢ νόμους βιάζεται ἢ τοὐπιτάσσειν τοῖς κρατύνουσιν νοεῖ, οὐκ ἔστ’ ἐπαίνου τοῦτον ἐξ ἐμοῦ τυχεῖν.</t>
  </si>
  <si>
    <t>νῦν τ’, ὦ κράτιστον πᾶσιν Οἰδίπου κάρα, ἱκετεύομέν σε πάντες οἵδε πρόστροποι ἀλκήν τιν’ εὑρεῖν ἡμίν, εἴτε του θεῶν φήμην ἀκούσας εἴτ’ ἀπ’ ἀνδρὸς οἶσθά του·</t>
  </si>
  <si>
    <t>ὦ ξένοι αἰδόφρονες, ἀλλ’ ἐπεὶ γεραὸν πατέρα τόνδ’ ἐμὸν οὐκ ἀνέτλατ’, ἔργων ἀκόντων ἀΐοντες αὐδάν, ἀλλ’ ἐμὲ τὰν μελέαν, ἱκετεύομεν, ὦ ξένοι, οἰκτίραθ’, ἃ πατρὸς ὑπὲρ τοὐμοῦ μόνου ἄντομαι οὐκ ἀλαοῖς προσορωμένα ὄμμα σὸν ὄμμασιν, ὥς τις ἀφ’ αἵματος ὑμετέρου προφανεῖσα, τὸν ἄθλιον αἰδοῦς κῦρσαι·</t>
  </si>
  <si>
    <t>οἵ σ’ ἀντὶ παίδων τῶνδε καὶ ψυχῆς, πάτερ, ἱκετεύομεν ξύμπαντες ἐξαιτούμενοι μῆνιν βαρεῖαν εἰκαθεῖν ὁρμωμένῳ τῷδ’ ἀνδρὶ τοὐμοῦ πρὸς κασιγνήτου τίσιν, ὅς μ’ ἐξέωσε κἀπεσύλησεν πάτρας.</t>
  </si>
  <si>
    <t>1239</t>
  </si>
  <si>
    <t>πικροὺς ἔοιγμεν τῶν Ἀχιλλείων ὅπλων ἀγῶνας Ἀργείοισι κηρῦξαι τότε, εἰ πανταχοῦ φανούμεθ’ ἐκ Τεύκρου κακοί, κοὐκ ἀρκέσει ποθ’ ὑμὶν οὐδ’ ἡσσημένοις εἴκειν ἃ τοῖς πολλοῖσιν ἤρεσκεν κριταῖς, ἀλλ’ αἰὲν ἡμᾶς ἢ κακοῖς βαλεῖτέ που ἢ σὺν δόλῳ κεντήσεθ’ οἱ λελειμμένοι.</t>
  </si>
  <si>
    <t>τοιαῦτά φασι τὸν ἀγαθὸν Κρέοντα σοὶ κἀμοί, λέγω γὰρ κἀμέ, κηρύξαντ’ ἔχειν, καὶ δεῦρο νεῖσθαι ταῦτα τοῖσι μὴ εἰδόσιν σαφῆ προκηρύξοντα, καὶ τὸ πρᾶγμ’ ἄγειν οὐχ ὡς παρ’ οὐδέν, ἀλλ’ ὃς ἂν τούτων τι δρᾷ, φόνον προκεῖσθαι δημόλευστον ἐν πόλει.</t>
  </si>
  <si>
    <t>σὺ δ’ εἰπέ μοι μὴ μῆκος, ἀλλὰ συντόμως, ᾔδησθα κηρυχθέντα μὴ πράσσειν τάδε;</t>
  </si>
  <si>
    <t>ὃν αἰόλα νὺξ ἐναριζομένα τίκτει κατευνάζει τε, φλογιζόμενον Ἅλιον Ἅλιον αἰτῶ τοῦτο καρῦξαι, τὸν Ἀλκμήνας πόθι μοι πόθι παῖς ναίει ποτ’, ὦ λαμπρᾷ στεροπᾷ φλεγέθων, ἢ ποντίας αὐλῶνος ἢ δισσαῖσιν ἀπείροις κλιθείς, εἴπ’, ὦ κρατιστεύων κατ’ ὄμμα.</t>
  </si>
  <si>
    <t>φίλα μοι, φίλα ταῦτα παρήγγειλας ἑκόντι τε πράσσειν.</t>
  </si>
  <si>
    <t>τάφῳ δ’ ἐκεῖνον οὐχὶ κρύψετε, οὐδ’ εἰ θέλουσ’, οἱ Ζηνὸς αἰετοὶ βορὰν φέρειν νιν ἁρπάζοντες ἐς Διὸς θρόνους, οὐδ’ ὣς μίασμα τοῦτο μὴ τρέσας ἐγὼ θάπτειν παρήσω κεῖνον·</t>
  </si>
  <si>
    <t>1482</t>
  </si>
  <si>
    <t>ἀλλά μοι πάρες κἂν σμικρὸν εἰπεῖν.</t>
  </si>
  <si>
    <t>Θησεῦ, τὸ σὸν γενναῖον ἐν σμικρῷ λόγῳ παρῆκεν, ὥστε βραχέα μοι δεῖσθαι φράσαι.</t>
  </si>
  <si>
    <t>εἰ δὲ μὴ δοκῶ φρονῶν λέγειν, οὐκ ἂν παρείμην οἷσι μὴ δοκῶ φρονεῖν.</t>
  </si>
  <si>
    <t>πόλλ’ ἂν λέγειν ἔχοιμι πρὸς τὰ τοῦδ’ ἔπη, εἴ μοι παρείκοι·</t>
  </si>
  <si>
    <t>1315</t>
  </si>
  <si>
    <t>ὥστ’ εἰ πατήρ μοι ζῶν ἵκοιτο, μηκέτ’ ἂν τέρας νομίζειν αὐτό, πιστεύειν δ’ ὁρᾶν.</t>
  </si>
  <si>
    <t>λέγεις μὲν εἰκότ’, ἀλλ’ ὅμως σε βούλομαι θεοῖς τε πιστεύσαντα τοῖς τ’ ἐμοῖς λόγοις φίλου μετ’ ἀνδρὸς τοῦδε τῆσδ’ ἐκπλεῖν χθονός.</t>
  </si>
  <si>
    <t>ἀλλ’ οἶδα, μύθοις εἴ τι πιστεύειν χρεών.</t>
  </si>
  <si>
    <t>1228</t>
  </si>
  <si>
    <t>τὸ γάρ τοι μεγάλα πιστεύσαντ’ ἐμοὶ σμικροῖς ἀπιστεῖν τὴν πάρος συγχεῖ χάριν.</t>
  </si>
  <si>
    <t>καὶ νῦν ἔμ’, ὦ δύστηνε, συνδήσας νοεῖς ἄγειν ἀπ’ ἀκτῆς τῆσδ’, ἐν ᾗ με προυβάλου ἄφιλον ἔρημον ἄπολιν, ἐν ζῶσιν νεκρόν.</t>
  </si>
  <si>
    <t>καὶ τοῦτον ἂν τὸν ἄνδρα θαρσοίην ἐγὼ καλῶς μὲν ἄρχειν, εὖ δ’ ἂν ἄρχεσθαι θέλειν, δορός τ’ ἂν ἐν χειμῶνι προστεταγμένον μένειν δίκαιον κἀγαθὸν παραστάτην.</t>
  </si>
  <si>
    <t>τόν, ὦ τᾶν πυρφόρων ἀστραπᾶν κράτη νέμων, ὦ Ζεῦ πάτερ, ὑπὸ σῷ φθίσον κεραυνῷ, Λύκει’ ἄναξ, τά τε σὰ χρυσοστρόφων ἀπ’ ἀγκυλᾶν βέλεα θέλοιμ’ ἂν ἀδάματ’ ἐνδατεῖσθαι ἀρωγὰ προσταχθέντα τάς τε πυρφόρους Ἀρτέμιδος αἴγλας, ξὺν αἷς Λύκι’ ὄρεα διᾴσσει·</t>
  </si>
  <si>
    <t>τί δῆτ’ ἀμαυρῷ φωτὶ προστάσσεις ποεῖν;</t>
  </si>
  <si>
    <t>ὦ μηδὲν ὑγιὲς μηδ’ ἐλεύθερον φρονῶν, οἷ’ αὖ μ’ ὑπῆλθες, ὥς μ’ ἐθηράσω, λαβὼν πρόβλημα σαυτοῦ παῖδα τόνδ’ ἀγνῶτ’ ἐμοί, ἀνάξιον μὲν σοῦ, κατάξιον δ’ ἐμοῦ, ὃς οὐδὲν ᾔδει πλὴν τὸ προσταχθὲν ποεῖν, δῆλος δὲ καὶ νῦν ἐστιν ἀλγεινῶς φέρων οἷς τ’ αὐτὸς ἐξήμαρτεν οἷς τ’ ἐγὼ ’παθον.</t>
  </si>
  <si>
    <t>ὅρα κατ’ Ἄργος εἴ τις ὑμὶν ἐγγενὴς ἔσθ’, ὅστις ἄν σου τοῦτο προσχρῄζοι τυχεῖν.</t>
  </si>
  <si>
    <t>οὐδὲ σοῦ προσχρῄζομεν, τά γ’ ὅπλ’ ἔχοντες ταῦτ’, ἐπεὶ πάρεστι μὲν Τεῦκρος παρ’ ἡμῖν, τήνδ’ ἐπιστήμην ἔχων, ἐγώ θ’, ὃς οἶμαι σοῦ κάκιον οὐδὲν ἂν τούτων κρατύνειν, μηδ’ ἐπιθύνειν χερί.</t>
  </si>
  <si>
    <t>νεωτέρῳ τῳ τοῦτο βαστάζειν πρόθες.</t>
  </si>
  <si>
    <t>ἐλπίσιν δὲ βόσκομαι ἄχη τέκνου κλύουσαν ἐς πόλιν γόους οὐκ ἀξιώσειν, ἀλλ’ ὑπὸ στέγης ἔσω δμωαῖς προθήσειν πένθος οἰκεῖον στένειν.</t>
  </si>
  <si>
    <t>ἀλλ’ ὡς τάχιστα κτεῖνε καὶ κτανὼν πρόθες ταφεῦσιν, ὧν τόνδ’ εἰκός ἐστι τυγχάνειν, ἄποπτον ἡμῶν·</t>
  </si>
  <si>
    <t>ὑμεῖς δ’, ἑταῖροι, ταὐτὰ τῇδέ μοι τάδε τιμᾶτε, Τεύκρῳ τ’, ἢν μόλῃ, σημήνατε μέλειν μὲν ἡμῶν, εὐνοεῖν δ’ ὑμῖν ἅμα.</t>
  </si>
  <si>
    <t>ὅστις ποθ’ ὑμῶν Λάϊον τὸν Λαβδάκου κάτοιδεν ἀνδρὸς ἐκ τίνος διώλετο, τοῦτον κελεύω πάντα σημαίνειν ἐμοί·</t>
  </si>
  <si>
    <t>1530</t>
  </si>
  <si>
    <t>ἀλλ’ αὐτὸς αἰεὶ σῷζε, χὤταν εἰς τέλος τοῦ ζῆν ἀφικνῇ, τῷ προφερτάτῳ μόνῳ σήμαιν’, ὁ δ’ αἰεὶ τὠπιόντι δεικνύτω.</t>
  </si>
  <si>
    <t>αἰσχρὸν γὰρ ἄνδρα τοῦ μακροῦ χρῄζειν βίου, κακοῖσιν ὅστις μηδὲν ἐξαλλάσσεται.</t>
  </si>
  <si>
    <t>εἰδέναι δέ σου πρώτιστα χρῄζω τίς σ’ ἀπέστειλεν βροτῶν.</t>
  </si>
  <si>
    <t>εἰ τῶνδε χρῄζεις πλησιαζόντων κλύειν, ἕτοιμος εἰπεῖν, εἴτε καὶ στείχειν ἔσω.</t>
  </si>
  <si>
    <t>932</t>
  </si>
  <si>
    <t>ἀλλὰ φράζ’ ὅτου χρῄζων ἀφῖξαι χὤ τι σημῆναι θέλων.</t>
  </si>
  <si>
    <t>πατρός τε χρῄζων μὴ φονεὺς εἶναι, γέρον.</t>
  </si>
  <si>
    <t>1438</t>
  </si>
  <si>
    <t>ἔδρασ’ ἂν εὖ τοῦτ’ ἴσθ’ ἄν, εἰ μὴ τοῦ θεοῦ πρώτιστ’ ἔχρῃζον ἐκμαθεῖν τί πρακτέαν.</t>
  </si>
  <si>
    <t>1211</t>
  </si>
  <si>
    <t>ὅστις τοῦ πλέονος μέρους χρῄζει τοῦ μετρίου παρεὶς ζώειν, σκαιοσύναν φυλάσσων ἐν ἐμοὶ κατάδηλος ἔσται.</t>
  </si>
  <si>
    <t>1713</t>
  </si>
  <si>
    <t>ὤμοι, γᾶς ἐπὶ ξένας θανεῖν ἔχρῃζες ἀλλ’ ἔρημος ἔθανες ὧδέ μοι.</t>
  </si>
  <si>
    <t>τοῦτ’ αὔτ’ ἔχρῃζον, τοῦτό σου μαθεῖν·</t>
  </si>
  <si>
    <t>Theophrastus (0093)</t>
  </si>
  <si>
    <t>Characters (009)</t>
  </si>
  <si>
    <t>1.t.1</t>
  </si>
  <si>
    <t>ἡ μὲν οὖν εἰρωνεία δόξειεν ἂν εἶναι, ὡς τύπῳ λαβεῖν, προσποίησις ἐπὶ χεῖρον πράξεων καὶ λόγων, ὁ δὲ εἴρων τοιοῦτός τις, οἷος προσελθὼν τοῖς ἐχθροῖς ἐθέλειν λαλεῖν, οὐ μισεῖν·</t>
  </si>
  <si>
    <t>4.t.1</t>
  </si>
  <si>
    <t>ἡ δὲ ἀγροικία δόξειεν ἂν εἶναι ἀμαθία ἀσχήμων, ὁ δὲ ἄγροικος τοιοῦτός τις, οἷος κυκεῶνα πιὼν εἰς ἐκκλησίαν πορεύεσθαι, καὶ τὸ μύρον φάσκειν οὐδὲν τοῦ θύμου ἥδιον ὄζειν, καὶ μείζω τοῦ ποδὸς τὰ ὑποδήματα φορεῖν, καὶ μεγάλῃ τῇ φωνῇ λαλεῖν.</t>
  </si>
  <si>
    <t>5.3.1</t>
  </si>
  <si>
    <t>καὶ παρακληθεὶς δὲ πρὸς δίαιταν μὴ μόνον ᾧ πάρεστι βούλεσθαι ἀρέσκειν, ἀλλὰ καὶ τῷ ἀντιδίκῳ, ἵνα κοινὸς εἷς εἶναι δοκῇ.</t>
  </si>
  <si>
    <t>6.7.1</t>
  </si>
  <si>
    <t>καὶ τοῦτο δ’ ἂν εἶναι δόξειεν τῶν περιισταμένων τοὺς ὄχλους καὶ προσκαλούντων, μεγάλῃ τῇ φωνῇ καὶ παρερρωγυίᾳ λοιδορουμένων καὶ διαλεγομένων πρὸς αὐτούς, καὶ μεταξὺ οἱ μὲν προσίασιν, οἱ δὲ ἀπίασιν πρὶν ἀκοῦσαι αὐτοῦ, ἀλλὰ τοῖς μὲν ἀρχήν, τοῖς δὲ συλλαβήν, τοῖς δὲ μέρος τοῦ πράγματος λέγει, οὐκ ἄλλως θεωρεῖσθαι ἀξιῶν τὴν ἀπόνοιαν αὐτοῦ, ἢ ὅταν ᾖ πανήγυρις.</t>
  </si>
  <si>
    <t>7.t.1</t>
  </si>
  <si>
    <t>ἡ δὲ λαλιά, εἴ τις αὐτὴν ὁρίζεσθαι βούλοιτο, εἶναι ἂν δόξειεν ἀκρασία τοῦ λόγου, ὁ δὲ λάλος τοιοῦτός τις, οἷος τῷ ἐντυγχάνοντι εἰπεῖν, ἂν ὁτιοῦν πρὸς αὐτὸν φθέγξηται, ὅτι οὐθὲν λέγει καὶ ὅτι αὐτὸς πάντα οἶδεν καὶ ἂν ἀκούῃ αὑτοῦ, μαθήσεται·</t>
  </si>
  <si>
    <t>7.7.1</t>
  </si>
  <si>
    <t>καὶ συνδικάζων δὲ κωλῦσαι κρῖναι καὶ συνθεωρῶν θεάσασθαι καὶ συνδειπνῶν φαγεῖν λέγων, ὅτι χαλεπὸν τῷ λάλῳ ἐστὶ σιωπᾶν, καὶ ὡς ἐν ὑγρῷ ἐστιν ἡ γλῶττα, καὶ ὅτι οὐκ ἂν σιωπήσειεν, οὐδ’ εἰ τῶν χελιδόνων δόξειεν εἶναι λαλίστερος.</t>
  </si>
  <si>
    <t>21.t.1</t>
  </si>
  <si>
    <t>ἡ δὲ μικροφιλοτιμία δόξει εἶναι ὄρεξις τιμῆς ἀνελεύθερος, ὁ δὲ μικροφιλότιμος τοιοῦτός τις, οἷος σπουδάσαι ἐπὶ δεῖπνον κληθεὶς παρ’ αὐτὸν τὸν καλέσαντα κατακείμενος δειπνῆσαι.</t>
  </si>
  <si>
    <t>23.t.1</t>
  </si>
  <si>
    <t>ἀμέλει δὲ ἡ ἀλαζονεία δόξει εἶναι προσποίησίς τις ἀγαθῶν οὐκ ὄντων, ὁ δὲ ἀλαζὼν τοιοῦτός τις, οἶος ἐν τῷ διαζεύγματι ἑστηκὼς διηγεῖσθαι ξένοις, ὡς πολλὰ χρήματα αὑτῷ ἐστιν ἐν τῇ θαλάττῃ·</t>
  </si>
  <si>
    <t>25.2.2</t>
  </si>
  <si>
    <t>καὶ τοῦ κυβερνήτου ἀνακύπτων μὲν πυνθάνεσθαι, εἰ μεσοπορεῖ, καὶ τί αὐτῷ δοκεῖ τὰ τοῦ θεοῦ, καὶ πρὸς τὸν παρακαθήμενον λέγειν, ὅτι φοβεῖται ἀπὸ ἐνυπνίου τινός·</t>
  </si>
  <si>
    <t>26.t.1</t>
  </si>
  <si>
    <t>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t>
  </si>
  <si>
    <t>27.14.1</t>
  </si>
  <si>
    <t>καὶ παλαίων δ’ ἐν τῷ βαλανείῳ πυκνὰ ἕδραν στρέφειν, ὅπως πεπαιδεῦσθαι δοκῇ.</t>
  </si>
  <si>
    <t>23.4.2</t>
  </si>
  <si>
    <t>(περαιτέρω φιλοσοφεῖν προσῆκε Μακεδόσι).</t>
  </si>
  <si>
    <t>pro.t.1</t>
  </si>
  <si>
    <t>ἤδη μὲν καὶ πρότερον πολλάκις ἐπιστήσας τὴν διάνοιαν ἐθαύμασα, ἴσως δὲ οὐδὲ παύσομαι θαυμάζων, τί γὰρ δήποτε, τῆς Ἑλλάδος ὑπὸ τὸν αὐτὸν ἀέρα κειμένης καὶ πάντων τῶν Ἑλλήνων ὁμοίως παιδευομένων, συμβέβηκεν ἡμῖν οὐ τὴν αὐτὴν τάξιν τῶν τρόπων ἔχειν.</t>
  </si>
  <si>
    <t>5.t.1</t>
  </si>
  <si>
    <t>ἡ δὲ ἀρέσκειά ἐστι μέν, ὡς ὅρῳ περιλαβεῖν, ἔντευξις οὐκ ἐπὶ τῷ βελτίστῳ ἡδονῆς παρασκευαστική, ὁ δὲ ἄρεσκος ἀμέλει τοιοῦτός τις, οἷος πόρρωθεν προσαγορεύσας καὶ ἄνδρα κράτιστον εἰπὼν καὶ θαυμάσας ἱκανῶς, ἀμφοτέραις ταῖς χερσὶ μὴ ἀφιέναι καὶ μικρὸν προπέμψας καὶ ἐρωτήσας, πότε αὐτὸν ὄψεται, ἐπαινῶν ἀπαλλάττεσθαι.</t>
  </si>
  <si>
    <t>2.6.1</t>
  </si>
  <si>
    <t>καὶ τοῖς παιδίοις μῆλα καὶ ἀπίους πριάμενος εἰσενέγκας δοῦναι ὁρῶντος αὐτοῦ, καὶ φιλήσας δὲ εἰπεῖν·</t>
  </si>
  <si>
    <t>9.5.1</t>
  </si>
  <si>
    <t>καὶ ξένοις δὲ αὑτοῦ θέαν ἀγοράσας μὴ δοὺς τὸ μέρος θεωρεῖν, ἄγειν δὲ καὶ τοὺς υἱεῖς τὴν ὑστεραίαν καὶ τὸν παιδαγωγόν.</t>
  </si>
  <si>
    <t>12.8.1</t>
  </si>
  <si>
    <t>καὶ προσάγειν ὠνητὴν πλείω διδόντα ἤδη πεπρακότι.</t>
  </si>
  <si>
    <t>13.9.1</t>
  </si>
  <si>
    <t>καὶ ἀπαγορεύοντος τοῦ ἰατροῦ, ὅπως μὴ δώσει οἶνον τῷ μαλακιζομένῳ, φήσας βούλεσθαι διάπειραν λαμβάνειν εὐτρεπίσαι τὸν κακῶς ἔχοντα.</t>
  </si>
  <si>
    <t>15.5.1</t>
  </si>
  <si>
    <t>καὶ τοῖς τιμῶσι καὶ πέμπουσιν εἰς τὰς ἑορτὰς εἰπεῖν, ὅτι οὐκ ἂν γένοιτο διδόμενα·</t>
  </si>
  <si>
    <t>15.7.1</t>
  </si>
  <si>
    <t>καὶ φίλῳ δὲ ἔρανον κελεύσαντι εἰσενεγκεῖν εἰπών, ὅτι οὐκ ἂν δοίη, ὕστερον ἥκειν φέρων καὶ λέγειν, ὅτι ἀπόλλυσι καὶ τοῦτο τὸ ἀργύριον.</t>
  </si>
  <si>
    <t>21.8.1</t>
  </si>
  <si>
    <t>καὶ πομπεύσας μετὰ τῶν ἱππέων τὰ μὲν ἄλλα πάντα δοῦναι τῷ παιδὶ ἀπενεγκεῖν οἴκαδε, ἀναβαλόμενος δὲ θοἰμάτιον ἐν τοῖς μύωψι κατὰ τὴν ἀγορὰν περιπατεῖν.</t>
  </si>
  <si>
    <t>25.2.4</t>
  </si>
  <si>
    <t>καὶ ἐκδὺς διδόναι τῷ παιδὶ τὸν χιτωνίσκον·</t>
  </si>
  <si>
    <t>28.4.4</t>
  </si>
  <si>
    <t>τῇ γὰρ αὑτοῦ γυναικὶ τάλαντα εἰσενεγκαμένῃ προῖκα, ἐξ ἧς παιδίον αὐτῷ γεννᾷ, τρεῖς χαλκοῦς εἰς ὄψον δίδωσι καὶ τῷ ψυχρῷ λοῦσθαι ἀναγκάζει τῇ τοῦ Ποσειδῶνος ἡμέρᾳ).</t>
  </si>
  <si>
    <t>30.4.1</t>
  </si>
  <si>
    <t>καὶ διανέμων μερίδας φῆσαι δίκαιον εἶναι διμοιρίαν τῷ διανέμοντι δίδοσθαι καὶ εὐθὺς αὑτῷ νεῖμαι.</t>
  </si>
  <si>
    <t>30.18.1</t>
  </si>
  <si>
    <t>ἀμέλει δὲ καὶ συναγόντων παρ’ αὐτῷ, ὑποθεῖναι τῶν παρ’ ἑαυτοῦ διδομένων ξύλων καὶ φακῶν καὶ ὄξους καὶ ἁλῶν καὶ ἐλαίου τοῦ εἰς τὸν λύχνον.</t>
  </si>
  <si>
    <t>1.2.1</t>
  </si>
  <si>
    <t>καὶ ἐπαινεῖν παρόντας, οἷς ἐπέθετο λάθρα, καὶ τούτοις συλλυπεῖσθαι ἡττωμένοις·</t>
  </si>
  <si>
    <t>2.4.1</t>
  </si>
  <si>
    <t>καὶ λέγοντος δὲ αὐτοῦ τι τοὺς ἄλλους σιωπᾶν κελεῦσαι, καὶ ἐπαινέσαι δὲ ἀκούοντος, καὶ ἐπισημήνασθαι δέ, εἰ παύσαιτο, (ὀρθῶς), καὶ σκώψαντι ψυχρῶς ἐπιγελάσαι τό τε ἱμάτιον ὦσαι εἰς τὸ στόμα ὡς δὴ οὐ δυνάμενος κατασχεῖν τὸν γέλωτα.</t>
  </si>
  <si>
    <t>6.5.1</t>
  </si>
  <si>
    <t>δεινὸς δὲ καὶ πανδοκεῦσαι καὶ πορνοβοσκῆσαι καὶ τελωνῆσαι καὶ μηδεμίαν αἰσχρὰν ἐργασίαν ἀποδοκιμάσαι, ἀλλὰ κηρύττειν, μαγειρεύειν, κυβεύειν·</t>
  </si>
  <si>
    <t>καὶ τοῖς ἐντυγχάνειν κατὰ σπουδὴν βουλομένοις προστάξαι ἐπανελθεῖν.</t>
  </si>
  <si>
    <t>16.10.1</t>
  </si>
  <si>
    <t>καὶ ταῖς τετράσι δὲ καὶ ταῖς ἑβδομάσι προστάξας οἶνον ἕψειν τοῖς ἔνδον, ἐξελθὼν ἀγοράσαι μυρρίνας, λιβανωτόν, πόπανα καὶ εἰσελθὼν εἴσω στεφανῶν τοὺς Ἑρμαφροδίτους ὅλην τὴν ἡμέραν.</t>
  </si>
  <si>
    <t>Thucydides (0003)</t>
  </si>
  <si>
    <t>History (001)</t>
  </si>
  <si>
    <t>1.3.2.1</t>
  </si>
  <si>
    <t>δοκεῖ δέ μοι, οὐδὲ τοὔνομα τοῦτο ξύμπασά πω εἶχεν, ἀλλὰ τὰ μὲν πρὸ Ἕλληνος τοῦ Δευκαλίωνος καὶ πάνυ οὐδὲ εἶναι ἡ ἐπίκλησις αὕτη, κατὰ ἔθνη δὲ ἄλλα τε καὶ τὸ Πελασγικὸν ἐπὶ πλεῖστον ἀφ’ ἑαυτῶν τὴν ἐπωνυμίαν παρέχεσθαι, Ἕλληνος δὲ καὶ τῶν παίδων αὐτοῦ ἐν τῇ Φθιώτιδι ἰσχυσάντων, καὶ ἐπαγομένων αὐτοὺς ἐπ’ ὠφελίᾳ ἐς τὰς ἄλλας πόλεις, καθ’ ἑκάστους μὲν ἤδη τῇ ὁμιλίᾳ μᾶλλον καλεῖσθαι Ἕλληνας, οὐ μέντοι πολλοῦ γε χρόνου ἐδύνατο καὶ ἅπασιν ἐκνικῆσαι.</t>
  </si>
  <si>
    <t>1.3.3.5</t>
  </si>
  <si>
    <t>οὐ μὴν οὐδὲ βαρβάρους εἴρηκε διὰ τὸ μηδὲ Ἕλληνάς πω, ὡς ἐμοὶ δοκεῖ, ἀντίπαλον ἐς ἓν ὄνομα ἀποκεκρίσθαι.</t>
  </si>
  <si>
    <t>1.9.1.1</t>
  </si>
  <si>
    <t>Ἀγαμέμνων τέ μοι δοκεῖ τῶν τότε δυνάμει προύχων καὶ οὐ τοσοῦτον τοῖς Τυνδάρεω ὅρκοις κατειλημμένους τοὺς Ἑλένης μνηστῆρας ἄγων τὸν στόλον ἀγεῖραι.</t>
  </si>
  <si>
    <t>1.9.3.1</t>
  </si>
  <si>
    <t>ἅ μοι δοκεῖ Ἀγαμέμνων παραλαβὼν καὶ ναυτικῷ τε ἅμα ἐπὶ πλέον τῶν ἄλλων ἰσχύσας, τὴν στρατείαν οὐ χάριτι τὸ πλέον ἢ φόβῳ ξυναγαγὼν ποιήσασθαι.</t>
  </si>
  <si>
    <t>1.10.1.1</t>
  </si>
  <si>
    <t>καὶ ὅτι μὲν Μυκῆναι μικρὸν ἦν, ἢ εἴ τι τῶν τότε πόλισμα νῦν μὴ ἀξιόχρεων δοκεῖ εἶναι, οὐκ ἀκριβεῖ ἄν τις σημείῳ χρώμενος ἀπιστοίη μὴ γενέσθαι τὸν στόλον τοσοῦτον ὅσον οἵ τε ποιηταὶ εἰρήκασι καὶ ὁ λόγος κατέχει.</t>
  </si>
  <si>
    <t>1.10.4.1</t>
  </si>
  <si>
    <t>πεποίηκε γὰρ χιλίων καὶ διακοσίων νεῶν τὰς μὲν Βοιωτῶν εἴκοσι καὶ ἑκατὸν ἀνδρῶν, τὰς δὲ Φιλοκτήτου πεντήκοντα, δηλῶν, ὡς ἐμοὶ δοκεῖ, τὰς μεγίστας καὶ ἐλαχίστας·</t>
  </si>
  <si>
    <t>1.22.2.1</t>
  </si>
  <si>
    <t>τὰ δ’ ἔργα τῶν πραχθέντων ἐν τῷ πολέμῳ οὐκ ἐκ τοῦ παρατυχόντος πυνθανόμενος ἠξίωσα γράφειν, οὐδ’ ὡς ἐμοὶ ἐδόκει, ἀλλ’ οἷς τε αὐτὸς παρῆν καὶ παρὰ τῶν ἄλλων ὅσον δυνατὸν ἀκριβείᾳ περὶ ἑκάστου ἐπεξελθών.</t>
  </si>
  <si>
    <t>1.31.2.1</t>
  </si>
  <si>
    <t>πυνθανόμενοι δὲ οἱ Κερκυραῖοι τὴν παρασκευὴν αὐτῶν ἐφοβοῦντο, καί (ἦσαν γὰρ οὐδενὸς Ἑλλήνων ἔνσπονδοι οὐδὲ ἐσεγράψαντο ἑαυτοὺς οὔτε ἐς τὰς Ἀθηναίων σπονδὰς οὔτε ἐς τὰς Λακεδαιμονίων) ἔδοξεν αὐτοῖς ἐλθοῦσιν ὡς τοὺς Ἀθηναίους ξυμμάχους γενέσθαι καὶ ὠφελίαν τινὰ πειρᾶσθαι ἀπ’ αὐτῶν εὑρίσκεσθαι.</t>
  </si>
  <si>
    <t>1.36.1.1</t>
  </si>
  <si>
    <t>καὶ ὅτῳ τάδε ξυμφέροντα μὲν δοκεῖ λέγεσθαι, φοβεῖται δὲ μὴ δι’ αὐτὰ πειθόμενος τὰς σπονδὰς λύσῃ, γνώτω τὸ μὲν δεδιὸς αὐτοῦ ἰσχὺν ἔχον τοὺς ἐναντίους μᾶλλον φοβῆσον, τὸ δὲ θαρσοῦν μὴ δεξαμένου ἀσθενὲς ὂν πρὸς ἰσχύοντας τοὺς ἐχθροὺς ἀδεέστερον ἐσόμενον, καὶ ἅμα οὐ περὶ τῆς Κερκύρας νῦν τὸ πλέον ἢ καὶ τῶν Ἀθηνῶν βουλευόμενος, καὶ οὐ τὰ κράτιστα αὐταῖς προνοῶν, ὅταν ἐς τὸν μέλλοντα καὶ ὅσον οὐ παρόντα πόλεμον τὸ αὐτίκα περισκοπῶν ἐνδοιάζῃ χωρίον προσλαβεῖν ὃ μετὰ μεγίστων καιρῶν οἰκειοῦταί τε καὶ πολεμοῦται.</t>
  </si>
  <si>
    <t>1.44.2.1</t>
  </si>
  <si>
    <t>ἐδόκει γὰρ ὁ πρὸς Πελοποννησίους πόλεμος καὶ ὣς ἔσεσθαι αὐτοῖς, καὶ τὴν Κέρκυραν ἐβούλοντο μὴ προέσθαι τοῖς Κορινθίοις ναυτικὸν ἔχουσαν τοσοῦτον, ξυγκρούειν δὲ ὅτι μάλιστα αὐτοὺς ἀλλήλοις, ἵνα ἀσθενεστέροις οὖσιν, ἤν τι δέῃ, Κορινθίοις τε καὶ τοῖς ἄλλοις ναυτικὸν ἔχουσιν ἐς πόλεμον καθιστῶνται.</t>
  </si>
  <si>
    <t>1.53.1.1</t>
  </si>
  <si>
    <t>ἔδοξεν οὖν αὐτοῖς ἄνδρας ἐς κελήτιον ἐσβιβάσαντας ἄνευ κηρυκείου προσπέμψαι τοῖς Ἀθηναίοις καὶ πεῖραν ποιήσασθαι.</t>
  </si>
  <si>
    <t>1.63.1.4</t>
  </si>
  <si>
    <t>ἔδοξε δ’ οὖν ξυναγαγόντι τοὺς μεθ’ αὑτοῦ ὡς ἐς ἐλάχιστον χωρίον δρόμῳ βιάσασθαι ἐς τὴν Ποτείδαιαν, καὶ παρῆλθε παρὰ τὴν χηλὴν διὰ τῆς θαλάσσης βαλλόμενός τε καὶ χαλεπῶς, ὀλίγους μέν τινας ἀποβαλών, τοὺς δὲ πλείους σώσας.</t>
  </si>
  <si>
    <t>1.72.1.1</t>
  </si>
  <si>
    <t>τῶν δὲ Ἀθηναίων ἔτυχε γὰρ πρεσβεία πρότερον ἐν τῇ Λακεδαίμονι περὶ ἄλλων παροῦσα, καὶ ὡς ᾔσθοντο τῶν λόγων, ἔδοξεν αὐτοῖς παριτητέα ἐς τοὺς Λακεδαιμονίους εἶναι, τῶν μὲν ἐγκλημάτων πέρι μηδὲν ἀπολογησομένους ὧν αἱ πόλεις ἐνεκάλουν, δηλῶσαι δὲ περὶ τοῦ παντὸς ὡς οὐ ταχέως αὐτοῖς βουλευτέον εἴη, ἀλλ’ ἐν πλέονι σκεπτέον.</t>
  </si>
  <si>
    <t>1.75.4.1</t>
  </si>
  <si>
    <t>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t>
  </si>
  <si>
    <t>1.87.4.1</t>
  </si>
  <si>
    <t>προσκαλέσαντές τε τοὺς ξυμμάχους εἶπον ὅτι σφίσι μὲν δοκοῖεν ἀδικεῖν οἱ Ἀθηναῖοι, βούλεσθαι δὲ καὶ τοὺς πάντας ξυμμάχους παρακαλέσαντες ψῆφον ἐπαγαγεῖν, ὅπως κοινῇ βουλευσάμενοι τὸν πόλεμον ποιῶνται, ἢν δοκῇ.</t>
  </si>
  <si>
    <t>1.91.5.1</t>
  </si>
  <si>
    <t>τήν τε γὰρ πόλιν ὅτε ἐδόκει ἐκλιπεῖν ἄμεινον εἶναι καὶ ἐς τὰς ναῦς ἐσβῆναι, ἄνευ ἐκείνων ἔφασαν γνόντες τολμῆσαι, καὶ ὅσα αὖ μετ’ ἐκείνων βουλεύεσθαι, οὐδενὸς ὕστεροι γνώμῃ φανῆναι.</t>
  </si>
  <si>
    <t>1.107.4.1</t>
  </si>
  <si>
    <t>ἔδοξε δ’ αὐτοῖς ἐν Βοιωτοῖς περιμείνασι σκέψασθαι ὅτῳ τρόπῳ ἀσφαλέστατα διαπορεύσονται.</t>
  </si>
  <si>
    <t>1.118.2.12</t>
  </si>
  <si>
    <t>τότε δὲ οὐκέτι ἀνασχετὸν ἐποιοῦντο, ἀλλ’ ἐπιχειρητέα ἐδόκει εἶναι πάσῃ προθυμίᾳ καὶ καθαιρετέα ἡ ἰσχύς, ἢν δύνωνται, ἀραμένοις τόνδε τὸν πόλεμον.</t>
  </si>
  <si>
    <t>1.125.1.3</t>
  </si>
  <si>
    <t>δεδογμένον δὲ αὐτοῖς εὐθὺς μὲν ἀδύνατα ἦν ἐπιχειρεῖν ἀπαρασκεύοις οὖσιν, ἐκπορίζεσθαι δὲ ἐδόκει ἑκάστοις ἃ πρόσφορα ἦν καὶ μὴ εἶναι μέλλησιν.</t>
  </si>
  <si>
    <t>1.128.7.1</t>
  </si>
  <si>
    <t>Παυσανίας ὁ ἡγεμὼν τῆς Σπάρτης τούσδε τέ σοι χαρίζεσθαι βουλόμενος ἀποπέμπει δορὶ ἑλών, καὶ γνώμην ποιοῦμαι, εἰ καὶ σοὶ δοκεῖ, θυγατέρα τε τὴν σὴν γῆμαι καί σοι Σπάρτην τε καὶ τὴν ἄλλην Ἑλλάδα ὑποχείριον ποιῆσαι.</t>
  </si>
  <si>
    <t>1.132.3.4</t>
  </si>
  <si>
    <t>τοῦ μέντοι Παυσανίου ἀδίκημα καὶ τότ’ ἐδόκει εἶναι, καὶ ἐπεί γε δὴ ἐν τούτῳ καθειστήκει, πολλῷ μᾶλλον παρόμοιον πραχθῆναι ἐφαίνετο τῇ παρούσῃ διανοίᾳ.</t>
  </si>
  <si>
    <t>1.138.5.2</t>
  </si>
  <si>
    <t>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t>
  </si>
  <si>
    <t>1.139.3.1</t>
  </si>
  <si>
    <t>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t>
  </si>
  <si>
    <t>1.141.1.1</t>
  </si>
  <si>
    <t>αὐτόθεν δὴ διανοήθητε ἢ ὑπακούειν πρίν τι βλαβῆναι, ἢ εἰ πολεμήσομεν, ὥσπερ ἔμοιγε ἄμεινον δοκεῖ εἶναι, καὶ ἐπὶ μεγάλῃ καὶ ἐπὶ βραχείᾳ ὁμοίως προφάσει μὴ εἴξοντες μηδὲ ξὺν φόβῳ ἕξοντες ἃ κεκτήμεθα·</t>
  </si>
  <si>
    <t>1.143.3.1</t>
  </si>
  <si>
    <t>καὶ τὰ μὲν Πελοποννησίων ἔμοιγε τοιαῦτα καὶ παραπλήσια δοκεῖ εἶναι, τὰ δὲ ἡμέτερα τούτων τε ὧνπερ ἐκείνοις ἐμεμψάμην ἀπηλλάχθαι καὶ ἄλλα οὐκ ἀπὸ τοῦ ἴσου μεγάλα ἔχειν.</t>
  </si>
  <si>
    <t>2.3.3.1</t>
  </si>
  <si>
    <t>ἐδόκει οὖν ἐπιχειρητέα εἶναι, καὶ ξυνελέγοντο διορύσσοντες τοὺς κοινοὺς τοίχους παρ’ ἀλλήλους, ὅπως μὴ διὰ τῶν ὁδῶν φανεροὶ ὦσιν ἰόντες, ἁμάξας τε ἄνευ τῶν ὑποζυγίων ἐς τὰς ὁδοὺς καθίστασαν, ἵνα ἀντὶ τείχους ᾖ, καὶ τἆλλα ἐξήρτυον ᾗ ἕκαστον ἐφαίνετο πρὸς τὰ παρόντα ξύμφορον ἔσεσθαι.</t>
  </si>
  <si>
    <t>2.8.3.3</t>
  </si>
  <si>
    <t>ἐλέγετο δὲ καὶ ἐδόκει ἐπὶ τοῖς μέλλουσι γενήσεσθαι σημῆναι.</t>
  </si>
  <si>
    <t>2.8.4.5</t>
  </si>
  <si>
    <t>ἐν τούτῳ τε κεκωλῦσθαι ἐδόκει ἑκάστῳ τὰ πράγματα ᾧ μή τις αὐτὸς παρέσται.</t>
  </si>
  <si>
    <t>2.17.2.1</t>
  </si>
  <si>
    <t>καί μοι δοκεῖ τὸ μαντεῖον τοὐναντίον ξυμβῆναι ἢ προσεδέχοντο·</t>
  </si>
  <si>
    <t>2.21.2.1</t>
  </si>
  <si>
    <t>ἐπειδὴ δὲ περὶ Ἀχαρνὰς εἶδον τὸν στρατὸν ἑξήκοντα σταδίους τῆς πόλεως ἀπέχοντα, οὐκέτι ἀνασχετὸν ἐποιοῦντο, ἀλλ’ αὐτοῖς, ὡς εἰκός, γῆς τεμνομένης ἐν τῷ ἐμφανεῖ, ὃ οὔπω ἑοράκεσαν οἵ γε νεώτεροι, οὐδ’ οἱ πρεσβύτεροι πλὴν τὰ Μηδικά, δεινὸν ἐφαίνετο καὶ ἐδόκει τοῖς τε ἄλλοις καὶ μάλιστα τῇ νεότητι ἐπεξιέναι καὶ μὴ περιορᾶν.</t>
  </si>
  <si>
    <t>2.24.1.3</t>
  </si>
  <si>
    <t>καὶ χίλια τάλαντα ἀπὸ τῶν ἐν τῇ ἀκροπόλει χρημάτων ἔδοξεν αὐτοῖς ἐξαίρετα ποιησαμένοις χωρὶς θέσθαι καὶ μὴ ἀναλοῦν, ἀλλ’ ἀπὸ τῶν ἄλλων πολεμεῖν·</t>
  </si>
  <si>
    <t>2.28.1.1</t>
  </si>
  <si>
    <t>τοῦ δ’ αὐτοῦ θέρους νουμηνίᾳ κατὰ σελήνην, ὥσπερ καὶ μόνον δοκεῖ εἶναι γίγνεσθαι δυνατόν, ὁ ἥλιος ἐξέλιπε μετὰ μεσημβρίαν καὶ πάλιν ἀνεπληρώθη, γενόμενος μηνοειδὴς καὶ ἀστέρων τινῶν ἐκφανέντων.</t>
  </si>
  <si>
    <t>2.34.6.1</t>
  </si>
  <si>
    <t>ἐπειδὰν δὲ κρύψωσι γῇ, ἀνὴρ ᾑρημένος ὑπὸ τῆς πόλεως, ὃς ἂν γνώμῃ τε δοκῇ μὴ ἀξύνετος εἶναι καὶ ἀξιώσει προήκῃ, λέγει ἐπ’ αὐτοῖς ἔπαινον τὸν πρέποντα·</t>
  </si>
  <si>
    <t>2.35.1.3</t>
  </si>
  <si>
    <t>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t>
  </si>
  <si>
    <t>2.42.2.5</t>
  </si>
  <si>
    <t>δοκεῖ δέ μοι δηλοῦν ἀνδρὸς ἀρετὴν πρώτη τε μηνύουσα καὶ τελευταία βεβαιοῦσα ἡ νῦν τῶνδε καταστροφή.</t>
  </si>
  <si>
    <t>2.77.1.1</t>
  </si>
  <si>
    <t>πρότερον δὲ πυρὶ ἔδοξεν αὐτοῖς πειρᾶσαι εἰ δύναιντο πνεύματος γενομένου ἐπιφλέξαι τὴν πόλιν οὖσαν οὐ μεγάλην·</t>
  </si>
  <si>
    <t>1498</t>
  </si>
  <si>
    <t>2.85.2.1</t>
  </si>
  <si>
    <t>ἐδόκει γὰρ αὐτοῖς ἄλλως τε καὶ πρῶτον ναυμαχίας πειρασαμένοις πολὺς ὁ παράλογος εἶναι, καὶ οὐ τοσούτῳ ᾤοντο σφῶν τὸ ναυτικὸν λείπεσθαι, γεγενῆσθαι δέ τινα μαλακίαν, οὐκ ἀντιτιθέντες τὴν Ἀθηναίων ἐκ πολλοῦ ἐμπειρίαν τῆς σφετέρας δι’ ὀλίγου μελέτης.</t>
  </si>
  <si>
    <t>1572</t>
  </si>
  <si>
    <t>2.93.2.1</t>
  </si>
  <si>
    <t>ἐδόκει δὲ λαβόντα τῶν ναυτῶν ἕκαστον τὴν κώπην καὶ τὸ ὑπηρέσιον καὶ τὸν τροπωτῆρα πεζῇ ἰέναι ἐκ Κορίνθου ἐπὶ τὴν πρὸς Ἀθήνας θάλασσαν καὶ ἀφικομένους κατὰ τάχος ἐς Μέγαρα καθελκύσαντας ἐκ Νισαίας τοῦ νεωρίου αὐτῶν τεσσαράκοντα ναῦς, αἳ ἔτυχον αὐτόθι οὖσαι, πλεῦσαι εὐθὺς ἐπὶ τὸν Πειραιᾶ·</t>
  </si>
  <si>
    <t>1655</t>
  </si>
  <si>
    <t>2.100.5.1</t>
  </si>
  <si>
    <t>οἱ δὲ Μακεδόνες πεζῷ μὲν οὐδὲ διενοοῦντο ἀμύνεσθαι, ἵππους δὲ προσμεταπεμψάμενοι ἀπὸ τῶν ἄνω ξυμμάχων, ὅπῃ δοκοίη, ὀλίγοι πρὸς πολλοὺς ἐσέβαλλον ἐς τὸ στράτευμα τῶν Θρᾳκῶν.</t>
  </si>
  <si>
    <t>1719</t>
  </si>
  <si>
    <t>2.102.6.1</t>
  </si>
  <si>
    <t>ὁ δ’ ἀπορῶν, ὥς φασι, μόλις κατενόησε τὴν πρόσχωσιν ταύτην τοῦ Ἀχελῴου, καὶ ἐδόκει αὐτῷ ἱκανὴ ἂν κεχῶσθαι δίαιτα τῷ σώματι ἀφ’ οὗπερ κτείνας τὴν μητέρα οὐκ ὀλίγον χρόνον ἐπλανᾶτο.</t>
  </si>
  <si>
    <t>1738</t>
  </si>
  <si>
    <t>3.13.5.2</t>
  </si>
  <si>
    <t>ᾧ γὰρ δοκεῖ μακρὰν ἀπεῖναι ἡ Λέσβος, τὴν ὠφελίαν αὐτῷ ἐγγύθεν παρέξει.</t>
  </si>
  <si>
    <t>3.16.1.1</t>
  </si>
  <si>
    <t>αἰσθόμενοι δὲ αὐτοὺς οἱ Ἀθηναῖοι διὰ κατάγνωσιν ἀσθενείας σφῶν παρασκευαζομένους, δηλῶσαι βουλόμενοι ὅτι οὐκ ὀρθῶς ἐγνώκασιν ἀλλ’ οἷοί τέ εἰσι μὴ κινοῦντες τὸ ἐπὶ Λέσβῳ ναυτικὸν καὶ τὸ ἀπὸ Πελοποννήσου ἐπιὸν ῥᾳδίως ἀμύνεσθαι, ἐπλήρωσαν ναῦς ἑκατὸν ἐσβάντες αὐτοί τε πλὴν ἱππέων καὶ πεντακοσιομεδίμνων καὶ οἱ μέτοικοι, καὶ παρὰ τὸν Ἰσθμὸν ἀναγαγόντες ἐπίδειξίν τε ἐποιοῦντο καὶ ἀποβάσεις τῆς Πελοποννήσου ᾗ δοκοίη αὐτοῖς.</t>
  </si>
  <si>
    <t>1837</t>
  </si>
  <si>
    <t>3.30.1.1</t>
  </si>
  <si>
    <t>Ἀλκίδα καὶ Πελοποννησίων ὅσοι πάρεσμεν ἄρχοντες τῆς στρατιᾶς, ἐμοὶ δοκεῖ πλεῖν ἡμᾶς ἐπὶ Μυτιλήνην πρὶν ἐκπύστους γενέσθαι, ὥσπερ ἔχομεν.</t>
  </si>
  <si>
    <t>1921</t>
  </si>
  <si>
    <t>3.35.1.1</t>
  </si>
  <si>
    <t>ὁ δὲ Πάχης ἀφικόμενος ἐς τὴν Μυτιλήνην τήν τε Πύρραν καὶ Ἔρεσον παρεστήσατο, καὶ Σάλαιθον λαβὼν ἐν τῇ πόλει τὸν Λακεδαιμόνιον κεκρυμμένον ἀποπέμπει ἐς τὰς Ἀθήνας καὶ τοὺς ἐκ τῆς Τενέδου Μυτιληναίων ἄνδρας ἅμα οὓς κατέθετο καὶ εἴ τις ἄλλος αὐτῷ αἴτιος ἐδόκει εἶναι τῆς ἀποστάσεως·</t>
  </si>
  <si>
    <t>3.36.2.1</t>
  </si>
  <si>
    <t>περὶ δὲ τῶν ἀνδρῶν γνώμας ἐποιοῦντο, καὶ ὑπὸ ὀργῆς ἔδοξεν αὐτοῖς οὐ τοὺς παρόντας μόνον ἀποκτεῖναι, ἀλλὰ καὶ τοὺς ἅπαντας Μυτιληναίους ὅσοι ἡβῶσι, παῖδας δὲ καὶ γυναῖκας ἀνδραποδίσαι, ἐπικαλοῦντες τήν τε ἄλλην ἀπόστασιν ὅτι οὐκ ἀρχόμενοι ὥσπερ οἱ ἄλλοι ἐποιήσαντο, καὶ προσξυνελάβοντο οὐκ ἐλάχιστον τῆς ὁρμῆς αἱ Πελοποννησίων νῆες ἐς Ἰωνίαν ἐκείνοις βοηθοὶ τολμήσασαι παρακινδυνεῦσαι·</t>
  </si>
  <si>
    <t>1954</t>
  </si>
  <si>
    <t>3.57.2.1</t>
  </si>
  <si>
    <t>δεινὸν δὲ δόξει εἶναι Πλάταιαν Λακεδαιμονίους πορθῆσαι, καὶ τοὺς μὲν πατέρας ἀναγράψαι ἐς τὸν τρίποδα τὸν ἐν Δελφοῖς δι’ ἀρετὴν τὴν πόλιν, ὑμᾶς δὲ καὶ ἐκ παντὸς τοῦ Ἑλληνικοῦ πανοικεσίᾳ διὰ Θηβαίους ἐξαλεῖψαι.</t>
  </si>
  <si>
    <t>3.82.1.1</t>
  </si>
  <si>
    <t>οὕτως ὠμὴ ἡ στάσις προυχώρησε, καὶ ἔδοξε μᾶλλον, διότι ἐν τοῖς πρώτη ἐγένετο, ἐπεὶ ὕστερόν γε καὶ πᾶν ὡς εἰπεῖν τὸ Ἑλληνικὸν ἐκινήθη, διαφορῶν οὐσῶν ἑκασταχοῦ τοῖς τε τῶν δήμων προστάταις τοὺς Ἀθηναίους ἐπάγεσθαι καὶ τοῖς ὀλίγοις τοὺς Λακεδαιμονίους.</t>
  </si>
  <si>
    <t>3.89.5.4</t>
  </si>
  <si>
    <t>ἄνευ δὲ σεισμοῦ οὐκ ἄν μοι δοκεῖ τὸ τοιοῦτο ξυμβῆναι γενέσθαι.</t>
  </si>
  <si>
    <t>2339</t>
  </si>
  <si>
    <t>3.92.4.1</t>
  </si>
  <si>
    <t>ἀκούσαντες δὲ οἱ Λακεδαιμόνιοι γνώμην εἶχον τὴν ἀποικίαν ἐκπέμπειν, τοῖς τε Τραχινίοις βουλόμενοι καὶ τοῖς Δωριεῦσι τιμωρεῖν, καὶ ἅμα τοῦ πρὸς Ἀθηναίους πολέμου καλῶς αὐτοῖς ἐδόκει ἡ πόλις καθίστασθαι·</t>
  </si>
  <si>
    <t>2359</t>
  </si>
  <si>
    <t>4.3.3.2</t>
  </si>
  <si>
    <t>τῷ δὲ διάφορόν τι ἐδόκει εἶναι τοῦτο τὸ χωρίον ἑτέρου μᾶλλον, λιμένος τε προσόντος καὶ τοὺς Μεσσηνίους οἰκείους ὄντας αὐτῷ τὸ ἀρχαῖον καὶ ὁμοφώνους τοῖς Λακεδαιμονίοις πλεῖστ’ ἂν βλάπτειν ἐξ αὐτοῦ ὁρμωμένους, καὶ βεβαίους ἅμα τοῦ χωρίου φύλακας ἔσεσθαι.</t>
  </si>
  <si>
    <t>2552</t>
  </si>
  <si>
    <t>4.11.4.2</t>
  </si>
  <si>
    <t>τριηραρχῶν γὰρ καὶ ὁρῶν τοῦ χωρίου χαλεποῦ ὄντος τοὺς τριηράρχους καὶ κυβερνήτας, εἴ που καὶ δοκοίη δυνατὸν εἶναι σχεῖν, ἀποκνοῦντας καὶ φυλασσομένους τῶν νεῶν μὴ ξυντρίψωσιν, ἐβόα λέγων ὡς οὐκ εἰκὸς εἴη ξύλων φειδομένους τοὺς πολεμίους ἐν τῇ χώρᾳ περιιδεῖν τεῖχος πεποιημένους, ἀλλὰ τάς τε σφετέρας ναῦς βιαζομένους τὴν ἀπόβασιν καταγνύναι ἐκέλευε, καὶ τοὺς ξυμμάχους μὴ ἀποκνῆσαι ἀντὶ μεγάλων εὐεργεσιῶν τὰς ναῦς τοῖς Λακεδαιμονίοις ἐν τῷ παρόντι ἐπιδοῦναι, ὀκείλαντας δὲ καὶ παντὶ τρόπῳ ἀποβάντας τῶν τε ἀνδρῶν καὶ τοῦ χωρίου κρατῆσαι.</t>
  </si>
  <si>
    <t>2601</t>
  </si>
  <si>
    <t>4.14.2.5</t>
  </si>
  <si>
    <t>καὶ ἐν τούτῳ κεκωλῦσθαι ἐδόκει ἕκαστος ᾧ μή τινι καὶ αὐτὸς ἔργῳ παρῆν.</t>
  </si>
  <si>
    <t>4.15.1.1</t>
  </si>
  <si>
    <t>ἐς δὲ τὴν Σπάρτην ὡς ἠγγέλθη τὰ γεγενημένα περὶ Πύλον, ἔδοξεν αὐτοῖς ὡς ἐπὶ ξυμφορᾷ μεγάλῃ τὰ τέλη καταβάντας ἐς τὸ στρατόπεδον βουλεύειν παραχρῆμα ὁρῶντας ὅτι ἂν δοκῇ.</t>
  </si>
  <si>
    <t>2624</t>
  </si>
  <si>
    <t>καὶ ὡς εἶδον ἀδύνατον ὂν τιμωρεῖν τοῖς ἀνδράσι καὶ κινδυνεύειν οὐκ ἐβούλοντο ἢ ὑπὸ λιμοῦ τι παθεῖν αὐτοὺς ἢ ὑπὸ πλήθους βιασθέντας κρατηθῆναι, ἔδοξεν αὐτοῖς πρὸς τοὺς στρατηγοὺς τῶν Ἀθηναίων, ἢν ἐθέλωσι, σπονδὰς ποιησαμένους τὰ περὶ Πύλον ἀποστεῖλαι ἐς τὰς Ἀθήνας πρέσβεις περὶ ξυμβάσεως καὶ τοὺς ἄνδρας ὡς τάχιστα πειρᾶσθαι κομίσασθαι.</t>
  </si>
  <si>
    <t>2625</t>
  </si>
  <si>
    <t>4.21.3.3</t>
  </si>
  <si>
    <t>καὶ ἔπεισεν ἀποκρίνασθαι ὡς χρὴ τὰ μὲν ὅπλα καὶ σφᾶς αὐτοὺς τοὺς ἐν τῇ νήσῳ παραδόντας πρῶτον κομισθῆναι Ἀθήναζε, ἐλθόντων δὲ ἀποδόντας Λακεδαιμονίους Νίσαιαν καὶ Πηγὰς καὶ Τροιζῆνα καὶ Ἀχαΐαν, ἃ οὐ πολέμῳ ἔλαβον, ἀλλ’ ἀπὸ τῆς προτέρας ξυμβάσεως Ἀθηναίων ξυγχωρησάντων κατὰ ξυμφορὰς καὶ ἐν τῷ τότε δεομένων τι μᾶλλον σπονδῶν, κομίσασθαι τοὺς ἄνδρας καὶ σπονδὰς ποιήσασθαι ὁπόσον ἂν δοκῇ χρόνον ἀμφοτέροις.</t>
  </si>
  <si>
    <t>2664</t>
  </si>
  <si>
    <t>4.22.3.1</t>
  </si>
  <si>
    <t>ὁρῶντες δὲ οἱ Λακεδαιμόνιοι οὔτε σφίσιν οἷόν τε ὂν ἐν πλήθει εἰπεῖν, εἴ τι καὶ ὑπὸ τῆς ξυμφορᾶς ἐδόκει αὐτοῖς ξυγχωρεῖν, μὴ ἐς τοὺς ξυμμάχους διαβληθῶσιν εἰπόντες καὶ οὐ τυχόντες, οὔτε τοὺς Ἀθηναίους ἐπὶ μετρίοις ποιήσοντας ἃ προυκαλοῦντο, ἀνεχώρησαν ἐκ τῶν Ἀθηνῶν ἄπρακτοι.</t>
  </si>
  <si>
    <t>2668</t>
  </si>
  <si>
    <t>4.27.4.1</t>
  </si>
  <si>
    <t>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t>
  </si>
  <si>
    <t>2719</t>
  </si>
  <si>
    <t>4.37.2.1</t>
  </si>
  <si>
    <t>ἐκήρυξάν τε, εἰ βούλονται, τὰ ὅπλα παραδοῦναι καὶ σφᾶς αὐτοὺς Ἀθηναίοις ὥστε βουλεῦσαι ὅτι ἂν ἐκείνοις δοκῇ.</t>
  </si>
  <si>
    <t>2774</t>
  </si>
  <si>
    <t>4.71.1.1</t>
  </si>
  <si>
    <t>αἱ δὲ τῶν Μεγαρέων στάσεις φοβούμεναι, οἱ μὲν μὴ τοὺς φεύγοντας σφίσιν ἐσαγαγὼν αὐτοὺς ἐκβάλῃ, οἱ δὲ μὴ αὐτὸ τοῦτο ὁ δῆμος δείσας ἐπίθηται σφίσι καὶ ἡ πόλις ἐν μάχῃ καθ’ αὑτὴν οὖσα ἐγγὺς ἐφεδρευόντων Ἀθηναίων ἀπόληται, οὐκ ἐδέξαντο, ἀλλ’ ἀμφοτέροις ἐδόκει ἡσυχάσασι τὸ μέλλον περιιδεῖν.</t>
  </si>
  <si>
    <t>4.75.1.1</t>
  </si>
  <si>
    <t>τοῦ δ’ αὐτοῦ θέρους τῆς Ἀντάνδρου ὑπὸ τῶν Μυτιληναίων, ὥσπερ διενοοῦντο, μελλούσης κατασκευάζεσθαι, οἱ τῶν ἀργυρολόγων νεῶν Ἀθηναίων στρατηγοὶ Δημόδοκος καὶ Ἀριστείδης, ὄντες περὶ Ἑλλήσποντον (ὁ γὰρ τρίτος αὐτῶν Λάμαχος δέκα ναυσὶν ἐς τὸν Πόντον ἐσεπεπλεύκει) ὡς ᾐσθάνοντο τὴν παρασκευὴν τοῦ χωρίου καὶ ἐδόκει αὐτοῖς δεινὸν εἶναι μὴ ὥσπερ τὰ Ἄναια ἐπὶ τῇ Σάμῳ γένηται, ἔνθα οἱ φεύγοντες τῶν Σαμίων καταστάντες τούς τε Πελοποννησίους ὠφέλουν ἐς τὰ ναυτικὰ κυβερνήτας πέμποντες καὶ τοὺς ἐν τῇ πόλει Σαμίους ἐς ταραχὴν καθίστασαν καὶ τοὺς ἐξιόντας ἐδέχοντο·</t>
  </si>
  <si>
    <t>3003</t>
  </si>
  <si>
    <t>4.92.2.1</t>
  </si>
  <si>
    <t>νυνὶ δ’ εἴ τῳ καὶ ἀσφαλέστερον ἔδοξεν εἶναι, μεταγνώτω.</t>
  </si>
  <si>
    <t>3094</t>
  </si>
  <si>
    <t>4.118.1.1</t>
  </si>
  <si>
    <t>περὶ μὲν τοῦ ἱεροῦ καὶ τοῦ μαντείου τοῦ Ἀπόλλωνος τοῦ Πυθίου δοκεῖ ἡμῖν χρῆσθαι τὸν βουλόμενον ἀδόλως καὶ ἀδεῶς κατὰ τοὺς πατρίους νόμους.</t>
  </si>
  <si>
    <t>3257</t>
  </si>
  <si>
    <t>4.118.4.2</t>
  </si>
  <si>
    <t>τάδε δὲ ἔδοξε Λακεδαιμονίοις καὶ τοῖς ἄλλοις ξυμμάχοις ἐὰν σπονδὰς ποιῶνται οἱ Ἀθηναῖοι, ἐπὶ τῆς αὐτῶν μένειν ἑκατέρους ἔχοντας ἅπερ νῦν ἔχομεν, τοὺς μὲν ἐν τῷ Κορυφασίῳ ἐντὸς τῆς Βουφράδος καὶ τοῦ Τομέως μένοντας, τοὺς δὲ ἐν Κυθήροις μὴ ἐπιμισγομένους ἐς τὴν ξυμμαχίαν, μήτε ἡμᾶς πρὸς αὐτοὺς μήτε αὐτοὺς πρὸς ἡμᾶς, τοὺς δ’ ἐν Νισαίᾳ καὶ Μινῴᾳ μὴ ὑπερβαίνοντας τὴν ὁδὸν τὴν ἀπὸ τῶν πυλῶν τῶν παρὰ τοῦ Νίσου ἐπὶ τὸ Ποσειδώνιον, ἀπὸ δὲ τοῦ Ποσειδωνίου εὐθὺς ἐπὶ τὴν γέφυραν τὴν ἐς Μινῴαν (μηδὲ Μεγαρέας καὶ τοὺς ξυμμάχους ὑπερβαίνειν τὴν ὁδὸν ταύτην) καὶ τὴν νῆσον, ἥνπερ ἔλαβον οἱ Ἀθηναῖοι, ἔχοντας, μηδὲ ἐπιμισγομένους μηδετέρους μηδετέρωσε, καὶ τὰ ἐν Τροιζῆνι, ὅσαπερ νῦν ἔχουσι, καθ’ ἃ ξυνέθεντο πρὸς Ἀθηναίους·</t>
  </si>
  <si>
    <t>3262</t>
  </si>
  <si>
    <t>4.118.6.1</t>
  </si>
  <si>
    <t>κήρυκι δὲ καὶ πρεσβείᾳ καὶ ἀκολούθοις, ὁπόσοις ἂν δοκῇ, περὶ καταλύσεως τοῦ πολέμου καὶ δικῶν ἐς Πελοπόννησον καὶ Ἀθήναζε σπονδὰς εἶναι ἰοῦσι καὶ ἀπιοῦσι καὶ κατὰ γῆν καὶ κατὰ θάλασσαν.</t>
  </si>
  <si>
    <t>3264</t>
  </si>
  <si>
    <t>4.118.9.2</t>
  </si>
  <si>
    <t>εἰ δέ τι ὑμῖν εἴτε κάλλιον εἴτε δικαιότερον τούτων δοκεῖ εἶναι, ἰόντες ἐς Λακεδαίμονα διδάσκετε·</t>
  </si>
  <si>
    <t>3268</t>
  </si>
  <si>
    <t>5.10.4.1</t>
  </si>
  <si>
    <t>ὡς δ’ αὐτῷ ἐδόκει σχολὴ γίγνεσθαι, αὐτὸς ἐπιστρέψας τὸ δεξιὸν καὶ τὰ γυμνὰ πρὸς τοὺς πολεμίους δοὺς ἀπῆγε τὴν στρατιάν.</t>
  </si>
  <si>
    <t>3457</t>
  </si>
  <si>
    <t>5.12.1.1</t>
  </si>
  <si>
    <t>καὶ ὑπὸ τοὺς αὐτοὺς χρόνους τοῦ θέρους τελευτῶντος Ῥαμφίας καὶ Αὐτοχαρίδας καὶ Ἐπικυδίδας Λακεδαιμόνιοι ἐς τὰ ἐπὶ Θρᾴκης χωρία βοήθειαν ἦγον ἐνακοσίων ὁπλιτῶν, καὶ ἀφικόμενοι ἐς Ἡράκλειαν τὴν ἐν Τραχῖνι καθίσταντο ὅτι αὐτοῖς ἐδόκει μὴ καλῶς ἔχειν.</t>
  </si>
  <si>
    <t>3476</t>
  </si>
  <si>
    <t>5.15.1.1</t>
  </si>
  <si>
    <t>ταῦτ’ οὖν ἀμφοτέροις αὐτοῖς λογιζομένοις ἐδόκει ποιητέα εἶναι ἡ ξύμβασις, καὶ οὐχ ἧσσον τοῖς Λακεδαιμονίοις, ἐπιθυμίᾳ τῶν ἀνδρῶν τῶν ἐκ τῆς νήσου κομίσασθαι·</t>
  </si>
  <si>
    <t>3486</t>
  </si>
  <si>
    <t>5.18.8.1</t>
  </si>
  <si>
    <t>Σκιωναίων δὲ καὶ Τορωναίων καὶ Σερμυλιῶν καὶ εἴ τινα ἄλλην πόλιν ἔχουσιν Ἀθηναῖοι, Ἀθηναίους βουλεύεσθαι περὶ αὐτῶν καὶ τῶν ἄλλων πόλεων ὅτι ἂν δοκῇ αὐτοῖς.</t>
  </si>
  <si>
    <t>3513</t>
  </si>
  <si>
    <t>5.18.11.1</t>
  </si>
  <si>
    <t>εἰ δέ τι ἀμνημονοῦσιν ὁποτεροιοῦν καὶ ὅτου πέρι, λόγοις δικαίοις χρωμένοις εὔορκον εἶναι ἀμφοτέροις ταύτῃ μεταθεῖναι ὅπῃ ἂν δοκῇ ἀμφοτέροις, Ἀθηναίοις καὶ Λακεδαιμονίοις.</t>
  </si>
  <si>
    <t>3520</t>
  </si>
  <si>
    <t>5.23.6.1</t>
  </si>
  <si>
    <t>ἢν δέ τι δοκῇ Λακεδαιμονίοις καὶ Ἀθηναίοις προσθεῖναι καὶ ἀφελεῖν περὶ τῆς ξυμμαχίας, ὅτι ἂν δοκῇ, εὔορκον ἀμφοτέροις εἶναι.</t>
  </si>
  <si>
    <t>3550</t>
  </si>
  <si>
    <t>5.29.2.1</t>
  </si>
  <si>
    <t>ἀποστάντων δὲ τῶν Μαντινέων καὶ ἡ ἄλλη Πελοπόννησος ἐς θροῦν καθίστατο ὡς καὶ σφίσι ποιητέον τοῦτο, νομίσαντες πλέον τέ τι εἰδότας μεταστῆναι αὐτοὺς καὶ τοὺς Λακεδαιμονίους ἅμα δι’ ὀργῆς ἔχοντες, ἐν ἄλλοις τε καὶ ὅτι ἐν ταῖς σπονδαῖς ταῖς Ἀττικαῖς ἐγέγραπτο εὔορκον εἶναι προσθεῖναι καὶ ἀφελεῖν ὅτι ἂν ἀμφοῖν τοῖν πολέοιν δοκῇ, Λακεδαιμονίοις καὶ Ἀθηναίοις.</t>
  </si>
  <si>
    <t>3578</t>
  </si>
  <si>
    <t>5.37.5.2</t>
  </si>
  <si>
    <t>ἐν δὲ τούτῳ ἐδόκει πρῶτον τοῖς βοιωτάρχαις καὶ Κορινθίοις καὶ Μεγαρεῦσι καὶ τοῖς ἀπὸ Θρᾴκης πρέσβεσιν ὀμόσαι ὅρκους ἀλλήλοις ἦ μὴν ἔν τε τῷ παρατυχόντι ἀμυνεῖν τῷ δεομένῳ καὶ μὴ πολεμήσειν τῳ μηδὲ ξυμβήσεσθαι ἄνευ κοινῆς γνώμης, καὶ οὕτως ἤδη τοὺς Βοιωτοὺς καὶ Μεγαρέας (τὸ γὰρ αὐτὸ ἐποίουν) πρὸς τοὺς Ἀργείους σπένδεσθαι.</t>
  </si>
  <si>
    <t>3645</t>
  </si>
  <si>
    <t>5.41.3.1</t>
  </si>
  <si>
    <t>τοῖς δὲ Λακεδαιμονίοις τὸ μὲν πρῶτον ἐδόκει μωρία εἶναι ταῦτα, ἔπειτα (ἐπεθύμουν γὰρ τὸ Ἄργος πάντως φίλιον ἔχειν) ξυνεχώρησαν ἐφ’ οἷς ἠξίουν καὶ ξυνεγράψαντο.</t>
  </si>
  <si>
    <t>3662</t>
  </si>
  <si>
    <t>5.43.2.3</t>
  </si>
  <si>
    <t>ᾧ ἐδόκει μὲν καὶ ἄμεινον εἶναι πρὸς τοὺς Ἀργείους μᾶλλον χωρεῖν, οὐ μέντοι ἀλλὰ καὶ φρονήματι φιλονικῶν ἠναντιοῦτο, ὅτι Λακεδαιμόνιοι διὰ Νικίου καὶ Λάχητος ἔπραξαν τὰς σπονδάς, ἑαυτὸν κατά τε τὴν νεότητα ὑπεριδόντες καὶ κατὰ τὴν παλαιὰν προξενίαν ποτὲ οὖσαν οὐ τιμήσαντες, ἣν τοῦ πάππου ἀπειπόντος αὐτὸς τοὺς ἐκ τῆς νήσου αὐτῶν αἰχμαλώτους θεραπεύων διενοεῖτο ἀνανεώσασθαι.</t>
  </si>
  <si>
    <t>3671</t>
  </si>
  <si>
    <t>5.47.3.9</t>
  </si>
  <si>
    <t>καταλύειν δὲ μὴ ἐξεῖναι τὸν πόλεμον πρὸς ταύτην τὴν πόλιν μηδεμιᾷ τῶν πόλεων, ἢν μὴ ἁπάσαις δοκῇ.</t>
  </si>
  <si>
    <t>3697</t>
  </si>
  <si>
    <t>5.47.4.8</t>
  </si>
  <si>
    <t>καταλύειν δὲ μὴ ἐξεῖναι τὸν πόλεμον πρὸς ταύτην τὴν πόλιν μηδεμιᾷ τῶν πόλεων, ἢν μὴ ἁπάσαις δοκῇ ταῖς πόλεσιν.</t>
  </si>
  <si>
    <t>3700</t>
  </si>
  <si>
    <t>5.47.11.5</t>
  </si>
  <si>
    <t>ἐὰν δέ τι δοκῇ ἄμεινον εἶναι ταῖς πόλεσι ταύταις προσθεῖναι πρὸς τοῖς ξυγκειμένοις, ὅτι δ’ ἂν δόξῃ ταῖς πόλεσιν ἁπάσαις κοινῇ βουλευομέναις, τοῦτο κύριον εἶναι).</t>
  </si>
  <si>
    <t>3717</t>
  </si>
  <si>
    <t>5.50.4.8</t>
  </si>
  <si>
    <t>ὥστε πολλῷ δὴ μᾶλλον ἐπεφόβηντο πάντες καὶ ἐδόκει τι νέον ἔσεσθαι.</t>
  </si>
  <si>
    <t>3733</t>
  </si>
  <si>
    <t>5.53.1.5</t>
  </si>
  <si>
    <t>ἐδόκει δὲ καὶ ἄνευ τῆς αἰτίας τὴν Ἐπίδαυρον τῷ τε Ἀλκιβιάδῃ καὶ τοῖς Ἀργείοις προσλαβεῖν, ἢν δύνωνται, τῆς τε Κορίνθου ἕνεκα ἡσυχίας καὶ ἐκ τῆς Αἰγίνης βραχυτέραν ἔσεσθαι τὴν βοήθειαν ἢ Σκύλλαιον περιπλεῖν τοῖς Ἀθηναίοις.</t>
  </si>
  <si>
    <t>3749</t>
  </si>
  <si>
    <t>5.59.4.1</t>
  </si>
  <si>
    <t>τὸ μὲν οὖν πλῆθος τῶν Ἀργείων καὶ τῶν ξυμμάχων οὐχ οὕτω δεινὸν τὸ παρὸν ἐνόμιζον, ἀλλ’ ἐν καλῷ ἐδόκει ἡ μάχη ἔσεσθαι, καὶ τοὺς Λακεδαιμονίους ἀπειληφέναι ἐν τῇ αὐτῶν τε καὶ πρὸς τῇ πόλει.</t>
  </si>
  <si>
    <t>3797</t>
  </si>
  <si>
    <t>5.77.1.1</t>
  </si>
  <si>
    <t>καττάδε δοκεῖ τᾷ ἐκκλησίᾳ τῶν Λακεδαιμονίων ξυμβαλέσθαι ποττὼς Ἀργείως, ἀποδιδόντας τὼς παῖδας τοῖς Ὀρχομενίοις καὶ τὼς ἄνδρας τοῖς Μαιναλίοις, καὶ τὼς ἄνδρας τὼς ἐν Μαντινείᾳ τοῖς Λακεδαιμονίοις ἀποδιδόντας, καὶ ἐξ Ἐπιδαύρω ἐκβῶντας καὶ τὸ τεῖχος ἀναιρίοντας.</t>
  </si>
  <si>
    <t>3912</t>
  </si>
  <si>
    <t>5.77.6.1</t>
  </si>
  <si>
    <t>αἰ δέ κα τῶν ἐκτὸς Πελοποννάσω τις ἐπὶ τὰν Πελοπόννασον γᾶν ἴῃ ἐπὶ κακῷ, ἀλεξέμεναι ἁμόθι βωλευσαμένως, ὅπᾳ κα δικαιότατα δοκῇ τοῖς Πελοποννασίοις.</t>
  </si>
  <si>
    <t>3917</t>
  </si>
  <si>
    <t>5.77.8.1</t>
  </si>
  <si>
    <t>ἐπιδείξαντας δὲ τοῖς ξυμμάχοις ξυμβαλέσθαι, αἴ κα αὐτοῖς δοκῇ.</t>
  </si>
  <si>
    <t>5.77.8.2</t>
  </si>
  <si>
    <t>αἰ δέ τι δοκῇ τοῖς ξυμμάχοις, οἴκαδ’ ἀπιάλλην).</t>
  </si>
  <si>
    <t>3920</t>
  </si>
  <si>
    <t>5.79.4.3</t>
  </si>
  <si>
    <t>αἰ δέ τις τῶν ξυμμάχων πόλις πόλι ἐρίζοι, ἐς πόλιν ἐλθῆν ἅντινα ἴσαν ἀμφοῖν ταῖς πολίεσσι δοκείοι.</t>
  </si>
  <si>
    <t>5.82.4.1</t>
  </si>
  <si>
    <t>καὶ ὕστερον ἐλθόντων πρέσβεων ἀπό τε τῶν ἐν τῇ πόλει ἀγγέλων καὶ τῶν ἔξω Ἀργείων, παρόντων τε τῶν ξυμμάχων καὶ ῥηθέντων πολλῶν ἀφ’ ἑκατέρων ἔγνωσαν μὲν ἀδικεῖν τοὺς ἐν τῇ πόλει, καὶ ἔδοξεν αὐτοῖς στρατεύειν ἐς Ἄργος, διατριβαὶ δὲ καὶ μελλήσεις ἐγίγνοντο.</t>
  </si>
  <si>
    <t>3951</t>
  </si>
  <si>
    <t>5.112.2.1</t>
  </si>
  <si>
    <t>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t>
  </si>
  <si>
    <t>4042</t>
  </si>
  <si>
    <t>6.9.1.2</t>
  </si>
  <si>
    <t>ἐμοὶ μέντοι δοκεῖ καὶ περὶ αὐτοῦ τούτου ἔτι χρῆναι σκέψασθαι, εἰ ἄμεινόν ἐστιν ἐκπέμπειν τὰς ναῦς, καὶ μὴ οὕτω βραχείᾳ βουλῇ περὶ μεγάλων πραγμάτων ἀνδράσιν ἀλλοφύλοις πειθομένους πόλεμον οὐ προσήκοντα ἄρασθαι.</t>
  </si>
  <si>
    <t>4123</t>
  </si>
  <si>
    <t>6.12.2.1</t>
  </si>
  <si>
    <t>οὓς ἐγὼ ὁρῶν νῦν ἐνθάδε τῷ αὐτῷ ἀνδρὶ παρακελευστοὺς καθημένους φοβοῦμαι, καὶ τοῖς πρεσβυτέροις ἀντιπαρακελεύομαι μὴ καταισχυνθῆναι, εἴ τῴ τις παρακάθηται τῶνδε, ὅπως μὴ δόξει, ἐὰν μὴ ψηφίζηται πολεμεῖν, μαλακὸς εἶναι, μηδ’, ὅπερ ἂν αὐτοὶ πάθοιεν, δυσέρωτας εἶναι τῶν ἀπόντων, γνόντας ὅτι ἐπιθυμίᾳ μὲν ἐλάχιστα κατορθοῦνται, προνοίᾳ δὲ πλεῖστα, ἀλλ’ ὑπὲρ τῆς πατρίδος ὡς μέγιστον δὴ τῶν πρὶν κίνδυνον ἀναρριπτούσης ἀντιχειροτονεῖν, καὶ ψηφίζεσθαι τοὺς μὲν Σικελιώτας οἷσπερ νῦν ὅροις χρωμένους πρὸς ἡμᾶς, οὐ μεμπτοῖς, τῷ τε Ἰονίῳ κόλπῳ παρὰ γῆν ἤν τις πλέῃ, καὶ τῷ Σικελικῷ διὰ πελάγους, τὰ αὑτῶν νεμομένους καθ’ αὑτοὺς καὶ ξυμφέρεσθαι·</t>
  </si>
  <si>
    <t>4154</t>
  </si>
  <si>
    <t>6.17.1.3</t>
  </si>
  <si>
    <t>καὶ νῦν μὴ πεφόβησθε αὐτήν, ἀλλ’ ἕως ἐγώ τε ἔτι ἀκμάζω μετ’ αὐτῆς καὶ ὁ Νικίας εὐτυχὴς δοκεῖ εἶναι, ἀποχρήσασθε τῇ ἑκατέρου ἡμῶν ὠφελίᾳ.</t>
  </si>
  <si>
    <t>4177</t>
  </si>
  <si>
    <t>6.22.1.1</t>
  </si>
  <si>
    <t>ὁπλίτας τε οὖν πολλούς μοι δοκεῖ χρῆναι ἡμᾶς ἄγειν καὶ ἡμῶν αὐτῶν καὶ τῶν ξυμμάχων, τῶν τε ὑπηκόων καὶ ἤν τινα ἐκ Πελοποννήσου δυνώμεθα ἢ πεῖσαι ἢ μισθῷ προσαγαγέσθαι, καὶ τοξότας πολλοὺς καὶ σφενδονήτας, ὅπως πρὸς τὸ ἐκείνων ἱππικὸν ἀντέχωσι, ναυσί τε καὶ πολὺ περιεῖναι, ἵνα καὶ τὰ ἐπιτήδεια ῥᾷον ἐσκομιζώμεθα, τὸν δὲ καὶ αὐτόθεν σῖτον ἐν ὁλκάσι, πυροὺς καὶ πεφρυγμένας κριθάς, ἄγειν, καὶ σιτοποιοὺς ἐκ τῶν μυλώνων πρὸς μέρος ἠναγκασμένους ἐμμίσθους, ἵνα, ἤν που ὑπὸ ἀπλοίας ἀπολαμβανώμεθα, ἔχῃ ἡ στρατιὰ τὰ ἐπιτήδεια (πολλὴ γὰρ οὖσα οὐ πάσης ἔσται πόλεως ὑποδέξασθαι), τά τε ἄλλα ὅσον δυνατὸν ἑτοιμάσασθαι, καὶ μὴ ἐπὶ ἑτέροις γίγνεσθαι, μάλιστα δὲ χρήματα αὐτόθεν ὡς πλεῖστα ἔχειν.</t>
  </si>
  <si>
    <t>4212</t>
  </si>
  <si>
    <t>6.24.4.1</t>
  </si>
  <si>
    <t>ὥστε διὰ τὴν ἄγαν τῶν πλεόνων ἐπιθυμίαν, εἴ τῳ ἄρα καὶ μὴ ἤρεσκε, δεδιὼς μὴ ἀντιχειροτονῶν κακόνους δόξειεν εἶναι τῇ πόλει ἡσυχίαν ἦγεν.</t>
  </si>
  <si>
    <t>4225</t>
  </si>
  <si>
    <t>6.26.1.1</t>
  </si>
  <si>
    <t>ἀκούσαντες δ’ οἱ Ἀθηναῖοι ἐψηφίσαντο εὐθὺς αὐτοκράτορας εἶναι καὶ περὶ στρατιᾶς πλήθους καὶ περὶ τοῦ παντὸς πλοῦ τοὺς στρατηγοὺς πράσσειν ᾗ ἂν αὐτοῖς δοκῇ ἄριστα εἶναι Ἀθηναίοις.</t>
  </si>
  <si>
    <t>4229</t>
  </si>
  <si>
    <t>6.27.3.2</t>
  </si>
  <si>
    <t>τοῦ τε γὰρ ἔκπλου οἰωνὸς ἐδόκει εἶναι καὶ ἐπὶ ξυνωμοσίᾳ ἅμα νεωτέρων πραγμάτων καὶ δήμου καταλύσεως γεγενῆσθαι.</t>
  </si>
  <si>
    <t>4235</t>
  </si>
  <si>
    <t>6.34.2.1</t>
  </si>
  <si>
    <t>δοκεῖ δέ μοι καὶ ἐς Καρχηδόνα ἄμεινον εἶναι πέμψαι·</t>
  </si>
  <si>
    <t>6.34.4.3</t>
  </si>
  <si>
    <t>εἰ δ’ αὖ τῷ ταχυναυτοῦντι ἁθροωτέρῳ κουφίσαντες προσβάλοιεν, εἰ μὲν κώπαις χρήσαιντο, ἐπιθοίμεθ’ ἂν κεκμηκόσιν, εἰ δὲ μὴ δοκοίη, ἔστι καὶ ὑποχωρῆσαι ἡμῖν ἐς Τάραντα·</t>
  </si>
  <si>
    <t>4279</t>
  </si>
  <si>
    <t>6.55.3.1</t>
  </si>
  <si>
    <t>οὐ μὴν οὐδ’ ἂν κατασχεῖν μοι δοκεῖ ποτὲ Ἱππίας τὸ παραχρῆμα ῥᾳδίως τὴν τυραννίδα, εἰ Ἵππαρχος μὲν ἐν τῇ ἀρχῇ ὢν ἀπέθανεν, αὐτὸς δὲ αὐθημερὸν καθίστατο·</t>
  </si>
  <si>
    <t>4406</t>
  </si>
  <si>
    <t>6.60.1.1</t>
  </si>
  <si>
    <t>ὧν ἐνθυμούμενος ὁ δῆμος ὁ τῶν Ἀθηναίων, καὶ μιμνῃσκόμενος ὅσα ἀκοῇ περὶ αὐτῶν ἠπίστατο, χαλεπὸς ἦν τότε καὶ ὑπόπτης ἐς τοὺς περὶ τῶν μυστικῶν τὴν αἰτίαν λαβόντας, καὶ πάντα αὐτοῖς ἐδόκει ἐπὶ ξυνωμοσίᾳ ὀλιγαρχικῇ καὶ τυραννικῇ πεπρᾶχθαι.</t>
  </si>
  <si>
    <t>4430</t>
  </si>
  <si>
    <t>6.60.2.1</t>
  </si>
  <si>
    <t>καὶ ὡς αὐτῶν διὰ τὸ τοιοῦτον ὀργιζομένων πολλοί τε καὶ ἀξιόλογοι ἄνθρωποι ἤδη ἐν τῷ δεσμωτηρίῳ ἦσαν καὶ οὐκ ἐν παύλῃ ἐφαίνετο, ἀλλὰ καθ’ ἡμέραν ἐπεδίδοσαν μᾶλλον ἐς τὸ ἀγριώτερόν τε καὶ πλείους ἔτι ξυλλαμβάνειν, ἐνταῦθα ἀναπείθεται εἷς τῶν δεδεμένων, ὅσπερ ἐδόκει αἰτιώτατος εἶναι, ὑπὸ τῶν ξυνδεσμωτῶν τινὸς εἴτε ἄρα καὶ τὰ ὄντα μηνῦσαι εἴτε καὶ οὔ·</t>
  </si>
  <si>
    <t>4431</t>
  </si>
  <si>
    <t>6.61.1.4</t>
  </si>
  <si>
    <t>καὶ ἐπειδὴ τὸ τῶν Ἑρμῶν ᾤοντο σαφὲς ἔχειν, πολὺ δὴ μᾶλλον καὶ τὰ μυστικά, ὧν ἐπαίτιος ἦν, μετὰ τοῦ αὐτοῦ λόγου καὶ τῆς ξυνωμοσίας ἐπὶ τῷ δήμῳ ἀπ’ ἐκείνου ἐδόκει πραχθῆναι.</t>
  </si>
  <si>
    <t>4439</t>
  </si>
  <si>
    <t>6.68.1.2</t>
  </si>
  <si>
    <t>αὐτὴ γὰρ ἡ παρασκευὴ ἱκανωτέρα μοι δοκεῖ εἶναι θάρσος παρασχεῖν ἢ καλῶς λεχθέντες λόγοι μετὰ ἀσθενοῦς στρατοπέδου.</t>
  </si>
  <si>
    <t>4490</t>
  </si>
  <si>
    <t>6.71.2.1</t>
  </si>
  <si>
    <t>χειμών τε γὰρ ἦν, καὶ τὸν πόλεμον αὐτόθεν ποιεῖσθαι οὔπω ἐδόκει δυνατὸν εἶναι, πρὶν ἂν ἱππέας τε μεταπέμψωσιν ἐκ τῶν Ἀθηνῶν καὶ ἐκ τῶν αὐτόθεν ξυμμάχων ἀγείρωσιν, ὅπως μὴ παντάπασιν ἱπποκρατῶνται, καὶ χρήματα δὲ ἅμα αὐτόθεν τε ξυλλέξωνται καὶ παρ’ Ἀθηναίων ἔλθῃ, τῶν τε πόλεών τινας προσαγάγωνται, ἃς ἤλπιζον μετὰ τὴν μάχην μᾶλλον σφῶν ὑπακούσεσθαι, τά τε ἄλλα καὶ σῖτον καὶ ὅσων δέοι παρασκευάσωνται ὡς ἐς τὸ ἔαρ ἐπιχειρήσοντες ταῖς Συρακούσαις.</t>
  </si>
  <si>
    <t>6.88.1.2</t>
  </si>
  <si>
    <t>δεδιότες δ’ οὐχ ἧσσον τοὺς Συρακοσίους ἐγγὺς ὄντας μὴ καὶ ἄνευ σφῶν περιγένωνται, τό τε πρῶτον αὐτοῖς τοὺς ὀλίγους ἱππέας ἔπεμψαν καὶ τὸ λοιπὸν ἐδόκει αὐτοῖς ὑπουργεῖν μὲν τοῖς Συρακοσίοις μᾶλλον ἔργῳ, ὡς ἂν δύνωνται μετριώτατα, ἐν δὲ τῷ παρόντι, ἵνα μηδὲ τοῖς Ἀθηναίοις ἔλασσον δοκῶσι νεῖμαι, ἐπειδὴ καὶ ἐπικρατέστεροι τῇ μάχῃ ἐγένοντο, λόγῳ ἀποκρίνασθαι ἴσα ἀμφοτέροις.</t>
  </si>
  <si>
    <t>6.89.6.7</t>
  </si>
  <si>
    <t>καὶ τὸ μεθιστάναι αὐτὴν οὐκ ἐδόκει ἡμῖν ἀσφαλὲς εἶναι ὑμῶν πολεμίων προσκαθημένων.</t>
  </si>
  <si>
    <t>4639</t>
  </si>
  <si>
    <t>6.99.2.1</t>
  </si>
  <si>
    <t>οἱ δὲ Συρακόσιοι οὐχ ἥκιστα Ἑρμοκράτους τῶν στρατηγῶν ἐσηγησαμένου μάχαις μὲν πανδημεὶ πρὸς Ἀθηναίους οὐκέτι ἐβούλοντο διακινδυνεύειν, ὑποτειχίζειν δὲ ἄμεινον ἐδόκει εἶναι, ᾗ ἐκεῖνοι ἔμελλον ἄξειν τὸ τεῖχος καί, εἰ φθάσειαν, ἀποκλῄσεις γίγνεσθαι, καὶ ἅμα καὶ ἐν τούτῳ εἰ ἐπιβοηθοῖεν, μέρος ἀντιπέμπειν αὐτοῖς τῆς στρατιᾶς καὶ φθάνειν αὐτοὶ προκαταλαμβάνοντες τοῖς σταυροῖς τὰς ἐφόδους, ἐκείνους δὲ ἂν παυομένους τοῦ ἔργου πάντας ἂν πρὸς σφᾶς τρέπεσθαι.</t>
  </si>
  <si>
    <t>4708</t>
  </si>
  <si>
    <t>6.100.1.1</t>
  </si>
  <si>
    <t>ἐπειδὴ δὲ τοῖς Συρακοσίοις ἀρκούντως ἐδόκει ἔχειν ὅσα τε ἐσταυρώθη καὶ ᾠκοδομήθη τοῦ ὑποτειχίσματος, καὶ οἱ Ἀθηναῖοι αὐτοὺς οὐκ ἦλθον κωλύσοντες, φοβούμενοι μὴ σφίσι δίχα γιγνομένοις ῥᾷον μάχωνται, καὶ ἅμα τὴν καθ’ αὑτοὺς περιτείχισιν ἐπειγόμενοι, οἱ μὲν Συρακόσιοι φυλὴν μίαν καταλιπόντες φύλακα τοῦ οἰκοδομήματος ἀνεχώρησαν ἐς τὴν πόλιν, οἱ δὲ Ἀθηναῖοι τούς τε ὀχετοὺς αὐτῶν, οἳ ἐς τὴν πόλιν ὑπονομηδὸν ποτοῦ ὕδατος ἠγμένοι ἦσαν, διέφθειραν, καὶ τηρήσαντες τούς τε ἄλλους Συρακοσίους κατὰ σκηνὰς ὄντας ἐν μεσημβρίᾳ καί τινας καὶ ἐς τὴν πόλιν ἀποκεχωρηκότας καὶ τοὺς ἐν τῷ σταυρώματι ἀμελῶς φυλάσσοντας, τριακοσίους μὲν σφῶν αὐτῶν λογάδας καὶ τῶν ψιλῶν τινὰς ἐκλεκτοὺς ὡπλισμένους προύταξαν θεῖν δρόμῳ ἐξαπιναίως πρὸς τὸ ὑποτείχισμα, ἡ δ’ ἄλλη στρατιὰ δίχα, ἡ μὲν μετὰ τοῦ ἑτέρου στρατηγοῦ πρὸς τὴν πόλιν, εἰ ἐπιβοηθοῖεν, ἐχώρουν, ἡ δὲ μετὰ τοῦ ἑτέρου πρὸς τὸ σταύρωμα τὸ παρὰ τὴν πυλίδα.</t>
  </si>
  <si>
    <t>4711</t>
  </si>
  <si>
    <t>7.1.2.1</t>
  </si>
  <si>
    <t>καὶ ἔδοξεν αὐτοῖς ἐπὶ τῆς Ἱμέρας πλεῖν, ἄλλως τε καὶ τῶν Ἀττικῶν τεσσάρων νεῶν οὔπω παρουσῶν ἐν τῷ Ῥηγίῳ, ἃς ὁ Νικίας ὅμως πυνθανόμενος αὐτοὺς ἐν Λοκροῖς εἶναι ἀπέστειλεν.</t>
  </si>
  <si>
    <t>4755</t>
  </si>
  <si>
    <t>7.4.4.1</t>
  </si>
  <si>
    <t>τῷ δὲ Νικίᾳ ἐδόκει τὸ Πλημμύριον καλούμενον τειχίσαι·</t>
  </si>
  <si>
    <t>4782</t>
  </si>
  <si>
    <t>7.5.2.1</t>
  </si>
  <si>
    <t>ἐπειδὴ δὲ ἔδοξε τῷ Γυλίππῳ καιρὸς εἶναι, ἦρχε τῆς ἐφόδου·</t>
  </si>
  <si>
    <t>4795</t>
  </si>
  <si>
    <t>7.34.4.1</t>
  </si>
  <si>
    <t>καὶ οἱ Κορίνθιοι τὸ μὲν πρῶτον ἡσύχαζον, ἔπειτα ἀρθέντος αὐτοῖς τοῦ σημείου, ἐπεὶ καιρὸς ἐδόκει εἶναι, ὥρμησαν ἐπὶ τοὺς Ἀθηναίους καὶ ἐναυμάχουν.</t>
  </si>
  <si>
    <t>4985</t>
  </si>
  <si>
    <t>7.40.4.2</t>
  </si>
  <si>
    <t>ἔπειτα οὐκ ἐδόκει τοῖς Ἀθηναίοις ὑπὸ σφῶν αὐτῶν διαμέλλοντας κόπῳ ἁλίσκεσθαι, ἀλλ’ ἐπιχειρεῖν ὅτι τάχιστα, καὶ ἐπιφερόμενοι ἐκ παρακελεύσεως ἐναυμάχουν.</t>
  </si>
  <si>
    <t>5027</t>
  </si>
  <si>
    <t>7.43.1.1</t>
  </si>
  <si>
    <t>ἔπειτα μηχαναῖς ἔδοξε τῷ Δημοσθένει πρότερον ἀποπειρᾶσαι τοῦ παρατειχίσματος.</t>
  </si>
  <si>
    <t>5042</t>
  </si>
  <si>
    <t>7.43.1.3</t>
  </si>
  <si>
    <t>ὡς δὲ αὐτῷ προσαγαγόντι κατεκαύθησάν τε ὑπὸ τῶν ἐναντίων ἀπὸ τοῦ τείχους ἀμυνομένων αἱ μηχαναὶ καὶ τῇ ἄλλῃ στρατιᾷ πολλαχῇ προσβάλλοντες ἀπεκρούοντο, οὐκέτι ἐδόκει διατρίβειν, ἀλλὰ πείσας τόν τε Νικίαν καὶ τοὺς ἄλλους ξυνάρχοντας, ὡς ἐπενόει, τὴν ἐπιχείρησιν τῶν Ἐπιπολῶν ἐποιεῖτο.</t>
  </si>
  <si>
    <t>5043</t>
  </si>
  <si>
    <t>7.43.2.1</t>
  </si>
  <si>
    <t>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t>
  </si>
  <si>
    <t>5044</t>
  </si>
  <si>
    <t>7.47.3.1</t>
  </si>
  <si>
    <t>τῷ οὖν Δημοσθένει οὐκ ἐδόκει ἔτι χρῆναι μένειν, ἀλλ’ ἅπερ καὶ διανοηθεὶς ἐς τὰς Ἐπιπολὰς διεκινδύνευσεν, ἐπειδὴ ἔσφαλτο, ἀπιέναι ἐψηφίζετο καὶ μὴ διατρίβειν, ἕως ἔτι τὸ πέλαγος οἷόν τε περαιοῦσθαι καὶ τοῦ στρατεύματος ταῖς γοῦν ἐπελθούσαις ναυσὶ κρατεῖν.</t>
  </si>
  <si>
    <t>5077</t>
  </si>
  <si>
    <t>7.73.1.1</t>
  </si>
  <si>
    <t>καὶ οἱ μὲν ὡς κατὰ γῆν ἀναχωρήσοντες ἤδη ξύμπαντες τὴν γνώμην εἶχον, Ἑρμοκράτης δὲ ὁ Συρακόσιος ὑπονοήσας αὐτῶν τὴν διάνοιαν καὶ νομίσας δεινὸν εἶναι εἰ τοσαύτη στρατιὰ κατὰ γῆν ὑποχωρήσασα καὶ καθεζομένη ποι τῆς Σικελίας βουλήσεται αὖθις σφίσι τὸν πόλεμον ποιεῖσθαι, ἐσηγεῖται ἐλθὼν τοῖς ἐν τέλει οὖσιν ὡς οὐ χρεὼν ἀποχωρῆσαι τῆς νυκτὸς αὐτοὺς περιιδεῖν, λέγων ταῦτα ἃ καὶ αὐτῷ ἐδόκει, ἀλλὰ ἐξελθόντας ἤδη πάντας Συρακοσίους καὶ τοὺς ξυμμάχους τάς τε ὁδοὺς ἀποικοδομῆσαι καὶ τὰ στενόπορα τῶν χωρίων προδιαλαβόντας φυλάσσειν.</t>
  </si>
  <si>
    <t>5243</t>
  </si>
  <si>
    <t>7.73.2.1</t>
  </si>
  <si>
    <t>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t>
  </si>
  <si>
    <t>5244</t>
  </si>
  <si>
    <t>7.74.1.2</t>
  </si>
  <si>
    <t>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t>
  </si>
  <si>
    <t>5251</t>
  </si>
  <si>
    <t>7.74.2.1</t>
  </si>
  <si>
    <t>Συρακόσιοι δὲ καὶ Γύλιππος τῷ μὲν πεζῷ προεξελθόντες τάς τε ὁδοὺς τὰς κατὰ τὴν χώραν, ᾗ εἰκὸς ἦν τοὺς Ἀθηναίους ἰέναι, ἀπεφάργνυσαν καὶ τῶν ῥείθρων καὶ τῶν ποταμῶν τὰς διαβάσεις ἐφύλασσον καὶ ἐς ὑποδοχὴν τοῦ στρατεύματος ὡς κωλύσοντες ᾗ ἐδόκει ἐτάσσοντο·</t>
  </si>
  <si>
    <t>5252</t>
  </si>
  <si>
    <t>7.75.1.1</t>
  </si>
  <si>
    <t>μετὰ δὲ τοῦτο, ἐπειδὴ ἐδόκει τῷ Νικίᾳ καὶ τῷ Δημοσθένει ἱκανῶς παρεσκευάσθαι, καὶ ἡ ἀνάστασις ἤδη τοῦ στρατεύματος τρίτῃ ἡμέρᾳ ἀπὸ τῆς ναυμαχίας ἐγίγνετο.</t>
  </si>
  <si>
    <t>5254</t>
  </si>
  <si>
    <t>7.80.1.1</t>
  </si>
  <si>
    <t>τῆς δὲ νυκτὸς τῷ Νικίᾳ καὶ Δημοσθένει ἐδόκει, ἐπειδὴ κακῶς σφίσι τὸ στράτευμα εἶχε τῶν τε ἐπιτηδείων πάντων ἀπορίᾳ ἤδη, καὶ κατατετραυματισμένοι ἦσαν πολλοὶ ἐν πολλαῖς προσβολαῖς τῶν πολεμίων γεγενημέναις, πυρὰ καύσαντας ὡς πλεῖστα ἀπάγειν τὴν στρατιάν, μηκέτι τὴν αὐτὴν ὁδὸν ᾗ διενοήθησαν, ἀλλὰ τοὐναντίον ἢ οἱ Συρακόσιοι ἐτήρουν, πρὸς τὴν θάλασσαν.</t>
  </si>
  <si>
    <t>5308</t>
  </si>
  <si>
    <t>8.1.3.1</t>
  </si>
  <si>
    <t>ὅμως δὲ ὡς ἐκ τῶν ὑπαρχόντων ἐδόκει χρῆναι μὴ ἐνδιδόναι, ἀλλὰ παρασκευάζεσθαι καὶ ναυτικόν, ὅθεν ἂν δύνωνται ξύλα ξυμπορισαμένους, καὶ χρήματα, καὶ τὰ τῶν ξυμμάχων ἐς ἀσφάλειαν ποιεῖσθαι, καὶ μάλιστα τὴν Εὔβοιαν, τῶν τε κατὰ τὴν πόλιν τι ἐς εὐτέλειαν σωφρονίσαι, καὶ ἀρχήν τινα πρεσβυτέρων ἀνδρῶν ἑλέσθαι, οἵτινες περὶ τῶν παρόντων ὡς ἂν καιρὸς ᾖ προβουλεύσουσιν.</t>
  </si>
  <si>
    <t>5381</t>
  </si>
  <si>
    <t>8.4.1.1</t>
  </si>
  <si>
    <t>παρεσκευάζοντο δὲ καὶ Ἀθηναῖοι, ὥσπερ διενοήθησαν, ἐν τῷ αὐτῷ χειμῶνι τούτῳ τήν τε ναυπηγίαν, ξύλα ξυμπορισάμενοι, καὶ Σούνιον τειχίσαντες, ὅπως αὐτοῖς ἀσφάλεια ταῖς σιταγωγοῖς ναυσὶν εἴη τοῦ περίπλου, καὶ τό τε ἐν τῇ Λακωνικῇ τείχισμα ἐκλιπόντες ὃ ἐνῳκοδόμησαν παραπλέοντες ἐς Σικελίαν, καὶ τἆλλα, εἴ πού τι ἐδόκει ἀχρεῖον ἀναλίσκεσθαι, ξυστελλόμενοι ἐς εὐτέλειαν, μάλιστα δὲ τὰ τῶν ξυμμάχων διασκοποῦντες ὅπως μὴ σφῶν ἀποστήσονται.</t>
  </si>
  <si>
    <t>5391</t>
  </si>
  <si>
    <t>8.8.2.1</t>
  </si>
  <si>
    <t>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t>
  </si>
  <si>
    <t>5418</t>
  </si>
  <si>
    <t>8.11.2.3</t>
  </si>
  <si>
    <t>καὶ ὁρῶντες τὴν φυλακὴν ἐν χωρίῳ ἐρήμῳ ἐπίπονον οὖσαν ἠπόρουν, καὶ ἐπενόησαν μὲν κατακαῦσαι τὰς ναῦς, ἔπειτα δὲ ἔδοξεν αὐτοῖς ἀνελκύσαι καὶ τῷ πεζῷ προσκαθημένους φυλακὴν ἔχειν, ἕως ἄν τις παρατύχῃ διαφυγὴ ἐπιτηδεία.</t>
  </si>
  <si>
    <t>5438</t>
  </si>
  <si>
    <t>8.18.2.3</t>
  </si>
  <si>
    <t>καὶ κατάλυσιν τοῦ πολέμου πρὸς Ἀθηναίους μὴ ἐξέστω ποιεῖσθαι, ἢν μὴ ἀμφοτέροις δοκῇ, βασιλεῖ καὶ Λακεδαιμονίοις καὶ τοῖς ξυμμάχοις.</t>
  </si>
  <si>
    <t>5476</t>
  </si>
  <si>
    <t>8.24.5.7</t>
  </si>
  <si>
    <t>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t>
  </si>
  <si>
    <t>5520</t>
  </si>
  <si>
    <t>8.27.5.1</t>
  </si>
  <si>
    <t>καὶ ἔδοξεν οὐκ ἐν τῷ αὐτίκα μᾶλλον ἢ ὕστερον, οὐκ ἐς τοῦτο μόνον, ἀλλὰ καὶ ἐς ὅσα ἄλλα Φρύνιχος κατέστη, οὐκ ἀξύνετος εἶναι.</t>
  </si>
  <si>
    <t>5543</t>
  </si>
  <si>
    <t>8.39.2.1</t>
  </si>
  <si>
    <t>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t>
  </si>
  <si>
    <t>5611</t>
  </si>
  <si>
    <t>8.40.2.1</t>
  </si>
  <si>
    <t>οἱ γὰρ οἰκέται τοῖς Χίοις πολλοὶ ὄντες καὶ μιᾷ γε πόλει πλὴν Λακεδαιμονίων πλεῖστοι γενόμενοι καὶ ἅμα διὰ τὸ πλῆθος χαλεπωτέρως ἐν ταῖς ἀδικίαις κολαζόμενοι, ὡς ἡ στρατιὰ τῶν Ἀθηναίων βεβαίως ἔδοξε μετὰ τείχους ἱδρῦσθαι, εὐθὺς αὐτομολίᾳ τε ἐχώρησαν οἱ πολλοὶ πρὸς αὐτοὺς καὶ τὰ πλεῖστα κακὰ ἐπιστάμενοι τὴν χώραν οὗτοι ἔδρασαν.</t>
  </si>
  <si>
    <t>8.48.3.4</t>
  </si>
  <si>
    <t>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t>
  </si>
  <si>
    <t>5669</t>
  </si>
  <si>
    <t>8.49.1.1</t>
  </si>
  <si>
    <t>οἱ δὲ ξυλλεγέντες τῶν ἐν τῇ ξυνωμοσίᾳ, ὥσπερ καὶ τὸ πρῶτον αὐτοῖς ἐδόκει, τά τε παρόντα ἐδέχοντο καὶ ἐς τὰς Ἀθήνας πρέσβεις Πείσανδρον καὶ ἄλλους παρεσκευάζοντο πέμπειν, ὅπως περί τε τῆς τοῦ Ἀλκιβιάδου καθόδου πράσσοιεν καὶ τῆς τοῦ ἐκεῖ δήμου καταλύσεως καὶ τὸν Τισσαφέρνην φίλον τοῖς Ἀθηναίοις ποιήσειαν.</t>
  </si>
  <si>
    <t>5677</t>
  </si>
  <si>
    <t>8.54.2.1</t>
  </si>
  <si>
    <t>καὶ ἐψηφίσαντο πλεύσαντα τὸν Πείσανδρον καὶ δέκα ἄνδρας μετ’ αὐτοῦ πράσσειν ὅπῃ ἂν αὐτοῖς δοκοίη ἄριστα ἕξειν τά τε πρὸς τὸν Τισσαφέρνην καὶ τὸν Ἀλκιβιάδην.</t>
  </si>
  <si>
    <t>5699</t>
  </si>
  <si>
    <t>8.56.3.1</t>
  </si>
  <si>
    <t>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t>
  </si>
  <si>
    <t>5713</t>
  </si>
  <si>
    <t>8.67.3.5</t>
  </si>
  <si>
    <t>ἐλθόντας δὲ αὐτοὺς τετρακοσίους ὄντας ἐς τὸ βουλευτήριον ἄρχειν ὅπῃ ἂν ἄριστα γιγνώσκωσιν αὐτοκράτορας, καὶ τοὺς πεντακισχιλίους δὲ ξυλλέγειν ὁπόταν αὐτοῖς δοκῇ.</t>
  </si>
  <si>
    <t>5783</t>
  </si>
  <si>
    <t>8.82.3.1</t>
  </si>
  <si>
    <t>καὶ ἀπὸ ταύτης τῆς ἐκκλησίας εὐθὺς ᾤχετο, ἵνα δοκῇ πάντα μετ’ ἐκείνου κοινοῦσθαι, καὶ ἅμα βουλόμενος αὐτῷ τιμιώτερός τε εἶναι καὶ ἐνδείκνυσθαι ὅτι καὶ στρατηγὸς ἤδη ᾕρηται καὶ εὖ καὶ κακῶς οἷός τέ ἐστιν αὐτὸν ἤδη ποιεῖν.</t>
  </si>
  <si>
    <t>5861</t>
  </si>
  <si>
    <t>8.86.9.1</t>
  </si>
  <si>
    <t>τοῦ δ’ αὐτοῦ θέρους Τισσαφέρνης, κατὰ τὸν καιρὸν τοῦτον ἐν ᾧ μάλιστα διά τε τἆλλα καὶ διὰ τὴν Ἀλκιβιάδου κάθοδον ἤχθοντο αὐτῷ οἱ Πελοποννήσιοι ὡς φανερῶς ἤδη ἀττικίζοντι, βουλόμενος, ὡς ἐδόκει δή, ἀπολύεσθαι πρὸς αὐτοὺς τὰς διαβολάς, παρεσκευάζετο πορεύεσθαι ἐπὶ τὰς Φοινίσσας ναῦς ἐς Ἄσπενδον, καὶ τὸν Λίχαν ξυμπορεύεσθαι ἐκέλευεν·</t>
  </si>
  <si>
    <t>8.87.4.1</t>
  </si>
  <si>
    <t>ἐμοὶ μέντοι δοκεῖ σαφέστατον εἶναι διατριβῆς ἕνεκα καὶ ἀνοκωχῆς τῶν Ἑλληνικῶν τὸ ναυτικὸν οὐκ ἀγαγεῖν, φθορᾶς μέν, ἐν ὅσῳ παρῄει ἐκεῖσε καὶ διέμελλεν, ἀνισώσεως δέ, ὅπως μηδετέροις προσθέμενος ἰσχυροτέρους ποιήσῃ, ἐπεί, εἴ γε ἐβουλήθη, διαπολεμῆσαι ἂν ἐπιφανεὶς δήπου οὐκ ἐνδοιαστῶς·</t>
  </si>
  <si>
    <t>5904</t>
  </si>
  <si>
    <t>8.89.4.1</t>
  </si>
  <si>
    <t>σαφέστατα δ’ αὐτοὺς ἐπῆρε τὰ ἐν τῇ Σάμῳ τοῦ Ἀλκιβιάδου ἰσχυρὰ ὄντα καὶ ὅτι αὐτοῖς οὐκ ἐδόκει μόνιμον τὸ τῆς ὀλιγαρχίας ἔσεσθαι·</t>
  </si>
  <si>
    <t>5918</t>
  </si>
  <si>
    <t>8.92.10.1</t>
  </si>
  <si>
    <t>οἱ δὲ ὁπλῖται ὁμόσε τε ἐχώρουν οἱ πλεῖστοι τῷ ἔργῳ καὶ οὐ μετεμέλοντο, καὶ τὸν Θηραμένη ἠρώτων εἰ δοκεῖ αὐτῷ ἐπ’ ἀγαθῷ τὸ τεῖχος οἰκοδομεῖσθαι καὶ εἰ ἄμεινον εἶναι καθαιρεθέν.</t>
  </si>
  <si>
    <t>5950</t>
  </si>
  <si>
    <t>8.92.10.4</t>
  </si>
  <si>
    <t>ὁ δέ, εἴπερ καὶ ἐκείνοις δοκεῖ καθαιρεῖν, καὶ ἑαυτῷ ἔφη ξυνδοκεῖν.</t>
  </si>
  <si>
    <t>5951</t>
  </si>
  <si>
    <t>8.93.1.2</t>
  </si>
  <si>
    <t>ἐλθόντες δὲ ἀπὸ τῶν τετρακοσίων τινὲς ᾑρημένοι πρὸς αὐτοὺς ἀνὴρ ἀνδρὶ διελέγοντό τε καὶ ἔπειθον οὓς ἴδοιεν ἀνθρώπους ἐπιεικεῖς αὐτούς τε ἡσυχάζειν καὶ τοὺς ἄλλους παρακατέχειν, λέγοντες τούς τε πεντακισχιλίους ἀποφανεῖν, καὶ ἐκ τούτων ἐν μέρει ᾗ ἂν τοῖς πεντακισχιλίοις δοκῇ τοὺς τετρακοσίους ἔσεσθαι, τέως δὲ τὴν πόλιν μηδενὶ τρόπῳ διαφθείρειν μηδ’ ἐς τοὺς πολεμίους ἀνῶσαι.</t>
  </si>
  <si>
    <t>2.43.1.2</t>
  </si>
  <si>
    <t>τοὺς δὲ λοιποὺς χρὴ ἀσφαλεστέραν μὲν εὔχεσθαι, ἀτολμοτέραν δὲ μηδὲν ἀξιοῦν τὴν ἐς τοὺς πολεμίους διάνοιαν ἔχειν, σκοποῦντας μὴ λόγῳ μόνῳ τὴν ὠφελίαν, ἣν ἄν τις πρὸς οὐδὲν χεῖρον αὐτοὺς ὑμᾶς εἰδότας μηκύνοι, λέγων ὅσα ἐν τῷ τοὺς πολεμίους ἀμύνεσθαι ἀγαθὰ ἔνεστιν, ἀλλὰ μᾶλλον τὴν τῆς πόλεως δύναμιν καθ’ ἡμέραν ἔργῳ θεωμένους καὶ ἐραστὰς γιγνομένους αὐτῆς, καὶ ὅταν ὑμῖν μεγάλη δόξῃ εἶναι ἐνθυμουμένους, ὅτι τολμῶντες καὶ γιγνώσκοντες τὰ δέοντα καὶ ἐν τοῖς ἔργοις αἰσχυνόμενοι ἄνδρες αὐτὰ ἐκτήσαντο, καὶ ὁπότε καὶ πείρᾳ του σφαλεῖεν, οὐκ οὖν καὶ τὴν πόλιν γε τῆς σφετέρας ἀρετῆς ἀξιοῦντες στερίσκειν, κάλλιστον δὲ ἔρανον αὐτῇ προϊέμενοι.</t>
  </si>
  <si>
    <t>1240</t>
  </si>
  <si>
    <t>4.69.3.1</t>
  </si>
  <si>
    <t>τῇ δὲ ὑστεραίᾳ περὶ δείλην τὸ τεῖχος ὅσον οὐκ ἀπετετέλεστο, καὶ οἱ ἐν τῇ Νισαίᾳ δείσαντες, σίτου τε ἀπορίᾳ (ἐφ’ ἡμέραν γὰρ ἐκ τῆς ἄνω πόλεως ἐχρῶντο) καὶ τοὺς Πελοποννησίους οὐ νομίζοντες ταχὺ ἐπιβοηθήσειν, τούς τε Μεγαρέας πολεμίους ἡγούμενοι, ξυνέβησαν τοῖς Ἀθηναίοις ῥητοῦ μὲν ἕκαστον ἀργυρίου ἀπολυθῆναι ὅπλα παραδόντας, τοῖς δὲ Λακεδαιμονίοις, τῷ τε ἄρχοντι καὶ εἴ τις ἄλλος ἐνῆν, χρῆσθαι Ἀθηναίους ὅτι ἂν βούλωνται.</t>
  </si>
  <si>
    <t>2977</t>
  </si>
  <si>
    <t>5.38.4.1</t>
  </si>
  <si>
    <t>ὡς δὲ ἀντέστη τὸ πρᾶγμα, οἱ μὲν Κορίνθιοι καὶ οἱ ἀπὸ Θρᾴκης πρέσβεις ἄπρακτοι ἀπῆλθον, οἱ δὲ βοιωτάρχαι μέλλοντες πρότερον, εἰ ταῦτα ἔπεισαν, καὶ τὴν ξυμμαχίαν πειράσεσθαι πρὸς Ἀργείους ποιεῖν, οὐκέτι ἐσήνεγκαν περὶ Ἀργείων ἐς τὰς βουλάς, οὐδὲ ἐς τὸ Ἄργος τοὺς πρέσβεις οὓς ὑπέσχοντο ἔπεμπον, ἀμέλεια δέ τις ἐνῆν καὶ διατριβὴ τῶν πάντων.</t>
  </si>
  <si>
    <t>1.37.5.1</t>
  </si>
  <si>
    <t>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t>
  </si>
  <si>
    <t>1.131.2.3</t>
  </si>
  <si>
    <t>καὶ ἐς μὲν τὴν εἱρκτὴν ἐσπίπτει τὸ πρῶτον ὑπὸ τῶν ἐφόρων (ἔξεστι δὲ τοῖς ἐφόροις τὸν βασιλέα δρᾶσαι τοῦτο), ἔπειτα διαπραξάμενος ὕστερον ἐξῆλθε καὶ καθίστησιν ἑαυτὸν ἐς κρίσιν τοῖς βουλομένοις περὶ αὐτῶν ἐλέγχειν.</t>
  </si>
  <si>
    <t>1.138.6.3</t>
  </si>
  <si>
    <t>οὐ γὰρ ἐξῆν θάπτειν ὡς ἐπὶ προδοσίᾳ φεύγοντος.</t>
  </si>
  <si>
    <t>3.39.6.3</t>
  </si>
  <si>
    <t>πάντες γὰρ ὑμῖν γε ὁμοίως ἐπέθεντο, οἷς γ’ ἐξῆν ὡς ἡμᾶς τραπομένοις νῦν πάλιν ἐν τῇ πόλει εἶναι·</t>
  </si>
  <si>
    <t>3.83.4.1</t>
  </si>
  <si>
    <t>οἱ δὲ καταφρονοῦντες κἂν προαισθέσθαι καὶ ἔργῳ οὐδὲν σφᾶς δεῖν λαμβάνειν ἃ γνώμῃ ἔξεστιν, ἄφαρκτοι μᾶλλον διεφθείροντο.</t>
  </si>
  <si>
    <t>2301</t>
  </si>
  <si>
    <t>4.17.4.1</t>
  </si>
  <si>
    <t>ὑμῖν γὰρ εὐτυχίαν τὴν παροῦσαν ἔξεστι καλῶς θέσθαι, ἔχουσι μὲν ὧν κρατεῖτε, προσλαβοῦσι δὲ τιμὴν καὶ δόξαν, καὶ μὴ παθεῖν ὅπερ οἱ ἀήθως τι ἀγαθὸν λαμβάνοντες τῶν ἀνθρώπων·</t>
  </si>
  <si>
    <t>2638</t>
  </si>
  <si>
    <t>4.20.3.1</t>
  </si>
  <si>
    <t>ἤν τε γνῶτε, Λακεδαιμονίοις ἔξεστιν ὑμῖν φίλους γενέσθαι βεβαίως, αὐτῶν τε προκαλεσαμένων χαρισαμένοις τε μᾶλλον ἢ βιασαμένοις.</t>
  </si>
  <si>
    <t>2658</t>
  </si>
  <si>
    <t>5.68.2.5</t>
  </si>
  <si>
    <t>ἐκ μέντοι τοιοῦδε λογισμοῦ ἔξεστί τῳ σκοπεῖν τὸ Λακεδαιμονίων τότε παραγενόμενον πλῆθος.</t>
  </si>
  <si>
    <t>3863</t>
  </si>
  <si>
    <t>8.21.1.3</t>
  </si>
  <si>
    <t>καὶ ὁ δῆμος ὁ Σαμίων ἐς διακοσίους μέν τινας τοὺς πάντας τῶν δυνατωτάτων ἀπέκτεινε, τετρακοσίους δὲ φυγῇ ζημιώσαντες καὶ αὐτοὶ τὴν γῆν αὐτῶν καὶ οἰκίας νειμάμενοι, Ἀθηναίων τε σφίσιν αὐτονομίαν μετὰ ταῦτα ὡς βεβαίοις ἤδη ψηφισαμένων, τὰ λοιπὰ διῴκουν τὴν πόλιν, καὶ τοῖς γεωμόροις μετεδίδοσαν οὔτε ἄλλου οὐδενὸς οὔτε ἐκδοῦναι οὐδ’ ἀγαγέσθαι παρ’ ἐκείνων οὐδ’ ἐς ἐκείνους οὐδενὶ ἔτι τοῦ δήμου ἐξῆν.</t>
  </si>
  <si>
    <t>5494</t>
  </si>
  <si>
    <t>8.27.2.1</t>
  </si>
  <si>
    <t>ὅπου γὰρ ἔξεστιν ἐν ὑστέρῳ σαφῶς εἰδότας πρὸς ὁπόσας τε ναῦς πολεμίας καὶ ὅσαις πρὸς αὐτὰς ταῖς σφετέραις ἱκανῶς καὶ καθ’ ἡσυχίαν παρασκευασαμένοις ἔσται ἀγωνίσασθαι, οὐδέποτε τῷ αἰσχρῷ ὀνείδει εἴξας ἀλόγως διακινδυνεύσειν.</t>
  </si>
  <si>
    <t>5538</t>
  </si>
  <si>
    <t>8.53.1.1</t>
  </si>
  <si>
    <t>οἱ δὲ μετὰ τοῦ Πεισάνδρου πρέσβεις τῶν Ἀθηναίων ἀποσταλέντες ἐκ τῆς Σάμου ἀφικόμενοι ἐς τὰς Ἀθήνας λόγους ἐποιοῦντο ἐν τῷ δήμῳ κεφαλαιοῦντες ἐκ πολλῶν, μάλιστα δὲ ὡς ἐξείη αὐτοῖς Ἀλκιβιάδην καταγαγοῦσι καὶ μὴ τὸν αὐτὸν τρόπον δημοκρατουμένοις βασιλέα τε ξύμμαχον ἔχειν καὶ Πελοποννησίων περιγενέσθαι.</t>
  </si>
  <si>
    <t>5694</t>
  </si>
  <si>
    <t>8.53.2.2</t>
  </si>
  <si>
    <t>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t>
  </si>
  <si>
    <t>5696</t>
  </si>
  <si>
    <t>6.40.2.3</t>
  </si>
  <si>
    <t>καὶ εἰ μή τι αὐτῶν ἀληθές ἐστιν, ὥσπερ οὐκ οἴομαι, οὐ πρὸς τὰς ὑμετέρας ἀγγελίας καταπλαγεῖσα καὶ ἑλομένη ὑμᾶς ἄρχοντας αὐθαίρετον δουλείαν ἐπιβαλεῖται, αὐτὴ δ’ ἐφ’ αὑτῆς σκοποῦσα τούς τε λόγους ἀφ’ ὑμῶν ὡς ἔργα δυναμένους κρινεῖ καὶ τὴν ὑπάρχουσαν ἐλευθερίαν οὐχὶ ἐκ τοῦ ἀκούειν ἀφαιρεθήσεται, ἐκ δὲ τοῦ ἔργῳ φυλασσομένη μὴ ἐπιτρέπειν πειράσεται σῴζειν).</t>
  </si>
  <si>
    <t>4325</t>
  </si>
  <si>
    <t>3.58.1.1</t>
  </si>
  <si>
    <t>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t>
  </si>
  <si>
    <t>6.23.2.1</t>
  </si>
  <si>
    <t>πόλιν τε νομίσαι χρὴ ἐν ἀλλοφύλοις καὶ πολεμίοις οἰκιοῦντας ἰέναι, οὓς πρέπει τῇ πρώτῃ ἡμέρᾳ ᾗ ἂν κατάσχωσιν εὐθὺς κρατεῖν τῆς γῆς, ἢ εἰδέναι ὅτι, ἢν σφάλλωνται, πάντα πολέμια ἕξουσιν.</t>
  </si>
  <si>
    <t>4215</t>
  </si>
  <si>
    <t>1.68.2.5</t>
  </si>
  <si>
    <t>καὶ δι’ αὐτὸ οὐ πρὶν πάσχειν, ἀλλ’ ἐπειδὴ ἐν τῷ ἔργῳ ἐσμέν, τοὺς ξυμμάχους τούσδε παρεκαλέσατε, ἐν οἷς προσήκει ἡμᾶς οὐχ ἥκιστα εἰπεῖν, ὅσῳ καὶ μέγιστα ἐγκλήματα ἔχομεν ὑπὸ μὲν Ἀθηναίων ὑβριζόμενοι, ὑπὸ δὲ ὑμῶν ἀμελούμενοι.</t>
  </si>
  <si>
    <t>2.29.3.1</t>
  </si>
  <si>
    <t>Τηρεῖ δὲ τῷ Πρόκνην τὴν Πανδίονος ἀπ’ Ἀθηνῶν σχόντι γυναῖκα προσήκει ὁ Τήρης οὗτος οὐδέν, οὐδὲ τῆς αὐτῆς Θρᾴκης ἐγένοντο, ἀλλ’ ὁ μὲν ἐν Δαυλίᾳ τῆς Φωκίδος νῦν καλουμένης γῆς ὁ Τηρεὺς ᾤκει, τότε ὑπὸ Θρᾳκῶν οἰκουμένης, καὶ τὸ ἔργον τὸ περὶ τὸν Ἴτυν αἱ γυναῖκες ἐν τῇ γῇ ταύτῃ ἔπραξαν (πολλοῖς δὲ καὶ τῶν ποιητῶν ἐν ἀηδόνος μνήμῃ Δαυλιὰς ἡ ὄρνις ἐπωνόμασται), εἰκός τε καὶ τὸ κῆδος Πανδίονα ξυνάψασθαι τῆς θυγατρὸς διὰ τοσούτου ἐπ’ ὠφελίᾳ τῇ πρὸς ἀλλήλους μᾶλλον ἢ διὰ πολλῶν ἡμερῶν ἐς Ὀδρύσας ὁδοῦ.</t>
  </si>
  <si>
    <t>4.126.2.1</t>
  </si>
  <si>
    <t>ἀγαθοῖς γὰρ εἶναι ὑμῖν προσήκει τὰ πολέμια οὐ διὰ ξυμμάχων παρουσίαν ἑκάστοτε, ἀλλὰ δι’ οἰκείαν ἀρετήν, καὶ μηδὲν πλῆθος πεφοβῆσθαι ἑτέρων, οἵ γε μηδὲ ἀπὸ πολιτειῶν τοιούτων ἥκετε, ἐν αἷς οὐ πολλοὶ ὀλίγων ἄρχουσιν, ἀλλὰ πλεόνων μᾶλλον ἐλάσσους, οὐκ ἄλλῳ τινὶ κτησάμενοι τὴν δυναστείαν ἢ τῷ μαχόμενοι κρατεῖν.</t>
  </si>
  <si>
    <t>3330</t>
  </si>
  <si>
    <t>6.16.1.1</t>
  </si>
  <si>
    <t>καὶ προσήκει μοι μᾶλλον ἑτέρων, ὦ Ἀθηναῖοι, ἄρχειν (ἀνάγκη γὰρ ἐντεῦθεν ἄρξασθαι, ἐπειδή μου Νικίας καθήψατο), καὶ ἄξιος ἅμα νομίζω εἶναι.</t>
  </si>
  <si>
    <t>4164</t>
  </si>
  <si>
    <t>1.1.3.1</t>
  </si>
  <si>
    <t>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t>
  </si>
  <si>
    <t>1.29.5.3</t>
  </si>
  <si>
    <t>τῇ δὲ αὐτῇ ἡμέρᾳ αὐτοῖς ξυνέβη καὶ τοὺς τὴν Ἐπίδαμνον πολιορκοῦντας παραστήσασθαι ὁμολογίᾳ ὥστε τοὺς μὲν ἐπήλυδας ἀποδόσθαι, Κορινθίους δὲ δήσαντας ἔχειν ἕως ἂν ἄλλο τι δόξῃ.</t>
  </si>
  <si>
    <t>1.56.1.1</t>
  </si>
  <si>
    <t>μετὰ ταῦτα δ’ εὐθὺς καὶ τάδε ξυνέβη γενέσθαι τοῖς Ἀθηναίοις καὶ Πελοποννησίοις διάφορα ἐς τὸ πολεμεῖν.</t>
  </si>
  <si>
    <t>1.95.4.1</t>
  </si>
  <si>
    <t>ξυνέβη τε αὐτῷ καλεῖσθαί τε ἅμα καὶ τοὺς ξυμμάχους τῷ ἐκείνου ἔχθει παρ’ Ἀθηναίους μετατάξασθαι πλὴν τῶν ἀπὸ Πελοποννήσου στρατιωτῶν.</t>
  </si>
  <si>
    <t>1.100.2.1</t>
  </si>
  <si>
    <t>χρόνῳ δὲ ὕστερον ξυνέβη Θασίους αὐτῶν ἀποστῆναι, διενεχθέντας περὶ τῶν ἐν τῇ ἀντιπέρας Θρᾴκῃ ἐμπορίων καὶ τοῦ μετάλλου ἃ ἐνέμοντο.</t>
  </si>
  <si>
    <t>2.38.2.1</t>
  </si>
  <si>
    <t>ἐπεσέρχεται δὲ διὰ μέγεθος τῆς πόλεως ἐκ πάσης γῆς τὰ πάντα, καὶ ξυμβαίνει ἡμῖν μηδὲν οἰκειοτέρᾳ τῇ ἀπολαύσει τὰ αὐτοῦ ἀγαθὰ γιγνόμενα καρποῦσθαι ἢ καὶ τὰ τῶν ἄλλων ἀνθρώπων.</t>
  </si>
  <si>
    <t>1205</t>
  </si>
  <si>
    <t>2.61.2.2</t>
  </si>
  <si>
    <t>ὑμεῖς δὲ μεταβάλλετε, ἐπειδὴ ξυνέβη ὑμῖν πεισθῆναι μὲν ἀκεραίοις, μεταμέλειν δὲ κακουμένοις, καὶ τὸν ἐμὸν λόγον ἐν τῷ ὑμετέρῳ ἀσθενεῖ τῆς γνώμης μὴ ὀρθὸν φαίνεσθαι, διότι τὸ μὲν λυποῦν ἔχει ἤδη τὴν αἴσθησιν ἑκάστῳ, τῆς δὲ ὠφελίας ἄπεστιν ἔτι ἡ δήλωσις ἅπασι, καὶ μεταβολῆς μεγάλης, καὶ ταύτης ἐξ ὀλίγου, ἐμπεσούσης ταπεινὴ ὑμῶν ἡ διάνοια ἐγκαρτερεῖν ἃ ἔγνωτε.</t>
  </si>
  <si>
    <t>1372</t>
  </si>
  <si>
    <t>3.3.3.1</t>
  </si>
  <si>
    <t>ἐσηγγέλθη γὰρ αὐτοῖς ὡς εἴη Ἀπόλλωνος Μαλόεντος ἔξω τῆς πόλεως ἑορτή, ἐν ᾗ πανδημεὶ Μυτιληναῖοι ἑορτάζουσι, καὶ ἐλπίδα εἶναι ἐπειχθέντας ἐπιπεσεῖν ἄφνω, καὶ ἢν μὲν ξυμβῇ ἡ πεῖρα·</t>
  </si>
  <si>
    <t>3.81.5.1</t>
  </si>
  <si>
    <t>πᾶσά τε ἰδέα κατέστη θανάτου, καὶ οἷον φιλεῖ ἐν τῷ τοιούτῳ γίγνεσθαι, οὐδὲν ὅτι οὐ ξυνέβη καὶ ἔτι περαιτέρω.</t>
  </si>
  <si>
    <t>2269</t>
  </si>
  <si>
    <t>3.82.8.12</t>
  </si>
  <si>
    <t>ὥστε εὐσεβείᾳ μὲν οὐδέτεροι ἐνόμιζον, εὐπρεπείᾳ δὲ λόγου οἷς ξυμβαίη ἐπιφθόνως τι διαπράξασθαι, ἄμεινον ἤκουον.</t>
  </si>
  <si>
    <t>2295</t>
  </si>
  <si>
    <t>4.19.2.1</t>
  </si>
  <si>
    <t>νομίζομέν τε τὰς μεγάλας ἔχθρας μάλιστ’ ἂν διαλύεσθαι βεβαίως, οὐκ ἢν ἀνταμυνόμενός τις καὶ ἐπικρατήσας τὰ πλείω τοῦ πολέμου κατ’ ἀνάγκην ὅρκοις ἐγκαταλαμβάνων μὴ ἀπὸ τοῦ ἴσου ξυμβῇ, ἀλλ’ ἢν παρὸν τὸ αὐτὸ δρᾶσαι πρὸς τὸ ἐπιεικὲς καὶ ἀρετῇ αὐτὸν νικήσας παρὰ ἃ προσεδέχετο μετρίως ξυναλλαγῇ.</t>
  </si>
  <si>
    <t>2649</t>
  </si>
  <si>
    <t>4.30.4.2</t>
  </si>
  <si>
    <t>καὶ ἅμα γενόμενοι πέμπουσι πρῶτον ἐς τὸ ἐν τῇ ἠπείρῳ στρατόπεδον κήρυκα, προκαλούμενοι, εἰ βούλοιντο, ἄνευ κινδύνου τοὺς ἐν τῇ νήσῳ ἄνδρας σφίσι τά τε ὅπλα καὶ σφᾶς αὐτοὺς κελεύειν παραδοῦναι, ἐφ’ ᾧ φυλακῇ τῇ μετρίᾳ τηρήσονται, ἕως ἄν τι περὶ τοῦ πλέονος ξυμβαθῇ.</t>
  </si>
  <si>
    <t>4.59.2.4</t>
  </si>
  <si>
    <t>ξυμβαίνει δὲ τοῖς μὲν τὰ κέρδη μείζω φαίνεσθαι τῶν δεινῶν, οἱ δὲ τοὺς κινδύνους ἐθέλουσιν ὑφίστασθαι πρὸ τοῦ αὐτίκα τι ἐλασσοῦσθαι·</t>
  </si>
  <si>
    <t>2904</t>
  </si>
  <si>
    <t>4.62.3.1</t>
  </si>
  <si>
    <t>καὶ εἴ τις βεβαίως τι ἢ τῷ δικαίῳ ἢ βίᾳ πράξειν οἴεται, τῷ παρ’ ἐλπίδα μὴ χαλεπῶς σφαλλέσθω, γνοὺς ὅτι πλείους ἤδη καὶ τιμωρίαις μετιόντες τοὺς ἀδικοῦντας καὶ ἐλπίσαντες ἕτεροι δυνάμει τινὶ πλεονεκτήσειν, οἱ μὲν οὐχ ὅσον οὐκ ἠμύναντο, ἀλλ’ οὐδ’ ἐσώθησαν, τοὺς δ’ ἀντὶ τοῦ πλέον ἔχειν προσκαταλιπεῖν τὰ αὑτῶν ξυνέβη.</t>
  </si>
  <si>
    <t>2926</t>
  </si>
  <si>
    <t>4.79.3.1</t>
  </si>
  <si>
    <t>ξυνέβη δὲ αὐτοῖς, ὥστε ῥᾷον ἐκ τῆς Πελοποννήσου στρατὸν ἐξαγαγεῖν, ἡ τῶν Λακεδαιμονίων ἐν τῷ παρόντι κακοπραγία.</t>
  </si>
  <si>
    <t>3029</t>
  </si>
  <si>
    <t>4.99.1.1</t>
  </si>
  <si>
    <t>οἱ δὲ Βοιωτοὶ ἀπεκρίναντο, εἰ μὲν ἐν τῇ Βοιωτίᾳ εἰσίν, ἀπιόντας ἐκ τῆς ἑαυτῶν ἀποφέρεσθαι τὰ σφέτερα, εἰ δὲ ἐν τῇ ἐκείνων, αὐτοὺς γιγνώσκειν τὸ ποιητέον, νομίζοντες, τὴν μὲν Ὠρωπίαν, ἐν ᾗ τοὺς νεκροὺς ἐν μεθορίοις τῆς μάχης γενομένης κεῖσθαι ξυνέβη, Ἀθηναίων κατὰ τὸ ὑπήκοον εἶναι, καὶ οὐκ ἂν αὐτοὺς βίᾳ σφῶν κρατῆσαι αὐτῶν·</t>
  </si>
  <si>
    <t>3154</t>
  </si>
  <si>
    <t>4.132.2.1</t>
  </si>
  <si>
    <t>καὶ (ἐτύγχανε γὰρ τότε Ἰσχαγόρας ὁ Λακεδαιμόνιος στρατιὰν μέλλων πεζῇ πορεύσειν ὡς Βρασίδαν) ὁ δὲ Περδίκκας, ἅμα μὲν κελεύοντος τοῦ Νικίου, ἐπειδὴ ξυνεβεβήκει, ἔνδηλόν τι ποιεῖν τοῖς Ἀθηναίοις βεβαιότητος πέρι, ἅμα δ’ αὐτὸς οὐκέτι βουλόμενος Πελοποννησίους ἐς τὴν αὑτοῦ ἀφικνεῖσθαι, παρασκευάσας τοὺς ἐν Θεσσαλίᾳ ξένους, χρώμενος αἰεὶ τοῖς πρώτοις, διεκώλυσε τὸ στράτευμα καὶ τὴν παρασκευήν, ὥστε μηδὲ πειρᾶσθαι Θεσσαλῶν.</t>
  </si>
  <si>
    <t>3374</t>
  </si>
  <si>
    <t>5.10.7.3</t>
  </si>
  <si>
    <t>ξυνέβη τε τῷ ἀδοκήτῳ καὶ ἐξαπίνης ἀμφοτέρωθεν τοὺς Ἀθηναίους θορυβηθῆναι, καὶ τὸ μὲν εὐώνυμον κέρας αὐτῶν τὸ πρὸς τὴν Ἠιόνα, ὅπερ δὴ καὶ προυκεχωρήκει, εὐθὺς ἀπορραγὲν ἔφευγεν·</t>
  </si>
  <si>
    <t>3464</t>
  </si>
  <si>
    <t>5.14.1.1</t>
  </si>
  <si>
    <t>ξυνέβη τε εὐθὺς μετὰ τὴν ἐν Ἀμφιπόλει μάχην καὶ τὴν Ῥαμφίου ἀναχώρησιν ἐκ Θεσσαλίας ὥστε πολέμου μὲν μηδὲν ἔτι ἅψασθαι μηδετέρους, πρὸς δὲ τὴν εἰρήνην μᾶλλον τὴν γνώμην εἶχον, οἱ μὲν Ἀθηναῖοι πληγέντες ἐπί τε τῷ Δηλίῳ καὶ δι’ ὀλίγου αὖθις ἐν Ἀμφιπόλει, καὶ οὐκ ἔχοντες τὴν ἐλπίδα τῆς ῥώμης πιστὴν ἔτι, ᾗπερ οὐ προσεδέχοντο πρότερον τὰς σπονδάς, δοκοῦντες τῇ παρούσῃ εὐτυχίᾳ καθυπέρτεροι γενήσεσθαι·</t>
  </si>
  <si>
    <t>3480</t>
  </si>
  <si>
    <t>5.14.4.1</t>
  </si>
  <si>
    <t>ξυνέβαινε δὲ καὶ πρὸς τοὺς Ἀργείους αὐτοῖς τὰς τριακοντούτεις σπονδὰς ἐπ’ ἐξόδῳ εἶναι, καὶ ἄλλας οὐκ ἤθελον σπένδεσθαι οἱ Ἀργεῖοι εἰ μή τις αὐτοῖς τὴν Κυνουρίαν γῆν ἀποδώσει, ὥστ’ ἀδύνατα εἶναι ἐφαίνετο Ἀργείοις καὶ Ἀθηναίοις ἅμα πολεμεῖν.</t>
  </si>
  <si>
    <t>3483</t>
  </si>
  <si>
    <t>5.15.2.3</t>
  </si>
  <si>
    <t>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t>
  </si>
  <si>
    <t>3490</t>
  </si>
  <si>
    <t>5.26.5.3</t>
  </si>
  <si>
    <t>καὶ ξυνέβη μοι φεύγειν τὴν ἐμαυτοῦ ἔτη εἴκοσι μετὰ τὴν ἐς Ἀμφίπολιν στρατηγίαν, καὶ γενομένῳ παρ’ ἀμφοτέροις τοῖς πράγμασι, καὶ οὐχ ἧσσον τοῖς Πελοποννησίων διὰ τὴν φυγήν, καθ’ ἡσυχίαν τι αὐτῶν μᾶλλον αἰσθέσθαι.</t>
  </si>
  <si>
    <t>3565</t>
  </si>
  <si>
    <t>5.37.4.3</t>
  </si>
  <si>
    <t>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t>
  </si>
  <si>
    <t>3642</t>
  </si>
  <si>
    <t>5.72.1.1</t>
  </si>
  <si>
    <t>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t>
  </si>
  <si>
    <t>3879</t>
  </si>
  <si>
    <t>5.73.2.1</t>
  </si>
  <si>
    <t>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t>
  </si>
  <si>
    <t>3886</t>
  </si>
  <si>
    <t>5.75.4.1</t>
  </si>
  <si>
    <t>τῇ δὲ προτέρᾳ ἡμέρᾳ ξυνέβη τῆς μάχης ταύτης καὶ τοὺς Ἐπιδαυρίους πανδημεὶ ἐσβαλεῖν ἐς τὴν Ἀργείαν ὡς ἐρῆμον οὖσαν καὶ τοὺς ὑπολοίπους φύλακας τῶν Ἀργείων ἐξελθόντων αὐτῶν διαφθεῖραι πολλούς.</t>
  </si>
  <si>
    <t>3900</t>
  </si>
  <si>
    <t>5.92.1.1</t>
  </si>
  <si>
    <t>καὶ πῶς χρήσιμον ἂν ξυμβαίη ἡμῖν δουλεῦσαι, ὥσπερ καὶ ὑμῖν ἄρξαι;</t>
  </si>
  <si>
    <t>3989</t>
  </si>
  <si>
    <t>6.31.4.1</t>
  </si>
  <si>
    <t>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t>
  </si>
  <si>
    <t>4254</t>
  </si>
  <si>
    <t>6.33.4.2</t>
  </si>
  <si>
    <t>οὔτε γὰρ βλάπτειν ἡμᾶς πλείω οἷοί τ’ ἔσονται ἢ πάσχειν, οὔθ’ ὅτι μεγάλῳ στόλῳ ἐπέρχονται, ἀνωφελεῖς, ἀλλὰ πρός τε τοὺς ἄλλους Σικελιώτας πολὺ ἄμεινον (μᾶλλον γὰρ ἐθελήσουσιν ἐκπλαγέντες ἡμῖν ξυμμαχεῖν), καὶ ἢν ἄρα ἢ κατεργασώμεθα αὐτοὺς ἢ ἀπράκτους ὧν ἐφίενται ἀπώσωμεν (οὐ γὰρ δὴ μὴ τύχωσί γε ὧν προσδέχονται φοβοῦμαι), κάλλιστον δὴ ἔργον ἡμῖν ξυμβήσεται, καὶ οὐκ ἀνέλπιστον ἔμοιγε.</t>
  </si>
  <si>
    <t>4267</t>
  </si>
  <si>
    <t>6.47.1.1</t>
  </si>
  <si>
    <t>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t>
  </si>
  <si>
    <t>6.55.4.1</t>
  </si>
  <si>
    <t>Ἱππάρχῳ δὲ ξυνέβη τοῦ πάθους τῇ δυστυχίᾳ ὀνομασθέντα καὶ τὴν δόξαν τῆς τυραννίδος ἐς τὰ ἔπειτα προσλαβεῖν.</t>
  </si>
  <si>
    <t>4408</t>
  </si>
  <si>
    <t>6.70.1.2</t>
  </si>
  <si>
    <t>γενομένης δ’ ἐν χερσὶ τῆς μάχης ἐπὶ πολὺ ἀντεῖχον ἀλλήλοις, καὶ ξυνέβη βροντάς τε ἅμα τινὰς γενέσθαι καὶ ἀστραπὰς καὶ ὕδωρ πολύ, ὥστε τοῖς μὲν πρῶτον μαχομένοις καὶ ἐλάχιστα πολέμῳ ὡμιληκόσι καὶ τοῦτο ξυνεπιλαβέσθαι τοῦ φόβου, τοῖς δ’ ἐμπειροτέροις τὰ μὲν γιγνόμενα καὶ ὥρᾳ ἔτους περαίνεσθαι δοκεῖν, τοὺς δὲ ἀνθεστῶτας πολὺ μείζω ἔκπληξιν μὴ νικωμένους παρέχειν.</t>
  </si>
  <si>
    <t>4505</t>
  </si>
  <si>
    <t>6.88.10.1</t>
  </si>
  <si>
    <t>καὶ ξυνέβη ἐν τῇ ἐκκλησίᾳ τῶν Λακεδαιμονίων τούς τε Κορινθίους καὶ τοὺς Συρακοσίους τὰ αὐτὰ καὶ τὸν Ἀλκιβιάδην δεομένους πείθειν τοὺς Λακεδαιμονίους.</t>
  </si>
  <si>
    <t>7.30.3.4</t>
  </si>
  <si>
    <t>τὰ μὲν κατὰ τὴν Μυκαλησσὸν πάθει χρησαμένην οὐδενὸς ὡς ἐπὶ μεγέθει τῶν κατὰ τὸν πόλεμον ἧσσον ὀλοφύρασθαι ἀξίῳ τοιαῦτα ξυνέβη.</t>
  </si>
  <si>
    <t>4959</t>
  </si>
  <si>
    <t>7.46.1.5</t>
  </si>
  <si>
    <t>Γύλιππος δὲ κατὰ γῆν ἐς τὴν ἄλλην Σικελίαν ᾤχετο αὖθις, ἄξων στρατιὰν ἔτι, ὡς ἐν ἐλπίδι ὢν καὶ τὰ τείχη τῶν Ἀθηναίων αἱρήσειν βίᾳ, ἐπειδὴ τὰ ἐν ταῖς Ἐπιπολαῖς οὕτω ξυνέβη.</t>
  </si>
  <si>
    <t>5073</t>
  </si>
  <si>
    <t>7.57.9.9</t>
  </si>
  <si>
    <t>ξυνέβη δὲ τοῖς Κρησὶ τὴν Γέλαν Ῥοδίοις ξυγκτίσαντας μὴ ξὺν τοῖς ἀποίκοις, ἀλλ’ ἐπὶ τοὺς ἀποίκους ἑκόντας μετὰ μισθοῦ ἐλθεῖν.</t>
  </si>
  <si>
    <t>5148</t>
  </si>
  <si>
    <t>7.64.1.1</t>
  </si>
  <si>
    <t>τούς τε Ἀθηναίους ὑμῶν πάλιν αὖ καὶ τάδε ὑπομιμνῄσκω, ὅτι οὔτε ναῦς ἐν τοῖς νεωσοίκοις ἄλλας ὁμοίας ταῖσδε οὔτε ὁπλιτῶν ἡλικίαν ὑπελίπετε, εἴ τε ξυμβήσεταί τι ἄλλο ἢ τὸ κρατεῖν ὑμῖν, τούς τε ἐνθάδε πολεμίους εὐθὺς ἐπ’ ἐκεῖνα πλευσομένους καὶ τοὺς ἐκεῖ ὑπολοίπους ἡμῶν ἀδυνάτους ἐσομένους τούς τε αὐτοῦ καὶ τοὺς ἐπελθόντας ἀμύνασθαι.</t>
  </si>
  <si>
    <t>5184</t>
  </si>
  <si>
    <t>7.75.2.1</t>
  </si>
  <si>
    <t>δεινὸν οὖν ἦν οὐ καθ’ ἓν μόνον τῶν πραγμάτων, ὅτι τάς τε ναῦς ἀπολωλεκότες πάσας ἀπεχώρουν καὶ ἀντὶ μεγάλης ἐλπίδος καὶ αὐτοὶ καὶ ἡ πόλις κινδυνεύοντες, ἀλλὰ καὶ ἐν τῇ ἀπολείψει τοῦ στρατοπέδου ξυνέβαινε τῇ τε ὄψει ἑκάστῳ ἀλγεινὰ καὶ τῇ γνώμῃ αἰσθέσθαι.</t>
  </si>
  <si>
    <t>7.75.7.1</t>
  </si>
  <si>
    <t>μέγιστον γὰρ δὴ τὸ διάφορον τοῦτο τῷ Ἑλληνικῷ στρατεύματι ἐγένετο, οἷς ἀντὶ μὲν τοῦ ἄλλους δουλωσομένους ἥκειν αὐτοὺς τοῦτο μᾶλλον δεδιότας μὴ πάθωσι ξυνέβη ἀπιέναι, ἀντὶ δ’ εὐχῆς τε καὶ παιάνων, μεθ’ ὧν ἐξέπλεον, πάλιν τούτων τοῖς ἐναντίοις ἐπιφημίσμασιν ἀφορμᾶσθαι, πεζούς τε ἀντὶ ναυβατῶν πορευομένους καὶ ὁπλιτικῷ προσέχοντας μᾶλλον ἢ ναυτικῷ.</t>
  </si>
  <si>
    <t>5266</t>
  </si>
  <si>
    <t>7.86.3.1</t>
  </si>
  <si>
    <t>ξυνέβαινε δὲ τὸν μὲν πολεμιώτατον αὐτοῖς εἶναι, Δημοσθένη, διὰ τὰ ἐν τῇ νήσῳ καὶ Πύλῳ, τὸν δὲ διὰ τὰ αὐτὰ ἐπιτηδειότατον·</t>
  </si>
  <si>
    <t>5363</t>
  </si>
  <si>
    <t>7.87.5.1</t>
  </si>
  <si>
    <t>ξυνέβη τε ἔργον τοῦτο Ἑλληνικὸν τῶν κατὰ τὸν πόλεμον τόνδε μέγιστον γενέσθαι, δοκεῖν δ’ ἔμοιγε καὶ ὧν ἀκοῇ Ἑλληνικῶν ἴσμεν, καὶ τοῖς τε κρατήσασι λαμπρότατον καὶ τοῖς διαφθαρεῖσι δυστυχέστατον·</t>
  </si>
  <si>
    <t>5373</t>
  </si>
  <si>
    <t>8.25.5.1</t>
  </si>
  <si>
    <t>καὶ ξυνέβη ἐν τῇ μάχῃ ταύτῃ τοὺς Ἴωνας ἀμφοτέρωθεν τῶν Δωριῶν κρατῆσαι·</t>
  </si>
  <si>
    <t>5528</t>
  </si>
  <si>
    <t>8.45.1.1</t>
  </si>
  <si>
    <t>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t>
  </si>
  <si>
    <t>5645</t>
  </si>
  <si>
    <t>8.64.4.4</t>
  </si>
  <si>
    <t>ξυνέβη οὖν αὐτοῖς μάλιστα ἃ ἐβούλοντο, τὴν πόλιν τε ἀκινδύνως ὀρθοῦσθαι καὶ τὸν ἐναντιωσόμενον δῆμον καταλελύσθαι.</t>
  </si>
  <si>
    <t>5759</t>
  </si>
  <si>
    <t>8.73.1.1</t>
  </si>
  <si>
    <t>ἐν γὰρ τῇ Σάμῳ ἐνεωτερίζετο ἤδη τὰ περὶ τὴν ὀλιγαρχίαν, καὶ ξυνέβη τοιάδε γενέσθαι ὑπ’ αὐτὸν τὸν χρόνον τοῦτον ὅνπερ οἱ τετρακόσιοι ξυνίσταντο.</t>
  </si>
  <si>
    <t>5809</t>
  </si>
  <si>
    <t>8.82.3.5</t>
  </si>
  <si>
    <t>ξυνέβαινε δὲ τῷ Ἀλκιβιάδῃ τῷ μὲν Τισσαφέρνει τοὺς Ἀθηναίους φοβεῖν, ἐκείνοις δὲ τὸν Τισσαφέρνην.</t>
  </si>
  <si>
    <t>5862</t>
  </si>
  <si>
    <t>1.49.7.4</t>
  </si>
  <si>
    <t>ἐπειδὴ δὲ ἡ τροπὴ ἐγίγνετο λαμπρῶς καὶ ἐνέκειντο οἱ Κορίνθιοι, τότε δὴ ἔργου πᾶς εἴχετο ἤδη καὶ διεκέκριτο οὐδὲν ἔτι, ἀλλὰ ξυνέπεσεν ἐς τοῦτο ἀνάγκης ὥστε ἐπιχειρῆσαι ἀλλήλοις τοὺς Κορινθίους καὶ Ἀθηναίους.</t>
  </si>
  <si>
    <t>3.59.1.1</t>
  </si>
  <si>
    <t>οὐ πρὸς τῆς ὑμετέρας δόξης, ὦ Λακεδαιμόνιοι, τάδε, οὔτε ἐς τὰ κοινὰ τῶν Ἑλλήνων νόμιμα καὶ ἐς τοὺς προγόνους ἁμαρτάνειν οὔτε ἡμᾶς τοὺς εὐεργέτας ἀλλοτρίας ἕνεκα ἔχθρας μὴ αὐτοὺς ἀδικηθέντας διαφθεῖραι, φείσασθαι δὲ καὶ ἐπικλασθῆναι τῇ γνώμῃ οἴκτῳ σώφρονι λαβόντας, μὴ ὧν πεισόμεθα μόνον δεινότητα κατανοοῦντας, ἀλλ’ οἷοί τε ἂν ὄντες πάθοιμεν καὶ ὡς ἀστάθμητον τὸ τῆς ξυμφορᾶς ᾧτινί ποτ’ ἂν καὶ ἀναξίῳ ξυμπέσοι.</t>
  </si>
  <si>
    <t>2137</t>
  </si>
  <si>
    <t>1.23.1.3</t>
  </si>
  <si>
    <t>τούτου δὲ τοῦ πολέμου μῆκός τε μέγα προύβη, παθήματά τε ξυνηνέχθη γενέσθαι ἐν αὐτῷ τῇ Ἑλλάδι οἷα οὐχ ἕτερα ἐν ἴσῳ χρόνῳ.</t>
  </si>
  <si>
    <t>1.123.1.1</t>
  </si>
  <si>
    <t>τὰ μὲν οὖν προγεγενημένα τί δεῖ μακρότερον ἢ ἐς ὅσον τοῖς νῦν ξυμφέρει αἰτιᾶσθαι;</t>
  </si>
  <si>
    <t>2.44.3.2</t>
  </si>
  <si>
    <t>ἰδίᾳ τε γὰρ τῶν οὐκ ὄντων λήθη οἱ ἐπιγιγνόμενοί τισιν ἔσονται, καὶ τῇ πόλει διχόθεν, ἔκ τε τοῦ μὴ ἐρημοῦσθαι καὶ ἀσφαλείᾳ, ξυνοίσει·</t>
  </si>
  <si>
    <t>2.63.3.3</t>
  </si>
  <si>
    <t>τὸ γὰρ ἄπραγμον οὐ σῴζεται μὴ μετὰ τοῦ δραστηρίου τεταγμένον, οὐδὲ ἐν ἀρχούσῃ πόλει ξυμφέρει, ἀλλ’ ἐν ὑπηκόῳ, ἀσφαλῶς δουλεύειν.</t>
  </si>
  <si>
    <t>1389</t>
  </si>
  <si>
    <t>3.71.2.1</t>
  </si>
  <si>
    <t>πέμπουσι δὲ καὶ ἐς τὰς Ἀθήνας εὐθὺς πρέσβεις περί τε τῶν πεπραγμένων διδάξοντας ὡς ξυνέφερε καὶ τοὺς ἐκεῖ καταπεφευγότας πείσοντας μηδὲν ἀνεπιτήδειον πράσσειν, ὅπως μή τις ἐπιστροφὴ γένηται.</t>
  </si>
  <si>
    <t>2222</t>
  </si>
  <si>
    <t>4.26.5.1</t>
  </si>
  <si>
    <t>αἴτιον δὲ ἦν οἱ Λακεδαιμόνιοι προειπόντες ἐς τὴν νῆσον ἐσάγειν σῖτόν τε τὸν βουλόμενον ἀληλεμένον καὶ οἶνον καὶ τυρὸν καὶ εἴ τι ἄλλο βρῶμα, οἷ’ ἂν ἐς πολιορκίαν ξυμφέρῃ, τάξαντες ἀργυρίου πολλοῦ καὶ τῶν Εἱλώτων τῷ ἐσαγαγόντι ἐλευθερίαν ὑπισχνούμενοι.</t>
  </si>
  <si>
    <t>2704</t>
  </si>
  <si>
    <t>6.20.1.1</t>
  </si>
  <si>
    <t>ἐπειδὴ πάντως ὁρῶ ὑμᾶς, ὦ Ἀθηναῖοι, ὡρμημένους στρατεύειν, ξυνενέγκοι μὲν ταῦτα ὡς βουλόμεθα, ἐπὶ δὲ τῷ παρόντι ἃ γιγνώσκω σημανῶ.</t>
  </si>
  <si>
    <t>4205</t>
  </si>
  <si>
    <t>6.87.3.1</t>
  </si>
  <si>
    <t>καὶ ὑμεῖς μήθ’ ὡς δικασταὶ γενόμενοι τῶν ἡμῖν ποιουμένων μήθ’ ὡς σωφρονισταί, ὃ χαλεπὸν ἤδη, ἀποτρέπειν πειρᾶσθε, καθ’ ὅσον δέ τι ὑμῖν τῆς ἡμετέρας πολυπραγμοσύνης καὶ τρόπου τὸ αὐτὸ ξυμφέρει, τούτῳ ἀπολαβόντες χρήσασθε, καὶ νομίσατε μὴ πάντας ἐν ἴσῳ βλάπτειν αὐτά, πολὺ δὲ πλείους τῶν Ἑλλήνων καὶ ὠφελεῖν·</t>
  </si>
  <si>
    <t>4604</t>
  </si>
  <si>
    <t>7.44.1.1</t>
  </si>
  <si>
    <t>καὶ ἐνταῦθα ἤδη ἐν πολλῇ ταραχῇ καὶ ἀπορίᾳ ἐγίγνοντο οἱ Ἀθηναῖοι, ἣν οὐδὲ πυθέσθαι ῥᾴδιον ἦν οὐδ’ ἀφ’ ἑτέρων ὅτῳ τρόπῳ ἕκαστα ξυνηνέχθη.</t>
  </si>
  <si>
    <t>5052</t>
  </si>
  <si>
    <t>7.51.1.1</t>
  </si>
  <si>
    <t>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t>
  </si>
  <si>
    <t>5111</t>
  </si>
  <si>
    <t>8.83.2.1</t>
  </si>
  <si>
    <t>ξυνηνέχθη γὰρ αὐτοῖς κατὰ τὸν ἐπὶ τὴν Μίλητον τῶν Ἀθηναίων ἐπίπλουν, ὡς οὐκ ἠθέλησαν ἀνταναγαγόντες ναυμαχῆσαι, πολλῷ ἐς τὴν μισθοδοσίαν τὸν Τισσαφέρνην ἀρρωστότερον γενόμενον καὶ ἐς τὸ μισεῖσθαι ὑπ’ αὐτῶν πρότερον ἔτι τούτων διὰ τὸν Ἀλκιβιάδην ἐπιδεδωκέναι.</t>
  </si>
  <si>
    <t>5864</t>
  </si>
  <si>
    <t>1.93.3.1</t>
  </si>
  <si>
    <t>ἔπεισε δὲ καὶ τοῦ Πειραιῶς τὰ λοιπὰ ὁ Θεμιστοκλῆς οἰκοδομεῖν (ὑπῆρκτο δ’ αὐτοῦ πρότερον ἐπὶ τῆς ἐκείνου ἀρχῆς ἧς κατ’ ἐνιαυτὸν Ἀθηναίοις ἦρξε (νομίζων τό τε χωρίον καλὸν εἶναι, λιμένας ἔχον τρεῖς αὐτοφυεῖς, καὶ αὐτοὺς ναυτικοὺς γεγενημένους μέγα προφέρειν ἐς τὸ κτήσασθαι δύναμιν (τῆς γὰρ δὴ θαλάσσης πρῶτος ἐτόλμησεν εἰπεῖν ὡς ἀνθεκτέα ἐστί), καὶ τὴν ἀρχὴν εὐθὺς ξυγκατεσκεύαζεν.</t>
  </si>
  <si>
    <t>2.13.9.1</t>
  </si>
  <si>
    <t>ταῦτα γὰρ ὑπῆρχεν Ἀθηναίοις καὶ οὐκ ἐλάσσω ἕκαστα τούτων, ὅτε ἡ ἐσβολὴ τὸ πρῶτον ἔμελλε Πελοποννησίων ἔσεσθαι καὶ ἐς τὸν πόλεμον καθίσταντο.</t>
  </si>
  <si>
    <t>1054</t>
  </si>
  <si>
    <t>2.42.1.1</t>
  </si>
  <si>
    <t>δι’ ὃ δὴ καὶ ἐμήκυνα τὰ περὶ τῆς πόλεως, διδασκαλίαν τε ποιούμενος μὴ περὶ ἴσου ἡμῖν εἶναι τὸν ἀγῶνα καὶ οἷς τῶνδε μηδὲν ὑπάρχει ὁμοίως, καὶ τὴν εὐλογίαν ἅμα ἐφ’ οἷς νῦν λέγω φανερὰν σημείοις καθιστάς.</t>
  </si>
  <si>
    <t>1231</t>
  </si>
  <si>
    <t>2.62.4.1</t>
  </si>
  <si>
    <t>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t>
  </si>
  <si>
    <t>1382</t>
  </si>
  <si>
    <t>2.64.5.1</t>
  </si>
  <si>
    <t>τὸ δὲ μισεῖσθαι καὶ λυπηροὺς εἶναι ἐν τῷ παρόντι πᾶσι μὲν ὑπῆρξε δὴ ὅσοι ἕτεροι ἑτέρων ἠξίωσαν ἄρχειν·</t>
  </si>
  <si>
    <t>REVISITAR UM DIA</t>
  </si>
  <si>
    <t>1397</t>
  </si>
  <si>
    <t>6.6.3.1</t>
  </si>
  <si>
    <t>ὧν ἀκούοντες οἱ Ἀθηναῖοι ἐν ταῖς ἐκκλησίαις τῶν τε Ἐγεσταίων πολλάκις λεγόντων καὶ τῶν ξυναγορευόντων αὐτοῖς ἐψηφίσαντο πρέσβεις πέμψαι πρῶτον ἐς τὴν Ἔγεσταν περί τε τῶν χρημάτων σκεψομένους εἰ ὑπάρχει, ὥσπερ φασίν, ἐν τῷ κοινῷ καὶ ἐν τοῖς ἱεροῖς, καὶ τὰ τοῦ πολέμου ἅμα πρὸς τοὺς Σελινουντίους ἐν ὅτῳ ἐστὶν εἰσομένους.</t>
  </si>
  <si>
    <t>4108</t>
  </si>
  <si>
    <t>7.13.1.1</t>
  </si>
  <si>
    <t>ἡμῖν δ’ ἐκ πολλῆς ἂν περιουσίας νεῶν μόλις τοῦτο ὑπῆρχε καὶ μὴ ἀναγκαζομένοις ὥσπερ νῦν πάσαις φυλάσσειν·</t>
  </si>
  <si>
    <t>4835</t>
  </si>
  <si>
    <t>7.14.1.1</t>
  </si>
  <si>
    <t>τούτων δὲ πάντων ἀπορώτατον τό τε μὴ οἷόν τε εἶναι ταῦτα ἐμοὶ κωλῦσαι τῷ στρατηγῷ (χαλεπαὶ γὰρ αἱ ὑμέτεραι φύσεις ἄρξαι) καὶ ὅτι οὐδ’ ὁπόθεν ἐπιπληρωσόμεθα τὰς ναῦς ἔχομεν, ὃ τοῖς πολεμίοις πολλαχόθεν ὑπάρχει, ἀλλ’ ἀνάγκη ἀφ’ ὧν ἔχοντες ἤλθομεν τά τε ὄντα καὶ ἀπαναλισκόμενα γίγνεσθαι·</t>
  </si>
  <si>
    <t>4840</t>
  </si>
  <si>
    <t>7.63.2.3</t>
  </si>
  <si>
    <t>ὑπάρχει δ’ ἡμῖν ἔτι νῦν γε τὰ πλείω τῷ πεζῷ ἐπικρατεῖν.</t>
  </si>
  <si>
    <t>5181</t>
  </si>
  <si>
    <t>7.69.2.1</t>
  </si>
  <si>
    <t>ὁ δὲ Νικίας ὑπὸ τῶν παρόντων ἐκπεπληγμένος καὶ ὁρῶν οἷος ὁ κίνδυνος καὶ ὡς ἐγγὺς ἤδη ἦν, ἐπειδὴ καὶ ὅσον οὐκ ἔμελλον ἀνάγεσθαι, καὶ νομίσας, ὅπερ πάσχουσιν ἐν τοῖς μεγάλοις ἀγῶσι, πάντα τε ἔργῳ ἔτι σφίσιν ἐνδεᾶ εἶναι καὶ λόγῳ αὐτοῖς οὔπω ἱκανὰ εἰρῆσθαι, αὖθις τῶν τριηράρχων ἕνα ἕκαστον ἀνεκάλει, πατρόθεν τε ἐπονομάζων καὶ αὐτοὺς ὀνομαστὶ καὶ φυλήν, ἀξιῶν τό τε καθ’ ἑαυτόν, ᾧ ὑπῆρχε λαμπρότητός τι, μὴ προδιδόναι τινὰ καὶ τὰς πατρικὰς ἀρετάς, ὧν ἐπιφανεῖς ἦσαν οἱ πρόγονοι, μὴ ἀφανίζειν, πατρίδος τε τῆς ἐλευθερωτάτης ὑπομιμνῄσκων καὶ τῆς ἐν αὐτῇ ἀνεπιτάκτου πᾶσιν ἐς τὴν δίαιταν ἐξουσίας, ἄλλα τε λέγων ὅσα ἐν τῷ τοιούτῳ ἤδη τοῦ καιροῦ ὄντες ἄνθρωποι οὐ πρὸς τὸ δοκεῖν τινὶ ἀρχαιολογεῖν φυλαξάμενοι εἴποιεν ἄν, καὶ ὑπὲρ ἁπάντων παραπλήσια ἔς τε γυναῖκας καὶ παῖδας καὶ θεοὺς πατρῴους προφερόμενα, ἀλλ’ ἐπὶ τῇ παρούσῃ ἐκπλήξει ὠφέλιμα νομίζοντες ἐπιβοῶνται.</t>
  </si>
  <si>
    <t>5210</t>
  </si>
  <si>
    <t>1.35.2.1</t>
  </si>
  <si>
    <t>εἴρηται γὰρ ἐν αὐταῖς, τῶν Ἑλληνίδων πόλεων ἥτις μηδαμοῦ ξυμμαχεῖ, ἐξεῖναι παρ’ ὁποτέρους ἂν ἀρέσκηται ἐλθεῖν.</t>
  </si>
  <si>
    <t>1.40.2.1</t>
  </si>
  <si>
    <t>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t>
  </si>
  <si>
    <t>3.27.3.1</t>
  </si>
  <si>
    <t>γνόντες δὲ οἱ ἐν τοῖς πράγμασιν οὔτ’ ἀποκωλύειν δυνατοὶ ὄντες, εἴ τ’ ἀπομονωθήσονται τῆς ξυμβάσεως κινδυνεύσοντες, ποιοῦνται κοινῇ ὁμολογίαν πρός τε Πάχητα καὶ τὸ στρατόπεδον, ὥστε Ἀθηναίοις μὲν ἐξεῖναι βουλεῦσαι περὶ Μυτιληναίων ὁποῖον ἄν τι βούλωνται καὶ τὴν στρατιὰν ἐς τὴν πόλιν δέχεσθαι αὐτούς, πρεσβείαν δὲ ἀποστέλλειν ἐς τὰς Ἀθήνας Μυτιληναίους περὶ ἑαυτῶν·</t>
  </si>
  <si>
    <t>5.28.1.5</t>
  </si>
  <si>
    <t>τούτων δὲ μηδετέροις ἐξεῖναι ἄνευ τοῦ δήμου τοῦ Ἀργείων σπείσασθαι.</t>
  </si>
  <si>
    <t>3572</t>
  </si>
  <si>
    <t>5.41.2.5</t>
  </si>
  <si>
    <t>ἔπειτα δ’ οὐκ ἐώντων Λακεδαιμονίων μεμνῆσθαι περὶ αὐτῆς, ἀλλ’, εἰ βούλονται σπένδεσθαι ὥσπερ πρότερον, ἑτοῖμοι εἶναι, οἱ Ἀργεῖοι πρέσβεις τάδε ὅμως ἐπηγάγοντο τοὺς Λακεδαιμονίους ξυγχωρῆσαι, ἐν μὲν τῷ παρόντι σπονδὰς ποιήσασθαι ἔτη πεντήκοντα, ἐξεῖναι δ’ ὁποτεροισοῦν προκαλεσαμένοις, μήτε νόσου οὔσης μήτε πολέμου Λακεδαίμονι καὶ Ἄργει, διαμάχεσθαι περὶ τῆς γῆς ταύτης, ὥσπερ καὶ πρότερόν ποτε ὅτε αὐτοὶ ἑκάτεροι ἠξίωσαν νικᾶν, διώκειν δὲ μὴ ἐξεῖναι περαιτέρω τῶν πρὸς Ἄργος καὶ Λακεδαίμονα ὅρων.</t>
  </si>
  <si>
    <t>3661</t>
  </si>
  <si>
    <t>8.46.1.1</t>
  </si>
  <si>
    <t>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t>
  </si>
  <si>
    <t>5651</t>
  </si>
  <si>
    <t>8.86.3.1</t>
  </si>
  <si>
    <t>οἱ δ’ ἀπήγγελλον ὡς οὔτε ἐπὶ διαφθορᾷ τῆς πόλεως ἡ μετάστασις γίγνοιτο, ἀλλ’ ἐπὶ σωτηρίᾳ, οὔθ’ ἵνα τοῖς πολεμίοις παραδοθῇ (ἐξεῖναι γάρ, ὅτε ἐσέβαλον ἤδη σφῶν ἀρχόντων, τοῦτο ποιῆσαι), τῶν τε πεντακισχιλίων ὅτι πάντες ἐν τῷ μέρει μεθέξουσιν, οἵ τε οἰκεῖοι αὐτῶν οὔθ’ ὑβρίζονται, ὥσπερ Χαιρέας διαβάλλων ἀπήγγειλεν, οὔτε κακὸν ἔχουσιν οὐδέν, ἀλλ’ ἐπὶ τοῖς σφετέροις αὐτῶν ἕκαστοι κατὰ χώραν μένουσιν.</t>
  </si>
  <si>
    <t>5887</t>
  </si>
  <si>
    <t>1.77.2.4</t>
  </si>
  <si>
    <t>βιάζεσθαι γὰρ οἷς ἂν ἐξῇ, δικάζεσθαι οὐδὲν προσδέονται.</t>
  </si>
  <si>
    <t>4.18.4.5</t>
  </si>
  <si>
    <t>ὃ νῦν ὑμῖν, ὦ Ἀθηναῖοι, καλῶς ἔχει πρὸς ἡμᾶς πρᾶξαι, καὶ μή ποτε ὕστερον, ἢν ἄρα μὴ πειθόμενοι σφαλῆτε, ἃ πολλὰ ἐνδέχεται, νομισθῆναι τύχῃ καὶ τὰ νῦν προχωρήσαντα κρατῆσαι, ἐξὸν ἀκίνδυνον δόκησιν ἰσχύος καὶ ξυνέσεως ἐς τὸ ἔπειτα καταλιπεῖν.</t>
  </si>
  <si>
    <t>4.65.3.1</t>
  </si>
  <si>
    <t>ἐλθόντας δὲ τοὺς στρατηγοὺς οἱ ἐν τῇ πόλει Ἀθηναῖοι τοὺς μὲν φυγῇ ἐζημίωσαν, Πυθόδωρον καὶ Σοφοκλέα, τὸν δὲ τρίτον Εὐρυμέδοντα χρήματα ἐπράξαντο, ὡς ἐξὸν αὐτοῖς τὰ ἐν Σικελίᾳ καταστρέψασθαι δώροις πεισθέντες ἀποχωρήσειαν.</t>
  </si>
  <si>
    <t>8.48.4.8</t>
  </si>
  <si>
    <t>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t>
  </si>
  <si>
    <t>1.76.2.1</t>
  </si>
  <si>
    <t>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t>
  </si>
  <si>
    <t>1.129.3.5</t>
  </si>
  <si>
    <t>καί σε μήτε νὺξ μήθ’ ἡμέρα ἐπισχέτω ὥστε ἀνεῖναι πράσσειν τι ὧν ἐμοὶ ὑπισχνῇ, μηδὲ χρυσοῦ καὶ ἀργύρου δαπάνῃ κεκωλύσθω μηδὲ στρατιᾶς πλήθει, εἴ ποι δεῖ παραγίγνεσθαι, ἀλλὰ μετ’ Ἀρταβάζου ἀνδρὸς ἀγαθοῦ, ὅν σοι ἔπεμψα, πρᾶσσε θαρσῶν καὶ τὰ ἐμὰ καὶ τὰ σὰ ὅπῃ κάλλιστα καὶ ἄριστα ἕξει ἀμφοτέροισ’. ’</t>
  </si>
  <si>
    <t>4.27.1.1</t>
  </si>
  <si>
    <t>ἐν δὲ ταῖς Ἀθήναις πυνθανόμενοι περὶ τῆς στρατιᾶς ὅτι ταλαιπωρεῖται καὶ σῖτος τοῖς ἐν τῇ νήσῳ ὅτι ἐσπλεῖ, ἠπόρουν καὶ ἐδεδοίκεσαν μὴ σφῶν χειμὼν τὴν φυλακὴν ἐπιλάβοι, ὁρῶντες τῶν τε ἐπιτηδείων τὴν περὶ τὴν Πελοπόννησον κομιδὴν ἀδύνατον ἐσομένην, ἅμα ἐν χωρίῳ ἐρήμῳ καὶ οὐδ’ ἐν θέρει οἷοί τε ὄντες ἱκανὰ περιπέμπειν, τόν τε ἔφορμον χωρίων ἀλιμένων ὄντων οὐκ ἐσόμενον, ἀλλ’ ἢ σφῶν ἀνέντων τὴν φυλακὴν περιγενήσεσθαι τοὺς ἄνδρας ἢ τοῖς πλοίοις ἃ τὸν σῖτον αὐτοῖς ἦγε χειμῶνα τηρήσαντας ἐκπλεύσεσθαι.</t>
  </si>
  <si>
    <t>2714</t>
  </si>
  <si>
    <t>4.68.3.3</t>
  </si>
  <si>
    <t>οἱ δ’ ὡς ἤκουσαν, οὐκέτι ἀνέμενον, ἀλλὰ τῷ ὄντι νομίσαντες κοινῇ πολεμεῖσθαι κατέφυγον ἐς τὴν Νίσαιαν.</t>
  </si>
  <si>
    <t>2964</t>
  </si>
  <si>
    <t>4.116.2.3</t>
  </si>
  <si>
    <t>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t>
  </si>
  <si>
    <t>3250</t>
  </si>
  <si>
    <t>5.9.6.1</t>
  </si>
  <si>
    <t>ἕως οὖν ἔτι ἀπαράσκευοι θαρσοῦσι καὶ τοῦ ὑπαπιέναι πλέον ἢ τοῦ μένοντος, ἐξ ὧν ἐμοὶ φαίνονται, τὴν διάνοιαν ἔχουσιν, ἐν τῷ ἀνειμένῳ αὐτῶν τῆς γνώμης καὶ πρὶν ξυνταθῆναι μᾶλλον τὴν δόξαν, ἐγὼ μὲν ἔχων τοὺς μετ’ ἐμαυτοῦ καὶ φθάσας, ἢν δύνωμαι, προσπεσοῦμαι δρόμῳ κατὰ μέσον τὸ στράτευμα·</t>
  </si>
  <si>
    <t>3447</t>
  </si>
  <si>
    <t>5.31.3.3</t>
  </si>
  <si>
    <t>καὶ δίκης Λακεδαιμονίοις ἐπιτραπείσης ὑποτοπήσαντες οἱ Ἠλεῖοι μὴ ἴσον ἕξειν ἀνέντες τὴν ἐπιτροπὴν Λερεατῶν τὴν γῆν ἔτεμον.</t>
  </si>
  <si>
    <t>3597</t>
  </si>
  <si>
    <t>5.32.4.1</t>
  </si>
  <si>
    <t>ὡς δὲ οὐδὲν ἂν ἔφασαν ἐναντιωθῆναι οἱ Τεγεᾶται Λακεδαιμονίοις, οἱ Κορίνθιοι μέχρι τούτου προθύμως πράσσοντες ἀνεῖσαν τῆς φιλονικίας καὶ ὠρρώδησαν μὴ οὐδεὶς σφίσιν ἔτι τῶν ἄλλων προσχωρῇ.</t>
  </si>
  <si>
    <t>3605</t>
  </si>
  <si>
    <t>5.46.2.1</t>
  </si>
  <si>
    <t>ἔπεισέ τε πέμψαι πρέσβεις, ὧν καὶ αὐτὸς ἦν, κελεύσοντας Λακεδαιμονίους, εἴ τι δίκαιον διανοοῦνται, Πάνακτόν τε ὀρθὸν ἀποδιδόναι καὶ Ἀμφίπολιν, καὶ τὴν Βοιωτῶν ξυμμαχίαν ἀνεῖναι, ἢν μὴ ἐς τὰς σπονδὰς ἐσίωσι, καθάπερ εἴρητο ἄνευ ἀλλήλων μηδενὶ ξυμβαίνειν.</t>
  </si>
  <si>
    <t>3686</t>
  </si>
  <si>
    <t>5.46.4.1</t>
  </si>
  <si>
    <t>καὶ ἀφικομένων αὐτῶν καὶ ἀπαγγειλάντων τά τε ἄλλα καὶ τέλος εἰπόντων ὅτι εἰ μὴ τὴν ξυμμαχίαν ἀνήσουσι Βοιωτοῖς μὴ ἐσιοῦσιν ἐς τὰς σπονδάς, ποιήσονται καὶ αὐτοὶ Ἀργείους καὶ τοὺς μετ’ αὐτῶν ξυμμάχους, τὴν μὲν ξυμμαχίαν οἱ Λακεδαιμόνιοι Βοιωτοῖς οὐκ ἔφασαν ἀνήσειν, ἐπικρατούντων τῶν περὶ τὸν Ξενάρη τὸν ἔφορον ταῦτα γίγνεσθαι καὶ ὅσοι ἄλλοι τῆς αὐτῆς γνώμης ἦσαν, τοὺς δὲ ὅρκους δεομένου Νικίου ἀνενεώσαντο·</t>
  </si>
  <si>
    <t>3689</t>
  </si>
  <si>
    <t>6.18.3.1</t>
  </si>
  <si>
    <t>καὶ οὐκ ἔστιν ἡμῖν ταμιεύεσθαι ἐς ὅσον βουλόμεθα ἄρχειν, ἀλλ’ ἀνάγκη, ἐπειδήπερ ἐν τῷδε καθέσταμεν, τοῖς μὲν ἐπιβουλεύειν, τοὺς δὲ μὴ ἀνιέναι, διὰ τὸ ἀρχθῆναι ἂν ὑφ’ ἑτέρων αὐτοῖς κίνδυνον εἶναι, εἰ μὴ αὐτοὶ ἄλλων ἄρχοιμεν.</t>
  </si>
  <si>
    <t>4194</t>
  </si>
  <si>
    <t>6.86.3.5</t>
  </si>
  <si>
    <t>οἵδε δὲ οὐ στρατοπέδῳ, πόλει δὲ μείζονι τῆς ἡμετέρας παρουσίας ἐποικοῦντες ὑμῖν αἰεί τε ἐπιβουλεύουσι καὶ ὅταν καιρὸν λάβωσιν ἑκάστου, οὐκ ἀνιᾶσιν (ἔδειξαν δὲ καὶ ἄλλα ἤδη καὶ τὰ ἐς Λεοντίνους) καὶ νῦν τολμῶσιν ἐπὶ τοὺς ταῦτα κωλύοντας καὶ ἀνέχοντας τὴν Σικελίαν μέχρι τοῦδε μὴ ὑπ’ αὐτοὺς εἶναι παρακαλεῖν ὑμᾶς ὡς ἀναισθήτους.</t>
  </si>
  <si>
    <t>4598</t>
  </si>
  <si>
    <t>7.43.7.1</t>
  </si>
  <si>
    <t>προϊόντων δὲ τῶν Ἀθηναίων ἐν ἀταξίᾳ μᾶλλον ἤδη ὡς κεκρατηκότων καὶ βουλομένων διὰ παντὸς τοῦ μήπω μεμαχημένου τῶν ἐναντίων ὡς τάχιστα διελθεῖν, ἵνα μὴ ἀνέντων σφῶν τῆς ἐφόδου αὖθις ξυστραφῶσιν, οἱ Βοιωτοὶ πρῶτοι αὐτοῖς ἀντέσχον καὶ προσβαλόντες ἔτρεψάν τε καὶ ἐς φυγὴν κατέστησαν.</t>
  </si>
  <si>
    <t>5051</t>
  </si>
  <si>
    <t>8.63.3.2</t>
  </si>
  <si>
    <t>καὶ ἐν σφίσιν αὐτοῖς ἅμα οἱ ἐν τῇ Σάμῳ τῶν Ἀθηναίων κοινολογούμενοι ἐσκέψαντο Ἀλκιβιάδην μέν, ἐπειδήπερ οὐ βούλεται, ἐᾶν (καὶ γὰρ οὐκ ἐπιτήδειον αὐτὸν εἶναι ἐς ὀλιγαρχίαν ἐλθεῖν), αὐτοὺς δὲ ἐπὶ σφῶν αὐτῶν, ὡς ἤδη καὶ κινδυνεύοντας, ὁρᾶν ὅτῳ τρόπῳ μὴ ἀνεθήσεται τὰ πράγματα, καὶ τὰ τοῦ πολέμου ἅμα ἀντέχειν καὶ ἐσφέρειν αὐτοὺς ἐκ τῶν ἰδίων οἴκων προθύμως χρήματα καὶ ἤν τι ἄλλο δέῃ, ὡς οὐκέτι ἄλλοις ἢ σφίσιν αὐτοῖς ταλαιπωροῦντας.</t>
  </si>
  <si>
    <t>5753</t>
  </si>
  <si>
    <t>1.91.3.1</t>
  </si>
  <si>
    <t>ἀποστέλλουσιν οὖν, καὶ περὶ αὐτῶν ὁ Θεμιστοκλῆς τοῖς Ἀθηναίοις κρύφα πέμπει κελεύων ὡς ἥκιστα ἐπιφανῶς κατασχεῖν καὶ μὴ ἀφεῖναι πρὶν ἂν αὐτοὶ πάλιν κομισθῶσιν (ἤδη γὰρ καὶ ἧκον αὐτῷ οἱ ξυμπρέσβεις, Ἁβρώνιχός τε ὁ Λυσικλέους καὶ Ἀριστείδης ὁ Λυσιμάχου, ἀγγέλλοντες ἔχειν ἱκανῶς τὸ τεῖχος) ἐφοβεῖτο γὰρ μὴ οἱ Λακεδαιμόνιοι σφᾶς, ὁπότε σαφῶς ἀκούσειαν, οὐκέτι ἀφῶσιν.</t>
  </si>
  <si>
    <t>1.101.3.1</t>
  </si>
  <si>
    <t>πρὸς μὲν οὖν τοὺς ἐν Ἰθώμῃ πόλεμος καθειστήκει Λακεδαιμονίοις, Θάσιοι δὲ τρίτῳ ἔτει πολιορκούμενοι ὡμολόγησαν Ἀθηναίοις τεῖχός τε καθελόντες καὶ ναῦς παραδόντες, χρήματά τε ὅσα ἔδει ἀποδοῦναι αὐτίκα ταξάμενοι καὶ τὸ λοιπὸν φέρειν, τήν τε ἤπειρον καὶ τὸ μέταλλον ἀφέντες.</t>
  </si>
  <si>
    <t>1.102.4.1</t>
  </si>
  <si>
    <t>οἱ δ’ Ἀθηναῖοι ἔγνωσαν οὐκ ἐπὶ τῷ βελτίονι λόγῳ ἀποπεμπόμενοι, ἀλλά τινος ὑπόπτου γενομένου, καὶ δεινὸν ποιησάμενοι καὶ οὐκ ἀξιώσαντες ὑπὸ Λακεδαιμονίων τοῦτο παθεῖν, εὐθὺς ἐπειδὴ ἀνεχώρησαν, ἀφέντες τὴν γενομένην ἐπὶ τῷ Μήδῳ ξυμμαχίαν πρὸς αὐτοὺς Ἀργείοις τοῖς ἐκείνων πολεμίοις ξύμμαχοι ἐγένοντο, καὶ πρὸς Θεσσαλοὺς ἅμα ἀμφοτέροις οἱ αὐτοὶ ὅρκοι καὶ ξυμμαχία κατέστη.</t>
  </si>
  <si>
    <t>1.103.2.1</t>
  </si>
  <si>
    <t>ἦν δέ τι καὶ χρηστήριον τοῖς Λακεδαιμονίοις Πυθικὸν πρὸ τοῦ, τὸν ἱκέτην τοῦ Διὸς τοῦ Ἰθωμήτα ἀφιέναι.</t>
  </si>
  <si>
    <t>1.139.1.3</t>
  </si>
  <si>
    <t>ὕστερον δὲ φοιτῶντες παρ’ Ἀθηναίους Ποτειδαίας τε ἀπανίστασθαι ἐκέλευον καὶ Αἴγιναν αὐτόνομον ἀφιέναι, καὶ μάλιστά γε πάντων καὶ ἐνδηλότατα προύλεγον τὸ περὶ Μεγαρέων ψήφισμα καθελοῦσι μὴ ἂν γίγνεσθαι πόλεμον, ἐν ᾧ εἴρητο αὐτοὺς μὴ χρῆσθαι τοῖς λιμέσι τοῖς ἐν τῇ Ἀθηναίων ἀρχῇ μηδὲ τῇ Ἀττικῇ ἀγορᾷ.</t>
  </si>
  <si>
    <t>1.140.3.1</t>
  </si>
  <si>
    <t>Ποτειδαίας τε γὰρ ἀπανίστασθαι κελεύουσι καὶ Αἴγιναν αὐτόνομον ἀφιέναι καὶ τὸ Μεγαρέων ψήφισμα καθαιρεῖν·</t>
  </si>
  <si>
    <t>1.140.3.3</t>
  </si>
  <si>
    <t>οἱ δὲ τελευταῖοι οἵδε ἥκοντες καὶ τοὺς Ἕλληνας προαγορεύουσιν αὐτονόμους ἀφιέναι.</t>
  </si>
  <si>
    <t>1.143.5.3</t>
  </si>
  <si>
    <t>καὶ νῦν χρὴ ὅτι ἐγγύτατα τούτου διανοηθέντας τὴν μὲν γῆν καὶ οἰκίας ἀφεῖναι, τῆς δὲ θαλάσσης καὶ πόλεως φυλακὴν ἔχειν, καὶ Πελοποννησίοις ὑπὲρ αὐτῶν ὀργισθέντας πολλῷ πλέοσι μὴ διαμάχεσθαι (κρατήσαντές τε γὰρ αὖθις οὐκ ἐλάσσοσι μαχούμεθα καὶ ἢν σφαλῶμεν, τὰ τῶν ξυμμάχων, ὅθεν ἰσχύομεν, προσαπόλλυται·</t>
  </si>
  <si>
    <t>1.144.2.2</t>
  </si>
  <si>
    <t>νῦν δὲ τούτοις ἀποκρινάμενοι ἀποπέμψωμεν, Μεγαρέας μὲν ὅτι ἐάσομεν ἀγορᾷ καὶ λιμέσι χρῆσθαι, ἢν καὶ Λακεδαιμόνιοι ξενηλασίας μὴ ποιῶσι μήτε ἡμῶν μήτε τῶν ἡμετέρων ξυμμάχων (οὔτε γὰρ ἐκεῖνο κωλύει ἐν ταῖς σπονδαῖς οὔτε τόδε), τὰς δὲ πόλεις ὅτι αὐτονόμους ἀφήσομεν, εἰ καὶ αὐτονόμους ἔχοντες ἐσπεισάμεθα, καὶ ὅταν κἀκεῖνοι ταῖς ἑαυτῶν ἀποδῶσι πόλεσι μὴ σφίσι τοῖς Λακεδαιμονίοις ἐπιτηδείως αὐτονομεῖσθαι, ἀλλ’ αὐτοῖς ἑκάστοις ὡς βούλονται·</t>
  </si>
  <si>
    <t>2.13.1.1</t>
  </si>
  <si>
    <t>ἔτι δὲ τῶν Πελοποννησίων ξυλλεγομένων τε ἐς τὸν Ἰσθμὸν καὶ ἐν ὁδῷ ὄντων, πρὶν ἐσβαλεῖν ἐς τὴν Ἀττικήν, Περικλῆς ὁ Ξανθίππου στρατηγὸς ὢν Ἀθηναίων δέκατος αὐτός, ὡς ἔγνω τὴν ἐσβολὴν ἐσομένην, ὑποτοπήσας, ὅτι Ἀρχίδαμος αὐτῷ ξένος ὢν ἐτύγχανε, μὴ πολλάκις ἢ αὐτὸς ἰδίᾳ βουλόμενος χαρίζεσθαι τοὺς ἀγροὺς αὐτοῦ παραλίπῃ καὶ μὴ δῃώσῃ, ἢ καὶ Λακεδαιμονίων κελευσάντων ἐπὶ διαβολῇ τῇ ἑαυτοῦ γένηται τοῦτο, ὥσπερ καὶ τὰ ἄγη ἐλαύνειν προεῖπον ἕνεκα ἐκείνου, προηγόρευε τοῖς Ἀθηναίοις ἐν τῇ ἐκκλησίᾳ ὅτι Ἀρχίδαμος μέν οἱ ξένος εἴη, οὐ μέντοι ἐπὶ κακῷ γε τῆς πόλεως γένοιτο, τοὺς δὲ ἀγροὺς τοὺς ἑαυτοῦ καὶ οἰκίας ἢν ἄρα μὴ δῃώσωσιν οἱ πολέμιοι ὥσπερ καὶ τὰ τῶν ἄλλων, ἀφίησιν αὐτὰ δημόσια εἶναι καὶ μηδεμίαν οἱ ὑποψίαν κατὰ ταῦτα γίγνεσθαι.</t>
  </si>
  <si>
    <t>2.39.3.4</t>
  </si>
  <si>
    <t>ἢν δέ που μορίῳ τινὶ προσμείξωσι, κρατήσαντές τέ τινας ἡμῶν πάντας αὐχοῦσιν ἀπεῶσθαι καὶ νικηθέντες ὑφ’ ἁπάντων ἡσσῆσθαι.</t>
  </si>
  <si>
    <t>2.60.4.3</t>
  </si>
  <si>
    <t>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t>
  </si>
  <si>
    <t>2.76.4.1</t>
  </si>
  <si>
    <t>ἅμα δὲ τῇ χώσει καὶ μηχανὰς προσῆγον οἱ Πελοποννήσιοι τῇ πόλει, μίαν μὲν ἣ τοῦ μεγάλου οἰκοδομήματος κατὰ τὸ χῶμα προσαχθεῖσα ἐπὶ μέγα τε κατέσεισε καὶ τοὺς Πλαταιᾶς ἐφόβησεν, ἄλλας δὲ ἄλλῃ τοῦ τείχους, ἃς βρόχους τε περιβάλλοντες ἀνέκλων οἱ Πλαταιῆς, καὶ δοκοὺς μεγάλας ἀρτήσαντες ἁλύσεσι μακραῖς σιδηραῖς ἀπὸ τῆς τομῆς ἑκατέρωθεν ἀπὸ κεραιῶν δύο ἐπικεκλιμένων καὶ ὑπερτεινουσῶν ὑπὲρ τοῦ τείχους ἀνελκύσαντες ἐγκαρσίας, ὁπότε προσπεσεῖσθαί πῃ μέλλοι ἡ μηχανή, ἀφίεσαν τὴν δοκὸν χαλαραῖς ταῖς ἁλύσεσι καὶ οὐ διὰ χειρὸς ἔχοντες, ἡ δὲ ῥύμῃ ἐμπίπτουσα ἀπεκαύλιζε τὸ προῦχον τῆς ἐμβολῆς.</t>
  </si>
  <si>
    <t>1496</t>
  </si>
  <si>
    <t>3.70.1.1</t>
  </si>
  <si>
    <t>οἱ γὰρ Κερκυραῖοι ἐστασίαζον, ἐπειδὴ οἱ αἰχμάλωτοι ἦλθον αὐτοῖς οἱ ἐκ τῶν περὶ Ἐπίδαμνον ναυμαχιῶν ὑπὸ Κορινθίων ἀφεθέντες, τῷ μὲν λόγῳ ὀκτακοσίων ταλάντων τοῖς προξένοις διηγγυημένοι, ἔργῳ δὲ πεπεισμένοι Κορινθίοις Κέρκυραν προσποιῆσαι.</t>
  </si>
  <si>
    <t>2211</t>
  </si>
  <si>
    <t>3.102.6.1</t>
  </si>
  <si>
    <t>καὶ ὁ μὲν Εὐρύλοχος πεισθεὶς καὶ τοὺς Αἰτωλοὺς ἀφεὶς ἡσύχαζε τῷ στρατῷ περὶ τοὺς χώρους τούτους, ἕως τοῖς Ἀμπρακιώταις ἐκστρατευσαμένοις περὶ τὸ Ἄργος δέοι βοηθεῖν.</t>
  </si>
  <si>
    <t>2425</t>
  </si>
  <si>
    <t>4.28.2.1</t>
  </si>
  <si>
    <t>ὁ δὲ τὸ μὲν πρῶτον οἰόμενος αὐτὸν λόγῳ μόνον ἀφιέναι ἑτοῖμος ἦν, γνοὺς δὲ τῷ ὄντι παραδωσείοντα ἀνεχώρει καὶ οὐκ ἔφη αὐτὸς ἀλλ’ ἐκεῖνον στρατηγεῖν, δεδιὼς ἤδη καὶ οὐκ ἂν οἰόμενός οἱ αὐτὸν τολμῆσαι ὑποχωρῆσαι.</t>
  </si>
  <si>
    <t>2722</t>
  </si>
  <si>
    <t>4.38.3.1</t>
  </si>
  <si>
    <t>καὶ ἐκείνων μὲν οὐδένα ἀφέντων, αὐτῶν δὲ τῶν Ἀθηναίων καλούντων ἐκ τῆς ἠπείρου κήρυκας καὶ γενομένων ἐπερωτήσεων δὶς ἢ τρίς, ὁ τελευταῖος διαπλεύσας αὐτοῖς ἀπὸ τῶν ἐκ τῆς ἠπείρου Λακεδαιμονίων ἀνὴρ ἀπήγγειλεν ὅτι οἱ Λακεδαιμόνιοι κελεύουσιν ὑμᾶς αὐτοὺς περὶ ὑμῶν αὐτῶν βουλεύεσθαι μηδὲν αἰσχρὸν ποιοῦντας)·</t>
  </si>
  <si>
    <t>2778</t>
  </si>
  <si>
    <t>4.106.1.1</t>
  </si>
  <si>
    <t>καὶ τὸ κήρυγμα πρὸς τὸν φόβον δίκαιον εἶναι ὑπελάμβανον, οἱ μὲν Ἀθηναῖοι διὰ τὸ ἄσμενοι ἂν ἐξελθεῖν, ἡγούμενοι οὐκ ἐν ὁμοίῳ σφίσι τὰ δεινὰ εἶναι καὶ ἅμα οὐ προσδεχόμενοι βοήθειαν ἐν τάχει, ὁ δὲ ἄλλος ὅμιλος πόλεώς τε ἐν τῷ ἴσῳ οὐ στερισκόμενοι καὶ κινδύνου παρὰ δόξαν ἀφιέμενοι.</t>
  </si>
  <si>
    <t>3192</t>
  </si>
  <si>
    <t>5.18.7.2</t>
  </si>
  <si>
    <t>καὶ τοὺς ἐν Σκιώνῃ πολιορκουμένους Πελοποννησίων ἀφεῖναι καὶ τοὺς ἄλλους ὅσοι Λακεδαιμονίων ξύμμαχοι ἐν Σκιώνῃ εἰσὶ καὶ ὅσους Βρασίδας ἐσέπεμψε καὶ εἴ τις τῶν ξυμμάχων τῶν Λακεδαιμονίων ἐν Ἀθήναις ἐστὶν ἐν τῷ δημοσίῳ ἢ ἄλλοθί που ἧς Ἀθηναῖοι ἄρχουσιν ἐν δημοσίῳ.</t>
  </si>
  <si>
    <t>5.21.1.1</t>
  </si>
  <si>
    <t>Λακεδαιμόνιοι δέ (ἔλαχον γὰρ πρότεροι ἀποδιδόναι ἃ εἶχον) τούς τε ἄνδρας εὐθὺς τοὺς παρὰ σφίσιν αἰχμαλώτους ἀφίεσαν καὶ πέμψαντες ἐς τὰ ἐπὶ Θρᾴκης πρέσβεις Ἰσχαγόραν καὶ Μηνᾶν καὶ Φιλοχαρίδαν ἐκέλευον τὸν Κλεαρίδαν τὴν Ἀμφίπολιν παραδιδόναι τοῖς Ἀθηναίοις καὶ τοὺς ἄλλους τὰς σπονδάς, ὡς εἴρητο ἑκάστοις, δέχεσθαι.</t>
  </si>
  <si>
    <t>3530</t>
  </si>
  <si>
    <t>5.49.5.1</t>
  </si>
  <si>
    <t>Ἠλεῖοι δὲ τοῦ αὐτοῦ λόγου εἴχοντο, ὡς μὲν οὐκ ἀδικοῦσι μὴ ἂν πεισθῆναι, εἰ δὲ βούλονται σφίσι Λέπρεον ἀποδοῦναι, τό τε αὑτῶν μέρος ἀφιέναι τοῦ ἀργυρίου, καὶ ὃ τῷ θεῷ γίγνεται αὐτοὶ ὑπὲρ ἐκείνων ἐκτίσειν.</t>
  </si>
  <si>
    <t>3727</t>
  </si>
  <si>
    <t>5.65.5.2</t>
  </si>
  <si>
    <t>εἶτα ἐπειδὴ ἀναχωροῦντες ἐκεῖνοί τε ἀπέκρυψαν καὶ σφεῖς ἡσύχαζον καὶ οὐκ ἐπηκολούθουν, ἐνταῦθα τοὺς ἑαυτῶν στρατηγοὺς αὖθις ἐν αἰτίᾳ εἶχον τό τε πρότερον καλῶς ληφθέντας πρὸς Ἄργει Λακεδαιμονίους ἀφεθῆναι καὶ νῦν ὅτι ἀποδιδράσκοντας οὐδεὶς ἐπιδιώκει, ἀλλὰ καθ’ ἡσυχίαν οἱ μὲν σῴζονται, σφεῖς δὲ προδίδονται.</t>
  </si>
  <si>
    <t>3846</t>
  </si>
  <si>
    <t>5.78.1.3</t>
  </si>
  <si>
    <t>μετὰ δὲ τοῦτο ἐπιμειξίας οὔσης ἤδη παρ’ ἀλλήλους, οὐ πολλῷ ὕστερον ἔπραξαν αὖθις οἱ αὐτοὶ ἄνδρες ὥστε τὴν Μαντινέων καὶ τὴν Ἀθηναίων καὶ Ἠλείων ξυμμαχίαν ἀφέντας Ἀργείους σπονδὰς καὶ ξυμμαχίαν ποιήσασθαι πρὸς Λακεδαιμονίους.</t>
  </si>
  <si>
    <t>5.91.2.1</t>
  </si>
  <si>
    <t>καὶ περὶ μὲν τούτου ἡμῖν ἀφείσθω κινδυνεύεσθαι·</t>
  </si>
  <si>
    <t>5.115.2.3</t>
  </si>
  <si>
    <t>καὶ Λακεδαιμόνιοι δι’ αὐτὸ τὰς μὲν σπονδὰς οὐδ’ ὣς ἀφέντες ἐπολέμουν αὐτοῖς, ἐκήρυξαν δὲ εἴ τις βούλεται παρὰ σφῶν Ἀθηναίους λῄζεσθαι.</t>
  </si>
  <si>
    <t>4052</t>
  </si>
  <si>
    <t>7.67.2.3</t>
  </si>
  <si>
    <t>οἱ δ’, ἐπειδὰν πολλοὶ μὲν ὁπλῖται ἐπὶ τῶν καταστρωμάτων παρὰ τὸ καθεστηκὸς ὦσι, πολλοὶ δὲ καὶ ἀκοντισταὶ χερσαῖοι ὡς εἰπεῖν Ἀκαρνᾶνές τε καὶ ἄλλοι ἐπὶ ναῦς ἀναβάντες, οἳ οὐδ’ ὅπως καθεζομένους χρὴ τὸ βέλος ἀφεῖναι εὑρήσουσι, πῶς οὐ σφαλοῦσί τε τὰς ναῦς καὶ ἐν σφίσιν αὐτοῖς πάντες οὐκ ἐν τῷ ἑαυτῶν τρόπῳ κινούμενοι ταράξονται;</t>
  </si>
  <si>
    <t>5198</t>
  </si>
  <si>
    <t>7.81.1.1</t>
  </si>
  <si>
    <t>ἐν τούτῳ δ’ οἱ Συρακόσιοι καὶ οἱ ξύμμαχοι, ὡς ἥ τε ἡμέρα ἐγένετο καὶ ἔγνωσαν τοὺς Ἀθηναίους ἀπεληλυθότας, ἐν αἰτίᾳ τε οἱ πολλοὶ τὸν Γύλιππον εἶχον ἑκόντα ἀφεῖναι τοὺς Ἀθηναίους, καὶ κατὰ τάχος διώκοντες, ᾗ οὐ χαλεπῶς ᾐσθάνοντο κεχωρηκότας, καταλαμβάνουσι περὶ ἀρίστου ὥραν.</t>
  </si>
  <si>
    <t>5318</t>
  </si>
  <si>
    <t>7.83.2.1</t>
  </si>
  <si>
    <t>ὡς δ’ οἰχόμενος ἀπήγγειλε πάλιν παραδεδωκότας, ἐπικηρυκεύεται Γυλίππῳ καὶ Συρακοσίοις εἶναι ἑτοῖμος ὑπὲρ Ἀθηναίων ξυμβῆναι, ὅσα ἀνήλωσαν χρήματα Συρακόσιοι ἐς τὸν πόλεμον, ταῦτα ἀποδοῦναι, ὥστε τὴν μετ’ αὐτοῦ στρατιὰν ἀφεῖναι αὐτούς·</t>
  </si>
  <si>
    <t>8.14.1.1</t>
  </si>
  <si>
    <t>ὁ δὲ Χαλκιδεὺς καὶ ὁ Ἀλκιβιάδης πλέοντες ὅσοις τε ἐπιτύχοιεν ξυνελάμβανον τοῦ μὴ ἐξάγγελτοι γενέσθαι, καὶ προσβαλόντες πρῶτον Κωρύκῳ τῆς ἠπείρου καὶ ἀφέντες ἐνταῦθα αὐτοὺς αὐτοὶ μὲν προξυγγενόμενοι τῶν ξυμπρασσόντων Χίων τισὶ καὶ κελευόντων καταπλεῖν μὴ προειπόντας ἐς τὴν πόλιν, ἀφικνοῦνται αἰφνίδιοι τοῖς Χίοις.</t>
  </si>
  <si>
    <t>5449</t>
  </si>
  <si>
    <t>8.33.3.1</t>
  </si>
  <si>
    <t>ἐλθούσης δὲ παρὰ Πεδαρίτου ὑπὸ νύκτα ἐπιστολῆς ὡς Ἐρυθραίων ἄνδρες αἰχμάλωτοι ἐκ Σάμου ἐπὶ προδοσίᾳ ἐς Ἐρυθρὰς ἥκουσιν ἀφειμένοι, ἀνάγεται ὁ Ἀστύοχος εὐθὺς ἐς τὰς Ἐρυθρὰς πάλιν, καὶ παρὰ τοσοῦτον ἐγένετο αὐτῷ μὴ περιπεσεῖν τοῖς Ἀθηναίοις.</t>
  </si>
  <si>
    <t>5577</t>
  </si>
  <si>
    <t>8.87.1.7</t>
  </si>
  <si>
    <t>τῇ δὲ στρατιᾷ προστάξειν ἔφη Τάμων ἑαυτοῦ ὕπαρχον, ὥστε τροφὴν ἐν ὅσῳ ἂν αὐτὸς ἀπῇ διδόναι.</t>
  </si>
  <si>
    <t>5900</t>
  </si>
  <si>
    <t>8.87.3.3</t>
  </si>
  <si>
    <t>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t>
  </si>
  <si>
    <t>5903</t>
  </si>
  <si>
    <t>1.27.2.1</t>
  </si>
  <si>
    <t>ἐδεήθησαν δὲ καὶ τῶν Μεγαρέων ναυσὶ σφᾶς ξυμπροπέμψαι, εἰ ἄρα κωλύοιντο ὑπὸ Κερκυραίων πλεῖν·</t>
  </si>
  <si>
    <t>1.32.1.1</t>
  </si>
  <si>
    <t>Δίκαιον, ὦ Ἀθηναῖοι, τοὺς μήτε εὐεργεσίας μεγάλης μήτε ξυμμαχίας προυφειλομένης ἥκοντας παρὰ τοὺς πέλας ἐπικουρίας, ὥσπερ καὶ ἡμεῖς νῦν, δεησομένους ἀναδιδάξαι πρῶτον, μάλιστα μὲν ὡς καὶ ξύμφορα δέονται, εἰ δὲ μή, ὅτι γε οὐκ ἐπιζήμια, ἔπειτα δὲ ὡς καὶ τὴν χάριν βέβαιον ἕξουσιν·</t>
  </si>
  <si>
    <t>1.32.5.2</t>
  </si>
  <si>
    <t>ἐπειδὴ δὲ μείζονι παρασκευῇ ἀπὸ Πελοποννήσου καὶ τῆς ἄλλης Ἑλλάδος ἐφ’ ἡμᾶς ὥρμηνται καὶ ἡμεῖς ἀδύνατοι ὁρῶμεν ὄντες τῇ οἰκείᾳ μόνον δυνάμει περιγενέσθαι, καὶ ἅμα μέγας ὁ κίνδυνος εἰ ἐσόμεθα ὑπ’ αὐτοῖς, ἀνάγκη καὶ ὑμῶν καὶ ἄλλου παντὸς ἐπικουρίας δεῖσθαι, καὶ ξυγγνώμη εἰ μὴ μετὰ κακίας, δόξης δὲ μᾶλλον ἁμαρτίᾳ τῇ πρότερον ἀπραγμοσύνῃ ἐναντία τολμῶμεν.</t>
  </si>
  <si>
    <t>1.75.2.1</t>
  </si>
  <si>
    <t>καὶ γὰρ αὐτὴν τήνδε ἐλάβομεν οὐ βιασάμενοι, ἀλλ’ ὑμῶν μὲν οὐκ ἐθελησάντων παραμεῖναι πρὸς τὰ ὑπόλοιπα τοῦ βαρβάρου, ἡμῖν δὲ προσελθόντων τῶν ξυμμάχων καὶ αὐτῶν δεηθέντων ἡγεμόνας καταστῆναι·</t>
  </si>
  <si>
    <t>1.119.1.2</t>
  </si>
  <si>
    <t>καὶ ἐλθόντων τῶν πρέσβεων ἀπὸ τῆς ξυμμαχίας καὶ ξυνόδου γενομένης οἵ τε ἄλλοι εἶπον ἃ ἐβούλοντο, κατηγοροῦντες οἱ πλείους τῶν Ἀθηναίων καὶ τὸν πόλεμον ἀξιοῦντες γίγνεσθαι, καὶ οἱ Κορίνθιοι δεηθέντες μὲν καὶ κατὰ πόλεις πρότερον ἑκάστων ἰδίᾳ ὥστε ψηφίσασθαι τὸν πόλεμον, δεδιότες περὶ τῇ Ποτειδαίᾳ μὴ προδιαφθαρῇ, παρόντες δὲ καὶ τότε καὶ τελευταῖοι ἐπελθόντες ἔλεγον τοιάδε.</t>
  </si>
  <si>
    <t>1.120.2.1</t>
  </si>
  <si>
    <t>ἡμῶν δὲ ὅσοι μὲν Ἀθηναίοις ἤδη ἐνηλλάγησαν οὐχὶ διδαχῆς δέονται ὥστε φυλάξασθαι αὐτούς·</t>
  </si>
  <si>
    <t>3.28.1.8</t>
  </si>
  <si>
    <t>ἐν ὅσῳ δ’ ἂν πάλιν ἔλθωσι, Πάχητα μήτε δῆσαι Μυτιληναίων μηδένα μηδὲ ἀνδραποδίσαι μήτε ἀποκτεῖναι.</t>
  </si>
  <si>
    <t>1913</t>
  </si>
  <si>
    <t>4.2.4.1</t>
  </si>
  <si>
    <t>Δημοσθένει δὲ ὄντι ἰδιώτῃ μετὰ τὴν ἀναχώρησιν τὴν ἐξ Ἀκαρνανίας αὐτῷ δεηθέντι εἶπον χρῆσθαι ταῖς ναυσὶ ταύταις, ἢν βούληται, περὶ τὴν Πελοπόννησον.</t>
  </si>
  <si>
    <t>2546</t>
  </si>
  <si>
    <t>4.130.4.1</t>
  </si>
  <si>
    <t>καί τινος αὐτῷ τῶν ἀπὸ τοῦ δήμου ἀντειπόντος κατὰ τὸ στασιωτικὸν ὅτι οὐκ ἐπέξεισιν οὐδὲ δέοιτο πολεμεῖν, καὶ ὡς ἀντεῖπεν ἐπισπασθέντος τε τῇ χειρὶ ὑπ’ αὐτοῦ καὶ θορυβηθέντος, ὁ δῆμος εὐθὺς ἀναλαβὼν τὰ ὅπλα περιοργὴς ἐχώρει ἐπί τε Πελοποννησίους καὶ τοὺς τὰ ἐναντία σφίσι μετ’ αὐτῶν πράξαντας.</t>
  </si>
  <si>
    <t>6.13.2.4</t>
  </si>
  <si>
    <t>καὶ τὸ λοιπὸν ξυμμάχους μὴ ποιεῖσθαι ὥσπερ εἰώθαμεν, οἷς κακῶς μὲν πράξασιν ἀμυνοῦμεν, ὠφελίας δ’ αὐτοὶ δεηθέντες οὐ τευξόμεθα.</t>
  </si>
  <si>
    <t>4156</t>
  </si>
  <si>
    <t>7.28.1.4</t>
  </si>
  <si>
    <t>τῶν τε πάντων ὁμοίως ἐπακτῶν ἐδεῖτο ἡ πόλις, καὶ ἀντὶ τοῦ πόλις εἶναι φρούριον κατέστη.</t>
  </si>
  <si>
    <t>4938</t>
  </si>
  <si>
    <t>7.63.3.1</t>
  </si>
  <si>
    <t>τοῖς δὲ ναύταις παραινῶ καὶ ἐν τῷ αὐτῷ τῷδε καὶ δέομαι μὴ ἐκπεπλῆχθαί τι ταῖς ξυμφοραῖς ἄγαν, τήν τε παρασκευὴν ἀπὸ τῶν καταστρωμάτων βελτίω νῦν ἔχοντας καὶ τὰς ναῦς πλείους, ἐκείνην τε τὴν ἡδονὴν ἐνθυμεῖσθαι ὡς ἀξία ἐστὶ διασώσασθαι, οἳ τέως Ἀθηναῖοι νομιζόμενοι καὶ μὴ ὄντες ἡμῶν τῆς τε φωνῆς τῇ ἐπιστήμῃ καὶ τῶν τρόπων τῇ μιμήσει ἐθαυμάζεσθε κατὰ τὴν Ἑλλάδα, καὶ τῆς ἀρχῆς τῆς ἡμετέρας οὐκ ἔλασσον κατὰ τὸ ὠφελεῖσθαι ἔς τε τὸ φοβερὸν τοῖς ὑπηκόοις καὶ τὸ μὴ ἀδικεῖσθαι πολὺ πλέον μετείχετε.</t>
  </si>
  <si>
    <t>5182</t>
  </si>
  <si>
    <t>8.43.4.1</t>
  </si>
  <si>
    <t>ἑτέρας οὖν ἐκέλευε βελτίους σπένδεσθαι, ἢ ταύταις γε οὐ χρήσεσθαι, οὐδὲ τῆς τροφῆς ἐπὶ τούτοις δεῖσθαι οὐδέν.</t>
  </si>
  <si>
    <t>5637</t>
  </si>
  <si>
    <t>1.25.4.1</t>
  </si>
  <si>
    <t>οὔτε γὰρ ἐν πανηγύρεσι ταῖς κοιναῖς διδόντες γέρα τὰ νομιζόμενα οὔτε Κορινθίῳ ἀνδρὶ προκαταρχόμενοι τῶν ἱερῶν ὥσπερ αἱ ἄλλαι ἀποικίαι, περιφρονοῦντες δὲ αὐτοὺς καὶ χρημάτων δυνάμει ὄντες κατ’ ἐκεῖνον τὸν χρόνον ὁμοῖα τοῖς Ἑλλήνων πλουσιωτάτοις καὶ τῇ ἐς πόλεμον παρασκευῇ δυνατώτεροι, ναυτικῷ δὲ καὶ πολὺ προύχειν ἔστιν ὅτε ἐπαιρόμενοι καὶ κατὰ τὴν Φαιάκων προενοίκησιν τῆς Κερκύρας κλέος ἐχόντων τὰ περὶ τὰς ναῦς (ᾗ καὶ μᾶλλον ἐξηρτύοντο τὸ ναυτικὸν καὶ ἦσαν οὐκ ἀδύνατοι·</t>
  </si>
  <si>
    <t>1.28.2.1</t>
  </si>
  <si>
    <t>εἰ δέ τι ἀντιποιοῦνται, δίκας ἤθελον δοῦναι ἐν Πελοποννήσῳ παρὰ πόλεσιν αἷς ἂν ἀμφότεροι ξυμβῶσιν·</t>
  </si>
  <si>
    <t>1.33.2.2</t>
  </si>
  <si>
    <t>τίς εὐπραξία σπανιωτέρα ἢ τίς τοῖς πολεμίοις λυπηροτέρα, εἰ ἣν ὑμεῖς ἂν πρὸ πολλῶν χρημάτων καὶ χάριτος ἐτιμήσασθε δύναμιν ὑμῖν προσγενέσθαι, αὕτη πάρεστιν αὐτεπάγγελτος ἄνευ κινδύνων καὶ δαπάνης διδοῦσα ἑαυτήν, καὶ προσέτι φέρουσα ἐς μὲν τοὺς πολλοὺς ἀρετήν, οἷς δὲ ἐπαμυνεῖτε χάριν, ὑμῖν δ’ αὐτοῖς ἰσχύν·</t>
  </si>
  <si>
    <t>1.33.4.1</t>
  </si>
  <si>
    <t>ἡμέτερον δέ γ’ αὖ ἔργον προτερῆσαι, τῶν μὲν διδόντων, ὑμῶν δὲ δεξαμένων τὴν ξυμμαχίαν, καὶ προεπιβουλεύειν αὐτοῖς μᾶλλον ἢ ἀντεπιβουλεύειν.</t>
  </si>
  <si>
    <t>1.42.2.1</t>
  </si>
  <si>
    <t>τό τε γὰρ ξυμφέρον ἐν ᾧ ἄν τις ἐλάχιστα ἁμαρτάνῃ μάλιστα ἕπεται, καὶ τὸ μέλλον τοῦ πολέμου ᾧ φοβοῦντες ὑμᾶς Κερκυραῖοι κελεύουσιν ἀδικεῖν ἐν ἀφανεῖ ἔτι κεῖται, καὶ οὐκ ἄξιον ἐπαρθέντας αὐτῷ φανερὰν ἔχθραν ἤδη καὶ οὐ μέλλουσαν πρὸς Κορινθίους κτήσασθαι, τῆς δὲ ὑπαρχούσης πρότερον διὰ Μεγαρέας ὑποψίας σῶφρον ὑφελεῖν μᾶλλον (ἡ γὰρ τελευταία χάρις καιρὸν ἔχουσα, κἂν ἐλάσσων ᾖ, δύναται μεῖζον ἔγκλημα λῦσαι), μηδ’ ὅτι ναυτικοῦ ξυμμαχίαν μεγάλην διδόασι, τούτῳ ἐφέλκεσθαι·</t>
  </si>
  <si>
    <t>τῶν γὰρ Κορινθίων πρασσόντων ὅπως τιμωρήσονται αὐτούς, ὑποτοπήσαντες τὴν ἔχθραν αὐτῶν οἱ Ἀθηναῖοι Ποτειδεάτας, οἳ οἰκοῦσιν ἐπὶ τῷ ἰσθμῷ τῆς Παλλήνης, Κορινθίων ἀποίκους, ἑαυτῶν δὲ ξυμμάχους φόρου ὑποτελεῖς, ἐκέλευον τὸ ἐς Παλλήνην τεῖχος καθελεῖν καὶ ὁμήρους δοῦναι, τούς τε ἐπιδημιουργοὺς ἐκπέμπειν καὶ τὸ λοιπὸν μὴ δέχεσθαι οὓς κατὰ ἔτος ἕκαστον Κορίνθιοι ἔπεμπον, δείσαντες μὴ ἀποστῶσιν ὑπό τε Περδίκκου πειθόμενοι καὶ Κορινθίων, τούς τε ἄλλους τοὺς ἐπὶ Θρᾴκης ξυναποστήσωσι ξυμμάχους.</t>
  </si>
  <si>
    <t>1.58.2.4</t>
  </si>
  <si>
    <t>τοῖς τ’ ἐκλιποῦσι τούτοις τῆς ἑαυτοῦ γῆς τῆς Μυγδονίας περὶ τὴν Βόλβην λίμνην ἔδωκε νέμεσθαι, ἕως ἂν ὁ πρὸς Ἀθηναίους πόλεμος ᾖ.</t>
  </si>
  <si>
    <t>1.117.3.1</t>
  </si>
  <si>
    <t>καὶ ναυμαχίαν μέν τινα βραχεῖαν ἐποιήσαντο οἱ Σάμιοι, ἀδύνατοι δὲ ὄντες ἀντίσχειν ἐξεπολιορκήθησαν ἐνάτῳ μηνὶ καὶ προσεχώρησαν ὁμολογίᾳ, τεῖχός τε καθελόντες καὶ ὁμήρους δόντες καὶ ναῦς παραδόντες καὶ χρήματα τὰ ἀναλωθέντα ταξάμενοι κατὰ χρόνους ἀποδοῦναι.</t>
  </si>
  <si>
    <t>1.120.2.3</t>
  </si>
  <si>
    <t>τοὺς δὲ τὴν μεσόγειαν μᾶλλον καὶ μὴ ἐν πόρῳ κατῳκημένους εἰδέναι χρὴ ὅτι, τοῖς κάτω ἢν μὴ ἀμύνωσι, χαλεπωτέραν ἕξουσι τὴν κατακομιδὴν τῶν ὡραίων καὶ πάλιν ἀντίληψιν ὧν ἡ θάλασσα τῇ ἠπείρῳ δίδωσι, καὶ τῶν νῦν λεγομένων μὴ κακοὺς κριτὰς ὡς μὴ προσηκόντων εἶναι, προσδέχεσθαι δέ ποτε, εἰ τὰ κάτω πρόοιντο, κἂν μέχρι σφῶν τὸ δεινὸν προελθεῖν, καὶ περὶ αὑτῶν οὐχ ἧσσον νῦν βουλεύεσθαι.</t>
  </si>
  <si>
    <t>1.133.1.1</t>
  </si>
  <si>
    <t>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t>
  </si>
  <si>
    <t>1.138.2.1</t>
  </si>
  <si>
    <t>ἀφικόμενος δὲ μετὰ τὸν ἐνιαυτὸν γίγνεται παρ’ αὐτῷ μέγας καὶ ὅσος οὐδείς πω Ἑλλήνων διά τε τὴν προϋπάρχουσαν ἀξίωσιν καὶ τοῦ Ἑλληνικοῦ ἐλπίδα, ἣν ὑπετίθει αὐτῷ δουλώσειν, μάλιστα δὲ ἀπὸ τοῦ πεῖραν διδοὺς ξυνετὸς φαίνεσθαι.</t>
  </si>
  <si>
    <t>1.140.2.2</t>
  </si>
  <si>
    <t>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t>
  </si>
  <si>
    <t>2.27.2.2</t>
  </si>
  <si>
    <t>ἐκπεσοῦσι δὲ τοῖς Αἰγινήταις οἱ Λακεδαιμόνιοι ἔδοσαν Θυρέαν οἰκεῖν καὶ τὴν γῆν νέμεσθαι, κατά τε τὸ Ἀθηναίων διάφορον καὶ ὅτι σφῶν εὐεργέται ἦσαν ὑπὸ τὸν σεισμὸν καὶ τῶν Εἱλώτων τὴν ἐπανάστασιν.</t>
  </si>
  <si>
    <t>2.36.1.1</t>
  </si>
  <si>
    <t>δίκαιον γὰρ αὐτοῖς καὶ πρέπον δὲ ἅμα ἐν τῷ τοιῷδε τὴν τιμὴν ταύτην τῆς μνήμης δίδοσθαι.</t>
  </si>
  <si>
    <t>2.40.4.3</t>
  </si>
  <si>
    <t>βεβαιότερος δὲ ὁ δράσας τὴν χάριν ὥστε ὀφειλομένην δι’ εὐνοίας ᾧ δέδωκε σῴζειν·</t>
  </si>
  <si>
    <t>1223</t>
  </si>
  <si>
    <t>2.97.4.1</t>
  </si>
  <si>
    <t>κατεστήσαντο γὰρ τοὐναντίον τῆς Περσῶν βασιλείας τὸν νόμον, ὄντα μὲν καὶ τοῖς ἄλλοις Θρᾳξί, λαμβάνειν μᾶλλον ἢ διδόναι (καὶ αἴσχιον ἦν αἰτηθέντα μὴ δοῦναι ἢ αἰτήσαντα μὴ τυχεῖν), ὅμως δὲ κατὰ τὸ δύνασθαι ἐπὶ πλέον αὐτῷ ἐχρήσαντο·</t>
  </si>
  <si>
    <t>1690</t>
  </si>
  <si>
    <t>2.101.5.6</t>
  </si>
  <si>
    <t>τὸν δὲ Σεύθην κρύφα Περδίκκας ὑποσχόμενος ἀδελφὴν ἑαυτοῦ δώσειν καὶ χρήματα ἐπ’ αὐτῇ προσποιεῖται.</t>
  </si>
  <si>
    <t>1727</t>
  </si>
  <si>
    <t>3.14.1.1</t>
  </si>
  <si>
    <t>αἰσχυνθέντες οὖν τάς τε τῶν Ἑλλήνων ἐς ὑμᾶς ἐλπίδας καὶ Δία τὸν Ὀλύμπιον, ἐν οὗ τῷ ἱερῷ ἴσα καὶ ἱκέται ἐσμέν, ἐπαμύνατε Μυτιληναίοις ξύμμαχοι γενόμενοι, καὶ μὴ προῆσθε ἡμᾶς ἴδιον μὲν τὸν κίνδυνον τῶν σωμάτων παραβαλλομένους, κοινὴν δὲ τὴν ἐκ τοῦ κατορθῶσαι ὠφελίαν ἅπασι δώσοντας, ἔτι δὲ κοινοτέραν τὴν βλάβην, εἰ μὴ πεισθέντων ὑμῶν σφαλησόμεθα.</t>
  </si>
  <si>
    <t>1832</t>
  </si>
  <si>
    <t>3.22.3.7</t>
  </si>
  <si>
    <t>ἔπειτα ψιλοὶ ἄλλοι μετὰ τούτους ξὺν δορατίοις ἐχώρουν, οἷς ἕτεροι κατόπιν τὰς ἀσπίδας ἔφερον, ὅπως ἐκεῖνοι ῥᾷον προσβαίνοιεν, καὶ ἔμελλον δώσειν ὁπότε πρὸς τοῖς πολεμίοις εἶεν.</t>
  </si>
  <si>
    <t>1877</t>
  </si>
  <si>
    <t>3.60.1.1</t>
  </si>
  <si>
    <t>οἱ δὲ Θηβαῖοι δείσαντες πρὸς τὸν λόγον αὐτῶν μὴ οἱ Λακεδαιμόνιοί τι ἐνδῶσι, παρελθόντες ἔφασαν καὶ αὐτοὶ βούλεσθαι εἰπεῖν, ἐπειδὴ καὶ ἐκείνοις παρὰ γνώμην τὴν αὑτῶν μακρότερος λόγος ἐδόθη τῆς πρὸς τὸ ἐρώτημα ἀποκρίσεως.</t>
  </si>
  <si>
    <t>3.68.3.1</t>
  </si>
  <si>
    <t>τὴν δὲ πόλιν ἐνιαυτὸν μέν τινα Θηβαῖοι Μεγαρέων ἀνδράσι κατὰ στάσιν ἐκπεπτωκόσι καὶ ὅσοι τὰ σφέτερα φρονοῦντες Πλαταιῶν περιῆσαν ἔδοσαν ἐνοικεῖν·</t>
  </si>
  <si>
    <t>2204</t>
  </si>
  <si>
    <t>3.101.2.2</t>
  </si>
  <si>
    <t>καὶ αὐτοὶ πρῶτοι δόντες ὁμήρους καὶ τοὺς ἄλλους ἔπεισαν δοῦναι φοβουμένους τὸν ἐπιόντα στρατόν, πρῶτον μὲν οὖν τοὺς ὁμόρους αὐτοῖς Μυονέας (ταύτῃ γὰρ δυσεσβολώτατος ἡ Λοκρίς) ἔπειτα Ἰπνέας καὶ Μεσσαπίους καὶ Τριταιέας καὶ Χαλαίους καὶ Τολοφωνίους καὶ Ἡσσίους καὶ Οἰανθέας.</t>
  </si>
  <si>
    <t>4.19.1.1</t>
  </si>
  <si>
    <t>Λακεδαιμόνιοι δὲ ὑμᾶς προκαλοῦνται ἐς σπονδὰς καὶ διάλυσιν πολέμου, διδόντες μὲν εἰρήνην καὶ ξυμμαχίαν καὶ ἄλλην φιλίαν πολλὴν καὶ οἰκειότητα ἐς ἀλλήλους ὑπάρχειν, ἀνταιτοῦντες δὲ τοὺς ἐκ τῆς νήσου ἄνδρας, καὶ ἄμεινον ἡγούμενοι ἀμφοτέροις μὴ διακινδυνεύεσθαι, εἴτε βίᾳ διαφύγοιεν παρατυχούσης τινὸς σωτηρίας εἴτε καὶ ἐκπολιορκηθέντες μᾶλλον ἂν χειρωθεῖεν.</t>
  </si>
  <si>
    <t>2648</t>
  </si>
  <si>
    <t>4.21.1.1</t>
  </si>
  <si>
    <t>οἱ μὲν οὖν Λακεδαιμόνιοι τοσαῦτα εἶπον, νομίζοντες τοὺς Ἀθηναίους ἐν τῷ πρὶν χρόνῳ σπονδῶν μὲν ἐπιθυμεῖν, σφῶν δὲ ἐναντιουμένων κωλύεσθαι, διδομένης δὲ εἰρήνης ἀσμένους δέξεσθαί τε καὶ τοὺς ἄνδρας ἀποδώσειν.</t>
  </si>
  <si>
    <t>2661</t>
  </si>
  <si>
    <t>4.36.1.3</t>
  </si>
  <si>
    <t>εἰ δὲ βούλονται ἑαυτῷ δοῦναι τῶν τοξοτῶν μέρος τι καὶ τῶν ψιλῶν περιιέναι κατὰ νώτου αὐτοῖς ὁδῷ ᾗ ἂν αὐτὸς εὕρῃ, δοκεῖν βιάσεσθαι τὴν ἔφοδον.</t>
  </si>
  <si>
    <t>2770</t>
  </si>
  <si>
    <t>4.56.2.4</t>
  </si>
  <si>
    <t>νεμόμενοι δὲ αὐτὴν ἔδοσαν Λακεδαιμόνιοι Αἰγινήταις ἐκπεσοῦσιν ἐνοικεῖν διά τε τὰς ὑπὸ τὸν σεισμὸν σφίσι γενομένας καὶ τῶν Εἱλώτων τὴν ἐπανάστασιν εὐεργεσίας καὶ ὅτι Ἀθηναίων ὑπακούοντες ὅμως πρὸς τὴν ἐκείνων γνώμην αἰεὶ ἕστασαν.</t>
  </si>
  <si>
    <t>2889</t>
  </si>
  <si>
    <t>4.108.4.1</t>
  </si>
  <si>
    <t>καὶ γὰρ καὶ ἄδεια ἐφαίνετο αὐτοῖς, ἐψευσμένοις μὲν τῆς Ἀθηναίων δυνάμεως ἐπὶ τοσοῦτον ὅση ὕστερον διεφάνη, τὸ δὲ πλέον βουλήσει κρίνοντες ἀσαφεῖ ἢ προνοίᾳ ἀσφαλεῖ, εἰωθότες οἱ ἄνθρωποι οὗ μὲν ἐπιθυμοῦσιν ἐλπίδι ἀπερισκέπτῳ διδόναι, ὃ δὲ μὴ προσίενται λογισμῷ αὐτοκράτορι διωθεῖσθαι.</t>
  </si>
  <si>
    <t>3207</t>
  </si>
  <si>
    <t>4.118.8.1</t>
  </si>
  <si>
    <t>δίκας τε διδόναι ὑμᾶς τε ἡμῖν καὶ ἡμᾶς ὑμῖν κατὰ τὰ πάτρια, τὰ ἀμφίλογα δίκῃ διαλύοντας ἄνευ πολέμου.</t>
  </si>
  <si>
    <t>3266</t>
  </si>
  <si>
    <t>5.11.1.3</t>
  </si>
  <si>
    <t>καὶ τὸ λοιπὸν οἱ Ἀμφιπολῖται, περιείρξαντες αὐτοῦ τὸ μνημεῖον, ὡς ἥρωί τε ἐντέμνουσι καὶ τιμὰς δεδώκασιν ἀγῶνας καὶ ἐτησίους θυσίας, καὶ τὴν ἀποικίαν ὡς οἰκιστῇ προσέθεσαν, καταβαλόντες τὰ Ἁγνώνεια οἰκοδομήματα καὶ ἀφανίσαντες εἴ τι μνημόσυνόν που ἔμελλεν αὐτοῦ τῆς οἰκίσεως περιέσεσθαι, νομίσαντες τὸν μὲν Βρασίδαν σωτῆρά τε σφῶν γεγενῆσθαι καὶ ἐν τῷ παρόντι ἅμα τὴν τῶν Λακεδαιμονίων ξυμμαχίαν φόβῳ τῶν Ἀθηναίων θεραπεύοντες, τὸν δὲ Ἅγνωνα κατὰ τὸ πολέμιον τῶν Ἀθηναίων οὐκ ἂν ὁμοίως σφίσι ξυμφόρως οὐδ’ ἂν ἡδέως τὰς τιμὰς ἔχειν.</t>
  </si>
  <si>
    <t>3472</t>
  </si>
  <si>
    <t>5.27.2.1</t>
  </si>
  <si>
    <t>καὶ οἱ μὲν ἄλλοι ἐπ’ οἴκου ἀπῆλθον, Κορίνθιοι δὲ ἐς Ἄργος τραπόμενοι πρῶτον λόγους ποιοῦνται πρός τινας τῶν ἐν τέλει ὄντων Ἀργείων ὡς χρή, ἐπειδὴ Λακεδαιμόνιοι οὐκ ἐπ’ ἀγαθῷ, ἀλλ’ ἐπὶ καταδουλώσει τῆς Πελοποννήσου σπονδὰς καὶ ξυμμαχίαν πρὸς Ἀθηναίους τοὺς πρὶν ἐχθίστους πεποίηνται, ὁρᾶν τοὺς Ἀργείους ὅπως σωθήσεται ἡ Πελοπόννησος καὶ ψηφίσασθαι τὴν βουλομένην πόλιν τῶν Ἑλλήνων, ἥτις αὐτόνομός τέ ἐστι καὶ δίκας ἴσας καὶ ὁμοίας δίδωσι, πρὸς Ἀργείους ξυμμαχίαν ποιεῖσθαι ὥστε τῇ ἀλλήλων ἐπιμαχεῖν, ἀποδεῖξαι δὲ ἄνδρας ὀλίγους ἀρχὴν αὐτοκράτορας καὶ μὴ πρὸς τὸν δῆμον τοὺς λόγους εἶναι, τοῦ μὴ καταφανεῖς γίγνεσθαι τοὺς μὴ πείσαντας τὸ πλῆθος·</t>
  </si>
  <si>
    <t>3568</t>
  </si>
  <si>
    <t>5.32.1.1</t>
  </si>
  <si>
    <t>περὶ δὲ τοὺς αὐτοὺς χρόνους τοῦ θέρους τούτου Σκιωναίους μὲν Ἀθηναῖοι ἐκπολιορκήσαντες ἀπέκτειναν τοὺς ἡβῶντας, παῖδας δὲ καὶ γυναῖκας ἠνδραπόδισαν, καὶ τὴν γῆν Πλαταιεῦσιν ἔδοσαν νέμεσθαι, Δηλίους δὲ κατήγαγον πάλιν ἐς Δῆλον, ἐνθυμούμενοι τάς τε ἐν ταῖς μάχαις ξυμφορὰς καὶ τοῦ ἐν Δελφοῖς θεοῦ χρήσαντος.</t>
  </si>
  <si>
    <t>3602</t>
  </si>
  <si>
    <t>5.45.2.1</t>
  </si>
  <si>
    <t>τοὺς Λακεδαιμονίους πείθει πίστιν αὐτοῖς δούς, ἢν μὴ ὁμολογήσωσιν ἐν τῷ δήμῳ αὐτοκράτορες ἥκειν, Πύλον τε αὐτοῖς ἀποδώσειν (πείσειν γὰρ αὐτὸς Ἀθηναίους, ὥσπερ καὶ νῦν ἀντιλέγειν) καὶ τἆλλα ξυναλλάξειν.</t>
  </si>
  <si>
    <t>3679</t>
  </si>
  <si>
    <t>5.47.6.4</t>
  </si>
  <si>
    <t>ἢν δὲ πλέονα βούληται χρόνον τῇ στρατιᾷ χρῆσθαι, ἡ πόλις ἡ μεταπεμψαμένη διδότω σῖτον, τῷ μὲν ὁπλίτῃ καὶ ψιλῷ καὶ τοξότῃ τρεῖς ὀβολοὺς Αἰγιναίους τῆς ἡμέρας ἑκάστης, τῷ δ’ ἱππεῖ δραχμὴν Αἰγιναίαν.</t>
  </si>
  <si>
    <t>5.59.5.5</t>
  </si>
  <si>
    <t>ἑτοίμους γὰρ εἶναι Ἀργείους δίκας δοῦναι καὶ δέξασθαι ἴσας καὶ ὁμοίας, εἴ τι ἐπικαλοῦσιν Ἀργείοις Λακεδαιμόνιοι, καὶ τὸ λοιπὸν εἰρήνην ἄγειν σπονδὰς ποιησαμένους.</t>
  </si>
  <si>
    <t>5.61.5.1</t>
  </si>
  <si>
    <t>οἱ δὲ Ὀρχομένιοι δείσαντες τήν τε τοῦ τείχους ἀσθένειαν καὶ τοῦ στρατοῦ τὸ πλῆθος καί, ὡς οὐδεὶς αὐτοῖς ἐβοήθει, μὴ προαπόλωνται, ξυνέβησαν ὥστε ξύμμαχοί τε εἶναι καὶ ὁμήρους σφῶν τε αὐτῶν δοῦναι Μαντινεῦσι καὶ οὓς κατέθεντο Λακεδαιμόνιοι παραδοῦναι.</t>
  </si>
  <si>
    <t>3816</t>
  </si>
  <si>
    <t>5.77.4.1</t>
  </si>
  <si>
    <t>περὶ δὲ τῶ σιῶ σύματος, αἰ μὲν λῆν, τοῖς Ἐπιδαυρίοις ὅρκον δόμεν, αἰ δέ, αὐτὼς ὀμόσαι.</t>
  </si>
  <si>
    <t>6.29.1.1</t>
  </si>
  <si>
    <t>ὁ δ’ ἔν τε τῷ παρόντι πρὸς τὰ μηνύματα ἀπελογεῖτο καὶ ἑτοῖμος ἦν πρὶν ἐκπλεῖν κρίνεσθαι, εἴ τι τούτων εἰργασμένος ἦν (ἤδη γὰρ καὶ τὰ τῆς παρασκευῆς ἐπεπόριστο), καὶ εἰ μὲν τούτων τι εἴργαστο, δίκην δοῦναι, εἰ δ’ ἀπολυθείη, ἄρχειν.</t>
  </si>
  <si>
    <t>4239</t>
  </si>
  <si>
    <t>6.31.3.1</t>
  </si>
  <si>
    <t>ἀλλὰ ἐπί τε βραχεῖ πλῷ ὡρμήθησαν καὶ παρασκευῇ φαύλῃ, οὗτος δὲ ὁ στόλος ὡς χρόνιός τε ἐσόμενος καὶ κατ’ ἀμφότερα, οὗ ἂν δέῃ, καὶ ναυσὶ καὶ πεζῷ ἅμα ἐξαρτυθείς, τὸ μὲν ναυτικὸν μεγάλαις δαπάναις τῶν τε τριηράρχων καὶ τῆς πόλεως ἐκπονηθέν, τοῦ μὲν δημοσίου δραχμὴν τῆς ἡμέρας τῷ ναύτῃ ἑκάστῳ διδόντος καὶ ναῦς παρασχόντος κενὰς ἑξήκοντα μὲν ταχείας, τεσσαράκοντα δὲ ὁπλιταγωγοὺς καὶ ὑπηρεσίας ταύταις τὰς κρατίστας, τῶν δὲ τριηράρχων ἐπιφοράς τε πρὸς τῷ ἐκ δημοσίου μισθῷ διδόντων τοῖς θρανίταις τῶν ναυτῶν καὶ ταῖς ὑπηρεσίαις καὶ τἆλλα σημείοις καὶ κατασκευαῖς πολυτελέσι χρησαμένων, καὶ ἐς τὰ μακρότατα προθυμηθέντος ἑνὸς ἑκάστου ὅπως αὐτῷ τινὶ εὐπρεπείᾳ τε ἡ ναῦς μάλιστα προέξει καὶ τῷ ταχυναυτεῖν, τὸ δὲ πεζὸν καταλόγοις τε χρηστοῖς ἐκκριθὲν καὶ ὅπλων καὶ τῶν περὶ τὸ σῶμα σκευῶν μεγάλῃ σπουδῇ πρὸς ἀλλήλους ἁμιλληθέν.</t>
  </si>
  <si>
    <t>4253</t>
  </si>
  <si>
    <t>6.59.3.1</t>
  </si>
  <si>
    <t>Ἱππόκλου γοῦν τοῦ Λαμψακηνοῦ τυράννου Αἰαντίδῃ τῷ παιδὶ θυγατέρα ἑαυτοῦ μετὰ ταῦτα Ἀρχεδίκην Ἀθηναῖος ὢν Λαμψακηνῷ ἔδωκεν, αἰσθανόμενος αὐτοὺς μέγα παρὰ βασιλεῖ Δαρείῳ δύνασθαι.</t>
  </si>
  <si>
    <t>4426</t>
  </si>
  <si>
    <t>6.62.1.1</t>
  </si>
  <si>
    <t>μετὰ δὲ ταῦτα οἱ λοιποὶ τῶν Ἀθηναίων στρατηγοὶ ἐν τῇ Σικελίᾳ, δύο μέρη ποιήσαντες τοῦ στρατεύματος καὶ λαχὼν ἑκάτερος, ἔπλεον ξύμπαντι ἐπὶ Σελινοῦντος καὶ Ἐγέστης, βουλόμενοι μὲν εἰδέναι τὰ χρήματα εἰ δώσουσιν οἱ Ἐγεσταῖοι, κατασκέψασθαι δὲ καὶ τῶν Σελινουντίων τὰ πράγματα καὶ τὰ διάφορα μαθεῖν τὰ πρὸς Ἐγεσταίους.</t>
  </si>
  <si>
    <t>4453</t>
  </si>
  <si>
    <t>7.18.2.5</t>
  </si>
  <si>
    <t>ἐν γὰρ τῷ προτέρῳ πολέμῳ σφέτερον τὸ παρανόμημα μᾶλλον γενέσθαι, ὅτι τε ἐς Πλάταιαν ἦλθον Θηβαῖοι ἐν σπονδαῖς, καὶ εἰρημένον ἐν ταῖς πρότερον ξυνθήκαις ὅπλα μὴ ἐπιφέρειν, ἢν δίκας ἐθέλωσι διδόναι, αὐτοὶ οὐχ ὑπήκουον ἐς δίκας προκαλουμένων τῶν Ἀθηναίων.</t>
  </si>
  <si>
    <t>4860</t>
  </si>
  <si>
    <t>7.48.5.5</t>
  </si>
  <si>
    <t>δισχίλιά τε γὰρ τάλαντα ἤδη ἀνηλωκέναι καὶ ἔτι πολλὰ προσοφείλειν, ἤν τε καὶ ὁτιοῦν ἐκλίπωσι τῆς νῦν παρασκευῆς τῷ μὴ διδόναι τροφήν, φθερεῖσθαι αὐτῶν τὰ πράγματα, ἐπικουρικὰ μᾶλλον ἢ δι’ ἀνάγκης ὥσπερ τὰ σφέτερα ὄντα.</t>
  </si>
  <si>
    <t>5093</t>
  </si>
  <si>
    <t>7.87.1.2</t>
  </si>
  <si>
    <t>ἐν γὰρ κοίλῳ χωρίῳ ὄντας καὶ ὀλίγῳ πολλοὺς οἵ τε ἥλιοι τὸ πρῶτον καὶ τὸ πνῖγος ἔτι ἐλύπει διὰ τὸ ἀστέγαστον καὶ αἱ νύκτες ἐπιγιγνόμεναι τοὐναντίον μετοπωριναὶ καὶ ψυχραὶ τῇ μεταβολῇ ἐς ἀσθένειαν ἐνεωτέριζον, πάντα τε ποιούντων αὐτῶν διὰ στενοχωρίαν ἐν τῷ αὐτῷ καὶ προσέτι τῶν νεκρῶν ὁμοῦ ἐπ’ ἀλλήλοις ξυννενημένων, οἳ ἔκ τε τῶν τραυμάτων καὶ διὰ τὴν μεταβολὴν καὶ τὸ τοιοῦτον ἀπέθνῃσκον, καὶ ὀσμαὶ ἦσαν οὐκ ἀνεκτοί, καὶ λιμῷ ἅμα καὶ δίψῃ ἐπιέζοντο (ἐδίδοσαν γὰρ αὐτῶν ἑκάστῳ ἐπὶ ὀκτὼ μῆνας κοτύλην ὕδατος καὶ δύο κοτύλας σίτου), ἄλλα τε ὅσα εἰκὸς ἐν τῷ τοιούτῳ χωρίῳ ἐμπεπτωκότας κακοπαθῆσαι, οὐδὲν ὅτι οὐκ ἐπεγένετο αὐτοῖς·</t>
  </si>
  <si>
    <t>5369</t>
  </si>
  <si>
    <t>8.3.1.1</t>
  </si>
  <si>
    <t>εὐθὺς οὖν Ἆγις μὲν ὁ βασιλεὺς αὐτῶν ἐν τῷ χειμῶνι τούτῳ ὁρμηθεὶς στρατῷ τινὶ ἐκ Δεκελείας τά τε τῶν ξυμμάχων ἠργυρολόγησεν ἐς τὸ ναυτικὸν καὶ τραπόμενος ἐπὶ τοῦ Μηλιῶς κόλπου Οἰταίων τε κατὰ τὴν παλαιὰν ἔχθραν τῆς λείας τὴν πολλὴν ἀπολαβὼν χρήματα ἐπράξατο, καὶ Ἀχαιοὺς τοὺς Φθιώτας καὶ τοὺς ἄλλους τοὺς ταύτῃ Θεσσαλῶν ὑπηκόους μεμφομένων καὶ ἀκόντων τῶν Θεσσαλῶν ὁμήρους τέ τινας ἠνάγκασε δοῦναι καὶ χρήματα, καὶ κατέθετο τοὺς ὁμήρους ἐς Κόρινθον, ἔς τε τὴν ξυμμαχίαν ἐπειρᾶτο προσάγειν.</t>
  </si>
  <si>
    <t>5388</t>
  </si>
  <si>
    <t>8.5.2.1</t>
  </si>
  <si>
    <t>καὶ ξυμπρασσόντων αὐτοῖς τῶν Βοιωτῶν ἀναπείθεται Ἆγις ὥστε Εὐβοίας μὲν πέρι ἐπισχεῖν, τοῖς δὲ Λεσβίοις παρεσκεύαζε τὴν ἀπόστασιν, Ἀλκαμένη τε ἁρμοστὴν διδούς, ὃς ἐς Εὔβοιαν πλεῖν ἔμελλε, καὶ δέκα μὲν Βοιωτοὶ ναῦς ὑπέσχοντο, δέκα δὲ Ἆγις.</t>
  </si>
  <si>
    <t>5396</t>
  </si>
  <si>
    <t>8.29.1.1</t>
  </si>
  <si>
    <t>τοῦ δ’ ἐπιγιγνομένου χειμῶνος, ἐπειδὴ τὴν Ἴασον κατεστήσατο ὁ Τισσαφέρνης ἐς φυλακήν, παρῆλθεν ἐς τὴν Μίλητον, καὶ μηνὸς μὲν τροφήν, ὥσπερ ὑπέστη ἐν τῇ Λακεδαίμονι, ἐς δραχμὴν Ἀττικὴν ἑκάστῳ πάσαις ταῖς ναυσὶ διέδωκε, τοῦ δὲ λοιποῦ χρόνου ἐβούλετο τριώβολον διδόναι, ἕως ἂν βασιλέα ἐπέρηται·</t>
  </si>
  <si>
    <t>8.45.3.1</t>
  </si>
  <si>
    <t>καὶ τοὺς τριηράρχους καὶ τοὺς στρατηγοὺς τῶν πόλεων ἐδίδασκεν ὥστε δόντα χρήματα αὐτὸν πεῖσαι, ὥστε ξυγχωρῆσαι ταῦτα ἑαυτῷ πλὴν τῶν Συρακοσίων·</t>
  </si>
  <si>
    <t>5646</t>
  </si>
  <si>
    <t>8.56.4.5</t>
  </si>
  <si>
    <t>τε γὰρ πᾶσαν ἠξίου δίδοσθαι καὶ αὖθις νήσους τε τὰς ἐπικειμένας καὶ ἄλλα, οἷς οὐκ ἐναντιουμένων τῶν Ἀθηναίων τέλος ἐν τῇ τρίτῃ ἤδη ξυνόδῳ, δείσας μὴ πάνυ φωραθῇ ἀδύνατος ὤν, ναῦς ἠξίου ἐᾶν βασιλέα ποιεῖσθαι καὶ παραπλεῖν τὴν ἑαυτοῦ γῆν ὅπῃ ἂν καὶ ὅσαις ἂν βούληται.</t>
  </si>
  <si>
    <t>5715</t>
  </si>
  <si>
    <t>8.57.2.1</t>
  </si>
  <si>
    <t>πάντων οὖν τούτων λογισμῷ καὶ προνοίᾳ, ὥσπερ ἐβούλετο ἐπανισοῦν τοὺς Ἕλληνας πρὸς ἀλλήλους, μεταπεμψάμενος οὖν τοὺς Πελοποννησίους τροφήν τε αὐτοῖς δίδωσι καὶ σπονδὰς τρίτας τάσδε σπένδεται.</t>
  </si>
  <si>
    <t>5720</t>
  </si>
  <si>
    <t>8.73.3.1</t>
  </si>
  <si>
    <t>καὶ Ὑπέρβολόν τέ τινα τῶν Ἀθηναίων, μοχθηρὸν ἄνθρωπον, ὠστρακισμένον οὐ διὰ δυνάμεως καὶ ἀξιώματος φόβον, ἀλλὰ διὰ πονηρίαν καὶ αἰσχύνην τῆς πόλεως, ἀποκτείνουσι μετὰ Χαρμίνου τε ἑνὸς τῶν στρατηγῶν καί τινων τῶν παρὰ σφίσιν Ἀθηναίων, πίστιν διδόντες αὐτοῖς, καὶ ἄλλα μετ’ αὐτῶν τοιαῦτα ξυνέπραξαν, τοῖς τε πλέοσιν ὥρμηντο ἐπιτίθεσθαι.</t>
  </si>
  <si>
    <t>5811</t>
  </si>
  <si>
    <t>8.76.4.1</t>
  </si>
  <si>
    <t>ἐχόντων γὰρ σφῶν τὸ πᾶν ναυτικόν, τάς τε ἄλλας πόλεις ὧν ἄρχουσιν ἀναγκάσειν τὰ χρήματα ὁμοίως διδόναι καὶ εἰ ἐκεῖθεν ὡρμῶντο (πόλιν τε γὰρ σφίσιν ὑπάρχειν Σάμον οὐκ ἀσθενῆ, ἀλλ’ ἣ παρ’ ἐλάχιστον δὴ ἦλθε τὸ Ἀθηναίων κράτος τῆς θαλάσσης, ὅτε ἐπολέμησεν, ἀφελέσθαι, τούς τε πολεμίους ἐκ τοῦ αὐτοῦ χωρίου ἀμυνεῖσθαι οὗπερ καὶ πρότερον), καὶ δυνατώτεροι εἶναι σφεῖς ἔχοντες τὰς ναῦς πορίζεσθαι τὰ ἐπιτήδεια τῶν ἐν τῇ πόλει.</t>
  </si>
  <si>
    <t>5830</t>
  </si>
  <si>
    <t>8.80.1.1</t>
  </si>
  <si>
    <t>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t>
  </si>
  <si>
    <t>5851</t>
  </si>
  <si>
    <t>8.99.1.1</t>
  </si>
  <si>
    <t>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t>
  </si>
  <si>
    <t>6003</t>
  </si>
  <si>
    <t>3.16.3.1</t>
  </si>
  <si>
    <t>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t>
  </si>
  <si>
    <t>5.47.3.2</t>
  </si>
  <si>
    <t>ἢν πολέμιοι ἴωσιν ἐπὶ τὴν γῆν τὴν Ἀθηναίων, βοηθεῖν Ἀργείους καὶ Μαντινέας καὶ Ἠλείους Ἀθήναζε, καθ’ ὅτι ἂν ἐπαγγέλλωσιν Ἀθηναῖοι, τρόπῳ ὁποίῳ ἂν δύνωνται ἰσχυροτάτῳ κατὰ τὸ δυνατόν·</t>
  </si>
  <si>
    <t>3695</t>
  </si>
  <si>
    <t>5.47.4.1</t>
  </si>
  <si>
    <t>βοηθεῖν δὲ καὶ Ἀθηναίους ἐς Ἄργος καὶ Μαντίνειαν καὶ Ἦλιν, ἢν πολέμιοι ἴωσιν ἐπὶ τὴν γῆν τὴν Ἀργείων ἢ τὴν Μαντινέων ἢ τὴν Ἠλείων, καθ’ ὅτι ἂν ἐπαγγέλλωσιν αἱ πόλεις αὗται, τρόπῳ ὁποίῳ ἂν δύνωνται ἰσχυροτάτῳ κατὰ τὸ δυνατόν·</t>
  </si>
  <si>
    <t>3698</t>
  </si>
  <si>
    <t>5.47.5.1</t>
  </si>
  <si>
    <t>τοῖς δὲ βοηθοῦσιν ἡ πόλις ἡ πέμπουσα παρεχέτω μέχρι μὲν τριάκοντα ἡμερῶν σῖτον, ἐπὴν ἔλθωσιν ἐς τὴν πόλιν τὴν ἐπαγγείλασαν βοηθεῖν, καὶ ἀπιοῦσι κατὰ ταὐτά·</t>
  </si>
  <si>
    <t>3702</t>
  </si>
  <si>
    <t>5.49.3.1</t>
  </si>
  <si>
    <t>Ἠλεῖοι δὲ τὴν παρ’ αὐτοῖς ἐκεχειρίαν ἤδη ἔφασαν εἶναι (πρώτοις γὰρ σφίσιν αὐτοῖς ἐπαγγέλλουσιν), καὶ ἡσυχαζόντων σφῶν καὶ οὐ προσδεχομένων ὡς ἐν σπονδαῖς, αὐτοὺς λαθεῖν ἀδικήσαντας.</t>
  </si>
  <si>
    <t>3725</t>
  </si>
  <si>
    <t>5.49.4.1</t>
  </si>
  <si>
    <t>οἱ δὲ Λακεδαιμόνιοι ὑπελάμβανον οὐ χρεὼν εἶναι αὐτοὺς ἐπαγγεῖλαι ἔτι ἐς Λακεδαίμονα, εἰ ἀδικεῖν γε ἤδη ἐνόμιζον αὐτούς, ἀλλ’ οὐχ ὡς νομίζοντας τοῦτο δρᾶσαι, καὶ ὅπλα οὐδαμόσε ἔτι αὐτοῖς ἐπενεγκεῖν.</t>
  </si>
  <si>
    <t>3726</t>
  </si>
  <si>
    <t>6.56.1.2</t>
  </si>
  <si>
    <t>ἀδελφὴν γὰρ αὐτοῦ κόρην ἐπαγγείλαντες ἥκειν κανοῦν οἴσουσαν ἐν πομπῇ τινί, ἀπήλασαν λέγοντες οὐδὲ ἐπαγγεῖλαι τὴν ἀρχὴν διὰ τὸ μὴ ἀξίαν εἶναι.</t>
  </si>
  <si>
    <t>4410</t>
  </si>
  <si>
    <t>8.32.3.1</t>
  </si>
  <si>
    <t>ἐπαγγελλομένων δέ τινων Λεσβίων τὴν ἀπόστασιν, προσφέρει τῷ τε Πεδαρίτῳ καὶ τοῖς Χίοις ὁ Ἀστύοχος τὸν λόγον ὡς χρὴ παραγενομένους ταῖς ναυσὶν ἀποστῆσαι τὴν λέσβον·</t>
  </si>
  <si>
    <t>5572</t>
  </si>
  <si>
    <t>8.86.8.1</t>
  </si>
  <si>
    <t>παρῆσαν δὲ καὶ Ἀργείων πρέσβεις, ἐπαγγελλόμενοι τῷ ἐν τῇ Σάμῳ τῶν Ἀθηναίων δήμῳ ὥστε βοηθεῖν·</t>
  </si>
  <si>
    <t>5896</t>
  </si>
  <si>
    <t>1.76.3.1</t>
  </si>
  <si>
    <t>ἐπαινεῖσθαί τε ἄξιοι οἵτινες χρησάμενοι τῇ ἀνθρωπείᾳ φύσει ὥστε ἑτέρων ἄρχειν δικαιότεροι ἢ κατὰ τὴν ὑπάρχουσαν δύναμιν γένωνται.</t>
  </si>
  <si>
    <t>2.35.1.1</t>
  </si>
  <si>
    <t>οἱ μὲν πολλοὶ τῶν ἐνθάδε ἤδη εἰρηκότων ἐπαινοῦσι τὸν προσθέντα τῷ νόμῳ τὸν λόγον τόνδε, ὡς καλὸν ἐπὶ τοῖς ἐκ τῶν πολέμων θαπτομένοις ἀγορεύεσθαι αὐτόν.</t>
  </si>
  <si>
    <t>2.45.1.1</t>
  </si>
  <si>
    <t>παισὶ δ’ αὖ ὅσοι τῶνδε πάρεστε ἢ ἀδελφοῖς ὁρῶ μέγαν τὸν ἀγῶνα (τὸν γὰρ οὐκ ὄντα ἅπας εἴωθεν ἐπαινεῖν), καὶ μόλις ἂν καθ’ ὑπερβολὴν ἀρετῆς οὐχ ὁμοῖοι, ἀλλ’ ὀλίγῳ χείρους κριθεῖτε.</t>
  </si>
  <si>
    <t>1256</t>
  </si>
  <si>
    <t>3.42.1.1</t>
  </si>
  <si>
    <t>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t>
  </si>
  <si>
    <t>2008</t>
  </si>
  <si>
    <t>3.56.5.2</t>
  </si>
  <si>
    <t>καὶ μείζω τε πρὸς ἐλάσσω εὑρήσετε καὶ ἐν καιροῖς οἷς σπάνιον ἦν τῶν Ἑλλήνων τινὰ ἀρετὴν τῇ Ξέρξου δυνάμει ἀντιτάξασθαι, ἐπῃνοῦντό τε μᾶλλον οἱ μὴ τὰ ξύμφορα πρὸς τὴν ἔφοδον αὑτοῖς ἀσφαλείᾳ πράσσοντες, ἐθέλοντες δὲ τολμᾶν μετὰ κινδύνων τὰ βέλτιστα.</t>
  </si>
  <si>
    <t>3.57.1.1</t>
  </si>
  <si>
    <t>εἰ δὲ περὶ ἡμῶν γνώσεσθε μὴ τὰ εἰκότα (οὐ γὰρ ἀφανῆ κρινεῖτε τὴν δίκην τήνδε, ἐπαινούμενοι δὲ περὶ οὐδ’ ἡμῶν μεμπτῶν), ὁρᾶτε ὅπως μὴ οὐκ ἀποδέξωνται ἀνδρῶν ἀγαθῶν πέρι αὐτοὺς ἀμείνους ὄντας ἀπρεπές τι ἐπιγνῶναι, οὐδὲ πρὸς ἱεροῖς τοῖς κοινοῖς σκῦλα ἀπὸ ἡμῶν τῶν εὐεργετῶν τῆς Ἑλλάδος ἀνατεθῆναι.</t>
  </si>
  <si>
    <t>2122</t>
  </si>
  <si>
    <t>καὶ αὐτοὺς ἀπέπεμψαν ἐπαινέσαντες τοὺς λόγους οἱ βοιωτάρχαι καὶ πρέσβεις ὑποσχόμενοι ἀποστελεῖν περὶ τῆς ξυμμαχίας ἐς Ἄργος.</t>
  </si>
  <si>
    <t>3644</t>
  </si>
  <si>
    <t>2.73.3.4</t>
  </si>
  <si>
    <t>ἐπισκήπτουσί τε ὑμῖν πρὸς τῶν ὅρκων οὓς οἱ πατέρες ὤμοσαν μηδὲν νεωτερίζειν περὶ τὴν ξυμμαχίαν).</t>
  </si>
  <si>
    <t>3.59.3.1</t>
  </si>
  <si>
    <t>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t>
  </si>
  <si>
    <t>2141</t>
  </si>
  <si>
    <t>2.7.2.1</t>
  </si>
  <si>
    <t>καὶ Λακεδαιμονίοις μὲν πρὸς ταῖς αὐτοῦ ὑπαρχούσαις ἐξ Ἰταλίας καὶ Σικελίας τοῖς τἀκείνων ἑλομένοις ναῦς ἐπετάχθη ποιεῖσθαι κατὰ μέγεθος τῶν πόλεων, ὡς ἐς τὸν πάντα ἀριθμὸν πεντακοσίων νεῶν ἐσομένων, καὶ ἀργύριον ῥητὸν ἑτοιμάζειν, τά τε ἄλλα ἡσυχάζοντας καὶ Ἀθηναίους δεχομένους μιᾷ νηὶ ἕως ἂν ταῦτα παρασκευασθῇ.</t>
  </si>
  <si>
    <t>6.82.2.3</t>
  </si>
  <si>
    <t>ἡμεῖς γὰρ Ἴωνες ὄντες Πελοποννησίοις Δωριεῦσι καὶ πλέοσιν οὖσι καὶ παροικοῦσιν ἐσκεψάμεθα ὅτῳ τρόπῳ ἥκιστα αὐτῶν ὑπακουσόμεθα, καὶ μετὰ τὰ Μηδικὰ ναῦς κτησάμενοι τῆς μὲν Λακεδαιμονίων ἀρχῆς καὶ ἡγεμονίας ἀπηλλάγημεν, οὐδὲν προσῆκον μᾶλλόν τι ἐκείνους ἡμῖν ἢ καὶ ἡμᾶς ἐκείνοις ἐπιτάσσειν, πλὴν καθ’ ὅσον ἐν τῷ παρόντι μεῖζον ἴσχυον, αὐτοὶ δὲ τῶν ὑπὸ βασιλεῖ πρότερον ὄντων ἡγεμόνες καταστάντες οἰκοῦμεν, νομίσαντες ἥκιστ’ ἂν ὑπὸ Πελοποννησίοις οὕτως εἶναι, δύναμιν ἔχοντες ᾗ ἀμυνούμεθα, καὶ ἐς τὸ ἀκριβὲς εἰπεῖν οὐδὲ ἀδίκως καταστρεψάμενοι τούς τε Ἴωνας καὶ νησιώτας, οὓς ξυγγενεῖς φασὶν ὄντας ἡμᾶς Συρακόσιοι δεδουλῶσθαι.</t>
  </si>
  <si>
    <t>4573</t>
  </si>
  <si>
    <t>8.11.1.1</t>
  </si>
  <si>
    <t>διακριθέντες δὲ πρὸς μὲν τὰς πολεμίας ναῦς ἐπέταξαν ἐφορμεῖν ἱκανάς, ταῖς δὲ λοιπαῖς ἐς τὸ νησίδιον ὁρμίζονται ἐν ᾧ οὐ πολὺ ἀπέχοντι ἐστρατοπεδεύοντο, καὶ ἐς τὰς Ἀθήνας ἐπὶ βοήθειαν ἔπεμπον.</t>
  </si>
  <si>
    <t>5436</t>
  </si>
  <si>
    <t>8.105.2.1</t>
  </si>
  <si>
    <t>ἀμῦναι δὲ τῷ μέσῳ οὔθ’ οἱ περὶ τὸν Θρασύβουλον ἀπὸ τοῦ δεξιοῦ ὑπὸ πλήθους τῶν ἐπικειμένων νεῶν ἐδύναντο οὔθ’ οἱ περὶ τὸν Θράσυλον ἀπὸ τοῦ εὐωνύμου (ἀφανές τε γὰρ ἦν διὰ τὴν ἄκραν τὸ Κυνὸς σῆμα, καὶ ἅμα οἱ Συρακόσιοι καὶ οἱ ἄλλοι οὐκ ἐλάσσους ἐπιτεταγμένοι εἶργον αὐτούς) πρὶν οἱ Πελοποννήσιοι διὰ τὸ κρατήσαντες ἀδεῶς ἄλλοι ἄλλην ναῦν διώκειν ἤρξαντο μέρει τινὶ σφῶν ἀτακτότεροι γενέσθαι.</t>
  </si>
  <si>
    <t>6.19.1.1</t>
  </si>
  <si>
    <t>οἱ δ’ Ἀθηναῖοι ἀκούσαντες ἐκείνου τε καὶ τῶν Ἐγεσταίων καὶ Λεοντίνων φυγάδων, οἳ παρελθόντες ἐδέοντό τε καὶ τῶν ὁρκίων ὑπομιμνῄσκοντες ἱκέτευον βοηθῆσαι σφίσι, πολλῷ μᾶλλον ἢ πρότερον ὥρμηντο στρατεύειν.</t>
  </si>
  <si>
    <t>4203</t>
  </si>
  <si>
    <t>5.49.1.2</t>
  </si>
  <si>
    <t>καὶ Λακεδαιμόνιοι τοῦ ἱεροῦ ὑπὸ Ἠλείων εἴρχθησαν ὥστε μὴ θύειν μηδ’ ἀγωνίζεσθαι, οὐκ ἐκτίνοντες τὴν δίκην αὐτοῖς ἣν ἐν τῷ Ὀλυμπιακῷ νόμῳ Ἠλεῖοι κατεδικάσαντο αὐτῶν φάσκοντες ἐς σφᾶς ἐπὶ Φύρκον τε τεῖχος ὅπλα ἐπενεγκεῖν καὶ ἐς Λέπρεον αὐτῶν ὁπλίτας ἐν ταῖς Ὀλυμπιακαῖς σπονδαῖς ἐσπέμψαι.</t>
  </si>
  <si>
    <t>5.49.2.1</t>
  </si>
  <si>
    <t>Λακεδαιμόνιοι δὲ πρέσβεις πέμψαντες ἀντέλεγον μὴ δικαίως σφῶν καταδεδικάσθαι, λέγοντες μὴ ἐπηγγέλθαι πω ἐς Λακεδαίμονα τὰς σπονδάς, ὅτ’ ἐσέπεμψαν τοὺς ὁπλίτας.</t>
  </si>
  <si>
    <t>1.26.5.4</t>
  </si>
  <si>
    <t>ὡς δ’ οὐκ ἐπείθοντο, οἱ μὲν Κερκυραῖοι (ἔστι δ’ ἰσθμὸς τὸ χωρίον) ἐπολιόρκουν τὴν πόλιν, Κορίνθιοι δ’, ὡς αὐτοῖς ἐκ τῆς Ἐπιδάμνου ἦλθον ἄγγελοι ὅτι πολιορκοῦνται, παρεσκευάζοντο στρατείαν, καὶ ἅμα ἀποικίαν ἐς τὴν Ἐπίδαμνον ἐκήρυσσον ἐπὶ τῇ ἴσῃ καὶ ὁμοίᾳ τὸν βουλόμενον ἰέναι·</t>
  </si>
  <si>
    <t>6.50.4.3</t>
  </si>
  <si>
    <t>δέκα δὲ τῶν νεῶν προύπεμψαν ἐς τὸν μέγαν λιμένα πλεῦσαί τε καὶ κατασκέψασθαι εἴ τι ναυτικόν ἐστι καθειλκυσμένον, καὶ κηρῦξαι ἀπὸ τῶν νεῶν προσπλεύσαντας ὅτι Ἀθηναῖοι ἥκουσι Λεοντίνους ἐς τὴν ἑαυτῶν κατοικιοῦντες κατὰ ξυμμαχίαν καὶ ξυγγένειαν·</t>
  </si>
  <si>
    <t>1.121.2.1</t>
  </si>
  <si>
    <t>κατὰ πολλὰ δὲ ἡμᾶς εἰκὸς ἐπικρατῆσαι, πρῶτον μὲν πλήθει προύχοντας καὶ ἐμπειρίᾳ πολεμικῇ, ἔπειτα ὁμοίως πάντας ἐς τὰ παραγγελλόμενα ἰόντας, ναυτικόν τε, ᾧ ἰσχύουσιν, ἀπὸ τῆς ὑπαρχούσης τε ἑκάστοις οὐσίας ἐξαρτυσόμεθα καὶ ἀπὸ τῶν ἐν Δελφοῖς καὶ Ὀλυμπίᾳ χρημάτων·</t>
  </si>
  <si>
    <t>1.129.1.1</t>
  </si>
  <si>
    <t>τοσαῦτα μὲν ἡ γραφὴ ἐδήλου, Ξέρξης δὲ ἥσθη τε τῇ ἐπιστολῇ καὶ ἀποστέλλει Ἀρτάβαζον τὸν Φαρνάκου ἐπὶ θάλασσαν καὶ κελεύει αὐτὸν τήν τε Δασκυλῖτιν σατραπείαν παραλαβεῖν Μεγαβάτην ἀπαλλάξαντα, ὃς πρότερον ἦρχε, καὶ παρὰ Παυσανίαν ἐς Βυζάντιον ἐπιστολὴν ἀντεπετίθει αὐτῷ ὡς τάχιστα διαπέμψαι καὶ τὴν σφραγῖδα ἀποδεῖξαι, καὶ ἤν τι αὐτῷ Παυσανίας παραγγέλλῃ περὶ τῶν ἑαυτοῦ πραγμάτων, πράσσειν ὡς ἄριστα καὶ πιστότατα.</t>
  </si>
  <si>
    <t>2.11.9.1</t>
  </si>
  <si>
    <t>ὡς οὖν ἐπὶ τοσαύτην πόλιν στρατεύοντες καὶ μεγίστην δόξαν οἰσόμενοι τοῖς τε προγόνοις καὶ ἡμῖν αὐτοῖς ἐπ’ ἀμφότερα ἐκ τῶν ἀποβαινόντων, ἕπεσθ’ ὅπῃ ἄν τις ἡγῆται, κόσμον καὶ φυλακὴν περὶ παντὸς ποιούμενοι καὶ τὰ παραγγελλόμενα ὀξέως δεχόμενοι·</t>
  </si>
  <si>
    <t>2.84.3.1</t>
  </si>
  <si>
    <t>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t>
  </si>
  <si>
    <t>3.55.3.3</t>
  </si>
  <si>
    <t>καὶ γὰρ ἐκεῖνοι ἐβοήθουν ἡμῖν ἐναντία Θηβαίοις ὅτε ὑμεῖς ἀπωκνεῖτε, καὶ προδοῦναι αὐτοὺς οὐκέτι ἦν καλόν, ἄλλως τε καὶ οὓς εὖ παθών τις καὶ αὐτὸς δεόμενος προσηγάγετο ξυμμάχους καὶ πολιτείας μετέλαβεν, ἰέναι δὲ ἐς τὰ παραγγελλόμενα εἰκὸς ἦν προθύμως.</t>
  </si>
  <si>
    <t>4.34.3.2</t>
  </si>
  <si>
    <t>οὔτε γὰρ οἱ πῖλοι ἔστεγον τὰ τοξεύματα, δοράτιά τε ἐναπεκέκλαστο βαλλομένων, εἶχόν τε οὐδὲν σφίσιν αὐτοῖς χρήσασθαι ἀποκεκλῃμένοι μὲν τῇ ὄψει τοῦ προορᾶν, ὑπὸ δὲ τῆς μείζονος βοῆς τῶν πολεμίων τὰ ἐν αὐτοῖς παραγγελλόμενα οὐκ ἐσακούοντες, κινδύνου τε πανταχόθεν περιεστῶτος καὶ οὐκ ἔχοντες ἐλπίδα καθ’ ὅτι χρὴ ἀμυνομένους σωθῆναι.</t>
  </si>
  <si>
    <t>2763</t>
  </si>
  <si>
    <t>5.10.3.1</t>
  </si>
  <si>
    <t>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t>
  </si>
  <si>
    <t>3456</t>
  </si>
  <si>
    <t>5.71.2.1</t>
  </si>
  <si>
    <t>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t>
  </si>
  <si>
    <t>3878</t>
  </si>
  <si>
    <t>5.63.3.1</t>
  </si>
  <si>
    <t>ὁ δὲ παρῃτεῖτο μηδὲν τούτων δρᾶν·</t>
  </si>
  <si>
    <t>3826</t>
  </si>
  <si>
    <t>7.76.1.1</t>
  </si>
  <si>
    <t>ὁρῶν δὲ ὁ Νικίας τὸ στράτευμα ἀθυμοῦν καὶ ἐν μεγάλῃ μεταβολῇ ὄν, ἐπιπαριὼν ὡς ἐκ τῶν ὑπαρχόντων ἐθάρσυνέ τε καὶ παρεμυθεῖτο, βοῇ τε χρώμενος ἔτι μᾶλλον ἑκάστοις καθ’ οὓς γίγνοιτο ὑπὸ προθυμίας καὶ βουλόμενος ὡς ἐπὶ πλεῖστον γεγωνίσκων ὠφελεῖν τι.</t>
  </si>
  <si>
    <t>5268</t>
  </si>
  <si>
    <t>8.86.1.1</t>
  </si>
  <si>
    <t>καὶ οἱ ἐκ τῆς Δήλου ἀπὸ τῶν τετρακοσίων πρεσβευταί, οὓς τότε ἔπεμψαν παραμυθησομένους καὶ ἀναδιδάξοντας τοὺς ἐν τῇ Σάμῳ, ἀφικνοῦνται παρόντος τοῦ Ἀλκιβιάδου, καὶ ἐκκλησίας γενομένης λέγειν ἐπεχείρουν.</t>
  </si>
  <si>
    <t>4.68.6.7</t>
  </si>
  <si>
    <t>ἐδήλουν δὲ οὐδὲν ὅτι ἴσασι τὰ πρασσόμενα, ἀλλὰ ὡς τὰ βέλτιστα βουλεύοντες ἰσχυρίζοντο, καὶ ἅμα περὶ τὰς πύλας παρέμενον φυλάσσοντες, ὥστε οὐκ ἐγένετο τοῖς ἐπιβουλεύουσι πρᾶξαι ὃ ἔμελλον.</t>
  </si>
  <si>
    <t>2972</t>
  </si>
  <si>
    <t>8.79.1.1</t>
  </si>
  <si>
    <t>αἰσθόμενοι δὲ οἱ ξύμμαχοι καὶ ὁ Ἀστύοχος τὸν θροῦν, καὶ δόξαν αὐτοῖς ἀπὸ ξυνόδου ὥστε διαναυμαχεῖν, ἐπειδὴ καὶ ἐσηγγέλλετο αὐτοῖς ἡ ἐν τῇ Σάμῳ ταραχή, ἄραντες ταῖς ναυσὶ πάσαις οὔσαις δώδεκα καὶ ἑκατὸν καὶ τοὺς Μιλησίους πεζῇ κελεύσαντες ἐπὶ τῆς Μυκάλης παριέναι ἔπλεον ὡς πρὸς τὴν Μυκάλην.</t>
  </si>
  <si>
    <t>5842</t>
  </si>
  <si>
    <t>1.10.3.1</t>
  </si>
  <si>
    <t>οὔκουν ἀπιστεῖν εἰκός, οὐδὲ τὰς ὄψεις τῶν πόλεων μᾶλλον σκοπεῖν ἢ τὰς δυνάμεις, νομίζειν δὲ τὴν στρατείαν ἐκείνην μεγίστην μὲν γενέσθαι τῶν πρὸ αὑτῆς, λειπομένην δὲ τῶν νῦν, τῇ Ὁμήρου αὖ ποιήσει εἴ τι χρὴ κἀνταῦθα πιστεύειν, ἣν εἰκὸς ἐπὶ τὸ μεῖζον μὲν ποιητὴν ὄντα κοσμῆσαι, ὅμως δὲ φαίνεται καὶ οὕτως ἐνδεεστέρα.</t>
  </si>
  <si>
    <t>1.20.1.1</t>
  </si>
  <si>
    <t>τὰ μὲν οὖν παλαιὰ τοιαῦτα ηὗρον, χαλεπὰ ὄντα παντὶ ἑξῆς τεκμηρίῳ πιστεῦσαι.</t>
  </si>
  <si>
    <t>1.21.1.1</t>
  </si>
  <si>
    <t>ἐκ δὲ τῶν εἰρημένων τεκμηρίων ὅμως τοιαῦτα ἄν τις νομίζων μάλιστα ἃ διῆλθον οὐχ ἁμαρτάνοι, καὶ οὔτε ὡς ποιηταὶ ὑμνήκασι περὶ αὐτῶν ἐπὶ τὸ μεῖζον κοσμοῦντες μᾶλλον πιστεύων, οὔτε ὡς λογογράφοι ξυνέθεσαν ἐπὶ τὸ προσαγωγότερον τῇ ἀκροάσει ἢ ἀληθέστερον, ὄντα ἀνεξέλεγκτα καὶ τὰ πολλὰ ὑπὸ χρόνου αὐτῶν ἀπίστως ἐπὶ τὸ μυθῶδες ἐκνενικηκότα, ηὑρῆσθαι δὲ ἡγησάμενος ἐκ τῶν ἐπιφανεστάτων σημείων ὡς παλαιὰ εἶναι ἀποχρώντως.</t>
  </si>
  <si>
    <t>1.32.2.1</t>
  </si>
  <si>
    <t>Κερκυραῖοι δὲ μετὰ τῆς ξυμμαχίας τῆς αἰτήσεως καὶ ταῦτα πιστεύοντες ἐχυρὰ ὑμῖν παρέξεσθαι ἀπέστειλαν ἡμᾶς.</t>
  </si>
  <si>
    <t>1.69.5.2</t>
  </si>
  <si>
    <t>τόν τε γὰρ Μῆδον αὐτοὶ ἴσμεν ἐκ περάτων γῆς πρότερον ἐπὶ τὴν Πελοπόννησον ἐλθόντα ἢ τὰ παρ’ ὑμῶν ἀξίως προαπαντῆσαι, καὶ νῦν τοὺς Ἀθηναίους οὐχ ἑκάς, ὥσπερ ἐκεῖνον, ἀλλ’ ἐγγὺς ὄντας περιορᾶτε, καὶ ἀντὶ τοῦ ἐπελθεῖν αὐτοὶ ἀμύνεσθαι βούλεσθε μᾶλλον ἐπιόντας, καὶ ἐς τύχας πρὸς πολλῷ δυνατωτέρους ἀγωνιζόμενοι καταστῆναι, ἐπιστάμενοι καὶ τὸν βάρβαρον αὐτὸν περὶ αὑτῷ τὰ πλείω σφαλέντα, καὶ πρὸς αὐτοὺς τοὺς Ἀθηναίους πολλὰ ἡμᾶς ἤδη τοῖς ἁμαρτήμασιν αὐτῶν μᾶλλον ἢ τῇ ἀφ’ ὑμῶν τιμωρίᾳ περιγεγενημένους, ἐπεὶ αἵ γε ὑμέτεραι ἐλπίδες ἤδη τινάς που καὶ ἀπαρασκεύους διὰ τὸ πιστεῦσαι ἔφθειραν.</t>
  </si>
  <si>
    <t>1.70.3.2</t>
  </si>
  <si>
    <t>τὸ δὲ ὑμέτερον τῆς τε δυνάμεως ἐνδεᾶ πρᾶξαι τῆς τε γνώμης μηδὲ τοῖς βεβαίοις πιστεῦσαι τῶν τε δεινῶν μηδέποτε οἴεσθαι ἀπολυθήσεσθαι.</t>
  </si>
  <si>
    <t>1.80.3.3</t>
  </si>
  <si>
    <t>πρὸς δὲ ἄνδρας οἳ γῆν τε ἑκὰς ἔχουσι καὶ προσέτι θαλάσσης ἐμπειρότατοί εἰσι καὶ τοῖς ἄλλοις ἅπασιν ἄριστα ἐξήρτυνται, πλούτῳ τε ἰδίῳ καὶ δημοσίῳ καὶ ναυσὶ καὶ ἵπποις καὶ ὅπλοις καὶ ὄχλῳ ὅσος οὐκ ἐν ἄλλῳ ἑνί γε χωρίῳ Ἑλληνικῷ ἐστίν, ἔτι δὲ καὶ ξυμμάχους πολλοὺς φόρου ὑποτελεῖς ἔχουσι, πῶς χρὴ πρὸς τούτους ῥᾳδίως πόλεμον ἄρασθαι καὶ τίνι πιστεύσαντας ἀπαρασκεύους ἐπειχθῆναι;</t>
  </si>
  <si>
    <t>1.131.2.1</t>
  </si>
  <si>
    <t>ὁ δὲ βουλόμενος ὡς ἥκιστα ὕποπτος εἶναι καὶ πιστεύων χρήμασι διαλύσειν τὴν διαβολὴν ἀνεχώρει τὸ δεύτερον ἐς Σπάρτην.</t>
  </si>
  <si>
    <t>1.132.1.1</t>
  </si>
  <si>
    <t>καὶ φανερὸν μὲν εἶχον οὐδὲν οἱ Σπαρτιᾶται σημεῖον, οὔτε οἱ ἐχθροὶ οὔτε ἡ πᾶσα πόλις, ὅτῳ ἂν πιστεύσαντες βεβαίως ἐτιμωροῦντο ἄνδρα γένους τε τοῦ βασιλείου ὄντα καὶ ἐν τῷ παρόντι τιμὴν ἔχοντα (Πλείσταρχον γὰρ τὸν Λεωνίδου ὄντα βασιλέα καὶ νέον ἔτι ἀνεψιὸς ὢν ἐπετρόπευεν), ὑποψίας δὲ πολλὰς παρεῖχε τῇ τε παρανομίᾳ καὶ ζηλώσει τῶν βαρβάρων μὴ ἴσος βούλεσθαι εἶναι τοῖς παροῦσι, τά τε ἄλλα αὐτοῦ ἀνεσκόπουν, εἴ τί που ἐξεδεδιῄτητο τῶν καθεστώτων νομίμων, καὶ ὅτι ἐπὶ τὸν τρίποδά ποτε τὸν ἐν Δελφοῖς, ὃν ἀνέθεσαν οἱ Ἕλληνες ἀπὸ τῶν Μήδων ἀκροθίνιον, ἠξίωσεν ἐπιγράψασθαι αὐτὸς ἰδίᾳ τὸ ἐλεγεῖον τόδε·</t>
  </si>
  <si>
    <t>1.132.5.1</t>
  </si>
  <si>
    <t>ἀλλ’ οὐδ’ ὣς οὐδὲ τῶν Εἱλώτων μηνυταῖς τισὶ πιστεύσαντες ἠξίωσαν νεώτερόν τι ποιεῖν ἐς αὐτόν, χρώμενοι τῷ τρόπῳ ᾧπερ εἰώθασιν ἐς σφᾶς αὐτούς, μὴ ταχεῖς εἶναι περὶ ἀνδρὸς Σπαρτιάτου ἄνευ ἀναμφισβητήτων τεκμηρίων βουλεῦσαί τι ἀνήκεστον, πρίν γε δὴ αὐτοῖς, ὡς λέγεται, ὁ μέλλων τὰς τελευταίας βασιλεῖ ἐπιστολὰς πρὸς Ἀρτάβαζον κομιεῖν, ἀνὴρ Ἀργίλιος, παιδικά ποτε ὢν αὐτοῦ καὶ πιστότατος ἐκείνῳ, μηνυτὴς γίγνεται, δείσας κατὰ ἐνθύμησίν τινα ὅτι οὐδείς πω τῶν πρὸ ἑαυτοῦ ἀγγέλων πάλιν ἀφίκετο, καὶ παρασημηνάμενος σφραγῖδα, ἵνα, ἢν ψευσθῇ τῆς δόξης ἢ καὶ ἐκεῖνός τι μεταγράψαι αἰτήσῃ, μὴ ἐπιγνῷ, λύει τὰς ἐπιστολάς, ἐν αἷς ὑπονοήσας τι τοιοῦτον προσεπεστάλθαι καὶ αὑτὸν ηὗρεν ἐγγεγραμμένον κτείνειν.</t>
  </si>
  <si>
    <t>835</t>
  </si>
  <si>
    <t>2.22.1.1</t>
  </si>
  <si>
    <t>Περικλῆς δὲ ὁρῶν μὲν αὐτοὺς πρὸς τὸ παρὸν χαλεπαίνοντας καὶ οὐ τὰ ἄριστα φρονοῦντας, πιστεύων δὲ ὀρθῶς γιγνώσκειν περὶ τοῦ μὴ ἐπεξιέναι, ἐκκλησίαν τε οὐκ ἐποίει αὐτῶν οὐδὲ ξύλλογον οὐδένα, τοῦ μὴ ὀργῇ τι μᾶλλον ἢ γνώμῃ ξυνελθόντας ἐξαμαρτεῖν, τήν τε πόλιν ἐφύλασσε καὶ δι’ ἡσυχίας μάλιστα ὅσον ἐδύνατο εἶχεν.</t>
  </si>
  <si>
    <t>2.81.4.3</t>
  </si>
  <si>
    <t>οἱ δὲ Χάονες σφίσι τε αὐτοῖς πιστεύοντες καὶ ἀξιούμενοι ὑπὸ τῶν ἐκείνῃ ἠπειρωτῶν μαχιμώτατοι εἶναι οὔτε ἐπέσχον τὸ στρατόπεδον καταλαβεῖν, χωρήσαντές τε ῥύμῃ μετὰ τῶν ἄλλων βαρβάρων ἐνόμισαν αὐτοβοεὶ ἂν τὴν πόλιν ἑλεῖν καὶ αὑτῶν τὸ ἔργον γενέσθαι.</t>
  </si>
  <si>
    <t>2.89.2.1</t>
  </si>
  <si>
    <t>ἔπειτα ᾧ μάλιστα πιστεύοντες προσέρχονται, ὡς προσῆκον σφίσιν ἀνδρείοις εἶναι, οὐ δι’ ἄλλο τι θαρσοῦσιν ἢ διὰ τὴν ἐν τῷ πεζῷ ἐμπειρίαν τὰ πλείω κατορθοῦντες, καὶ οἴονται σφίσι καὶ ἐν τῷ ναυτικῷ ποιήσειν τὸ αὐτό.</t>
  </si>
  <si>
    <t>1608</t>
  </si>
  <si>
    <t>3.4.5.3</t>
  </si>
  <si>
    <t>οὐ γὰρ ἐπίστευον τοῖς ἀπὸ τῶν Ἀθηναίων προχωρήσειν.</t>
  </si>
  <si>
    <t>3.38.2.1</t>
  </si>
  <si>
    <t>καὶ δῆλον ὅτι ἢ τῷ λέγειν πιστεύσας τὸ πάνυ δοκοῦν ἀνταποφῆναι ὡς οὐκ ἔγνωσται ἀγωνίσαιτ’ ἄν, ἢ κέρδει ἐπαιρόμενος τὸ εὐπρεπὲς τοῦ λόγου ἐκπονήσας παράγειν πειράσεται.</t>
  </si>
  <si>
    <t>1968</t>
  </si>
  <si>
    <t>3.46.1.1</t>
  </si>
  <si>
    <t>οὔκουν χρὴ οὔτε τοῦ θανάτου τῇ ζημίᾳ ὡς ἐχεγγύῳ πιστεύσαντας χεῖρον βουλεύσασθαι οὔτε ἀνέλπιστον καταστῆσαι τοῖς ἀποστᾶσιν ὡς οὐκ ἔσται μεταγνῶναι καὶ ὅτι ἐν βραχυτάτῳ τὴν ἁμαρτίαν καταλῦσαι.</t>
  </si>
  <si>
    <t>3.53.1.1</t>
  </si>
  <si>
    <t>τὴν μὲν παράδοσιν τῆς πόλεως, ὦ Λακεδαιμόνιοι, πιστεύσαντες ὑμῖν ἐποιησάμεθα, οὐ τοιάνδε δίκην οἰόμενοι ὑφέξειν, νομιμωτέραν δέ τινα ἔσεσθαι, καὶ ἐν δικασταῖς οὐκ ἂν ἄλλοις δεξάμενοι, ὥσπερ καὶ ἐσμέν, γενέσθαι ἢ ὑμῖν, ἡγούμενοι τὸ ἴσον μάλιστ’ ἂν φέρεσθαι.</t>
  </si>
  <si>
    <t>2090</t>
  </si>
  <si>
    <t>3.83.2.1</t>
  </si>
  <si>
    <t>οὐ γὰρ ἦν ὁ διαλύσων οὔτε λόγος ἐχυρὸς οὔτε ὅρκος φοβερός, κρείσσους δὲ ὄντες ἅπαντες λογισμῷ ἐς τὸ ἀνέλπιστον τοῦ βεβαίου μὴ παθεῖν μᾶλλον προυσκόπουν ἢ πιστεῦσαι ἐδύναντο.</t>
  </si>
  <si>
    <t>2298</t>
  </si>
  <si>
    <t>καὶ ἐλάχιστ’ ἂν οἱ τοιοῦτοι πταίοντες διὰ τὸ μὴ τῷ ὀρθουμένῳ αὐτοῦ πιστεύοντες ἐπαίρεσθαι ἐν τῷ εὐτυχεῖν ἂν μάλιστα καταλύοιντο.</t>
  </si>
  <si>
    <t>2646</t>
  </si>
  <si>
    <t>4.27.3.3</t>
  </si>
  <si>
    <t>παραινούντων δὲ τῶν ἀφιγμένων, εἰ μὴ σφίσι πιστεύουσι, κατασκόπους τινὰς πέμψαι, ᾑρέθη κατάσκοπος αὐτὸς μετὰ Θεαγένους ὑπὸ Ἀθηναίων.</t>
  </si>
  <si>
    <t>4.36.2.1</t>
  </si>
  <si>
    <t>λαβὼν δὲ ἃ ᾐτήσατο, ἐκ τοῦ ἀφανοῦς ὁρμήσας ὥστε μὴ ἰδεῖν ἐκείνους, κατὰ τὸ αἰεὶ παρεῖκον τοῦ κρημνώδους τῆς νήσου προσβαίνων, καὶ ᾗ οἱ Λακεδαιμόνιοι χωρίου ἰσχύι πιστεύσαντες οὐκ ἐφύλασσον, χαλεπῶς τε καὶ μόλις περιελθὼν ἔλαθε, καὶ ἐπὶ τοῦ μετεώρου ἐξαπίνης ἀναφανεὶς κατὰ νώτου αὐτῶν τοὺς μὲν τῷ ἀδοκήτῳ ἐξέπληξε, τοὺς δὲ ἃ προσεδέχοντο ἰδόντας πολλῷ μᾶλλον ἐπέρρωσεν.</t>
  </si>
  <si>
    <t>2771</t>
  </si>
  <si>
    <t>4.92.7.1</t>
  </si>
  <si>
    <t>ὧν χρὴ μνησθέντας ἡμᾶς τούς τε πρεσβυτέρους ὁμοιωθῆναι τοῖς πρὶν ἔργοις, τούς τε νεωτέρους πατέρων τῶν τότε ἀγαθῶν γενομένων παῖδας πειρᾶσθαι μὴ αἰσχῦναι τὰς προσηκούσας ἀρετάς, πιστεύσαντας δὲ τῷ θεῷ πρὸς ἡμῶν ἔσεσθαι, οὗ τὸ ἱερὸν ἀνόμως τειχίσαντες νέμονται, καὶ τοῖς ἱεροῖς ἃ ἡμῖν θυσαμένοις καλὰ φαίνεται, ὁμόσε χωρῆσαι τοῖσδε καὶ δεῖξαι ὅτι ὧν μὲν ἐφίενται πρὸς τοὺς μὴ ἀμυνομένους ἐπιόντες κτάσθων, οἷς δὲ γενναῖον τήν τε αὑτῶν αἰεὶ ἐλευθεροῦν μάχῃ καὶ τὴν ἄλλων μὴ δουλοῦσθαι ἀδίκως, ἀνανταγώνιστοι ἀπ’ αὐτῶν οὐκ ἀπίασιν).</t>
  </si>
  <si>
    <t>3104</t>
  </si>
  <si>
    <t>4.108.5.1</t>
  </si>
  <si>
    <t>ἅμα δὲ τῶν Ἀθηναίων ἐν τοῖς Βοιωτοῖς νεωστὶ πεπληγμένων καὶ τοῦ Βρασίδου ἐφολκὰ καὶ οὐ τὰ ὄντα λέγοντος, ὡς αὐτῷ ἐπὶ Νίσαιαν τῇ ἑαυτοῦ μόνῃ στρατιᾷ οὐκ ἠθέλησαν οἱ Ἀθηναῖοι ξυμβαλεῖν, ἐθάρσουν καὶ ἐπίστευον μηδένα ἂν ἐπὶ σφᾶς βοηθῆσαι.</t>
  </si>
  <si>
    <t>4.122.4.3</t>
  </si>
  <si>
    <t>οἱ δὲ Λακεδαιμόνιοι πρέσβεις πέμψαντες παραβήσεσθαι ἔφασαν αὐτοὺς τὰς σπονδάς, καὶ τῆς πόλεως ἀντεποιοῦντο Βρασίδᾳ πιστεύοντες, δίκῃ τε ἑτοῖμοι ἦσαν περὶ αὐτῆς κρίνεσθαι.</t>
  </si>
  <si>
    <t>3303</t>
  </si>
  <si>
    <t>4.122.5.1</t>
  </si>
  <si>
    <t>οἱ δὲ δίκῃ μὲν οὐκ ἤθελον κινδυνεύειν, στρατεύειν δὲ ὡς τάχιστα, ὀργὴν ποιούμενοι εἰ καὶ οἱ ἐν ταῖς νήσοις ἤδη ὄντες ἀξιοῦσι σφῶν ἀφίστασθαι, τῇ κατὰ γῆν Λακεδαιμονίων ἰσχύι ἀνωφελεῖ πιστεύοντες.</t>
  </si>
  <si>
    <t>3304</t>
  </si>
  <si>
    <t>5.7.3.1</t>
  </si>
  <si>
    <t>καὶ ἐχρήσατο τῷ τρόπῳ ᾧπερ καὶ ἐς τὴν Πύλον εὐτυχήσας ἐπίστευσέ τι φρονεῖν·</t>
  </si>
  <si>
    <t>3430</t>
  </si>
  <si>
    <t>5.104.1.3</t>
  </si>
  <si>
    <t>ὅμως δὲ πιστεύομεν τῇ μὲν τύχῃ ἐκ τοῦ θείου μὴ ἐλασσώσεσθαι, ὅτι ὅσιοι πρὸς οὐ δικαίους ἱστάμεθα, τῆς δὲ δυνάμεως τῷ ἐλλείποντι τὴν Λακεδαιμονίων ἡμῖν ξυμμαχίαν προσέσεσθαι, ἀνάγκην ἔχουσαν, καὶ εἰ μή του ἄλλου, τῆς γε ξυγγενείας ἕνεκα καὶ αἰσχύνῃ βοηθεῖν.</t>
  </si>
  <si>
    <t>4011</t>
  </si>
  <si>
    <t>5.105.3.2</t>
  </si>
  <si>
    <t>τῆς δὲ ἐς Λακεδαιμονίους δόξης, ἣν διὰ τὸ αἰσχρὸν δὴ βοηθήσειν ὑμῖν πιστεύετε αὐτούς, μακαρίσαντες ὑμῶν τὸ ἀπειρόκακον οὐ ζηλοῦμεν τὸ ἄφρον.</t>
  </si>
  <si>
    <t>4018</t>
  </si>
  <si>
    <t>5.106.1.1</t>
  </si>
  <si>
    <t>ἡμεῖς δὲ κατ’ αὐτὸ τοῦτο ἤδη καὶ μάλιστα πιστεύομεν τῷ ξυμφέροντι αὐτῶν, Μηλίους ἀποίκους ὄντας μὴ βουλήσεσθαι προδόντας τοῖς μὲν εὔνοις τῶν Ἑλλήνων ἀπίστους καταστῆναι, τοῖς δὲ πολεμίοις ὠφελίμους.</t>
  </si>
  <si>
    <t>4022</t>
  </si>
  <si>
    <t>5.111.2.2</t>
  </si>
  <si>
    <t>ἐνθυμούμεθα δὲ ὅτι φήσαντες περὶ σωτηρίας βουλεύσειν οὐδὲν ἐν τοσούτῳ λόγῳ εἰρήκατε ᾧ ἄνθρωποι ἂν πιστεύσαντες νομίσειαν σωθήσεσθαι, ἀλλ’ ὑμῶν τὰ μὲν ἰσχυρότατα ἐλπιζόμενα μέλλεται, τὰ δ’ ὑπάρχοντα βραχέα πρὸς τὰ ἤδη ἀντιτεταγμένα περιγίγνεσθαι.</t>
  </si>
  <si>
    <t>5.113.1.1</t>
  </si>
  <si>
    <t>οἱ δὲ Ἀθηναῖοι διαλυόμενοι ἤδη ἐκ τῶν λόγων ἔφασαν ἀλλ’ οὖν μόνοι γε ἀπὸ τούτων τῶν βουλευμάτων, ὡς ἡμῖν δοκεῖτε, τὰ μὲν μέλλοντα τῶν ὁρωμένων σαφέστερα κρίνετε, τὰ δὲ ἀφανῆ τῷ βούλεσθαι ὡς γιγνόμενα ἤδη θεᾶσθε, καὶ Λακεδαιμονίοις καὶ τύχῃ καὶ ἐλπίσι πλεῖστον δὴ παραβεβλημένοι καὶ πιστεύσαντες πλεῖστον καὶ σφαλήσεσθε).</t>
  </si>
  <si>
    <t>4045</t>
  </si>
  <si>
    <t>6.32.3.1</t>
  </si>
  <si>
    <t>ἐς δὲ τὰς Συρακούσας ἠγγέλλετο μὲν πολλαχόθεν τὰ περὶ τοῦ ἐπίπλου, οὐ μέντοι ἐπιστεύετο ἐπὶ πολὺν χρόνον οὐδέν, ἀλλὰ καὶ γενομένης ἐκκλησίας ἐλέχθησαν τοιοίδε λόγοι ἀπό τε ἄλλων, τῶν μὲν πιστευόντων τὰ περὶ τῆς στρατείας τῆς τῶν Ἀθηναίων, τῶν δὲ τὰ ἐναντία λεγόντων, καὶ Ἑρμοκράτης ὁ Ἕρμωνος παρελθὼν αὐτοῖς, ὡς σαφῶς οἰόμενος εἰδέναι τὰ περὶ αὐτῶν, ἔλεγε καὶ παρῄνει τοιάδε.</t>
  </si>
  <si>
    <t>4261</t>
  </si>
  <si>
    <t>6.65.1.1</t>
  </si>
  <si>
    <t>οἱ δὲ στρατηγοὶ τῶν Συρακοσίων, μετὰ τοῦ καὶ ἐς τὰ ἄλλα θαρσεῖν καὶ εἶναι ἐν διανοίᾳ καὶ ἄνευ τούτων ἰέναι παρεσκευάσθαι ἐπὶ Κατάνην, ἐπίστευσάν τε τῷ ἀνθρώπῳ πολλῷ ἀπερισκεπτότερον καὶ εὐθὺς ἡμέραν ξυνθέμενοι ᾗ παρέσονται ἀπέστειλαν αὐτόν, καὶ αὐτοί (ἤδη γὰρ καὶ τῶν ξυμμάχων Σελινούντιοι καὶ ἄλλοι τινὲς παρῆσαν) προεῖπον πανδημεὶ πᾶσιν ἐξιέναι Συρακοσίοις.</t>
  </si>
  <si>
    <t>4473</t>
  </si>
  <si>
    <t>7.36.4.1</t>
  </si>
  <si>
    <t>τοῖς δὲ Ἀθηναίοις οὐκ ἔσεσθαι σφῶν ἐν στενοχωρίᾳ οὔτε περίπλουν οὔτε διέκπλουν, ᾧπερ τῆς τέχνης μάλιστα ἐπίστευον·</t>
  </si>
  <si>
    <t>5003</t>
  </si>
  <si>
    <t>8.48.1.1</t>
  </si>
  <si>
    <t>τῷ τε Ἀλκιβιάδῃ διαβάντες τινὲς ἐκ τῆς Σάμου ἐς λόγους ἦλθον, καὶ ὑποτείνοντος αὐτοῦ Τισσαφέρνην μὲν πρῶτον, ἔπειτα δὲ καὶ βασιλέα φίλον ποιήσειν, εἰ μὴ δημοκρατοῖντο (οὕτω γὰρ ἂν πιστεῦσαι μᾶλλον βασιλέα), πολλὰς ἐλπίδας εἶχον αὐτοί θ’ ἑαυτοῖς οἱ δυνατώτατοι τῶν πολιτῶν τὰ πράγματα, οἵπερ καὶ ταλαιπωροῦνται μάλιστα, ἐς ἑαυτοὺς περιποιήσειν καὶ τῶν πολεμίων ἐπικρατήσειν.</t>
  </si>
  <si>
    <t>5665</t>
  </si>
  <si>
    <t>5670</t>
  </si>
  <si>
    <t>8.71.1.1</t>
  </si>
  <si>
    <t>ὁ δὲ νομίζων τὴν πόλιν οὐχ ἡσυχάζειν, οὐδ’ εὐθὺς οὕτω τὸν δῆμον τὴν παλαιὰν ἐλευθερίαν παραδώσειν, εἴ τε στρατιὰν πολλὴν ἴδοι σφῶν, οὐκ ἂν ἡσυχάζειν, οὐδ’ ἐν τῷ παρόντι πάνυ τι πιστεύων μὴ οὐκέτι ταράσσεσθαι αὐτούς, τοῖς μὲν ἀπὸ τῶν τετρακοσίων ἐλθοῦσιν οὐδὲν ξυμβατικὸν ἀπεκρίνατο, προσμεταπεμψάμενος δὲ ἐκ Πελοποννήσου στρατιὰν πολλὴν οὐ πολλῷ ὕστερον καὶ αὐτὸς τῇ ἐκ τῆς Δεκελείας φρουρᾷ μετὰ τῶν ἐλθόντων κατέβη πρὸς αὐτὰ τὰ τείχη τῶν Ἀθηναίων, ἐλπίσας ἢ ταραχθέντας αὐτοὺς μᾶλλον ἂν χειρωθῆναι σφίσιν ᾗ βούλονται ἢ καὶ αὐτοβοεὶ ἂν διὰ τὸν ἔνδοθέν τε καὶ ἔξωθεν κατὰ τὸ εἰκὸς γενησόμενον θόρυβον·</t>
  </si>
  <si>
    <t>5801</t>
  </si>
  <si>
    <t>8.81.3.1</t>
  </si>
  <si>
    <t>ὑπισχνεῖτο δ’ οὖν τάδε μέγιστα ἐπικομπῶν ὁ Ἀλκιβιάδης, ὡς Τισσαφέρνης αὐτῷ ὑπεδέξατο ἦ μήν, ἕως ἄν τι τῶν ἑαυτοῦ λείπηται, ἢν Ἀθηναίοις πιστεύσῃ, μὴ ἀπορήσειν αὐτοὺς τροφῆς, οὐδ’ ἢν δέῃ τελευτῶντα τὴν ἑαυτοῦ στρωμνὴν ἐξαργυρῶσαι, τάς τε ἐν Ἀσπένδῳ ἤδη οὔσας Φοινίκων ναῦς κομιεῖν Ἀθηναίοις καὶ οὐ Πελοποννησίοις·</t>
  </si>
  <si>
    <t>5857</t>
  </si>
  <si>
    <t>8.81.3.6</t>
  </si>
  <si>
    <t>πιστεῦσαι δ’ ἂν μόνως Ἀθηναίοις, εἰ σῶς αὐτὸς κατελθὼν αὐτῷ ἀναδέξαιτο.</t>
  </si>
  <si>
    <t>5858</t>
  </si>
  <si>
    <t>8.98.3.5</t>
  </si>
  <si>
    <t>οἱ δὲ πιστεύσαντες ὡς ἀνδρὶ στρατηγῷ καὶ οὐκ εἰδότες οὐδὲν διὰ τὸ πολιορκεῖσθαι ὑπόσπονδοι ἐξέρχονται.</t>
  </si>
  <si>
    <t>6001</t>
  </si>
  <si>
    <t>1.73.2.2</t>
  </si>
  <si>
    <t>τὰ δὲ Μηδικὰ καὶ ὅσα αὐτοὶ ξύνιστε, εἰ καὶ δι’ ὄχλου μᾶλλον ἔσται αἰεὶ προβαλλομένοις, ἀνάγκη λέγειν·</t>
  </si>
  <si>
    <t>2.87.3.1</t>
  </si>
  <si>
    <t>ὥστε οὐ κατὰ τὴν ἡμετέραν κακίαν τὸ ἡσσᾶσθαι προσεγένετο, οὐδὲ δίκαιον τῆς γνώμης τὸ μὴ κατὰ κράτος νικηθέν, ἔχον δέ τινα ἐν αὑτῷ ἀντιλογίαν, τῆς γε ξυμφορᾶς τῷ ἀποβάντι ἀμβλύνεσθαι, νομίσαι δὲ ταῖς μὲν τύχαις ἐνδέχεσθαι σφάλλεσθαι τοὺς ἀνθρώπους, ταῖς δὲ γνώμαις τοὺς αὐτοὺς αἰεὶ ὀρθῶς ἀνδρείους εἶναι, καὶ μὴ ἀπειρίαν τοῦ ἀνδρείου παρόντος προβαλλομένους εἰκότως ἂν ἔν τινι κακοὺς γενέσθαι.</t>
  </si>
  <si>
    <t>1590</t>
  </si>
  <si>
    <t>3.63.2.3</t>
  </si>
  <si>
    <t>οὐκοῦν χρῆν τὰ πρὸς ἡμᾶς μόνον ὑμᾶς ἐπάγεσθαι αὐτοὺς καὶ μὴ ξυνεπιέναι μετ’ αὐτῶν ἄλλοις, ὑπάρχον γε ὑμῖν, εἴ τι καὶ ἄκοντες προσήγεσθε ὑπ’ Ἀθηναίων, τῆς τῶν Λακεδαιμονίων τῶνδε ἤδη ἐπὶ τῷ Μήδῳ ξυμμαχίας γεγενημένης, ἣν αὐτοὶ μάλιστα προβάλλεσθε·</t>
  </si>
  <si>
    <t>2159</t>
  </si>
  <si>
    <t>6.92.5.1</t>
  </si>
  <si>
    <t>οὕτως ἐμοί τε ἀξιῶ ὑμᾶς καὶ ἐς κίνδυνον καὶ ἐς ταλαιπωρίαν πᾶσαν ἀδεῶς χρῆσθαι, ὦ Λακεδαιμόνιοι, γνόντας τοῦτον δὴ τὸν ὑφ’ ἁπάντων προβαλλόμενον λόγον, ὡς εἰ πολέμιός γε ὢν σφόδρα ἔβλαπτον, κἂν φίλος ὢν ἱκανῶς ὠφελοίην, ὅσῳ τὰ μὲν Ἀθηναίων οἶδα, τὰ δ’ ὑμέτερα ᾔκαζον·</t>
  </si>
  <si>
    <t>4668</t>
  </si>
  <si>
    <t>2.41.4.1</t>
  </si>
  <si>
    <t>μετὰ μεγάλων δὲ σημείων καὶ οὐ δή τοι ἀμάρτυρόν γε τὴν δύναμιν παρασχόμενοι τοῖς τε νῦν καὶ τοῖς ἔπειτα θαυμασθησόμεθα, καὶ οὐδὲν προσδεόμενοι οὔτε Ὁμήρου ἐπαινέτου οὔτε ὅστις ἔπεσι μὲν τὸ αὐτίκα τέρψει, τῶν δ’ ἔργων τὴν ὑπόνοιαν ἡ ἀλήθεια βλάψει, ἀλλὰ πᾶσαν μὲν θάλασσαν καὶ γῆν ἐσβατὸν τῇ ἡμετέρᾳ τόλμῃ καταναγκάσαντες γενέσθαι, πανταχοῦ δὲ μνημεῖα κακῶν τε κἀγαθῶν ἀίδια ξυγκατοικίσαντες.</t>
  </si>
  <si>
    <t>2.65.4.1</t>
  </si>
  <si>
    <t>ὕστερον δ’ αὖθις οὐ πολλῷ, ὅπερ φιλεῖ ὅμιλος ποιεῖν, στρατηγὸν εἵλοντο καὶ πάντα τὰ πράγματα ἐπέτρεψαν, ὧν μὲν περὶ τὰ οἰκεῖα ἕκαστος ἤλγει ἀμβλύτεροι ἤδη ὄντες, ὧν δὲ ἡ ξύμπασα πόλις προσεδεῖτο πλείστου ἄξιον νομίζοντες εἶναι.</t>
  </si>
  <si>
    <t>1404</t>
  </si>
  <si>
    <t>3.13.6.3</t>
  </si>
  <si>
    <t>βοηθησάντων δὲ ὑμῶν προθύμως πόλιν τε προσλήψεσθε ναυτικὸν ἔχουσαν μέγα, οὗπερ ὑμῖν μάλιστα προσδεῖ, καὶ Ἀθηναίους ῥᾷον καθαιρήσετε ὑφαιροῦντες αὐτῶν τοὺς ξυμμάχους (θρασύτερον γὰρ πᾶς τις προσχωρήσεται), τήν τε αἰτίαν ἀποφεύξεσθε ἣν εἴχετε μὴ βοηθεῖν τοῖς ἀφισταμένοις.</t>
  </si>
  <si>
    <t>1830</t>
  </si>
  <si>
    <t>6.8.3.1</t>
  </si>
  <si>
    <t>μετὰ δὲ τοῦτο ἡμέρᾳ πέμπτῃ ἐκκλησία αὖθις ἐγίγνετο, καθ’ ὅτι χρὴ τὴν παρασκευὴν ταῖς ναυσὶ τάχιστα γίγνεσθαι, καὶ τοῖς στρατηγοῖς, εἴ του προσδέοιντο, ψηφισθῆναι ἐς τὸν ἔκπλουν.</t>
  </si>
  <si>
    <t>4120</t>
  </si>
  <si>
    <t>6.21.1.1</t>
  </si>
  <si>
    <t>πρὸς οὖν τοιαύτην δύναμιν οὐ ναυτικῆς καὶ φαύλου στρατιᾶς μόνον δεῖ, ἀλλὰ καὶ πεζὸν πολὺν ξυμπλεῖν, εἴπερ βουλόμεθα ἄξιον τῆς διανοίας δρᾶν καὶ μὴ ὑπὸ ἱππέων πολλῶν εἴργεσθαι τῆς γῆς, ἄλλως τε καὶ εἰ ξυστῶσιν αἱ πόλεις φοβηθεῖσαι καὶ μὴ ἀντιπαράσχωσιν ἡμῖν φίλοι τινὲς γενόμενοι ἄλλοι ἢ Ἐγεσταῖοι ᾧ ἀμυνούμεθα ἱππικόν (αἰσχρὸν δὲ βιασθέντας ἀπελθεῖν ἢ ὕστερον ἐπιμεταπέμπεσθαι, τὸ πρῶτον ἀσκέπτως βουλευσαμένους) αὐτόθεν δὲ παρασκευῇ ἀξιόχρεῳ ἐπιέναι, γνόντας ὅτι πολύ τε ἀπὸ τῆς ἡμετέρας αὐτῶν μέλλομεν πλεῖν καὶ οὐκ ἐν τῷ ὁμοίῳ στρατευσόμενοι καὶ ὅτε ἐν τοῖς τῇδε ὑπηκόοις ξύμμαχοι ἤλθετε ἐπί τινα, ὅθεν ῥᾴδιαι αἱ κομιδαὶ ἐκ τῆς φιλίας ὧν προσέδει, ἀλλ’ ἐς ἀλλοτρίαν πᾶσαν ἀπαρτήσοντες, ἐξ ἧς μηνῶν οὐδὲ τεσσάρων τῶν χειμερινῶν ἄγγελον ῥᾴδιον ἐλθεῖν.</t>
  </si>
  <si>
    <t>4211</t>
  </si>
  <si>
    <t>1.136.2.1</t>
  </si>
  <si>
    <t>καὶ διωκόμενος ὑπὸ τῶν προστεταγμένων κατὰ πύστιν ᾗ χωροίη, ἀναγκάζεται κατά τι ἄπορον παρὰ Ἄδμητον τὸν Μολοσσῶν βασιλέα ὄντα αὐτῷ οὐ φίλον καταλῦσαι.</t>
  </si>
  <si>
    <t>852</t>
  </si>
  <si>
    <t>5.8.4.1</t>
  </si>
  <si>
    <t>ἀπολεξάμενος οὖν αὐτὸς πεντήκοντα καὶ ἑκατὸν ὁπλίτας καὶ τοὺς ἄλλους Κλεαρίδᾳ προστάξας ἐβουλεύετο ἐπιχειρεῖν αἰφνιδίως πρὶν ἀπελθεῖν τοὺς Ἀθηναίους, οὐκ ἂν νομίζων αὐτοὺς ὁμοίως ἀπολαβεῖν αὖθις μεμονωμένους, εἰ τύχοι ἐλθοῦσα αὐτοῖς ἡ βοήθεια. ξυγκαλέσας</t>
  </si>
  <si>
    <t>3440</t>
  </si>
  <si>
    <t>6.42.1.2</t>
  </si>
  <si>
    <t>καὶ πρῶτον μὲν ἐπεξέτασιν τοῦ στρατεύματος καὶ ξύνταξιν, ὥσπερ ἔμελλον ὁρμιεῖσθαί τε καὶ στρατοπεδεύεσθαι, οἱ στρατηγοὶ ἐποιήσαντο, καὶ τρία μέρη νείμαντες ἓν ἑκάστῳ ἐκλήρωσαν, ἵνα μήτε ἅμα πλέοντες ἀπορῶσιν ὕδατος καὶ λιμένων καὶ τῶν ἐπιτηδείων ἐν ταῖς καταγωγαῖς, πρός τε τἆλλα εὐκοσμότεροι καὶ ῥᾴους ἄρχειν ὦσι, κατὰ τέλη στρατηγῷ προστεταγμένοι·</t>
  </si>
  <si>
    <t>4333</t>
  </si>
  <si>
    <t>6.93.2.4</t>
  </si>
  <si>
    <t>καὶ Γύλιππον τὸν Κλεανδρίδου προστάξαντες ἄρχοντα τοῖς Συρακοσίοις ἐκέλευον μετ’ ἐκείνων καὶ τῶν Κορινθίων βουλευόμενον ποιεῖν ὅπῃ ἐκ τῶν παρόντων μάλιστα καὶ τάχιστά τις ὠφελία ἥξει τοῖς ἐκεῖ.</t>
  </si>
  <si>
    <t>4672</t>
  </si>
  <si>
    <t>7.29.1.1</t>
  </si>
  <si>
    <t>τοὺς οὖν Θρᾷκας τοὺς τῷ Δημοσθένει ὑστερήσαντας διὰ τὴν παροῦσαν ἀπορίαν τῶν χρημάτων οὐ βουλόμενοι δαπανᾶν εὐθὺς ἀπέπεμπον, προστάξαντες κομίσαι αὐτοὺς Διειτρέφει, καὶ εἰπόντες ἅμα ἐν τῷ παράπλῳ (ἐπορεύοντο γὰρ δι’ Εὐρίπου) καὶ τοὺς πολεμίους, ἤν τι δύνηται, ἀπ’ αὐτῶν βλάψαι.</t>
  </si>
  <si>
    <t>4946</t>
  </si>
  <si>
    <t>7.70.3.6</t>
  </si>
  <si>
    <t>πᾶς τέ τις ἐν ᾧ προσετέτακτο αὐτὸς ἕκαστος ἠπείγετο πρῶτος φαίνεσθαι.</t>
  </si>
  <si>
    <t>5219</t>
  </si>
  <si>
    <t>8.5.5.6</t>
  </si>
  <si>
    <t>τούς τε οὖν φόρους μᾶλλον ἐνόμιζε κομιεῖσθαι κακώσας τοὺς Ἀθηναίους, καὶ ἅμα βασιλεῖ ξυμμάχους Λακεδαιμονίους ποιήσειν, καὶ Ἀμόργην τὸν Πισσούθνου υἱὸν νόθον, ἀφεστῶτα περὶ Καρίαν, ὥσπερ αὐτῷ προσέταξε βασιλεύς, ἢ ζῶντα ἄξειν ἢ ἀποκτενεῖν.</t>
  </si>
  <si>
    <t>5405</t>
  </si>
  <si>
    <t>8.26.1.7</t>
  </si>
  <si>
    <t>καὶ Θηριμένει τῷ Λακεδαιμονίῳ ξυναμφότεραι ὡς Ἀστύοχον τὸν ναύαρχον προσταχθεῖσαι κομίσαι, κατέπλευσαν ἐς Λέρον πρῶτον τὴν πρὸ Μιλήτου νῆσον·</t>
  </si>
  <si>
    <t>5533</t>
  </si>
  <si>
    <t>8.28.3.1</t>
  </si>
  <si>
    <t>καὶ τόν τε Ἀμόργην ζῶντα λαβόντες, Πισσούθνου νόθον υἱόν, ἀφεστῶτα δὲ βασιλέως, παραδιδόασιν οἱ Πελοποννήσιοι Τισσαφέρνει ἀπαγαγεῖν, εἰ βούλεται, βασιλεῖ, ὥσπερ αὐτῷ προσέταξε, καὶ τὴν Ἴασον διεπόρθησαν καὶ χρήματα πάνυ πολλὰ ἡ στρατιὰ ἔλαβεν·</t>
  </si>
  <si>
    <t>5549</t>
  </si>
  <si>
    <t>2.42.3.1</t>
  </si>
  <si>
    <t>καὶ γὰρ τοῖς τἆλλα χείροσι δίκαιον τὴν ἐς τοὺς πολέμους ὑπὲρ τῆς πατρίδος ἀνδραγαθίαν προτίθεσθαι·</t>
  </si>
  <si>
    <t>1235</t>
  </si>
  <si>
    <t>3.36.5.1</t>
  </si>
  <si>
    <t>ὡς δ’ ᾔσθοντο τοῦτο τῶν Μυτιληναίων οἱ παρόντες πρέσβεις καὶ οἱ αὐτοῖς τῶν Ἀθηναίων ξυμπράσσοντες, παρεσκεύασαν τοὺς ἐν τέλει ὥστε αὖθις γνώμας προθεῖναι·</t>
  </si>
  <si>
    <t>3.38.1.1</t>
  </si>
  <si>
    <t>ἐγὼ μὲν οὖν ὁ αὐτός εἰμι τῇ γνώμῃ καὶ θαυμάζω μὲν τῶν προθέντων αὖθις περὶ Μυτιληναίων λέγειν καὶ χρόνου διατριβὴν ἐμποιησάντων, ὅ ἐστι πρὸς τῶν ἠδικηκότων μᾶλλον (ὁ γὰρ παθὼν τῷ δράσαντι ἀμβλυτέρᾳ τῇ ὀργῇ ἐπεξέρχεται, ἀμύνεσθαι δὲ τῷ παθεῖν ὅτι ἐγγυτάτω κείμενον ἀντίπαλον ὂν μάλιστα τὴν τιμωρίαν ἀναλαμβάνει), θαυμάζω δὲ καὶ ὅστις ἔσται ὁ ἀντερῶν καὶ ἀξιώσων ἀποφαίνειν τὰς μὲν Μυτιληναίων ἀδικίας ἡμῖν ὠφελίμους οὔσας, τὰς δ’ ἡμετέρας ξυμφορὰς τοῖς ξυμμάχοις βλάβας καθισταμένας.</t>
  </si>
  <si>
    <t>1967</t>
  </si>
  <si>
    <t>3.40.1.1</t>
  </si>
  <si>
    <t>οὔκουν δεῖ προθεῖναι ἐλπίδα οὔτε λόγῳ πιστὴν οὔτε χρήμασιν ὠνητήν, ὡς ξυγγνώμην ἁμαρτεῖν ἀνθρωπίνως λήψονται.</t>
  </si>
  <si>
    <t>1989</t>
  </si>
  <si>
    <t>3.44.3.2</t>
  </si>
  <si>
    <t>καὶ τοῦτο ὃ μάλιστα Κλέων ἰσχυρίζεται, ἐς τὸ λοιπὸν ξυμφέρον ἔσεσθαι πρὸς τὸ ἧσσον ἀφίστασθαι θάνατον ζημίαν προθεῖσι, καὶ αὐτὸς περὶ τοῦ ἐς τὸ μέλλον καλῶς ἔχοντος ἀντισχυριζόμενος τἀναντία γιγνώσκω.</t>
  </si>
  <si>
    <t>2031</t>
  </si>
  <si>
    <t>3.82.8.3</t>
  </si>
  <si>
    <t>οἱ γὰρ ἐν ταῖς πόλεσι προστάντες μετὰ ὀνόματος ἑκάτεροι εὐπρεποῦς, πλήθους τε ἰσονομίας πολιτικῆς καὶ ἀριστοκρατίας σώφρονος προτιμήσει, τὰ μὲν κοινὰ λόγῳ θεραπεύοντες ἆθλα ἐποιοῦντο, παντὶ δὲ τρόπῳ ἀγωνιζόμενοι ἀλλήλων περιγίγνεσθαι ἐτόλμησάν τε τὰ δεινότατα ἐπεξῇσάν τε τὰς τιμωρίας ἔτι μείζους, οὐ μέχρι τοῦ δικαίου καὶ τῇ πόλει ξυμφόρου προτιθέντες, ἐς δὲ τὸ ἑκατέροις που αἰεὶ ἡδονὴν ἔχον ὁρίζοντες, καὶ ἢ μετὰ ψήφου ἀδίκου καταγνώσεως ἢ χειρὶ κτώμενοι τὸ κρατεῖν ἑτοῖμοι ἦσαν τὴν αὐτίκα φιλονικίαν ἐκπιμπλάναι.</t>
  </si>
  <si>
    <t>3.84.2.5</t>
  </si>
  <si>
    <t>οὐ γὰρ ἂν τοῦ τε ὁσίου τὸ τιμωρεῖσθαι προυτίθεσαν τοῦ τε μὴ ἀδικεῖν τὸ κερδαίνειν, ἐν ᾧ μὴ βλάπτουσαν ἰσχὺν εἶχε τὸ φθονεῖν.</t>
  </si>
  <si>
    <t>2304</t>
  </si>
  <si>
    <t>5.35.3.6</t>
  </si>
  <si>
    <t>χρόνους τε προύθεντο ἄνευ ξυγγραφῆς ἐν οἷς χρῆν τοὺς μὴ ἐσιόντας ἀμφοτέροις πολεμίους εἶναι.</t>
  </si>
  <si>
    <t>3621</t>
  </si>
  <si>
    <t>1.72.1.7</t>
  </si>
  <si>
    <t>καὶ ἅμα τὴν σφετέραν πόλιν ἐβούλοντο σημῆναι ὅση εἴη δύναμιν, καὶ ὑπόμνησιν ποιήσασθαι τοῖς τε πρεσβυτέροις ὧν ᾔδεσαν καὶ τοῖς νεωτέροις ἐξήγησιν ὧν ἄπειροι ἦσαν, νομίζοντες μᾶλλον ἂν αὐτοὺς ἐκ τῶν λόγων πρὸς τὸ ἡσυχάζειν τραπέσθαι ἢ πρὸς τὸ πολεμεῖν.</t>
  </si>
  <si>
    <t>2.45.2.1</t>
  </si>
  <si>
    <t>εἰ δέ με δεῖ καὶ γυναικείας τι ἀρετῆς, ὅσαι νῦν ἐν χηρείᾳ ἔσονται, μνησθῆναι, βραχείᾳ παραινέσει ἅπαν σημανῶ.</t>
  </si>
  <si>
    <t>1258</t>
  </si>
  <si>
    <t>2.84.1.4</t>
  </si>
  <si>
    <t>προείρητο δ’ αὐτοῖς ὑπὸ Φορμίωνος μὴ ἐπιχειρεῖν πρὶν ἂν αὐτὸς σημήνῃ.</t>
  </si>
  <si>
    <t>7.44.4.1</t>
  </si>
  <si>
    <t>οἵ τε γὰρ Συρακόσιοι καὶ οἱ ξύμμαχοι ὡς κρατοῦντες παρεκελεύοντό τε κραυγῇ οὐκ ὀλίγῃ χρώμενοι, ἀδύνατον ὂν ἐν νυκτὶ ἄλλῳ τῳ σημῆναι, καὶ ἅμα τοὺς προσφερομένους ἐδέχοντο·</t>
  </si>
  <si>
    <t>5060</t>
  </si>
  <si>
    <t>7.50.3.3</t>
  </si>
  <si>
    <t>οἱ δὲ τῶν Ἀθηναίων στρατηγοὶ ὁρῶντες στρατιάν τε ἄλλην προσγεγενημένην αὐτοῖς καὶ τὰ ἑαυτῶν ἅμα οὐκ ἐπὶ τὸ βέλτιον χωροῦντα, ἀλλὰ καθ’ ἡμέραν τοῖς πᾶσι χαλεπώτερον ἴσχοντα, μάλιστα δὲ τῇ ἀσθενείᾳ τῶν ἀνθρώπων πιεζόμενα, μετεμέλοντό τε πρότερον οὐκ ἀναστάντες καὶ ὡς αὐτοῖς οὐδὲ ὁ Νικίας ἔτι ὁμοίως ἐνηντιοῦτο, ἀλλ’ ἢ μὴ φανερῶς γε ἀξιῶν ψηφίζεσθαι, προεῖπον ὡς ἐδύναντο ἀδηλότατα ἔκπλουν ἐκ τοῦ στρατοπέδου πᾶσι, καὶ παρασκευάσασθαι ὅταν τις σημήνῃ.</t>
  </si>
  <si>
    <t>5106</t>
  </si>
  <si>
    <t>7.66.1.1</t>
  </si>
  <si>
    <t>ὅτι μὲν καλὰ τὰ προειργασμένα καὶ ὑπὲρ καλῶν τῶν μελλόντων ὁ ἀγὼν ἔσται, ὦ Συρακόσιοι καὶ ξύμμαχοι, οἵ τε πολλοὶ δοκεῖτε ἡμῖν εἰδέναι (οὐδὲ γὰρ ἂν οὕτως αὐτῶν προθύμως ἀντελάβεσθε), καὶ εἴ τις μὴ ἐπὶ ὅσον δεῖ ᾔσθηται, σημανοῦμεν.</t>
  </si>
  <si>
    <t>5191</t>
  </si>
  <si>
    <t>8.73.4.1</t>
  </si>
  <si>
    <t>οἱ δὲ αἰσθόμενοι τῶν τε στρατηγῶν Λέοντι καὶ Διομέδοντι (οὗτοι γὰρ οὐχ ἑκόντες διὰ τὸ τιμᾶσθαι ὑπὸ τοῦ δήμου ἔφερον τὴν ὀλιγαρχίαν) τὸ μέλλον σημαίνουσι καὶ Θρασυβούλῳ καὶ Θρασύλῳ, τῷ μὲν τριηραρχοῦντι, τῷ δὲ ὁπλιτεύοντι, καὶ ἄλλοις οἳ ἐδόκουν αἰεὶ μάλιστα ἐναντιοῦσθαι τοῖς ξυνεστῶσιν·</t>
  </si>
  <si>
    <t>5812</t>
  </si>
  <si>
    <t>1.65.1.2</t>
  </si>
  <si>
    <t>Ἀριστεὺς δὲ ἀποτειχισθείσης αὐτῆς καὶ ἐλπίδα οὐδεμίαν ἔχων σωτηρίας, ἢν μή τι ἀπὸ Πελοποννήσου ἢ ἄλλο παρὰ λόγον γίγνηται, ξυνεβούλευε μὲν πλὴν πεντακοσίων ἄνεμον τηρήσασι τοῖς ἄλλοις ἐκπλεῦσαι, ὅπως ἐπὶ πλέον ὁ σῖτος ἀντίσχῃ, καὶ αὐτὸς ἤθελε τῶν μενόντων εἶναι·</t>
  </si>
  <si>
    <t>8.68.1.3</t>
  </si>
  <si>
    <t>ὁ μέντοι ἅπαν τὸ πρᾶγμα ξυνθεὶς ὅτῳ τρόπῳ κατέστη ἐς τοῦτο καὶ ἐκ πλείστου ἐπιμεληθεὶς Ἀντιφῶν ἦν ἀνὴρ Ἀθηναίων τῶν καθ’ ἑαυτὸν ἀρετῇ τε οὐδενὸς ὕστερος καὶ κράτιστος ἐνθυμηθῆναι γενόμενος καὶ ἃ γνοίη εἰπεῖν, καὶ ἐς μὲν δῆμον οὐ παριὼν οὐδ’ ἐς ἄλλον ἀγῶνα ἑκούσιος οὐδένα, ἀλλ’ ὑπόπτως τῷ πλήθει διὰ δόξαν δεινότητος διακείμενος, τοὺς μέντοι ἀγωνιζομένους καὶ ἐν δικαστηρίῳ καὶ ἐν δήμῳ πλεῖστα εἷς ἀνήρ, ὅστις ξυμβουλεύσαιτό τι, δυνάμενος ὠφελεῖν.</t>
  </si>
  <si>
    <t>5785</t>
  </si>
  <si>
    <t>3.109.2.1</t>
  </si>
  <si>
    <t>οἱ δὲ νεκροὺς μὲν ἀπέδοσαν καὶ τροπαῖον αὐτοὶ ἔστησαν καὶ τοὺς ἑαυτῶν τριακοσίους μάλιστα ἀποθανόντας ἀνείλοντο, ἀναχώρησιν δὲ ἐκ μὲν τοῦ προφανοῦς οὐκ ἐσπείσαντο ἅπασι, κρύφα δὲ Δημοσθένης μετὰ τῶν ξυστρατήγων Ἀκαρνάνων σπένδονται Μαντινεῦσι καὶ Μενεδαΐῳ καὶ τοῖς ἄλλοις ἄρχουσι τῶν Πελοποννησίων καὶ ὅσοι αὐτῶν ἦσαν ἀξιολογώτατοι ἀποχωρεῖν κατὰ τάχος, βουλόμενος ψιλῶσαι τοὺς Ἀμπρακιώτας τε καὶ τὸν μισθοφόρον ὄχλον τὸν ξενικόν, μάλιστα δὲ Λακεδαιμονίους καὶ Πελοποννησίους διαβαλεῖν ἐς τοὺς ἐκείνῃ χρῄζων Ἕλληνας ὡς καταπροδόντες τὸ ἑαυτῶν προυργιαίτερον ἐποιήσαντο.</t>
  </si>
  <si>
    <t>2477</t>
  </si>
  <si>
    <t>Xenophon (0032)</t>
  </si>
  <si>
    <t>Agesilaus (009)</t>
  </si>
  <si>
    <t>1.12.1</t>
  </si>
  <si>
    <t>ἐμοὶ οὖν τοῦτο πρῶτον καλὸν δοκεῖ διαπράξασθαι, ὅτι Τισσαφέρνην μὲν ἐμφανίσας ἐπίορκον ἄπιστον πᾶσιν ἐποίησεν, ἑαυτὸν δ’ ἀντεπιδείξας πρῶτον μὲν ὅρκους ἐμπεδοῦντα, ἔπειτα συνθήκας μὴ ψευδόμενον, πάντας ἐποίησε καὶ Ἕλληνας καὶ βαρβάρους θαρροῦντας συντίθεσθαι ἑαυτῷ, εἴ τι βούλοιτο.</t>
  </si>
  <si>
    <t>1.17.1</t>
  </si>
  <si>
    <t>στρατηγικὸν οὖν καὶ τοῦτο ἐδόκει διαπράξασθαι, ὅτι ἐπεὶ πόλεμος προερρήθη καὶ τὸ ἐξαπατᾶν ὅσιόν τε καὶ δίκαιον ἐξ ἐκείνου ἐγένετο, παῖδα ἀπέδειξε τὸν Τισσαφέρνην τῇ ἀπάτῃ, φρονίμως δὲ καὶ τοὺς φίλους ἐνταῦθα ἔδοξε πλουτίσαι·</t>
  </si>
  <si>
    <t>1.23.1</t>
  </si>
  <si>
    <t>ἐπεὶ μέντοι ἀνὰ τὰ πεδία οὐδὲ ἐν τῇ Φρυγίᾳ ἐδύνατο στρατεύεσθαι διὰ τὴν Φαρναβάζου ἱππείαν, ἔδοξεν αὐτῷ ἱππικὸν κατασκευαστέον εἶναι, ὡς μὴ δραπετεύοντα πολεμεῖν δέοι αὐτόν.</t>
  </si>
  <si>
    <t>1.24.7</t>
  </si>
  <si>
    <t>καὶ τοῦτ’ οὖν ἀγαστῶς ἔδοξε πρᾶξαι, ὅτι κατεσκεύαστο τὸ ἱππικὸν αὐτῷ καὶ εὐθὺς ἐρρωμένον ἦν καὶ ἐνεργόν.</t>
  </si>
  <si>
    <t>2.31.1</t>
  </si>
  <si>
    <t>ἐνταῦθα δὴ Ἀγησίλαος γνοὺς ὅτι, εἰ μὲν μηδετέρῳ συλλήψοιτο, μισθὸν οὐδέτερος λύσει τοῖς Ἕλλησιν, ἀγορὰν δὲ οὐδέτερος παρέξει, ὁπότερός τ’ ἂν κρατήσῃ, οὗτος ἐχθρὸς ἔσται, εἰ δὲ τῷ ἑτέρῳ συλλήψοιτο, οὗτός γε εὖ παθὼν ὡς τὸ εἰκὸς φίλος ἔσοιτο, οὕτω δὴ κρίνας ὁπότερος φιλέλλην μᾶλλον ἐδόκει εἶναι, στρατευσάμενος μετὰ τούτου τὸν μὲν μισέλληνα μάχῃ νικήσας χειροῦται, τὸν δ’ ἕτερον συγκαθίστησι·</t>
  </si>
  <si>
    <t>6.1.1</t>
  </si>
  <si>
    <t>ἀνδρείας γε μὴν οὐκ ἀφανῆ τεκμήριά μοι δοκεῖ παρασχέσθαι ὑφιστάμενος μὲν ἀεὶ πολεμεῖν πρὸς τοὺς ἰσχυροτάτους τῶν ἐχθρῶν τῇ τε πόλει καὶ τῇ Ἑλλάδι, ἐν δὲ τοῖς πρὸς τούτους ἀγῶσι πρῶτον ἑαυτὸν τάττων.</t>
  </si>
  <si>
    <t>10.1.5</t>
  </si>
  <si>
    <t>ὁ δὲ καρτερίᾳ μὲν πρωτεύων ἔνθα πονεῖν καιρός, ἀλκῇ δὲ ὅπου ἀνδρείας ἀγών, γνώμῃ δὲ ὅπου βουλῆς ἔργον, οὗτος ἔμοιγε δοκεῖ δικαίως ἀνὴρ ἀγαθὸς παντελῶς ἂν νομίζεσθαι.</t>
  </si>
  <si>
    <t>10.2.1</t>
  </si>
  <si>
    <t>εἰ δὲ καλὸν εὕρημα ἀνθρώποις στάθμη καὶ κανὼν πρὸς τὸ ὀρθὰ ἐργάζεσθαι, καλὸν ἄν μοι δοκεῖ ἡ Ἀγησιλάου ἀρετὴ παράδειγμα γενέσθαι τοῖς ἀνδραγαθίαν ἀσκεῖν βουλομένοις.</t>
  </si>
  <si>
    <t>11.9.3</t>
  </si>
  <si>
    <t>μετ’ ὀλίγων δέ μοι ἐδόκει ἀνθρώπων οὐ καρτερίαν τὴν ἀρετὴν ἀλλ’ εὐπάθειαν νομίζειν·</t>
  </si>
  <si>
    <t>11.14.1</t>
  </si>
  <si>
    <t>δοκεῖ δ’ ἔμοιγε καὶ τόδε μόνος ἀνθρώπων ἐπιδεῖξαι, ὅτι ἡ μὲν τοῦ σώματος ἰσχὺς γηράσκει, ἡ δὲ τῆς ψυχῆς ῥώμη τῶν ἀγαθῶν ἀνδρῶν ἀγήρατός ἐστιν.</t>
  </si>
  <si>
    <t>Anabasis (006)</t>
  </si>
  <si>
    <t>1.2.1.1</t>
  </si>
  <si>
    <t>ἐπεὶ δ’ ἐδόκει ἤδη πορεύεσθαι αὐτῷ ἄνω, τὴν μὲν πρόφασιν ἐποιεῖτο ὡς Πισίδας βουλόμενος ἐκβαλεῖν παντάπασιν ἐκ τῆς χώρας·</t>
  </si>
  <si>
    <t>1.3.11.1</t>
  </si>
  <si>
    <t>ἐμοὶ οὖν δοκεῖ οὐχ ὥρα εἶναι ἡμῖν καθεύδειν οὐδ’ ἀμελεῖν ἡμῶν αὐτῶν, ἀλλὰ βουλεύεσθαι ὅ τι χρὴ ποιεῖν ἐκ τούτων.</t>
  </si>
  <si>
    <t>1.3.11.3</t>
  </si>
  <si>
    <t>καὶ ἕως γε μένομεν αὐτοῦ σκεπτέον μοι δοκεῖ εἶναι ὅπως ἀσφαλέστατα μενοῦμεν, εἴ τε ἤδη δοκεῖ ἀπιέναι, ὅπως ἀσφαλέστατα ἄπιμεν, καὶ ὅπως τὰ ἐπιτήδεια ἕξομεν·</t>
  </si>
  <si>
    <t>1.3.18.2</t>
  </si>
  <si>
    <t>δοκεῖ δέ μοι ἄνδρας ἐλθόντας πρὸς Κῦρον οἵτινες ἐπιτήδειοι σὺν Κλεάρχῳ ἐρωτᾶν ἐκεῖνον τί βούλεται ἡμῖν χρῆσθαι·</t>
  </si>
  <si>
    <t>1.3.21.2</t>
  </si>
  <si>
    <t>τοῖς δὲ ὑποψία μὲν ἦν ὅτι ἄγει πρὸς βασιλέα, ὅμως δὲ ἐδόκει ἕπεσθαι.</t>
  </si>
  <si>
    <t>1.4.18.4</t>
  </si>
  <si>
    <t>ἐδόκει δὴ θεῖον εἶναι καὶ σαφῶς ὑποχωρῆσαι τὸν ποταμὸν Κύρῳ ὡς βασιλεύσοντι.</t>
  </si>
  <si>
    <t>1.6.2.6</t>
  </si>
  <si>
    <t>τῷ δὲ Κύρῳ ἀκούσαντι ταῦτα ἐδόκει ὠφέλιμα εἶναι, καὶ ἐκέλευεν αὐτὸν λαμβάνειν μέρος παρ’ ἑκάστου τῶν ἡγεμόνων.</t>
  </si>
  <si>
    <t>1.6.5.2</t>
  </si>
  <si>
    <t>Κλέαρχον δὲ καὶ εἴσω παρεκάλεσε σύμβουλον, ὅς γε καὶ αὐτῷ καὶ τοῖς ἄλλοις ἐδόκει προτιμηθῆναι μάλιστα τῶν Ἑλλήνων.</t>
  </si>
  <si>
    <t>1.6.6.5</t>
  </si>
  <si>
    <t>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t>
  </si>
  <si>
    <t>1.7.1.4</t>
  </si>
  <si>
    <t>ἐδόκει γὰρ εἰς τὴν ἐπιοῦσαν ἕω ἥξειν βασιλέα σὺν τῷ στρατεύματι μαχούμενον·</t>
  </si>
  <si>
    <t>1.7.19.1</t>
  </si>
  <si>
    <t>ἐπεὶ δ’ ἐπὶ τῇ τάφρῳ οὐκ ἐκώλυε βασιλεὺς τὸ Κύρου στράτευμα διαβαίνειν, ἔδοξε καὶ Κύρῳ καὶ τοῖς ἄλλοις ἀπεγνωκέναι τοῦ μάχεσθαι·</t>
  </si>
  <si>
    <t>1.9.5.1</t>
  </si>
  <si>
    <t>ἔνθα Κῦρος αἰδημονέστατος μὲν πρῶτον τῶν ἡλικιωτῶν ἐδόκει εἶναι, τοῖς τε πρεσβυτέροις καὶ τῶν ἑαυτοῦ ὑποδεεστέρων μᾶλλον πείθεσθαι, ἔπειτα δὲ φιλιππότατος καὶ τοῖς ἵπποις ἄριστα χρῆσθαι·</t>
  </si>
  <si>
    <t>1.9.24.2</t>
  </si>
  <si>
    <t>τὸ δὲ τῇ ἐπιμελείᾳ περιεῖναι τῶν φίλων καὶ τῷ προθυμεῖσθαι χαρίζεσθαι, ταῦτα ἔμοιγε μᾶλλον δοκεῖ ἀγαστὰ εἶναι.</t>
  </si>
  <si>
    <t>1.10.9.4</t>
  </si>
  <si>
    <t>καὶ ἐδόκει αὐτοῖς ἀναπτύσσειν τὸ κέρας καὶ ποιήσασθαι ὄπισθεν τὸν ποταμόν.</t>
  </si>
  <si>
    <t>579</t>
  </si>
  <si>
    <t>1.10.17.3</t>
  </si>
  <si>
    <t>ἔδοξεν αὐτοῖς ἀπιέναι·</t>
  </si>
  <si>
    <t>2.1.2.3</t>
  </si>
  <si>
    <t>ἔδοξεν οὖν αὐτοῖς συσκευασαμένοις ἃ εἶχον καὶ ἐξοπλισαμένοις προϊέναι εἰς τὸ πρόσθεν, ἕως Κύρῳ συμμείξειαν.</t>
  </si>
  <si>
    <t>2.1.17.1</t>
  </si>
  <si>
    <t>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t>
  </si>
  <si>
    <t>2.2.16.3</t>
  </si>
  <si>
    <t>οὐ μέντοι οὐδὲ ἀπέκλινε, φυλαττόμενος μὴ δοκοίη φεύγειν, ἀλλ’ εὐθύωρον ἄγων ἅμα τῷ ἡλίῳ δυομένῳ εἰς τὰς ἐγγυτάτω κώμας τοὺς πρώτους ἄγων κατεσκήνωσεν, ἐξ ὧν διήρπαστο ὑπὸ τοῦ βασιλικοῦ στρατεύματος καὶ αὐτὰ τὰ ἀπὸ τῶν οἰκιῶν ξύλα.</t>
  </si>
  <si>
    <t>2.3.11.3</t>
  </si>
  <si>
    <t>καὶ εἴ τις αὐτῷ δοκοίη τῶν πρὸς τοῦτο τεταγμένων βλακεύειν, ἐκλεγόμενος τὸν ἐπιτήδειον ἔπαισεν ἄν, καὶ ἅμα αὐτὸς προσελάμβανεν εἰς τὸν πηλὸν ἐμβαίνων·</t>
  </si>
  <si>
    <t>2.4.26.4</t>
  </si>
  <si>
    <t>ὥστε τὸ στράτευμα καὶ αὐτοῖς τοῖς Ἕλλησι δόξαι πάμπολυ εἶναι, καὶ τὸν Πέρσην ἐκπεπλῆχθαι θεωροῦντα.</t>
  </si>
  <si>
    <t>2.5.2.1</t>
  </si>
  <si>
    <t>ἔδοξεν οὖν τῷ Κλεάρχῳ ξυγγενέσθαι τῷ Τισσαφέρνει καὶ εἴ πως δύναιτο παῦσαι τὰς ὑποψίας πρὶν ἐξ αὐτῶν πόλεμον γενέσθαι.</t>
  </si>
  <si>
    <t>2.5.4.1</t>
  </si>
  <si>
    <t>ἐπεὶ δὲ σκοπῶν οὐ δύναμαι οὔτε σὲ αἰσθέσθαι πειρώμενον ἡμᾶς κακῶς ποιεῖν ἐγώ τε σαφῶς οἶδα ὅτι ἡμεῖς γε οὐδὲ ἐπινοοῦμεν τοιοῦτον οὐδέν, ἔδοξέ μοι εἰς λόγους σοι ἐλθεῖν, ὅπως εἰ δυναίμεθα ἐξέλοιμεν ἀλλήλων τὴν ἀπιστίαν.</t>
  </si>
  <si>
    <t>2.5.15.1</t>
  </si>
  <si>
    <t>ἐμοὶ μὲν ταῦτα πάντα ἐνθυμουμένῳ οὕτω δοκεῖ θαυμαστὸν εἶναι τὸ σὲ ἡμῖν ἀπιστεῖν ὥστε καὶ ἥδιστ’ ἂν ἀκούσαιμι τὸ ὄνομα τίς οὕτως ἐστὶ δεινὸς λέγειν ὥστε σε πεῖσαι λέγων ὡς ἡμεῖς σοι ἐπιβουλεύομεν.</t>
  </si>
  <si>
    <t>2.5.24.1</t>
  </si>
  <si>
    <t>ταῦτα εἰπὼν ἔδοξε τῷ Κλεάρχῳ ἀληθῆ λέγειν·</t>
  </si>
  <si>
    <t>2.6.6.1</t>
  </si>
  <si>
    <t>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t>
  </si>
  <si>
    <t>1008</t>
  </si>
  <si>
    <t>2.6.7.1</t>
  </si>
  <si>
    <t>πολεμικὸς δὲ αὖ ταύτῃ ἐδόκει εἶναι ὅτι φιλοκίνδυνός τε ἦν καὶ ἡμέρας καὶ νυκτὸς ἄγων ἐπὶ τοὺς πολεμίους καὶ ἐν τοῖς δεινοῖς φρόνιμος, ὡς οἱ παρόντες πανταχοῦ πάντες ὡμολόγουν.</t>
  </si>
  <si>
    <t>2.6.29.1</t>
  </si>
  <si>
    <t>ἀποθνῃσκόντων δὲ τῶν συστρατήγων ὅτι ἐστράτευσαν ἐπὶ βασιλέα ξὺν Κύρῳ, ταὐτὰ πεποιηκὼς οὐκ ἀπέθανε, μετὰ δὲ τὸν τῶν ἄλλων θάνατον στρατηγῶν τιμωρηθεὶς ὑπὸ βασιλέως ἀπέθανεν, οὐχ ὥσπερ Κλέαρχος καὶ οἱ ἄλλοι στρατηγοὶ ἀποτμηθέντες τὰς κεφαλάς, ὅσπερ τάχιστος θάνατος δοκεῖ εἶναι, ἀλλὰ ζῶν αἰκισθεὶς ἐνιαυτὸν ὡς πονηρὸς λέγεται τῆς τελευτῆς τυχεῖν.</t>
  </si>
  <si>
    <t>3.1.5.1</t>
  </si>
  <si>
    <t>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t>
  </si>
  <si>
    <t>3.1.10.4</t>
  </si>
  <si>
    <t>ἐπεὶ μέντοι εἰς Κιλικίαν ἦλθον, σαφὲς πᾶσιν ἤδη ἐδόκει εἶναι ὅτι ὁ στόλος εἴη ἐπὶ βασιλέα.</t>
  </si>
  <si>
    <t>3.1.11.3</t>
  </si>
  <si>
    <t>ἔδοξεν αὐτῷ βροντῆς γενομένης σκηπτὸς πεσεῖν εἰς τὴν πατρῴαν οἰκίαν, καὶ ἐκ τούτου λάμπεσθαι πᾶσα.</t>
  </si>
  <si>
    <t>3.1.12.1</t>
  </si>
  <si>
    <t>περίφοβος δ’ εὐθὺς ἀνηγέρθη, καὶ τὸ ὄναρ τῇ μὲν ἔκρινεν ἀγαθόν, ὅτι ἐν πόνοις ὢν καὶ κινδύνοις φῶς μέγα ἐκ Διὸς ἰδεῖν ἔδοξε·</t>
  </si>
  <si>
    <t>3.1.12.3</t>
  </si>
  <si>
    <t>τῇ δὲ καὶ ἐφοβεῖτο, ὅτι ἀπὸ Διὸς μὲν βασιλέως τὸ ὄναρ ἐδόκει αὐτῷ εἶναι, κύκλῳ δὲ ἐδόκει λάμπεσθαι τὸ πῦρ, μὴ οὐ δύναιτο ἐκ τῆς χώρας ἐξελθεῖν τῆς βασιλέως, ἀλλ’ εἴργοιτο πάντοθεν ὑπό τινων ἀποριῶν.</t>
  </si>
  <si>
    <t>3.1.21.1</t>
  </si>
  <si>
    <t>ἐπεὶ μέντοι ἐκεῖνοι ἔλυσαν τὰς σπονδάς, λελύσθαι μοι δοκεῖ καὶ ἡ ἐκείνων ὕβρις καὶ ἡ ἡμετέρα ὑποψία.</t>
  </si>
  <si>
    <t>3.1.22.3</t>
  </si>
  <si>
    <t>ὥστε ἐξεῖναί μοι δοκεῖ ἰέναι ἐπὶ τὸν ἀγῶνα πολὺ σὺν φρονήματι μείζονι ἢ τούτοις.</t>
  </si>
  <si>
    <t>3.1.30.1</t>
  </si>
  <si>
    <t>ἐμοί, ὦ ἄνδρες, δοκεῖ τὸν ἄνθρωπον τοῦτον μήτε προσίεσθαι εἰς ταὐτὸ ἡμῖν αὐτοῖς ἀφελομένους τε τὴν λοχαγίαν σκεύη ἀναθέντας ὡς τοιούτῳ χρῆσθαι.</t>
  </si>
  <si>
    <t>1129</t>
  </si>
  <si>
    <t>3.1.34.2</t>
  </si>
  <si>
    <t>ἡμῖν, ὦ ἄνδρες στρατηγοὶ καὶ λοχαγοί, ὁρῶσι τὰ παρόντα ἔδοξε καὶ αὐτοῖς συνελθεῖν καὶ ὑμᾶς παρακαλέσαι, ὅπως βουλευσαίμεθα εἴ τι δυναίμεθα ἀγαθόν.</t>
  </si>
  <si>
    <t>3.2.1.1</t>
  </si>
  <si>
    <t>ἐπεὶ δὲ ᾕρηντο, ἡμέρα τε σχεδὸν ὑπέφαινε καὶ εἰς τὸ μέσον ἧκον οἱ ἄρχοντες, καὶ ἔδοξεν αὐτοῖς προφυλακὰς καταστήσαντας συγκαλεῖν τοὺς στρατιώτας.</t>
  </si>
  <si>
    <t>1170</t>
  </si>
  <si>
    <t>3.2.6.2</t>
  </si>
  <si>
    <t>ἡμᾶς δὲ δεῖ ταῦτα ὁρῶντας μήποτε ἐξαπατηθῆναι ἔτι ὑπὸ τούτων, ἀλλὰ μαχομένους ὡς ἂν δυνώμεθα κράτιστα τοῦτο ὅ τι ἂν δοκῇ τοῖς θεοῖς πάσχειν.</t>
  </si>
  <si>
    <t>3.2.9.3</t>
  </si>
  <si>
    <t>δοκεῖ μοι, ὦ ἄνδρες, ἐπεὶ περὶ σωτηρίας ἡμῶν λεγόντων οἰωνὸς τοῦ Διὸς τοῦ σωτῆρος ἐφάνη, εὔξασθαι τῷ θεῷ τούτῳ θύσειν σωτήρια ὅπου ἂν πρῶτον εἰς φιλίαν χώραν ἀφικώμεθα, συνεπεύξασθαι δὲ καὶ τοῖς ἄλλοις θεοῖς θύσειν κατὰ δύναμιν.</t>
  </si>
  <si>
    <t>3.2.12.1</t>
  </si>
  <si>
    <t>καὶ εὐξάμενοι τῇ Ἀρτέμιδι ὁπόσους κατακάνοιεν τῶν πολεμίων τοσαύτας χιμαίρας καταθύσειν τῇ θεῷ, ἐπεὶ οὐκ εἶχον ἱκανὰς εὑρεῖν, ἔδοξεν αὐτοῖς κατ’ ἐνιαυτὸν πεντακοσίας θύειν, καὶ ἔτι νῦν ἀποθύουσιν.</t>
  </si>
  <si>
    <t>3.2.26.1</t>
  </si>
  <si>
    <t>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t>
  </si>
  <si>
    <t>3.2.27.3</t>
  </si>
  <si>
    <t>πρῶτον μὲν τοίνυν, ἔφη, δοκεῖ μοι κατακαῦσαι τὰς ἁμάξας ἃς ἔχομεν, ἵνα μὴ τὰ ζεύγη ἡμῶν στρατηγῇ, ἀλλὰ πορευώμεθα ὅπῃ ἂν τῇ στρατιᾷ συμφέρῃ·</t>
  </si>
  <si>
    <t>1233</t>
  </si>
  <si>
    <t>3.2.32.2</t>
  </si>
  <si>
    <t>ὅτῳ οὖν ταῦτα δοκεῖ καλῶς ἔχειν, ἐπικυρωσάτω ὡς τάχιστα, ἵνα ἔργῳ περαίνηται.</t>
  </si>
  <si>
    <t>1247</t>
  </si>
  <si>
    <t>3.2.33.3</t>
  </si>
  <si>
    <t>ἃ δὲ νῦν εἴρηκε δοκεῖ μοι ὡς τάχιστα ψηφίσασθαι ἄριστον εἶναι·</t>
  </si>
  <si>
    <t>βουλευομένοις τοῖς στρατηγοῖς ἔδοξεν ἀποκρίνασθαι τάδε·</t>
  </si>
  <si>
    <t>3.3.3.2</t>
  </si>
  <si>
    <t>ἡμῖν δοκεῖ, εἰ μέν τις ἐᾷ ἡμᾶς ἀπιέναι οἴκαδε, διαπορεύεσθαι τὴν χώραν ὡς ἂν δυνώμεθα ἀσινέστατα·</t>
  </si>
  <si>
    <t>3.3.5.1</t>
  </si>
  <si>
    <t>καὶ ἐκ τούτου ἐδόκει τοῖς στρατηγοῖς βέλτιον εἶναι δόγμα ποιήσασθαι τὸν πόλεμον ἀκήρυκτον εἶναι ἔστ’ ἐν τῇ πολεμίᾳ εἶεν·</t>
  </si>
  <si>
    <t>1292</t>
  </si>
  <si>
    <t>3.3.8.1</t>
  </si>
  <si>
    <t>ἐκ τούτου Ξενοφῶντι ἐδόκει διωκτέον εἶναι·</t>
  </si>
  <si>
    <t>1300</t>
  </si>
  <si>
    <t>3.4.28.1</t>
  </si>
  <si>
    <t>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t>
  </si>
  <si>
    <t>1385</t>
  </si>
  <si>
    <t>3.4.40.2</t>
  </si>
  <si>
    <t>ὁ δὲ λέγει ὅτι οὐκ ἐδόκει αὐτῷ ἔρημα καταλιπεῖν τὰ ὄπισθεν πολεμίων ἐπιφαινομένων.</t>
  </si>
  <si>
    <t>3.5.6.1</t>
  </si>
  <si>
    <t>ἀλλ’, ὦ Χειρίσοφε, ἔφη, δοκεῖ μοι βοηθεῖν ἐπὶ τοὺς καίοντας ὡς ὑπὲρ τῆς ἡμετέρας.</t>
  </si>
  <si>
    <t>1456</t>
  </si>
  <si>
    <t>3.5.12.2</t>
  </si>
  <si>
    <t>ἀκούσασι ταῦτα τοῖς στρατηγοῖς τὸ μὲν ἐνθύμημα χαρίεν ἐδόκει εἶναι, τὸ δ’ ἔργον ἀδύνατον·</t>
  </si>
  <si>
    <t>1472</t>
  </si>
  <si>
    <t>3.5.17.4</t>
  </si>
  <si>
    <t>ἐδόκει δὲ τοῖς στρατηγοῖς ἀναγκαῖον εἶναι διὰ τῶν ὀρέων εἰς Καρδούχους ἐμβαλεῖν·</t>
  </si>
  <si>
    <t>4.1.12.1</t>
  </si>
  <si>
    <t>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t>
  </si>
  <si>
    <t>1505</t>
  </si>
  <si>
    <t>4.2.12.4</t>
  </si>
  <si>
    <t>καὶ τοῦτόν τε παρεληλύθεσαν οἱ Ἕλληνες καὶ ἕτερον ὁρῶσιν ἔμπροσθεν λόφον κατεχόμενον ἐπὶ τοῦτον αὖθις ἐδόκει πορεύεσθαι.</t>
  </si>
  <si>
    <t>1575</t>
  </si>
  <si>
    <t>4.3.8.3</t>
  </si>
  <si>
    <t>ἔδοξεν ἐν πέδαις δεδέσθαι, αὗται δὲ αὐτῷ αὐτόμαται περιρρυῆναι, ὥστε λυθῆναι καὶ διαβαίνειν ὁπόσον ἐβούλετο.</t>
  </si>
  <si>
    <t>1629</t>
  </si>
  <si>
    <t>4.3.12.1</t>
  </si>
  <si>
    <t>ἰδοῦσι δὲ σφίσι δόξαι ἀσφαλὲς εἶναι διαβῆναι·</t>
  </si>
  <si>
    <t>4.3.14.2</t>
  </si>
  <si>
    <t>καὶ ἔδοξεν αὐτοῖς Χειρίσοφον μὲν ἡγεῖσθαι καὶ διαβαίνειν ἔχοντα τὸ ἥμισυ τοῦ στρατεύματος, τὸ δ’ ἥμισυ ἔτι ὑπομένειν σὺν Ξενοφῶντι, τὰ δὲ ὑποζύγια καὶ τὸν ὄχλον ἐν μέσῳ τούτων διαβαίνειν.</t>
  </si>
  <si>
    <t>1646</t>
  </si>
  <si>
    <t>4.4.5.3</t>
  </si>
  <si>
    <t>τοῖς δὲ στρατηγοῖς ἔδοξεν ἀκοῦσαι·</t>
  </si>
  <si>
    <t>1697</t>
  </si>
  <si>
    <t>4.4.10.1</t>
  </si>
  <si>
    <t>ἐδόκει δὴ τοῖς στρατηγοῖς οὐκ ἀσφαλὲς εἶναι διασκηνοῦν, ἀλλὰ συναγαγεῖν τὸ στράτευμα πάλιν.</t>
  </si>
  <si>
    <t>1709</t>
  </si>
  <si>
    <t>4.4.19.1</t>
  </si>
  <si>
    <t>ἀκούσασι τοῖς στρατηγοῖς ταῦτα ἔδοξε τὸ στράτευμα συναγαγεῖν·</t>
  </si>
  <si>
    <t>1730</t>
  </si>
  <si>
    <t>4.4.22.1</t>
  </si>
  <si>
    <t>ἐπειδὴ δὲ ἐπύθοντο ταῦτα οἱ τῶν ὁπλιτῶν στρατηγοί, ἐδόκει αὐτοῖς ἀπιέναι τὴν ταχίστην ἐπὶ τὸ στρατόπεδον, μή τις ἐπίθεσις γένοιτο τοῖς καταλελειμμένοις.</t>
  </si>
  <si>
    <t>1735</t>
  </si>
  <si>
    <t>4.5.1.1</t>
  </si>
  <si>
    <t>τῇ δ’ ὑστεραίᾳ ἐδόκει πορευτέον εἶναι ὅπῃ δύναιντο τάχιστα πρὶν ἢ συλλεγῆναι τὸ στράτευμα πάλιν καὶ καταλαβεῖν τὰ στενά.</t>
  </si>
  <si>
    <t>1737</t>
  </si>
  <si>
    <t>4.5.4.2</t>
  </si>
  <si>
    <t>καὶ πᾶσι δὴ περιφανῶς ἔδοξεν λῆξαι τὸ χαλεπὸν τοῦ πνεύματος.</t>
  </si>
  <si>
    <t>4.5.17.1</t>
  </si>
  <si>
    <t>ἐνταῦθα ἔδοξε κράτιστον εἶναι τοὺς ἑπομένους πολεμίους φοβῆσαι, εἴ τις δύναιτο, μὴ ἐπίοιεν τοῖς κάμνουσι.</t>
  </si>
  <si>
    <t>1777</t>
  </si>
  <si>
    <t>4.5.23.1</t>
  </si>
  <si>
    <t>ἐπεὶ δὲ συνεγένοντο ἀλλήλοις, ἔδοξε κατὰ τὰς κώμας ἀσφαλὲς εἶναι τὰς τάξεις σκηνοῦν.</t>
  </si>
  <si>
    <t>1791</t>
  </si>
  <si>
    <t>4.6.8.1</t>
  </si>
  <si>
    <t>ἐμοὶ μὲν οὖν δοκεῖ παραγγεῖλαι μὲν ἀριστοποιεῖσθαι τοῖς στρατιώταις, ἡμᾶς δὲ βουλεύεσθαι εἴτε τήμερον εἴτε αὔριον δοκεῖ ὑπερβάλλειν τὸ ὄρος.</t>
  </si>
  <si>
    <t>4.6.9.1</t>
  </si>
  <si>
    <t>ἐμοὶ δέ γε, ἔφη ὁ Κλεάνωρ, δοκεῖ, ἐπὰν τάχιστα ἀριστήσωμεν, ἐξοπλισαμένους ὡς κράτιστα ἰέναι ἐπὶ τοὺς ἄνδρας.</t>
  </si>
  <si>
    <t>1846</t>
  </si>
  <si>
    <t>4.6.10.2</t>
  </si>
  <si>
    <t>εἰ δὲ βουλόμεθα ὡς ῥᾷστα ὑπερβάλλειν, τοῦτό μοι δοκεῖ σκεπτέον εἶναι, ὅπως ὡς ἐλάχιστα μὲν τραύματα λάβωμεν, ὡς ἐλάχιστα δὲ σώματα ἀνδρῶν ἀποβάλωμεν.</t>
  </si>
  <si>
    <t>4.6.13.1</t>
  </si>
  <si>
    <t>καὶ κλέψαι δ’ οὐκ ἀδύνατόν μοι δοκεῖ εἶναι, ἐξὸν μὲν νυκτὸς ἰέναι, ὡς μὴ ὁρᾶσθαι, ἐξὸν δ’ ἀπελθεῖν τοσοῦτον ὡς μὴ αἴσθησιν παρέχειν.</t>
  </si>
  <si>
    <t>1855</t>
  </si>
  <si>
    <t>4.6.21.2</t>
  </si>
  <si>
    <t>ἐκ δὲ τοῦ ἀρίστου προήγαγεν ὁ Χειρίσοφος τὸ στράτευμα πᾶν ὡς δέκα σταδίους πρὸς τοὺς πολεμίους, ὅπως ὡς μάλιστα δοκοίη ταύτῃ προσάξειν.</t>
  </si>
  <si>
    <t>4.7.23.1</t>
  </si>
  <si>
    <t>ἐπειδὴ δὲ βοὴ πλείων τε ἐγίγνετο καὶ ἐγγύτερον καὶ οἱ ἀεὶ ἐπιόντες ἔθεον δρόμῳ ἐπὶ τοὺς ἀεὶ βοῶντας καὶ πολλῷ μείζων ἐγίγνετο ἡ βοὴ ὅσῳ δὴ πλείους ἐγίγνοντο, ἐδόκει δὴ μεῖζόν τι εἶναι τῷ Ξενοφῶντι, καὶ ἀναβὰς ἐφ’ ἵππον καὶ Λύκιον καὶ τοὺς ἱππέας ἀναλαβὼν παρεβοήθει·</t>
  </si>
  <si>
    <t>1957</t>
  </si>
  <si>
    <t>4.8.9.4</t>
  </si>
  <si>
    <t>ἔπειτα δὲ ἔδοξε τοῖς στρατηγοῖς βουλεύσασθαι συλλεγεῖσιν ὅπως ὡς κάλλιστα ἀγωνιοῦνται.</t>
  </si>
  <si>
    <t>4.8.12.1</t>
  </si>
  <si>
    <t>ἀλλά μοι δοκεῖ ὀρθίους τοὺς λόχους ποιησαμένους τοσοῦτον χωρίον κατασχεῖν διαλιπόντας τοῖς λόχοις ὅσον ἔξω τοὺς ἐσχάτους λόχους γενέσθαι τῶν πολεμίων κεράτων·</t>
  </si>
  <si>
    <t>1998</t>
  </si>
  <si>
    <t>5.1.5.3</t>
  </si>
  <si>
    <t>ὅσα μοι οὖν δοκεῖ καιρὸς εἶναι ποιεῖν ἐν τῇ μονῇ, ταῦτα ἐρῶ.</t>
  </si>
  <si>
    <t>2055</t>
  </si>
  <si>
    <t>5.1.7.1</t>
  </si>
  <si>
    <t>ἀλλά μοι δοκεῖ σὺν προνομαῖς λαμβάνειν τὰ ἐπιτήδεια, ἄλλως δὲ μὴ πλανᾶσθαι, ὡς σῴζησθε, ἡμᾶς δὲ τούτων ἐπιμελεῖσθαι.</t>
  </si>
  <si>
    <t>2060</t>
  </si>
  <si>
    <t>5.1.9.4</t>
  </si>
  <si>
    <t>φυλακὰς δή μοι δοκεῖ δεῖν περὶ τὸ στρατόπεδον εἶναι·</t>
  </si>
  <si>
    <t>2070</t>
  </si>
  <si>
    <t>5.1.10.2</t>
  </si>
  <si>
    <t>νῦν δ’ ἐπεὶ τοῦτο ἄδηλον, δοκεῖ μοι πειρᾶσθαι πλοῖα συμπαρασκευάζειν καὶ αὐτόθεν.</t>
  </si>
  <si>
    <t>2074</t>
  </si>
  <si>
    <t>5.1.13.1</t>
  </si>
  <si>
    <t>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t>
  </si>
  <si>
    <t>2082</t>
  </si>
  <si>
    <t>5.2.3.1</t>
  </si>
  <si>
    <t>ἐπεὶ δὲ ἦσαν ἐν τῇ ἄνω χώρᾳ οἱ Ἕλληνες, ὁποῖα τῶν χωρίων τοῖς Δρίλαις ἁλώσιμα εἶναι ἐδόκει ἐμπιμπράντες ἀπῇσαν·</t>
  </si>
  <si>
    <t>2099</t>
  </si>
  <si>
    <t>5.2.9.1</t>
  </si>
  <si>
    <t>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t>
  </si>
  <si>
    <t>5.2.20.3</t>
  </si>
  <si>
    <t>σκοπουμένοις δὲ αὐτοῖς ἔδοξε παντάπασιν ἀνάλωτον εἶναι τὸ χωρίον.</t>
  </si>
  <si>
    <t>5.2.30.3</t>
  </si>
  <si>
    <t>ἐπεὶ δὲ ἐδόκει ἤδη ἱκανὸν ὑπεληλυθέναι, τῷ Μυσῷ ἐσήμηνε φεύγειν ἀνὰ κράτος·</t>
  </si>
  <si>
    <t>2164</t>
  </si>
  <si>
    <t>5.3.6.1</t>
  </si>
  <si>
    <t>τὸ δὲ τῆς Ἀρτέμιδος τῆς Ἐφεσίας, ὅτ’ ἀπῄει σὺν Ἀγησιλάῳ ἐκ τῆς Ἀσίας τὴν εἰς Βοιωτοὺς ὁδόν, καταλείπει παρὰ Μεγαβύζῳ τῷ τῆς Ἀρτέμιδος νεωκόρῳ, ὅτι αὐτὸς κινδυνεύσων ἐδόκει ἰέναι, καὶ ἐπέστειλεν, ἢν μὲν αὐτὸς σωθῇ, αὑτῷ ἀποδοῦναι·</t>
  </si>
  <si>
    <t>2185</t>
  </si>
  <si>
    <t>5.4.14.1</t>
  </si>
  <si>
    <t>ἐντεῦθεν ἐξῆρχε μὲν αὐτῶν εἷς, οἱ δὲ ἄλλοι ἅπαντες ἐπορεύοντο ᾄδοντες ἐν ῥυθμῷ, καὶ διελθόντες διὰ τῶν τάξεων καὶ διὰ τῶν ὅπλων τῶν Ἑλλήνων ἐπορεύοντο εὐθὺς πρὸς τοὺς πολεμίους ἐπὶ χωρίον ὃ ἐδόκει ἐπιμαχώτατον εἶναι.</t>
  </si>
  <si>
    <t>2229</t>
  </si>
  <si>
    <t>5.5.22.5</t>
  </si>
  <si>
    <t>ἂν δὲ δοκῇ ἡμῖν καὶ φίλον ποιεῖσθαι τὸν Παφλαγόνα (ἁ’κούομεν δὲ αὐτὸν καὶ ἐπιθυμεῖν τῆς ὑμετέρας πόλεως καὶ χωρίων τῶν ἐπιθαλαττίων), πειρασόμεθα ξυμπράττοντες αὐτῷ ὧν ἐπιθυμεῖ φίλοι γίγνεσθαι.</t>
  </si>
  <si>
    <t>5.6.1.2</t>
  </si>
  <si>
    <t>καὶ ἐδόκει αὐτοῖς περὶ τῆς λοιπῆς πορείας παρακαλέσαντας τοὺς Σινωπέας βουλεύεσθαι.</t>
  </si>
  <si>
    <t>2323</t>
  </si>
  <si>
    <t>5.6.4.3</t>
  </si>
  <si>
    <t>αὐτὴ γὰρ ἡ ἱερὰ ξυμβουλὴ λεγομένη εἶναι δοκεῖ μοι παρεῖναι·</t>
  </si>
  <si>
    <t>2333</t>
  </si>
  <si>
    <t>5.6.15.1</t>
  </si>
  <si>
    <t>ἐν δὲ τούτῳ τῷ χρόνῳ Ξενοφῶντι, ὁρῶντι μὲν ὁπλίτας πολλοὺς τῶν Ἑλλήνων, ὁρῶντι δὲ πελταστὰς πολλοὺς καὶ τοξότας καὶ σφενδονήτας καὶ ἱππέας δὲ καὶ μάλα ἤδη διὰ τὴν τριβὴν ἱκανούς, ὄντας δ’ ἐν τῷ Πόντῳ, ἔνθα οὐκ ἂν ἀπ’ ὀλίγων χρημάτων τοσαύτη δύναμις παρεσκευάσθη, καλὸν αὐτῷ ἐδόκει εἶναι χώραν καὶ δύναμιν τῇ Ἑλλάδι προσκτήσασθαι πόλιν κατοικίσαντας.</t>
  </si>
  <si>
    <t>2372</t>
  </si>
  <si>
    <t>5.6.16.1</t>
  </si>
  <si>
    <t>καὶ γενέσθαι ἂν αὐτῷ ἐδόκει μεγάλη, καταλογιζομένῳ τό τε αὑτῶν πλῆθος καὶ τοὺς περιοικοῦντας τὸν Πόντον.</t>
  </si>
  <si>
    <t>2373</t>
  </si>
  <si>
    <t>5.6.19.1</t>
  </si>
  <si>
    <t>τῶν δὲ στρατιωτῶν, ἐπεὶ ἤκουσαν, τοῖς μὲν ἐδόκει βέλτιστον εἶναι καταμεῖναι, τοῖς δὲ πολλοῖς οὔ.</t>
  </si>
  <si>
    <t>2378</t>
  </si>
  <si>
    <t>5.6.31.1</t>
  </si>
  <si>
    <t>ἐπεὶ δὲ ὁρῶ ὑμῖν καὶ τὰ πλοῖα πέμποντας Ἡρακλεώτας καὶ Σινωπέας ὥστε ἐκπλεῖν, καὶ μισθὸν ὑπισχνουμένους ὑμῖν ἄνδρας ἀπὸ νουμηνίας, καλόν μοι δοκεῖ εἶναι σῳζομένους ἔνθα βουλόμεθα μισθὸν τῆς σωτηρίας λαμβάνειν, καὶ αὐτός τε παύομαι ἐκείνης τῆς διανοίας, καὶ ὁπόσοι πρὸς ἐμὲ προσῇσαν λέγοντες ὡς χρὴ ταῦτα πράττειν, ἀναπαύεσθαί φημι χρῆναι.</t>
  </si>
  <si>
    <t>2408</t>
  </si>
  <si>
    <t>5.6.33.1</t>
  </si>
  <si>
    <t>δοκεῖ οὖν μοι ἅπερ ὑμῖν, ἐκπορεύεσθαι εἰς τὴν Ἑλλάδα, καὶ ἐάν τις μέντοι ἀπολιπὼν ληφθῇ πρὶν ἐν ἀσφαλεῖ εἶναι πᾶν τὸ στράτευμα, κρίνεσθαι αὐτὸν ὡς ἀδικοῦντα.</t>
  </si>
  <si>
    <t>2413</t>
  </si>
  <si>
    <t>5.6.36.3</t>
  </si>
  <si>
    <t>παραλαβόντες οὖν οὗτοι καὶ τοὺς ἄλλους στρατηγοὺς οἷς ἀνεκεκοίνωντο ἃ πρόσθεν ἔπραττον, πάντες δ’ ἦσαν πλὴν Νέωνος τοῦ Ἀσιναίου, ὃς Χειρισόφῳ ὑπεστρατήγει, Χειρίσοφος δὲ οὔπω παρῆν, ἔρχονται πρὸς Ξενοφῶντα, καὶ λέγουσιν ὅτι μεταμέλοι αὐτοῖς, καὶ δοκοίη κράτιστον εἶναι πλεῖν εἰς Φᾶσιν, ἐπεὶ πλοῖα ἔστι, καὶ κατασχεῖν τὴν Φασιανῶν χώραν.</t>
  </si>
  <si>
    <t>2419</t>
  </si>
  <si>
    <t>ἐπεὶ δὲ ᾐσθάνετο Ξενοφῶν, ἔδοξεν αὐτῷ ὡς τάχιστα ξυναγαγεῖν αὐτῶν ἀγοράν, καὶ μὴ ἐᾶσαι ξυλλεγῆναι αὐτομάτους·</t>
  </si>
  <si>
    <t>5.7.18.1</t>
  </si>
  <si>
    <t>ἐπεὶ δ’ ἡμᾶς οὐ κατέλαβον, πρὸς τοὺς Κερασουντίους ἔλεγον ὅτι θαυμάζοιεν τί ἡμῖν δόξειεν ἐλθεῖν ἐπ’ αὐτούς.</t>
  </si>
  <si>
    <t>2469</t>
  </si>
  <si>
    <t>5.7.32.1</t>
  </si>
  <si>
    <t>εἰ μέντοι ὑμῖν δοκεῖ θηρίων ἀλλὰ μὴ ἀνθρώπων εἶναι τὰ τοιαῦτα ἔργα, σκοπεῖτε παῦλάν τινα αὐτῶν·</t>
  </si>
  <si>
    <t>6.1.14.1</t>
  </si>
  <si>
    <t>καὶ ἔδοξε τοῖς στρατιώταις μήτε ἀδικεῖν Παφλαγόνας μήτε ἀδικεῖσθαι.</t>
  </si>
  <si>
    <t>2617</t>
  </si>
  <si>
    <t>6.1.14.3</t>
  </si>
  <si>
    <t>οἱ δὲ Ἕλληνες, ἐπειδὴ πλοῖα ἱκανὰ ἐδόκει παρεῖναι, ἀναβάντες ἔπλεον ἡμέραν καὶ νύκτα πνεύματι καλῷ ἐν ἀριστερᾷ ἔχοντες τὴν Παφλαγονίαν.</t>
  </si>
  <si>
    <t>2619</t>
  </si>
  <si>
    <t>6.1.22.1</t>
  </si>
  <si>
    <t>διαπορουμένῳ δὲ αὐτῷ διακρῖναι ἔδοξε κράτιστον εἶναι τοῖς θεοῖς ἀνακοινῶσαι·</t>
  </si>
  <si>
    <t>2636</t>
  </si>
  <si>
    <t>6.1.26.3</t>
  </si>
  <si>
    <t>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t>
  </si>
  <si>
    <t>6.2.4.7</t>
  </si>
  <si>
    <t>ἐμοὶ οὖν δοκεῖ αἰτεῖν τοὺς Ἡρακλεώτας μὴ ἔλαττον ἢ τρισχιλίους κυζικηνούς·</t>
  </si>
  <si>
    <t>2686</t>
  </si>
  <si>
    <t>6.2.6.4</t>
  </si>
  <si>
    <t>ἀμφοῖν γὰρ ταὐτὰ ἐδόκει μὴ ἀναγκάζειν πόλιν Ἑλληνίδα καὶ φιλίαν ὅ τι μὴ αὐτοὶ ἐθέλοντες διδοῖεν.</t>
  </si>
  <si>
    <t>2692</t>
  </si>
  <si>
    <t>6.3.26.3</t>
  </si>
  <si>
    <t>καὶ ἐδόκει ἡμῖν μὴ ἀπολείπεσθαι ὑμῶν.</t>
  </si>
  <si>
    <t>2788</t>
  </si>
  <si>
    <t>6.4.17.3</t>
  </si>
  <si>
    <t>ἀνάγκη οὖν μοι δοκεῖ εἶναι θύεσθαι περὶ αὐτοῦ τούτου.</t>
  </si>
  <si>
    <t>6.4.19.1</t>
  </si>
  <si>
    <t>ἐκ τούτου δὲ ἀναμένειν μὲν πᾶσιν ἐδόκει·</t>
  </si>
  <si>
    <t>2849</t>
  </si>
  <si>
    <t>6.5.9.2</t>
  </si>
  <si>
    <t>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t>
  </si>
  <si>
    <t>2899</t>
  </si>
  <si>
    <t>6.5.22.3</t>
  </si>
  <si>
    <t>θᾶττον γὰρ ἁθρόον ἐδόκει ἂν οὕτω πέραν γενέσθαι τὸ στράτευμα ἢ εἰ κατὰ τὴν γέφυραν ἣ ἐπὶ τῷ νάπει ἦν ἐξεμηρύοντο.</t>
  </si>
  <si>
    <t>2937</t>
  </si>
  <si>
    <t>6.6.10.1</t>
  </si>
  <si>
    <t>ἐνταῦθα πονηρὸν ἐδόκει τὸ πρᾶγμα εἶναι τοῖς Ἕλλησιν, καὶ ἐδέοντο μὴ ποιεῖν ταῦτα.</t>
  </si>
  <si>
    <t>2988</t>
  </si>
  <si>
    <t>6.6.11.4</t>
  </si>
  <si>
    <t>καὶ ἔνιοι μὲν αὐτῶν παρ’ ὀλίγον ἐποιοῦντο τὸν Κλέανδρον, τῷ δὲ Ξενοφῶντι οὐκ ἐδόκει φαῦλον εἶναι, ἀλλ’ ἀναστὰς ἔλεξεν·</t>
  </si>
  <si>
    <t>6.6.12.1</t>
  </si>
  <si>
    <t>ὦ ἄνδρες στρατιῶται, ἐμοὶ δὲ οὐδὲν φαῦλον δοκεῖ εἶναι τὸ πρᾶγμα, εἰ ἡμῖν οὕτως ἔχων τὴν γνώμην Κλέανδρος ἄπεισιν ὥσπερ λέγει.</t>
  </si>
  <si>
    <t>2994</t>
  </si>
  <si>
    <t>6.6.17.3</t>
  </si>
  <si>
    <t>ἰδόντι δέ μοι ἄνδρα ἀγαθὸν ἀγόμενον τῶν ἐμῶν λοχιτῶν ὑπὸ Δεξίππου, ὃν ὑμεῖς ἐπίστασθε ὑμᾶς προδόντα, δεινὸν ἔδοξεν εἶναι·</t>
  </si>
  <si>
    <t>3008</t>
  </si>
  <si>
    <t>6.6.30.1</t>
  </si>
  <si>
    <t>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t>
  </si>
  <si>
    <t>3044</t>
  </si>
  <si>
    <t>6.6.37.1</t>
  </si>
  <si>
    <t>ἐκ τούτου ἔδοξε τοῖς στρατιώταις δοῦναι αὐτῷ τὰ δημόσια πρόβατα·</t>
  </si>
  <si>
    <t>3065</t>
  </si>
  <si>
    <t>6.6.38.1</t>
  </si>
  <si>
    <t>ἐπεὶ δὲ οὐδενὶ ἐνέτυχον πορευόμενοι τὴν ὀρθὴν ὁδόν, ὥστε ἔχοντές τι εἰς τὴν φιλίαν ἐλθεῖν, ἔδοξεν αὐτοῖς τοὔμπαλιν ὑποστρέψαντας ἐλθεῖν μίαν ἡμέραν καὶ νύκτα.</t>
  </si>
  <si>
    <t>3069</t>
  </si>
  <si>
    <t>7.1.31.1</t>
  </si>
  <si>
    <t>καὶ νῦν μοι δοκεῖ πέμψαντας Ἀναξιβίῳ εἰπεῖν ὅτι ἡμεῖς οὐδὲν βίαιον ποιήσοντες παρεληλύθαμεν εἰς τὴν πόλιν, ἀλλ’ ἢν μὲν δυνώμεθα παρ’ ὑμῶν ἀγαθόν τι εὑρίσκεσθαι, εἰ δὲ μή, ἀλλὰ δηλώσοντες ὅτι οὐκ ἐξαπατώμενοι ἀλλὰ πειθόμενοι ἐξερχόμεθα.</t>
  </si>
  <si>
    <t>3138</t>
  </si>
  <si>
    <t>7.2.17.1</t>
  </si>
  <si>
    <t>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t>
  </si>
  <si>
    <t>3200</t>
  </si>
  <si>
    <t>7.3.2.2</t>
  </si>
  <si>
    <t>τοῖς δ’ ἔδοξε τὴν μὲν πρὸς Ἀρίσταρχον ὁδὸν ἐᾶσαι, τὸ δὲ στράτευμα συγκαλέσαι.</t>
  </si>
  <si>
    <t>3253</t>
  </si>
  <si>
    <t>7.3.5.1</t>
  </si>
  <si>
    <t>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t>
  </si>
  <si>
    <t>7.3.7.4</t>
  </si>
  <si>
    <t>καὶ ὁ Ξενοφῶν ἰδὼν αὐτὸν προσελάσαι ἐκέλευσεν, ὅπως ὅτι πλείστων ἀκουόντων εἴποι αὐτῷ ἃ ἐδόκει συμφέρειν.</t>
  </si>
  <si>
    <t>3272</t>
  </si>
  <si>
    <t>7.3.22.2</t>
  </si>
  <si>
    <t>νόμος γὰρ ἦν—καὶ πρῶτος τοῦτο ἐποίει Σεύθης, καὶ ἀνελόμενος τοὺς ἑαυτῷ παρακειμένους ἄρτους διέκλα κατὰ μικρὸν καὶ ἐρρίπτει οἷς αὐτῷ ἐδόκει, καὶ τὰ κρέα ὡσαύτως, ὅσον μόνον γεύσασθαι ἑαυτῷ καταλιπών.</t>
  </si>
  <si>
    <t>3321</t>
  </si>
  <si>
    <t>7.4.11.2</t>
  </si>
  <si>
    <t>ἔδοξε δὲ αὐτῷ αὐτοῦ αὐλισθῆναι, ἵνα μηδ’ ἐκ τούτων τῶν κωμῶν οἱ ἐπὶ τοῦ ὄρους τρέφοιντο.</t>
  </si>
  <si>
    <t>3431</t>
  </si>
  <si>
    <t>7.6.1.1</t>
  </si>
  <si>
    <t>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t>
  </si>
  <si>
    <t>3510</t>
  </si>
  <si>
    <t>7.6.7.2</t>
  </si>
  <si>
    <t>τὼ δὲ Λάκωνε ἐλεγέτην ὅτι Λακεδαιμονίοις δοκεῖ πολεμεῖν Τισσαφέρνει τῷ ὑμᾶς ἀδικήσαντι·</t>
  </si>
  <si>
    <t>7.6.21.4</t>
  </si>
  <si>
    <t>φίλῳ δὲ ὄντι ἐξαπατᾶν αἴσχιόν μοι δοκεῖ εἶναι ἢ ἐξαπατᾶσθαι.</t>
  </si>
  <si>
    <t>7.6.37.1</t>
  </si>
  <si>
    <t>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t>
  </si>
  <si>
    <t>7.6.40.2</t>
  </si>
  <si>
    <t>καὶ δοκεῖ γέ μοι, ἄνδρες Λακεδαιμόνιοι, τοῦτο ὑμᾶς πρῶτον ἡμῶν στρατηγῆσαι, παρὰ Σεύθου ἡμῖν τὸν μισθὸν ἀναπρᾶξαι ἢ ἑκόντος ἢ ἄκοντος, καὶ μὴ πρότερον ἡμᾶς ἀπαγαγεῖν.</t>
  </si>
  <si>
    <t>3608</t>
  </si>
  <si>
    <t>7.7.23.1</t>
  </si>
  <si>
    <t>τοιούτῳ δὲ ὄντι ἀνδρὶ μέγα μέν μοι ἐδόκει εἶναι μὴ δοκεῖν ἀχαρίστως ἀποπέμψασθαι ἄνδρας εὐεργέτας, μέγα δὲ εὖ ἀκούειν ὑπὸ ἑξακισχιλίων ἀνθρώπων, τὸ δὲ μέγιστον μηδαμῶς ἄπιστον σαυτὸν καταστῆσαι ὅ τι λέγοις.</t>
  </si>
  <si>
    <t>3678</t>
  </si>
  <si>
    <t>7.7.28.1</t>
  </si>
  <si>
    <t>ἐμοὶ τοίνυν μεῖζον βλάβος καὶ αἴσχιον δοκεῖ εἶναι τὸ ταῦτα νῦν μὴ κατασχεῖν ἢ τότε μὴ λαβεῖν, ὅσῳπερ χαλεπώτερον ἐκ πλουσίου πένητα γενέσθαι ἢ ἀρχὴν μὴ πλουτῆσαι, καὶ ὅσῳ λυπηρότερον ἐκ βασιλέως ἰδιώτην φανῆναι ἢ ἀρχὴν μὴ βασιλεῦσαι.</t>
  </si>
  <si>
    <t>7.7.35.1</t>
  </si>
  <si>
    <t>ἀλλὰ γὰρ Ἡρακλείδῃ, ὡς πρὸς ἐμὲ ἐδήλου, πάμπολυ δοκεῖ τοῦτο τὸ ἀργύριον εἶναι.</t>
  </si>
  <si>
    <t>7.7.41.1</t>
  </si>
  <si>
    <t>καίτοι Ἡρακλείδῃ γε λῆρος πάντα δοκεῖ εἶναι πρὸς τὸ ἀργύριον ἔχειν ἐκ παντὸς τρόπου·</t>
  </si>
  <si>
    <t>3708</t>
  </si>
  <si>
    <t>7.7.47.1</t>
  </si>
  <si>
    <t>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t>
  </si>
  <si>
    <t>3719</t>
  </si>
  <si>
    <t>Apology (005)</t>
  </si>
  <si>
    <t>1.t2</t>
  </si>
  <si>
    <t>Σωκράτους δὲ ἄξιόν μοι δοκεῖ εἶναι μεμνῆσθαι καὶ ὡς ἐπειδὴ ἐκλήθη εἰς τὴν δίκην ἐβουλεύσατο περί τε τῆς ἀπολογίας καὶ τῆς τελευτῆς τοῦ βίου.</t>
  </si>
  <si>
    <t>ἦ θαυμαστὸν νομίζεις εἰ καὶ τῷ θεῷ δοκεῖ ἐμὲ βέλτιον εἶναι ἤδη τελευτᾶν;</t>
  </si>
  <si>
    <t>ὀρθῶς δὲ οἱ θεοὶ τότε μου ἠναντιοῦντο, φάναι αὐτόν, τῇ τοῦ λόγου ἐπισκέψει ὅτε ἐδόκει ἡμῖν ζητητέα εἶναι ἐκ παντὸς τρόπου τὰ ἀποφευκτικά.</t>
  </si>
  <si>
    <t>ὡς δὲ οὐ μάτην ἐπόνουν οὐ δοκεῖ ὑμῖν καὶ τάδε τεκμήρια εἶναι, τὸ πολλοὺς μὲν πολίτας τῶν ἀρετῆς ἐφιεμένων, πολλοὺς δὲ ξένων, ἐκ πάντων προαιρεῖσθαι ἐμοὶ ξυνεῖναι;</t>
  </si>
  <si>
    <t>οὐκοῦν, εἰπεῖν τὸν Σωκράτην, θαυμαστὸν καὶ τοῦτό σοι δοκεῖ εἶναι, τὸ ἐν μὲν ταῖς ἄλλαις πράξεσι μὴ μόνον ἰσομοιρίας τυγχάνειν τοὺς κρατίστους, ἀλλὰ καὶ προτετιμῆσθαι, ἐμὲ δέ, ὅτι περὶ τοῦ μεγίστου ἀγαθοῦ ἀνθρώποις περὶ παιδείας, βέλτιστος εἶναι ὑπό τινων προκρίνομαι, τούτου ἕνεκα θανάτου ὑπὸ σοῦ διώκεσθαι;</t>
  </si>
  <si>
    <t>ἔπειτα τῶν ἑταίρων ἐκκλέψαι βουλομένων αὐτὸν οὐκ ἐφείπετο, ἀλλὰ καὶ ἐπισκῶψαι ἐδόκει ἐρόμενος εἴ που εἰδεῖέν τι χωρίον ἔξω τῆς Ἀττικῆς ἔνθα οὐ προσβατὸν θανάτῳ.</t>
  </si>
  <si>
    <t>ὥστε θαυμαστὸν ἔμοιγε δοκεῖ εἶναι ὅπως ποτὲ ἐφάνη ὑμῖν τοῦ θανάτου ἔργον ἄξιον ἐμοὶ εἰργασμένον.</t>
  </si>
  <si>
    <t>συνεγενόμην γάρ ποτε βραχέα τῷ Ἀνύτου υἱῷ, καὶ ἔδοξέ μοι οὐκ ἄρρωστος τὴν ψυχὴν εἶναι·</t>
  </si>
  <si>
    <t>ἐμοὶ μὲν οὖν δοκεῖ θεοφιλοῦς μοίρας τετυχηκέναι·</t>
  </si>
  <si>
    <t>Constitution of the Lacedaemonians (010)</t>
  </si>
  <si>
    <t>2.9.4</t>
  </si>
  <si>
    <t>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t>
  </si>
  <si>
    <t>2.12.1</t>
  </si>
  <si>
    <t>λεκτέον δέ μοι δοκεῖ εἶναι καὶ περὶ τῶν παιδικῶν ἐρώτων·</t>
  </si>
  <si>
    <t>5.7.5</t>
  </si>
  <si>
    <t>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t>
  </si>
  <si>
    <t>8.4.5</t>
  </si>
  <si>
    <t>πολλῶν δὲ καὶ ἄλλων ὄντων μηχανημάτων καλῶν τῷ Λυκούργῳ εἰς τὸ πείθεσθαι τοῖς νόμοις ἐθέλειν τοὺς πολίτας, ἐν τοῖς καλλίστοις καὶ τοῦτό μοι δοκεῖ εἶναι, ὅτι οὐ πρότερον ἀπέδωκε τῷ πλήθει τοὺς νόμους πρὶν ἐλθὼν σὺν τοῖς κρατίστοις εἰς Δελφοὺς ἐπήρετο τὸν θεὸν εἰ λῷον καὶ ἄμεινον εἴη τῇ Σπάρτῃ πειθομένῃ οἷς αὐτὸς ἔθηκε νόμοις.</t>
  </si>
  <si>
    <t>10.1.1</t>
  </si>
  <si>
    <t>καλῶς δέ μοι δοκεῖ ὁ Λυκοῦργος νομοθετῆσαι καὶ ᾗ μέχρι γήρως ἀσκοῖτ’ ἂν ἀρετή.</t>
  </si>
  <si>
    <t>10.6.4</t>
  </si>
  <si>
    <t>ὥστε εἰκότως ἔμοιγε δοκεῖ τούτοις μεγίστας ζημίας ἐπιθεῖναι.</t>
  </si>
  <si>
    <t>11.9.5</t>
  </si>
  <si>
    <t>ἢν δέ ποτε ἕνεκά τινος δοκῇ συμφέρειν τὸν ἡγεμόνα δεξιὸν κέρας ἔχειν, στρέψαντες τὸ ἄγημα ἐπὶ κέρας ἐξελίττουσι τὴν φάλαγγα, ἔστ’ ἂν ὁ μὲν ἡγεμὼν δεξιὸς ᾖ, ἡ δὲ οὐρὰ εὐώνυμος γένηται.</t>
  </si>
  <si>
    <t>Cyropaedia (007)</t>
  </si>
  <si>
    <t>1.2.7.8</t>
  </si>
  <si>
    <t>ἕπεσθαι δὲ δοκεῖ μάλιστα τῇ ἀχαριστίᾳ ἡ ἀναισχυντία·</t>
  </si>
  <si>
    <t>1.2.10.1</t>
  </si>
  <si>
    <t>διὰ τοῦτο δὲ δημοσίᾳ τοῦ θηρᾶν ἐπιμέλονται, καὶ βασιλεὺς ὥσπερ καὶ ἐν πολέμῳ ἡγεμών ἐστιν αὐτοῖς καὶ αὐτός τε θηρᾷ καὶ τῶν ἄλλων ἐπιμελεῖται ὅπως ἂν θηρῶσιν, ὅτι ἀληθεστάτη αὐτοῖς δοκεῖ εἶναι αὕτη ἡ μελέτη τῶν πρὸς τὸν πόλεμον.</t>
  </si>
  <si>
    <t>1.3.2.13</t>
  </si>
  <si>
    <t>ἐρωτώσης δὲ αὐτὸν τῆς μητρὸς πότερος καλλίων αὐτῷ δοκεῖ εἶναι, ὁ πατὴρ ἢ οὗτος, ἀπεκρίνατο ἄρα ὁ Κῦρος·</t>
  </si>
  <si>
    <t>1.3.4.8</t>
  </si>
  <si>
    <t>τί δέ, φάναι τὸν Ἀστυάγην, οὐ γὰρ πολύ σοι δοκεῖ εἶναι κάλλιον τόδε τὸ δεῖπνον τοῦ ἐν Πέρσαις;</t>
  </si>
  <si>
    <t>1.3.8.1</t>
  </si>
  <si>
    <t>ὁ δὲ Σάκας ἄρα καλός τε ὢν ἐτύγχανε καὶ τιμὴν ἔχων προσάγειν τοὺς δεομένους Ἀστυάγους καὶ ἀποκωλύειν οὓς μὴ καιρὸς αὐτῷ δοκοίη εἶναι προσάγειν.</t>
  </si>
  <si>
    <t>1.4.11.3</t>
  </si>
  <si>
    <t>ὅμοιον ἔμοιγε δοκεῖ εἶναι οἷόνπερ εἴ τις δεδεμένα ζῷα θηρῴη.</t>
  </si>
  <si>
    <t>1.4.11.11</t>
  </si>
  <si>
    <t>καλλίω δή, ἔφη, ἔμοιγε δοκεῖ καὶ τεθνηκότα εἶναι ταῦτα ἢ ζῶντα ἐκεῖνα τὰ περιῳκοδομημένα.</t>
  </si>
  <si>
    <t>1.4.17.3</t>
  </si>
  <si>
    <t>ἔδοξεν οὖν αὐτῷ πολλὴ στρατιὰ παρεῖναι·</t>
  </si>
  <si>
    <t>1.4.20.1</t>
  </si>
  <si>
    <t>ταῦτ’ εἰπόντος αὐτοῦ ἔδοξέ τι λέγειν τῷ Ἀστυάγει.</t>
  </si>
  <si>
    <t>1.4.25.9</t>
  </si>
  <si>
    <t>καὶ τῷ Ἀστυάγει δὲ ἐδόκει εἶναι ἀναγκαῖον ἀποπέμπειν αὐτόν.</t>
  </si>
  <si>
    <t>371</t>
  </si>
  <si>
    <t>1.4.28.12</t>
  </si>
  <si>
    <t>οὐκ οἶσθα, φάναι, ὦ Κῦρε, ὅτι καὶ ὅσον σκαρδαμύττω χρόνον, πάνυ πολύς μοι δοκεῖ εἶναι, ὅτι οὐχ ὁρῶ σε τότε τοιοῦτον ὄντα;</t>
  </si>
  <si>
    <t>1.5.1.9</t>
  </si>
  <si>
    <t>ἐπεὶ δὲ διελθὼν τὴν παιδείαν ταύτην ἤδη εἰσῆλθεν εἰς τοὺς ἐφήβους, ἐν τούτοις αὖ ἐδόκει κρατιστεύειν καὶ μελετῶν ἃ χρῆν καὶ καρτερῶν καὶ αἰδούμενος τοὺς πρεσβυτέρους καὶ πειθόμενος τοῖς ἄρχουσι.</t>
  </si>
  <si>
    <t>1.5.10.7</t>
  </si>
  <si>
    <t>καὶ εἴ τίς γε ἀσκητὴς πολλὰ πονήσας καὶ ἀξιόνικος γενόμενος ἀναγώνιστος διατελέσειεν, οὐδ’ ἂν οὗτός μοι δοκεῖ δικαίως ἀναίτιος εἶναι ἀφροσύνης.</t>
  </si>
  <si>
    <t>1.5.13.5</t>
  </si>
  <si>
    <t>ἀλλὰ θαρροῦντες ὁρμώμεθα, ἐπειδὴ καὶ ἐκποδὼν ἡμῖν γεγένηται τὸ δόξαι τῶν ἀλλοτρίων ἀδίκως ἐφίεσθαι.</t>
  </si>
  <si>
    <t>1.6.5.1</t>
  </si>
  <si>
    <t>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t>
  </si>
  <si>
    <t>1.6.8.4</t>
  </si>
  <si>
    <t>καὶ νῦν γ’, ἔφη, ταὐτά μοι δοκεῖ ταῦτα, ὅταν πρὸς αὐτὸ τὸ ἄρχειν σκοπῶν λογίζωμαι.</t>
  </si>
  <si>
    <t>1.6.8.5</t>
  </si>
  <si>
    <t>ὅταν μέντοι γε πρὸς ἄλλους ἀνθρώπους ἰδὼν κατανοήσω οἷοι ὄντες διαγίγνονται ἄρχοντες καὶ οἷοι ὄντες ἀνταγωνισταὶ ἡμῖν ἔσονται, πάνυ μοι δοκεῖ αἰσχρὸν εἶναι τὸ τοιούτους ὑποπτῆξαι καὶ μὴ θέλειν ἰέναι αὐτοῖς ἀνταγωνιουμένους·</t>
  </si>
  <si>
    <t>1.6.10.6</t>
  </si>
  <si>
    <t>ποῖον οὖν ἔθνος τῶν πέριξ οὐ δοκεῖ σοι καὶ χαρίζεσθαι βουλόμενον ὑμῖν ὑπηρετήσειν καὶ φοβούμενον μή τι πάθῃ;</t>
  </si>
  <si>
    <t>1.6.12.1</t>
  </si>
  <si>
    <t>τί γάρ, ἔφη, ὦ παῖ, τῶν ἄλλων, ὧν ἐδόκει ποθ’ ἡμῖν ἀναγκαῖον εἶναι μὴ παραμελεῖν, ἦ μέμνησαι;</t>
  </si>
  <si>
    <t>1.6.17.3</t>
  </si>
  <si>
    <t>οὕτω γάρ μοι δοκεῖ ἥ τε ὑγίεια μᾶλλον παραμένειν καὶ ἰσχὺς προσγενέσθαι.</t>
  </si>
  <si>
    <t>1.6.18.1</t>
  </si>
  <si>
    <t>λέγεις σύ, ἔφη, ὦ πάτερ, ὡς ἐμοὶ δοκεῖ, ὥσπερ οὐδὲ γεωργοῦ ἀργοῦ οὐδὲν ὄφελος, οὕτως οὐδὲ στρατηγοῦ ἀργοῦντος οὐδὲν ὄφελος εἶναι.</t>
  </si>
  <si>
    <t>1.6.18.7</t>
  </si>
  <si>
    <t>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t>
  </si>
  <si>
    <t>1.6.19.1</t>
  </si>
  <si>
    <t>ἀλλὰ μήν, ὁ Κῦρος ἔφη, εἴς γε τὸ προθυμίαν ἐμβαλεῖν στρατιώταις οὐδέν μοι δοκεῖ ἱκανώτερον εἶναι ἢ τὸ δύνασθαι ἐλπίδας ἐμποιεῖν ἀνθρώποις.</t>
  </si>
  <si>
    <t>1.6.24.1</t>
  </si>
  <si>
    <t>ἀλλὰ μέντοι ἐπὶ τὸ φιλεῖσθαι ὑπὸ τῶν ἀρχομένων, ὅπερ ἔμοιγε ἐν τοῖς μεγίστοις δοκεῖ εἶναι, δῆλον ὅτι ἡ αὐτὴ ὁδὸς ἥπερ εἴ τις ὑπὸ τῶν φίλων στέργεσθαι ἐπιθυμοίη·</t>
  </si>
  <si>
    <t>1.6.26.1</t>
  </si>
  <si>
    <t>ὁπότε δέ, ὦ πάτερ, σοι ἤδη ἔχοιεν μὲν τὰ ἐπιτήδεια οἱ στρατιῶται, ὑγιαίνοιεν δέ, πονεῖν δὲ δύναιντο, τὰς δὲ πολεμικὰς τέχνας ἠσκηκότες εἶεν, φιλοτίμως δ’ ἔχοιεν πρὸς τὸ ἀγαθοὶ φαίνεσθαι, τὸ δὲ πείθεσθαι αὐτοῖς ἥδιον εἴη τοῦ ἀπειθεῖν, οὐκ ἂν τηνικαῦτα σωφρονεῖν ἄν τίς σοι δοκοίη διαγωνίζεσθαι βουλόμενος πρὸς τοὺς πολεμίους ὡς τάχιστα;</t>
  </si>
  <si>
    <t>1.6.43.17</t>
  </si>
  <si>
    <t>δεῖ οὖν πρὸς τὰ συμβαίνοντα, οἶμαι, τούτοις χρῆσθαι ὁποῖον ἂν συμφέρειν σοι τούτων δοκῇ.</t>
  </si>
  <si>
    <t>2.1.10.1</t>
  </si>
  <si>
    <t>τῷ δὲ Κυαξάρῃ ἔδοξέ τε εὖ λέγειν, καὶ τοῦ μὲν πλείους μεταπέμπεσθαι οὐκέτι ἐμέμνητο, παρεσκευάζετο δὲ ὅπλα τὰ προειρημένα.</t>
  </si>
  <si>
    <t>2.1.25.10</t>
  </si>
  <si>
    <t>ἐν δὲ τῷ γιγνώσκεσθαι καὶ τὸ αἰσχύνεσθαι πᾶσι δοκεῖ μᾶλλον ἐγγίγνεσθαι, οἱ δ’ ἀγνοούμενοι ῥᾳδιουργεῖν πως μᾶλλον δοκοῦσιν, ὥσπερ ἐν σκότει ὄντες.</t>
  </si>
  <si>
    <t>2.1.27.1</t>
  </si>
  <si>
    <t>τὸ δὲ διακριβοῦν τὰς τάξεις σφόδρα ἐδόκει αὐτῷ ἀγαθὸν εἶναι καὶ εἰς τὸ μὴ ταράττεσθαι καὶ εἰ ταραχθεῖεν θᾶττον καταστῆναι, ὥσπερ γε καὶ λίθων καὶ ξύλων ἃν δέῃ συναρμοσθῆναι, ἔστι, κἂν ὁπωσοῦν καταβεβλημένα τύχῃ, συναρμόσαι αὐτὰ εὐπετῶς, ἢν ἔχῃ γνωρίσματα ὥστ’ εὔδηλον εἶναι ἐξ ὁποίας ἕκαστον χώρας αὐτῶν ἐστιν.</t>
  </si>
  <si>
    <t>2.1.30.1</t>
  </si>
  <si>
    <t>ἐκάλει δὲ ὡς τὰ πολλὰ τῶν ταξιάρχων οὓς καιρὸς αὐτῷ δοκοίη εἶναι, ἔστι δ’ ὅτε καὶ τῶν λοχαγῶν καὶ τῶν δεκαδάρχων τινὰς καὶ τῶν πεμπαδάρχων ἐκάλει, ἔστι δ’ ὅτε καὶ τῶν στρατιωτῶν, ἔστι δ’ ὅτε καὶ πεμπάδα ὅλην καὶ δεκάδα ὅλην καὶ λόχον ὅλον καὶ τάξιν ὅλην.</t>
  </si>
  <si>
    <t>2.1.31.2</t>
  </si>
  <si>
    <t>οὐδὲν γὰρ ἧττον τιμᾶν ἄξιον ἐδόκει αὐτῷ εἶναι τοὺς ἀμφὶ τὰ στρατιωτικὰ ὑπηρέτας οὔτε κηρύκων οὔτε πρέσβεων.</t>
  </si>
  <si>
    <t>2.2.4.4</t>
  </si>
  <si>
    <t>κἀκεῖνος ἔλαβε, κᾆτ’ ἔδοξεν αὑτῷ μεῖον λαβεῖν·</t>
  </si>
  <si>
    <t>2.2.6.6</t>
  </si>
  <si>
    <t>καὶ στήσας τὸν λοχαγὸν πρῶτον καὶ τάξας δὴ ἐπ’ αὐτῷ ἄνδρα νεανίαν καὶ τοὺς ἄλλους ᾗ ᾤμην δεῖν, ἔπειτα στὰς ἐκ τοῦ ἔμπροσθεν βλέπων εἰς τὸν λόχον, ἡνίκα μοι ἐδόκει καιρὸς εἶναι, προϊέναι ἐκέλευσα.</t>
  </si>
  <si>
    <t>2.2.12.2</t>
  </si>
  <si>
    <t>ὁ μὲν γὰρ ἀλαζὼν ἔμοιγε δοκεῖ ὄνομα κεῖσθαι ἐπὶ τοῖς προσποιουμένοις καὶ πλουσιωτέροις εἶναι ἢ εἰσὶ καὶ ἀνδρειοτέροις καὶ ποιήσειν ἃ μὴ ἱκανοί εἰσιν ὑπισχνουμένοις, καὶ ταῦτα φανεροῖς γιγνομένοις ὅτι τοῦ λαβεῖν τι ἕνεκα καὶ κερδᾶναι ποιοῦσιν.</t>
  </si>
  <si>
    <t>2.2.14.1</t>
  </si>
  <si>
    <t>ναὶ μὰ Δί’, ἔφη ὁ Ἀγλαϊτάδας, καὶ δικαίως γε, ἐπεὶ καὶ αὐτοῦ τοῦ κλαίοντας καθίζοντος τοὺς φίλους πολλαχοῦ ἔμοιγε δοκεῖ ἐλάττονος ἄξια διαπράττεσθαι ὁ γέλωτα αὐτοῖς μηχανώμενος.</t>
  </si>
  <si>
    <t>2.2.18.6</t>
  </si>
  <si>
    <t>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t>
  </si>
  <si>
    <t>2.2.21.5</t>
  </si>
  <si>
    <t>καιρὸς οὖν ἐδόκει αὐτῷ εἶναι νῦν ἐμβαλεῖν περὶ τούτου ψῆφον, ἐν ᾧ καὶ οἱ ὁμότιμοι ὤκνουν τὴν τοῦ ὄχλου ἰσομοιρίαν.</t>
  </si>
  <si>
    <t>2.2.23.4</t>
  </si>
  <si>
    <t>δοκεῖ γάρ μοι τὸ μὲν πολὺ τῶν στρατιωτῶν εἶναι οἷον ἕπεσθαι ᾗ ἄν τις ἡγῆται·</t>
  </si>
  <si>
    <t>2.3.10.12</t>
  </si>
  <si>
    <t>οὐ γὰρ μόνον φύσει ἦν, ὥσπερ τὸ βαδίζειν καὶ τρέχειν, ἀλλὰ καὶ ἡδὺ πρὸς τῷ πεφυκέναι τοῦτο ἐδόκει μοι εἶναι.</t>
  </si>
  <si>
    <t>2.3.12.1</t>
  </si>
  <si>
    <t>μάλιστα δέ, ὦ ἄνδρες, τοῦτό με εἰς τὸν ἀγῶνα τὸν πρὸς τούσδε παρορμᾷ ὅτι Κῦρος ὁ κρίνων ἔσται, ὃς οὐ φθόνῳ κρίνει, ἀλλὰ σὺν θεῶν ὅρκῳ λέγω ἦ μὴν ἐμοὶ δοκεῖ Κῦρος οὕστινας ἂν ὁρᾷ ἀγαθοὺς φιλεῖν οὐδὲν ἧττον ἑαυτοῦ·</t>
  </si>
  <si>
    <t>983</t>
  </si>
  <si>
    <t>2.3.20.5</t>
  </si>
  <si>
    <t>οἱ δὲ συγκεκομμένοι τοῖς νάρθηξιν ἀνέκραγον ὅτι οὐ σφίσι δοκοίη παιδιὰ εἶναι τὸ ὁμόθεν παίεσθαι·</t>
  </si>
  <si>
    <t>2.3.20.11</t>
  </si>
  <si>
    <t>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t>
  </si>
  <si>
    <t>2.3.21.7</t>
  </si>
  <si>
    <t>ὁπότε δ’ αὖ ἐδόκει αὐτῷ καιρὸς εἶναι, παρήγγειλεν εἰς τέτταρας τὸν λόχον·</t>
  </si>
  <si>
    <t>1013</t>
  </si>
  <si>
    <t>2.4.8.5</t>
  </si>
  <si>
    <t>ὑμεῖς τοίνυν, ἔφη, ἀπαγγείλατε τῷ Ἰνδῶν βασιλεῖ τάδε, εἰ μή τι ἄλλο Κυαξάρῃ δοκεῖ, ὅτι φαμὲν ἡμεῖς, εἴ τί φησιν ὑφ’ ἡμῶν ἀδικεῖσθαι ὁ Ἀσσύριος, αἱρεῖσθαι αὐτὸν τὸν Ἰνδῶν βασιλέα δικαστήν.</t>
  </si>
  <si>
    <t>2.4.9.7</t>
  </si>
  <si>
    <t>δοκεῖ γάρ μοι, ἔφη, πάντας μὲν οὓς ἄν τις βούληται ἀγαθοὺς συνεργοὺς ποιεῖσθαι ὁποίου τινὸς οὖν πράγματος, ἥδιον εἶναι εὖ τε λέγοντα καὶ εὖ ποιοῦντα παρορμᾶν μᾶλλον ἢ λυποῦντα καὶ ἀναγκάζοντα·</t>
  </si>
  <si>
    <t>1072</t>
  </si>
  <si>
    <t>2.4.10.5</t>
  </si>
  <si>
    <t>οὓς δὲ δὴ τῶν εἰς τὸν πόλεμον ἔργων ποιήσασθαί τις βούλοιτο συνεργοὺς προθύμους, τούτους παντάπασιν ἔμοιγε δοκεῖ ἀγαθοῖς θηρατέον εἶναι καὶ λόγοις καὶ ἔργοις.</t>
  </si>
  <si>
    <t>2.4.11.2</t>
  </si>
  <si>
    <t>πρὸς μὲν οὖν σὲ πάντας ὁρᾶν ὃν αἰσθάνομαι πολλὰ δαπανῶντα ἄτοπόν μοι δοκεῖ εἶναι·</t>
  </si>
  <si>
    <t>1076</t>
  </si>
  <si>
    <t>2.4.15.6</t>
  </si>
  <si>
    <t>οὐκοῦν σοι δοκεῖ, ἔφη ὁ Κῦρος, σύμφορον εἶναι τὸ λεληθέναι ἡμᾶς ταῦτα βουλεύοντας;</t>
  </si>
  <si>
    <t>3.1.10.7</t>
  </si>
  <si>
    <t>καλὸν γάρ μοι ἐδόκει εἶναι καὶ αὐτὸν ἐλεύθερον εἶναι καὶ παισὶν ἐλευθερίαν καταλιπεῖν.</t>
  </si>
  <si>
    <t>1210</t>
  </si>
  <si>
    <t>3.1.15.1</t>
  </si>
  <si>
    <t>εἰ μέντοι σοι δοκεῖ πάντα ἡμαρτηκέναι, συμβουλεύω τοῦτον μὴ μιμεῖσθαι.</t>
  </si>
  <si>
    <t>3.1.16.6</t>
  </si>
  <si>
    <t>δοκεῖ γάρ μοι, ὦ Κῦρε, οὕτως ἔχειν, ἄνευ μὲν σωφροσύνης οὐδ’ ἄλλης ἀρετῆς οὐδὲν ὄφελος εἶναι·</t>
  </si>
  <si>
    <t>3.1.20.1</t>
  </si>
  <si>
    <t>ἔπειτα δοκεῖ σοι, ἔφη ὁ Κῦρος, καὶ ἡ τοιαύτη ἧττα σωφρονίζειν ἱκανὴ εἶναι ἀνθρώπους, τὸ γνῶναι ἄλλους ἑαυτῶν βελτίονας ὄντας;</t>
  </si>
  <si>
    <t>1257</t>
  </si>
  <si>
    <t>3.1.26.2</t>
  </si>
  <si>
    <t>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t>
  </si>
  <si>
    <t>3.1.32.1</t>
  </si>
  <si>
    <t>οὐδὲν ἔχω, ὦ Κῦρε, ἔφη, ἁπλούστερον εἰπεῖν οὐδὲ δικαιότερον ἢ δεῖξαι μὲν ἐμὲ πᾶσαν τὴν οὖσαν δύναμιν, σὲ δὲ ἰδόντα ὅσην μὲν ἄν σοι δοκῇ στρατιὰν ἄγειν, τὴν δὲ καταλιπεῖν τῆς χώρας φυλακήν.</t>
  </si>
  <si>
    <t>1307</t>
  </si>
  <si>
    <t>3.1.39.7</t>
  </si>
  <si>
    <t>καὶ ἐγὼ ἐκείνῳ, ἔφη, ἐφθόνουν, ὅτι μοι ἐδόκει τοῦτον ποιεῖν αὐτὸν μᾶλλον θαυμάζειν ἢ ἐμέ.</t>
  </si>
  <si>
    <t>1351</t>
  </si>
  <si>
    <t>3.1.41.4</t>
  </si>
  <si>
    <t>ἦ καὶ σοί, ἔφη, ὦ Ἀρμενία, καλὸς ἐδόκει ὁ Κῦρος εἶναι;</t>
  </si>
  <si>
    <t>τῇ δ’ ὑστεραίᾳ ἀναλαβὼν ὁ Κῦρος τὸν Τιγράνην καὶ τῶν Μήδων ἱππέων τοὺς κρατίστους καὶ τῶν ἑαυτοῦ φίλων ὁπόσους καιρὸς ἐδόκει εἶναι, περιελαύνων τὴν χώραν κατεθεᾶτο, σκοπῶν ποῦ τειχίσειε φρούριον.</t>
  </si>
  <si>
    <t>1380</t>
  </si>
  <si>
    <t>3.2.30.2</t>
  </si>
  <si>
    <t>τοῖς δὲ παρ’ ὑμῶν ὑμεῖς αὖ ἐπιστέλλετε ὅ τι ὑμῖν σύμφορον δοκεῖ εἶναι.</t>
  </si>
  <si>
    <t>1504</t>
  </si>
  <si>
    <t>3.3.6.1</t>
  </si>
  <si>
    <t>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t>
  </si>
  <si>
    <t>1527</t>
  </si>
  <si>
    <t>3.3.7.3</t>
  </si>
  <si>
    <t>ἄνδρες φίλοι, δοκεῖ ἡμῖν εὐφροσύνη τις νῦν παρεῖναι, καὶ ὅτι εὐπορία τις προσγεγένηται καὶ ὅτι ἔχομεν ἀφ’ ὧν τιμᾶν ἕξομεν οὓς ἂν βουλώμεθα καὶ τιμᾶσθαι ὡς ἂν ἕκαστος ἄξιος ᾖ.</t>
  </si>
  <si>
    <t>1531</t>
  </si>
  <si>
    <t>3.3.13.6</t>
  </si>
  <si>
    <t>οἶδα μέν, ἔφη, ὦ Κυαξάρη, ὅτι ἃ μέλλω λέγειν σοὶ πάλαι δοκεῖ οὐδὲν ἧττον ἢ ἡμῖν·</t>
  </si>
  <si>
    <t>1544</t>
  </si>
  <si>
    <t>3.3.14.2</t>
  </si>
  <si>
    <t>ἡμῖν γὰρ δοκεῖ πᾶσιν, ἐπείπερ παρεσκευάσμεθα, μὴ ἐπειδὰν ἐμβάλωσιν οἱ πολέμιοι εἰς τὴν σὴν χώραν, τότε μάχεσθαι, μηδ’ ἐν τῇ φιλίᾳ καθημένους ἡμᾶς ὑπομένειν, ἀλλ’ ἰέναι ὡς τάχιστα εἰς τὴν πολεμίαν.</t>
  </si>
  <si>
    <t>3.3.20.4</t>
  </si>
  <si>
    <t>τό γε μέντοι ἰέναι εἰς τὴν πολεμίαν ἤδη καὶ ἐμοὶ δοκεῖ βέλτιον εἶναι πρὸς πάντα.</t>
  </si>
  <si>
    <t>1561</t>
  </si>
  <si>
    <t>3.3.25.1</t>
  </si>
  <si>
    <t>ἐπεὶ δὲ ταῦτα συνέδοξε τῷ Κυαξάρῃ, οὕτω δὴ συντεταγμένοι προῇσαν τοσοῦτον καθ’ ἡμέραν ὅσον ἐδόκει αὐτοῖς καλῶς ἔχειν.</t>
  </si>
  <si>
    <t>1573</t>
  </si>
  <si>
    <t>3.3.27.5</t>
  </si>
  <si>
    <t>τούτων δὴ ἕνεκα πάντων καὶ οἱ ἄλλοι καὶ ἐκεῖνοι τὰ ἐρύματα περιβάλλονται, καὶ ἅμα αὐτοῖς δοκεῖ τὸ ἐν ἐχυρῷ εἶναι ἐξουσίαν παρέχειν ὅταν βούλωνται μάχεσθαι.</t>
  </si>
  <si>
    <t>1581</t>
  </si>
  <si>
    <t>3.3.29.4</t>
  </si>
  <si>
    <t>δοκεῖ μοι, ἔφη, ὦ ἄνδρες, ὥσπερ τυγχάνομεν συντεταγμένοι οὕτως ἰέναι πρὸς τὸ ἔρυμα τῶν ἀνδρῶν καὶ δηλοῦν ὅτι θέλομεν μάχεσθαι.</t>
  </si>
  <si>
    <t>1588</t>
  </si>
  <si>
    <t>4.1.1.t</t>
  </si>
  <si>
    <t>μείνας δὲ ὁ Κῦρος μέτριον χρόνον αὐτοῦ σὺν τῷ στρατεύματι καὶ δηλώσας ὅτι ἕτοιμοί εἰσι μάχεσθαι εἴ τις ἐξέρχοιτο, ὡς οὐδεὶς ἀντεξῄει, ἀπήγαγεν ὅσον ἐδόκει καλῶς ἔχειν καὶ ἐστρατοπεδεύσατο.</t>
  </si>
  <si>
    <t>4.1.13.2</t>
  </si>
  <si>
    <t>ἅμα δ’ ἴσως καλῶς ἔχειν ἐδόκει αὐτῷ μὴ πάλιν κινδυνεύειν·</t>
  </si>
  <si>
    <t>1747</t>
  </si>
  <si>
    <t>4.1.14.3</t>
  </si>
  <si>
    <t>ἐμοὶ δὲ δοκεῖ τῆς μεγίστης ἡδονῆς πολὺ μάλιστα συμφέρειν ἐγκρατῆ εἶναι.</t>
  </si>
  <si>
    <t>4.2.3.1</t>
  </si>
  <si>
    <t>ἐννοηθέντες δὲ οἷά τε πάσχουσιν ὑπὸ τῶν Ἀσσυρίων καὶ ὅτι νῦν τεθναίη μὲν ὁ ἄρχων αὐτῶν, ἡττημένοι δ’ εἶεν, φόβος δ’ ἐνείη τῷ στρατεύματι, οἱ δὲ σύμμαχοι αὐτῶν ὡς ἀθύμως ἔχοιεν καὶ ἀπολείποιεν, ταῦτα ἐνθυμουμένοις ἔδοξεν αὐτοῖς νῦν καλὸν εἶναι ἀποστῆναι, εἰ θέλοιεν οἱ ἀμφὶ Κῦρον συνεπιθέσθαι.</t>
  </si>
  <si>
    <t>1800</t>
  </si>
  <si>
    <t>4.2.10.1</t>
  </si>
  <si>
    <t>τῶν δὲ Μήδων ἐξῇσαν οἱ μὲν διὰ τὸ παιδὶ ὄντι Κύρῳ παῖδες ὄντες φίλοι γενέσθαι, οἱ δὲ διὰ τὸ ἐν θήραις συγγενόμενοι ἀγασθῆναι αὐτοῦ τὸν τρόπον, οἱ δὲ διὰ τὸ καὶ χάριν εἰδέναι ὅτι μέγαν αὐτοῖς φόβον ἀπεληλακέναι ἐδόκει, οἱ δὲ καὶ ἐλπίδας ἔχοντες, διὰ τὸ ἄνδρα φαίνεσθαι ἀγαθὸν καὶ εὐτυχῆ, καὶ μέγαν ἔτι ἰσχυρῶς ἔσεσθαι αὐτόν, οἱ δέ, ὅτε ἐτρέφετο ἐν Μήδοις, εἴ τι ἀγαθόν τῳ συνέπραξεν, ἀντιχαρίζεσθαι ἐβούλοντο·</t>
  </si>
  <si>
    <t>1820</t>
  </si>
  <si>
    <t>4.2.38.6</t>
  </si>
  <si>
    <t>ἀλλ’ οὔ μοι δοκεῖ τοῦτ’ ἂν τὸ ἄριστον πλέον ὠφελῆσαι ἡμᾶς ἢ τὸ τῶν συμμάχων ἐπιμελεῖς φανῆναι, οὐδ’ ἂν αὕτη ἡ εὐωχία ἰσχυροτέρους τοσοῦτον ποιῆσαι ὅσον εἰ δυναίμεθα τοὺς συμμάχους προθύμους ποιεῖσθαι.</t>
  </si>
  <si>
    <t>1916</t>
  </si>
  <si>
    <t>4.2.41.1</t>
  </si>
  <si>
    <t>ὥστ’, ὦ ἄνδρες, νῦν μοι δοκεῖ τοιοῦτον σῖτον ἡμᾶς προσφέρεσθαι δεῖν καὶ τοιοῦτον ποτὸν ὁποῖον ἄν τις οἴεται μάλιστα σύμφορον εἶναι πρὸς τὸ μήτε ὕπνου μήτε ἀφροσύνης ἐμπίμπλασθαι.</t>
  </si>
  <si>
    <t>1925</t>
  </si>
  <si>
    <t>4.2.42.4</t>
  </si>
  <si>
    <t>ἀλλ’ οὔ μοι δοκεῖ τὸ λαβεῖν κερδαλεώτερον εἶναι τοῦ δικαίους φαινομένους ἐκείνοις τούτῳ πρίασθαι ἔτι μᾶλλον αὐτοὺς ἢ νῦν ἀσπάζεσθαι ἡμᾶς.</t>
  </si>
  <si>
    <t>1927</t>
  </si>
  <si>
    <t>4.2.43.1</t>
  </si>
  <si>
    <t>δοκεῖ δέ μοι, ἔφη, καὶ τὸ νεῖμαι τὰ χρήματα, ἐπειδὰν ἔλθωσι, Μήδοις καὶ Ὑρκανίοις καὶ Τιγράνῃ ἐπιτρέψαι·</t>
  </si>
  <si>
    <t>1928</t>
  </si>
  <si>
    <t>4.3.22.2</t>
  </si>
  <si>
    <t>τί οὖν, ἔφη, ἐπεὶ σφόδρα ἡμῖν δοκεῖ ταῦτα, εἰ καὶ νόμον ἡμῖν αὐτοῖς ποιησαίμεθα αἰσχρὸν εἶναι, οἷς ἂν ἵππους ἐγὼ πορίσω, ἤν τις φανῇ πεζῇ ἡμῶν πορευόμενος, ἤν τε πολλὴν ἤν τε ὀλίγην ὁδὸν δέῃ διελθεῖν;</t>
  </si>
  <si>
    <t>2015</t>
  </si>
  <si>
    <t>4.5.16.1</t>
  </si>
  <si>
    <t>δοκεῖ οὖν μοι ὡς τάχιστα ἰέναι τινὰ ὑμῶν εἰς Πέρσας καὶ διδάσκειν ἅπερ ἐγὼ λέγω, καὶ κελεύειν ὡς τάχιστα ἐπιπέμπειν στράτευμα, εἴπερ ἐπιθυμοῦσι Πέρσαι τὴν ἀρχὴν τῆς Ἀσίας αὐτοῖς καὶ τὴν κάρπωσιν γενέσθαι.</t>
  </si>
  <si>
    <t>2106</t>
  </si>
  <si>
    <t>4.5.50.4</t>
  </si>
  <si>
    <t>καὶ νῦν, ἔφασαν, τούτους λαβὼν ποίει ὅπως ἄριστόν σοι δοκεῖ εἶναι.</t>
  </si>
  <si>
    <t>2203</t>
  </si>
  <si>
    <t>5.1.7.3</t>
  </si>
  <si>
    <t>καὶ εὖ ἴσθι, ἔφη, ὦ Κῦρε, ὡς ἐμοί τε ἔδοξε καὶ τοῖς ἄλλοις ἅπασι τοῖς ἰδοῦσι μήπω φῦναι μηδὲ γενέσθαι γυνὴ ἀπὸ θνητῶν τοιαύτη ἐν τῇ Ἀσίᾳ·</t>
  </si>
  <si>
    <t>5.1.28.4</t>
  </si>
  <si>
    <t>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t>
  </si>
  <si>
    <t>5.1.29.1</t>
  </si>
  <si>
    <t>σύ, ὦ Κῦρε, καὶ ἐξήγαγες ἡμᾶς καὶ οἴκαδε ὅταν ἀπιέναι καιρὸς δοκῇ, σὺν σοὶ ἡμᾶς ἄγε.</t>
  </si>
  <si>
    <t>2387</t>
  </si>
  <si>
    <t>5.2.17.9</t>
  </si>
  <si>
    <t>τὸ δὲ κεκινῆσθαι ὑπὸ τῶν βρωμάτων καὶ τῆς πόσεως πάνυ αὐτοῖς ὑικὸν καὶ θηριῶδες δοκεῖ εἶναι·</t>
  </si>
  <si>
    <t>2445</t>
  </si>
  <si>
    <t>5.2.19.1</t>
  </si>
  <si>
    <t>μέγιστον δ’ αὐτῷ ἔδοξεν εἶναι τὸ ἐν στρατείᾳ ὄντας τῶν εἰς τὸν αὐτὸν κίνδυνον ἐμβαινόντων μηδενὸς οἴεσθαι δεῖν πλείω παρατίθεσθαι, ἀλλὰ τοῦτο νομίζειν ἡδίστην εὐωχίαν εἶναι τοὺς συμμάχεσθαι μέλλοντας ὅτι βελτίστους παρασκευάζειν·</t>
  </si>
  <si>
    <t>2448</t>
  </si>
  <si>
    <t>εὖ δ’ ἴσθι ὅτι καὶ δι’ αὐτὸ τοῦτο ἧττόν σοι νῦν ἢ τὸ πρότερον Ἀσσύριοι καὶ τὰ ὅπλα ἀποφέρουσι καὶ τοὺς ἵππους ἀπάγουσιν, ὅτι τοῖς ἰδοῦσιν αὐτῶν ὀλίγη ἔδοξεν εἶναι ἡ σὴ δύναμις·</t>
  </si>
  <si>
    <t>2489</t>
  </si>
  <si>
    <t>5.2.30.7</t>
  </si>
  <si>
    <t>δοκεῖ δέ μοι, ἔφη, βέλτιον εἶναι φυλαττομένους πορεύεσθαι.</t>
  </si>
  <si>
    <t>2491</t>
  </si>
  <si>
    <t>5.3.1.2</t>
  </si>
  <si>
    <t>ὡς δὲ ἐν τῇ πολεμίᾳ ἦν, κατέστησε λαβὼν ἐν τάξει μεθ’ ἑαυτοῦ τούς τε πεζοὺς καὶ τῶν ἱππέων ὅσους ἐδόκει καλῶς αὐτῷ ἔχειν·</t>
  </si>
  <si>
    <t>2516</t>
  </si>
  <si>
    <t>5.3.3.3</t>
  </si>
  <si>
    <t>καὶ γάρ μοι δοκεῖ, ἔφη, ὁ Γωβρύας πτωχούς τινας ἡμᾶς νομίζειν, ὅτι οὐ δαρεικῶν μεστοὶ ἥκομεν οὐδὲ ἐκ χρυσῶν πίνομεν φιαλῶν·</t>
  </si>
  <si>
    <t>2526</t>
  </si>
  <si>
    <t>5.3.9.1</t>
  </si>
  <si>
    <t>ὁπότε τοίνυν σοι δοκεῖ καλῶς ἔχειν, πρόσιθι πρὸς αὐτόν·</t>
  </si>
  <si>
    <t>5.3.30.1</t>
  </si>
  <si>
    <t>ἄνδρες σύμμαχοι, Γαδάτας διέπραξεν ἃ δοκεῖ πᾶσιν ἡμῖν πολλοῦ ἄξια εἶναι, καὶ ταῦτα πρὶν καὶ ὁτιοῦν ἀγαθὸν ὑφ’ ἡμῶν παθεῖν.</t>
  </si>
  <si>
    <t>2608</t>
  </si>
  <si>
    <t>5.3.47.2</t>
  </si>
  <si>
    <t>πάνυ γὰρ αὐτῷ ἐδόκει θαυμαστὸν εἶναι εἰ οἱ μὲν βάναυσοι ἴσασι τῆς αὑτοῦ τέχνης ἕκαστος τῶν ἐργαλείων τὰ ὀνόματα, καὶ ὁ ἰατρὸς δὲ οἶδε καὶ τῶν ὀργάνων καὶ τῶν φαρμάκων οἷς χρῆται πάντων τὰ ὀνόματα, ὁ δὲ στρατηγὸς οὕτως ἠλίθιος ἔσοιτο ὥστε οὐκ εἴσοιτο τῶν ὑφ’ αὑτῷ ἡγεμόνων τὰ ὀνόματα, οἷς ἀνάγκη ἐστὶν αὐτῷ ὀργάνοις χρῆσθαι καὶ ὅταν καταλαβεῖν τι βούληται καὶ ὅταν φυλάξαι καὶ ὅταν θαρρῦναι καὶ ὅταν φοβῆσαι·</t>
  </si>
  <si>
    <t>5.3.47.9</t>
  </si>
  <si>
    <t>καὶ τιμῆσαι δὲ ὁπότε τινὰ βούλοιτο, πρέπον αὐτῷ ἐδόκει εἶναι ὀνομαστὶ προσαγορεύειν.</t>
  </si>
  <si>
    <t>2662</t>
  </si>
  <si>
    <t>5.3.49.1</t>
  </si>
  <si>
    <t>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t>
  </si>
  <si>
    <t>5.3.56.1</t>
  </si>
  <si>
    <t>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t>
  </si>
  <si>
    <t>2680</t>
  </si>
  <si>
    <t>5.4.34.1</t>
  </si>
  <si>
    <t>ἕως μὲν γὰρ φίλοι ἦμεν τῷ Ἀσσυρίῳ, καλλίστη ἐδόκει εἶναι ἡ τοῦ ἐμοῦ πατρὸς κτῆσις·</t>
  </si>
  <si>
    <t>2794</t>
  </si>
  <si>
    <t>5.4.37.1</t>
  </si>
  <si>
    <t>ἀκούσαντι ταῦτα τῷ Κύρῳ ἔδοξεν ἄξια ἐπιμελείας λέγειν·</t>
  </si>
  <si>
    <t>2803</t>
  </si>
  <si>
    <t>5.4.41.1</t>
  </si>
  <si>
    <t>ἐπεὶ δὲ πορευόμενος καθεώρα τὴν τῶν Βαβυλωνίων πόλιν καὶ ἔδοξεν αὐτῷ ἡ ὁδὸς ἣν ᾔει παρ’ αὐτὸ τὸ τεῖχος φέρειν, καλέσας τὸν Γωβρύαν καὶ τὸν Γαδάταν ἠρώτα εἰ εἴη ἄλλη ὁδός, ὥστε μὴ πάνυ ἐγγὺς τοῦ τείχους ἄγειν.</t>
  </si>
  <si>
    <t>2817</t>
  </si>
  <si>
    <t>5.4.50.2</t>
  </si>
  <si>
    <t>ἐπεὶ δὲ ταῦτ’ εἶπεν, ἔδοξέ τε ὀρθῶς τοῖς παροῦσι λέγειν καὶ ἦγεν ὁ Γωβρύας ὥσπερ ἐκέλευσε.</t>
  </si>
  <si>
    <t>2838</t>
  </si>
  <si>
    <t>5.5.1.1</t>
  </si>
  <si>
    <t>ἐπεὶ δὲ ταῦτα διεπέπρακτο, πέμπει πρὸς Κυαξάρην καὶ ἐπέστειλεν αὐτῷ ἥκειν ἐπὶ τὸ στρατόπεδον, ὅπως περὶ τῶν φρουρίων ὧν εἰλήφεσαν βουλεύσαιντο ὅ τι χρήσαιντο, καὶ ὅπως θεασάμενος τὸ στράτευμα καὶ περὶ τῶν ἄλλων σύμβουλος γίγνοιτο ὅ τι δοκοίη ἐκ τούτου πράττειν·</t>
  </si>
  <si>
    <t>2841</t>
  </si>
  <si>
    <t>5.5.6.1</t>
  </si>
  <si>
    <t>ὁ δὲ Κυαξάρης ἐπεὶ εἶδε σὺν μὲν τῷ Κύρῳ πολλούς τε καὶ καλοὺς καὶ ἀγαθοὺς ἑπομένους, σὺν αὐτῷ δὲ ὀλίγην τε καὶ ὀλίγου ἀξίαν θεραπείαν, ἄτιμόν τι αὐτῷ ἔδοξεν εἶναι καὶ ἄχος αὐτὸν ἔλαβεν.</t>
  </si>
  <si>
    <t>2853</t>
  </si>
  <si>
    <t>5.5.11.5</t>
  </si>
  <si>
    <t>τὸ μέντοι ἄνδρα ἄρχοντα πᾶσιν ἅμα χαλεπαίνειν τοῖς ἀρχομένοις, τοῦτο ἐμοὶ δοκεῖ μέγα ἁμάρτημα εἶναι.</t>
  </si>
  <si>
    <t>2870</t>
  </si>
  <si>
    <t>5.5.16.1</t>
  </si>
  <si>
    <t>ἀρξώμεθα δ’, ἔφη, ἐκ τῆσδε τῆς ἀρχῆς, εἰ καὶ σοὶ ἀρκούντως δοκεῖ ἔχειν.</t>
  </si>
  <si>
    <t>2885</t>
  </si>
  <si>
    <t>5.5.20.2</t>
  </si>
  <si>
    <t>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t>
  </si>
  <si>
    <t>2896</t>
  </si>
  <si>
    <t>5.5.29.1</t>
  </si>
  <si>
    <t>εἰ δὲ τοῦτό σοι δοκεῖ μικρὸν εἶναι, ἐκεῖνο κατανόησον·</t>
  </si>
  <si>
    <t>2925</t>
  </si>
  <si>
    <t>5.5.34.1</t>
  </si>
  <si>
    <t>ταῦτά σοι δοκεῖ εὐεργετήματ’ εἶναι, ὦ Κῦρε;</t>
  </si>
  <si>
    <t>2938</t>
  </si>
  <si>
    <t>5.5.43.3</t>
  </si>
  <si>
    <t>σὺ δ’ ἡμῖν ἔμβαλε βουλὴν παρὼν περὶ τούτου, πότερον ἔτι δοκεῖ στρατεύεσθαι ἢ καιρὸς ἤδη διαλύειν τὴν στρατιάν.</t>
  </si>
  <si>
    <t>2970</t>
  </si>
  <si>
    <t>6.1.6.6</t>
  </si>
  <si>
    <t>νῦν οὖν δοκεῖ μοι εἶναι καιρὸς περὶ τούτου πρῶτον διαλέγεσθαι πότερον στρατεύεσθαι ἔτι δοκεῖ ἢ διαλύειν ἤδη τὴν στρατιάν·</t>
  </si>
  <si>
    <t>3005</t>
  </si>
  <si>
    <t>6.1.10.6</t>
  </si>
  <si>
    <t>ὡς οὖν τὰ μὲν οἴκοι στρατείαν οὖσαν, τάδε δὲ ἑορτήν, ἐμοὶ μὲν οὐ δοκεῖ, ἔφη, διαλύειν τήνδε τὴν πανήγυριν.</t>
  </si>
  <si>
    <t>3020</t>
  </si>
  <si>
    <t>6.1.27.4</t>
  </si>
  <si>
    <t>ἔδοξε δ’ αὐτῷ, ὃ κράτιστον εἰκὸς ἦν εἶναι τῆς δυνάμεως, ὄντων τῶν βελτίστων ἐπὶ τοῖς ἅρμασι, τοῦτο ἐν ἀκροβολιστῶν μέρει εἶναι καὶ εἰς τὸ κρατεῖν οὐδὲν μέγα συμβάλλεσθαι.</t>
  </si>
  <si>
    <t>3068</t>
  </si>
  <si>
    <t>6.1.31.2</t>
  </si>
  <si>
    <t>βουλόμενος δὲ κατάσκοπόν τινα πέμψαι ἐπὶ Λυδίας καὶ μαθεῖν ὅ τι πράττοι ὁ Ἀσσύριος, ἔδοξεν αὐτῷ ἐπιτήδειος εἶναι Ἀράσπας ἐλθεῖν ἐπὶ τοῦτο ὁ φυλάττων τὴν καλὴν γυναῖκα.</t>
  </si>
  <si>
    <t>3082</t>
  </si>
  <si>
    <t>6.1.42.1</t>
  </si>
  <si>
    <t>εἰ τοίνυν καὶ σοὶ δοκεῖ πορεύεσθαι, ἔφη ὁ Κῦρος, ὧδε χρὴ ποιεῖν, ἵνα κἀκείνοις πιστότερος ᾖς·</t>
  </si>
  <si>
    <t>3115</t>
  </si>
  <si>
    <t>6.1.43.4</t>
  </si>
  <si>
    <t>συμβούλευε δ’ αὐτοῖς καὶ ἐκτάττεσθαι ὅπῃ ἂν δοκῇ κράτιστον εἶναι·</t>
  </si>
  <si>
    <t>3121</t>
  </si>
  <si>
    <t>6.2.4.1</t>
  </si>
  <si>
    <t>ὁ δὲ Κῦρος τά τε ἄλλα εἰς τὸν πόλεμον παρεσκευάζετο μεγαλοπρεπῶς, ὡς δὴ ἀνὴρ οὐδὲν μικρὸν ἐπινοῶν πράττειν, ἐπεμελεῖτο δὲ οὐ μόνον ὧν ἔδοξε τοῖς συμμάχοις, ἀλλὰ καὶ ἔριν ἐνέβαλλε πρὸς ἀλλήλους τοῖς φίλοις ὅπως αὐτοὶ ἕκαστοι φανοῦνται καὶ εὐοπλότατοι καὶ ἱππικώτατοι καὶ ἀκοντιστικώτατοι καὶ τοξικώτατοι καὶ φιλοπονώτατοι.</t>
  </si>
  <si>
    <t>3176</t>
  </si>
  <si>
    <t>6.2.13.1</t>
  </si>
  <si>
    <t>ὡς δὲ ᾔσθετο ὁ Κῦρος φόβον διαθέοντα ἐν τῇ στρατιᾷ, συγκαλεῖ τούς τε ἄρχοντας τῶν στρατευμάτων καὶ πάντας ὁπόσων ἀθυμούντων ἐδόκει βλάβη τις γίγνεσθαι καὶ προθυμουμένων ὠφέλεια.</t>
  </si>
  <si>
    <t>3194</t>
  </si>
  <si>
    <t>6.2.14.3</t>
  </si>
  <si>
    <t>δοκεῖ γάρ μοι θαυμαστὸν εἶναι εἴ τις ὑμῶν ὅτι μὲν οἱ πολέμιοι συλλέγονται δέδοικεν, ὅτι δὲ ἡμεῖς πολὺ πλείους συνειλέγμεθα νῦν ἢ ὅτε ἐνικῶμεν ἐκείνους, πολὺ δὲ ἄμεινον σὺν θεοῖς παρεσκευάσμεθα νῦν ἢ πρόσθεν, ταῦτα δὲ ὁρῶντες οὐ θαρρεῖτε.</t>
  </si>
  <si>
    <t>6.2.20.4</t>
  </si>
  <si>
    <t>εἰ μέντοι τισὶ ταῦτα μὲν τοιαῦτα ὄντα δεινὰ δοκεῖ εἶναι, τὰ δὲ ἡμέτερα φαῦλα, τούτους ἐγώ φημι χρῆναι, ὦ ἄνδρες, ἀφεῖναι εἰς τοὺς ἐναντίους·</t>
  </si>
  <si>
    <t>6.2.23.1</t>
  </si>
  <si>
    <t>καὶ μὲν δή, ἔφη ὁ Κῦρος, ὦ ἄνδρες, δοκεῖ μοι ἰέναι ἐπ’ αὐτοὺς ὡς τάχιστα, ἵνα πρῶτον μὲν αὐτοὺς φθάσωμεν ἀφικόμενοι, ἢν δυνώμεθα, ὅπου τὰ ἐπιτήδεια αὐτοῖς συλλέγεται·</t>
  </si>
  <si>
    <t>3218</t>
  </si>
  <si>
    <t>6.3.35.1</t>
  </si>
  <si>
    <t>ἐγώ σοι, Κῦρε, ἐθελούσιος ὑφίσταμαι τὴν κατὰ πρόσωπον τῆς ἀντίας φάλαγγος τάξιν ἔχειν, εἰ μή τί σοι ἄλλο δοκεῖ.</t>
  </si>
  <si>
    <t>3416</t>
  </si>
  <si>
    <t>7.1.8.6</t>
  </si>
  <si>
    <t>ἐγὼ δὲ ἄπειμι ἐκεῖσε ὅθεν μοι δοκεῖ καιρὸς εἶναι ἄρχεσθαι τῆς μάχης·</t>
  </si>
  <si>
    <t>3502</t>
  </si>
  <si>
    <t>7.1.16.1</t>
  </si>
  <si>
    <t>ἀλλὰ τὰ μὲν καθ’ ἡμᾶς ἔμοιγε δοκεῖ, ὦ Κῦρε, καλῶς ἔχειν·</t>
  </si>
  <si>
    <t>3537</t>
  </si>
  <si>
    <t>7.1.25.4</t>
  </si>
  <si>
    <t>ἡνίκα δὲ ἔδοξε τῷ Κύρῳ καιρὸς εἶναι, ἐξῆρχε παιᾶνα, συνεπήχησε δὲ πᾶς ὁ στρατός.</t>
  </si>
  <si>
    <t>3581</t>
  </si>
  <si>
    <t>7.1.39.6</t>
  </si>
  <si>
    <t>ὡς δ’ ἐγένετο περιελαύνων παρὰ τὰς μηχανάς, ἔδοξεν αὐτῷ ἀναβῆναι ἐπὶ τῶν πύργων τινὰ καὶ κατασκέψασθαι εἴ πῃ καὶ ἄλλο τι μένοι τῶν πολεμίων καὶ μάχοιτο.</t>
  </si>
  <si>
    <t>3626</t>
  </si>
  <si>
    <t>7.1.46.1</t>
  </si>
  <si>
    <t>ἐν δὲ τῇ μάχῃ τῶν πολεμίων Αἰγύπτιοι μόνοι ηὐδοκίμησαν, τῶν δὲ σὺν Κύρῳ τὸ Περσῶν ἱππικὸν κράτιστον ἔδοξεν εἶναι·</t>
  </si>
  <si>
    <t>3652</t>
  </si>
  <si>
    <t>7.2.8.3</t>
  </si>
  <si>
    <t>ὁ δὲ Κῦρος καταστρατοπεδεύσας τοὺς ἑαυτοῦ, ὅπου ἐδόκει ἐπιτηδειότατον εἶναι τῆς πόλεως, μένειν ἐπὶ τοῖς ὅπλοις παρήγγειλε καὶ ἀριστοποιεῖσθαι.</t>
  </si>
  <si>
    <t>3681</t>
  </si>
  <si>
    <t>7.5.2.4</t>
  </si>
  <si>
    <t>καταθεωμένοις γάρ, ἔφη, αὐτοῖς ἀπὸ τοῦ τείχους ἀσθενὴς ἐδόκει εἶναι ἡ φάλαγξ·</t>
  </si>
  <si>
    <t>3848</t>
  </si>
  <si>
    <t>7.5.37.1</t>
  </si>
  <si>
    <t>ἐκ δὲ τούτου ἐπιθυμῶν ὁ Κῦρος ἤδη κατασκευάσασθαι καὶ αὐτὸς ὡς βασιλεῖ ἡγεῖτο πρέπειν, ἔδοξεν αὐτῷ τοῦτο σὺν τῇ τῶν φίλων γνώμῃ ποιῆσαι, ὡς ὅτι ἥκιστα ἂν ἐπιφθόνως σπάνιός τε καὶ σεμνὸς φανείη.</t>
  </si>
  <si>
    <t>3934</t>
  </si>
  <si>
    <t>7.5.37.5</t>
  </si>
  <si>
    <t>ἅμα τῇ ἡμέρᾳ στὰς ὅπου ἐδόκει ἐπιτήδειον εἶναι προσεδέχετο τὸν βουλόμενον λέγειν τι καὶ ἀποκρινάμενος ἀπέπεμπεν.</t>
  </si>
  <si>
    <t>3936</t>
  </si>
  <si>
    <t>7.5.47.1</t>
  </si>
  <si>
    <t>νῦν δ’ ἐπειδὴ καὶ ὁ φιλοπονώτατος πόλεμος ἀναπέπαυται, δοκεῖ μοι καὶ ἡ ἐμὴ ψυχὴ ἀναπαύσεώς τινος ἀξιοῦν τυγχάνειν.</t>
  </si>
  <si>
    <t>3967</t>
  </si>
  <si>
    <t>7.5.71.1</t>
  </si>
  <si>
    <t>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t>
  </si>
  <si>
    <t>4029</t>
  </si>
  <si>
    <t>8.1.1.4</t>
  </si>
  <si>
    <t>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t>
  </si>
  <si>
    <t>4078</t>
  </si>
  <si>
    <t>8.1.1.7</t>
  </si>
  <si>
    <t>ὃ δέ μοι δοκεῖ ἐνδεέστερον ἢ ὡς ἐχρῆν δηλῶσαι, τοῦτο ἐγὼ πειράσομαι τοὺς μὴ εἰδότας διδάξαι.</t>
  </si>
  <si>
    <t>4079</t>
  </si>
  <si>
    <t>8.1.40.4</t>
  </si>
  <si>
    <t>—αὕτη γὰρ αὐτῷ συγκρύπτειν ἐδόκει εἴ τίς τι ἐν τῷ σώματι ἐνδεὲς ἔχοι, καὶ καλλίστους καὶ μεγίστους ἐπιδεικνύναι τοὺς φοροῦντας·</t>
  </si>
  <si>
    <t>4180</t>
  </si>
  <si>
    <t>8.1.48.4</t>
  </si>
  <si>
    <t>ὡς οὖν ἐπὶ τὸ φιλεῖσθαι δοκεῖ ἡμῖν ἐλθεῖν, τοῦτο πειρασόμεθα διηγήσασθαι.</t>
  </si>
  <si>
    <t>4202</t>
  </si>
  <si>
    <t>8.2.2.4</t>
  </si>
  <si>
    <t>ἐπειδὴ δὲ ἐγένετο αὐτῷ ὥστε χρήμασιν εὐεργετεῖν, δοκεῖ ἡμῖν γνῶναι πρῶτον μὲν ὡς εὐεργέτημα ἀνθρώποις πρὸς ἀλλήλους οὐδέν ἐστιν ἀπὸ τῆς αὐτῆς δαπάνης ἐπιχαριτώτερον ἢ σίτων καὶ ποτῶν μετάδοσις.</t>
  </si>
  <si>
    <t>8.2.24.4</t>
  </si>
  <si>
    <t>ἔδοξεν οὖν καὶ ταῦτα ἐκπονῆσαι αὐτῷ, καὶ ἰατρούς τε τοὺς ἀρίστους συνεκομίσατο πρὸς αὑτὸν τῷ τελεῖν ἐθέλειν καὶ ὁπόσα ἢ ὄργανα χρήσιμα ἔφη τις ἂν αὐτῶν γενέσθαι ἢ φάρμακα ἢ σῖτα ἢ ποτά, οὐδὲν τούτων ὅ τι οὐχὶ παρασκευάσας ἐθησαύριζε παρ’ αὑτῷ.</t>
  </si>
  <si>
    <t>4289</t>
  </si>
  <si>
    <t>καὶ γὰρ αὐτῆς τῆς ἐξελάσεως ἡ σεμνότης ἡμῖν δοκεῖ μία τῶν τεχνῶν εἶναι τῶν μεμηχανημένων τὴν ἀρχὴν μὴ εὐκαταφρόνητον εἶναι.</t>
  </si>
  <si>
    <t>4302</t>
  </si>
  <si>
    <t>8.3.2.5</t>
  </si>
  <si>
    <t>ἢν δ’ ἄρα τινὶ δοκῇ ὑμῶν ἄλλῃ κάλλιον εἶναι ἢ ὡς ἂν νῦν ἐλαύνωμεν, ἐπειδὰν πάλιν ἔλθωμεν, διδασκέτω με·</t>
  </si>
  <si>
    <t>4308</t>
  </si>
  <si>
    <t>8.3.2.6</t>
  </si>
  <si>
    <t>ὅπῃ γὰρ ἂν κάλλιστον καὶ ἄριστον ὑμῖν δοκῇ εἶναι, ταύτῃ ἕκαστα δεῖ καταστήσασθαι.</t>
  </si>
  <si>
    <t>4309</t>
  </si>
  <si>
    <t>8.3.6.1</t>
  </si>
  <si>
    <t>ἐπεὶ δὲ σκοπούντοιν αὐτοῖν ταὐτὰ συνέδοξεν, ἐκέλευσε τὸν Φεραύλαν ἐπιμεληθῆναι ὅπως ἂν οὕτω γένηται αὔριον ἡ ἐξέλασις ὥσπερ ἔδοξε καλῶς ἔχειν.</t>
  </si>
  <si>
    <t>4319</t>
  </si>
  <si>
    <t>8.3.14.4</t>
  </si>
  <si>
    <t>ἰδόντες δὲ πάντες προσεκύνησαν, εἴτε καὶ ἄρξαι τινὲς κεκελευσμένοι εἴτε καὶ ἐκπλαγέντες τῇ παρασκευῇ καὶ τῷ δόξαι μέγαν τε καὶ καλὸν φανῆναι τὸν Κῦρον.</t>
  </si>
  <si>
    <t>8.3.20.3</t>
  </si>
  <si>
    <t>ἤν τις ὑμᾶς διδάσκῃ τι τούτων τῶν παρεπομένων, ὃς μὲν ἂν μηδὲν δοκῇ ὑμῖν λέγειν, μὴ προσέχετε αὐτῷ τὸν νοῦν·</t>
  </si>
  <si>
    <t>4367</t>
  </si>
  <si>
    <t>8.3.20.5</t>
  </si>
  <si>
    <t>ὃς δ’ ἂν δικαίων δεῖσθαι δοκῇ, εἰσαγγέλλετε πρὸς ἐμέ, ἵνα κοινῇ βουλευόμενοι διαπράττωμεν αὐτοῖς.</t>
  </si>
  <si>
    <t>4368</t>
  </si>
  <si>
    <t>8.3.23.4</t>
  </si>
  <si>
    <t>τοῖς δὲ ἰδοῦσιν ἔντιμόν τι τοῦτο ἔδοξεν εἶναι, καὶ πολὺ πλείονες ἐκ τούτου αὐτὸν ἐθεράπευον ἀνθρώπων.</t>
  </si>
  <si>
    <t>4374</t>
  </si>
  <si>
    <t>8.3.33.4</t>
  </si>
  <si>
    <t>τῶν δ’ ἐκπωμάτων τὸ αὑτοῦ μέρος Φεραύλᾳ ἔδωκεν, ὅτι καλῶς ἔδοξεν αὐτῷ τὴν ἐκ τοῦ βασιλείου ἔλασιν διατάξαι.</t>
  </si>
  <si>
    <t>4427</t>
  </si>
  <si>
    <t>8.3.49.1</t>
  </si>
  <si>
    <t>ἦν δὲ τοῦ Φεραύλα ὁ τρόπος φιλέταιρός τε καὶ θεραπεύειν οὐδὲν ἡδὺ αὐτῷ οὕτως ἐδόκει εἶναι οὐδ’ ὠφέλιμον ὡς ἀνθρώπους.</t>
  </si>
  <si>
    <t>4479</t>
  </si>
  <si>
    <t>8.4.4.1</t>
  </si>
  <si>
    <t>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t>
  </si>
  <si>
    <t>4495</t>
  </si>
  <si>
    <t>8.4.6.1</t>
  </si>
  <si>
    <t>ἐπεὶ δὲ ἐδείπνουν, ἐδόκει τῷ Γωβρύᾳ τὸ μὲν πολλὰ ἕκαστα εἶναι οὐδέν τι θαυμαστὸν παρ’ ἀνδρὶ πολλῶν ἄρχοντι·</t>
  </si>
  <si>
    <t>4501</t>
  </si>
  <si>
    <t>8.4.6.3</t>
  </si>
  <si>
    <t>τὸ δὲ τὸν Κῦρον οὕτω μεγάλα πράττοντα, εἴ τι ἡδὺ δόξειε λαβεῖν, μηδὲν τούτων μόνον καταδαπανᾶν, ἀλλ’ ἔργον ἔχειν αὐτὸν ἐδόμενον τούτου κοινωνεῖν τοὺς παρόντας, πολλάκις δὲ καὶ τῶν ἀπόντων φίλων ἔστιν οἷς ἑώρα πέμποντα ταῦτα αὐτὸν οἷς ἡσθεὶς τύχοι·</t>
  </si>
  <si>
    <t>4502</t>
  </si>
  <si>
    <t>8.4.14.3</t>
  </si>
  <si>
    <t>δοκεῖ δέ μοι, ὦ Κῦρε, χαλεπώτερον εἶναι εὑρεῖν ἄνδρα τἀγαθὰ καλῶς φέροντα ἢ τὰ κακά·</t>
  </si>
  <si>
    <t>4553</t>
  </si>
  <si>
    <t>8.4.32.7</t>
  </si>
  <si>
    <t>τὸ γὰρ πολλὰ δοκοῦντα ἔχειν μὴ κατ’ ἀξίαν τῆς οὐσίας φαίνεσθαι ὠφελοῦντα τοὺς φίλους ἀνελευθερίαν ἔμοιγε δοκεῖ περιάπτειν.</t>
  </si>
  <si>
    <t>4633</t>
  </si>
  <si>
    <t>8.4.34.1</t>
  </si>
  <si>
    <t>ἁπλουστάτου δέ μοι, ἔφη, δοκεῖ εἶναι τὸ τὴν δύναμιν φανερὰν ποιήσαντα ἐκ ταύτης ἀγωνίζεσθαι περὶ καλοκἀγαθίας.</t>
  </si>
  <si>
    <t>4637</t>
  </si>
  <si>
    <t>8.5.1.1</t>
  </si>
  <si>
    <t>ἡνίκα δὲ ἤδη αὐτῷ ἐδόκει καλῶς ἔχειν τὰ ἐν Βαβυλῶνι ὡς καὶ ἀποδημεῖν, συνεσκευάζετο τὴν εἰς Πέρσας πορείαν καὶ τοῖς ἄλλοις παρήγγειλεν·</t>
  </si>
  <si>
    <t>4647</t>
  </si>
  <si>
    <t>8.5.24.2</t>
  </si>
  <si>
    <t>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t>
  </si>
  <si>
    <t>8.5.26.3</t>
  </si>
  <si>
    <t>ὅταν δ’ οὗτος ἔκδημος ᾖ, καλῶς ἂν οἶμαι ὑμῖν ἔχειν εἰ ἐκ τοῦ γένους ὃς ἂν δοκῇ ὑμῖν ἄριστος εἶναι, οὗτος τὰ τῶν θεῶν ἀποτελοίη.</t>
  </si>
  <si>
    <t>4715</t>
  </si>
  <si>
    <t>8.6.1.1</t>
  </si>
  <si>
    <t>ἐπεὶ δ’ ἐν Βαβυλῶνι ἦν, ἐδόκει αὐτῷ σατράπας ἤδη πέμπειν ἐπὶ τὰ κατεστραμμένα ἔθνη.</t>
  </si>
  <si>
    <t>4721</t>
  </si>
  <si>
    <t>8.6.3.6</t>
  </si>
  <si>
    <t>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t>
  </si>
  <si>
    <t>4731</t>
  </si>
  <si>
    <t>8.6.4.1</t>
  </si>
  <si>
    <t>δοκεῖ δέ μοι καὶ τῶν ἐνθάδε μενόντων ὑμῶν, οἷς ἂν ἐγὼ πράγματα παρέχω πέμπων πράξοντάς τι ἐπὶ ταῦτα τὰ ἔθνη, χώρας γενέσθαι καὶ οἴκους ἐκεῖ, ὅπως δασμοφορῆταί τε αὐτοῖς δεῦρο, ὅταν τε ἴωσιν ἐκεῖσε, εἰς οἰκεῖα ἔχωσι κατάγεσθαι.</t>
  </si>
  <si>
    <t>4732</t>
  </si>
  <si>
    <t>8.6.23.1</t>
  </si>
  <si>
    <t>οὕτω δὲ διέκειντο πρὸς αὐτὸν οἱ ἄνθρωποι ὡς πᾶν μὲν ἔθνος μειονεκτεῖν ἐδόκει, εἰ μὴ Κύρῳ πέμψειεν ὅ τι καλὸν αὐτοῖς ἐν τῇ χώρᾳ ἢ φύοιτο ἢ τρέφοιτο ἢ τεχνῷτο, πᾶσα δὲ πόλις ὡσαύτως, πᾶς δὲ ἰδιώτης πλούσιος ἂν ᾤετο γενέσθαι, εἴ τι Κύρῳ χαρίσαιτο·</t>
  </si>
  <si>
    <t>4778</t>
  </si>
  <si>
    <t>8.7.2.2</t>
  </si>
  <si>
    <t>ἔδοξεν αὐτῷ προσελθὼν κρείττων τις ἢ κατὰ ἄνθρωπον εἰπεῖν·</t>
  </si>
  <si>
    <t>4784</t>
  </si>
  <si>
    <t>8.7.4.6</t>
  </si>
  <si>
    <t>τῷ δὲ ἡ ψυχὴ σῖτον μὲν οὐ προσίετο, διψῆν δ’ ἐδόκει, καὶ ἔπιεν ἡδέως.</t>
  </si>
  <si>
    <t>4796</t>
  </si>
  <si>
    <t>8.7.9.5</t>
  </si>
  <si>
    <t>τὸ δὲ προβουλεύειν καὶ τὸ ἡγεῖσθαι ἐφ’ ὅ τι ἂν καιρὸς δοκῇ εἶναι, τοῦτο προστάττω τῷ προτέρῳ γενομένῳ καὶ πλειόνων κατὰ τὸ εἰκὸς ἐμπείρῳ.</t>
  </si>
  <si>
    <t>4816</t>
  </si>
  <si>
    <t>Economics (003)</t>
  </si>
  <si>
    <t>1.5.1</t>
  </si>
  <si>
    <t>οἶκος δὲ δὴ τί δοκεῖ ἡμῖν εἶναι;</t>
  </si>
  <si>
    <t>ἐμοὶ γοῦν, ἔφη ὁ Κριτόβουλος, δοκεῖ, καὶ εἰ μηδ’ ἐν τῇ αὐτῇ πόλει εἴη τῷ κεκτημένῳ, πάντα τοῦ οἴκου εἶναι ὅσα τις κέκτηται.</t>
  </si>
  <si>
    <t>1.7.1</t>
  </si>
  <si>
    <t>ὅτι τοι ἡμῖν ἐδόκει οἶκος ἀνδρὸς εἶναι ὅπερ κτῆσις.</t>
  </si>
  <si>
    <t>1.16.1</t>
  </si>
  <si>
    <t>ἀλλὰ γὰρ τὰ μὲν καλῶς ἔμοιγε δοκεῖ λέγεσθαι, ὦ Σώκρατες, ἔφη ὁ Κριτόβουλος·</t>
  </si>
  <si>
    <t>2.4.2</t>
  </si>
  <si>
    <t>εἰς δὲ τὸ σὸν σχῆμα ὃ σὺ περιβέβλησαι καὶ τὴν σὴν δόξαν, οὐδ’ εἰ τρὶς ὅσα νῦν κέκτησαι προσγένοιτό σοι, οὐδ’ ὣς ἂν ἱκανά μοι δοκεῖ εἶναί σοι.</t>
  </si>
  <si>
    <t>ἀλλ’ ἐδόκει ἡμῖν, καὶ εἰ μὴ χρήματά τις τύχοι ἔχων, ὅμως εἶναί τις ἐπιστήμη οἰκονομίας.</t>
  </si>
  <si>
    <t>καταμαθὼν γάρ ποτε ἀπὸ τῶν αὐτῶν ἔργων τοὺς μὲν πάνυ ἀπόρους ὄντας, τοὺς δὲ πάνυ πλουσίους, ἀπεθαύμασα, καὶ ἔδοξέ μοι ἄξιον εἶναι ἐπισκέψεως ὅ τι εἴη τοῦτο.</t>
  </si>
  <si>
    <t>τῶν μὲν δὴ πολεμικῶν ἔργων ταῦτα ποιῶν δοκεῖ ἡμῖν ἀναμφιλόγως ἐπιμελεῖσθαι.</t>
  </si>
  <si>
    <t>4.12.2</t>
  </si>
  <si>
    <t>οὐκοῦν εἰ μὲν δὴ ταῦτα ποιεῖ βασιλεύς, ὦ Σώκρατες, οὐδὲν ἔμοιγε δοκεῖ ἧττον τῶν γεωργικῶν ἔργων ἐπιμελεῖσθαι ἢ τῶν πολεμικῶν.</t>
  </si>
  <si>
    <t>4.18.1</t>
  </si>
  <si>
    <t>καὶ ναὶ μὰ Δί’, ἔφη ὁ Σωκράτης, Κῦρός γε, εἰ ἐβίωσεν, ἄριστος ἂν δοκεῖ ἄρχων γενέσθαι·</t>
  </si>
  <si>
    <t>5.11.1</t>
  </si>
  <si>
    <t>ἐμοὶ μὲν θαυμαστὸν δοκεῖ εἶναι εἴ τις ἐλεύθερος ἄνθρωπος ἢ κτῆμά τι τούτου ἥδιον κέκτηται ἢ ἐπιμέλειαν ἡδίω τινὰ ταύτης ηὕρηκεν ἢ ὠφελιμωτέραν εἰς τὸν βίον.</t>
  </si>
  <si>
    <t>6.4.1</t>
  </si>
  <si>
    <t>οὐκοῦν, ἔφη ὁ Σωκράτης, ἐπιστήμης μέν τινος ἔδοξεν ἡμῖν ὄνομα εἶναι ἡ οἰκονομία, ἡ δὲ ἐπιστήμη αὕτη ἐφαίνετο ᾗ οἴκους δύνανται αὔξειν ἄνθρωποι, οἶκος δ’ ἡμῖν ἐφαίνετο ὅπερ κτῆσις ἡ σύμπασα, κτῆσιν δὲ τοῦτο ἔφαμεν εἶναι ὅ τι ἑκάστῳ εἴη ὠφέλιμον εἰς τὸν βίον, ὠφέλιμα δὲ ὄντα ηὑρίσκετο πάντα ὁπόσοις τις ἐπίσταιτο χρῆσθαι.</t>
  </si>
  <si>
    <t>πάσας μὲν οὖν τὰς ἐπιστήμας οὔτε μαθεῖν οἷόν τε ἡμῖν ἐδόκει, συναπεδοκιμάζομέν τε ταῖς πόλεσι τὰς βαναυσικὰς καλουμένας τέχνας, ὅτι καὶ τὰ σώματα καταλυμαίνεσθαι δοκοῦσι καὶ τὰς ψυχὰς καταγνύουσι.</t>
  </si>
  <si>
    <t>6.6.1</t>
  </si>
  <si>
    <t>τεκμήριον δὲ σαφέστατον γενέσθαι ἂν τούτου ἔφαμεν, εἰ πολεμίων εἰς τὴν χώραν ἰόντων διακαθίσας τις τοὺς γεωργοὺς καὶ τοὺς τεχνίτας χωρὶς ἑκατέρους ἐπερωτῴη πότερα δοκεῖ ἀρήγειν τῇ χώρᾳ ἢ ὑφεμένους τῆς γῆς τὰ τείχη διαφυλάττειν.</t>
  </si>
  <si>
    <t>6.9.1</t>
  </si>
  <si>
    <t>αὕτη γὰρ ἡ ἐργασία μαθεῖν τε ῥᾴστη ἐδόκει εἶναι καὶ ἡδίστη ἐργάζεσθαι, καὶ τὰ σώματα κάλλιστά τε καὶ εὐρωστότατα παρέχεσθαι, καὶ ταῖς ψυχαῖς ἥκιστα ἀσχολίαν παρέχειν φίλων τε καὶ πόλεων συνεπιμελεῖσθαι.</t>
  </si>
  <si>
    <t>6.10.1</t>
  </si>
  <si>
    <t>συμπαροξύνειν δέ τι ἐδόκει ἡμῖν καὶ εἰς τὸ ἀλκίμους εἶναι ἡ γεωργία ἔξω τῶν ἐρυμάτων τὰ ἐπιτήδεια φύουσά τε καὶ τρέφουσα τοὺς ἐργαζομένους.</t>
  </si>
  <si>
    <t>6.10.3</t>
  </si>
  <si>
    <t>διὰ ταῦτα δὲ καὶ εὐδοξοτάτη εἶναι πρὸς τῶν πόλεων αὕτη ἡ βιοτεία, ὅτι καὶ πολίτας ἀρίστους καὶ εὐνουστάτους παρέχεσθαι δοκεῖ τῷ κοινῷ.</t>
  </si>
  <si>
    <t>6.12.1</t>
  </si>
  <si>
    <t>τί οὖν, ἔφη ὁ Σωκράτης, ὦ Κριτόβουλε, ἄν σοι ἐξ ἀρχῆς διηγήσωμαι ὡς συνεγενόμην ποτὲ ἀνδρί, ὃς ἐμοὶ ἐδόκει εἶναι τῷ ὄντι τούτων τῶν ἀνδρῶν ἐφ’ οἷς τοῦτο τὸ ὄνομα δικαίως ἐστὶν ὃ καλεῖται καλός τε κἀγαθὸς ἀνήρ;</t>
  </si>
  <si>
    <t>6.16.3</t>
  </si>
  <si>
    <t>ἔδοξεν οὖν μοι ἀφέμενον τῆς καλῆς ὄψεως ἐπ’ αὐτῶν τινα ἐλθεῖν τῶν καλουμένων καλῶν τε κἀγαθῶν.</t>
  </si>
  <si>
    <t>6.17.1</t>
  </si>
  <si>
    <t>ἐπεὶ οὖν τὸν Ἰσχόμαχον ἤκουον πρὸς πάντων καὶ ἀνδρῶν καὶ γυναικῶν καὶ ξένων καὶ ἀστῶν καλόν τε κἀγαθὸν ἐπονομαζόμενον, ἔδοξέ μοι τούτῳ πειραθῆναι συγγενέσθαι.</t>
  </si>
  <si>
    <t>7.1.1</t>
  </si>
  <si>
    <t>ἰδὼν οὖν ποτε αὐτὸν ἐν τῇ τοῦ Διὸς τοῦ ἐλευθερίου στοᾷ καθήμενον, ἐπεί μοι ἔδοξε σχολάζειν, προσῆλθον αὐτῷ καὶ παρακαθιζόμενος εἶπον·</t>
  </si>
  <si>
    <t>7.6.1</t>
  </si>
  <si>
    <t>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t>
  </si>
  <si>
    <t>7.6.5</t>
  </si>
  <si>
    <t>ὅπερ μέγιστον ἔμοιγε δοκεῖ παίδευμα εἶναι καὶ ἀνδρὶ καὶ γυναικί.</t>
  </si>
  <si>
    <t>7.22.1</t>
  </si>
  <si>
    <t>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t>
  </si>
  <si>
    <t>7.23.4</t>
  </si>
  <si>
    <t>τῇ δὲ γυναικὶ ἧττον τὸ σῶμα δυνατὸν πρὸς ταῦτα φύσας τὰ ἔνδον ἔργα αὐτῇ, φάναι ἔφη, προστάξαι μοι δοκεῖ ὁ θεός.</t>
  </si>
  <si>
    <t>7.32.1</t>
  </si>
  <si>
    <t>δοκεῖ δέ μοι, ἔφην, καὶ ἡ τῶν μελιττῶν ἡγεμὼν τοιαῦτα ἔργα ὑπὸ τοῦ θεοῦ προστεταγμένα διαπονεῖσθαι.</t>
  </si>
  <si>
    <t>7.37.1</t>
  </si>
  <si>
    <t>ἓν μέντοι τῶν σοὶ προσηκόντων, ἔφην ἐγώ, ἐπιμελημάτων ἴσως ἀχαριστότερον δόξει εἶναι, ὅτι, ὃς ἂν κάμνῃ τῶν οἰκετῶν, τούτων σοι ἐπιμελητέον πάντων ὅπως θεραπεύηται.</t>
  </si>
  <si>
    <t>8.9.1</t>
  </si>
  <si>
    <t>ἡ δ’ ἀταξία ὅμοιόν τί μοι δοκεῖ εἶναι οἷόνπερ εἰ γεωργὸς ὁμοῦ ἐμβάλοι κριθὰς καὶ πυροὺς καὶ ὄσπρια, κἄπειτα, ὁπότε δέοι ἢ μάζης ἢ ἄρτου ἢ ὄψου, διαλέγειν δέοι αὐτῷ ἀντὶ τοῦ λαβόντα διηυκρινημένοις χρῆσθαι.</t>
  </si>
  <si>
    <t>9.1.1</t>
  </si>
  <si>
    <t>ἡ γυνὴ ἐδόκει σοι, ἔφην ἐγώ, ὦ Ἰσχόμαχε, πώς τι ὑπακούειν ὧν σὺ ἐσπούδαζες διδάσκων;</t>
  </si>
  <si>
    <t>τί δ’, εἰ μὴ τῆς γε οἰκίας τὴν δύναμιν ἔδοξέ μοι πρῶτον ἐπιδεῖξαι αὐτῇ.</t>
  </si>
  <si>
    <t>9.11.1</t>
  </si>
  <si>
    <t>τὴν δὲ ταμίαν ἐποιησάμεθα ἐπισκεψάμενοι ἥτις ἡμῖν ἐδόκει εἶναι ἐγκρατεστάτη καὶ γαστρὸς καὶ οἴνου καὶ ὕπνου καὶ ἀνδρῶν συνουσίας, πρὸς τούτοις δὲ ἣ τὸ μνημονικὸν μάλιστα ἐδόκει ἔχειν καὶ τὸ προνοεῖν μή τι κακὸν λάβῃ παρ’ ἡμῶν ἀμελοῦσα, καὶ σκοπεῖν ὅπως χαριζομένη τι ἡμῖν ὑφ’ ἡμῶν ἀντιτιμήσεται.</t>
  </si>
  <si>
    <t>9.14.4</t>
  </si>
  <si>
    <t>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t>
  </si>
  <si>
    <t>9.18.5</t>
  </si>
  <si>
    <t>πεφυκέναι γὰρ δοκεῖ, ἔφη, ὥσπερ καὶ τέκνων τὸ ἐπιμελεῖσθαι τῇ σώφρονι τῶν ἑαυτῆς ἢ ἀμελεῖν, οὕτω καὶ τῶν κτημάτων ὅσα ἴδια ὄντα εὐφραίνει ἥδιον τὸ ἐπιμελεῖσθαι νομίζειν ἔφη εἶναι τῇ σώφρονι τῶν ἑαυτῆς ἢ ἀμελεῖν.</t>
  </si>
  <si>
    <t>10.2.2</t>
  </si>
  <si>
    <t>ἐγὼ τοίνυν, ἔφη, ἰδών ποτε αὐτήν, ὦ Σώκρατες, ἐντετριμμένην πολλῷ μὲν ψιμυθίῳ, ὅπως λευκοτέρα ἔτι δοκοίη εἶναι ἢ ἦν, πολλῇ δ’ ἐγχούσῃ, ὅπως ἐρυθροτέρα φαίνοιτο τῆς ἀληθείας, ὑποδήματα δ’ ἔχουσαν ὑψηλά, ὅπως μείζων δοκοίη εἶναι ἢ ἐπεφύκει, εἰπέ μοι, ἔφην, ὦ γύναι, ποτέρως ἄν με κρίναις ἀξιοφίλητον μᾶλλον εἶναι χρημάτων κοινωνόν, εἴ σοι αὐτὰ τὰ ὄντα ἀποδεικνύοιμι, καὶ μήτε κομπάζοιμι ὡς πλείω τῶν ὄντων ἔστι μοι, μήτε ἀποκρυπτοίμην τι τῶν ὄντων μηδέν, ἢ εἰ πειρῴμην σε ἐξαπατᾶν λέγων τε ὡς πλείω ἔστι μοι τῶν ὄντων, ἐπιδεικνύς τε ἀργύριον κίβδηλον δηλοίην; Δ</t>
  </si>
  <si>
    <t>10.9.4</t>
  </si>
  <si>
    <t>καὶ ἐμὲ μέντοι ἠρώτα εἴ τι ἔχοιμι συμβουλεῦσαι ὡς ἂν τῷ ὄντι καλὴ φαίνοιτο, ἀλλὰ μὴ μόνον δοκοίη.</t>
  </si>
  <si>
    <t>10.10.8</t>
  </si>
  <si>
    <t>ταῦτα γὰρ ἐδόκει μοι ἅμα ἐπιμέλεια εἶναι καὶ περίπατος.</t>
  </si>
  <si>
    <t>11.9.4</t>
  </si>
  <si>
    <t>ἡδὺ γάρ μοι δοκεῖ, ὦ Σώκρατες, καὶ θεοὺς μεγαλείως τιμᾶν καὶ φίλους, ἄν τινος δέωνται, ἐπωφελεῖν καὶ τὴν πόλιν μηδὲν τὸ κατ’ ἐμὲ χρήμασιν ἀκόσμητον εἶναι.</t>
  </si>
  <si>
    <t>11.12.3</t>
  </si>
  <si>
    <t>ἐπεὶ γὰρ ἐσθίειν τις τὰ ἱκανὰ ἔχει, ἐκπονοῦντι μὲν ὀρθῶς μᾶλλον δοκεῖ μοι ἡ ὑγίεια παραμένειν, ἐκπονοῦντι δὲ μᾶλλον ἡ ῥώμη προσγίγνεσθαι, ἀσκοῦντι δὲ τὰ τοῦ πολέμου κάλλιον σῴζεσθαι, ὀρθῶς δὲ ἐπιμελομένῳ καὶ μὴ καταμαλακιζομένῳ μᾶλλον εἰκὸς τὸν οἶκον αὔξεσθαι.</t>
  </si>
  <si>
    <t>11.19.2</t>
  </si>
  <si>
    <t>τὸ γὰρ ἐν τῷ αὐτῷ χρόνῳ συνεσκευασμένοις χρῆσθαι τοῖς τε πρὸς τὴν ὑγίειαν καὶ τοῖς πρὸς τὴν ῥώμην παρασκευάσμασι καὶ τοῖς εἰς τὸν πόλεμον ἀσκήμασι καὶ ταῖς τοῦ πλούτου ἐπιμελείαις, ταῦτα πάντα ἀγαστά μοι δοκεῖ εἶναι.</t>
  </si>
  <si>
    <t>12.20.1</t>
  </si>
  <si>
    <t>καλῶς δέ μοι δοκεῖ ἔχειν, ἔφη ὁ Ἰσχόμαχος, καὶ ἡ τοῦ βαρβάρου λεγομένη ἀπόκρισις, ὅτε βασιλεὺς ἄρα ἵππου ἐπιτυχὼν ἀγαθοῦ παχῦναι αὐτὸν ὡς τάχιστα βουλόμενος ἤρετο τῶν δεινῶν τινα ἀμφ’ ἵππους δοκούντων εἶναι τί τάχιστα παχύνει ἵππον·</t>
  </si>
  <si>
    <t>12.20.6</t>
  </si>
  <si>
    <t>οὕτω δ’, ἔφη, ὦ Σώκρατες, καὶ τἆλλα μοι δοκεῖ δεσπότου ὀφθαλμὸς τὰ καλά τε κἀγαθὰ μάλιστα ἐργάζεσθαι.</t>
  </si>
  <si>
    <t>13.5.5</t>
  </si>
  <si>
    <t>ὥστε οὐ καταγέλωτός μοι δοκεῖ ἄξιος εἶναι ἀλλ’ ἐπαίνου μεγάλου ὁ τοῦτο δυνάμενος ποιεῖν.</t>
  </si>
  <si>
    <t>13.11.1</t>
  </si>
  <si>
    <t>πάνυ γάρ μοι δοκεῖ, ἔφη, ὦ Σώκρατες, ἀθυμία ἐγγίγνεσθαι τοῖς ἀγαθοῖς, ὅταν ὁρῶσι τὰ μὲν ἔργα δι’ αὑτῶν καταπραττόμενα, τῶν δὲ ὁμοίων τυγχάνοντας ἑαυτοῖς τοὺς μήτε πονεῖν μήτε κινδυνεύειν ἐθέλοντας, ὅταν δέῃ.</t>
  </si>
  <si>
    <t>14.10.1</t>
  </si>
  <si>
    <t>τούτῳ γάρ μοι δοκεῖ, ἔφη, ὦ Σώκρατες, διαφέρειν ἀνὴρ φιλότιμος ἀνδρὸς φιλοκερδοῦς, τῷ ἐθέλειν ἐπαίνου καὶ τιμῆς ἕνεκα καὶ πονεῖν ὅπου δεῖ καὶ κινδυνεύειν καὶ αἰσχρῶν κερδῶν ἀπέχεσθαι.</t>
  </si>
  <si>
    <t>15.1.9</t>
  </si>
  <si>
    <t>πάνυ γάρ μοι δοκεῖ ἤδη πολλοῦ ἂν ἄξιος εἶναι ἐπίτροπος ὢν τοιοῦτος.</t>
  </si>
  <si>
    <t>15.9.1</t>
  </si>
  <si>
    <t>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t>
  </si>
  <si>
    <t>17.3.4</t>
  </si>
  <si>
    <t>οἷον ἅμα πᾶσι δοκεῖ βέλτιον εἶναι ἐν τῷ χειμῶνι παχέα ἱμάτια φορεῖν, ἂν δύνωνται, καὶ πῦρ κάειν ἅμα πᾶσι δοκεῖ, ἂν ξύλα ἔχωσιν.</t>
  </si>
  <si>
    <t>17.6.1</t>
  </si>
  <si>
    <t>ἐμοὶ μέν, ὦ Ἰσχόμαχε, δοκεῖ κράτιστον εἶναι παντὸς μετέχειν τοῦ σπόρου.</t>
  </si>
  <si>
    <t>17.13.1</t>
  </si>
  <si>
    <t>οὐκοῦν δοκεῖ σοι, ἔφη, ἐνταῦθα ἤδη ἐπικουρίας τινὸς δεῖσθαι ὁ σῖτος;</t>
  </si>
  <si>
    <t>19.6.1</t>
  </si>
  <si>
    <t>ξηρὰ μὲν γοῦν μοι δοκεῖ, ἔφην ἐγώ, εἶναι ἡ περὶ τὸν Λυκαβηττὸν καὶ ἡ ταύτῃ ὁμοία, ὑγρὰ δὲ ἡ ἐν τῷ Φαληρικῷ ἕλει καὶ ἡ ταύτῃ ὁμοία.</t>
  </si>
  <si>
    <t>849</t>
  </si>
  <si>
    <t>20.14.1</t>
  </si>
  <si>
    <t>δοκεῖ δέ μοι ἡ γῆ καὶ τοὺς κακούς τε καὶ ἀργοὺς τῷ εὔγνωστα καὶ εὐμαθῆ πάντα παρέχειν ἄριστα ἐξετάζειν.</t>
  </si>
  <si>
    <t>21.12.1</t>
  </si>
  <si>
    <t>οὐ γὰρ πάνυ μοι δοκεῖ ὅλον τουτὶ τὸ ἀγαθὸν ἀνθρώπινον εἶναι ἀλλὰ θεῖον, τὸ ἐθελόντων ἄρχειν·</t>
  </si>
  <si>
    <t>987</t>
  </si>
  <si>
    <t>21.12.3</t>
  </si>
  <si>
    <t>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t>
  </si>
  <si>
    <t>989</t>
  </si>
  <si>
    <t>Hellenica (001)</t>
  </si>
  <si>
    <t>1.7.7.2</t>
  </si>
  <si>
    <t>ἔδοξε δὲ ἀναβαλέσθαι εἰς ἑτέραν ἐκκλησίαν (τότε γὰρ ὀψὲ ἦν καὶ τὰς χεῖρας οὐκ ἂν καθεώρων) τὴν δὲ βουλὴν προβουλεύσασαν εἰσενεγκεῖν ὅτῳ τρόπῳ οἱ ἄνδρες κρίνοιντο.</t>
  </si>
  <si>
    <t>1.7.16.3</t>
  </si>
  <si>
    <t>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t>
  </si>
  <si>
    <t>1.7.21.1</t>
  </si>
  <si>
    <t>κατὰ τοῦτο τὸ ψήφισμα κελεύω κρίνεσθαι τοὺς στρατηγοὺς καὶ νὴ Δία, ἂν ὑμῖν γε δοκῇ, πρῶτον Περικλέα τὸν ἐμοὶ προσήκοντα·</t>
  </si>
  <si>
    <t>2.1.1.6</t>
  </si>
  <si>
    <t>οἷς δὲ ταῦτα ἀρέσκοι κάλαμον φέρειν ἐδόκει, ἵνα ἀλλήλους μάθοιεν ὁπόσοι εἴησαν.</t>
  </si>
  <si>
    <t>2.1.32.1</t>
  </si>
  <si>
    <t>ἐλέγετο δὲ καὶ ἄλλα πολλά, καὶ ἔδοξεν ἀποκτεῖναι τῶν αἰχμαλώτων ὅσοι ἦσαν Ἀθηναῖοι πλὴν Ἀδειμάντου, ὅτι μόνος ἐπελάβετο ἐν τῇ ἐκκλησίᾳ τοῦ περὶ τῆς ἀποτομῆς τῶν χειρῶν ψηφίσματος·</t>
  </si>
  <si>
    <t>2.2.4.1</t>
  </si>
  <si>
    <t>τῇ δ’ ὑστεραίᾳ ἐκκλησίαν ἐποίησαν, ἐν ᾗ ἔδοξε τούς τε λιμένας ἀποχῶσαι πλὴν ἑνὸς καὶ τὰ τείχη εὐτρεπίζειν καὶ φυλακὰς ἐφιστάναι καὶ τἆλλα πάντα ὡς εἰς πολιορκίαν παρασκευάζειν τὴν πόλιν.</t>
  </si>
  <si>
    <t>2.2.22.4</t>
  </si>
  <si>
    <t>ἀντειπόντων δέ τινων αὐτῷ, πολὺ δὲ πλειόνων συνεπαινεσάντων, ἔδοξε δέχεσθαι τὴν εἰρήνην.</t>
  </si>
  <si>
    <t>2.3.2.1</t>
  </si>
  <si>
    <t>τῷ δ’ ἐπιόντι ἔτει ἔδοξε τῷ δήμῳ τριάκοντα ἄνδρας ἑλέσθαι, οἳ τοὺς πατρίους νόμους συγγράψουσι, καθ’ οὓς πολιτεύσουσι.</t>
  </si>
  <si>
    <t>2.3.11.2</t>
  </si>
  <si>
    <t>αἱρεθέντες δὲ ἐφ’ ᾧτε συγγράψαι νόμους, καθ’ οὕστινας πολιτεύσοιντο, τούτους μὲν ἀεὶ ἔμελλον συγγράφειν τε καὶ ἀποδεικνύναι, βουλὴν δὲ καὶ τὰς ἄλλας ἀρχὰς κατέστησαν ὡς ἐδόκει αὐτοῖς.</t>
  </si>
  <si>
    <t>2.3.19.1</t>
  </si>
  <si>
    <t>ὁ δ’ αὖ Θηραμένης καὶ πρὸς ταῦτα ἔλεγεν ὅτι ἄτοπον δοκοίη ἑαυτῷ γε εἶναι τὸ πρῶτον μὲν βουλομένους τοὺς βελτίστους τῶν πολιτῶν κοινωνοὺς ποιήσασθαι τρισχιλίους, ὥσπερ τὸν ἀριθμὸν τοῦτον ἔχοντά τινα ἀνάγκην καλοὺς καὶ ἀγαθοὺς εἶναι, καὶ οὔτ’ ἔξω τούτων σπουδαίους οὔτ’ ἐντὸς τούτων πονηροὺς οἷόν τε εἴη γενέσθαι·</t>
  </si>
  <si>
    <t>2.3.21.3</t>
  </si>
  <si>
    <t>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t>
  </si>
  <si>
    <t>2.3.22.3</t>
  </si>
  <si>
    <t>ἀλλ’ οὐ δοκεῖ μοι, ἔφη, καλὸν εἶναι φάσκοντας βελτίστους εἶναι ἀδικώτερα τῶν συκοφαντῶν ποιεῖν.</t>
  </si>
  <si>
    <t>2.3.26.3</t>
  </si>
  <si>
    <t>πολὺ δὲ μάλιστα δοκεῖ ἡμῖν δίκαιον εἶναι, εἴ τις ἡμῶν αὐτῶν λυμαίνεται ταύτῃ τῇ καταστάσει, δίκην αὐτὸν διδόναι.</t>
  </si>
  <si>
    <t>2.3.42.3</t>
  </si>
  <si>
    <t>ἐπεί γε μὴν πολλοὺς ἑώρων ἐν τῇ πόλει τῇ ἀρχῇ τῇδε δυσμενεῖς, πολλοὺς δὲ φυγάδας γιγνομένους, οὐκ αὖ ἐδόκει μοι οὔτε Θρασύβουλον οὔτε Ἄνυτον οὔτε Ἀλκιβιάδην φυγαδεύειν·</t>
  </si>
  <si>
    <t>2.4.11.1</t>
  </si>
  <si>
    <t>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t>
  </si>
  <si>
    <t>2.4.38.7</t>
  </si>
  <si>
    <t>εἰ δέ τινες φοβοῖντο τῶν ἐξ ἄστεως, ἔδοξεν αὐτοῖς Ἐλευσῖνα κατοικεῖν.</t>
  </si>
  <si>
    <t>3.1.9.7</t>
  </si>
  <si>
    <t>ἁρμοστὴς γὰρ γενόμενος ἐν Ἀβύδῳ ἐπὶ Λυσάνδρου ναυαρχοῦντος, διαβληθεὶς ὑπὸ Φαρναβάζου, ἐστάθη τὴν ἀσπίδα ἔχων, ὃ δοκεῖ κηλὶς εἶναι τοῖς σπουδαίοις Λακεδαιμονίων·</t>
  </si>
  <si>
    <t>3.2.14.1</t>
  </si>
  <si>
    <t>ἐπεὶ δ’ ἐκεῖ ἦσαν, ἔδοξεν αὐτοῖς ἱκανὰς φυλακὰς εἰς τὰ ἐρύματα καταστήσαντας διαβαίνειν πάλιν ἐπὶ τὴν Ἰωνίαν.</t>
  </si>
  <si>
    <t>3.2.19.6</t>
  </si>
  <si>
    <t>τῇ δ’ ὑστεραίᾳ εἰς τὸ συγκείμενον χωρίον ἦλθον, καὶ ἔδοξεν αὐτοῖς πυθέσθαι ἀλλήλων ἐπὶ τίσιν ἂν τὴν εἰρήνην ποιήσαιντο.</t>
  </si>
  <si>
    <t>971</t>
  </si>
  <si>
    <t>3.2.23.1</t>
  </si>
  <si>
    <t>ἐκ τούτων οὖν πάντων ὀργιζομένοις ἔδοξε τοῖς ἐφόροις καὶ τῇ ἐκκλησίᾳ σωφρονίσαι αὐτούς.</t>
  </si>
  <si>
    <t>3.2.23.3</t>
  </si>
  <si>
    <t>πέμψαντες οὖν πρέσβεις εἰς Ἦλιν εἶπον ὅτι τοῖς τέλεσι τῶν Λακεδαιμονίων δίκαιον δοκοίη εἶναι ἀφιέναι αὐτοὺς τὰς περιοικίδας πόλεις αὐτονόμους.</t>
  </si>
  <si>
    <t>978</t>
  </si>
  <si>
    <t>3.4.10.2</t>
  </si>
  <si>
    <t>εἰπόντος δὲ ταῦτα ἔδοξε καὶ τῷ Ἀγησιλάῳ οὕτω ποιῆσαι, καὶ πέμπει αὐτὸν ἐφ’ Ἑλλησπόντου.</t>
  </si>
  <si>
    <t>3.5.23.9</t>
  </si>
  <si>
    <t>διὰ οὖν πάντα ταῦτα ἔδοξεν αὐτοῖς τοὺς νεκροὺς ὑποσπόνδους ἀναιρεῖσθαι.</t>
  </si>
  <si>
    <t>τέλος δὲ λέγει Σπιθριδάτης πᾶν ποιεῖν ἂν ἡδέως ὅ τι σοι δοκοίη.</t>
  </si>
  <si>
    <t>4.1.14.1</t>
  </si>
  <si>
    <t>ἐμοὶ μὲν τοίνυν, ἔφη, δοκεῖ, ὁ Ἀγησίλαος, σὲ μέν, ὦ Σπιθριδάτα, τύχῃ ἀγαθῇ διδόναι Ὄτυϊ τὴν θυγατέρα, σὲ δὲ λαμβάνειν.</t>
  </si>
  <si>
    <t>1282</t>
  </si>
  <si>
    <t>4.2.11.2</t>
  </si>
  <si>
    <t>ἀλλ’ ἐμοὶ δοκεῖ, ἔφη, ὦ ἄνδρες σύμμαχοι, ὅμοιον εἶναι τὸ τῶν Λακεδαιμονίων πρᾶγμα οἷόνπερ τὸ τῶν ποταμῶν.</t>
  </si>
  <si>
    <t>4.3.10.1</t>
  </si>
  <si>
    <t>ὄντος δ’ αὐτοῦ ἐπὶ τῇ ἐμβολῇ ὁ ἥλιος μηνοειδὴς ἔδοξε φανῆναι, καὶ ἠγγέλθη ὅτι ἡττημένοι εἶεν Λακεδαιμόνιοι τῇ ναυμαχίᾳ καὶ ὁ ναύαρχος Πείσανδρος τεθναίη.</t>
  </si>
  <si>
    <t>1445</t>
  </si>
  <si>
    <t>4.4.15.8</t>
  </si>
  <si>
    <t>οἱ μέντοι Λακεδαιμόνιοι, καίπερ εὐνοϊκῶς ἔχοντες τοῖς φυγάσιν, ὅσον χρόνον εἶχον αὐτῶν τὴν πόλιν, οὐδ’ ἐμνήσθησαν παντάπασι περὶ καθόδου φυγάδων, ἀλλ’ ἐπεὶ ἀναθαρρῆσαι ἐδόκει ἡ πόλις, ἐξῆλθον καὶ τὴν πόλιν καὶ τοὺς νόμους παραδόντες οἵανπερ καὶ παρέλαβον.</t>
  </si>
  <si>
    <t>4.5.6.4</t>
  </si>
  <si>
    <t>ὁ δὲ Ἀγησίλαος μάλα μεγαλοφρόνως τούτους μὲν οὐδ’ ὁρᾶν ἐδόκει, καίπερ Φάρακος τοῦ προξένου παρεστηκότος αὐτοῖς, ὅπως προσαγάγοι·</t>
  </si>
  <si>
    <t>1589</t>
  </si>
  <si>
    <t>4.6.3.3</t>
  </si>
  <si>
    <t>τούτων δὲ λεγομένων ἔδοξε τοῖς τ’ ἐφόροις καὶ τῇ ἐκκλησίᾳ ἀναγκαῖον εἶναι στρατεύεσθαι μετὰ τῶν Ἀχαιῶν ἐπὶ τοὺς Ἀκαρνᾶνας.</t>
  </si>
  <si>
    <t>4.7.2.1</t>
  </si>
  <si>
    <t>ἐκ δὲ τούτου τοῖς Λακεδαιμονίοις τὸ μὲν ἐπ’ Ἀθηναίους ἢ ἐπὶ Βοιωτοὺς στρατεύειν οὐκ ἐδόκει ἀσφαλὲς εἶναι ὄπισθεν καταλιπόντας ὅμορον τῇ Λακεδαίμονι πολεμίαν καὶ οὕτω μεγάλην τὴν τῶν Ἀργείων πόλιν, εἰς δὲ τὸ Ἄργος φρουρὰν φαίνουσιν.</t>
  </si>
  <si>
    <t>4.8.35.11</t>
  </si>
  <si>
    <t>τὰς δὲ τριήρεις αἳ διήγαγον αὐτὸν ἐκέλευε παραπλεῖν ἅμα τῇ ἡμέρᾳ παρὰ τὴν Χερρόνησον τῆς ἄνω, ὅπως δοκοίη, ὥσπερ εἰώθει, ἐπ’ ἀργυρολογίαν ἐπαναπεπλευκέναι.</t>
  </si>
  <si>
    <t>1840</t>
  </si>
  <si>
    <t>5.1.4.3</t>
  </si>
  <si>
    <t>ἀλλὰ ναὶ μὰ Δία τόδε ἄξιόν μοι δοκεῖ εἶναι ἀνδρὶ ἐννοεῖν, τί ποτε ποιῶν ὁ Τελευτίας οὕτω διέθηκε τοὺς ἀρχομένους.</t>
  </si>
  <si>
    <t>1862</t>
  </si>
  <si>
    <t>5.1.16.1</t>
  </si>
  <si>
    <t>καὶ ἡ πόλις δέ τοι, ἔφη, ὦ ἄνδρες στρατιῶται, ἡ ἡμετέρα, ἣ δοκεῖ εὐδαίμων εἶναι, εὖ ἴστε ὅτι τἀγαθὰ καὶ τὰ καλὰ ἐκτήσατο οὐ ῥᾳθυμοῦσα, ἀλλὰ ἐθέλουσα καὶ πονεῖν καὶ κινδυνεύειν, ὁπότε δέοι.</t>
  </si>
  <si>
    <t>1909</t>
  </si>
  <si>
    <t>5.1.36.4</t>
  </si>
  <si>
    <t>τούτων δὲ προκεχωρηκότων ὡς ἐβούλοντο, ἔδοξεν αὐτοῖς, ὅσοι ἐν τῷ πολέμῳ τῶν συμμάχων ἐπέκειντο καὶ τοῖς πολεμίοις εὐμενέστεροι ἦσαν ἢ τῇ Λακεδαίμονι, τούτους κολάσαι καὶ κατασκευάσαι ὡς μὴ δύναιντο ἀπιστεῖν.</t>
  </si>
  <si>
    <t>1987</t>
  </si>
  <si>
    <t>ἀκούσασιν οὖν ταῦτα τοῖς ἐφόροις ἄξιον ἔδοξεν ἐπιστροφῆς εἶναι.</t>
  </si>
  <si>
    <t>ἐκ τούτου μέντοι πολλοὶ μὲν συνηγόρευον στρατιὰν ποιεῖν, μάλιστα δὲ οἱ βουλόμενοι χαρίζεσθαι τοῖς Λακεδαιμονίοις, καὶ ἔδοξε πέμπειν τὸ εἰς τοὺς μυρίους σύνταγμα ἑκάστην πόλιν.</t>
  </si>
  <si>
    <t>5.2.30.4</t>
  </si>
  <si>
    <t>ἐγὼ δὲ τοῦ νόμου κελεύοντος ἐξεῖναι πολεμάρχῳ λαβεῖν, εἴ τις δοκεῖ ἄξια θανάτου ποιεῖν, λαμβάνω τουτονὶ Ἰσμηνίαν, ὡς πολεμοποιοῦντα.</t>
  </si>
  <si>
    <t>2089</t>
  </si>
  <si>
    <t>5.2.35.1</t>
  </si>
  <si>
    <t>ἀκούουσι ταῦτα τοῖς Λακεδαιμονίοις ἔδοξε τήν τε ἀκρόπολιν ὥσπερ κατείληπτο φυλάττειν καὶ Ἰσμηνίᾳ κρίσιν ποιῆσαι.</t>
  </si>
  <si>
    <t>5.2.37.7</t>
  </si>
  <si>
    <t>καὶ οἵ τε ἄλλοι προθύμως τῷ Τελευτίᾳ ὑπηρέτουν, καὶ γὰρ οὐκ ἀχάριστος ἐδόκει εἶναι τοῖς ὑπουργοῦσί τι, καὶ ἡ τῶν Θηβαίων δὲ πόλις, ἅτε καὶ Ἀγησιλάου ὄντος αὐτῷ ἀδελφοῦ, προθύμως συνέπεμψε καὶ ὁπλίτας καὶ ἱππέας.</t>
  </si>
  <si>
    <t>5.3.8.1</t>
  </si>
  <si>
    <t>τοῖς δ’ οὖν Λακεδαιμονίοις, ἐπεὶ ἤκουσαν τὸ πρᾶγμα, βουλευομένοις ἐδόκει οὐ φαύλην πεμπτέον δύναμιν εἶναι, ὅπως τό τε φρόνημα τῶν νενικηκότων κατασβεσθείη καὶ μὴ μάτην τὰ πεποιημένα γένοιτο.</t>
  </si>
  <si>
    <t>5.3.24.5</t>
  </si>
  <si>
    <t>ἐπεὶ δὲ ἧκον ἐκ τῆς Λακεδαίμονος ἀπαγγέλλοντες ὅτι ἡ πόλις ἐπιτρέποι Ἀγησιλάῳ διαγνῶναι τὰ ἐν Φλειοῦντι ὅπως αὐτῷ δοκοίη, Ἀγησίλαος δὴ οὕτως ἔγνω, πεντήκοντα μὲν ἄνδρας τῶν κατεληλυθότων, πεντήκοντα δὲ τῶν οἴκοθεν πρῶτον μὲν ἀνακρῖναι ὅντινά τε ζῆν ἐν τῇ πόλει καὶ ὅντινα ἀποθανεῖν δίκαιον εἴη·</t>
  </si>
  <si>
    <t>2213</t>
  </si>
  <si>
    <t>5.3.27.1</t>
  </si>
  <si>
    <t>προκεχωρηκότων δὲ τοῖς Λακεδαιμονίοις ὥστε Θηβαίους μὲν καὶ τοὺς ἄλλους Βοιωτοὺς παντάπασιν ἐπ’ ἐκείνοις εἶναι, Κορινθίους δὲ πιστοτάτους γεγενῆσθαι, Ἀργείους δὲ τεταπεινῶσθαι διὰ τὸ μηδὲν ἔτι ὠφελεῖν αὐτοὺς τῶν μηνῶν τὴν ὑποφοράν, Ἀθηναίους δὲ ἠρημῶσθαι, τῶν δ’ αὖ συμμάχων κεκολασμένων οἳ δυσμενῶς εἶχον αὐτοῖς, παντάπασιν ἤδη καλῶς καὶ ἀσφαλῶς ἡ ἀρχὴ ἐδόκει αὐτοῖς κατεσκευάσθαι.</t>
  </si>
  <si>
    <t>2221</t>
  </si>
  <si>
    <t>5.4.24.3</t>
  </si>
  <si>
    <t>καὶ πολλοῖς ἔδοξεν αὕτη δὴ ἀδικώτατα ἐν Λακεδαίμονι ἡ δίκη κριθῆναι.</t>
  </si>
  <si>
    <t>2302</t>
  </si>
  <si>
    <t>5.4.35.4</t>
  </si>
  <si>
    <t>ὁ δὲ εἰπὼν ὅτι οὐδὲν ἂν ὅ τι τῇ πόλει δοκοίη ἀντειπεῖν παρεσκευάζετο εἰς τὴν ἔξοδον.</t>
  </si>
  <si>
    <t>2353</t>
  </si>
  <si>
    <t>5.4.51.4</t>
  </si>
  <si>
    <t>καὶ μέντοι ἐδόκει καλὸν γενέσθαι τὸ ἐνθύμημα τοῦ Ἀγησιλάου, ὅτι πόρρω ἀπαγαγὼν ἀπὸ τῶν πολεμίων ἀποχωρεῖν δρόμῳ αὐτοὺς ἐποίησεν·</t>
  </si>
  <si>
    <t>2405</t>
  </si>
  <si>
    <t>6.1.2.3</t>
  </si>
  <si>
    <t>οὗτος δὲ καὶ ἐν τῇ ἄλλῃ Θετταλίᾳ μάλα ηὐδοκίμει, καὶ ἐν αὐτῇ τῇ πόλει οὕτως ἐδόκει καλός τε κἀγαθὸς εἶναι ὥστε καὶ στασιάσαντες οἱ Φαρσάλιοι παρακατέθεντο αὐτῷ τὴν ἀκρόπολιν, καὶ τὰς προσόδους ἐπέτρεψαν λαμβάνοντι, ὅσα ἐγέγραπτο ἐν τοῖς νόμοις, εἴς τε τὰ ἱερὰ ἀναλίσκειν καὶ εἰς τὴν ἄλλην διοίκησιν.</t>
  </si>
  <si>
    <t>2465</t>
  </si>
  <si>
    <t>6.1.7.6</t>
  </si>
  <si>
    <t>ὅτι νὴ Δία τῷ παντὶ κρεῖττόν μοι δοκεῖ εἶναι ἑκόντας ὑμᾶς μᾶλλον ἢ ἄκοντας προσαγαγέσθαι.</t>
  </si>
  <si>
    <t>6.1.13.1</t>
  </si>
  <si>
    <t>ἐπεὶ δὲ ταῦτ’ εἰπόντος αὐτοῦ ἐγὼ ἀπεκρινάμην ὅτι τὰ μὲν ἄλλα ἀξιόσκεπτα λέγει, τὸ δὲ Λακεδαιμονίοις ὄντας φίλους ἀποστῆναι πρὸς τοὺς ἐναντίους, μηδὲν ἔχοντας ἐγκαλεῖν, τοῦτ’, ἔφην, ἄπορόν μοι δοκεῖ εἶναι·</t>
  </si>
  <si>
    <t>2517</t>
  </si>
  <si>
    <t>6.2.39.1</t>
  </si>
  <si>
    <t>εἴτε γὰρ φρονίμους αὐτοὺς ἡγούμενος εἶναι συμβούλους λαβεῖν ἐβούλετο, σῶφρόν μοι δοκεῖ διαπράξασθαι, εἴτε ἀντιπάλους νομίζων, οὕτω θρασέως μήτε καταρᾳθυμῶν μήτε καταμελῶν μηδὲν φαίνεσθαι, μεγαλοφρονοῦντος ἐφ’ ἑαυτῷ τοῦτό μοι δοκεῖ ἀνδρὸς εἶναι.</t>
  </si>
  <si>
    <t>6.3.7.4</t>
  </si>
  <si>
    <t>ἀλλὰ δοκεῖ μοι, οἵτινες βούλονται, ἣν ἂν ποιήσωνται φιλίαν, ταύτην ὡς πλεῖστον χρόνον διαμένειν, διδακτέον εἶναι ἀλλήλους τὰ αἴτια τῶν πολέμων.</t>
  </si>
  <si>
    <t>2674</t>
  </si>
  <si>
    <t>6.4.2.2</t>
  </si>
  <si>
    <t>Λακεδαιμόνιοι μέντοι ἐκ μὲν τῶν ἄλλων πόλεων τούς τε ἁρμοστὰς καὶ τοὺς φρουροὺς ἀπήγαγον, Κλεόμβροτον δὲ ἔχοντα τὸ ἐν Φωκεῦσι στράτευμα καὶ ἐπερωτῶντα τὰ οἴκοι τέλη τί χρὴ ποιεῖν, Προθόου λέξαντος ὅτι αὐτῷ δοκοίη διαλύσαντας τὸ στράτευμα κατὰ τοὺς ὅρκους καὶ περιαγγείλαντας ταῖς πόλεσι συμβαλέσθαι εἰς τὸν ναὸν τοῦ Ἀπόλλωνος ὁπόσον βούλοιτο ἑκάστη πόλις, ἔπειτα εἰ μή τις ἐῴη αὐτονόμους τὰς πόλεις εἶναι, τότε πάλιν παρακαλέσαντας, ὅσοι τῇ αὐτονομίᾳ βούλοιντο βοηθεῖν, ἄγειν ἐπὶ τοὺς ἐναντιουμένους·</t>
  </si>
  <si>
    <t>2723</t>
  </si>
  <si>
    <t>6.4.15.8</t>
  </si>
  <si>
    <t>ἐπεὶ δὲ πᾶσιν ἐδόκει ὑποσπόνδους τοὺς νεκροὺς ἀναιρεῖσθαι, οὕτω δὴ ἔπεμψαν κήρυκα περὶ σπονδῶν.</t>
  </si>
  <si>
    <t>2773</t>
  </si>
  <si>
    <t>6.5.4.3</t>
  </si>
  <si>
    <t>πέμπουσιν οὖν Ἀγησίλαον πρεσβευτὴν πρὸς τοὺς Μαντινέας, ὅτι ἐδόκει πατρικὸς φίλος αὐτοῖς εἶναι.</t>
  </si>
  <si>
    <t>6.5.5.3</t>
  </si>
  <si>
    <t>στρατεύειν γε μέντοι ἐπ’ αὐτοὺς οὐ δυνατὸν ἐδόκει εἶναι, ἐπ’ αὐτονομίᾳ τῆς εἰρήνης γεγενημένης.</t>
  </si>
  <si>
    <t>2871</t>
  </si>
  <si>
    <t>6.5.10.2</t>
  </si>
  <si>
    <t>μετὰ δὲ ταῦτα τοῖς Λακεδαιμονίοις ἐδόκει βοηθητέον εἶναι κατὰ τοὺς ὅρκους τοῖς τεθνεῶσί τε τῶν Τεγεατῶν καὶ ἐκπεπτωκόσι·</t>
  </si>
  <si>
    <t>2891</t>
  </si>
  <si>
    <t>6.5.21.4</t>
  </si>
  <si>
    <t>ἐκ γὰρ τῆς πρόσθεν ἀθυμίας ἐδόκει τι ἀνειληφέναι τὴν πόλιν, ὅτι καὶ ἐνεβεβλήκει εἰς τὴν Ἀρκαδίαν καὶ δῃοῦντι τὴν χώραν οὐδεὶς ἠθελήκει μάχεσθαι.</t>
  </si>
  <si>
    <t>2934</t>
  </si>
  <si>
    <t>6.5.28.5</t>
  </si>
  <si>
    <t>ἔδοξε δὲ τοῖς τέλεσι καὶ προειπεῖν τοῖς Εἵλωσιν, εἴ τις βούλοιτο ὅπλα λαμβάνειν καὶ εἰς τάξιν τίθεσθαι, τὰ πιστὰ λαμβάνειν ὡς ἐλευθέρους ἐσομένους ὅσοι συμπολεμήσαιεν.</t>
  </si>
  <si>
    <t>2967</t>
  </si>
  <si>
    <t>ἐπείπερ, ὦ ἄνδρες Ἀθηναῖοι, ἀγαθὸν ὑμῖν ἔδοξεν εἶναι Λακεδαιμονίους φίλους ποιεῖσθαι, δοκεῖ μοι χρῆναι τοῦτο σκοπεῖν, ὅπως ἡ φιλία ὅτι πλεῖστον χρόνον συμμενεῖ.</t>
  </si>
  <si>
    <t>3056</t>
  </si>
  <si>
    <t>7.1.2.9</t>
  </si>
  <si>
    <t>ἐμοὶ δὲ καὶ αὐτῷ δοκεῖ ταῦτα οὐκ ἀνθρωπίνῃ μᾶλλον ἢ θείᾳ φύσει τε καὶ τύχῃ διωρίσθαι.</t>
  </si>
  <si>
    <t>3060</t>
  </si>
  <si>
    <t>7.1.17.1</t>
  </si>
  <si>
    <t>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t>
  </si>
  <si>
    <t>3117</t>
  </si>
  <si>
    <t>7.1.43.1</t>
  </si>
  <si>
    <t>κατηγορούντων δὲ αὐτοῦ τῶν τε Ἀρκάδων καὶ τῶν ἀντιστασιωτῶν ὡς Λακεδαιμονίοις κατεσκευακὼς τὴν Ἀχαΐαν ἀπέλθοι, ἔδοξε Θηβαίοις πέμψαι ἁρμοστὰς εἰς τὰς Ἀχαΐδας πόλεις.</t>
  </si>
  <si>
    <t>7.1.45.5</t>
  </si>
  <si>
    <t>ἐπεὶ δὲ συνῆλθον, στρατηγοὺς ἐκέλευσεν ἑλέσθαι οὕστινας αὐτοῖς δοκοίη·</t>
  </si>
  <si>
    <t>3224</t>
  </si>
  <si>
    <t>7.2.1.7</t>
  </si>
  <si>
    <t>ἐμοὶ δὲ δοκεῖ, καὶ εἴ τις μικρὰ πόλις οὖσα πολλὰ καὶ καλὰ ἔργα διαπέπρακται, ἔτι μᾶλλον ἄξιον εἶναι ἀποφαίνειν.</t>
  </si>
  <si>
    <t>3235</t>
  </si>
  <si>
    <t>7.2.13.1</t>
  </si>
  <si>
    <t>ἐπεὶ δὲ καιρὸς ἐδόκει εἶναι, ἀπῇσαν οἱ πολέμιοι κύκλῳ τοῦ Τρικαράνου·</t>
  </si>
  <si>
    <t>3278</t>
  </si>
  <si>
    <t>7.3.2.5</t>
  </si>
  <si>
    <t>ὅτε γὰρ ψῆφος ἐδίδοτο ἐν τῇ πόλει, εἰ δοκοίη ἀφίστασθαι, μετ’ ὀλίγων ἀποψηφίσασθαι ἔφη·</t>
  </si>
  <si>
    <t>7.4.3.6</t>
  </si>
  <si>
    <t>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t>
  </si>
  <si>
    <t>3386</t>
  </si>
  <si>
    <t>7.4.6.4</t>
  </si>
  <si>
    <t>τοῖς δὲ Κορινθίοις ἐνθυμουμένοις ὡς χαλεπῶς ἔχοι αὐτοὺς σωθῆναι, κρατουμένους μὲν καὶ πρόσθεν κατὰ γῆν, προσγεγενημένων δὲ αὐτοῖς Ἀθηναίων ἀνεπιτηδείων, ἔδοξεν ἁθροίζειν καὶ πεζοὺς καὶ ἱππέας μισθοφόρους.</t>
  </si>
  <si>
    <t>3397</t>
  </si>
  <si>
    <t>7.4.35.10</t>
  </si>
  <si>
    <t>βουλομένων δὲ ταῦτα καὶ τῶν Ἠλείων, ἔδοξεν ἀμφοτέροις εἰρήνην ποιήσασθαι·</t>
  </si>
  <si>
    <t>7.5.8.2</t>
  </si>
  <si>
    <t>ὅσα μέντοι προνοίας ἔργα καὶ τόλμης ἐστίν, οὐδέν μοι δοκεῖ ἁνὴρ ἐλλιπεῖν.</t>
  </si>
  <si>
    <t>3551</t>
  </si>
  <si>
    <t>7.5.12.3</t>
  </si>
  <si>
    <t>ἐπεὶ γὰρ ἡγεῖτο Ἀρχίδαμος οὐδὲ ἑκατὸν ἔχων ἄνδρας, καὶ διαβὰς ὅπερ ἐδόκει τι ἔχειν κώλυμα ἐπορεύετο πρὸς ὄρθιον ἐπὶ τοὺς ἀντιπάλους, ἐνταῦθα δὴ οἱ πῦρ πνέοντες, οἱ νενικηκότες τοὺς Λακεδαιμονίους, οἱ τῷ παντὶ πλείους καὶ προσέτι ὑπερδέξια χωρία ἔχοντες, οὐκ ἐδέξαντο τοὺς περὶ τὸν Ἀρχίδαμον, ἀλλ’ ἐγκλίνουσι.</t>
  </si>
  <si>
    <t>7.5.18.10</t>
  </si>
  <si>
    <t>ὥστε οὐκ ἐδόκει αὐτῷ δυνατὸν εἶναι ἀμαχεὶ παρελθεῖν, λογιζομένῳ ὅτι εἰ μὲν νικῴη, πάντα ταῦτα ἀναλύσοιτο·</t>
  </si>
  <si>
    <t>3583</t>
  </si>
  <si>
    <t>7.5.19.1</t>
  </si>
  <si>
    <t>τὸ μὲν οὖν αὐτὸν τοιαῦτα διανοεῖσθαι οὐ πάνυ μοι δοκεῖ θαυμαστὸν εἶναι·</t>
  </si>
  <si>
    <t>3585</t>
  </si>
  <si>
    <t>7.5.19.3</t>
  </si>
  <si>
    <t>τὸ μέντοι τὸ στράτευμα παρεσκευακέναι ὡς πόνον τε μηδένα ἀποκάμνειν μήτε νυκτὸς μήτε ἡμέρας, κινδύνου τε μηδενὸς ἀφίστασθαι, σπάνιά τε τἀπιτήδεια ἔχοντας ὅμως πείθεσθαι ἐθέλειν, ταῦτά μοι δοκεῖ θαυμαστότερα εἶναι.</t>
  </si>
  <si>
    <t>3587</t>
  </si>
  <si>
    <t>Hiero (008)</t>
  </si>
  <si>
    <t>1.11.3</t>
  </si>
  <si>
    <t>ἐπὶ δὲ τούτων ἕκαστα οἱ μὲν ἰδιῶται ἔρχονται καὶ εἰς πόλεις ἃς ἂν βούλωνται θεαμάτων ἕνεκα, καὶ εἰς τὰς κοινὰς πανηγύρεις, ἔνθα γ’ ἃ ἀξιοθεατότατα δοκεῖ εἶναι ἀνθρώποις συναγείρεται.</t>
  </si>
  <si>
    <t>1.27.3</t>
  </si>
  <si>
    <t>πρῶτον μὲν γὰρ γάμος ὁ μὲν ἐκ μειζόνων δήπου καὶ πλούτῳ καὶ δυνάμει κάλλιστος δοκεῖ εἶναι καὶ παρέχειν τινὰ τῷ γήμαντι φιλοτιμίαν μεθ’ ἡδονῆς·</t>
  </si>
  <si>
    <t>1.36.1</t>
  </si>
  <si>
    <t>τὸ δὲ ἀκόντων παιδικῶν ἀπολαύειν λεηλασίᾳ, ἔφη, ἔμοιγε δοκεῖ ἐοικέναι μᾶλλον ἢ ἀφροδισίοις.</t>
  </si>
  <si>
    <t>2.1.1</t>
  </si>
  <si>
    <t>ἀλλὰ ταῦτα μὲν πάνυ ἔμοιγε μικρὰ δοκεῖ εἶναι ἃ σὺ λέγεις.</t>
  </si>
  <si>
    <t>2.3.4</t>
  </si>
  <si>
    <t>μάλα γὰρ ὁ ὄχλος μοι δοκεῖ δοξάζειν ὁρῶν καὶ εὐδαίμονάς τινας εἶναι καὶ ἀθλίους·</t>
  </si>
  <si>
    <t>2.5.3</t>
  </si>
  <si>
    <t>τὸ δὲ καὶ ὑμᾶς ταῦτ’ ἀγνοεῖν, οἳ διὰ τῆς γνώμης δοκεῖτε θεᾶσθαι κάλλιον ἢ διὰ τῶν ὀφθαλμῶν τὰ πλεῖστα τῶν πραγμάτων, τοῦτό μοι δοκεῖ θαυμαστὸν εἶναι.</t>
  </si>
  <si>
    <t>2.7.1</t>
  </si>
  <si>
    <t>αὐτίκα γὰρ εἰ μὲν εἰρήνη δοκεῖ μέγα ἀγαθὸν τοῖς ἀνθρώποις εἶναι, ταύτης ἐλάχιστον τοῖς τυράννοις μέτεστιν·</t>
  </si>
  <si>
    <t>2.16.5</t>
  </si>
  <si>
    <t>οὕτω καλόν τι αὐτοῖς δοκεῖ εἶναι τὸ πολὺ νικᾶν.</t>
  </si>
  <si>
    <t>2.17.6</t>
  </si>
  <si>
    <t>οὕτως οὐδ’ αὐτῷ δοκεῖ καλὰ τὰ ποιούμενα εἶναι.</t>
  </si>
  <si>
    <t>3.4.1</t>
  </si>
  <si>
    <t>ἐπεὶ ὅταν γε ἀφροδισιασθῇ κατὰ συμφοράν τινα γυνή, οὐδὲν ἧττον τούτου ἕνεκεν τιμῶσιν αὐτὰς οἱ ἄνδρες, ἐάνπερ ἡ φιλία δοκῇ αὐταῖς ἀκήρατος διαμένειν·</t>
  </si>
  <si>
    <t>5.2.8</t>
  </si>
  <si>
    <t>χαλεπὸν οὖν καὶ τοῦτο τὸ πάθημα ἔμοιγε δοκεῖ εἶναι, τὸ ἄλλους μὲν ἡγεῖσθαι ἀγαθοὺς ἄνδρας, ἄλλοις δὲ χρῆσθαι ἀναγκάζεσθαι.</t>
  </si>
  <si>
    <t>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t>
  </si>
  <si>
    <t>7.3.1</t>
  </si>
  <si>
    <t>καὶ γάρ μοι δοκεῖ, ὦ Ἱέρων, τούτῳ διαφέρειν ἀνὴρ τῶν ἄλλων ζῴων, τῷ τιμῆς ὀρέγεσθαι.</t>
  </si>
  <si>
    <t>ἀλλ’ ἔμοιγε δοκεῖ καὶ ἐκ θεῶν τιμή τις καὶ χάρις συμπαρέπεσθαι ἀνδρὶ ἄρχοντι.</t>
  </si>
  <si>
    <t>11.1.2</t>
  </si>
  <si>
    <t>καὶ γὰρ ἔμοιγε δοκεῖ τὰ εἰς τὴν πόλιν ἀναλούμενα μᾶλλον εἰς τὸ δέον τελεῖσθαι ἢ τὰ εἰς τὸ ἴδιον ἀνδρὶ τυράννῳ.</t>
  </si>
  <si>
    <t>Memorabilia (002)</t>
  </si>
  <si>
    <t>1.2.23.3</t>
  </si>
  <si>
    <t>πάντα μὲν οὖν ἔμοιγε δοκεῖ τὰ καλὰ καὶ τἀγαθὰ ἀσκητὰ εἶναι, οὐχ ἥκιστα δὲ σωφροσύνη.</t>
  </si>
  <si>
    <t>1.2.26.1</t>
  </si>
  <si>
    <t>ὅτι δὲ νέω ὄντε αὐτώ, ἡνίκα καὶ ἀγνωμονεστάτω καὶ ἀκρατεστάτω εἰκὸς εἶναι, Σωκράτης παρέσχε σώφρονε, οὐδενὸς ἐπαίνου δοκεῖ τῷ κατηγόρῳ ἄξιος εἶναι;</t>
  </si>
  <si>
    <t>1.2.30.1</t>
  </si>
  <si>
    <t>τοῦ δὲ Κριτίου τοῖς τοιούτοις οὐχ ὑπακούοντος οὐδὲ ἀποτρεπομένου, λέγεται τὸν Σωκράτην ἄλλων τε πολλῶν παρόντων καὶ τοῦ Εὐθυδήμου εἰπεῖν ὅτι ὑικὸν αὐτῷ δοκοίη πάσχειν ὁ Κριτίας, ἐπιθυμῶν Εὐθυδήμῳ προσκνῆσθαι ὥσπερ τὰ ὕδια τοῖς λίθοις.</t>
  </si>
  <si>
    <t>1.2.44.1</t>
  </si>
  <si>
    <t>ἆρ’ οὐχ ὅταν ὁ κρείττων τὸν ἥττω μὴ πείσας, ἀλλὰ βιασάμενος, ἀναγκάσῃ ποιεῖν ὅ τι ἂν αὐτῷ δοκῇ;</t>
  </si>
  <si>
    <t>1.2.44.3</t>
  </si>
  <si>
    <t>ἔμοιγε δοκεῖ, φάναι τὸν Περικλέα.</t>
  </si>
  <si>
    <t>1.2.44.5</t>
  </si>
  <si>
    <t>δοκεῖ μοι, φάναι τὸν Περικλέα·</t>
  </si>
  <si>
    <t>1.2.45.1</t>
  </si>
  <si>
    <t>πάντα μοι δοκεῖ, φάναι τὸν Περικλέα, ὅσα τις μὴ πείσας ἀναγκάζει τινὰ ποιεῖν, εἴτε γράφων εἴτε μή, βία μᾶλλον ἢ νόμος εἶναι.</t>
  </si>
  <si>
    <t>1.2.62.1</t>
  </si>
  <si>
    <t>ἐμοὶ μὲν δὴ Σωκράτης τοιοῦτος ὢν ἐδόκει τιμῆς ἄξιος εἶναι τῇ πόλει μᾶλλον ἢ θανάτου.</t>
  </si>
  <si>
    <t>1.3.1.1</t>
  </si>
  <si>
    <t>ὡς δὲ δὴ καὶ ὠφελεῖν ἐδόκει μοι τοὺς συνόντας τὰ μὲν ἔργῳ δεικνύων ἑαυτὸν οἷος ἦν, τὰ δὲ καὶ διαλεγόμενος, τούτων δὴ γράψω ὁπόσα ἂν διαμνημονεύσω.</t>
  </si>
  <si>
    <t>1.3.3.12</t>
  </si>
  <si>
    <t>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t>
  </si>
  <si>
    <t>1.4.5.1</t>
  </si>
  <si>
    <t>οὐκοῦν δοκεῖ σοι ὁ ἐξ ἀρχῆς ποιῶν ἀνθρώπους ἐπ’ ὠφελείᾳ προσθεῖναι αὐτοῖς δι’ ὧν αἰσθάνονται ἕκαστα, ὀφθαλμοὺς μὲν ὥσθ’ ὁρᾶν τὰ ὁρατά, ὦτα δὲ ὥστ’ ἀκούειν τὰ ἀκουστά;</t>
  </si>
  <si>
    <t>1.4.6.1</t>
  </si>
  <si>
    <t>πρὸς δὲ τούτοις οὐ δοκεῖ σοι καὶ τάδε προνοίας ἔργοις ἐοικέναι, τὸ ἐπεὶ ἀσθενὴς μέν ἐστιν ἡ ὄψις, βλεφάροις αὐτὴν θυρῶσαι, ἅ, ὅταν μὲν αὐτῇ χρῆσθαί τι δέῃ, ἀναπετάννυται, ἐν δὲ τῷ ὕπνῳ συγκλείεται, ὡς δ’ ἂν μηδὲ ἄνεμοι βλάπτωσιν, ἡθμὸν βλεφαρίδας ἐμφῦσαι, ὀφρύσι τε ἀπογεισῶσαι τὰ ὑπὲρ τῶν ὀμμάτων, ὡς μηδ’ ὁ ἐκ τῆς κεφαλῆς ἱδρὼς κακουργῇ·</t>
  </si>
  <si>
    <t>1.4.18.1</t>
  </si>
  <si>
    <t>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t>
  </si>
  <si>
    <t>1.5.5.2</t>
  </si>
  <si>
    <t>ἐμοὶ μὲν δοκεῖ νὴ τὴν Ἥραν ἐλευθέρῳ μὲν ἀνδρὶ εὐκτὸν εἶναι μὴ τυχεῖν δούλου τοιούτου, δουλεύοντα δὲ ταῖς τοιαύταις ἡδοναῖς ἱκετευτέον τοὺς θεοὺς δεσποτῶν ἀγαθῶν τυχεῖν·</t>
  </si>
  <si>
    <t>1.6.14.9</t>
  </si>
  <si>
    <t>ἐμοὶ μὲν δὴ ταῦτα ἀκούοντι ἐδόκει αὐτός τε μακάριος εἶναι καὶ τοὺς ἀκούοντας ἐπὶ καλοκἀγαθίαν ἄγειν.</t>
  </si>
  <si>
    <t>1.7.5.5</t>
  </si>
  <si>
    <t>ἐμοὶ μὲν οὖν ἐδόκει καὶ τοῦ ἀλαζονεύεσθαι ἀποτρέπειν τοὺς συνόντας τοιάδε διαλεγόμενος.</t>
  </si>
  <si>
    <t>2.1.1.t</t>
  </si>
  <si>
    <t>ἐδόκει δέ μοι καὶ τοιαῦτα λέγων προτρέπειν τοὺς συνόντας ἀσκεῖν ἐγκράτειαν πρὸς ἐπιθυμίαν βρωτοῦ καὶ ποτοῦ καὶ λαγνείας καὶ ὕπνου καὶ ῥίγους καὶ θάλπους καὶ πόνου.</t>
  </si>
  <si>
    <t>2.1.1.10</t>
  </si>
  <si>
    <t>δοκεῖ γοῦν μοι ἡ τροφὴ ἀρχὴ εἶναι·</t>
  </si>
  <si>
    <t>2.1.4.1</t>
  </si>
  <si>
    <t>οὐκοῦν ὁ οὕτω πεπαιδευμένος ἧττον ἂν δοκεῖ σοι ὑπὸ τῶν ἀντιπάλων ἢ τὰ λοιπὰ ζῷα ἁλίσκεσθαι;</t>
  </si>
  <si>
    <t>2.1.5.1</t>
  </si>
  <si>
    <t>οὐκοῦν δοκεῖ σοι αἰσχρὸν εἶναι ἀνθρώπῳ ταὐτὰ πάσχειν τοῖς ἀφρονεστάτοις τῶν θηρίων;</t>
  </si>
  <si>
    <t>2.1.6.1</t>
  </si>
  <si>
    <t>τὸ δὲ εἶναι μὲν τὰς ἀναγκαιοτάτας πλείστας πράξεις τοῖς ἀνθρώποις ἐν ὑπαίθρῳ, οἷον τάς τε πολεμικὰς καὶ τὰς γεωργικὰς καὶ τῶν ἄλλων οὐ τὰς ἐλαχίστας, τοὺς δὲ πολλοὺς ἀγυμνάστως ἔχειν πρός τε ψύχη καὶ θάλπη οὐ δοκεῖ σοι πολλὴ ἀμέλεια εἶναι;</t>
  </si>
  <si>
    <t>2.1.6.6</t>
  </si>
  <si>
    <t>οὐκοῦν δοκεῖ σοι τὸν μέλλοντα ἄρχειν ἀσκεῖν δεῖν καὶ ταῦτα εὐπετῶς φέρειν;</t>
  </si>
  <si>
    <t>2.1.8.3</t>
  </si>
  <si>
    <t>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t>
  </si>
  <si>
    <t>2.1.11.1</t>
  </si>
  <si>
    <t>ἀλλ’ ἐγώ τοι, ἔφη ὁ Ἀρίστιππος, οὐδὲ εἰς τὴν δουλείαν ἐμαυτὸν τάττω, ἀλλ’ εἶναί τίς μοι δοκεῖ μέση τούτων ὁδός, ἣν πειρῶμαι βαδίζειν, οὔτε δι’ ἀρχῆς οὔτε διὰ δουλείας, ἀλλὰ δι’ ἐλευθερίας, ἥπερ μάλιστα πρὸς εὐδαιμονίαν ἄγει.</t>
  </si>
  <si>
    <t>2.1.18.1</t>
  </si>
  <si>
    <t>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t>
  </si>
  <si>
    <t>2.2.2.5</t>
  </si>
  <si>
    <t>καὶ δοκεῖ μοι, ὑφ’ οὗ ἄν τις εὖ παθὼν εἴτε φίλου εἴτε πολεμίου μὴ πειρᾶται χάριν ἀποδιδόναι, ἄδικος εἶναι.</t>
  </si>
  <si>
    <t>2.2.3.9</t>
  </si>
  <si>
    <t>ἃ δὴ καὶ οὕτως ἡμῖν δοκεῖ παντὸς ἄξια εἶναι ὥστε πάντες τὸ καταλιπεῖν αὐτὰ πάντων μάλιστα φεύγομεν, καὶ αἱ πόλεις ἐπὶ τοῖς μεγίστοις ἀδικήμασι ζημίαν θάνατον πεποιήκασιν ὡς οὐκ ἂν μείζονος κακοῦ φόβῳ τὴν ἀδικίαν παύσαντες.</t>
  </si>
  <si>
    <t>2.3.10.4</t>
  </si>
  <si>
    <t>καὶ μὴν οὐδέν γε ποικίλον, ἔφη ὁ Σωκράτης, οὐδὲ καινὸν δεῖ ἐπ’ αὐτόν, ὡς ἐμοὶ δοκεῖ, μηχανᾶσθαι, οἷς δὲ καὶ σὺ ἐπίστασαι αὐτὸς οἴομαι ἂν αὐτὸν ἁλόντα περὶ πολλοῦ ποιεῖσθαί σε.</t>
  </si>
  <si>
    <t>2.3.14.5</t>
  </si>
  <si>
    <t>εἰ μὲν οὖν ἐδόκει μοι Χαιρεφῶν ἡγεμονικώτερος εἶναι σοῦ πρὸς τὴν φιλίαν ταύτην, ἐκεῖνον ἂν ἐπειρώμην πείθειν πρότερον ἐγχειρεῖν τῷ σὲ φίλον ποιεῖσθαι·</t>
  </si>
  <si>
    <t>2.4.1.1</t>
  </si>
  <si>
    <t>ἤκουσα δέ ποτε αὐτοῦ καὶ περὶ φίλων διαλεγομένου ἐξ ὧν ἔμοιγε ἐδόκει μάλιστ’ ἄν τις ὠφελεῖσθαι πρὸς φίλων κτῆσίν τε καὶ χρείαν.</t>
  </si>
  <si>
    <t>2.5.1.1</t>
  </si>
  <si>
    <t>ἤκουσα δέ ποτε καὶ ἄλλον αὐτοῦ λόγον, ὃς ἐδόκει μοι προτρέπειν τὸν ἀκούοντα ἐξετάζειν ἑαυτὸν ὁπόσου τοῖς φίλοις ἄξιος εἴη.</t>
  </si>
  <si>
    <t>2.6.1.1</t>
  </si>
  <si>
    <t>ἐδόκει δέ μοι καὶ εἰς τὸ δοκιμάζειν φίλους ὁποίους ἄξιον κτᾶσθαι φρενοῦν τοιάδε λέγων·</t>
  </si>
  <si>
    <t>2.6.1.7</t>
  </si>
  <si>
    <t>οὐκοῦν τοῦ μὲν ὑπὸ τούτων ἀρχομένου ἀφεκτέον δοκεῖ σοι εἶναι;</t>
  </si>
  <si>
    <t>2.6.2.1</t>
  </si>
  <si>
    <t>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t>
  </si>
  <si>
    <t>2.6.3.3</t>
  </si>
  <si>
    <t>ἐμοὶ μὲν δοκεῖ, ἔφη, οὗτος ἔτι πονηρότερος ἐκείνου εἶναι.</t>
  </si>
  <si>
    <t>2.6.8.1</t>
  </si>
  <si>
    <t>ὃς δ’ ἂν ἡμῖν ἄξιος φιλίας δοκῇ εἶναι, πῶς χρὴ φίλον τοῦτον ποιεῖσθαι;</t>
  </si>
  <si>
    <t>2.6.8.4</t>
  </si>
  <si>
    <t>ἔφη, ὃν ἂν ἡμῖν τε δοκῇ καὶ οἱ θεοὶ μὴ ἐναντιῶνται, ἔχεις εἰπεῖν ὅπως οὗτος θηρατέος;</t>
  </si>
  <si>
    <t>2.7.2.9</t>
  </si>
  <si>
    <t>οὐδὲ δανείσασθαι οὐδαμόθεν ἔστιν ἀργύριον, ἀλλὰ πρότερον ἄν τίς μοι δοκεῖ ἐν τῇ ὁδῷ ζητῶν εὑρεῖν ἢ δανειζόμενος λαβεῖν.</t>
  </si>
  <si>
    <t>2.7.10.2</t>
  </si>
  <si>
    <t>νῦν δὲ ἃ μὲν δοκεῖ κάλλιστα καὶ πρεπωδέστατα γυναικὶ εἶναι ἐπίστανται, ὡς ἔοικε·</t>
  </si>
  <si>
    <t>2.8.1.7</t>
  </si>
  <si>
    <t>δοκεῖ δέ μοι τοῦτο κρεῖττον εἶναι ἢ δεῖσθαί τινος ἀνθρώπων, ἄλλως τε καὶ μηδὲν ἔχοντα ἐφ’ ὅτῳ ἂν δανειζοίμην.</t>
  </si>
  <si>
    <t>3.1.4.2</t>
  </si>
  <si>
    <t>οὐ δοκεῖ ὑμῖν, ὦ ἄνδρες, ὥσπερ Ὅμηρος τὸν Ἀγαμέμνονα γεραρὸν ἔφη εἶναι, οὕτω καὶ ὅδε στρατηγεῖν μαθὼν γεραρώτερος φαίνεσθαι;</t>
  </si>
  <si>
    <t>952</t>
  </si>
  <si>
    <t>3.4.9.3</t>
  </si>
  <si>
    <t>συμμάχους δὲ καὶ βοηθοὺς προσάγεσθαι δοκεῖ σοι συμφέρειν ἀμφοτέροις ἢ οὔ;</t>
  </si>
  <si>
    <t>1078</t>
  </si>
  <si>
    <t>3.5.5.2</t>
  </si>
  <si>
    <t>δοκεῖ δέ μοι ἀνδρὶ ἀγαθῷ ἄρχοντι νῦν εὐαρεστοτέρως διακεῖσθαι ἡ πόλις.</t>
  </si>
  <si>
    <t>3.5.14.2</t>
  </si>
  <si>
    <t>οὐδὲν ἀπόκρυφον δοκεῖ μοι εἶναι, ἀλλ’ εἰ μὲν ἐξευρόντες τὰ τῶν προγόνων ἐπιτηδεύματα μηδὲν χεῖρον ἐκείνων ἐπιτηδεύοιεν, οὐδὲν ἂν χείρους ἐκείνων γενέσθαι·</t>
  </si>
  <si>
    <t>3.8.8.1</t>
  </si>
  <si>
    <t>καὶ οἰκίας δὲ λέγων τὰς αὐτὰς καλάς τε εἶναι καὶ χρησίμους παιδεύειν ἔμοιγ’ ἐδόκει, οἵας χρή, οἰκοδομεῖσθαι.</t>
  </si>
  <si>
    <t>1289</t>
  </si>
  <si>
    <t>3.9.14.1</t>
  </si>
  <si>
    <t>ἐρομένου δέ τινος αὐτὸν τί δοκοίη αὐτῷ κράτιστον ἀνδρὶ ἐπιτήδευμα εἶναι, ἀπεκρίνατο·</t>
  </si>
  <si>
    <t>3.12.1.5</t>
  </si>
  <si>
    <t>ἢ δοκεῖ σοι μικρὸς εἶναι ὁ περὶ τῆς ψυχῆς πρὸς τοὺς πολεμίους ἀγών, ὃν Ἀθηναῖοι θήσουσιν, ὅταν τύχωσι;</t>
  </si>
  <si>
    <t>3.12.5.6</t>
  </si>
  <si>
    <t>ἐπεὶ καὶ ἐν ᾧ δοκεῖ ἐλαχίστη σώματος χρεία εἶναι, ἐν τῷ διανοεῖσθαι, τίς οὐκ οἶδεν ὅτι καὶ ἐν τούτῳ πολλοὶ μεγάλα σφάλλονται διὰ τὸ μὴ ὑγιαίνειν τὸ σῶμα;</t>
  </si>
  <si>
    <t>1485</t>
  </si>
  <si>
    <t>3.13.6.10</t>
  </si>
  <si>
    <t>τὸ οὖν τοσούτῳ ἧττον τοῦ παιδὸς δύνασθαι πονεῖν πῶς ἠσκημένου δοκεῖ σοι ἀνδρὸς εἶναι;</t>
  </si>
  <si>
    <t>3.14.3.5</t>
  </si>
  <si>
    <t>ἐμοὶ μέν, ἔφη ὁ Σωκράτης, καὶ οὗτος δοκεῖ δικαίως ἂν ὀψοφάγος καλεῖσθαι·</t>
  </si>
  <si>
    <t>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t>
  </si>
  <si>
    <t>4.2.3.7</t>
  </si>
  <si>
    <t>δοκεῖ δέ μοι καλὸν προοίμιον τῶν δημηγοριῶν παρασκευάσασθαι φυλαττόμενος μὴ δόξῃ μανθάνειν τι παρά του.</t>
  </si>
  <si>
    <t>4.2.4.5</t>
  </si>
  <si>
    <t>διατετέλεκα γὰρ φεύγων οὐ μόνον τὸ μανθάνειν τι παρά τινος, ἀλλὰ καὶ τὸ δόξαι.</t>
  </si>
  <si>
    <t>1574</t>
  </si>
  <si>
    <t>4.2.5.4</t>
  </si>
  <si>
    <t>διατετέλεκα γὰρ φυλαττόμενος οὐ μόνον τὸ μαθεῖν τι παρὰ τῶν ἰατρῶν, ἀλλὰ καὶ τὸ δόξαι μεμαθηκέναι τὴν τέχνην ταύτην.</t>
  </si>
  <si>
    <t>1579</t>
  </si>
  <si>
    <t>4.2.13.1</t>
  </si>
  <si>
    <t>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t>
  </si>
  <si>
    <t>1627</t>
  </si>
  <si>
    <t>4.2.19.4</t>
  </si>
  <si>
    <t>καὶ γὰρ τὰ πρόσθεν πάντα νῦν ἄλλως ἔχειν δοκεῖ μοι, ἢ ὡς ἐγὼ τότε ᾤμην·</t>
  </si>
  <si>
    <t>4.2.20.1</t>
  </si>
  <si>
    <t>δοκεῖ δέ σοι μάθησις καὶ ἐπιστήμη τοῦ δικαίου εἶναι ὥσπερ τῶν γραμμάτων;</t>
  </si>
  <si>
    <t>4.2.21.1</t>
  </si>
  <si>
    <t>τί δὲ δή, ὃς ἂν βουλόμενος τἀληθῆ λέγειν μηδέποτε τὰ αὐτὰ περὶ τῶν αὐτῶν λέγῃ, ἀλλ’ ὁδόν τε φράζων τὴν αὐτὴν τοτὲ μὲν πρὸς ἕω, τοτὲ δὲ πρὸς ἑσπέραν φράζῃ, καὶ λογισμὸν ἀποφαινόμενος τὸν αὐτὸν τοτὲ μὲν πλείω, τοτὲ δ’ ἐλάττω ἀποφαίνηται, τί σοι δοκεῖ ὁ τοιοῦτος;</t>
  </si>
  <si>
    <t>4.2.25.1</t>
  </si>
  <si>
    <t>πότερα δέ σοι δοκεῖ γιγνώσκειν ἑαυτόν, ὅστις τοὔνομα τὸ ἑαυτοῦ μόνον οἶδεν, ἢ ὅστις, ὥσπερ οἱ τοὺς ἵππους ὠνούμενοι οὐ πρότερον οἴονται γιγνώσκειν ὃν ἂν βούλωνται γνῶναι, πρὶν ἂν ἐπισκέψωνται πότερον εὐπειθής ἐστιν ἢ δυσπειθής, καὶ πότερον ἰσχυρὸς ἢ ἀσθενής, καὶ πότερον ταχὺς ἢ βραδύς, καὶ τἆλλα τὰ πρὸς τὴν τοῦ ἵππου χρείαν ἐπιτήδειά τε καὶ ἀνεπιτήδεια ὅπως ἔχει, οὕτως ἑαυτὸν ἐπισκεψάμενος, ὁποῖός ἐστι πρὸς τὴν ἀνθρωπίνην χρείαν, ἔγνωκε τὴν αὑτοῦ δύναμιν;</t>
  </si>
  <si>
    <t>4.2.25.9</t>
  </si>
  <si>
    <t>οὕτως ἔμοιγε δοκεῖ, ἔφη, ὁ μὴ εἰδὼς τὴν αὑτοῦ δύναμιν ἀγνοεῖν ἑαυτόν.</t>
  </si>
  <si>
    <t>1715</t>
  </si>
  <si>
    <t>4.2.37.1</t>
  </si>
  <si>
    <t>δοκεῖ οὖν σοι δυνατὸν εἶναι δημοκρατίαν εἰδέναι μὴ εἰδότα δῆμον;</t>
  </si>
  <si>
    <t>1761</t>
  </si>
  <si>
    <t>4.3.15.3</t>
  </si>
  <si>
    <t>ἐκεῖνο δὲ ἀθυμῶ, ὅτι μοι δοκεῖ τὰς τῶν θεῶν εὐεργεσίας οὐδ’ ἂν εἷς ποτε ἀνθρώπων ἀξίαις χάρισιν ἀμείβεσθαι.</t>
  </si>
  <si>
    <t>ἔφη, οὐκ ᾔσθησαι ὅτι ἐγὼ ἃ δοκεῖ μοι δίκαια εἶναι οὐδὲν παύομαι ἀποδεικνύμενος;</t>
  </si>
  <si>
    <t>1869</t>
  </si>
  <si>
    <t>4.4.10.4</t>
  </si>
  <si>
    <t>ἢ οὐ δοκεῖ σοι ἀξιοτεκμαρτότερον τοῦ λόγου τὸ ἔργον εἶναι;</t>
  </si>
  <si>
    <t>1872</t>
  </si>
  <si>
    <t>4.4.16.1</t>
  </si>
  <si>
    <t>ἀλλὰ μὴν καὶ ὁμόνοιά γε μέγιστόν τε ἀγαθὸν δοκεῖ ταῖς πόλεσιν εἶναι καὶ πλειστάκις ἐν αὐταῖς αἵ τε γερουσίαι καὶ οἱ ἄριστοι ἄνδρες παρακελεύονται τοῖς πολίταις ὁμονοεῖν, καὶ πανταχοῦ ἐν τῇ Ἑλλάδι νόμος κεῖται τοὺς πολίτας ὀμνύναι ὁμονοήσειν, καὶ πανταχοῦ ὀμνύουσι τὸν ὅρκον τοῦτον·</t>
  </si>
  <si>
    <t>1905</t>
  </si>
  <si>
    <t>4.4.20.4</t>
  </si>
  <si>
    <t>οὐκέτι μοι δοκεῖ, ἔφη, ὦ Σώκρατες, οὗτος θεοῦ νόμος εἶναι.</t>
  </si>
  <si>
    <t>1934</t>
  </si>
  <si>
    <t>4.4.23.5</t>
  </si>
  <si>
    <t>ἢ δοκεῖ σοι ὅμοια τὰ σπέρματα εἶναι τὰ τῶν ἀκμαζόντων τοῖς τῶν μήπω ἀκμαζόντων ἢ τῶν παρηκμακότων;</t>
  </si>
  <si>
    <t>4.4.24.11</t>
  </si>
  <si>
    <t>τὸ γὰρ τοὺς νόμους αὐτοὺς τοῖς παραβαίνουσι τὰς τιμωρίας ἔχειν βελτίονος ἢ κατ’ ἄνθρωπον νομοθέτου δοκεῖ μοι εἶναι.</t>
  </si>
  <si>
    <t>4.5.6.1</t>
  </si>
  <si>
    <t>σοφίαν δὲ τὸ μέγιστον ἀγαθὸν οὐ δοκεῖ σοι ἀπείργουσα τῶν ἀνθρώπων ἡ ἀκρασία εἰς τοὐναντίον αὐτοὺς ἐμβάλλειν;</t>
  </si>
  <si>
    <t>4.5.6.3</t>
  </si>
  <si>
    <t>ἢ οὐ δοκεῖ σοι προσέχειν τε τοῖς ὠφελοῦσι καὶ καταμανθάνειν αὐτὰ κωλύειν, ἀφέλκουσα ἐπὶ τὰ ἡδέα, καὶ πολλάκις αἰσθανομένους τῶν ἀγαθῶν τε καὶ τῶν κακῶν ἐκπλήξασα ποιεῖν τὸ χεῖρον ἀντὶ τοῦ βελτίονος αἱρεῖσθαι;</t>
  </si>
  <si>
    <t>1991</t>
  </si>
  <si>
    <t>4.6.7.8</t>
  </si>
  <si>
    <t>ἆρ’ οὖν δοκεῖ σοι ἀνθρώπῳ δυνατὸν εἶναι τὰ ὄντα πάντα ἐπίστασθαι;</t>
  </si>
  <si>
    <t>4.6.8.2</t>
  </si>
  <si>
    <t>δοκεῖ σοι τὸ αὐτὸ πᾶσιν ὠφέλιμον εἶναι;</t>
  </si>
  <si>
    <t>4.6.8.3</t>
  </si>
  <si>
    <t>τὸ ἄλλῳ ὠφέλιμον οὐ δοκεῖ σοι ἐνίοτε ἄλλῳ βλαβερὸν εἶναι;</t>
  </si>
  <si>
    <t>2102</t>
  </si>
  <si>
    <t>4.6.10.4</t>
  </si>
  <si>
    <t>ἆρ’ οὖν δοκεῖ σοι πρὸς τὰ δεινά τε καὶ ἐπικίνδυνα χρήσιμον εἶναι τὸ ἀγνοεῖν αὐτά;</t>
  </si>
  <si>
    <t>2121</t>
  </si>
  <si>
    <t>4.7.1.1</t>
  </si>
  <si>
    <t>ὅτι μὲν οὖν ἁπλῶς τὴν ἑαυτοῦ γνώμην ἀπεφαίνετο Σωκράτης πρὸς τοὺς ὁμιλοῦντας αὐτῷ, δοκεῖ μοι δῆλον ἐκ τῶν εἰρημένων εἶναι·</t>
  </si>
  <si>
    <t>2168</t>
  </si>
  <si>
    <t>4.8.6.2</t>
  </si>
  <si>
    <t>τὸν δέ, θαυμάζεις, φάναι, εἰ τῷ θεῷ δοκεῖ βέλτιον εἶναι ἐμὲ τελευτᾶν τὸν βίον ἤδη;</t>
  </si>
  <si>
    <t>2216</t>
  </si>
  <si>
    <t>4.8.11.1</t>
  </si>
  <si>
    <t>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t>
  </si>
  <si>
    <t>2231</t>
  </si>
  <si>
    <t>On the Art of Horsemanship (013)</t>
  </si>
  <si>
    <t>ὅπως γε μὴν δεῖ πωλεύειν οὐ δοκεῖ ἡμῖν γραπτέον εἶναι·</t>
  </si>
  <si>
    <t>2.5.5</t>
  </si>
  <si>
    <t>καὶ περὶ μὲν πωλείας ἀρκεῖν μοι δοκεῖ τῷ ἰδιώτῃ εἰπεῖν τοσαῦτα πράττειν.</t>
  </si>
  <si>
    <t>4.1.6</t>
  </si>
  <si>
    <t>ὁ δὲ τούτου ἀμελῶν ἐμοὶ μὲν ἑαυτοῦ δοκεῖ ἀμελεῖν·</t>
  </si>
  <si>
    <t>5.1.1</t>
  </si>
  <si>
    <t>ἱππικοῦ δὲ ἀνδρὸς ἡμῖν δοκεῖ εἶναι καὶ τὸν ἱπποκόμον πεπαιδευκέναι ἃ δεῖ περὶ τὸν ἵππον πράττειν.</t>
  </si>
  <si>
    <t>7.2.7</t>
  </si>
  <si>
    <t>ἢν δὲ τύχῃ ὁ ἱππεὺς τῇ μὲν ἀριστερᾷ ἄγων τὸν ἵππον, τῇ δὲ δεξιᾷ τὸ δόρυ ἔχων, ἀγαθὸν μὲν ἡμῖν δοκεῖ εἶναι τὸ καὶ ἐκ τῶν δεξιῶν μελετῆσαι ἀναπηδᾶν.</t>
  </si>
  <si>
    <t>ὅταν δὲ ἱκανῶς ἤδη δοκῇ τὸ γυμνάσιον τῷ ἵππῳ ἔχειν, ἀγαθὸν καὶ διαναπαύσαντα ὁρμῆσαι αὖθις ἐξαίφνης εἰς τὸ τάχιστον, καὶ ἀφ’ ἵππων μέντοι, μὴ πρὸς ἵππους·</t>
  </si>
  <si>
    <t>9.12.3</t>
  </si>
  <si>
    <t>βλᾶκα γε μὴν ἵππον ἀρκεῖν μοι δοκεῖ γράψαι πάντα τἀναντία ποιεῖν ὅσων τῷ θυμοειδεῖ χρῆσθαι συμβουλεύομεν.</t>
  </si>
  <si>
    <t>11.3.4</t>
  </si>
  <si>
    <t>δεῖ δὲ καὶ ὅταν ταῦτα ποιῇ διδόναι αὐτῷ τὸν χαλινόν, ὅπως τὰ κάλλιστα ἵππου ἑκόντα ποιῆσαι δοκῇ τοῖς ὁρῶσιν.</t>
  </si>
  <si>
    <t>12.7.1</t>
  </si>
  <si>
    <t>τῷ γε μὴν βραχίονι τὸ ὥσπερ κνημὶς παρατιθέμενον βέλτιον ἡμῖν δοκεῖ εἶναι ἢ συνδεθὲν τῷ ὅπλῳ.</t>
  </si>
  <si>
    <t>On the Cavalry Commander (012)</t>
  </si>
  <si>
    <t>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t>
  </si>
  <si>
    <t>1.11.1</t>
  </si>
  <si>
    <t>ἔστι δὲ καὶ οὓς ἄν μοι δοκεῖ τις νέους μὲν τὰ ἐν ἱππικῇ λαμπρὰ λέγων εἰς ἐπιθυμίαν καθιστάναι τοῦ ἱππεύειν, τοὺς δὲ κυρίους αὐτῶν ἧττον ἀντιτείνοντας ἔχειν, τάδε διδάσκων ὡς ἀναγκασθήσονται μὲν ἱπποτροφεῖν, ἢν μὴ ὑπὸ σοῦ, ὑπ’ ἄλλου γε διὰ τὰ χρήματα·</t>
  </si>
  <si>
    <t>1.13.1</t>
  </si>
  <si>
    <t>τούς γε μὴν ὄντας ἱππέας ἡ βουλὴ ἄν μοι δοκεῖ προειποῦσα ὡς τὸ λοιπὸν δεήσει διπλάσια ἱππάζεσθαι καὶ ὡς τὸν μὴ δυνάμενον ἵππον ἀκολουθεῖν ἀποδοκιμάσει ἐπιτεῖναι ἂν τρέφειν τε ἄμεινον καὶ ἐπιμελεῖσθαι μᾶλλον τῶν ἵππων.</t>
  </si>
  <si>
    <t>1.14.1</t>
  </si>
  <si>
    <t>καὶ τοὺς βιαίους δὲ ἵππους ἀγαθόν μοι δοκεῖ εἶναι προρρηθῆναι ὅτι ἀποδοκιμασθήσονται.</t>
  </si>
  <si>
    <t>1.25.1</t>
  </si>
  <si>
    <t>ἰσχυροτάτη δέ μοι δοκεῖ εἶναι παρόρμησις τῶν φυλάρχων εἰς τὸ φιλοτιμεῖσθαι αὐτοὺς καλῶς παρεσκευασμένης ἕκαστον τῆς φυλῆς ἡγεῖσθαι, εἰ τοὺς ἀμφὶ σὲ προδρόμους κοσμήσαις μὲν ὅπλοις ὡς κάλλιστα, ἀκοντίζειν δὲ μελετᾶν ἐξαναγκάσαις ὡς μάλιστα, ἡγοῖο δὲ αὐτοῖς ἐπὶ τὸ ἀκόντιον αὐτὸς εὖ μάλα μεμελετηκώς.</t>
  </si>
  <si>
    <t>3.2.6</t>
  </si>
  <si>
    <t>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t>
  </si>
  <si>
    <t>3.13.1</t>
  </si>
  <si>
    <t>ταῦτά μοι δοκεῖ πολεμικώτερά τε φαίνεσθαι ἂν καὶ καινότερα.</t>
  </si>
  <si>
    <t>5.15.4</t>
  </si>
  <si>
    <t>ἢν δ’ ἅπαξ δόξῃ τις φιλοκίνδυνος εἶναι, ἔξεστι καὶ ἡσυχίαν ἔχοντα, προσποιούμενον δὲ πράξειν τι, πράγματα παρέχειν τοῖς πολεμίοις.</t>
  </si>
  <si>
    <t>7.5.1</t>
  </si>
  <si>
    <t>δεῖ δέ, ὡς ἐμοὶ δοκεῖ, καὶ αὐτὸν προνοεῖν ἱκανὸν εἶναι.</t>
  </si>
  <si>
    <t>7.8.1</t>
  </si>
  <si>
    <t>δεῖ δέ, ὡς ἐμοὶ δοκεῖ, τούτους παρεσκευασμένους ἀεὶ ἔχοντα ὡς ποιεῖν τι μὴ καταφανῆ ὄντα φυλάττειν, ἤν τι ἁμαρτάνῃ τὸ τῶν πολεμίων στράτευμα.</t>
  </si>
  <si>
    <t>πάντων δὲ τῶν ὑπομνημάτων ἔμοιγε δοκεῖ κράτιστον εἶναι τὸ ὅσα ἂν γνῷ ἀγαθὰ εἶναι ἐπιμελεῖσθαι ὡς ἂν πραχθῇ.</t>
  </si>
  <si>
    <t>9.7.1</t>
  </si>
  <si>
    <t>δοκεῖ δ’ ἄν μοι καὶ πεζὸν σὺν τοῖς ἵπποις ἐνεργότατον εἶναι, εἰ συσταθείη ἐξ ἀνδρῶν τῶν ἐναντιωτάτων τοῖς πολεμίοις.</t>
  </si>
  <si>
    <t>Symposium (004)</t>
  </si>
  <si>
    <t>1.1.t</t>
  </si>
  <si>
    <t>ἀλλ’ ἐμοὶ δοκεῖ τῶν καλῶν κἀγαθῶν ἀνδρῶν ἔργα οὐ μόνον τὰ μετὰ σπουδῆς πραττόμενα ἀξιομνημόνευτα εἶναι, ἀλλὰ καὶ τὰ ἐν ταῖς παιδιαῖς.</t>
  </si>
  <si>
    <t>1.12.2</t>
  </si>
  <si>
    <t>καὶ ἅμα ἀπέβλεψεν εἰς τὸν Αὐτόλυκον, δῆλον ὅτι ἐπισκοπῶν τί ἐκείνῳ δόξειε τὸ σκῶμμα εἶναι.</t>
  </si>
  <si>
    <t>ἐπεὶ γοῦν νικηφόρος ἐβούλετο τοῦ παγκρατίου γενέσθαι, σὺν σοὶ σκεψάμενος σὺν σοὶ σκεψάμενος αὖ, ὃς ἂν δοκῇ αὐτῷ ἱκανώτατος εἶναι εἰς τὸ ταῦτα ἐπιτηδεῦσαι, τούτῳ συνέσται.</t>
  </si>
  <si>
    <t>ἀλλὰ πίνειν μέν, ὦ ἄνδρες, καὶ ἐμοὶ πάνυ δοκεῖ·</t>
  </si>
  <si>
    <t>2.25.1</t>
  </si>
  <si>
    <t>δοκεῖ μέντοι μοι καὶ τὰ τῶν ἀνδρῶν σώματα ταὐτὰ πάσχειν ἅπερ καὶ τὰ τῶν ἐν γῇ φυομένων.</t>
  </si>
  <si>
    <t>3.1.3</t>
  </si>
  <si>
    <t>ἀλλ’ ἐμοὶ μὲν δοκεῖ, ὦ ἄνδρες, ὥσπερ Σωκράτης ἔφη τὸν οἶνον, οὕτως καὶ αὕτη ἡ κρᾶσις τῶν τε παίδων τῆς ὥρας καὶ τῶν φθόγγων τὰς μὲν λύπας κοιμίζειν, τὴν δ’ ἀφροδίτην ἐγείρειν.</t>
  </si>
  <si>
    <t>3.4.6</t>
  </si>
  <si>
    <t>ἐπεί τοι ἀνδρεία μὲν καὶ σοφία ἔστιν ὅτε βλαβερὰ καὶ φίλοις καὶ πόλει δοκεῖ εἶναι, ἡ δὲ δικαιοσύνη οὐδὲ καθ’ ἓν συμμίγνυται τῇ ἀδικίᾳ.</t>
  </si>
  <si>
    <t>4.25.1</t>
  </si>
  <si>
    <t>καίτοι νὴ τοὺς θεούς, ὦ ἄνδρες, δοκεῖ μοί γ’, ἔφη, ὡς ἐν ἡμῖν αὐτοῖς εἰρῆσθαι, οὗτος καὶ πεφιληκέναι τὸν Κλεινίαν·</t>
  </si>
  <si>
    <t>4.39.1</t>
  </si>
  <si>
    <t>καὶ πάντα τοίνυν ταῦτα οὕτως ἡδέα μοι δοκεῖ εἶναι ὡς μᾶλλον μὲν ἥδεσθαι ποιῶν ἕκαστα αὐτῶν οὐκ ἂν εὐξαίμην, ἧττον δέ·</t>
  </si>
  <si>
    <t>4.39.3</t>
  </si>
  <si>
    <t>οὕτω μοι δοκεῖ ἔνια αὐτῶν ἡδίω εἶναι τοῦ συμφέροντος.</t>
  </si>
  <si>
    <t>4.57.1</t>
  </si>
  <si>
    <t>οὐκοῦν ἀγαθοῦ μέν, ἔφη, ὑμῖν δοκεῖ μαστροποῦ ἔργον εἶναι ἣν ἂν ἢ ὃν ἂν μαστροπεύῃ ἀρέσκοντα τοῦτον ἀποδεικνύναι οἷς ἂν συνῇ;</t>
  </si>
  <si>
    <t>4.61.1</t>
  </si>
  <si>
    <t>ἐπεὶ δὲ καὶ ταῦτα πάντες συνωμολόγουν, τοιοῦτος μέντοι, ἔφη, μοι δοκεῖ Ἀντισθένης εἶναι οὗτος.</t>
  </si>
  <si>
    <t>4.63.3</t>
  </si>
  <si>
    <t>πάνυ γὰρ καλὸς κἀγαθὸς δοκεῖ μοι εἶναι.</t>
  </si>
  <si>
    <t>4.64.1</t>
  </si>
  <si>
    <t>ὁ γὰρ οἷός τε ὢν γιγνώσκειν τε τοὺς ὠφελίμους αὑτοῖς καὶ τούτους δυνάμενος ποιεῖν ἐπιθυμεῖν ἀλλήλων, οὗτος ἄν μοι δοκεῖ καὶ πόλεις δύνασθαι φίλας ποιεῖν καὶ γάμους ἐπιτηδείους συνάγειν, καὶ πολλοῦ ἂν ἄξιος εἶναι καὶ κεκτῆσθαι.</t>
  </si>
  <si>
    <t>6.8.4</t>
  </si>
  <si>
    <t>οὐ δοκεῖ σοι ὁ ἀνὴρ οὗτος λοιδορεῖσθαι βουλομένῳ ἐοικέναι;</t>
  </si>
  <si>
    <t>δοκεῖ οὖν μοι τὸ μὲν εἰς μαχαίρας κυβιστᾶν κινδύνου ἐπίδειγμα εἶναι, ὃ συμποσίῳ οὐδὲν προσήκει.</t>
  </si>
  <si>
    <t>8.25.1</t>
  </si>
  <si>
    <t>καὶ γὰρ δὴ δοκεῖ μοι ὁ μὲν τῷ εἴδει τὸν νοῦν προσέχων μεμισθωμένῳ χῶρον ἐοικέναι.</t>
  </si>
  <si>
    <t>8.37.1</t>
  </si>
  <si>
    <t>σοί γε μήν, ὦ Καλλία, δοκεῖ μοι ἄξιον εἶναι καὶ θεοῖς χάριν εἰδέναι ὅτι σοι Αὐτολύκου ἔρωτα ἐνέβαλον.</t>
  </si>
  <si>
    <t>8.38.1</t>
  </si>
  <si>
    <t>εἰ οὖν βούλει τούτῳ ἀρέσκειν, σκεπτέον μέν σοι ποῖα ἐπιστάμενος Θεμιστοκλῆς ἱκανὸς ἐγένετο τὴν Ἑλλάδα ἐλευθεροῦν, σκεπτέον δὲ ποῖά ποτε εἰδὼς Περικλῆς κράτιστος ἐδόκει τῇ πατρίδι σύμβουλος εἶναι, ἀθρητέον δὲ καὶ πῶς ποτε Σόλων φιλοσοφήσας νόμους κρατίστους τῇ πόλει κατέθηκεν, ἐρευνητέον δὲ καὶ ποῖα Λακεδαιμόνιοι ἀσκοῦντες κράτιστοι δοκοῦσιν ἡγεμόνες εἶναι·</t>
  </si>
  <si>
    <t>Ways and Means (011)</t>
  </si>
  <si>
    <t>2.1.3</t>
  </si>
  <si>
    <t>αὕτη γὰρ ἡ πρόσοδος τῶν καλλίστων ἔμοιγε δοκεῖ εἶναι, ἐπείπερ αὐτοὶ αὑτοὺς τρέφοντες καὶ πολλὰ ὠφελοῦντες τὰς πόλεις οὐ λαμβάνουσι μισθόν, ἀλλὰ μετοίκιον προσφέρουσιν—ἐπιμέλειά γε μὴν ἥδ’ ἂν ἀρκεῖν μοι δοκεῖ, εἰ ἀφέλοιμεν μὲν ὅσα μηδὲν ὠφελοῦντα τὴν πόλιν ἀτιμίας δοκεῖ τοῖς μετοίκοις παρέχειν, ἀφέλοιμεν δὲ καὶ τὸ συστρατεύεσθαι ὁπλίτας μετοίκους τοῖς ἀστοῖς.</t>
  </si>
  <si>
    <t>3.10.2</t>
  </si>
  <si>
    <t>οἱ γὰρ μνᾶν προτελέσαντες ἐγγὺς δυοῖν μναῖν πρόσοδον ἕξουσι, καὶ ταῦτα ἐν πόλει, ὃ δοκεῖ τῶν ἀνθρωπίνων ἀσφαλέστατόν τε καὶ πολυχρονιώτατον εἶναι.</t>
  </si>
  <si>
    <t>3.14.1</t>
  </si>
  <si>
    <t>ἀγαθὸν δέ μοι δοκεῖ εἶναι πειραθῆναι, εἰ καὶ ὥσπερ τριήρεις δημοσίας ἡ πόλις κέκτηται, οὕτω καὶ ὁλκάδας δημοσίας δυνατὸν ἂν γένοιτο κτήσασθαι καὶ ταύτας ἐκμισθοῦν ἐπ’ ἐγγυητῶν ὥσπερ καὶ τἆλλα δημόσια.</t>
  </si>
  <si>
    <t>4.12.1</t>
  </si>
  <si>
    <t>δοκεῖ δέ μοι καὶ ἡ πόλις προτέρα ἐμοῦ ταῦτ’ ἐγνωκέναι·</t>
  </si>
  <si>
    <t>ὃ δὲ ἴσως φοβερώτατον δοκεῖ πᾶσιν εἶναι, μή, εἰ ἄγαν πολλὰ κτήσαιτο ἡ πόλις ἀνδράποδα, ὑπεργεμισθείη ἂν τὰ ἔργα, καὶ τούτου τοῦ φόβου ἀπηλλαγμένοι ἂν εἴημεν, εἰ μὴ πλείονας ἀνθρώπους ἢ ὅσους αὐτὰ τὰ ἔργα προσαιτοίη κατ’ ἐνιαυτὸν ἐμβάλοιμεν.</t>
  </si>
  <si>
    <t>4.40.1</t>
  </si>
  <si>
    <t>οὕτως ἔμοιγε δοκεῖ, ᾗπερ ῥᾷστον, ταύτῃ καὶ ἄριστον εἶναι ταῦτα πράττειν.</t>
  </si>
  <si>
    <t>εἰ δὲ σαφὲς δοκεῖ εἶναι ὡς, εἰ μέλλουσι πᾶσαι αἱ πρόσοδοι ἔκπλεῳ προσιέναι, ὅτι εἰρήνην δεῖ ὑπάρχειν, ἆρ’ οὐκ ἄξιον καὶ εἰρηνοφύλακας καθιστάναι;</t>
  </si>
  <si>
    <t>5.8.1</t>
  </si>
  <si>
    <t>νῦν δέ γε διὰ τὴν ἐν τῇ Ἑλλάδι ταραχὴν παραπεπτωκέναι μοι δοκεῖ τῇ πόλει ὥστε καὶ ἄνευ πόνων καὶ ἄνευ κινδύνων καὶ ἄνευ δαπάνης ἀνακτᾶσθαι τοὺς Ἕλληνας.</t>
  </si>
  <si>
    <t>6.2.1</t>
  </si>
  <si>
    <t>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t>
  </si>
  <si>
    <t>1.4.6.4</t>
  </si>
  <si>
    <t>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t>
  </si>
  <si>
    <t>8.16.1</t>
  </si>
  <si>
    <t>οὐ γάρ, ἔφη, ἐγχωρεῖ, ὅταν χειμάζῃ ὁ θεὸς ἐν τῇ θαλάττῃ, οὔτε μαστεύειν ὅτου ἂν δέῃ οὔτε δυστραπέλως ἔχον διδόναι.</t>
  </si>
  <si>
    <t>2.2.21.3</t>
  </si>
  <si>
    <t>οὐ γὰρ ἔτι ἐνεχώρει μέλλειν διὰ τὸ πλῆθος τῶν ἀπολλυμένων τῷ λιμῷ.</t>
  </si>
  <si>
    <t>2.3.16.1</t>
  </si>
  <si>
    <t>ὁ δέ (ἔτι γὰρ οἰκείως ἐχρῆτο τῷ Θηραμένει) ἀντέλεγεν ὅτι οὐκ ἐγχωροίη τοῖς πλεονεκτεῖν βουλομένοις μὴ οὐκ ἐκποδὼν ποιεῖσθαι τοὺς ἱκανωτάτους διακωλύειν·</t>
  </si>
  <si>
    <t>9.10.1</t>
  </si>
  <si>
    <t>οὕτως οὖν δεῖ καὶ παρὰ κραυγὴν καὶ παρὰ σάλπιγγα μήτ’ αὐτὸν φαίνεσθαι τεθορυβημένον τῷ ἵππῳ μήτε μὴν ἐκείνῳ θορυβῶδες μηδὲν προσφέρειν, ἀλλ’ εἰς τὸ δυνατὸν καὶ ἀναπαύειν ἐν τῷ τοιούτῳ καὶ ἄριστα καὶ δεῖπνα, εἰ ἐγχωροίη, προσφέρειν.</t>
  </si>
  <si>
    <t>2.1.25.4</t>
  </si>
  <si>
    <t>ἐν δὲ τῷ ὁμοῦ σκηνοῦν ἐδόκουν μὲν αὐτῷ ὠφελεῖσθαι πρὸς τὸν μέλλοντα ἀγῶνα τοῦτο ὅτι ἑώρων ἀλλήλους ὁμοίως τρεφομένους καὶ οὐκ ἐνῆν πρόφασις μειονεξίας ὥστε ὑφίεσθαί τινας κακίω ἕτερον ἑτέρου εἶναι πρὸς τοὺς πολεμίους.</t>
  </si>
  <si>
    <t>17.7.1</t>
  </si>
  <si>
    <t>τί γάρ, ἔφην ἐγώ, ἐν τῷ ῥίπτειν τὸ σπέρμα ποικίλη τέχνη ἔνεστι;</t>
  </si>
  <si>
    <t>8.15.1</t>
  </si>
  <si>
    <t>καὶ μὴν ἐν μὲν τῇ τῆς μορφῆς χρήσει ἔνεστί τις καὶ κόρος, ὥστε ἅπερ καὶ πρὸς τὰ σιτία διὰ πλησμονήν, ταῦτα ἀνάγκη καὶ πρὸς τὰ παιδικὰ πάσχειν·</t>
  </si>
  <si>
    <t>4.3.13.1</t>
  </si>
  <si>
    <t>ὅτι δέ γε ἀληθῆ λέγω, καὶ σὺ γνώσῃ, ἂν μὴ ἀναμένῃς ἕως ἂν τὰς μορφὰς τῶν θεῶν ἴδῃς, ἀλλ’ ἐξαρκῇ σοι τὰ ἔργα αὐτῶν ὁρῶντι σέβεσθαι καὶ τιμᾶν τοὺς θεούς.</t>
  </si>
  <si>
    <t>1827</t>
  </si>
  <si>
    <t>1.24.1</t>
  </si>
  <si>
    <t>προεῖπε δέ, ὅστις παρέχοιτο ἵππον καὶ ὅπλα καὶ ἄνδρα δόκιμον, ὡς ἐξέσοιτο αὐτῷ μὴ στρατεύεσθαι·</t>
  </si>
  <si>
    <t>5.6.3</t>
  </si>
  <si>
    <t>ἀλλὰ ταῦτα μὲν ὀλίγων εἰδότων πολλοῖς ἔξεστιν ἀπιστεῖν·</t>
  </si>
  <si>
    <t>6.6.3</t>
  </si>
  <si>
    <t>ὁπότε γε μὴν πορεύοιτο εἰδὼς ὅτι ἐξείη τοῖς πολεμίοις μάχεσθαι, εἰ βούλοιντο, συντεταγμένον μὲν οὕτως ἦγε τὸ στράτευμα ὡς ἂν ἐπικουρεῖν μάλιστα ἑαυτῷ δύναιτο, ἡσύχως δ’ ὥσπερ ἂν παρθένος ἡ σωφρονεστάτη προβαίνοι, νομίζων ἐν τῷ τοιούτῳ τὸ ἀτρεμὲς καὶ ἀνεκπληκτότατον καὶ ἀθορυβητότατον καὶ ἀναμαρτητότατον καὶ δυσεπιβουλευτότατον εἶναι.</t>
  </si>
  <si>
    <t>2.3.26.1</t>
  </si>
  <si>
    <t>καὶ νῦν ἔξεστιν ὑμῖν πιστὰ λαβεῖν παρ’ ἡμῶν ἦ μὴν φιλίαν παρέξειν ὑμῖν τὴν χώραν καὶ ἀδόλως ἀπάξειν εἰς τὴν Ἑλλάδα ἀγορὰν παρέχοντας·</t>
  </si>
  <si>
    <t>2.5.18.2</t>
  </si>
  <si>
    <t>οὐ τοσαῦτα μὲν πεδία ἃ ὑμεῖς φίλια ὄντα σὺν πολλῷ πόνῳ διαπορεύεσθε, τοσαῦτα δὲ ὄρη ὁρᾶτε ὑμῖν ὄντα πορευτέα, ἃ ἡμῖν ἔξεστι προκαταλαβοῦσιν ἄπορα ὑμῖν παρέχειν, τοσοῦτοι δ’ εἰσὶ ποταμοὶ ἐφ’ ὧν ἔξεστιν ἡμῖν ταμιεύεσθαι ὁπόσοις ἂν ὑμῶν βουλώμεθα μάχεσθαι;</t>
  </si>
  <si>
    <t>2.5.23.3</t>
  </si>
  <si>
    <t>τὴν μὲν γὰρ ἐπὶ τῇ κεφαλῇ τιάραν βασιλεῖ μόνῳ ἔξεστιν ὀρθὴν ἔχειν, τὴν δ’ ἐπὶ τῇ καρδίᾳ ἴσως ἂν ὑμῶν παρόντων καὶ ἕτερος εὐπετῶς ἔχοι.</t>
  </si>
  <si>
    <t>962</t>
  </si>
  <si>
    <t>3.2.33.1</t>
  </si>
  <si>
    <t>ἀλλ’ εἰ μέν τινος ἄλλου δεῖ πρὸς τούτοις οἷς λέγει Ξενοφῶν, καὶ αὐτίκα ἐξέσται ποιεῖν·</t>
  </si>
  <si>
    <t>4.1.20.3</t>
  </si>
  <si>
    <t>μία δ’ αὕτη ὁδὸς ἣν ὁρᾷς ὀρθία, καὶ ἐπὶ ταύτῃ ἀνθρώπων ὁρᾶν ἔξεστί σοι ὄχλον τοσοῦτον, οἳ κατειληφότες φυλάττουσι τὴν ἔκβασιν.</t>
  </si>
  <si>
    <t>4.3.10.2</t>
  </si>
  <si>
    <t>ᾔδεσαν γὰρ πάντες ὅτι ἐξείη αὐτῷ καὶ ἀριστῶντι καὶ δειπνοῦντι προσελθεῖν καὶ εἰ καθεύδοι ἐπεγείραντα εἰπεῖν, εἴ τίς τι ἔχοι τῶν πρὸς τὸν πόλεμον.</t>
  </si>
  <si>
    <t>5.4.6.1</t>
  </si>
  <si>
    <t>εἰ οὖν βούλεσθε, ἔξεστιν ὑμῖν ἡμᾶς λαβεῖν ξυμμάχους καὶ τιμωρήσασθαι εἴ τί ποτε ὑμᾶς οὗτοι ἠδίκησαν, καὶ τὸ λοιπὸν ὑμῶν ὑπηκόους εἶναι τούτους.</t>
  </si>
  <si>
    <t>2218</t>
  </si>
  <si>
    <t>5.8.17.1</t>
  </si>
  <si>
    <t>καὶ γὰρ οὖν νῦν ἔξεστιν αὐτοῖς σωθεῖσιν, εἴ τι ὑπ’ ἐμοῦ ἔπαθον παρὰ τὸ δίκαιον, δίκην λαβεῖν.</t>
  </si>
  <si>
    <t>2565</t>
  </si>
  <si>
    <t>5.8.21.2</t>
  </si>
  <si>
    <t>ἔχοντες ξίφη, οὐ ψήφους, παρέστατε, καὶ ἐξῆν ὑμῖν ἐπικουρεῖν αὐτοῖς, εἰ ἐβούλεσθε·</t>
  </si>
  <si>
    <t>2575</t>
  </si>
  <si>
    <t>6.1.30.5</t>
  </si>
  <si>
    <t>ἐπεὶ εἰ οὕτω γε τοῦτο ἔχει, ἔφη, οὐδὲ λοχαγεῖν ἡμῖν ἔξεστιν, ὡς ἔοικεν, ὅτι Ἀρκάδες ἐσμέν.</t>
  </si>
  <si>
    <t>2660</t>
  </si>
  <si>
    <t>7.1.21.3</t>
  </si>
  <si>
    <t>νῦν σοι ἔξεστιν, ὦ Ξενοφῶν, ἀνδρὶ γενέσθαι.</t>
  </si>
  <si>
    <t>3114</t>
  </si>
  <si>
    <t>7.6.17.1</t>
  </si>
  <si>
    <t>εἰ τοίνυν οὕτως ἔχειν οἴεσθε, ἔξεστιν ὑμῖν αὐτίκα μάλα ματαίαν ταύτην τὴν πρᾶξιν ἀμφοτέροις ἡμῖν ποιῆσαι, ἐὰν πράττητε αὐτὸν τὰ χρήματα.</t>
  </si>
  <si>
    <t>3554</t>
  </si>
  <si>
    <t>καὶ γὰρ οὖν νῦν ὑμῖν ἔξεστιν ἀνεπιλήπτως πορεύεσθαι ὅπῃ ἂν ἕλησθε καὶ κατὰ γῆν καὶ κατὰ θάλατταν.</t>
  </si>
  <si>
    <t>3596</t>
  </si>
  <si>
    <t>ἂν γὰρ νῦν κατακριθῇ μου, δῆλον ὅτι ἐξέσται μοι τῇ τελευτῇ χρῆσθαι ἣ ῥᾴστη μὲν ὑπὸ τῶν τούτου ἐπιμεληθέντων κέκριται, ἀπραγμονεστάτη δὲ τοῖς φίλοις, πλεῖστον δὲ πόθον ἐμποιοῦσα τῶν τελευτώντων.</t>
  </si>
  <si>
    <t>ἔξεστι δὲ τῷ νέῳ καὶ κεχριμένῳ εἰς μάχην συνιέναι καὶ φαιδρὸν εἶναι καὶ εὐδόκιμον.</t>
  </si>
  <si>
    <t>1.2.15.4</t>
  </si>
  <si>
    <t>τούτων δ’ οὐδεὶς ἀπελήλαται νόμῳ τιμῶν καὶ ἀρχῶν, ἀλλ’ ἔξεστι πᾶσι Πέρσαις πέμπειν τοὺς ἑαυτῶν παῖδας εἰς τὰ κοινὰ τῆς δικαιοσύνης διδασκαλεῖα.</t>
  </si>
  <si>
    <t>1.2.15.7</t>
  </si>
  <si>
    <t>οἳ δ’ ἂν παιδευθῶσι παρὰ τοῖς δημοσίοις διδασκάλοις, ἔξεστιν αὐτοῖς ἐν τοῖς ἐφήβοις νεανισκεύεσθαι, τοῖς δὲ μὴ διαπαιδευθεῖσιν οὕτως οὐκ ἔξεστιν.</t>
  </si>
  <si>
    <t>1.2.15.8</t>
  </si>
  <si>
    <t>οἳ δ’ ἂν αὖ ἐν τοῖς ἐφήβοις διατελέσωσι τὰ νόμιμα ποιοῦντες, ἔξεστι τούτοις εἰς τοὺς τελείους ἄνδρας συναλίζεσθαι καὶ ἀρχῶν καὶ τιμῶν μετέχειν, οἳ δ’ ἂν μὴ διαγένωνται ἐν τοῖς ἐφήβοις, οὐκ εἰσέρχονται εἰς τοὺς τελείους.</t>
  </si>
  <si>
    <t>1.4.28.14</t>
  </si>
  <si>
    <t>ἐνταῦθα δὴ τὸν Κῦρον γελάσαι τε ἐκ τῶν ἔμπροσθεν δακρύων καὶ εἰπεῖν αὐτῷ θαρρεῖν ἀπιόντι, ὅτι παρέσται αὐτοῖς ὀλίγου χρόνου, ὥστε ὁρᾶν ἐξέσται κἂν βούληται ἀσκαρδαμυκτί.</t>
  </si>
  <si>
    <t>1.6.45.1</t>
  </si>
  <si>
    <t>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t>
  </si>
  <si>
    <t>2.1.15.7</t>
  </si>
  <si>
    <t>ἔξεστι δ’ ὑμῖν, εἰ βούλεσθε, λαβόντας ὅπλα οἷάπερ ἡμεῖς ἔχομεν εἰς τὸν αὐτὸν ἡμῖν κίνδυνον ἐμβαίνειν, καὶ ἄν τι ἐκ τούτων καλὸν κἀγαθὸν γίγνηται, τῶν ὁμοίων ἡμῖν ἀξιοῦσθαι.</t>
  </si>
  <si>
    <t>3.1.6.4</t>
  </si>
  <si>
    <t>ἔξεστι γάρ σοι ἐπὶ δίκην καταβαίνειν.</t>
  </si>
  <si>
    <t>3.1.27.3</t>
  </si>
  <si>
    <t>ἔξεστι δέ σοι καὶ φρούρια ἐντειχίζειν καὶ τὰ ἐχυρὰ κατέχειν καὶ ἄλλο ὅ τι ἂν βούλῃ πιστὸν λαμβάνειν.</t>
  </si>
  <si>
    <t>3.1.28.7</t>
  </si>
  <si>
    <t>φιλίαν δὲ παρὰ τίνων ἄν ποτε λάβοις τοσαύτην ὅσην σοι παρ’ ἡμῶν ἔξεστι κτήσασθαι νῦν;</t>
  </si>
  <si>
    <t>1290</t>
  </si>
  <si>
    <t>3.1.43.3</t>
  </si>
  <si>
    <t>ἄξω γάρ, ὥστε ὁρᾶν ἐξέσται αὐτῇ ὅ τι ἂν ἐγὼ πράττω.</t>
  </si>
  <si>
    <t>1376</t>
  </si>
  <si>
    <t>3.2.30.4</t>
  </si>
  <si>
    <t>ἢν δὲ μὴ λάβωμεν, εἰσόμεθα ὅτι οὐδεμίαν αὐτῷ χάριν ὀφείλομεν, ἀλλ’ ἐξέσται ἡμῖν ἐκείνου ἕνεκα πρὸς τὸ ἡμέτερον συμφέρον πάντα τίθεσθαι.</t>
  </si>
  <si>
    <t>1506</t>
  </si>
  <si>
    <t>4.2.25.4</t>
  </si>
  <si>
    <t>καὶ ἔξεστι τῷ βουλομένῳ χρῆσθαι ἤδη τούτῳ ὡς ἀνδραπόδῳ.</t>
  </si>
  <si>
    <t>4.2.38.3</t>
  </si>
  <si>
    <t>ἄνδρες φίλοι, γιγνώσκομεν ὅτι νῦν ἔξεστιν ἡμῖν προτέροις τῶν ἀπόντων συμμάχων ἀρίστου τυχεῖν καὶ τοῖς μάλιστα ἐσπουδασμένοις σίτοις καὶ ποτοῖς χρῆσθαι·</t>
  </si>
  <si>
    <t>1915</t>
  </si>
  <si>
    <t>4.3.14.5</t>
  </si>
  <si>
    <t>ὅπου γὰρ ἂν βουλώμεθα, ἐξέσται ἡμῖν πεζοῖς εὐθὺς μάχεσθαι·</t>
  </si>
  <si>
    <t>1993</t>
  </si>
  <si>
    <t>5.2.37.1</t>
  </si>
  <si>
    <t>μὴ λανθανέτω δέ σε μηδὲ τοῦτο, ἔφη, ὅτι ἔξεστι μὲν τοῖς πολεμίοις καὶ νῦν ἰδεῖν ἡμᾶς·</t>
  </si>
  <si>
    <t>2512</t>
  </si>
  <si>
    <t>7.1.12.3</t>
  </si>
  <si>
    <t>νῦν γὰρ ἔξεστιν ἀγαθοῖς ἀνδράσι γενομένοις πολλὰ κἀγαθὰ ἀλλήλοις εἰσενεγκεῖν.</t>
  </si>
  <si>
    <t>3521</t>
  </si>
  <si>
    <t>7.2.14.1</t>
  </si>
  <si>
    <t>ἐξέσται δέ σοι ἰδόντι ταῦτα ἐλθόντα ἔτι καὶ περὶ τῆς ἁρπαγῆς βουλεύσασθαι.</t>
  </si>
  <si>
    <t>7.4.7.2</t>
  </si>
  <si>
    <t>ὁ δὲ Ἀδούσιος ἀπεκρίνατο ὅτι καὶ τῇ παρούσῃ ἐξείη ἄλλοσε χρῆσθαι στρατιᾷ·</t>
  </si>
  <si>
    <t>7.5.49.1</t>
  </si>
  <si>
    <t>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t>
  </si>
  <si>
    <t>3973</t>
  </si>
  <si>
    <t>8.1.30.3</t>
  </si>
  <si>
    <t>ὅταν γὰρ ὁρῶσιν, ᾧ μάλιστα ἔξεστιν ὑβρίζειν, τοῦτον σωφρονοῦντα, οὕτω μᾶλλον οἵ γε ἀσθενέστεροι ἐθέλουσιν οὐδὲν ὑβριστικὸν ποιοῦντες φανεροὶ εἶναι.</t>
  </si>
  <si>
    <t>4160</t>
  </si>
  <si>
    <t>8.2.8.5</t>
  </si>
  <si>
    <t>οὐ γὰρ δὴ ἔξεστιν ἐκεῖ ταῦτα ἔχειν ᾧ ἂν μὴ βασιλεὺς δῷ.</t>
  </si>
  <si>
    <t>4233</t>
  </si>
  <si>
    <t>8.3.12.4</t>
  </si>
  <si>
    <t>ἐπὶ δὲ τούτοις ἤδη αὐτὸς ἐκ τῶν πυλῶν προυφαίνετο ὁ Κῦρος ἐφ’ ἅρματος ὀρθὴν ἔχων τὴν τιάραν καὶ χιτῶνα πορφυροῦν μεσόλευκον (ἄλλῳ δ’ οὐκ ἔξεστι μεσόλευκον ἔχειν), καὶ περὶ τοῖς σκέλεσιν ἀναξυρίδας ὑσγινοβαφεῖς, καὶ κάνδυν ὁλοπόρφυρον.</t>
  </si>
  <si>
    <t>4344</t>
  </si>
  <si>
    <t>8.3.50.1</t>
  </si>
  <si>
    <t>οὕτω δὴ ὅ τε Φεραύλας ὑπερήδετο ὅτι ἐξέσοιτο αὐτῷ ἀπαλλαγέντι τῆς τῶν ἄλλων κτημάτων ἐπιμελείας ἀμφὶ τοὺς φίλους ἔχειν, ὅ τε Σάκας ὅτι ἔμελλε πολλὰ ἔχων πολλοῖς χρήσεσθαι.</t>
  </si>
  <si>
    <t>8.8.7.1</t>
  </si>
  <si>
    <t>τοιγαροῦν ὅστις ἂν πολεμῇ αὐτοῖς, πᾶσιν ἔξεστιν ἐν τῇ χώρᾳ αὐτῶν ἀναστρέφεσθαι ἄνευ μάχης ὅπως ἂν βούλωνται διὰ τὴν ἐκείνων περὶ μὲν θεοὺς ἀσέβειαν, περὶ δὲ ἀνθρώπους ἀδικίαν.</t>
  </si>
  <si>
    <t>4908</t>
  </si>
  <si>
    <t>4.3.4</t>
  </si>
  <si>
    <t>καὶ ἐν ἐνίαις μὲν τῶν πόλεων, μάλιστα δὲ ἐν ταῖς εὐπολέμοις δοκούσαις εἶναι, οὐδ’ ἔξεστι τῶν πολιτῶν οὐδενὶ βαναυσικὰς τέχνας ἐργάζεσθαι.</t>
  </si>
  <si>
    <t>9.16.1</t>
  </si>
  <si>
    <t>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t>
  </si>
  <si>
    <t>2.3.13.1</t>
  </si>
  <si>
    <t>ἐπεὶ δὲ ἤρξαντο βουλεύεσθαι ὅπως ἂν ἐξείη αὐτοῖς τῇ πόλει χρῆσθαι ὅπως βούλοιντο, ἐκ τούτου πρῶτον μὲν πέμψαντες εἰς Λακεδαίμονα Αἰσχίνην τε καὶ Ἀριστοτέλην ἔπεισαν Λύσανδρον φρουροὺς σφίσι συμπρᾶξαι ἐλθεῖν, ἕως δὴ τοὺς πονηροὺς ἐκποδὼν ποιησάμενοι καταστήσαιντο τὴν πολιτείαν·</t>
  </si>
  <si>
    <t>2.3.41.8</t>
  </si>
  <si>
    <t>ἐξῆν γὰρ αὐτοῖς, εἰ τούτου γε δέοιντο, καὶ μηδένα λιπεῖν ὀλίγον ἔτι χρόνον τῷ λιμῷ πιέσαντας.</t>
  </si>
  <si>
    <t>3.4.5.8</t>
  </si>
  <si>
    <t>ἀλλ’ ἔξεστιν, ἔφη, σοὶ τούτων πίστιν λαβεῖν ἦ μὴν ἀδόλως σοῦ πράττοντος ταῦτα ἡμᾶς μηδὲν τῆς σῆς ἀρχῆς ἀδικήσειν ἐν ταῖς σπονδαῖς.</t>
  </si>
  <si>
    <t>3.4.15.8</t>
  </si>
  <si>
    <t>προειπὼν δέ, ὅστις παρέχοιτο ἵππον καὶ ὅπλα καὶ ἄνδρα δόκιμον, ὅτι ἐξέσται αὐτῷ μὴ στρατεύεσθαι, ἐποίησεν οὕτω ταῦτα συντόμως πράττεσθαι ὥσπερ ἄν τις τὸν ὑπὲρ αὑτοῦ ἀποθανούμενον προθύμως ζητοίη.</t>
  </si>
  <si>
    <t>4.1.35.3</t>
  </si>
  <si>
    <t>νῦν δὲ ἔξεστί σοι μεθ’ ἡμῶν γενομένῳ μηδένα προσκυνοῦντα μηδὲ δεσπότην ἔχοντα ζῆν καρπούμενον τὰ σαυτοῦ.</t>
  </si>
  <si>
    <t>1329</t>
  </si>
  <si>
    <t>4.8.4.1</t>
  </si>
  <si>
    <t>ὦ ἄνδρες, νῦν ἔξεστιν ὑμῖν καὶ πρόσθεν φίλοις οὖσι τῇ πόλει ἡμῶν εὐεργέτας φανῆναι τῶν Λακεδαιμονίων.</t>
  </si>
  <si>
    <t>5.2.26.1</t>
  </si>
  <si>
    <t>ἔξεστί σοι, ὦ Φοιβίδα, τῇδε τῇ ἡμέρᾳ μέγιστα ἀγαθὰ τῇ σεαυτοῦ πατρίδι ὑπουργῆσαι·</t>
  </si>
  <si>
    <t>5.4.26.2</t>
  </si>
  <si>
    <t>ἔξεστί σοι, ὦ υἱέ, σῶσαι τὸν πατέρα, δεηθέντι Ἀρχιδάμου εὐμενῆ Ἀγησίλαον ἐμοὶ εἰς τὴν κρίσιν παρασχεῖν.</t>
  </si>
  <si>
    <t>2309</t>
  </si>
  <si>
    <t>6.1.5.1</t>
  </si>
  <si>
    <t>ὅτι μέν, ὦ Πολυδάμα, καὶ ἄκουσαν τὴν ὑμετέραν πόλιν δυναίμην ἂν παραστήσασθαι ἔξεστί σοι ἐκ τῶνδε λογίζεσθαι.</t>
  </si>
  <si>
    <t>2474</t>
  </si>
  <si>
    <t>7.1.10.1</t>
  </si>
  <si>
    <t>ὡς δὲ καὶ ἀναγκαία οὐδὲν ἧττον τούτοις ἡ κατὰ γῆν ἐπιμέλεια ἢ ὑμῖν ἡ κατὰ θάλατταν ἐκ τῶν ἔργων ἔξεστι γιγνώσκειν.</t>
  </si>
  <si>
    <t>3091</t>
  </si>
  <si>
    <t>7.2.20.2</t>
  </si>
  <si>
    <t>ὦ Χάρης, ἔξεστί σοι τήμερον κάλλιστον ἔργον διαπράξασθαι.</t>
  </si>
  <si>
    <t>3301</t>
  </si>
  <si>
    <t>7.3.6.10</t>
  </si>
  <si>
    <t>τί δὲ πείσεται ἡ πόλις, εἰ ἐξέσται τῷ βουλομένῳ ἀποκτεῖναι πρὶν δηλῶσαι ὅτου ἕνεκα ἥκει ἕκαστος;</t>
  </si>
  <si>
    <t>7.5.12.1</t>
  </si>
  <si>
    <t>τό γε μὴν ἐντεῦθεν γενόμενον ἔξεστι μὲν τὸ θεῖον αἰτιᾶσθαι, ἔξεστι δὲ λέγειν ὡς τοῖς ἀπονενοημένοις οὐδεὶς ἂν ὑποσταίη.</t>
  </si>
  <si>
    <t>3564</t>
  </si>
  <si>
    <t>1.26.3</t>
  </si>
  <si>
    <t>ἐν γὰρ τούτῳ ἔξεστιν ὑμῖν ὅ τι ἂν κάλλιστον ἴδητε τούτῳ συνεῖναι.</t>
  </si>
  <si>
    <t>6.5.17.1</t>
  </si>
  <si>
    <t>ἴστε μέντοι ὅτι τὸ μὲν ἀπιέναι ἀπὸ πολεμίων οὐδενὶ καλῷ ἔοικε, τὸ δὲ ἐφέπεσθαι καὶ τοῖς κακίοσι θάρρος ἐμποιεῖ.</t>
  </si>
  <si>
    <t>2920</t>
  </si>
  <si>
    <t>6.6.36.4</t>
  </si>
  <si>
    <t>ὑμῖν γάρ, ὡς ἔοικε, δέδοται ἐκκομίσαι τοὺς ἄνδρας·</t>
  </si>
  <si>
    <t>3062</t>
  </si>
  <si>
    <t>3.1.14.1</t>
  </si>
  <si>
    <t>εἰπέ μοι, ἔφη, ὦ Κῦρε, ἐπεὶ ὁ πατὴρ ἀποροῦντι ἔοικεν, ἦ συμβουλεύσω περὶ αὐτοῦ ἃ οἶμαί σοι βέλτιστα εἶναι;</t>
  </si>
  <si>
    <t>6.1.8.2</t>
  </si>
  <si>
    <t>ἡμεῖς δὲ τί ἂν λέγοιμεν, ἔφη, περὶ τοῦ οἴκαδε ἀπελθόντες ἕκαστοι χωρὶς εἶναι, ὁπότε γε οὐδὲ στρατευομένοις, ὡς ἔοικε, χωρίζεσθαι συμφέρει;</t>
  </si>
  <si>
    <t>3012</t>
  </si>
  <si>
    <t>8.7.26.1</t>
  </si>
  <si>
    <t>ἀλλὰ γὰρ ἤδη, ἔφη, ἐκλείπειν μοι φαίνεται ἡ ψυχὴ ὅθενπερ, ὡς ἔοικε, πᾶσιν ἄρχεται ἀπολείπουσα.</t>
  </si>
  <si>
    <t>4878</t>
  </si>
  <si>
    <t>5.1.3</t>
  </si>
  <si>
    <t>ἔοικε γὰρ ἡ ἐπιμέλεια αὐτῆς εἶναι ἅμα τε ἡδυπάθειά τις καὶ οἴκου αὔξησις καὶ σωμάτων ἄσκησις εἰς τὸ δύνασθαι ὅσα ἀνδρὶ ἐλευθέρῳ προσήκει.</t>
  </si>
  <si>
    <t>15.12.1</t>
  </si>
  <si>
    <t>οὕτω καὶ τὰ ἤθη, ὦ Σώκρατες, ἔφη, γενναιοτάτους τοὺς αὐτῇ συνόντας ἡ γεωργία ἔοικε παρέχεσθαι.</t>
  </si>
  <si>
    <t>4.1.37.5</t>
  </si>
  <si>
    <t>ἐὰν μέντοι μοι τὴν ἀρχὴν προστάττῃ (τοιοῦτόν τι, ὡς ἔοικε, φιλοτιμία ἐστίν) εὖ χρὴ εἰδέναι ὅτι πολεμήσω ὑμῖν ὡς ἂν δύνωμαι ἄριστα.</t>
  </si>
  <si>
    <t>1336</t>
  </si>
  <si>
    <t>7.1.37.3</t>
  </si>
  <si>
    <t>νὴ Δία, ὦ Ἀθηναῖοι, ὥρα γε ὑμῖν, ὡς ἔοικεν, ἄλλον τινὰ φίλον ἀντὶ βασιλέως ζητεῖν.</t>
  </si>
  <si>
    <t>3195</t>
  </si>
  <si>
    <t>ἔοικεν, ἔφη, ὦ Ἱέρων, μέγα τι εἶναι ἡ τιμή, ἧς ὀρεγόμενοι οἱ ἄνθρωποι πάντα μὲν πόνον ὑποδύονται, πάντα δὲ κίνδυνον ὑπομένουσι.</t>
  </si>
  <si>
    <t>7.3.2</t>
  </si>
  <si>
    <t>ἐπεὶ σιτίοις γε καὶ ποτοῖς καὶ ὕπνοις καὶ ἀφροδισίοις πάντα ὁμοίως ἥδεσθαι ἔοικε τὰ ζῷα·</t>
  </si>
  <si>
    <t>1.4.7.5</t>
  </si>
  <si>
    <t>ἀμέλει καὶ ταῦτα ἔοικε μηχανήμασί τινος ζῷα εἶναι βουλευσαμένου.</t>
  </si>
  <si>
    <t>3.10.12.1</t>
  </si>
  <si>
    <t>δοκεῖς μοι, ἔφη ὁ Σωκράτης, τὸ εὔρυθμον οὐ καθ’ ἑαυτὸ λέγειν, ἀλλὰ πρὸς τὸν χρώμενον, ὥσπερ ἂν εἰ φαίης ἀσπίδα, ᾧ ἂν ἁρμόττῃ, τούτῳ εὔρυθμον εἶναι, καὶ χλαμύδα, καὶ τἆλλα ὡσαύτως ἔοικεν ἔχειν τῷ σῷ λόγῳ.</t>
  </si>
  <si>
    <t>4.5.8.4</t>
  </si>
  <si>
    <t>ἔοικεν ἄρ’, ἔφη, ὦ Εὐθύδημε, ἄριστον ἀνθρώπῳ ἐγκράτεια εἶναι;</t>
  </si>
  <si>
    <t>2004</t>
  </si>
  <si>
    <t>8.6.3</t>
  </si>
  <si>
    <t>ὅπερ γὰρ εὔξαιτ’ ἄν τις πτηνὸς γενέσθαι, οὐκ ἔστιν ὅ τι μᾶλλον τῶν ἀνθρωπίνων ἔργων ἔοικεν αὐτῷ.</t>
  </si>
  <si>
    <t>5.10.1</t>
  </si>
  <si>
    <t>ἐπεὶ δὲ ἐξέπεσον αἱ ψῆφοι καὶ ἐγένοντο πᾶσαι σὺν Κριτοβούλῳ, παπαῖ, ἔφη ὁ Σωκράτης, οὐχ ὅμοιον ἔοικε τὸ σὸν ἀργύριον, ὦ Κριτόβουλε, τῷ Καλλίου εἶναι.</t>
  </si>
  <si>
    <t>2.8.1</t>
  </si>
  <si>
    <t>εἴποι δ’ ἂν οὖν τις, τί δῆτα, εἴπερ τὸ κλέπτειν ἀγαθὸν ἐνόμιζε, πολλὰς πληγὰς ἐπέβαλλε τῷ ἁλισκομένῳ;</t>
  </si>
  <si>
    <t>4.1.2</t>
  </si>
  <si>
    <t>οὔτε γὰρ κτήσασθαι πασῶν τῶν τεχνῶν ἐργάτας ῥᾴδιον οἵους δεῖ, οὔτε ἔμπειρον γενέσθαι αὐτῶν οἷόν τε, ἀλλ’ αἳ δοκοῦσι κάλλισται τῶν ἐπιστημῶν καὶ ἐμοὶ πρέποι ἂν μάλιστα ἐπιμελομένῳ, ταύτας μοι καὶ αὐτὰς ἐπιδείκνυε καὶ τοὺς πράττοντας αὐτάς, καὶ αὐτὸς δὲ ὅ τι δύνασαι συνωφέλει εἰς ταῦτα διδάσκων.</t>
  </si>
  <si>
    <t>1.4.4.6</t>
  </si>
  <si>
    <t>πρέπει μὲν τὰ ἐπ’ ὠφελείᾳ γιγνόμενα γνώμης εἶναι ἔργα.</t>
  </si>
  <si>
    <t>2.1.3.8</t>
  </si>
  <si>
    <t>τί δέ, τὸ μαθεῖν εἴ τι ἐπιτήδειόν ἐστι μάθημα πρὸς τὸ κρατεῖν τῶν ἀντιπάλων, ποτέρῳ ἂν προσθεῖναι μᾶλλον πρέποι;</t>
  </si>
  <si>
    <t>8.41.1</t>
  </si>
  <si>
    <t>εἰ δ’ ὑμῖν δοκῶ σπουδαιολογῆσαι μᾶλλον ἢ παρὰ πότον πρέπει, μηδὲ τοῦτο θαυμάζετε.</t>
  </si>
  <si>
    <t>3.2.11.1</t>
  </si>
  <si>
    <t>ἔπειτα δὲ ἀναμνήσω γὰρ ὑμᾶς καὶ τοὺς τῶν προγόνων τῶν ἡμετέρων κινδύνους, ἵνα εἰδῆτε ὡς ἀγαθοῖς τε ὑμῖν προσήκει εἶναι σῴζονταί τε σὺν τοῖς θεοῖς καὶ ἐκ πάνυ δεινῶν οἱ ἀγαθοί.</t>
  </si>
  <si>
    <t>1196</t>
  </si>
  <si>
    <t>3.2.16.5</t>
  </si>
  <si>
    <t>νῦν δὲ ὁπότε καὶ πεῖραν ἤδη ἔχετε αὐτῶν ὅτι οὐ θέλουσι καὶ πολλαπλάσιοι ὄντες δέχεσθαι ὑμᾶς, τί ἔτι ὑμῖν προσήκει τούτους φοβεῖσθαι;</t>
  </si>
  <si>
    <t>7.7.18.2</t>
  </si>
  <si>
    <t>ἐθέλοιτε ἂν τούτοις, ὦ Μηδόσαδες, ἐπιτρέψαι, ἐπειδὴ φίλους ἔφατε εἶναι ὑμῖν, ἐν ὧν τῇ χώρᾳ ἐσμέν, ὁπότερ’ ἂν ψηφίσωνται, εἴθ’ ὑμᾶς προσῆκεν ἐκ τῆς χώρας ἀπιέναι εἴθ’ ἡμᾶς;</t>
  </si>
  <si>
    <t>3667</t>
  </si>
  <si>
    <t>ἐμοὶ δὲ τί προσήκει νῦν μεῖον φρονεῖν ἢ πρὶν κατακριθῆναι, μηδὲν ἐλεγχθέντι ὡς πεποίηκά τι ὧν ἐγράψαντό με;</t>
  </si>
  <si>
    <t>2.1.15.1</t>
  </si>
  <si>
    <t>ἄνδρες Πέρσαι, ὑμεῖς καὶ ἔφυτε ἐν τῇ αὐτῇ ἡμῖν καὶ ἐτράφητε, καὶ τὰ σώματά τε οὐδὲν ἡμῶν χείρονα ἔχετε, ψυχάς τε οὐδὲν κακίονας ὑμῖν προσήκει ἡμῶν ἔχειν.</t>
  </si>
  <si>
    <t>2.1.17.2</t>
  </si>
  <si>
    <t>ἣν οὐδὲν ὑμῖν ἧττον προσήκει ἢ ἡμῖν ὑποτρέφεσθαι.</t>
  </si>
  <si>
    <t>754</t>
  </si>
  <si>
    <t>νίκης τε γὰρ ἐπιθυμεῖν, ἣ τὰ καλὰ πάντα καὶ τἀγαθὰ κτᾶταί τε καὶ σῴζει, τί μᾶλλον ἡμῖν ἢ ὑμῖν προσήκει;</t>
  </si>
  <si>
    <t>4.1.2.7</t>
  </si>
  <si>
    <t>ὧν δ’ ἕκαστος ἄξιος, ἐπειδὰν παρ’ ὧν προσήκει πύθωμαι, τότε τὴν ἀξίαν ἑκάστῳ καὶ λόγῳ καὶ ἔργῳ πειράσομαι ἀποδιδόναι.</t>
  </si>
  <si>
    <t>1705</t>
  </si>
  <si>
    <t>4.2.40.7</t>
  </si>
  <si>
    <t>οὓς καὶ φυλάττεσθαι ἔτι προσήκει καὶ φυλάττειν, ὅπως ὦσι καὶ οἱ ποιήσοντες ἡμῖν τὰ ἐπιτήδεια·</t>
  </si>
  <si>
    <t>1922</t>
  </si>
  <si>
    <t>5.2.22.4</t>
  </si>
  <si>
    <t>ὁ δὲ Κῦρος, ὥσπερ προσήκει ἀνδρὶ ἄρχοντι, οὐ μόνον τῷ πορεύεσθαι τὴν ὁδὸν προσεῖχε τὸν νοῦν, ἀλλ’ ἅμα προϊὼν ἐπεσκοπεῖτο εἴ τι δυνατὸν εἴη τοὺς πολεμίους ἀσθενεστέρους ποιεῖν ἢ αὑτοὺς ἰσχυροτέρους.</t>
  </si>
  <si>
    <t>7.5.84.9</t>
  </si>
  <si>
    <t>τῷ δ’ ἀρετῆς ἐρήμῳ οὐδὲ ἄλλο καλῶς ἔχειν οὐδὲν προσήκει.</t>
  </si>
  <si>
    <t>2.5.4</t>
  </si>
  <si>
    <t>ἔπειτα ξένους προσήκει σοι πολλοὺς δέχεσθαι, καὶ τούτους μεγαλοπρεπῶς·</t>
  </si>
  <si>
    <t>2.3.29.1</t>
  </si>
  <si>
    <t>ὥστε οὐ μόνον ὡς ἐχθρῷ αὐτῷ προσήκει ἀλλὰ καὶ ὡς προδότῃ ὑμῶν τε καὶ ἡμῶν διδόναι τὴν δίκην.</t>
  </si>
  <si>
    <t>3.1.13.9</t>
  </si>
  <si>
    <t>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t>
  </si>
  <si>
    <t>6.1.16.3</t>
  </si>
  <si>
    <t>ὑμεῖς οὖν σκεψάμενοι εἴπατε πρὸς ἐμέ, ὥσπερ ὑμῖν προσήκει, ὁποῖα δυνήσεσθέ τε καὶ μέλλετε ποιήσειν.</t>
  </si>
  <si>
    <t>2534</t>
  </si>
  <si>
    <t>6.5.40.5</t>
  </si>
  <si>
    <t>ἐνθυμεῖσθαι δὲ καὶ τάδε χρή, ὅτι κτᾶσθαι μέν τι ἀγαθὸν καὶ ἰδιώταις καὶ πόλεσι προσήκει, ὅταν ἐρρωμενέστατοι ὦσιν, ἵνα ἔχωσιν, ἐάν ποτ’ ἀδύνατοι γένωνται, ἐπικουρίαν τῶν προπεπονημένων.</t>
  </si>
  <si>
    <t>1.6.13.7</t>
  </si>
  <si>
    <t>καὶ τὴν σοφίαν ὡσαύτως τοὺς μὲν ἀργυρίου τῷ βουλομένῳ πωλοῦντας σοφιστὰς ἀποκαλοῦσιν, ὅστις δὲ ὃν ἂν γνῷ εὐφυᾶ ὄντα διδάσκων ὅ τι ἂν ἔχῃ ἀγαθὸν φίλον ποιεῖται, τοῦτον νομίζομεν, ἃ τῷ καλῷ κἀγαθῷ πολίτῃ προσήκει, ταῦτα ποιεῖν.</t>
  </si>
  <si>
    <t>2.6.22.2</t>
  </si>
  <si>
    <t>διὰ γὰρ τὴν ἀρετὴν αἱροῦνται μὲν ἄνευ πόνου τὰ μέτρια κεκτῆσθαι μᾶλλον ἢ διὰ πολέμου πάντων κυριεύειν, καὶ δύνανται πεινῶντες καὶ διψῶντες ἀλύπως σίτου καὶ ποτοῦ κοινωνεῖν καὶ τοῖς τῶν ὡραίων ἀφροδισίοις ἡδόμενοι καρτερεῖν, ὥστε μὴ λυπεῖν οὓς μὴ προσήκει·</t>
  </si>
  <si>
    <t>2.7.7.3</t>
  </si>
  <si>
    <t>ἢ τὴν μὲν ἀργίαν καὶ τὴν ἀμέλειαν αἰσθάνῃ τοῖς ἀνθρώποις πρός τε τὸ μαθεῖν, ἃ προσήκει ἐπίστασθαι, καὶ πρὸς τὸ μνημονεύειν, ἃ ἂν μάθωσι, καὶ πρὸς τὸ ὑγιαίνειν τε καὶ ἰσχύειν τοῖς σώμασι καὶ πρὸς τὸ κτήσασθαί τε καὶ σῴζειν τὰ χρήσιμα πρὸς τὸν βίον ὠφέλιμα ὄντα, τὴν δ’ ἐργασίαν καὶ τὴν ἐπιμέλειαν οὐδὲν χρήσιμα;</t>
  </si>
  <si>
    <t>4.5.11.1</t>
  </si>
  <si>
    <t>καὶ ὁ Εὐθύδημος, δοκεῖς μοι, ἔφη, ὦ Σώκρατες, λέγειν ὡς ἀνδρὶ ἥττονι τῶν διὰ τοῦ σώματος ἡδονῶν πάμπαν οὐδεμιᾶς ἀρετῆς προσήκει.</t>
  </si>
  <si>
    <t>4.7.1.6</t>
  </si>
  <si>
    <t>ὧν δὲ προσήκει ἀνδρὶ καλῷ κἀγαθῷ εἰδέναι, ὅ τι μὲν αὐτὸς εἰδείη, πάντων προθυμότατα ἐδίδασκεν·</t>
  </si>
  <si>
    <t>2171</t>
  </si>
  <si>
    <t>12.14.3</t>
  </si>
  <si>
    <t>ἃ δὲ ἱππάρχῳ προσῆκεν εἰδέναι τε καὶ πράττειν ἐν ἑτέρῳ λόγῳ δεδήλωται.</t>
  </si>
  <si>
    <t>4.6.1</t>
  </si>
  <si>
    <t>προσήκει δὲ ἱππάρχῳ ἔτι ἐν εἰρήνῃ ἐπιμελεῖσθαι ὅπως ἐμπείρως ἕξει τῆς τε πολεμίας καὶ τῆς φιλίας χώρας·</t>
  </si>
  <si>
    <t>παντὶ μὲν οὖν προσήκει ἄρχοντι φρονίμῳ εἶναι·</t>
  </si>
  <si>
    <t>7.4.1</t>
  </si>
  <si>
    <t>ἢν δὲ ἡ μὲν πόλις τρέπηται ἐπὶ τὰ ναυτικὰ καὶ ἀρκῇ αὐτῇ τὰ τείχη διασῴζειν, ὥσπερ καὶ ὁπότε Λακεδαιμόνιοι σὺν ἅπασι τοῖς Ἕλλησιν ἐνέβαλον, τοὺς δὲ ἱππέας ἀξιώσῃ τά τε ἐκτὸς τοῦ τείχους διασῴζειν καὶ αὐτοὺς μόνους διακινδυνεύειν πρὸς πάντας τοὺς ἐναντίους, ἐνταῦθα δὴ θεῶν μὲν οἶμαι πρῶτον συμμάχων ἰσχυρῶν δεῖ, ἔπειτα δὲ καὶ τὸν ἵππαρχον προσήκει ἀποτετελεσμένον ἄνδρα εἶναι.</t>
  </si>
  <si>
    <t>8.7.3</t>
  </si>
  <si>
    <t>ὡς δὲ τὰ πολλὰ ἐπὶ τῇ τοῦ πολέμου νίκῃ καὶ εὐδαιμονίᾳ οἱ θεοὶ τὰς πόλεις στεφανοῦσιν, ὥστ’ οὐκ οἶδ’ ἔγωγε τί προσήκει ἄλλ’ ἄττα μᾶλλον ἀσκεῖσθαι ἢ τὰ πολεμικά.</t>
  </si>
  <si>
    <t>8.8.3</t>
  </si>
  <si>
    <t>προσήκει γε μὴν καὶ κατὰ γῆν οὐ τοῖς καρπουμένοις τὰ ἑαυτῶν ἀλλὰ τοῖς στερισκομένοις τῆς τροφῆς λῄζεσθαι·</t>
  </si>
  <si>
    <t>5.3.3</t>
  </si>
  <si>
    <t>καὶ μὴν εἴ ποτε μοχθῆσαι στρατιᾷ συμβαίη, ἑκὼν ἐπόνει παρὰ τοὺς ἄλλους, νομίζων πάντα τὰ τοιαῦτα παραμυθίαν εἶναι τοῖς στρατιώταις.</t>
  </si>
  <si>
    <t>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t>
  </si>
  <si>
    <t>εἴ γε μέντοι συμβαίη γεραιῷ νέαν ἔχειν, ὁρῶν τοὺς τηλικούτους φυλάττοντας μάλιστα τὰς γυναῖκας, τἀναντία καὶ τούτου ἐνόμισε·</t>
  </si>
  <si>
    <t>1.6.24.6</t>
  </si>
  <si>
    <t>τὸ δὲ συνηδόμενόν τε φαίνεσθαι, ἤν τι ἀγαθὸν αὐτοῖς συμβαίνῃ, καὶ συναχθόμενον, ἤν τι κακόν, καὶ συνεπικουρεῖν προθυμούμενον ταῖς ἀπορίαις αὐτῶν, καὶ φοβούμενον μή τι σφαλῶσι, καὶ προνοεῖν πειρώμενον ὡς μὴ σφάλλωνται, ταῦτά πως δεῖ μᾶλλον συμπαρομαρτεῖν.</t>
  </si>
  <si>
    <t>5.5.19.1</t>
  </si>
  <si>
    <t>τί γάρ, ἐπεὶ νίκης γενομένης σὺν τοῖς θεοῖς ἡμετέρας καὶ ἀναχωρησάντων τῶν πολεμίων παρεκάλουν ἐγώ σε ὅπως κοινῇ μὲν αὐτοὺς διώκοιμεν, κοινῇ δὲ τιμωροίμεθα, κοινῇ δὲ εἴ τι καλὸν κἀγαθὸν συμβαίνοι, τοῦτο καρποίμεθα, ἐν τούτοις ἔχεις τινά μου πλεονεξίαν κατηγορῆσαι;</t>
  </si>
  <si>
    <t>2893</t>
  </si>
  <si>
    <t>ἐπισκοπῶ, ἔφη, ὦ ξένε, εἴ τι συμβαίνοι γίγνεσθαι, πῶς κεῖται, ἔφη, τὰ ἐν τῇ νηί, ἢ εἴ τι ἀποστατεῖ ἢ εἰ δυστραπέλως τι σύγκειται.</t>
  </si>
  <si>
    <t>21.4.5</t>
  </si>
  <si>
    <t>οἱ δὲ αὐτοὶ οὗτοι οὐδ’ αἰσχύνεσθαι ἐπισταμένους παρέχουσιν, ἄν τι τῶν αἰσχρῶν συμβαίνῃ.</t>
  </si>
  <si>
    <t>5.2.40.1</t>
  </si>
  <si>
    <t>ὡς δὲ ἀπεῖχεν ἀπὸ τῆς πόλεως οὐδὲ δέκα στάδια, ἔθετο τὰ ὅπλα, εὐώνυμον μὲν αὐτὸς ἔχων, οὕτω γὰρ συνέβαινεν αὐτῷ κατὰ τὰς πύλας ἰέναι ᾗ ἐξῇσαν οἱ πολέμιοι, ἡ δ’ ἄλλη φάλαγξ τῶν συμμάχων ἀπετέτατο πρὸς τὸ δεξιόν.</t>
  </si>
  <si>
    <t>6.2.28.9</t>
  </si>
  <si>
    <t>συνέβαινε γὰρ τοῖς μὲν πρώτοις ἀφικνουμένοις καθ’ ἡσυχίαν ἅπαντα ποιεῖν, τοῖς δὲ τελευταίοις διὰ σπουδῆς.</t>
  </si>
  <si>
    <t>2612</t>
  </si>
  <si>
    <t>6.2.36.1</t>
  </si>
  <si>
    <t>ὁ μέντοι Ἰφικράτης τὰς μὲν τριήρεις ἀκρωτηριασάμενος ἕλκων κατηγάγετο εἰς τὸν τῶν Κερκυραίων λιμένα, τῶν δὲ ἀνδρῶν συνέβη ἑκάστῳ τακτὸν ἀργύριον ἀποτεῖσαι, πλὴν Κρινίππου τοῦ ἄρχοντος·</t>
  </si>
  <si>
    <t>2640</t>
  </si>
  <si>
    <t>συνέβη δὲ καὶ πρὸς τῷ δεξιῷ κέρατι τέμενός τε καὶ ἄγαλμα Ἡρακλέους εἶναι.</t>
  </si>
  <si>
    <t>3173</t>
  </si>
  <si>
    <t>1.2.11.4</t>
  </si>
  <si>
    <t>καὶ φονεύειν δὲ τοῖς τοιούτοις ἥκιστα συμβαίνει·</t>
  </si>
  <si>
    <t>1.7.3.1</t>
  </si>
  <si>
    <t>ὣς δ’ αὔτως εἴ τις βούλοιτο στρατηγὸς ἀγαθὸς μὴ ὢν φαίνεσθαι ἢ κυβερνήτης, ἐννοῶμεν τί ἂν αὐτῷ συμβαίνοι.</t>
  </si>
  <si>
    <t>3.5.17.1</t>
  </si>
  <si>
    <t>ἐξ ὧν πολλὴ μὲν ἀτηρία καὶ κακία τῇ πόλει ἐμφύεται, πολλὴ δὲ ἔχθρα καὶ μῖσος ἀλλήλων τοῖς πολίταις ἐγγίγνεται, δι’ ἃ ἔγωγε μάλα φοβοῦμαι ἀεί, μή τι μεῖζον ἢ ὥστε φέρειν δύνασθαι κακὸν τῇ πόλει συμβῇ.</t>
  </si>
  <si>
    <t>3.5.3</t>
  </si>
  <si>
    <t>πολλοὶ γὰρ οὐκ ἐγχειροῦσιν ἐκφέρειν, ἢν μὴ ἅμα συμβῇ ἥ τε ἄδικος γνάθος καὶ ἡ πρὸς οἶκον ἐκφορά.</t>
  </si>
  <si>
    <t>9.1.4</t>
  </si>
  <si>
    <t>καιρὸς δ’ ἴσως γράψαι καί, εἴ ποτε συμβαίη θυμοειδεστέρῳ ἵππῳ τοῦ καιρίου χρῆσθαι ἢ βλακωδεστέρῳ, ὡς ἂν ὀρθότατα ἑκατέρῳ χρῷτο.</t>
  </si>
  <si>
    <t>11.10.1</t>
  </si>
  <si>
    <t>ἤν γε μήν ποτε συμβῇ τινι τῶν τοιοῦτον ἵππον κεκτημένων ἢ φυλαρχῆσαι ἢ ἱππαρχῆσαι, οὐ δεῖ αὐτὸν τοῦτο σπουδάζειν, ὅπως αὐτὸς μόνος λαμπρὸς ἔσται, ἀλλὰ πολὺ μᾶλλον ὅπως ὅλον τὸ ἑπόμενον ἀξιοθέατον φανεῖται.</t>
  </si>
  <si>
    <t>2.5.2</t>
  </si>
  <si>
    <t>ἀγαθὸς γὰρ ὤν, εἴτε ποτὲ δέοι ἐπὶ πολεμίους ἐλαύνειν, ἐγκελεύων ῥώμην ἂν ἐμβάλλοι τοῖς ἔμπροσθεν, εἴτ’ αὖ καὶ ἀποχωρεῖν καιρὸς συμβαίνοι, φρονίμως ἀφηγούμενος μᾶλλον ἄν, ὡς τὸ εἰκός, σῴζοι τοὺς φυλέτας.</t>
  </si>
  <si>
    <t>3.3.42.2</t>
  </si>
  <si>
    <t>συμφέρει δ’ ὑμῖν, εἴπερ τῳ καὶ ἄλλῳ, τὸ νικᾶν καὶ διὰ τὴν ἡλικίαν καὶ διὰ τὸ βάρος τῆς στολῆς.</t>
  </si>
  <si>
    <t>1616</t>
  </si>
  <si>
    <t>4.2.37.9</t>
  </si>
  <si>
    <t>εὖ οὖν ἴστε ὅτι συμφέροι ἂν ὑμῖν ἀμέμπτως δέχεσθαι τοὺς ἄνδρας.</t>
  </si>
  <si>
    <t>4.5.34.3</t>
  </si>
  <si>
    <t>τούτῳ μὲν οὕτως εἶπε, καὶ δοὺς τὴν ἐπιστολὴν ἀπέπεμπε, προσεντειλάμενος οὕτω σπεύδειν ὥσπερ οἶδεν ὅτι συμφέρει ταχὺ παρεῖναι.</t>
  </si>
  <si>
    <t>8.1.5.4</t>
  </si>
  <si>
    <t>καὶ τοῦτο γὰρ εὖ εἰδέναι χρὴ ὅτι οὐ μὴ δυνήσεται Κῦρος εὑρεῖν ὅ τι αὑτῷ μὲν ἐπ’ ἀγαθῷ χρήσεται, ἡμῖν δὲ οὔ, ἐπείπερ τά γε αὐτὰ ἡμῖν συμφέρει καὶ οἱ αὐτοί εἰσιν ἡμῖν πολέμιοι.</t>
  </si>
  <si>
    <t>4096</t>
  </si>
  <si>
    <t>8.4.22.1</t>
  </si>
  <si>
    <t>ψυχρῷ δ’ ἄν, πρὸς τῶν θεῶν, βασιλεῖ ἔχοις ἂν εἰπεῖν ποία τις συνοίσει;</t>
  </si>
  <si>
    <t>4584</t>
  </si>
  <si>
    <t>8.18.1</t>
  </si>
  <si>
    <t>ὡς μὲν δὴ ἀγαθὸν τετάχθαι σκευῶν κατασκευὴν καὶ ὡς ῥᾴδιον χώραν ἑκάστοις αὐτῶν εὑρεῖν ἐν οἰκίᾳ θεῖναι ὡς ἑκάστοις συμφέρει εἴρηται·</t>
  </si>
  <si>
    <t>11.23.3</t>
  </si>
  <si>
    <t>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t>
  </si>
  <si>
    <t>ἀνθρώπους δ’ ἔστι πιθανωτέρους ποιεῖν καὶ λόγῳ, ἐπιδεικνύοντα ὡς συμφέρει αὐτοῖς πείθεσθαι, τοῖς δὲ δούλοις καὶ ἡ δοκοῦσα θηριώδης παιδεία εἶναι πάνυ ἐστὶν ἐπαγωγὸς πρὸς τὸ πείθεσθαι διδάσκειν·</t>
  </si>
  <si>
    <t>2.4.14.5</t>
  </si>
  <si>
    <t>καὶ γὰρ ἐν εὐδίᾳ χειμῶνα ποιοῦσιν, ὅταν ἡμῖν συμφέρῃ, καὶ ὅταν ἐγχειρῶμεν, πολλῶν ὄντων ἐναντίων ὀλίγοις οὖσι τροπαῖα ἵστασθαι διδόασι·</t>
  </si>
  <si>
    <t>7.4.8.4</t>
  </si>
  <si>
    <t>εἰ δὲ ἀπόρως γιγνώσκετε ἔχοντα τὰ ἡμέτερα, εἰ μὲν καὶ ὑμῖν συμφέρει, ποιήσασθαι μεθ’ ἡμῶν τὴν εἰρήνην·</t>
  </si>
  <si>
    <t>1.1.8.1</t>
  </si>
  <si>
    <t>οὔτε γὰρ τῷ καλῶς ἀγρὸν φυτευσαμένῳ δῆλον ὅστις καρπώσεται, οὔτε τῷ καλῶς οἰκίαν οἰκοδομησαμένῳ δῆλον ὅστις ἐνοικήσει, οὔτε τῷ στρατηγικῷ δῆλον εἰ συμφέρει στρατηγεῖν, οὔτε τῷ πολιτικῷ δῆλον εἰ συμφέρει τῆς πόλεως προστατεῖν, οὔτε τῷ καλὴν γήμαντι, ἵν’ εὐφραίνηται, δῆλον εἰ διὰ ταύτην ἀνιάσεται, οὔτε τῷ δυνατοὺς ἐν τῇ πόλει κηδεστὰς λαβόντι δῆλον εἰ διὰ τούτους στερήσεται τῆς πόλεως.</t>
  </si>
  <si>
    <t>3.4.10.4</t>
  </si>
  <si>
    <t>οὐκοῦν τὸ περιγενέσθαι τούτων ἀμφοτέροις συμφέρει;</t>
  </si>
  <si>
    <t>4.3.11.4</t>
  </si>
  <si>
    <t>τὸ δὲ καὶ λογισμὸν ἡμῖν ἐμφῦσαι, ᾧ περὶ ὧν αἰσθανόμεθα λογιζόμενοί τε καὶ μνημονεύοντες καταμανθάνομεν ὅπῃ ἕκαστα συμφέρει, καὶ πολλὰ μηχανώμεθα, δι’ ὧν τῶν τε ἀγαθῶν ἀπολαύομεν καὶ τὰ κακὰ ἀλεξόμεθα·</t>
  </si>
  <si>
    <t>1822</t>
  </si>
  <si>
    <t>4.7.9.1</t>
  </si>
  <si>
    <t>προέτρεπε δὲ σφόδρα καὶ ὑγιείας ἐπιμελεῖσθαι τοὺς συνόντας παρά τε τῶν εἰδότων μανθάνοντας ὅσα ἐνδέχοιτο, καὶ ἑαυτῷ ἕκαστον προσέχοντα διὰ παντὸς τοῦ βίου, τί βρῶμα ἢ τί πῶμα ἢ ποῖος πόνος συμφέροι αὐτῷ, καὶ πῶς τούτοις χρώμενος ὑγιεινότατ’ ἂν διάγοι·</t>
  </si>
  <si>
    <t>2194</t>
  </si>
  <si>
    <t>2.1.23.8</t>
  </si>
  <si>
    <t>ὑπῆρχε δὲ πᾶσι τούτοις τοῖς ἄρχουσι πρῶτον μὲν θεραπεύεσθαι ὑπὸ τῶν ἀρχομένων, ἔπειτα δὲ καὶ ἄλλαι τιμαὶ αἱ πρέπουσαι ἑκάστοις συμπαρείποντο.</t>
  </si>
  <si>
    <t>3.3.52.1</t>
  </si>
  <si>
    <t>ἆρ’ οὐκ, ἔφη, εἰ μέλλουσι τοιαῦται διάνοιαι ἐγγραφήσεσθαι ἀνθρώποις καὶ ἔμμονοι ἔσεσθαι, πρῶτον μὲν νόμους ὑπάρξαι δεῖ τοιούτους δι’ ὧν τοῖς μὲν ἀγαθοῖς ἔντιμος καὶ ἐλευθέριος ὁ βίος παρασκευασθήσεται, τοῖς δὲ κακοῖς ταπεινός τε καὶ ἀλγεινὸς καὶ ἀβίωτος ὁ αἰὼν ἐπανακείσεται;</t>
  </si>
  <si>
    <t>1651</t>
  </si>
  <si>
    <t>4.3.8.4</t>
  </si>
  <si>
    <t>ἆρ’ οὖν σκεψώμεθα, εἰ βουλοίμεθα καθιστάναι ἱππικόν, τί ἡμῖν ὑπάρχει καὶ τίνος ἐνδεῖ;</t>
  </si>
  <si>
    <t>8.8.20.1</t>
  </si>
  <si>
    <t>οἷς ἐν μὲν τῷ παρελθόντι χρόνῳ ἐπιχώριον εἶναι ὑπῆρχε τοὺς μὲν τὴν γῆν ἔχοντας ἀπὸ ταύτης ἱππότας παρέχεσθαι, οἳ δὴ καὶ ἐστρατεύοντο εἰ δέοι στρατεύεσθαι, τοὺς δὲ φρουροῦντας πρὸ τῆς χώρας μισθοφόρους εἶναι·</t>
  </si>
  <si>
    <t>4947</t>
  </si>
  <si>
    <t>21.11.3</t>
  </si>
  <si>
    <t>οὐ μέντοι μὰ Δία τοῦτό γε ἔτι ἐγὼ λέγω ἰδόντα μαθεῖν εἶναι, οὐδ’ ἅπαξ ἀκούσαντα, ἀλλὰ καὶ παιδείας δεῖν φημι τῷ ταῦτα μέλλοντι δυνήσεσθαι καὶ φύσεως ἀγαθῆς ὑπάρξαι, καὶ τὸ μέγιστον δὴ θεῖον γενέσθαι.</t>
  </si>
  <si>
    <t>2.3.4.1</t>
  </si>
  <si>
    <t>καὶ μὴν πρὸς φιλίαν μέγα μὲν ὑπάρχει τὸ ἐκ τῶν αὐτῶν φῦναι, μέγα δὲ τὸ ὁμοῦ τραφῆναι, ἐπεὶ καὶ τοῖς θηρίοις πόθος τις ἐγγίγνεται τῶν συντρόφων·</t>
  </si>
  <si>
    <t>3.9.11.1</t>
  </si>
  <si>
    <t>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t>
  </si>
  <si>
    <t>10.17.3</t>
  </si>
  <si>
    <t>ἢν δέ τις ἄρα βουληθῇ καὶ πομπικῷ καὶ μετεώρῳ καὶ λαμπρῷ ἵππῳ χρήσασθαι, οὐ μάλα μὲν τὰ τοιαῦτα ἐκ παντὸς ἵππου γίγνεται, ἀλλὰ δεῖ ὑπάρξαι αὐτῷ καὶ τὴν ψυχὴν μεγαλόφρονα καὶ τὸ σῶμα εὔρωστον.</t>
  </si>
  <si>
    <t>5.7.1</t>
  </si>
  <si>
    <t>ἢν δ’ αὖ τοὺς πολλοὺς ὀλίγους βούλῃ δοκεῖν εἶναι, ἢν μέν σοι χωρία ὑπάρχῃ οἷα συγκρύπτειν, δῆλον ὅτι τοὺς μὲν ἐν τῷ φανερῷ ἔχων, τοὺς δ’ εἰς τὸ ἄδηλον ἀποκρύπτων κλέπτοις ἂν τοὺς ἱππέας·</t>
  </si>
  <si>
    <t>εἰς δὲ τιμὴν τῶν ἵππων νομίζω ἂν αὐτοῖς χρήματα ὑπάρξαι καὶ παρὰ τῶν σφόδρα ἀπεχομένων μὴ ἱππεύειν, ὅτι καὶ τὸ ἱππικὸν ἐθέλουσι τελεῖν ἀργύριον ὡς μὴ ἱππεύειν, καὶ παρὰ πλουσίων μέν, ἀδυνάτων δὲ τοῖς σώμασιν, οἴομαι δὲ καὶ παρ’ ὀρφανῶν τῶν δυνατοὺς οἴκους ἐχόντων.</t>
  </si>
  <si>
    <t>3.12.1</t>
  </si>
  <si>
    <t>ὁπότε γε μὴν ἀφορμὴ ὑπάρχοι, καλὸν μὲν καὶ ἀγαθὸν ναυκλήροις οἰκοδομεῖν καταγώγια περὶ λιμένας πρὸς τοῖς ὑπάρχουσι, καλὸν δὲ καὶ ἐμπόροις προσήκοντας τόπους ἐπ’ ὠνῇ τε καὶ πράσει, καὶ τοῖς εἰσαφικνουμένοις δὲ δημόσια καταγώγια.</t>
  </si>
  <si>
    <t>εὐθὺς γὰρ τοῖς μὲν ἰδιώταις, ἂν μὴ ἡ πόλις αὐτῶν κοινὸν πόλεμον πολεμῇ, ἔξεστιν ὅποι ἂν βούλωνται πορεύεσθαι μηδὲν φοβουμένους μή τις αὐτοὺς ἀποκτείνῃ, οἱ δὲ τύραννοι πάντες πανταχῇ ὡς διὰ πολεμίας πορεύονται.</t>
  </si>
  <si>
    <t>4.9.2</t>
  </si>
  <si>
    <t>τοῖς μὲν γὰρ ἰδιώταις ἔξεστι τὰς δαπάνας συντέμνειν εἰς τὰ καθ’ ἡμέραν ὅπῃ βούλονται, τοῖς δὲ τυράννοις οὐκ ἐνδέχεται.</t>
  </si>
  <si>
    <t>11.9.1</t>
  </si>
  <si>
    <t>περίβλεπτος δὲ ὢν οὐχ ὑπὸ ἰδιωτῶν μόνον ἀλλὰ καὶ ὑπὸ πολλῶν πόλεων ἀγαπῷο ἄν, καὶ θαυμαστὸς οὐκ ἰδίᾳ μόνον ἀλλὰ καὶ δημοσίᾳ παρὰ πᾶσιν ἂν εἴης, καὶ ἐξείη μὲν ἄν σοι ἕνεκεν ἀσφαλείας, εἴ ποι βούλοιο, θεωρήσοντι πορεύεσθαι, ἐξείη δ’ ἂν αὐτοῦ μένοντι τοῦτο πράττειν.</t>
  </si>
  <si>
    <t>MESTRADO (11.10)</t>
  </si>
  <si>
    <t>1.1.9.1</t>
  </si>
  <si>
    <t>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t>
  </si>
  <si>
    <t>1.1.10.4</t>
  </si>
  <si>
    <t>καὶ ἔλεγε μὲν ὡς τὸ πολύ, τοῖς δὲ βουλομένοις ἐξῆν ἀκούειν.</t>
  </si>
  <si>
    <t>1.2.35.6</t>
  </si>
  <si>
    <t>καὶ ὁ Χαρικλῆς, ὅσουπερ, εἶπε, χρόνου βουλεύειν οὐκ ἔξεστιν, ὡς οὔπω φρονίμοις οὖσι·</t>
  </si>
  <si>
    <t>1.4.9.3</t>
  </si>
  <si>
    <t>ὥστε κατά γε τοῦτο ἔξεστί σοι λέγειν, ὅτι οὐδὲν γνώμῃ, ἀλλὰ τύχῃ πάντα πράττεις.</t>
  </si>
  <si>
    <t>2.1.33.12</t>
  </si>
  <si>
    <t>τοιαῦτά σοι, ὦ παῖ τοκέων ἀγαθῶν Ἡράκλεις, ἔξεστι διαπονησαμένῳ τὴν μακαριστοτάτην εὐδαιμονίαν κεκτῆσθαι.</t>
  </si>
  <si>
    <t>2.6.26.1</t>
  </si>
  <si>
    <t>ἀλλὰ καὶ ἐν τοῖς γυμνικοῖς ἀγῶσι δῆλόν ἐστιν, ὅτι, εἰ ἐξῆν τοῖς κρατίστοις συνθεμένους ἐπὶ τοὺς χείρους ἰέναι, πάντας ἂν τοὺς ἀγῶνας οὗτοι ἐνίκων καὶ πάντα τὰ ἆθλα οὗτοι ἐλάμβανον.</t>
  </si>
  <si>
    <t>2.6.34.4</t>
  </si>
  <si>
    <t>ταῦτα μὲν δή, ἔφη ὁ Σωκράτης, ἐξέσται μοι λέγειν περὶ σοῦ πρὸς οὓς ἂν βούλῃ φίλους ποιήσασθαι·</t>
  </si>
  <si>
    <t>3.9.12.1</t>
  </si>
  <si>
    <t>εἰ δέ τις πρὸς ταῦτα λέγοι ὅτι τῷ τυράννῳ ἔξεστι μὴ πείθεσθαι τοῖς ὀρθῶς λέγουσι, καὶ πῶς ἄν, ἔφη, ἐξείη μὴ πείθεσθαι, ἐπικειμένης γε ζημίας, ἐάν τις τῷ εὖ λέγοντι μὴ πείθηται;</t>
  </si>
  <si>
    <t>1331</t>
  </si>
  <si>
    <t>4.5.10.7</t>
  </si>
  <si>
    <t>τῷ γὰρ ἂν ἧττον φήσαιμεν τῶν τοιούτων προσήκειν, ἢ ᾧ ἥκιστα ἔξεστι ταῦτα πράττειν, κατεχομένῳ ἐπὶ τῷ σπουδάζειν περὶ τὰς ἐγγυτάτω ἡδονάς;</t>
  </si>
  <si>
    <t>2016</t>
  </si>
  <si>
    <t>4.5.11.7</t>
  </si>
  <si>
    <t>ἀλλὰ τοῖς ἐγκρατέσι μόνοις ἔξεστι σκοπεῖν τὰ κράτιστα τῶν πραγμάτων, καὶ λόγῳ καὶ ἔργῳ διαλέγοντας κατὰ γένη τὰ μὲν ἀγαθὰ προαιρεῖσθαι, τῶν δὲ κακῶν ἀπέχεσθαι.</t>
  </si>
  <si>
    <t>2020</t>
  </si>
  <si>
    <t>4.6.5.1</t>
  </si>
  <si>
    <t>ἀνθρώποις δὲ ἆρα ἔξεστιν ὃν ἄν τις τρόπον βούληται χρῆσθαι;</t>
  </si>
  <si>
    <t>2052</t>
  </si>
  <si>
    <t>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t>
  </si>
  <si>
    <t>6.5.3</t>
  </si>
  <si>
    <t>ἔξεστι μὲν γὰρ τῷ ἵππῳ καθ’ ὁπότερ’ ἂν βούληται τῶν πλαγίων κακουργεῖν, ἔξεστι δὲ ἀναστρεφόμενον ἀντίον γίγνεσθαι τῷ ἄγοντι.</t>
  </si>
  <si>
    <t>ἔτι δὲ τῷ κρυπτὰς ἔχοντι φυλακὰς ἐξέσται μὲν φανεροῖς ὀλίγοις ἔμπροσθεν τῶν κρυπτῶν φυλάττοντα πειρᾶσθαι τοὺς πολεμίους εἰς ἐνέδρας ὑπάγειν·</t>
  </si>
  <si>
    <t>4.7.1</t>
  </si>
  <si>
    <t>καὶ πρὸς τούτοις γε ἄλλο οἶδα, καὶ ὑμῖν αὐτίκα μάλ’ ἔξεστι πειρᾶσθαι.</t>
  </si>
  <si>
    <t>4.30.5</t>
  </si>
  <si>
    <t>καὶ γὰρ δὴ καὶ προσετάττετο μὲν ἀεί τί μοι δαπανᾶν ὑπὸ τῆς πόλεως, ἀποδημῆσαι δὲ οὐδαμοῦ ἐξῆν.</t>
  </si>
  <si>
    <t>4.31.1</t>
  </si>
  <si>
    <t>νῦν δ’ ἐπειδὴ τῶν ὑπερορίων στέρομαι καὶ τὰ ἔγγεια οὐ καρποῦμαι καὶ τὰ ἐκ τῆς οἰκίας πέπραται, ἡδέως μὲν καθεύδω ἐκτεταμένος, πιστὸς δὲ τῇ πόλει γεγένημαι, οὐκέτι δὲ ἀπειλοῦμαι, ἀλλ’ ἤδη ἀπειλῶ ἄλλοις, ὡς ἐλευθέρῳ τε ἔξεστί μοι καὶ ἀποδημεῖν καὶ ἐπιδημεῖν·</t>
  </si>
  <si>
    <t>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t>
  </si>
  <si>
    <t>4.24.1</t>
  </si>
  <si>
    <t>ἀπὸ δὲ τούτων ἢν εἰς ἄλλα ἀνδράποδα τιθῆται εἴκοσι, τοῖς τετταράκοντα ἤδη ἐξέσται τῇ πόλει χρῆσθαι εἰς ἄλλο ὅ τι ἂν δέῃ.</t>
  </si>
  <si>
    <t>3.2.18.5</t>
  </si>
  <si>
    <t>ἔφη ὁ Κῦρος, βούλοισθ’ ἂν ἀποτελοῦντες ὅσαπερ οἱ ἄλλοι Ἀρμένιοι ἐξεῖναι ὑμῖν τῆς Ἀρμενίας ἐργάζεσθαι ὁπόσην ἂν θέλητε;</t>
  </si>
  <si>
    <t>5.2.21.1</t>
  </si>
  <si>
    <t>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t>
  </si>
  <si>
    <t>2061</t>
  </si>
  <si>
    <t>5.2.22.1</t>
  </si>
  <si>
    <t>εἰ δέ τις τῶν πόλεων ἐκλίποι τὴν στρατιάν, ἐξεῖναι Λακεδαιμονίοις ἐπιζημιοῦν στατῆρι κατὰ τὸν ἄνδρα τῆς ἡμέρας.</t>
  </si>
  <si>
    <t>2062</t>
  </si>
  <si>
    <t>5.2.32.5</t>
  </si>
  <si>
    <t>ὁ μέντοι Ἀγησίλαος ἔλεγεν ὅτι εἰ μὲν βλαβερὰ τῇ Λακεδαίμονι πεπραχὼς εἴη, δίκαιος εἴη ζημιοῦσθαι, εἰ δὲ ἀγαθά, ἀρχαῖον εἶναι νόμιμον ἐξεῖναι τὰ τοιαῦτα αὐτοσχεδιάζειν.</t>
  </si>
  <si>
    <t>5.4.60.3</t>
  </si>
  <si>
    <t>ἐξεῖναι γὰρ σφίσι ναῦς πληρώσαντας πολὺ πλείους τῶν Ἀθηναίων ἑλεῖν λιμῷ τὴν πόλιν αὐτῶν·</t>
  </si>
  <si>
    <t>2440</t>
  </si>
  <si>
    <t>5.4.60.5</t>
  </si>
  <si>
    <t>ἐξεῖναι δ’ ἐν ταῖς αὐταῖς ταύταις ναυσὶ καὶ εἰς Θήβας στράτευμα διαβιβάζειν, εἰ μὲν βούλοιντο, ἐπὶ Φωκέων, εἰ δὲ βούλοιντο, ἐπὶ Κρεύσιος.</t>
  </si>
  <si>
    <t>2441</t>
  </si>
  <si>
    <t>6.14.1</t>
  </si>
  <si>
    <t>ἐχθροὺς δ’ αὖ πῶς ἂν φαίης μάλιστα τοῖς τυράννοις ἐξεῖναι χειροῦσθαι, ὅταν εὖ εἰδῶσιν ὅτι ἐχθροὶ αὐτῶν εἰσι πάντες οἱ τυραννούμενοι, τούτους δὲ μήτε κατακαίνειν ἅπαντας μήτε δεσμεύειν οἷόν τε ᾖ (τίνων γὰρ ἔτι ἄρξει);</t>
  </si>
  <si>
    <t>1.2.49.1</t>
  </si>
  <si>
    <t>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t>
  </si>
  <si>
    <t>3.9.9.4</t>
  </si>
  <si>
    <t>ἐξεῖναι γὰρ αὐτοῖς ἰέναι πράξοντας τὰ βελτίω τούτων.</t>
  </si>
  <si>
    <t>1325</t>
  </si>
  <si>
    <t>3.9.13.1</t>
  </si>
  <si>
    <t>εἰ δὲ φαίη τις τῷ τυράννῳ ἐξεῖναι καὶ ἀποκτεῖναι τὸν εὖ φρονοῦντα, τὸν δὲ ἀποκτείνοντα, ἔφη, τοὺς κρατίστους τῶν συμμάχων οἴει ἀζήμιον γίγνεσθαι ἢ ὡς ἔτυχε ζημιοῦσθαι;</t>
  </si>
  <si>
    <t>1333</t>
  </si>
  <si>
    <t>4.2.18.3</t>
  </si>
  <si>
    <t>δεῖ γέ τοι, ἔφη ὁ Σωκράτης, ἐξεῖναι πολὺ μᾶλλον ἢ μὴ ὀρθῶς τιθέναι.</t>
  </si>
  <si>
    <t>1668</t>
  </si>
  <si>
    <t>2.6.36.7</t>
  </si>
  <si>
    <t>ἃ δὴ καὶ ἐγὼ πεισθεὶς ὀρθῶς ἔχειν ἡγοῦμαι οὐκ ἐξεῖναί μοι περὶ σοῦ λέγειν ἐπαινοῦντι οὐδὲν ὅ τι ἂν μὴ ἀληθεύω.</t>
  </si>
  <si>
    <t>7.41.1</t>
  </si>
  <si>
    <t>ἄλλαι δέ τοι, ἔφην ἐγώ, ἴδιαι ἐπιμέλειαι, ὦ γύναι, ἡδεῖαί σοι γίγνονται, ὁπόταν ἀνεπιστήμονα ταλασίας λαβοῦσα ἐπιστήμονα ποιήσῃς καὶ διπλασίου σοι ἀξία γένηται, καὶ ὁπόταν ἀνεπιστήμονα ταμιείας καὶ διακονίας παραλαβοῦσα ἐπιστήμονα καὶ πιστὴν καὶ διακονικὴν ποιησαμένη παντὸς ἀξίαν ἔχῃς, καὶ ὁπόταν τοὺς μὲν σώφρονάς τε καὶ ὠφελίμους τῷ σῷ οἴκῳ ἐξῇ σοι εὖ ποιῆσαι, ἐὰν δέ τις πονηρὸς φαίνηται, ἐξῇ σοι κολάσαι·</t>
  </si>
  <si>
    <t>6.11.3</t>
  </si>
  <si>
    <t>πιστὸν δὲ ἕνα πολὺ χαλεπώτερον εὑρεῖν ἢ πάνυ πολλοὺς ἐργάτας ὁποίου βούλει ἔργου, ἄλλως τε καὶ ὁπόταν χρημάτων μὲν ἕνεκα παρῶσιν οἱ φυλάττοντες, ἐξῇ δ’ αὐτοῖς ἐν ὀλίγῳ χρόνῳ πολὺ πλείω λαβεῖν ἀποκτείνασι τὸν τύραννον ἢ ὅσα πολὺν χρόνον φυλάττοντες παρὰ τοῦ τυράννου λαμβάνουσιν.</t>
  </si>
  <si>
    <t>2.5.4.5</t>
  </si>
  <si>
    <t>ἐγὼ γάρ τοι, ἔφη, πολλάκις ἀκούων τοῦ μὲν ὅτι προύδωκεν αὐτὸν φίλος ἀνήρ, τοῦ δ’ ὅτι μνᾶν ἀνθ’ ἑαυτοῦ μᾶλλον εἵλετο ἀνήρ, ὃν ᾤετο φίλον εἶναι, τὰ τοιαῦτα πάντα σκοπῶ, μή, ὥσπερ ὅταν τις οἰκέτην πονηρὸν πωλῇ καὶ ἀποδίδοται τοῦ εὑρόντος, οὕτω καὶ τὸν πονηρὸν φίλον, ὅταν ἐξῇ τὸ πλέον τῆς ἀξίας λαβεῖν, ἐπαγωγὸν ᾖ ἀποδίδοσθαι·</t>
  </si>
  <si>
    <t>2.12.3</t>
  </si>
  <si>
    <t>ἐξὸν γὰρ αὐτῷ παρέντι τοὺς διαπίπτοντας ἑπομένῳ χειροῦσθαι τοὺς ὄπισθεν οὐκ ἐποίησε τοῦτο, ἀλλ’ ἀντιμέτωπος συνέρραξε τοῖς Θηβαίοις.</t>
  </si>
  <si>
    <t>5.6.3.1</t>
  </si>
  <si>
    <t>ἀναστὰς δὲ Ἑκατώνυμος πρῶτον μὲν ἀπελογήσατο περὶ οὗ εἶπεν ὡς τὸν Παφλαγόνα φίλον ποιήσοιντο, ὅτι οὐχ ὡς τοῖς Ἕλλησι πολεμησόντων σφῶν εἴποι, ἀλλ’ ὅτι ἐξὸν τοῖς βαρβάροις φίλους εἶναι τοὺς Ἕλληνας αἱρήσονται.</t>
  </si>
  <si>
    <t>7.1.42.5</t>
  </si>
  <si>
    <t>τά τε ὅπλα παραδόντες φίλοι τε γενόμενοι τοῖς αἱρουμένοις ὑμᾶς σῶσαι, ἐξὸν ἀπολέσαι.</t>
  </si>
  <si>
    <t>8.2.15.1</t>
  </si>
  <si>
    <t>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t>
  </si>
  <si>
    <t>πρὸς δὲ τούτοις ὁρῶ σε οἰόμενον πλουτεῖν, καὶ ἀμελῶς μὲν ἔχοντα πρὸς τὸ μηχανᾶσθαι χρήματα, παιδικοῖς δὲ πράγμασι προσέχοντα τὸν νοῦν, ὥσπερ ἐξόν σοι.</t>
  </si>
  <si>
    <t>2.3.21.1</t>
  </si>
  <si>
    <t>τούτων δὲ γενομένων, ὡς ἐξὸν ἤδη ποιεῖν αὐτοῖς ὅ τι βούλοιντο, πολλοὺς μὲν ἔχθρας ἕνεκα ἀπέκτεινον, πολλοὺς δὲ χρημάτων.</t>
  </si>
  <si>
    <t>2.3.42.1</t>
  </si>
  <si>
    <t>οὐδέ γε τὸ φρουροὺς μισθοῦσθαι συνήρεσκέ μοι, ἐξὸν αὐτῶν τῶν πολιτῶν τοσούτους προσλαμβάνειν, ἕως ῥᾳδίως ἐμέλλομεν οἱ ἄρχοντες τῶν ἀρχομένων κρατήσειν.</t>
  </si>
  <si>
    <t>οἱ δὲ τριάκοντα, ὡς ἐξὸν ἤδη αὐτοῖς τυραννεῖν ἀδεῶς, προεῖπον μὲν τοῖς ἔξω τοῦ καταλόγου μὴ εἰσιέναι εἰς τὸ ἄστυ, ἦγον δὲ ἐκ τῶν χωρίων, ἵν’ αὐτοὶ καὶ οἱ φίλοι τοὺς τούτων ἀγροὺς ἔχοιεν.</t>
  </si>
  <si>
    <t>2.4.22.1</t>
  </si>
  <si>
    <t>ἐξὸν δ’ ἡμῖν ἐν εἰρήνῃ πολιτεύεσθαι, οὗτοι τὸν πάντων αἴσχιστόν τε καὶ χαλεπώτατον καὶ ἀνοσιώτατον καὶ ἔχθιστον καὶ θεοῖς καὶ ἀνθρώποις πόλεμον ἡμῖν πρὸς ἀλλήλους παρέχουσιν.</t>
  </si>
  <si>
    <t>4.3.19.3</t>
  </si>
  <si>
    <t>ἐξὸν γὰρ αὐτῷ παρέντι τοὺς διαπίπτοντας ἀκολουθοῦντι χειροῦσθαι τοὺς ὄπισθεν, οὐκ ἐποίησε τοῦτο, ἀλλ’ ἀντιμέτωπος συνέρραξε τοῖς Θηβαίοις·</t>
  </si>
  <si>
    <t>3.1.2.1</t>
  </si>
  <si>
    <t>αἰσχρὸν μέντοι, ὦ νεανία, τὸν βουλόμενον ἐν τῇ πόλει στρατηγεῖν, ἐξὸν τοῦτο μαθεῖν, ἀμελῆσαι αὐτοῦ·</t>
  </si>
  <si>
    <t>5.12.4</t>
  </si>
  <si>
    <t>γνώσεται δ’, ἢν σκοπῇ, καὶ ἐν τῷ νῦν χρόνῳ διὰ μὲν τὸν πόλεμον καὶ τῶν προσόδων πολλὰς ἐκλιπούσας καὶ τὰς εἰσελθούσας εἰς παντοδαπὰ καταδαπανηθείσας, ἐπεὶ δὲ εἰρήνη κατὰ θάλατταν γεγένηται, ηὐξημένας τε τὰς προσόδους, καὶ ταύταις ἐξὸν τοῖς πολίταις χρῆσθαι ὅ τι βούλονται.</t>
  </si>
  <si>
    <t>7.6.30.1</t>
  </si>
  <si>
    <t>εἰ δὲ δὴ ὁ συμπαρέχων ὑμῖν ταύτην τὴν ἀσφάλειαν μὴ πάνυ πολὺν μισθὸν προσετέλει τῆς ἀσφαλείας, τοῦτο δὴ τὸ σχέτλιον πάθημα καὶ διὰ τοῦτο οὐδαμῇ οἴεσθε χρῆναι ζῶντα ἐμὲ ἀνεῖναι;</t>
  </si>
  <si>
    <t>3580</t>
  </si>
  <si>
    <t>1.4.21.7</t>
  </si>
  <si>
    <t>ὁ δὲ Κῦρος οὐδὲν μᾶλλον ἀνίει, ἀλλ’ ὑπὸ τῆς χαρμονῆς ἀνακαλῶν τὸν θεῖον ἐδίωκε καὶ ἰσχυρὰν τὴν φυγὴν τοῖς πολεμίοις κατέχων ἐποίει, καὶ ὁ Κυαξάρης μέντοι ἐφείπετο, ἴσως καὶ αἰσχυνόμενος τὸν πατέρα, καὶ οἱ ἄλλοι δὲ εἵποντο, προθυμότεροι ὄντες ἐν τῷ τοιούτῳ εἰς τὸ διώκειν καὶ οἱ μὴ πάνυ πρὸς τοὺς ἐναντίους ἄλκιμοι ὄντες.</t>
  </si>
  <si>
    <t>4.6.3.1</t>
  </si>
  <si>
    <t>ὁ δὲ νῦν βασιλεὺς εἰς θήραν αὐτὸν παρακαλέσας καὶ ἀνεὶς αὐτῷ θηρᾶν ἀνὰ κράτος, ὡς πολὺ κρείττων αὐτοῦ ἱππεὺς ἡγούμενος εἶναι, ὁ μὲν ὡς φίλῳ συνεθήρα, φανείσης δ’ ἄρκτου διώκοντες ἀμφότεροι, ὁ μὲν νῦν ἄρχων οὗτος ἀκοντίσας ἥμαρτεν, ὡς μήποτε ὤφελεν, ὁ δ’ ἐμὸς παῖς βαλών, οὐδὲν δέον, καταβάλλει τὴν ἄρκτον.</t>
  </si>
  <si>
    <t>2236</t>
  </si>
  <si>
    <t>7.5.70.6</t>
  </si>
  <si>
    <t>τοὺς δὲ ἀγαθοὺς ἄνδρας ἐγίγνωσκε συνεκτέον εἶναι, οἵπερ σὺν τοῖς θεοῖς τὸ κρατεῖν παρέσχον, καὶ ἐπιμελητέον ὅπως μὴ ἀνήσουσι τὴν τῆς ἀρετῆς ἄσκησιν.</t>
  </si>
  <si>
    <t>4028</t>
  </si>
  <si>
    <t>2.3.46.1</t>
  </si>
  <si>
    <t>ἐπεὶ δέ γε ἐκεῖνοι μὲν οὐδὲν ἀνίεσαν, οἱ δὲ ἀμφὶ Ἀριστοτέλην καὶ Μελάνθιον καὶ Ἀρίσταρχον στρατηγοῦντες φανεροὶ ἐγένοντο ἐπὶ τῷ χώματι ἔρυμα τειχίζοντες, εἰς ὃ ἐβούλοντο τοὺς πολεμίους δεξάμενοι ὑφ’ αὑτοῖς καὶ τοῖς ἑταίροις τὴν πόλιν ποιήσασθαι, εἰ ταῦτ’ αἰσθόμενος ἐγὼ διεκώλυσα, τοῦτ’ ἐστὶ προδότην εἶναι τῶν φίλων;</t>
  </si>
  <si>
    <t>2.3.51.4</t>
  </si>
  <si>
    <t>καὶ γὰρ οἵδε οἱ ἐφεστηκότες οὔ φασιν ἡμῖν ἐπιτρέψειν, εἰ ἀνήσομεν ἄνδρα τὸν φανερῶς τὴν ὀλιγαρχίαν λυμαινόμενον.</t>
  </si>
  <si>
    <t>3.5.25.3</t>
  </si>
  <si>
    <t>κατηγορουμένου δ’ αὐτοῦ καὶ ὅτι ὑστερήσειεν εἰς Ἁλίαρτον τοῦ Λυσάνδρου, συνθέμενος εἰς τὴν αὐτὴν ἡμέραν παρέσεσθαι, καὶ ὅτι ὑποσπόνδους ἀλλ’ οὐ μάχῃ ἐπειρᾶτο τοὺς νεκροὺς ἀναιρεῖσθαι, καὶ ὅτι τὸν δῆμον τῶν Ἀθηναίων λαβὼν ἐν τῷ Πειραιεῖ ἀνῆκε, καὶ πρὸς τούτοις οὐ παρόντος ἐν τῇ δίκῃ, θάνατος αὐτοῦ κατεγνώσθη·</t>
  </si>
  <si>
    <t>3.10.7.4</t>
  </si>
  <si>
    <t>οὐκοῦν τά τε ὑπὸ τῶν σχημάτων κατασπώμενα καὶ τἀνασπώμενα ἐν τοῖς σώμασι καὶ τὰ συμπιεζόμενα καὶ τὰ διελκόμενα καὶ τὰ ἐντεινόμενα καὶ τὰ ἀνιέμενα ἀπεικάζων ὁμοιότερά τε τοῖς ἀληθινοῖς καὶ πιθανώτερα ποιεῖς φαίνεσθαι;</t>
  </si>
  <si>
    <t>1370</t>
  </si>
  <si>
    <t>On Hunting (014)</t>
  </si>
  <si>
    <t>6.24.4</t>
  </si>
  <si>
    <t>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t>
  </si>
  <si>
    <t>1.10.2</t>
  </si>
  <si>
    <t>Τισσαφέρνης μὲν ὤμοσεν Ἀγησιλάῳ, εἰ σπείσαιτο ἕως ἔλθοιεν οὓς πέμψειε πρὸς βασιλέα ἀγγέλους, διαπράξεσθαι αὐτῷ ἀφεθῆναι αὐτονόμους τὰς ἐν τῇ Ἀσίᾳ πόλεις Ἑλληνίδας, Ἀγησίλαος δὲ ἀντώμοσε σπονδὰς ἄξειν ἀδόλως, ὁρισάμενος τῆς πράξεως τρεῖς μῆνας.</t>
  </si>
  <si>
    <t>1.31.1</t>
  </si>
  <si>
    <t>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t>
  </si>
  <si>
    <t>2.29.1</t>
  </si>
  <si>
    <t>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t>
  </si>
  <si>
    <t>2.2.20.1</t>
  </si>
  <si>
    <t>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t>
  </si>
  <si>
    <t>2.3.12.2</t>
  </si>
  <si>
    <t>πολὺ δὲ μᾶλλον ὁ Κλέαρχος ἔσπευδεν, ὑποπτεύων μὴ αἰεὶ οὕτω πλήρεις εἶναι τὰς τάφρους ὕδατος (οὐ γὰρ ἦν ὥρα οἵα τὸ πεδίον ἄρδειν), ἀλλ’ ἵνα ἤδη πολλὰ προφαίνοιτο τοῖς Ἕλλησι δεινὰ εἰς τὴν πορείαν, τούτου ἕνεκα βασιλέα ὑπώπτευεν ἐπὶ τὸ πεδίον τὸ ὕδωρ ἀφεικέναι.</t>
  </si>
  <si>
    <t>2.3.25.3</t>
  </si>
  <si>
    <t>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t>
  </si>
  <si>
    <t>4.5.30.3</t>
  </si>
  <si>
    <t>ὅπου δὲ παρίοι κώμην, ἐτρέπετο πρὸς τοὺς ἐν ταῖς κώμαις καὶ κατελάμβανε πανταχοῦ εὐωχουμένους καὶ εὐθυμουμένους, καὶ οὐδαμόθεν ἀφίεσαν πρὶν παραθεῖναι αὐτοῖς ἄριστον·</t>
  </si>
  <si>
    <t>1809</t>
  </si>
  <si>
    <t>3.1.1</t>
  </si>
  <si>
    <t>ὅταν γε μὴν ἐκ παίδων εἰς τὸ μειρακιοῦσθαι ἐκβαίνωσι, τηνικαῦτα οἱ μὲν ἄλλοι παύουσι μὲν ἀπὸ παιδαγωγῶν, παύουσι δὲ ἀπὸ διδασκάλων, ἄρχουσι δὲ οὐδένες ἔτι αὐτῶν, ἀλλ’ αὐτονόμους ἀφιᾶσιν·</t>
  </si>
  <si>
    <t>1.2.2.5</t>
  </si>
  <si>
    <t>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t>
  </si>
  <si>
    <t>1.2.9.9</t>
  </si>
  <si>
    <t>ἔχειν δὲ δεῖ τοὺς ἐξιόντας τόξα καὶ παρὰ τὴν φαρέτραν ἐν κολεῷ κοπίδα ἢ σάγαριν, ἔτι δὲ γέρρον καὶ παλτὰ δύο, ὥστε τὸ μὲν ἀφεῖναι, τῷ δ’, ἂν δέῃ, ἐκ χειρὸς χρῆσθαι.</t>
  </si>
  <si>
    <t>1.4.17.8</t>
  </si>
  <si>
    <t>οὕτω δὴ πρῲ ἀναστὰς ἦγε τὸ στράτευμα, καὶ τοὺς μὲν πεζοὺς κατέλιπεν ἁθρόους ἐν τοῖς μεθορίοις, αὐτὸς δὲ τοῖς ἵπποις προσελάσας πρὸς τὰ τῶν Μήδων φρούρια, τοὺς μὲν βελτίστους καὶ πλείστους ἔχων μεθ’ ἑαυτοῦ ἐνταῦθα κατέμεινεν, ὡς μὴ βοηθοῖεν οἱ φρουροὶ τῶν Μήδων ἐπὶ τοὺς καταθέοντας, τοὺς δ’ ἐπιτηδείους ἀφῆκε κατὰ φυλὰς ἄλλους ἄλλοσε καταθεῖν, καὶ ἐκέλευε περιβαλλομένους ὅτῳ τις ἐπιτυγχάνοι ἐλαύνειν πρὸς ἑαυτόν.</t>
  </si>
  <si>
    <t>2.1.13.13</t>
  </si>
  <si>
    <t>ἀπεῖναι μέντοι οὐδὲ τὰ ἡμέτερα χρή, ἀλλὰ παντὶ τρόπῳ δεῖ τῶν ἀνδρῶν θήγειν πάντως τὸ φρόνημα.</t>
  </si>
  <si>
    <t>2.1.21.4</t>
  </si>
  <si>
    <t>τοῦτο δὲ παρασκευάσας οὐδὲν αὐτοῖς ἐλελοίπει ἄλλο ἢ ἀσκεῖν τὰ ἀμφὶ τὸν πόλεμον, ἐκεῖνο δοκῶν καταμεμαθηκέναι ὅτι οὗτοι κράτιστοι ἕκαστα γίγνονται οἳ ἂν ἀφέμενοι τοῦ πολλοῖς προσέχειν τὸν νοῦν ἐπὶ ἓν ἔργον τράπωνται.</t>
  </si>
  <si>
    <t>3.1.9.2</t>
  </si>
  <si>
    <t>ὦ Ἀρμένιε, ἔφη, πρῶτον μέν σοι συμβουλεύω ἐν τῇ δίκῃ τἀληθῆ λέγειν, ἵνα σοι ἕν γε ἀπῇ τὸ εὐμισητότατον·</t>
  </si>
  <si>
    <t>3.2.13.1</t>
  </si>
  <si>
    <t>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t>
  </si>
  <si>
    <t>1433</t>
  </si>
  <si>
    <t>3.3.60.4</t>
  </si>
  <si>
    <t>οἱ δὲ τοξόται καὶ ἀκοντισταὶ καὶ σφενδονῆται αὐτῶν ἀφίεσαν τὰ βέλη πολὺ πρὶν ἐξικνεῖσθαι.</t>
  </si>
  <si>
    <t>1674</t>
  </si>
  <si>
    <t>4.1.3.3</t>
  </si>
  <si>
    <t>ἐπεὶ δ’ ἐγὼ παρηγγύησα ἐπανάγειν καλέσας αὐτὸν ὀνομαστί, ἀνατεταμένος οὗτος τὴν μάχαιραν ὡς παίσων πολέμιον ὑπήκουσέ τε ἐμοὶ εὐθὺς ἀφείς τε ὃ ἔμελλε ποιεῖν τὸ κελευόμενον ἔπραττεν·</t>
  </si>
  <si>
    <t>4.1.10.3</t>
  </si>
  <si>
    <t>οἷά μοι δοκοῦμεν καὶ ὅσα ἀγαθά, ὦ ἄνδρες, ἀφεῖναι, θεῶν ἡμῖν αὐτὰ διδόντων.</t>
  </si>
  <si>
    <t>1731</t>
  </si>
  <si>
    <t>4.2.24.1</t>
  </si>
  <si>
    <t>ὑμῶν δὲ οἱ μὲν ἄρχοντες καὶ οἱ πρεσβύτεροι ἐν τάξει ἁθρόοι ἐλαύνετε, εἰ σωφρονεῖτε, ἵνα μήποτε ἁθρόῳ τινὶ ἐντυχόντες ἀποβιασθῆτε, τοὺς δὲ νεωτέρους ἀφίετε διώκειν·</t>
  </si>
  <si>
    <t>1867</t>
  </si>
  <si>
    <t>4.3.7.6</t>
  </si>
  <si>
    <t>ὁπότε γὰρ παρεῖναι ἢ ἀπεῖναι βούλοιντο, ἧττον ἂν ἡμῖν μέλοι, εἰ αὐτοὶ ἄνευ τούτων ἀρκοῖμεν ἡμῖν αὐτοῖς.</t>
  </si>
  <si>
    <t>4.4.8.2</t>
  </si>
  <si>
    <t>μᾶλλον δὲ τούτους ζῶντας ἰδόντες καὶ ἀφεθέντας μενοῦσιν οἱ ἄλλοι καὶ πείθεσθαι αἱρήσονται μᾶλλον ἢ μάχεσθαι.</t>
  </si>
  <si>
    <t>2042</t>
  </si>
  <si>
    <t>5.3.27.4</t>
  </si>
  <si>
    <t>σπεύσει γὰρ ἕως ἔτι πρόσω δοκεῖς ἀπεῖναι.</t>
  </si>
  <si>
    <t>2598</t>
  </si>
  <si>
    <t>5.4.24.1</t>
  </si>
  <si>
    <t>ἐννοήσας δὲ ὅτι οἱ πρὸς αὐτὸν ἀφεστηκότες ὄντες πλησίον Βαβυλῶνος κακῶς πείσονται, ἂν μὴ αὐτὸς αἰεὶ παρῇ, οὕτως ὅσους τε τῶν πολεμίων ἀφίει, τούτους ἐκέλευε λέγειν τῷ Ἀσσυρίῳ, καὶ αὐτὸς κήρυκα ἔπεμψε πρὸς αὐτὸν ταὐτὰ λέγοντα, ὅτι ἕτοιμος εἴη τοὺς ἐργαζομένους τὴν γῆν ἐᾶν καὶ μὴ ἀδικεῖν, εἰ καὶ ἐκεῖνος βούλοιτο ἐᾶν ἐργάζεσθαι τοὺς τῶν πρὸς αὑτὸν ἀφεστηκότων ἐργάτας.</t>
  </si>
  <si>
    <t>2762</t>
  </si>
  <si>
    <t>6.1.49.2</t>
  </si>
  <si>
    <t>καὶ νῦν μέν σε ἀφίημι, ἔφη, σὺν τῇ γυναικὶ δειπνεῖν·</t>
  </si>
  <si>
    <t>3148</t>
  </si>
  <si>
    <t>8.1.16.8</t>
  </si>
  <si>
    <t>οἳ δὲ μὴ παρεῖεν, τούτους ἡγεῖτο ἢ ἀκρατείᾳ τινὶ ἢ ἀδικίᾳ ἢ ἀμελείᾳ ἀπεῖναι.</t>
  </si>
  <si>
    <t>4128</t>
  </si>
  <si>
    <t>8.1.20.5</t>
  </si>
  <si>
    <t>ἐπιζητεῖ δὲ καὶ νῦν βασιλεύς, ἤν τις ἀπῇ οἷς παρεῖναι καθήκει.</t>
  </si>
  <si>
    <t>4140</t>
  </si>
  <si>
    <t>17.2.1</t>
  </si>
  <si>
    <t>ἐπειδὰν γὰρ ὁ μετοπωρινὸς χρόνος ἔλθῃ, πάντες που οἱ ἄνθρωποι πρὸς τὸν θεὸν ἀποβλέπουσιν, ὁπότε βρέξας τὴν γῆν ἀφήσει αὐτοὺς σπείρειν.</t>
  </si>
  <si>
    <t>1.7.13.1</t>
  </si>
  <si>
    <t>καὶ ἐπὶ τούτοις εἰπόντος Λυκίσκου καὶ τούτους τῇ αὐτῇ ψήφῳ κρίνεσθαι ᾗπερ καὶ τοὺς στρατηγούς, ἐὰν μὴ ἀφῶσι τὴν κλῆσιν, ἐπεθορύβησε πάλιν ὁ ὄχλος, καὶ ἠναγκάσθησαν ἀφιέναι τὰς κλήσεις.</t>
  </si>
  <si>
    <t>2.3.7.1</t>
  </si>
  <si>
    <t>Λύσανδρος δὲ τοῖς ἀρχαίοις πολίταις παραδοὺς τὴν πόλιν καὶ τὰ ἐνόντα πάντα καὶ δέκα ἄρχοντας καταστήσας φρουρεῖν ἀφῆκε τὸ τῶν συμμάχων ναυτικὸν κατὰ πόλεις, ταῖς δὲ Λακωνικαῖς ναυσὶν ἀπέπλευσεν εἰς Λακεδαίμονα, ἀπάγων τά τε τῶν αἰχμαλώτων νεῶν ἀκρωτήρια καὶ τὰς ἐκ Πειραιῶς τριήρεις πλὴν δώδεκα καὶ στεφάνους, οὓς παρὰ τῶν πόλεων ἐλάμβανε δῶρα ἰδίᾳ, καὶ ἀργυρίου τετρακόσια καὶ ἑβδομήκοντα τάλαντα, ἃ περιεγένοντο τῶν φόρων, οὓς αὐτῷ Κῦρος παρέδειξεν εἰς τὸν πόλεμον, καὶ εἴ τι ἄλλο ἐκτήσατο ἐν τῷ πολέμῳ.</t>
  </si>
  <si>
    <t>2.4.15.1</t>
  </si>
  <si>
    <t>καὶ νῦν δὲ κεκομίκασιν ἡμᾶς εἰς χωρίον ἐν ᾧ οὗτοι μὲν οὔτε βάλλειν οὔτε ἀκοντίζειν ὑπὲρ τῶν προτεταγμένων διὰ τὸ πρὸς ὄρθιον ἰέναι δύναιντ’ ἄν, ἡμεῖς δὲ εἰς τὸ κάταντες καὶ δόρατα ἀφιέντες καὶ ἀκόντια καὶ πέτρους ἐξιξόμεθά τε αὐτῶν καὶ πολλοὺς κατατρώσομεν.</t>
  </si>
  <si>
    <t>3.2.12.3</t>
  </si>
  <si>
    <t>ἐπεὶ δὲ ἀφικνούμενοι πρέσβεις εἰς Λακεδαίμονα ἀπὸ τῶν Ἰωνίδων πόλεων ἐδίδασκον ὅτι εἴη ἐπὶ Τισσαφέρνει, εἰ βούλοιτο, ἀφιέναι αὐτονόμους τὰς Ἑλληνίδας πόλεις·</t>
  </si>
  <si>
    <t>3.2.30.1</t>
  </si>
  <si>
    <t>τοῦ δ’ ἐπιόντος θέρους πέμψας Θρασυδαῖος εἰς Λακεδαίμονα συνεχώρησε Φέας τε τὸ τεῖχος περιελεῖν καὶ Κυλλήνης καὶ τὰς Τριφυλίδας πόλεις ἀφεῖναι Φρίξαν καὶ Ἐπιτάλιον καὶ Λετρίνους καὶ Ἀμφιδόλους καὶ Μαργανέας, πρὸς δὲ ταύταις καὶ Ἀκρωρείους καὶ Λασιῶνα τὸν ὑπ’ Ἀρκάδων ἀντιλεγόμενον.</t>
  </si>
  <si>
    <t>3.2.31.1</t>
  </si>
  <si>
    <t>οἱ δὲ Λακεδαιμόνιοι γνόντες μηδὲν δικαιότερον εἶναι βίᾳ πριαμένους ἢ βίᾳ ἀφελομένους παρὰ τῶν ἡττόνων λαμβάνειν, ἀφιέναι καὶ ταύτην ἠνάγκασαν·</t>
  </si>
  <si>
    <t>1002</t>
  </si>
  <si>
    <t>3.4.23.1</t>
  </si>
  <si>
    <t>1135</t>
  </si>
  <si>
    <t>5.1.31.1</t>
  </si>
  <si>
    <t>Ἀρταξέρξης βασιλεὺς νομίζει δίκαιον τὰς μὲν ἐν τῇ Ἀσίᾳ πόλεις ἑαυτοῦ εἶναι καὶ τῶν νήσων Κλαζομενὰς καὶ Κύπρον, τὰς δὲ ἄλλας Ἑλληνίδας πόλεις καὶ μικρὰς καὶ μεγάλας αὐτονόμους ἀφεῖναι πλὴν Λήμνου καὶ Ἴμβρου καὶ Σκύρου·</t>
  </si>
  <si>
    <t>1965</t>
  </si>
  <si>
    <t>5.2.3.3</t>
  </si>
  <si>
    <t>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t>
  </si>
  <si>
    <t>6.1.13.5</t>
  </si>
  <si>
    <t>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t>
  </si>
  <si>
    <t>2518</t>
  </si>
  <si>
    <t>6.3.3.3</t>
  </si>
  <si>
    <t>ὑποσχόμενος γὰρ Ἰφικράτει, εἰ αὐτὸν ἀφείη, ἢ χρήματα πέμψειν τῷ ναυτικῷ ἢ εἰρήνην ποιήσειν, οὕτως Ἀθήνησί τε ἦν καὶ ἔπραττε περὶ εἰρήνης·</t>
  </si>
  <si>
    <t>2656</t>
  </si>
  <si>
    <t>6.4.3.3</t>
  </si>
  <si>
    <t>ἐπέστειλαν δὲ τῷ Κλεομβρότῳ μὴ διαλύειν τὸ στράτευμα, ἀλλ’ εὐθὺς ἄγειν ἐπὶ τοὺς Θηβαίους, εἰ μὴ αὐτονόμους ἀφίοιεν τὰς πόλεις.</t>
  </si>
  <si>
    <t>2727</t>
  </si>
  <si>
    <t>2.3.17.6</t>
  </si>
  <si>
    <t>νῦν μὲν γὰρ οὕτως, ἔφη, διάκεισθον, ὥσπερ εἰ τὼ χεῖρε, ἃς ὁ θεὸς ἐπὶ τῷ συλλαμβάνειν ἀλλήλοιν ἐποίησεν, ἀφεμένω τούτου τράποιντο πρὸς τὸ διακωλύειν ἀλλήλω, ἢ εἰ τὼ πόδε θείᾳ μοίρᾳ πεποιημένω πρὸς τὸ συνεργεῖν ἀλλήλοιν, ἀμελήσαντε τούτου ἐμποδίζοιεν ἀλλήλω.</t>
  </si>
  <si>
    <t>4.4.4.1</t>
  </si>
  <si>
    <t>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t>
  </si>
  <si>
    <t>1852</t>
  </si>
  <si>
    <t>7.11.4</t>
  </si>
  <si>
    <t>ἀφεθήσονται δὲ τούτου, ὅταν ἤδη τῷ θηρίῳ ἔχωσι πολεμίως, ἐπιμέλειαν δὲ ποιήσονται τούτου μᾶλλον ἢ ἐκείνου φροντίζειν.</t>
  </si>
  <si>
    <t>10.14.1</t>
  </si>
  <si>
    <t>ἀπαλλαγὴ δὲ τούτων μία ἐστὶ μόνη, ὅταν ἐν τῇ ἀνάγκῃ ταύτῃ ἔχηται, προσελθόντα ἐγγὺς τῶν συγκυνηγετῶν ἕνα ἔχοντα προβόλιον ἐρεθίζειν ὡς ἀφήσοντα·</t>
  </si>
  <si>
    <t>3.5.5</t>
  </si>
  <si>
    <t>δεῖ γε μὴν εἰδέναι καὶ εἰ ἀφεθεὶς εἰς τάχος ἀναλαμβάνεται ἐν βραχεῖ καὶ εἰ ἀποστρέφεσθαι ἐθέλει.</t>
  </si>
  <si>
    <t>7.6.2</t>
  </si>
  <si>
    <t>χρὴ δὲ καὶ χαλαρὰν ἀπὸ τοῦ γόνατος ἀφεῖσθαι τὴν κνήμην σὺν τῷ ποδί.</t>
  </si>
  <si>
    <t>10.7.1</t>
  </si>
  <si>
    <t>ἢν δ’ αὖ καταφρονήσας τῆς λειότητος θαμινὰ ἀπερείδηται ἐν αὐτῷ, τούτου ἕνεκα τοὺς τροχοὺς μεγάλους τῷ λείῳ προστίθεμεν, ἵνα χάσκειν ἀναγκαζόμενος ὑπ’ αὐτῶν ἀφίῃ τὸ στόμιον.</t>
  </si>
  <si>
    <t>5.2.1</t>
  </si>
  <si>
    <t>χρὴ δὲ μηχανητικὸν εἶναι καὶ τοῦ πολλοὺς μὲν φαίνεσθαι τοὺς ὀλίγους ἱππέας, πάλιν δ’ ὀλίγους τοὺς πολλούς, καὶ τοῦ δοκεῖν παρόντα μὲν ἀπεῖναι, ἀπόντα δὲ παρεῖναι, καὶ τοῦ μὴ τὰ τῶν πολεμίων μόνον κλέπτειν ἐπίστασθαι, ἀλλὰ καὶ τοὺς ἑαυτοῦ ἱππέας ἅμα κλέπτοντα ἐξ ἀπροσδοκήτου τοῖς πολεμίοις ἐπιτίθεσθαι.</t>
  </si>
  <si>
    <t>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t>
  </si>
  <si>
    <t>4.6.4</t>
  </si>
  <si>
    <t>καὶ ὅταν γε πολὺς σῖτος καὶ οἶνος γένηται, ἀξίων ὄντων τῶν καρπῶν, ἀλυσιτελεῖς αἱ γεωργίαι γίγνονται, ὥστε πολλοὶ ἀφέμενοι τοῦ τὴν γῆν ἐργάζεσθαι ἐπ’ ἐμπορίας καὶ καπηλείας καὶ τοκισμοὺς τρέπονται·</t>
  </si>
  <si>
    <t>9.2.2</t>
  </si>
  <si>
    <t>καὶ ὁ μὲν ἡβρύνετο τῷ βραδέως διαπράττειν, ὁ δὲ τότε μάλιστα ἔχαιρεν ὁπότε τάχιστα τυχόντας ὧν δέοιντο ἀποπέμποι.</t>
  </si>
  <si>
    <t>11.11.4</t>
  </si>
  <si>
    <t>καὶ γὰρ ἐκαλλωπίζετο τῇ μὲν ἀμφὶ τὸ σῶμα φαυλότητι, τῷ δ’ ἀμφὶ τὸ στράτευμα κόσμῳ καὶ τῷ μὲν αὐτὸς ὡς ἐλαχίστων δεῖσθαι, τῷ δὲ τοὺς φίλους ὡς πλεῖστα ὠφελεῖν.</t>
  </si>
  <si>
    <t>1.1.10.5</t>
  </si>
  <si>
    <t>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t>
  </si>
  <si>
    <t>1.2.14.3</t>
  </si>
  <si>
    <t>καὶ λέγεται δεηθῆναι ἡ Κίλισσα Κύρου ἐπιδεῖξαι τὸ στράτευμα αὐτῇ·</t>
  </si>
  <si>
    <t>1.5.14.1</t>
  </si>
  <si>
    <t>ὁ δὲ Πρόξενος (ἔτυχε γὰρ ὕστερος προσιὼν καὶ τάξις αὐτῷ ἑπομένη τῶν ὁπλιτῶν) εὐθὺς οὖν εἰς τὸ μέσον ἀμφοτέρων ἄγων ἔθετο τὰ ὅπλα καὶ ἐδεῖτο τοῦ Κλεάρχου μὴ ποιεῖν ταῦτα.</t>
  </si>
  <si>
    <t>1.9.20.1</t>
  </si>
  <si>
    <t>καὶ γὰρ αὐτὸ τοῦτο οὗπερ αὐτὸς ἕνεκα φίλων ᾤετο δεῖσθαι, ὡς συνεργοὺς ἔχοι, καὶ αὐτὸς ἐπειρᾶτο συνεργὸς τοῖς φίλοις κράτιστος εἶναι τούτου ὅτου αἰσθάνοιτο ἕκαστον ἐπιθυμοῦντα.</t>
  </si>
  <si>
    <t>1.9.25.4</t>
  </si>
  <si>
    <t>τοῦτον οὖν σοὶ ἔπεμψε καὶ δεῖταί σου τήμερον τοῦτον ἐκπιεῖν σὺν οἷς μάλιστα φιλεῖς.</t>
  </si>
  <si>
    <t>2.6.13.2</t>
  </si>
  <si>
    <t>οἵτινες δὲ ἢ ὑπὸ πόλεως τεταγμένοι ἢ ὑπὸ τοῦ δεῖσθαι ἢ ἄλλῃ τινὶ ἀνάγκῃ κατεχόμενοι παρείησαν αὐτῷ, σφόδρα πειθομένοις ἐχρῆτο.</t>
  </si>
  <si>
    <t>1024</t>
  </si>
  <si>
    <t>3.5.8.2</t>
  </si>
  <si>
    <t>ἐγὼ θέλω, ὦ ἄνδρες, διαβιβάσαι ὑμᾶς κατὰ τετρακισχιλίους ὁπλίτας, ἂν ἐμοὶ ὧν δέομαι ὑπηρετήσητε καὶ τάλαντον μισθὸν πορίσητε.</t>
  </si>
  <si>
    <t>1464</t>
  </si>
  <si>
    <t>4.4.6.1</t>
  </si>
  <si>
    <t>ὁ δὲ εἶπεν ὅτι σπείσασθαι βούλοιτο ἐφ’ ᾧ μήτε αὐτὸς τοὺς Ἕλληνας ἀδικεῖν μήτε ἐκείνους καίειν τὰς οἰκίας λαμβάνειν τε τἀπιτήδεια ὅσων δέοιντο.</t>
  </si>
  <si>
    <t>ὁ δὲ Ξενοφῶν ἔχων ὀπισθοφύλακας ὡς ᾔσθετο, ἐδεῖτο αὐτῶν πάσῃ τέχνῃ καὶ μηχανῇ μὴ ἀπολείπεσθαι, λέγων ὅτι ἕπονται πολλοὶ πολέμιοι συνειλεγμένοι, καὶ τελευτῶν ἐχαλέπαινεν.</t>
  </si>
  <si>
    <t>1774</t>
  </si>
  <si>
    <t>6.4.22.3</t>
  </si>
  <si>
    <t>καὶ Ξενοφῶν Κλεάνορος ἐδεήθη τοῦ Ἀρκάδος προθυμεῖσθαι, εἴ τι ἐν τούτῳ εἴη.</t>
  </si>
  <si>
    <t>6.6.33.1</t>
  </si>
  <si>
    <t>δέονται δέ σου καὶ τοῦτο, παραγενόμενον καὶ ἄρξαντα ἑαυτῶν πεῖραν λαβεῖν καὶ Δεξίππου καὶ σφῶν τῶν ἄλλων οἷος ἕκαστός ἐστι, καὶ τὴν ἀξίαν ἑκάστοις νεῖμαι.</t>
  </si>
  <si>
    <t>3050</t>
  </si>
  <si>
    <t>7.1.1.6</t>
  </si>
  <si>
    <t>ἐκ τούτου δὲ Φαρνάβαζος φοβούμενος τὸ στράτευμα μὴ ἐπὶ τὴν αὑτοῦ χώραν στρατεύηται, πέμψας πρὸς Ἀναξίβιον τὸν ναύαρχον (ὁ δ’ ἔτυχεν ἐν Βυζαντίῳ ὤν), ἐδεῖτο διαβιβάσαι τὸ στράτευμα ἐκ τῆς Ἀσίας, καὶ ὑπισχνεῖτο πάντα ποιήσειν αὐτῷ ὅσα δέοι.</t>
  </si>
  <si>
    <t>3072</t>
  </si>
  <si>
    <t>7.3.10.3</t>
  </si>
  <si>
    <t>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t>
  </si>
  <si>
    <t>3281</t>
  </si>
  <si>
    <t>7.4.8.1</t>
  </si>
  <si>
    <t>καὶ ὃς προσελθὼν τῷ Σεύθῃ δεῖται μὴ ἀποκτεῖναι τὸν παῖδα, καὶ τοῦ Ἐπισθένους διηγεῖται τὸν τρόπον, καὶ ὅτι λόχον ποτὲ συνελέξατο σκοπῶν οὐδὲν ἄλλο ἢ εἴ τινες εἶεν καλοί, καὶ μετὰ τούτων ἦν ἀνὴρ ἀγαθός.</t>
  </si>
  <si>
    <t>3421</t>
  </si>
  <si>
    <t>7.4.20.1</t>
  </si>
  <si>
    <t>ἐκ τούτου ὁ Ξενοφῶν δεῖται τοὺς ὁμήρους τε αὐτῷ παραδοῦναι καὶ ἐπὶ τὸ ὄρος, εἰ βούλεται, συστρατεύεσθαι·</t>
  </si>
  <si>
    <t>3460</t>
  </si>
  <si>
    <t>7.7.19.4</t>
  </si>
  <si>
    <t>ἐδεῖτο δὲ τὰς κώμας μὴ καίειν.</t>
  </si>
  <si>
    <t>7.7.31.2</t>
  </si>
  <si>
    <t>οὐκοῦν νῦν καὶ τοῦτο κίνδυνος μὴ λάβωσι προστάτας αὑτῶν τινας τούτων οἳ νομίζουσιν ὑπὸ σοῦ ἀδικεῖσθαι, ἢ καὶ τούτων κρείττονας τοὺς Λακεδαιμονίους, ἐὰν μὲν οἱ στρατιῶται ὑπισχνῶνται προθυμότερον αὐτοῖς συστρατεύσεσθαι, ἂν τὰ παρὰ σοῦ νῦν ἀναπράξωσιν, οἱ δὲ Λακεδαιμόνιοι διὰ τὸ δεῖσθαι τῆς στρατιᾶς συναινέσωσιν αὐτοῖς ταῦτα.</t>
  </si>
  <si>
    <t>3693</t>
  </si>
  <si>
    <t>7.7.47.3</t>
  </si>
  <si>
    <t>δέομαι οὖν σου, ὅταν ἀποδιδῷς, προθυμεῖσθαι ἐμὲ παρὰ τοῖς στρατιώταις τοιοῦτον ποιῆσαι οἷόνπερ καὶ παρέλαβες.</t>
  </si>
  <si>
    <t>7.7.49.2</t>
  </si>
  <si>
    <t>ἐπεὶ τοίνυν διανοῇ ἀποδιδόναι, νῦν ἐγώ σου δέομαι δι’ ἐμοῦ ἀποδοῦναι, καὶ μὴ περιιδεῖν με διὰ σὲ ἀνομοίως ἔχοντα ἐν τῇ στρατιᾷ νῦν τε καὶ ὅτε πρὸς σὲ ἀφικόμεθα.</t>
  </si>
  <si>
    <t>σῖτόν γε μὴν ἔταξε τοσοῦτον ἔχοντα συμβολεύειν τὸν εἴρενα ὡς ὑπὸ πλησμονῆς μὲν μήποτε βαρύνεσθαι, τοῦ δὲ ἐνδεεστέρως διάγειν μὴ ἀπείρως ἔχειν, νομίζων τοὺς οὕτω παιδευομένους μᾶλλον μὲν ἂν δύνασθαι, εἰ δεήσειεν, ἀσιτήσαντας ἐπιπονῆσαι, μᾶλλον δ’ ἄν, εἰ παραγγελθείη, ἀπὸ τοῦ αὐτοῦ σίτου πλείω χρόνον ἐπιταθῆναι, ἧττον δ’ ἂν ὄψου δεῖσθαι, εὐχερέστερον δὲ πρὸς πᾶν ἔχειν βρῶμα, καὶ ὑγιεινοτέρως δ’ ἂν διάγειν·</t>
  </si>
  <si>
    <t>6.3.5</t>
  </si>
  <si>
    <t>ὁ γὰρ ἀσθενήσας ἢ δεηθεὶς ὀχήματος ἢ ταχύ ποι βουληθεὶς ἀφικέσθαι, ἤν που ἴδῃ ἵππον ὄντα, λαβὼν καὶ χρησάμενος καλῶς ἀποκαθίστησιν.</t>
  </si>
  <si>
    <t>6.4.2</t>
  </si>
  <si>
    <t>ὅπου γὰρ ἂν ὑπὸ θήρας ὀψισθέντες δεηθῶσι τῶν ἐπιτηδείων, ἢν μὴ συνεσκευασμένοι τύχωσι, καὶ ἐνταῦθα ἔθηκε τοὺς μὲν πεπαμένους καταλείπειν τὰ πεποιημένα, τοὺς δὲ δεομένους ἀνοίξαντας τὰ σήμαντρα, λαβόντας ὅσων ἂν δέωνται σημηναμένους καταλιπεῖν.</t>
  </si>
  <si>
    <t>11.2.5</t>
  </si>
  <si>
    <t>καὶ ὅσων δὲ ὀργάνων ἡ στρατιὰ κοινῇ δεηθείη ἄν, ἅπαντα τὰ μὲν ἁμάξῃ προστέτακται παρέχειν, τὰ δὲ ὑποζυγίῳ·</t>
  </si>
  <si>
    <t>15.5.2</t>
  </si>
  <si>
    <t>ἔδωκε δὲ καὶ πασῶν τῶν συῶν ἀπὸ τόκου χοῖρον λαμβάνειν, ὡς μήποτε ἀπορήσαι βασιλεὺς ἱερῶν, ἤν τι δεηθῇ θεοῖς συμβουλεύσασθαι.</t>
  </si>
  <si>
    <t>1.2.9.4</t>
  </si>
  <si>
    <t>δοκεῖ γὰρ αὕτη ἡ ἡλικία μάλιστα ἐπιμελείας δεῖσθαι·</t>
  </si>
  <si>
    <t>1.3.13.1</t>
  </si>
  <si>
    <t>ἐπεὶ δὲ ἡ Μανδάνη παρεσκευάζετο ὡς ἀπιοῦσα πάλιν πρὸς τὸν ἄνδρα, ἐδεῖτο αὐτῆς ὁ Ἀστυάγης καταλιπεῖν τὸν Κῦρον.</t>
  </si>
  <si>
    <t>1.4.1.2</t>
  </si>
  <si>
    <t>καὶ ταχὺ μὲν τοῖς ἡλικιώταις συνεκέκρατο ὥστε οἰκείως διακεῖσθαι, ταχὺ δὲ τοὺς πατέρας αὐτῶν ἀνήρτητο, προσιὼν καὶ ἔνδηλος ὢν ὅτι ἠσπάζετο αὐτῶν τοὺς υἱεῖς, ὥστε εἴ τι τοῦ βασιλέως δέοιντο, τοὺς παῖδας ἐκέλευον τοῦ Κύρου δεῖσθαι διαπράξασθαι σφίσιν, ὁ δὲ Κῦρος, ὅ τι δέοιντο αὐτοῦ οἱ παῖδες, διὰ τὴν φιλανθρωπίαν καὶ φιλοτιμίαν περὶ παντὸς ἐποιεῖτο διαπράττεσθαι, καὶ ὁ Ἀστυάγης δὲ ὅ τι δέοιτο αὐτοῦ ὁ Κῦρος οὐδὲν ἐδύνατο ἀντέχειν μὴ οὐ χαρίζεσθαι.</t>
  </si>
  <si>
    <t>1.4.2.5</t>
  </si>
  <si>
    <t>καὶ γὰρ ἐκ νυκτὸς εἴ τινος δέοιτο Ἀστυάγης, πρῶτος ᾐσθάνετο Κῦρος καὶ πάντων ἀοκνότατα ἀνεπήδα ὑπηρετήσων ὅ τι οἴοιτο χαριεῖσθαι, ὥστε παντάπασιν ἀνεκτήσατο τὸν Ἀστυάγην.</t>
  </si>
  <si>
    <t>1.4.9.2</t>
  </si>
  <si>
    <t>ὁ δ’ αὐτοῦ λοιδορουμένου ὅμως ἐδεῖτο ὅσα αὐτὸς ἔλαβε, ταῦτα ἐᾶσαι εἰσκομίσαντα δοῦναι τῷ πάππῳ.</t>
  </si>
  <si>
    <t>1.4.10.4</t>
  </si>
  <si>
    <t>ἀλλ’, ὦ παῖ, δέχομαι μὲν ἔγωγε ἡδέως ὅσα σὺ δίδως, οὐ μέντοι δέομαί γε τούτων οὐδενός, ὥστε σε κινδυνεύειν.</t>
  </si>
  <si>
    <t>1.4.12.8</t>
  </si>
  <si>
    <t>πονηρὸν λέγεις τὸ πρᾶγμα, εἰ μηδ’ ὑπὲρ ἡμῶν ἄν τι δέῃ δυνήσῃ πράττειν, ἀλλ’ ἄλλου τινὸς τὸ ἐπὶ σὲ ἀνάγκη ἔσται δεῖσθαι ἡμᾶς.</t>
  </si>
  <si>
    <t>2.1.17.5</t>
  </si>
  <si>
    <t>κράτους τε, ὃ πάντα τὰ τῶν ἡττόνων τοῖς κρείττοσι δωρεῖται, τί εἰκὸς ἡμᾶς μᾶλλον ἢ καὶ ὑμᾶς τούτου δεῖσθαι;</t>
  </si>
  <si>
    <t>2.2.4.5</t>
  </si>
  <si>
    <t>καὶ ὁ ἄρταμος οἰόμενος αὐτὸν οὐδὲν ἔτι δεῖσθαι ὄψου, ᾤχετο παραφέρων πρὶν λαβεῖν αὐτὸν ἕτερον.</t>
  </si>
  <si>
    <t>3.2.12.7</t>
  </si>
  <si>
    <t>πρὶν μὲν οὖν ἔχεσθαι τὰ ἄκρα οἶδ’ ὅτι οὐδὲν ἐδεῖσθε εἰρήνης·</t>
  </si>
  <si>
    <t>1430</t>
  </si>
  <si>
    <t>3.2.13.4</t>
  </si>
  <si>
    <t>ἢν δὲ εἰρήνης δοκῆτε δεῖσθαι, ἄνευ ὅπλων ἥκετε·</t>
  </si>
  <si>
    <t>1435</t>
  </si>
  <si>
    <t>3.2.28.9</t>
  </si>
  <si>
    <t>τούτων δὴ ἕνεκα βούλομαι ὡς ἀφθονώτατα χρήματα ἔχειν, δεῖσθαι τούτων νομίζων.</t>
  </si>
  <si>
    <t>οὕτω δὴ ὁ Κῦρος ἀπῄει κεχρηματισμένος οὐχ ἃ ἔλαβε μόνον χρήματα, ἀλλὰ πολὺ πλείονα τούτων ἡτοιμασμένος διὰ τὸν τρόπον, ὥστε λαμβάνειν ὁπότε δέοιτο.</t>
  </si>
  <si>
    <t>3.3.37.3</t>
  </si>
  <si>
    <t>ὧν γὰρ ἂν ὀψιμαθεῖς ἄνθρωποι γένωνται, οὐδὲν θαυμαστὸν εἴ τινες αὐτῶν καὶ τοῦ ὑπομιμνῄσκοντος δέοιντο, ἀλλ’ ἀγαπητὸν εἰ καὶ ἐξ ὑποβολῆς δύναιντο ἄνδρες ἀγαθοὶ εἶναι.</t>
  </si>
  <si>
    <t>1605</t>
  </si>
  <si>
    <t>4.1.3.1</t>
  </si>
  <si>
    <t>τὸν δ’ ἐμοῦ ἐγγύτατα ταξίαρχον Χρυσάνταν οὐδὲν ἄλλων δέομαι πυνθάνεσθαι, ἀλλ’ αὐτὸς οἶδα οἷος ἦν·</t>
  </si>
  <si>
    <t>4.3.18.1</t>
  </si>
  <si>
    <t>προνοεῖν μέν γε ἕξω πάντα τῇ ἀνθρωπίνῃ γνώμῃ, ταῖς δὲ χερσὶν ὁπλοφορήσω, διώξομαι δὲ τῷ ἵππῳ, τὸν δ’ ἐναντίον ἀνατρέψω τῇ τοῦ ἵππου ῥύμῃ, ἀλλ’ οὐ συμπεφυκὼς δεδήσομαι ὥσπερ οἱ ἱπποκένταυροι·</t>
  </si>
  <si>
    <t>2002</t>
  </si>
  <si>
    <t>5.2.23.1</t>
  </si>
  <si>
    <t>καλέσας οὖν τὸν Ὑρκάνιον καὶ τὸν Γωβρύαν (τούτους γὰρ ἐνόμιζεν εἰδέναι μάλιστα ὧν αὐτὸς ᾤετο δεῖσθαι μαθεῖν), ἐγώ τοι, ἔφη, ὦ ἄνδρες φίλοι, οἶμαι σὺν ὑμῖν ἂν ὡς πιστοῖς βουλευόμενος περὶ τοῦ πολέμου τοῦδε οὐκ ἂν ἐξαμαρτάνειν·</t>
  </si>
  <si>
    <t>2457</t>
  </si>
  <si>
    <t>5.3.13.1</t>
  </si>
  <si>
    <t>καὶ ὁ Γωβρύας εἶπεν ὅτι οὕτω μὲν γιγνομένων σαφῶς παρείη ἂν αὐτόν, καὶ δέοιτό γ’ ἂν αὐτοῦ μένειν ἔστε σὺ ἀπέλθοις.</t>
  </si>
  <si>
    <t>2557</t>
  </si>
  <si>
    <t>5.5.4.3</t>
  </si>
  <si>
    <t>ὁ μὲν δὴ ἐκ Περσῶν ἄγων τὸν στρατὸν ἐρόμενος τὸν Κυαξάρην κατὰ τὴν Κύρου ἐπιστολὴν εἴ τι δέοιτο τοῦ στρατοῦ, ἐπεὶ οὐκ ἔφη δεῖσθαι, αὐθημερόν, ἐπεὶ ἤκουσε παρόντα Κῦρον, ᾤχετο πρὸς αὐτὸν ἄγων τὸ στράτευμα.</t>
  </si>
  <si>
    <t>2850</t>
  </si>
  <si>
    <t>6.2.32.1</t>
  </si>
  <si>
    <t>συνεσκευάσθαι δὲ χρὴ καὶ ὧν ἀσθενοῦντες δέονται ἄνθρωποι·</t>
  </si>
  <si>
    <t>3249</t>
  </si>
  <si>
    <t>7.5.45.6</t>
  </si>
  <si>
    <t>ἐγὼ δὲ ἠξίουν τοὺς τοιούτους, εἴ τίς τι ἐμοῦ δέοιτο, θεραπεύειν ὑμᾶς τοὺς ἐμοὺς φίλους δεομένους προσαγωγῆς.</t>
  </si>
  <si>
    <t>7.5.58.1</t>
  </si>
  <si>
    <t>ἐννοῶν δὲ τὸ αὑτοῦ πρᾶγμα ὅτι ἐπιχειροίη μὲν ἄρχειν πολλῶν ἀνθρώπων, παρασκευάζοιτο δὲ οἰκεῖν ἐν πόλει τῇ μεγίστῃ τῶν φανερῶν, αὕτη δ’ οὕτως ἔχοι αὐτῷ ὡς πολεμιωτάτη ἂν γένοιτο ἀνδρὶ πόλις, ταῦτα δὴ λογιζόμενος φυλακῆς περὶ τὸ σῶμα ἡγήσατο δεῖσθαι.</t>
  </si>
  <si>
    <t>8.1.11.3</t>
  </si>
  <si>
    <t>καὶ πόλεων δὲ καὶ ὅλων ἐθνῶν φύλαξι καὶ σατράπαις ᾔδει ὅτι τούτων τισὶν εἴη χρηστέον καὶ πρέσβεις γε τούτων τινὰς πεμπτέον, ὅπερ ἐν τοῖς μεγίστοις ἡγεῖτο εἶναι εἰς τὸ ἄνευ πολέμου τυγχάνειν ὧν δέοιτο.</t>
  </si>
  <si>
    <t>4111</t>
  </si>
  <si>
    <t>8.2.5.10</t>
  </si>
  <si>
    <t>ἐν δὲ ταῖς μεγάλαις πόλεσι διὰ τὸ πολλοὺς ἑκάστου δεῖσθαι ἀρκεῖ καὶ μία ἑκάστῳ τέχνη εἰς τὸ τρέφεσθαι·</t>
  </si>
  <si>
    <t>4218</t>
  </si>
  <si>
    <t>8.2.27.1</t>
  </si>
  <si>
    <t>πρὸς δὲ τούτοις ὥσπερ νόμον κατεστήσατο ὁ Κῦρος, ὅσα διακρίσεως δέοιτο εἴτε δίκῃ εἴτε ἀγωνίσματι, τοὺς δεομένους διακρίσεως συντρέχειν τοῖς κριταῖς.</t>
  </si>
  <si>
    <t>4295</t>
  </si>
  <si>
    <t>8.3.19.3</t>
  </si>
  <si>
    <t>πέμψας οὖν πρὸς αὐτοὺς τῶν σκηπτούχων τινάς, οἳ παρείποντο αὐτῷ τρεῖς ἑκατέρωθεν τοῦ ἅρματος αὐτοῦ τούτου ἕνεκα τοῦ διαγγέλλειν, ἐκέλευσεν εἰπεῖν αὐτοῖς, εἴ τίς τι αὐτοῦ δέοιτο, διδάσκειν τῶν ἱππάρχων τινὰ ὅ τι τις βούλοιτο, ἐκείνους δ’ ἔφη πρὸς αὐτὸν ἐρεῖν.</t>
  </si>
  <si>
    <t>4364</t>
  </si>
  <si>
    <t>8.3.22.1</t>
  </si>
  <si>
    <t>αἰσθόμενος οὖν ὁ Κῦρος τοῦτο, πρὶν προσελθεῖν αὐτὸν καὶ διαλεχθῆναι αὐτῷ ὑποπέμψας τινὰ τῶν σκηπτούχων εἰπεῖν ἐκέλευσε πρὸς αὐτὸν ὅτι οὐδὲν ἔτι δέοιτο·</t>
  </si>
  <si>
    <t>4371</t>
  </si>
  <si>
    <t>8.5.9.1</t>
  </si>
  <si>
    <t>καὶ γὰρ τούτους ἐχυρᾶς ἐνόμιζε χώρας δεῖσθαι, ὅτι σὺν οἷς μάχονται ὅπλοις οὐδὲν πρόχειρον ἔχοντες τούτων στρατοπεδεύονται, ἀλλὰ πολλοῦ χρόνου δέονται εἰς τὴν ἐξόπλισιν, εἰ μέλλουσι χρησίμως ἕξειν.</t>
  </si>
  <si>
    <t>4669</t>
  </si>
  <si>
    <t>3.4.5</t>
  </si>
  <si>
    <t>ἂν δὲ καὶ παραπλησίους γεωργίας γεωργοῦντας, τοὺς μὲν ἀπολωλέναι φάσκοντας ὑπὸ γεωργίας καὶ ἀποροῦντας, τοὺς δὲ ἀφθόνως καὶ καλῶς πάντα ἔχοντας ὅσων δέονται ἀπὸ τῆς γεωργίας;</t>
  </si>
  <si>
    <t>5.16.3</t>
  </si>
  <si>
    <t>καὶ ἐλπίδων δὲ ἀγαθῶν οὐδὲν ἧττον οἱ δοῦλοι τῶν ἐλευθέρων δέονται, ἀλλὰ καὶ μᾶλλον, ὅπως μένειν ἐθέλωσι.</t>
  </si>
  <si>
    <t>6.11.1</t>
  </si>
  <si>
    <t>ὅτι δὲ ἔφησθα καταμαθεῖν τὰ αἴτια τῶν τε οὕτω γεωργούντων ὥστε ἀπὸ τῆς γεωργίας ἀφθόνως ἔχειν ὧν δέονται καὶ τῶν οὕτως ἐργαζομένων ὡς μὴ λυσιτελεῖν αὐτοῖς τὴν γεωργίαν, καὶ ταῦτ’ ἄν μοι δοκῶ ἡδέως ἑκάτερα ἀκούειν σου, ὅπως ἃ μὲν ἀγαθά ἐστι ποιῶμεν, ἃ δὲ βλαβερὰ μὴ ποιῶμεν.</t>
  </si>
  <si>
    <t>7.28.1</t>
  </si>
  <si>
    <t>διὰ δὲ τὸ τὴν φύσιν μὴ πρὸς πάντα ταὐτὰ ἀμφοτέρων εὖ πεφυκέναι, διὰ τοῦτο καὶ δέονται μᾶλλον ἀλλήλων καὶ τὸ ζεῦγος ὠφελιμώτερον ἑαυτῷ γεγένηται, ἃ τὸ ἕτερον ἐλλείπεται τὸ ἕτερον δυνάμενον.</t>
  </si>
  <si>
    <t>8.10.1</t>
  </si>
  <si>
    <t>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t>
  </si>
  <si>
    <t>8.13.3</t>
  </si>
  <si>
    <t>καὶ οὕτω κείμενα ἕκαστα κατενόησα ὡς οὔτε ἄλληλα ἐμποδίζει οὔτε μαστευτοῦ δεῖται οὔτε ἀσυσκεύαστά ἐστιν οὔτε δυσλύτως ἔχει, ὥστε διατριβὴν παρέχειν, ὅταν τῳ ταχὺ δέῃ χρῆσθαι.</t>
  </si>
  <si>
    <t>9.1.2</t>
  </si>
  <si>
    <t>τί δέ, εἰ μὴ ὑπισχνεῖτό γε ἐπιμελήσεσθαι καὶ φανερὰ ἦν ἡδομένη ἰσχυρῶς, ὥσπερ ἐξ ἀμηχανίας εὐπορίαν τινὰ ηὑρηκυῖα, καὶ ἐδεῖτό μου ὡς τάχιστα ᾗπερ ἔλεγον διατάξαι.</t>
  </si>
  <si>
    <t>11.10.3</t>
  </si>
  <si>
    <t>ὅτε πολλοὶ μὲν εἰσὶν ἄνθρωποι οἳ οὐ δύνανται ζῆν ἄνευ τοῦ ἄλλων δεῖσθαι, πολλοὶ δὲ ἀγαπῶσιν, ἂν δύνωνται τὰ ἑαυτοῖς ἀρκοῦντα πορίζεσθαι.</t>
  </si>
  <si>
    <t>12.3.1</t>
  </si>
  <si>
    <t>πότερα δέ, ἐγὼ ἔφην, ὦ Ἰσχόμαχε, ὅταν δεηθῇς ἐπιτρόπου, καταμαθὼν ἄν που ᾖ ἐπιτροπευτικὸς ἀνήρ, τοῦτον πειρᾷ ὠνεῖσθαι, ὥσπερ, ὅταν τέκτονος δεηθῇς, καταμαθὼν εὖ οἶδ’ ὅτι ἄν που ἴδῃς τεκτονικόν, τοῦτον πειρᾷ κτᾶσθαι, ἢ αὐτὸς παιδεύεις τοὺς ἐπιτρόπους;</t>
  </si>
  <si>
    <t>17.7.6</t>
  </si>
  <si>
    <t>οὐκοῦν τοῦτο μέν, ἔφην ἐγώ, ἤδη μελέτης δεῖται ὥσπερ τοῖς κιθαρισταῖς ἡ χείρ, ὅπως δύνηται ὑπηρετεῖν τῇ γνώμῃ.</t>
  </si>
  <si>
    <t>20.28.3</t>
  </si>
  <si>
    <t>καὶ ὅταν δεηθῶσιν ἀργυρίου, οὐκ εἰκῇ αὐτὸν ὅπου ἂν τύχωσιν ἀπέβαλον, ἀλλ’ ὅπου ἂν ἀκούσωσι τιμᾶσθαί τε μάλιστα τὸν σῖτον καὶ περὶ πλείστου αὐτὸν ποιῶνται οἱ ἄνθρωποι, τούτοις αὐτὸν ἄγοντες παραδιδόασι.</t>
  </si>
  <si>
    <t>1.4.7.1</t>
  </si>
  <si>
    <t>ἐπειδὴ δὲ ἐνιαυτοὶ ἦσαν τρεῖς, ἐδεήθη τοῦ Κύρου ἀφεῖναι αὐτούς, φάσκων ὀμωμοκέναι καὶ ἀπάξειν ἐπὶ θάλατταν, ἐπειδὴ οὐ παρὰ βασιλέα.</t>
  </si>
  <si>
    <t>1.4.16.1</t>
  </si>
  <si>
    <t>οὐκ ἔφασαν δὲ τῶν οἵωνπερ αὐτὸς ὄντων εἶναι καινῶν δεῖσθαι πραγμάτων οὐδὲ μεταστάσεως·</t>
  </si>
  <si>
    <t>1.7.3.2</t>
  </si>
  <si>
    <t>Τιμοκράτους δ’ εἰπόντος ὅτι καὶ τοὺς ἄλλους χρὴ δεθέντας εἰς τὸν δῆμον παραδοθῆναι, ἡ βουλὴ ἔδησε.</t>
  </si>
  <si>
    <t>1.7.35.5</t>
  </si>
  <si>
    <t>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t>
  </si>
  <si>
    <t>2.2.13.1</t>
  </si>
  <si>
    <t>οἱ δ’ ἐπεὶ ἦσαν ἐν Σελλασίᾳ καὶ ἐπύθοντο οἱ ἔφοροι αὐτῶν ἃ ἔλεγον, ὄντα οἷάπερ καὶ πρὸς Ἆγιν, αὐτόθεν αὐτοὺς ἐκέλευον ἀπιέναι, καὶ εἴ τι δέονται εἰρήνης, κάλλιον ἥκειν βουλευσαμένους.</t>
  </si>
  <si>
    <t>2.4.23.6</t>
  </si>
  <si>
    <t>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t>
  </si>
  <si>
    <t>712</t>
  </si>
  <si>
    <t>4.8.5.14</t>
  </si>
  <si>
    <t>ὃ καὶ νεῶν καὶ πεζῶν δεῖται, εἰ μέλλοι πολιορκηθήσεσθαι.</t>
  </si>
  <si>
    <t>4.8.34.5</t>
  </si>
  <si>
    <t>ἐπεὶ γὰρ οἱ Ἀργεῖοι τὴν Κόρινθον Ἄργος ἐπεποίηντο, οὐδὲν ἔφασαν αὐτῶν δεῖσθαι·</t>
  </si>
  <si>
    <t>1835</t>
  </si>
  <si>
    <t>5.2.24.3</t>
  </si>
  <si>
    <t>ὁ μέντοι Εὐδαμίδας ἐξιὼν Φοιβίδαν τὸν ἀδελφὸν ἐδεήθη τῶν ἐφόρων τοὺς ὑπολειπομένους τῶν ἑαυτῷ προστεταγμένων ἁθροίσαντα μετιέναι·</t>
  </si>
  <si>
    <t>2067</t>
  </si>
  <si>
    <t>5.4.26.4</t>
  </si>
  <si>
    <t>ὁ δὲ ἀκούσας ἐτόλμησεν ἐλθεῖν πρὸς τὸν Ἀρχίδαμον, καὶ ἐδεῖτο σωτῆρα αὐτῷ τοῦ πατρὸς γενέσθαι.</t>
  </si>
  <si>
    <t>2310</t>
  </si>
  <si>
    <t>5.4.27.3</t>
  </si>
  <si>
    <t>ἀλλ’, ὦ Κλεώνυμε, ἴσθι μὲν ὅτι ἐγὼ τῷ ἐμῷ πατρὶ οὐδ’ ἀντιβλέπειν δύναμαι, ἀλλὰ κἄν τι βούλωμαι διαπράξασθαι ἐν τῇ πόλει, πάντων μᾶλλον ἢ τοῦ πατρὸς δέομαι·</t>
  </si>
  <si>
    <t>2313</t>
  </si>
  <si>
    <t>5.4.30.2</t>
  </si>
  <si>
    <t>ὦ πάτερ, Κλεώνυμός με κελεύει σου δεηθῆναι σῶσαί οἱ τὸν πατέρα·</t>
  </si>
  <si>
    <t>2325</t>
  </si>
  <si>
    <t>5.4.32.8</t>
  </si>
  <si>
    <t>τὴν γὰρ Σπάρτην τοιούτων δεῖσθαι στρατιωτῶν.</t>
  </si>
  <si>
    <t>2342</t>
  </si>
  <si>
    <t>5.4.36.1</t>
  </si>
  <si>
    <t>γιγνώσκων δ’ ὅτι εἰ μή τις προκαταλήψοιτο τὸν Κιθαιρῶνα, οὐ ῥᾴδιον ἔσται εἰς τὰς Θήβας ἐμβαλεῖν, μαθὼν πολεμοῦντας τοὺς Κλητορίους τοῖς Ὀρχομενίοις καὶ ξενικὸν τρέφοντας, ἐκοινολογήσατο αὐτοῖς, ὅπως προσγένοιτο τὸ ξενικὸν αὐτῷ, εἴ τι δεηθείη.</t>
  </si>
  <si>
    <t>5.4.62.2</t>
  </si>
  <si>
    <t>παρασκευαζομένων δὲ τῶν Λακεδαιμονίων στράτευμα διαβιβάζειν ἐπὶ τοὺς Βοιωτούς, ἐδεήθησαν οἱ Θηβαῖοι τῶν Ἀθηναίων περὶ Πελοπόννησον στράτευμα πέμψαι, νομίσαντες εἰ τοῦτο γένοιτο, οὐ δυνατὸν ἔσεσθαι τοῖς Λακεδαιμονίοις ἅμα μὲν τὴν ἑαυτῶν χώραν φυλάττειν, ἅμα δὲ τὰς περὶ ἐκεῖνα τὰ χωρία συμμαχίδας πόλεις, ἅμα δὲ στράτευμα διαβιβάζειν ἱκανὸν πρὸς ἑαυτούς.</t>
  </si>
  <si>
    <t>2447</t>
  </si>
  <si>
    <t>6.1.18.2</t>
  </si>
  <si>
    <t>καὶ τὴν μὲν ἀκρόπολιν τῶν Φαρσαλίων ἐδεῖτο τοῦ Ἰάσονος μὴ ἀναγκάσαι αὐτὸν παραδοῦναι, ὅπως τοῖς παρακαταθεμένοις διασῴζῃ·</t>
  </si>
  <si>
    <t>2539</t>
  </si>
  <si>
    <t>6.2.10.1</t>
  </si>
  <si>
    <t>ἀκούσαντες δὲ ταῦτα οἱ Ἀθηναῖοι ἐνόμισαν ἰσχυρῶς ἐπιμελητέον εἶναι, καὶ στρατηγὸν πέμπουσι Κτησικλέα εἰς ἑξακοσίους ἔχοντα πελταστάς, Ἀλκέτου δὲ ἐδεήθησαν συνδιαβιβάσαι τούτους.</t>
  </si>
  <si>
    <t>6.4.37.1</t>
  </si>
  <si>
    <t>ἡ δὲ ἔχθρα λέγεται αὐτῇ πρὸς τὸν ἄνδρα γενέσθαι ὑπὸ μέν τινων ὡς ἐπεὶ ἔδησε τὰ ἑαυτοῦ παιδικὰ ὁ Ἀλέξανδρος, νεανίσκον ὄντα καλόν, δεηθείσης αὐτῆς λῦσαι ἐξαγαγὼν αὐτὸν ἀπέσφαξεν·</t>
  </si>
  <si>
    <t>6.5.4.5</t>
  </si>
  <si>
    <t>ἐπεὶ δὲ ἀφίκετο πρὸς αὐτούς, τὸν μὲν δῆμον τῶν Μαντινέων οἱ ἄρχοντες οὐκ ἤθελον συλλέξαι αὐτῷ, πρὸς δὲ σφᾶς ἐκέλευον λέγειν ὅτου δέοιτο.</t>
  </si>
  <si>
    <t>2868</t>
  </si>
  <si>
    <t>6.5.12.3</t>
  </si>
  <si>
    <t>καὶ καταλαβὼν πόλιν ὅμορον οὖσαν Εὔταιαν, καὶ εὑρὼν ἐκεῖ τοὺς μὲν πρεσβυτέρους καὶ τὰς γυναῖκας καὶ τοὺς παῖδας οἰκοῦντας ἐν ταῖς οἰκίαις, τοὺς δ’ ἐν τῇ στρατευσίμῳ ἡλικίᾳ οἰχομένους εἰς τὸ Ἀρκαδικόν, ὅμως οὐκ ἠδίκησε τὴν πόλιν, ἀλλ’ εἴα τε αὐτοὺς οἰκεῖν, καὶ ὠνούμενοι ἐλάμβανον ὅσων δέοιντο·</t>
  </si>
  <si>
    <t>7.1.39.7</t>
  </si>
  <si>
    <t>εἰ δέ τι ὅρκων δέοιντο, πρὸς τὰς πόλεις πέμπειν ἐκέλευον.</t>
  </si>
  <si>
    <t>3202</t>
  </si>
  <si>
    <t>7.2.18.2</t>
  </si>
  <si>
    <t>ἐπεὶ δὲ ἐν Φλειοῦντι ἐγένοντο, ἐδεήθησαν αὐτοῦ καὶ τοὺς ἀχρείους συνεκπέμψαι εἰς τὴν Πελλήνην.</t>
  </si>
  <si>
    <t>7.4.7.1</t>
  </si>
  <si>
    <t>ἐπεὶ δὲ οἱ Θηβαῖοι ἰέναι ἐκέλευον, ὡς ἐσομένης, ἐδεήθησαν οἱ Κορίνθιοι ἐᾶσαι σφᾶς ἐλθεῖν καὶ ἐπὶ τοὺς συμμάχους, ὡς μετὰ μὲν τῶν βουλομένων ποιησόμενοι τὴν εἰρήνην, τοὺς δὲ πόλεμον αἱρουμένους ἐάσοντες πολεμεῖν.</t>
  </si>
  <si>
    <t>7.5.8.7</t>
  </si>
  <si>
    <t>καὶ παρασκευάζεσθαι δέ, εἴ του ἐδεῖτο, ἐν τῇ πόλει ὄντι εὐπορώτερον ἦν.</t>
  </si>
  <si>
    <t>3553</t>
  </si>
  <si>
    <t>7.5.14.4</t>
  </si>
  <si>
    <t>πάλιν δὲ πορευθεὶς ὡς ἐδύνατο τάχιστα εἰς τὴν Τεγέαν τοὺς μὲν ὁπλίτας ἀνέπαυσε, τοὺς δ’ ἱππέας ἔπεμψεν εἰς τὴν Μαντίνειαν, δεηθεὶς αὐτῶν προσκαρτερῆσαι, καὶ διδάσκων ὡς πάντα μὲν εἰκὸς ἔξω εἶναι τὰ τῶν Μαντινέων βοσκήματα, πάντας δὲ τοὺς ἀνθρώπους, ἄλλως τε καὶ σίτου συγκομιδῆς οὔσης.</t>
  </si>
  <si>
    <t>1.32.1</t>
  </si>
  <si>
    <t>ἐγὼ γὰρ δὴ ἐρῶ μὲν Δαϊλόχου ὧνπερ ἴσως ἀναγκάζει ἡ φύσις ἀνθρώπου δεῖσθαι παρὰ τῶν καλῶν, τούτων δὲ ὧν ἐρῶ τυχεῖν, μετὰ μὲν φιλίας καὶ παρὰ βουλομένου πάνυ ἰσχυρῶς ἐπιθυμῶ τυγχάνειν, βίᾳ δὲ λαμβάνειν παρ’ αὐτοῦ ἧττον ἄν μοι δοκῶ ἐπιθυμεῖν ἢ ἐμαυτὸν κακόν τι ποιεῖν·</t>
  </si>
  <si>
    <t>ἔπειτα δὲ ὅσοι μὲν δύνανται ἔχειν ἀπὸ τοῦ δικαίου ὅσων δέονται, τί ἂν τούτους οἰκτίροι τις ὡς πένητας;</t>
  </si>
  <si>
    <t>πρακτέον μέν γε χρήματα, εἰ μέλλομεν ἕξειν δαπανᾶν εἰς τὰ δέοντα, ἀναγκαστέον δὲ φυλάττειν ὅσα δεῖται φυλακῆς, κολαστέον δὲ τοὺς ἀδίκους, κωλυτέον δὲ τοὺς ὑβρίζειν βουλομένους·</t>
  </si>
  <si>
    <t>θαυμαστὸν δὲ φαίνεταί μοι καὶ τὸ πεισθῆναί τινας ὡς Σωκράτης τοὺς νέους διέφθειρεν, ὃς πρὸς τοῖς εἰρημένοις πρῶτον μὲν ἀφροδισίων καὶ γαστρὸς πάντων ἀνθρώπων ἐγκρατέστατος ἦν, εἶτα πρὸς χειμῶνα καὶ θέρος καὶ πάντας πόνους καρτερικώτατος, ἔτι δὲ πρὸς τὸ μετρίων δεῖσθαι πεπαιδευμένος οὕτως, ὥστε πάνυ μικρὰ κεκτημένος πάνυ ῥᾳδίως ἔχειν ἀρκοῦντα.</t>
  </si>
  <si>
    <t>1.2.11.1</t>
  </si>
  <si>
    <t>ἀλλὰ μὴν καὶ συμμάχων ὁ μὲν βιάζεσθαι τολμῶν δέοιτ’ ἂν οὐκ ὀλίγων, ὁ δὲ πείθειν δυνάμενος οὐδενός·</t>
  </si>
  <si>
    <t>1.6.10.3</t>
  </si>
  <si>
    <t>ἐγὼ δὲ νομίζω τὸ μὲν μηδενὸς δεῖσθαι θεῖον εἶναι, τὸ δ’ ὡς ἐλαχίστων ἐγγυτάτω τοῦ θείου, καὶ τὸ μὲν θεῖον κράτιστον, τὸ δ’ ἐγγυτάτω τοῦ θείου ἐγγυτάτω τοῦ κρατίστου.</t>
  </si>
  <si>
    <t>2.1.30.11</t>
  </si>
  <si>
    <t>τὰ δ’ ἀφροδίσια πρὸ τοῦ δεῖσθαι ἀναγκάζεις, πάντα μηχανωμένη καὶ γυναιξὶ τοῖς ἀνδράσι χρωμένη·</t>
  </si>
  <si>
    <t>2.2.5.4</t>
  </si>
  <si>
    <t>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t>
  </si>
  <si>
    <t>3.11.14.2</t>
  </si>
  <si>
    <t>εἰ νὴ Δί’, ἔφη, πρῶτον μὲν τοῖς κεκορεσμένοις μήτε προσφέροις μήτε ὑπομιμνῄσκοις, ἕως ἂν τῆς πλησμονῆς παυσάμενοι πάλιν δέωνται, ἔπειτα τοὺς δεομένους ὑπομιμνῄσκοις ὡς κοσμιωτάτῃ τε ὁμιλίᾳ καὶ τῷ μὴ φαίνεσθαι βουλομένη χαρίζεσθαι καὶ διαφεύγουσα, ἕως ἂν ὡς μάλιστα δεηθῶσι·</t>
  </si>
  <si>
    <t>1449</t>
  </si>
  <si>
    <t>οὐ τὸν αὐτὸν δὲ τρόπον ἐπὶ πάντας ᾔει, ἀλλὰ τοὺς μὲν οἰομένους φύσει ἀγαθοὺς εἶναι, μαθήσεως δὲ καταφρονοῦντας ἐδίδασκεν ὅτι αἱ ἄρισται δοκοῦσαι εἶναι φύσεις μάλιστα παιδείας δέονται, ἐπιδεικνύων τῶν τε ἵππων τοὺς εὐφυεστάτους, θυμοειδεῖς τε καὶ σφοδροὺς ὄντας, εἰ μὲν ἐκ νέων δαμασθεῖεν, εὐχρηστοτάτους καὶ ἀρίστους γιγνομένους, εἰ δὲ ἀδάμαστοι γένοιντο, δυσκαθεκτοτάτους καὶ φαυλοτάτους·</t>
  </si>
  <si>
    <t>4.2.2.1</t>
  </si>
  <si>
    <t>καὶ πρῶτον μὲν πυνθανομένου τινὸς πότερον Θεμιστοκλῆς διὰ συνουσίαν τινὸς τῶν σοφῶν ἢ φύσει τοσοῦτον διήνεγκε τῶν πολιτῶν, ὥστε πρὸς ἐκεῖνον ἀποβλέπειν τὴν πόλιν, ὁπότε σπουδαίου ἀνδρὸς δεηθείη, ὁ Σωκράτης βουλόμενος κινεῖν τὸν Εὐθύδημον εὔηθες ἔφη εἶναι τὸ οἴεσθαι τὰς μὲν ὀλίγου ἀξίας τέχνας μὴ γίγνεσθαι σπουδαίους ἄνευ διδασκάλων ἱκανῶν, τὸ δὲ προεστάναι πόλεως, πάντων ἔργων μέγιστον ὄν, ἀπὸ ταὐτομάτου παραγίγνεσθαι τοῖς ἀνθρώποις.</t>
  </si>
  <si>
    <t>1569</t>
  </si>
  <si>
    <t>4.2.26.5</t>
  </si>
  <si>
    <t>καὶ ἃ μὲν ἐπίστανται πράττοντες πορίζονταί τε ὧν δέονται καὶ εὖ πράττουσιν, ὧν δὲ μὴ ἐπίστανται ἀπεχόμενοι ἀναμάρτητοι γίγνονται καὶ διαφεύγουσι τὸ κακῶς πράττειν·</t>
  </si>
  <si>
    <t>1718</t>
  </si>
  <si>
    <t>4.3.3.1</t>
  </si>
  <si>
    <t>εἰπέ μοι, ἔφη, ὦ Εὐθύδημε, ἤδη ποτέ σοι ἐπῆλθεν ἐνθυμηθῆναι ὡς ἐπιμελῶς οἱ θεοὶ ὧν οἱ ἄνθρωποι δέονται κατεσκευάκασι;</t>
  </si>
  <si>
    <t>ὅπου δ’ ἂν ὦσιν, ἔχοντα τὸν κυναγωγὸν τὰς κύνας καὶ ἀκόντια πρὸ ἡμέρας ἐλθόντα εἰς τὸν τόπον τοῦτον τὰς μὲν κύνας δῆσαι ἄπωθεν ἐκ τῆς ὕλης, ὅπως μή, ἂν ἴδωσι τὰς ἐλάφους, ὑλακτῶσιν, αὐτὸν δὲ σκοπιωρεῖσθαι.</t>
  </si>
  <si>
    <t>λαβόντα οὖν τὴν κύνα καὶ ταύτην μετὰ τῶν ἄλλων δῆσαι ἄπωθεν ἀπὸ τῆς εὐνῆς πολὺ καὶ εἰς τοὺς ὅρμους ἐμβαλέσθαι τὰς ἄρκυς, ἐπιβάλλοντα τοὺς βρόχους ἐπὶ ἀποσχαλιδώματα τῆς ὕλης δίκρα τῆς δὲ ἄρκυος αὐτῆς μακρὸν προήκοντα κόλπον ποιεῖν, ἀντηρίδας ἔνδοθεν ἑκατέρωθεν ὑφιστάντα κλῶνας, ὅπως ἂν εἰς τὸν κόλπον διὰ τῶν βρόχων αἱ αὐγαὶ τοῦ φέγγους ὡς μάλιστα ἐνέχωσιν, ἵνα προσθέοντι ὡς φανότατον ᾖ τὸ ἔσω·</t>
  </si>
  <si>
    <t>13.5.2</t>
  </si>
  <si>
    <t>ὧν δὲ δέονται εἰς ἀρετὴν οἱ καλῶς πεπαιδευμένοι ὀρθῶς ἐγνωσμένα ζητῶ λέγειν·</t>
  </si>
  <si>
    <t>τούτου δ’ ἄν τις αἰσθανόμενος γιγνώσκοι ὅτι ἢ τὸ σῶμα ὑπεραιμοῦν δεῖται θεραπείας ἢ κόπου ἐνόντος δεῖται ἀναπαύσεως, ἢ κριθίασις ἢ ἄλλη τις ἀρρωστία ὑποδύεται.</t>
  </si>
  <si>
    <t>2.4.5</t>
  </si>
  <si>
    <t>αἱ δ’ ἀπὸ τῶν ἐλευθερίων μόχθων ὀσμαὶ ἐπιτηδευμάτων τε πρῶτον χρηστῶν καὶ χρόνου πολλοῦ δέονται, εἰ μέλλουσιν ἡδεῖαί τε καὶ ἐλευθέριοι ἔσεσθαι.</t>
  </si>
  <si>
    <t>4.15.3</t>
  </si>
  <si>
    <t>διὰ γὰρ τὸ ἐμπνεῖν τι ἡμᾶς τοὺς καλοὺς τοῖς ἐρωτικοῖς ἐλευθεριωτέρους μὲν αὐτοὺς ποιοῦμεν εἰς χρήματα, φιλοπονωτέρους δὲ καὶ φιλοκαλωτέρους ἐν τοῖς κινδύνοις, καὶ μὴν αἰδημονεστέρους τε καὶ ἐγκρατεστέρους, οἵ γε καὶ ὧν δέονται μάλιστα ταῦτ’ αἰσχύνονται.</t>
  </si>
  <si>
    <t>εἰ δὲ ἡδὺ τὸ παρ’ ἑκόντων διαπράττεσθαι ὧν τις δέοιτο, εὖ οἶδ’ ὅτι καὶ νυνὶ θᾶττον ἂν ἐγὼ καὶ σιωπῶν πείσαιμι τὸν παῖδα τόνδε καὶ τὴν παῖδα φιλῆσαί με ἢ σύ, ὦ Σώκρατες, εἰ καὶ πάνυ πολλὰ καὶ σοφὰ λέγοις.</t>
  </si>
  <si>
    <t>4.38.4</t>
  </si>
  <si>
    <t>ἂν δέ ποτε καὶ ἀφροδισιάσαι τὸ σῶμά μου δεηθῇ, οὕτω μοι τὸ παρὸν ἀρκεῖ ὥστε αἷς ἂν προσέλθω ὑπερασπάζονταί με διὰ τὸ μηδένα ἄλλον αὐταῖς ἐθέλειν προσιέναι.</t>
  </si>
  <si>
    <t>4.41.4</t>
  </si>
  <si>
    <t>καὶ πολὺ πλέον διαφέρει πρὸς ἡδονήν, ὅταν ἀναμείνας τὸ δεηθῆναι προσφέρωμαι ἢ ὅταν τινὶ τῶν τιμίων χρῶμαι, ὥσπερ καὶ νῦν τῷδε τῷ Θασίῳ οἴνῳ ἐντυχὼν οὐ διψῶν πίνω αὐτόν.</t>
  </si>
  <si>
    <t>1.6.4</t>
  </si>
  <si>
    <t>βουλευομένων δὲ περὶ τούτων Λακεδαιμονίων καὶ τῶν συμμάχων, Ἀγησίλαος ὑπέστη, ἐὰν δῶσιν αὐτῷ τριάκοντα μὲν Σπαρτιατῶν, δισχιλίους δὲ νεοδαμώδεις, εἰς ἑξακισχιλίους δὲ τὸ σύνταγμα τῶν συμμάχων, διαβήσεσθαι εἰς τὴν Ἀσίαν καὶ πειράσεσθαι εἰρήνην ποιῆσαι, ἢ ἂν πολεμεῖν βούληται ὁ βάρβαρος, ἀσχολίαν αὐτῷ παρέξειν στρατεύειν ἐπὶ τοὺς Ἕλληνας.</t>
  </si>
  <si>
    <t>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t>
  </si>
  <si>
    <t>4.1.4</t>
  </si>
  <si>
    <t>ὅτῳ δὲ ἡδὺ τὰ αὑτοῦ διδόναι ἐπ’ ὠφελείᾳ ἀνθρώπων, πῶς ἂν οὗτος ἐθέλοι τὰ ἀλλότρια ἀποστερεῖν ἐφ’ ᾧ κακόδοξος εἶναι;</t>
  </si>
  <si>
    <t>πρὸς δὲ βασιλέα πέμπων ἠξίου ἀδελφὸς ὢν αὐτοῦ δοθῆναι οἷ ταύτας τὰς πόλεις μᾶλλον ἢ Τισσαφέρνην ἄρχειν αὐτῶν, καὶ ἡ μήτηρ συνέπραττεν αὐτῷ ταῦτα·</t>
  </si>
  <si>
    <t>1.2.12.3</t>
  </si>
  <si>
    <t>καὶ ἐλέγετο Κύρῳ δοῦναι χρήματα πολλά.</t>
  </si>
  <si>
    <t>1.2.27.1</t>
  </si>
  <si>
    <t>μετὰ δὲ ταῦτα ἐπεὶ συνεγένοντο ἀλλήλοις, Συέννεσις μὲν ἔδωκε Κύρῳ χρήματα πολλὰ εἰς τὴν στρατιάν, Κῦρος δὲ ἐκείνῳ δῶρα ἃ νομίζεται παρὰ βασιλεῖ τίμια, ἵππον χρυσοχάλινον καὶ στρεπτὸν χρυσοῦν καὶ ψέλια καὶ ἀκινάκην χρυσοῦν καὶ στολὴν Περσικήν, καὶ τὴν χώραν μηκέτι διαρπάζεσθαι·</t>
  </si>
  <si>
    <t>1.3.16.5</t>
  </si>
  <si>
    <t>εἰ δὲ καὶ τῷ ἡγεμόνι πιστεύσομεν ὃν ἂν Κῦρος διδῷ, τί κωλύει καὶ τὰ ἄκρα ἡμῖν κελεύειν Κῦρον προκαταλαβεῖν;</t>
  </si>
  <si>
    <t>ἐγὼ γὰρ ὀκνοίην μὲν ἂν εἰς τὰ πλοῖα ἐμβαίνειν ἃ ἡμῖν δοίη, μὴ ἡμᾶς ταῖς τριήρεσι καταδύσῃ, φοβοίμην δ’ ἂν τῷ ἡγεμόνι ὃν δοίη ἕπεσθαι, μὴ ἡμᾶς ἀγάγῃ ὅθεν οὐκ ἔσται ἐξελθεῖν·</t>
  </si>
  <si>
    <t>1.3.21.4</t>
  </si>
  <si>
    <t>ὁ δὲ Κῦρος ὑπισχνεῖται ἡμιόλιον πᾶσι δώσειν οὗ πρότερον ἔφερον, ἀντὶ δαρεικοῦ τρία ἡμιδαρεικὰ τοῦ μηνὸς τῷ στρατιώτῃ·</t>
  </si>
  <si>
    <t>1.4.12.2</t>
  </si>
  <si>
    <t>οἱ δὲ στρατιῶται ἐχαλέπαινον τοῖς στρατηγοῖς, καὶ ἔφασαν αὐτοὺς πάλαι ταῦτ’ εἰδότας κρύπτειν, καὶ οὐκ ἔφασαν ἰέναι, ἐὰν μή τις αὐτοῖς χρήματα διδῷ, ὥσπερ τοῖς προτέροις μετὰ Κύρου ἀναβᾶσι παρὰ τὸν πατέρα τοῦ Κύρου, καὶ ταῦτα οὐκ ἐπὶ μάχην ἰόντων, ἀλλὰ καλοῦντος τοῦ πατρὸς Κῦρον.</t>
  </si>
  <si>
    <t>1.4.13.1</t>
  </si>
  <si>
    <t>ὁ δ’ ὑπέσχετο ἀνδρὶ ἑκάστῳ δώσειν πέντε ἀργυρίου μνᾶς, ἐπὰν εἰς Βαβυλῶνα ἥκωσι, καὶ τὸν μισθὸν ἐντελῆ μέχρι ἂν καταστήσῃ τοὺς Ἕλληνας εἰς Ἰωνίαν πάλιν.</t>
  </si>
  <si>
    <t>1.6.2.1</t>
  </si>
  <si>
    <t>οὗτος Κύρῳ εἶπεν, εἰ αὐτῷ δοίη ἱππέας χιλίους, ὅτι τοὺς προκατακαίοντας ἱππέας ἢ κατακαίνοι ἂν ἐνεδρεύσας ἢ ζῶντας πολλοὺς αὐτῶν ἂν ἕλοι καὶ κωλύσειε τοῦ καίειν ἐπιόντας, καὶ ποιήσειεν ὥστε μήποτε δύνασθαι αὐτοὺς ἰδόντας τὸ Κύρου στράτευμα βασιλεῖ διαγγεῖλαι.</t>
  </si>
  <si>
    <t>τοῦτον γὰρ πρῶτον μὲν ὁ ἐμὸς πατὴρ ἔδωκεν ὑπήκοον εἶναι ἐμοί·</t>
  </si>
  <si>
    <t>1.6.7.5</t>
  </si>
  <si>
    <t>οὐκοῦν, ἔφη ὁ Κῦρος, ὁπότ’ αὖ ἔγνως τὴν σαυτοῦ δύναμιν, ἐλθὼν ἐπὶ τὸν τῆς Ἀρτέμιδος βωμὸν μεταμέλειν τέ σοι ἔφησθα καὶ πείσας ἐμὲ πιστὰ πάλιν ἔδωκάς μοι καὶ ἔλαβες παρ’ ἐμοῦ;</t>
  </si>
  <si>
    <t>2.3.18.1</t>
  </si>
  <si>
    <t>ἐγώ, ὦ ἄνδρες Ἕλληνες, γείτων οἰκῶ τῇ Ἑλλάδι, καὶ ἐπεὶ ὑμᾶς εἶδον εἰς πολλὰ καὶ ἀμήχανα πεπτωκότας, εὕρημα ἐποιησάμην εἴ πως δυναίμην παρὰ βασιλέως αἰτήσασθαι δοῦναι ἐμοὶ ἀποσῶσαι ὑμᾶς εἰς τὴν Ἑλλάδα.</t>
  </si>
  <si>
    <t>2.4.7.1</t>
  </si>
  <si>
    <t>ἐγὼ μὲν οὖν βασιλέα, ᾧ οὕτω πολλά ἐστι τὰ σύμμαχα, εἴπερ προθυμεῖται ἡμᾶς ἀπολέσαι, οὐκ οἶδα ὅ τι δεῖ αὐτὸν ὀμόσαι καὶ δεξιὰν δοῦναι καὶ θεοὺς ἐπιορκῆσαι καὶ τὰ ἑαυτοῦ πιστὰ ἄπιστα ποιῆσαι Ἕλλησί τε καὶ βαρβάροις.</t>
  </si>
  <si>
    <t>2.5.3.2</t>
  </si>
  <si>
    <t>ἐγώ, ὦ Τισσαφέρνη, οἶδα μὲν ἡμῖν ὅρκους γεγενημένους καὶ δεξιὰς δεδομένας μὴ ἀδικήσειν ἀλλήλους·</t>
  </si>
  <si>
    <t>917</t>
  </si>
  <si>
    <t>2.6.21.3</t>
  </si>
  <si>
    <t>φίλος τε ἐβούλετο εἶναι τοῖς μέγιστα δυναμένοις, ἵνα ἀδικῶν μὴ διδοίη δίκην.</t>
  </si>
  <si>
    <t>1042</t>
  </si>
  <si>
    <t>3.2.4.2</t>
  </si>
  <si>
    <t>ἀλλ’ ὁρᾶτε μέν, ὦ ἄνδρες, τὴν βασιλέως ἐπιορκίαν καὶ ἀσέβειαν, ὁρᾶτε δὲ τὴν Τισσαφέρνους ἀπιστίαν, ὅστις λέγων ὡς γείτων τε εἴη τῆς Ἑλλάδος καὶ περὶ πλείστου ἂν ποιήσαιτο σῶσαι ἡμᾶς, καὶ ἐπὶ τούτοις αὐτὸς ὀμόσας ἡμῖν, αὐτὸς δεξιὰς δούς, αὐτὸς ἐξαπατήσας συνέλαβε τοὺς στρατηγούς, καὶ οὐδὲ Δία ξένιον ᾐδέσθη, ἀλλὰ Κλεάρχῳ καὶ ὁμοτράπεζος γενόμενος αὐτοῖς τούτοις ἐξαπατήσας τοὺς ἄνδρας ἀπολώλεκεν.</t>
  </si>
  <si>
    <t>1177</t>
  </si>
  <si>
    <t>3.2.7.1</t>
  </si>
  <si>
    <t>ἐκ τούτου Ξενοφῶν ἀνίσταται ἐσταλμένος ἐπὶ πόλεμον ὡς ἐδύνατο κάλλιστα, νομίζων, εἴτε νίκην διδοῖεν οἱ θεοί, τὸν κάλλιστον κόσμον τῷ νικᾶν πρέπειν, εἴτε τελευτᾶν δέοι, ὀρθῶς ἔχειν τῶν καλλίστων ἑαυτὸν ἀξιώσαντα ἐν τούτοις τῆς τελευτῆς τυγχάνειν·</t>
  </si>
  <si>
    <t>3.2.24.3</t>
  </si>
  <si>
    <t>οἶδα γὰρ ὅτι καὶ Μυσοῖς βασιλεὺς πολλοὺς μὲν ἡγεμόνας ἂν δοίη, πολλοὺς δ’ ἂν ὁμήρους τοῦ ἀδόλως ἐκπέμψειν, καὶ ὁδοποιήσειέ γ’ ἂν αὐτοῖς καὶ εἰ σὺν τεθρίπποις βούλοιντο ἀπιέναι.</t>
  </si>
  <si>
    <t>1227</t>
  </si>
  <si>
    <t>3.3.18.1</t>
  </si>
  <si>
    <t>ἢν οὖν αὐτῶν ἐπισκεψώμεθα τίνες πέπανται σφενδόνας, καὶ μὲν δῶμεν αὐτῶν ἀργύριον, τῷ δὲ ἄλλας πλέκειν ἐθέλοντι ἄλλο ἀργύριον τελῶμεν, καὶ τῷ σφενδονᾶν ἐν τῷ τεταγμένῳ ἐθέλοντι ἄλλην τινὰ ἀτέλειαν εὑρίσκωμεν, ἴσως τινὲς φανοῦνται ἱκανοὶ ἡμᾶς ὠφελεῖν.</t>
  </si>
  <si>
    <t>1319</t>
  </si>
  <si>
    <t>3.4.42.1</t>
  </si>
  <si>
    <t>ἀλλὰ δίδωμί σοι, ἔφη ὁ Χειρίσοφος, ὁπότερον βούλει ἑλέσθαι.</t>
  </si>
  <si>
    <t>4.5.7.2</t>
  </si>
  <si>
    <t>ἐπειδὴ δὲ εἶπέ τις αὐτῷ τῶν ἐμπείρων ὅτι σαφῶς βουλιμιῶσι κἄν τι φάγωσιν ἀναστήσονται, περιιὼν περὶ τὰ ὑποζύγια, εἴ πού τι ὁρῴη βρωτόν, διεδίδου καὶ διέπεμπε διδόντας τοὺς δυναμένους περιτρέχειν τοῖς βουλιμιῶσιν.</t>
  </si>
  <si>
    <t>4.5.32.3</t>
  </si>
  <si>
    <t>καὶ τῷ κωμάρχῳ ἐδίδοσαν λαμβάνειν ὅ τι βούλοιτο.</t>
  </si>
  <si>
    <t>1812</t>
  </si>
  <si>
    <t>4.5.34.6</t>
  </si>
  <si>
    <t>καὶ αὐτὸν τότε μὲν ᾤχετο ἄγων ὁ Ξενοφῶν πρὸς τοὺς ἑαυτοῦ οἰκέτας, καὶ ἵππον ὃν εἰλήφει παλαίτερον δίδωσι τῷ κωμάρχῳ ἀναθρέψαντι καταθῦσαι, ὅτι ἤκουεν αὐτὸν ἱερὸν εἶναι τοῦ Ἡλίου, δεδιὼς μὴ ἀποθάνῃ·</t>
  </si>
  <si>
    <t>4.6.1.3</t>
  </si>
  <si>
    <t>τοῦτον δὲ Πλεισθένει Ἀμφιπολίτῃ δίδωσι φυλάττειν, ὅπως εἰ καλῶς ἡγήσοιτο, ἔχων καὶ τοῦτον ἀπίοι.</t>
  </si>
  <si>
    <t>1828</t>
  </si>
  <si>
    <t>5.4.20.3</t>
  </si>
  <si>
    <t>ἔπειτα δὲ καὶ τῶν Ἑλλήνων οἱ ἀμελήσαντες τῆς ξὺν ἡμῖν τάξεως καὶ ἱκανοὶ ἡγησάμενοι εἶναι ξὺν τοῖς βαρβάροις ταὐτὰ πράττειν ἅπερ σὺν ἡμῖν δίκην δεδώκασιν·</t>
  </si>
  <si>
    <t>2243</t>
  </si>
  <si>
    <t>5.5.24.4</t>
  </si>
  <si>
    <t>καὶ ξενίοις, ἢν μὲν ἔλθητε πρὸς τὴν Σινωπέων πόλιν, ἐκεῖ δεξόμεθα, νῦν δὲ τοὺς ἐνθάδε κελεύσομεν διδόναι ἃ δύνανται·</t>
  </si>
  <si>
    <t>2318</t>
  </si>
  <si>
    <t>6.1.26.1</t>
  </si>
  <si>
    <t>ἐγώ, ὦ ἄνδρες, ἥδομαι μὲν ὑφ’ ὑμῶν τιμώμενος, εἴπερ ἄνθρωπός εἰμι, καὶ χάριν ἔχω καὶ εὔχομαι δοῦναί μοι τοὺς θεοὺς αἴτιόν τινος ὑμῖν ἀγαθοῦ γενέσθαι·</t>
  </si>
  <si>
    <t>6.6.31.4</t>
  </si>
  <si>
    <t>νῦν δέ σε αἰτοῦνται καὶ δέονται δοῦναι σφίσι τὼ ἄνδρε καὶ μὴ κατακαίνειν·</t>
  </si>
  <si>
    <t>3047</t>
  </si>
  <si>
    <t>7.1.40.6</t>
  </si>
  <si>
    <t>προσελθὼν δὲ Τιμασίων ὁ Δαρδανεὺς καὶ Νέων ὁ Ἀσιναῖος καὶ Κλεάνωρ ὁ Ὀρχομένιος ἔλεγον Κοιρατάδᾳ μὴ θύειν, ὡς οὐχ ἡγησόμενον τῇ στρατιᾷ, εἰ μὴ δώσει τὰ ἐπιτήδεια.</t>
  </si>
  <si>
    <t>3157</t>
  </si>
  <si>
    <t>7.2.8.5</t>
  </si>
  <si>
    <t>καὶ δίδωσιν αὐτῷ τριακόντορον καὶ ἐπιστολὴν καὶ ἄνδρα συμπέμπει κελεύσοντα τοὺς Περινθίους ὡς τάχιστα Ξενοφῶντα προπέμψαι τοῖς ἵπποις ἐπὶ τὸ στράτευμα.</t>
  </si>
  <si>
    <t>3177</t>
  </si>
  <si>
    <t>7.2.33.1</t>
  </si>
  <si>
    <t>καὶ ἐκαθεζόμην ἐνδίφριος αὐτῷ ἱκέτης δοῦναί μοι ὁπόσους δυνατὸς εἴη ἄνδρας, ὅπως καὶ τοὺς ἐκβαλόντας ἡμᾶς εἴ τι δυναίμην κακὸν ποιοίην καὶ ζῴην μὴ εἰς τὴν ἐκείνου τράπεζαν ἀποβλέπων.</t>
  </si>
  <si>
    <t>3238</t>
  </si>
  <si>
    <t>7.2.35.1</t>
  </si>
  <si>
    <t>τί ἂν οὖν, ἔφη ὁ Ξενοφῶν, σὺ δύναιο, εἰ ἔλθοιμεν, τῇ τε στρατιᾷ διδόναι καὶ τοῖς λοχαγοῖς καὶ τοῖς στρατηγοῖς;</t>
  </si>
  <si>
    <t>3243</t>
  </si>
  <si>
    <t>7.3.13.1</t>
  </si>
  <si>
    <t>μετὰ ταῦτα ἐδίδοτο λέγειν τῷ βουλομένῳ·</t>
  </si>
  <si>
    <t>3291</t>
  </si>
  <si>
    <t>7.3.16.2</t>
  </si>
  <si>
    <t>οὗτος προσιὼν ἑνὶ ἑκάστῳ οὕστινας ᾤετο ἔχειν τι δοῦναι Σεύθῃ, πρῶτον μὲν πρὸς Παριανούς τινας, οἳ παρῆσαν φιλίαν διαπραξόμενοι πρὸς Μήδοκον τὸν Ὀδρυσῶν βασιλέα καὶ δῶρα ἄγοντες αὐτῷ τε καὶ τῇ γυναικί, ἔλεγεν ὅτι Μήδοκος μὲν ἄνω εἴη δώδεκα ἡμερῶν ἀπὸ θαλάττης ὁδόν, Σεύθης δ’ ἐπεὶ τὸ στράτευμα τοῦτο εἴληφεν, ἄρχων ἔσοιτο ἐπὶ θαλάττῃ.</t>
  </si>
  <si>
    <t>7.3.28.1</t>
  </si>
  <si>
    <t>Γνήσιππος δέ τις Ἀθηναῖος ἀναστὰς εἶπεν ὅτι ἀρχαῖος εἴη νόμος κάλλιστος τοὺς μὲν ἔχοντας διδόναι τῷ βασιλεῖ τιμῆς ἕνεκα, τοῖς δὲ μὴ ἔχουσι διδόναι τὸν βασιλέα, ἵνα καὶ ἐγώ, ἔφη, ἔχω σοι δωρεῖσθαι καὶ τιμᾶν.</t>
  </si>
  <si>
    <t>3335</t>
  </si>
  <si>
    <t>7.3.29.5</t>
  </si>
  <si>
    <t>ἐγὼ δέ σοι, ὦ Σεύθη, δίδωμι ἐμαυτὸν καὶ τοὺς ἐμοὺς τούτους ἑταίρους φίλους εἶναι πιστούς, καὶ οὐδένα ἄκοντα, ἀλλὰ πάντας μᾶλλον ἔτι ἐμοῦ σοι βουλομένους φίλους εἶναι.</t>
  </si>
  <si>
    <t>3340</t>
  </si>
  <si>
    <t>7.6.10.1</t>
  </si>
  <si>
    <t>ὥστε ἐγὼ μὲν εἰ τοῦτον ἴδοιμι καταλευσθέντα καὶ δόντα δίκην ὧν ἡμᾶς περιεῖλκε, καὶ τὸν μισθὸν ἄν μοι δοκῶ ἔχειν καὶ οὐδὲν ἐπὶ τοῖς πεπονημένοις ἄχθεσθαι.</t>
  </si>
  <si>
    <t>3539</t>
  </si>
  <si>
    <t>7.7.37.1</t>
  </si>
  <si>
    <t>ἐγὼ μέν, ὦ Σεύθη, ταῦτα ὡς φίλου ὄντος σου προυνοούμην, ὅπως σύ τε ἄξιος δοκοίης εἶναι ὧν οἱ θεοί σοι ἔδωκαν ἀγαθῶν ἐγώ τε μὴ διαφθαρείην ἐν τῇ στρατιᾷ.</t>
  </si>
  <si>
    <t>7.8.6.1</t>
  </si>
  <si>
    <t>καὶ ταύτῃ τῇ ἡμέρᾳ ἀφικνεῖται Βίων καὶ Ναυσικλείδης χρήματα δώσοντες τῷ στρατεύματι, καὶ ξενοῦνται τῷ Ξενοφῶντι καὶ ἵππον ὃν ἐν Λαμψάκῳ ἀπέδοτο πεντήκοντα δαρεικῶν, ὑποπτεύοντες αὐτὸν δι’ ἔνδειαν πεπρακέναι, ὅτι ἤκουον αὐτὸν ἥδεσθαι τῷ ἵππῳ, λυσάμενοι ἀπέδοσαν καὶ τὴν τιμὴν οὐκ ἤθελον ἀπολαβεῖν.</t>
  </si>
  <si>
    <t>3768</t>
  </si>
  <si>
    <t>2.2.6</t>
  </si>
  <si>
    <t>ἔδωκε δ’ αὐτῷ καὶ τῶν ἡβώντων μαστιγοφόρους, ὅπως τιμωροῖεν ὁπότε δέοι, ὥστε πολλὴν μὲν αἰδῶ, πολλὴν δὲ πειθὼ ἐκεῖ συμπαρεῖναι.</t>
  </si>
  <si>
    <t>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t>
  </si>
  <si>
    <t>καὶ ὡς μὲν οὐκ ἀπορῶν ὅ τι δοίη ἐφῆκεν αὐτοῖς γε μηχανᾶσθαι τὴν τροφήν, οὐδένα οἶμαι τοῦτο ἀγνοεῖν·</t>
  </si>
  <si>
    <t>11.6.3</t>
  </si>
  <si>
    <t>τοῖς μὲν γὰρ ἡγεῖσθαι δέδοται, τοῖς δὲ ἕπεσθαι τέτακται.</t>
  </si>
  <si>
    <t>15.3.1</t>
  </si>
  <si>
    <t>ἔδωκε δὲ καὶ γέρα ἀπὸ τῶν θυομένων λαμβάνειν, καὶ γῆν δὲ ἐν πολλαῖς τῶν περιοίκων πόλεων ἀπέδειξεν ἐξαίρετον τοσαύτην ὥστε μήτ’ ἐνδεῖσθαι τῶν μετρίων μήτε πλούτῳ ὑπερφέρειν.</t>
  </si>
  <si>
    <t>ἔδωκε δ’ αὖ καὶ συσκήνους δύο ἑκατέρῳ προσελέσθαι, οἳ δὴ καὶ Πύθιοι καλοῦνται.</t>
  </si>
  <si>
    <t>αἳ δὲ τελευτήσαντι τιμαὶ βασιλεῖ δέδονται, τῇδε βούλονται δηλοῦν οἱ Λυκούργου νόμοι ὅτι οὐχ ὡς ἀνθρώπους ἀλλ’ ὡς ἥρωας τοὺς Λακεδαιμονίων βασιλεῖς προτετιμήκασι.</t>
  </si>
  <si>
    <t>1.3.6.5</t>
  </si>
  <si>
    <t>ἦ καὶ δίδως, φάναι, ὦ πάππε, πάντα ταῦτά μοι τὰ κρέα ὅ τι ἂν βούλωμαι αὐτοῖς χρῆσθαι;</t>
  </si>
  <si>
    <t>1.3.7.3</t>
  </si>
  <si>
    <t>σοὶ μὲν τοῦτο ὅτι προθύμως με ἱππεύειν διδάσκεις, σοὶ δ’ ὅτι μοι παλτὸν ἔδωκας·</t>
  </si>
  <si>
    <t>Σάκᾳ δέ, φάναι τὸν Ἀστυάγην, τῷ οἰνοχόῳ, ὃν ἐγὼ μάλιστα τιμῶ, οὐδὲν δίδως;</t>
  </si>
  <si>
    <t>1.3.8.9</t>
  </si>
  <si>
    <t>οἱ δὲ τῶν βασιλέων τούτων οἰνοχόοι κομψῶς τε οἰνοχοοῦσι καὶ καθαρείως ἐγχέουσι καὶ διδόασι τοῖς τρισὶ δακτύλοις ὀχοῦντες τὴν φιάλην καὶ προσφέρουσιν ὡς ἂν ἐνδοῖεν τὸ ἔκπωμα εὐληπτότατα τῷ μέλλοντι πίνειν.</t>
  </si>
  <si>
    <t>1.3.9.1</t>
  </si>
  <si>
    <t>κέλευσον δή, φάναι, ὦ πάππε, τὸν Σάκαν καὶ ἐμοὶ δοῦναι τὸ ἔκπωμα, ἵνα κἀγὼ καλῶς σοι πιεῖν ἐγχέας ἀνακτήσωμαι σε, ἢν δύνωμαι.</t>
  </si>
  <si>
    <t>1.3.9.12</t>
  </si>
  <si>
    <t>οἱ δ’ ἄρα τῶν βασιλέων οἰνοχόοι, ἐπειδὰν διδῶσι τὴν φιάλην, ἀρύσαντες ἀπ’ αὐτῆς τῷ κυάθῳ εἰς τὴν ἀριστερὰν χεῖρα ἐγχεάμενοι καταρροφοῦσι, τοῦ δὴ εἰ φάρμακα ἐγχέοιεν μὴ λυσιτελεῖν αὐτοῖς.</t>
  </si>
  <si>
    <t>1.3.11.8</t>
  </si>
  <si>
    <t>ἀλλ’ ἱκετεύω, φάναι, ὦ πάππε, δός μοι τρεῖς ἡμέρας ἄρξαι αὐτοῦ.</t>
  </si>
  <si>
    <t>1.3.14.7</t>
  </si>
  <si>
    <t>ἔπειτα τά τε νῦν ἐν τῷ παραδείσῳ θηρία δίδωμί σοι καὶ ἄλλα παντοδαπὰ συλλέξω, ἃ σὺ ἐπειδὰν τάχιστα ἱππεύειν μάθῃς, διώξῃ, καὶ τοξεύων καὶ ἀκοντίζων καταβαλεῖς ὥσπερ οἱ μεγάλοι ἄνδρες.</t>
  </si>
  <si>
    <t>καὶ ἦν μὲν ἴσως πολυλογώτερος, ἅμα μὲν διὰ τὴν παιδείαν, ὅτι ἠναγκάζετο ὑπὸ τοῦ διδασκάλου καὶ διδόναι λόγον ὧν ἐποίει καὶ λαμβάνειν παρ’ ἄλλων, ὁπότε δικάζοι, ἔτι δὲ καὶ διὰ τὸ φιλομαθὴς εἶναι πολλὰ μὲν αὐτὸς ἀεὶ τοὺς παρόντας ἀνηρώτα πῶς ἔχοντα τυγχάνοι, καὶ ὅσα αὐτὸς ὑπ’ ἄλλων ἐρωτῷτο, διὰ τὸ ἀγχίνους εἶναι ταχὺ ἀπεκρίνετο, ὥστ’ ἐκ πάντων τούτων ἡ πολυλογία συνελέγετο αὐτῷ·</t>
  </si>
  <si>
    <t>1.4.25.10</t>
  </si>
  <si>
    <t>ἔνθα δὴ ἵππους τε αὐτῷ δοὺς οὓς αὐτὸς ἐπεθύμει λαβεῖν καὶ ἄλλα συσκευάσας πολλὰ ἔπεμπε καὶ διὰ τὸ φιλεῖν αὐτὸν καὶ ἅμα ἐλπίδας ἔχων μεγάλας ἐν αὐτῷ ἄνδρα ἔσεσθαι ἱκανὸν καὶ φίλους ὠφελεῖν καὶ ἐχθροὺς ἀνιᾶν.</t>
  </si>
  <si>
    <t>1.4.26.2</t>
  </si>
  <si>
    <t>πολλὰ δὲ δῶρα διαδοῦναί φασιν αὐτὸν τοῖς ἡλικιώταις ὧν Ἀστυάγης αὐτῷ ἐδεδώκει, τέλος δὲ καὶ ἣν εἶχε στολὴν τὴν Μηδικὴν ἐκδύντα δοῦναί τινι, δηλοῦνθ’ ὅτι τοῦτον μάλιστα ἠσπάζετο.</t>
  </si>
  <si>
    <t>1.4.26.8</t>
  </si>
  <si>
    <t>εἰ βούλει, ὦ πάππε, ἐμὲ καὶ πάλιν ἰέναι ὡς σὲ μὴ αἰσχυνόμενον, ἔα ἔχειν εἴ τῴ τι ἐγὼ δέδωκα·</t>
  </si>
  <si>
    <t>1.5.5.1</t>
  </si>
  <si>
    <t>ἔδοσαν δὲ αὐτῷ καὶ προσελέσθαι διακοσίους τῶν ὁμοτίμων, τῶν δ’ αὖ διακοσίων ἑκάστῳ τέτταρας ἔδωκαν προσελέσθαι καὶ τούτους ἐκ τῶν ὁμοτίμων·</t>
  </si>
  <si>
    <t>1.6.11.5</t>
  </si>
  <si>
    <t>ὅ τι δ’ ἂν πρὸς τοῖς εἰρημένοις λαμβάνῃ τις, ταῦτα καὶ τιμὴν νομιοῦσι καὶ χάριν τούτων εἰκὸς εἰδέναι τῷ διδόντι.</t>
  </si>
  <si>
    <t>1.6.12.2</t>
  </si>
  <si>
    <t>οὐ γάρ, ἔφη, μέμνημαι ὅτε ἐγὼ μὲν πρὸς σὲ ἦλθον ἐπ’ ἀργύριον, ὅπως ἀποδοίην τῷ φάσκοντι στρατηγεῖν με πεπαιδευκέναι, σὺ δὲ ἅμα διδούς μοι ἐπηρώτας ὧδέ πως·</t>
  </si>
  <si>
    <t>1.6.22.11</t>
  </si>
  <si>
    <t>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t>
  </si>
  <si>
    <t>2.2.9.1</t>
  </si>
  <si>
    <t>ὡς δ’ εἰς Πέρσας τις ἀπιὼν ἦλθε πρὸς ἐμὲ καὶ ἐκέλευσέ με τὴν ἐπιστολὴν ἣν ἔγραψα οἴκαδε δοῦναι, κἀγώ, ὁ γὰρ λοχαγὸς ᾔδει ὅπου ἔκειτο ἡ ἐπιστολή, ἐκέλευσα αὐτὸν δραμόντα ἐνεγκεῖν τὴν ἐπιστολήν, ὁ μὲν δὴ ἔτρεχεν, ὁ δὲ νεανίας ἐκεῖνος εἵπετο τῷ λοχαγῷ σὺν αὐτῷ τῷ θώρακι καὶ τῇ κοπίδι, καὶ ὁ ἄλλος δὲ πᾶς λόχος ἰδὼν ἐκεῖνον συνέτρεχον·</t>
  </si>
  <si>
    <t>τοῖς μὴ θέλουσιν ἑαυτοῖς προστάττειν ἐκπονεῖν τἀγαθὰ ἄλλους αὐτοῖς ἐπιτακτῆρας δίδωσι.</t>
  </si>
  <si>
    <t>2.3.16.4</t>
  </si>
  <si>
    <t>ἐκάλεσε δ’ ἐπὶ δεῖπνον ὁ Κῦρος καὶ ὅλην ποτὲ τάξιν σὺν τῷ ταξιάρχῳ, ἰδὼν αὐτὸν τοὺς μὲν ἡμίσεις τῶν ἀνδρῶν τῆς τάξεως ἀντιτάξαντα ἑκατέρωθεν εἰς ἐμβολήν, θώρακας μὲν ἀμφοτέρους ἔχοντας καὶ γέρρα ἐν ταῖς ἀριστεραῖς, εἰς δὲ τὰς δεξιὰς νάρθηκας παχεῖς τοῖς ἡμίσεσιν ἔδωκε, τοῖς δ’ ἑτέροις εἶπεν ὅτι βάλλειν δεήσοι ταῖς βώλοις.</t>
  </si>
  <si>
    <t>2.4.17.5</t>
  </si>
  <si>
    <t>ἐγὼ δέ σοι οὐκ ἐθελήσω διδόναι πλὴν μετρίους τινάς, ὡς βουλόμενος πρὸς τὰ φρούρια ἐλθεῖν τὰ πρὸς τῇ Ἀσσυρίᾳ.</t>
  </si>
  <si>
    <t>2.4.18.5</t>
  </si>
  <si>
    <t>ὁ δὲ πάνυ πολλῶν βουλομένων ἕπεσθαι οὐ πολλοὺς ἔδωκεν αὐτῷ.</t>
  </si>
  <si>
    <t>3.1.6.5</t>
  </si>
  <si>
    <t>δῆλον ὅτι ᾧ ὁ θεὸς ἔδωκε καὶ ἄνευ δίκης χρῆσθαί σοι ὅ τι βούλοιτο.</t>
  </si>
  <si>
    <t>1187</t>
  </si>
  <si>
    <t>3.1.34.6</t>
  </si>
  <si>
    <t>ἐγὼ δέ σοι ὑπισχνοῦμαι, ἢν ὁ θεὸς εὖ διδῷ, ἀνθ’ ὧν ἂν ἐμοὶ δανείσῃς ἢ ἄλλα πλείονος ἄξια εὐεργετήσειν ἢ τὰ χρήματα ἀπαριθμήσειν, ἢν δύνωμαι·</t>
  </si>
  <si>
    <t>3.1.35.4</t>
  </si>
  <si>
    <t>ὥστε δὲ τὴν γυναῖκα ἀπολαβεῖν, ἔφη, πόσα ἄν μοι χρήματα δοίης;</t>
  </si>
  <si>
    <t>1324</t>
  </si>
  <si>
    <t>3.2.16.1</t>
  </si>
  <si>
    <t>καὶ τοῦτο ἐπίστω, ἔφη, ὦ Κῦρε, ὅτι ἐγὼ ὥστε ἀπελάσαι Χαλδαίους ἀπὸ τούτων τῶν ἄκρων πολλαπλάσια ἂν ἔδωκα χρήματα ὧν σὺ νῦν ἔχεις παρ’ ἐμοῦ·</t>
  </si>
  <si>
    <t>1444</t>
  </si>
  <si>
    <t>3.2.23.2</t>
  </si>
  <si>
    <t>καὶ ἐπὶ τούτοις ἔδοσαν καὶ ἔλαβον πάντες τὰ πιστά, καὶ ἐλευθέρους μὲν ἀμφοτέρους ἀπ’ ἀλλήλων εἶναι συνετίθεντο, ἐπιγαμίας δ’ εἶναι καὶ ἐπεργασίας καὶ ἐπινομίας, καὶ ἐπιμαχίαν δὲ κοινήν, εἴ τις ἀδικοίη ὁποτέρους.</t>
  </si>
  <si>
    <t>1477</t>
  </si>
  <si>
    <t>3.2.28.6</t>
  </si>
  <si>
    <t>ἐγὼ γὰρ χρήματα μὲν προσγενέσθαι ἔτι ἂν βουλοίμην ἡμῖν, ὅπως ἔχω καὶ μισθὸν ἀφθόνως διδόναι οἷς ἂν δέῃ καὶ τιμᾶν καὶ δωρεῖσθαι τῶν συστρατευομένων τοὺς ἀξίους·</t>
  </si>
  <si>
    <t>3.2.29.1</t>
  </si>
  <si>
    <t>ὁ οὖν ἄγγελος, ᾧ κελεύω ὑμᾶς ἡγεμόνας δοῦναι καὶ συμπράκτορας ἐλθὼν ἐκεῖσε ὧδε λέξει·</t>
  </si>
  <si>
    <t>3.2.29.5</t>
  </si>
  <si>
    <t>ἢν οὖν αὐτῷ πέμψῃς ὁπόσα σοι προχωρεῖ, φησίν, ἢν θεὸς ἀγαθὸν τέλος διδῷ αὐτῷ, πειράσεσθαι ποιῆσαι ὥστε σε νομίζειν καλῶς βεβουλεῦσθαι χαρισάμενον αὐτῷ.</t>
  </si>
  <si>
    <t>1502</t>
  </si>
  <si>
    <t>ὑμεῖς ἐμὲ οὐ ποιήσετε μισθοῦ περιόντα εὐεργετεῖν, ἀλλὰ σύ, ὦ γύναι, ἔχουσα ταῦτα τὰ χρήματα ἃ φέρεις ἄπιθι, καὶ τῷ μὲν Ἀρμενίῳ μηκέτι δῷς αὐτὰ κατορύξαι, ἔκπεμψον δὲ τὸν υἱὸν ὡς κάλλιστα ἀπ’ αὐτῶν κατασκευάσασα ἐπὶ τὴν στρατιάν·</t>
  </si>
  <si>
    <t>1515</t>
  </si>
  <si>
    <t>3.3.34.4</t>
  </si>
  <si>
    <t>ἄνδρες, οἱ μὲν θεοί, ὡς οἵ τε μάντεις φασὶ καὶ ἐμοὶ συνδοκεῖ, μάχην τ’ ἔσεσθαι προαγγέλλουσι καὶ νίκην διδόασι καὶ σωτηρίαν ὑπισχνοῦνται ἐν τοῖς ἱεροῖς.</t>
  </si>
  <si>
    <t>1599</t>
  </si>
  <si>
    <t>4.1.19.1</t>
  </si>
  <si>
    <t>ἀλλὰ σύγε μηδένα ἀναγκάσῃς, ἀλλὰ τοὺς ἐθέλοντάς μοι ἕπεσθαι δός·</t>
  </si>
  <si>
    <t>1768</t>
  </si>
  <si>
    <t>4.2.8.1</t>
  </si>
  <si>
    <t>ἐκ τούτου τὰ πιστὰ δίδωσιν αὐτοῖς ἦ μήν, ἐὰν ἐμπεδώσωσιν ἃ λέγουσιν, ὡς φίλοις καὶ πιστοῖς χρήσεσθαι αὐτοῖς, ὡς μήτε Περσῶν μήτε Μήδων μεῖον ἔχειν παρ’ ἑαυτῷ.</t>
  </si>
  <si>
    <t>4.2.22.1</t>
  </si>
  <si>
    <t>εἰ οὖν ἡδέως βουλόμεθα καὶ δειπνῆσαι καὶ νυκτερεῦσαι καὶ βιοτεύειν τὸ ἀπὸ τοῦδε, μὴ δῶμεν τούτοις σχολὴν μήτε βουλεύσασθαι μήτε παρασκευάσασθαι ἀγαθὸν αὑτοῖς μηδέν, μηδὲ γνῶναι πάμπαν ὅτι ἄνθρωποί ἐσμεν, ἀλλὰ γέρρα καὶ κοπίδας καὶ σαγάρεις ἅπαντα καὶ πληγὰς ἥκειν νομιζόντων.</t>
  </si>
  <si>
    <t>1864</t>
  </si>
  <si>
    <t>4.5.29.4</t>
  </si>
  <si>
    <t>σὺ δέ μοι ἔδωκας μὲν ἐν τῇ φιλίᾳ ὄντι ὅσους πεῖσαι δυνασθείην·</t>
  </si>
  <si>
    <t>2149</t>
  </si>
  <si>
    <t>4.5.32.1</t>
  </si>
  <si>
    <t>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t>
  </si>
  <si>
    <t>2154</t>
  </si>
  <si>
    <t>4.5.47.3</t>
  </si>
  <si>
    <t>εἰ μέντοι ἡμᾶς βούλεσθε παραστάτας μάλιστα ἔχειν ἡμῖν αὐτοὺς δότε.</t>
  </si>
  <si>
    <t>4.5.57.2</t>
  </si>
  <si>
    <t>ὁ δ’ ἐκλεξάμενος αὐτῶν τοὺς τὰ εἴδη βελτίστους ἔλεγεν ὅτι ἐλευθέρους αὐτοὺς ὄντας δεήσει ὅπλα ὑποφέρειν ἃ ἂν αὐτοῖς διδῶσι·</t>
  </si>
  <si>
    <t>2219</t>
  </si>
  <si>
    <t>4.5.57.4</t>
  </si>
  <si>
    <t>καὶ εὐθὺς ἄγων πρὸς τοὺς ταξιάρχους συνέστησεν αὐτούς, καὶ ἐκέλευσε τά τε γέρρα καὶ τὰς ψιλὰς μαχαίρας τούτοις δοῦναι, ὅπως ἔχοντες σὺν τοῖς ἵπποις ἕπωνται, καὶ τὰ ἐπιτήδεια τούτοις ὥσπερ καὶ τοῖς μετ’ αὐτοῦ Πέρσαις λαμβάνειν, αὐτοὺς δὲ τοὺς θώρακας καὶ τὰ ξυστὰ ἔχοντας ἀεὶ ἐπὶ τῶν ἵππων ὀχεῖσθαι, καὶ αὐτὸς οὕτω ποιῶν κατῆρχεν, ἐπὶ δὲ τοὺς πεζοὺς τῶν ὁμοτίμων ἀνθ’ αὑτοῦ ἕκαστον καθιστάναι ἄλλον ἄρχοντα τῶν ὁμοτίμων.</t>
  </si>
  <si>
    <t>4.6.2.5</t>
  </si>
  <si>
    <t>ἐπεὶ δὲ ἐκεῖνος τέθνηκεν ὑφ’ ὑμῶν ἀνὴρ ἀγαθὸς ὤν, ὁ δὲ παῖς ἐκείνου τὴν ἀρχὴν ἔχει ἔχθιστος ὢν ἐμοί, ἥκω πρὸς σὲ καὶ ἱκέτης προσπίπτω καὶ δίδωμί σοι ἐμαυτὸν δοῦλον καὶ σύμμαχον, σὲ δὲ τιμωρὸν αἰτοῦμαι ἐμοὶ γενέσθαι·</t>
  </si>
  <si>
    <t>2232</t>
  </si>
  <si>
    <t>ὃς γὰρ ἦν μοι μόνος καὶ καλὸς κἀγαθός, ὦ δέσποτα, καὶ ἐμὲ φιλῶν καὶ τιμῶν ὥσπερ ἂν εὐδαίμονα πατέρα παῖς τιμῶν τιθείη, τοῦτον ὁ νῦν βασιλεὺς οὗτος καλέσαντος τοῦ τότε βασιλέως, πατρὸς δὲ τοῦ νῦν, ὡς δώσοντος τὴν θυγατέρα τῷ ἐμῷ παιδί, ἐγὼ μὲν ἀπεπεμψάμην μέγα φρονῶν ὅτι δῆθεν τῆς βασιλέως θυγατρὸς ὀψοίμην τὸν ἐμὸν υἱὸν γαμέτην·</t>
  </si>
  <si>
    <t>2235</t>
  </si>
  <si>
    <t>4.6.9.6</t>
  </si>
  <si>
    <t>νῦν δὲ αὐτή τέ με ἡ θυγάτηρ πολλὰ γοωμένη ἱκέτευσε μὴ δοῦναι αὐτὴν τῷ τοῦ ἀδελφοῦ φονεῖ, ἐγώ τε ὡσαύτως γιγνώσκω.</t>
  </si>
  <si>
    <t>2256</t>
  </si>
  <si>
    <t>4.6.9.8</t>
  </si>
  <si>
    <t>νῦν δέ σοι δίδωμι βουλεύσασθαι καὶ περὶ ταύτης οὕτως ὥσπερ ἂν καὶ ἐγὼ βουλεύων περὶ σοῦ φαίνωμαι.</t>
  </si>
  <si>
    <t>2257</t>
  </si>
  <si>
    <t>5.1.1.5</t>
  </si>
  <si>
    <t>καὶ μὴν ἐγώ, ὦ Κῦρε, τῶν μουσουργῶν ἀκούσας ἑσπέρας ὧν σὺ νῦν ἔχεις, ἤκουσά τε ἡδέως κἄν μοι δῷς αὐτῶν μίαν, στρατεύεσθαι ἄν μοι δοκῶ ἥδιον ἢ οἴκοι μένειν.</t>
  </si>
  <si>
    <t>5.1.1.9</t>
  </si>
  <si>
    <t>ἀλλ’ ἐγώ, ἔφη, καὶ δίδωμί σοι καὶ χάριν οἴομαι σοὶ πλείω ἔχειν ὅτι ἐμὲ ᾔτησας ἢ σὺ ἐμοὶ ὅτι λαμβάνεις·</t>
  </si>
  <si>
    <t>2279</t>
  </si>
  <si>
    <t>5.1.2.1</t>
  </si>
  <si>
    <t>καλέσας δὲ ὁ Κῦρος Ἀράσπαν Μῆδον, ὃς ἦν αὐτῷ ἐκ παιδὸς ἑταῖρος, ᾧ καὶ τὴν στολὴν ἐκδὺς ἔδωκε τὴν Μηδικήν, ὅτε παρ’ Ἀστυάγους εἰς Πέρσας ἀπῄει, τοῦτον ἐκέλευσε διαφυλάξαι αὐτῷ τήν τε γυναῖκα καὶ τὴν σκηνήν·</t>
  </si>
  <si>
    <t>2282</t>
  </si>
  <si>
    <t>5.1.12.3</t>
  </si>
  <si>
    <t>ἀλλ’ ἐγώ, ἔφη, ἑώρακα καὶ κλαίοντας ὑπὸ λύπης δι’ ἔρωτα, καὶ δουλεύοντάς γε τοῖς ἐρωμένοις καὶ μάλα κακὸν νομίζοντας πρὶν ἐρᾶν τὸ δουλεύειν, καὶ διδόντας γε πολλὰ ὧν οὐ βέλτιον αὐτοῖς στέρεσθαι, καὶ εὐχομένους ὥσπερ καὶ ἄλλης τινὸς νόσου ἀπαλλαγῆναι, καὶ οὐ δυναμένους μέντοι ἀπαλλάττεσθαι, ἀλλὰ δεδεμένους ἰσχυροτέρᾳ τινὶ ἀνάγκῃ ἢ εἰ ἐν σιδήρῳ ἐδέδεντο.</t>
  </si>
  <si>
    <t>5.1.22.1</t>
  </si>
  <si>
    <t>οὐ γὰρ δὴ αὐτός γε ἄπειμι, ἀλλὰ καὶ Ὑρκανίοις τοὺς ὅρκους καὶ τὰς δεξιὰς ἃς ἔδωκα ἐμπεδώσω καὶ οὔποτε τούτους προδιδοὺς ἁλώσομαι, καὶ τῷ νῦν διδόντι Γωβρύᾳ καὶ τείχη ἡμῖν καὶ χώραν καὶ δύναμιν πειράσομαι ποιεῖν μὴ μεταμελῆσαι τῆς πρὸς ἐμὲ ὁδοῦ.</t>
  </si>
  <si>
    <t>2362</t>
  </si>
  <si>
    <t>5.2.12.4</t>
  </si>
  <si>
    <t>εἰ μέντοι χρήμαθ’ ἕξει τοσαῦτα ὅσα σὺ δίδως ἢ καὶ ἄλλα πολλαπλάσια τούτων, οὐκ ἂν ἔχοιμι εἰπεῖν·</t>
  </si>
  <si>
    <t>5.3.2.4</t>
  </si>
  <si>
    <t>εἰ οὖν, ἔφη, τοῖς θεοῖς ἐξελόντες τὰ νομιζόμενα καὶ τῇ στρατιᾷ τὰ ἱκανὰ τὴν ἄλλην τούτῳ δοίημεν λείαν, ἆρ’ ἄν, ἔφη, καλὸν ποιήσαιμεν τῷ εὐθὺς φανεροὶ εἶναι ὅτι καὶ τοὺς εὖ ποιοῦντας πειρώμεθα νικᾶν εὖ ποιοῦντες;</t>
  </si>
  <si>
    <t>5.3.53.1</t>
  </si>
  <si>
    <t>τούτῳ μὲν ὁ Κῦρος δοὺς ἡγεμόνας τῆς ὁδοῦ πορεύεσθαι ἐκέλευεν ἡσύχως·</t>
  </si>
  <si>
    <t>2672</t>
  </si>
  <si>
    <t>5.4.14.2</t>
  </si>
  <si>
    <t>ἀλλ’, ὦ Ζεῦ, ἔφη, καὶ τούτοις πόλλ’ ἀγαθὰ δοῖεν οἱ θεοί, καὶ πλεῖστα τῷ αἰτίῳ τοῦ καὶ τούτους τοιούτους εἶναι.</t>
  </si>
  <si>
    <t>2729</t>
  </si>
  <si>
    <t>5.4.32.7</t>
  </si>
  <si>
    <t>εἰ δὲ πλείω μοι δοὺς ἀπίοις ἢ λαμβάνοις παρ’ ἐμοῦ, μὰ τοὺς θεοὺς οὐκ οἶδ’ ὅπως ἂν δυναίμην μὴ αἰσχύνεσθαι.</t>
  </si>
  <si>
    <t>2789</t>
  </si>
  <si>
    <t>5.5.21.1</t>
  </si>
  <si>
    <t>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t>
  </si>
  <si>
    <t>5.5.21.8</t>
  </si>
  <si>
    <t>τὸν γὰρ βουλόμενον δήπου ἕπεσθαι ᾔτησά σε δοῦναί μοι.</t>
  </si>
  <si>
    <t>5.5.27.1</t>
  </si>
  <si>
    <t>καὶ χρήματα οὕτως ἄν μοι δοκῶ ἥδιόν σοι δωρεῖσθαι ἢ παρὰ σοῦ οὕτω λαμβάνειν ὡς σὺ νῦν ἐμοὶ δίδως·</t>
  </si>
  <si>
    <t>6.4.9.3</t>
  </si>
  <si>
    <t>ἀλλ’, ὦ Ζεῦ μέγιστε, δός μοι φανῆναι ἀξίῳ μὲν Πανθείας ἀνδρί, ἀξίῳ δὲ Κύρου φίλῳ τοῦ ἡμᾶς τιμήσαντος.</t>
  </si>
  <si>
    <t>7.1.43.6</t>
  </si>
  <si>
    <t>εἰρήνης δὲ γενομένης τῷ βουλομένῳ ὑμῶν μένειν παρ’ ἐμοὶ χώραν τε δώσω καὶ πόλεις καὶ γυναῖκας καὶ οἰκέτας.</t>
  </si>
  <si>
    <t>3646</t>
  </si>
  <si>
    <t>7.2.9.3</t>
  </si>
  <si>
    <t>τοῦτο γὰρ ἡ τύχη καὶ ἔχειν τὸ ἀπὸ τοῦδε δίδωσι σοὶ καὶ ἐμοὶ προσαγορεύειν.</t>
  </si>
  <si>
    <t>3684</t>
  </si>
  <si>
    <t>7.2.21.1</t>
  </si>
  <si>
    <t>ἐνόμιζον γὰρ τὸ ῥᾷστόν μοι αὐτὸν προστάξαντα τὴν εὐδαιμονίαν διδόναι.</t>
  </si>
  <si>
    <t>7.2.23.1</t>
  </si>
  <si>
    <t>νῦν δ’ αὖ πάλιν ὑπό τε πλούτου τοῦ παρόντος διαθρυπτόμενος καὶ ὑπὸ τῶν δεομένων μου προστάτην γενέσθαι καὶ ὑπὸ τῶν δώρων ὧν ἐδίδοσάν μοι καὶ ὑπ’ ἀνθρώπων, οἵ με κολακεύοντες ἔλεγον ὡς εἰ ἐγὼ θέλοιμι ἄρχειν, πάντες ἂν ἐμοὶ πείθοιντο καὶ μέγιστος ἂν εἴην ἀνθρώπων, ὑπὸ τοιούτων δὲ λόγων ἀναφυσώμενος, ὡς εἵλοντό με πάντες οἱ κύκλῳ βασιλεῖς προστάτην τοῦ πολέμου, ὑπεδεξάμην τὴν στρατηγίαν, ὡς ἱκανὸς ὢν μέγιστος γενέσθαι, ἀγνοῶν ἄρα ἐμαυτόν, ὅτι σοὶ ἀντιπολεμεῖν ἱκανὸς ᾤμην εἶναι, πρῶτον μὲν ἐκ θεῶν γεγονότι, ἔπειτα δὲ διὰ βασιλέων πεφυκότι, ἔπειτα δ’ ἐκ παιδὸς ἀρετὴν ἀσκοῦντι·</t>
  </si>
  <si>
    <t>3730</t>
  </si>
  <si>
    <t>7.4.5.5</t>
  </si>
  <si>
    <t>νῦν οὖν χρὴ ἀπὸ τῆσδε τῆς ἡμέρας ἐπιμίγνυσθαί τε ἀλλήλοις φιλικῶς, ἐργάζεσθαί τε τὴν γῆν ἀδεῶς, διδόναι τε τέκνα καὶ λαμβάνειν παρ’ ἀλλήλων.</t>
  </si>
  <si>
    <t>3811</t>
  </si>
  <si>
    <t>7.4.9.1</t>
  </si>
  <si>
    <t>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t>
  </si>
  <si>
    <t>3822</t>
  </si>
  <si>
    <t>7.5.36.1</t>
  </si>
  <si>
    <t>προεῖπε δὲ Βαβυλωνίοις μὲν τὴν γῆν ἐργάζεσθαι καὶ τοὺς δασμοὺς ἀποφέρειν καὶ θεραπεύειν τούτους οἷς ἕκαστοι αὐτῶν ἐδόθησαν·</t>
  </si>
  <si>
    <t>7.5.64.3</t>
  </si>
  <si>
    <t>τοῦ δὲ πιστοὶ εἶναι ἐν τῇ φθορᾷ τῶν δεσποτῶν μάλιστα βάσανον ἐδίδοσαν·</t>
  </si>
  <si>
    <t>4016</t>
  </si>
  <si>
    <t>7.5.72.2</t>
  </si>
  <si>
    <t>ἄνδρες φίλοι καὶ σύμμαχοι, τοῖς μὲν θεοῖς μεγίστη χάρις ὅτι ἔδοσαν ἡμῖν τυχεῖν ὧν ἐνομίζομεν ἄξιοι εἶναι.</t>
  </si>
  <si>
    <t>4031</t>
  </si>
  <si>
    <t>8.1.20.1</t>
  </si>
  <si>
    <t>ὁ δὲ δὴ μέγιστος τρόπος τῆς ἀνάγκης ἦν, εἰ τούτων μηδέν τις ὑπακούοι, ἀφελόμενος ἂν τοῦτον ἃ ἔχοι ἄλλῳ ἐδίδου ὃν ᾤετο ἂν ἐν τῷ δέοντι παρεῖναι·</t>
  </si>
  <si>
    <t>4138</t>
  </si>
  <si>
    <t>8.2.16.9</t>
  </si>
  <si>
    <t>καὶ κέλευε αὐτοὺς ὁπόσα ἂν ἕκαστος δύνηται πορίσαι μοι χρήματα γράψαντας καὶ κατασημηναμένους δοῦναι τὴν ἐπιστολὴν τῷ Κροίσου θεράποντι φέρειν.</t>
  </si>
  <si>
    <t>4263</t>
  </si>
  <si>
    <t>8.2.17.1</t>
  </si>
  <si>
    <t>ταῦτα δὲ ὅσα ἔλεγε καὶ γράψας καὶ σημηνάμενος ἐδίδου τῷ Ὑστάσπᾳ φέρειν πρὸς τοὺς φίλους·</t>
  </si>
  <si>
    <t>4264</t>
  </si>
  <si>
    <t>8.2.20.2</t>
  </si>
  <si>
    <t>ἐγὼ γάρ, ὦ Κροῖσε, ὃ μὲν οἱ θεοὶ δόντες εἰς τὰς ψυχὰς τοῖς ἀνθρώποις ἐποίησαν ὁμοίως πάντας πένητας, τούτου μὲν οὐδ’ αὐτὸς δύναμαι περιγενέσθαι, ἀλλ’ εἰμὶ ἄπληστος κἀγὼ ὥσπερ οἱ ἄλλοι χρημάτων·</t>
  </si>
  <si>
    <t>4278</t>
  </si>
  <si>
    <t>8.3.23.1</t>
  </si>
  <si>
    <t>ὡς δ’ ὁ ὕστερον κληθεὶς αὐτοῦ πρότερος αὐτῷ προσήλασεν, ὁ Κῦρος καὶ ἵππον αὐτῷ ἔδωκε τῶν παρεπομένων καὶ ἐκέλευσε τῶν σκηπτούχων τινὰ συναπαγαγεῖν αὐτῷ ὅποι κελεύσειε.</t>
  </si>
  <si>
    <t>8.3.32.2</t>
  </si>
  <si>
    <t>ἐπεύχομαι δέ, ἔφη, τοῖς θεοῖς, οἵπερ με ἐποίησαν βληθῆναι ὑπὸ σοῦ, δοῦναί μοι ποιῆσαι μὴ μεταμέλειν σοι τῆς ἐμῆς δωρεᾶς.</t>
  </si>
  <si>
    <t>4419</t>
  </si>
  <si>
    <t>8.4.13.2</t>
  </si>
  <si>
    <t>εἰπέ μοι, ἔφη, ὦ Γωβρύα, νῦν ἂν δοκεῖς ἥδιον τῶνδέ τῳ τὴν θυγατέρα δοῦναι ἢ ὅτε τὸ πρῶτον ἡμῖν συνεγένου;</t>
  </si>
  <si>
    <t>4545</t>
  </si>
  <si>
    <t>8.4.24.1</t>
  </si>
  <si>
    <t>μετὰ δὲ ταῦτα Τιγράνῃ μὲν ἐξήνεγκε γυναικεῖον κόσμον, καὶ ἐκέλευσε τῇ γυναικὶ δοῦναι, ὅτι ἀνδρείως συνεστρατεύετο τῷ ἀνδρί, Ἀρταβάζῳ δὲ χρυσοῦν ἔκπωμα, τῷ δ’ Ὑρκανίῳ ἵππον καὶ ἄλλα πολλὰ καὶ καλὰ ἐδωρήσατο.</t>
  </si>
  <si>
    <t>4594</t>
  </si>
  <si>
    <t>8.4.29.5</t>
  </si>
  <si>
    <t>καὶ τὸ μέρος ἑκάστῳ δοὺς τῶν μυριάρχων ἐπέτρεψεν αὐτοῖς διανέμειν ὥσπερ αὐτὸς ἐκείνοις διένειμεν.</t>
  </si>
  <si>
    <t>8.4.36.4</t>
  </si>
  <si>
    <t>ἀλλ’ ὅπως ἔχω τῷ τε ἀεὶ καλόν τι ὑμῶν ποιοῦντι διδόναι καὶ ὅπως, ἤν τις ὑμῶν τινος ἐνδεῖσθαι νομίσῃ, πρὸς ἐμὲ ἐλθὼν λάβῃ οὗ ἂν ἐνδεὴς τυγχάνῃ ὤν.</t>
  </si>
  <si>
    <t>8.7.3.8</t>
  </si>
  <si>
    <t>αἰτοῦμαι δ’ ὑμᾶς δοῦναι καὶ νῦν παισὶ μὲν καὶ γυναικὶ καὶ φίλοις καὶ πατρίδι εὐδαιμονίαν, ἐμοὶ δὲ οἷόνπερ αἰῶνα δεδώκατε, τοιαύτην καὶ τελευτὴν δοῦναι.</t>
  </si>
  <si>
    <t>4791</t>
  </si>
  <si>
    <t>8.7.8.1</t>
  </si>
  <si>
    <t>νῦν δ’ ἢν τελευτήσω, καταλείπω μὲν ὑμᾶς, ὦ παῖδες, ζῶντας οὕσπερ ἔδοσάν μοι οἱ θεοὶ γενέσθαι·</t>
  </si>
  <si>
    <t>4811</t>
  </si>
  <si>
    <t>8.7.11.2</t>
  </si>
  <si>
    <t>σοὶ δ’, ὦ Ταναοξάρη, σατράπην εἶναι δίδωμι Μήδων τε καὶ Ἀρμενίων καὶ τρίτων Καδουσίων·</t>
  </si>
  <si>
    <t>4820</t>
  </si>
  <si>
    <t>8.7.11.4</t>
  </si>
  <si>
    <t>ταῦτα δέ σοι διδοὺς νομίζω ἀρχὴν μὲν μείζω καὶ τοὔνομα τῆς βασιλείας τῷ πρεσβυτέρῳ καταλιπεῖν, εὐδαιμονίαν δὲ σοὶ ἀλυποτέραν.</t>
  </si>
  <si>
    <t>8.8.22.1</t>
  </si>
  <si>
    <t>καὶ γὰρ δὴ ὁ Κῦρος τοῦ μὲν ἀκροβολίζεσθαι ἀποπαύσας, θωρακίσας δὲ καὶ αὐτοὺς καὶ ἵππους καὶ ἓν παλτὸν ἑκάστῳ δοὺς εἰς χεῖρα ὁμόθεν τὴν μάχην ἐποιεῖτο·</t>
  </si>
  <si>
    <t>4952</t>
  </si>
  <si>
    <t>4.5.4</t>
  </si>
  <si>
    <t>τῶν μὲν γὰρ πολεμικῶν ἔργων ὁμολογοῦμεν αὐτὸν ἰσχυρῶς ἐπιμελεῖσθαι, ὅτι ἐξ ὁπόσωνπερ ἐθνῶν λαμβάνει τι τέταχε τῷ ἄρχοντι ἑκάστῳ εἰς ὁπόσους δεῖ διδόναι τροφὴν ἱππέας καὶ τοξότας καὶ σφενδονήτας καὶ γερροφόρους, οἵτινες τῶν τε ὑπ’ αὐτοῦ ἀρχομένων ἱκανοὶ ἔσονται κρατεῖν καὶ ἂν πολέμιοι ἐπίωσιν, ἀρήξουσι τῇ χώρᾳ, χωρὶς δὲ τούτων φύλακας ἐν ταῖς ἀκροπόλεσι τρέφει·</t>
  </si>
  <si>
    <t>4.6.2</t>
  </si>
  <si>
    <t>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t>
  </si>
  <si>
    <t>4.15.1</t>
  </si>
  <si>
    <t>φασὶ δέ τινες, ἔφη ὁ Σωκράτης, ὦ Κριτόβουλε, καὶ ὅταν δῶρα διδῷ ὁ βασιλεύς, πρῶτον μὲν εἰσκαλεῖν τοὺς πολέμῳ ἀγαθοὺς γεγονότας, ὅτι οὐδὲν ὄφελος πολλὰ ἀροῦν, εἰ μὴ εἶεν οἱ ἀρήξοντες·</t>
  </si>
  <si>
    <t>7.12.1</t>
  </si>
  <si>
    <t>τέκνα μὲν οὖν ἂν θεός ποτε διδῷ ἡμῖν γενέσθαι, τότε βουλευσόμεθα περὶ αὐτῶν ὅπως ὅτι βέλτιστα παιδεύσομεν αὐτά·</t>
  </si>
  <si>
    <t>7.26.1</t>
  </si>
  <si>
    <t>ὅτι δ’ ἀμφοτέρους δεῖ καὶ διδόναι καὶ λαμβάνειν, τὴν μνήμην καὶ τὴν ἐπιμέλειαν εἰς τὸ μέσον ἀμφοτέροις κατέθηκεν.</t>
  </si>
  <si>
    <t>8.1.2</t>
  </si>
  <si>
    <t>ναὶ μὰ Δί’, ἔφη ὁ Ἰσχόμαχος, καὶ δηχθεῖσάν γε οἶδα αὐτὴν καὶ ἐρυθριάσασαν σφόδρα ὅτι τῶν εἰσενεχθέντων τι αἰτήσαντος ἐμοῦ οὐκ εἶχέ μοι δοῦναι.</t>
  </si>
  <si>
    <t>ὅσοις δ’ εἰς ἑορτὰς ἢ ξενοδοκίας χρώμεθα ἢ εἰς τὰς διὰ χρόνου πράξεις, ταῦτα δὲ τῇ ταμίᾳ παρεδώκαμεν, καὶ δείξαντες τὰς χώρας αὐτῶν καὶ ἀπαριθμήσαντες καὶ γραψάμενοι ἕκαστα εἴπομεν αὐτῇ διδόναι τούτων ὅτῳ δέοι ἕκαστον, καὶ μεμνῆσθαι ὅ τι ἄν τῳ διδῷ, καὶ ἀπολαμβάνουσαν κατατιθέναι πάλιν ὅθενπερ ἂν ἕκαστα λαμβάνῃ.</t>
  </si>
  <si>
    <t>11.8.1</t>
  </si>
  <si>
    <t>ἐπεὶ γὰρ καταμεμαθηκέναι δοκῶ ὅτι οἱ θεοὶ τοῖς ἀνθρώποις ἄνευ μὲν τοῦ γιγνώσκειν τε ἃ δεῖ ποιεῖν καὶ ἐπιμελεῖσθαι ὅπως ταῦτα περαίνηται οὐ θεμιτὸν ἐποίησαν εὖ πράττειν, φρονίμοις δ’ οὖσι καὶ ἐπιμελέσι τοῖς μὲν διδόασιν εὐδαιμονεῖν, τοῖς δ’ οὔ, οὕτω δὴ ἐγὼ ἄρχομαι μὲν τοὺς θεοὺς θεραπεύων, πειρῶμαι δὲ ποιεῖν ὡς ἂν θέμις ᾖ μοι εὐχομένῳ καὶ ὑγιείας τυγχάνειν καὶ ῥώμης σώματος καὶ τιμῆς ἐν πόλει καὶ εὐνοίας ἐν φίλοις καὶ ἐν πολέμῳ καλῆς σωτηρίας καὶ πλούτου καλῶς αὐξομένου.</t>
  </si>
  <si>
    <t>11.22.1</t>
  </si>
  <si>
    <t>ἀλλὰ καὶ ἔμελλον δὲ ἐγώ, ἔφην, ὦ Ἰσχόμαχε, τοῦτο ἐρήσεσθαι, εἴ τινα καὶ τούτου ἐπιμέλειαν ποιῇ, ὅπως δύνῃ λόγον διδόναι καὶ λαμβάνειν, ἄν τινί ποτε δέῃ.</t>
  </si>
  <si>
    <t>13.10.4</t>
  </si>
  <si>
    <t>ἱμάτιά τε γὰρ ἃ δεῖ παρέχειν ἐμὲ τοῖς ἐργαστῆρσι καὶ ὑποδήματα οὐχ ὅμοια πάντα ποιῶ, ἀλλὰ τὰ μὲν χείρω, τὰ δὲ βελτίω, ἵνα ᾖ τὸν κρείττω τοῖς βελτίοσι τιμᾶν, τῷ δὲ χείρονι τὰ ἥττω διδόναι.</t>
  </si>
  <si>
    <t>650</t>
  </si>
  <si>
    <t>1.1.24.1</t>
  </si>
  <si>
    <t>Φαρνάβαζος δὲ παντὶ τῷ τῶν Πελοποννησίων στρατεύματι καὶ τοῖς συμμάχοις παρακελευσάμενος μὴ ἀθυμεῖν ἕνεκα ξύλων, ὡς ὄντων πολλῶν ἐν τῇ βασιλέως, ἕως ἂν τὰ σώματα σῶα ᾖ, ἱμάτιόν τ’ ἔδωκεν ἑκάστῳ καὶ ἐφόδιον δυοῖν μηνοῖν, καὶ ὁπλίσας τοὺς ναύτας φύλακας κατέστησε τῆς ἑαυτοῦ παραθαλαττίας γῆς.</t>
  </si>
  <si>
    <t>1.1.25.1</t>
  </si>
  <si>
    <t>καὶ συγκαλέσας τούς τε ἀπὸ τῶν πόλεων στρατηγοὺς καὶ τριηράρχους ἐκέλευε ναυπηγεῖσθαι τριήρεις ἐν Ἀντάνδρῳ ὅσας ἕκαστοι ἀπώλεσαν, χρήματά τε διδοὺς καὶ ὕλην ἐκ τῆς Ἴδης κομίζεσθαι φράζων.</t>
  </si>
  <si>
    <t>1.1.28.4</t>
  </si>
  <si>
    <t>εἰ δέ τις ἐπικαλοίη τι αὐτοῖς, λόγον ἔφασαν χρῆναι διδόναι, μεμνημένους Ὅσας τε ναυμαχίας αὐτοὶ καθ’ αὑτοὺς νενικήκατε καὶ ναῦς εἰλήφατε, ὅσα τε μετὰ τῶν ἄλλων ἀήττητοι γεγόνατε ἡμῶν ἡγουμένων, τάξιν ἔχοντες τὴν κρατίστην διά τε τὴν ἡμετέραν ἀρετὴν καὶ διὰ τὴν ὑμετέραν προθυμίαν καὶ κατὰ γῆν καὶ κατὰ θάλατταν ὑπάρχουσαν.</t>
  </si>
  <si>
    <t>1.3.8.3</t>
  </si>
  <si>
    <t>οἱ δὲ λοιποὶ στρατηγοὶ συνεχώρησαν πρὸς Φαρνάβαζον ὑπὲρ Καλχηδόνος εἴκοσι τάλαντα δοῦναι Ἀθηναίοις Φαρνάβαζον καὶ ὡς βασιλέα πρέσβεις Ἀθηναίων ἀναγαγεῖν, καὶ ὅρκους ἔδοσαν καὶ ἔλαβον παρὰ Φαρναβάζου ὑποτελεῖν τὸν φόρον Καλχηδονίους Ἀθηναίοις ὅσονπερ εἰώθεσαν καὶ τὰ ὀφειλόμενα χρήματα ἀποδοῦναι, Ἀθηναίους δὲ μὴ πολεμεῖν Καλχηδονίοις, ἕως ἂν οἱ παρὰ βασιλέως πρέσβεις ἔλθωσιν.</t>
  </si>
  <si>
    <t>1.3.19.5</t>
  </si>
  <si>
    <t>τὸν γὰρ ἐνόντα σῖτον Κλέαρχον τοῖς Λακεδαιμονίων στρατιώταις διδόναι·</t>
  </si>
  <si>
    <t>1.5.3.3</t>
  </si>
  <si>
    <t>ἐὰν δὲ ταῦτα ἐπιλίπῃ, τοῖς ἰδίοις χρήσεσθαι ἔφη, ἃ ὁ πατὴρ αὐτῷ ἔδωκεν·</t>
  </si>
  <si>
    <t>1.5.5.3</t>
  </si>
  <si>
    <t>εἶναι δὲ καὶ τὰς συνθήκας οὕτως ἐχούσας, τριάκοντα μνᾶς ἑκάστῃ νηὶ τοῦ μηνὸς διδόναι, ὁπόσας ἂν βούλωνται τρέφειν Λακεδαιμόνιοι.</t>
  </si>
  <si>
    <t>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t>
  </si>
  <si>
    <t>1.7.28.1</t>
  </si>
  <si>
    <t>δεινὰ δ’ ἂν ποιήσαιτε, εἰ Ἀριστάρχῳ μὲν πρότερον τὸν δῆμον καταλύοντι, εἶτα δ’ Οἰνόην προδιδόντι Θηβαίοις πολεμίοις οὖσιν, ἔδοτε ἡμέραν ἀπολογήσασθαι ᾗ ἐβούλετο καὶ τἆλλα κατὰ τὸν νόμον προύθετε, τοὺς δὲ στρατηγοὺς τοὺς πάντα ὑμῖν κατὰ γνώμην πράξαντας, νικήσαντας δὲ τοὺς πολεμίους, τῶν αὐτῶν τούτων ἀποστερήσετε.</t>
  </si>
  <si>
    <t>2.2.2.1</t>
  </si>
  <si>
    <t>Λύσανδρος δὲ τούς τε φρουροὺς τῶν Ἀθηναίων καὶ εἴ τινά που ἄλλον ἴδοι Ἀθηναῖον, ἀπέπεμπεν εἰς τὰς Ἀθήνας, διδοὺς ἐκεῖσε μόνον πλέουσιν ἀσφάλειαν, ἄλλοθι δ’ οὔ, εἰδὼς ὅτι ὅσῳ ἂν πλείους συλλεγῶσιν εἰς τὸ ἄστυ καὶ τὸν Πειραιᾶ, θᾶττον τῶν ἐπιτηδείων ἔνδειαν ἔσεσθαι.</t>
  </si>
  <si>
    <t>2.3.28.1</t>
  </si>
  <si>
    <t>νῦν δὲ αὐτὸς μὲν ἄρξας τῆς πρὸς Λακεδαιμονίους πίστεως καὶ φιλίας, αὐτὸς δὲ τῆς τοῦ δήμου καταλύσεως, μάλιστα δὲ ἐξορμήσας ὑμᾶς τοῖς πρώτοις ὑπαγομένοις εἰς ὑμᾶς δίκην ἐπιτιθέναι, νῦν ἐπεὶ καὶ ὑμεῖς καὶ ἡμεῖς φανερῶς ἐχθροὶ τῷ δήμῳ γεγενήμεθα, οὐκέτ’ αὐτῷ τὰ γιγνόμενα ἀρέσκει, ὅπως αὐτὸς μὲν αὖ ἐν τῷ ἀσφαλεῖ καταστῇ, ἡμεῖς δὲ δίκην δῶμεν τῶν πεπραγμένων.</t>
  </si>
  <si>
    <t>ἐπειδὴ δὲ ἐκεῖνος νόσῳ ἀπέθανε, παρασκευαζομένου τοῦ Φαρναβάζου ἄλλῳ δοῦναι τὴν σατραπείαν, Μανία ἡ τοῦ Ζήνιος γυνή, Δαρδανὶς καὶ αὐτή, ἀναζεύξασα στόλον καὶ δῶρα λαβοῦσα ὥστε καὶ αὐτῷ Φαρναβάζῳ δοῦναι καὶ παλλακίσιν αὐτοῦ χαρίσασθαι καὶ τοῖς δυναμένοις μάλιστα παρὰ Φαρναβάζῳ, ἐπορεύετο.</t>
  </si>
  <si>
    <t>3.1.11.5</t>
  </si>
  <si>
    <t>ἂν δέ τί σοι μὴ ἀρέσκω, ἐπὶ σοὶ δήπου ἔσται ἀφελομένῳ ἐμὲ ἄλλῳ δοῦναι τὴν ἀρχήν.</t>
  </si>
  <si>
    <t>3.2.10.6</t>
  </si>
  <si>
    <t>καὶ ἆθλα ὑποσχόμενος δώσειν τοῖς πρώτοις ἐκτειχίσασι, καὶ τοῖς ἄλλοις ὡς ἕκαστοι ἄξιοι εἶεν, ἀπετέλεσε τὸ τεῖχος ἀρξάμενος ἀπὸ ἠρινοῦ χρόνου πρὸ ὀπώρας.</t>
  </si>
  <si>
    <t>3.3.9.2</t>
  </si>
  <si>
    <t>καὶ τότε δὴ ἔδοσαν τὴν σκυτάλην ἐκείνῳ, ἐν ᾗ γεγραμμένοι ἦσαν οὓς ἔδει συλληφθῆναι.</t>
  </si>
  <si>
    <t>3.4.2.1</t>
  </si>
  <si>
    <t>ἀνεπτερωμένων δὲ τῶν Λακεδαιμονίων καὶ τοὺς συμμάχους συναγόντων καὶ βουλευομένων τί χρὴ ποιεῖν, Λύσανδρος νομίζων καὶ τῷ ναυτικῷ πολὺ περιέσεσθαι τοὺς Ἕλληνας καὶ τὸ πεζὸν λογιζόμενος ὡς ἐσώθη τὸ μετὰ Κύρου ἀναβάν, πείθει τὸν Ἀγησίλαον ὑποστῆναι, ἂν αὐτῷ δῶσι τριάκοντα μὲν Σπαρτιατῶν, εἰς δισχιλίους δὲ τῶν νεοδαμώδων, εἰς ἑξακισχιλίους δὲ τὸ σύνταγμα τῶν συμμάχων, στρατεύεσθαι εἰς τὴν Ἀσίαν.</t>
  </si>
  <si>
    <t>1063</t>
  </si>
  <si>
    <t>3.5.1.1</t>
  </si>
  <si>
    <t>ὁ μέντοι Τιθραύστης, καταμαθεῖν δοκῶν τὸν Ἀγησίλαον καταφρονοῦντα τῶν βασιλέως πραγμάτων καὶ οὐδαμῇ διανοούμενον ἀπιέναι ἐκ τῆς Ἀσίας, ἀλλὰ μᾶλλον ἐλπίδας ἔχοντα μεγάλας αἱρήσειν βασιλέα, ἀπορῶν τί χρῷτο τοῖς πράγμασι, πέμπει Τιμοκράτην τὸν Ῥόδιον εἰς Ἑλλάδα, δοὺς χρυσίον εἰς πεντήκοντα τάλαντα ἀργυρίου, καὶ κελεύει πειρᾶσθαι πιστὰ τὰ μέγιστα λαμβάνοντα διδόναι τοῖς προεστηκόσιν ἐν ταῖς πόλεσιν ἐφ’ ᾧτε πόλεμον ἐξοίσειν πρὸς Λακεδαιμονίους.</t>
  </si>
  <si>
    <t>4.3.6.1</t>
  </si>
  <si>
    <t>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t>
  </si>
  <si>
    <t>4.8.3.2</t>
  </si>
  <si>
    <t>ἀποβὰς δ’ εἰς Ἔφεσον τῷ μὲν Κόνωνι δοὺς τετταράκοντα τριήρεις εἰς Σηστὸν εἶπεν ἀπαντᾶν, αὐτὸς δὲ πεζῇ παρῄει ἐπὶ τὴν αὑτοῦ ἀρχήν.</t>
  </si>
  <si>
    <t>1729</t>
  </si>
  <si>
    <t>5.1.13.2</t>
  </si>
  <si>
    <t>οὐδὲ γὰρ τῷ Ἐτεονίκῳ ἤθελον οἱ ναῦται καίπερ ἀναγκάζοντι ἐμβάλλειν, ἐπεὶ μισθὸν οὐκ ἐδίδου.</t>
  </si>
  <si>
    <t>1897</t>
  </si>
  <si>
    <t>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t>
  </si>
  <si>
    <t>2059</t>
  </si>
  <si>
    <t>5.2.38.3</t>
  </si>
  <si>
    <t>προέπεμπε δὲ καὶ πρὸς Ἀμύνταν, καὶ ἠξίου αὐτὸν καὶ ξένους μισθοῦσθαι καὶ τοῖς πλησίον βασιλεῦσι χρήματα διδόναι, ὡς συμμάχους εἶναι, εἴπερ βούλοιτο τὴν ἀρχὴν ἀναλαβεῖν.</t>
  </si>
  <si>
    <t>2116</t>
  </si>
  <si>
    <t>5.3.10.1</t>
  </si>
  <si>
    <t>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t>
  </si>
  <si>
    <t>5.4.2.2</t>
  </si>
  <si>
    <t>τούτῳ δ’ ἀφιγμένῳ Ἀθήναζε κατὰ πρᾶξίν τινα καὶ πρόσθεν γνώριμος ὢν Μέλων τῶν Ἀθήναζε πεφευγότων Θηβαίων συγγίγνεται, καὶ διαπυθόμενος μὲν τὰ περὶ Ἀρχίαν τε τὸν πολεμαρχοῦντα καὶ τὴν περὶ Φίλιππον τυραννίδα, γνοὺς δὲ μισοῦντα αὐτὸν ἔτι μᾶλλον αὑτοῦ τὰ οἴκοι, πιστὰ δοὺς καὶ λαβὼν συνέθετο ὡς δεῖ ἕκαστα γίγνεσθαι.</t>
  </si>
  <si>
    <t>2227</t>
  </si>
  <si>
    <t>πείθουσι τὸν ἐν ταῖς Θεσπιαῖς ἁρμοστὴν Σφοδρίαν, χρήματα δόντες, ὡς ὑπωπτεύετο, ἐμβαλεῖν εἰς τὴν Ἀττικήν, ἵν’ ἐκπολεμώσειε τοὺς Ἀθηναίους πρὸς τοὺς Λακεδαιμονίους.</t>
  </si>
  <si>
    <t>2288</t>
  </si>
  <si>
    <t>ἐπεὶ δὲ τὰ διαβατήρια ἐγένετο, πέμψας, πρὶν ἐν Τεγέᾳ αὐτὸς εἶναι, πρὸς τὸν ἄρχοντα τῶν παρὰ τοῖς Κλητορίοις ξένων, καὶ μισθὸν δοὺς μηνός, ἐκέλευε προκαταλαβεῖν αὐτοὺς τὸν Κιθαιρῶνα.</t>
  </si>
  <si>
    <t>2355</t>
  </si>
  <si>
    <t>5.4.56.1</t>
  </si>
  <si>
    <t>μάλα δὲ πιεζόμενοι οἱ Θηβαῖοι σπάνει σίτου διὰ τὸ δυοῖν ἐτοῖν μὴ εἰληφέναι καρπὸν ἐκ τῆς γῆς, πέμπουσιν ἐπὶ δυοῖν τριήροιν ἄνδρας εἰς Παγασὰς ἐπὶ σῖτον δέκα τάλαντα δόντες.</t>
  </si>
  <si>
    <t>6.1.13.9</t>
  </si>
  <si>
    <t>καὶ ἐὰν μέν σοι, ἔφη, διδῶσιν ὥστε σε πείθειν ἱκανὴν πέμπειν συμμαχίαν ὡς ἐμοὶ πολεμεῖν, ἄγ’, ἔφη, καὶ τούτῳ χρώμεθα ὅ τι ἂν ἀποβαίνῃ ἐκ τοῦ πολέμου·</t>
  </si>
  <si>
    <t>2520</t>
  </si>
  <si>
    <t>6.1.18.4</t>
  </si>
  <si>
    <t>τοὺς δὲ ἑαυτοῦ παῖδας ἔδωκεν ὁμήρους, ὑποσχόμενος αὐτῷ τήν τε πόλιν πείσας ἑκοῦσαν σύμμαχον ποιήσειν καὶ ταγὸν συγκαταστήσειν αὐτόν.</t>
  </si>
  <si>
    <t>2540</t>
  </si>
  <si>
    <t>6.2.19.1</t>
  </si>
  <si>
    <t>ἀποκριναμένων δέ τινων λοχαγῶν ὅτι οὐ ῥᾴδιον εἴη μὴ διδόντας τἀπιτήδεια πειθομένους παρέχειν, τὸν μέν τινα βακτηρίᾳ, τὸν δὲ τῷ στύρακι ἐπάταξεν.</t>
  </si>
  <si>
    <t>2583</t>
  </si>
  <si>
    <t>6.3.6.7</t>
  </si>
  <si>
    <t>πῶς οὖν δίκαιον ἢ ὑμᾶς, παρ’ ὧν ἐλάβετε σπέρματα, τὸν τούτων ποτὲ καρπὸν ἐλθεῖν δῃώσοντας, ἡμᾶς τε, οἷς ἐδώκαμεν, μὴ οὐχὶ βούλεσθαι ὡς πλείστην τούτοις ἀφθονίαν τροφῆς γενέσθαι;</t>
  </si>
  <si>
    <t>2670</t>
  </si>
  <si>
    <t>7.1.5.1</t>
  </si>
  <si>
    <t>ἔτι δὲ καὶ ἀπὸ τῶν θεῶν δέδοται ὑμῖν εὐτυχεῖν ἐν τούτῳ·</t>
  </si>
  <si>
    <t>7.1.6.4</t>
  </si>
  <si>
    <t>ἐπεὶ δ’ ὁ θεὸς ἔδωκέ ποτε αὐτοῖς κατὰ θάλατταν ἐπικρατῆσαι, εὐθὺς ὑπ’ ἐκείνοις παντελῶς ἐγένεσθε.</t>
  </si>
  <si>
    <t>3078</t>
  </si>
  <si>
    <t>7.1.9.4</t>
  </si>
  <si>
    <t>ἔτι δὲ καὶ ὁ θεὸς αὐτοῖς δέδωκεν, ὥσπερ ὑμῖν κατὰ θάλατταν εὐτυχεῖν, οὕτως ἐκείνοις κατὰ γῆν·</t>
  </si>
  <si>
    <t>7.4.11.3</t>
  </si>
  <si>
    <t>οἱ δὲ Ἀργεῖοι ὀμόσαντες ἐπὶ τοῖς αὐτοῖς τούτοις εἰρήνην ποιήσεσθαι, ἐπεὶ οὐκ ἐδύναντο καταπρᾶξαι ὥστε τοὺς τῶν Φλειασίων φυγάδας μένειν ἐν τῷ Τρικαράνῳ ὡς ἐν τῇ ἑαυτῶν πόλει ἔχοντας, παραλαβόντες ἐφρούρουν, φάσκοντες σφετέραν τὴν γῆν ταύτην εἶναι, ἣν ὀλίγῳ πρότερον ὡς πολεμίαν οὖσαν ἐδῄουν, καὶ δίκας τῶν Φλειασίων προκαλουμένων οὐκ ἐδίδοσαν.</t>
  </si>
  <si>
    <t>3418</t>
  </si>
  <si>
    <t>7.4.34.9</t>
  </si>
  <si>
    <t>γνόντες δὲ τῶν ἀρχόντων οἱ διακεχειρικότες τὰ ἱερὰ χρήματα ὅτι εἰ δώσοιεν εὐθύνας, κινδυνεύσοιεν ἀπολέσθαι, πέμπουσιν εἰς Θήβας, καὶ διδάσκουσι τοὺς Θηβαίους ὡς εἰ μὴ στρατεύσειαν, κινδυνεύσοιεν οἱ Ἀρκάδες πάλιν λακωνίσαι.</t>
  </si>
  <si>
    <t>3508</t>
  </si>
  <si>
    <t>1.1.9.10</t>
  </si>
  <si>
    <t>ἔφη δὲ δεῖν, ἃ μὲν μαθόντας ποιεῖν ἔδωκαν οἱ θεοί, μανθάνειν, ἃ δὲ μὴ δῆλα τοῖς ἀνθρώποις ἐστί, πειρᾶσθαι διὰ μαντικῆς παρὰ τῶν θεῶν πυνθάνεσθαι·</t>
  </si>
  <si>
    <t>1.2.15.1</t>
  </si>
  <si>
    <t>ἐγὼ μὲν γὰρ ἡγοῦμαι, θεοῦ διδόντος αὐτοῖν ἢ ζῆν ὅλον τὸν βίον ὥσπερ ζῶντα Σωκράτην ἑώρων ἢ τεθνάναι, ἑλέσθαι ἂν μᾶλλον αὐτὼ τεθνάναι.</t>
  </si>
  <si>
    <t>1.2.60.7</t>
  </si>
  <si>
    <t>τοῖς γὰρ μὴ ἔχουσι χρήματα διδόναι οὐκ ἤθελον διαλέγεσθαι.</t>
  </si>
  <si>
    <t>1.4.11.7</t>
  </si>
  <si>
    <t>ἔπειτα τοῖς μὲν ἄλλοις ἑρπετοῖς πόδας ἔδωκαν, οἳ τὸ πορεύεσθαι μόνον παρέχουσιν, ἀνθρώπῳ δὲ καὶ χεῖρας προσέθεσαν, αἳ τὰ πλεῖστα οἷς εὐδαιμονέστεροι ἐκείνων ἐσμὲν ἐξεργάζονται.</t>
  </si>
  <si>
    <t>1.4.12.4</t>
  </si>
  <si>
    <t>τὸ δὲ καὶ τὰς τῶν ἀφροδισίων ἡδονὰς τοῖς μὲν ἄλλοις ζῴοις δοῦναι περιγράψαντας τοῦ ἔτους χρόνον, ἡμῖν δὲ συνεχῶς μέχρι γήρως ταῦτα παρέχειν.</t>
  </si>
  <si>
    <t>1.6.11.4</t>
  </si>
  <si>
    <t>καίτοι τό γε ἱμάτιον ἢ τὴν οἰκίαν ἢ ἄλλο τι ὧν κέκτησαι νομίζων ἀργυρίου ἄξιον εἶναι οὐδενὶ ἂν μὴ ὅτι προῖκα δοίης, ἀλλ’ οὐδ’ ἔλαττον τῆς ἀξίας λαβών.</t>
  </si>
  <si>
    <t>2.1.28.1</t>
  </si>
  <si>
    <t>τῶν γὰρ ὄντων ἀγαθῶν καὶ καλῶν οὐδὲν ἄνευ πόνου καὶ ἐπιμελείας θεοὶ διδόασιν ἀνθρώποις, ἀλλ’ εἴτε τοὺς θεοὺς ἵλεως εἶναί σοι βούλει, θεραπευτέον τοὺς θεούς, εἴτε ὑπὸ φίλων ἐθέλεις ἀγαπᾶσθαι, τοὺς φίλους εὐεργετητέον, εἴτε ὑπό τινος πόλεως ἐπιθυμεῖς τιμᾶσθαι, τὴν πόλιν ὠφελητέον, εἴτε ὑπὸ τῆς Ἑλλάδος πάσης ἀξιοῖς ἐπ’ ἀρετῇ θαυμάζεσθαι, τὴν Ἑλλάδα πειρατέον εὖ ποιεῖν, εἴτε γῆν βούλει σοι καρποὺς ἀφθόνους φέρειν, τὴν γῆν θεραπευτέον, εἴτε ἀπὸ βοσκημάτων οἴει δεῖν πλουτίζεσθαι, τῶν βοσκημάτων ἐπιμελητέον, εἴτε διὰ πολέμου ὁρμᾷς αὔξεσθαι καὶ βούλει δύνασθαι τούς τε φίλους ἐλευθεροῦν καὶ τοὺς ἐχθροὺς χειροῦσθαι, τὰς πολεμικὰς τέχνας αὐτάς τε παρὰ τῶν ἐπισταμένων μαθητέον καὶ ὅπως αὐταῖς δεῖ χρῆσθαι ἀσκητέον·</t>
  </si>
  <si>
    <t>2.6.35.1</t>
  </si>
  <si>
    <t>ἐὰν δέ μοι ἔτι ἐξουσίαν δῷς λέγειν περὶ σοῦ ὅτι ἐπιμελής τε τῶν φίλων εἶ καὶ οὐδενὶ οὕτω χαίρεις ὡς φίλοις ἀγαθοῖς, καὶ ἐπί τε τοῖς καλοῖς ἔργοις τῶν φίλων ἀγάλλῃ οὐχ ἧττον ἢ ἐπὶ τοῖς ἑαυτοῦ καὶ ἐπὶ τοῖς ἀγαθοῖς τῶν φίλων χαίρεις οὐδὲν ἧττον ἢ ἐπὶ τοῖς ἑαυτοῦ, ὅπως τε ταῦτα γίγνηται τοῖς φίλοις οὐκ ἀποκάμνεις μηχανώμενος, καὶ ὅτι ἔγνωκας ἀνδρὸς ἀρετὴν εἶναι νικᾶν τοὺς μὲν φίλους εὖ ποιοῦντα, τοὺς δ’ ἐχθροὺς κακῶς, πάνυ ἂν οἶμαί σοι ἐπιτήδειον εἶναί με σύνθηρον τῶν ἀγαθῶν φίλων.</t>
  </si>
  <si>
    <t>2.6.38.8</t>
  </si>
  <si>
    <t>ἢ εἴ τινας ἰδίᾳ τῶν πολιτῶν πείσαιμι ψευδόμενος, ὡς ὄντι οἰκονομικῷ τε καὶ ἐπιμελεῖ, τὰ ἑαυτῶν ἐπιτρέψαι, ἆρ’ οὐκ ἂν πεῖραν διδοὺς ἅμα τε βλαβερὸς εἴης καὶ καταγέλαστος φαίνοιο;</t>
  </si>
  <si>
    <t>820</t>
  </si>
  <si>
    <t>2.8.2.4</t>
  </si>
  <si>
    <t>καὶ μήν, ἔφη, ὅταν γε πρεσβύτερος γένῃ, δῆλον ὅτι δαπάνης μὲν δεήσῃ, μισθὸν δὲ οὐδείς σοι θελήσει τῶν τοῦ σώματος ἔργων διδόναι.</t>
  </si>
  <si>
    <t>τὸ δὲ καὶ ἑρμηνείαν δοῦναι, δι’ ἧς πάντων τῶν ἀγαθῶν μεταδίδομέν τε ἀλλήλοις διδάσκοντες καὶ κοινωνοῦμεν καὶ νόμους τιθέμεθα καὶ πολιτευόμεθα;</t>
  </si>
  <si>
    <t>1823</t>
  </si>
  <si>
    <t>4.4.21.2</t>
  </si>
  <si>
    <t>ἀλλὰ δίκην γέ τοι διδόασιν οἱ παραβαίνοντες τοὺς ὑπὸ τῶν θεῶν κειμένους νόμους, ἣν οὐδενὶ τρόπῳ δυνατὸν ἀνθρώπῳ διαφυγεῖν, ὥσπερ τοὺς ὑπ’ ἀνθρώπων κειμένους νόμους ἔνιοι παραβαίνοντες διαφεύγουσι τὸ δίκην διδόναι, οἱ μὲν λανθάνοντες, οἱ δὲ βιαζόμενοι.</t>
  </si>
  <si>
    <t>1939</t>
  </si>
  <si>
    <t>1.8.3</t>
  </si>
  <si>
    <t>Πηλεὺς δ’ ἐπιθυμίαν παρέσχε καὶ θεοῖς δοῦναι τε Θέτιν αὐτῷ καὶ τὸν γάμον παρὰ Χείρωνι ὑμνῆσαι.</t>
  </si>
  <si>
    <t>1.15.1</t>
  </si>
  <si>
    <t>Αἰνείας δὲ σώσας μὲν τοὺς πατρῴους καὶ μητρῴους θεούς, σώσας δὲ καὶ αὐτὸν τὸν πατέρα, δόξαν εὐσεβείας ἐξηνέγκατο, ὥστε καὶ οἱ πολέμιοι μόνῳ ἐκείνῳ ὧν ἐκράτησαν ἐν Τροίᾳ ἔδοσαν μὴ συληθῆναι.</t>
  </si>
  <si>
    <t>ἐπειδὰν δὲ πλανᾶται τὰ σκυλάκια ἤδη, διδόναι γάλα μέχρι ἐνιαυτοῦ καὶ οἷς μέλλει τὸν ἅπαντα χρόνον βιώσεσθαι, ἄλλο δὲ μηδέν·</t>
  </si>
  <si>
    <t>7.9.4</t>
  </si>
  <si>
    <t>ἁλισκομένου δὲ τοῦ λαγῶ διδόναι αὐταῖς ἀναρρηγνύναι.</t>
  </si>
  <si>
    <t>7.11.1</t>
  </si>
  <si>
    <t>πρὸς δὲ ταῖς ἄρκυσι διδόναι τὰ σιτία αὐταῖς, ἕως ἂν νέαι ὦσιν, ὅταν ἀναιρῶνται, ἵν’ ἐὰν πλανηθῶσιν ἐν τῷ κυνηγεσίῳ δι’ ἀπειρίαν, πρὸς τοῦτο ἐπανιοῦσαι σῴζωνται.</t>
  </si>
  <si>
    <t>χρὴ δὲ καὶ ὡς τὰ πολλὰ δεομέναις διδόναι τὰ ἐπιτήδεια ταῖς κυσὶν αὐτόν·</t>
  </si>
  <si>
    <t>9.6.2</t>
  </si>
  <si>
    <t>λαβόντα δὲ δοῦναι τῷ ἀρκυωρῷ·</t>
  </si>
  <si>
    <t>5.6.6</t>
  </si>
  <si>
    <t>καὶ τοὺς θεοὺς δὲ οἴεσθαι χρὴ δεδωκέναι ταύτας τὰς τρίχας ἵππῳ ἀντὶ τῶν μεγάλων ὤτων ἃ ὄνοις τε καὶ ἡμιόνοις ἔδοσαν ἀλεξητήρια πρὸ τῶν ὀμμάτων.</t>
  </si>
  <si>
    <t>8.13.1</t>
  </si>
  <si>
    <t>ἀνθρώποις μὲν οὖν ἄνθρωπον ἔδοσαν οἱ θεοὶ λόγῳ διδάσκειν ἃ δεῖ ποιεῖν, ἵππον δὲ δῆλον ὅτι λόγῳ μὲν οὐδὲν ἂν διδάξαις·</t>
  </si>
  <si>
    <t>10.16.1</t>
  </si>
  <si>
    <t>ἢν δέ τις οὕτως ἀνεζωπυρημένῳ αὐτῷ δῷ τὸν χαλινόν, ἐνταῦθ’ ὑφ’ ἡδονῆς τῷ διὰ τὴν χαλαρότητα τοῦ στομίου λελύσθαι νομίζειν, κυδρῷ μὲν τῷ σχήματι, ὑγροῖν δὲ τοῖν σκελοῖν γαυριώμενος φέρεται, παντάπασιν ἐκμιμούμενος τὸν πρὸς ἵππους καλλωπισμόν.</t>
  </si>
  <si>
    <t>πρῶτον μὲν θύοντα χρὴ αἰτεῖσθαι θεοὺς ταῦτα διδόναι καὶ νοεῖν καὶ λέγειν καὶ πράττειν, ἀφ’ ὧν θεοῖς μὲν κεχαρισμενώτατα ἄρξαις ἄν, σαυτῷ δὲ καὶ φίλοις καὶ τῇ πόλει προσφιλέστατα καὶ εὐκλεέστατα καὶ πολυωφελέστατα.</t>
  </si>
  <si>
    <t>2.13.2</t>
  </si>
  <si>
    <t>ἆρ’ οὖν καὶ τῷδε τῷ Συρακοσίῳ κράτιστον ἐπιδείξαντι τῇ πόλει τὴν ὀρχηστρίδα εἰπεῖν, ἐὰν διδῶσιν αὐτῷ Ἀθηναῖοι χρήματα, ποιήσειν πάντας Ἀθηναίους τολμᾶν ὁμόσε ταῖς λόγχαις ἰέναι;</t>
  </si>
  <si>
    <t>4.14.1</t>
  </si>
  <si>
    <t>ἐγὼ γοῦν καίπερ εἰδὼς ὅτι χρήματα ἡδὺ κτῆμα ἥδιον μὲν ἂν Κλεινίᾳ τὰ ὄντα διδοίην ἢ ἕτερα παρ’ ἄλλου λαμβάνοιμι, ἥδιον δ’ ἂν δουλεύοιμι ἢ ἐλεύθερος εἴην, εἴ μου Κλεινίας ἄρχειν ἐθέλοι.</t>
  </si>
  <si>
    <t>8.15.4</t>
  </si>
  <si>
    <t>ἡ δὲ τῆς ψυχῆς φιλία διὰ τὸ ἁγνὴ εἶναι καὶ ἀκορεστοτέρα ἐστίν, οὐ μέντοι, ὥς γ’ ἄν τις οἰηθείη, διὰ τοῦτο καὶ ἀνεπαφροδιτοτέρα, ἀλλὰ σαφῶς καὶ ἀποτελεῖται ἡ εὐχὴ ἐν ᾗ αἰτούμεθα τὴν θεὸν ἐπαφρόδιτα καὶ ἔπη καὶ ἔργα διδόναι.</t>
  </si>
  <si>
    <t>εἶτα ἐπειδὴ καὶ πολλὰ οἰκιῶν ἔρημά ἐστιν ἐντὸς τῶν τειχῶν καὶ οἰκόπεδα, εἰ ἡ πόλις διδοίη οἰκοδομησομένοις ἐγκεκτῆσθαι οἳ ἂν αἰτούμενοι ἄξιοι δοκῶσιν εἶναι, πολὺ ἂν οἴομαι καὶ διὰ ταῦτα πλείους τε καὶ βελτίους ὀρέγεσθαι τῆς Ἀθήνησιν οἰκήσεως.</t>
  </si>
  <si>
    <t>οὔκουν καὶ Θηβαῖοι εὐεργετούμενοι ἡγεμονεύειν αὑτῶν ἔδωκαν Ἀθηναίοις;</t>
  </si>
  <si>
    <t>4.2.12.6</t>
  </si>
  <si>
    <t>καὶ ὅπου ἂν ἀναπαύωνται ἢ ἐπίσχωσι τῆς πορείας, ἐνετείλατο αὐτοῖς πρὸς αὑτὸν παρελαύνειν τινάς, ἵνα εἰδῶσι τὸ ἀεὶ καίριον.</t>
  </si>
  <si>
    <t>5.4.1.4</t>
  </si>
  <si>
    <t>δηλοῦν δὲ ἐνετέλλετο ὅσην τε εἶχεν ὁ Γαδάτας δύναμιν καὶ ὅτι Κῦρος οὐ συνέποιτο αὐτῷ·</t>
  </si>
  <si>
    <t>5.5.3.2</t>
  </si>
  <si>
    <t>ὁ δὲ πεμφθεὶς πρὸς τὸν Κυαξάρην ἐπεὶ ἔλεξε τὰ ἐντεταλμένα, ἀκούσας αὐτοῦ ὁ Κυαξάρης ἔγνω βέλτιον εἶναι τὸ στράτευμα μένειν ἐν τοῖς μεθορίοις.</t>
  </si>
  <si>
    <t>2846</t>
  </si>
  <si>
    <t>2.1.4.6</t>
  </si>
  <si>
    <t>ἐπαγγελλόμεθα δὲ Ἀριαίῳ, ἐὰν ἐνθάδε ἔλθῃ, εἰς τὸν θρόνον τὸν βασίλειον καθιεῖν αὐτόν·</t>
  </si>
  <si>
    <t>4.4.11.2</t>
  </si>
  <si>
    <t>ὅπως δὲ μηδ’ ἐπαγγέλλῃ μηδεὶς ὑμῖν στρατεύειν, τὰ ὅπλα πρὸς ἡμᾶς κομίσατε·</t>
  </si>
  <si>
    <t>2051</t>
  </si>
  <si>
    <t>6.2.1.3</t>
  </si>
  <si>
    <t>ἐγώ, ὦ Κῦρε, ἥδομαι ὅτι μοι ἐπήγγειλας ὧν ἐδέου, καὶ βούλομαί σοι ξένος εἶναι καὶ πέμπω σοι χρήματα·</t>
  </si>
  <si>
    <t>3166</t>
  </si>
  <si>
    <t>8.4.33.3</t>
  </si>
  <si>
    <t>διὰ γὰρ τὸ μὴ εἰδέναι τὰ ὄντα πολλάκις δεόμενοι οὐκ ἐπαγγέλλουσιν οἱ φίλοι τοῖς ἑταίροις, ἀλλὰ τητῶνται.</t>
  </si>
  <si>
    <t>4636</t>
  </si>
  <si>
    <t>ἐπεὶ δὲ ταῦτ’ εἶπεν, ἀνιστάμενοι πολλοὶ καὶ μάλιστα οἱ αἰτιαζόμενοι ἐναντιοῦσθαι δεδιότες εἰσηγοῦντο πόρον χρημάτων καὶ αὐτοὶ ἐπαγγελλόμενοι ἰδίᾳ.</t>
  </si>
  <si>
    <t>6.4.29.3</t>
  </si>
  <si>
    <t>καὶ ἔφασαν πάνυ μετρίως ἑκάστῃ πόλει ἐπαγγελλομένῳ γενέσθαι βοῦς μὲν οὐκ ἐλάττους χιλίων, τὰ δὲ ἄλλα βοσκήματα πλείω ἢ μύρια.</t>
  </si>
  <si>
    <t>2827</t>
  </si>
  <si>
    <t>1.2.7.1</t>
  </si>
  <si>
    <t>ἐθαύμαζε δ’ εἴ τις ἀρετὴν ἐπαγγελλόμενος ἀργύριον πράττοιτο καὶ μὴ νομίζοι τὸ μέγιστον κέρδος ἕξειν φίλον ἀγαθὸν κτησάμενος, ἀλλὰ φοβοῖτο μὴ ὁ γενόμενος καλὸς κἀγαθὸς τῷ τὰ μέγιστα εὐεργετήσαντι μὴ τὴν μεγίστην χάριν ἕξοι.</t>
  </si>
  <si>
    <t>1.2.8.1</t>
  </si>
  <si>
    <t>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t>
  </si>
  <si>
    <t>3.1.1.2</t>
  </si>
  <si>
    <t>ἀκούσας γάρ ποτε Διονυσόδωρον εἰς τὴν πόλιν ἥκειν ἐπαγγελλόμενον στρατηγεῖν διδάξειν, ἔλεξε πρός τινα τῶν συνόντων, ὃν ᾐσθάνετο βουλόμενον τῆς τιμῆς ταύτης ἐν τῇ πόλει τυχεῖν·</t>
  </si>
  <si>
    <t>1.4.1</t>
  </si>
  <si>
    <t>τῇδέ γε μὴν καὶ κοινῇ ἄξιον ἐπαινέσαι τήν τε πατρίδα καὶ τὸ γένος αὐτοῦ·</t>
  </si>
  <si>
    <t>2.7.3</t>
  </si>
  <si>
    <t>εἰ γὰρ ταῦτα λέγοιμι, Ἀγησίλαόν τ’ ἄν μοι δοκῶ ἄφρονα ἀποφαίνειν καὶ ἐμαυτὸν μωρόν, εἰ ἐπαινοίην τὸν περὶ τῶν μεγίστων εἰκῇ κινδυνεύοντα·</t>
  </si>
  <si>
    <t>8.4.1</t>
  </si>
  <si>
    <t>ἐγὼ οὖν καὶ τοῦτο ἐπαινῶ Ἀγησιλάου τὸ πρὸς τὸ ἀρέσκειν τοῖς Ἕλλησιν ὑπεριδεῖν τὴν βασιλέως ξενίαν.</t>
  </si>
  <si>
    <t>8.4.2</t>
  </si>
  <si>
    <t>ἐπαινῶ δὲ κἀκεῖνο τῆς προνοίας αὐτοῦ, ὅτι νομίζων ἀγαθὸν τῇ Ἑλλάδι ἀφίστασθαι τοῦ βασιλέως ὡς πλείστους σατράπας, οὐκ ἐκρατήθη οὔθ’ ὑπὸ δώρων οὔθ’ ὑπὸ τῆς βασιλέως ῥώμης ἐθελήσας ξενωθῆναι αὐτῷ, ἀλλ’ ἐφυλάξατο μὴ ἄπιστος γενέσθαι τοῖς ἀφίστασθαι βουλομένοις.</t>
  </si>
  <si>
    <t>3.1.45.2</t>
  </si>
  <si>
    <t>ἀλλὰ πρόσθεν μέν, ὦ Ξενοφῶν, τοσοῦτον μόνον σε ἐγίγνωσκον ὅσον ἤκουον Ἀθηναῖον εἶναι, νῦν δὲ καὶ ἐπαινῶ σε ἐφ’ οἷς λέγεις τε καὶ πράττεις καὶ βουλοίμην ἂν ὅτι πλείστους εἶναι τοιούτους·</t>
  </si>
  <si>
    <t>6.1.16.2</t>
  </si>
  <si>
    <t>ὁ δ’ ἦγε μὲν οὐδέν, ἀπήγγελλε δὲ ὅτι ἐπαινοίη αὐτοὺς καὶ Ἀναξίβιος ὁ ναύαρχος καὶ οἱ ἄλλοι, καὶ ὅτι ὑπισχνεῖτο Ἀναξίβιος, εἰ ἀφίκοιντο ἔξω τοῦ Πόντου, μισθοφορὰν αὐτοῖς ἔσεσθαι.</t>
  </si>
  <si>
    <t>2.13.1</t>
  </si>
  <si>
    <t>ὁ δὲ Λυκοῦργος ἐναντία καὶ τούτοις πᾶσι γνούς, εἰ μέν τις αὐτὸς ὢν οἷον δεῖ ἀγασθεὶς ψυχὴν παιδὸς πειρῷτο ἄμεμπτον φίλον ἀποτελέσασθαι καὶ συνεῖναι, ἐπῄνει καὶ καλλίστην παιδείαν ταύτην ἐνόμιζεν·</t>
  </si>
  <si>
    <t>10.8.4</t>
  </si>
  <si>
    <t>καὶ γὰρ τὸ πάντων θαυμαστότατον ἐπαινοῦσι μὲν πάντες τὰ τοιαῦτα ἐπιτηδεύματα, μιμεῖσθαι δὲ αὐτὰ οὐδεμία πόλις ἐθέλει.</t>
  </si>
  <si>
    <t>1.6.20.8</t>
  </si>
  <si>
    <t>καὶ τοίνυν κατανοῶν περὶ τούτων ἐν πᾶσιν ὁρᾶν μοι δοκῶ τὸ προτρέπον πείθεσθαι μάλιστα ὂν τὸ τὸν πειθόμενον ἐπαινεῖν τε καὶ τιμᾶν, τὸν δὲ ἀπειθοῦντα ἀτιμάζειν τε καὶ κολάζειν.</t>
  </si>
  <si>
    <t>3.3.10.1</t>
  </si>
  <si>
    <t>ἔτι δ’ ὁρῶν ὅτι φιλοτίμως ἔχοντες ἐν οἷς ἀντηγωνίζοντο πολλοὶ καὶ ἐπιφθόνως εἶχον πρὸς ἀλλήλους τῶν στρατιωτῶν, καὶ τούτων ἕνεκα ἐξάγειν αὐτοὺς ἐβούλετο εἰς τὴν πολεμίαν ὡς τάχιστα, εἰδὼς ὅτι οἱ κοινοὶ κίνδυνοι φιλοφρόνως ποιοῦσιν ἔχειν τοὺς συμμάχους πρὸς ἀλλήλους, καὶ οὐκέτι ἐν τούτῳ οὔτε τοῖς ἐν ὅπλοις κοσμουμένοις φθονοῦσιν οὔτε τοῖς δόξης ἐφιεμένοις, ἀλλὰ μᾶλλον καὶ ἐπαινοῦσι καὶ ἀσπάζονται οἱ τοιοῦτοι τοὺς ὁμοίους, νομίζοντες συνεργοὺς αὐτοὺς τοῦ κοινοῦ ἀγαθοῦ εἶναι.</t>
  </si>
  <si>
    <t>4.2.12.1</t>
  </si>
  <si>
    <t>ἐπεὶ δ’ ἔξω ἦσαν, πρῶτον μὲν πρὸς τοὺς Μήδους ἐλθὼν ἐπῄνεσέ τε αὐτοὺς καὶ ἐπηύξατο μάλιστα μὲν θεοὺς αὐτοῖς ἵλεως ἡγεῖσθαι καὶ σφίσιν, ἔπειτα δὲ καὶ αὐτὸς δυνασθῆναι χάριν αὐτοῖς ταύτης τῆς προθυμίας ἀποδοῦναι.</t>
  </si>
  <si>
    <t>5.1.21.7</t>
  </si>
  <si>
    <t>ἐγὼ γὰρ ὑμῖν, κἂν ἤδη ἀπίητε Κυαξάρῃ πειθόμενοι, ὅμως, ἂν ἀγαθόν τι πράξω, πειράσομαι οὕτω ποιεῖν ὥστε καὶ ὑμᾶς ἐμὲ ἐπαινεῖν.</t>
  </si>
  <si>
    <t>5.2.11.1</t>
  </si>
  <si>
    <t>τούτων ἐγώ, εὖ ἴσθι, ἕως ἂν ἀνὴρ δίκαιος ὦ καὶ δοκῶν εἶναι τοιοῦτος ἐπαινῶμαι ὑπ’ ἀνθρώπων, οὔποτ’ ἐπιλήσομαι, ἀλλὰ πειράσομαί σε ἀντιτιμῆσαι πᾶσι τοῖς καλοῖς.</t>
  </si>
  <si>
    <t>5.2.28.2</t>
  </si>
  <si>
    <t>ἑνὸς δὲ ἀνδρὸς πολὺ δυνατωτέρου ἢ ἐγὼ υἱόν, καὶ ἐκείνου ἑταῖρον ὄντα ὥσπερ τὸν ἐμόν, συμπίνοντα παρ’ ἑαυτῷ συλλαβὼν ἐξέτεμεν, ὡς μέν τινες ἔφασαν, ὅτι ἡ παλλακὴ αὐτοῦ ἐπῄνεσεν αὐτὸν ὡς καλὸς εἴη καὶ ἐμακάρισε τὴν μέλλουσαν αὐτῷ γυναῖκα ἔσεσθαι·</t>
  </si>
  <si>
    <t>2478</t>
  </si>
  <si>
    <t>8.3.49.3</t>
  </si>
  <si>
    <t>καὶ γὰρ βέλτιστον πάντων τῶν ζῴων ἡγεῖτο ἄνθρωπον εἶναι καὶ εὐχαριστότατον, ὅτι ἑώρα τούς τε ἐπαινουμένους ὑπό τινος ἀντεπαινοῦντας τούτους προθύμως τοῖς τε χαριζομένοις πειρωμένους ἀντιχαρίζεσθαι, καὶ οὓς γνοῖεν εὐνοϊκῶς ἔχοντας, τούτοις ἀντ’ εὖ νοοῦντας, καὶ οὓς εἰδεῖεν φιλοῦντας αὐτούς, τούτους μισεῖν οὐ δυναμένους, καὶ γονέας δὲ πολὺ μᾶλλον ἀντιθεραπεύειν πάντων τῶν ζῴων ἐθέλοντας καὶ ζῶντας καὶ τελευτήσαντας·</t>
  </si>
  <si>
    <t>νομίσαι οὖν ἐκέλευον, ἔφη, τὴν γυναῖκα καὶ αὐτὴν νομοφύλακα τῶν ἐν τῇ οἰκίᾳ εἶναι, καὶ ἐξετάζειν δέ, ὅταν δόξῃ αὐτῇ, τὰ σκεύη, ὥσπερ ὁ φρούραρχος τὰς φυλακὰς ἐξετάζει, καὶ δοκιμάζειν εἰ καλῶς ἕκαστον ἔχει, ὥσπερ ἡ βουλὴ ἵππους καὶ ἱππέας δοκιμάζει, καὶ ἐπαινεῖν δὲ καὶ τιμᾶν ὥσπερ βασίλισσαν τὸν ἄξιον ἀπὸ τῆς παρούσας δυνάμεως, καὶ λοιδορεῖν καὶ κολάζειν τὸν τούτων δεόμενον.</t>
  </si>
  <si>
    <t>13.12.1</t>
  </si>
  <si>
    <t>αὐτός τε οὖν οὐδ’ ὁπωστιοῦν τῶν ἴσων ἀξιῶ τοὺς ἀμείνους τοῖς κακίοσι τυγχάνειν, τούς τε ἐπιτρόπους, ὅταν μὲν εἰδῶ διαδεδωκότας τοῖς πλείστου ἀξίοις τὰ κράτιστα, ἐπαινῶ, ἂν δὲ ἴδω ἢ κολακεύμασί τινα προτιμώμενον ἢ καὶ ἄλλῃ τινὶ ἀνωφελεῖ χάριτι, οὐκ ἀμελῶ, ἀλλ’ ἐπιπλήττω καὶ πειρῶμαι διδάσκειν, ὦ Σώκρατες, ὅτι οὐδ’ αὑτῷ σύμφορα ταῦτα ποιεῖ.</t>
  </si>
  <si>
    <t>14.8.1</t>
  </si>
  <si>
    <t>οὓς δ’ ἂν αὖ καταμάθω μὴ τῷ πλέον ἔχειν μόνον διὰ τὴν δικαιοσύνην ἐπαιρομένους δικαίους εἶναι, ἀλλὰ καὶ τοῦ ἐπαινεῖσθαι ἐπιθυμοῦντας ὑπ’ ἐμοῦ, τούτοις ὥσπερ ἐλευθέροις ἤδη χρῶμαι, οὐ μόνον πλουτίζων ἀλλὰ καὶ τιμῶν ὡς καλούς τε κἀγαθούς.</t>
  </si>
  <si>
    <t>16.7.1</t>
  </si>
  <si>
    <t>καὶ γὰρ δή, ἔφην, ἀνεμνήσθην τὸ τῶν ἁλιέων, ὅτι θαλαττουργοὶ ὄντες καὶ οὔτε καταστήσαντες ἐπὶ θέαν οὔθ’ ἥσυχοι βαδίζοντες, ἀλλὰ παρατρέχοντες ἅμα τοὺς ἀγρούς, ὅταν ὁρῶσι τοὺς καρποὺς ἐν τῇ γῇ, ὅμως οὐκ ὀκνοῦσιν ἀποφαίνεσθαι περὶ τῆς γῆς ὁποία τε ἀγαθή ἐστι καὶ ὁποία κακή, ἀλλὰ τὴν μὲν ψέγουσι, τὴν δ’ ἐπαινοῦσι.</t>
  </si>
  <si>
    <t>1.5.4.1</t>
  </si>
  <si>
    <t>οἱ δὲ ταῦτά τε ἐπῄνουν καὶ ἐκέλευον αὐτὸν τάξαι τῷ ναύτῃ δραχμὴν Ἀττικήν, διδάσκοντες ὅτι, ἂν οὗτος ὁ μισθὸς γένηται, οἱ τῶν Ἀθηναίων ναῦται ἀπολείψουσι τὰς ναῦς, καὶ μείω χρήματα ἀναλώσει.</t>
  </si>
  <si>
    <t>2.3.14.2</t>
  </si>
  <si>
    <t>οἱ δ’ ἐπεὶ τὴν φρουρὰν ἔλαβον, τὸν μὲν Καλλίβιον ἐθεράπευον πάσῃ θεραπείᾳ, ὡς πάντα ἐπαινοίη ἃ πράττοιεν, τῶν δὲ φρουρῶν τούτου συμπέμποντος αὐτοῖς οὓς ἐβούλοντο συνελάμβανον οὐκέτι τοὺς πονηρούς τε καὶ ὀλίγου ἀξίους, ἀλλ’ ἤδη οὓς ἐνόμιζον ἥκιστα μὲν παρωθουμένους ἀνέχεσθαι, ἀντιπράττειν δέ τι ἐπιχειροῦντας πλείστους ἂν τοὺς συνεθέλοντας λαμβάνειν.</t>
  </si>
  <si>
    <t>3.2.6.6</t>
  </si>
  <si>
    <t>ἐπιστεῖλαι δὲ σφίσιν αὐτοῖς τοὺς ἐφόρους καὶ συγκαλέσαντας τοὺς στρατιώτας εἰπεῖν ὡς ὧν μὲν πρόσθεν ἐποίουν μέμφοιντο αὐτοῖς, ὅτι δὲ νῦν οὐδὲν ἠδίκουν, ἐπαινοῖεν·</t>
  </si>
  <si>
    <t>3.2.6.9</t>
  </si>
  <si>
    <t>καὶ περὶ τοῦ λοιποῦ χρόνου εἰπεῖν ὅτι ἂν μὲν ἀδικῶσιν, οὐκ ἐπιτρέψουσιν, ἂν δὲ δίκαια περὶ τοὺς συμμάχους ποιῶσιν, ἐπαινέσονται αὐτούς.</t>
  </si>
  <si>
    <t>6.2.32.2</t>
  </si>
  <si>
    <t>ἀλλὰ τοῦτο ἐπαινῶ, ὅτι ἐπεὶ ἀφικέσθαι ταχὺ ἔδει ἔνθα τοῖς πολεμίοις ναυμαχήσειν ᾤετο, ηὕρετο μήτε διὰ τὸν πλοῦν ἀνεπιστήμονας εἶναι τῶν εἰς ναυμαχίαν μήτε διὰ τὸ ταῦτα μελετᾶν βραδύτερόν τι ἀφικέσθαι.</t>
  </si>
  <si>
    <t>2629</t>
  </si>
  <si>
    <t>ἐγὼ μὲν δὴ ταύτην τὴν στρατηγίαν τῶν Ἰφικράτους οὐχ ἥκιστα ἐπαινῶ, ἔπειτα καὶ τὸ προσελέσθαι κελεῦσαι ἑαυτῷ Καλλίστρατόν τε τὸν δημηγόρον, οὐ μάλα ἐπιτήδειον ὄντα, καὶ Χαβρίαν, μάλα στρατηγὸν νομιζόμενον.</t>
  </si>
  <si>
    <t>2647</t>
  </si>
  <si>
    <t>6.3.1.1</t>
  </si>
  <si>
    <t>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t>
  </si>
  <si>
    <t>2650</t>
  </si>
  <si>
    <t>7.1.38.5</t>
  </si>
  <si>
    <t>τῶν δὲ ἄλλων πρέσβεων ὁ μὲν Ἠλεῖος Ἀρχίδαμος, ὅτι προυτίμησε τὴν Ἦλιν πρὸ τῶν Ἀρκάδων, ἐπῄνει τὰ τοῦ βασιλέως, ὁ δὲ Ἀντίοχος, ὅτι ἠλαττοῦτο τὸ Ἀρκαδικόν, οὔτε τὰ δῶρα ἐδέξατο ἀπήγγειλέ τε πρὸς τοὺς μυρίους ὡς βασιλεὺς ἀρτοκόπους μὲν καὶ ὀψοποιοὺς καὶ οἰνοχόους καὶ θυρωροὺς παμπληθεῖς ἔχοι, ἄνδρας δὲ οἳ μάχοιντ’ ἂν Ἕλλησι πάνυ ζητῶν οὐκ ἔφη δύνασθαι ἰδεῖν.</t>
  </si>
  <si>
    <t>ὅταν γὰρ ἄνθρωποι ἄνδρα ἡγησάμενοι εὐεργετεῖν ἱκανὸν εἶναι, καὶ ἀπολαύειν αὐτοῦ ἀγαθὰ νομίσαντες, ἔπειτα τοῦτον ἀνὰ στόμα τε ἔχωσιν ἐπαινοῦντες, θεῶνταί τ’ αὐτὸν ὡς οἰκεῖον ἕκαστος ἀγαθόν, ἑκόντες τε παραχωρῶσι τούτῳ ὁδῶν καὶ θάκων ὑπανιστῶνται φιλοῦντές τε καὶ μὴ φοβούμενοι, καὶ στεφανῶσι κοινῆς ἀρετῆς καὶ εὐεργεσίας ἕνεκα, καὶ δωρεῖσθαι ἐθέλωσιν, οἱ αὐτοὶ οὗτοι ἔμοιγε δοκοῦσι τιμᾶν τε τοῦτον ἀληθῶς οἳ ἂν τοιαῦτα ὑπουργήσωσι καὶ ὁ τούτων ἀξιούμενος τιμᾶσθαι τῷ ὄντι.</t>
  </si>
  <si>
    <t>2.1.19.1</t>
  </si>
  <si>
    <t>καὶ τὰ μὲν τοιαῦτα ἆθλα τῶν πόνων μικροῦ τινος ἄξιά ἐστι, τοὺς δὲ πονοῦντας ἵνα φίλους ἀγαθοὺς κτήσωνται, ἢ ὅπως ἐχθροὺς χειρώσωνται, ἢ ἵνα δυνατοὶ γενόμενοι καὶ τοῖς σώμασι καὶ ταῖς ψυχαῖς καὶ τὸν ἑαυτῶν οἶκον καλῶς οἰκῶσι καὶ τοὺς φίλους εὖ ποιῶσι καὶ τὴν πατρίδα εὐεργετῶσι, πῶς οὐκ οἴεσθαι χρὴ τούτους καὶ πονεῖν ἡδέως εἰς τὰ τοιαῦτα καὶ ζῆν εὐφραινομένους, ἀγαμένους μὲν ἑαυτούς, ἐπαινουμένους δὲ καὶ ζηλουμένους ὑπὸ τῶν ἄλλων;</t>
  </si>
  <si>
    <t>2.6.12.2</t>
  </si>
  <si>
    <t>σχεδόν τι λέγεις τοιαῦτα χρῆναι ἑκάστῳ ἐπᾴδειν, οἷα μὴ νομιεῖ ἀκούων τὸν ἐπαινοῦντα καταγελῶντα λέγειν;</t>
  </si>
  <si>
    <t>2.6.38.2</t>
  </si>
  <si>
    <t>εἰ γάρ σε βουλόμενος φίλον ποιῆσαι ναυκλήρῳ ψευδόμενος ἐπαινοίην, φάσκων ἀγαθὸν εἶναι κυβερνήτην, ὁ δέ μοι πεισθεὶς ἐπιτρέψειέ σοι τὴν ναῦν μὴ ἐπισταμένῳ κυβερνᾶν, ἔχεις τινὰ ἐλπίδα μὴ ἂν σαυτόν τε καὶ τὴν ναῦν ἀπολέσαι;</t>
  </si>
  <si>
    <t>οἶμαι δ’ ἐγὼ ταῦτα γίγνεσθαι οὐχ ὅπως τοὺς αὐτοὺς χοροὺς κρίνωσιν οἱ πολῖται, οὐδ’ ὅπως τοὺς αὐτοὺς αὐλητὰς ἐπαινῶσιν, οὐδ’ ὅπως τοὺς αὐτοὺς ποιητὰς αἱρῶνται, οὐδ’ ἵνα τοῖς αὐτοῖς ἥδωνται, ἀλλ’ ἵνα τοῖς νόμοις πείθωνται.</t>
  </si>
  <si>
    <t>ἡνίας γε μὴν ἐπαινοῦμεν ὁποῖαι ἴσαι τέ εἰσι καὶ μὴ ἀσθενεῖς μηδὲ ὀλισθηραὶ μηδὲ παχεῖαι, ἵνα καὶ τὸ δόρυ ὅταν δέῃ δέχεσθαι ἡ χεὶρ δύνηται.</t>
  </si>
  <si>
    <t>2.22.6</t>
  </si>
  <si>
    <t>τέλος δ’ ὅτι τὸν παῖδ’ ἐπῄνουν ὡς ἐν τῇ ὀρχήσει ἅπαν τὸ σῶμα γυμνάζοι, κελεύσας τὴν αὐλητρίδα θάττονα ῥυθμὸν ἐπάγειν ἵει ἅμα πάντα καὶ σκέλη καὶ χεῖρας καὶ κεφαλήν.</t>
  </si>
  <si>
    <t>ὁ δὲ καίπερ πολλὰ τραύματα ἔχων πάντοσε καὶ παντοίοις ὅπλοις ὅμως οὐκ ἐπελάθετο τοῦ θείου, ἀλλ’ ἐᾶν τε ἀπιέναι ὅποι βούλοιντο ἐκέλευε καὶ ἀδικεῖν οὐκ εἴα, καὶ προπέμψαι ἐπέταξε τοὺς ἀμφ’ αὐτὸν ἱππεῖς ἔστε ἐν τῷ ἀσφαλεῖ ἐγένοντο.</t>
  </si>
  <si>
    <t>2.3.6.1</t>
  </si>
  <si>
    <t>ᾧ καὶ δῆλον ἦν ὅτι ἐγγύς που βασιλεὺς ἦν ἢ ἄλλος τις ᾧ ἐπετέτακτο ταῦτα πράττειν·</t>
  </si>
  <si>
    <t>7.6.14.1</t>
  </si>
  <si>
    <t>οὐκοῦν ὑμεῖς ἀκούοντες μὲν Ἀριστάρχου ἐπιτάττοντος ὑμῖν εἰς Χερρόνησον πορεύεσθαι, ἀκούοντες δὲ Σεύθου πείθοντος ἑαυτῷ συστρατεύεσθαι, πάντες μὲν ἐλέγετε σὺν Σεύθῃ ἰέναι, πάντες δ’ ἐψηφίσασθε ταῦτα.</t>
  </si>
  <si>
    <t>3548</t>
  </si>
  <si>
    <t>πρὸς δὲ τούτοις τὸ αἰδεῖσθαι ἰσχυρῶς ἐμφῦσαι βουλόμενος αὐτοῖς καὶ ἐν ταῖς ὁδοῖς ἐπέταξεν ἐντὸς μὲν τοῦ ἱματίου τὼ χεῖρε ἔχειν, σιγῇ δὲ πορεύεσθαι, περιβλέπειν δὲ μηδαμοῖ, ἀλλ’ αὐτὰ τὰ πρὸ τῶν ποδῶν ὁρᾶν.</t>
  </si>
  <si>
    <t>τοῖς γε μὴν τὴν ἡβητικὴν ἡλικίαν πεπερακόσιν, ἐξ ὧν ἤδη καὶ αἱ μέγισται ἀρχαὶ καθίστανται, οἱ μὲν ἄλλοι Ἕλληνες ἀφελόντες αὐτῶν τὸ ἰσχύος ἔτι ἐπιμελεῖσθαι στρατεύεσθαι ὅμως αὐτοῖς ἐπιτάττουσιν, ὁ δὲ Λυκοῦργος τοῖς τηλικούτοις νόμιμον ἐποίησε κάλλιστον εἶναι τὸ θηρᾶν, εἰ μή τι δημόσιον κωλύοι, ὅπως δύναιντο καὶ οὗτοι μηδὲν ἧττον τῶν ἡβώντων στρατιωτικοὺς πόνους ὑποφέρειν.</t>
  </si>
  <si>
    <t>1.6.21.5</t>
  </si>
  <si>
    <t>γνοίης δ’ ἂν ὅτι τοῦθ’ οὕτως ἔχει ἐν ἄλλοις τε πολλοῖς καὶ δὴ καὶ ἐν τοῖς κάμνουσιν, ὡς προθύμως τοὺς ἐπιτάξοντας ὅ τι χρὴ ποιεῖν καλοῦσι·</t>
  </si>
  <si>
    <t>6.3.3.5</t>
  </si>
  <si>
    <t>ἐπετέτακτο γὰρ πᾶσι τοῖς σκευοφόροις κατὰ τὴν ἑαυτῶν ἑκάστους τάξιν ἰέναι, εἰ μή τι ἀναγκαῖον ἀποκωλύοι.</t>
  </si>
  <si>
    <t>7.3.14.5</t>
  </si>
  <si>
    <t>τῇ δὲ τροφῷ εἶπε παραμένειν, καὶ ἐπέταξεν αὐτῇ, ἐπειδὰν ἀποθάνῃ, περικαλύψαι αὐτήν τε καὶ τὸν ἄνδρα ἑνὶ ἱματίῳ.</t>
  </si>
  <si>
    <t>3786</t>
  </si>
  <si>
    <t>9.9.1</t>
  </si>
  <si>
    <t>μετὰ δὲ τοῦτο ὅσοις μὲν τῶν σκευῶν καθ’ ἡμέραν χρῶνται οἱ οἰκέται, οἷον σιτοποιικοῖς, ὀψοποιικοῖς, ταλασιουργικοῖς, καὶ εἴ τι ἄλλο τοιοῦτον, ταῦτα μὲν αὐτοῖς τοῖς χρωμένοις δείξαντες ὅπου δεῖ τιθέναι, παρεδώκαμεν καὶ ἐπετάξαμεν σῶα παρέχειν·</t>
  </si>
  <si>
    <t>9.18.2</t>
  </si>
  <si>
    <t>τί δέ, ἔφη, εἰ μὴ εἶπέ γέ μοι, ὦ Σώκρατες, ὅτι οὐκ ὀρθῶς γιγνώσκοιμι, εἰ οἰοίμην χαλεπὰ ἐπιτάττειν διδάσκων ὅτι ἐπιμελεῖσθαι δεῖ τῶν ὄντων.</t>
  </si>
  <si>
    <t>χαλεπώτερον γὰρ ἄν, ἔφη φάναι, εἰ αὐτῇ ἐπέταττον ἀμελεῖν τῶν ἑαυτῆς ἢ εἰ ἐπιμελεῖσθαι δεήσει τῶν οἰκείων ἀγαθῶν.</t>
  </si>
  <si>
    <t>κατηγορῶ μὲν οὖν αὐτῶν ὅτι ἔπεισαν τοὺς συνάρχοντας βουλομένους πέμπειν γράμματα τῇ τε βουλῇ καὶ ὑμῖν ὅτι ἐπέταξαν τῷ Θηραμένει καὶ Θρασυβούλῳ τετταράκοντα καὶ ἑπτὰ τριήρεσιν ἀνελέσθαι τοὺς ναυαγούς, οἱ δὲ οὐκ ἀνείλοντο.</t>
  </si>
  <si>
    <t>2.4.38.1</t>
  </si>
  <si>
    <t>ἀκούσαντες δὲ πάντων αὐτῶν οἱ ἔφοροι καὶ οἱ ἔκκλητοι, ἐξέπεμψαν πεντεκαίδεκα ἄνδρας εἰς τὰς Ἀθήνας, καὶ ἐπέταξαν σὺν Παυσανίᾳ διαλλάξαι ὅπῃ δύναιντο κάλλιστα.</t>
  </si>
  <si>
    <t>7.4.22.1</t>
  </si>
  <si>
    <t>οἱ δὲ Θυνοὶ ἐπεὶ εἶδον ἀπὸ τοῦ ὄρους πολλοὺς μὲν ὁπλίτας, πολλοὺς δὲ πελταστάς, πολλοὺς δὲ ἱππέας, καταβάντες ἱκέτευον σπείσασθαι, καὶ πάντα ὡμολόγουν ποιήσειν καὶ πιστὰ λαμβάνειν ἐκέλευον.</t>
  </si>
  <si>
    <t>3465</t>
  </si>
  <si>
    <t>3.3.67.1</t>
  </si>
  <si>
    <t>ἰδοῦσαι δ’ αἱ γυναῖκες τῶν Ἀσσυρίων καὶ τῶν συμμάχων ἤδη φυγὴν καὶ ἐν τῷ στρατοπέδῳ ἀνέκραγον καὶ ἔθεον ἐκπεπληγμέναι, αἱ μὲν καὶ τέκνα ἔχουσαι, αἱ δὲ καὶ νεώτεραι, καταρρηγνύμεναί τε πέπλους καὶ δρυπτόμεναι, καὶ ἱκετεύουσαι πάντας ὅτῳ ἐντυγχάνοιεν μὴ φεύγειν καταλιπόντας αὐτάς, ἀλλ’ ἀμῦναι καὶ αὐταῖς καὶ τέκνοις καὶ σφίσιν αὐτοῖς.</t>
  </si>
  <si>
    <t>COMENTAR: SUBENTENTIDO = ACC.</t>
  </si>
  <si>
    <t>4.2.21.6</t>
  </si>
  <si>
    <t>ἢν δὲ τὸ καρτερὸν ἐμβαλόμενοι ἴωμεν ῥώμῃ καὶ θυμῷ ἐπὶ τοὺς πολεμίους, αὐτίκα μάλ’ ὄψεσθε ὥσπερ δούλων ἀποδιδρασκόντων ηὑρημένων τοὺς μὲν ἱκετεύοντας αὐτῶν, τοὺς δὲ φεύγοντας, τοὺς δ’ οὐδὲ ταῦτα φρονεῖν δυναμένους.</t>
  </si>
  <si>
    <t>5.2.7.8</t>
  </si>
  <si>
    <t>ἱκετεύομεν δέ, ἐγὼ μὲν καὶ πρόσθεν τοῦ υἱοῦ, αὕτη δὲ νῦν τοῦ ἀδελφοῦ τιμωρὸν γενέσθαι σε.</t>
  </si>
  <si>
    <t>2409</t>
  </si>
  <si>
    <t>2.3.52.1</t>
  </si>
  <si>
    <t>ἐγὼ δ’, ἔφη, ὦ ἄνδρες, ἱκετεύω τὰ πάντων ἐννομώτατα, μὴ ἐπὶ Κριτίᾳ εἶναι ἐξαλείφειν μήτε ἐμὲ μήτε ὑμῶν ὃν ἂν βούληται, ἀλλ’ ὅνπερ νόμον οὗτοι ἔγραψαν περὶ τῶν ἐν τῷ καταλόγῳ, κατὰ τοῦτον καὶ ὑμῖν καὶ ἐμοὶ τὴν κρίσιν εἶναι.</t>
  </si>
  <si>
    <t>6.5.23.12</t>
  </si>
  <si>
    <t>ταῦτα δὴ συνιδόμενοι καὶ τὴν ἐν Λακεδαίμονι ἐρημίαν λέγοντες ἱκέτευον μηδαμῶς ἀποτρέπεσθαι, πρὶν ἐμβαλεῖν εἰς τὴν τῶν Λακεδαιμονίων χώραν.</t>
  </si>
  <si>
    <t>2944</t>
  </si>
  <si>
    <t>1.2.29.2</t>
  </si>
  <si>
    <t>Κριτίαν μὲν τοίνυν αἰσθανόμενος ἐρῶντα Εὐθυδήμου καὶ πειρῶντα χρῆσθαι, καθάπερ οἱ πρὸς τἀφροδίσια τῶν σωμάτων ἀπολαύοντες, ἀπέτρεπε φάσκων ἀνελεύθερόν τε εἶναι καὶ οὐ πρέπον ἀνδρὶ καλῷ κἀγαθῷ τὸν ἐρώμενον, ᾧ βούλεται πολλοῦ ἄξιος φαίνεσθαι, προσαιτεῖν ὥσπερ τοὺς πτωχοὺς ἱκετεύοντα καὶ δεόμενον προσδοῦναι, καὶ ταῦτα μηδενὸς ἀγαθοῦ.</t>
  </si>
  <si>
    <t>6.6.15.1</t>
  </si>
  <si>
    <t>ἐγὼ μὲν οὖν (καὶ γὰρ ἀκούω Δέξιππον λέγειν πρὸς Κλέανδρον ὡς οὐκ ἂν ἐποίησεν Ἀγασίας ταῦτα, εἰ μὴ ἐγὼ αὐτὸν ἐκέλευσα), ἐγὼ μὲν οὖν ἀπολύω καὶ ὑμᾶς τῆς αἰτίας καὶ Ἀγασίαν, ἂν αὐτὸς Ἀγασίας φήσῃ ἐμέ τι τούτων αἴτιον εἶναι, καὶ καταδικάζω ἐμαυτοῦ, εἰ ἐγὼ πετροβολίας ἢ ἄλλου τινὸς βιαίου ἐξάρχω, τῆς ἐσχάτης δίκης ἄξιος εἶναι, καὶ ὑφέξω τὴν δίκην.</t>
  </si>
  <si>
    <t>Atração de nominativo, incluir na discussão</t>
  </si>
  <si>
    <t>3002</t>
  </si>
  <si>
    <t>ἢν δὲ αἰσθάνωνταί σε ἄλλα ἢ τὰ γενόμενα λέγοντα, νομιοῦσί σε καὶ αὐτὸν καταδικάζειν σεαυτοῦ πάντα τὰ ἔσχατα παθεῖν, ἢν ἐγὼ τἀληθῆ πύθωμαι.</t>
  </si>
  <si>
    <t>3.2.21.1</t>
  </si>
  <si>
    <t>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t>
  </si>
  <si>
    <t>3.4.36.1</t>
  </si>
  <si>
    <t>ἐπεὶ δὲ ἐγίγνωσκον αὐτοὺς οἱ Ἕλληνες βουλομένους ἀπιέναι καὶ διαγγελλομένους, ἐκήρυξε τοῖς Ἕλλησι συσκευάζεσθαι ἀκουόντων τῶν πολεμίων.</t>
  </si>
  <si>
    <t>1403</t>
  </si>
  <si>
    <t>6.4.14.1</t>
  </si>
  <si>
    <t>ἐντεῦθεν κηρύξας τῇ αὔριον παρεῖναι ἐπὶ τὴν θυσίαν τὸν βουλόμενον, καὶ μάντις εἴ τις εἴη, παραγγείλας παρεῖναι ὡς συνθεασόμενον τὰ ἱερά, ἔθυε·</t>
  </si>
  <si>
    <t>2837</t>
  </si>
  <si>
    <t>6.4.23.1</t>
  </si>
  <si>
    <t>Νέων δὲ ἦν μὲν στρατηγὸς κατὰ τὸ Χειρισόφου μέρος, ἐπεὶ δὲ ἑώρα τοὺς ἀνθρώπους ὡς εἶχον δεινῶς τῇ ἐνδείᾳ, βουλόμενος αὐτοῖς χαρίζεσθαι, εὑρών τινα ἄνθρωπον Ἡρακλεώτην, ὃς ἔφη κώμας ἐγγὺς εἰδέναι ὅθεν εἴη λαβεῖν τὰ ἐπιτήδεια, ἐκήρυξε τὸν βουλόμενον ἰέναι ἐπὶ τὰ ἐπιτήδεια, ὡς ἡγεμόνος ἐσομένου.</t>
  </si>
  <si>
    <t>6.5.3.1</t>
  </si>
  <si>
    <t>καὶ διαβάντες τὴν τάφρον τὰ ὅπλα τίθενται, καὶ ἐκήρυξαν ἀριστήσαντας ἐξιέναι τοὺς στρατιώτας σὺν τοῖς ὅπλοις, τὸν δὲ ὄχλον καὶ τὰ ἀνδράποδα αὐτοῦ καταλιπεῖν.</t>
  </si>
  <si>
    <t>μετά γε μὴν ταῦτα δειπνοποιεῖσθαι κηρύττεται, καὶ ἐπειδὰν ᾁσωσιν εἰς τοὺς θεοὺς οἷς ἂν κεκαλλιερηκότες ὦσιν, ἐπὶ τῶν ὅπλων ἀναπαύεσθαι.</t>
  </si>
  <si>
    <t>4.2.32.5</t>
  </si>
  <si>
    <t>τοῖς δ’ ὑπομένουσιν ἐκήρυξεν, ὁπόσοι τῶν πολεμίων στρατιωτῶν ἦσαν ἱππεῖς ἢ πελτασταὶ ἢ τοξόται, ἀποφέρειν τὰ ὅπλα συνδεδεμένα, τοὺς δὲ ἵππους ἐπὶ ταῖς σκηναῖς καταλείπειν·</t>
  </si>
  <si>
    <t>1894</t>
  </si>
  <si>
    <t>4.5.42.1</t>
  </si>
  <si>
    <t>τὴν δ’ ἀγορὰν τὴν οὖσαν ἐν τῷ στρατοπέδῳ κηρυξάτω μὲν ἤδη, ἔφη, μὴ ἀδικεῖν μηδένα, πωλεῖν δὲ τοὺς καπήλους ὅ τι ἔχει ἕκαστος πράσιμον, καὶ ταῦτα διαθεμένους ἄλλα ἄγειν, ὅπως εὖ οἰκῆται ἡμῖν τὸ στρατόπεδον.</t>
  </si>
  <si>
    <t>5.4.19.1</t>
  </si>
  <si>
    <t>ἅμα δὲ τῇ ἡμέρᾳ κηρύξας συνιέναι τῶν μὲν ἄλλων τοὺς ἄρχοντας, τοὺς δὲ Καδουσίους ἅπαντας, ἔλεξε τοιάδε.</t>
  </si>
  <si>
    <t>7.5.31.1</t>
  </si>
  <si>
    <t>ὁ δὲ Κῦρος διέπεμπε τὰς τῶν ἱππέων τάξεις κατὰ τὰς ὁδοὺς καὶ προεῖπεν οὓς μὲν ἔξω λαμβάνοιεν κατακαίνειν, τοὺς δ’ ἐν ταῖς οἰκίαις κηρύττειν τοὺς συριστὶ ἐπισταμένους ἔνδον μένειν·</t>
  </si>
  <si>
    <t>1.7.9.6</t>
  </si>
  <si>
    <t>ἐφ’ ἑκάστῃ δὲ τῇ φυλῇ κήρυκα κηρύττειν, ὅτῳ δοκοῦσιν ἀδικεῖν οἱ στρατηγοὶ οὐκ ἀνελόμενοι τοὺς νικήσαντας ἐν τῇ ναυμαχίᾳ, εἰς τὴν προτέραν ψηφίσασθαι, ὅτῳ δὲ μή, εἰς τὴν ὑστέραν·</t>
  </si>
  <si>
    <t>6.2.15.1</t>
  </si>
  <si>
    <t>ἐν δὲ τούτῳ τῷ χρόνῳ οἱ Κερκυραῖοι οὕτω σφόδρα ἐπείνων ὥστε διὰ τὸ πλῆθος τῶν αὐτομολούντων ἐκήρυξεν ὁ Μνάσιππος πεπρᾶσθαι ὅστις αὐτομολοίη.</t>
  </si>
  <si>
    <t>2576</t>
  </si>
  <si>
    <t>6.4.29.5</t>
  </si>
  <si>
    <t>ἐκήρυξε δὲ καὶ νικητήριον χρυσοῦν στέφανον ἔσεσθαι, ἥτις τῶν πόλεων βοῦν ἡγεμόνα κάλλιστον τῷ θεῷ θρέψειε.</t>
  </si>
  <si>
    <t>2828</t>
  </si>
  <si>
    <t>11.7.1</t>
  </si>
  <si>
    <t>ἀλλ’ ἐγώ σοί φημι, ὦ Ἱέρων, πρὸς ἄλλους προστάτας πόλεων τὸν ἀγῶνα εἶναι, ὧν ἐὰν σὺ εὐδαιμονεστάτην τὴν πόλιν ἧς προστατεύεις παρέχῃς, κηρυχθήσῃ νικῶν τῷ καλλίστῳ καὶ μεγαλοπρεπεστάτῳ ἐν ἀνθρώποις ἀγωνίσματι.</t>
  </si>
  <si>
    <t>4.18.4</t>
  </si>
  <si>
    <t>τῇ γε μὴν βουλῇ ῥᾴδιον καὶ κηρύξαι ἄγειν τὸν βουλόμενον ἀνδράποδα καὶ τὰ προσαχθέντα πρίασθαι.</t>
  </si>
  <si>
    <t>ἐκ δὲ τούτου εὐθὺς τοῖς μὲν στρατιώταις παρήγγειλε συσκευάζεσθαι ὡς εἰς στρατείαν·</t>
  </si>
  <si>
    <t>1.31.8</t>
  </si>
  <si>
    <t>παρήγγειλε δὲ καὶ τοῖς ἱππεῦσιν ἐμβάλλειν, ὡς αὐτοῦ τε καὶ παντὸς τοῦ στρατεύματος ἑπομένου.</t>
  </si>
  <si>
    <t>1.1.6.3</t>
  </si>
  <si>
    <t>ὁπόσας εἶχε φυλακὰς ἐν ταῖς πόλεσι παρήγγειλε τοῖς φρουράρχοις ἑκάστοις λαμβάνειν ἄνδρας Πελοποννησίους ὅτι πλείστους καὶ βελτίστους, ὡς ἐπιβουλεύοντος Τισσαφέρνους ταῖς πόλεσι.</t>
  </si>
  <si>
    <t>1.2.1.3</t>
  </si>
  <si>
    <t>ἐνταῦθα καὶ παραγγέλλει τῷ τε Κλεάρχῳ λαβόντι ἥκειν ὅσον ἦν αὐτῷ στράτευμα καὶ τῷ Ἀριστίππῳ συναλλαγέντι πρὸς τοὺς οἴκοι ἀποπέμψαι πρὸς ἑαυτὸν ὃ εἶχε στράτευμα·</t>
  </si>
  <si>
    <t>1.2.1.7</t>
  </si>
  <si>
    <t>καὶ Ξενίᾳ τῷ Ἀρκάδι, ὃς αὐτῷ προειστήκει τοῦ ἐν ταῖς πόλεσι ξενικοῦ, ἥκειν παραγγέλλει λαβόντα τοὺς ἄλλους πλὴν ὁπόσοι ἱκανοὶ ἦσαν τὰς ἀκροπόλεις φυλάττειν.</t>
  </si>
  <si>
    <t>1.8.3.1</t>
  </si>
  <si>
    <t>Κῦρός τε καταπηδήσας ἀπὸ τοῦ ἅρματος τὸν θώρακα ἐνεδύετο καὶ ἀναβὰς ἐπὶ τὸν ἵππον τὰ παλτὰ εἰς τὰς χεῖρας ἔλαβε, τοῖς τε ἄλλοις πᾶσι παρήγγελλεν ἐξοπλίζεσθαι καὶ καθίστασθαι εἰς τὴν ἑαυτοῦ τάξιν ἕκαστον.</t>
  </si>
  <si>
    <t>1.8.22.1</t>
  </si>
  <si>
    <t>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t>
  </si>
  <si>
    <t>2.2.21.2</t>
  </si>
  <si>
    <t>ἅμα δὲ ὄρθρῳ παρήγγειλεν ὁ Κλέαρχος εἰς τάξιν τὰ ὅπλα τίθεσθαι τοὺς Ἕλληνας ᾗπερ εἶχον ὅτε ἦν ἡ μάχη.</t>
  </si>
  <si>
    <t>3.4.3.3</t>
  </si>
  <si>
    <t>παρήγγελτο δὲ τῶν τε πελταστῶν οὓς ἔδει διώκειν καὶ τῶν ὁπλιτῶν, καὶ τοῖς ἱππεῦσιν εἴρητο θαρροῦσι διώκειν ὡς ἐφεψομένης ἱκανῆς δυνάμεως.</t>
  </si>
  <si>
    <t>4.3.9.3</t>
  </si>
  <si>
    <t>καὶ ἀπιόντες ἀπὸ τῶν ἱερῶν οἱ στρατηγοὶ καὶ λοχαγοὶ παρήγγελλον τῇ στρατιᾷ ἀριστοποιεῖσθαι.</t>
  </si>
  <si>
    <t>1633</t>
  </si>
  <si>
    <t>σπείσαντες δὲ τοῖς μὲν ἄλλοις παρήγγελλον συσκευάζεσθαι, αὐτοὶ δὲ συγκαλέσαντες τοὺς στρατηγοὺς ἐβουλεύοντο ὅπως ἂν κάλλιστα διαβαῖεν καὶ τούς τε ἔμπροσθεν νικῷεν καὶ ὑπὸ τῶν ὄπισθεν μηδὲν πάσχοιεν κακόν.</t>
  </si>
  <si>
    <t>1645</t>
  </si>
  <si>
    <t>4.3.17.2</t>
  </si>
  <si>
    <t>ἐπειδὴ δὲ ἦσαν κατὰ τὴν διάβασιν καὶ τὰς ὄχθας τοῦ ποταμοῦ, ἔθεντο τὰ ὅπλα, καὶ αὐτὸς πρῶτος Χειρίσοφος στεφανωσάμενος καὶ ἀποδὺς ἐλάμβανε τὰ ὅπλα καὶ τοῖς ἄλλοις πᾶσι παρήγγελλε, καὶ τοὺς λοχαγοὺς ἐκέλευεν ἄγειν τοὺς λόχους ὀρθίους, τοὺς μὲν ἐν ἀριστερᾷ τοὺς δ’ ἐν δεξιᾷ ἑαυτοῦ.</t>
  </si>
  <si>
    <t>4.3.26.1</t>
  </si>
  <si>
    <t>καὶ τὰ σκευοφόρα τῶν Ἑλλήνων καὶ ὁ ὄχλος ἀκμὴν διέβαινε, Ξενοφῶν δὲ στρέψας πρὸς τοὺς Καρδούχους ἀντία τὰ ὅπλα ἔθετο, καὶ παρήγγειλε τοῖς λοχαγοῖς κατ’ ἐνωμοτίας ποιήσασθαι ἕκαστον τὸν ἑαυτοῦ λόχον, παρ’ ἀσπίδα παραγαγόντας τὴν ἐνωμοτίαν ἐπὶ φάλαγγος·</t>
  </si>
  <si>
    <t>4.3.27.3</t>
  </si>
  <si>
    <t>ὁ δὲ Χειρίσοφος, ἐπεὶ τὰ παρ’ αὐτῷ ἀσφαλῶς εἶχε, πέμπει παρὰ Ξενοφῶντα τοὺς πελταστὰς καὶ σφενδονήτας καὶ τοξότας καὶ κελεύει ποιεῖν ὅ τι ἂν παραγγέλλῃ.</t>
  </si>
  <si>
    <t>4.3.29.1</t>
  </si>
  <si>
    <t>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t>
  </si>
  <si>
    <t>1675</t>
  </si>
  <si>
    <t>4.6.6.3</t>
  </si>
  <si>
    <t>παρήγγειλε δὲ καὶ τοῖς ἄλλοις παράγειν τοὺς λόχους, ὅπως ἐπὶ φάλαγγος γένοιτο τὸ στράτευμα.</t>
  </si>
  <si>
    <t>1841</t>
  </si>
  <si>
    <t>5.2.12.1</t>
  </si>
  <si>
    <t>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t>
  </si>
  <si>
    <t>6.5.22.2</t>
  </si>
  <si>
    <t>καὶ ὃς ἡγεῖτο, παραγγείλας διαβαίνειν ᾗ ἕκαστος ἐτύγχανε τοῦ νάπους ὤν·</t>
  </si>
  <si>
    <t>2936</t>
  </si>
  <si>
    <t>6.5.25.4</t>
  </si>
  <si>
    <t>παρήγγελτο δὲ τὰ μὲν δόρατα ἐπὶ τὸν δεξιὸν ὦμον ἔχειν, ἕως σημαίνοι τῇ σάλπιγγι·</t>
  </si>
  <si>
    <t>2943</t>
  </si>
  <si>
    <t>6.6.13.1</t>
  </si>
  <si>
    <t>εἰ οὖν οὗτος πρῶτον μὲν ἡμᾶς Βυζαντίου ἀποκλείσει, ἔπειτα δὲ τοῖς ἄλλοις ἁρμοσταῖς παραγγελεῖ εἰς τὰς πόλεις μὴ δέχεσθαι ὡς ἀπιστοῦντας Λακεδαιμονίοις καὶ ἀνόμους ὄντας, ἔτι δὲ πρὸς Ἀναξίβιον τὸν ναύαρχον οὗτος ὁ λόγος περὶ ἡμῶν ἥξει, χαλεπὸν ἔσται καὶ μένειν καὶ ἀποπλεῖν·</t>
  </si>
  <si>
    <t>2998</t>
  </si>
  <si>
    <t>1.2.5.6</t>
  </si>
  <si>
    <t>ἐπὶ δὲ τοῖς τελείοις ἀνδράσιν οἳ ἂν δοκῶσι παρέχειν αὐτοὺς μάλιστα τὰ τεταγμένα ποιοῦντας καὶ τὰ παραγγελλόμενα ὑπὸ τῆς μεγίστης ἀρχῆς·</t>
  </si>
  <si>
    <t>2.3.21.9</t>
  </si>
  <si>
    <t>ἐπεὶ δ’ ἐπὶ θύραις τῆς σκηνῆς ἐγένοντο, παραγγείλας αὖ εἰς ἕνα εἰσῆγε τὸν πρῶτον λόχον, καὶ τὸν δεύτερον τούτου κατ’ οὐρὰν ἐκέλευσεν ἕπεσθαι, καὶ τὸν τρίτον καὶ τὸν τέταρτον ὡσαύτως παραγγείλας ἡγεῖτο ἔσω·</t>
  </si>
  <si>
    <t>2.4.2.1</t>
  </si>
  <si>
    <t>ἀκούσας δὲ ταῦτα ὁ Κῦρος παρήγγειλε τῷ πρώτῳ τεταγμένῳ ταξιάρχῳ εἰς μέτωπον στῆναι, ἐφ’ ἑνὸς ἄγοντα τὴν τάξιν, ἐν δεξιᾷ ἔχοντα ἑαυτόν, καὶ τῷ δευτέρῳ ἐκέλευσε ταὐτὸ τοῦτο παραγγεῖλαι, καὶ διὰ πάντων οὕτω παραδιδόναι ἐκέλευσεν.</t>
  </si>
  <si>
    <t>1038</t>
  </si>
  <si>
    <t>2.4.3.3</t>
  </si>
  <si>
    <t>ἐπεὶ δὲ κατενόησε τὴν ἀγυιὰν τὴν πρὸς τὸ βασίλειον φέρουσαν στενοτέραν οὖσαν ἢ ὡς ἐπὶ μετώπου πάντας διιέναι, παραγγείλας τὴν πρώτην χιλιοστὺν ἕπεσθαι κατὰ χώραν, τὴν δὲ δευτέραν κατ’ οὐρὰν ταύτης ἀκολουθεῖν, καὶ διὰ παντὸς οὕτως, αὐτὸς μὲν ἡγεῖτο οὐκ ἀναπαυόμενος, αἱ δ’ ἄλλαι χιλιοστύες κατ’ οὐρὰν ἑκάστη τῆς ἔμπροσθεν εἵποντο.</t>
  </si>
  <si>
    <t>2.4.4.1</t>
  </si>
  <si>
    <t>ὡς δ’ ἀφίκοντο ἐπὶ τὰς Κυαξάρου θύρας, παρήγγειλε τῷ πρώτῳ ταξιάρχῳ τὴν τάξιν εἰς δώδεκα τάττειν βάθος, τοὺς δὲ δωδεκάρχους ἐν μετώπῳ καθιστάναι περὶ τὸ βασίλειον, καὶ τῷ δευτέρῳ ταὐτὰ ἐκέλευσε παραγγεῖλαι, καὶ διὰ παντὸς οὕτως.</t>
  </si>
  <si>
    <t>2.4.30.1</t>
  </si>
  <si>
    <t>Χρυσάντας μὲν δὴ ταῦτα ἀκούσας καὶ ἐπιγαυρωθεὶς τῇ ἐντολῇ τῇ Κύρου, λαβὼν τοὺς ἡγεμόνας, ἀπελθὼν καὶ παραγγείλας ἃ ἔδει τοῖς ἅμα αὐτῷ μέλλουσι πορεύεσθαι, ἀνεπαύετο.</t>
  </si>
  <si>
    <t>2.4.32.5</t>
  </si>
  <si>
    <t>προεῖπε δὲ τοῖς στρατιώταις μηδένα ἀδικεῖν, καὶ εἴ τις Ἀρμενίων τῳ ἐντυγχάνοι, θαρρεῖν τε παραγγέλλειν καὶ ἀγορὰν τὸν θέλοντα ἄγειν ὅπου ἂν ὦσιν, εἴτε σῖτα εἴτε ποτὰ τυγχάνοι πωλεῖν βουλόμενος.</t>
  </si>
  <si>
    <t>1162</t>
  </si>
  <si>
    <t>3.3.11.4</t>
  </si>
  <si>
    <t>οὗτοι γὰρ ἀπολελυμένοι ἦσαν τοῦ καταλέγεσθαι ἐν τοῖς τακτικοῖς ἀριθμοῖς, καὶ ὁπότε δέοι ἢ ὑπακούειν τῷ στρατηγῷ ἢ παραγγέλλειν τι, οὐδ’ ὣς οὐδὲν ἄναρχον κατελείπετο, ἀλλὰ δωδεκαδάρχοις καὶ ἑξαδάρχοις πάντα τὰ καταλειπόμενα διεκοσμεῖτο.</t>
  </si>
  <si>
    <t>3.3.34.1</t>
  </si>
  <si>
    <t>τῇ δ’ ὑστεραίᾳ πρῲ Κῦρος μὲν ἐστεφανωμένος ἔθυε, παρήγγειλε δὲ καὶ τοῖς ἄλλοις ὁμοτίμοις ἐστεφανωμένοις πρὸς τὰ ἱερὰ παρεῖναι.</t>
  </si>
  <si>
    <t>4.2.27.4</t>
  </si>
  <si>
    <t>τοὺς δὲ δεκαδάρχους τῇ δεκάδι ἕκαστον κελεύειν παραγγέλλειν.</t>
  </si>
  <si>
    <t>6.2.11.1</t>
  </si>
  <si>
    <t>συλλέγεσθαι δὲ τὸ στράτευμα ἀμφὶ τὸν Πακτωλὸν ποταμόν, προϊέναι δὲ μέλλειν αὐτοὺς εἰς Θύμβραρα, ἔνθα καὶ νῦν ὁ σύλλογος τῶν ὑπὸ βασιλέα βαρβάρων τῶν κάτω καὶ ἀγορὰν πᾶσι παρηγγέλθαι ἐνταῦθα κομίζειν·</t>
  </si>
  <si>
    <t>3189</t>
  </si>
  <si>
    <t>καὶ πρῶτον μὲν ἀριστᾶν παρηγγύησεν, ἔπειτα δὲ μένοντας ἐν ταῖς τάξεσι τὸ παραγγελλόμενον προνοεῖν·</t>
  </si>
  <si>
    <t>6.3.21.11</t>
  </si>
  <si>
    <t>παραγγείλατε δὲ τοῖς ταξιάρχοις καὶ λοχαγοῖς ἐπὶ φάλαγγος καθίστασθαι εἰς δύο ἔχοντας ἕκαστον τὸν λόχον.</t>
  </si>
  <si>
    <t>3378</t>
  </si>
  <si>
    <t>6.3.27.1</t>
  </si>
  <si>
    <t>σὺ δέ, ὃς τῶν ἐπὶ πᾶσιν ἄρχεις, τελευταίους ἔχων τοὺς ἄνδρας παράγγελλε τοῖς σαυτοῦ ἐφορᾶν τε ἑκάστῳ τοὺς καθ’ αὑτὸν καὶ τοῖς μὲν τὸ δέον ποιοῦσιν ἐπικελεύειν, τοῖς δὲ μαλακυνομένοις ἀπειλεῖν ἰσχυρῶς·</t>
  </si>
  <si>
    <t>3394</t>
  </si>
  <si>
    <t>7.1.36.1</t>
  </si>
  <si>
    <t>ὡς δ’ εἶδε τοὺς Πέρσας ἐκ τῆς χώρας ἐωσμένους, ἤλγησέ τε καὶ γνοὺς ὅτι οὐδαμῶς ἂν θᾶττον σχοίη τοὺς πολεμίους τῆς εἰς τὸ πρόσθεν προόδου ἢ εἰ εἰς τὸ ὄπισθεν περιελάσειεν αὐτῶν, παραγγείλας ἕπεσθαι τοῖς μεθ’ αὑτοῦ περιήλαυνεν εἰς τὸ ὄπισθεν·</t>
  </si>
  <si>
    <t>3614</t>
  </si>
  <si>
    <t>7.2.4.4</t>
  </si>
  <si>
    <t>Κῦρος δὲ ἅμα τῇ ἡμέρᾳ εἰσῄει εἰς τὴν πόλιν καὶ παρήγγειλεν ἐκ τῆς τάξεως μηδένα κινεῖσθαι.</t>
  </si>
  <si>
    <t>3669</t>
  </si>
  <si>
    <t>7.5.2.6</t>
  </si>
  <si>
    <t>ἀκούσας οὖν ὁ Κῦρος ταῦτα, στὰς κατὰ μέσον τῆς αὑτοῦ στρατιᾶς σὺν τοῖς περὶ αὐτὸν παρήγγειλεν ἀπὸ τοῦ ἄκρου ἑκατέρωθεν τοὺς ὁπλίτας ἀναπτύσσοντας τὴν φάλαγγα ἀπιέναι παρὰ τὸ ἑστηκὸς τοῦ στρατεύματος, ἕως γένοιτο ἑκατέρωθεν τὸ ἄκρον κατ’ αὐτὸν καὶ κατὰ τὸ μέσον.</t>
  </si>
  <si>
    <t>8.1.14.3</t>
  </si>
  <si>
    <t>ὡς γὰρ τὰ πολλὰ δεκάδαρχοι μὲν δεκαδέων ἐπιμέλονται, λοχαγοὶ δὲ δεκαδάρχων, χιλίαρχοι δὲ λοχαγῶν, μυρίαρχοι δὲ χιλιάρχων, καὶ οὕτως οὐδεὶς ἀτημέλητος γίγνεται, οὐδ’ ἢν πάνυ πολλαὶ μυριάδες ἀνθρώπων ὦσι, καὶ ὅταν ὁ στρατηγὸς βούληται χρήσασθαί τι τῇ στρατιᾷ, ἀρκεῖ ἢν τοῖς μυριάρχοις παραγγείλῃ·</t>
  </si>
  <si>
    <t>4121</t>
  </si>
  <si>
    <t>8.2.11.3</t>
  </si>
  <si>
    <t>καὶ τοῖς ἄλλοις ὥσπερ ἀμελεῖν ἂν παρηγγελμένον εἴη, εἰ ἑνὶ τοῦτο προστεταγμένον εἴη·</t>
  </si>
  <si>
    <t>4243</t>
  </si>
  <si>
    <t>1.2.6.3</t>
  </si>
  <si>
    <t>Τισσαφέρνης δὲ αἰσθόμενος τοῦτο τὸ ἐπιχείρημα, στρατιάν τε συνέλεγε πολλὴν καὶ ἱππέας ἀπέστελλε παραγγέλλων πᾶσιν εἰς Ἔφεσον βοηθεῖν τῇ Ἀρτέμιδι.</t>
  </si>
  <si>
    <t>1.6.37.1</t>
  </si>
  <si>
    <t>αὐτὸς δ’, ἐπειδὴ ἐκεῖνοι κατέπλεον, ἔθυε τὰ εὐαγγέλια, καὶ τοῖς στρατιώταις παρήγγειλε δειπνοποιεῖσθαι, καὶ τοῖς ἐμπόροις τὰ χρήματα σιωπῇ ἐνθεμένους εἰς τὰ πλοῖα ἀποπλεῖν εἰς Χίον (ἦν δὲ τὸ πνεῦμα οὔριον) καὶ τὰς τριήρεις τὴν ταχίστην.</t>
  </si>
  <si>
    <t>2.3.23.4</t>
  </si>
  <si>
    <t>καὶ παραγγείλαντες νεανίσκοις οἳ ἐδόκουν αὐτοῖς θρασύτατοι εἶναι ξιφίδια ὑπὸ μάλης ἔχοντας παραγενέσθαι, συνέλεξαν τὴν βουλήν.</t>
  </si>
  <si>
    <t>2.4.18.1</t>
  </si>
  <si>
    <t>καὶ γὰρ ὁ μάντις παρήγγελλεν αὐτοῖς μὴ πρότερον ἐπιτίθεσθαι, πρὶν τῶν σφετέρων ἢ πέσοι τις ἢ τρωθείη·</t>
  </si>
  <si>
    <t>2.4.32.1</t>
  </si>
  <si>
    <t>ἐπεὶ δὲ ἀπιόντος αὐτοῦ προσέθεόν τινες καὶ πράγματα αὐτῷ παρεῖχον, ἀχθεσθεὶς παρήγγειλε τοὺς μὲν ἱππέας ἐλᾶν εἰς αὐτοὺς ἐνέντας, καὶ τὰ δέκα ἀφ’ ἥβης συνέπεσθαι·</t>
  </si>
  <si>
    <t>2.4.34.3</t>
  </si>
  <si>
    <t>ὁ δὲ Παυσανίας μάλα πιεσθεὶς καὶ ἀναχωρήσας ὅσον στάδια τέτταρα ἢ πέντε πρὸς λόφον τινά, παρήγγελλε τοῖς Λακεδαιμονίοις καὶ τοῖς ἄλλοις συμμάχοις ἐπιχωρεῖν πρὸς ἑαυτόν.</t>
  </si>
  <si>
    <t>3.3.7.11</t>
  </si>
  <si>
    <t>πάλιν αὖ ἐρωτώμενος ἐν τίνι χρόνῳ μέλλοι ταῦτα πράττεσθαι, εἶπεν ὅτι ἐπιδημεῖν οἱ παρηγγελμένον εἴη.</t>
  </si>
  <si>
    <t>1045</t>
  </si>
  <si>
    <t>3.4.2.8</t>
  </si>
  <si>
    <t>πρὸς δὲ τούτῳ τῷ λογισμῷ καὶ αὐτὸς συνεξελθεῖν αὐτῷ ἐβούλετο, ὅπως τὰς δεκαρχίας τὰς κατασταθείσας ὑπ’ ἐκείνου ἐν ταῖς πόλεσιν, ἐκπεπτωκυίας δὲ διὰ τοὺς ἐφόρους, οἳ τὰς πατρίους πολιτείας παρήγγειλαν, πάλιν καταστήσειε μετ’ Ἀγησιλάου.</t>
  </si>
  <si>
    <t>3.4.11.10</t>
  </si>
  <si>
    <t>ἐκ δὲ τούτου εὐθὺς τοῖς μὲν στρατιώταις παρήγγειλε συσκευάζεσθαι ὡς εἰς στρατείαν, ταῖς δὲ πόλεσιν εἰς ἃς ἀνάγκη ἦν ἀφικνεῖσθαι στρατευομένῳ ἐπὶ Καρίαν προεῖπεν ἀγορὰν παρασκευάζειν.</t>
  </si>
  <si>
    <t>3.4.23.7</t>
  </si>
  <si>
    <t>ἀκούσας δὲ ταῦτα ὁ Ἀγησίλαος, πρῶτον μὲν ταῖς πόλεσι παρήγγειλε ταῖς ἐν ταῖς νήσοις καὶ ταῖς ἐπιθαλαττιδίοις τριήρεις ποιεῖσθαι ὁπόσας ἑκάστη βούλοιτο τῶν πόλεων.</t>
  </si>
  <si>
    <t>TALVEZ???</t>
  </si>
  <si>
    <t>1156</t>
  </si>
  <si>
    <t>4.2.2.3</t>
  </si>
  <si>
    <t>ὁ δὲ Ἀγησίλαος ἐπεὶ ἤκουσε, χαλεπῶς μὲν ἤνεγκεν, ἐνθυμούμενος καὶ οἵων τιμῶν καὶ οἵων ἐλπίδων ἀπεστερεῖτο, ὅμως δὲ συγκαλέσας τοὺς συμμάχους ἐδήλωσε τὰ ὑπὸ τῆς πόλεως παραγγελλόμενα, καὶ εἶπεν ὅτι ἀναγκαῖον εἴη βοηθεῖν τῇ πατρίδι·</t>
  </si>
  <si>
    <t>1356</t>
  </si>
  <si>
    <t>5.1.19.1</t>
  </si>
  <si>
    <t>ἐπειδὴ δὲ ἦλθον, ἐμβιβασάμενος αὐτοὺς εἰς τὰς ναῦς ἔπλει τῆς νυκτὸς εἰς τὸν λιμένα τῶν Ἀθηναίων, τοτὲ μὲν ἀναπαύων καὶ παραγγέλλων ἀποκοιμᾶσθαι, τοτὲ δὲ κώπαις προσκομιζόμενος.</t>
  </si>
  <si>
    <t>5.1.27.7</t>
  </si>
  <si>
    <t>παραγγείλας δὲ τοῖς πρωτόπλοις τῶν μεθ’ αὑτοῦ μὴ ἐμβαλεῖν ταῖς ὑστάταις, ἐδίωκε τὰς προεχούσας.</t>
  </si>
  <si>
    <t>6.4.25.4</t>
  </si>
  <si>
    <t>ἐπεὶ δ’ ἀπηγγέλθη ὅτι εἴησαν αἱ σπονδαί, παρήγγειλαν οἱ πολέμαρχοι δειπνήσαντας συνεσκευάσθαι πάντας, ὡς τῆς νυκτὸς πορευσομένους, ὅπως ἅμα τῇ ἡμέρᾳ πρὸς τὸν Κιθαιρῶνα ἀναβαίνοιεν.</t>
  </si>
  <si>
    <t>2814</t>
  </si>
  <si>
    <t>6.4.25.7</t>
  </si>
  <si>
    <t>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t>
  </si>
  <si>
    <t>2815</t>
  </si>
  <si>
    <t>6.4.29.1</t>
  </si>
  <si>
    <t>ἐπιόντων δὲ Πυθίων παρήγγειλε μὲν ταῖς πόλεσι βοῦς καὶ οἶς καὶ αἶγας καὶ ὗς παρασκευάζεσθαι ὡς εἰς τὴν θυσίαν·</t>
  </si>
  <si>
    <t>2826</t>
  </si>
  <si>
    <t>6.4.30.1</t>
  </si>
  <si>
    <t>παρήγγειλε δὲ καὶ ὡς στρατευσομένοις εἰς τὸν περὶ τὰ Πύθια χρόνον Θετταλοῖς παρασκευάζεσθαι·</t>
  </si>
  <si>
    <t>6.5.49.3</t>
  </si>
  <si>
    <t>ἐπεὶ δὲ τὰ ἱερὰ ἐγένετο καὶ παρήγγειλεν ἐν Ἀκαδημείᾳ δειπνοποιεῖσθαι, πολλοὺς ἔφασαν προτέρους αὐτοῦ Ἰφικράτους ἐξελθεῖν.</t>
  </si>
  <si>
    <t>3035</t>
  </si>
  <si>
    <t>7.5.20.1</t>
  </si>
  <si>
    <t>καὶ γὰρ ὅτε τὸ τελευταῖον παρήγγειλεν αὐτοῖς παρασκευάζεσθαι ὡς μάχης ἐσομένης, προθύμως μὲν ἐλευκοῦντο οἱ ἱππεῖς τὰ κράνη κελεύοντος ἐκείνου, ἐπεγράφοντο δὲ καὶ οἱ τῶν Ἀρκάδων ὁπλῖται ῥόπαλα, ὡς Θηβαῖοι ὄντες, πάντες δὲ ἠκονῶντο καὶ λόγχας καὶ μαχαίρας καὶ ἐλαμπρύνοντο τὰς ἀσπίδας.</t>
  </si>
  <si>
    <t>3588</t>
  </si>
  <si>
    <t>ἐν δὲ ταῖς προσόδοις ταῖς πρὸς τοὺς πολεμίους ἅμα οἷοί τε ἔσονται ἐπιέναι καὶ τὰ παραγγελλόμενα ποιεῖν διὰ τὸ οὕτω καὶ αὐτοὶ αἱρεῖν τὰς ἄγρας.</t>
  </si>
  <si>
    <t>2.6.6</t>
  </si>
  <si>
    <t>ἔπειτα δὲ καὶ ὅταν πρακτέον τι ᾖ, τὸ παραγγέλλειν μὴ ἰδιώταις ἀλλ’ ἄρχουσι πολὺ ἁνυτικώτερον.</t>
  </si>
  <si>
    <t>τεταγμένων γε μὴν οὕτω χρή, ὥσπερ καὶ τοῖς φυλάρχοις προαγορεύεται ἡ χώρα ὑπὸ τοῦ ἱππάρχου ἐν ᾗ ἑκάστῳ ἐλατέον, οὕτω καὶ τοῖς δεκαδάρχοις παρηγγέλθαι ὑπὸ τῶν φυλάρχων ὅπῃ πορευτέον ἑκάστῳ.</t>
  </si>
  <si>
    <t>4.9.4</t>
  </si>
  <si>
    <t>ἀγαθὸν οὖν καὶ πρὸς τὸ διὰ παραγγέλσεως ἐξάγειν τὸ δεκαδάρχους καθιστάναι, καὶ ἐπὶ τοῖς δεκαδάρχοις πεμπαδάρχους, ἵνα ὡς ἐλαχίστοις ἕκαστος παραγγέλλῃ·</t>
  </si>
  <si>
    <t>6.6.29.1</t>
  </si>
  <si>
    <t>τὴν δὲ στρατιὰν συνήγαγε Ξενοφῶν καὶ συνεβούλευε πέμψαι ἄνδρας πρὸς Κλέανδρον παραιτησομένους περὶ τῶν ἀνδρῶν.</t>
  </si>
  <si>
    <t>σὺ οὖν, ὦ παῖ, ἐὰν σωφρονῇς, τοὺς μὲν θεοὺς παραιτήσῃ συγγνώμονάς σοι εἶναι, εἴ τι παρημέληκας τῆς μητρός, μή σε καὶ οὗτοι νομίσαντες ἀχάριστον εἶναι οὐκ ἐθελήσωσιν εὖ ποιεῖν, τοὺς δὲ ἀνθρώπους φυλάξῃ μή σε αἰσθόμενοι τῶν γονέων ἀμελοῦντα πάντες ἀτιμάσωσιν, εἶτα ἐν ἐρημίᾳ φίλων ἀναφανῇς.</t>
  </si>
  <si>
    <t>3.1.23.5</t>
  </si>
  <si>
    <t>οὓς δ’ ἂν σφόδρα φοβηθῶσιν ἄνθρωποι, τούτοις οὐδὲ παραμυθουμένοις ἔτι ἀντιβλέπειν δύνανται;</t>
  </si>
  <si>
    <t>1269</t>
  </si>
  <si>
    <t>4.8.28.2</t>
  </si>
  <si>
    <t>ἐπιτυχὼν δ’ ἐν τῇ Λέσβῳ ταῖς πόλεσι πάσαις πλὴν Μυτιληναίων λακωνιζούσαις, ἐπ’ οὐδεμίαν αὐτῶν ᾔει, πρὶν ἐν Μυτιλήνῃ συντάξας τούς τε ἀπὸ τῶν ἑαυτοῦ νεῶν τετρακοσίους ὁπλίτας καὶ τοὺς ἐκ τῶν πόλεων φυγάδας, ὅσοι εἰς Μυτιλήνην κατεπεφεύγεσαν, καὶ αὐτῶν δὲ Μυτιληναίων τοὺς ἐρρωμενεστάτους προσλαβών, καὶ ἐλπίδας ὑποθεὶς τοῖς μὲν Μυτιληναίοις, ὡς ἐὰν λάβῃ τὰς πόλεις, προστάται πάσης Λέσβου ἔσονται, τοῖς δὲ φυγάσιν, ὡς ἐὰν ὁμοῦ ὄντες ἐπὶ μίαν ἑκάστην τῶν πόλεων ἴωσιν, ἱκανοὶ ἔσονται ἅπαντες εἰς τὰς πατρίδας ἀνασωθῆναι, τοῖς δ’ αὖ ἐπιβάταις ὡς φίλην Λέσβον προσποιήσαντες τῇ πόλει πολλὴν εὐπορίαν χρημάτων διαπεπραγμένοι ἔσονται, ταῦτα δὲ παραμυθησάμενος καὶ συντάξας ἦγεν αὐτοὺς ἐπὶ Μήθυμναν.</t>
  </si>
  <si>
    <t>1818</t>
  </si>
  <si>
    <t>πάντες μὲν οὖν παρεμυθοῦντό τε αὐτὸν ὡς αὖθις γελασόμενοι καὶ δειπνεῖν ἐκέλευον, Κριτόβουλος δὲ καὶ ἐξεκάγχασεν ἐπὶ τῷ οἰκτισμῷ αὐτοῦ.</t>
  </si>
  <si>
    <t>3.4.37.3</t>
  </si>
  <si>
    <t>καὶ γίγνεται τοσοῦτον μεταξὺ τῶν στρατευμάτων ὥστε τῇ ὑστεραίᾳ οὐκ ἐφάνησαν οἱ πολέμιοι οὐδὲ τῇ τρίτῃ, τῇ δὲ τετάρτῃ νυκτὸς προελθόντες καταλαμβάνουσι χωρίον ὑπερδέξιον οἱ βάρβαροι, ᾗ ἔμελλον οἱ Ἕλληνες παριέναι, ἀκρωνυχίαν ὄρους, ὑφ’ ἣν ἡ κατάβασις ἦν εἰς τὸ πεδίον.</t>
  </si>
  <si>
    <t>1407</t>
  </si>
  <si>
    <t>3.4.48.4</t>
  </si>
  <si>
    <t>καὶ τοῖς μὲν ἔμπροσθεν ὑπάγειν παρεκελεύετο, τοῖς δὲ ὄπισθεν παριέναι μόλις ἑπόμενος.</t>
  </si>
  <si>
    <t>4.7.4.4</t>
  </si>
  <si>
    <t>ὅταν δέ τις ταύτῃ πειρᾶται παριέναι, κυλίνδουσι λίθους ὑπὲρ ταύτης τῆς ὑπερεχούσης πέτρας·</t>
  </si>
  <si>
    <t>1901</t>
  </si>
  <si>
    <t>καὶ παρεγγυῶσι στρατηγοὺς καὶ λοχαγοὺς παριέναι ἐπὶ τὸ ἡγούμενον.</t>
  </si>
  <si>
    <t>2910</t>
  </si>
  <si>
    <t>1.3.11.10</t>
  </si>
  <si>
    <t>στὰς ἂν ὥσπερ οὗτος ἐπὶ τῇ εἰσόδῳ, ἔπειτα ὁπότε βούλοιτο παριέναι ἐπ’ ἄριστον, λέγοιμ’ ἂν ὅτι οὔπω δυνατὸν τῷ ἀρίστῳ ἐντυχεῖν·</t>
  </si>
  <si>
    <t>5.2.29.5</t>
  </si>
  <si>
    <t>ὅτι εἰ μέλλει τις ἐκείνῳ συμμείξειν, παρ’ αὐτὴν τὴν Βαβυλῶνα δεῖ παριέναι.</t>
  </si>
  <si>
    <t>2486</t>
  </si>
  <si>
    <t>5.3.11.1</t>
  </si>
  <si>
    <t>λέγε δή μοι, ἔφη ὁ Κῦρος, εἰς τὸ φρούριον τὸ πρὸ τῆς χώρας, ὅ φατε Ὑρκανίοις τε καὶ Σάκαις ἐπιτετειχίσθαι τῇδε τῇ χώρᾳ πρόβολον εἶναι τοῦ πολέμου, ἆρ’ ἄν, ἔφη, οἴει ὑπὸ τοῦ φρουράρχου παρεθῆναι τὸν εὐνοῦχον ἐλθόντα σὺν δυνάμει;</t>
  </si>
  <si>
    <t>5.4.44.3</t>
  </si>
  <si>
    <t>προσάγουσι μὲν γὰρ πάντες οὕτω ταξάμενοι ὡς ἂν ἄριστοι εἶεν μάχεσθαι παριέναι δὲ ἀνάγκη ἐστὶν ἐκτεταμέναις μὲν ταῖς ἁμάξαις, ἀνειρμένοις δὲ καὶ τοῖς ἄλλοις σκευοφόροις ἐπὶ πολύ·</t>
  </si>
  <si>
    <t>5.2.29.6</t>
  </si>
  <si>
    <t>καταστήσας δ’ ἐκεῖ τὸν Φοιβίδαν καὶ τοὺς μετ’ αὐτοῦ καὶ παραδοὺς τὴν βαλανάγραν αὐτῷ τῶν πυλῶν, καὶ εἰπὼν μηδένα παριέναι εἰς τὴν ἀκρόπολιν ὅντινα μὴ αὐτὸς κελεύοι, εὐθὺς ἐπορεύετο πρὸς τὴν βουλήν.</t>
  </si>
  <si>
    <t>2085</t>
  </si>
  <si>
    <t>5.4.28.3</t>
  </si>
  <si>
    <t>ἐπεὶ δὲ εἶδεν αὐτὸν ἐξιόντα, πρῶτον μέν, εἴ τις τῶν πολιτῶν παρῆν, παρίει τούτους διαλέγεσθαι αὐτῷ, ἔπειτα δ’, εἴ τις ξένος, ἔπειτα δὲ καὶ τῶν θεραπόντων τῷ δεομένῳ παρεχώρει.</t>
  </si>
  <si>
    <t>Κότυς δὲ ὁ τῶν Παφλαγόνων ἄρχων βασιλεῖ μὲν οὐχ ὑπήκουσε δεξιὰν πέμποντι, φοβούμενος μὴ ληφθεὶς ἢ χρήματα πολλὰ ἀποτείσειεν ἢ καὶ ἀποθάνοι, Ἀγησιλάου δὲ καὶ οὗτος ταῖς σπονδαῖς πιστεύσας εἰς τὸ στρατόπεδόν τε ἦλθε καὶ συμμαχίαν ποιησάμενος εἵλετο σὺν Ἀγησιλάῳ στρατεύεσθαι, χιλίους μὲν ἱππέας, δισχιλίους δὲ πελτοφόρους ἔχων.</t>
  </si>
  <si>
    <t>2.5.22.2</t>
  </si>
  <si>
    <t>εὖ ἴσθι ὅτι ὁ ἐμὸς ἔρως τούτου αἴτιος τὸ τοῖς Ἕλλησιν ἐμὲ πιστὸν γενέσθαι, καὶ ᾧ Κῦρος ἀνέβη ξενικῷ διὰ μισθοδοσίας πιστεύων τούτῳ ἐμὲ καταβῆναι δι’ εὐεργεσίαν ἰσχυρόν.</t>
  </si>
  <si>
    <t>2.5.29.3</t>
  </si>
  <si>
    <t>τῶν δὲ στρατιωτῶν ἀντέλεγόν τινες αὐτῷ μὴ ἰέναι πάντας τοὺς λοχαγοὺς καὶ στρατηγοὺς μηδὲ πιστεύειν Τισσαφέρνει.</t>
  </si>
  <si>
    <t>3.1.29.1</t>
  </si>
  <si>
    <t>ἐπεὶ δ’ αὖ οἱ στρατηγοὶ καὶ λοχαγοί, ὥσπερ δὴ σὺ κελεύεις, εἰς λόγους αὐτοῖς ἄνευ ὅπλων ἦλθον πιστεύσαντες ταῖς σπονδαῖς, οὐ νῦν ἐκεῖνοι παιόμενοι, κεντούμενοι, ὑβριζόμενοι οὐδὲ ἀποθανεῖν οἱ τλήμονες δύνανται, καὶ μάλ’ οἶμαι ἐρῶντες τούτου;</t>
  </si>
  <si>
    <t>1127</t>
  </si>
  <si>
    <t>7.7.25.3</t>
  </si>
  <si>
    <t>ἀλλὰ πιστευθεὶς ἀληθεύσειν ἃ ἔλεγες ἐπῆρας τοσούτους ἀνθρώπους συστρατεύεσθαί τε καὶ κατεργάσασθαί σοι ἀρχὴν οὐ τριάκοντα μόνον ἀξίαν ταλάντων, ὅσα οἴονται δεῖν οὗτοι νῦν ἀπολαβεῖν, ἀλλὰ πολλαπλασίων.</t>
  </si>
  <si>
    <t>7.7.26.1</t>
  </si>
  <si>
    <t>οὐκοῦν τοῦτο μὲν πρῶτον τὸ πιστεύεσθαι, τὸ καὶ τὴν βασιλείαν σοι κατεργασάμενον, τούτων τῶν χρημάτων πιπράσκεται.</t>
  </si>
  <si>
    <t>6.2.6</t>
  </si>
  <si>
    <t>οὕτω πιστεύουσιν ἀλλήλοις μηδὲν αἰσχρὸν προστάττειν τοῖς παισίν.</t>
  </si>
  <si>
    <t>1.5.13.3</t>
  </si>
  <si>
    <t>ἀλλὰ πιστεύω τοι τῇ πείρᾳ καὶ τῇ ὑμῶν εἰς ἐμὲ εὐνοίᾳ καὶ τῇ τῶν πολεμίων ἀνοίᾳ μὴ ψεύσειν με ταύτας τὰς ἀγαθὰς ἐλπίδας.</t>
  </si>
  <si>
    <t>3.3.55.1</t>
  </si>
  <si>
    <t>ἐπεὶ ἔγωγ’, ἔφη, οὐδ’ ἂν τούτοις ἐπίστευον ἐμμόνοις ἔσεσθαι οὓς νῦν ἔχοντες παρ’ ἡμῖν αὐτοῖς ἠσκοῦμεν, εἰ μὴ καὶ ὑμᾶς ἑώρων παρόντας, οἳ καὶ παράδειγμα αὐτοῖς ἔσεσθε οἵους χρὴ εἶναι καὶ ὑποβαλεῖν δυνήσεσθε, ἤν τι ἐπιλανθάνωνται.</t>
  </si>
  <si>
    <t>4.2.8.4</t>
  </si>
  <si>
    <t>καὶ νῦν ἔστιν ἔτι ἰδεῖν Ὑρκανίους καὶ πιστευομένους καὶ ἀρχὰς ἔχοντας, ὥσπερ καὶ Περσῶν καὶ Μήδων οἳ ἂν δοκῶσιν ἄξιοι εἶναι.</t>
  </si>
  <si>
    <t>1817</t>
  </si>
  <si>
    <t>4.5.45.1</t>
  </si>
  <si>
    <t>ἡμεῖς μὲν γὰρ διεφυλάξαμέν τε ὑμῖν τάδε, καὶ ὑμεῖς ἡμῖν πιστεύετε καλῶς διαπεφυλάχθαι·</t>
  </si>
  <si>
    <t>4.5.45.3</t>
  </si>
  <si>
    <t>ὑμεῖς δ’ αὖ διανείματε, καὶ ἡμεῖς πιστεύσομεν ὑμῖν καλῶς διανενεμηκέναι.</t>
  </si>
  <si>
    <t>2188</t>
  </si>
  <si>
    <t>5.4.2.3</t>
  </si>
  <si>
    <t>προσεπέστειλε δὲ τοῖς αὑτοῦ οἰκέταις, ὡς πιστεύοιτο μᾶλλον, καὶ τὸ τεῖχος ὃ ἐτύγχανεν αὐτὸς ἔχων ἐν τῇ Γαδάτα χώρᾳ παραδοῦναι τῷ Ἀσσυρίῳ καὶ τὰ ἐνόντα·</t>
  </si>
  <si>
    <t>2694</t>
  </si>
  <si>
    <t>6.1.38.4</t>
  </si>
  <si>
    <t>εἰ γὰρ γένοιτο, ἔφη ὁ Ἀράσπας, ὅ τι ἐγώ σοι ἐν καιρῷ ἂν γενοίμην εἰ τοίνυν, ἔφη, προσποιησάμενος ἐμὲ φεύγειν ἐθέλοις εἰς τοὺς πολεμίους ἐλθεῖν, οἴομαι ἄν σε πιστευθῆναι ὑπὸ τῶν πολεμίων.</t>
  </si>
  <si>
    <t>6.4.15.1</t>
  </si>
  <si>
    <t>εἰκὸς δὲ τοὺς μὲν πιστεύοντας ἀλλήλοις ὁμόνως μάχεσθαι μένοντας, τοὺς δὲ ἀπιστοῦντας ἀναγκαῖον βουλεύεσθαι πῶς ἂν ἕκαστοι τάχιστα ἐκποδὼν γένοιντο.</t>
  </si>
  <si>
    <t>6.4.18.1</t>
  </si>
  <si>
    <t>εἰ δὲ ὠθοῦντες ἐξώσειν πιστεύουσιν, ἵπποις αὐτοὺς πρῶτον δεήσει ἀντέχειν καὶ σιδήρῳ ὑφ’ ἵππων ἰσχυριζομένῳ·</t>
  </si>
  <si>
    <t>8.2.16.5</t>
  </si>
  <si>
    <t>καὶ τὸν Κῦρον πρὸς ταῦτα, ἄγε δή, φάναι, ὦ Κροῖσε, σύμπεμψον ἄνδρα σὺν Ὑστάσπᾳ τουτῳῒ ὅτῳ σὺ πιστεύεις μάλιστα.</t>
  </si>
  <si>
    <t>4260</t>
  </si>
  <si>
    <t>8.2.19.3</t>
  </si>
  <si>
    <t>ἀλλὰ σὺ μὲν κελεύεις με παρ’ ἐμοὶ αὐτοὺς συλλέγοντα φθονεῖσθαί τε δι’ αὐτοὺς καὶ μισεῖσθαι, καὶ φύλακας αὐτοῖς ἐφιστάντα μισθοφόρους τούτοις πιστεύειν·</t>
  </si>
  <si>
    <t>4275</t>
  </si>
  <si>
    <t>8.7.23.7</t>
  </si>
  <si>
    <t>οὐδεὶς γὰρ ἂν ἔτι πιστεῦσαι δύναιτο ὑμῖν, οὐδ’ εἰ πάνυ προθυμοῖτο, ἰδὼν ἀδικούμενον τὸν μάλιστα φιλίᾳ προσήκοντα.</t>
  </si>
  <si>
    <t>4867</t>
  </si>
  <si>
    <t>7.42.1</t>
  </si>
  <si>
    <t>τὸ δὲ πάντων ἥδιστον, ἐὰν βελτίων ἐμοῦ φανῇς, καὶ ἐμὲ σὸν θεράποντα ποιήσῃ, καὶ μὴ δέῃ σε φοβεῖσθαι μὴ προϊούσης τῆς ἡλικίας ἀτιμοτέρα ἐν τῷ οἴκῳ γένῃ, ἀλλὰ πιστεύῃς ὅτι πρεσβυτέρα γιγνομένη ὅσῳ ἂν καὶ ἐμοὶ κοινωνὸς καὶ παισὶν οἴκου φύλαξ ἀμείνων γίγνῃ, τοσούτῳ καὶ τιμιωτέρα ἐν τῷ οἴκῳ ἔσει.</t>
  </si>
  <si>
    <t>20.29.4</t>
  </si>
  <si>
    <t>νὴ Δία, ἐγὼ δέ γέ σοι, ἔφην, ὦ Ἰσχόμαχε, ἐπομόσας λέγω ἦ μὴν πιστεύειν σοι φύσει νομίζειν; Ν</t>
  </si>
  <si>
    <t>2.3.29.3</t>
  </si>
  <si>
    <t>καίτοι τοσούτῳ μὲν δεινότερον προδοσία πολέμου, ὅσῳ χαλεπώτερον φυλάξασθαι τὸ ἀφανὲς τοῦ φανεροῦ, τοσούτῳ δ’ ἔχθιον, ὅσῳ πολεμίοις μὲν ἄνθρωποι καὶ σπένδονται καὶ αὖθις πιστοὶ γίγνονται, ὃν δ’ ἂν προδιδόντα λαμβάνωσι, τούτῳ οὔτε ἐσπείσατο πώποτε οὐδεὶς οὔτ’ ἐπίστευσε τοῦ λοιποῦ.</t>
  </si>
  <si>
    <t>5.2.1.5</t>
  </si>
  <si>
    <t>πρῶτον μὲν οὖν πέμψαντες πρὸς τοὺς Μαντινέας ἐκέλευσαν αὐτοὺς τὸ τεῖχος περιαιρεῖν, λέγοντες ὅτι οὐκ ἂν πιστεύσειαν ἄλλως αὐτοῖς μὴ σὺν τοῖς πολεμίοις γενέσθαι.</t>
  </si>
  <si>
    <t>1988</t>
  </si>
  <si>
    <t>5.3.15.2</t>
  </si>
  <si>
    <t>ὁ δὲ πάλιν ἔλεγεν ὡς οὐκ ἂν πιστεύσειε λόγοις, καὶ γὰρ τὸ πρότερον ψεύσασθαι αὐτούς, ἀλλ’ ἔργου τινὸς πιστοῦ δεῖν ἔφη.</t>
  </si>
  <si>
    <t>2178</t>
  </si>
  <si>
    <t>1.37.1</t>
  </si>
  <si>
    <t>καὶ γὰρ δὴ τῷ μὲν ἰδιώτῃ εὐθὺς τεκμήριόν ἐστιν, ὅταν ὁ ἐρώμενός τι ὑπουργῇ, ὅτι ὡς φιλῶν χαρίζεται, διὰ τὸ εἰδέναι ὅτι οὐδεμιᾶς ἀνάγκης οὔσης ὑπηρετεῖ, τῷ δὲ τυράννῳ οὔποτ’ ἔστι πιστεῦσαι ὡς φιλεῖται.</t>
  </si>
  <si>
    <t>4.2.2</t>
  </si>
  <si>
    <t>ὁπότε γε οὐδὲ σιτίοις καὶ ποτοῖς πιστεύων διάγει, ἀλλὰ καὶ τούτων πρὶν ἀπάρχεσθαι τοῖς θεοῖς τοὺς διακόνους πρῶτον κελεύουσιν ἀπογεύεσθαι διὰ τὸ ἀπιστεῖν μὴ καὶ ἐν τούτοις κακόν τι φάγωσιν ἢ πίωσιν·</t>
  </si>
  <si>
    <t>5.2.4</t>
  </si>
  <si>
    <t>οἱ μὲν ἄδικοι πιστευόμενοι, διότι φοβοῦνται ὥσπερ οἱ τύραννοι τὰς πόλεις μήποτε ἐλεύθεραι γενόμεναι ἐγκρατεῖς αὐτῶν γένωνται, οἱ δ’ ἀκρατεῖς τῆς εἰς τὸ παρὸν ἐξουσίας ἕνεκα, οἱ δ’ ἀνδραποδώδεις, διότι οὐδ’ αὐτοὶ ἀξιοῦσιν ἐλεύθεροι εἶναι.</t>
  </si>
  <si>
    <t>1.1.5.6</t>
  </si>
  <si>
    <t>πιστεύων δὲ θεοῖς πῶς οὐκ εἶναι θεοὺς ἐνόμιζεν;</t>
  </si>
  <si>
    <t>1.2.54.7</t>
  </si>
  <si>
    <t>ταῦτ’ οὖν ἔλεγεν οὐ τὸν μὲν πατέρα ζῶντα κατορύττειν διδάσκων, ἑαυτὸν δὲ κατατέμνειν, ἀλλ’ ἐπιδεικνύων ὅτι τὸ ἄφρον ἄτιμόν ἐστι παρεκάλει ἐπιμελεῖσθαι τοῦ ὡς φρονιμώτατον εἶναι καὶ ὠφελιμώτατον, ὅπως, ἐάν τε ὑπὸ πατρὸς ἐάν τε ὑπὸ ἀδελφοῦ ἐάν τε ὑπ’ ἄλλου τινὸς βούληται τιμᾶσθαι, μὴ τῷ οἰκεῖος εἶναι πιστεύων ἀμελῇ, ἀλλὰ πειρᾶται, ὑφ’ ὧν ἂν βούληται τιμᾶσθαι, τούτοις ὠφέλιμος εἶναι.</t>
  </si>
  <si>
    <t>2.6.6.2</t>
  </si>
  <si>
    <t>τοὺς μὲν ἀνδριαντοποιούς, ἔφη, δοκιμάζομεν οὐ τοῖς λόγοις αὐτῶν τεκμαιρόμενοι, ἀλλ’ ὃν ἂν ὁρῶμεν τοὺς πρόσθεν ἀνδριάντας καλῶς εἰργασμένον, τούτῳ πιστεύομεν καὶ τοὺς λοιποὺς εὖ ποιήσειν.</t>
  </si>
  <si>
    <t>4.4.17.4</t>
  </si>
  <si>
    <t>τίνι δ’ ἄν τις μᾶλλον πιστεύσειε παρακαταθέσθαι ἢ χρήματα ἢ υἱοὺς ἢ θυγατέρας;</t>
  </si>
  <si>
    <t>1911</t>
  </si>
  <si>
    <t>οὐ μέντοι τοῖς γε κατασκόποις δεῖ ποτε πιστεύοντα φυλακῆς ἀμελεῖν, ἀλλ’ ἀεὶ οὕτως κατεσκευάσθαι χρή, ὥσπερ ἢν ἥξοντες εἰσηγγελμένοι ὦσιν οἱ πολέμιοι.</t>
  </si>
  <si>
    <t>7.5.2</t>
  </si>
  <si>
    <t>πρὸς μὲν γὰρ τὸ παρὸν στράτευμα διακινδυνεύων, ᾧ μηδὲ ὅλη ἡ πόλις θέλοι ἀντικαθίστασθαι, δῆλον ὅτι πάσχοι ἂν ὅ τι οἱ κρείττους βούλοιντο, ποιεῖν δὲ οὐδὲν ἂν ἱκανὸς εἴη, εἰ δὲ φυλάττοι μὲν τὰ ἔξω τείχους τοσούτοις ὅσοι σκοπεύειν τε τοὺς πολεμίους ἱκανοὶ ἔσονται καὶ ἀναχωρίζειν εἰς τὸ ἀσφαλὲς τὰ δεόμενα ὡς ἐκ πλείστου—ἱκανοὶ δὲ καὶ προορᾶν οὐδὲν ἧττον οἱ ὀλίγοι τῶν πολλῶν, καὶ φυλάττειν τοίνυν καὶ ἀναχωρίζειν τὰ φίλια οὐκ ἀκαιρότεροι οἱ μήτε αὑτοῖς μήτε τοῖς ἵπποις πιστεύοντες·</t>
  </si>
  <si>
    <t>8.17.4</t>
  </si>
  <si>
    <t>πρὸς δὲ τούτοις πιστεύοι μήτ’ ἂν μήτ’ ἂν καμὼν ἀμορφότερος γένηται, μειωθῆναι ἂν τὴν φιλίαν;</t>
  </si>
  <si>
    <t>οἷς γε μὴν κοινὸν τὸ φιλεῖσθαι, πῶς οὐκ ἀνάγκη τούτους ἡδέως μὲν προσορᾶν ἀλλήλους, εὐνοϊκῶς δὲ διαλέγεσθαι, πιστεύειν δὲ καὶ πιστεύεσθαι, καὶ προνοεῖν μὲν ἀλλήλων, συνήδεσθαι δ’ ἐπὶ ταῖς καλαῖς πράξεσι, συνάχθεσθαι δὲ ἄν τι σφάλμα προσπίπτῃ, τότε δ’ εὐφραινομένους διατελεῖν, ὅταν ὑγιαίνοντες συνῶσιν, ἂν δὲ κάμῃ ὁπότερος οὖν, πολὺ συνεχεστέραν τὴν συνουσίαν ἔχειν, καὶ ἀπόντων ἔτι μᾶλλον ἢ παρόντων ἐπιμελεῖσθαι;</t>
  </si>
  <si>
    <t>8.36.1</t>
  </si>
  <si>
    <t>δοκοῦμεν δ’ ἄν μοι πάντες ὁμόλογοι γενέσθαι περὶ ὧν λέγω, εἰ ὧδε ἐπισκοποῖμεν, τῷ ποτέρως παιδὶ φιληθέντι μᾶλλον ἄν τις πιστεύσειεν ἢ χρήματα ἢ τέκνα ἢ χάριτας παρακατατίθεσθαι.</t>
  </si>
  <si>
    <t>8.36.4</t>
  </si>
  <si>
    <t>ἐγὼ μὲν γὰρ οἶμαι καὶ αὐτὸν τὸν τῷ εἴδει τοῦ ἐρωμένου χρώμενον μᾶλλον ἂν ταῦτα πάντα τῷ τὴν ψυχὴν ἐρασμίῳ πιστεῦσαι.</t>
  </si>
  <si>
    <t>3.8.4.4</t>
  </si>
  <si>
    <t>ὅτι νὴ Δί’, ἔφη, ἔστι μὲν τῷ καλῷ πρὸς δρόμον ἀνθρώπῳ ἄλλος ἀνόμοιος καλὸς πρὸς πάλην, ἔστι δὲ ἀσπὶς καλὴ πρὸς τὸ προβάλλεσθαι ὡς ἔνι ἀνομοιοτάτη τῷ ἀκοντίῳ, καλῷ πρὸς τὸ σφόδρα τε καὶ ταχὺ φέρεσθαι.</t>
  </si>
  <si>
    <t>1277</t>
  </si>
  <si>
    <t>10.12.1</t>
  </si>
  <si>
    <t>προσιόντα δὲ προβάλλεσθαι τὸ προβόλιον, μὴ πολλῷ μείζω διαβάντα ἢ ἐν πάλῃ, ἐπιστρέφοντα τὰς πλευρὰς τὰς εὐωνύμους ἐπὶ τὴν χεῖρα τὴν εὐώνυμον, εἶτα εἰσβλέποντα εἰς τὸ ὄμμα τοῦ θηρίου ἐνθυμούμενον τὴν κίνησιν τὴν ἀπὸ τῆς κεφαλῆς τῆς ἐκείνου.</t>
  </si>
  <si>
    <t>10.15.3</t>
  </si>
  <si>
    <t>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t>
  </si>
  <si>
    <t>ἴσως δέ τοι, φάναι αὐτόν, καὶ ὁ θεὸς δι’ εὐμένειαν προξενεῖ μοι οὐ μόνον τὸ ἐν καιρῷ τῆς ἡλικίας καταλῦσαι τὸν βίον, ἀλλὰ καὶ τὸ ᾗ ῥᾷστα.</t>
  </si>
  <si>
    <t>1.5.7</t>
  </si>
  <si>
    <t>καίτοι τὸ ἐν τῇ κρατίστῃ πόλει ὑπὸ τῶν ἀρίστων κριθέντα τοῦ καλλίστου γέρως ἀξιωθῆναι ποίων ἔτι τεκμηρίων προσδεῖται τῆς γε πρὶν ἄρξαι αὐτὸν ἀρετῆς;</t>
  </si>
  <si>
    <t>3.1.2</t>
  </si>
  <si>
    <t>τὰ γὰρ τοιαῦτα οὐ τεκμηρίων προσδεῖται, ἀλλ’ ἀναμνῆσαι μόνον ἀρκεῖ καὶ εὐθὺς πιστεύεται.</t>
  </si>
  <si>
    <t>8.6.6</t>
  </si>
  <si>
    <t>ὁ δὲ οὕτως ἀντεσκευάσατο τὸν οἶκον ὥστε τούτων μηδενὸς προσδεῖσθαι.</t>
  </si>
  <si>
    <t>5.6.1.6</t>
  </si>
  <si>
    <t>εἴτε κατὰ θάλατταν, προσδεῖν ἐδόκει Σινωπέων·</t>
  </si>
  <si>
    <t>2326</t>
  </si>
  <si>
    <t>6.1.24.1</t>
  </si>
  <si>
    <t>οὕτω δὴ θυομένῳ αὐτῷ διαφανῶς ὁ θεὸς σημαίνει μήτε προσδεῖσθαι τῆς ἀρχῆς μήτε εἰ αἱροῖντο ἀποδέχεσθαι.</t>
  </si>
  <si>
    <t>2643</t>
  </si>
  <si>
    <t>7.6.26.4</t>
  </si>
  <si>
    <t>εἰ οὖν ἐν τοιαύτῃ ἀνάγκῃ ὄντων ὑμῶν μηδ’ ὁντιναοῦν μισθὸν προσαιτήσας Σεύθην σύμμαχον ὑμῖν προσέλαβον, ἔχοντα καὶ ἱππέας καὶ πελταστὰς ὧν ὑμεῖς προσεδεῖσθε, ἦ κακῶς ἂν ἐδόκουν ὑμῖν βεβουλεῦσθαι πρὸ ὑμῶν;</t>
  </si>
  <si>
    <t>3576</t>
  </si>
  <si>
    <t>δικαιότερον δὲ τίνα ἂν εἰκότως νομίσαιτε τοῦ πρὸς τὰ παρόντα συνηρμοσμένου, ὡς τῶν ἀλλοτρίων μηδενὸς προσδεῖσθαι;</t>
  </si>
  <si>
    <t>ταῦτ’ οὖν ἐγὼ οὕτω προγιγνώσκων χρημάτων δοκῶ προσδεῖσθαι.</t>
  </si>
  <si>
    <t>3.2.29.4</t>
  </si>
  <si>
    <t>φησὶ δὲ προσδεῖσθαι χρημάτων, προσδεχόμενος ἄλλην στρατιὰν οἴκοθεν ἐκ Περσῶν·</t>
  </si>
  <si>
    <t>1500</t>
  </si>
  <si>
    <t>εἰ δέ τις χρημάτων προσδεῖσθαι νομίζει εἰς ἐμπολήν, γνωστῆρας ἐμοὶ προσαγαγὼν καὶ ἐγγυητὰς ἦ μὴν πορεύσεσθαι σὺν τῇ στρατιᾷ, λαμβανέτω ὧν ἡμεῖς ἔχομεν.</t>
  </si>
  <si>
    <t>3277</t>
  </si>
  <si>
    <t>2.1.7</t>
  </si>
  <si>
    <t>ἢ κατέγνωκας ἡμῶν, ὦ Σώκρατες, ἱκανῶς πλουτεῖν καὶ οὐδὲν δοκοῦμέν σοι προσδεῖσθαι χρημάτων;</t>
  </si>
  <si>
    <t>2.2.1</t>
  </si>
  <si>
    <t>οὔκουν ἔγωγε, ἔφη ὁ Σωκράτης, εἰ καὶ περὶ ἐμοῦ λέγεις, οὐδέν μοι δοκῶ προσδεῖσθαι χρημάτων, ἀλλ’ ἱκανῶς πλουτεῖν·</t>
  </si>
  <si>
    <t>κᾆτα οὕτως ἐγνωκὼς σὺ μὲν οὐχ ἡγῇ προσδεῖσθαι χρημάτων, ἐμὲ δὲ οἰκτίρεις ἐπὶ τῇ πενίᾳ;</t>
  </si>
  <si>
    <t>3.16.1</t>
  </si>
  <si>
    <t>οἶμαι δέ σοι καὶ τῶν ἄλλων ἐπιστημῶν τοὺς ἀξίως λόγου ἑκάστην ἐργαζομένους ἔχειν ἂν ἐπιδεῖξαί σοι, εἰ τι προσδεῖσθαι νομίζεις.</t>
  </si>
  <si>
    <t>14.1.1</t>
  </si>
  <si>
    <t>ὅταν δέ, ὦ Ἰσχόμαχε, ἔφην ἐγώ, καὶ ἄρχειν ἤδη ἱκανός σοι γένηται ὥστε πειθομένους παρέχεσθαι, ἦ ἀποτετελεσμένον τοῦτον ἡγῇ ἐπίτροπον, ἢ ἔτι τινὸς προσδεῖται ὁ ταῦτα ἔχων ἃ σὺ εἴρηκας;</t>
  </si>
  <si>
    <t>15.1.1</t>
  </si>
  <si>
    <t>ἀλλὰ μέντοι ἐπειδάν γε ἐμποιήσῃς τινὶ τὸ βούλεσθαί σοι εἶναι τἀγαθά, ἐμποιήσῃς δὲ τῷ αὐτῷ τούτῳ τὸ ἐπιμελεῖσθαι ὅπως ταῦτά σοι ἐπιτελῆται, ἔτι δὲ πρὸς τούτοις ἐπιστήμην κτήσῃ αὐτῷ ὡς ἂν ποιούμενα ἕκαστα τῶν ἔργων ὠφελιμώτερα γίγνοιτο, πρὸς δὲ τούτοις ἄρχειν ἱκανὸν αὐτὸν ποιήσῃς, ἐπὶ δὲ τούτοις πᾶσιν ἥδηταί σοι τὰ ἐκ τῆς γῆς ὡραῖα ἀποδεικνύων ὅτι πλεῖστα ὥσπερ σὺ σαυτῷ, οὐκέτι ἐρήσομαι περὶ τούτου εἰ ἔτι τινὸς ὁ τοιοῦτος προσδεῖται·</t>
  </si>
  <si>
    <t>18.2.3</t>
  </si>
  <si>
    <t>ἐὰν δὲ ὑψηλὸς ᾖ, νομίζω ὀρθῶς ἂν ποιεῖν μεσοτομῶν, ἵνα μήτε οἱ ἁλοῶντες μοχθῶσι περιττὸν πόνον μήτε οἱ λικμῶντες ὧν οὐδὲν προσδέονται.</t>
  </si>
  <si>
    <t>2.4.8.6</t>
  </si>
  <si>
    <t>ἐξέτασίν τε ποιήσαντες ἐν τοῖς ἱππεῦσι, φάσκοντες εἰδέναι βούλεσθαι πόσοι εἶεν καὶ πόσης φυλακῆς προσδεήσοιντο, ἐκέλευον ἀπογράφεσθαι πάντας·</t>
  </si>
  <si>
    <t>7.4.2.6</t>
  </si>
  <si>
    <t>ἐπειδὴ δὲ λογιζόμενοι ηὕρισκον οὐδὲν μεῖον Λακεδαιμονίοις ἢ σφίσιν ἀγαθὸν τὸ Ἀρκάδας μὴ προσδεῖσθαι Θηβαίων, οὕτω δὴ προσεδέχοντο τὴν τῶν Ἀρκάδων συμμαχίαν.</t>
  </si>
  <si>
    <t>3382</t>
  </si>
  <si>
    <t>7.4.35.7</t>
  </si>
  <si>
    <t>τοῦ τε γὰρ ἱεροῦ τοῦ Διὸς προεστάναι οὐδὲν προσδεῖσθαι ἐνόμιζον, ἀλλ’ ἀποδιδόντες ἂν καὶ δικαιότερα καὶ ὁσιώτερα ποιεῖν, καὶ τῷ θεῷ οἴεσθαι μᾶλλον ἂν οὕτω χαρίζεσθαι.</t>
  </si>
  <si>
    <t>3512</t>
  </si>
  <si>
    <t>4.11.1</t>
  </si>
  <si>
    <t>οἱ τύραννοι τοίνυν ἀναγκάζονται πλεῖστα συλᾶν ἀδίκως καὶ ἱερὰ καὶ ἀνθρώπους διὰ τὸ εἰς τὰς ἀναγκαίας δαπάνας ἀεὶ προσδεῖσθαι χρημάτων.</t>
  </si>
  <si>
    <t>1.1.7.1</t>
  </si>
  <si>
    <t>καὶ τοὺς μέλλοντας οἴκους τε καὶ πόλεις καλῶς οἰκήσειν μαντικῆς ἔφη προσδεῖσθαι·</t>
  </si>
  <si>
    <t>1.4.10.1</t>
  </si>
  <si>
    <t>καὶ ὁ Ἀριστόδημος, οὔτοι, ἔφη, ἐγώ, ὦ Σώκρατες, ὑπερορῶ τὸ δαιμόνιον, ἀλλ’ ἐκεῖνο μεγαλοπρεπέστερον ἡγοῦμαι ἢ ὡς τῆς ἐμῆς θεραπείας προσδεῖσθαι.</t>
  </si>
  <si>
    <t>3.6.13.1</t>
  </si>
  <si>
    <t>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t>
  </si>
  <si>
    <t>4.1.4.7</t>
  </si>
  <si>
    <t>τοὺς δ’ ἐπὶ πλούτῳ μέγα φρονοῦντας καὶ νομίζοντας οὐδὲν προσδεῖσθαι παιδείας, ἐξαρκέσειν δὲ σφίσι τὸν πλοῦτον οἰομένους πρὸς τὸ διαπράττεσθαί τε ὅ τι ἂν βούλωνται καὶ τιμᾶσθαι ὑπὸ τῶν ἀνθρώπων ἐφρένου λέγων ὅτι μῶρος μὲν εἴη, εἴ τις οἴεται μὴ μαθὼν τά τε ὠφέλιμα καὶ τὰ βλαβερὰ τῶν πραγμάτων διαγνώσεσθαι, μῶρος δ’, εἴ τις μὴ διαγιγνώσκων μὲν ταῦτα, διὰ δὲ τὸν πλοῦτον ὅ τι ἂν βούληται ποριζόμενος οἴεται δυνήσεσθαι τὰ συμφέροντα πράττειν, ἠλίθιος δ’, εἴ τις μὴ δυνάμενος τὰ συμφέροντα πράττειν εὖ τε πράττειν οἴεται καὶ τὰ πρὸς τὸν βίον αὐτῷ καλῶς ἢ ἱκανῶς παρεσκευάσθαι, ἠλίθιος δὲ καὶ εἴ τις οἴεται διὰ τὸν πλοῦτον, μηδὲν ἐπιστάμενος, δόξειν τι ἀγαθὸς εἶναι ἤ, μηδὲν ἀγαθὸς εἶναι δοκῶν, εὐδοκιμήσειν.</t>
  </si>
  <si>
    <t>CHECAR PARA ECARKEW</t>
  </si>
  <si>
    <t>1566</t>
  </si>
  <si>
    <t>4.45.4</t>
  </si>
  <si>
    <t>ἐγὼ γὰρ ἥξω παρ’ αὐτοῦ δανεισάμενος τὸ μηδενὸς προσδεῖσθαι, οὕτω πεπαιδευμένος ὑπὸ Ὁμήρου ἀριθμεῖν ἕπτ’ ἀπύρους τρίποδας, δέκα δὲ χρυσοῖο τάλαντα, αἴθωνας δὲ λέβητας ἐείκοσι, δώδεκα δ’ ἵππους σταθμῷ καὶ ἀριθμῷ, ὡς πλείστου πλούτου ἐπιθυμῶν οὐ παύομαι·</t>
  </si>
  <si>
    <t>1.22.1</t>
  </si>
  <si>
    <t>τοῖς δ’ αὖ διὰ γῆρας καταλειπομένοις αἰχμαλώτοις προσέταττεν ἐπιμελεῖσθαι αὐτῶν, ὡς μήτε ὑπὸ κυνῶν μήθ’ ὑπὸ λύκων διαφθείροιντο.</t>
  </si>
  <si>
    <t>Λυκοῦργος τοίνυν παραλαβὼν τοὺς Σπαρτιάτας ὥσπερ τοὺς ἄλλους Ἕλληνας οἴκοι σκηνοῦντας, γνοὺς ἐν τούτοις πλεῖστα ῥᾳδιουργεῖσθαι, εἰς τὸ φανερὸν ἐξήγαγε τὰ συσκήνια, οὕτως ἡγούμενος ἥκιστ’ ἂν παραβαίνεσθαι τὰ προσταττόμενα.</t>
  </si>
  <si>
    <t>1.2.5.10</t>
  </si>
  <si>
    <t>ἃ δὲ ἑκάστῃ ἡλικίᾳ προστέτακται ποιεῖν διηγησόμεθα, ὡς μᾶλλον δῆλον γένηται ᾗ ἐπιμέλονται ὡς ἂν βέλτιστοι εἶεν οἱ πολῖται.</t>
  </si>
  <si>
    <t>2.1.21.1</t>
  </si>
  <si>
    <t>καὶ πρῶτον μὲν λαβὼν παρὰ Κυαξάρου ὑπηρέτας προσέταξεν ἑκάστοις τῶν στρατιωτῶν ἱκανῶς ὧν ἐδέοντο πάντα πεποιημένα παρασχεῖν·</t>
  </si>
  <si>
    <t>2.1.31.7</t>
  </si>
  <si>
    <t>πρὸς δ’ ἔτι ἃ οἱ βέλτιστοι νομιζόμενοι ἔχουσιν ἐγίγνωσκεν ὁ Κῦρος δεῖν τοὺς ὑπηρέτας ἔχειν, καὶ τοῦτο ἀσκεῖν ὡς μηδὲν ἀναίνοιντο ἔργον, ἀλλὰ πάντα νομίζοιεν πρέπειν αὑτοῖς πράττειν ὅσα ἅρχων προστάττοι.</t>
  </si>
  <si>
    <t>2.2.10.3</t>
  </si>
  <si>
    <t>ὦ Ζεῦ καὶ πάντες θεοί, οἵους ἄρα ἡμεῖς ἔχομεν ἄνδρας ἑταίρους, οἵ γε εὐθεράπευτοι μὲν οὕτως εἰσὶν ὥστ’ εἶναι αὐτῶν καὶ μικρῷ ὄψῳ παμπόλλους φίλους ἀνακτήσασθαι, πιθανοὶ δ’ οὕτως εἰσί τινες ὥστε πρὶν εἰδέναι τὸ προσταττόμενον πρότερον πείθονται.</t>
  </si>
  <si>
    <t>2.2.30.4</t>
  </si>
  <si>
    <t>ὁποσάκις τε αὐτῷ πρᾶξαί τι προσέταξα, οὐδὲν ἀνιδρωτί ποτε αὐτὸν εἶδον ποιοῦντα.</t>
  </si>
  <si>
    <t>4.3.3.6</t>
  </si>
  <si>
    <t>ταῦτα γὰρ σφίσιν ἔφασαν προστετάχθαι ποιεῖν ὑπὸ τῶν ἀρχόντων.</t>
  </si>
  <si>
    <t>4.5.22.5</t>
  </si>
  <si>
    <t>σὺ δ’, ἔφη, ὁ τῶν Ὑρκανίων ἄρχων, ὑπόμεινον προστάξας τοῖς ἡγεμόσι τῶν σῶν στρατιωτῶν ἐξοπλίζειν αὐτούς.</t>
  </si>
  <si>
    <t>4.5.25.4</t>
  </si>
  <si>
    <t>ἐγὼ δ’ αὖ πειράσομαι αὐτῷ ἔργον τι προστάξαι ὅπερ αὐτὸς ἥδιον πράξει ἢ ἄπεισι·</t>
  </si>
  <si>
    <t>2133</t>
  </si>
  <si>
    <t>5.3.50.1</t>
  </si>
  <si>
    <t>οὕτω γὰρ προσταττομένων εἰς ἀλλήλους τε ὁρᾶν πάντες ἐδόκουν αὐτῷ καὶ οὐδεὶς περαίνειν τὸ προσταχθὲν καὶ πάντες ἐν αἰτίᾳ εἶναι καὶ οὐδεὶς τῇ αἰτίᾳ οὔτε αἰσχύνεσθαι οὔτε φοβεῖσθαι ὁμοίως διὰ τὸ σὺν πολλοῖς αἰτίαν ἔχειν·</t>
  </si>
  <si>
    <t>2665</t>
  </si>
  <si>
    <t>5.4.10.2</t>
  </si>
  <si>
    <t>καὶ προστάξας οἷς ἔδει ἀμφὶ τὰ αἰχμάλωτα ἔχειν, εὐθὺς ἐπορεύετο, ὡς ἐπισκέψαιτο τὸν Γαδάταν πῶς ἔχοι ἐκ τοῦ τραύματος.</t>
  </si>
  <si>
    <t>2715</t>
  </si>
  <si>
    <t>8.1.10.1</t>
  </si>
  <si>
    <t>οὓς δὲ συμφύλακας τῆς εὐδαιμονίας οἱ ᾤετο χρῆναι ἔχειν, τούτους ὅπως ὡς βέλτιστοι ἔσοιντο οὐκέτι τούτου τὴν ἐπιμέλειαν ἄλλοις προσέταττεν, ἀλλ’ αὑτοῦ ἐνόμιζε τοῦτο ἔργον εἶναι.</t>
  </si>
  <si>
    <t>4107</t>
  </si>
  <si>
    <t>8.1.19.2</t>
  </si>
  <si>
    <t>ἄλλος δὲ τὸ τὰ ῥᾷστα καὶ κερδαλεώτατα τοῖς παροῦσι προστάττειν·</t>
  </si>
  <si>
    <t>4136</t>
  </si>
  <si>
    <t>8.6.3.3</t>
  </si>
  <si>
    <t>καὶ τούτοις ἐγὼ προστάξας ἀπῆλθον ἄλλο μὲν μηδὲν πολυπραγμονεῖν, τὰ δὲ τείχη διασῴζειν.</t>
  </si>
  <si>
    <t>4729</t>
  </si>
  <si>
    <t>8.6.13.1</t>
  </si>
  <si>
    <t>βουλοίμην δ’ ἂν ὑμᾶς καὶ τοῦτο κατανοῆσαι ὅτι τούτων ὧν νῦν ὑμῖν παρακελεύομαι οὐδὲν τοῖς δούλοις προστάττω·</t>
  </si>
  <si>
    <t>4751</t>
  </si>
  <si>
    <t>ἔτι δὲ καὶ τὴν πόλιν αἰσθάνομαι τὰ μὲν ἤδη σοι προστάττουσαν μεγάλα τελεῖν, ἱπποτροφίας τε καὶ χορηγίας καὶ γυμνασιαρχίας καὶ προστατείας, ἂν δὲ δὴ πόλεμος γένηται, οἶδ’ ὅτι καὶ τριηραρχίας μισθοὺς; Μ</t>
  </si>
  <si>
    <t>7.24.1</t>
  </si>
  <si>
    <t>εἰδὼς δὲ ὅτι τῇ γυναικὶ καὶ ἐνέφυσε καὶ προσέταξε τὴν τῶν νεογνῶν τέκνων τροφήν, καὶ τοῦ στέργειν τὰ νεογνὰ βρέφη πλέον αὐτῇ ἐδάσατο ἢ τῷ ἀνδρί.</t>
  </si>
  <si>
    <t>ἐπεὶ δὲ καὶ τὸ φυλάττειν τὰ εἰσενεχθέντα τῇ γυναικὶ προσέταξε, γιγνώσκων ὁ θεὸς ὅτι πρὸς τὸ φυλάττειν οὐ κάκιόν ἐστι φοβερὰν εἶναι τὴν ψυχὴν πλέον μέρος καὶ τοῦ φόβου ἐδάσατο τῇ γυναικὶ ἢ τῷ ἀνδρί.</t>
  </si>
  <si>
    <t>ταῦτα δέ, ἔφην, δεῖ ἡμᾶς, ὦ γύναι, εἰδότας, ἃ ἑκατέρῳ ἡμῶν προστέτακται ὑπὸ τοῦ θεοῦ, πειρᾶσθαι ὅπως ὡς βέλτιστα τὰ προσήκοντα ἑκάτερον ἡμῶν διαπράττεσθαι.</t>
  </si>
  <si>
    <t>17.9.1</t>
  </si>
  <si>
    <t>τῷ μὲν οἴνῳ, ἔφην, ἔγωγε νομίζω τῷ ἰσχυροτέρῳ πλέον ἐπιχεῖν ὕδωρ, καὶ ἀνθρώπῳ τῷ ἰσχυροτέρῳ πλέον βάρος, ἐὰν δέῃ τι φέρειν, ἐπιτιθέναι, κἂν δέῃ τρέφεσθαί τινας, τοῖς δυνατωτέροις τρέφειν ἂν τοὺς πλείους προστάξαιμι.</t>
  </si>
  <si>
    <t>17.11.3</t>
  </si>
  <si>
    <t>ναὶ μὰ Δί’, ἔφη, ὦ Σώκρατες, καὶ σύ γε συνομολογεῖς, λέγων ὅτι νομίζεις τοῖς ἀσθενεστέροις πᾶσι μείω προστάττειν πράγματα.</t>
  </si>
  <si>
    <t>1.7.6.1</t>
  </si>
  <si>
    <t>καὶ εἴπερ γέ τινας δέοι, περὶ τῆς ἀναιρέσεως οὐδένα ἄλλον ἔχειν αὐτοὺς αἰτιάσασθαι ἢ τούτους οἷς προσετάχθη.</t>
  </si>
  <si>
    <t>1.7.32.3</t>
  </si>
  <si>
    <t>τούτων δὲ μάρτυρες οἱ σωθέντες ἀπὸ τοῦ αὐτομάτου, ὧν εἷς τῶν ἡμετέρων στρατηγῶν ἐπὶ καταδύσης νεὼς διασωθείς, ὃν κελεύουσι τῇ αὐτῇ ψήφῳ κρίνεσθαι, καὶ αὐτὸν τότε δεόμενον ἀναιρέσεως, ᾗπερ τοὺς οὐ πράξαντας τὰ προσταχθέντα.</t>
  </si>
  <si>
    <t>2.3.35.4</t>
  </si>
  <si>
    <t>ἐγὼ δὲ οὐκ ἦρχον δήπου τοῦ κατ’ ἐκείνων λόγου, ἀλλ’ ἐκεῖνοι ἔφασαν προσταχθέν μοι ὑφ’ ἑαυτῶν οὐκ ἀνελέσθαι τοὺς δυστυχοῦντας ἐν τῇ περὶ Λέσβον ναυμαχίᾳ.</t>
  </si>
  <si>
    <t>4.8.6.4</t>
  </si>
  <si>
    <t>ἐπεὶ δὲ οὐκ ἐπείθοντο, Κόνωνι μὲν προσέταξε κωλύειν αὐτοὺς τὴν θάλατταν πλεῖν, αὐτὸς δὲ ἐδῄου τὴν τῶν Ἀβυδηνῶν χώραν.</t>
  </si>
  <si>
    <t>4.8.12.7</t>
  </si>
  <si>
    <t>γνόντες δὲ οὕτω, πέμπουσιν Ἀνταλκίδαν πρὸς τὸν Τιρίβαζον, προστάξαντες αὐτῷ ταῦτα διδάσκειν καὶ πειρᾶσθαι εἰρήνην τῇ πόλει ποιεῖσθαι πρὸς βασιλέα.</t>
  </si>
  <si>
    <t>6.3.9.1</t>
  </si>
  <si>
    <t>καὶ ὅτε μὲν βασιλεὺς προσέταττεν αὐτονόμους τὰς πόλεις εἶναι, μάλα γιγνώσκοντες ἐφαίνεσθε ὅτι εἰ μὴ ἐάσοιεν οἱ Θηβαῖοι ἑκάστην τῶν πόλεων ἄρχειν τε ἑαυτῆς καὶ οἷς ἂν βούληται νόμοις χρῆσθαι, οὐ ποιήσουσι κατὰ τὰ βασιλέως γράμματα·</t>
  </si>
  <si>
    <t>2684</t>
  </si>
  <si>
    <t>9.4.1</t>
  </si>
  <si>
    <t>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t>
  </si>
  <si>
    <t>10.4.3</t>
  </si>
  <si>
    <t>ἓν οὖν ἂν πρῶτον τοῦτ’ εἴη τῶν προστεταγμένων τοῖς μισθοφόροις, ὡς πάντων ὄντας δορυφόρους τῶν πολιτῶν βοηθεῖν πᾶσιν, ἄν τι τοιοῦτον αἰσθάνωνται.</t>
  </si>
  <si>
    <t>1.7.4.3</t>
  </si>
  <si>
    <t>προστάττεσθαι γὰρ αὐτοῖς ἔφη μείζω ἢ κατὰ δύναμιν, καὶ μὴ δυναμένους ταῦτα ποιεῖν, δοκοῦντας ἱκανοὺς εἶναι, συγγνώμης οὐκ ἂν τυγχάνειν.</t>
  </si>
  <si>
    <t>3.4.8.3</t>
  </si>
  <si>
    <t>τὸ προστάττειν ἕκαστα τοῖς ἐπιτηδείοις πράττειν;</t>
  </si>
  <si>
    <t>4.4.1.1</t>
  </si>
  <si>
    <t>ἀλλὰ μὴν καὶ περὶ τοῦ δικαίου γε οὐκ ἀπεκρύπτετο ἣν εἶχε γνώμην, ἀλλὰ καὶ ἔργῳ ἀπεδείκνυτο, ἰδίᾳ τε πᾶσι νομίμως τε καὶ ὠφελίμως χρώμενος καὶ κοινῇ ἄρχουσί τε ἃ οἱ νόμοι προστάττοιεν πειθόμενος καὶ κατὰ πόλιν καὶ ἐν ταῖς στρατείαις οὕτως ὥστε διάδηλος εἶναι παρὰ τοὺς ἄλλους εὐτακτῶν, καὶ ὅτε ἐν ταῖς ἐκκλησίαις ἐπιστάτης γενόμενος οὐκ ἐπέτρεψε τῷ δήμῳ παρὰ τοὺς νόμους ψηφίσασθαι, ἀλλὰ σὺν τοῖς νόμοις ἠναντιώθη τοιαύτῃ ὁρμῇ τοῦ δήμου ἣν οὐκ ἂν οἶμαι ἄλλον οὐδένα ἄνθρωπον ὑπομεῖναι·</t>
  </si>
  <si>
    <t>1849</t>
  </si>
  <si>
    <t>4.4.3.3</t>
  </si>
  <si>
    <t>τοῖς τε γὰρ νέοις ἀπαγορευόντων αὐτῶν μὴ διαλέγεσθαι καὶ προσταξάντων ἐκείνῳ τε καὶ ἄλλοις τισὶ τῶν πολιτῶν ἀγαγεῖν τινα ἐπὶ θανάτῳ, μόνος οὐκ ἐπείσθη, διὰ τὸ παρὰ τοὺς νόμους αὐτῷ προστάττεσθαι·</t>
  </si>
  <si>
    <t>προστετάχθω δὲ τῷ ἱπποκόμῳ καὶ τὸ δι’ ὄχλου διάγειν καὶ παντοδαπαῖς μὲν ὄψεσι παντοδαποῖς δὲ ψόφοις πλησιάζειν.</t>
  </si>
  <si>
    <t>7.15.1</t>
  </si>
  <si>
    <t>διώκουσι γὰρ ὅ τι ἂν ὀλίγον ἴδωσι, νομίζοντες σφίσι τοῦτο προστετάχθαι.</t>
  </si>
  <si>
    <t>ὁρῶ γὰρ καὶ τῶν ἄλλων ὁπόσων ἂν καλῶν ὄντων μεταδιδῶσιν αὐτοῖς οἱ πολῖται, φιλοτίμως ἐνίους ἐθέλοντας τὸ προσταχθὲν διαπράττεσθαι.</t>
  </si>
  <si>
    <t>1.25.2</t>
  </si>
  <si>
    <t>ἀσκῆσαι δὲ αὐτὸ βουλόμενος ἆθλα προὔθηκε καὶ ταῖς ἱππικαῖς τάξεσιν, ἥτις κράτιστα ἱππεύοι, καὶ ταῖς ὁπλιτικαῖς, ἥτις ἄριστα σωμάτων ἔχοι·</t>
  </si>
  <si>
    <t>8.2.26.2</t>
  </si>
  <si>
    <t>ὧν δὲ προηγόρευέ τε ἀγῶνας καὶ ἆθλα προυτίθει, φιλονικίας ἐμποιεῖν βουλόμενος περὶ τῶν καλῶν καὶ ἀγαθῶν ἔργων, ταῦτα τῷ μὲν Κύρῳ ἔπαινον παρεῖχεν ὅτι ἐπεμέλετο ὅπως ἀσκοῖτο ἡ ἀρετή·</t>
  </si>
  <si>
    <t>3.4.16.2</t>
  </si>
  <si>
    <t>ἀσκῆσαι δ’ αὐτὸ βουλόμενος ἆθλα προύθηκε ταῖς τε ὁπλιτικαῖς τάξεσιν, ἥτις ἄριστα σωμάτων ἔχοι, καὶ ταῖς ἱππικαῖς, ἥτις κράτιστα ἱππεύοι·</t>
  </si>
  <si>
    <t>αὐτὸς δὲ ὁρῶν ὅτι οἱ πολλοὶ τῶν στρατιωτῶν μένειν ἐπεθύμουν μᾶλλον ἢ ἐφ’ Ἕλληνας στρατεύεσθαι, βουλόμενος ὡς βελτίστους καὶ πλείστους ἄγειν μεθ’ ἑαυτοῦ, ἆθλα προύθηκε ταῖς πόλεσιν, ἥτις ἄριστον στράτευμα πέμποι, καὶ τῶν μισθοφόρων τοῖς λοχαγοῖς, ὅστις εὐοπλότατον λόχον ἔχων συστρατεύοιτο καὶ ὁπλιτῶν καὶ τοξοτῶν καὶ πελταστῶν.</t>
  </si>
  <si>
    <t>9.6.1</t>
  </si>
  <si>
    <t>οὐκοῦν εἴ τις καὶ τούτοις ὥσπερ τοῖς χοροῖς ἆθλα προτιθείη καὶ εὐοπλίας καὶ εὐταξίας καὶ ἱππικῆς καὶ ἀλκῆς τῆς ἐν πολέμῳ καὶ δικαιοσύνης τῆς ἐν συμβολαίοις, εἰκὸς καὶ ταῦτα πάντα διὰ φιλονικίαν ἐντόνως ἀσκεῖσθαι.</t>
  </si>
  <si>
    <t>καὶ ναὶ μὰ Δία ὁρμῷντό γ’ ἂν θᾶττον ὅποι δέοι, τιμῆς ὀρεγόμενοι, καὶ χρήματα θᾶττον ἂν εἰσφέροιεν, ὁπότε τούτου καιρὸς εἴη, καὶ τὸ πάντων γε χρησιμώτατον, ἥκιστα δὲ εἰθισμένον διὰ φιλονικίας πράττεσθαι, ἡ γεωργία αὐτὴ ἂν πολὺ ἐπιδοίη, εἴ τις ἆθλα προτιθείη κατ’ ἀγροὺς ἢ κατὰ κώμας τοῖς κάλλιστα τὴν γῆν ἐξεργαζομένοις, καὶ τοῖς εἰς τοῦτο τῶν πολιτῶν ἐρρωμένως τρεπομένοις πολλὰ ἂν ἀγαθὰ περαίνοιτο·</t>
  </si>
  <si>
    <t>1.26.1</t>
  </si>
  <si>
    <t>εἰ δὲ καὶ ἆθλά τις δύναιτο προτιθέναι ταῖς φυλαῖς πάντων ὁπόσα ἀγαθὰ νομίζουσιν ἀσκεῖσθαι ἐν ταῖς θέαις ὑπὸ τοῦ ἱππικοῦ, τοῦτο πάντας οἶμαι Ἀθηναίους γε μάλιστ’ ἂν προτρέπειν εἰς φιλονικίαν.</t>
  </si>
  <si>
    <t>εἰ δὲ καὶ τῇ τοῦ ἐμπορίου ἀρχῇ ἆθλα προτιθείη τις ὅστις δικαιότατα καὶ τάχιστα διαιροίη τὰ ἀμφίλογα, ὡς μὴ κωλύεσθαι ἀποπλεῖν τὸν βουλόμενον, πολὺ ἂν καὶ διὰ ταῦτα πλείους τε καὶ ἥδιον ἐμπορεύοιντο.</t>
  </si>
  <si>
    <t>ἅμα δὲ τῇ ἡμέρᾳ συνελθόντες οἱ στρατηγοὶ ἐθαύμαζον ὅτι Κῦρος οὔτε ἄλλον πέμπει σημανοῦντα ὅ τι χρὴ ποιεῖν οὔτε αὐτὸς φαίνοιτο.</t>
  </si>
  <si>
    <t>2.2.4.2</t>
  </si>
  <si>
    <t>ἐπειδὰν δὲ σημήνῃ τῷ κέρατι ὡς ἀναπαύεσθαι, συσκευάζεσθε·</t>
  </si>
  <si>
    <t>4.2.1.2</t>
  </si>
  <si>
    <t>καὶ τὸν ἡγεμόνα δήσαντες παραδιδόασιν αὐτοῖς, καὶ συντίθενται τὴν μὲν νύκτα, ἢν λάβωσι τὸ ἄκρον, τὸ χωρίον φυλάττειν, ἅμα δὲ τῇ ἡμέρᾳ τῇ σάλπιγγι σημαίνειν·</t>
  </si>
  <si>
    <t>1542</t>
  </si>
  <si>
    <t>CHECAR PARA PARAGGELLW</t>
  </si>
  <si>
    <t>6.1.31.6</t>
  </si>
  <si>
    <t>καί μοι οἱ θεοὶ οὕτως ἐν τοῖς ἱεροῖς ἐσήμηναν ὥστε καὶ ἰδιώτην ἂν γνῶναι ὅτι τῆς μοναρχίας ἀπέχεσθαί με δεῖ.</t>
  </si>
  <si>
    <t>6.2.15.2</t>
  </si>
  <si>
    <t>θυομένῳ δὲ αὐτῷ τῷ ἡγεμόνι Ἡρακλεῖ καὶ κοινουμένῳ, πότερα λῷον καὶ ἄμεινον εἴη στρατεύεσθαι ἔχοντι τοὺς παραμείναντας τῶν στρατιωτῶν ἢ ἀπαλλάττεσθαι, ἐσήμηνεν ὁ θεὸς τοῖς ἱεροῖς συστρατεύεσθαι.</t>
  </si>
  <si>
    <t>2713</t>
  </si>
  <si>
    <t>καινά γε μὴν δαιμόνια πῶς ἂν ἐγὼ εἰσφέροιμι λέγων ὅτι θεοῦ μοι φωνὴ φαίνεται σημαίνουσα ὅ τι χρὴ ποιεῖν;</t>
  </si>
  <si>
    <t>σημανθέντων δὲ τῷ Ἀστυάγει ὅτι πολέμιοί εἰσιν ἐν τῇ χώρᾳ, ἐξεβοήθει καὶ αὐτὸς πρὸς τὰ ὅρια σὺν τοῖς περὶ αὐτὸν καὶ ὁ υἱὸς αὐτοῦ ὡσαύτως σὺν τοῖς παρατυχοῦσιν ἱππόταις, καὶ τοῖς ἄλλοις δὲ ἐσήμαινε πᾶσιν ἐκβοηθεῖν.</t>
  </si>
  <si>
    <t>1.6.2.4</t>
  </si>
  <si>
    <t>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t>
  </si>
  <si>
    <t>ἐπεὶ δὲ παρεσκευασμένοι οὕτως ἔστησαν, ἐσήμηνεν αὐτοῖς μάχεσθαι.</t>
  </si>
  <si>
    <t>3.2.6.4</t>
  </si>
  <si>
    <t>ὁ δὲ Κῦρος παρηγγύα, ἄνδρες Πέρσαι, ἡμῖν σημαίνουσι σπεύδειν.</t>
  </si>
  <si>
    <t>4.2.13.10</t>
  </si>
  <si>
    <t>καὶ μέντοι, ἔφη, ὦ Ὑρκάνιοι, ἐπείπερ φατὲ ὑστάτους ἕπεσθαι τοὺς ὑμετέρους, ἐπειδὰν ἴδητε αὐτούς, σημήνατε ἡμῖν ὅτι οἱ ὑμέτεροί εἰσιν, ἵνα φειδώμεθα αὐτῶν.</t>
  </si>
  <si>
    <t>1836</t>
  </si>
  <si>
    <t>4.2.27.1</t>
  </si>
  <si>
    <t>ταῦτ’ εἰπὼν ἀπέπεμπεν εἰς τὰς τάξεις ἑκάστους καὶ ἐκέλευεν ἅμα πορευομένους τοῖς αὑτοῦ ἕκαστον δεκαδάρχοις τὰ αὐτὰ σημαίνειν·</t>
  </si>
  <si>
    <t>1879</t>
  </si>
  <si>
    <t>4.3.21.4</t>
  </si>
  <si>
    <t>πολλὰ γάρ φασι καὶ ἵππον ἀνθρώπῳ τοῖς ὀφθαλμοῖς προορῶντα δηλοῦν, πολλὰ δὲ τοῖς ὠσὶν προακούοντα σημαίνειν.</t>
  </si>
  <si>
    <t>2011</t>
  </si>
  <si>
    <t>4.5.36.4</t>
  </si>
  <si>
    <t>τοὺς δ’ ἵππους ἐκέλευε φυλάττειν μένοντας τοὺς ἀγαγόντας ἕως ἄν τι σημανθῇ αὐτοῖς·</t>
  </si>
  <si>
    <t>5.3.44.5</t>
  </si>
  <si>
    <t>ἡνίκα δ’ ἂν ὥρα ᾖ πορεύεσθαι, σημαίνειν τῷ κέρατι.</t>
  </si>
  <si>
    <t>7.1.23.5</t>
  </si>
  <si>
    <t>ὡς δ’ ἔστησαν ἀντία πρὸς τὸ τοῦ Κύρου στράτευμα ὁρῶντες, ἐσήμηνεν αὐτοῖς πορεύεσθαι πρὸς τοὺς πολεμίους.</t>
  </si>
  <si>
    <t>3575</t>
  </si>
  <si>
    <t>8.7.3.1</t>
  </si>
  <si>
    <t>Ζεῦ πατρῷε καὶ Ἥλιε καὶ πάντες θεοί, δέχεσθε τάδε καὶ τελεστήρια πολλῶν καὶ καλῶν πράξεων καὶ χαριστήρια ὅτι ἐσημαίνετέ μοι καὶ ἐν ἱεροῖς καὶ ἐν οὐρανίοις σημείοις καὶ ἐν οἰωνοῖς καὶ ἐν φήμαις ἅ τ’ ἐχρῆν ποιεῖν καὶ ἃ οὐκ ἐχρῆν.</t>
  </si>
  <si>
    <t>BONITO</t>
  </si>
  <si>
    <t>4789</t>
  </si>
  <si>
    <t>2.1.22.1</t>
  </si>
  <si>
    <t>Λύσανδρος δὲ τῇ ἐπιούσῃ νυκτί, ἐπεὶ ὄρθρος ἦν, ἐσήμηνεν εἰς τὰς ναῦς ἀριστοποιησαμένους εἰσβαίνειν, πάντα δὲ παρασκευασάμενος ὡς εἰς ναυμαχίαν καὶ τὰ παραβλήματα παραβάλλων, προεῖπεν ὡς μηδεὶς κινήσοιτο ἐκ τῆς τάξεως μηδὲ ἀνάξοιτο.</t>
  </si>
  <si>
    <t>4.4.2.8</t>
  </si>
  <si>
    <t>ὡς δ’ ἐσημάνθη οἷς εἴρητο οὓς ἔδει ἀποκτεῖναι, σπασάμενοι τὰ ξίφη ἔπαιον τὸν μέν τινα συνεστηκότα ἐν κύκλῳ, τὸν δὲ καθήμενον, τὸν δέ τινα ἐν θεάτρῳ, ἔστι δ’ ὃν καὶ κριτὴν καθήμενον.</t>
  </si>
  <si>
    <t>5.1.27.1</t>
  </si>
  <si>
    <t>ὁ δὲ Ἀνταλκίδας, ἐπεὶ αὐτῷ οἱ σκοποὶ ἐσήμηναν ὅτι προσπλέοιεν τριήρεις ὀκτώ, ἐμβιβάσας τοὺς ναύτας εἰς δώδεκα ναῦς τὰς ἄριστα πλεούσας, καὶ προσπληρώσασθαι κελεύσας, εἴ τις ἐνεδεῖτο, ἐκ τῶν καταλειπομένων, ἐνήδρευεν ὡς ἐδύνατο ἀφανέστατα.</t>
  </si>
  <si>
    <t>1949</t>
  </si>
  <si>
    <t>5.4.17.2</t>
  </si>
  <si>
    <t>ἀπιόντι γε μὴν ἄνεμος αὐτῷ ἐξαίσιος ἐπεγένετο, ὃν καὶ οἰωνίζοντό τινες σημαίνειν πρὸ τῶν μελλόντων.</t>
  </si>
  <si>
    <t>6.1.4.1</t>
  </si>
  <si>
    <t>ἐγώ, ὦ ἄνδρες Λακεδαιμόνιοι, πρόξενος ὑμῶν ὢν καὶ εὐεργέτης ἐκ πάντων ὧν μεμνήμεθα προγόνων, ἀξιῶ, ἐάν τέ τι ἀπορῶ, πρὸς ὑμᾶς ἰέναι, ἐάν τέ τι χαλεπὸν ὑμῖν ἐν τῇ Θετταλίᾳ συνιστῆται, σημαίνειν.</t>
  </si>
  <si>
    <t>6.2.28.7</t>
  </si>
  <si>
    <t>τοῖς δ’ ὑστάτοις ἀφικομένοις μεγάλη ζημία ἦν τό τε ἐλαττοῦσθαι πᾶσι τούτοις καὶ ὅτι ἀνάγεσθαι ἅμα ἔδει, ἐπεὶ σημήνειε·</t>
  </si>
  <si>
    <t>2611</t>
  </si>
  <si>
    <t>6.2.33.2</t>
  </si>
  <si>
    <t>ἐκεῖ δὲ πρῶτον μὲν ἀκούσας ὅτι προσπλέοιεν δέκα τριήρεις παρὰ Διονυσίου, βοηθήσουσαι τοῖς Λακεδαιμονίοις, αὐτὸς ἐλθὼν καὶ σκεψάμενος τῆς χώρας ὅθεν τούς τε προσπλέοντας δυνατὸν ἦν ὁρᾶν καὶ τοὺς σημαίνοντας εἰς τὴν πόλιν καταφανεῖς εἶναι, ἐνταῦθα κατέστησε τοὺς σκοπούς.</t>
  </si>
  <si>
    <t>2631</t>
  </si>
  <si>
    <t>6.2.34.1</t>
  </si>
  <si>
    <t>κἀκείνοις μὲν συνέθετο προσπλεόντων τε καὶ ὁρμούντων ὡς δέοι σημαίνειν·</t>
  </si>
  <si>
    <t>2632</t>
  </si>
  <si>
    <t>7.2.5.8</t>
  </si>
  <si>
    <t>ἐπεὶ δὲ οἱ μὲν σκοποὶ ἐσήμαινον ἀπὸ τοῦ Τρικαράνου ὡς πολεμίων ἐπιόντων, ἡ δὲ πόλις πρὸς τούτους τὸν νοῦν εἶχεν, ἐν δὴ τούτῳ οἱ προδιδόντες ἐσήμαινον τοῖς ὑποκαθημένοις ἀναβαίνειν.</t>
  </si>
  <si>
    <t>3245</t>
  </si>
  <si>
    <t>1.1.2.5</t>
  </si>
  <si>
    <t>διετεθρύλητο γὰρ ὡς φαίη Σωκράτης τὸ δαιμόνιον ἑαυτῷ σημαίνειν·</t>
  </si>
  <si>
    <t>1.1.3.3</t>
  </si>
  <si>
    <t>οὗτοί τε γὰρ ὑπολαμβάνουσιν οὐ τοὺς ὄρνιθας οὐδὲ τοὺς ἀπαντῶντας εἰδέναι τὰ συμφέροντα τοῖς μαντευομένοις, ἀλλὰ τοὺς θεοὺς διὰ τούτων αὐτὰ σημαίνειν, κἀκεῖνος δὲ οὕτως ἐνόμιζεν.</t>
  </si>
  <si>
    <t>1.1.9.13</t>
  </si>
  <si>
    <t>τοὺς θεοὺς γὰρ οἷς ἂν ὦσιν ἵλεῳ σημαίνειν.</t>
  </si>
  <si>
    <t>1.1.19.4</t>
  </si>
  <si>
    <t>Σωκράτης δὲ πάντα μὲν ἡγεῖτο θεοὺς εἰδέναι, τά τε λεγόμενα καὶ πραττόμενα καὶ τὰ σιγῇ βουλευόμενα, πανταχοῦ δὲ παρεῖναι καὶ σημαίνειν τοῖς ἀνθρώποις περὶ τῶν ἀνθρωπείων πάντων.</t>
  </si>
  <si>
    <t>1.4.12.1</t>
  </si>
  <si>
    <t>καὶ μὴν γλῶττάν γε πάντων τῶν ζῴων ἐχόντων, μόνην τὴν τῶν ἀνθρώπων ἐποίησαν οἵαν ἄλλοτε ἀλλαχῇ ψαύουσαν τοῦ στόματος ἀρθροῦν τε τὴν φωνὴν καὶ σημαίνειν πάντα ἀλλήλοις ἃ βουλόμεθα.</t>
  </si>
  <si>
    <t>4.7.10.2</t>
  </si>
  <si>
    <t>τὸν γὰρ εἰδότα δι’ ὧν οἱ θεοὶ τοῖς ἀνθρώποις περὶ τῶν πραγμάτων σημαίνουσιν οὐδέποτ’ ἔρημον ἔφη γίγνεσθαι συμβουλῆς θεῶν.</t>
  </si>
  <si>
    <t>2196</t>
  </si>
  <si>
    <t>7.10.1</t>
  </si>
  <si>
    <t>ὅταν δὲ προχωρεῖν σημήνῃ τῷ ἵππῳ, βάδην μὲν ἀρχέσθω·</t>
  </si>
  <si>
    <t>ἐπείπερ δὲ καὶ ἀπὸ τῶν ἀριστερῶν ἄρχεσθαι εὐδοκιμώτερον, ὧδ’ ἂν μάλιστα ἀπὸ τούτων ἄρχοιτο, εἰ διατροχάζοντος μέν, ὁπότε ἐμβαίνοι τῷ δεξιῷ, τότε σημαίνοι τῷ ἵππῳ τὸ ἐπιρραβδοφορεῖν.</t>
  </si>
  <si>
    <t>4.48.4</t>
  </si>
  <si>
    <t>διὰ δὲ τὸ προειδέναι καὶ ὅ τι ἐξ ἑκάστου ἀποβήσεται σημαίνουσί μοι πέμποντες ἀγγέλους φήμας καὶ ἐνύπνια καὶ οἰωνοὺς ἅ τε δεῖ καὶ ἃ οὐ χρὴ ποιεῖν, οἷς ἐγὼ ὅταν μὲν πείθωμαι, οὐδέποτέ μοι μεταμέλει·</t>
  </si>
  <si>
    <t>5.1.13.5</t>
  </si>
  <si>
    <t>οἱ αὐτοὶ δέ γε οὗτοι καὶ κλέπτειν ἐπιχειροῦσι καὶ οὐκ ἀπέχονται τῶν ἀλλοτρίων, ἀλλ’ ἐπειδάν τι ἁρπάσωσιν ἢ κλέψωσιν, ὁρᾷς ὅτι σὺ πρῶτος, ὡς οὐκ ἀναγκαῖον ὂν τὸ κλέπτειν, αἰτιᾷ τὸν κλέπτοντα καὶ ἁρπάζοντα, καὶ οὐ συγγιγνώσκεις, ἀλλὰ κολάζεις;</t>
  </si>
  <si>
    <t>2334</t>
  </si>
  <si>
    <t>7.2.27.3</t>
  </si>
  <si>
    <t>ἐγὼ γὰρ ἤδη σοι λέγω, ἢν ταῦτά μοι ποιήσῃς ἃ λέγεις, ὅτι ἣν ἄλλοι τε μακαριωτάτην ἐνόμιζον εἶναι βιοτὴν καὶ ἐγὼ συνεγίγνωσκον αὐτοῖς, ταύτην καὶ ἐγὼ νῦν ἔχων διάξω.</t>
  </si>
  <si>
    <t>3742</t>
  </si>
  <si>
    <t>1.6.9.4</t>
  </si>
  <si>
    <t>συμβουλεύω ἐγὼ τὸν ἄνδρα τοῦτον ἐκποδὼν ποιεῖσθαι ὡς τάχιστα, ὡς μηκέτι δέῃ τοῦτον φυλάττεσθαι, ἀλλὰ σχολὴ ᾖ ἡμῖν, τὸ κατὰ τοῦτον εἶναι, τοὺς ἐθελοντὰς τούτους εὖ ποιεῖν.</t>
  </si>
  <si>
    <t>2.1.16.4</t>
  </si>
  <si>
    <t>ἐν τοιούτοις δὲ ὄντες πράγμασι συμβουλευόμεθά σοι τί χρὴ ποιεῖν περὶ ὧν λέγεις.</t>
  </si>
  <si>
    <t>2.1.17.6</t>
  </si>
  <si>
    <t>οἶσθα δὲ ὅτι ἀνάγκη λέγεσθαι ἐν τῇ Ἑλλάδι ἃ ἂν συμβουλεύσῃς.</t>
  </si>
  <si>
    <t>ἐγώ, εἰ μὲν τῶν μυρίων ἐλπίδων μία τις ὑμῖν ἐστι σωθῆναι πολεμοῦντας βασιλεῖ, συμβουλεύω μὴ παραδιδόναι τὰ ὅπλα·</t>
  </si>
  <si>
    <t>2.1.19.3</t>
  </si>
  <si>
    <t>εἰ δέ τοι μηδεμία σωτηρίας ἐστὶν ἐλπὶς ἄκοντος βασιλέως, συμβουλεύω σῴζεσθαι ὑμῖν ὅπῃ δυνατόν.</t>
  </si>
  <si>
    <t>2.3.20.2</t>
  </si>
  <si>
    <t>καὶ συμβουλεύω ὑμῖν μετρίως ἀποκρίνασθαι, ἵνα μοι εὐπρακτότερον ᾖ ἐάν τι δύνωμαι ἀγαθὸν ὑμῖν παρ’ αὐτοῦ διαπράξασθαι.</t>
  </si>
  <si>
    <t>2.5.41.5</t>
  </si>
  <si>
    <t>δῆλον γὰρ ὅτι φίλοι γε ὄντες ἀμφοτέροις πειράσονται καὶ ὑμῖν καὶ ἡμῖν τὰ βέλτιστα ξυμβουλεῦσαι.</t>
  </si>
  <si>
    <t>5.1.8.3</t>
  </si>
  <si>
    <t>οἴομαι οὖν βέλτιστον εἶναι ἡμῖν εἰπεῖν τὸν μέλλοντα ἐξιέναι, φράζειν δὲ καὶ ὅποι, ἵνα καὶ τὸ πλῆθος εἰδῶμεν τῶν ἐξιόντων καὶ τῶν μενόντων καὶ ξυμπαρασκευάζωμεν, ἐάν τι δέῃ, κἂν βοηθῆσαί τισι καιρὸς ᾖ, εἰδῶμεν ὅποι δεήσει βοηθεῖν, καὶ ἐάν τις τῶν ἀπειροτέρων ἐγχειρῇ ποι, ξυμβουλεύωμεν πειρώμενοι εἰδέναι τὴν δύναμιν ἐφ’ οὓς ἂν ἴωσιν.</t>
  </si>
  <si>
    <t>5.6.2.1</t>
  </si>
  <si>
    <t>καλέσαντες οὖν τοὺς πρέσβεις ξυνεβουλεύοντο, καὶ ἠξίουν Ἕλληνας ὄντας Ἕλλησι τούτῳ πρῶτον καλῶς δέχεσθαι τῷ εὔνους τε εἶναι καὶ τὰ κάλλιστα ξυμβουλεύειν.</t>
  </si>
  <si>
    <t>ἀλλ’ ὅμως, ἔφη, ἐγώ σοι συμβουλεύω ἐξελθεῖν μὲν ὡς πορευσόμενον, ἐπειδὰν δ’ ἔξω γένηται τὸ στράτευμα, τότε ἀπαλλάττεσθαι.</t>
  </si>
  <si>
    <t>7.1.30.3</t>
  </si>
  <si>
    <t>καὶ ὑμῖν δὲ συμβουλεύω Ἕλληνας ὄντας τοῖς τῶν Ἑλλήνων προεστηκόσι πειθομένους πειρᾶσθαι τῶν δικαίων τυγχάνειν.</t>
  </si>
  <si>
    <t>3136</t>
  </si>
  <si>
    <t>7.4.24.3</t>
  </si>
  <si>
    <t>συμβουλεύειν μέντοι ἔφη αὐτῷ τὸ λοιπὸν ὁμήρους λαμβάνειν τοὺς δυνατωτάτους κακόν τι ποιεῖν, τοὺς δὲ γέροντας οἴκοι ἐᾶν.</t>
  </si>
  <si>
    <t>3469</t>
  </si>
  <si>
    <t>7.8.4.4</t>
  </si>
  <si>
    <t>συνεβούλευσεν οὖν αὐτῷ θύεσθαι καθὰ εἰώθει, καὶ ἔφη συνοίσειν ἐπὶ τὸ βέλτιον.</t>
  </si>
  <si>
    <t>3766</t>
  </si>
  <si>
    <t>1.6.3.1</t>
  </si>
  <si>
    <t>καὶ μὲν δή, ὦ πάτερ, ἔφη ὁ Κῦρος, ὡς ἂν ἵλεῳ οἱ θεοὶ ὄντες ἡμῖν συμβουλεύειν θέλωσιν, ὅσον δύναμαι κατὰ τὸν σὸν λόγον διατελῶ ἐπιμελούμενος.</t>
  </si>
  <si>
    <t>1.6.46.3</t>
  </si>
  <si>
    <t>θεοὶ δέ, ὦ παῖ, αἰεὶ ὄντες πάντα ἴσασι τά τε γεγενημένα καὶ τὰ ὄντα καὶ ὅ τι ἐξ ἑκάστου αὐτῶν ἀποβήσεται, καὶ τῶν συμβουλευομένων ἀνθρώπων οἷς ἂν ἵλεῳ ὦσι, προσημαίνουσιν ἅ τε χρὴ ποιεῖν καὶ ἃ οὐ χρή.</t>
  </si>
  <si>
    <t>1.6.46.6</t>
  </si>
  <si>
    <t>εἰ δὲ μὴ πᾶσιν ἐθέλουσι συμβουλεύειν, οὐδὲν θαυμαστόν·</t>
  </si>
  <si>
    <t>2.1.13.1</t>
  </si>
  <si>
    <t>ἀλλὰ θαυμαστά, ἔφη, ἴσως δόξω λέγειν, εἰ Κύρῳ συμβουλεύσω τι εἰπεῖν ὑπὲρ ἡμῶν, ὅταν τὰ ὅπλα λαμβάνωσιν οἱ ἡμῖν μέλλοντες συμμάχεσθαι·</t>
  </si>
  <si>
    <t>738</t>
  </si>
  <si>
    <t>3.1.13.6</t>
  </si>
  <si>
    <t>ἡμῖν δὲ τί συμβουλεύεις ἐκ τούτων ποιεῖν;</t>
  </si>
  <si>
    <t>ὁ μὲν δὴ Ἀρμένιος ἐσιώπα ἀπορῶν πότερα συμβουλεύοι τῷ Κύρῳ κατακαίνειν αὑτὸν ἢ τἀναντία διδάσκοι ὧν αὐτὸς ἔφη ποιεῖν.</t>
  </si>
  <si>
    <t>ἐγὼ τοίνυν, ἔφη ὁ Τιγράνης, εἰ μὲν ἄγασαι τοῦ πατρὸς ἢ ὅσα βεβούλευται ἢ ὅσα πέπραχε, πάνυ σοι συμβουλεύω τοῦτον μιμεῖσθαι·</t>
  </si>
  <si>
    <t>5.1.16.6</t>
  </si>
  <si>
    <t>οὐδέ γε σοὶ συμβουλεύω, ἔφη, ὦ Ἀράσπα, ἐν τοῖς καλοῖς ἐᾶν τὴν ὄψιν ἐνδιατρίβειν·</t>
  </si>
  <si>
    <t>6.1.37.5</t>
  </si>
  <si>
    <t>ὡς γὰρ ὁ θροῦς διῆλθε τῆς ἐμῆς συμφορᾶς, οἱ μὲν ἐχθροὶ ἐφήδονταί μοι, οἱ δὲ φίλοι προσιόντες συμβουλεύουσιν ἐκποδὼν ἔχειν ἐμαυτόν, μή τι καὶ πάθω ὑπὸ σοῦ, ὡς ἠδικηκότος ἐμοῦ μεγάλα.</t>
  </si>
  <si>
    <t>3101</t>
  </si>
  <si>
    <t>7.2.10.2</t>
  </si>
  <si>
    <t>ἀτάρ, ἔφη, ὦ Κροῖσε, ἆρ’ ἄν τί μοι ἐθελήσαις συμβουλεῦσαι;</t>
  </si>
  <si>
    <t>8.3.5.2</t>
  </si>
  <si>
    <t>ὁ δὲ Κῦρος νομίζων Φεραύλαν τὸν ἐκ τῶν δημοτῶν καὶ συνετὸν εἶναι καὶ φιλόκαλον καὶ εὔτακτον καὶ τοῦ χαρίζεσθαι αὐτῷ οὐκ ἀμελῆ, ὅς ποτε καὶ περὶ τοῦ τιμᾶσθαι ἕκαστον κατὰ τὴν ἀξίαν συνεῖπε, τοῦτον δὴ καλέσας συνεβουλεύετο αὐτῷ πῶς ἂν τοῖς μὲν εὔνοις κάλλιστα ἰδεῖν ποιοῖτο τὴν ἐξέλασιν, τοῖς δὲ δυσμενέσι φοβερώτατα.</t>
  </si>
  <si>
    <t>4318</t>
  </si>
  <si>
    <t>8.4.11.6</t>
  </si>
  <si>
    <t>ὁπότε δὲ εἰπεῖν τι δέοι εἰς τοὺς συμμάχους, ἃ μὲν ἐμὲ ᾤετο πρέπειν λέγειν ἐμοὶ συνεβούλευεν·</t>
  </si>
  <si>
    <t>4530</t>
  </si>
  <si>
    <t>αὐτὸς δ’ ἐμαυτὸν ἐξετάζων δοκῶ μοι εὑρίσκειν ἐπιεικῶς τῶν τοιούτων ἐγκρατῆ ὄντα, ὥστ’ εἴ μοι συμβουλεύοις ὅ τι ἂν ποιῶν αὔξοιμι τὸν οἶκον, οὐκ ἄν μοι δοκῶ ὑπό γε τούτων ὧν σὺ δεσποινῶν καλεῖς κωλύεσθαι·</t>
  </si>
  <si>
    <t>4.4.1</t>
  </si>
  <si>
    <t>ἡμῖν δὲ δὴ ποίαις συμβουλεύεις, ὦ Σώκρατες, χρῆσθαι;</t>
  </si>
  <si>
    <t>10.10.1</t>
  </si>
  <si>
    <t>καὶ ἐγὼ μέντοι, ὦ Σώκρατες, ἔφη, συνεβούλευον αὐτῇ μὴ δουλικῶς ἀεὶ καθῆσθαι, ἀλλὰ σὺν τοῖς θεοῖς πειρᾶσθαι δεσποτικῶς πρὸς μὲν τὸν ἱστὸν προσστᾶσαν ὅ τι μὲν βέλτιον ἄλλου ἐπίσταιτο ἐπιδιδάξαι, ὅ τι δὲ χεῖρον ἐπιμαθεῖν, ἐπισκέψασθαι δὲ καὶ σιτοποιόν, παραστῆναι δὲ καὶ ἀπομετρούσῃ τῇ ταμίᾳ, περιελθεῖν δ’ ἐπισκοπουμένην καὶ εἰ κατὰ χώραν ἔχει ᾗ δεῖ ἕκαστα.</t>
  </si>
  <si>
    <t>1.6.5.3</t>
  </si>
  <si>
    <t>ὑμεῖς δὲ πρὸς ἃ ἐγώ τε φιλοτιμοῦμαι καὶ ἡ πόλις ἡμῶν αἰτιάζεται (ἴστε γὰρ αὐτὰ ὥσπερ καὶ ἐγώ) συμβουλεύετε τὰ ἄριστα ὑμῖν δοκοῦντα εἶναι περὶ τοῦ ἐμὲ ἐνθάδε μένειν ἢ οἴκαδε ἀποπλεῖν ἐροῦντα τὰ καθεστῶτα ἐνθάδε.</t>
  </si>
  <si>
    <t>2.4.40.1</t>
  </si>
  <si>
    <t>ὑμῖν, ἔφη, ὦ ἐκ τοῦ ἄστεως ἄνδρες, συμβουλεύω ἐγὼ γνῶναι ὑμᾶς αὐτούς.</t>
  </si>
  <si>
    <t>4.1.7.1</t>
  </si>
  <si>
    <t>καὶ ἐγὼ μέν, ἔφη, ἐπεὶ φίλος ἡμῖν γεγένησαι, συμβουλεύοιμ’ ἄν σοι τὴν παῖδα ἄγεσθαι γυναῖκα, καλλίστην μὲν οὖσαν, οὗ τί ἀνδρὶ ἥδιον;</t>
  </si>
  <si>
    <t>4.1.35.1</t>
  </si>
  <si>
    <t>καὶ εἰ μὲν ἀλλάξασθαί σε ἔδει ἀντὶ δεσπότου βασιλέως ἡμᾶς δεσπότας, οὐκ ἂν ἔγωγέ σοι συνεβούλευον·</t>
  </si>
  <si>
    <t>6.2.35.1</t>
  </si>
  <si>
    <t>πλεύσας δὲ ἔνθα ἦσαν αἱ πολέμιαι τριήρεις, καταλαμβάνει ἀπὸ μὲν τῶν ἄλλων τριήρων εἰς τὴν γῆν τοὺς ἄνδρας ἐκβεβηκότας, Μελάνιππος μέντοι ὁ Ῥόδιος τοῖς τε ἄλλοις συνεβούλευε μὴ μένειν ἐνταῦθα καὶ αὐτὸς πληρωσάμενος τὴν ναῦν ἐξέπλει.</t>
  </si>
  <si>
    <t>2637</t>
  </si>
  <si>
    <t>6.4.24.4</t>
  </si>
  <si>
    <t>εἰ δ’ ἐπιλαθέσθαι, ἔφη, βούλεσθε τὸ γεγενημένον πάθος, συμβουλεύω ἀναπνεύσαντας καὶ ἀναπαυσαμένους καὶ μείζους γεγενημένους τοῖς ἀηττήτοις οὕτως εἰς μάχην ἰέναι.</t>
  </si>
  <si>
    <t>2808</t>
  </si>
  <si>
    <t>ἀκούσαντες δὲ ταῦτα οἱ Λακεδαιμόνιοι τοῖς τε Κορινθίοις συνεβούλευον τὴν εἰρήνην ποιήσασθαι καὶ τῶν ἄλλων συμμάχων ἐπέτρεψαν τοῖς μὴ βουλομένοις σὺν ἑαυτοῖς πολεμεῖν ἀναπαύεσθαι·</t>
  </si>
  <si>
    <t>3408</t>
  </si>
  <si>
    <t>1.3.6.4</t>
  </si>
  <si>
    <t>τοῖς δὲ μὴ δυναμένοις τοῦτο ποιεῖν συνεβούλευε φυλάττεσθαι τὰ πείθοντα μὴ πεινῶντας ἐσθίειν μηδὲ διψῶντας πίνειν·</t>
  </si>
  <si>
    <t>1.3.13.8</t>
  </si>
  <si>
    <t>ἀλλὰ συμβουλεύω σοι, ὦ Ξενοφῶν, ὁπόταν ἴδῃς τινὰ καλόν, φεύγειν προτροπάδην.</t>
  </si>
  <si>
    <t>1.3.13.10</t>
  </si>
  <si>
    <t>σοὶ δ’, ὦ Κριτόβουλε, συμβουλεύω ἀπενιαυτίσαι·</t>
  </si>
  <si>
    <t>πρῶτον μέν, ἔφη, τὰ παρὰ τῶν θεῶν ἐπισκεπτέον, εἰ συμβουλεύουσιν αὐτὸν φίλον ποιεῖσθαι.</t>
  </si>
  <si>
    <t>3.6.8.1</t>
  </si>
  <si>
    <t>οὐκοῦν, ἔφη, τόν γε βουλευσόμενον, πρὸς οὕστινας δεῖ πολεμεῖν, τήν τε τῆς πόλεως δύναμιν καὶ τὴν τῶν ἐναντίων εἰδέναι δεῖ, ἵνα, ἐὰν μὲν ἡ τῆς πόλεως κρείττων ᾖ, συμβουλεύῃ ἐπιχειρεῖν τῷ πολέμῳ, ἐὰν δὲ ἥττων τῶν ἐναντίων, εὐλαβεῖσθαι πείθῃ.</t>
  </si>
  <si>
    <t>1199</t>
  </si>
  <si>
    <t>3.6.12.4</t>
  </si>
  <si>
    <t>καὶ γὰρ νὴ Δί’, ἔφη ὁ Σωκράτης, λέγεται βαρὺ τὸ χωρίον εἶναι, ὥστε, ὅταν περὶ τούτου δέῃ συμβουλεύειν, αὕτη σοι ἡ πρόφασις ἀρκέσει.</t>
  </si>
  <si>
    <t>3.11.7.1</t>
  </si>
  <si>
    <t>καὶ ἐμοὶ οὖν, ἔφη, συμβουλεύεις ὑφήνασθαί τι θήρατρον;</t>
  </si>
  <si>
    <t>1426</t>
  </si>
  <si>
    <t>4.7.9.6</t>
  </si>
  <si>
    <t>τοῦ γὰρ οὕτω προσέχοντος ἑαυτῷ ἔργον ἔφη εἶναι εὑρεῖν ἰατρὸν τὰ πρὸς ὑγίειαν συμφέροντα αὐτῷ μᾶλλον διαγιγνώσκοντα εἰ δέ τις μᾶλλον ἢ κατὰ τὴν ἀνθρωπίνην σοφίαν ὠφελεῖσθαι βούλοιτο, συνεβούλευε μαντικῆς ἐπιμελεῖσθαι.</t>
  </si>
  <si>
    <t>2195</t>
  </si>
  <si>
    <t>1.18.3</t>
  </si>
  <si>
    <t>συγκαλέσαντα δὲ χρὴ τοὺς ἱππέας συμβουλεῦσαι αὐτοῖς μελετᾶν, καὶ ὅταν εἰς χώραν ἐλαύνωσι καὶ ὅταν ἄλλοσέ ποι, ἐκβιβάζοντας τῶν ὁδῶν καὶ ταχὺ ἐλαύνοντας ἐν τόποις παντοδαποῖς.</t>
  </si>
  <si>
    <t>ταῦτα δὲ πάντα ἐγὼ καὶ ὅσα πρὸς τούτοις τις μηχανήσεται ἢ βίᾳ ἢ τέχνῃ αἱρεῖν τοὺς ἐναντίους βουλόμενος σὺν τῷ θεῷ πράττειν συμβουλεύω, ἵνα καὶ ἡ τύχη συνεπαινῇ θεῶν ἵλεων ὄντων.</t>
  </si>
  <si>
    <t>τὰ οὖν τοιαῦτα οὐδ’ ὅτῳ συμβουλεύσεταί τις οἷόν τε εὑρεῖν πλὴν θεῶν·</t>
  </si>
  <si>
    <t>9.9.4</t>
  </si>
  <si>
    <t>εἰκὸς δὲ μᾶλλον ἐθέλειν αὐτοὺς συμβουλεύειν τούτοις, οἳ ἂν μὴ μόνον ὅταν δέωνται ἐπερωτῶσι τί χρὴ ποιεῖν, ἀλλὰ καὶ ἐν ταῖς εὐτυχίαις θεραπεύωσιν ὅ τι ἂν δύνωνται τοὺς θεούς.</t>
  </si>
  <si>
    <t>4.30.1</t>
  </si>
  <si>
    <t>ἐγὼ μέντοι ἔχειν μοι δοκῶ καὶ περὶ τούτου συμβουλεῦσαι ὡς ἂν ἀσφαλέστατα καινοτομοῖτο.</t>
  </si>
  <si>
    <t>5.5.2.3</t>
  </si>
  <si>
    <t>καὶ οἱ στρατηγοὶ ἔχρῃζον πρὸς τὰ χωρία προσβάλλειν καὶ τὴν στρατιὰν ὀνηθῆναί τι, καὶ τὰ ξένια ἃ ἧκε παρὰ Τιβαρηνῶν οὐκ ἐδέχοντο, ἀλλ’ ἐπιμεῖναι κελεύσαντες ἔστε βουλεύσαιντο ἐθύοντο.</t>
  </si>
  <si>
    <t>5.7.17.3</t>
  </si>
  <si>
    <t>μετὰ τοῦτο, ὡς οἱ Κερασούντιοι λέγουσιν, ἀφικνοῦνται τῶν ἐκ τοῦ χωρίου τρεῖς ἄνδρες τῶν γεραιτέρων πρὸς τὸ κοινὸν τὸ ἡμέτερον χρῄζοντες ἐλθεῖν.</t>
  </si>
  <si>
    <t>2468</t>
  </si>
  <si>
    <t>1.6.15.2</t>
  </si>
  <si>
    <t>καὶ περὶ μὲν τροφῆς ἐπείσθην ἱκανὸν εἶναι ὑπάρχον ὅ τι Κυαξάρης ἔμελλε παρέξειν ἡμῖν, περὶ δὲ ὑγιείας, ἀκούων καὶ ὁρῶν ὅτι καὶ πόλεις αἱ χρῄζουσαι ὑγιαίνειν ἰατροὺς αἱροῦνται καὶ οἱ στρατηγοὶ τῶν στρατιωτῶν ἕνεκεν ἰατροὺς ἐξάγουσιν, οὕτω καὶ ἐγὼ ἐπεὶ ἐν τῷ τέλει τούτῳ ἐγενόμην, εὐθὺς τούτου ἐπεμελήθην, καὶ οἶμαι, ἔφη, ὦ πάτερ, πάνυ ἱκανοὺς τὴν ἰατρικὴν τέχνην ἕξειν μετ’ ἐμαυτοῦ ἄνδρας.</t>
  </si>
  <si>
    <t>4.5.22.4</t>
  </si>
  <si>
    <t>οὕτω γὰρ ὁρωμένους εἰκὸς πλέον προανύτειν ὧν χρῄζομεν.</t>
  </si>
  <si>
    <t>Distribution of 'Author'</t>
  </si>
  <si>
    <t>Count of Author</t>
  </si>
  <si>
    <t>Grand Total</t>
  </si>
  <si>
    <t>Distribution of 'MVI'</t>
  </si>
  <si>
    <t>(All)</t>
  </si>
  <si>
    <t>Count of MVI</t>
  </si>
  <si>
    <t>Distribution of 'Útil'</t>
  </si>
  <si>
    <t>Count of Útil</t>
  </si>
  <si>
    <t>Count of Útil2</t>
  </si>
  <si>
    <t>FALSE</t>
  </si>
  <si>
    <t>TRUE</t>
  </si>
  <si>
    <t>(blank)</t>
  </si>
  <si>
    <t>COMENTAR FORMA COMPLEXA</t>
  </si>
  <si>
    <t>COMENTAR ESTRUTURA COMPLEXA</t>
  </si>
  <si>
    <t>DAT + ART + DAT NÃO ENTRA</t>
  </si>
  <si>
    <t>CHECAR APAGGELLW!</t>
  </si>
  <si>
    <t>?</t>
  </si>
  <si>
    <t>καὶ τούτων εἴ τι ψεύδομαι προφάσεως ἕνεκα, ἔξεστι τῷ κατηγόρῳ ἐξελέγξαι ἐν τῷ ὑστέρῳ λόγῳ ὅ τι ἂν βούληται εἰπεῖν;</t>
  </si>
  <si>
    <t>CHECAR EIKOS</t>
  </si>
  <si>
    <t>καὶ αὖθις τοῦ Μεταγειτνιῶνος μηνὸς ἀπὸ τῆς πρώτης ἡμέρας ἀρξαμένοις ἐξὸν αὐτοῖς ἀπογράφεσθαι &lt;ᾗ&gt;τινι ἐβούλοντο, οὐδ’ αὖ πω ἐνταῦθα ἀπεγράψαντο, ἀλλὰ παρεῖσαν καὶ τούτου τοῦ μηνὸς εἴκοσιν ἡμέρας·</t>
  </si>
  <si>
    <t>inclusão manual</t>
  </si>
  <si>
    <t>CURIOSA A TROCA DE YPARXW + DAT. PARA ECESTI + ACC.</t>
  </si>
  <si>
    <t>CHECAR, ASSOCIADO A 3059</t>
  </si>
  <si>
    <t>CHECAR, TOIS APODEDOKIMASMENOIS ARXEIN LAXOUSIN</t>
  </si>
  <si>
    <t>CURIOSO SUMFERW + EXESTI</t>
  </si>
  <si>
    <t>INCLUIR COMO EXEMPLO!!!</t>
  </si>
  <si>
    <t>INCLUIR COMO EXEMPLO DA NOTA 1!!!</t>
  </si>
  <si>
    <t>CHECAR PROSHXW</t>
  </si>
  <si>
    <t>CHECAR, CRITÉRIO 1</t>
  </si>
  <si>
    <t>INCERTO</t>
  </si>
  <si>
    <t>CURIOSO, PARECE TER ATRAÇÃO SEM XOBL</t>
  </si>
  <si>
    <t>COMENTAR NOTA 1</t>
  </si>
  <si>
    <t>CURIOSO, CONSTRASTAR COM 5238</t>
  </si>
  <si>
    <t>FALSE Total</t>
  </si>
  <si>
    <t>TRUE Total</t>
  </si>
  <si>
    <t>COMENTAR ART + PART + CONJ + PART</t>
  </si>
  <si>
    <t>CURIOSO: TROCA DE XOBL PRA XDIR</t>
  </si>
  <si>
    <t>PRON + PART</t>
  </si>
  <si>
    <t>PRON PESS + PART</t>
  </si>
  <si>
    <t>CHECAR PARAINEW</t>
  </si>
  <si>
    <t>PRO PESS + PART</t>
  </si>
  <si>
    <t>CHECAR: PRON PESS + ADJ</t>
  </si>
  <si>
    <t>PRON PESS + ADJ</t>
  </si>
  <si>
    <t>PART + PRON PESS</t>
  </si>
  <si>
    <t>C/ didwmi + dokew</t>
  </si>
  <si>
    <t>Restantes</t>
  </si>
  <si>
    <t>%</t>
  </si>
  <si>
    <t>REPETIDO DE 329</t>
  </si>
  <si>
    <t>PRON PERS + PART</t>
  </si>
  <si>
    <t>COMENTAR: Não foi capturado, inclusão manual</t>
  </si>
  <si>
    <t>CHECAR SE NÃO SÃO NECESSÁRIOS OUTROS CRITÉRIOS</t>
  </si>
  <si>
    <t>REPETIDO DE 2815</t>
  </si>
  <si>
    <t>PART + ART + SUBST</t>
  </si>
  <si>
    <t>PRON PESS + ART + PART</t>
  </si>
  <si>
    <t>IGNORAR</t>
  </si>
  <si>
    <t>IGNORAR Total</t>
  </si>
  <si>
    <t>ART + PART</t>
  </si>
  <si>
    <t>PRON PESS + QUANT</t>
  </si>
  <si>
    <t xml:space="preserve">CHECAR egxwrei </t>
  </si>
  <si>
    <t>PART PARENTÉTICO?</t>
  </si>
  <si>
    <t>DEOMAI + IKETEUW + ANTIBOLW</t>
  </si>
  <si>
    <t>COMENTAR JUNTO A 4691</t>
  </si>
  <si>
    <t>IGNORAR (MESTRADO)</t>
  </si>
  <si>
    <t>REPETIDO DE 13</t>
  </si>
  <si>
    <t>COMENTAR PAUOMAI</t>
  </si>
  <si>
    <t>checar</t>
  </si>
  <si>
    <t>pron pers + part</t>
  </si>
  <si>
    <t>Anot. Extra</t>
  </si>
  <si>
    <t>TROCA DE SUJEITO</t>
  </si>
  <si>
    <t>CHECAR PROSTASSW</t>
  </si>
  <si>
    <t>COMENTAR EI + GEN.ABS?</t>
  </si>
  <si>
    <t>CHECAR UPARXW</t>
  </si>
  <si>
    <t>2PL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</si>
</sst>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5"/>
      <color theme="3"/>
      <name val="Calibri"/>
      <family val="2"/>
      <scheme val="minor"/>
    </font>
    <font>
      <b/>
      <sz val="12"/>
      <color theme="3"/>
      <name val="Gentium Plus"/>
    </font>
    <font>
      <sz val="12"/>
      <color rgb="FF000000"/>
      <name val="Gentium Plus"/>
    </font>
    <font>
      <sz val="12"/>
      <color theme="1"/>
      <name val="Gentium Plus"/>
    </font>
    <font>
      <sz val="11"/>
      <color theme="1"/>
      <name val="Gentium Plus"/>
    </font>
    <font>
      <b/>
      <i/>
      <sz val="11"/>
      <color rgb="FF000000"/>
      <name val="Calibri"/>
      <family val="2"/>
      <scheme val="minor"/>
    </font>
    <font>
      <sz val="11"/>
      <color rgb="FFFF0000"/>
      <name val="Calibri"/>
      <family val="2"/>
      <scheme val="minor"/>
    </font>
    <font>
      <b/>
      <i/>
      <sz val="11"/>
      <color rgb="FF000000"/>
      <name val="Calibri"/>
      <scheme val="minor"/>
    </font>
    <font>
      <sz val="11"/>
      <color rgb="FF92D050"/>
      <name val="Calibri"/>
      <family val="2"/>
      <scheme val="minor"/>
    </font>
    <font>
      <sz val="11"/>
      <color rgb="FFC00000"/>
      <name val="Calibri"/>
      <family val="2"/>
      <scheme val="minor"/>
    </font>
    <font>
      <sz val="12"/>
      <color rgb="FFFF0000"/>
      <name val="Gentium Plus"/>
    </font>
    <font>
      <sz val="11"/>
      <color rgb="FF7030A0"/>
      <name val="Calibri"/>
      <family val="2"/>
      <scheme val="minor"/>
    </font>
    <font>
      <sz val="11"/>
      <color theme="1"/>
      <name val="Calibri"/>
      <family val="2"/>
      <scheme val="minor"/>
    </font>
    <font>
      <sz val="11"/>
      <color rgb="FFAA72D4"/>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bottom style="thick">
        <color theme="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ck">
        <color theme="4"/>
      </bottom>
      <diagonal/>
    </border>
  </borders>
  <cellStyleXfs count="3">
    <xf numFmtId="0" fontId="0" fillId="0" borderId="0"/>
    <xf numFmtId="0" fontId="1" fillId="0" borderId="1" applyNumberFormat="0" applyFill="0" applyAlignment="0" applyProtection="0"/>
    <xf numFmtId="9" fontId="13" fillId="0" borderId="0" applyFont="0" applyFill="0" applyBorder="0" applyAlignment="0" applyProtection="0"/>
  </cellStyleXfs>
  <cellXfs count="46">
    <xf numFmtId="0" fontId="0" fillId="0" borderId="0" xfId="0"/>
    <xf numFmtId="0" fontId="2" fillId="0" borderId="1" xfId="1" applyFont="1" applyAlignment="1">
      <alignment horizontal="left" vertical="top" wrapText="1"/>
    </xf>
    <xf numFmtId="0" fontId="2" fillId="0" borderId="1" xfId="1" applyFont="1"/>
    <xf numFmtId="0" fontId="2" fillId="0" borderId="1" xfId="1" applyFont="1" applyAlignment="1">
      <alignment horizontal="center" vertical="center"/>
    </xf>
    <xf numFmtId="0" fontId="3" fillId="0" borderId="0" xfId="0" applyFont="1" applyAlignment="1">
      <alignment horizontal="left" vertical="top" wrapText="1"/>
    </xf>
    <xf numFmtId="0" fontId="3" fillId="0" borderId="0" xfId="0" applyFont="1" applyAlignment="1">
      <alignment horizontal="left" vertical="top"/>
    </xf>
    <xf numFmtId="0" fontId="4" fillId="0" borderId="0" xfId="0" applyFont="1" applyAlignment="1">
      <alignment horizontal="center" vertical="center"/>
    </xf>
    <xf numFmtId="0" fontId="4" fillId="0" borderId="0" xfId="0" applyFont="1" applyAlignment="1">
      <alignment horizontal="center" vertical="center" wrapText="1"/>
    </xf>
    <xf numFmtId="0" fontId="3" fillId="0" borderId="0" xfId="0" applyFont="1" applyAlignment="1">
      <alignment horizontal="center" vertical="center"/>
    </xf>
    <xf numFmtId="0" fontId="0" fillId="0" borderId="0" xfId="0" applyAlignment="1">
      <alignment horizontal="left" vertical="top"/>
    </xf>
    <xf numFmtId="0" fontId="0" fillId="0" borderId="0" xfId="0" applyAlignment="1">
      <alignment horizontal="center" vertical="center"/>
    </xf>
    <xf numFmtId="0" fontId="5" fillId="0" borderId="0" xfId="0" applyFont="1" applyAlignment="1">
      <alignment horizontal="center" vertical="center"/>
    </xf>
    <xf numFmtId="0" fontId="6" fillId="0" borderId="0" xfId="0" applyFont="1" applyAlignment="1">
      <alignment horizontal="left" vertical="center"/>
    </xf>
    <xf numFmtId="0" fontId="0" fillId="0" borderId="0" xfId="0" pivotButton="1"/>
    <xf numFmtId="0" fontId="8" fillId="0" borderId="0" xfId="0" applyFont="1" applyAlignment="1">
      <alignment horizontal="left" vertical="center"/>
    </xf>
    <xf numFmtId="0" fontId="7" fillId="0" borderId="0" xfId="0" applyFont="1"/>
    <xf numFmtId="0" fontId="9" fillId="0" borderId="0" xfId="0" applyFont="1"/>
    <xf numFmtId="0" fontId="2" fillId="0" borderId="1" xfId="1" applyFont="1" applyAlignment="1">
      <alignment vertical="center"/>
    </xf>
    <xf numFmtId="0" fontId="0" fillId="0" borderId="0" xfId="0" applyAlignment="1">
      <alignment vertical="center"/>
    </xf>
    <xf numFmtId="0" fontId="10" fillId="0" borderId="0" xfId="0" applyFont="1"/>
    <xf numFmtId="10" fontId="0" fillId="0" borderId="0" xfId="0" applyNumberFormat="1"/>
    <xf numFmtId="0" fontId="2" fillId="3" borderId="3" xfId="1" applyFont="1" applyFill="1" applyBorder="1" applyAlignment="1">
      <alignment horizontal="center" vertical="top" wrapText="1"/>
    </xf>
    <xf numFmtId="0" fontId="0" fillId="0" borderId="0" xfId="0" applyAlignment="1">
      <alignment horizontal="center" vertical="top"/>
    </xf>
    <xf numFmtId="0" fontId="3" fillId="2" borderId="0" xfId="0" applyFont="1" applyFill="1" applyAlignment="1">
      <alignment horizontal="center" vertical="center"/>
    </xf>
    <xf numFmtId="0" fontId="3" fillId="0" borderId="2" xfId="0" applyFont="1" applyBorder="1" applyAlignment="1">
      <alignment horizontal="center" vertical="center"/>
    </xf>
    <xf numFmtId="0" fontId="12" fillId="0" borderId="0" xfId="0" applyFont="1"/>
    <xf numFmtId="0" fontId="4" fillId="0" borderId="0" xfId="0" applyFont="1" applyAlignment="1">
      <alignment vertical="center"/>
    </xf>
    <xf numFmtId="9" fontId="0" fillId="0" borderId="0" xfId="2" applyFont="1"/>
    <xf numFmtId="0" fontId="14" fillId="0" borderId="0" xfId="0" applyFont="1"/>
    <xf numFmtId="0" fontId="0" fillId="0" borderId="0" xfId="0" applyAlignment="1">
      <alignment horizontal="right"/>
    </xf>
    <xf numFmtId="9" fontId="10" fillId="0" borderId="0" xfId="2" applyFont="1"/>
    <xf numFmtId="0" fontId="0" fillId="0" borderId="0" xfId="0" applyAlignment="1">
      <alignment horizontal="center"/>
    </xf>
    <xf numFmtId="0" fontId="10" fillId="0" borderId="0" xfId="0" applyFont="1" applyAlignment="1">
      <alignment horizontal="center"/>
    </xf>
    <xf numFmtId="0" fontId="0" fillId="0" borderId="0" xfId="0" applyNumberFormat="1"/>
    <xf numFmtId="0" fontId="7" fillId="0" borderId="0" xfId="0" applyNumberFormat="1" applyFont="1"/>
    <xf numFmtId="0" fontId="9" fillId="0" borderId="0" xfId="0" applyNumberFormat="1" applyFont="1"/>
    <xf numFmtId="0" fontId="10" fillId="0" borderId="0" xfId="0" applyNumberFormat="1" applyFont="1"/>
    <xf numFmtId="0" fontId="12" fillId="0" borderId="0" xfId="0" applyNumberFormat="1" applyFont="1"/>
    <xf numFmtId="0" fontId="14" fillId="0" borderId="0" xfId="0" applyNumberFormat="1" applyFont="1"/>
    <xf numFmtId="0" fontId="9" fillId="0" borderId="0" xfId="0" applyNumberFormat="1" applyFont="1" applyFill="1"/>
    <xf numFmtId="0" fontId="7" fillId="0" borderId="0" xfId="0" applyNumberFormat="1" applyFont="1" applyFill="1"/>
    <xf numFmtId="0" fontId="0" fillId="0" borderId="0" xfId="0" applyNumberFormat="1" applyFill="1"/>
    <xf numFmtId="0" fontId="9" fillId="0" borderId="0" xfId="0" applyFont="1" applyFill="1"/>
    <xf numFmtId="0" fontId="7" fillId="0" borderId="0" xfId="0" applyFont="1" applyFill="1"/>
    <xf numFmtId="0" fontId="0" fillId="0" borderId="0" xfId="0" applyFill="1"/>
    <xf numFmtId="0" fontId="2" fillId="0" borderId="1" xfId="1" applyFont="1" applyFill="1" applyBorder="1" applyAlignment="1">
      <alignment horizontal="center" vertical="center"/>
    </xf>
  </cellXfs>
  <cellStyles count="3">
    <cellStyle name="Heading 1" xfId="1" builtinId="16"/>
    <cellStyle name="Normal" xfId="0" builtinId="0"/>
    <cellStyle name="Percent" xfId="2" builtinId="5"/>
  </cellStyles>
  <dxfs count="225">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2D050"/>
      </font>
    </dxf>
    <dxf>
      <font>
        <color rgb="FF92D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2D050"/>
      </font>
    </dxf>
    <dxf>
      <font>
        <color rgb="FF92D050"/>
      </font>
    </dxf>
    <dxf>
      <font>
        <color rgb="FFFF0000"/>
      </font>
    </dxf>
    <dxf>
      <font>
        <color rgb="FFFF0000"/>
      </font>
    </dxf>
    <dxf>
      <font>
        <color rgb="FF92D050"/>
      </font>
    </dxf>
    <dxf>
      <font>
        <color rgb="FF92D050"/>
      </font>
    </dxf>
    <dxf>
      <font>
        <color rgb="FFFF0000"/>
      </font>
    </dxf>
    <dxf>
      <font>
        <color rgb="FFFF0000"/>
      </font>
    </dxf>
    <dxf>
      <font>
        <color rgb="FF92D050"/>
      </font>
    </dxf>
    <dxf>
      <font>
        <color rgb="FF92D050"/>
      </font>
    </dxf>
    <dxf>
      <font>
        <color rgb="FF92D050"/>
      </font>
    </dxf>
    <dxf>
      <font>
        <color rgb="FF92D050"/>
      </font>
    </dxf>
    <dxf>
      <font>
        <color rgb="FF92D050"/>
      </font>
    </dxf>
    <dxf>
      <font>
        <color rgb="FFFF0000"/>
      </font>
    </dxf>
    <dxf>
      <font>
        <color rgb="FFFF0000"/>
      </font>
    </dxf>
    <dxf>
      <fill>
        <patternFill patternType="solid">
          <bgColor rgb="FFFFFF00"/>
        </patternFill>
      </fill>
    </dxf>
    <dxf>
      <fill>
        <patternFill patternType="solid">
          <bgColor rgb="FFFFFF00"/>
        </patternFill>
      </fill>
    </dxf>
    <dxf>
      <fill>
        <patternFill patternType="solid">
          <bgColor theme="8" tint="0.79998168889431442"/>
        </patternFill>
      </fill>
    </dxf>
    <dxf>
      <fill>
        <patternFill patternType="solid">
          <bgColor theme="8" tint="0.79998168889431442"/>
        </patternFill>
      </fill>
    </dxf>
    <dxf>
      <font>
        <color rgb="FFFF0000"/>
      </font>
    </dxf>
    <dxf>
      <font>
        <color rgb="FFFF0000"/>
      </font>
    </dxf>
    <dxf>
      <font>
        <color rgb="FF92D050"/>
      </font>
    </dxf>
    <dxf>
      <font>
        <color rgb="FF92D050"/>
      </font>
    </dxf>
    <dxf>
      <font>
        <color rgb="FF92D050"/>
      </font>
    </dxf>
    <dxf>
      <font>
        <color rgb="FF92D050"/>
      </font>
    </dxf>
    <dxf>
      <font>
        <color rgb="FF92D050"/>
      </font>
    </dxf>
    <dxf>
      <font>
        <color rgb="FF92D050"/>
      </font>
    </dxf>
    <dxf>
      <font>
        <color rgb="FFFF0000"/>
      </font>
    </dxf>
    <dxf>
      <fill>
        <patternFill patternType="solid">
          <bgColor theme="8" tint="0.79998168889431442"/>
        </patternFill>
      </fill>
    </dxf>
    <dxf>
      <font>
        <color rgb="FF92D050"/>
      </font>
    </dxf>
    <dxf>
      <font>
        <color rgb="FF92D050"/>
      </font>
    </dxf>
    <dxf>
      <font>
        <color rgb="FF92D050"/>
      </font>
    </dxf>
    <dxf>
      <font>
        <color rgb="FF92D050"/>
      </font>
    </dxf>
    <dxf>
      <font>
        <color rgb="FF92D050"/>
      </font>
    </dxf>
    <dxf>
      <font>
        <color rgb="FFC00000"/>
      </font>
    </dxf>
    <dxf>
      <font>
        <color rgb="FFC0000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7030A0"/>
      </font>
    </dxf>
    <dxf>
      <font>
        <color rgb="FF7030A0"/>
      </font>
    </dxf>
    <dxf>
      <font>
        <color rgb="FFFF0000"/>
      </font>
    </dxf>
    <dxf>
      <font>
        <color rgb="FFFF0000"/>
      </font>
    </dxf>
    <dxf>
      <font>
        <color rgb="FF92D050"/>
      </font>
    </dxf>
    <dxf>
      <font>
        <color rgb="FF92D050"/>
      </font>
    </dxf>
    <dxf>
      <font>
        <color rgb="FF92D050"/>
      </font>
    </dxf>
    <dxf>
      <font>
        <color rgb="FF92D050"/>
      </font>
    </dxf>
    <dxf>
      <font>
        <color rgb="FF92D050"/>
      </font>
    </dxf>
    <dxf>
      <font>
        <color rgb="FF92D050"/>
      </font>
    </dxf>
    <dxf>
      <font>
        <color rgb="FFAA72D4"/>
      </font>
    </dxf>
    <dxf>
      <font>
        <color rgb="FFAA72D4"/>
      </font>
    </dxf>
    <dxf>
      <font>
        <color rgb="FF92D050"/>
      </font>
    </dxf>
    <dxf>
      <fill>
        <patternFill patternType="none">
          <bgColor auto="1"/>
        </patternFill>
      </fill>
    </dxf>
    <dxf>
      <fill>
        <patternFill patternType="none">
          <bgColor auto="1"/>
        </patternFill>
      </fill>
    </dxf>
    <dxf>
      <font>
        <color rgb="FF92D050"/>
      </font>
    </dxf>
    <dxf>
      <font>
        <color rgb="FF92D050"/>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9C0006"/>
      </font>
      <fill>
        <patternFill>
          <bgColor rgb="FFFFC7CE"/>
        </patternFill>
      </fill>
    </dxf>
    <dxf>
      <font>
        <color theme="0"/>
      </font>
      <fill>
        <patternFill>
          <bgColor rgb="FFAA72D4"/>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ont>
        <color rgb="FF006100"/>
      </font>
      <fill>
        <patternFill>
          <bgColor rgb="FFC6EFCE"/>
        </patternFill>
      </fill>
    </dxf>
    <dxf>
      <fill>
        <patternFill>
          <bgColor theme="7" tint="0.79998168889431442"/>
        </patternFill>
      </fill>
    </dxf>
    <dxf>
      <font>
        <color rgb="FF9C0006"/>
      </font>
      <fill>
        <patternFill>
          <bgColor rgb="FFFFC7CE"/>
        </patternFill>
      </fill>
    </dxf>
    <dxf>
      <font>
        <color theme="0"/>
      </font>
      <fill>
        <patternFill>
          <bgColor rgb="FFAA72D4"/>
        </patternFill>
      </fill>
    </dxf>
    <dxf>
      <font>
        <color theme="0"/>
      </font>
      <fill>
        <patternFill>
          <bgColor rgb="FFAA72D4"/>
        </patternFill>
      </fill>
    </dxf>
    <dxf>
      <font>
        <color rgb="FF9C0006"/>
      </font>
      <fill>
        <patternFill>
          <bgColor rgb="FFFFC7CE"/>
        </patternFill>
      </fill>
    </dxf>
    <dxf>
      <font>
        <color rgb="FF006100"/>
      </font>
      <fill>
        <patternFill>
          <bgColor rgb="FFC6EFCE"/>
        </patternFill>
      </fill>
    </dxf>
    <dxf>
      <fill>
        <patternFill>
          <bgColor theme="7" tint="0.79998168889431442"/>
        </patternFill>
      </fill>
    </dxf>
    <dxf>
      <fill>
        <patternFill>
          <bgColor theme="7" tint="0.79998168889431442"/>
        </patternFill>
      </fill>
    </dxf>
    <dxf>
      <font>
        <color rgb="FF006100"/>
      </font>
      <fill>
        <patternFill>
          <bgColor rgb="FFC6EFCE"/>
        </patternFill>
      </fill>
    </dxf>
    <dxf>
      <font>
        <color theme="0"/>
      </font>
      <fill>
        <patternFill>
          <bgColor rgb="FFAA72D4"/>
        </patternFill>
      </fill>
    </dxf>
    <dxf>
      <font>
        <color rgb="FF9C0006"/>
      </font>
      <fill>
        <patternFill>
          <bgColor rgb="FFFFC7CE"/>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ill>
        <patternFill>
          <bgColor theme="7" tint="0.79998168889431442"/>
        </patternFill>
      </fill>
    </dxf>
    <dxf>
      <font>
        <color rgb="FF9C0006"/>
      </font>
      <fill>
        <patternFill>
          <bgColor rgb="FFFFC7CE"/>
        </patternFill>
      </fill>
    </dxf>
    <dxf>
      <font>
        <color theme="0"/>
      </font>
      <fill>
        <patternFill>
          <bgColor rgb="FFAA72D4"/>
        </patternFill>
      </fill>
    </dxf>
    <dxf>
      <font>
        <color rgb="FF006100"/>
      </font>
      <fill>
        <patternFill>
          <bgColor rgb="FFC6EFCE"/>
        </patternFill>
      </fill>
    </dxf>
    <dxf>
      <font>
        <color theme="0"/>
      </font>
      <fill>
        <patternFill>
          <bgColor theme="5" tint="-0.24994659260841701"/>
        </patternFill>
      </fill>
    </dxf>
    <dxf>
      <font>
        <color theme="0"/>
      </font>
      <fill>
        <patternFill>
          <bgColor rgb="FFAA72D4"/>
        </patternFill>
      </fill>
    </dxf>
    <dxf>
      <fill>
        <patternFill>
          <bgColor theme="4" tint="0.79998168889431442"/>
        </patternFill>
      </fill>
    </dxf>
    <dxf>
      <font>
        <color theme="0"/>
      </font>
      <fill>
        <patternFill>
          <bgColor rgb="FFAA72D4"/>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92D050"/>
      </font>
    </dxf>
    <dxf>
      <font>
        <color rgb="FF92D050"/>
      </font>
    </dxf>
    <dxf>
      <fill>
        <patternFill patternType="none">
          <bgColor auto="1"/>
        </patternFill>
      </fill>
    </dxf>
    <dxf>
      <fill>
        <patternFill patternType="none">
          <bgColor auto="1"/>
        </patternFill>
      </fill>
    </dxf>
    <dxf>
      <font>
        <color rgb="FF92D050"/>
      </font>
    </dxf>
    <dxf>
      <font>
        <color rgb="FFAA72D4"/>
      </font>
    </dxf>
    <dxf>
      <font>
        <color rgb="FFAA72D4"/>
      </font>
    </dxf>
    <dxf>
      <font>
        <color rgb="FF92D050"/>
      </font>
    </dxf>
    <dxf>
      <font>
        <color rgb="FF92D050"/>
      </font>
    </dxf>
    <dxf>
      <font>
        <color rgb="FF92D050"/>
      </font>
    </dxf>
    <dxf>
      <font>
        <color rgb="FF92D050"/>
      </font>
    </dxf>
    <dxf>
      <font>
        <color rgb="FF92D050"/>
      </font>
    </dxf>
    <dxf>
      <font>
        <color rgb="FF92D050"/>
      </font>
    </dxf>
    <dxf>
      <font>
        <color rgb="FFFF0000"/>
      </font>
    </dxf>
    <dxf>
      <font>
        <color rgb="FFFF0000"/>
      </font>
    </dxf>
    <dxf>
      <font>
        <color rgb="FF7030A0"/>
      </font>
    </dxf>
    <dxf>
      <font>
        <color rgb="FF7030A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C00000"/>
      </font>
    </dxf>
    <dxf>
      <font>
        <color rgb="FFC00000"/>
      </font>
    </dxf>
    <dxf>
      <font>
        <color rgb="FF92D050"/>
      </font>
    </dxf>
    <dxf>
      <font>
        <color rgb="FF92D050"/>
      </font>
    </dxf>
    <dxf>
      <font>
        <color rgb="FF92D050"/>
      </font>
    </dxf>
    <dxf>
      <font>
        <color rgb="FF92D050"/>
      </font>
    </dxf>
    <dxf>
      <font>
        <color rgb="FF92D050"/>
      </font>
    </dxf>
    <dxf>
      <fill>
        <patternFill patternType="solid">
          <bgColor theme="8" tint="0.79998168889431442"/>
        </patternFill>
      </fill>
    </dxf>
    <dxf>
      <font>
        <color rgb="FFFF0000"/>
      </font>
    </dxf>
    <dxf>
      <font>
        <color rgb="FF92D050"/>
      </font>
    </dxf>
    <dxf>
      <font>
        <color rgb="FF92D050"/>
      </font>
    </dxf>
    <dxf>
      <font>
        <color rgb="FF92D050"/>
      </font>
    </dxf>
    <dxf>
      <font>
        <color rgb="FF92D050"/>
      </font>
    </dxf>
    <dxf>
      <font>
        <color rgb="FF92D050"/>
      </font>
    </dxf>
    <dxf>
      <font>
        <color rgb="FF92D050"/>
      </font>
    </dxf>
    <dxf>
      <font>
        <color rgb="FFFF0000"/>
      </font>
    </dxf>
    <dxf>
      <font>
        <color rgb="FFFF0000"/>
      </font>
    </dxf>
    <dxf>
      <fill>
        <patternFill patternType="solid">
          <bgColor theme="8" tint="0.79998168889431442"/>
        </patternFill>
      </fill>
    </dxf>
    <dxf>
      <fill>
        <patternFill patternType="solid">
          <bgColor theme="8" tint="0.79998168889431442"/>
        </patternFill>
      </fill>
    </dxf>
    <dxf>
      <fill>
        <patternFill patternType="solid">
          <bgColor rgb="FFFFFF00"/>
        </patternFill>
      </fill>
    </dxf>
    <dxf>
      <fill>
        <patternFill patternType="solid">
          <bgColor rgb="FFFFFF00"/>
        </patternFill>
      </fill>
    </dxf>
    <dxf>
      <font>
        <color rgb="FFFF0000"/>
      </font>
    </dxf>
    <dxf>
      <font>
        <color rgb="FFFF0000"/>
      </font>
    </dxf>
    <dxf>
      <font>
        <color rgb="FF92D050"/>
      </font>
    </dxf>
    <dxf>
      <font>
        <color rgb="FF92D050"/>
      </font>
    </dxf>
    <dxf>
      <font>
        <color rgb="FF92D050"/>
      </font>
    </dxf>
    <dxf>
      <font>
        <color rgb="FF92D050"/>
      </font>
    </dxf>
    <dxf>
      <font>
        <color rgb="FF92D050"/>
      </font>
    </dxf>
    <dxf>
      <font>
        <color rgb="FFFF0000"/>
      </font>
    </dxf>
    <dxf>
      <font>
        <color rgb="FFFF0000"/>
      </font>
    </dxf>
    <dxf>
      <font>
        <color rgb="FF92D050"/>
      </font>
    </dxf>
    <dxf>
      <font>
        <color rgb="FF92D050"/>
      </font>
    </dxf>
    <dxf>
      <font>
        <color rgb="FFFF0000"/>
      </font>
    </dxf>
    <dxf>
      <font>
        <color rgb="FFFF0000"/>
      </font>
    </dxf>
    <dxf>
      <font>
        <color rgb="FF92D050"/>
      </font>
    </dxf>
    <dxf>
      <font>
        <color rgb="FF92D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2D050"/>
      </font>
    </dxf>
    <dxf>
      <font>
        <color rgb="FF92D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strike val="0"/>
        <condense val="0"/>
        <extend val="0"/>
        <outline val="0"/>
        <shadow val="0"/>
        <u val="none"/>
        <vertAlign val="baseline"/>
        <sz val="11"/>
        <color theme="1"/>
        <name val="Gentium Plus"/>
        <scheme val="none"/>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Gentium Plus"/>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Gentium Plus"/>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2"/>
        <color theme="1"/>
        <name val="Gentium Plus"/>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Gentium Plus"/>
        <scheme val="none"/>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Gentium Plus"/>
        <scheme val="none"/>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Gentium Plus"/>
        <scheme val="none"/>
      </font>
      <alignment horizontal="left" vertical="top" textRotation="0" wrapText="1" indent="0" justifyLastLine="0" shrinkToFit="0" readingOrder="0"/>
    </dxf>
    <dxf>
      <font>
        <b val="0"/>
        <i val="0"/>
        <strike val="0"/>
        <condense val="0"/>
        <extend val="0"/>
        <outline val="0"/>
        <shadow val="0"/>
        <u val="none"/>
        <vertAlign val="baseline"/>
        <sz val="12"/>
        <color rgb="FF000000"/>
        <name val="Gentium Plus"/>
        <scheme val="none"/>
      </font>
      <alignment horizontal="left" vertical="top" textRotation="0" wrapText="0" indent="0" justifyLastLine="0" shrinkToFit="0" readingOrder="0"/>
    </dxf>
    <dxf>
      <font>
        <b val="0"/>
        <i val="0"/>
        <strike val="0"/>
        <condense val="0"/>
        <extend val="0"/>
        <outline val="0"/>
        <shadow val="0"/>
        <u val="none"/>
        <vertAlign val="baseline"/>
        <sz val="12"/>
        <color rgb="FF000000"/>
        <name val="Gentium Plus"/>
        <scheme val="none"/>
      </font>
      <alignment horizontal="left" vertical="top" textRotation="0" wrapText="1" indent="0" justifyLastLine="0" shrinkToFit="0" readingOrder="0"/>
    </dxf>
    <dxf>
      <font>
        <b val="0"/>
        <i val="0"/>
        <strike val="0"/>
        <condense val="0"/>
        <extend val="0"/>
        <outline val="0"/>
        <shadow val="0"/>
        <u val="none"/>
        <vertAlign val="baseline"/>
        <sz val="12"/>
        <color rgb="FF000000"/>
        <name val="Gentium Plus"/>
        <scheme val="none"/>
      </font>
      <alignment horizontal="left" vertical="top" textRotation="0" wrapText="0" indent="0" justifyLastLine="0" shrinkToFit="0" readingOrder="0"/>
    </dxf>
    <dxf>
      <border outline="0">
        <bottom style="thick">
          <color theme="4"/>
        </bottom>
      </border>
    </dxf>
    <dxf>
      <font>
        <b/>
        <i val="0"/>
        <strike val="0"/>
        <condense val="0"/>
        <extend val="0"/>
        <outline val="0"/>
        <shadow val="0"/>
        <u val="none"/>
        <vertAlign val="baseline"/>
        <sz val="12"/>
        <color theme="3"/>
        <name val="Gentium Plus"/>
        <scheme val="none"/>
      </font>
      <alignment horizontal="center" vertical="center" textRotation="0" wrapText="0" indent="0" justifyLastLine="0" shrinkToFit="0" readingOrder="0"/>
    </dxf>
  </dxfs>
  <tableStyles count="0" defaultTableStyle="TableStyleMedium2" defaultPivotStyle="PivotStyleLight16"/>
  <colors>
    <mruColors>
      <color rgb="FFAA72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[Geral.xlsx]CONTAGEM GERAL!PivotTable3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'CONTAGEM GERAL'!$E$4</c:f>
              <c:strCache>
                <c:ptCount val="1"/>
                <c:pt idx="0">
                  <c:v>Count of Útil</c:v>
                </c:pt>
              </c:strCache>
            </c:strRef>
          </c:tx>
          <c:explosion val="2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E2-46EE-9E83-DDC09B63A0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E2-46EE-9E83-DDC09B63A0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E2-46EE-9E83-DDC09B63A0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4E2-46EE-9E83-DDC09B63A0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4E2-46EE-9E83-DDC09B63A0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4E2-46EE-9E83-DDC09B63A06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4E2-46EE-9E83-DDC09B63A06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C51-4624-ABC2-1FA53893FAAB}"/>
              </c:ext>
            </c:extLst>
          </c:dPt>
          <c:cat>
            <c:multiLvlStrRef>
              <c:f>'CONTAGEM GERAL'!$C$5:$D$16</c:f>
              <c:multiLvlStrCache>
                <c:ptCount val="8"/>
                <c:lvl>
                  <c:pt idx="0">
                    <c:v>FALSE</c:v>
                  </c:pt>
                  <c:pt idx="1">
                    <c:v>TRUE</c:v>
                  </c:pt>
                  <c:pt idx="2">
                    <c:v>FALSE</c:v>
                  </c:pt>
                  <c:pt idx="3">
                    <c:v>TRUE</c:v>
                  </c:pt>
                  <c:pt idx="4">
                    <c:v>FALSE</c:v>
                  </c:pt>
                  <c:pt idx="5">
                    <c:v>TRUE</c:v>
                  </c:pt>
                </c:lvl>
                <c:lvl>
                  <c:pt idx="0">
                    <c:v>FALSE</c:v>
                  </c:pt>
                  <c:pt idx="2">
                    <c:v>IGNORAR</c:v>
                  </c:pt>
                  <c:pt idx="4">
                    <c:v>TRUE</c:v>
                  </c:pt>
                  <c:pt idx="6">
                    <c:v>INCERTO</c:v>
                  </c:pt>
                  <c:pt idx="7">
                    <c:v>(blank)</c:v>
                  </c:pt>
                </c:lvl>
              </c:multiLvlStrCache>
            </c:multiLvlStrRef>
          </c:cat>
          <c:val>
            <c:numRef>
              <c:f>'CONTAGEM GERAL'!$E$5:$E$16</c:f>
              <c:numCache>
                <c:formatCode>0.00%</c:formatCode>
                <c:ptCount val="8"/>
                <c:pt idx="0">
                  <c:v>0.72498570611778157</c:v>
                </c:pt>
                <c:pt idx="1">
                  <c:v>1.921097770154374E-2</c:v>
                </c:pt>
                <c:pt idx="2">
                  <c:v>0.20434534019439679</c:v>
                </c:pt>
                <c:pt idx="3">
                  <c:v>2.2870211549456832E-4</c:v>
                </c:pt>
                <c:pt idx="4">
                  <c:v>2.7672955974842768E-2</c:v>
                </c:pt>
                <c:pt idx="5">
                  <c:v>2.1040594625500286E-2</c:v>
                </c:pt>
                <c:pt idx="6">
                  <c:v>2.5157232704402514E-3</c:v>
                </c:pt>
                <c:pt idx="7">
                  <c:v>0</c:v>
                </c:pt>
              </c:numCache>
            </c:numRef>
          </c:val>
          <c:extLst>
            <c:ext xmlns:c16="http://schemas.microsoft.com/office/drawing/2014/chart" uri="{C3380CC4-5D6E-409C-BE32-E72D297353CC}">
              <c16:uniqueId val="{0000000E-34E2-46EE-9E83-DDC09B63A060}"/>
            </c:ext>
          </c:extLst>
        </c:ser>
        <c:ser>
          <c:idx val="1"/>
          <c:order val="1"/>
          <c:tx>
            <c:strRef>
              <c:f>'CONTAGEM GERAL'!$F$4</c:f>
              <c:strCache>
                <c:ptCount val="1"/>
                <c:pt idx="0">
                  <c:v>Count of Útil2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4E2-46EE-9E83-DDC09B63A0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34E2-46EE-9E83-DDC09B63A0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34E2-46EE-9E83-DDC09B63A0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34E2-46EE-9E83-DDC09B63A0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8-34E2-46EE-9E83-DDC09B63A0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A-34E2-46EE-9E83-DDC09B63A06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C-34E2-46EE-9E83-DDC09B63A06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5C51-4624-ABC2-1FA53893FAAB}"/>
              </c:ext>
            </c:extLst>
          </c:dPt>
          <c:cat>
            <c:multiLvlStrRef>
              <c:f>'CONTAGEM GERAL'!$C$5:$D$16</c:f>
              <c:multiLvlStrCache>
                <c:ptCount val="8"/>
                <c:lvl>
                  <c:pt idx="0">
                    <c:v>FALSE</c:v>
                  </c:pt>
                  <c:pt idx="1">
                    <c:v>TRUE</c:v>
                  </c:pt>
                  <c:pt idx="2">
                    <c:v>FALSE</c:v>
                  </c:pt>
                  <c:pt idx="3">
                    <c:v>TRUE</c:v>
                  </c:pt>
                  <c:pt idx="4">
                    <c:v>FALSE</c:v>
                  </c:pt>
                  <c:pt idx="5">
                    <c:v>TRUE</c:v>
                  </c:pt>
                </c:lvl>
                <c:lvl>
                  <c:pt idx="0">
                    <c:v>FALSE</c:v>
                  </c:pt>
                  <c:pt idx="2">
                    <c:v>IGNORAR</c:v>
                  </c:pt>
                  <c:pt idx="4">
                    <c:v>TRUE</c:v>
                  </c:pt>
                  <c:pt idx="6">
                    <c:v>INCERTO</c:v>
                  </c:pt>
                  <c:pt idx="7">
                    <c:v>(blank)</c:v>
                  </c:pt>
                </c:lvl>
              </c:multiLvlStrCache>
            </c:multiLvlStrRef>
          </c:cat>
          <c:val>
            <c:numRef>
              <c:f>'CONTAGEM GERAL'!$F$5:$F$16</c:f>
              <c:numCache>
                <c:formatCode>General</c:formatCode>
                <c:ptCount val="8"/>
                <c:pt idx="0">
                  <c:v>6340</c:v>
                </c:pt>
                <c:pt idx="1">
                  <c:v>168</c:v>
                </c:pt>
                <c:pt idx="2">
                  <c:v>1787</c:v>
                </c:pt>
                <c:pt idx="3">
                  <c:v>2</c:v>
                </c:pt>
                <c:pt idx="4">
                  <c:v>242</c:v>
                </c:pt>
                <c:pt idx="5">
                  <c:v>184</c:v>
                </c:pt>
                <c:pt idx="6">
                  <c:v>22</c:v>
                </c:pt>
              </c:numCache>
            </c:numRef>
          </c:val>
          <c:extLst>
            <c:ext xmlns:c16="http://schemas.microsoft.com/office/drawing/2014/chart" uri="{C3380CC4-5D6E-409C-BE32-E72D297353CC}">
              <c16:uniqueId val="{0000001D-34E2-46EE-9E83-DDC09B63A06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504825</xdr:colOff>
      <xdr:row>3</xdr:row>
      <xdr:rowOff>57150</xdr:rowOff>
    </xdr:from>
    <xdr:to>
      <xdr:col>18</xdr:col>
      <xdr:colOff>200025</xdr:colOff>
      <xdr:row>17</xdr:row>
      <xdr:rowOff>133350</xdr:rowOff>
    </xdr:to>
    <xdr:graphicFrame macro="">
      <xdr:nvGraphicFramePr>
        <xdr:cNvPr id="2" name="Chart 1">
          <a:extLst>
            <a:ext uri="{FF2B5EF4-FFF2-40B4-BE49-F238E27FC236}">
              <a16:creationId xmlns:a16="http://schemas.microsoft.com/office/drawing/2014/main" id="{FEA89223-EB1A-4698-9B2D-3D0890419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io Borges Aguida Geraldes" refreshedDate="45155.688054513892" createdVersion="8" refreshedVersion="8" minRefreshableVersion="3" recordCount="9451" xr:uid="{0B358330-B543-4045-A4DD-4195BE90FA09}">
  <cacheSource type="worksheet">
    <worksheetSource ref="B1:K9453" sheet="PRINCIPAL"/>
  </cacheSource>
  <cacheFields count="9">
    <cacheField name="Author" numFmtId="0">
      <sharedItems count="19">
        <s v="Aeschines (0026)"/>
        <s v="Aeschylus (0085)"/>
        <s v="Andocides (0027)"/>
        <s v="Antiphon (0028)"/>
        <s v="Aristophanes (0019)"/>
        <s v="Demosthenes (0014)"/>
        <s v="Dinarchus (0029)"/>
        <s v="Euripides (0006)"/>
        <s v="Herodotus (0016)"/>
        <s v="Isaeus (0017)"/>
        <s v="Isocrates (0010)"/>
        <s v="Lycurgus (0034)"/>
        <s v="Lysias (0540)"/>
        <s v="Plato (0059)"/>
        <s v="Sophocles (0011)"/>
        <s v="Theophrastus (0093)"/>
        <s v="Thucydides (0003)"/>
        <s v="Xenophon (0032)"/>
        <s v="Aristides, Aelius (0284)" u="1"/>
      </sharedItems>
    </cacheField>
    <cacheField name="Work" numFmtId="0">
      <sharedItems/>
    </cacheField>
    <cacheField name="Location" numFmtId="0">
      <sharedItems containsMixedTypes="1" containsNumber="1" containsInteger="1" minValue="512" maxValue="1080"/>
    </cacheField>
    <cacheField name="Text" numFmtId="0">
      <sharedItems longText="1"/>
    </cacheField>
    <cacheField name="MVI" numFmtId="0">
      <sharedItems/>
    </cacheField>
    <cacheField name="Útil" numFmtId="0">
      <sharedItems containsBlank="1"/>
    </cacheField>
    <cacheField name="Anot" numFmtId="0">
      <sharedItems containsBlank="1"/>
    </cacheField>
    <cacheField name="SID" numFmtId="0">
      <sharedItems containsMixedTypes="1" containsNumber="1" containsInteger="1" minValue="2" maxValue="9733"/>
    </cacheField>
    <cacheField name="Pessoal"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io Geraldes" refreshedDate="45168.766790162037" createdVersion="8" refreshedVersion="8" minRefreshableVersion="3" recordCount="9452" xr:uid="{87841DBB-2ECF-41FF-BEF1-ED9F6BE41C47}">
  <cacheSource type="worksheet">
    <worksheetSource name="Table1"/>
  </cacheSource>
  <cacheFields count="11">
    <cacheField name="Author" numFmtId="0">
      <sharedItems count="19">
        <s v="Aeschines (0026)"/>
        <s v="Aeschylus (0085)"/>
        <s v="Andocides (0027)"/>
        <s v="Antiphon (0028)"/>
        <s v="Aristophanes (0019)"/>
        <s v="Demosthenes (0014)"/>
        <s v="Dinarchus (0029)"/>
        <s v="Euripides (0006)"/>
        <s v="Herodotus (0016)"/>
        <s v="Isaeus (0017)"/>
        <s v="Isocrates (0010)"/>
        <s v="Lycurgus (0034)"/>
        <s v="Lysias (0540)"/>
        <s v="Plato (0059)"/>
        <s v="Sophocles (0011)"/>
        <s v="Theophrastus (0093)"/>
        <s v="Thucydides (0003)"/>
        <s v="Xenophon (0032)"/>
        <s v="Aristides, Aelius (0284)" u="1"/>
      </sharedItems>
    </cacheField>
    <cacheField name="Work" numFmtId="0">
      <sharedItems/>
    </cacheField>
    <cacheField name="Location" numFmtId="0">
      <sharedItems containsMixedTypes="1" containsNumber="1" containsInteger="1" minValue="512" maxValue="1080"/>
    </cacheField>
    <cacheField name="Text" numFmtId="0">
      <sharedItems longText="1"/>
    </cacheField>
    <cacheField name="MVI" numFmtId="0">
      <sharedItems count="43">
        <s v="δοκέω"/>
        <s v="ἐκγίγνομαι"/>
        <s v="ἔνειμι"/>
        <s v="ἔξεστι"/>
        <s v="ἔοικα"/>
        <s v="πόρω"/>
        <s v="προσήκω"/>
        <s v="συμβαίνω"/>
        <s v="συμφέρω"/>
        <s v="ὑπάρχω"/>
        <s v="ἀφίημι"/>
        <s v="δέομαι"/>
        <s v="δίδωμι"/>
        <s v="ἐπαγγέλλω"/>
        <s v="ἐπαινέω"/>
        <s v="ἐπισκήπτω"/>
        <s v="ἐπιτάσσω"/>
        <s v="ἱκετεύω"/>
        <s v="κηρύσσω"/>
        <s v="παραγγέλλω"/>
        <s v="παραιτέομαι"/>
        <s v="πιστεύω"/>
        <s v="προσδέομαι"/>
        <s v="προστάσσω"/>
        <s v="προτίθημι"/>
        <s v="συμβουλεύω"/>
        <s v="πρέπω"/>
        <s v="ἐντέλλω"/>
        <s v="παρίημι"/>
        <s v="σημαίνω"/>
        <s v="χρῄζω"/>
        <s v="ἐξαρκέω"/>
        <s v="προβάλλω"/>
        <s v="ἐγχωρέω"/>
        <s v="συγγιγνώσκω"/>
        <s v="παραμυθέομαι"/>
        <s v="συμπίπτω"/>
        <s v="ἀνίημι"/>
        <s v="καταδικάζω"/>
        <s v="προξενέω"/>
        <s v="ἐπιβάλλω"/>
        <s v="ἐπιτέλλω"/>
        <s v="προσχρῄζω"/>
      </sharedItems>
    </cacheField>
    <cacheField name="Útil" numFmtId="0">
      <sharedItems containsBlank="1" count="11">
        <b v="0"/>
        <b v="1"/>
        <m/>
        <s v="IGNORAR"/>
        <s v="INCERTO"/>
        <s v="FALS" u="1"/>
        <s v="FA" u="1"/>
        <s v=" FALSE" u="1"/>
        <s v="CHECAR" u="1"/>
        <s v="KFALSE" u="1"/>
        <s v="FASLE" u="1"/>
      </sharedItems>
    </cacheField>
    <cacheField name="Anot" numFmtId="0">
      <sharedItems containsBlank="1"/>
    </cacheField>
    <cacheField name="CHECAR" numFmtId="0">
      <sharedItems count="2">
        <b v="0"/>
        <b v="1"/>
      </sharedItems>
    </cacheField>
    <cacheField name="SID" numFmtId="0">
      <sharedItems containsMixedTypes="1" containsNumber="1" containsInteger="1" minValue="2" maxValue="9733"/>
    </cacheField>
    <cacheField name="Pessoal" numFmtId="0">
      <sharedItems/>
    </cacheField>
    <cacheField name="Anot. Extra"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51">
  <r>
    <x v="0"/>
    <s v="Against Ctesiphon (003)"/>
    <s v="2.11"/>
    <s v="οὕτω γὰρ ἄν μοι δοκεῖ ἥ τε πόλις ἄριστα διοικεῖσθαι, αἵ τε κρίσεις ἐλάχισται γίγνεσθαι."/>
    <s v="δοκέω"/>
    <b v="0"/>
    <m/>
    <s v="4"/>
    <b v="0"/>
  </r>
  <r>
    <x v="0"/>
    <s v="Against Ctesiphon (003)"/>
    <s v="79.1"/>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s v="δοκέω"/>
    <m/>
    <m/>
    <s v="248"/>
    <b v="0"/>
  </r>
  <r>
    <x v="0"/>
    <s v="Against Ctesiphon (003)"/>
    <s v="145.5"/>
    <s v="καὶ τηλικαύτην αὐτὸς αὐτῷ δυναστείαν κατεσκεύασεν, ὥστ’ ἤδη παριὼν ἐπὶ τὸ βῆμα πρεσβεύσειν μὲν ἔφη ὅποι ἂν αὑτῷ δοκῇ, κἂν ὑμεῖς ἐκπέμπητε, εἰ δέ τις αὐτῷ τῶν στρατηγῶν ἀντείποι, καταδουλούμενος τοὺς ἄρχοντας καὶ συνεθίζων μηδὲν αὑτῷ ἀντιλέγειν, διαδικασίαν ἔφη γράψειν τῷ βήματι πρὸς τὸ στρατήγιον·"/>
    <s v="δοκέω"/>
    <m/>
    <m/>
    <s v="423"/>
    <b v="0"/>
  </r>
  <r>
    <x v="0"/>
    <s v="Against Ctesiphon (003)"/>
    <s v="155.4"/>
    <s v="καὶ γὰρ ἐὰν αὐτὰ διεξίῃ τὰ ἐκ τοῦ Ψηφίσματος προστάγματα, ἀλλ’ οὐ τό γ’ ἐκ τῆς ἀληθείας αἰσχρὸν σιωπήσεται, ἀλλὰ τἀναντία δόξει τῇ τοῦ κήρυκος φωνῇ φθέγγεσθαι, ὅτι τόνδε τὸν ἄνδρα, εἰ δὴ καὶ οὗτος ἀνήρ, στεφανοῖ ὁ δῆμος ὁ Ἀθηναίων ἀρετῆς ἕνεκα—τὸν κάκιστον, καὶ ἀνδραγαθίας ἕνεκα—τὸν ἄνανδρον καὶ λελοιπότα τὴν τάξιν."/>
    <s v="δοκέω"/>
    <m/>
    <m/>
    <s v="442"/>
    <b v="0"/>
  </r>
  <r>
    <x v="0"/>
    <s v="Against Ctesiphon (003)"/>
    <s v="177.8"/>
    <s v="εἰ γάρ τις ὑμᾶς ἐρωτήσειε, πότερον ὑμῖν ἐνδοξοτέρα δοκεῖ ἡ πόλις ἡμῶν εἶναι ἐπὶ τῶν νυνὶ καιρῶν ἢ ἐπὶ τῶν προγόνων, ἅπαντες ἂν ὁμολογήσαιτε, ἐπὶ τῶν προγόνων."/>
    <s v="δοκέω"/>
    <m/>
    <m/>
    <s v="537"/>
    <b v="0"/>
  </r>
  <r>
    <x v="0"/>
    <s v="Against Ctesiphon (003)"/>
    <s v="181.1"/>
    <s v="πότερον ὑμῖν ἀμείνων ἀνὴρ εἶναι δοκεῖ Θεμιστοκλῆς, ὁ στρατηγήσας ὅτ’ ἐν τῇ περὶ Σαλαμῖνα ναυμαχίᾳ τὸν Πέρσην ἐνικᾶτε, ἢ Δημοσθένης, ὁ νυνὶ τὴν τάξιν λιπών;"/>
    <s v="δοκέω"/>
    <m/>
    <m/>
    <s v="550"/>
    <b v="0"/>
  </r>
  <r>
    <x v="0"/>
    <s v="Against Ctesiphon (003)"/>
    <s v="183.4"/>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s v="δοκέω"/>
    <m/>
    <m/>
    <s v="561"/>
    <b v="0"/>
  </r>
  <r>
    <x v="0"/>
    <s v="Against Ctesiphon (003)"/>
    <s v="250.1"/>
    <s v="ἢ οὐ δεινὸν ὑμῖν εἶναι δοκεῖ, εἰ τὸ μὲν βουλευτήριον καὶ ὁ δῆμος παρορᾶται, αἱ δ’ ἐπιστολαὶ καὶ αἱ πρεσβεῖαι ἀφικνοῦνται εἰς ἰδιωτικὰς οἰκίας, οὐ παρὰ τῶν τυχόντων ἀνθρώπων, ἀλλὰ παρὰ τῶν πρωτευόντων ἐν τῇ Ἀσίᾳ καὶ τῇ Εὐρώπῃ;"/>
    <s v="δοκέω"/>
    <m/>
    <m/>
    <s v="809"/>
    <b v="0"/>
  </r>
  <r>
    <x v="0"/>
    <s v="Against Timarchus (001)"/>
    <s v="4.1"/>
    <s v="ἀλλά μοι δοκεῖ καιρὸς εἶναι καὶ ἐμὲ νῦν πρὸς ὑμᾶς τῷ αὐτῷ λόγῳ χρήσασθαι."/>
    <s v="δοκέω"/>
    <m/>
    <m/>
    <s v="10"/>
    <b v="0"/>
  </r>
  <r>
    <x v="0"/>
    <s v="Against Timarchus (001)"/>
    <s v="25.1"/>
    <s v="καὶ οὕτως ἦσαν σώφρονες οἱ ἀρχαῖοι ἐκεῖνοι ῥήτορες, ὁ Περικλῆς καὶ ὁ Θεμιστοκλῆς καὶ ὁ Ἀριστείδης, ὁ τὴν ἀνόμοιον ἔχων ἐπωνυμίαν Τιμάρχῳ τουτῳί, ὥστε ὃ νυνὶ πάντες ἐν ἔθει πράττομεν, τὸ τὴν χεῖρα ἔξω ἔχοντες λέγειν, τότε τοῦτο θρασύ τι ἐδόκει εἶναι, καὶ εὐλαβοῦντο αὐτὸ πράττειν."/>
    <s v="δοκέω"/>
    <m/>
    <m/>
    <s v="86"/>
    <b v="0"/>
  </r>
  <r>
    <x v="0"/>
    <s v="Against Timarchus (001)"/>
    <s v="30.3"/>
    <s v="τὸν γὰρ τὴν ἰδίαν οἰκίαν κακῶς οἰκήσαντα, καὶ τὰ κοινὰ τῆς πόλεως παραπλησίως ἡγήσατο διαθήσειν, καὶ οὐκ ἐδόκει οἷόν τ’ εἶναι τῷ νομοθέτῃ τὸν αὐτὸν ἄνθρωπον ἰδίᾳ μὲν εἶναι πονηρόν, δημοσίᾳ δὲ χρηστόν, οὐδ’ ᾤετο δεῖν τὸν ῥήτορα ἥκειν ἐπὶ τὸ βῆμα τῶν λόγων ἐπιμεληθέντα πρότερον, ἀλλ’ οὐ τοῦ βίου."/>
    <s v="δοκέω"/>
    <m/>
    <m/>
    <s v="113"/>
    <b v="0"/>
  </r>
  <r>
    <x v="0"/>
    <s v="Against Timarchus (001)"/>
    <s v="51.5"/>
    <s v="ὁ γὰρ πρὸς ἕνα τοῦτο πράττων, ἐπὶ μισθῷ δὲ τὴν πρᾶξιν ποιούμενος, αὐτῷ μοι δοκεῖ τούτῳ ἔνοχος εἶναι."/>
    <s v="δοκέω"/>
    <m/>
    <m/>
    <s v="191"/>
    <b v="0"/>
  </r>
  <r>
    <x v="0"/>
    <s v="Against Timarchus (001)"/>
    <s v="52.9"/>
    <s v="ὁ γὰρ εἰκῇ τοῦτο καὶ πρὸς πολλοὺς πράττων καὶ μισθοῦ, αὐτῷ μοι δοκεῖ τούτῳ ἔνοχος εἶναι."/>
    <s v="δοκέω"/>
    <m/>
    <m/>
    <s v="193"/>
    <b v="0"/>
  </r>
  <r>
    <x v="0"/>
    <s v="Against Timarchus (001)"/>
    <s v="70.1"/>
    <s v="εἴπατέ μοι πρὸς τοῦ Διὸς καὶ τῶν ἄλλων θεῶν, ὦ ἄνδρες Ἀθηναῖοι, ὅστις αὑτὸν κατῄσχυνε πρὸς Ἡγήσανδρον, οὐ δοκεῖ ὑμῖν πρὸς τὸν πόρνον πεπορνεῦσθαι;"/>
    <s v="δοκέω"/>
    <m/>
    <m/>
    <s v="258"/>
    <b v="0"/>
  </r>
  <r>
    <x v="0"/>
    <s v="Against Timarchus (001)"/>
    <s v="78.5"/>
    <s v="οὐδὲν γὰρ οἶμαι δοκεῖ προσδεῖσθαι ὑμῖν λόγου οὐδὲ μαρτυρίας, ὅσα τις σαφῶς οἶδεν αὐτός."/>
    <s v="δοκέω"/>
    <m/>
    <m/>
    <s v="284"/>
    <b v="0"/>
  </r>
  <r>
    <x v="0"/>
    <s v="Against Timarchus (001)"/>
    <s v="79.8"/>
    <s v="τῶν ψήφων ἡ τετρυπημένη, ὅτῳ δοκεῖ πεπορνεῦσθαι Τίμαρχος, ἡ δὲ πλήρης, ὅτῳ μή, τί ἂν ἐψηφίσασθε;"/>
    <s v="δοκέω"/>
    <m/>
    <m/>
    <s v="286"/>
    <b v="0"/>
  </r>
  <r>
    <x v="0"/>
    <s v="Against Timarchus (001)"/>
    <s v="89.3"/>
    <s v="καὶ γὰρ ἔμοιγε δοκεῖ Τίμαρχος οὑτοσί, ὦ ἄνδρες Ἀθηναῖοι, οὐχ ὑπὲρ αὑτοῦ μόνον ἐσπουδακέναι, ἀλλὰ καὶ περὶ τῶν ἄλλων τῶν ταὐτὰ διαπεπραγμένων αὐτῷ."/>
    <s v="δοκέω"/>
    <m/>
    <m/>
    <s v="325"/>
    <b v="0"/>
  </r>
  <r>
    <x v="0"/>
    <s v="Against Timarchus (001)"/>
    <s v="185.6"/>
    <s v="ἢ τίς οὐκ ἀπαίδευτος εἶναι δόξει τῇ μὲν κατὰ φύσιν ἁμαρτανούσῃ χαλεπαίνων, τῷ δὲ παρὰ φύσιν ἑαυτὸν ὑβρίσαντι συμβούλῳ χρώμενος;"/>
    <s v="δοκέω"/>
    <m/>
    <m/>
    <s v="653"/>
    <b v="0"/>
  </r>
  <r>
    <x v="0"/>
    <s v="The Speech on the Embassy (002)"/>
    <s v="51.4"/>
    <s v="ἐδόκει δεινὸς εἶναι λέγειν Αἰσχίνῃ Φίλιππος, ἀλλ’ οὐκ ἐμοί, ἀλλ’ εἴ τις αὐτοῦ τὴν τύχην περιελὼν ἑτέρῳ περιθείη, οὐκ ἂν πολύ τι καταδεὴς εἴη."/>
    <s v="δοκέω"/>
    <m/>
    <m/>
    <s v="140"/>
    <b v="0"/>
  </r>
  <r>
    <x v="0"/>
    <s v="The Speech on the Embassy (002)"/>
    <s v="52.1"/>
    <s v="ἐδόκει Κτησιφῶντι τὴν ὄψιν λαμπρὸς εἶναι, ἐμοὶ δ’ οὐ χείρων Ἀριστόδημος ὁ ὑποκριτής, παρῆν δ’ ἡμῖν καὶ συνεπρέσβευε."/>
    <s v="δοκέω"/>
    <m/>
    <m/>
    <s v="141"/>
    <b v="0"/>
  </r>
  <r>
    <x v="0"/>
    <s v="The Speech on the Embassy (002)"/>
    <s v="57.1"/>
    <s v="τοὺς γὰρ λόγους τούτους ἐναντίον φησὶ τῶν πρέσβεων λέγεσθαι οὓς ἔπεμψαν πρὸς ὑμᾶς οἱ Ἕλληνες μεταπεμφθέντες ὑπὸ τοῦ δήμου, ἵνα κοινῇ καὶ πολεμοῖεν, εἰ δέοι, Φιλίππῳ, καὶ τῆς εἰρήνης, εἰ τοῦτο εἶναι δοκοίη συμφέρον, μετέχοιεν."/>
    <s v="δοκέω"/>
    <m/>
    <m/>
    <s v="159"/>
    <b v="0"/>
  </r>
  <r>
    <x v="0"/>
    <s v="The Speech on the Embassy (002)"/>
    <s v="69.1"/>
    <s v="σκοπεῖτε δὴ πότερα ὑμῖν δοκεῖ Δημοσθένης ἐμοῦ κατηγορηκέναι, ἢ τοὐναντίον αὐτὸς αὑτοῦ ἐπὶ τῷ ἐμῷ ὀνόματι."/>
    <s v="δοκέω"/>
    <m/>
    <m/>
    <s v="189"/>
    <b v="0"/>
  </r>
  <r>
    <x v="0"/>
    <s v="The Speech on the Embassy (002)"/>
    <s v="116.1"/>
    <s v="τούτων δὲ ἀναγνωσθέντων ἀπεφηνάμην, ὅτι ἐμοὶ δοκεῖ δίκαιον εἶναι μὴ περιορᾶν κατεσκαμμένας τὰς ἐν Βοιωτοῖς πόλεις."/>
    <s v="δοκέω"/>
    <m/>
    <m/>
    <s v="322"/>
    <b v="0"/>
  </r>
  <r>
    <x v="0"/>
    <s v="The Speech on the Embassy (002)"/>
    <s v="130.1"/>
    <s v="ἀλλ’ ἔμοιγε νὴ τοὺς θεοὺς οὗτος δοκεῖ τοῦτο μόνον λογίζεσθαι, ὅπως μεταξὺ λέγων εὐδοκιμήσει·"/>
    <s v="δοκέω"/>
    <m/>
    <m/>
    <s v="375"/>
    <b v="0"/>
  </r>
  <r>
    <x v="0"/>
    <s v="Against Ctesiphon (003)"/>
    <s v="58.1"/>
    <s v="ὑμῖν γὰρ ἐξεγένετ’ ἄν, ὦ ἄνδρες Ἀθηναῖοι, τὴν προτέραν ἐκείνην εἰρήνην ποιήσασθαι μετὰ κοινοῦ συνεδρίου τῶν Ἑλλήνων, εἴ τινες ὑμᾶς εἴασαν περιμεῖναι τὰς πρεσβείας ἃς ἦτε ἐκπεπομφότες κατ’ ἐκεῖνον τὸν καιρὸν εἰς τὴν Ἑλλάδα, παρακαλοῦντες ἐπὶ Φίλιππον, καὶ προϊόντος τοῦ χρόνου παρ’ ἑκόντων τῶν Ἑλλήνων ἀπολαβεῖν τὴν ἡγεμονίαν·"/>
    <s v="ἐκγίγνομαι"/>
    <b v="0"/>
    <m/>
    <s v="184"/>
    <b v="0"/>
  </r>
  <r>
    <x v="0"/>
    <s v="Against Ctesiphon (003)"/>
    <s v="226.1"/>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s v="ἔνειμι"/>
    <m/>
    <m/>
    <s v="716"/>
    <b v="0"/>
  </r>
  <r>
    <x v="0"/>
    <s v="The Speech on the Embassy (002)"/>
    <s v="44.3"/>
    <s v="τῶν δ’ ἐπὶ τοῦ βήματος παρ’ ὑμῖν λόγων ὑμεῖς ἀκηκόατε, ὥστε οὐκ ἐνέσται μοι ψεύδεσθαι."/>
    <s v="ἔνειμι"/>
    <m/>
    <m/>
    <s v="118"/>
    <b v="0"/>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s v="ἔξεστι"/>
    <b v="1"/>
    <s v="CHECAR"/>
    <s v="3"/>
    <b v="0"/>
  </r>
  <r>
    <x v="0"/>
    <s v="Against Ctesiphon (003)"/>
    <s v="47.1"/>
    <s v="ἀλλ’ οὐκ ἐκεῖνον τὸν ἐν τῇ ἐκκλησίᾳ ἀναρρηθέντα στέφανον οὐδεὶς καθιεροῖ, ἀλλ’ ἔξεστι κεκτῆσθαι, ἵνα μὴ μόνον αὐτός, ἀλλὰ καὶ οἱ ἐξ ἐκείνου, ἔχοντες ἐν τῇ οἰκία τὸ ὑπόμνημα, μηδέποτε κακοὶ τὴν ψυχὴν εἰς τὸν δῆμον γίγνωνται."/>
    <s v="ἔξεστι"/>
    <m/>
    <m/>
    <s v="144"/>
    <b v="0"/>
  </r>
  <r>
    <x v="0"/>
    <s v="Against Timarchus (001)"/>
    <s v="3.6"/>
    <s v="ἐμὲ δ’ ἐξῆν αὐτῷ, εἰ ἐσωφρόνει, μὴ συκοφαντεῖν."/>
    <s v="ἔξεστι"/>
    <m/>
    <m/>
    <s v="7"/>
    <b v="0"/>
  </r>
  <r>
    <x v="0"/>
    <s v="Against Timarchus (001)"/>
    <s v="32.3"/>
    <s v="ἐπειδὰν δὲ οὗτοι πάντες εἴπωσι, τότ’ ἤδη κελεύει λέγειν τῶν ἄλλων Ἀθηναίων τὸν βουλόμενον, οἷς ἔξεστιν."/>
    <s v="ἔξεστι"/>
    <m/>
    <m/>
    <s v="81"/>
    <b v="0"/>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s v="ἔξεστι"/>
    <m/>
    <m/>
    <s v="117"/>
    <b v="0"/>
  </r>
  <r>
    <x v="0"/>
    <s v="Against Timarchus (001)"/>
    <s v="78.5"/>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s v="ἔξεστι"/>
    <b v="0"/>
    <s v="DIVERTIDO"/>
    <s v="285"/>
    <b v="0"/>
  </r>
  <r>
    <x v="0"/>
    <s v="Against Timarchus (001)"/>
    <s v="150.1"/>
    <s v="ὡς τοίνυν ἐξῆν αὐτῷ σωθῆναι μὴ τιμωρησαμένῳ τὸν τοῦ Πατρόκλου θάνατον, ἀνάγνωθι ἃ λέγει ἡ Θέτις."/>
    <s v="ἔξεστι"/>
    <m/>
    <m/>
    <s v="524"/>
    <b v="0"/>
  </r>
  <r>
    <x v="0"/>
    <s v="The Speech on the Embassy (002)"/>
    <s v="67.3"/>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s v="ἔξεστι"/>
    <m/>
    <m/>
    <s v="186"/>
    <b v="0"/>
  </r>
  <r>
    <x v="0"/>
    <s v="The Speech on the Embassy (002)"/>
    <s v="105.1"/>
    <s v="δεῖ δὴ τοὺς πρὸς τὰ κοινὰ φιλοτιμουμένους μὴ κατέχειν μὲν ἑτέρων χώραν πρέσβεων, οὓς ἐξῆν πέμπειν ἀνθ’ ἡμῶν Ἀθηναίους, αὐτοὺς δὲ τὰς πρὸς Θηβαίους ἀπεχθείας φεύγειν, ὧν εἷς ὢν Ἐπαμεινώνδας, οὐχ ὑποπτήξας τὸ τῶν Ἀθηναίων ἀξίωμα, εἶπε διαρρήδην ἐν τῷ πλήθει τῶν Θηβαίων, ὡς δεῖ τὰ τῆς Ἀθηναίων ἀκροπόλεως προπύλαια μετενεγκεῖν εἰς τὴν προστασίαν τῆς Καδμείας."/>
    <s v="ἔξεστι"/>
    <m/>
    <m/>
    <s v="290"/>
    <b v="0"/>
  </r>
  <r>
    <x v="0"/>
    <s v="Against Ctesiphon (003)"/>
    <s v="148.7"/>
    <s v="οὐ γὰρ ῥήτωρ ἀστράτευτος καὶ λιπὼν τὴν τάξιν αὐτοὺς ἐνουθέτησεν, ἀλλ’ ὁ Φωκικὸς πόλεμος δεκέτης γεγονὼς ἀείμνηστον παιδείαν αὐτοὺς ἐπαίδευσε—τούτων ἐχόντων οὕτως αἰσθόμενος Δημοσθένης, καὶ τοὺς Βοιωτάρχας ὑποπτεύσας μέλλειν εἰρήνην ἰδίᾳ ποιεῖσθαι, χρυσίον ἄνευ αὑτοῦ παρὰ Φιλίππου λαβόντας, ἀβίωτον ἡγησάμενος εἶναι εἴ τινος ἀπολειφθήσεται δωροδοκίας, ἀναπηδήσας ἐν τῇ ἐκκλησία, οὐδενὸς ἀνθρώπων λέγοντος οὔθ’ ὡς δεῖ ποιεῖσθαι πρὸς Φίλιππον εἰρήνην οὔθ’ ὡς οὐ δεῖ, ἀλλ’ ὡς ᾤετο κήρυγμά τι τοῦτο τοῖς Βοιωτάρχαις προκηρύττων ἀναφέρειν αὑτῷ τὰ μέρη τῶν λημμάτων, διώμνυτο τὴν Ἀθηνᾶν, ἣν ὡς ἔοικε Φειδίας ἐνεργολαβεῖν ἠργάσατο καὶ ἐνεπιορκεῖν Δημοσθένει, ἦ μήν, εἴ τις ἐρεῖ ὡς χρὴ πρὸς Φίλιππον εἰρήνην ποιήσασθαι, ἀπάξειν εἰς τὸ δεσμωτήριον ἐπιλαβόμενος τῶν τριχῶν, ἀπομιμούμενος τὴν Κλεοφῶντος πολιτείαν, ὃς ἐπὶ τοῦ πρὸς Λακεδαιμονίους πολέμου, ὡς λέγεται, τὴν πόλιν ἀπώλεσεν."/>
    <s v="ἔοικα"/>
    <m/>
    <m/>
    <s v="433"/>
    <b v="0"/>
  </r>
  <r>
    <x v="0"/>
    <s v="Against Ctesiphon (003)"/>
    <s v="215.5"/>
    <s v="οὕτω δ’ ἐστὶν ὡς ἔοικε δεινὸς δημιουργὸς λόγων, ὥστε οὐκ ἀποχρῇ αὐτῷ, εἴ τι πεπολίτευμαι παρ’ ὑμῖν ἐγώ, ἢ εἴ τινας δημηγορίας εἴρηκα, τούτων κατηγορεῖν, ἀλλὰ καὶ τὴν ἡσυχίαν αὐτὴν τοῦ βίου διαβάλλει καὶ τῆς σιωπῆς μου κατηγορεῖ, ἵνα μηδεὶς αὐτῷ τόπος ἀσυκοφάντητος παραλείπηται, καὶ τὰς ἐν τοῖς γυμνασίοις μετὰ τῶν νεωτέρων μου διατριβὰς καταμέμφεται, καὶ κατὰ τῆσδε τῆς κρίσεως εὐθὺς ἀρχόμενος τοῦ λόγου φέρει τινὰ αἰτίαν, λέγων ὡς ἐγὼ τὴν γραφὴν οὐχ ὑπὲρ τῆς πόλεως ἐγραψάμην, ἀλλ’ ἐνδεικνύμενος Ἀλεξάνδρῳ διὰ τὴν πρὸς αὐτὸν ἔχθραν."/>
    <s v="ἔοικα"/>
    <m/>
    <m/>
    <s v="692"/>
    <b v="0"/>
  </r>
  <r>
    <x v="0"/>
    <s v="Against Timarchus (001)"/>
    <s v="2.5"/>
    <s v="καὶ ὡς ἔοικεν, ὦ ἄνδρες Ἀθηναῖοι, οἱ εἰωθότες λόγοι λέγεσθαι ἐπὶ τοῖς δημοσίοις ἀγῶσιν οὐκ εἰσὶ ψευδεῖς·"/>
    <s v="ἔοικα"/>
    <m/>
    <m/>
    <s v="3"/>
    <b v="0"/>
  </r>
  <r>
    <x v="0"/>
    <s v="Against Timarchus (001)"/>
    <s v="134.1"/>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s v="ἔοικα"/>
    <m/>
    <m/>
    <s v="477"/>
    <b v="0"/>
  </r>
  <r>
    <x v="0"/>
    <s v="Against Timarchus (001)"/>
    <s v="149.10"/>
    <s v="μὴ ἐμὰ σῶν ἀπάνευθε τιθήμεναι ὀστέ’, Ἀχιλλεῦ, ἀλλ’ ἵνα πέρ σε καὶ αὐτὸν ὁμοίη γαῖα κεκεύθῃ, χρυσέῳ ἐν ἀμφιφορεῖ, τόν τοι πόρε πότνια μήτηρ, ὡς ὁμοῦ ἐτράφομέν περ ἐν ὑμετέροισι δόμοισιν, εὖτέ με τυτθὸν ἐόντα Μενοίτιος ἐξ Ὀπόεντος ἤγαγεν ὑμέτερόνδ’ ἀνδροκτασίης ὕπο λυγρῆς, ἤματι τῷ, ὅτε παῖδα κατέκτανον Ἀμφιδάμαντος, νήπιος, οὐκ ἐθέλων, ἀμφ’ ἀστραγάλοισι χολωθείς·"/>
    <s v="πόρω"/>
    <b v="0"/>
    <m/>
    <s v="521"/>
    <b v="0"/>
  </r>
  <r>
    <x v="0"/>
    <s v="Against Timarchus (001)"/>
    <s v="9.1"/>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s v="προσήκω"/>
    <m/>
    <m/>
    <s v="25"/>
    <b v="0"/>
  </r>
  <r>
    <x v="0"/>
    <s v="Against Timarchus (001)"/>
    <s v="13.3"/>
    <s v="ἐκ γὰρ τοῦ πράττεσθαί τιν’ ὧν οὐ προσῆκεν, ἐκ τούτου τοὺς νόμους ἔθεντο οἱ παλαιοί."/>
    <s v="προσήκω"/>
    <m/>
    <m/>
    <s v="39"/>
    <b v="0"/>
  </r>
  <r>
    <x v="0"/>
    <s v="Against Timarchus (001)"/>
    <s v="75.1"/>
    <s v="οὐκοῦν τὸν αὐτὸν τρόπον προσήκει ὑμᾶς καὶ περὶ Τιμάρχου ἐξετάζειν, καὶ μὴ σκοπεῖν εἴ τις εἶδεν, ἀλλ’ εἰ πέπρακται τούτῳ ἡ πρᾶξις."/>
    <s v="προσήκω"/>
    <m/>
    <m/>
    <s v="272"/>
    <b v="0"/>
  </r>
  <r>
    <x v="0"/>
    <s v="Against Timarchus (001)"/>
    <s v="89.3"/>
    <s v="εἰ δ’ ὁ μὲν ἀγών ἐστιν Ἀθήνησιν, οἱ δ’ αὐτοὶ δικασταί μοι καὶ μάρτυρές ἐστε τῶν λόγων, ἐμοὶ μὲν ἀναμιμνῄσκειν προσήκει, ὑμᾶς δέ μοι μὴ ἀπιστεῖν."/>
    <s v="προσήκω"/>
    <m/>
    <m/>
    <s v="324"/>
    <b v="0"/>
  </r>
  <r>
    <x v="0"/>
    <s v="Against Timarchus (001)"/>
    <s v="121.3"/>
    <s v="τόλμησον γὰρ εἰς τοὺς δικαστὰς βλέψας εἰπεῖν ἃ προσήκει ἀνδρὶ σώφρονι τὰ περὶ τὴν ἡλικίαν·"/>
    <s v="προσήκω"/>
    <m/>
    <m/>
    <s v="430"/>
    <b v="0"/>
  </r>
  <r>
    <x v="0"/>
    <s v="Against Timarchus (001)"/>
    <s v="134.1"/>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s v="προσήκω"/>
    <m/>
    <m/>
    <s v="477"/>
    <b v="0"/>
  </r>
  <r>
    <x v="0"/>
    <s v="The Speech on the Embassy (002)"/>
    <s v="114.10"/>
    <s v="εἶπον, ὅτι τὸν μέλλοντα ὑπὲρ Ἑλληνικῶν ἱερῶν βουλεύεσθαι πολλὴν προσήκει πρόνοιαν ὑπὲρ εὐσεβείας ἔχειν, καὶ τοῖς περὶ τῶν πατρίων ἐγχειροῦσι διδάσκειν προσέχειν τὸν νοῦν."/>
    <s v="προσήκω"/>
    <m/>
    <m/>
    <s v="319"/>
    <b v="0"/>
  </r>
  <r>
    <x v="0"/>
    <s v="Against Ctesiphon (003)"/>
    <s v="43.1"/>
    <s v="ἐκ δὲ τούτου τοῦ τρόπου συνέβαινε τοὺς μὲν θεατὰς καὶ τοὺς χορηγοὺς καὶ τοὺς ἀγωνιστὰς ἐνοχλεῖσθαι, τοὺς δὲ ἀνακηρυττομένους ἐν τῷ θεάτρῳ μείζοσι τιμαῖς τιμᾶσθαι τῶν ὑπὸ τοῦ δήμου στεφανουμένων."/>
    <s v="συμβαίνω"/>
    <m/>
    <m/>
    <s v="129"/>
    <b v="0"/>
  </r>
  <r>
    <x v="0"/>
    <s v="Against Ctesiphon (003)"/>
    <s v="69.4"/>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s v="συμβαίνω"/>
    <m/>
    <m/>
    <s v="220"/>
    <b v="0"/>
  </r>
  <r>
    <x v="0"/>
    <s v="Against Ctesiphon (003)"/>
    <s v="79.1"/>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s v="συμβαίνω"/>
    <m/>
    <m/>
    <s v="248"/>
    <b v="0"/>
  </r>
  <r>
    <x v="0"/>
    <s v="Against Ctesiphon (003)"/>
    <s v="114.7"/>
    <s v="ὅθεν ἔτι μᾶλλον ἢ πρότερον συμβέβηκεν αὐτῷ, ὅτου ἂν προσάψηται, ἢ ἀνδρὸς ἰδιώτου ἢ δυνάστου ἢ πόλεως δημοκρατουμένης, τούτων ἑκάστους ἀνιάτοις συμφοραῖς περιβάλλειν."/>
    <s v="συμβαίνω"/>
    <m/>
    <m/>
    <s v="335"/>
    <b v="0"/>
  </r>
  <r>
    <x v="0"/>
    <s v="Against Ctesiphon (003)"/>
    <s v="115.7"/>
    <s v="συνέβη δ’ ἡμῖν ἀρτίως μὲν εἰς Δελφοὺς ἀφῖχθαι, παραχρῆμα δὲ τὸν ἱερομνήμονα Διόγνητον πυρέττειν·"/>
    <s v="συμβαίνω"/>
    <m/>
    <m/>
    <s v="338"/>
    <b v="0"/>
  </r>
  <r>
    <x v="0"/>
    <s v="Against Ctesiphon (003)"/>
    <s v="164.1"/>
    <s v="ἀλλ’ ἐπειδὴ πάσῃ τῇ δυνάμει Δαρεῖος κατεβεβήκει, ὁ δ’ Ἀλέξανδρος ἦν ἀπειλημμένος ἐν Κιλικίᾳ πάντων ἐνδεής, ὡς ἔφησθα σύ, αὐτίκα μάλα δ’ ἔμελλεν, ὡς ἦν ὁ παρὰ σοῦ λόγος, συμπατηθήσεσθαι ὑπὸ τῆς Περσικῆς ἵππου, τὴν δὲ σὴν ἀηδίαν ἡ πόλις οὐκ ἐχώρει καὶ τὰς ἐπιστολὰς ἃς ἐξηρτημένος ἐκ τῶν δακτύλων περιῄεις, ἐπιδεικνύων τισὶ τὸ ἐμὸν πρόσωπον ὡς ἐκπεπληγμένου καὶ ἀθυμοῦντος, καὶ χρυσόκερων ἀποκαλῶν καὶ κατεστέφθαι φάσκων, εἴ τι πταῖσμα συμβήσεται Ἀλεξάνδρῳ, οὐδ’ ἐνταῦθα ἔπραξας οὐδέν, ἀλλ’ εἴς τινα καιρὸν ἀνεβάλλου καλλίω."/>
    <s v="συμβαίνω"/>
    <m/>
    <m/>
    <s v="465"/>
    <b v="0"/>
  </r>
  <r>
    <x v="0"/>
    <s v="Against Ctesiphon (003)"/>
    <s v="207.1"/>
    <s v="ἀλλ’ ἃ δὴ συμβήσεται ὑμῖν, ἐὰν τοῦτον τὸν τρόπον τὴν ἀκρόασιν ποιήσησθε, ταῦθ’ ὑμῖν ἤδη δίκαιός εἰμι προειπεῖν."/>
    <s v="συμβαίνω"/>
    <m/>
    <m/>
    <s v="652"/>
    <b v="0"/>
  </r>
  <r>
    <x v="0"/>
    <s v="Against Ctesiphon (003)"/>
    <s v="242.3"/>
    <s v="καὶ γὰρ ἂν ἄτοπόν σοι συμβαίνοι, εἰ πρώην μέν ποθ’ ὑπέμεινας πρεσβευτὴς ὡς Κλεοπάτραν τὴν Φιλίππου θυγατέρα χειροτονεῖσθαι, συναχθεσθησόμενος ἐπὶ τῇ τοῦ Μολοττῶν βασιλέως Ἀλεξάνδρου τελευτῇ, νυνὶ δὲ οὐ φήσεις δύνασθαι λέγειν."/>
    <s v="συμβαίνω"/>
    <m/>
    <m/>
    <s v="782"/>
    <b v="0"/>
  </r>
  <r>
    <x v="0"/>
    <s v="The Speech on the Embassy (002)"/>
    <s v="4.1"/>
    <s v="ἐμοὶ δέ, ἄνδρες Ἀθηναῖοι, συμβέβηκε τῆς Δημοσθένους ἀκούοντι κατηγορίας μήτε δεῖσαι πώποθ’ οὕτως ὡς ἐν τῇδε τῇ ἡμέρᾳ, μήτ’ ἀγανακτῆσαι μᾶλλον ἢ νῦν, μήτ’ εἰς ὑπερβολὴν ὁμοίως ἡσθῆναι."/>
    <s v="συμβαίνω"/>
    <b v="1"/>
    <m/>
    <s v="8"/>
    <b v="0"/>
  </r>
  <r>
    <x v="0"/>
    <s v="The Speech on the Embassy (002)"/>
    <s v="28.1"/>
    <s v="ἀφικομένου δ’ εἰς τοὺς τόπους Ἰφικράτους μετ’ ὀλίγων τὸ πρῶτον νεῶν, ἐπὶ κατασκοπῇ μᾶλλον τῶν πραγμάτων ἢ πολιορκία τῆς πόλεως, ἐνταῦθα, ἔφην ἐγώ, μετεπέμψατο αὐτὸν Εὐρυδίκη ἡ μήτηρ ἡ σή, καὶ ὥς γε δὴ λέγουσιν οἱ παρόντες πάντες, Περδίκκαν μὲν τὸν ἀδελφὸν τὸν σὸν καταστήσασα εἰς τὰς χεῖρας τὰς Ἰφικράτους, σὲ δὲ εἰς τὰ γόνατα τὰ ἐκείνου θεῖσα παιδίον ὄντα, εἶπεν ὅτι Ἀμύντας ὁ πατὴρ τῶν παιδίων τούτων, ὅτ’ ἔζη, υἱὸν ἐποιήσατό σε, τῇ δὲ Ἀθηναίων πόλει οἰκείως ἐχρήσατο, ὥστε συμβαίνει σοι καὶ ἰδίᾳ τῶν παίδων τούτων γεγενῆσθαι ἀδελφῷ, καὶ δημοσίᾳ φίλῳ ἡμῖν εἶναι."/>
    <s v="συμβαίνω"/>
    <m/>
    <m/>
    <s v="76"/>
    <b v="0"/>
  </r>
  <r>
    <x v="0"/>
    <s v="The Speech on the Embassy (002)"/>
    <s v="70.2"/>
    <s v="τὴν μὲν γὰρ ἀρχὴν ἐποιησάμεθα τοῦ πολέμου ὑπὲρ Ἀμφιπόλεως, συνέβαινε δ’ ἡμῶν τὸν στρατηγὸν ἐν τῷ πολέμῳ ἑβδομήκοντα μὲν καὶ πέντε πόλεις συμμαχίδας ἀποβεβληκέναι, ἃς ἐκτήσατο Τιμόθεος ὁ Κόνωνος καὶ κατέστησεν εἰς τὸ συνέδριον·"/>
    <s v="συμβαίνω"/>
    <m/>
    <m/>
    <s v="192"/>
    <b v="0"/>
  </r>
  <r>
    <x v="0"/>
    <s v="The Speech on the Embassy (002)"/>
    <s v="79.4"/>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s v="συμβαίνω"/>
    <m/>
    <m/>
    <s v="215"/>
    <b v="0"/>
  </r>
  <r>
    <x v="0"/>
    <s v="The Speech on the Embassy (002)"/>
    <s v="82.2"/>
    <s v="συνέβαινε δέ, ὅτε τὴν προτέραν ἐπρεσβεύομεν πρεσβείαν, ἐμοὶ μὲν μετὰ τῶν συμπρέσβεων ἀπιέναι δεῦρο, Φιλίππῳ δ’ ἐπὶ Θράκην ἐξιέναι, πρὸς δ’ ἡμᾶς ὡμολογηκέναι, ἕως ἂν ὑμεῖς περὶ τῆς εἰρήνης βουλεύσησθε, μὴ ἐπιβήσεσθαι μεθ’ ὅπλων Χερρονήσου."/>
    <s v="συμβαίνω"/>
    <m/>
    <m/>
    <s v="225"/>
    <b v="0"/>
  </r>
  <r>
    <x v="0"/>
    <s v="The Speech on the Embassy (002)"/>
    <s v="147.5"/>
    <s v="συμβέβηκε δὲ αὐτῷ νέῳ μὲν ὄντι, πρὶν τὴν οὐσίαν ἀπολέσαι διὰ τὸν πόλεμον, ἀθλεῖν τῷ σώματι, ἐκπεσόντι δὲ ὑπὸ τῶν τριάκοντα στρατεύεσθαι μὲν ἐν τῇ Ἀσίᾳ, ἀριστεύειν δ’ ἐν τοῖς κινδύνοις, εἶναι δ’ ἐκ φρατρίας τὸ γένος ἣ τῶν αὐτῶν βωμῶν Ἐτεοβουτάδαις μετέχει, ὅθεν ἡ τῆς Ἀθηνᾶς τῆς Πολιάδος ἐστὶν ἱέρεια, συγκατάγειν δὲ τὸν δῆμον, ὥσπερ καὶ ὀλίγῳ πρότερον εἶπον."/>
    <s v="συμβαίνω"/>
    <m/>
    <m/>
    <s v="430"/>
    <b v="0"/>
  </r>
  <r>
    <x v="0"/>
    <s v="The Speech on the Embassy (002)"/>
    <s v="148.1"/>
    <s v="ἐλευθέρους δε μοι συμβέβηκεν εἶναι καὶ τοὺς πρὸς μητρὸς ἅπαντας, ἣ νῦν ἐμοὶ πρὸ τῶν ὀφθαλμῶν προφαίνεται φοβουμένη περὶ τῆς ἐμῆς σωτηρίας καὶ διηπορημένη."/>
    <s v="συμβαίνω"/>
    <m/>
    <m/>
    <s v="431"/>
    <b v="0"/>
  </r>
  <r>
    <x v="0"/>
    <s v="The Speech on the Embassy (002)"/>
    <s v="179.1"/>
    <s v="κἀμοὶ συνδεησόμενοι πάρεισιν ὑμῶν πατὴρ μέν, οὗ τὰς τοῦ γήρως ἐλπίδας μὴ ἀφέλησθε, ἀδελφοὶ δέ, οἳ διαζυγέντες ἐμοῦ ζῆν οὐκ ἂν προέλοιντο, κηδεσταὶ δὲ καὶ ταυτὶ τὰ μικρὰ παιδία καὶ τοὺς μὲν κινδύνους οὔπω συνιέντα, ἐλεινὰ δέ, εἴ τι συμβήσεται ἡμῖν παθεῖν."/>
    <s v="συμβαίνω"/>
    <m/>
    <m/>
    <s v="534"/>
    <b v="0"/>
  </r>
  <r>
    <x v="0"/>
    <s v="Against Timarchus (001)"/>
    <s v="132.1"/>
    <s v="ὃς ἐπιχειρήσει διασύρειν τὴν ὅλην ἔνστασιν τοῦ ἀγῶνος, οὐ κρίσιν ἐξευρηκέναι με φάσκων, ἀλλὰ δεινῆς ἀπαιδευσίας ἀρχήν, παραφέρων πρῶτον μὲν τοὺς εὐεργέτας τοὺς ὑμετέρους, Ἁρμόδιον καὶ Ἀριστογείτονα, καὶ τὴν πρὸς ἀλλήλους πίστιν καὶ τὸ πρᾶγμα ὡς συνήνεγκε τῇ πόλει διεξιών·"/>
    <s v="συμφέρω"/>
    <b v="0"/>
    <m/>
    <s v="474"/>
    <b v="0"/>
  </r>
  <r>
    <x v="0"/>
    <s v="Against Ctesiphon (003)"/>
    <s v="91.6"/>
    <s v="οὐδὲν γὰρ ἦν τὸ μέσον, εἰ μνησθεὶς τῶν προτέρων ἀδικημάτων ὁ δῆμος μὴ προσδέξαιτο τὴν συμμαχίαν, ἀλλ’ ὑπῆρχεν αὐτῷ ἢ φεύγειν ἐκ Χαλκίδος, ἢ τεθνάναι ἐγκαταληφθέντι·"/>
    <s v="ὑπάρχω"/>
    <b v="1"/>
    <m/>
    <s v="274"/>
    <b v="0"/>
  </r>
  <r>
    <x v="0"/>
    <s v="Against Ctesiphon (003)"/>
    <s v="168.4"/>
    <s v="ἐγὼ μὲν μεθ’ ὑμῶν λογιοῦμαι ἃ δεῖ ὑπάρξαι ἐν τῇ φύσει τῷ δημοτικῷ ἀνδρὶ καὶ σώφρονι, καὶ πάλιν ἀντιθήσω ποῖόν τινα εἰκός ἐστιν εἶναι τὸν ὀλιγαρχικὸν ἄνθρωπον καὶ φαῦλον·"/>
    <s v="ὑπάρχω"/>
    <b v="0"/>
    <m/>
    <s v="488"/>
    <b v="0"/>
  </r>
  <r>
    <x v="0"/>
    <s v="Against Ctesiphon (003)"/>
    <s v="168.8"/>
    <s v="οἶμαι τοίνυν ἅπαντας ἂν ὑμᾶς ὁμολογῆσαι τάδε δεῖν ὑπάρξαι τῷ δημοτικῷ, πρῶτον μὲν ἐλεύθερον εἶναι καὶ πρὸς πατρὸς καὶ πρὸς μητρός, ἵνα μὴ διὰ τὴν περὶ τὸ γένος ἀτυχίαν δυσμενὴς ᾖ τοῖς νόμοις, οἳ σῴζουσι τὴν δημοκρατίαν, δεύτερον δ’ ἀπὸ τῶν προγόνων εὐεργεσίαν τινὰ αὐτῷ πρὸς τὸν δῆμον ὑπάρχειν, ἢ τό γ’ ἀναγκαιότατον μηδεμίαν ἔχθραν, ἵνα μὴ βοηθῶν τοῖς τῶν προγόνων ἀτυχήμασι κακῶς ἐπιχειρῇ ποιεῖν τὴν πόλιν."/>
    <s v="ὑπάρχω"/>
    <b v="0"/>
    <m/>
    <s v="490"/>
    <b v="0"/>
  </r>
  <r>
    <x v="0"/>
    <s v="Against Ctesiphon (003)"/>
    <s v="208.7"/>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s v="ὑπάρχω"/>
    <b v="0"/>
    <m/>
    <s v="659"/>
    <b v="0"/>
  </r>
  <r>
    <x v="0"/>
    <s v="Against Timarchus (001)"/>
    <s v="72.1"/>
    <s v="τίς οὖν οὕτω ταλαίπωρός ἐστιν ἄνθρωπος, ὅστις ἂν ἐθελήσειε σαφῶς τοιαύτην μαρτυρίαν μαρτυρῆσαι, ἐξ ἧς ὑπάρχει αὐτῷ, ἐὰν τἀληθῆ μαρτυρήσῃ, ἐπιδεικνύναι ἔνοχον ὄντα ἑαυτὸν τοῖς ἐσχάτοις ἐπιτιμίοις;"/>
    <s v="ὑπάρχω"/>
    <b v="1"/>
    <m/>
    <s v="262"/>
    <b v="0"/>
  </r>
  <r>
    <x v="0"/>
    <s v="Against Ctesiphon (003)"/>
    <s v="47.13"/>
    <s v="ἐπειδὰν τοίνυν ἐξαπατῶντες ὑμᾶς λέγωσιν ὡς προσγέγραπται ἐν τῷ νόμῳ ἐξεῖναι στεφανοῦν, ἐὰν ψηφίσηται ὁ δῆμος, ἀπομνημονεύετε αὐτοῖς ὑποβάλλειν·"/>
    <s v="ἔξεστι"/>
    <m/>
    <m/>
    <s v="147"/>
    <b v="0"/>
  </r>
  <r>
    <x v="0"/>
    <s v="Against Ctesiphon (003)"/>
    <s v="62.1"/>
    <s v="ἔγραψε Φιλοκράτης ἐξεῖναι Φιλίππῳ δεῦρο κήρυκα καὶ πρέσβεις πέμπειν περὶ εἰρήνης."/>
    <s v="ἔξεστι"/>
    <m/>
    <m/>
    <s v="195"/>
    <b v="0"/>
  </r>
  <r>
    <x v="0"/>
    <s v="Against Ctesiphon (003)"/>
    <s v="69.4"/>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s v="ἔξεστι"/>
    <m/>
    <m/>
    <s v="220"/>
    <b v="0"/>
  </r>
  <r>
    <x v="0"/>
    <s v="Against Ctesiphon (003)"/>
    <s v="158.3"/>
    <s v="ὑμεῖς δέ, ὦ ἄνδρες Ἀθηναῖοι, οὐκ αἰσχύνεσθε, εἰ ἐπὶ μὲν τοὺς πορθμέας τοὺς εἰς Σαλαμῖνα πορθμεύοντας νόμον ἔθεσθε, ἐάν τις αὐτῶν ἄκων ἐν τῷ πόρῳ πλοῖον ἀνατρέψῃ, τούτῳ μὴ ἐξεῖναι πάλιν πορθμεῖ γενέσθαι, ἵνα μηδεὶς αὐτοσχεδιάζῃ εἰς τὰ τῶν Ἑλλήνων σώματα, τὸν δὲ τὴν Ἑλλάδα καὶ τὴν πόλιν ἄρδην ἀνατετροφότα, τοῦτον ἐάσετε πάλιν ἀπευθύνειν τὰ κοινά;"/>
    <s v="ἔξεστι"/>
    <b v="1"/>
    <s v="CHECAR"/>
    <s v="446"/>
    <b v="0"/>
  </r>
  <r>
    <x v="0"/>
    <s v="Against Ctesiphon (003)"/>
    <s v="199.1"/>
    <s v="ὅλως δ’ ἔγωγε, ὦ ἄνδρες Ἀθηναῖοι, ὀλίγου δέω εἰπεῖν ὡς καὶ νόμον δεῖ τεθῆναι ἐπὶ ταῖς γραφαῖς μόναις ταῖς τῶν παρανόμων, μὴ ἐξεῖναι μήτε τῷ κατηγόρῳ συνηγόρους παρασχέσθαι, μήτε τῷ τὴν γραφὴν φεύγοντι."/>
    <s v="ἔξεστι"/>
    <b v="1"/>
    <s v="CHECAR"/>
    <s v="627"/>
    <b v="0"/>
  </r>
  <r>
    <x v="0"/>
    <s v="Against Timarchus (001)"/>
    <s v="119.7"/>
    <s v="ὁπότε δὴ οὖν τετόλμηκα ἀντιγράψασθαι πεπορνευμένῳ Τιμάρχῳ μὴ ἐξεῖναι δημηγορεῖν, ἀπαιτεῖν φησι τὴν πρᾶξιν αὐτὴν οὐκ αἰτίαν κατηγόρου, ἀλλὰ μαρτυρίαν τελώνου τοῦ παρὰ Τιμάρχου τοῦτο ἐκλέξαντος τὸ τέλος."/>
    <s v="ἔξεστι"/>
    <m/>
    <m/>
    <s v="425"/>
    <b v="0"/>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s v="ἔξεστι"/>
    <m/>
    <m/>
    <s v="36"/>
    <b v="0"/>
  </r>
  <r>
    <x v="0"/>
    <s v="The Speech on the Embassy (002)"/>
    <s v="108.6"/>
    <s v="ἀρξάμενος δὲ τοῦ λέγειν, πρῶτον διαβολήν τινα ὑπειπὼν κατὰ τῶν συμπρέσβεων, ὡς οὐχ ἅπαντες ὑπὲρ τῶν αὐτῶν οὐδ’ ὅμοιοι ταῖς δόξαις ἥκοιμεν, διεξῄει τὰς ὑπηρεσίας τὰς ὑπηργμένας εἰς Φίλιππον αὐτῷ, πρώτην μὲν τὴν τῷ ψηφίσματι τῷ Φιλοκράτους συνηγορίαν, ὅτε ἔφευγε παρανόμων ἐξεῖναι γράψας Φιλίππῳ πρέσβεις πρὸς Ἀθηναίους ὑπὲρ εἰρήνης πέμπειν·"/>
    <s v="ἔξεστι"/>
    <m/>
    <m/>
    <s v="302"/>
    <b v="0"/>
  </r>
  <r>
    <x v="0"/>
    <s v="Against Timarchus (001)"/>
    <s v="34.7"/>
    <s v="τὸν γὰρ περὶ τῆς προεδρίας τῶν φυλῶν νόμον Τίμαρχος οὑτοσὶ καὶ ἕτεροι τοιοῦτοι ῥήτορες συνελθόντες γεγραμμένοι εἰσὶ μὴ ἐπιτήδειον εἶναι, ἔν’ ἐξῇ αὐτοῖς καὶ ζῆν καὶ λέγειν ὡς αὐτοὶ βούλονται."/>
    <s v="ἔξεστι"/>
    <m/>
    <m/>
    <n v="128"/>
    <b v="0"/>
  </r>
  <r>
    <x v="0"/>
    <s v="Against Ctesiphon (003)"/>
    <s v="73.5"/>
    <s v="ὁ γὰρ μισαλέξανδρος καὶ μισοφίλιππος ἡμῖν οὑτοσὶ ῥήτωρ δὶς ἐπρέσβευσεν εἰς Μακεδονίαν, ἐξὸν μηδὲ ἅπαξ, ὁ νυνὶ κελεύων τῶν Μακεδόνων καταπτύειν."/>
    <s v="ἔξεστι"/>
    <m/>
    <m/>
    <n v="230"/>
    <b v="0"/>
  </r>
  <r>
    <x v="0"/>
    <s v="Against Ctesiphon (003)"/>
    <s v="85.1"/>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s v="ἀφίημι"/>
    <m/>
    <m/>
    <s v="261"/>
    <b v="1"/>
  </r>
  <r>
    <x v="0"/>
    <s v="Against Ctesiphon (003)"/>
    <s v="88.1"/>
    <s v="καὶ εἰ μὴ πρῶτον μὲν θεῶν τις ἔσωσε τὸ στρατόπεδον, ἔπειθ’ οἱ στρατιῶται οἱ ὑμέτεροι καὶ οἱ πεζοὶ καὶ οἱ ἱππεῖς ἄνδρες ἐγένοντο ἀγαθοί, καὶ παρὰ τὸν ἱππόδρομον τὸν ἐν Ταμύναις ἐκ παρατάξεως μάχῃ κρατήσαντες ὑποσπόνδους ἀφεῖσαν τοὺς πολεμίους, ἐκινδύνευσεν ἂν ἡ πόλις αἴσχιστα παθεῖν·"/>
    <s v="ἀφίημι"/>
    <m/>
    <m/>
    <s v="263"/>
    <b v="1"/>
  </r>
  <r>
    <x v="0"/>
    <s v="Against Ctesiphon (003)"/>
    <s v="103.1"/>
    <s v="ἐξανηλωμένοι γὰρ ἐν τῷ πολέμῳ καὶ παντελῶς ἀπόρως διακείμενοι, πέμπουσι πρὸς αὐτὸν Γνωσίδημον τὸν Χαριγένους υἱὸν τοῦ δυναστεύσαντός ποτε ἐν Ὠρεῷ, δεησόμενον τὸ μὲν τάλαντον ἀφεῖναι τῇ πόλει, ἐπαγγελούμενον δ’ αὐτῷ χαλκῆν εἰκόνα σταθήσεσθαι ἐν Ὠρεῷ."/>
    <s v="ἀφίημι"/>
    <m/>
    <m/>
    <s v="307"/>
    <b v="1"/>
  </r>
  <r>
    <x v="0"/>
    <s v="Against Ctesiphon (003)"/>
    <s v="153.1"/>
    <s v="γένεσθε δή μοι μικρὸν χρόνον τὴν διάνοιαν μὴ ἐν τῷ δικαστηρίῳ, ἀλλ’ ἐν τῷ θεάτρῳ, καὶ νομίσαθ’ ὁρᾶν προϊόντα τὸν κήρυκα καὶ τὴν ἐκ τοῦ ψηφίσματος ἀνάρρησιν μέλλουσαν γίγνεσθαι, καὶ λογίσασθε πότερ’ οἴεσθε τοὺς οἰκείους τῶν τελευτησάντων πλείω δάκρυα ἀφήσειν ἐπὶ ταῖς τραγῳδίαις καὶ τοῖς ἡρωικοῖς πάθεσι τοῖς μετὰ ταῦτ’ ἐπεισιοῦσιν, ἢ ἐπὶ τῇ τῆς πόλεως ἀγνωμοσύνῃ."/>
    <s v="ἀφίημι"/>
    <m/>
    <m/>
    <s v="439"/>
    <b v="1"/>
  </r>
  <r>
    <x v="0"/>
    <s v="Against Ctesiphon (003)"/>
    <s v="154.1"/>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s v="ἀφίημι"/>
    <m/>
    <m/>
    <s v="440"/>
    <b v="1"/>
  </r>
  <r>
    <x v="0"/>
    <s v="Against Timarchus (001)"/>
    <s v="35.t"/>
    <s v="ῥητόρων ἐάν τις λέγῃ ἐν τῇ βουλῇ ἢ ἐν τῷ δήμῳ μὴ περὶ τοῦ εἰσφερομένου, ἢ μὴ χωρὶς περὶ ἑκάστου, ἢ δὶς περὶ τοῦ αὐτοῦ ὁ αὐτὸς τῆς αὐτῆς, ἢ λοιδορῆται, ἢ κακῶς ἀγορεύῃ τινά, ἢ ὑποκρούῃ, ἢ χρηματιζόντων μεταξὺ ἀνεστηκὼς λέγῃ περί του μὴ ἐπὶ τοῦ βήματος, ἢ παρακελεύηται, ἢ ἕλκῃ τὸν ἐπιστάτην, ἀφειμένης τῆς ἐκκλησίας ἢ τῆς βουλῆς κυριευέτωσαν οἱ πρόεδροι μέχρι πεντήκοντα δραχμῶν καθ’ ἕκαστον ἀδίκημα ἐγγράφειν τοῖς πράκτορσιν."/>
    <s v="ἀφίημι"/>
    <m/>
    <m/>
    <s v="130"/>
    <b v="1"/>
  </r>
  <r>
    <x v="0"/>
    <s v="The Speech on the Embassy (002)"/>
    <s v="77.1"/>
    <s v="τελευτῶντες δὲ εἰς τοῦτο τὴν πόλιν προήγαγον, ὥστε ἀγαπητῶς τὴν εἰρήνην ποιήσασθαι, ἀποστάντας πάντων καὶ τὰ τείχη καθελόντας, καὶ παραδεξαμένους φρουρὰν καὶ Λακεδαιμόνιον ἁρμοστήν, καὶ τῆς δημοκρατίας τοῖς τριάκοντα ἀφεμένους, οἳ χιλίους καὶ πεντακοσίους τῶν πολιτῶν ἀκρίτους ἀπέκτειναν."/>
    <s v="ἀφίημι"/>
    <m/>
    <m/>
    <s v="207"/>
    <b v="1"/>
  </r>
  <r>
    <x v="0"/>
    <s v="Against Ctesiphon (003)"/>
    <s v="47.1"/>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s v="δέομαι"/>
    <m/>
    <m/>
    <s v="145"/>
    <b v="1"/>
  </r>
  <r>
    <x v="0"/>
    <s v="Against Ctesiphon (003)"/>
    <s v="100.5"/>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s v="δέομαι"/>
    <m/>
    <m/>
    <s v="301"/>
    <b v="1"/>
  </r>
  <r>
    <x v="0"/>
    <s v="Against Ctesiphon (003)"/>
    <s v="139.8"/>
    <s v="τὸ δ’ αἴτιον οἶδα μέν, λέγειν δ’ οὐδὲν δέομαι διὰ τὰς ἀτυχίας αὐτῶν."/>
    <s v="δέομαι"/>
    <m/>
    <m/>
    <s v="412"/>
    <b v="1"/>
  </r>
  <r>
    <x v="0"/>
    <s v="Against Timarchus (001)"/>
    <s v="37.4"/>
    <s v="δέομαι δ’ ὑμῶν, ὦ ἄνδρες Ἀθηναῖοι, συγγνώμην ἔχειν, ἐὰν ἀναγκαζόμενος λέγειν περὶ ἐπιτηδευμάτων φύσει μὲν μὴ καλῶν, τούτῳ δὲ πεπραγμένων, ἐξαχθῶ τι ῥῆμα εἰπεῖν ὅ ἐστιν ὅμοιον τοῖς ἔργοις τοῖς Τιμάρχου."/>
    <s v="δέομαι"/>
    <b v="1"/>
    <m/>
    <s v="138"/>
    <b v="1"/>
  </r>
  <r>
    <x v="0"/>
    <s v="The Speech on the Embassy (002)"/>
    <s v="t.1"/>
    <s v="δέομαι ὑμῶν, ὦ ἄνδρες Ἀθηναῖοι, ἐθελῆσαί μου μετ’ εὐνοίας ἀκοῦσαι λέγοντος, ὑπολογιζομένους τό τε μέγεθος τοῦ κινδύνου καὶ τὸ πλῆθος τῶν αἰτιῶν πρὸς ἂς ἀπολογήσασθαί με δεῖ, καὶ τὰς τέχνας καὶ τὰς κατασκευὰς τοῦ κατηγόρου καὶ τὴν ὠμότητα, ὃς ἐτόλμησε παρακελεύσασθαι πρὸς ἄνδρας ὀμωμοκότας τῶν ἀντιδίκων ὁμοίως ἀμφοτέρων ἀκούσεσθαι τοῦ κινδυνεύοντος φωνὴν μὴ ὑπομένειν."/>
    <s v="δέομαι"/>
    <m/>
    <m/>
    <s v="1"/>
    <b v="1"/>
  </r>
  <r>
    <x v="0"/>
    <s v="The Speech on the Embassy (002)"/>
    <s v="6.6"/>
    <s v="περὶ δὲ τῆς ἄλλης κατηγορίας δέομαι ὑμῶν, ὦ ἄνδρες Ἀθηναῖοι, ἐάν τι παραλίπω καὶ μὴ μνησθῶ, ἐπερωτᾶν με καὶ δηλοῦν ὅ τι ἂν ποθῆτε ἀκοῦσαι, μηδὲν προκατεγνωκότας, ἀλλ’ ἴσῃ τῇ εὐνοίᾳ ἀκούοντας."/>
    <s v="δέομαι"/>
    <b v="1"/>
    <m/>
    <s v="19"/>
    <b v="1"/>
  </r>
  <r>
    <x v="0"/>
    <s v="The Speech on the Embassy (002)"/>
    <s v="12.8"/>
    <s v="ἐπειδὴ δ’ ἐπανῆλθε δεῦρο λυτρωθείς, ἐδεῖτο ὑμῶν πρεσβευτὴν αὑτῷ πρὸς Φίλιππον ἑλέσθαι, ἵνα, εἴ πως δύναιτο, ἀπολάβοι τὰ λύτρα."/>
    <s v="δέομαι"/>
    <m/>
    <m/>
    <s v="33"/>
    <b v="1"/>
  </r>
  <r>
    <x v="0"/>
    <s v="The Speech on the Embassy (002)"/>
    <s v="43.8"/>
    <s v="ἐμοῦ δὲ καὶ δέησιν ἰσχυρὰν ἐδεήθη μὴ παραλιπεῖν, ἀλλ’ εἰπεῖν, ὡς ὑπὲρ Ἀμφιπόλεώς τι καὶ Δημοσθένης εἴποι."/>
    <s v="δέομαι"/>
    <m/>
    <m/>
    <s v="116"/>
    <b v="1"/>
  </r>
  <r>
    <x v="0"/>
    <s v="The Speech on the Embassy (002)"/>
    <s v="44.5"/>
    <s v="δέομαι δὲ ὑμῶν προσεπιπονῆσαι ἀκούοντας καὶ τὴν λοιπὴν διήγησιν."/>
    <s v="δέομαι"/>
    <b v="1"/>
    <m/>
    <s v="119"/>
    <b v="1"/>
  </r>
  <r>
    <x v="0"/>
    <s v="The Speech on the Embassy (002)"/>
    <s v="175.1"/>
    <s v="πάλιν δὲ εἰς πόλεμον διὰ Μεγαρέας πεισθέντες καταστῆναι, καὶ τὴν χώραν τμηθῆναι προέμενοι καὶ πολλῶν ἀγαθῶν στερηθέντες, εἰρήνης ἐδεήθημεν, καὶ ἐποιησάμεθα διὰ Νικίου τοῦ Νικηράτου."/>
    <s v="δέομαι"/>
    <m/>
    <m/>
    <s v="525"/>
    <b v="1"/>
  </r>
  <r>
    <x v="0"/>
    <s v="The Speech on the Embassy (002)"/>
    <s v="179.6"/>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s v="δέομαι"/>
    <m/>
    <m/>
    <s v="535"/>
    <b v="1"/>
  </r>
  <r>
    <x v="0"/>
    <s v="The Speech on the Embassy (002)"/>
    <s v="180.1"/>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s v="δέομαι"/>
    <m/>
    <m/>
    <s v="536"/>
    <b v="1"/>
  </r>
  <r>
    <x v="0"/>
    <s v="Against Ctesiphon (003)"/>
    <s v="11.9"/>
    <s v="προσγράφουσι γὰρ πρὸς τὰ ψηφίσματα στεφανοῦν τὸν ὑπεύθυνον ἐπειδὰν λόγον καὶ εὐθύνας τῆς ἀρχῆς δῷ."/>
    <s v="δίδωμι"/>
    <m/>
    <m/>
    <s v="29"/>
    <b v="1"/>
  </r>
  <r>
    <x v="0"/>
    <s v="Against Ctesiphon (003)"/>
    <s v="12.5"/>
    <s v="Κτησιφῶν δέ, ὦ ἄνδρες Ἀθηναῖοι, ὑπερπηδήσας τὸν νόμον τὸν περὶ τῶν ὑπευθύνων κείμενον, καὶ τὴν πρόφασιν ἣν ἀρτίως προεῖπον ὑμῖν ἀνελών, πρὶν λόγον πρὶν εὐθύνας δοῦναι γέγραφε μεταξὺ Δημοσθένην ἄρχοντα στεφανοῦν."/>
    <s v="δίδωμι"/>
    <m/>
    <m/>
    <s v="33"/>
    <b v="1"/>
  </r>
  <r>
    <x v="0"/>
    <s v="Against Ctesiphon (003)"/>
    <s v="16.9"/>
    <s v="ὅταν δὲ ἑτέραν μὲν φωνὴν ἀφιῇ ὁ νόμος, ἑτέραν δὲ ὁ ῥήτωρ, τῷ τοῦ νόμου δικαίῳ χρὴ διδόναι τὴν ψῆφον, οὐ τῇ τοῦ λέγοντος ἀναισχυντίᾳ."/>
    <s v="δίδωμι"/>
    <m/>
    <m/>
    <s v="45"/>
    <b v="1"/>
  </r>
  <r>
    <x v="0"/>
    <s v="Against Ctesiphon (003)"/>
    <s v="19.6"/>
    <s v="πρῶτον μὲν γὰρ τὴν βουλὴν τὴν ἐν Ἀρείῳ πάγῳ ἐγγράφειν πρὸς τοὺς λογιστὰς ὁ νόμος κελεύει λόγον καὶ εὐθύνας διδόναι, καὶ τὴν ἐκεῖ σκυθρωπὸν καὶ τῶν μεγίστων κυρίαν ἄγει ὑπὸ τὴν ὑμετέραν ψῆφον."/>
    <s v="δίδωμι"/>
    <m/>
    <m/>
    <s v="59"/>
    <b v="1"/>
  </r>
  <r>
    <x v="0"/>
    <s v="Against Ctesiphon (003)"/>
    <s v="24.2"/>
    <s v="ὅτι δὲ ὄντως ἦν ὑπεύθυνος ὁ Δημοσθένης, ὅθ’ οὗτος εἰσήνεγκε τὸ Ψήφισμα, ἄρχων μὲν τὴν ἐπὶ τὸ θεωρικὸν ἀρχὴν, ἄρχων δὲ τὴν τῶν τειχοποιῶν, οὐδετέρας δέ πω τῶν ἀρχῶν τούτων λόγον ὑμῖν οὐδ’ εὐθύνας δεδωκώς, ταῦτ’ ἤδη πειράσομαι ὑμᾶς διδάσκειν ἐκ τῶν δημοσίων γραμμάτων."/>
    <s v="δίδωμι"/>
    <m/>
    <m/>
    <s v="84"/>
    <b v="1"/>
  </r>
  <r>
    <x v="0"/>
    <s v="Against Ctesiphon (003)"/>
    <s v="26.1"/>
    <s v="καὶ οὐ κατηγορῶν αὐτῶν οὐδ’ ἐπιτιμῶν λέγω, ἀλλ’ ἐκεῖνο ὑμῖν ἐνδείξασθαι βουλόμενος, ὅτι ὁ μὲν νομοθέτης, ἐάν τις μιᾶς ἀρχῆς τῆς ἐλαχίστης ὑπεύθυνος ᾖ, τοῦτον οὐκ ἐᾷ, πρὶν ἂν λόγου καὶ εὐθύνας δῷ, στεφανοῦν, Κτησιφῶν δὲ Δημοσθένην τὸν συλλήβδην ἁπάσας τὰς Ἀθήνησιν ἀρχὰς ἄρχοντα οὐκ ὤκνησε γράψαι στεφανῶσαι."/>
    <s v="δίδωμι"/>
    <m/>
    <m/>
    <s v="90"/>
    <b v="1"/>
  </r>
  <r>
    <x v="0"/>
    <s v="Against Ctesiphon (003)"/>
    <s v="30.9"/>
    <s v="ἀναμνήσθητε δὴ τοὺς προειρημένους λόγους, ὅτι ὁ μὲν νομοθέτης τοὺς ἐκ τῶν φυλῶν ἄρχειν κελεύει δοκιμασθέντας ἐν τῷ δικαστηρίῳ, ἡ δὲ Πανδιονὶς φυλὴ ἄρχοντα καὶ τειχοποιὸν ἀπέδειξε Δημοσθένην, ὃς ἐκ τῆς διοικήσεως εἰς ταῦτα ἔχει μικροῦ δεῖν δέκα τάλαντα, ἕτερος δ’ ἀπαγορεύει νόμος ἀρχὴν ὑπεύθυνον μὴ στεφανοῦν, ὑμεῖς δὲ ὀμωμόκατε κατὰ τοὺς νόμους ψηφιεῖσθαι, ὁ δὲ ῥήτωρ γέγραφε τὸν ὑπεύθυνον στεφανοῦν, οὐ προσθεὶς ἐπειδὰν δῷ λόγον καὶ εὐθύνας, ἐγὼ δὲ ἐξελέγχω τὸ παράνομον μάρτυρας ἅμα τοὺς νόμους καὶ τὰ ψηφίσματα καὶ τοὺς ἀντιδίκους παρεχόμενος."/>
    <s v="δίδωμι"/>
    <m/>
    <m/>
    <s v="102"/>
    <b v="1"/>
  </r>
  <r>
    <x v="0"/>
    <s v="Against Ctesiphon (003)"/>
    <s v="35.4"/>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s v="δίδωμι"/>
    <b v="0"/>
    <m/>
    <s v="115"/>
    <b v="1"/>
  </r>
  <r>
    <x v="0"/>
    <s v="Against Ctesiphon (003)"/>
    <s v="38.2"/>
    <s v="κἄν τι τοιοῦτον εὑρίσκωσιν, ἀναγεγραφότας ἐν σανίσιν ἐκτιθέναι κελεύει πρόσθεν τῶν ἐπωνύμων, τοὺς δὲ πρυτάνεις ποιεῖν ἐκκλησίαν ἐπιγράψαντας νομοθέταις, τὸν δ’ ἐπιστάτην τῶν προέδρων διαχειροτονίαν διδόναι τοὺς μὲν ἀναιρεῖν τῶν νόμων, τοὺς δὲ καταλείπειν, ὅπως ἂν εἷς ᾖ νόμος καὶ μὴ πλείους περὶ ἑκάστης πράξεως."/>
    <s v="δίδωμι"/>
    <b v="0"/>
    <m/>
    <s v="120"/>
    <b v="1"/>
  </r>
  <r>
    <x v="0"/>
    <s v="Against Ctesiphon (003)"/>
    <s v="39.8"/>
    <s v="εἰ τοίνυν, ὦ ἄνδρες Ἀθηναῖοι, ἀληθὴς ἦν ὁ παρὰ τούτων λόγος, καὶ ἦσαν δύο κείμενοι νόμοι περὶ τῶν κηρυγμάτων, ἐξ ἀνάγκης οἶμαι τῶν μὲν θεσμοθετῶν ἐξευρόντων, τῶν δὲ πρυτάνεων ἀποδόντων τοῖς νομοθέταις ἀνῄρητ’ ἂν ὁ ἕτερος τῶν νόμων, ἤτοι ὁ τὴν ἐξουσίαν δεδωκὼς ἀνειπεῖν ἢ ὁ ἀπαγορεύων·"/>
    <s v="δίδωμι"/>
    <m/>
    <m/>
    <s v="122"/>
    <b v="1"/>
  </r>
  <r>
    <x v="0"/>
    <s v="Against Ctesiphon (003)"/>
    <s v="53.10"/>
    <s v="καὶ σὲ τὸν ψευδῆ καὶ παράνομα τολμῶντα γράφειν πότερα χρὴ καταφρονεῖν τῶν δικαστηρίων, ἢ δίκην τῇ πόλει δοῦναι;"/>
    <s v="δίδωμι"/>
    <m/>
    <m/>
    <s v="170"/>
    <b v="1"/>
  </r>
  <r>
    <x v="0"/>
    <s v="Against Ctesiphon (003)"/>
    <s v="63.9"/>
    <s v="ὁ μέν γε τὴν ἐξουσίαν δέδωκε τοῦ δεῦρο κήρυκα καὶ πρέσβεις πέμπεσθαι, ὁ δὲ τῇ πρεσβείᾳ σπένδεται."/>
    <s v="δίδωμι"/>
    <m/>
    <m/>
    <s v="205"/>
    <b v="1"/>
  </r>
  <r>
    <x v="0"/>
    <s v="Against Ctesiphon (003)"/>
    <s v="98.3"/>
    <s v="δεδόσθαι δὲ ἁπάντων τούτων τὴν ἡγεμονίαν ὑμῖν·"/>
    <s v="δίδωμι"/>
    <m/>
    <m/>
    <s v="293"/>
    <b v="1"/>
  </r>
  <r>
    <x v="0"/>
    <s v="Against Ctesiphon (003)"/>
    <s v="100.1"/>
    <s v="ταῦτα δ’ εἰπὼν δίδωσιν ἀναγνῶναι ψήφισμα τῷ γραμματεῖ μακρότερον μὲν τῆς Ἰλιάδος, κενότερον δὲ τῶν λόγων οὓς εἴωθε λέγειν, καὶ τοῦ βίου ὃν βεβίωκε, μεστὸν δ’ ἐλπίδων οὐκ ἐσομένων καὶ στρατοπέδων οὐδέποτε συλλεγησομένων."/>
    <s v="δίδωμι"/>
    <m/>
    <m/>
    <s v="300"/>
    <b v="1"/>
  </r>
  <r>
    <x v="0"/>
    <s v="Against Ctesiphon (003)"/>
    <s v="100.5"/>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s v="δίδωμι"/>
    <m/>
    <m/>
    <s v="301"/>
    <b v="1"/>
  </r>
  <r>
    <x v="0"/>
    <s v="Against Ctesiphon (003)"/>
    <s v="101.1"/>
    <s v="ἔπειτα ἀναφαίνεται παρ’ ἅπαντ’ ὢν ἐν τῷ ψηφίσματι πρὸς τῷ κλέμματι, γράψας καὶ τὰ πέντε τάλαντα τοὺς πρέσβεις ἀξιοῦν τοὺς Ὠρείτας μὴ ὑμῖν, ἀλλὰ Καλλίᾳ διδόναι."/>
    <s v="δίδωμι"/>
    <m/>
    <m/>
    <s v="302"/>
    <b v="1"/>
  </r>
  <r>
    <x v="0"/>
    <s v="Against Ctesiphon (003)"/>
    <s v="124.7"/>
    <s v="τέλος δὲ παντὸς τοῦ λόγου ψηφίξονται ἥκειν τοὺς ἱερομνήμονας πρὸ τῆς ἐπιούσης πυλαίας ἐν ῥητῷ χρόνῳ εἰς Πύλας, ἔχοντας δόγμα καθ’ ὅ τι δίκας δώσουσιν οἱ Ἀμφισσεῖς ὑπὲρ ὧν εἰς τὸν θεὸν καὶ τὴν γῆν τὴν ἱερὰν καὶ τοὺς Ἁμφικτύονας ἐξήμαρτον."/>
    <s v="δίδωμι"/>
    <m/>
    <m/>
    <s v="366"/>
    <b v="1"/>
  </r>
  <r>
    <x v="0"/>
    <s v="Against Ctesiphon (003)"/>
    <s v="130.6"/>
    <s v="οὐ περὶ τούτων Ἀμεινιάδης μὲν προύλεγεν εὐλαβεῖσθαι καὶ πέμπειν εἰς Δελφοὺς ἐπερησομένους τὸν θεὸν ὅ τι χρὴ πράττειν, Δημοσθένης δὲ ἀντέλεγε, φιλιππίζειν τὴν Πυθίαν φάσκων, ἀπαίδευτος ὢν καὶ ἀπολαύων καὶ ἐμπιμπλάμενος τῆς δεδομένης ὑφ’ ὑμῶν αὐτῷ ἐξουσίας;"/>
    <s v="δίδωμι"/>
    <m/>
    <m/>
    <s v="387"/>
    <b v="1"/>
  </r>
  <r>
    <x v="0"/>
    <s v="Against Ctesiphon (003)"/>
    <s v="179.6"/>
    <s v="οἴεσθ’ ἄν ποτε, ὦ ἄνδρες Ἀθηναῖοι, ἐθελῆσαί τινα ἐπασκεῖν εἰς τὰ Ὀλύμπια, ἢ ἄλλον τινὰ τῶν στεφανιτῶν ἀγώνων, παγκράτιον ἢ καὶ ἄλλο τι τῶν βαρυτέρων ἄθλων, εἰ ὁ στέφανος ἐδίδοτο μὴ τῷ κρατίστῳ, ἀλλὰ τῷ διαπραξαμένῳ;"/>
    <s v="δίδωμι"/>
    <m/>
    <m/>
    <s v="545"/>
    <b v="1"/>
  </r>
  <r>
    <x v="0"/>
    <s v="Against Ctesiphon (003)"/>
    <s v="180.5"/>
    <s v="ὑπολάβετε τοίνυν ὑμᾶς αὐτοὺς εἶναι ἀγωνοθέτας πολιτικῆς ἀρετῆς, κἀκεῖνο ἐκλογίσασθε, ὅτι, ἐὰν μὲν τὰς δωρεὰς ὀλίγοις καὶ ἀξίοις καὶ κατὰ τοὺς νόμους διδῶτε, πολλοὺς ἀγωνιστὰς ἕξετε τῆς ἀρετῆς, ἂν δὲ τῷ βουλομένῳ καὶ τοῖς διαπραξαμένοις χαρίζησθε, καὶ τὰς ἐπιεικεῖς φύσεις διαφθερεῖτε."/>
    <s v="δίδωμι"/>
    <m/>
    <m/>
    <s v="548"/>
    <b v="1"/>
  </r>
  <r>
    <x v="0"/>
    <s v="Against Ctesiphon (003)"/>
    <s v="183.4"/>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s v="δίδωμι"/>
    <m/>
    <m/>
    <s v="561"/>
    <b v="1"/>
  </r>
  <r>
    <x v="0"/>
    <s v="Against Ctesiphon (003)"/>
    <s v="186.8"/>
    <s v="ᾔτησεν, ἀλλ’ ὁ δῆμος οὐκ ἔδωκεν, ἀλλ’ ἀντὶ τοῦ ὀνόματος συνεχώρησεν αὐτῷ γραφῆναι πρώτῳ παρακαλοῦντι τοὺς στρατιώτας."/>
    <s v="δίδωμι"/>
    <m/>
    <m/>
    <s v="582"/>
    <b v="1"/>
  </r>
  <r>
    <x v="0"/>
    <s v="Against Ctesiphon (003)"/>
    <s v="187.1"/>
    <s v="ἐν τοίνυν τῷ Μητρώῳ ἣν ἔδοτε δωρεὰν τοῖς ἀπὸ Φυλῆς φεύγοντα τὸν δῆμον καταγαγοῦσιν, ἔστιν ἰδεῖν."/>
    <s v="δίδωμι"/>
    <m/>
    <m/>
    <s v="583"/>
    <b v="1"/>
  </r>
  <r>
    <x v="0"/>
    <s v="Against Ctesiphon (003)"/>
    <s v="187.3"/>
    <s v="ἦν μὲν γὰρ ὁ τὸ ψήφισμα νικήσας Ἀρχῖνος ὁ ἐκ Κοίλης, εἷς τῶν καταγαγόντων τὸν δῆμον, ἔγραψε δὲ πρῶτον μὲν αὐτοῖς εἰς θυσίαν καὶ ἀναθήματα δοῦναι χιλίας δραχμάς, καὶ τοῦτ’ ἔστιν ἔλαττον ἢ δέκα δραχμαὶ κατ’ ἄνδρα, ἔπειτα στεφανῶσαι φαλλοῦ στεφάνῳ αὐτῶν ἕκαστον, ἀλλ’ οὐ χρυσῷ·"/>
    <s v="δίδωμι"/>
    <m/>
    <m/>
    <s v="584"/>
    <b v="1"/>
  </r>
  <r>
    <x v="0"/>
    <s v="Against Ctesiphon (003)"/>
    <s v="198.3"/>
    <s v="ὅστις δ’ ἐν τῷ πρώτῳ λόγῳ τὴν ψῆφον αἰτεῖ, ὅρκον αἰτεῖ, νόμον αἰτεῖ, δημοκρατίαν αἰτεῖ, ὧν οὔτε αἰτῆσαι οὐδὲν ὅσιον οὐδενί, οὔτ’ αἰτηθέντα ἑτέρῳ δοῦναι."/>
    <s v="δίδωμι"/>
    <m/>
    <m/>
    <s v="625"/>
    <b v="1"/>
  </r>
  <r>
    <x v="0"/>
    <s v="Against Ctesiphon (003)"/>
    <s v="227.4"/>
    <s v="ἐπειδὴ δὲ οὐκ ἀπέχρη σοι δίκην μὴ δεδωκέναι, ἀλλὰ καὶ δωρεὰς ᾔτεις, καταγέλαστον ἐν τοῖς Ἕλλησι τὴν πόλιν ποιῶν, ἐνταῦθ’ ἐνέστην καὶ τὴν γραφὴν ἀπήνεγκα."/>
    <s v="δίδωμι"/>
    <m/>
    <m/>
    <s v="717"/>
    <b v="1"/>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s v="δίδωμι"/>
    <m/>
    <m/>
    <s v="117"/>
    <b v="1"/>
  </r>
  <r>
    <x v="0"/>
    <s v="Against Timarchus (001)"/>
    <s v="78.5"/>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s v="δίδωμι"/>
    <m/>
    <m/>
    <s v="285"/>
    <b v="1"/>
  </r>
  <r>
    <x v="0"/>
    <s v="Against Timarchus (001)"/>
    <s v="95.2"/>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s v="δίδωμι"/>
    <m/>
    <m/>
    <s v="345"/>
    <b v="1"/>
  </r>
  <r>
    <x v="0"/>
    <s v="Against Timarchus (001)"/>
    <s v="102.6"/>
    <s v="ὅτε δ’ ἔζη, πᾶσαν τὴν οὐσίαν διεχείριζε διὰ τὴν ἀσθένειαν καὶ τὴν συμφορὰν τὴν περὶ τὰ ὄμματα τοῦ Ἀριγνώτου καὶ διὰ τὸ τετελευτηκέναι τὸν Εὐπόλεμον, καί τι καὶ εἰς τροφὴν συνταξάμενος ἐδίδου τῷ Ἀριγνώτῳ."/>
    <s v="δίδωμι"/>
    <m/>
    <m/>
    <s v="368"/>
    <b v="1"/>
  </r>
  <r>
    <x v="0"/>
    <s v="Against Timarchus (001)"/>
    <s v="131.4"/>
    <s v="εἰ γάρ τίς σου τὰ κομψὰ ταῦτα χλανίσκια περιελόμενος καὶ τοὺς μαλακοὺς χιτωνίσκους, ἐν οἷς τοὺς κατὰ τῶν φίλων λόγους γράφεις, περιενέγκας δοίη εἰς τὰς χεῖρας τῶν δικαστῶν, οἶμαι ἂν αὐτούς, εἴ τις μὴ προειπὼν τοῦτο ποιήσειεν, ἀπορῆσαι εἴτε ἀνδρὸς εἴτε γυναικὸς εἰλήφασιν ἐσθῆτα."/>
    <s v="δίδωμι"/>
    <m/>
    <m/>
    <s v="472"/>
    <b v="1"/>
  </r>
  <r>
    <x v="0"/>
    <s v="Against Timarchus (001)"/>
    <s v="167.5"/>
    <s v="ὡς γὰρ τὰς ἐμὰς εὐθύνας βλάπτων, ἃς ὑπὲρ τῆς πρεσβείας μέλλω διδόναι, φησί με, ὅτ’ αὐτὸς πρώην ὑπὲρ τοῦ παιδὸς Ἀλεξάνδρου διεξῄει, ὡς ἔν τῳ πότῳ ἡμῶν κιθαρίζοι καὶ λέγοι ῥήσεις τινὰς καὶ ἀντικρούσεις πρὸς ἕτερον παῖδα, καὶ περὶ τούτων ἃ δή ποτε αὐτὸς ἐτύγχανε γιγνώσκων πρὸς τὴν βουλὴν ἀπεφήνατο, οὐχ ὡς συμπρεσβευτήν, ἀλλ’ ὡς συγγενῆ τοῖς εἰς τὸν παῖδα σκώμμασιν ἀγανακτῆσαι."/>
    <s v="δίδωμι"/>
    <m/>
    <m/>
    <s v="608"/>
    <b v="1"/>
  </r>
  <r>
    <x v="0"/>
    <s v="Against Timarchus (001)"/>
    <s v="173.8"/>
    <s v="κατεπαγγέλλεται γὰρ πρὸς αὐτούς, ἐργολαβῶν ἐφ’ ὑμᾶς, ὡς ἐγὼ πυνθάνομαι, λήσειν μεταλλάξας τὸν ἀγῶνα καὶ τὴν ὑμετέραν ἀκρόασιν, καὶ περιστήσειν τῷ μὲν φεύγοντι θαρρεῖν, ὅταν αὐτὸς δεῦρο παρέλθῃ, ἐκπεπλῆχθαι δὲ τῷ κατηγόρῳ καὶ πεφοβῆσθαι περὶ αὑτοῦ, τοσούτους δὲ καὶ τηλικούτους ἐκκαλεῖσθαι παρὰ τῶν δικαστῶν θορύβους, παρεμβάλλων τὰς ἐμὰς δημηγορίας καὶ ψέγων τὴν εἰρήνην τὴν δι’ ἐμοῦ καὶ Φιλοκράτους γεγενημένην, ὥστ’ οὐδὲ ἀπαντήσεσθαί με ἐπὶ τὸ δικαστήριον ἀπολογησόμενον, ὅταν τῆς πρεσβείας τὰς εὐθύνας διδῶ, ἀλλ’ ἀγαπήσειν, ἐὰν μετρίῳ τιμήματι περιπέσω καὶ μὴ θανάτῳ ζημιῶμαι."/>
    <s v="δίδωμι"/>
    <m/>
    <m/>
    <s v="618"/>
    <b v="1"/>
  </r>
  <r>
    <x v="0"/>
    <s v="Against Timarchus (001)"/>
    <s v="179.1"/>
    <s v="ἐπειδὰν δ’ ἀπὸ τῆς ἀπολογίας ἀποσπασθῆτε καὶ τὰς ψυχὰς ἐφ’ ἑτέρων γένησθε, εἰς λήθην ἐμπεσόντες τῆς κατηγορίας, ἐξέρχεσθ’ ἐκ τῶν δικαστηρίων, οὐδὲ παρ’ ἑτέρου δίκην εἰληφότες, οὔτε παρὰ τοῦ κατηγόρου, ψῆφος γὰρ κατ’ αὐτοῦ οὐ δίδοται, οὔτε παρὰ τοῦ ἀπολογουμένου, ταῖς γὰρ ἀλλοτρίαις αἰτίαις ἀποτριψάμενος τὰ ὑπάρχοντα αὑτῷ ἐγκλήματα ἐκπέφευγεν ἐκ τοῦ δικαστηρίου·"/>
    <s v="δίδωμι"/>
    <m/>
    <m/>
    <s v="634"/>
    <b v="1"/>
  </r>
  <r>
    <x v="0"/>
    <s v="Against Timarchus (001)"/>
    <s v="192.1"/>
    <s v="εὖ ἐπίστασθε, καὶ μοι σφόδρα τὸ μέλλον ῥηθήσεσθαι διαμνημονεύετε, εἰ μὲν δώσει τῶν ἐπιτηδευμάτων Τίμαρχος δίκην, ἀρχὴν εὐκοσμίας ἐν τῇ πόλει κατασκευάσετε·"/>
    <s v="δίδωμι"/>
    <m/>
    <m/>
    <s v="673"/>
    <b v="1"/>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s v="δίδωμι"/>
    <m/>
    <m/>
    <s v="36"/>
    <b v="1"/>
  </r>
  <r>
    <x v="0"/>
    <s v="The Speech on the Embassy (002)"/>
    <s v="19.1"/>
    <s v="καὶ ὅτι ταῦτ’ ἐστὶν ἀληθῆ, λαβέ μοι τὰ ψηφίσματα, καὶ τὴν ἐκμαρτυρίαν ἀνάγνωθι τὴν Ἀριστοδήμου, καὶ κάλει πρὸς οὓς ἐξεμαρτύρησεν, ἵν’ εἰδῶσιν οἱ δικασταί, τίς ὁ Φιλοκράτους ἑταῖρος, καὶ τίς ὁ τὰς δωρεὰς Ἀριστοδήμῳ φάσκων πείσειν δοῦναι τὸν δῆμον."/>
    <s v="δίδωμι"/>
    <m/>
    <m/>
    <s v="56"/>
    <b v="1"/>
  </r>
  <r>
    <x v="0"/>
    <s v="The Speech on the Embassy (002)"/>
    <s v="44.8"/>
    <s v="ἐὰν δ’ ἐμοὶ τῷ κινδυνεύοντι εἰπεῖν δῶτε ὡς βούλομαι, καὶ σῶσαί με, εἰ μηδὲν ἀδικῶ, δυνήσεσθε, ἱκανὰς εἰληφότες ἀφορμάς, καὶ θεάσεσθε ἐκ τῶν ὁμολογουμένων καὶ τἀντιλεγόμενα."/>
    <s v="δίδωμι"/>
    <m/>
    <m/>
    <s v="122"/>
    <b v="1"/>
  </r>
  <r>
    <x v="0"/>
    <s v="The Speech on the Embassy (002)"/>
    <s v="63.1"/>
    <s v="ὅτι δ’ οὐ ψευδῆ μόνον κατηγόρηκεν, ἀλλὰ καὶ ἀδύνατα γενέσθαι, μίαν μὲν αὐτὸς καθ’ αὑτοῦ μαρτυρίαν μαρτυρήσει, ἑτέραν δὲ πάντες Ἀθηναῖοι καὶ ὑμεῖς ἀναμιμνῃσκόμενοι, τρίτην δὲ ἡ τῆς αἰτίας ἀπιθανότης, τετάρτην δὲ ἀνὴρ ἀξιόλογος, εἷς τῶν πολιτευομένων, Ἀμύντωρ, ᾧ ψήφισμα ἐπεδείξατο Δημοσθένης καὶ ἀνεκοινοῦτο, εἰ δῷ τῷ γραμματεῖ, οὐχ ὑπεναντία, ἀλλὰ ταὐτὰ γεγραφὼς Φιλοκράτει."/>
    <s v="δίδωμι"/>
    <m/>
    <m/>
    <s v="176"/>
    <b v="1"/>
  </r>
  <r>
    <x v="0"/>
    <s v="The Speech on the Embassy (002)"/>
    <s v="67.3"/>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s v="δίδωμι"/>
    <s v="CHECAR"/>
    <m/>
    <s v="186"/>
    <b v="1"/>
  </r>
  <r>
    <x v="0"/>
    <s v="The Speech on the Embassy (002)"/>
    <s v="83.5"/>
    <s v="ῥηθέντων δὲ τῶν λόγων τούτων, Ἀλεξίμαχος ὁ Πήληξ δίδωσιν ἀναγνῶναι ψήφισμα τοῖς προέδροις, ἐν ᾧ ἐγέγραπτο ἀποδοῦναι τοὺς ὅρκους Φιλίππῳ μετὰ τῶν ἄλλων συμμάχων τὸν ἥκοντα παρὰ Κερσοβλέπτου."/>
    <s v="δίδωμι"/>
    <m/>
    <m/>
    <s v="229"/>
    <b v="1"/>
  </r>
  <r>
    <x v="0"/>
    <s v="The Speech on the Embassy (002)"/>
    <s v="154.2"/>
    <s v="τούτῳ συσταθεὶς ὑπό τινων καὶ πυθόμενος ὡς εἰπεῖν δύναται, ὑπερεκθεραπεύσας αὐτὸν καὶ προσαγαγόμενος, ἔπειθεν ἐμοῦ τὰ ψευδῆ καταμαρτυρεῖν πρὸς ὑμᾶς, κἂν παρελθὼν ἐθελήσῃ σχετλιάσαι σαὶ καὶ λέγειν ὡς εἰς οἰκείαν αὑτοῦ γυναῖκα αἰχμάλωτον γεγενημένην πεπαρῴνηκα, πεντακοσίας μὲν ἤδη δραχμὰς ὑπισχνεῖτο αὐτῷ δώσειν, πεντακοσίας δ’ ἑτέρας, ἐπειδὰν καταμαρτυρήσῃ."/>
    <s v="δίδωμι"/>
    <m/>
    <m/>
    <s v="461"/>
    <b v="1"/>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s v="ἐπαγγέλλω"/>
    <b v="0"/>
    <m/>
    <s v="117"/>
    <b v="1"/>
  </r>
  <r>
    <x v="0"/>
    <s v="Against Timarchus (001)"/>
    <s v="64.1"/>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s v="ἐπαγγέλλω"/>
    <b v="0"/>
    <m/>
    <s v="231"/>
    <b v="1"/>
  </r>
  <r>
    <x v="0"/>
    <s v="Against Timarchus (001)"/>
    <s v="81.1"/>
    <s v="καὶ τὰ μὲν πολλὰ καὶ παλαιὰ ἐάσω, τὰ δὲ ἐν αὐτῇ τῇ ἐκκλησίᾳ γενόμενα, ὅτε ἐγὼ τὴν ἐπαγγελίαν ταύτην Τιμάρχῳ ἐπήγγειλα, ταῦθ’ ὑμᾶς ἀναμνῆσαι βούλομαι."/>
    <s v="ἐπαγγέλλω"/>
    <b v="0"/>
    <m/>
    <s v="296"/>
    <b v="1"/>
  </r>
  <r>
    <x v="0"/>
    <s v="Against Timarchus (001)"/>
    <s v="143.5"/>
    <s v="ἐπαγγείλασθαι γὰρ εἰς Ὀποῦντα σῶν ἀπάξειν, εἰ συμπέμψειεν αὐτὸν εἰς τὴν Τροίαν καὶ παρακαταθεῖτο αὑτῷ."/>
    <s v="ἐπαγγέλλω"/>
    <b v="0"/>
    <m/>
    <s v="501"/>
    <b v="1"/>
  </r>
  <r>
    <x v="0"/>
    <s v="The Speech on the Embassy (002)"/>
    <s v="21.4"/>
    <s v="ὃς διασκοπούντων ἡμῶν ὅ τι χρὴ λέγειν, καὶ Κίμωνος εἰπόντος ὅτι φοβοῖτο μὴ δικαιολογούμενος περιγένοιτο ἡμῶν ὁ Φίλιππος, πηγὰς δὴ λόγων ἐπηγγέλλετο, καὶ περὶ τῶν δικαίων τῶν ὑπὲρ Ἀμφιπόλεως καὶ τῆς ἀρχῆς τοῦ πολέμου τοιαῦτα ἐρεῖν ἔφη, ὥστε ἀπορράψειν τὸ Φιλίππου στόμα ὁλοσχοίνῳ ἀβρόχῳ καὶ πείσειν Ἀθηναίους μὲν καταδέξασθαι Λεωσθένην, Φίλιππον δ’ Ἀθηναίοις Ἀμφίπολιν ἀποδοῦναι."/>
    <s v="ἐπαγγέλλω"/>
    <b v="0"/>
    <m/>
    <s v="62"/>
    <b v="1"/>
  </r>
  <r>
    <x v="0"/>
    <s v="The Speech on the Embassy (002)"/>
    <s v="41.2"/>
    <s v="διαλαμβάνων γὰρ ἕκαστον ἡμῶν ἐν μέρει, τῷ μὲν ἔρανον συστήσειν ἐπηγγέλλετο καὶ βοηθήσειν τοῖς ἰδίοις, τὸν δὲ εἰς στρατηγίαν καταστήσειν·"/>
    <s v="ἐπαγγέλλω"/>
    <b v="0"/>
    <m/>
    <s v="111"/>
    <b v="1"/>
  </r>
  <r>
    <x v="0"/>
    <s v="The Speech on the Embassy (002)"/>
    <s v="132.4"/>
    <s v="ἡ μὲν γὰρ Θετταλῶν καὶ Φιλίππου στρατεία πρόδηλος ἦν, οὐ πολλῷ δὲ χρόνῳ πρότερον πρὶν τὴν πρὸς ὑμᾶς εἰρήνην γενέσθαι, πρέσβεις πρὸς ὑμᾶς ἦλθον ἐκ Φωκέων, βοηθεῖν αὑτοῖς κελεύοντες, καὶ ἐπαγγελλόμενοι παραδώσειν Ἀλπωνὸν καὶ Θρόνιον καὶ Νικαιαν, τὰ τῶν παρόδων τῶν εἰς Πύλας χωρία κύρια."/>
    <s v="ἐπαγγέλλω"/>
    <b v="0"/>
    <m/>
    <s v="383"/>
    <b v="1"/>
  </r>
  <r>
    <x v="0"/>
    <s v="The Speech on the Embassy (002)"/>
    <s v="132.4"/>
    <s v="ψηφισαμένων δ’ ὑμῶν παραδοῦναι Προξένῳ τῷ στρατηγῷ τοὺς Φωκέας ταῦτα τὰ χωρία, καὶ πεντήκοντα πληροῦν τριήρεις, καὶ τοὺς μέχρι τετταράκοντα ἐτῶν ἐξιέναι, ἀντὶ τοῦ παραδοῦναι τὰ χωρία Προξένῳ, ἔδησαν οἱ τύραννοι τοὺς πρέσβεις τοὺς ἐπηγγελμένους ὑμῖν παραδώσειν τὰ φυλακτήρια, καὶ τοῖς σπονδοφόροις τοῖς τὰς μυστηριώτιδας σπονδὰς ἐπαγγέλλουσι μόνοι τῶν Ἑλλήνων Φωκεῖς οὐκ ἐσπείσαντο."/>
    <s v="ἐπαγγέλλω"/>
    <b v="0"/>
    <m/>
    <s v="384"/>
    <b v="1"/>
  </r>
  <r>
    <x v="0"/>
    <s v="Against Timarchus (001)"/>
    <s v="139.9"/>
    <s v="τοιγάρτοι τοὺς τῆς πόλεως μὲν εὐεργέτας, ταῖς δ’ ἀρεταῖς ὑπερενηνοχότας, Ἁρμόδιον καὶ Ἀριστογείτονα, ὁ σώφρων καὶ ἔννομος, εἴτε ἔρωτα εἴτε ὅντινα τρόπον χρὴ προσειπεῖν, τοιούτους ἐπαίδευσεν, ὥστε τοὺς ἐπαινοῦντας τὰ ἐκείνων ἔργα καταδεεστέρους δοκεῖν εἶναι ἐν τοῖς ἐγκωμίοις τῶν ἐκείνοις πεπραγμένων."/>
    <s v="ἐπαινέω"/>
    <m/>
    <m/>
    <s v="495"/>
    <b v="1"/>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s v="ἐπαινέω"/>
    <m/>
    <m/>
    <s v="36"/>
    <b v="1"/>
  </r>
  <r>
    <x v="0"/>
    <s v="The Speech on the Embassy (002)"/>
    <s v="53.1"/>
    <s v="ἐγὼ δὲ ψήφισμα γράψω καὶ τῷ κήρυκι σπείσασθαι τῷ παρὰ Φιλίππου ἥκοντι, καὶ τοῖς μέλλουσι παρ’ αὐτοῦ δεῦρο ἰέναι πρέσβεσι, καὶ τοὺς πρυτάνεις, ἐπειδὰν ἥκωσιν οἱ πρέσβεις, ἐκκλησίαν ἐπὶ δύο ἡμέρας ποιεῖν μὴ μόνον ὑπὲρ εἰρήνης, ἀλλὰ καὶ περὶ συμμαχίας, καὶ τοὺς πρέσβεις ἡμᾶς, εἰ δοκοῦμεν ἄξιοι εἶναι, ἐπαινέσαι καὶ καλέσαι ἐπὶ δεῖπνον εἰς τὸ πρυτανεῖον εἰς αὔριον."/>
    <s v="ἐπαινέω"/>
    <m/>
    <m/>
    <s v="149"/>
    <b v="1"/>
  </r>
  <r>
    <x v="0"/>
    <s v="The Speech on the Embassy (002)"/>
    <s v="121.1"/>
    <s v="ἐγὼ δ’ ὑμᾶς ἡδέως ἂν ἐροίμην, εἴ τις πώποτε Ἀθηναίων πρεσβευτὴς ἐκπεμφθείς, ἐφ’ οἷς πεπρέσβευκε κεκώλυται πρὸς τὸν δῆμον ἀπαγγέλλειν, καὶ ταῦτα παθὼν καὶ ἀτιμασθεὶς ὑπὸ τῶν συμπρέσβεων, τούτους ἔγραψ’ ἂν ἐπαινέσαι καὶ καλέσαι ἐπὶ δεῖπνον."/>
    <s v="ἐπαινέω"/>
    <m/>
    <m/>
    <s v="344"/>
    <b v="1"/>
  </r>
  <r>
    <x v="0"/>
    <s v="The Speech on the Embassy (002)"/>
    <s v="121.3"/>
    <s v="Δημοσθένης τοίνυν ἥκων ἀπὸ τῆς ὑστέρας πρεσβείας, ἐν ᾗ φησι τὰ τῶν Ἑλλήνων πράγματα ἀνατραπῆναι, οὐκ ἐν τῷ ψηφίσματι μόνον ἡμᾶς ἐπῄνει, ἀλλ’ ἀπαγγείλαντος πρὸς τὸν δῆμον ἐμοῦ τοὺς περὶ τῶν Ἀμφικτυόνων λόγους καὶ Βοιωτῶν, οὐχ ὥσπερ νῦν συντέμνοντος οὐδ’ ἐπειγομένου, ἀλλ’ ὡς ἐδυνάμην κατὰ ῥῆμα ἀκριβέστατα, καὶ τοῦ δήμου σφόδρα ἀποδεχομένου, παρακληθεὶς ὑπ’ ἐμοῦ μετὰ τῶν ἄλλων συμπρέσβεων καὶ ἐρωτώμενος, εἰ τἀληθῆ καὶ ταὐτὰ ἀπαγγέλλω πρὸς Ἀθηναίους ἅπερ πρὸς Φίλιππον εἶπον, πάντων μαρτυρούντων καὶ ἐπαινούντων με τῶν συμπρέσβεων, ἐπαναστὰς ἐπὶ πᾶσιν οὐκ ἔφη με, ὥσπερ ἐκεῖ, οὕτως ἐν τῷ παρόντι λέγειν, ἀλλ’ ἐκεῖ διπλασίῳ ἄμεινον."/>
    <s v="ἐπαινέω"/>
    <m/>
    <m/>
    <s v="345"/>
    <b v="1"/>
  </r>
  <r>
    <x v="0"/>
    <s v="The Speech on the Embassy (002)"/>
    <s v="168.1"/>
    <s v="πρώτην δ’ ἐξελθὼν στρατείαν τὴν ἐν τοῖς μέρεσι καλουμένην, καὶ συμπαραπέμπων μετὰ τῶν ἡλικιωτῶν καὶ τῶν Ἀλκιβιάδου ξένων τὴν εἰς Φλειοῦντα παραπομπήν, κινδύνου συμβάντος ἡμῖν περὶ τὴν Νεμεάδα καλουμένην χαράδραν, οὕτως ἠγωνισάμην, ὥστε ὑπὸ τῶν ἡγεμόνων ἐπαινεῖσθαι·"/>
    <s v="ἐπαινέω"/>
    <m/>
    <m/>
    <s v="515"/>
    <b v="1"/>
  </r>
  <r>
    <x v="0"/>
    <s v="Against Ctesiphon (003)"/>
    <s v="156.1"/>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s v="ἐπισκήπτω"/>
    <b v="0"/>
    <m/>
    <s v="444"/>
    <b v="1"/>
  </r>
  <r>
    <x v="0"/>
    <s v="Against Timarchus (001)"/>
    <s v="130.5"/>
    <s v="ᾗ οὐδὲ ψευδομαρτυρίων θέμις ἐστὶν ἐπισκήψασθαι."/>
    <s v="ἐπισκήπτω"/>
    <b v="0"/>
    <m/>
    <s v="470"/>
    <b v="1"/>
  </r>
  <r>
    <x v="0"/>
    <s v="Against Timarchus (001)"/>
    <s v="145.8"/>
    <s v="καθεύδοντος δ’ αὐτοῦ ἐπὶ τῇ πυρᾷ, ὥς φησιν ὁ ποιητής, εἴδωλον ἐφίσταται Πατρόκλου, καὶ τοιούτων ἐπεμνήσθη καὶ τοιαῦτα ἐπέσκηψε τῷ Ἀχιλλεῖ, ἐφ’ οἷς καὶ δακρῦσαι καὶ ζηλῶσαι τὴν ἀρετὴν καὶ τὴν φιλίαν ἄξιον αὐτῶν ἐστιν."/>
    <s v="ἐπισκήπτω"/>
    <b v="0"/>
    <m/>
    <s v="510"/>
    <b v="1"/>
  </r>
  <r>
    <x v="0"/>
    <s v="Against Timarchus (001)"/>
    <s v="146.1"/>
    <s v="ἐπισκήπτει μὲν γὰρ αὐτῷ, προειπὼν ὅτι οὐδὲ ἐκεῖνος ἀπέχει μακρὰν τῆς τοῦ βίου τελευτῆς, εἴ πως εἴη δυνατόν, προδιοικήσασθαι, ὅπως τὸν αὐτὸν τρόπον, ὥσπερ καὶ ἐτράφησαν καὶ ἐβίωσαν ἐν τῷ αὐτῷ, οὕτω καὶ τελευτησάντων αὐτῶν τὰ ὀστᾶ ἐν τῇ αὐτῇ σορῷ κείσεται·"/>
    <s v="ἐπισκήπτω"/>
    <b v="0"/>
    <m/>
    <s v="511"/>
    <b v="1"/>
  </r>
  <r>
    <x v="0"/>
    <s v="Against Ctesiphon (003)"/>
    <s v="27.1"/>
    <s v="ἐπὶ γὰρ Χαιρώνδου ἄρχοντος, Θαργηλιῶνος μηνὸς δευτέρᾳ φθίνοντος, ἐκκλησίας οὔσης ἔγραψε Δημοσθένης ἀγορὰν ποιῆσαι τῶν φυλῶν Ξκιροφοριῶνος δευτέρα ἱσταμένου καὶ τρίτῃ, καὶ ἐπέταξεν ἐν τῷ ψηφίσματι ἑκάστης τῶν φυλῶν ἑλέσθαι τοὺς ἐπιμελησομένους τῶν ἔργων ἐπὶ τὰ τείχη καὶ ταμίας, καὶ μάλα ὀρθῶς, ἵν’ ἡ πόλις ἔχοι ὑπεύθυνα σώματα παρ’ ὧν ἔμελλε τῶν ἀνηλωμένων λόγον ἀπολήψεσθαι."/>
    <s v="ἐπιτάσσω"/>
    <b v="0"/>
    <m/>
    <s v="92"/>
    <b v="1"/>
  </r>
  <r>
    <x v="0"/>
    <s v="Against Ctesiphon (003)"/>
    <s v="30.5"/>
    <s v="τοῦτο δὲ γίγνεται, ὅταν, ὥσπερ νῦν, ἐπιταχθῇ τι ταῖς φυλαῖς, ἢ τάφρους ἐξεργάζεσθαι ἢ τριήρεις ναυπηγεῖσθαι."/>
    <s v="ἐπιτάσσω"/>
    <b v="0"/>
    <m/>
    <s v="100"/>
    <b v="1"/>
  </r>
  <r>
    <x v="0"/>
    <s v="Against Timarchus (001)"/>
    <s v="3.4"/>
    <s v="οἱ μὲν γὰρ νόμοι προεῖπον αὐτῷ αἰσχρῶς βεβιωκότι μὴ δημηγορεῖν, ἐπίταγμα, ὥς γε δὴ ἐγὼ κρίνω, οὐ χαλεπὸν ἐπιτάξαντες, ἀλλὰ καὶ πάνυ ῥᾴδιον·"/>
    <s v="ἐπιτάσσω"/>
    <b v="0"/>
    <m/>
    <s v="6"/>
    <b v="1"/>
  </r>
  <r>
    <x v="0"/>
    <s v="Against Timarchus (001)"/>
    <s v="70.6"/>
    <s v="οὐκ οἴεσθε τὸν Ἡγήσανδρον ἀπολυόμενον τὰς πρὸς τὸν Λεωδάμαντα πράξεις τὰς περιβοήτους, ἃς ὑμεῖς ἅπαντες σύνιστε, ὑπερήφανα ἐπιτάγματα ἐπιτάττειν, ὡς ταῖς τούτου ὑπερβολαῖς αὐτὸν δόξοντα μέτρια διαπεπρᾶχθαι;"/>
    <s v="ἐπιτάσσω"/>
    <b v="0"/>
    <m/>
    <s v="260"/>
    <b v="1"/>
  </r>
  <r>
    <x v="0"/>
    <s v="Against Timarchus (001)"/>
    <s v="76.1"/>
    <s v="οὐκ εὔδηλον ὅτι πᾶσα ἀνάγκη τὸν τὰ τηλικαῦτα ἐπιτάγματά τισιν ἐπιτάττοντα καὶ αὐτὸν ἀντὶ τούτων ἡδονάς τινας παρασκευάζειν τοῖς τὸ ἀργύριον προαναλίσκουσιν;"/>
    <s v="ἐπιτάσσω"/>
    <b v="0"/>
    <m/>
    <s v="277"/>
    <b v="1"/>
  </r>
  <r>
    <x v="0"/>
    <s v="Against Timarchus (001)"/>
    <s v="95.2"/>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s v="ἐπιτάσσω"/>
    <b v="0"/>
    <m/>
    <s v="345"/>
    <b v="1"/>
  </r>
  <r>
    <x v="0"/>
    <s v="Against Timarchus (001)"/>
    <s v="180.2"/>
    <s v="ἅμα δὲ παρακαλέσας ἄλλον τινὰ τῶν Λακεδαιμονίων, ἄνδρα λέγειν μὲν οὐκ εὐφυᾶ, τὰ δὲ κατὰ πόλεμον λαμπρὸν καὶ πρὸς δικαιοσύνην καὶ ἐγκράτειαν διαφέροντα, ἐπέταξεν αὐτῷ τὰς αὐτὰς εἰπεῖν γνώμας οὕτως ὅπως ἂν δύνηται, ἃς εἶπεν ὁ πρότερος ῥήτωρ, ἵνα, ἔφη, οἱ Λακεδαιμόνιοι ἀνδρὸς ἀγαθοῦ φθεγξαμένου ψηφίσωνται, τὰς δὲ τῶν ἀποδεδειλιακότων καὶ πονηρῶν ἀνθρώπων φωνὰς μηδὲ τοῖς ὠσὶ προσδέχωνται."/>
    <s v="ἐπιτάσσω"/>
    <b v="0"/>
    <m/>
    <s v="640"/>
    <b v="1"/>
  </r>
  <r>
    <x v="0"/>
    <s v="Against Ctesiphon (003)"/>
    <s v="156.1"/>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s v="ἱκετεύω"/>
    <b v="0"/>
    <m/>
    <s v="444"/>
    <b v="1"/>
  </r>
  <r>
    <x v="0"/>
    <s v="Against Timarchus (001)"/>
    <s v="98.8"/>
    <s v="τὸ δ’ Ἀλωπεκῆσι χωρίον, ὃ ἦν ἄπωθεν τοῦ τείχους ἕνδεκα ἢ δώδεκα στάδια, ἱκετευούσης καὶ ἀντιβολούσης τῆς μητρός, ὡς ἐγὼ πυνθάνομαι, ἐᾶσαι καὶ μὴ ἀποδόσθαι, ἀλλ’ εἰ μή τι ἄλλο, ἐνταφῆναί γ’ ὑπολιπεῖν αὑτῇ, οὐδὲ τούτου τοῦ χωρίου ἀπέσχετο, ἀλλὰ καὶ τοῦτ’ ἀπέδοτο δισχιλίων δραχμῶν."/>
    <s v="ἱκετεύω"/>
    <b v="0"/>
    <s v="CURIOSO"/>
    <s v="356"/>
    <b v="1"/>
  </r>
  <r>
    <x v="0"/>
    <s v="Against Timarchus (001)"/>
    <s v="113.3"/>
    <s v="πεμφθεὶς γὰρ ὑφ’ ὑμῶν ἐξεταστὴς τῶν ἐν Ἐρετρίᾳ ξένων, μόνος τῶν ἐξεταστῶν ὡμολόγει λαβεῖν ἀργύριον, καὶ οὐ περὶ τοῦ πράγματος ἀπελογεῖτο, ἀλλ’ εὐθὺς περὶ τοῦ τιμήματος ἱκέτευεν ὁμολογῶν ἀδικεῖν."/>
    <s v="ἱκετεύω"/>
    <b v="0"/>
    <m/>
    <s v="408"/>
    <b v="1"/>
  </r>
  <r>
    <x v="0"/>
    <s v="The Speech on the Embassy (002)"/>
    <s v="179.6"/>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s v="ἱκετεύω"/>
    <b v="0"/>
    <m/>
    <s v="535"/>
    <b v="1"/>
  </r>
  <r>
    <x v="0"/>
    <s v="The Speech on the Embassy (002)"/>
    <s v="180.1"/>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s v="ἱκετεύω"/>
    <b v="0"/>
    <m/>
    <s v="536"/>
    <b v="1"/>
  </r>
  <r>
    <x v="0"/>
    <s v="Against Ctesiphon (003)"/>
    <s v="35.4"/>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s v="κηρύσσω"/>
    <b v="0"/>
    <m/>
    <s v="115"/>
    <b v="1"/>
  </r>
  <r>
    <x v="0"/>
    <s v="Against Ctesiphon (003)"/>
    <s v="43.4"/>
    <s v="τοῖς μὲν γὰρ ἀπεδέδεικτο τόπος ἡ ἐκκλησία, ἐν ᾗ χρῆν στεφανοῦσθαι, καὶ ἀπείρητο ἄλλοθι μηδαμοῦ κηρύττεσθαι·"/>
    <s v="κηρύσσω"/>
    <b v="0"/>
    <m/>
    <s v="130"/>
    <b v="1"/>
  </r>
  <r>
    <x v="0"/>
    <s v="Against Ctesiphon (003)"/>
    <s v="45.1"/>
    <s v="ὅταν οὖν ἀποδείξῃ τοῖς μὲν ὑπὸ τῆς βουλῆς στεφανουμένοις τὸ βουλευτήριον ἀναρρηθῆναι, τοῖς δ’ ὑπὸ τοῦ δήμου τὴν ἐκκλησίαν, τοῖς δ’ ὑπὸ τῶν δημοτῶν καὶ φυλετῶν ἀπείπῃ μὴ κηρύττεσθαι τοῖς τραγῳδοῖς, ἵνα μηδεὶς ἐρανίζων στεφάνους καὶ κηρύγματα ψευδῆ φιλοτιμίαν κτᾶται, προσαπείπῃ δ’ ἐν τῷ νόμῳ μηδ’ ὑπὸ ἄλλου μηδενὸς ἀνακηρύττεσθαι, ἀπούσης βουλῆς καὶ δήμου καὶ φυλετῶν καὶ δημοτῶν, —ὅταν δέ τις ταῦτα ἀφέλῃ, τί τὸ καταλειπόμενόν ἐστι πλὴν οἱ ξενικοὶ στέφανοι;"/>
    <s v="κηρύσσω"/>
    <b v="0"/>
    <m/>
    <s v="138"/>
    <b v="1"/>
  </r>
  <r>
    <x v="0"/>
    <s v="Against Ctesiphon (003)"/>
    <s v="47.1"/>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s v="κηρύσσω"/>
    <b v="0"/>
    <m/>
    <s v="145"/>
    <b v="1"/>
  </r>
  <r>
    <x v="0"/>
    <s v="Against Ctesiphon (003)"/>
    <s v="48.4"/>
    <s v="εἰ δὲ ὁ δῆμος ὁ Ἀθηναίων, ἀποδέδεικταί σοι τόπος ὅπου δεῖ τοῦτο γίγνεσθαι, ἀπείρηταί σοι ἔξω τῆς ἐκκλησίας μὴ κηρύττεσθαι."/>
    <s v="κηρύσσω"/>
    <b v="0"/>
    <m/>
    <s v="149"/>
    <b v="1"/>
  </r>
  <r>
    <x v="0"/>
    <s v="Against Ctesiphon (003)"/>
    <s v="147.5"/>
    <s v="οὐδ’ ἱκανόν ἐστιν αὐτῷ ἐναντίον ὑμῶν κηρύττεσθαι, ἀλλ’ εἰ μὴ τῶν Ἑλλήνων ἐναντίον ἀναρρηθήσεται, τοῦτ’ ἀγανακτεῖ."/>
    <s v="κηρύσσω"/>
    <b v="0"/>
    <m/>
    <s v="429"/>
    <b v="1"/>
  </r>
  <r>
    <x v="0"/>
    <s v="Against Ctesiphon (003)"/>
    <s v="154.1"/>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s v="κηρύσσω"/>
    <b v="0"/>
    <m/>
    <s v="440"/>
    <b v="1"/>
  </r>
  <r>
    <x v="0"/>
    <s v="Against Ctesiphon (003)"/>
    <s v="204.1"/>
    <s v="δεύτερον δ’ ὑμῖν διεξῆλθον τοὺς περὶ τῶν κηρυγμάτων νόμους, ἐν οἷς διαρρήδην ἀπείρηται τὸν ὑπὸ τοῦ δήμου στεφανούμενον μὴ κηρύττεσθαι ἔξω τῆς ἐκκλησίας·"/>
    <s v="κηρύσσω"/>
    <b v="0"/>
    <m/>
    <s v="645"/>
    <b v="1"/>
  </r>
  <r>
    <x v="0"/>
    <s v="Against Ctesiphon (003)"/>
    <s v="90.5"/>
    <s v="ἀπορῶν δ’ ὅ τι χρήσαιτο αὑτῷ, καὶ παραγγελλομένης ἐπ’ αὐτὸν ἤδη στρατείας, μίαν ἐλπίδα λοιπὴν κατεῖδε σωτηρίας, ἔνορκον λαβεῖν τὸν Ἀθηναίων δῆμον, σύμμαχον ὀνομασθέντα, βοηθήσειν, εἴ τις ἐπ’ αὐτὸν ἴοι·"/>
    <s v="παραγγέλλω"/>
    <b v="0"/>
    <m/>
    <s v="270"/>
    <b v="1"/>
  </r>
  <r>
    <x v="0"/>
    <s v="Against Ctesiphon (003)"/>
    <s v="98.6"/>
    <s v="εἰρῆσθαι γὰρ ἐν ταῖς πόλεσιν ὑφ’ αὑτοῦ καὶ παρηγγέλθαι πάντας ἥκειν συνεδρεύσοντας Ἀθήναξε εἰς τὴν πανσέληνον."/>
    <s v="παραγγέλλω"/>
    <b v="0"/>
    <m/>
    <s v="295"/>
    <b v="1"/>
  </r>
  <r>
    <x v="0"/>
    <s v="The Speech on the Embassy (002)"/>
    <s v="77.7"/>
    <s v="τὴν μὲν τοιαύτην ἀβουλίαν ὁμολογῶ παραγγέλλειν φυλάττεσθαι, τὰ δ’ ὀλίγῳ πρότερον εἰρημένα μιμεῖσθαι."/>
    <s v="παραγγέλλω"/>
    <b v="0"/>
    <m/>
    <s v="208"/>
    <b v="1"/>
  </r>
  <r>
    <x v="0"/>
    <s v="Against Timarchus (001)"/>
    <s v="122.3"/>
    <s v="μὴ γὰρ ὅτι, εἰ πέπρακταί μοι τι τούτων, ἀλλ’ εἰ δοκῶ ὑμῖν παραπλησίως βεβιωκέναι ταῖς λεγομέναις ὑπὸ τούτου αἰτίαις, ἀβίωτον ἡγούμενος ἐμαυτῷ τὸν λοιπὸν βίον, παραδίδωμι τὴν εἰς ἐμαυτὸν τιμωρίαν ἐναπολογήσασθαι τῇ πόλει πρὸς τοὺς Ἕλληνας, οὐδ’ ἥκω παραιτησόμενος ὑμᾶς, ἀλλὰ καταχρήσασθέ μοι, εἰ δοκῶ τοιοῦτος εἶναι."/>
    <s v="παραιτέομαι"/>
    <b v="0"/>
    <s v="c. acc."/>
    <s v="433"/>
    <b v="1"/>
  </r>
  <r>
    <x v="0"/>
    <s v="The Speech on the Embassy (002)"/>
    <s v="19.1"/>
    <s v="οὕτω δ’ ἦν πρόθυμος εἰς τὰ πράγματα, ὥστε ἐν τῇ βουλῇ γράφει, ἵνα ἀζήμιος ὢν ἡμῖν ὁ Ἀριστόδημος συμπρεσβεύῃ, ἑλέσθαι πρέσβεις ἐπὶ τὰς πόλεις ἐν αἷς ἔδει τὸν Ἀριστόδημον ἀγωνίζεσθαι, οἵτινες ὑπὲρ αὐτοῦ παραιτήσονται τὰς ζημίας."/>
    <s v="παραιτέομαι"/>
    <b v="0"/>
    <m/>
    <s v="55"/>
    <b v="1"/>
  </r>
  <r>
    <x v="0"/>
    <s v="Against Ctesiphon (003)"/>
    <s v="t.1"/>
    <s v="ἐγὼ δὲ πεπιστευκὼς ἥκω πρῶτον μὲν τοῖς θεοῖς, ἔπειτα τοῖς νόμοις καὶ ὑμῖν, ἡγούμενος οὐδεμίαν παρασκευὴν μεῖζον ἰσχύειν παρ’ ὑμῖν τῶν νόμων καὶ τῶν δικαίων."/>
    <s v="πιστεύω"/>
    <m/>
    <m/>
    <s v="2"/>
    <b v="1"/>
  </r>
  <r>
    <x v="0"/>
    <s v="Against Ctesiphon (003)"/>
    <s v="85.1"/>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s v="πιστεύω"/>
    <m/>
    <m/>
    <s v="261"/>
    <b v="1"/>
  </r>
  <r>
    <x v="0"/>
    <s v="Against Ctesiphon (003)"/>
    <s v="138.1"/>
    <s v="καίτοι πολλὰς μὲν πρότερον πρεσβείας ἐπρέσβευσαν εἰς Θήβας οἱ μάλιστα οἰκείως ἐκείνοις διακείμενοι, πρῶτος μὲν Θρασύβουλος ὁ Κολλυτεύς, ἀνὴρ ἐν Θήβαις πιστευθεὶς ὡς οὐδεὶς ἕτερος, πάλιν Θράσων ὁ Ἑρχιεύς, πρόξενος ὢν Θηβαίοις, Λεωδάμας ὁ Ἀχαρνεύς, οὐχ ἧττον Δημοσθένους λέγειν δυνάμενος, ἀλλ’ ἔμοιγε καὶ ἡδίων, Ἀρχέδημος ὁ Πήληξ, καὶ δυνατὸς εἰπεῖν καὶ πολλὰ κεκινδυνευκὼς ἐν τῇ πολιτείᾳ διὰ Θηβαίους, Ἀριστοφῶν ὁ Ἀζηνιεύς, πλεῖστον χρόνον τὴν τοῦ βοιωτιάζειν ὑπομείνας αἰτίαν, Πύρρανδρος ὁ Ἀναφλύστιος, ὃς ἔτι καὶ νῦν ζῇ."/>
    <s v="πιστεύω"/>
    <m/>
    <m/>
    <s v="410"/>
    <b v="1"/>
  </r>
  <r>
    <x v="0"/>
    <s v="Against Ctesiphon (003)"/>
    <s v="208.7"/>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s v="πιστεύω"/>
    <m/>
    <m/>
    <s v="659"/>
    <b v="1"/>
  </r>
  <r>
    <x v="0"/>
    <s v="Against Timarchus (001)"/>
    <s v="87.1"/>
    <s v="φέρε δὴ πρὸς τοῦ Διὸς καὶ θεῶν, εἰ ἐπὶ τὴν αὐτὴν ἐτράποντο ἀπολογίαν ἥνπερ Τίμαρχος νυνὶ καὶ οἱ συναγορεύοντες αὐτῷ, καὶ ἠξίουν διαρρήδην τινὰ μαρτυρεῖν περὶ τῆς αἰτίας ἢ τοὺς δικαστὰς μὴ πιστεύειν·"/>
    <s v="πιστεύω"/>
    <m/>
    <m/>
    <s v="315"/>
    <b v="1"/>
  </r>
  <r>
    <x v="0"/>
    <s v="Against Timarchus (001)"/>
    <s v="171.1"/>
    <s v="κατιδὼν γὰρ οἰκίαν πλουσίαν καὶ οὐκ εὐνομουμένην, ἧς ἡγεμὼν μὲν ἦν γυνὴ μέγα φρονοῦσα καὶ νοῦν οὐκ ἔχουσα, νεανίσκος δὲ ὀρφανὸς ἡμιμανὴς διεχείριζε τὴν οὐσίαν, Ἀρίσταρχος ὁ τοῦ Μόσχου, τούτου προσποιησάμενος ἐραστὴς εἶναι, καὶ τὸ μειράκιον εἰς τὴν φιλανθρωπίαν ταύτην προκαλεσάμενος, ἐλπίδων κενῶν ἐμπλήσας, ὡς αὐτίκα δὴ μάλα τῶν ῥητόρων πρωτεύσοντα, κατάλογον ἀποφαίνων, τοιούτων εἰσηγητὴς αὐτῷ καὶ διδάσκαλος ἔργων ἐγένετο, ἐξ ὧν ἐκεῖνος μὲν φεύγει τὴν πατρίδα, οὗτος δ’ αὐτοῦ τὰ τῆς φυγῆς ἐφόδια προλαβὼν τρία τάλαντα ἀπεστέρηκε, Νικόδημος δ’ ὁ Ἀφιδναῖος ὑπ’ Ἀριστάρχου τετελεύτηκε βιαίῳ θανάτῳ, ἐκκοπεὶς ὁ δείλαιος ἀμφοτέρους τοὺς ὀφθαλμοὺς καὶ τὴν γλῶτταν ἐκτμηθείς, ᾗ ἐπαρρησιάζετο πιστεύων τοῖς νόμοις καὶ ὑμῖν."/>
    <s v="πιστεύω"/>
    <m/>
    <m/>
    <s v="616"/>
    <b v="1"/>
  </r>
  <r>
    <x v="0"/>
    <s v="The Speech on the Embassy (002)"/>
    <s v="130.4"/>
    <s v="τί γὰρ ἄν τις τοιούτῳ πιστεύσειεν ἀνθρώπῳ, ὃς ἐγκεχείρηκε λέγειν ὡς Φίλιππος, οὐ τοῖς αὑτοῦ στρατηγήμασιν, ἀλλὰ ταῖς ἐμαῖς δημηγορίαις, εἴσω Πυλῶν παρῆλθε;"/>
    <s v="πιστεύω"/>
    <m/>
    <m/>
    <s v="377"/>
    <b v="1"/>
  </r>
  <r>
    <x v="0"/>
    <s v="The Speech on the Embassy (002)"/>
    <s v="134.11"/>
    <s v="ἀκούετε, ὦ ἄνδρες Ἀθηναῖοι, τῶν χρόνων παραναγιγνωσκομένων ἐκ τῶν δημοσίων γραμμάτων, καὶ τῶν μαρτύρων ὑμῖν προσδιαμαρτυρούντων, ὅτι πρὶν ἐμὲ χειροτονηθῆναι πρεσβευτήν, Φάλαικος ὁ τῶν Φωκέων τύραννος ἡμῖν μὲν καὶ Λακεδαιμονίοις ἠπίστει, Φιλίππῳ δ’ ἐπίστευεν."/>
    <s v="πιστεύω"/>
    <m/>
    <m/>
    <s v="388"/>
    <b v="1"/>
  </r>
  <r>
    <x v="0"/>
    <s v="The Speech on the Embassy (002)"/>
    <s v="165.5"/>
    <s v="ἆρά γε οὐχ ὡς σὺ τοῖς ἐντυγχάνουσι καὶ πιστεύσασι κέχρησαι, λόγους εἰς δικαστήρια γράφοντα μισθοῦ, τούτους ἐκφέρειν τοῖς ἀντιδίκοις;"/>
    <s v="πιστεύω"/>
    <m/>
    <m/>
    <s v="502"/>
    <b v="1"/>
  </r>
  <r>
    <x v="0"/>
    <s v="Against Timarchus (001)"/>
    <s v="78.5"/>
    <s v="οὐδὲν γὰρ οἶμαι δοκεῖ προσδεῖσθαι ὑμῖν λόγου οὐδὲ μαρτυρίας, ὅσα τις σαφῶς οἶδεν αὐτός."/>
    <s v="προσδέομαι"/>
    <b v="0"/>
    <m/>
    <s v="284"/>
    <b v="1"/>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s v="προστάσσω"/>
    <m/>
    <m/>
    <s v="3"/>
    <b v="1"/>
  </r>
  <r>
    <x v="0"/>
    <s v="Against Ctesiphon (003)"/>
    <s v="13.4"/>
    <s v="ἀρχὰς δὲ φήσουσιν ἐκείνας εἶναι ἃς οἱ θεσμοθέται ἀποκληροῦσιν ἐν τῷ Θησείῳ, κἀκείνας ἃς ὁ δῆμος χειροτονεῖ ἐν ἀρχαιρεσίαις, στρατηγοὺς καὶ ἱππάρχους καὶ τὰς μετὰ τούτων ἀρχάς, τὰ δ’ ἄλλα πάντα πραγματείας προστεταγμένας κατὰ ψήφισμα."/>
    <s v="προστάσσω"/>
    <m/>
    <m/>
    <s v="35"/>
    <b v="1"/>
  </r>
  <r>
    <x v="0"/>
    <s v="Against Ctesiphon (003)"/>
    <s v="37.3"/>
    <s v="εἰ γὰρ τοῦτό ἐστιν ἀληθές, καὶ τοιοῦτον ἔθος παραδέδυκεν ὑμῶν εἰς τὴν πολιτείαν, ὥστ’ ἀκύρους νόμους ἐν τοῖς κυρίοις ἀναγεγράφθαι, καὶ δύο περὶ μιᾶς πράξεως ὑπεναντίους ἀλλήλοις, τί ἂν ἔτι ταύτην εἴποι τις εἶναι πολιτείαν, ἐν ᾗ ταὐτὰ προστάττουσιν οἱ νόμοι ποιεῖν καὶ μὴ ποιεῖν;"/>
    <s v="προστάσσω"/>
    <m/>
    <m/>
    <s v="117"/>
    <b v="1"/>
  </r>
  <r>
    <x v="0"/>
    <s v="Against Ctesiphon (003)"/>
    <s v="38.2"/>
    <s v="μήθ’ ὑμεῖς ποτε εἰς τοσαύτην ἀταξίαν τῶν νόμων προβαίητε, οὔτε ἠμέληται περὶ τῶν τοιούτων τῷ νομοθέτῃ τῷ τὴν δημοκρατίαν καταστήσαντι, ἀλλὰ διαρρήδην προστέτακται τοῖς θεσμοθέταις καθ’ ἕκαστον ἐνιαυτὸν διορθοῦν ἐν τῷ δήμῳ τοὺς νόμους, ἀκριβῶς ἐξετάσαντας καὶ σκεψαμένους, εἴ τις ἀναγέγραπται νόμος ἐναντίος ἑτέρῳ νόμῳ, ἢ ἂκυρος ἐν τοῖς κυρίοις, ἢ που εἰσὶ νόμοι πλείους ἑνὸς ἀναγεγραμμένοι περὶ ἑκάστης πράξεως."/>
    <s v="προστάσσω"/>
    <m/>
    <m/>
    <s v="119"/>
    <b v="1"/>
  </r>
  <r>
    <x v="0"/>
    <s v="Against Timarchus (001)"/>
    <s v="9.1"/>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s v="προστάσσω"/>
    <m/>
    <m/>
    <s v="25"/>
    <b v="1"/>
  </r>
  <r>
    <x v="0"/>
    <s v="The Speech on the Embassy (002)"/>
    <s v="62.5"/>
    <s v="οἱ μὲν γὰρ ἀπεφήναντο ἀναμεῖναι τὰς Ἑλληνικὰς πρεσβείας, Δημοσθένης δὲ οὐ λόγῳ μόνον κεκώλυκε περιμεῖναι, ὁ πάντων αἴσχιστα καὶ τάχιστα μετατιθέμενος, ἀλλ’ ἔργῳ καὶ ψηφίσματι, προστάξας ἤδη βεβουλεῦσθαι."/>
    <s v="προστάσσω"/>
    <m/>
    <m/>
    <s v="174"/>
    <b v="1"/>
  </r>
  <r>
    <x v="0"/>
    <s v="The Speech on the Embassy (002)"/>
    <s v="98.2"/>
    <s v="οὔτε γὰρ τὸ ψήφισμα τοῦθ’ ἡμῖν προσέταττεν, ἀλλ’ ἀπολαβεῖν μόνον τοὺς ὅρκους καὶ ἄλλ’ ἄττα, οὔτ’ ἐλθόντας πράττειν οὐδὲν ἐνεδέχετο, τῶν περὶ Κερσοβλέπτην ἤδη γεγενημένων, ὡς ἀρτίως ἠκούσατε, οὔθ’ οὗτος οὐδὲν ἀληθὲς εἶπεν, ἀλλὰ ψεύδεται καὶ κατηγορεῖν οὐδὲν ἀληθὲς ἔχων τερατεύεται."/>
    <s v="προστάσσω"/>
    <m/>
    <m/>
    <s v="272"/>
    <b v="1"/>
  </r>
  <r>
    <x v="0"/>
    <s v="The Speech on the Embassy (002)"/>
    <s v="101.1"/>
    <s v="ὡς δ’ ἦμεν ἐν Μακεδονίᾳ καὶ συνήλθομεν εἰς ταὐτόν, καὶ Φίλιππον ἐκ Θρᾴκης παρόντα κατειλήφεμεν, ἀνεγνώσθη μὲν τὸ ψήφισμα καθ’ ὃ ἐπρεσβεύομεν, καὶ τὰ προστεταγμένα ἡμῖν πρὸς τῷ τοὺς ὅρκους ἀπολαβεῖν συνηριθμούμεθα·"/>
    <s v="προστάσσω"/>
    <m/>
    <m/>
    <s v="278"/>
    <b v="1"/>
  </r>
  <r>
    <x v="0"/>
    <s v="The Speech on the Embassy (002)"/>
    <s v="120.1"/>
    <s v="ἔλεγον δὲ πρὸς ὑμᾶς, ὅτι Κλεοχάρης ὁ Χαλκιδεὺς θαυμάζειν ὑμῶν καὶ Φιλίππου φαίη τὴν ἐξαίφνης ὁμόνοιαν, ἄλλως τε καὶ προστεταγμένον ἡμῖν, πράττειν ἀγαθὸν ὅ τι ἂν δυνώμεθα·"/>
    <s v="προστάσσω"/>
    <m/>
    <m/>
    <s v="339"/>
    <b v="1"/>
  </r>
  <r>
    <x v="0"/>
    <s v="The Speech on the Embassy (002)"/>
    <s v="65.1"/>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s v="προτίθημι"/>
    <b v="0"/>
    <m/>
    <s v="177"/>
    <b v="1"/>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s v="συμβουλεύω"/>
    <m/>
    <m/>
    <s v="3"/>
    <b v="1"/>
  </r>
  <r>
    <x v="0"/>
    <s v="Against Ctesiphon (003)"/>
    <s v="134.8"/>
    <s v="λέγει γάρ που, παιδεύων τὰ πλήθη καὶ συμβουλεύων ταῖς πόλεσι τοὺς πονηροὺς τῶν δημαγωγῶν μὴ προσδέχεσθαι·"/>
    <s v="συμβουλεύω"/>
    <m/>
    <m/>
    <s v="401"/>
    <b v="1"/>
  </r>
  <r>
    <x v="0"/>
    <s v="Against Ctesiphon (003)"/>
    <s v="225.4"/>
    <s v="ἔπειτα ἐπερωτᾶν με, ὡς ἐγὼ πυνθάνομαι, μέλλει, τίς ἂν εἴη τοιοῦτος ἰατρός, ὅστις τῷ νοσοῦντι μεταξὺ μὲν ἀσθενοῦντι μηδὲν συμβουλεύοι, τελευτήσαντος δὲ ἐλθὼν εἰς τὰ ἔνατα διεξίοι πρὸς τοὺς οἰκείους ἃ ἐπιτηδεύσας ὑγιὴς ἂν ἐγένετο."/>
    <s v="συμβουλεύω"/>
    <m/>
    <m/>
    <s v="715"/>
    <b v="1"/>
  </r>
  <r>
    <x v="0"/>
    <s v="Against Ctesiphon (003)"/>
    <s v="226.1"/>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s v="συμβουλεύω"/>
    <m/>
    <m/>
    <s v="716"/>
    <b v="1"/>
  </r>
  <r>
    <x v="0"/>
    <s v="Against Timarchus (001)"/>
    <s v="29.4"/>
    <s v="ἄνθρωπε, τῇ πόλει, ὑπὲρ ἧς τὰ ὅπλα μὴ τίθεσαι ἢ διὰ δειλίαν μὴ δυνατὸς εἶ ἐπαμῦναι, μηδὲ συμβουλεύειν βουλεύειν ἀξίου."/>
    <s v="συμβουλεύω"/>
    <m/>
    <m/>
    <s v="107"/>
    <b v="1"/>
  </r>
  <r>
    <x v="0"/>
    <s v="Against Timarchus (001)"/>
    <s v="64.1"/>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s v="συμβουλεύω"/>
    <m/>
    <m/>
    <s v="231"/>
    <b v="1"/>
  </r>
  <r>
    <x v="0"/>
    <s v="The Speech on the Embassy (002)"/>
    <s v="49.1"/>
    <s v="ἐφ’ ἅπασι δ’ ἡμῖν ἀνίσταται τελευταῖος Δημοσθένης, καὶ τερατευσάμενος, ὥσπερ εἴωθε, τῷ σχήματι καὶ τρίψας τὴν κεφαλήν, ὁρῶν ἐπισημαινόμενον τὸν δῆμον καὶ ἀποδεδεγμένον τοὺς παρ’ ἐμοῦ λόγους, ἀμφοτέρων ἔφη θαυμάζειν, καὶ τῶν ἀκουόντων καὶ τῶν πρεσβευσάντων, ὅταν παρέντες τὸν χρόνον, οἱ μὲν τὸν τοῦ βουλεύεσθαι, οἱ δὲ τὸν τοῦ συμβουλεύειν, ἀποδιατρίβωσι τὴν ὑπερόριον λαλιὰν ἀγαπῶντες ἐν τοῖς οἰκείοις πράγμασιν·"/>
    <s v="συμβουλεύω"/>
    <m/>
    <m/>
    <s v="132"/>
    <b v="1"/>
  </r>
  <r>
    <x v="0"/>
    <s v="The Speech on the Embassy (002)"/>
    <s v="65.1"/>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s v="συμβουλεύω"/>
    <m/>
    <m/>
    <s v="177"/>
    <b v="1"/>
  </r>
  <r>
    <x v="0"/>
    <s v="The Speech on the Embassy (002)"/>
    <s v="79.4"/>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s v="συμβουλεύω"/>
    <m/>
    <m/>
    <s v="215"/>
    <b v="1"/>
  </r>
  <r>
    <x v="0"/>
    <s v="The Speech on the Embassy (002)"/>
    <s v="165.2"/>
    <s v="οὐ τῇ πόλει πρὸς τὸ παρὸν τὰ βέλτιστα συμβουλεύειν;"/>
    <s v="συμβουλεύω"/>
    <m/>
    <m/>
    <s v="498"/>
    <b v="1"/>
  </r>
  <r>
    <x v="1"/>
    <s v="Agamemnon (005)"/>
    <s v="414"/>
    <s v="πόθῳ δ’ ὑπερποντίας φάσμα δόξει δόμων ἀνάσσειν."/>
    <s v="δοκέω"/>
    <m/>
    <m/>
    <s v="156"/>
    <b v="0"/>
  </r>
  <r>
    <x v="1"/>
    <s v="Agamemnon (005)"/>
    <s v="936"/>
    <s v="ἐν ποικίλοις ἂν κάρτα μοι βῆναι δοκεῖ."/>
    <s v="δοκέω"/>
    <m/>
    <m/>
    <s v="376"/>
    <b v="0"/>
  </r>
  <r>
    <x v="1"/>
    <s v="Agamemnon (005)"/>
    <s v="1236"/>
    <s v="ὡς δ’ ἐπωλολύξατο ἡ παντότολμος, ὥσπερ ἐν μάχης τροπῇ, δοκεῖ δὲ χαίρειν νοστίμῳ σωτηρίᾳ."/>
    <s v="δοκέω"/>
    <m/>
    <m/>
    <s v="553"/>
    <b v="0"/>
  </r>
  <r>
    <x v="1"/>
    <s v="Agamemnon (005)"/>
    <s v="1346"/>
    <s v="τοὔργον εἰργάσθαι δοκεῖ μοι βασιλέως οἰμώγμασιν."/>
    <s v="δοκέω"/>
    <m/>
    <m/>
    <s v="630"/>
    <b v="0"/>
  </r>
  <r>
    <x v="1"/>
    <s v="Agamemnon (005)"/>
    <s v="1350"/>
    <s v="——ἐμοὶ δ’ ὅπως τάχιστά γ’ ἐμπεσεῖν δοκεῖ καὶ πρᾶγμ’ ἐλέγχειν σὺν νεορρύτῳ ξίφει."/>
    <s v="δοκέω"/>
    <m/>
    <m/>
    <s v="633"/>
    <b v="0"/>
  </r>
  <r>
    <x v="1"/>
    <s v="Eumenides (007)"/>
    <s v="367"/>
    <s v="δόξαι τ’ ἀνδρῶν καὶ μάλ’ ὑπ’ αἰθέρι σεμναὶ τακόμεναι κατὰ γᾶν μινύθουσιν ἄτιμοι ἁμετέραις ἐφόδοις μελανείμοσιν, ὀρχησμοῖς τ’ ἐπιφθόνοις ποδός."/>
    <s v="δοκέω"/>
    <m/>
    <m/>
    <s v="187"/>
    <b v="0"/>
  </r>
  <r>
    <x v="1"/>
    <s v="Libation Bearers (006)"/>
    <s v="527"/>
    <s v="τεκεῖν δράκοντ’ ἔδοξεν, ὡς αὐτὴ λέγει."/>
    <s v="δοκέω"/>
    <m/>
    <m/>
    <s v="267"/>
    <b v="0"/>
  </r>
  <r>
    <x v="1"/>
    <s v="Libation Bearers (006)"/>
    <s v="1051"/>
    <s v="τίνες σε δόξαι, φίλτατ’ ἀνθρώπων πατρί, στροβοῦσιν;"/>
    <s v="δοκέω"/>
    <m/>
    <m/>
    <s v="550"/>
    <b v="0"/>
  </r>
  <r>
    <x v="1"/>
    <s v="Prometheus Bound (003)"/>
    <s v="735"/>
    <s v="ἆρ’, ὑμῖν δοκεῖ ὁ τῶν θεῶν τύραννος ἐς τὰ πάνθ’ ὁμῶς βίαιος εἶναι;"/>
    <s v="δοκέω"/>
    <m/>
    <m/>
    <s v="372"/>
    <b v="0"/>
  </r>
  <r>
    <x v="1"/>
    <s v="Prometheus Bound (003)"/>
    <s v="740"/>
    <s v="οὓς γὰρ νῦν ἀκήκοας λόγους, εἶναι δόκει σοι μηδέπω ’ν προοιμίοις."/>
    <s v="δοκέω"/>
    <m/>
    <m/>
    <s v="375"/>
    <b v="0"/>
  </r>
  <r>
    <x v="1"/>
    <s v="Seven Against Thebes (004)"/>
    <s v="1007"/>
    <s v="Ἐτεοκλέα μὲν τόνδ’ ἐπ’ εὐνοίᾳ χθονὸς θάπτειν ἔδοξε γῆς φίλαις κατασκαφαῖς·"/>
    <s v="δοκέω"/>
    <m/>
    <m/>
    <s v="462"/>
    <b v="0"/>
  </r>
  <r>
    <x v="1"/>
    <s v="Seven Against Thebes (004)"/>
    <s v="1020"/>
    <s v="οὕτω πετηνῶν τόνδ’ ὑπ’ οἰωνῶν δοκεῖ ταφέντ’ ἀτίμως τοὐπιτίμιον λαβεῖν, καὶ μήθ’ ὁμαρτεῖν τυμβοχόα χειρώματα μήτ’ ὀξυμόλποις προσσέβειν οἰμώγμασιν, ἄτιμον εἶναι δ’ ἐκφορᾶς φίλων ὕπο."/>
    <s v="δοκέω"/>
    <m/>
    <m/>
    <s v="467"/>
    <b v="0"/>
  </r>
  <r>
    <x v="1"/>
    <s v="Suppliant Maidens (001)"/>
    <s v="605"/>
    <s v="ἔδοξεν Ἀργείοισιν οὐ διχορρόπως, ἀλλ’ ὥστ’ ἀνηβῆσαί με γηραιᾷ φρενί·"/>
    <s v="δοκέω"/>
    <m/>
    <m/>
    <s v="291"/>
    <b v="0"/>
  </r>
  <r>
    <x v="1"/>
    <s v="Prometheus Bound (003)"/>
    <s v="224"/>
    <s v="ἔνεστι γάρ πως τοῦτο τῇ τυραννίδι νόσημα, τοῖς φίλοισι μὴ πεποιθέναι."/>
    <s v="ἔνειμι"/>
    <m/>
    <m/>
    <s v="118"/>
    <b v="0"/>
  </r>
  <r>
    <x v="1"/>
    <s v="Eumenides (007)"/>
    <s v="890"/>
    <s v="ἔξεστι γάρ σοι τῆσδε γαμόρῳ χθονὸς εἶναι δικαίως ἐς τὸ πᾶν τιμωμένῃ."/>
    <s v="ἔξεστι"/>
    <m/>
    <m/>
    <s v="456"/>
    <b v="0"/>
  </r>
  <r>
    <x v="1"/>
    <s v="Eumenides (007)"/>
    <s v="899"/>
    <s v="ἔξεστι γάρ μοι μὴ λέγειν ἃ μὴ τελῶ."/>
    <s v="ἔξεστι"/>
    <m/>
    <m/>
    <s v="466"/>
    <b v="0"/>
  </r>
  <r>
    <x v="1"/>
    <s v="Persians (002)"/>
    <s v="743"/>
    <s v="νῦν κακῶν ἔοικε πηγὴ πᾶσιν ηὑρῆσθαι φίλοις."/>
    <s v="ἔοικα"/>
    <m/>
    <m/>
    <s v="315"/>
    <b v="0"/>
  </r>
  <r>
    <x v="1"/>
    <s v="Eumenides (007)"/>
    <s v="125"/>
    <s v="τί σοι πέπρωται πρᾶγμα πλὴν τεύχειν κακά;"/>
    <s v="πόρω"/>
    <b v="0"/>
    <m/>
    <s v="71"/>
    <b v="0"/>
  </r>
  <r>
    <x v="1"/>
    <s v="Prometheus Bound (003)"/>
    <s v="511"/>
    <s v="οὐ ταῦτα ταύτῃ Μοῖρά πω τελεσφόρος κρᾶναι πέπρωται, μυρίαις δὲ πημοναῖς δύαις τε καμφθεὶς ὧδε δεσμὰ φυγγάνω·"/>
    <s v="πόρω"/>
    <b v="0"/>
    <m/>
    <s v="258"/>
    <b v="0"/>
  </r>
  <r>
    <x v="1"/>
    <s v="Prometheus Bound (003)"/>
    <s v="519"/>
    <s v="τί γὰρ πέπρωται Ζηνὶ πλὴν ἀεὶ κρατεῖν;"/>
    <s v="πόρω"/>
    <b v="0"/>
    <m/>
    <s v="263"/>
    <b v="0"/>
  </r>
  <r>
    <x v="1"/>
    <s v="Prometheus Bound (003)"/>
    <s v="813"/>
    <s v="οὗτός σ’ ὁδώσει τὴν τρίγωνον ἐς χθόνα Νειλῶτιν, οὗ δὴ τὴν μακρὰν ἀποικίαν, Ἰοῖ, πέπρωται σοί τε καὶ τέκνοις κτίσαι."/>
    <s v="πόρω"/>
    <b v="0"/>
    <m/>
    <s v="429"/>
    <b v="0"/>
  </r>
  <r>
    <x v="1"/>
    <s v="Agamemnon (005)"/>
    <s v="26"/>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s v="πρέπω"/>
    <b v="0"/>
    <m/>
    <s v="9"/>
    <b v="0"/>
  </r>
  <r>
    <x v="1"/>
    <s v="Agamemnon (005)"/>
    <s v="483"/>
    <s v="—γυναικὸς αἰχμᾷ πρέπει πρὸ τοῦ φανέντος χάριν ξυναινέσαι."/>
    <s v="πρέπω"/>
    <b v="0"/>
    <m/>
    <s v="182"/>
    <b v="0"/>
  </r>
  <r>
    <x v="1"/>
    <s v="Agamemnon (005)"/>
    <s v="636"/>
    <s v="εὔφημον ἦμαρ οὐ πρέπει κακαγγέλῳ γλώσσῃ μιαίνειν·"/>
    <s v="πρέπω"/>
    <b v="0"/>
    <m/>
    <s v="267"/>
    <b v="0"/>
  </r>
  <r>
    <x v="1"/>
    <s v="Agamemnon (005)"/>
    <s v="941"/>
    <s v="τοῖς δ’ ὀλβίοις γε καὶ τὸ νικᾶσθαι πρέπει."/>
    <s v="πρέπω"/>
    <b v="0"/>
    <m/>
    <s v="381"/>
    <b v="0"/>
  </r>
  <r>
    <x v="1"/>
    <s v="Eumenides (007)"/>
    <s v="185"/>
    <s v="οὔτοι δόμοισι τοῖσδε χρίμπτεσθαι πρέπει·"/>
    <s v="πρέπω"/>
    <b v="0"/>
    <m/>
    <s v="100"/>
    <b v="0"/>
  </r>
  <r>
    <x v="1"/>
    <s v="Libation Bearers (006)"/>
    <s v="455"/>
    <s v="πρέπει δ’ ἀκάμπτῳ μένει καθήκειν."/>
    <s v="πρέπω"/>
    <b v="0"/>
    <m/>
    <s v="219"/>
    <b v="0"/>
  </r>
  <r>
    <x v="1"/>
    <s v="Suppliant Maidens (001)"/>
    <s v="930"/>
    <s v="ἀλλ’ ὡς ἂν εἰδὼς ἐννέπω σαφέστερον, —καὶ γὰρ πρέπει κήρυκ’ ἀπαγγέλλειν τορῶς ἕκαστα, —πῶς φῶ, πρὸς τίνος τ’ ἀφαιρεθεὶς ἥκειν γυναικῶν αὐτανέψιον στόλον;"/>
    <s v="πρέπω"/>
    <b v="0"/>
    <m/>
    <s v="445"/>
    <b v="0"/>
  </r>
  <r>
    <x v="1"/>
    <s v="Libation Bearers (006)"/>
    <s v="173"/>
    <s v="ἐχθροὶ γὰρ οἷς προσῆκε πενθῆσαι τριχί."/>
    <s v="προσήκω"/>
    <m/>
    <m/>
    <s v="89"/>
    <b v="0"/>
  </r>
  <r>
    <x v="1"/>
    <s v="Eumenides (007)"/>
    <s v="520"/>
    <s v="ξυμφέρει σωφρονεῖν ὑπὸ στένει."/>
    <s v="συμφέρω"/>
    <b v="0"/>
    <m/>
    <s v="264"/>
    <b v="0"/>
  </r>
  <r>
    <x v="1"/>
    <s v="Agamemnon (005)"/>
    <s v="961"/>
    <s v="οἶκος δ’ ὑπάρχει τῶνδε σὺν θεοῖς ἅλις ἔχειν·"/>
    <s v="ὑπάρχω"/>
    <b v="0"/>
    <m/>
    <s v="396"/>
    <b v="0"/>
  </r>
  <r>
    <x v="1"/>
    <s v="Prometheus Bound (003)"/>
    <n v="645"/>
    <s v="αἰεὶ γὰρ ὄψεις ἔννυχοι πωλεύμεναι ἐς παρθενῶνας τοὺς ἐμοὺς παρηγόρουν λείοισι μύθοις ὦ μέγ’ εὔδαιμον κόρη, τί παρθενεύει δαρόν, ἐξόν σοι γάμου τυχεῖν μεγίστου;"/>
    <s v="ἔξεστι"/>
    <m/>
    <m/>
    <n v="333"/>
    <b v="0"/>
  </r>
  <r>
    <x v="1"/>
    <s v="Persians (002)"/>
    <s v="541"/>
    <s v="αἱ δ’ ἁβρόγοοι Περσίδες ἀνδρῶν ποθέουσαι ἰδεῖν ἀρτιζυγίαν, λέκτρων εὐνὰς ἁβροχίτωνας, χλιδανῆς ἥβης τέρψιν, ἀφεῖσαι, πενθοῦσι γόοις ἀκορεστοτάτοις."/>
    <s v="ἀφίημι"/>
    <m/>
    <m/>
    <s v="221"/>
    <b v="1"/>
  </r>
  <r>
    <x v="1"/>
    <s v="Agamemnon (005)"/>
    <s v="1062"/>
    <s v="ἑρμηνέως ἔοικεν ἡ ξένη τοροῦ δεῖσθαι·"/>
    <s v="δέομαι"/>
    <m/>
    <m/>
    <s v="436"/>
    <b v="1"/>
  </r>
  <r>
    <x v="1"/>
    <s v="Agamemnon (005)"/>
    <s v="1335"/>
    <s v="καὶ τῷδε πόλιν μὲν ἑλεῖν ἔδοσαν μάκαρες Πριάμου·"/>
    <s v="δίδωμι"/>
    <m/>
    <m/>
    <s v="623"/>
    <b v="1"/>
  </r>
  <r>
    <x v="1"/>
    <s v="Eumenides (007)"/>
    <s v="30"/>
    <s v="καὶ νῦν τυχεῖν με τῶν πρὶν εἰσόδων μακρῷ ἄριστα δοῖεν·"/>
    <s v="δίδωμι"/>
    <m/>
    <m/>
    <s v="16"/>
    <b v="1"/>
  </r>
  <r>
    <x v="1"/>
    <s v="Eumenides (007)"/>
    <s v="848"/>
    <s v="φρονεῖν δὲ κἀμοὶ Ζεὺς ἔδωκεν οὐ κακῶς."/>
    <s v="δίδωμι"/>
    <m/>
    <m/>
    <s v="438"/>
    <b v="1"/>
  </r>
  <r>
    <x v="1"/>
    <s v="Libation Bearers (006)"/>
    <s v="18"/>
    <s v="ὦ Ζεῦ, δός με τείσασθαι μόρον πατρός, γενοῦ δὲ σύμμαχος θέλων ἐμοί."/>
    <s v="δίδωμι"/>
    <m/>
    <m/>
    <s v="12"/>
    <b v="1"/>
  </r>
  <r>
    <x v="1"/>
    <s v="Libation Bearers (006)"/>
    <s v="140"/>
    <s v="αὐτῇ τέ μοι δὸς σωφρονεστέραν πολὺ μητρὸς γενέσθαι χεῖρά τ’ εὐσεβεστέραν."/>
    <s v="δίδωμι"/>
    <m/>
    <m/>
    <s v="70"/>
    <b v="1"/>
  </r>
  <r>
    <x v="1"/>
    <s v="Libation Bearers (006)"/>
    <s v="783"/>
    <s v="νῦν παραιτουμένᾳ μοι, πάτερ Ζεῦ θεῶν Ὀλυμπίων, δὸς τύχας τυχεῖν δόμου κυρίως τὰ σώφρον’ εὖ μαιομένοις ἰδεῖν."/>
    <s v="δίδωμι"/>
    <m/>
    <m/>
    <s v="394"/>
    <b v="1"/>
  </r>
  <r>
    <x v="1"/>
    <s v="Libation Bearers (006)"/>
    <s v="807"/>
    <s v="τὸ δὲ καλῶς κτίμενον ὦ μέγα ναίων στόμιον, εὖ δὸς ἀνιδεῖν δόμον ἀνδρός, καί νιν ἐλευθερίας φῶς λαμπρὸν ἰδεῖν φιλίοις ὄμμασιν ἐκ δνοφερᾶς καλύπτρας."/>
    <s v="δίδωμι"/>
    <m/>
    <m/>
    <s v="403"/>
    <b v="1"/>
  </r>
  <r>
    <x v="1"/>
    <s v="Persians (002)"/>
    <s v="293"/>
    <s v="ὅμως δ’ ἀνάγκη πημονὰς βροτοῖς φέρειν θεῶν διδόντων·"/>
    <s v="δίδωμι"/>
    <m/>
    <m/>
    <s v="113"/>
    <b v="1"/>
  </r>
  <r>
    <x v="1"/>
    <s v="Prometheus Bound (003)"/>
    <s v="8"/>
    <s v="τοιᾶσδέ τοι ἁμαρτίας σφε δεῖ θεοῖς δοῦναι δίκην, ὡς ἂν διδαχθῇ τὴν Διὸς τυραννίδα στέργειν, φιλανθρώπου δὲ παύεσθαι τρόπου."/>
    <s v="δίδωμι"/>
    <m/>
    <m/>
    <s v="4"/>
    <b v="1"/>
  </r>
  <r>
    <x v="1"/>
    <s v="Prometheus Bound (003)"/>
    <s v="338"/>
    <s v="αὐχῶ γὰρ αὐχῶ τήνδε δωρεὰν ἐμοὶ δώσειν Δί’, ὥστε τῶνδέ σ’ ἐκλῦσαι πόνων."/>
    <s v="δίδωμι"/>
    <m/>
    <m/>
    <s v="188"/>
    <b v="1"/>
  </r>
  <r>
    <x v="1"/>
    <s v="Seven Against Thebes (004)"/>
    <s v="422"/>
    <s v="τούτῳ μὲν οὕτως εὐτυχεῖν δοῖεν θεοί·"/>
    <s v="δίδωμι"/>
    <m/>
    <m/>
    <s v="192"/>
    <b v="1"/>
  </r>
  <r>
    <x v="1"/>
    <s v="Suppliant Maidens (001)"/>
    <s v="77-78"/>
    <s v="ἥβᾳ μὴ τέλεον δόντες ἔχειν παρ’ αἶσαν, ὕβριν δ’ ἑτοίμως στυγοῦντες, πέλοιτ’ ἂν ἔνδικοι γάμοις."/>
    <s v="δίδωμι"/>
    <m/>
    <m/>
    <s v="17"/>
    <b v="1"/>
  </r>
  <r>
    <x v="1"/>
    <s v="Suppliant Maidens (001)"/>
    <s v="701"/>
    <s v="ξένοισί τ’ εὐξυμβόλους, πρὶν ἐξοπλίζειν Ἄρη, δίκας ἄτερ πημάτων διδοῖεν."/>
    <s v="δίδωμι"/>
    <m/>
    <m/>
    <s v="322"/>
    <b v="1"/>
  </r>
  <r>
    <x v="1"/>
    <s v="Libation Bearers (006)"/>
    <s v="250"/>
    <s v="οὐ γὰρ ἐντελεῖς θήραν πατρῴαν προσφέρειν σκηνήμασιν."/>
    <s v="ἐντέλλω"/>
    <b v="0"/>
    <m/>
    <s v="138"/>
    <b v="1"/>
  </r>
  <r>
    <x v="1"/>
    <s v="Libation Bearers (006)"/>
    <s v="212"/>
    <s v="εὔχου τὰ λοιπά, τοῖς θεοῖς τελεσφόρους εὐχὰς ἐπαγγέλλουσα, τυγχάνειν καλῶς."/>
    <s v="ἐπαγγέλλω"/>
    <b v="0"/>
    <m/>
    <s v="110"/>
    <b v="1"/>
  </r>
  <r>
    <x v="1"/>
    <s v="Agamemnon (005)"/>
    <s v="1369"/>
    <s v="——ταύτην ἐπαινεῖν πάντοθεν πληθύνομαι, τρανῶς Ἀτρείδην εἰδέναι κυροῦνθ’ ὅπως."/>
    <s v="ἐπαινέω"/>
    <m/>
    <m/>
    <s v="649"/>
    <b v="1"/>
  </r>
  <r>
    <x v="1"/>
    <s v="Libation Bearers (006)"/>
    <s v="581"/>
    <s v="ὑμῖν δ’ ἐπαινῶ γλῶσσαν εὔφημον φέρειν, σιγᾶν θ’ ὅπου δεῖ καὶ λέγειν τὰ καίρια."/>
    <s v="ἐπαινέω"/>
    <m/>
    <m/>
    <s v="297"/>
    <b v="1"/>
  </r>
  <r>
    <x v="1"/>
    <s v="Seven Against Thebes (004)"/>
    <s v="595"/>
    <s v="τούτῳ σοφούς τε κἀγαθοὺς ἀντηρέτας πέμπειν ἐπαινῶ."/>
    <s v="ἐπαινέω"/>
    <m/>
    <m/>
    <s v="267"/>
    <b v="1"/>
  </r>
  <r>
    <x v="1"/>
    <s v="Suppliant Maidens (001)"/>
    <s v="996"/>
    <s v="ὑμᾶς δ’ ἐπαινῶ μὴ καταισχύνειν ἐμέ, ὥραν ἐχούσας τήνδ’ ἐπίστρεπτον βροτοῖς."/>
    <s v="ἐπαινέω"/>
    <m/>
    <m/>
    <s v="478"/>
    <b v="1"/>
  </r>
  <r>
    <x v="1"/>
    <s v="Persians (002)"/>
    <s v="94"/>
    <s v="θεόθεν γὰρ κατὰ Μοῖρ’ ἐκράτησεν τὸ παλαιόν, ἐπέσκηψε δὲ Πέρσαις πολέμους πυργοδαΐκτους διέπειν ἱππιοχάρμας τε κλόνους πόλεών τ’ ἀναστάσεις."/>
    <s v="ἐπισκήπτω"/>
    <b v="0"/>
    <m/>
    <s v="20"/>
    <b v="1"/>
  </r>
  <r>
    <x v="1"/>
    <s v="Prometheus Bound (003)"/>
    <s v="663"/>
    <s v="τέλος δ’ ἐναργὴς βάξις ἦλθεν Ἰνάχῳ σαφῶς ἐπισκήπτουσα καὶ μυθουμένη ἔξω δόμων τε καὶ πάτρας ὠθεῖν ἐμέ, ἄφετον ἀλᾶσθαι γῆς ἐπ’ ἐσχάτοις ὅροις·"/>
    <s v="ἐπισκήπτω"/>
    <b v="0"/>
    <m/>
    <s v="339"/>
    <b v="1"/>
  </r>
  <r>
    <x v="1"/>
    <s v="Agamemnon (005)"/>
    <s v="1348"/>
    <s v="—ἐγὼ μὲν ὑμῖν τὴν ἐμὴν γνώμην λέγω, πρὸς δῶμα δεῦρ’ ἀστοῖσι κηρύσσειν βοήν."/>
    <s v="κηρύσσω"/>
    <b v="0"/>
    <m/>
    <s v="632"/>
    <b v="1"/>
  </r>
  <r>
    <x v="1"/>
    <s v="Libation Bearers (006)"/>
    <s v="4"/>
    <s v="τύμβου δ’ ἐπ’ ὄχθῳ τῷδε κηρύσσω πατρὶ κλύειν, ἀκοῦσαι πλόκαμον Ἰνάχῳ θρεπτήριον."/>
    <s v="κηρύσσω"/>
    <b v="0"/>
    <m/>
    <s v="3"/>
    <b v="1"/>
  </r>
  <r>
    <x v="1"/>
    <s v="Libation Bearers (006)"/>
    <s v="165"/>
    <s v="κῆρυξ μέγιστε τῶν ἄνω τε καὶ κάτω, ἄρηξον, Ἑρμῆ χθόνιε, κηρύξας ἐμοὶ τοὺς γῆς ἔνερθε δαίμονας κλύειν ἐμὰς εὐχάς, πατρῴων δωμάτων ἐπισκόπους, καὶ Γαῖαν αὐτήν, ἣ τὰ πάντα τίκτεται, θρέψασά τ’ αὖθις τῶνδε κῦμα λαμβάνει·"/>
    <s v="κηρύσσω"/>
    <b v="0"/>
    <m/>
    <s v="63"/>
    <b v="1"/>
  </r>
  <r>
    <x v="1"/>
    <s v="Libation Bearers (006)"/>
    <s v="1026"/>
    <s v="ἕως δ’ ἔτ’ ἔμφρων εἰμί, κηρύσσω φίλοις κτανεῖν τέ φημι μητέρ’ οὐκ ἄνευ δίκης, πατροκτόνον μίασμα καὶ θεῶν στύγος."/>
    <s v="κηρύσσω"/>
    <b v="0"/>
    <m/>
    <s v="539"/>
    <b v="1"/>
  </r>
  <r>
    <x v="1"/>
    <s v="Seven Against Thebes (004)"/>
    <s v="1043"/>
    <s v="αὐδῶ σὲ μὴ περισσὰ κηρύσσειν ἐμοί."/>
    <s v="κηρύσσω"/>
    <b v="0"/>
    <m/>
    <s v="479"/>
    <b v="1"/>
  </r>
  <r>
    <x v="1"/>
    <s v="Agamemnon (005)"/>
    <s v="284"/>
    <s v="μέγαν δὲ πανὸν ἐκ νήσου τρίτον Ἀθῷον αἶπος Ζηνὸς ἐξεδέξατο, ὑπερτελής τε, πόντον ὥστε νωτίσαι, ἰσχὺς πορευτοῦ λαμπάδος πρὸς ἡδονὴν τὸ χρυσοφεγγές, ὥς τις ἥλιος, σέλας παραγγείλασα Μακίστου σκοπαῖς·"/>
    <s v="παραγγέλλω"/>
    <b v="0"/>
    <m/>
    <s v="103"/>
    <b v="1"/>
  </r>
  <r>
    <x v="1"/>
    <s v="Libation Bearers (006)"/>
    <s v="783"/>
    <s v="νῦν παραιτουμένᾳ μοι, πάτερ Ζεῦ θεῶν Ὀλυμπίων, δὸς τύχας τυχεῖν δόμου κυρίως τὰ σώφρον’ εὖ μαιομένοις ἰδεῖν."/>
    <s v="παραιτέομαι"/>
    <b v="0"/>
    <s v="CHECAR"/>
    <s v="394"/>
    <b v="1"/>
  </r>
  <r>
    <x v="1"/>
    <s v="Suppliant Maidens (001)"/>
    <s v="520"/>
    <s v="πρὸς ταῦτα μίμνε καὶ θεοὺς ἐγχωρίους λιταῖς παραιτοῦ τῶν σ’ ἔρως ἔχει τυχεῖν."/>
    <s v="παραιτέομαι"/>
    <b v="0"/>
    <m/>
    <s v="263"/>
    <b v="1"/>
  </r>
  <r>
    <x v="1"/>
    <s v="Prometheus Bound (003)"/>
    <s v="819"/>
    <s v="εἰ μέν τι τῇδε λοιπὸν ἢ παρειμένον ἔχεις γεγωνεῖν τῆς πολυφθόρου πλάνης, λέγ’·"/>
    <s v="παρίημι"/>
    <b v="0"/>
    <m/>
    <s v="432"/>
    <b v="1"/>
  </r>
  <r>
    <x v="1"/>
    <s v="Persians (002)"/>
    <s v="800"/>
    <s v="παῦροι γε πολλῶν, εἴ τι πιστεῦσαι θεῶν χρὴ θεσφάτοισιν, ἐς τὰ νῦν πεπραγμένα βλέψαντα·"/>
    <s v="πιστεύω"/>
    <m/>
    <m/>
    <s v="348"/>
    <b v="1"/>
  </r>
  <r>
    <x v="1"/>
    <s v="Prometheus Bound (003)"/>
    <s v="239"/>
    <s v="θνητοὺς δ’ ἐν οἴκτῳ προθέμενος, τούτου τυχεῖν οὐκ ἠξιώθην αὐτός, ἀλλὰ νηλεῶς ὧδ’ ἐρρύθμισμαι, Ζηνὶ δυσκλεὴς θέα."/>
    <s v="προτίθημι"/>
    <b v="0"/>
    <m/>
    <s v="126"/>
    <b v="1"/>
  </r>
  <r>
    <x v="1"/>
    <s v="Agamemnon (005)"/>
    <s v="26"/>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s v="σημαίνω"/>
    <b v="0"/>
    <m/>
    <s v="9"/>
    <b v="1"/>
  </r>
  <r>
    <x v="1"/>
    <s v="Agamemnon (005)"/>
    <s v="494"/>
    <s v="μαρτυρεῖ δέ μοι κάσις πηλοῦ ξύνουρος διψία κόνις τάδε, ὡς οὔτ’ ἄναυδος οὔτε σοι δαίων φλόγα ὕλης ὀρείας σημανεῖ καπνῷ πυρός, ἀλλ’ ἢ τὸ χαίρειν μᾶλλον ἐκβάξει λέγων—τὸν ἀντίον δὲ τοῖσδ’ ἀποστέργω λόγον·"/>
    <s v="σημαίνω"/>
    <b v="0"/>
    <m/>
    <s v="187"/>
    <b v="1"/>
  </r>
  <r>
    <x v="1"/>
    <s v="Persians (002)"/>
    <s v="818"/>
    <s v="θῖνες νεκρῶν δὲ καὶ τριτοσπόρῳ γονῇ ἄφωνα σημανοῦσιν ὄμμασιν βροτῶν ὡς οὐχ ὑπέρφευ θνητὸν ὄντα χρὴ φρονεῖν."/>
    <s v="σημαίνω"/>
    <s v="CHECAR"/>
    <m/>
    <s v="357"/>
    <b v="1"/>
  </r>
  <r>
    <x v="1"/>
    <s v="Prometheus Bound (003)"/>
    <s v="294"/>
    <s v="φέρε γὰρ σήμαιν’ ὅ τι χρή σοι συμπράσσειν·"/>
    <s v="σημαίνω"/>
    <b v="0"/>
    <m/>
    <s v="160"/>
    <b v="1"/>
  </r>
  <r>
    <x v="1"/>
    <s v="Suppliant Maidens (001)"/>
    <s v="244"/>
    <s v="καὶ τἄλλα πόλλ’ ἔτ’ εἰκάσαι δίκαιον ἦν, εἰ μὴ παρόντι φθόγγος ἦν ὁ σημανῶν."/>
    <s v="σημαίνω"/>
    <b v="0"/>
    <m/>
    <s v="93"/>
    <b v="1"/>
  </r>
  <r>
    <x v="1"/>
    <s v="Prometheus Bound (003)"/>
    <s v="228"/>
    <s v="βροτῶν δὲ τῶν ταλαιπώρων λόγον οὐκ ἔσχεν οὐδέν’, ἀλλ’ ἀιστώσας γένος τὸ πᾶν ἔχρῃζεν ἄλλο φιτῦσαι νέον."/>
    <s v="χρῄζω"/>
    <b v="0"/>
    <m/>
    <s v="121"/>
    <b v="1"/>
  </r>
  <r>
    <x v="1"/>
    <s v="Prometheus Bound (003)"/>
    <s v="278"/>
    <s v="καὶ νῦν ἐλαφρῷ ποδὶ κραιπνόσυτον θᾶκον προλιποῦσ’, αἰθέρα θ’ ἁγνὸν πόρον οἰωνῶν, ὀκριοέσσῃ χθονὶ τῇδε πελῶ, τοὺς σοὺς δὲ πόνους χρῄζω διὰ παντὸς ἀκοῦσαι."/>
    <s v="χρῄζω"/>
    <b v="0"/>
    <m/>
    <s v="155"/>
    <b v="1"/>
  </r>
  <r>
    <x v="1"/>
    <s v="Prometheus Bound (003)"/>
    <s v="609"/>
    <s v="λέξω τορῶς σοι πᾶν ὅπερ χρῄζεις μαθεῖν, οὐκ ἐμπλέκων αἰνίγματ’, ἀλλ’ ἁπλῷ λόγῳ, ὥσπερ δίκαιον πρὸς φίλους οἴγειν στόμα."/>
    <s v="χρῄζω"/>
    <b v="0"/>
    <m/>
    <s v="305"/>
    <b v="1"/>
  </r>
  <r>
    <x v="1"/>
    <s v="Prometheus Bound (003)"/>
    <s v="701"/>
    <s v="μαθεῖν γὰρ τῆσδε πρῶτ’ ἐχρῄζετε τὸν ἀμφ’ ἑαυτῆς ἆθλον ἐξηγουμένης·"/>
    <s v="χρῄζω"/>
    <b v="1"/>
    <s v="CHECAR"/>
    <s v="358"/>
    <b v="1"/>
  </r>
  <r>
    <x v="1"/>
    <s v="Prometheus Bound (003)"/>
    <s v="737"/>
    <s v="τῇδε γὰρ θνητῇ θεὸς χρῄζων μιγῆναι τάσδ’ ἐπέρριψεν πλάνας."/>
    <s v="χρῄζω"/>
    <b v="0"/>
    <m/>
    <s v="373"/>
    <b v="1"/>
  </r>
  <r>
    <x v="1"/>
    <s v="Prometheus Bound (003)"/>
    <s v="984"/>
    <s v="ἐρεῖν ἔοικας οὐδὲν ὧν χρῄζει πατήρ."/>
    <s v="χρῄζω"/>
    <b v="0"/>
    <m/>
    <s v="528"/>
    <b v="1"/>
  </r>
  <r>
    <x v="2"/>
    <s v="Against Alcibiades (004)"/>
    <s v="4.5"/>
    <s v="πρὸς δὲ τούτοις τῷ μὲν ἐλλείπειν τῷ δ’ ὑπερβάλλειν ὁ νόμος μοι δοκεῖ·"/>
    <s v="δοκέω"/>
    <m/>
    <m/>
    <s v="11"/>
    <b v="0"/>
  </r>
  <r>
    <x v="2"/>
    <s v="Against Alcibiades (004)"/>
    <s v="13.2"/>
    <s v="θαυμάζω δὲ τῶν πεπεισμένων Ἀλκιβιάδην δημοκρατίας ἐπιθυμεῖν, τοιαύτης πολιτείας ἣ μάλιστα κοινότητα δοκεῖ ᾑρῆσθαι, οἳ οὐδ’ ἀπὸ τῶν ἰδίων αὐτὸν θεῶνται, ὁρῶντες τὴν πλεονεξίαν καὶ τὴν ὑπερηφανίαν, ὃς τὴν Καλλίου γήμας ἀδελφὴν ἐπὶ δέκα ταλάντοις, τελευτήσαντος Ἱππονίκου στρατηγοῦντος ἐπὶ Δηλίῳ ἕτερα τοσαῦτα προσεπράξατο, λέγων ὡς ὡμολόγησεν ἐκεῖνος, ὁπότε παῖς αὐτῷ ἐκ τῆς θυγατρὸς γένοιτο, προσθήσειν ταῦτα."/>
    <s v="δοκέω"/>
    <m/>
    <m/>
    <s v="38"/>
    <b v="0"/>
  </r>
  <r>
    <x v="2"/>
    <s v="Against Alcibiades (004)"/>
    <s v="38.1"/>
    <s v="δεινὸν δέ μοι δοκεῖ εἶναι, εἰ μέν τις ἀπολογεῖσθαι ἀξιώσειεν ὑπὲρ τῶν ἀποθανόντων ὡς ἀδίκως ἀπολώλασιν, οὐκ ἂν ἀνασχέσθαι τῶν ἐπιχειρούντων·"/>
    <s v="δοκέω"/>
    <m/>
    <m/>
    <s v="114"/>
    <b v="0"/>
  </r>
  <r>
    <x v="2"/>
    <s v="On His Return (002)"/>
    <s v="t.1"/>
    <s v="ὅπου μέντοι δεῖ τὴν πόλιν ἐμέ τι ποιῆσαι ἀγαθόν, ἢ εἴ τις ἕτερος βούλοιτο ἐμοῦ κακίων, δεινότατον ἁπάντων χρημάτων ἡγοῦμαι, εἰ τῷ μὲν δοκεῖ ταῦτα τῷ δὲ μή, ἀλλὰ μὴ πᾶσιν ὁμοίως."/>
    <s v="δοκέω"/>
    <m/>
    <m/>
    <s v="2"/>
    <b v="0"/>
  </r>
  <r>
    <x v="2"/>
    <s v="On His Return (002)"/>
    <s v="5.5"/>
    <s v="ἐμοὶ δέ, ὦ ἄνδρες, καὶ τῷ πρώτῳ τοῦτο εἰπόντι ὀρθῶς δοκεῖ εἰρῆσθαι, ὅτι πάντες ἄνθρωποι γίγνονται ἐπὶ τῷ εὖ καὶ κακῶς πράττειν, μεγάλη δὲ δήπου καὶ τὸ ἐξαμαρτεῖν δυσπραξία ἐστί, καὶ εἰσὶν εὐτυχέστατοι μὲν οἱ ἐλάχιστα ἐξαμαρτάνοντες, σωφρονέστατοι δὲ οἳ ἂν τάχιστα μεταγιγνώσκωσι."/>
    <s v="δοκέω"/>
    <m/>
    <m/>
    <s v="14"/>
    <b v="0"/>
  </r>
  <r>
    <x v="2"/>
    <s v="On His Return (002)"/>
    <s v="16.2"/>
    <s v="ὅστις τοῦτο μὲν ἐν ᾧ ἐδόκει ὁ δῆμος κακοῦσθαι, ἐγὼ ἀντὶ τούτου κακὰ εἶχον, τοῦτο δὲ ἐπειδὴ ἐφαίνετο εὖ ὑπ’ ἐμοῦ πεπονθώς, πάλιν αὖ καὶ διὰ τοῦτ’ ἐγὼ ἀπωλλύμην."/>
    <s v="δοκέω"/>
    <m/>
    <m/>
    <s v="46"/>
    <b v="0"/>
  </r>
  <r>
    <x v="2"/>
    <s v="On the Mysteries (001)"/>
    <s v="8.10"/>
    <s v="κράτιστον οὖν μοι εἶναι δοκεῖ ἐξ ἀρχῆς ὑμᾶς διδάσκειν πάντα τὰ γενόμενα καὶ παραλείπειν μηδέν."/>
    <s v="δοκέω"/>
    <m/>
    <m/>
    <s v="26"/>
    <b v="0"/>
  </r>
  <r>
    <x v="2"/>
    <s v="On the Mysteries (001)"/>
    <s v="12.1"/>
    <s v="ἀντιλέγοντος δὲ Ἀλκιβιάδου πολλὰ καὶ ἐξάρνου ὄντος ἔδοξε τοῖς πρυτάνεσι τοὺς μὲν ἀμυήτους μεταστήσασθαι, αὐτοὺς δ’ ἰέναι ἐπὶ τὸ μειράκιον ὃ ὁ Πυθόνικος ἐκέλευε."/>
    <s v="δοκέω"/>
    <m/>
    <m/>
    <s v="37"/>
    <b v="0"/>
  </r>
  <r>
    <x v="2"/>
    <s v="On the Mysteries (001)"/>
    <s v="28.1"/>
    <s v="ἔδοξεν οὖν τῷ δήμῳ ἐν τῷ τῶν θεσμοθετῶν δικαστηρίω τοὺς μεμυημένους, ἀκούσαντας τὰς μηνύσεις ἅς ἕκαστος ἐμήνυσε, διαδικάσαι."/>
    <s v="δοκέω"/>
    <m/>
    <m/>
    <s v="110"/>
    <b v="0"/>
  </r>
  <r>
    <x v="2"/>
    <s v="On the Mysteries (001)"/>
    <s v="53.5"/>
    <s v="ἐδόκει οὖν μοι κρεῖττον εἶναι τέτταρας ἄνδρας ἀποστερῆσαι τῆς πατρίδος δικαίως, οἳ νῦν ζῶσι καὶ κατεληλύθασι καὶ ἔχουσι τὰ σφέτερα αὐτῶν, ἢ ἐκείνους ἀποθανόντας ἀδίκως περιιδεῖν."/>
    <s v="δοκέω"/>
    <m/>
    <m/>
    <s v="208"/>
    <b v="0"/>
  </r>
  <r>
    <x v="2"/>
    <s v="On the Mysteries (001)"/>
    <s v="73.1"/>
    <s v="ἐπεὶ γὰρ αἱ νῆες διεφθάρησαν καὶ ἡ πολιορκία ἐγένετο, ἐβουλεύσασθε περὶ ὁμονοίας, καὶ ἔδοξεν ὑμῖν τοὺς ἀτίμους ἐπιτίμους ποιῆσαι, καὶ εἶπε τὴν γνώμην Πατροκλείδης."/>
    <s v="δοκέω"/>
    <m/>
    <m/>
    <s v="261"/>
    <b v="0"/>
  </r>
  <r>
    <x v="2"/>
    <s v="On the Mysteries (001)"/>
    <s v="79.5"/>
    <s v="ποιεῖν δὲ ταῦτα τριῶν ἡμερῶν, ἐπειδὰν δόξῃ τῷ δήμῳ."/>
    <s v="δοκέω"/>
    <m/>
    <m/>
    <s v="281"/>
    <b v="0"/>
  </r>
  <r>
    <x v="2"/>
    <s v="On the Mysteries (001)"/>
    <s v="81.1"/>
    <s v="ἐπειδὴ δ’ ἐπανήλθετε ἐκ Πειραιῶς, γενόμενον ἐφ’ ὑμῖν τιμωρεῖσθαι ἔγνωτε ἐᾶν τὰ γεγενημένα, καὶ περὶ πλείονος ἐποιήσασθε σῴζειν τὴν πόλιν ἢ τὰς ἰδίας τιμωρίας, καὶ ἔδοξε μὴ μνησικακεῖν ἀλλήλοις τῶν γεγενημένων."/>
    <s v="δοκέω"/>
    <m/>
    <m/>
    <s v="287"/>
    <b v="0"/>
  </r>
  <r>
    <x v="2"/>
    <s v="On the Mysteries (001)"/>
    <s v="88.5"/>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s v="δοκέω"/>
    <b v="1"/>
    <s v="CHECAR"/>
    <s v="317"/>
    <b v="0"/>
  </r>
  <r>
    <x v="2"/>
    <s v="On the Mysteries (001)"/>
    <s v="113.1"/>
    <s v="πολὺ δέ μοι δοκεῖ τὸ ἐναντίον εἶναι ἢ οἱ κατήγοροι εἶπον."/>
    <s v="δοκέω"/>
    <m/>
    <m/>
    <s v="414"/>
    <b v="0"/>
  </r>
  <r>
    <x v="2"/>
    <s v="On the Mysteries (001)"/>
    <s v="131.1"/>
    <s v="πῶς οὖν ἡ φήμη ἡ τότε οὖσα δοκεῖ ὑμῖν ἀποβῆναι;"/>
    <s v="δοκέω"/>
    <m/>
    <m/>
    <s v="485"/>
    <b v="0"/>
  </r>
  <r>
    <x v="2"/>
    <s v="On the Peace (003)"/>
    <s v="13.6"/>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s v="δοκέω"/>
    <m/>
    <m/>
    <s v="52"/>
    <b v="0"/>
  </r>
  <r>
    <x v="2"/>
    <s v="On the Peace (003)"/>
    <s v="41.8"/>
    <s v="ὁ γὰρ τὴν χεῖρα μέλλων ὑμῶν αἴρειν, οὗτος ὁ πρεσβεύων ἐστίν, ὁπότερ’ ἂν αὐτῷ δοκῇ, καὶ τὴν εἰρήνην καὶ τὸν πόλεμον ποιεῖν."/>
    <s v="δοκέω"/>
    <m/>
    <m/>
    <s v="162"/>
    <b v="0"/>
  </r>
  <r>
    <x v="2"/>
    <s v="Against Alcibiades (004)"/>
    <s v="10.4"/>
    <s v="περὶ μὲν οὖν μοιχείας καὶ γυναικῶν ἀλλοτρίων ἁρπαγῆς καὶ τῆς ἄλλης βιαιότητος καὶ παρανομίας καθ’ ἕκαστον εἰ δεήσειε λέγειν, οὐκ ἂν ἐξαρκέσειεν ὁ παρὼν χρόνος, ἅμα δὲ καὶ πολλοῖς ἀπεχθοίμην τῶν πολιτῶν, φανερὰς τὰς συμφορὰς ποιῶν αὐτῶν."/>
    <s v="ἐξαρκέω"/>
    <b v="0"/>
    <m/>
    <s v="30"/>
    <b v="0"/>
  </r>
  <r>
    <x v="2"/>
    <s v="Against Alcibiades (004)"/>
    <s v="36.1"/>
    <s v="οὕτω γὰρ χαλεπός ἐστιν, ὥστε οὐ περὶ τῶν παρεληλυθότων ἀδικημάτων αὐτὸν τιμωροῦνται, ἀλλ’ ὑπὲρ τῶν μελλόντων φοβοῦνται, καὶ τοῖς μὲν πεπονθόσι κακῶς ἀνέχεσθαι λυσιτελεῖ, τούτῳ δὲ οὐκ ἐξαρκεῖ, εἰ μὴ καὶ τὸ λοιπὸν ὅ τι ἂν βούληται διαπράξεται."/>
    <s v="ἐξαρκέω"/>
    <b v="0"/>
    <m/>
    <s v="110"/>
    <b v="0"/>
  </r>
  <r>
    <x v="2"/>
    <s v="On the Mysteries (001)"/>
    <s v="3.7"/>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s v="ἔξεστι"/>
    <b v="1"/>
    <s v="CHECAR"/>
    <s v="7"/>
    <b v="0"/>
  </r>
  <r>
    <x v="2"/>
    <s v="On the Mysteries (001)"/>
    <s v="33.4"/>
    <s v="ἐὰν γὰρ μὴ μεταλάβῃ τὸ πεμπτὸν μέρος τῶν ψήφων καὶ ἀτιμωθῇ ὁ ἐνδείξας ἐμὲ Κηφίσιος οὑτοσί, οὐκ ἔξεστιν αὐτῷ εἰς τὸ ἱερὸν τοῖν θεοῖν εἰσιέναι, ἢ ἀποθανεῖται."/>
    <s v="ἔξεστι"/>
    <m/>
    <m/>
    <s v="126"/>
    <b v="0"/>
  </r>
  <r>
    <x v="2"/>
    <s v="On the Mysteries (001)"/>
    <s v="55.1"/>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s v="ἔξεστι"/>
    <m/>
    <m/>
    <s v="210"/>
    <b v="0"/>
  </r>
  <r>
    <x v="2"/>
    <s v="On the Mysteries (001)"/>
    <s v="75.1"/>
    <s v="ἄλλοι αὖ κατὰ προστάξεις, οἵτινες οὐ παντάπασιν ἄτιμοι ἦσαν, ἀλλὰ μέρος τι αὐτῶν, οἷον οἱ στρατιῶται, οἷς, ὅτι ἐπέμειναν ἐπὶ τῶν τετρακοσίων ἐν τῇ πόλει, τὰ μὲν ἄλλα ἦν ἅπερ τοῖς ἄλλοις πολίταις, εἰπεῖν δ’ ἐν τῷ δήμῳ οὐκ ἐξῆν αὐτοῖς οὐδὲ βουλεῦσαι."/>
    <s v="ἔξεστι"/>
    <m/>
    <m/>
    <s v="269"/>
    <b v="0"/>
  </r>
  <r>
    <x v="2"/>
    <s v="On the Mysteries (001)"/>
    <s v="86.3"/>
    <s v="ὅπου οὖν ἀγράφῳ νόμῳ οὐκ ἔξεστι χρήσασθαι, ἦ που ἀγράφῳ γε ψηφίσματι παντάπασιν οὐ δεῖ χρήσασθαι."/>
    <s v="ἔξεστι"/>
    <m/>
    <m/>
    <s v="304"/>
    <b v="0"/>
  </r>
  <r>
    <x v="2"/>
    <s v="On the Mysteries (001)"/>
    <s v="105.1"/>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s v="ἔξεστι"/>
    <s v="CHECAR"/>
    <m/>
    <s v="387"/>
    <b v="0"/>
  </r>
  <r>
    <x v="2"/>
    <s v="On the Mysteries (001)"/>
    <s v="138.1"/>
    <s v="οὐκ ἐξῆν αὐτοῖς ποιῆσαι μηδὲ ταφῆς τὸ σῶμα ἀξιωθῆναι;"/>
    <s v="ἔξεστι"/>
    <m/>
    <m/>
    <s v="508"/>
    <b v="0"/>
  </r>
  <r>
    <x v="2"/>
    <s v="On the Peace (003)"/>
    <s v="12.3"/>
    <s v="σκέψασθε δὲ ἐξ αὐτῶν τῶν γραμμάτων, ἅ τε ἡμῖν ἐν τῇ στήλῃ γέγραπται, ἐφ’ οἷς τε νῦν ἔξεστι τὴν εἰρήνην ποιεῖσθαι."/>
    <s v="ἔξεστι"/>
    <m/>
    <m/>
    <s v="40"/>
    <b v="0"/>
  </r>
  <r>
    <x v="2"/>
    <s v="On the Peace (003)"/>
    <s v="12.5"/>
    <s v="ἐκεῖ μὲν γὰρ γέγραπται τὰ τείχη καθαιρεῖν, ἐν δὲ τοῖσδε ἔξεστιν οἰκοδομεῖν·"/>
    <s v="ἔξεστι"/>
    <m/>
    <m/>
    <s v="41"/>
    <b v="0"/>
  </r>
  <r>
    <x v="2"/>
    <s v="On the Peace (003)"/>
    <s v="20.9"/>
    <s v="ἐξῆν γὰρ αὐτοῖς καὶ τὴν ἀρχὴν ἐῶσιν Ὀρχομενίους αὐτονόμους εἰρήνην ἄγειν."/>
    <s v="ἔξεστι"/>
    <m/>
    <m/>
    <s v="78"/>
    <b v="0"/>
  </r>
  <r>
    <x v="2"/>
    <s v="On the Peace (003)"/>
    <s v="21.1"/>
    <s v="ἡμῖν δέ, ὦ Ἀθηναῖοι, πῶς ἔξεστι τὴν εἰρήνην ποιήσασθαι;"/>
    <s v="ἔξεστι"/>
    <m/>
    <m/>
    <s v="80"/>
    <b v="0"/>
  </r>
  <r>
    <x v="2"/>
    <s v="On the Peace (003)"/>
    <s v="33.2"/>
    <s v="φασὶ γὰρ καὶ τὰς τετταράκονθ’ ἡμέρας ἐν αἷς ὑμῖν ἔξεστι βουλεύεσθαι περίεργον εἶναι, καὶ τοῦτο ἀδικεῖν ἡμᾶς·"/>
    <s v="ἔξεστι"/>
    <m/>
    <m/>
    <s v="129"/>
    <b v="0"/>
  </r>
  <r>
    <x v="2"/>
    <s v="Against Alcibiades (004)"/>
    <s v="12.1"/>
    <s v="ὥστ’ εἴπερ ἡγεῖσθε πολίτην ἀγαθὸν Ἀριστείδην καὶ δίκαιον γεγονέναι, τοῦτον προσήκει κάκιστον νομίζειν, ὡς τἀναντία περὶ τῶν πόλεων ἐκείνῳ γιγνώσκοντα."/>
    <s v="προσήκω"/>
    <m/>
    <m/>
    <s v="34"/>
    <b v="0"/>
  </r>
  <r>
    <x v="2"/>
    <s v="Against Alcibiades (004)"/>
    <s v="34.1"/>
    <s v="ἀλλὰ μὴν εἰ δεῖ κατὰ γένος σκοπεῖν, ἐμοὶ μὲν οὐδαμόθεν προσήκει τούτου τοῦ πράγματος—οὐδὲ ἔστιν οὐδεὶς ὅστις ἂν ἀποδείξειε τῶν ἡμετέρων οὐδένα τῇ συμφορᾷ ταύτῃ χρησάμενον—Ἀλκιβιάδῃ δὲ μάλιστα πάντων Ἀθηναίων."/>
    <s v="προσήκω"/>
    <m/>
    <m/>
    <s v="103"/>
    <b v="0"/>
  </r>
  <r>
    <x v="2"/>
    <s v="On the Mysteries (001)"/>
    <s v="18.6"/>
    <s v="οἷς προσήκει μισεῖν μὲν τὸν ἐξελάσαντα ἐκείνους, εἰδέναι δὲ μάλιστα δι’ ὅντινα ἔφυγον."/>
    <s v="προσήκω"/>
    <m/>
    <m/>
    <s v="75"/>
    <b v="0"/>
  </r>
  <r>
    <x v="2"/>
    <s v="On the Mysteries (001)"/>
    <s v="103.3"/>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s v="προσήκω"/>
    <m/>
    <m/>
    <s v="381"/>
    <b v="0"/>
  </r>
  <r>
    <x v="2"/>
    <s v="On the Mysteries (001)"/>
    <s v="136.2"/>
    <s v="ὡς γὰρ πλείστους εἶναι ὑμῖν ἤθελον ἂν τοιούσδε οἷόσπερ ἐγώ, τούτους δὲ μάλιστα μὲν ἀπολωλέναι, εἰ δὲ μή, εἶναι τοὺς μὴ ἐπιτρέψοντας αὐτοῖς, οἷς καὶ προσήκει ἀνδράσιν εἶναι καὶ ἀγαθοῖς καὶ δικαίοις περὶ τὸ πλῆθος τὸ ὑμέτερον, καὶ βουλόμενοι δυνήσονται εὖ ποιεῖν ὑμᾶς."/>
    <s v="προσήκω"/>
    <m/>
    <m/>
    <s v="502"/>
    <b v="0"/>
  </r>
  <r>
    <x v="2"/>
    <s v="On the Mysteries (001)"/>
    <s v="149.3"/>
    <s v="ὑμεῖς με παρ’ ὑμῶν αὐτῶν αἰτησάμενοι σῴσατε, καὶ μὴ βούλεσθε Θετταλοὺς καὶ Ἀνδρίους πολίτας ποιεῖσθαι δι’ ἀπορίαν ἀνδρῶν, τοὺς δὲ ὄντας πολίτας ὁμολογουμένως, οἷς προσήκει ἀνδράσιν ἀγαθοῖς εἶναι καὶ βουλόμενοι δυνήσονται, τούτους δὲ ἀπόλλυτε."/>
    <s v="προσήκω"/>
    <m/>
    <m/>
    <s v="540"/>
    <b v="0"/>
  </r>
  <r>
    <x v="2"/>
    <s v="On the Mysteries (001)"/>
    <s v="77.1"/>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s v="συμφέρω"/>
    <b v="0"/>
    <m/>
    <s v="276"/>
    <b v="0"/>
  </r>
  <r>
    <x v="2"/>
    <s v="Against Alcibiades (004)"/>
    <s v="22.1"/>
    <s v="τοιγάρτοι τῶν νέων αἱ διατριβαὶ οὐκ ἐν τοῖς γυμνασίοις, ἀλλ’ ἐν τοῖς δικαστηρίοις εἰσί, καὶ στρατεύονται μὲν οἱ πρεσβύτεροι, δημηγοροῦσι δὲ οἱ νεώτεροι, παραδείγματι τούτῳ χρώμενοι, ὃς τηλικαύτας ποιεῖται τῶν ἁμαρτημάτων ὑπερβολάς, ὥστε περὶ τῶν Μηλίων γνώμην ἀποφηνάμενος ἐξανδραποδίζεσθαι, πριάμενος γυναῖκα τῶν αἰχμαλώτων υἱὸν ἐξ αὐτῆς πεποίηται, ὃς τοσούτῳ παρανομωτέρως Αἰγίσθου γέγονεν, ὥστ’ ἐκ τῶν ἐχθίστων ἀλλήλοις πέφυκε, καὶ τῶν οἰκειοτάτων ὑπάρχει αὐτῷ τὰ ἔσχατα τοὺς μὲν πεποιηκέναι τοὺς δὲ πεπονθέναι."/>
    <s v="ὑπάρχω"/>
    <b v="0"/>
    <m/>
    <s v="68"/>
    <b v="0"/>
  </r>
  <r>
    <x v="2"/>
    <s v="On His Return (002)"/>
    <s v="19.6"/>
    <s v="οἱ μέν γε σχολῇ περὶ τῶν εἰσαγγελλομένων σκοποῦνται, ὑπάρχει τε αὐτοῖς, ἐάν τι ἐξαμαρτάνωσιν, αἰτίαν ἔχειν καὶ λόγον αἰσχρὸν ἐκ τῶν ἄλλων πολιτῶν·"/>
    <s v="ὑπάρχω"/>
    <b v="0"/>
    <m/>
    <s v="59"/>
    <b v="0"/>
  </r>
  <r>
    <x v="2"/>
    <s v="On His Return (002)"/>
    <s v="26.9"/>
    <s v="ὥστ’ ἔμοιγε καὶ διὰ τὰ τῶν προγόνων ἔργα εἰκότως ὑπάρχει δημοτικῷ εἶναι, εἴπερ τι ἀλλὰ νῦν γε φρονῶν τυγχάνω."/>
    <s v="ὑπάρχω"/>
    <b v="1"/>
    <m/>
    <s v="85"/>
    <b v="0"/>
  </r>
  <r>
    <x v="2"/>
    <s v="On the Mysteries (001)"/>
    <s v="109.8"/>
    <s v="ἃ καὶ νῦν αὐτῇ ὑπάρχει, εἰ ἐθέλοιμεν οἱ πολῖται σωφρονεῖν τε καὶ ὁμονοεῖν ἀλλήλοις."/>
    <s v="ὑπάρχω"/>
    <b v="0"/>
    <m/>
    <s v="401"/>
    <b v="0"/>
  </r>
  <r>
    <x v="2"/>
    <s v="On the Mysteries (001)"/>
    <s v="140.9"/>
    <s v="ἐπειδὴ τοίνυν παρὰ πάντων ὁμολογουμένως ταῦθ’ ὑμῖν ὑπάρχει, καὶ εἴ τις φίλος ὢν τυγχάνει καὶ εἴ τις ἐχθρός, μὴ μεταγνῶτε, μηδὲ βούλεσθε τὴν πόλιν ἀποστερῆσαι ταύτης τῆς δόξης, μηδὲ αὐτοὶ δοκεῖν τύχῃ ταῦτα μᾶλλον ἢ γνώμῃ ψηφίσασθαι."/>
    <s v="ὑπάρχω"/>
    <b v="0"/>
    <m/>
    <s v="515"/>
    <b v="0"/>
  </r>
  <r>
    <x v="2"/>
    <s v="On the Peace (003)"/>
    <s v="15.7"/>
    <s v="εἰ τοίνυν περὶ τούτου μὲν ἔδει πολεμεῖν, χρήματα δὲ ὑπῆρχεν ἡμῖν ἱκανά, τοῖς δὲ σώμασιν ἦμεν δυνατοί, οὐδὲ οὕτως ἔδει πολεμεῖν."/>
    <s v="ὑπάρχω"/>
    <b v="0"/>
    <m/>
    <s v="67"/>
    <b v="0"/>
  </r>
  <r>
    <x v="2"/>
    <s v="On the Peace (003)"/>
    <s v="17.5"/>
    <s v="πρῶτον μὲν Λακεδαιμονίους, οἵτινες ἀρχόμενοι μὲν ἡμῖν καὶ τοῖς συμμάχοις πολεμεῖν ἦρχον καὶ κατὰ γῆν καὶ κατὰ θάλατταν, νῦν δ’ αὐτοῖς ἐκ τῆς εἰρήνης οὐδέτερον τούτων ὑπάρχει."/>
    <s v="ὑπάρχω"/>
    <b v="0"/>
    <m/>
    <s v="71"/>
    <b v="0"/>
  </r>
  <r>
    <x v="2"/>
    <s v="Against Alcibiades (004)"/>
    <s v="9.1"/>
    <s v="ὥστε δεινὸν νομίζω τοὺς μὲν ἁλόντας μιᾷ ψήφῳ μόνον ἀποθνῄσκειν, καὶ τὰ χρήματα δημεύεσθαι αὐτῶν, τοὺς δὲ νικήσαντας πάλιν τὰς αὐτὰς κατηγορίας ὑπομένειν, καὶ τοὺς δικαστὰς ἀπολέσαι μὲν κυρίους εἶναι, σῷσαι δ’ ἀκύρους καὶ ἀτελεῖς φαίνεσθαι, ἄλλως τε καὶ τῶν νόμων ἀπαγορευόντων δὶς περὶ τῶν αὐτῶν πρὸς τὸν αὐτὸν μὴ ἐξεῖναι δικάζεσθαι, καὶ ὑμῶν ὀμωμοκότων χρῆσθαι τοῖς νόμοις."/>
    <s v="ἔξεστι"/>
    <m/>
    <m/>
    <s v="27"/>
    <b v="0"/>
  </r>
  <r>
    <x v="2"/>
    <s v="Against Alcibiades (004)"/>
    <s v="18.7"/>
    <s v="καὶ πρὸς μὲν τὰς ἄλλας πόλεις ἐν τοῖς συμβόλοις συντιθέμεθα μὴ ἐξεῖναι μήθ’ εἷρξαι μήτε δῆσαι τὸν ἐλεύθερον·"/>
    <s v="ἔξεστι"/>
    <m/>
    <m/>
    <s v="56"/>
    <b v="0"/>
  </r>
  <r>
    <x v="2"/>
    <s v="On the Mysteries (001)"/>
    <s v="77.1"/>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s v="ἔξεστι"/>
    <m/>
    <m/>
    <s v="276"/>
    <b v="0"/>
  </r>
  <r>
    <x v="2"/>
    <s v="On the Mysteries (001)"/>
    <s v="79.6"/>
    <s v="ἃ δ’ εἴρηται ἐξαλεῖψαι, μὴ κεκτῆσθαι ἰδίᾳ μηδενὶ ἐξεῖναι μηδὲ μνησικακῆσαι μηδέποτε·"/>
    <s v="ἔξεστι"/>
    <m/>
    <m/>
    <s v="282"/>
    <b v="0"/>
  </r>
  <r>
    <x v="2"/>
    <s v="On the Mysteries (001)"/>
    <s v="84.3"/>
    <s v="ἐξεῖναι δὲ καὶ ἰδιώτῃ τῷ βουλομένῳ, εἰσιόντι εἰς τὴν βουλὴν συμβουλεύειν ὅ τι ἂν ἀγαθὸν ἔχῃ περὶ τῶν νόμων."/>
    <s v="ἔξεστι"/>
    <m/>
    <m/>
    <s v="296"/>
    <b v="0"/>
  </r>
  <r>
    <x v="2"/>
    <s v="On the Mysteries (001)"/>
    <s v="87.3"/>
    <s v="μηδὲ ἐπ’ ἀνδρὶ νόμον ἐξεῖναι θεῖναι, ἐὰν μὴ τὸν αὐτὸν ἐπὶ πᾶσιν Ἀθηναίοις, ἐὰν μὴ ἑξακισχιλίοις δόξῃ κρύβδην ψηφιζομένοις."/>
    <s v="ἔξεστι"/>
    <m/>
    <m/>
    <s v="309"/>
    <b v="0"/>
  </r>
  <r>
    <x v="2"/>
    <s v="On the Mysteries (001)"/>
    <s v="88.5"/>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s v="ἔξεστι"/>
    <b v="0"/>
    <s v="DUPLICADO"/>
    <s v="317"/>
    <b v="0"/>
  </r>
  <r>
    <x v="2"/>
    <s v="On the Mysteries (001)"/>
    <s v="86.5"/>
    <s v="ἐπειδὴ τοίνυν ἑωρῶμεν ὅτι πολλοῖς τῶν πολιτῶν εἶεν συμφοραί, τοῖς μὲν κατὰ νόμους, τοῖς δὲ κατὰ ψηφίσματα πρότερον γενόμενα, τουτουσὶ τοὺς νόμους ἐθέμεθα, αὐτῶν ἕνεκα τῶν νυνὶ ποιουμένων, ἵνα τούτων μηδὲν γίγνηται μηδὲ ἐξῇ συκοφαντεῖν μηδενί."/>
    <s v="ἔξεστι"/>
    <m/>
    <m/>
    <n v="305"/>
    <b v="0"/>
  </r>
  <r>
    <x v="2"/>
    <s v="Against Alcibiades (004)"/>
    <s v="4.6"/>
    <s v="τῶν μὲν γὰρ ἰδίων ἀδικημάτων μεγάλην τιμωρίαν ταύτην νομίζω, τῶν δὲ δημοσίων μικρὰν καὶ οὐδενὸς ἀξίαν ἡγοῦμαι ζημίαν, ἐξὸν κολάζειν χρήμασι καὶ δεσμῷ καὶ θανάτῳ."/>
    <s v="ἔξεστι"/>
    <m/>
    <m/>
    <n v="12"/>
    <b v="0"/>
  </r>
  <r>
    <x v="2"/>
    <s v="Against Alcibiades (004)"/>
    <s v="20.2"/>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s v="ἔξεστι"/>
    <m/>
    <m/>
    <n v="64"/>
    <b v="0"/>
  </r>
  <r>
    <x v="2"/>
    <s v="On His Return (002)"/>
    <s v="26.3"/>
    <s v="τάδε γὰρ οὐ ψευσαμένῳ μοι λαθεῖν οἷόν τ’ ἐστι τούς γε πρεσβυτέρους ὑμῶν, ὅτι ὁ τοῦ ἐμοῦ πατρὸς πάππος Λεωγόρας στασιάσας πρὸς τοὺς τυράννους ὑπὲρ τοῦ δήμου, ἐξὸν αὐτῷ διαλλαχθέντι τῆς ἔχθρας καὶ γενομένῳ κηδεστῇ ἄρξαι μετ’ ἐκείνων τῶν ἀνδρῶν τῆς πόλεως, εἵλετο μᾶλλον ἐκπεσεῖν μετὰ τοῦ δήμου καὶ φεύγων κακοπαθεῖν μᾶλλον ἢ προδότης αὐτῶν καταστῆναι."/>
    <s v="ἔξεστι"/>
    <b v="1"/>
    <s v="CHECAR"/>
    <n v="84"/>
    <b v="0"/>
  </r>
  <r>
    <x v="2"/>
    <s v="On His Return (002)"/>
    <s v="6.7"/>
    <s v="ὃς εἰς τοσοῦτον ἦλθον δυσδαιμονίας, εἴτε χρὴ εἰπεῖν νεότητί τε καὶ ἀνοίᾳ τῇ ἐμαυτοῦ, εἴτε καὶ δυνάμει τῶν πεισάντων με ἐλθεῖν εἰς τοιαύτην συμφορὰν τῶν φρενῶν, ὥστ’ ἀνάγκην μοι γενέσθαι δυοῖν κακοῖν τοῖν μεγίστοιν θάτερον ἑλέσθαι, ἢ μὴ βουληθέντι κατειπεῖν τοὺς ταῦτα ποιήσαντας οὐ περὶ ἐμοῦ μόνου ὀρρωδεῖν, εἴ τι ἔδει παθεῖν, ἀλλὰ καὶ τὸν πατέρα οὐδὲν ἀδικοῦντα σὺν ἐμαυτῷ ἀποκτεῖναι—ὅπερ ἀνάγκη παθεῖν ἦν αὐτῷ, εἰ ἐγὼ μὴ ἐβουλόμην ταῦτα ποιῆσαι—ἢ κατειπόντι τὰ γεγενημένα αὐτὸν μὲν ἀφεθέντα μὴ τεθνάναι, τοῦ δὲ ἐμαυτοῦ πατρὸς μὴ φονέα γενέσθαι."/>
    <s v="ἀφίημι"/>
    <m/>
    <m/>
    <s v="18"/>
    <b v="1"/>
  </r>
  <r>
    <x v="2"/>
    <s v="On the Peace (003)"/>
    <s v="13.6"/>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s v="ἀφίημι"/>
    <m/>
    <m/>
    <s v="52"/>
    <b v="1"/>
  </r>
  <r>
    <x v="2"/>
    <s v="On the Peace (003)"/>
    <s v="20.2"/>
    <s v="οἵτινες τὸν μὲν πόλεμον ἐποιήσαντο ἕνεκα Ὀρχομενοῦ, ὡς οὐκ ἐπιτρέψοντες αὐτόνομον εἶναι, νῦν δὲ τεθνεώτων μὲν αὐτοῖς ἀνδρῶν τοσούτων τὸ πλῆθος, τῆς δὲ γῆς ἐκ μέρους τινὸς τετμημένης, χρήματα δ’ εἰσενηνοχότες πολλὰ καὶ ἰδίᾳ καὶ δημοσίᾳ, ὧν στέρονται, πολεμήσαντες δὲ ἔτη τέτταρα, ὅμως Ὀρχομενὸν ἀφέντες αὐτόνομον τὴν εἰρήνην ποιοῦνται καὶ ταῦτα μάτην πεπόνθασιν·"/>
    <s v="ἀφίημι"/>
    <m/>
    <m/>
    <s v="77"/>
    <b v="1"/>
  </r>
  <r>
    <x v="2"/>
    <s v="Against Alcibiades (004)"/>
    <s v="7.3"/>
    <s v="δέομαι δ’ ὑμῶν τῶν λόγων ἴσους καὶ κοινοὺς ἡμῖν ἐπιστάτας γενέσθαι, καὶ πάντας ἄρχοντας περὶ τούτων καταστῆναι, καὶ μήτε τοῖς λοιδορουμένοις μήτε τοῖς ὑπὲρ καιρὸν χαριζομένοις ἐπιτρέπειν, ἀλλὰ τῷ μὲν θέλοντι λέγειν καὶ ἀκούειν εὐμενεῖς εἶναι, τῷ δὲ ἀσελγαίνοντι καὶ θορυβοῦντι χαλεπούς."/>
    <s v="δέομαι"/>
    <m/>
    <m/>
    <s v="20"/>
    <b v="1"/>
  </r>
  <r>
    <x v="2"/>
    <s v="Against Alcibiades (004)"/>
    <s v="18.7"/>
    <s v="καὶ πρὸς μὲν τὰς ἄλλας πόλεις ἐν τοῖς συμβόλοις συντιθέμεθα μὴ ἐξεῖναι μήθ’ εἷρξαι μήτε δῆσαι τὸν ἐλεύθερον·"/>
    <s v="δέομαι"/>
    <m/>
    <m/>
    <s v="56"/>
    <b v="1"/>
  </r>
  <r>
    <x v="2"/>
    <s v="On the Mysteries (001)"/>
    <s v="9.7"/>
    <s v="τάδε δὲ ὑμῶν δέομαι, μετ’ εὐνοίας μου τὴν ἀκρόασιν τῆς ἀπολογίας ποιήσασθαι, καὶ μήτ’ ἐμοὶ ἀντιδίκους καταστῆναι μήτε ὑπονοεῖν τὰ λεγόμενα μήτε ῥήματα θηρεύειν, ἀκροασαμένους δὲ διὰ τέλους τῆς ἀπολογίας τότε ἤδη ψηφίζεσθαι τοῦτο ὅ τι ἂν ὑμῖν αὐτοῖς ἄριστον καὶ εὐορκότατον νομίζητε εἶναι."/>
    <s v="δέομαι"/>
    <m/>
    <m/>
    <s v="30"/>
    <b v="1"/>
  </r>
  <r>
    <x v="2"/>
    <s v="On the Mysteries (001)"/>
    <s v="33.1"/>
    <s v="εἰ δὲ οὐδὲν ἡμάρτηταί μοι, καὶ τοῦτο ὑμῖν ἀποδείκνυμι σαφῶς, δέομαι ὑμῶν αὐτὸ φανερὸν τοῖς Ἕλλησι πᾶσι ποιῆσαι, ὡς ἀδίκως εἰς τόνδε τὸν ἀγῶνα κατέστην."/>
    <s v="δέομαι"/>
    <m/>
    <m/>
    <s v="125"/>
    <b v="1"/>
  </r>
  <r>
    <x v="2"/>
    <s v="On the Mysteries (001)"/>
    <s v="37.5"/>
    <s v="καὶ τούτοις, ὦ ἄνδρες, δέομαι ὑμῶν προσέχοντας τὸν νοῦν ἀναμιμνῄσκεσθαι, ἐὰν ἀληθῆ λέγω, καὶ διδάσκειν ἀλλήλους·"/>
    <s v="δέομαι"/>
    <m/>
    <m/>
    <s v="140"/>
    <b v="1"/>
  </r>
  <r>
    <x v="2"/>
    <s v="On the Mysteries (001)"/>
    <s v="40.6"/>
    <s v="οὔκουν δέοιτο παρὰ τῆς πόλεως χρήματα λαβεῖν μᾶλλον ἢ παρ’ ἡμῶν, ὥσθ’ ἡμᾶς ἔχειν φίλους."/>
    <s v="δέομαι"/>
    <m/>
    <m/>
    <s v="154"/>
    <b v="1"/>
  </r>
  <r>
    <x v="2"/>
    <s v="On the Mysteries (001)"/>
    <s v="65.4"/>
    <s v="καὶ οὐ πολλῶν λόγων ἐδέησεν, ἀλλ’ εὐθὺς ὡμολόγει ψεύδεσθαι, καὶ ἐδεῖτο σῴζεσθαι φράσας τοὺς πείσαντας αὐτὸν λέγειν ταῦτα·"/>
    <s v="δέομαι"/>
    <m/>
    <m/>
    <s v="237"/>
    <b v="1"/>
  </r>
  <r>
    <x v="2"/>
    <s v="On the Mysteries (001)"/>
    <s v="67.1"/>
    <s v="ἐν οἷς ἐγώ, ὦ ἄνδρες, τῆς μὲν τύχης ᾗ ἐχρησάμην δικαίως ἂν ὑπὸ πάντων ἐλεηθείην, τῶν δὲ γενομένων ἕνεκα εἰκότως ἂν ἀνὴρ ἄριστος δοκοίην εἶναι, ὅστις εἰσηγησαμένῳ μὲν Εὐφιλήτῳ πίστιν τῶν ἐν ἀνθρώποις ἀπιστοτάτην ἠναντιώθην καὶ ἀντεῖπον καὶ ἐλοιδόρησα ἐκεῖνον ὧν ἦν ἄξιος, ἁμαρτόντων δ’ ἐκείνων τὴν ἁμαρτίαν αὐτοῖς συνέκρυψα, καὶ μηνύσαντος κατ’ αὐτῶν Τεύκρου οἱ μὲν αὐτῶν ἀπέθανον οἱ δ’ ἔφυγον, πρὶν ἡμᾶς ὑπὸ Διοκλείδου δεθῆναι καὶ μέλλειν ἀπολεῖσθαι."/>
    <s v="δέομαι"/>
    <m/>
    <m/>
    <s v="241"/>
    <b v="1"/>
  </r>
  <r>
    <x v="2"/>
    <s v="On the Mysteries (001)"/>
    <s v="80.3"/>
    <s v="ἐπεὶ δ’ αἱ σπονδαὶ πρὸς Λακεδαιμονίους ἐγένοντο, καὶ τὰ τείχη καθείλετε, καὶ τοὺς φεύγοντας κατεδέξασθε, καὶ κατέστησαν οἱ τριάκοντα, καὶ μετὰ ταῦτα Φυλή τε κατελήφθη Μουνυχίαν τε κατέλαβον, ἐγένετό θ’ ὑμῖν ὧν ἐγὼ οὐδὲν δέομαι μεμνῆσθαι οὐδ’ ἀναμιμνῄσκειν ὑμᾶς τῶν γεγενημένων κακῶν."/>
    <s v="δέομαι"/>
    <m/>
    <m/>
    <s v="286"/>
    <b v="1"/>
  </r>
  <r>
    <x v="2"/>
    <s v="On the Mysteries (001)"/>
    <s v="141.1"/>
    <s v="δέομαι οὖν ἁπάντων ὑμῶν περὶ ἐμοῦ τὴν αὐτὴν γνώμην ἔχειν, ἥνπερ καὶ περὶ τῶν ἐμῶν προγόνων, ἵνα κἀμοὶ ἐγγένηται ἐκείνους μιμήσασθαι, ἀναμνησθέντας αὐτῶν ὅτι ὅμοιοι τοῖς πλείστων καὶ μεγίστων ἀγαθῶν αἰτίοις τῇ πόλει γεγένηνται, πολλῶν ἕνεκα σφᾶς αὐτοὺς παρέχοντες τοιούτους, μάλιστα δὲ τῆς εἰς ὑμᾶς εὐνοίας, καὶ ὅπως, εἴ ποτέ τις αὐτοῖς ἢ τῶν ἐξ ἐκείνων τινὶ κίνδυνος γένοιτο ἢ συμφορά, σῴζοιντο συγγνώμης παρ’ ὑμῶν τυγχάνοντες."/>
    <s v="δέομαι"/>
    <m/>
    <m/>
    <s v="516"/>
    <b v="1"/>
  </r>
  <r>
    <x v="2"/>
    <s v="On the Mysteries (001)"/>
    <s v="149.9"/>
    <s v="ἔπειτα καὶ ταῦθ’ ὑμῶν δέομαι, εὖ ποιῶν ὑμᾶς ὑφ’ ὑμῶν τιμᾶσθαι."/>
    <s v="δέομαι"/>
    <m/>
    <m/>
    <s v="542"/>
    <b v="1"/>
  </r>
  <r>
    <x v="2"/>
    <s v="On His Return (002)"/>
    <s v="4.1"/>
    <s v="καὶ αὐτοὶ μὲν οὗτοι οἱ ἄνδρες οὐ τολμῶσι σφᾶς αὐτοὺς εἰς τὸ μέσον καταστήσαντες διισχυρίζεσθαι περὶ τούτων, φοβούμενοι ἔλεγχον διδόναι εἴ τι εἰς ὑμᾶς τυγχάνουσι μὴ εὖ φρονοῦντες·"/>
    <s v="δίδωμι"/>
    <m/>
    <m/>
    <s v="11"/>
    <b v="1"/>
  </r>
  <r>
    <x v="2"/>
    <s v="On His Return (002)"/>
    <s v="11.3"/>
    <s v="ἀλλ’ αὐτίκα μὲν τότε εἰσήγαγον εἰς στρατιὰν ὑμῶν οὖσαν ἐν Σάμῳ κωπέας, τῶν τετρακοσίων ἤδη τὰ πράγματα ἐνθάδε κατειληφότων, ὄντος μοι Ἀρχελάου ξένου πατρικοῦ καὶ διδόντος τέμνεσθαί τε καὶ ἐξάγεσθαι ὁπόσους ἐβουλόμην."/>
    <s v="δίδωμι"/>
    <m/>
    <m/>
    <s v="29"/>
    <b v="1"/>
  </r>
  <r>
    <x v="2"/>
    <s v="On His Return (002)"/>
    <s v="21.6"/>
    <s v="νῦν δὲ ἐκεῖνα μὲν τότε ὅταν ἀποτελεσθῇ γνώσεσθε ἅμα καὶ ὠφελήσεσθε νῦν δέ, ὦ Ἀθηναῖοι, εἴ μοι βουληθεῖτε δοῦναι χάριν μικράν τε καὶ ἄπονον ὑμῖν καὶ ἅμα δικαίαν, πάνυ ἄν μοι τοῦτο ἐν μεγάλῃ ἡδονῇ γένοιτο."/>
    <s v="δίδωμι"/>
    <m/>
    <m/>
    <s v="68"/>
    <b v="1"/>
  </r>
  <r>
    <x v="2"/>
    <s v="On His Return (002)"/>
    <s v="27.1"/>
    <s v="τὸ δὲ δόντας ἐμοὶ τὴν ἄδειαν ἀφελέσθαι ὑμᾶς, εὖ ἴστε ὅτι οὐδεπώποτε ἠγανάκτησα·"/>
    <s v="δίδωμι"/>
    <m/>
    <m/>
    <s v="87"/>
    <b v="1"/>
  </r>
  <r>
    <x v="2"/>
    <s v="On the Mysteries (001)"/>
    <s v="3.7"/>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s v="δίδωμι"/>
    <b v="0"/>
    <s v="DUPLICADO"/>
    <s v="7"/>
    <b v="1"/>
  </r>
  <r>
    <x v="2"/>
    <s v="On the Mysteries (001)"/>
    <s v="15.1"/>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s v="δίδωμι"/>
    <m/>
    <m/>
    <s v="55"/>
    <b v="1"/>
  </r>
  <r>
    <x v="2"/>
    <s v="On the Mysteries (001)"/>
    <s v="26.1"/>
    <s v="ἐγὼ οὖν ἐν τῷ ἐμῷ λόγῳ δίδωμι τῷ βουλομένῳ ἐμὲ ἐλέγξαι ὅτι ἔφυγέ τις αὐτῶν δι’ ἐμὲ ἢ ἐμήνυσα κατά του, ἢ οὐχ ἕκαστοι ἔφυγον κατὰ τὰς μηνύσεις ταύτας ἃς ἐγὼ ὑμῖν ἀπέδειξα."/>
    <s v="δίδωμι"/>
    <m/>
    <m/>
    <s v="105"/>
    <b v="1"/>
  </r>
  <r>
    <x v="2"/>
    <s v="On the Mysteries (001)"/>
    <s v="41.6"/>
    <s v="εἰπεῖν δὲ ἡμᾶς ὅτι δεδογμένον ἡμῖν εἴη δύο μὲν τάλαντα ἀργυρίου διδόναι οἱ ἀντὶ τῶν ἑκατὸν μνῶν τῶν ἐκ τοῦ δημοσίου, ἐὰν δὲ κατάσχωμεν ἡμεῖς ἃ βουλόμεθα, ἕνα αὐτὸν ἡμῶν εἶναι, πίστιν δὲ τούτων δοῦναί τε καὶ δέξασθαι."/>
    <s v="δίδωμι"/>
    <m/>
    <m/>
    <s v="161"/>
    <b v="1"/>
  </r>
  <r>
    <x v="2"/>
    <s v="On the Mysteries (001)"/>
    <s v="42.5"/>
    <s v="ἥκειν ἔφη εἰς Καλλίου, καὶ καθομολογήσας ἡμῖν πίστιν δοῦναι ἐν ἀκροπόλει, καὶ ἡμᾶς συνθεμένους οἱ τὸ ἀργύριον εἰς τὸν ἐπιόντα μῆνα δώσειν διαψεύδεσθαι καὶ οὐ διδόναι·"/>
    <s v="δίδωμι"/>
    <m/>
    <m/>
    <s v="165"/>
    <b v="1"/>
  </r>
  <r>
    <x v="2"/>
    <s v="On the Mysteries (001)"/>
    <s v="55.1"/>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s v="δίδωμι"/>
    <m/>
    <m/>
    <s v="210"/>
    <b v="1"/>
  </r>
  <r>
    <x v="2"/>
    <s v="On the Mysteries (001)"/>
    <s v="76.4"/>
    <s v="ταῦτ’ οὖν ἐψηφίσασθε ἐξαλεῖψαι πάντα τὰ ψηφίσματα, καὶ αὐτὰ καὶ εἴ πού τι ἀντίγραφον ἦν, καὶ πίστιν ἀλλήλοις περὶ ὁμονοίας δοῦναι ἐν ἀκροπόλει."/>
    <s v="δίδωμι"/>
    <m/>
    <m/>
    <s v="273"/>
    <b v="1"/>
  </r>
  <r>
    <x v="2"/>
    <s v="On the Mysteries (001)"/>
    <s v="90.6"/>
    <s v="ὅπου τοίνυν αὐτοῖς τοῖς τριάκοντα ὤμνυτε μὴ μνησικακήσειν, τοῖς μεγίστων κακῶν αἰτίοις, εἰ διδοῖεν εὐθύνας, ἦ που σχολῇ τῶν γε ἄλλων πολιτῶν τινι ἠξιοῦτε μνησικακεῖν."/>
    <s v="δίδωμι"/>
    <m/>
    <m/>
    <s v="323"/>
    <b v="1"/>
  </r>
  <r>
    <x v="2"/>
    <s v="On the Mysteries (001)"/>
    <s v="103.3"/>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s v="δίδωμι"/>
    <m/>
    <m/>
    <s v="381"/>
    <b v="1"/>
  </r>
  <r>
    <x v="2"/>
    <s v="On the Mysteries (001)"/>
    <s v="107.6"/>
    <s v="πράξαντες δὲ ταῦτα, καὶ δόντες ἀλλήλοις πίστεις καὶ ὅρκους μεγάλους, ἠξίουν σφᾶς αὐτοὺς προτάξαντες πρὸ τῶν Ἑλλήνων ἁπάντων ἀπαντῆσαι τοῖς βαρβάροις Μαραθῶνάδε, νομίσαντες τὴν σφετέραν αὐτῶν ἀρετὴν ἱκανὴν εἶναι τῷ πλήθει τῷ ἐκείνων ἀντιτάξασθαι·"/>
    <s v="δίδωμι"/>
    <m/>
    <m/>
    <s v="393"/>
    <b v="1"/>
  </r>
  <r>
    <x v="2"/>
    <s v="On the Mysteries (001)"/>
    <s v="122.1"/>
    <s v="ἐπειδὴ δ’ οὐδ’ ὣς ἄνευ ἀγῶνος ἑώρα ἐσόμενα τὰ πράγματα, τότε δὴ προσιὼν Λυσίστρατον, Ἡγημόνα, Ἐπιχάρη, ὁρῶν φίλους ὄντας ἐμοὶ καὶ χρωμένους, εἰς τοῦτο βδελυρίας ἦλθε καὶ παρανομίας ὥστ’ ἔλεγε πρὸς τούτους ὡς εἰ ἔτι καὶ νῦν βουλοίμην ἀποστῆναι τῆς Ἐπιλύκου θυγατρός, ἕτοιμος εἴη παύσασθαί με κακῶς ποιῶν, ἀπαλλάξαι δὲ Κηφίσιον, δίκην δ’ ἐν τοῖς φίλοις δοῦναί μοι τῶν πεποιημένων."/>
    <s v="δίδωμι"/>
    <m/>
    <m/>
    <s v="448"/>
    <b v="1"/>
  </r>
  <r>
    <x v="2"/>
    <s v="On the Mysteries (001)"/>
    <s v="135.1"/>
    <s v="ἃ οὗτοι γνόντες ἔδοσαν σφίσιν αὐτοῖς λόγον, ὅτι ἅνθρωπος οὑτοσὶ οὔτε αὐτὸς λήψεται τῶν κοινῶν χρημάτων οὔθ’ ἡμᾶς ἐάσει, φυλάξει δὲ καὶ ἐμποδὼν ἔσται διανείμασθαι τὰ κοινά·"/>
    <s v="δίδωμι"/>
    <m/>
    <m/>
    <s v="498"/>
    <b v="1"/>
  </r>
  <r>
    <x v="2"/>
    <s v="On the Mysteries (001)"/>
    <s v="150.3"/>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s v="δίδωμι"/>
    <m/>
    <m/>
    <s v="546"/>
    <b v="1"/>
  </r>
  <r>
    <x v="2"/>
    <s v="On the Peace (003)"/>
    <s v="23.1"/>
    <s v="ὅμως τοίνυν ταῦτα πεπονθότες ὑφ’ ἡμῶν συγχωροῦσι ταὐτὰ ἅπερ οἱ σύμμαχοι, καὶ διδόασιν ἡμῖν τὰ τείχη καὶ τὰς ναῦς καὶ τὰς νήσους ἡμῶν εἶναι."/>
    <s v="δίδωμι"/>
    <m/>
    <m/>
    <s v="91"/>
    <b v="1"/>
  </r>
  <r>
    <x v="2"/>
    <s v="On the Peace (003)"/>
    <s v="23.5"/>
    <s v="οὐ ταὐτὰ παρὰ τῶν πολεμίων εὑρομένους ἅπερ οἱ φίλοι διδόασι, καὶ δι’ ἅπερ ἠρξάμεθα πολεμεῖν, ἵνα ἡμῶν γένηται τῇ πόλει ταῦτα;"/>
    <s v="δίδωμι"/>
    <m/>
    <m/>
    <s v="93"/>
    <b v="1"/>
  </r>
  <r>
    <x v="2"/>
    <s v="On the Mysteries (001)"/>
    <s v="15.1"/>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s v="ἐπαγγέλλω"/>
    <b v="0"/>
    <m/>
    <s v="55"/>
    <b v="1"/>
  </r>
  <r>
    <x v="2"/>
    <s v="On the Mysteries (001)"/>
    <s v="111.1"/>
    <s v="οἱ δὲ πρυτάνεις προσάξειν ἔφασαν αὐτὸν πρὸς τὴν βουλήν, ἐπαγγεῖλαί τ’ ἐκέλευον ἐμοί τε καὶ Κηφισίῳ παρεῖναι εἰς τὸ Ἐλευσίνιον·"/>
    <s v="ἐπαγγέλλω"/>
    <b v="0"/>
    <m/>
    <s v="405"/>
    <b v="1"/>
  </r>
  <r>
    <x v="2"/>
    <s v="Against Alcibiades (004)"/>
    <s v="20.2"/>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s v="ἐπαινέω"/>
    <m/>
    <m/>
    <s v="64"/>
    <b v="1"/>
  </r>
  <r>
    <x v="2"/>
    <s v="On the Peace (003)"/>
    <s v="34.1"/>
    <s v="φημὶ γάρ, ὦ Ἀθηναῖοι, πολέμου μὲν ὄντος ἄνδρα στρατηγὸν τῇ πόλει τε εὔνουν εἰδότα τε ὅ τι πράττῃ, λανθάνοντα δεῖν τοὺς πολλοὺς τῶν ἀνθρώπων καὶ ἐξαπατῶντα ἄγειν ἐπὶ τοὺς κινδύνους, εἰρήνης δὲ πέρι πρεσβεύοντας κοινῆς τοῖς Ἕλλησιν, ἐφ’ οἷς ὅρκοι τε ὀμοσθήσονται στῆλαί τε σταθήσονται γεγραμμέναι, ταῦτα δὲ οὔτε λαθεῖν οὔτε ἐξαπατῆσαι δεῖν, ἀλλὰ πολὺ μᾶλλον ἐπαινεῖν ἢ ψέγειν, εἰ πεμφθέντες αὐτοκράτορες ἔτι ἀποδώσομεν ὑμῖν περὶ αὐτῶν σκέψασθαι."/>
    <s v="ἐπαινέω"/>
    <m/>
    <m/>
    <s v="133"/>
    <b v="1"/>
  </r>
  <r>
    <x v="2"/>
    <s v="On the Peace (003)"/>
    <s v="11.4"/>
    <s v="σπονδὰς δέ, ὅταν κρατήσωσι κατὰ τὸν πόλεμον, οἱ κρείττους τοῖς ἥττοσιν ἐξ ἐπιταγμάτων ποιοῦνται, ὥσπερ ἡμῶν κρατήσαντες Λακεδαιμόνιοι τῷ πολέμῳ ἐπέταξαν ἡμῖν καὶ τὰ τείχη καθαιρεῖν καὶ τὰς ναῦς παραδιδόναι καὶ τοὺς φεύγοντας καταδέχεσθαι."/>
    <s v="ἐπιτάσσω"/>
    <b v="0"/>
    <m/>
    <s v="37"/>
    <b v="1"/>
  </r>
  <r>
    <x v="2"/>
    <s v="Against Alcibiades (004)"/>
    <s v="39.1"/>
    <s v="ἔστι μὲν οὖν Ἀλκιβιάδου μήτε αὐτὸν τῶν νόμων καὶ τῶν ὅρκων φροντίζειν, ὑμᾶς τε παραβαίνειν ἐπιχειρεῖν διδάσκειν, καὶ τοὺς μὲν ἄλλους ἐκβάλλειν καὶ ἀποκτείνειν ἀνηλεῶς, αὐτὸν δὲ ἱκετεύειν καὶ δακρύειν οἰκτρῶς."/>
    <s v="ἱκετεύω"/>
    <b v="0"/>
    <m/>
    <s v="116"/>
    <b v="1"/>
  </r>
  <r>
    <x v="2"/>
    <s v="On the Mysteries (001)"/>
    <s v="19.9"/>
    <s v="ὁ μὲν γὰρ ἀπογράψας αὐτὸν Λυδὸς ἦν ὁ Φερεκλέους, ὁ δὲ πείσας ὑπομεῖναι καὶ μὴ οἴχεσθαι φεύγοντα ἐγώ, πολλὰ ἱκετεύσας καὶ λαμβανόμενος τῶν γονάτων."/>
    <s v="ἱκετεύω"/>
    <b v="0"/>
    <m/>
    <s v="81"/>
    <b v="1"/>
  </r>
  <r>
    <x v="2"/>
    <s v="On the Mysteries (001)"/>
    <s v="20.1"/>
    <s v="καίτοι τί ἐβουλόμην, εἰ ἐμήνυσα μὲν κατὰ τοῦ πατρός, ὡς οὗτοί φασιν, ἱκέτευον δὲ τὸν πατέρα μείναντά τι παθεῖν ὑπ’ ἐμοῦ;"/>
    <s v="ἱκετεύω"/>
    <b v="0"/>
    <m/>
    <s v="82"/>
    <b v="1"/>
  </r>
  <r>
    <x v="2"/>
    <s v="On the Mysteries (001)"/>
    <s v="51.1"/>
    <s v="λέγοντος δέ, ὦ ἄνδρες, Χαρμίδου ταῦτα, ἀντιβολούντων δὲ τῶν ἄλλων καὶ ἱκετεύοντος ἑνὸς ἑκάστου, ἐνεθυμήθην πρὸς ἐμαυτόν, ὢ πάντων ἐγὼ δεινοτάτῃ συμφορᾷ περιπεσών, πότερα περιίδω τοὺς ἐμαυτοῦ συγγενεῖς ἀπολλυμένους ἀδίκως, καὶ αὐτούς τε ἀποθανόντας καὶ τὰ χρήματα αὐτῶν δημευθέντα, πρὸς δὲ τούτοις ἀναγραφέντας ἐν στήλαις ὡς ὄντας ἀλιτηρίους τῶν θεῶν τοὺς οὐδενὸς αἰτίους τῶν γεγενημένων, ἔτι δὲ τριακοσίους Ἀθηναίων μέλλοντας ἀδίκως ἀπολεῖσθαι, τὴν δὲ πόλιν ἐν κακοῖς οὖσαν τοῖς μεγίστοις καὶ ὑποψίαν εἰς ἀλλήλους ἔχοντας, ἢ εἴπω Ἀθηναίοις ἅπερ ἤκουσα Εὐφιλήτου αὐτοῦ τοῦ ποιήσαντος;"/>
    <s v="ἱκετεύω"/>
    <b v="0"/>
    <m/>
    <s v="204"/>
    <b v="1"/>
  </r>
  <r>
    <x v="2"/>
    <s v="On the Mysteries (001)"/>
    <s v="30.10"/>
    <s v="ἐμοὶ δὲ ὁ ἔλεγχος ἥδιστος, ἐν οἷς ὑμῶν οὐδέν με δεῖ δεόμενον οὐδὲ παραιτούμενον σωθῆναι ἐπὶ τῇ τοιαύτῃ αἰτίᾳ, ἀλλ’ ἐλέγχοντα τοὺς τῶν κατηγόρων λόγους καὶ ὑμᾶς ἀναμιμνῄσκοντα τὰ γεγενημένα, οἵ τινες ὅρκους μεγάλους ὀμόσαντες οἴσετε τὴν ψῆφον περὶ ἐμοῦ, καὶ ἀρασάμενοι τὰς μεγίστας ἀρὰς ὑμῖν τε αὐτοῖς καὶ παισὶ τοῖς ὑμετέροις αὐτῶν, ἦ μὴν ψηφιεῖσθαι περὶ ἐμοῦ τὰ δίκαια, πρὸς δὲ τούτοις μεμύησθε καὶ ἑοράκατε τοῖν θεοῖν τὰ ἱερά, ἵνα τιμωρήσητε μὲν τοὺς ἀσεβοῦντας, σῴζητε δὲ τοὺς μηδὲν ἀδικοῦντας."/>
    <s v="παραιτέομαι"/>
    <b v="0"/>
    <m/>
    <s v="120"/>
    <b v="1"/>
  </r>
  <r>
    <x v="2"/>
    <s v="On the Mysteries (001)"/>
    <s v="2.1"/>
    <s v="καὶ πρῶτον μὲν ἐνθυμηθῆναι ὅτι νῦν ἐγὼ ἥκω οὐδεμιᾶς μοι ἀνάγκης οὔσης παραμεῖναι, οὔτ’ ἐγγυητὰς καταστήσας οὔθ’ ὑπὸ δεσμῶν ἀναγκασθείς, πιστεύσας δὲ μάλιστα μὲν τῷ δικαίῳ, ἔπειτα δὲ καὶ ὑμῖν, γνώσεσθαι τὰ δίκαια καὶ μὴ περιόψεσθαί με ἀδίκως ὑπὸ τῶν ἐχθρῶν τῶν ἐμῶν διαφθαρέντα, ἀλλὰ πολὺ μᾶλλον σώσειν δικαίως κατά τε τοὺς νόμους τοὺς ὑμετέρους καὶ τοὺς ὅρκους οὓς ὑμεῖς ὀμόσαντες μέλλετε τὴν ψῆφον οἴσειν."/>
    <s v="πιστεύω"/>
    <m/>
    <m/>
    <s v="3"/>
    <b v="1"/>
  </r>
  <r>
    <x v="2"/>
    <s v="On the Mysteries (001)"/>
    <s v="9.1"/>
    <s v="τὰ μὲν οὖν δίκαια γιγνώσκειν ὑμᾶς ἡγοῦμαι καὶ αὐτοὺς παρεσκευάσθαι, οἷσπερ ἐγὼ πιστεύσας ὑπέμεινα, ὁρῶν ὑμᾶς καὶ ἐν τοῖς ἰδίοις καὶ ἐν τοῖς δημοσίοις περὶ πλείστου τοῦτο ποιουμένους, ψηφίζεσθαι κατὰ τοὺς ὅρκους·"/>
    <s v="πιστεύω"/>
    <m/>
    <m/>
    <s v="28"/>
    <b v="1"/>
  </r>
  <r>
    <x v="2"/>
    <s v="On the Mysteries (001)"/>
    <s v="105.1"/>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s v="πιστεύω"/>
    <s v="CHECAR"/>
    <m/>
    <s v="387"/>
    <b v="1"/>
  </r>
  <r>
    <x v="2"/>
    <s v="On the Mysteries (001)"/>
    <s v="105.8"/>
    <s v="ὁ μὲν ἀγὼν ἐν τῷ σώματι τῷ ἐμῷ καθέστηκεν, ἡ δὲ ψῆφος ἡ ὑμετέρα δημοσίᾳ κρινεῖ, πότερον χρὴ τοῖς νόμοις τοῖς ὑμετέροις πιστεύειν, ἢ τοὺς συκοφάντας παρασκευάζεσθαι, ἢ φεύγειν αὐτοὺς ἐκ τῆς πόλεως καὶ ἀπιέναι ὡς τάχιστα."/>
    <s v="πιστεύω"/>
    <m/>
    <m/>
    <s v="389"/>
    <b v="1"/>
  </r>
  <r>
    <x v="2"/>
    <s v="On the Peace (003)"/>
    <s v="27.4"/>
    <s v="καὶ μετὰ μὲν πάντων τῶν συμμάχων τὴν εἰρήνην ποιουμένους οὐκ ἐῶσιν ἡμᾶς οὐδὲν πιστεύειν Λακεδαιμονίοις·"/>
    <s v="πιστεύω"/>
    <m/>
    <m/>
    <s v="111"/>
    <b v="1"/>
  </r>
  <r>
    <x v="2"/>
    <s v="On the Mysteries (001)"/>
    <s v="132.7"/>
    <s v="ἀλλὰ τοὐναντίον λῃτουργεῖν οὗτοι προὐβάλλοντο, πρῶτον μὲν γυμνασίαρχον Ἡφαιστίοις, ἔπειτα ἀρχεθέωρον εἰς Ἰσθμὸν καὶ Ὀλυμπίαζε, εἶτα δὲ ταμίαν ἐν πόλει τῶν ἱερῶν χρημάτων."/>
    <s v="προβάλλω"/>
    <b v="0"/>
    <m/>
    <s v="489"/>
    <b v="1"/>
  </r>
  <r>
    <x v="2"/>
    <s v="On the Mysteries (001)"/>
    <s v="83.1"/>
    <s v="πολιτεύεσθαι Ἀθηναίους κατὰ τὰ πάτρια, νόμοις δὲ χρῆσθαι τοῖς Σόλωνος, καὶ μέτροις καὶ σταθμοῖς, χρῆσθαι δὲ καὶ τοῖς Δράκοντος θεσμοῖς, οἷσπερ ἐχρώμεθα ἐν τῷ πρόσθεν χρόνῳ ὁπόσων δ’ ἂν προσδέῃ, οἵδε ᾑρημένοι νομοθέται ὑπὸ τῆς βουλῆς ἀναγράφοντες ἐν σανίσιν ἐκτιθέντων πρὸς τοὺς ἐπωνύμους, σκοπεῖν τῷ βουλομένῳ, καὶ παραδιδόντων ταῖς ἀρχαῖς ἐν τῷδε τῷ μηνί."/>
    <s v="προσδέομαι"/>
    <b v="0"/>
    <m/>
    <s v="294"/>
    <b v="1"/>
  </r>
  <r>
    <x v="2"/>
    <s v="On the Mysteries (001)"/>
    <s v="45.3"/>
    <s v="ἀνακαλέσαντες δὲ τοὺς στρατηγοὺς ἀνειπεῖν ἐκέλευσαν Ἀθηναίων τοὺς μὲν ἐν ἄστει οἰκοῦντας ἰέναι εἰς τὴν ἀγορὰν τὰ ὅπλα λαβόντας, τοὺς δ’ ἐν μακρῷ τείχει εἰς τὸ Θησεῖον, τοὺς δ’ ἐν Πειραιεῖ εἰς τὴν Ἱπποδαμείαν ἀγοράν, τοὺς δ’ ἱππέας ἔτι πρὸ νυκτὸς σημῆναι τῇ σάλπιγγι ἥκειν εἰς τὸ Ἀνάκειον, τὴν δὲ βουλὴν εἰς ἀκρόπολιν ἰέναι κἀκεῖ καθεύδειν, τοὺς δὲ πρυτάνεις ἐν τῇ θόλῳ."/>
    <s v="σημαίνω"/>
    <b v="0"/>
    <m/>
    <s v="174"/>
    <b v="1"/>
  </r>
  <r>
    <x v="2"/>
    <s v="Against Alcibiades (004)"/>
    <s v="12.8"/>
    <s v="ἐγὼ δὲ νομίζω τὸν τοιοῦτον πονηρὸν εἶναι προστάτην, ὅστις τοῦ παρόντος χρόνου ἐπιμελεῖται, ἀλλὰ μὴ καὶ τοῦ μέλλοντος προνοεῖται, καὶ τὰ ἥδιστα τῷ πλήθει, παραλιπὼν τὰ βέλτιστα, συμβουλεύει."/>
    <s v="συμβουλεύω"/>
    <m/>
    <m/>
    <s v="37"/>
    <b v="1"/>
  </r>
  <r>
    <x v="2"/>
    <s v="On the Mysteries (001)"/>
    <s v="84.3"/>
    <s v="ἐξεῖναι δὲ καὶ ἰδιώτῃ τῷ βουλομένῳ, εἰσιόντι εἰς τὴν βουλὴν συμβουλεύειν ὅ τι ἂν ἀγαθὸν ἔχῃ περὶ τῶν νόμων."/>
    <s v="συμβουλεύω"/>
    <m/>
    <m/>
    <s v="296"/>
    <b v="1"/>
  </r>
  <r>
    <x v="2"/>
    <s v="On the Mysteries (001)"/>
    <s v="150.3"/>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s v="συμβουλεύω"/>
    <m/>
    <m/>
    <s v="546"/>
    <b v="1"/>
  </r>
  <r>
    <x v="3"/>
    <s v="First Tetralogy (002)"/>
    <s v="1.8.1"/>
    <s v="εἴ τε καὶ ἁλοίη, τιμωρησαμένῳ κάλλιον ἔδοξεν αὐτῷ ταῦτα πάσχειν, ἢ ἀνάνδρως μηδὲν ἀντιδράσαντα ὑπὸ τῆς γραφῆς διαφθαρῆναι."/>
    <s v="δοκέω"/>
    <m/>
    <m/>
    <s v="24"/>
    <b v="0"/>
  </r>
  <r>
    <x v="3"/>
    <s v="On the Choreutes (006)"/>
    <s v="39.3"/>
    <s v="τὸ τελευταῖον, ὦ Ζεῦ καὶ θεοὶ πάντες, Φιλοκράτης αὐτὸς οὑτοσὶ ἐν τῷ βουλευτηρίῳ ἐναντίον τῆς βουλῆς, ἑστὼς μετ’ ἐμοῦ ἐπὶ τοῦ βήματος, ἁπτόμενος ἐμοῦ διελέγετο, ὀνόματι οὗτος ἐμὲ προσαγορεύων, καὶ ἐγὼ τοῦτον, ὥστε δεινὸν δόξαι εἶναι τῇ βουλῇ, ἐπειδὴ ἐπύθετο προειρημένον μοι εἴργεσθαι τῶν νομίμων ὑπὸ τούτων, οὓς ἑώρων μοι τῇ προτεραίᾳ συνόντας καὶ διαλεγομένους."/>
    <s v="δοκέω"/>
    <m/>
    <m/>
    <s v="119"/>
    <b v="0"/>
  </r>
  <r>
    <x v="3"/>
    <s v="On the Murder of Herodes (005)"/>
    <s v="23.6"/>
    <s v="καὶ εἴ τῳ τῶν ἄλλων ἐδόκει δεινὸν εἶναι, καὶ ἐμοὶ ὁμοίως."/>
    <s v="δοκέω"/>
    <m/>
    <m/>
    <s v="83"/>
    <b v="0"/>
  </r>
  <r>
    <x v="3"/>
    <s v="On the Murder of Herodes (005)"/>
    <s v="45.5"/>
    <s v="ἢ δοκεῖ ἂν ὑμῖν ἄνθρωπος δύνασθαι ἐν τοιούτῳ πράγματι ὢν τά τ’ ἐν τῇ γῇ ὄντα ἀναξύσαι καὶ τὰ ἐν τῷ πλοίῳ ἀποσπογγίσαι, ἃ οὐδὲ μεθ’ ἡμέραν λτἄνγτ τις οἷός τ’ ἐγένετο, ἔνδον ὢν αὑτοῦ καὶ μὴ πεφοβημένος, τὸ παράπαν ἀφανίσαι;"/>
    <s v="δοκέω"/>
    <m/>
    <m/>
    <s v="161"/>
    <b v="0"/>
  </r>
  <r>
    <x v="3"/>
    <s v="On the Murder of Herodes (005)"/>
    <s v="48.5"/>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s v="δοκέω"/>
    <m/>
    <m/>
    <s v="172"/>
    <b v="0"/>
  </r>
  <r>
    <x v="3"/>
    <s v="Prosecution Of The Stepmother For Poisoning (001)"/>
    <s v="12.4"/>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s v="δοκέω"/>
    <m/>
    <m/>
    <s v="31"/>
    <b v="0"/>
  </r>
  <r>
    <x v="3"/>
    <s v="Prosecution Of The Stepmother For Poisoning (001)"/>
    <s v="16.3"/>
    <s v="κάλλιστον οὖν ἐδόκει εἶναι τῷ Φιλόνεῳ τῆς αὐτῆς ὁδοῦ ἅμα μὲν προπέμψαι εἰς τὸν Πειραιᾶ τὸν πατέρα τὸν ἐμὸν φίλον ὄντα ἑαυτῷ, ἅμα δὲ θύσαντα τὰ ἱερὰ ἑστιᾶσαι ἐκεῖνον."/>
    <s v="δοκέω"/>
    <m/>
    <m/>
    <s v="45"/>
    <b v="0"/>
  </r>
  <r>
    <x v="3"/>
    <s v="Prosecution Of The Stepmother For Poisoning (001)"/>
    <s v="17.2"/>
    <s v="ἔδοξεν οὖν αὐτῇ βουλευομένῃ βέλτιον εἶναι μετὰ δεῖπνον δοῦναι, τῆς Κλυταιμνήστρας ταύτης τῆς τούτου μητρὸς ταῖς ὑποθήκαις ἅμα διακονοῦσαν."/>
    <s v="δοκέω"/>
    <m/>
    <m/>
    <s v="49"/>
    <b v="0"/>
  </r>
  <r>
    <x v="3"/>
    <s v="Second Tetralogy (003)"/>
    <s v="3.t.2"/>
    <s v="ὅτι μὲν αὐτὴ ἡ χρεία παρὰ φύσιν καὶ λέγειν καὶ δρᾶν ἅπαντας ἀναγκάζει, ἔργῳ καὶ οὐ λόγῳ δοκεῖ μοι σημαίνειν οὗτος·"/>
    <s v="δοκέω"/>
    <m/>
    <m/>
    <s v="37"/>
    <b v="0"/>
  </r>
  <r>
    <x v="3"/>
    <s v="Third Tetralogy (004)"/>
    <s v="4.1.5"/>
    <s v="ἐπεὶ δὲ τάδε ἀκινδυνότερα ἔδοξεν εἶναι, ἡμῖν, οἷς μέγιστον ἂν πένθος γένοιτο στερηθεῖσιν αὐτοῦ, ἀπολογητέον."/>
    <s v="δοκέω"/>
    <m/>
    <m/>
    <s v="75"/>
    <b v="0"/>
  </r>
  <r>
    <x v="3"/>
    <s v="Third Tetralogy (004)"/>
    <s v="4.2.1"/>
    <s v="δοκεῖ δέ μοι περὶ τὸν ἄρξαντα τῆς πληγῆς τὸ ἀδίκημα εἶναι."/>
    <s v="δοκέω"/>
    <m/>
    <m/>
    <s v="76"/>
    <b v="0"/>
  </r>
  <r>
    <x v="3"/>
    <s v="On the Choreutes (006)"/>
    <s v="38.1"/>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s v="ἐγχωρέω"/>
    <b v="0"/>
    <m/>
    <s v="116"/>
    <b v="0"/>
  </r>
  <r>
    <x v="3"/>
    <s v="On the Murder of Herodes (005)"/>
    <s v="90.7"/>
    <s v="καὶ φεισαμένοις μὲν ὑμῖν ἐμοῦ νῦν ἔξεστι τότε χρῆσθαι ὅ τι ἂν βούλησθε, ἀπολέσασι δὲ οὐδὲ βουλεύσασθαι ἔτι περὶ ἐμοῦ ἐγχωρεῖ."/>
    <s v="ἐγχωρέω"/>
    <b v="0"/>
    <m/>
    <s v="346"/>
    <b v="0"/>
  </r>
  <r>
    <x v="3"/>
    <s v="Prosecution Of The Stepmother For Poisoning (001)"/>
    <s v="7.3"/>
    <s v="ὅπου δὲ μὴ ἠθέλησεν ἔλεγχον ποιήσασθαι τῶν πεπραγμένων, πῶς περί γ’ ὧν οὐκ ἠθέλησε πυθέσθαι, ἐγχωρεῖ αὐτῷ περὶ τούτων εἰδέναι;"/>
    <s v="ἐγχωρέω"/>
    <b v="0"/>
    <m/>
    <s v="16"/>
    <b v="0"/>
  </r>
  <r>
    <x v="3"/>
    <s v="On the Choreutes (006)"/>
    <s v="9.2"/>
    <s v="ἵνα μὲν ἐξῆν αὐτοῖς, εἴ τι ἠδίκουν ἐγὼ τὴν πόλιν ἢ ἐν χορηγίᾳ ἢ ἐν ἄλλοις τισίν, ἀποφήνασι καὶ ἐξελέγξασιν ἄνδρα τε ἐχθρὸν τιμωρήσασθαι καὶ τὴν πόλιν ὠφελῆσαι, ἐνταῦθα μὲν οὐδεὶς πώποτε οἷός τε ἐγένετο αὐτῶν οὔτε μικρὸν οὔτε μέγα ἐξελέγξαι ἀδικοῦντα τόνδε τὸν ἄνδρα τὸ πλῆθος τὸ ὑμέτερον·"/>
    <s v="ἔξεστι"/>
    <m/>
    <m/>
    <s v="31"/>
    <b v="0"/>
  </r>
  <r>
    <x v="3"/>
    <s v="On the Choreutes (006)"/>
    <s v="14.1"/>
    <s v="καὶ τούτων εἴ τι ψεύδομαι προφάσεως ἕνεκα, ἔξεστι τῷ κατηγόρῳ ἐξελέγξαι ἐν τῷ ὑστέρῳ λόγῳ ὅ τι ἂν βούληται εἰπεῖν; Ε"/>
    <s v="ἔξεστι"/>
    <m/>
    <m/>
    <s v="52"/>
    <b v="0"/>
  </r>
  <r>
    <x v="3"/>
    <s v="On the Choreutes (006)"/>
    <s v="18.1"/>
    <s v="αἰτιάσασθαι μὲν οὖν καὶ καταψεύσασθαι ἔξεστι τῷ βουλομένῳ·"/>
    <s v="ἔξεστι"/>
    <m/>
    <m/>
    <s v="71"/>
    <b v="0"/>
  </r>
  <r>
    <x v="3"/>
    <s v="On the Choreutes (006)"/>
    <s v="25.1"/>
    <s v="ἐπίστασθε δέ, ὦ ἄνδρες, ὅτι αἱ ἀνάγκαι αὗται ἰσχυρόταται καὶ μέγισταί εἰσι τῶν ἐν ἀνθρώποις, καὶ ἔλεγχοι ἐκ τούτων σαφέστατοι καὶ πιστότατοι περὶ τοῦ δικαίου, ὅπου εἶεν μὲν ἐλεύθεροι πολλοὶ οἱ συνειδότες, εἶεν δὲ δοῦλοι, καὶ ἐξείη μὲν τοὺς ἐλευθέρους ὅρκοις καὶ πίστεσιν ἀναγκάζειν, ἃ τοῖς ἐλευθέροις μέγιστα καὶ περὶ πλείστου ἐστίν, ἐξείη δὲ τοὺς δούλους ἑτέραις ἀνάγκαις, ὑφ’ ὧν καὶ ἢν μέλλωσιν ἀποθανεῖσθαι κατειπόντες, ὅμως ἀναγκάζονται τἀληθῆ λέγειν·"/>
    <s v="ἔξεστι"/>
    <s v="CHECAR"/>
    <m/>
    <s v="84"/>
    <b v="0"/>
  </r>
  <r>
    <x v="3"/>
    <s v="On the Choreutes (006)"/>
    <s v="26.1"/>
    <s v="εἰς πάντα τοίνυν ἐγὼ ταῦτα προὐκαλεσάμην τούτους, καὶ ἐξ ὧν γε χρὴ ἄνθρωπον ὄντα τἀληθῆ καὶ τὰ δίκαια πυνθάνεσθαι, ἐξῆν αὐτοῖς πυνθάνεσθαι, καὶ πρόφασις οὐδεμία ὑπελείπετο."/>
    <s v="ἔξεστι"/>
    <m/>
    <m/>
    <s v="86"/>
    <b v="0"/>
  </r>
  <r>
    <x v="3"/>
    <s v="On the Choreutes (006)"/>
    <s v="42.5"/>
    <s v="καὶ οὔτ’ εἰσάγειν δήπου οἷός τ’ ἂν ἦν ἐφ’ ἑαυτοῦ, οὔτε παραδοῦναι φόνου δίκην ἔξεστιν, οὐδὲ παρέδωκεν οὐδεὶς πώποτε βασιλεὺς ἐν τῇ γῇ ταύτῃ."/>
    <s v="ἔξεστι"/>
    <m/>
    <m/>
    <s v="125"/>
    <b v="0"/>
  </r>
  <r>
    <x v="3"/>
    <s v="On the Choreutes (006)"/>
    <s v="42.7"/>
    <s v="ἥντινα οὖν μήτε εἰσάγειν μήτε παραδοῦναι ἐξῆν αὐτῷ, οὐδ’ ἀπογράφεσθαι ἠξίου παρὰ τοὺς ὑμετέρους νόμους."/>
    <s v="ἔξεστι"/>
    <m/>
    <m/>
    <s v="126"/>
    <b v="0"/>
  </r>
  <r>
    <x v="3"/>
    <s v="On the Murder of Herodes (005)"/>
    <s v="47.7"/>
    <s v="ὃ οὐδὲ πόλει ἔξεστιν, ἄνευ Ἀθηναίων οὐδένα θανάτῳ ζημιῶσαι."/>
    <s v="ἔξεστι"/>
    <m/>
    <m/>
    <s v="169"/>
    <b v="0"/>
  </r>
  <r>
    <x v="3"/>
    <s v="On the Murder of Herodes (005)"/>
    <s v="48.5"/>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s v="ἔξεστι"/>
    <m/>
    <m/>
    <s v="172"/>
    <b v="0"/>
  </r>
  <r>
    <x v="3"/>
    <s v="On the Murder of Herodes (005)"/>
    <s v="90.7"/>
    <s v="καὶ φεισαμένοις μὲν ὑμῖν ἐμοῦ νῦν ἔξεστι τότε χρῆσθαι ὅ τι ἂν βούλησθε, ἀπολέσασι δὲ οὐδὲ βουλεύσασθαι ἔτι περὶ ἐμοῦ ἐγχωρεῖ."/>
    <s v="ἔξεστι"/>
    <m/>
    <m/>
    <s v="346"/>
    <b v="0"/>
  </r>
  <r>
    <x v="3"/>
    <s v="Second Tetralogy (003)"/>
    <s v="4.7.3"/>
    <s v="ὁ δ’ ἰδὼν τοὺς ἀκοντίζοντας εὐπετῶς ἂν ἐφυλάξατο μὴ διαδραμεῖν ἐξῆν γὰρ αὐτῷ ἀτρέμα ἑστάναι."/>
    <s v="ἔξεστι"/>
    <m/>
    <m/>
    <s v="97"/>
    <b v="0"/>
  </r>
  <r>
    <x v="3"/>
    <s v="Third Tetralogy (004)"/>
    <s v="3.7.1"/>
    <s v="τούτῳ μὲν οὖν πρέπει καὶ ταῦτα καὶ ἔτι τούτων δεινότερα λέγειν, τοιαῦτα δεδρακότι·"/>
    <s v="πρέπω"/>
    <s v="CHECAR"/>
    <m/>
    <s v="70"/>
    <b v="0"/>
  </r>
  <r>
    <x v="3"/>
    <s v="On the Choreutes (006)"/>
    <s v="33.1"/>
    <s v="ἡγοῦμαι μὲν οὖν καὶ ἐκ τῶν εἰρημένων καὶ ἀποδεδειγμένων, ὦ ἄνδρες, δικαίως ἄν μου ἀποψηφίσασθαι ὑμᾶς, καὶ ἐπίστασθαι ἅπαντας ὅτι οὐδέν μοι προσήκει τῆς αἰτίας ταύτης."/>
    <s v="προσήκω"/>
    <m/>
    <m/>
    <s v="101"/>
    <b v="0"/>
  </r>
  <r>
    <x v="3"/>
    <s v="On the Murder of Herodes (005)"/>
    <s v="66.4"/>
    <s v="ἐξεύρω ὅτῳ τρόπῳ ἀφανής ἐστιν ἢ ἀπόλωλεν ἁνήρ, ἀλλ’ εἰ μὴ προσήκει μοι μηδὲν ὥστ’ ἀποκτεῖναι αὐτόν."/>
    <s v="προσήκω"/>
    <m/>
    <m/>
    <s v="247"/>
    <b v="0"/>
  </r>
  <r>
    <x v="3"/>
    <s v="Prosecution Of The Stepmother For Poisoning (001)"/>
    <s v="27.1"/>
    <s v="οὕτω δέ τοι καὶ ἐλεεῖν ἐπὶ τοῖς ἀκουσίοις παθήμασι μᾶλλον προσήκει ἢ τοῖς ἑκουσίοις καὶ ἐκ προνοίας ἀδικήμασι καὶ ἁμαρτήμασι."/>
    <s v="προσήκω"/>
    <m/>
    <m/>
    <s v="82"/>
    <b v="0"/>
  </r>
  <r>
    <x v="3"/>
    <s v="First Tetralogy (002)"/>
    <s v="4.9.3"/>
    <s v="τοῖς μὲν γὰρ ἀτυχοῦσι νεωτερίζειν συμφέρει·"/>
    <s v="συμφέρω"/>
    <b v="0"/>
    <m/>
    <s v="139"/>
    <b v="0"/>
  </r>
  <r>
    <x v="3"/>
    <s v="On the Murder of Herodes (005)"/>
    <s v="56.1"/>
    <s v="ἐπειδὴ δ’ ἀνεγνώσθη τὸ γραμματείδιον καὶ ὁ ὕστερος βασανιζόμενος οὐ συνεφέρετο τῷ γραμματειδίῳ, οὐκέθ’ οἷόν τ’ ἦν ἀφανίσαι τὰ ἀναγνωσθέντα."/>
    <s v="συμφέρω"/>
    <b v="0"/>
    <m/>
    <s v="201"/>
    <b v="0"/>
  </r>
  <r>
    <x v="3"/>
    <s v="On the Choreutes (006)"/>
    <s v="2.3"/>
    <s v="ὑπάρχει μὲν γὰρ αὐτοῖς ἀρχαιοτάτοις εἶναι ἐν τῇ γῇ ταύτῃ, ἔπειτα τοὺς αὐτοὺς αἰεὶ περὶ τῶν αὐτῶν, ὅπερ μέγιστον σημεῖον νόμων καλῶς κειμένων·"/>
    <s v="ὑπάρχω"/>
    <b v="1"/>
    <m/>
    <s v="4"/>
    <b v="0"/>
  </r>
  <r>
    <x v="3"/>
    <s v="On the Murder of Herodes (005)"/>
    <s v="14.3"/>
    <s v="ὑπάρχει μέν γε αὐτοῖς ἀρχαιοτάτοις εἶναι ἐν τῇ γῇ ταύτῃ, ἔπειτα τοὺς αὐτοὺς ἀεὶ περὶ τῶν αὐτῶν, ὅπερ μέγιστόν ἐστι σημεῖον νόμων καλῶς κειμένων·"/>
    <s v="ὑπάρχω"/>
    <b v="1"/>
    <s v="REPETIDO DE 4848"/>
    <s v="41"/>
    <b v="0"/>
  </r>
  <r>
    <x v="3"/>
    <s v="On the Murder of Herodes (005)"/>
    <s v="13.3"/>
    <s v="καίτοι ἐμοὶ εἰ μηδὲν διέφερε στέρεσθαι τῆσδε τῆς πόλεως, ἴσον ἦν μοι καὶ προσκληθέντι μὴ ἐλθεῖν, ἀλλ’ ἐρήμην ὀφλεῖν τὴν δίκην, τοῦτο δ’ ἀπολογησαμένῳ τὴν προτέραν ἐξεῖναι ἐξελθεῖν·"/>
    <s v="ἔξεστι"/>
    <m/>
    <m/>
    <s v="37"/>
    <b v="0"/>
  </r>
  <r>
    <x v="3"/>
    <s v="On the Murder of Herodes (005)"/>
    <s v="16.4"/>
    <s v="πλέον εἶναι μηδ’ ἀποφυγόντι, ἀλλ’ ἐξεῖναί σοι λέγειν ὅτι κακοῦργος ἀπέφυγον, ἀλλ’ οὐ τοῦ φόνου τὴν δίκην·"/>
    <s v="ἔξεστι"/>
    <m/>
    <m/>
    <n v="50"/>
    <b v="0"/>
  </r>
  <r>
    <x v="3"/>
    <s v="On the Choreutes (006)"/>
    <s v="44.1"/>
    <s v="ἐπειδὴ δὲ οὑτοσὶ ὁ βασιλεὺς εἰσῆλθεν, ἐξὸν ἀυτοῖς ἀπὸ τῆς πρώτης ἡμέρας ἀρξαμένοις τοῦ Ἑκατομβαιῶνος μηνὸς τριάκονθ’ ἡμέρας συνεχῶς τούτων ᾗτινι ἐβούλοντο ἀπογράφεσθαι, ἀπεγράφοντο οὐδεμιᾷ·"/>
    <s v="ἔξεστι"/>
    <b v="1"/>
    <s v="CHECAR: ORTOGRAFIA"/>
    <n v="130"/>
    <b v="0"/>
  </r>
  <r>
    <x v="3"/>
    <s v="On the Choreutes (006)"/>
    <s v="44.1"/>
    <s v="καὶ αὖθις τοῦ Μεταγειτνιῶνος μηνὸς ἀπὸ τῆς πρώτης ἡμέρας ἀρξαμένοις ἐξὸν αὐτοῖς ἀπογράφεσθαι λτᾗγττινι ἐβούλοντο, οὐδ’ αὖ πω ἐνταῦθα ἀπεγράψαντο, ἀλλὰ παρεῖσαν καὶ τούτου τοῦ μηνὸς εἴκοσιν ἡμέρας·"/>
    <s v="ἔξεστι"/>
    <m/>
    <m/>
    <n v="131"/>
    <b v="0"/>
  </r>
  <r>
    <x v="3"/>
    <s v="On the Choreutes (006)"/>
    <s v="44.8"/>
    <s v="ὥστε αἱ σύμπασαι ἡμέραι ἐγένοντο αὐτοῖς πλεῖν ἢ πεντήκοντα ἐπὶ τούτου τοῦ βασιλέως, ἐν αἷς ἐξὸν αὐτοῖς ἀπογράψασθαι οὐκ ἀπεγράψαντο."/>
    <s v="ἔξεστι"/>
    <m/>
    <m/>
    <n v="132"/>
    <b v="0"/>
  </r>
  <r>
    <x v="3"/>
    <s v="On the Choreutes (006)"/>
    <s v="45.2"/>
    <s v="καὶ οὗτοι παρόντες καὶ ἐπιδημοῦντες, ἐξὸν αὐτοῖς ἀπογράφεσθαι καὶ εἴργειν ἐμὲ τούτων ἁπάντων, οὐκ ἠξίουν ἀπογράφεσθαι·"/>
    <s v="ἔξεστι"/>
    <m/>
    <m/>
    <n v="134"/>
    <b v="0"/>
  </r>
  <r>
    <x v="3"/>
    <s v="On the Murder of Herodes (005)"/>
    <s v="61.2"/>
    <s v="ἐξὸν γὰρ αὐτῷ ἐν ἀγῶνι καὶ κινδύνῳ μεγάλῳ καταστήσαντι μετὰ τῶν νόμων τῶν ὑμετέρων ἀπολέσαι ἐκεῖνον, εἴπερ προωφείλετο αὐτῷ κακόν, καὶ τό τε ἴδιον τὸ αὑτοῦ διαπράξασθαι καὶ τῇ πόλει τῇ ὑμετέρᾳ χάριν καταθέσθαι, εἰ ἐπέδειξεν ἀδικοῦντα ἐκεῖνον, οὐκ ἠξίωσεν, ἀλλ’ οὐδ’ ἦλθεν ἐπὶ τοῦτον."/>
    <s v="ἔξεστι"/>
    <m/>
    <m/>
    <n v="223"/>
    <b v="0"/>
  </r>
  <r>
    <x v="3"/>
    <s v="First Tetralogy (002)"/>
    <s v="2.5.1"/>
    <s v="ἔστι δὲ οὐκ ἀπεικός, ὡς οὗτοί φασιν, ἀλλὰ εἰκὸς ἀωρὶ τῶν νυκτῶν πλανώμενον ἐπὶ τοῖς ἱματίοις διαφθαρῆναι."/>
    <s v="ἀφίημι"/>
    <m/>
    <m/>
    <s v="50"/>
    <b v="1"/>
  </r>
  <r>
    <x v="3"/>
    <s v="First Tetralogy (002)"/>
    <s v="4.11.3"/>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s v="ἀφίημι"/>
    <m/>
    <m/>
    <s v="150"/>
    <b v="1"/>
  </r>
  <r>
    <x v="3"/>
    <s v="First Tetralogy (002)"/>
    <s v="2.13.5"/>
    <s v="δέομαι δ’ ὑμῶν, ὦ ἄνδρες, τῶν μεγίστων κριταὶ καὶ κύριοι, ἐλεήσαντας τὴν ἀτυχίαν μου ἰατροὺς γενέσθαι αὐτῆς, καὶ μὴ συνεπιβάντας τῇ τούτων ἐπιθέσει περιιδεῖν ἀδίκως καὶ ἀθέως διαφθαρέντα με ὑπ’ αὐτῶν."/>
    <s v="δέομαι"/>
    <m/>
    <m/>
    <s v="74"/>
    <b v="1"/>
  </r>
  <r>
    <x v="3"/>
    <s v="First Tetralogy (002)"/>
    <s v="3.9.1"/>
    <s v="οὕτω δὲ φανερῶς ἐκ τῆς αὑτοῦ ἀπολογίας ἐλεγχθεὶς διαφθείρας αὐτόν, οὐδὲν ἕτερον ὑμῶν δεῖται ἢ τὴν αὑτοῦ μιαρίαν εἰς ὑμᾶς αὐτοὺς ἐκτρέψαι."/>
    <s v="δέομαι"/>
    <m/>
    <m/>
    <s v="103"/>
    <b v="1"/>
  </r>
  <r>
    <x v="3"/>
    <s v="On the Murder of Herodes (005)"/>
    <s v="5.1"/>
    <s v="—τάδε δὲ δέομαι ὑμῶν, τοῦτο μὲν ἐάν τι τῇ γλώσσῃ ἁμάρτω, συγγνώμην ἔχειν μοι καὶ ἡγεῖσθαι ἀπειρίᾳ αὐτὸ μᾶλλον ἢ ἀδικίᾳ ἡμαρτῆσθαι, τοῦτο δὲ ἐάν τι ὀρθῶς εἴπω, ἀληθείᾳ μᾶλλον ἢ δεινότητι εἰρῆσθαι."/>
    <s v="δέομαι"/>
    <m/>
    <m/>
    <s v="9"/>
    <b v="1"/>
  </r>
  <r>
    <x v="3"/>
    <s v="On the Murder of Herodes (005)"/>
    <s v="17.4"/>
    <s v="τῶν δὲ ἄλλων ξένων ὅτις πώποτε ἠθέλησε καταστῆσαι ἐγγυητάς, οὐδεὶς πώποτ’ ἐδέθη."/>
    <s v="δέομαι"/>
    <m/>
    <m/>
    <s v="56"/>
    <b v="1"/>
  </r>
  <r>
    <x v="3"/>
    <s v="Prosecution Of The Stepmother For Poisoning (001)"/>
    <s v="2.5"/>
    <s v="δέομαι δ’ ὑμῶν, ὦ ἄνδρες, ἐὰν ἐπιδείξω ἐξ ἐπιβουλῆς καὶ προβουλῆς τὴν τούτων μητέρα φονέα οὖσαν τοῦ ἡμετέρου πατρός, καὶ μὴ ἅπαξ ἀλλὰ καὶ πολλάκις ἤδη ληφθεῖσαν τὸν θάνατον τὸν ἐκείνου ἐπ’ αὐτοφώρῳ μηχανωμένην, τιμωρῆσαι πρῶτον μὲν τοῖς νόμοις τοῖς ὑμετέροις, οὓς παρὰ τῶν θεῶν καὶ τῶν προγόνων διαδεξάμενοι κατὰ τὸ αὐτὸ ἐκείνοις περὶ τῆς καταψηφίσεως δικάζετε, δεύτερον δ’ ἐκείνῳ τῷ τεθνηκότι, καὶ ἅμα ἐμοὶ μόνῳ ἀπολελειμμένῳ βοηθῆσαι."/>
    <s v="δέομαι"/>
    <m/>
    <m/>
    <s v="5"/>
    <b v="1"/>
  </r>
  <r>
    <x v="3"/>
    <s v="Second Tetralogy (003)"/>
    <s v="2.1.4"/>
    <s v="ὑπὸ δὲ σκληρᾶς ἀνάγκης βιαζόμενος, καὶ αὐτὸς εἰς τὸν ὑμέτερον ἔλεον, ὦ ἄνδρες δικασταί, καταπεφευγὼς δέομαι ὑμῶν, ἐὰν ἀκριβέστερον ἢ ὡς σύνηθες ὑμῖν δόξω εἰπεῖν, μὴ διὰ τὰς προειρημένας τύχας λτδυσχερῶσγτ ἀποδεξαμένους μου τὴν ἀπολογίαν δόξῃ καὶ μὴ ἀληθείᾳ τὴν κρίσιν ποιήσασθαι·"/>
    <s v="δέομαι"/>
    <m/>
    <m/>
    <s v="11"/>
    <b v="1"/>
  </r>
  <r>
    <x v="3"/>
    <s v="Second Tetralogy (003)"/>
    <s v="3.3.1"/>
    <s v="τοσοῦτον δὲ προέχων ἐν τοῖς λόγοις ἡμῶν, ἔτι δὲ ἐν οἷς ἔπρασσε πολλαπλάσια τούτων, οὗτος μὲν οὐχ ὁσίως δεῖται ὑμῶν εὐμενῶς τὴν ἀπολογίαν ἀποδέχεσθαι αὐτοῦ·"/>
    <s v="δέομαι"/>
    <m/>
    <m/>
    <s v="42"/>
    <b v="1"/>
  </r>
  <r>
    <x v="3"/>
    <s v="Second Tetralogy (003)"/>
    <s v="3.3.4"/>
    <s v="ἐγὼ δὲ δράσας μὲν οὐδὲν κακόν, παθὼν δὲ ἄθλια καὶ δεινά, καὶ νῦν ἔτι δεινότερα τούτων, ἔργῳ καὶ οὐ λόγῳ εἰς τὸν ὑμέτερον ἔλεον καταπεφευγὼς δέομαι ὑμῶν, ὦ ἄνδρες ἀνοσίων ἔργων τιμωροί, ὁσίων δὲ διαγνώμονες, μὴ λτπαρ’γτ ἔργα φανερὰ ὑπὸ πονηρᾶς λόγων ἀκριβείας πεισθέντας ψευδῆ τὴν ἀλήθειαν τῶν πραχθέντων ἡγήσασθαι·"/>
    <s v="δέομαι"/>
    <m/>
    <m/>
    <s v="43"/>
    <b v="1"/>
  </r>
  <r>
    <x v="3"/>
    <s v="On the Choreutes (006)"/>
    <s v="12.3"/>
    <s v="ἐγὼ μὲν οὖν τούτοις προσεῖχον τὸν νοῦν, κατέστησα δὲ ἐπιμελεῖσθαι, εἴ τι δέοι τῷ χορῷ, Φανόστρατον, δημότην μὲν τουτωνὶ τῶν διωκόντων, κηδεστὴν δ’ ἐμαυτοῦ, ᾧ ἐγὼ δέδωκα τὴν θυγατέρα, καὶ ἠξίουν αὐτὸν λτὡσγτ ἄριστα ἐπιμελεῖσθαι·"/>
    <s v="δίδωμι"/>
    <m/>
    <m/>
    <s v="47"/>
    <b v="1"/>
  </r>
  <r>
    <x v="3"/>
    <s v="On the Choreutes (006)"/>
    <s v="14.4"/>
    <s v="πρῶτον μὲν οὖν ἀποδείξω ὑμῖν ὅτι οὔτ’ ἐκέλευσα πιεῖν τὸν παῖδα τὸ φάρμακον οὔτ’ ἠνάγκασα οὔτ’ ἔδωκα καὶ οὐδὲ παρῆ ὅτ’ ἔπιεν."/>
    <s v="δίδωμι"/>
    <m/>
    <m/>
    <s v="55"/>
    <b v="1"/>
  </r>
  <r>
    <x v="3"/>
    <s v="On the Choreutes (006)"/>
    <s v="22.3"/>
    <s v="καὶ εἶπόν τε ταῦτα ἐν τῷ δικαστηρίῳ, καὶ προὐκαλούμην αὐτὸν εὐθὺς τότε, καὶ αὖθις τῇ ὑστεραίᾳ ἐν τοῖς αὐτοῖς δικασταῖς, καὶ ἰέναι ἐκέλευον λαβόντα μάρτυρας ὁπόσους βούλοιτο ἐπὶ τοὺς παραγενομένους, λέγων αὐτῷ ὀνόματι ἕκαστον, τούτους ἐρωτᾶν καὶ ἐλέγχειν, τοὺς μὲν ἐλευθέρους ὡς χρὴ τοὺς ἐλευθέρους, οἳ σφῶν λττ) αὐτῶνγτ ἕνεκα καὶ τοῦ δικαίου ἔφραζον ἂν τἀληθῆ καὶ τὰ γενόμενα, τοὺς δὲ δούλους, εἰ μὲν αὐτῷ ἐρωτῶντι τἀληθῆ δοκοῖεν λέγειν, εἰ δὲ μή, ἕτοιμος εἴην διδόναι βασανίζειν τούς τε ἐμαυτοῦ πάντας, καὶ εἴ τινας τῶν ἀλλοτρίων κελεύοι, ὡμολόγουν πείσας τὸν δεσπότην παραδώσειν αὐτῷ βασανίζειν τρόπῳ ὁποίῳ βούλοιτο."/>
    <s v="δίδωμι"/>
    <m/>
    <m/>
    <s v="82"/>
    <b v="1"/>
  </r>
  <r>
    <x v="3"/>
    <s v="On the Choreutes (006)"/>
    <s v="36.3"/>
    <s v="καὶ οὔτ’ ἂν ἐγὼ οἷός τ’ ἦ ἐπεξελθεῖν εἰργόμενος τῶν νομίμων, ἐκεῖνοί τε ἐμοῦ τοῦ εἰσαγγείλαντος καὶ ἐπισταμένου τὰ πράγματα μὴ ἐπεξιόντος ῥᾳδίως ἔμελλον ἀποφεύξεσθαι καὶ δίκην οὐ δώσειν ὑμῖν ὧν ἠδίκησαν."/>
    <s v="δίδωμι"/>
    <m/>
    <m/>
    <s v="113"/>
    <b v="1"/>
  </r>
  <r>
    <x v="3"/>
    <s v="On the Choreutes (006)"/>
    <s v="38.1"/>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s v="δίδωμι"/>
    <m/>
    <m/>
    <s v="116"/>
    <b v="1"/>
  </r>
  <r>
    <x v="3"/>
    <s v="On the Choreutes (006)"/>
    <s v="50.1"/>
    <s v="καὶ νῦν δίκην διδόασιν ὧν ἠδικήκασιν αὐτοί τε καὶ οἱ μεσεγγυησάμενοι καὶ παρ’ οἷς ἐτέθη τὰ χρήματα, καὶ τὰ πραχθέντα φανερὰ γεγένηται, ὥστ’ οὐδ’ ἂν οὗτοι βούλωνται ἀρνεῖσθαι ῥᾳδίως οἷοί τ’ ἔσονται·"/>
    <s v="δίδωμι"/>
    <m/>
    <m/>
    <s v="145"/>
    <b v="1"/>
  </r>
  <r>
    <x v="3"/>
    <s v="On the Murder of Herodes (005)"/>
    <s v="77.1"/>
    <s v="ἐπεὶ δ’ ὑμεῖς τοὺς αἰτίους τούτων ἐκολάσατε, ἐν οἷς οὐκ ἐφαίνετο ὢν ὁ ἐμὸς πατήρ, τοῖς δ’ ἄλλοις Μυτιληναίοις ἄδειαν ἐδώκατε οἰκεῖν τὴν σφετέραν αὐτῶν, οὐκ ἔστιν ὅ τι ὕστερον αὐτῷ ἡμάρτηται τῷ; Τ"/>
    <s v="δίδωμι"/>
    <m/>
    <m/>
    <s v="289"/>
    <b v="1"/>
  </r>
  <r>
    <x v="3"/>
    <s v="On the Murder of Herodes (005)"/>
    <s v="79.1"/>
    <s v="ἃ μὲν οὖν μετὰ τῆς πόλεως ὅλης ἀνάγκῃ μᾶλλον ἢ γνώμῃ ἔπραξεν, τούτων οὐ δίκαιός ἐστιν ὁ ἐμὸς πατὴρ ἰδίᾳ δίκην διδόναι."/>
    <s v="δίδωμι"/>
    <m/>
    <m/>
    <s v="293"/>
    <b v="1"/>
  </r>
  <r>
    <x v="3"/>
    <s v="Prosecution Of The Stepmother For Poisoning (001)"/>
    <s v="8.5"/>
    <s v="τοῦτο μὲν γὰρ ἠθέλησα μὲν τὰ τούτων ἀνδράποδα βασανίσαι, ἃ συνῄδει καὶ πρότερον τὴν γυναῖκα ταύτην, μητέρα δὲ τούτων, τῷ πατρὶ τῷ ἡμετέρῳ θάνατον μηχανωμένην φαρμάκοις, καὶ τὸν πατέρα εἰληφότα ἐπ’ αὐτοφώρῳ, ταύτην τε οὐκ οὖσαν ἄπαρνον, πλὴν οὐκ ἐπὶ θανάτῳ φάσκουσαν διδόναι ἀλλ’ ἐπὶ φίλτροις."/>
    <s v="δίδωμι"/>
    <m/>
    <m/>
    <s v="22"/>
    <b v="1"/>
  </r>
  <r>
    <x v="3"/>
    <s v="Prosecution Of The Stepmother For Poisoning (001)"/>
    <s v="12.1"/>
    <s v="εἰ γὰρ τούτων ἐθελόντων διδόναι εἰς βάσανον ἐγὼ μὴ ἐδεξάμην, τούτοις ἂν ἦν ταῦτα τεκμήρια."/>
    <s v="δίδωμι"/>
    <m/>
    <m/>
    <s v="29"/>
    <b v="1"/>
  </r>
  <r>
    <x v="3"/>
    <s v="Prosecution Of The Stepmother For Poisoning (001)"/>
    <s v="12.2"/>
    <s v="τὸ αὐτὸ οὖν τοῦτο καὶ ἐμοὶ γενέσθω, εἴπερ ἐμοῦ θέλοντος ἔλεγχον λαβεῖν τοῦ πράγματος αὐτοὶ μὴ ἠθέλησαν δοῦναι."/>
    <s v="δίδωμι"/>
    <m/>
    <m/>
    <s v="30"/>
    <b v="1"/>
  </r>
  <r>
    <x v="3"/>
    <s v="Prosecution Of The Stepmother For Poisoning (001)"/>
    <s v="12.4"/>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s v="δίδωμι"/>
    <m/>
    <m/>
    <s v="31"/>
    <b v="1"/>
  </r>
  <r>
    <x v="3"/>
    <s v="Prosecution Of The Stepmother For Poisoning (001)"/>
    <s v="17.2"/>
    <s v="ἔδοξεν οὖν αὐτῇ βουλευομένῃ βέλτιον εἶναι μετὰ δεῖπνον δοῦναι, τῆς Κλυταιμνήστρας ταύτης τῆς τούτου μητρὸς ταῖς ὑποθήκαις ἅμα διακονοῦσαν."/>
    <s v="δίδωμι"/>
    <m/>
    <m/>
    <s v="49"/>
    <b v="1"/>
  </r>
  <r>
    <x v="3"/>
    <s v="Prosecution Of The Stepmother For Poisoning (001)"/>
    <s v="19.1"/>
    <s v="καὶ ἅμα οἰομένη δεξιὸν ποιεῖν πλέον δίδωσι τῷ Φιλόνεῳ, ἴσως λτ ὡσγτ, εἰ δοίη πλέον, μᾶλλον φιλησομένη ὑπὸ τοῦ Φιλόνεω·"/>
    <s v="δίδωμι"/>
    <m/>
    <m/>
    <s v="54"/>
    <b v="1"/>
  </r>
  <r>
    <x v="3"/>
    <s v="Prosecution Of The Stepmother For Poisoning (001)"/>
    <s v="26.4"/>
    <s v="ἡ δὲ πέμψασα τὸ φάρμακον καὶ κελεύσασα ἐκείνῳ δοῦναι πιεῖν ἀπέκτεινεν ἡμῶν τὸν πατέρα."/>
    <s v="δίδωμι"/>
    <m/>
    <m/>
    <s v="79"/>
    <b v="1"/>
  </r>
  <r>
    <x v="3"/>
    <s v="Second Tetralogy (003)"/>
    <s v="4.8.1"/>
    <s v="τὸν δὲ νόμον ὃν παραφέρουσιν, ἐπαινεῖν δεῖ."/>
    <s v="ἐπαινέω"/>
    <m/>
    <m/>
    <s v="98"/>
    <b v="1"/>
  </r>
  <r>
    <x v="3"/>
    <s v="First Tetralogy (002)"/>
    <s v="4.11.3"/>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s v="ἐπισκήπτω"/>
    <b v="0"/>
    <s v="Omissão do objeto dativo"/>
    <s v="150"/>
    <b v="1"/>
  </r>
  <r>
    <x v="3"/>
    <s v="Prosecution Of The Stepmother For Poisoning (001)"/>
    <s v="t.1"/>
    <s v="νέος μὲν καὶ ἄπειρος δικῶν ἔγωγε ἔτι, δεινῶς δὲ καὶ ἀπόρως ἔχει μοι περὶ τοῦ πράγματος, ὦ ἄνδρες, τοῦτο μὲν εἰ ἐπισκήψαντος τοῦ πατρὸς ἐπεξελθεῖν τοῖς αὑτοῦ φονεῦσι μὴ ἐπέξειμι, τοῦτο δὲ εἰ ἐπεξιόντι ἀναγκαίως ἔχει οἷς ἥκιστα ἐχρῆν ἐν διαφορᾷ καταστῆναι, ἀδελφοῖς ὁμοπατρίοις καὶ μητρὶ ἀδελφῶν."/>
    <s v="ἐπισκήπτω"/>
    <b v="0"/>
    <m/>
    <s v="1"/>
    <b v="1"/>
  </r>
  <r>
    <x v="3"/>
    <s v="Prosecution Of The Stepmother For Poisoning (001)"/>
    <s v="29.3"/>
    <s v="τότε δέ, ἐὰν μὲν δύνωνται καὶ φθάνωσι πρὶν ἀποθανεῖν, καὶ φίλους καὶ ἀναγκαίους τοὺς σφετέρους λταὐτῶνγτ καλοῦσι καὶ μαρτύρονται, καὶ λέγουσιν αὐτοῖς ὑφ’ ὧν ἀπόλλυνται, καὶ ἐπισκήπτουσι τιμωρῆσαι σφίσιν αὐτοῖς ἠδικημένοις·"/>
    <s v="ἐπισκήπτω"/>
    <b v="0"/>
    <s v="CHECAR"/>
    <s v="88"/>
    <b v="1"/>
  </r>
  <r>
    <x v="3"/>
    <s v="Third Tetralogy (004)"/>
    <s v="3.7.3"/>
    <s v="ἡμεῖς δὲ τόν &lt;τε&gt; θάνατον φανερὸν ἀποδεικνύντες, τήν τε πληγὴν ὁμολογουμένην ἐξ ἧς ἀπέθανε, τόν τε νόμον εἰς τὸν πατάξαντα τὸν φόνον ἀνάγοντα, ἀντὶ τοῦ παθόντος ἐπισκήπτομεν ὑμῖν, τῷ τούτου φόνῳ τὸ μήνιμα τῶν ἀλιτηρίων ἀκεσαμένους πᾶσαν τὴν πόλιν καθαρὰν τοῦ μιάσματος καταστῆσαι."/>
    <s v="ἐπισκήπτω"/>
    <b v="1"/>
    <s v="CHECAR"/>
    <s v="71"/>
    <b v="1"/>
  </r>
  <r>
    <x v="3"/>
    <s v="Third Tetralogy (004)"/>
    <s v="4.10.1"/>
    <s v="οὑτωσὶ δὲ ἐκ παντὸς τρόπου τῶν ἐγκλημάτων ἀπολυομένου τοῦ ἀνδρός, ἡμεῖς ὁσιώτερον ὑμῖν ἐπισκήπτομεν ὑπὲρ αὐτοῦ, μὴ τὸν φονέα ζητοῦντας κολάζειν τὸν καθαρὸν ἀποκτείνειν."/>
    <s v="ἐπισκήπτω"/>
    <b v="1"/>
    <s v="CHECAR"/>
    <s v="108"/>
    <b v="1"/>
  </r>
  <r>
    <x v="3"/>
    <s v="First Tetralogy (002)"/>
    <s v="1.2.4"/>
    <s v="γιγνώσκοντας οὖν ὑμᾶς χρὴ ταῦτα, κἂν ὁτιοῦν εἰκὸς παραλάβητε, σφόδρα πιστεύειν αὐτῷ."/>
    <s v="πιστεύω"/>
    <m/>
    <m/>
    <s v="4"/>
    <b v="1"/>
  </r>
  <r>
    <x v="3"/>
    <s v="First Tetralogy (002)"/>
    <s v="2.7.4"/>
    <s v="ἀπιστουμένων δὲ καὶ τῶν ἄλλων δούλων ἐν ταῖς μαρτυρίαις—οὐ γὰρ ἂν ἐβασανίζομεν αὐτούς—πῶς δίκαιον τούτῳ μαρτυροῦντι πιστεύσαντας διαφθεῖραί με;"/>
    <s v="πιστεύω"/>
    <m/>
    <m/>
    <s v="58"/>
    <b v="1"/>
  </r>
  <r>
    <x v="3"/>
    <s v="On the Choreutes (006)"/>
    <s v="5.4"/>
    <s v="καὶ οὐδεὶς ἂν τολμήσειεν οὔτε τὴν δίκην τὴν δεδικασμένην παραβαίνειν, πιστεύσας ὅτι οὐκ ἔνοχός ἐστι τῷ ἔργῳ, οὔτ’ αὖ συνειδὼς αὐτὸς αὑτῷ ἔργον εἰργασμένος τοιοῦτον μὴ οὐ χρῆσθαι τῷ νόμῳ·"/>
    <s v="πιστεύω"/>
    <m/>
    <m/>
    <s v="16"/>
    <b v="1"/>
  </r>
  <r>
    <x v="3"/>
    <s v="On the Choreutes (006)"/>
    <s v="10.4"/>
    <s v="ἄλλα κατηγορεῖ ἢ ἃ διώκει ἐν πράγματι τοιούτῳ, πιστεῦσαι δήπου αὐτῷ ἀξιώτερόν ἐστιν ἢ ἀπιστῆσαι."/>
    <s v="πιστεύω"/>
    <m/>
    <m/>
    <s v="37"/>
    <b v="1"/>
  </r>
  <r>
    <x v="3"/>
    <s v="On the Choreutes (006)"/>
    <s v="28.1"/>
    <s v="τῶν αὐτῶν δὲ τούτων μαρτυρούντων, ἃ μὲν ἐγὼ λέγω, ἀληθῆ εἶναι, ἃ δὲ οὗτοι λέγουσιν, οὐκ ἀληθῆ, τοῖς μὲν μάρτυσι τοῖς λτἐμοὶγτ μαρτυροῦσιν ἀπιστεῖν ὑμᾶς διδάσκουσι, τοῖς δὲ λόγοις οἷς αὐτοὶ λέγουσι πιστεύειν ὑμᾶς φασι χρῆναι, οὓς ἐγὼ εἰ ἔλεγον ἄνευ μαρτύρων, ψευδεῖς ἂν κατηγόρουν εἶναι."/>
    <s v="πιστεύω"/>
    <m/>
    <m/>
    <s v="92"/>
    <b v="1"/>
  </r>
  <r>
    <x v="3"/>
    <s v="On the Murder of Herodes (005)"/>
    <s v="7.6"/>
    <s v="πρῶτον μὲν οὖν, ὡς παρανομώτατα καὶ βιαιότατα εἰς τόνδε τὸν ἀγῶνα καθέστηκα, τοῦτο ὑμᾶς διδάξω, οὐ τῷ φεύγειν ἂν τὸ πλῆθος τὸ ὑμέτερον, ἐπεὶ κἂν ἀνωμότοις ὑμῖν καὶ μὴ κατὰ νόμον μηδένα ἐπιτρέψαιμι περὶ τοῦ σώματος τοῦ ἐμοῦ διαψηφίσασθαι, ἕνεκά γε τοῦ πιστεύειν ἐμοί τε μηδὲν ἐξημαρτῆσθαι εἰς τόδε τὸ πρᾶγμα καὶ ὑμᾶς γνώσεσθαι τὰ δίκαια, ἀλλ’ ἵνα ᾖ τεκμήρια ὑμῖν καὶ τῶν ἄλλων πραγμάτων καὶ; Κ"/>
    <s v="πιστεύω"/>
    <m/>
    <m/>
    <s v="20"/>
    <b v="1"/>
  </r>
  <r>
    <x v="3"/>
    <s v="On the Murder of Herodes (005)"/>
    <s v="12.5"/>
    <s v="ἔπειτα κελεύεις τοὺς δικαστὰς ἀνωμότοις πιστεύσαντας τοῖς μαρτυροῦσι φόνου δίκην καταγνῶναι, οὓς σὺ αὐτὸς ἀπίστους κατέστησας παρελθὼν τοὺς κειμένους νόμους, καὶ ἡγῇ χρῆναι αὐτοῖς σὴν παρανομίαν κρείσσω γενέσθαι αὐτῶν τῶν νόμων."/>
    <s v="πιστεύω"/>
    <m/>
    <m/>
    <s v="35"/>
    <b v="1"/>
  </r>
  <r>
    <x v="3"/>
    <s v="On the Murder of Herodes (005)"/>
    <s v="34.1"/>
    <s v="διαπειραθέντα δ’ αὐτὸν τὰ ψευδῆ λέγειν, ὕστερον δὲ τἀληθῆ λέγοντα, οὐδέτερα ὠφέλησεν, ἀλλ’ ἀπέκτειναν ἄγοντες τὸν ἄνδρα, τὸν μηνυτήν, ᾧ πιστεύοντες ἐμὲ διώκουσι, τοὐναντίον ποιήσαντες ἢ οἱ ἄλλοι ἄνθρωποι."/>
    <s v="πιστεύω"/>
    <m/>
    <m/>
    <s v="125"/>
    <b v="1"/>
  </r>
  <r>
    <x v="3"/>
    <s v="On the Murder of Herodes (005)"/>
    <s v="50.6"/>
    <s v="ποτέρῳ οὖν εἰκός ἐστι πιστεῦσαι, τῷ διὰ τέλους τὸν αὐτὸν ἀεὶ λόγον λέγοντι, ἢ τῷ τοτὲ μὲν φάσκοντι τοτὲ δ’ οὔ;"/>
    <s v="πιστεύω"/>
    <m/>
    <m/>
    <s v="180"/>
    <b v="1"/>
  </r>
  <r>
    <x v="3"/>
    <s v="On the Murder of Herodes (005)"/>
    <s v="52.1"/>
    <s v="ἡ μὲν βάσανος, ὦ ἄνδρες, τοιαύτη ἐγένετο, ᾗ οὗτοι πιστεύοντες εὖ εἰδέναι φασὶν ὑπ’ ἐμοῦ ἀποθανόντα τὸν ἄνδρα."/>
    <s v="πιστεύω"/>
    <m/>
    <m/>
    <s v="187"/>
    <b v="1"/>
  </r>
  <r>
    <x v="3"/>
    <s v="On the Murder of Herodes (005)"/>
    <s v="55.1"/>
    <s v="καίτοι ποτέρῳ χρὴ πιστεῦσαι;"/>
    <s v="πιστεύω"/>
    <m/>
    <m/>
    <s v="197"/>
    <b v="1"/>
  </r>
  <r>
    <x v="3"/>
    <s v="On the Murder of Herodes (005)"/>
    <s v="84.6"/>
    <s v="νῦν δὲ τῶν τε σημείων ἐναντίων τοῖς τούτων λόγοις γιγνομένων, τῶν τε μαρτύρων ἃ μὲν ἐγὼ λέγω μαρτυρούντων ἀληθῆ εἶναι, ἃ δ’ οὗτοι κατηγοροῦσι ψευδῆ, τοῖς μὲν μαρτυροῦσιν ἀπιστεῖν ὑμᾶς κελεύουσι, τοῖς δὲ λόγοις οὓς αὐτοὶ λέγουσι πιστεύειν ὑμᾶς φασι χρῆναι."/>
    <s v="πιστεύω"/>
    <m/>
    <m/>
    <s v="318"/>
    <b v="1"/>
  </r>
  <r>
    <x v="3"/>
    <s v="On the Murder of Herodes (005)"/>
    <s v="87.3"/>
    <s v="καὶ οὐδεὶς ἂν τολμήσειεν οὔτε τὴν δίκην τὴν δεδικασμένην παραβαίνειν, πιστεύσας αὑτῷ ὅτι οὐκ ἔνοχός ἐστιν, οὔτε ξυνειδὼς αὑτῷ τοιοῦτον ἔργον εἰργασμένῳ μὴ οὐ χρῆσθαι τῷ νόμῳ·"/>
    <s v="πιστεύω"/>
    <m/>
    <m/>
    <s v="334"/>
    <b v="1"/>
  </r>
  <r>
    <x v="3"/>
    <s v="On the Murder of Herodes (005)"/>
    <s v="93.3"/>
    <s v="νῦν δὲ πιστεύων τῷ δικαίῳ, οὗ πλέονος οὐδέν ἐστιν ἄξιον ἀνδρὶ συναγωνίζεσθαι, μηδὲν αὑτῷ συνειδότι ἀνόσιον εἰργασμένῳ μηδ’ εἰς τοὺς θεοὺς ἠσεβηκότι·"/>
    <s v="πιστεύω"/>
    <m/>
    <m/>
    <s v="360"/>
    <b v="1"/>
  </r>
  <r>
    <x v="3"/>
    <s v="Second Tetralogy (003)"/>
    <s v="2.9.1"/>
    <s v="ἀπολύει δὲ καὶ ὁ νόμος ἡμᾶς, ᾧ πιστεύων, εἴργοντι μήτε ἀδίκως μήτε δικαίως ἀποκτείνειν, ὡς φονέα με διώκει."/>
    <s v="πιστεύω"/>
    <m/>
    <m/>
    <s v="28"/>
    <b v="1"/>
  </r>
  <r>
    <x v="3"/>
    <s v="First Tetralogy (002)"/>
    <s v="4.2.3"/>
    <s v="δρῶντες δὲ τἀναντία ὧν προστέτακται αὐτοῖς, φανερὸν ὅτι ἀδίκως ἐμὲ μᾶλλον ἀποκτεῖναι ζητοῦσιν ἢ τὸν φονέα τιμωρεῖσθαι."/>
    <s v="προστάσσω"/>
    <m/>
    <m/>
    <s v="114"/>
    <b v="1"/>
  </r>
  <r>
    <x v="3"/>
    <s v="On the Choreutes (006)"/>
    <s v="13.6"/>
    <s v="ἔτι δὲ τέταρτον Φίλιππον, ᾧ προσετέτακτο ὠνεῖσθαι καὶ ἀναλίσκειν εἴ τι φράζοι ὁ διδάσκαλος ἢ ἄλλος τις τούτων, ὅπως λτὡσγτ ἄριστα χορηγοῖντο οἱ παῖδες καὶ μηδενὸς ἐνδεεῖς εἶεν διὰ τὴν ἐμὴν ἀσχολίαν."/>
    <s v="προστάσσω"/>
    <m/>
    <m/>
    <s v="50"/>
    <b v="1"/>
  </r>
  <r>
    <x v="3"/>
    <s v="Second Tetralogy (003)"/>
    <s v="1.1.3"/>
    <s v="ἐὰν δέ τι ἀμφισβητήσιμον ᾖ, τοῦτο ὑμῖν, ὦ ἄνδρες πολῖται, προστέτακται διαγνῶναι."/>
    <s v="προστάσσω"/>
    <m/>
    <m/>
    <s v="2"/>
    <b v="1"/>
  </r>
  <r>
    <x v="3"/>
    <s v="Second Tetralogy (003)"/>
    <s v="2.7.2"/>
    <s v="οὔτε γὰρ ἀπειρημένον ἀλλὰ προστεταγμένον ἐξεμελέτα, οὔτε ἐν γυμναζομένοις ἀλλ’ ἐν τῇ τῶν ἀκοντιζόντων τάξει ἠκόντιζεν, οὔτε τοῦ σκοποῦ ἁμαρτών, εἰς τοὺς ἀφεστῶτας ἀκοντίσας, τοῦ παιδὸς ἔτυχεν, ἀλλὰ πάντα ὀρθῶς ὡς ἐπενόει δρῶν ἔδρασε μὲν οὐδὲν ἀκούσιον, ἔπαθε δὲ διακωλυθεὶς τοῦ σκοποῦ τυχεῖν."/>
    <s v="προστάσσω"/>
    <m/>
    <m/>
    <s v="25"/>
    <b v="1"/>
  </r>
  <r>
    <x v="3"/>
    <s v="Second Tetralogy (003)"/>
    <s v="3.t.2"/>
    <s v="ὅτι μὲν αὐτὴ ἡ χρεία παρὰ φύσιν καὶ λέγειν καὶ δρᾶν ἅπαντας ἀναγκάζει, ἔργῳ καὶ οὐ λόγῳ δοκεῖ μοι σημαίνειν οὗτος·"/>
    <s v="σημαίνω"/>
    <b v="0"/>
    <m/>
    <s v="37"/>
    <b v="1"/>
  </r>
  <r>
    <x v="3"/>
    <s v="Third Tetralogy (004)"/>
    <s v="3.t.2"/>
    <s v="τοῦτόν τε οὐ θαυμάζω ἀνόσια δράσαντα ὅμοια οἷς εἴργασται λέγειν, ὑμῖν τε συγγιγνώσκω βουλομένοις τὴν ἀκρίβειαν τῶν πραχθέντων μαθεῖν τοιαῦτα ἀνέχεσθαι ἀκούοντας αὐτοῦ, ἃ ἐκβάλλεσθαι ἄξιά ἐστι."/>
    <s v="συγγιγνώσκω"/>
    <b v="1"/>
    <s v="CHECAR DETALHES"/>
    <s v="46"/>
    <b v="1"/>
  </r>
  <r>
    <x v="4"/>
    <s v="Birds (006)"/>
    <s v="337"/>
    <s v="τὼ δὲ πρεσβύτα δοκεῖ μοι τώδε δοῦναι τὴν δίκην διαφορηθῆναί θ’ ὑφ’ ἡμῶν."/>
    <s v="δοκέω"/>
    <m/>
    <m/>
    <s v="300"/>
    <b v="0"/>
  </r>
  <r>
    <x v="4"/>
    <s v="Birds (006)"/>
    <s v="381"/>
    <s v="ἔστι μὲν λόγων ἀκοῦσαι πρῶτον, ὡς ἡμῖν δοκεῖ, χρήσιμον·"/>
    <s v="δοκέω"/>
    <m/>
    <m/>
    <s v="342"/>
    <b v="0"/>
  </r>
  <r>
    <x v="4"/>
    <s v="Birds (006)"/>
    <s v="531"/>
    <s v="κοὐδ’ οὖν, εἴπερ ταῦτα δοκεῖ δρᾶν, ὀπτησάμενοι παρέθενθ’ ὑμᾶς, ἀλλ’ ἐπικνῶσιν τυρὸν ἔλαιον σίλφιον ὄξος καὶ τρίψαντες κατάχυσμ’ ἕτερον γλυκὺ καὶ λιπαρόν, κἄπειτα κατεσκέδασαν θερμὸν τοῦτο καθ’ ὑμῶν αὐτῶν ὥσπερ κενεβρείων."/>
    <s v="δοκέω"/>
    <m/>
    <m/>
    <s v="445"/>
    <b v="0"/>
  </r>
  <r>
    <x v="4"/>
    <s v="Birds (006)"/>
    <s v="665"/>
    <s v="ἀλλ’ εἰ δοκεῖ σφῷν, ταῦτα χρὴ δρᾶν."/>
    <s v="δοκέω"/>
    <m/>
    <m/>
    <s v="540"/>
    <b v="0"/>
  </r>
  <r>
    <x v="4"/>
    <s v="Birds (006)"/>
    <s v="1225"/>
    <s v="δεινότατα γάρ τοι πεισόμεσθ’, ἐμοὶ δοκεῖ, εἰ τῶν μὲν ἄλλων ἄρχομεν, ὑμεῖς δ’ οἱ θεοὶ ἀκολαστανεῖτε, κοὐδέπω γνώσεσθ’ ὅτι ἀκροατέον ὑμῖν ἐν μέρει τῶν κρειττόνων."/>
    <s v="δοκέω"/>
    <m/>
    <m/>
    <s v="916"/>
    <b v="0"/>
  </r>
  <r>
    <x v="4"/>
    <s v="Birds (006)"/>
    <s v="1416"/>
    <s v="ἐς θοἰμάτιον τὸ σκόλιον ᾄδειν μοι δοκεῖ, δεῖσθαι δ’ ἔοικεν οὐκ ὀλίγων χελιδόνων."/>
    <s v="δοκέω"/>
    <m/>
    <m/>
    <s v="1033"/>
    <b v="0"/>
  </r>
  <r>
    <x v="4"/>
    <s v="Birds (006)"/>
    <s v="1578"/>
    <s v="διπλασίως μᾶλλον ἄγχειν μοι δοκεῖ."/>
    <s v="δοκέω"/>
    <m/>
    <m/>
    <s v="1161"/>
    <b v="0"/>
  </r>
  <r>
    <x v="4"/>
    <s v="Birds (006)"/>
    <s v="1628"/>
    <s v="ὁ Τριβαλλός, οἰμώζειν δοκεῖ σοι;"/>
    <s v="δοκέω"/>
    <m/>
    <m/>
    <s v="1201"/>
    <b v="0"/>
  </r>
  <r>
    <x v="4"/>
    <s v="Birds (006)"/>
    <s v="1685"/>
    <s v="ἡμῖν ἃ λέγεις σὺ πάντα συγχωρεῖν δοκεῖ."/>
    <s v="δοκέω"/>
    <m/>
    <m/>
    <s v="1255"/>
    <b v="0"/>
  </r>
  <r>
    <x v="4"/>
    <s v="Clouds (003)"/>
    <s v="1246"/>
    <s v="τί σοι δοκεῖ δράσειν;"/>
    <s v="δοκέω"/>
    <m/>
    <m/>
    <s v="963"/>
    <b v="0"/>
  </r>
  <r>
    <x v="4"/>
    <s v="Clouds (003)"/>
    <s v="1246"/>
    <s v="ἀποδώσειν μοι δοκεῖ."/>
    <s v="δοκέω"/>
    <m/>
    <m/>
    <s v="964"/>
    <b v="0"/>
  </r>
  <r>
    <x v="4"/>
    <s v="Clouds (003)"/>
    <s v="1437"/>
    <s v="ἐμοὶ μὲν ὦνδρες ἥλικες δοκεῖ λέγειν δίκαια·"/>
    <s v="δοκέω"/>
    <m/>
    <m/>
    <s v="1110"/>
    <b v="0"/>
  </r>
  <r>
    <x v="4"/>
    <s v="Clouds (003)"/>
    <s v="1437"/>
    <s v="κἄμοιγε συγχωρεῖν δοκεῖ τούτοισι τἀπιεικῆ."/>
    <s v="δοκέω"/>
    <m/>
    <m/>
    <s v="1111"/>
    <b v="0"/>
  </r>
  <r>
    <x v="4"/>
    <s v="Ecclesiazusae (010)"/>
    <s v="395"/>
    <s v="τί δ’ ἄλλο γ’ ἢ ἔδοξε τοῖς πρυτάνεσι περὶ σωτηρίας γνώμας καθεῖναι τῆς πόλεως;"/>
    <s v="δοκέω"/>
    <m/>
    <m/>
    <s v="301"/>
    <b v="0"/>
  </r>
  <r>
    <x v="4"/>
    <s v="Ecclesiazusae (010)"/>
    <s v="456"/>
    <s v="ἐδόκει γὰρ τοῦτο μόνον ἐν τῇ πόλει οὔπω γεγενῆσθαι."/>
    <s v="δοκέω"/>
    <m/>
    <m/>
    <s v="339"/>
    <b v="0"/>
  </r>
  <r>
    <x v="4"/>
    <s v="Ecclesiazusae (010)"/>
    <s v="491"/>
    <s v="τὴν δ’ οἰκίαν ἔξεσθ’ ὁρᾶν, ὅθενπερ ἡ στρατηγὸς ἔσθ’ ἡ τὸ πρᾶγμ’ εὑροῦσ’ ὃ νῦν ἔδοξε τοῖς πολίταις."/>
    <s v="δοκέω"/>
    <m/>
    <m/>
    <s v="369"/>
    <b v="0"/>
  </r>
  <r>
    <x v="4"/>
    <s v="Ecclesiazusae (010)"/>
    <s v="1015"/>
    <s v="ἔδοξε ταῖς γυναιξίν, ἢν ἀνὴρ νέος νέας ἐπιθυμῇ, μὴ σποδεῖν αὐτὴν πρὶν ἂν τὴν γραῦν προκρούσῃ πρῶτον·"/>
    <s v="δοκέω"/>
    <m/>
    <m/>
    <s v="839"/>
    <b v="0"/>
  </r>
  <r>
    <x v="4"/>
    <s v="Frogs (009)"/>
    <s v="687"/>
    <s v="πρῶτον οὖν ἡμῖν δοκεῖ ἐξισῶσαι τοὺς πολίτας κἀφελεῖν τὰ δείματα, κεἴ τις ἥμαρτε σφαλείς τι Φρυνίχου παλαίσμασιν, ἐγγενέσθαι φημὶ χρῆναι τοῖς ὀλισθοῦσιν τότε αἰτίαν ἐκθεῖσι λῦσαι τὰς πρότερον ἁμαρτίας."/>
    <s v="δοκέω"/>
    <m/>
    <m/>
    <s v="571"/>
    <b v="0"/>
  </r>
  <r>
    <x v="4"/>
    <s v="Frogs (009)"/>
    <s v="718"/>
    <s v="πολλάκις γ’ ἡμῖν ἔδοξεν ἡ πόλις πεπονθέναι ταὐτὸν ἔς τε τῶν πολιτῶν τοὺς καλούς τε κἀγαθοὺς ἔς τε τἀρχαῖον νόμισμα καὶ τὸ καινὸν χρυσίον."/>
    <s v="δοκέω"/>
    <m/>
    <m/>
    <s v="581"/>
    <b v="0"/>
  </r>
  <r>
    <x v="4"/>
    <s v="Frogs (009)"/>
    <s v="860"/>
    <s v="ἕτοιμός εἰμ’ ἔγωγε, κοὐκ ἀναδύομαι, δάκνειν δάκνεσθαι πρότερος, εἰ τούτῳ δοκεῖ, τἄπη, τὰ μέλη, τὰ νεῦρα τῆς τραγῳδίας, καὶ νὴ Δία τὸν Πηλέα γε καὶ τὸν Αἴολον καὶ τὸν Μελέαγρον κἄτι μάλα τὸν Τήλεφον."/>
    <s v="δοκέω"/>
    <m/>
    <m/>
    <s v="672"/>
    <b v="0"/>
  </r>
  <r>
    <x v="4"/>
    <s v="Frogs (009)"/>
    <s v="870"/>
    <s v="ὅμως δ’ ἐπειδή σοι δοκεῖ, δρᾶν ταῦτα χρή."/>
    <s v="δοκέω"/>
    <m/>
    <m/>
    <s v="679"/>
    <b v="0"/>
  </r>
  <r>
    <x v="4"/>
    <s v="Frogs (009)"/>
    <s v="1220"/>
    <s v="ὑφέσθαι μοι δοκεῖ·"/>
    <s v="δοκέω"/>
    <m/>
    <m/>
    <s v="922"/>
    <b v="0"/>
  </r>
  <r>
    <x v="4"/>
    <s v="Knights (002)"/>
    <s v="654"/>
    <s v="ἄνδρες, ἤδη μοι δοκεῖ ἐπὶ συμφοραῖς ἀγαθαῖσιν εἰσηγγελμέναις εὐαγγέλια θύειν ἑκατὸν βοῦς τῇ θεῷ)."/>
    <s v="δοκέω"/>
    <m/>
    <m/>
    <s v="474"/>
    <b v="0"/>
  </r>
  <r>
    <x v="4"/>
    <s v="Knights (002)"/>
    <s v="1050"/>
    <s v="ταυτὶ τελεῖσθαι τὰ λόγι’ ἤδη μοι δοκεῖ."/>
    <s v="δοκέω"/>
    <m/>
    <m/>
    <s v="751"/>
    <b v="0"/>
  </r>
  <r>
    <x v="4"/>
    <s v="Knights (002)"/>
    <s v="1090"/>
    <s v="ἀλλ’ ἐγὼ εἶδον ὄναρ, καί μοὐδόκει ἡ θεὸς αὐτὴ τοῦ δήμου καταχεῖν ἀρυταίνῃ πλουθυγίειαν."/>
    <s v="δοκέω"/>
    <m/>
    <m/>
    <s v="789"/>
    <b v="0"/>
  </r>
  <r>
    <x v="4"/>
    <s v="Knights (002)"/>
    <s v="1092"/>
    <s v="καί μοὐδόκει ἡ θεὸς αὐτὴ ἐκ πόλεως ἐλθεῖν καὶ γλαῦξ αὐτῇ ’πικαθῆσθαι·"/>
    <s v="δοκέω"/>
    <m/>
    <m/>
    <s v="791"/>
    <b v="0"/>
  </r>
  <r>
    <x v="4"/>
    <s v="Knights (002)"/>
    <s v="1305"/>
    <s v="ταῖς δὲ δόξαι δεινὸν εἶναι τοῦτο κοὐκ ἀνασχετόν, καί τιν’ εἰπεῖν ἥτις ἀνδρῶν ἆσσον οὐκ ἐληλύθει·"/>
    <s v="δοκέω"/>
    <m/>
    <m/>
    <s v="942"/>
    <b v="0"/>
  </r>
  <r>
    <x v="4"/>
    <s v="Knights (002)"/>
    <s v="1311"/>
    <s v="ἢν δ’ ἀρέσκῃ ταῦτ’ Ἀθηναίοις, καθῆσθαί μοι δοκεῖ ἐς τὸ Θησεῖον πλεούσαις ἢ (πὶ τῶν σεμνῶν θεῶν."/>
    <s v="δοκέω"/>
    <m/>
    <m/>
    <s v="945"/>
    <b v="0"/>
  </r>
  <r>
    <x v="4"/>
    <s v="Lysistrata (007)"/>
    <s v="68"/>
    <s v="ὁ γοῦν ἀνάγυρός μοι κεκινῆσθαι δοκεῖ."/>
    <s v="δοκέω"/>
    <m/>
    <m/>
    <s v="54"/>
    <b v="0"/>
  </r>
  <r>
    <x v="4"/>
    <s v="Lysistrata (007)"/>
    <s v="524"/>
    <s v="μετὰ ταῦθ’ ἡμῖν εὐθὺς ἔδοξεν σῶσαι τὴν Ἑλλάδα κοινῇ ταῖσι γυναιξὶν συλλεχθείσαις."/>
    <s v="δοκέω"/>
    <m/>
    <m/>
    <s v="424"/>
    <b v="0"/>
  </r>
  <r>
    <x v="4"/>
    <s v="Lysistrata (007)"/>
    <s v="616"/>
    <s v="ἤδη γὰρ ὄζειν ταδὶ πλειόνων καὶ μειζόνων πραγμάτων μοι δοκεῖ, καὶ μάλιστ’ ὀσφραίνομαι τῆς Ἱππίου τυραννίδος·"/>
    <s v="δοκέω"/>
    <m/>
    <m/>
    <s v="488"/>
    <b v="0"/>
  </r>
  <r>
    <x v="4"/>
    <s v="Lysistrata (007)"/>
    <s v="659"/>
    <s v="κἀπιδώσειν μοι δοκεῖ τὸ χρῆμα μᾶλλον."/>
    <s v="δοκέω"/>
    <m/>
    <m/>
    <s v="509"/>
    <b v="0"/>
  </r>
  <r>
    <x v="4"/>
    <s v="Lysistrata (007)"/>
    <s v="774"/>
    <s v="ἢν δὲ διαστῶσιν καὶ ἀναπτῶνται πτερύγεσσιν ἐξ ἱεροῦ ναοῖο χελιδόνες, οὐκέτι δόξει ὄρνεον οὐδ’ ὁτιοῦν καταπυγωνέστερον εἶναι."/>
    <s v="δοκέω"/>
    <m/>
    <m/>
    <s v="590"/>
    <b v="0"/>
  </r>
  <r>
    <x v="4"/>
    <s v="Lysistrata (007)"/>
    <s v="865"/>
    <s v="ἀλλ’ ἄχθομαι μὲν εἰσιών, ἔρημα δὲ εἶναι δοκεῖ μοι πάντα, τοῖς δὲ σιτίοις χάριν οὐδεμίαν οἶδ’ ἐσθίων·"/>
    <s v="δοκέω"/>
    <m/>
    <m/>
    <s v="657"/>
    <b v="0"/>
  </r>
  <r>
    <x v="4"/>
    <s v="Lysistrata (007)"/>
    <s v="885"/>
    <s v="ἐμοὶ γὰρ αὕτη καὶ νεωτέρα δοκεῖ πολλῷ γεγενῆσθαι κἀγανώτερον βλέπειν·"/>
    <s v="δοκέω"/>
    <m/>
    <m/>
    <s v="681"/>
    <b v="0"/>
  </r>
  <r>
    <x v="4"/>
    <s v="Lysistrata (007)"/>
    <s v="1176"/>
    <s v="ἀλλ’ εἰ δοκεῖ δρᾶν ταῦτα, βουλεύσασθε καὶ τοῖς ξυμμάχοις ἐλθόντες ἀνακοινώσατε."/>
    <s v="δοκέω"/>
    <m/>
    <m/>
    <s v="925"/>
    <b v="0"/>
  </r>
  <r>
    <x v="4"/>
    <s v="Lysistrata (007)"/>
    <s v="1179"/>
    <s v="οὐ ταὐτὰ δόξει τοῖσι συμμάχοισι νῷν βινεῖν ἅπασιν;"/>
    <s v="δοκέω"/>
    <m/>
    <m/>
    <s v="928"/>
    <b v="0"/>
  </r>
  <r>
    <x v="4"/>
    <s v="Plutus (011)"/>
    <s v="48"/>
    <s v="δῆλον ὁτιὴ καὶ τυφλῷ γνῶναι δοκεῖ τοῦθ’, ὡς σφόδρ’ ἐστὶ συμφέρον τὸ μηδὲν ἀσκεῖν ὑγιὲς ἐν τῷ νῦν χρόνῳ."/>
    <s v="δοκέω"/>
    <m/>
    <m/>
    <s v="28"/>
    <b v="0"/>
  </r>
  <r>
    <x v="4"/>
    <s v="Plutus (011)"/>
    <s v="1150"/>
    <s v="ταὐτομολεῖν ἀστεῖον εἶναί σοι δοκεῖ;"/>
    <s v="δοκέω"/>
    <m/>
    <m/>
    <s v="936"/>
    <b v="0"/>
  </r>
  <r>
    <x v="4"/>
    <s v="Thesmophoriazusae (008)"/>
    <s v="379"/>
    <s v="ἀδικεῖν γὰρ δοκεῖ ἡμῖν ἁπάσαις."/>
    <s v="δοκέω"/>
    <m/>
    <m/>
    <s v="310"/>
    <b v="0"/>
  </r>
  <r>
    <x v="4"/>
    <s v="Thesmophoriazusae (008)"/>
    <s v="428"/>
    <s v="νῦν οὖν ἐμοὶ τούτῳ δοκεῖ ὄλεθρόν τιν’ ἡμᾶς κυρκανᾶν ἁμωσγέπως, ἢ φαρμάκοισιν ἢ μιᾷ γέ τῳ τέχνῃ, ὅπως ἀπολεῖται."/>
    <s v="δοκέω"/>
    <m/>
    <m/>
    <s v="336"/>
    <b v="0"/>
  </r>
  <r>
    <x v="4"/>
    <s v="Thesmophoriazusae (008)"/>
    <s v="943"/>
    <s v="ἔχοντα ταῦτ’ ἔδοξε τῇ βουλῇ σε δεῖν, ἵνα τοῖς παριοῦσι δῆλος ᾖς πανοῦργος ὤν."/>
    <s v="δοκέω"/>
    <m/>
    <m/>
    <s v="745"/>
    <b v="0"/>
  </r>
  <r>
    <x v="4"/>
    <s v="Wasps (004)"/>
    <s v="31"/>
    <s v="ἔδοξέ μοι περὶ πρῶτον ὕπνον ἐν τῇ πυκνὶ ἐκκλησιάζειν πρόβατα συγκαθήμενα, βακτηρίας ἔχοντα καὶ τριβώνια·"/>
    <s v="δοκέω"/>
    <m/>
    <m/>
    <s v="26"/>
    <b v="0"/>
  </r>
  <r>
    <x v="4"/>
    <s v="Wasps (004)"/>
    <s v="34"/>
    <s v="κἄπειτα τούτοις τοῖς προβάτοισι μοὐδόκει δημηγορεῖν φάλαινα πανδοκεύτρια, ἔχουσα φωνὴν ἐμπεπρησμένης ὑός."/>
    <s v="δοκέω"/>
    <m/>
    <m/>
    <s v="27"/>
    <b v="0"/>
  </r>
  <r>
    <x v="4"/>
    <s v="Wasps (004)"/>
    <s v="42"/>
    <s v="ἐδόκει δέ μοι Θέωρος αὐτῆς πλησίον χαμαὶ καθῆσθαι τὴν κεφαλὴν κόρακος ἔχων."/>
    <s v="δοκέω"/>
    <m/>
    <m/>
    <s v="35"/>
    <b v="0"/>
  </r>
  <r>
    <x v="4"/>
    <s v="Wasps (004)"/>
    <s v="270"/>
    <s v="ἀλλά μοι δοκεῖ στάντας ἐνθάδ’ ὦνδρες ᾄδοντας αὐτὸν ἐκκαλεῖν, ἤν τί πως ἀκούσας τοὐμοῦ μέλους ὑφ’ ἡδονῆς ἑρπύσῃ θύραζε."/>
    <s v="δοκέω"/>
    <m/>
    <m/>
    <s v="213"/>
    <b v="0"/>
  </r>
  <r>
    <x v="4"/>
    <s v="Wasps (004)"/>
    <s v="485"/>
    <s v="ἢ δέδοκταί μοι δέρεσθαι καὶ δέρειν δι’ ἡμέρας;"/>
    <s v="δοκέω"/>
    <m/>
    <m/>
    <s v="361"/>
    <b v="0"/>
  </r>
  <r>
    <x v="4"/>
    <s v="Wasps (004)"/>
    <s v="946"/>
    <s v="οὔκ, ἀλλ’ ἐκεῖνό μοι δοκεῖ πεπονθέναι, ὅπερ ποτὲ φεύγων ἔπαθε καὶ Θουκυδίδης·"/>
    <s v="δοκέω"/>
    <m/>
    <m/>
    <s v="691"/>
    <b v="0"/>
  </r>
  <r>
    <x v="4"/>
    <s v="Wasps (004)"/>
    <s v="1120"/>
    <s v="ἀλλ’ ἐμοὶ δοκεῖ τὸ λοιπὸν τῶν πολιτῶν ἔμβραχυ ὅστις ἂν μὴ ’χῃ τὸ κέντρον, μὴ φέρειν τριώβολον."/>
    <s v="δοκέω"/>
    <m/>
    <m/>
    <s v="803"/>
    <b v="0"/>
  </r>
  <r>
    <x v="4"/>
    <s v="Wasps (004)"/>
    <s v="1140"/>
    <s v="ἀτὰρ δοκεῖ γέ μοι ἐοικέναι μάλιστα Μορύχου σάγματι."/>
    <s v="δοκέω"/>
    <m/>
    <m/>
    <s v="822"/>
    <b v="0"/>
  </r>
  <r>
    <x v="4"/>
    <s v="Wasps (004)"/>
    <s v="1265a"/>
    <s v="πολλάκις δὴ ’δοξ’ ἐμαυτῷ δεξειὸς πεφυκέναι καὶ σκαιὸς οὐδεπώποτε·"/>
    <s v="δοκέω"/>
    <m/>
    <m/>
    <s v="928"/>
    <b v="0"/>
  </r>
  <r>
    <x v="4"/>
    <s v="Birds (006)"/>
    <s v="972"/>
    <s v="ὃς δέ κ’ ἐμῶν ἐπέων ἔλθῃ πρώτιστα προφήτης, τῷ δόμεν ἱμάτιον καθαρὸν καὶ καινὰ πέδιλα—ἔνεστι καὶ τὰ πέδιλα;"/>
    <s v="ἔνειμι"/>
    <m/>
    <m/>
    <s v="709"/>
    <b v="0"/>
  </r>
  <r>
    <x v="4"/>
    <s v="Clouds (003)"/>
    <s v="412"/>
    <s v="ὦ τῆς μεγάλης ἐπιθυμήσας σοφίας ἄνθρωπε παρ’ ἡμῶν, ὡς εὐδαίμων ἐν Ἀθηναίοις καὶ τοῖς Ἕλλησι γενήσει, εἰ μνήμων εἶ καὶ φροντιστὴς καὶ τὸ ταλαίπωρον ἔνεστιν ἐν τῇ ψυχῇ, καὶ μὴ κάμνεις μήθ’ ἑστὼς μήτε βαδίζων, μήτε ῥιγῶν ἄχθει λίαν μήτ’ ἀριστᾶν ἐπιθυμεῖς, οἴνου τ’ ἀπέχει καὶ γυμνασίων καὶ τῶν ἄλλων ἀνοήτων, καὶ βέλτιστον τοῦτο νομίζεις, ὅπερ εἰκὸς δεξιὸν ἄνδρα, νικᾶν πράττων καὶ βουλεύων καὶ τῇ γλώττῃ πολεμίζων."/>
    <s v="ἔνειμι"/>
    <m/>
    <m/>
    <s v="354"/>
    <b v="0"/>
  </r>
  <r>
    <x v="4"/>
    <s v="Clouds (003)"/>
    <s v="486"/>
    <s v="ἔνεστι δῆτα μανθάνειν ἐν τῇ φύσει;"/>
    <s v="ἔνειμι"/>
    <m/>
    <m/>
    <s v="387"/>
    <b v="0"/>
  </r>
  <r>
    <x v="4"/>
    <s v="Clouds (003)"/>
    <s v="1070"/>
    <s v="σκέψαι γὰρ ὦ μειράκιον ἐν τῷ σωφρονεῖν ἅπαντα ἅνεστιν, ἡδονῶν θ’ ὅσων μέλλεις ἀποστερεῖσθαι, παίδων γυναικῶν κοττάβων ὄψων πότων κιχλισμῶν."/>
    <s v="ἔνειμι"/>
    <m/>
    <m/>
    <s v="828"/>
    <b v="0"/>
  </r>
  <r>
    <x v="4"/>
    <s v="Lysistrata (007)"/>
    <s v="254"/>
    <s v="ἦ πόλλ’ ἄελπτ’ ἔνεστιν ἐν τῷ μακρῷ βίῳ φεῦ, ἐπεὶ τίς ἄν ποτ’ ἤλπισ’ ὦ Στρυμόδωρ’ ἀκοῦσαι γυναῖκας, ἃς ἐβόσκομεν κατ’ οἶκον ἐμφανὲς κακόν, κατὰ μὲν ἅγιον ἔχειν βρέτας, κατὰ δ’ ἀκρόπολιν ἐμὰν λαβεῖν μοχλοῖς δὲ καὶ κλῄθροισι τὰ προπύλαια πακτοῦν;"/>
    <s v="ἔνειμι"/>
    <m/>
    <m/>
    <s v="215"/>
    <b v="0"/>
  </r>
  <r>
    <x v="4"/>
    <s v="Lysistrata (007)"/>
    <s v="1031"/>
    <s v="ἦ μέγ’ ὦ Ζεῦ χρῆμ’ ἰδεῖν τῆς ἐμπίδος ἔνεστί σοι."/>
    <s v="ἔνειμι"/>
    <m/>
    <m/>
    <s v="830"/>
    <b v="0"/>
  </r>
  <r>
    <x v="4"/>
    <s v="Lysistrata (007)"/>
    <s v="1189"/>
    <s v="στρωμάτων δὲ ποικίλων καὶ χλανιδίων καὶ ξυστίδων καὶ χρυσίων, ὅσ’ ἐστί μοι, οὐ φθόνος ἔνεστί μοι πᾶσι παρέχειν φέρειν τοῖς παισίν, ὁπόταν τε θυγάτηρ τινὶ κανηφορῇ."/>
    <s v="ἔνειμι"/>
    <m/>
    <m/>
    <s v="938"/>
    <b v="0"/>
  </r>
  <r>
    <x v="4"/>
    <s v="Knights (002)"/>
    <s v="522"/>
    <s v="πάσας δ’ ὑμῖν φωνὰς ἱεὶς καὶ ψάλλων καὶ πτερυγίζων καὶ λυδίζων καὶ ψηνίζων καὶ βαπτόμενος βατραχείοις οὐκ ἐξήρκεσεν, ἀλλὰ τελευτῶν ἐπὶ γήρως, οὐ γὰρ ἐφ’ ἥβης, ἐξεβλήθη πρεσβύτης ὤν, ὅτι τοῦ σκώπτειν ἀπελείφθη·"/>
    <s v="ἐξαρκέω"/>
    <b v="0"/>
    <m/>
    <s v="417"/>
    <b v="0"/>
  </r>
  <r>
    <x v="4"/>
    <s v="Acharnians (001)"/>
    <s v="720"/>
    <s v="ἐνταῦθ’ ἀγοράζειν πᾶσι Πελοποννησίοις ἔξεστι καὶ Μεγαρεῦσι καὶ Βοιωτίοις, ἐφ’ ᾧτε πωλεῖν πρὸς ἐμέ, Λαμάχῳ δὲ μή."/>
    <s v="ἔξεστι"/>
    <m/>
    <m/>
    <s v="517"/>
    <b v="0"/>
  </r>
  <r>
    <x v="4"/>
    <s v="Clouds (003)"/>
    <s v="6"/>
    <s v="ἀπόλοιο δῆτ’ ὦ πόλεμε πολλῶν οὕνεκα, ὅτ’ οὐδὲ κολάσ’ ἔξεστί μοι τοὺς οἰκέτας."/>
    <s v="ἔξεστι"/>
    <m/>
    <m/>
    <s v="8"/>
    <b v="0"/>
  </r>
  <r>
    <x v="4"/>
    <s v="Clouds (003)"/>
    <s v="528"/>
    <s v="ἐξ ὅτου γὰρ ἐνθάδ’ ὑπ’ ἀνδρῶν, οἷς ἡδὺ καὶ λέγειν, ὁ σώφρων τε χὠ καταπύγων ἄριστ’ ἠκουσάτην, κἀγώ, παρθένος γὰρ ἔτ’ ἦν, κοὐκ ἐξῆν πώ μοι τεκεῖν, ἐξέθηκα, παῖς δ’ ἑτέρα τις λαβοῦσ’ ἀνείλετο, ὑμεῖς δ’ ἐξεθρέψατε γενναίως κἀπαιδεύσατε·"/>
    <s v="ἔξεστι"/>
    <m/>
    <m/>
    <s v="420"/>
    <b v="0"/>
  </r>
  <r>
    <x v="4"/>
    <s v="Clouds (003)"/>
    <s v="977"/>
    <s v="οὐδ’ ἂν μαλακὴν φυρασάμενος τὴν φωνὴν πρὸς τὸν ἐραστὴν αὐτὸς ἑαυτὸν προαγωγεύων τοῖς ὀφθαλμοῖς ἐβάδιζεν, οὐδ’ ἀνελέσθαι δειπνοῦντ’ ἐξῆν καὶ κεφάλαιον ῥαφανῖδος, οὐδ’ ἄννηθον τῶν πρεσβυτέρων ἁρπάζειν οὐδὲ σέλινον, οὐδ’ ὀψοφαγεῖν οὐδὲ κιχλίζειν οὐδ’ ἴσχειν τὼ πόδ’ ἐναλλάξ."/>
    <s v="ἔξεστι"/>
    <m/>
    <m/>
    <s v="778"/>
    <b v="0"/>
  </r>
  <r>
    <x v="4"/>
    <s v="Clouds (003)"/>
    <s v="1423"/>
    <s v="ἧττόν τι δῆτ’ ἔξεστι κἀμοὶ καινὸν αὖ τὸ λοιπὸν θεῖναι νόμον τοῖς υἱέσιν, τοὺς πατέρας ἀντιτύπτειν;"/>
    <s v="ἔξεστι"/>
    <m/>
    <m/>
    <s v="1099"/>
    <b v="0"/>
  </r>
  <r>
    <x v="4"/>
    <s v="Ecclesiazusae (010)"/>
    <s v="523"/>
    <s v="καὶ μὴν βασανίσαι τουτί γέ σοι ἔξεστι."/>
    <s v="ἔξεστι"/>
    <m/>
    <m/>
    <s v="388"/>
    <b v="0"/>
  </r>
  <r>
    <x v="4"/>
    <s v="Ecclesiazusae (010)"/>
    <s v="613"/>
    <s v="ἀλλ’ ἐξέσται προῖκ’ αὐτῷ ξυγκαταδαρθεῖν."/>
    <s v="ἔξεστι"/>
    <m/>
    <m/>
    <s v="470"/>
    <b v="0"/>
  </r>
  <r>
    <x v="4"/>
    <s v="Ecclesiazusae (010)"/>
    <s v="626"/>
    <s v="κοὐκ ἐξέσται παρὰ τοῖσι καλοῖς καὶ τοῖς μεγάλοις καταδαρθεῖν ταῖσι γυναιξὶ πρὶν ἂν τοῖς αἰσχροῖς καὶ τοῖς μικροῖς χαρίσωνται."/>
    <s v="ἔξεστι"/>
    <m/>
    <m/>
    <s v="488"/>
    <b v="0"/>
  </r>
  <r>
    <x v="4"/>
    <s v="Ecclesiazusae (010)"/>
    <s v="938"/>
    <s v="εἴθ’ ἐξῆν παρὰ τῇ νέᾳ καθεύδειν, καὶ μὴ δ’ει πρότερον διασποδῆσαι ἀνάσιμον ἢ πρεσβυτέραν·"/>
    <s v="ἔξεστι"/>
    <m/>
    <m/>
    <s v="770"/>
    <b v="0"/>
  </r>
  <r>
    <x v="4"/>
    <s v="Frogs (009)"/>
    <s v="302"/>
    <s v="πάντ’ ἀγαθὰ πεπράγαμεν, ἔξεστί θ’ ὥσπερ Ἡγέλοχος ἡμῖν λέγειν, ἐκ κυμάτων γὰρ αὖθις αὖ γαλῆν ὁρῶ."/>
    <s v="ἔξεστι"/>
    <m/>
    <m/>
    <s v="302"/>
    <b v="0"/>
  </r>
  <r>
    <x v="4"/>
    <s v="Frogs (009)"/>
    <s v="1025"/>
    <s v="ἀλλ’ ὑμῖν αὔτ’ ἐξῆν ἀσκεῖν, ἀλλ’ οὐκ ἐπὶ τοῦτ’ ἐτράπεσθε."/>
    <s v="ἔξεστι"/>
    <m/>
    <m/>
    <s v="775"/>
    <b v="0"/>
  </r>
  <r>
    <x v="4"/>
    <s v="Lysistrata (007)"/>
    <s v="521"/>
    <s v="πῶς ὀρθῶς ὦ κακόδαιμον, εἰ μηδὲ κακῶς βουλευομένοις ἐξῆν ὑμῖν ὑποθέσθαι;"/>
    <s v="ἔξεστι"/>
    <m/>
    <m/>
    <s v="421"/>
    <b v="0"/>
  </r>
  <r>
    <x v="4"/>
    <s v="Peace (005)"/>
    <s v="340"/>
    <s v="ἤδη γὰρ ἐξέσται τόθ’ ὑμῖν πλεῖν μένειν βινεῖν καθεύδειν, ἐς πανηγύρεις θεωρεῖν, ἑστιᾶσθαι κοτταβίζειν, συβαρίζειν ἰοῦ ἰοῦ κεκραγέναι."/>
    <s v="ἔξεστι"/>
    <m/>
    <m/>
    <s v="270"/>
    <b v="0"/>
  </r>
  <r>
    <x v="4"/>
    <s v="Peace (005)"/>
    <s v="894"/>
    <s v="ἔπειτ’ ἀγῶνά γ’ εὐθὺς ἐξέσται ποιεῖν ταύτην ἔχουσιν αὔριον καλὸν πάνυ, ἐπὶ γῆς παλαίειν, τετραποδηδὸν ἑστάναι, πλαγίαν καταβάλλειν, ἐς γόνατα κύβδ’ ἑστάναι, καὶ παγκράτιόν γ’ ὑπαλειψαμένοις νεανικῶς παίειν ὀρύττειν πὺξ ὁμοῦ καὶ τῷ πέει·"/>
    <s v="ἔξεστι"/>
    <m/>
    <m/>
    <s v="621"/>
    <b v="0"/>
  </r>
  <r>
    <x v="4"/>
    <s v="Thesmophoriazusae (008)"/>
    <s v="398"/>
    <s v="δρᾶσαι δ’ ἔθ’ ἡμῖν οὐδὲν ὥσπερ καὶ πρὸ τοῦ ἔξεστι·"/>
    <s v="ἔξεστι"/>
    <m/>
    <m/>
    <s v="322"/>
    <b v="0"/>
  </r>
  <r>
    <x v="4"/>
    <s v="Thesmophoriazusae (008)"/>
    <s v="418"/>
    <s v="ἃ δ’ ἦν ἡμῖν πρὸ τοῦ αὐταῖς ταμιεῦσαι καὶ προαιρούσαις λαθεῖν ἄλφιτον ἔλαιον οἶνον, οὐδὲ ταῦτ’ ἔτι ἔξεστιν."/>
    <s v="ἔξεστι"/>
    <m/>
    <m/>
    <s v="333"/>
    <b v="0"/>
  </r>
  <r>
    <x v="4"/>
    <s v="Wasps (004)"/>
    <s v="357"/>
    <s v="ἥβων γὰρ κἀδυνάμην κλέπτειν, ἴσχυόν τ’ αὐτὸς ἐμαυτοῦ, κοὐδείς μ’ ἐφύλαττ’, ἀλλ’ ἐξῆν μοι φεύγειν ἀδεῶς."/>
    <s v="ἔξεστι"/>
    <m/>
    <m/>
    <s v="275"/>
    <b v="0"/>
  </r>
  <r>
    <x v="4"/>
    <s v="Acharnians (001)"/>
    <s v="1037"/>
    <s v="ἁνὴρ ἀνηύρηκέν τι ταῖς σπονδαῖσιν ἡδύ, κοὐκ ἔοικεν οὐδενὶ μεταδώσειν."/>
    <s v="ἔοικα"/>
    <m/>
    <m/>
    <s v="788"/>
    <b v="0"/>
  </r>
  <r>
    <x v="4"/>
    <s v="Birds (006)"/>
    <s v="1416"/>
    <s v="ἐς θοἰμάτιον τὸ σκόλιον ᾄδειν μοι δοκεῖ, δεῖσθαι δ’ ἔοικεν οὐκ ὀλίγων χελιδόνων."/>
    <s v="ἔοικα"/>
    <m/>
    <m/>
    <s v="1033"/>
    <b v="0"/>
  </r>
  <r>
    <x v="4"/>
    <s v="Clouds (003)"/>
    <s v="1034"/>
    <s v="δεινῶν δέ σοι βουλευμάτων ἔοικε δεῖν πρὸς αὐτόν, εἴπερ τὸν ἄνδρ’ ὑπερβαλεῖ καὶ μὴ γέλωτ’ ὀφλήσεις."/>
    <s v="ἔοικα"/>
    <m/>
    <m/>
    <s v="797"/>
    <b v="0"/>
  </r>
  <r>
    <x v="4"/>
    <s v="Thesmophoriazusae (008)"/>
    <s v="687"/>
    <s v="ἀλλ’ ἔοιχ’ ἡμῖν ἅπαντά τως διεσκέφθαι καλῶς."/>
    <s v="ἔοικα"/>
    <m/>
    <m/>
    <s v="538"/>
    <b v="0"/>
  </r>
  <r>
    <x v="4"/>
    <s v="Thesmophoriazusae (008)"/>
    <s v="1010"/>
    <s v="ἁνὴρ ἔοικεν οὐ προδώσειν, ἀλλά μοι σημεῖον ὑπεδήλωσε Περσεὺς ἐκδραμών, ὅτι δεῖ με γίγνεσθ’ Ἀνδρομέδαν·"/>
    <s v="ἔοικα"/>
    <m/>
    <m/>
    <s v="783"/>
    <b v="0"/>
  </r>
  <r>
    <x v="4"/>
    <s v="Wasps (004)"/>
    <s v="495"/>
    <s v="(ο’ὗτος ὀψωνεῖν ἔοιχ’ ἅνθρωπος ἐπὶ τυραννίδι)."/>
    <s v="ἔοικα"/>
    <m/>
    <m/>
    <s v="366"/>
    <b v="0"/>
  </r>
  <r>
    <x v="4"/>
    <s v="Acharnians (001)"/>
    <s v="971-972"/>
    <s v="εἶδες ὦ εἶδες ὦ πᾶσα πόλι τὸν φρόνιμον ἄνδρα τὸν ὑπέρσοφον, οἷ’ ἔχει σπεισάμενος ἐμπορικὰ χρήματα διεμπολᾶν, ὧν τὰ μὲν ἐν οἰκίᾳ χρήσιμα, τὰ δ’ αὖ πρέπει χλιαρὰ κατεσθίειν."/>
    <s v="πρέπω"/>
    <b v="0"/>
    <m/>
    <s v="745"/>
    <b v="0"/>
  </r>
  <r>
    <x v="4"/>
    <s v="Lysistrata (007)"/>
    <s v="8"/>
    <s v="οὐ γὰρ πρέπει σοι τοξοποιεῖν τὰς ὀφρῦς."/>
    <s v="πρέπω"/>
    <b v="0"/>
    <m/>
    <s v="8"/>
    <b v="0"/>
  </r>
  <r>
    <x v="4"/>
    <s v="Lysistrata (007)"/>
    <s v="662"/>
    <s v="ἀλλὰ τὴν ἐξωμίδ’ ἐκδυώμεθ’, ὡς τὸν ἄνδρα δεῖ ἀνδρὸς ὄζειν εὐθύς, ἀλλ’ οὐν ἐντεθριῶσθαι πρέπει."/>
    <s v="πρέπω"/>
    <b v="0"/>
    <m/>
    <s v="511"/>
    <b v="0"/>
  </r>
  <r>
    <x v="4"/>
    <s v="Plutus (011)"/>
    <s v="940"/>
    <s v="Πλοῦτον δὲ κοσμεῖν ἱματίοις σεμνοῖς πρέπει."/>
    <s v="πρέπω"/>
    <b v="0"/>
    <s v="CHECAR"/>
    <s v="756"/>
    <b v="0"/>
  </r>
  <r>
    <x v="4"/>
    <s v="Plutus (011)"/>
    <s v="8"/>
    <s v="τῷ δὲ Λοξίᾳ, ὃς θεσπιῳδεῖ τρίποδος ἐκ χρυσηλάτου, μέμψιν δικαίαν μέμφομαι ταύτην, ὅτι ἰατρὸς ὢν καὶ μάντις, ὥς φασιν, σοφὸς μελαγχολῶντ’ ἀπέπεμψέ μου τὸν δεσπότην, ὅστις ἀκολουθεῖ κατόπιν ἀνθρώπου τυφλοῦ, τοὐναντίον δρῶν ἢ προσῆκ’ αὐτῷ ποιεῖν."/>
    <s v="προσήκω"/>
    <m/>
    <m/>
    <s v="5"/>
    <b v="0"/>
  </r>
  <r>
    <x v="4"/>
    <s v="Plutus (011)"/>
    <s v="911"/>
    <s v="οὐ γὰρ προσήκει τὴν ἐμαυτοῦ μοι πόλιν εὐεργετεῖν ὦ κέπφε καθ’ ὅσον ἂν σθένω;"/>
    <s v="προσήκω"/>
    <m/>
    <m/>
    <s v="726"/>
    <b v="0"/>
  </r>
  <r>
    <x v="4"/>
    <s v="Thesmophoriazusae (008)"/>
    <s v="352"/>
    <s v="ξυνευχόμεσθα τέλεα μὲν πόλει τέλεα δὲ δήμῳ τάδ’ εὔγματα γενέσθαι, τὰ δ’ ἄρισθ’ ὅσαις προσήκει νικᾶν λεγούσαις·"/>
    <s v="προσήκω"/>
    <m/>
    <m/>
    <s v="303"/>
    <b v="0"/>
  </r>
  <r>
    <x v="4"/>
    <s v="Ecclesiazusae (010)"/>
    <s v="471"/>
    <s v="ἀλλ’ εἰ τῇ πόλει τοῦτο ξυνοίσει, ταῦτα χρὴ πάντ’ ἄνδρα δρᾶν."/>
    <s v="συμφέρω"/>
    <b v="0"/>
    <m/>
    <s v="355"/>
    <b v="0"/>
  </r>
  <r>
    <x v="4"/>
    <s v="Plutus (011)"/>
    <n v="512"/>
    <s v="ἀμφοῖν δ’ ὑμῖν τούτοιν ἀφανισθέντοιν ἐθελήσει τίς χαλκεύειν ἢ ναυπηγεῖν ἢ ῥάπτειν ἢ τροχοποιεῖν, ἢ σκυτοτομεῖν ἢ πλινθουργεῖν ἢ πλύνειν ἢ σκυλοδεψεῖν, ἢ γῆς ἀρότροις ῥήξας δάπεδον καρπὸν Δηοῦς θερίσασθαι, ἢν ἐξῇ ζῆν ἀργοῖς ὑμῖν πάντων ἀμελοῦσιν;"/>
    <s v="ἔξεστι"/>
    <m/>
    <m/>
    <n v="430"/>
    <b v="0"/>
  </r>
  <r>
    <x v="4"/>
    <s v="Ecclesiazusae (010)"/>
    <n v="1002"/>
    <s v="τί δῆτα κρεάγρας τοῖς κάδοις ὠνούμεθα, ἐξὸν καθέντα γρᾴδιον τοιουτονὶ ἐκ τῶν φρεάτων τοὺς κάδους ξυλλαμβάνειν;"/>
    <s v="ἔξεστι"/>
    <m/>
    <m/>
    <n v="829"/>
    <b v="0"/>
  </r>
  <r>
    <x v="4"/>
    <s v="Lysistrata (007)"/>
    <n v="1016"/>
    <s v="ταῦτα μέντοι σὺ ξυνιεὶς εἶτα πολεμεῖς ἐμοί, ἐξὸν ὦ πόνηρε σοὶ βέβαιον ἔμ’ ἔχειν φίλην;"/>
    <s v="ἔξεστι"/>
    <m/>
    <m/>
    <n v="815"/>
    <b v="0"/>
  </r>
  <r>
    <x v="4"/>
    <s v="Peace (005)"/>
    <n v="1080"/>
    <s v="οὐ παύσασθαι πολεμοῦντας, ἢ διακαυνιάσαι πότεροι κλαυσούμεθα μεῖζον, ἐξὸν σπεισαμένοις κοινῇ τῆς Ἑλλάδος ἄρχειν;"/>
    <s v="ἔξεστι"/>
    <m/>
    <m/>
    <n v="759"/>
    <b v="0"/>
  </r>
  <r>
    <x v="4"/>
    <s v="Wasps (004)"/>
    <n v="698"/>
    <s v="σκέψαι τοίνυν ὡς ἐξόν σοι πλουτεῖν καὶ τοῖσιν ἅπασιν ὑπὸ τῶν ἀεὶ δημιζόντων οὐκ οἶδ’ ὅπῃ ἐγκεκύκλησαι, ὅστις πόλεων ἄρχων πλείστων ἀπὸ τοῦ Πόντου μέχρι Σαρδοῦς οὐκ ἀπολαύεις πλὴν τοῦθ’ ὃ φέρεις ἀκαρῆ·"/>
    <s v="ἔξεστι"/>
    <m/>
    <m/>
    <n v="485"/>
    <b v="0"/>
  </r>
  <r>
    <x v="4"/>
    <s v="Clouds (003)"/>
    <s v="1132"/>
    <s v="πᾶς γάρ τις ὀμνὺς οἷς ὀφείλων τυγχάνω, θείς μοι πρυτανεῖ’ ἀπολεῖν μέ φησι κἀξολεῖν, κἀμοῦ μέτριά τε καὶ δίκαι’ αἰτουμένου, ὦ δαιμόνιε τὸ μέν τι νυνὶ μὴ λάβῃς, τὸ δ’ ἀναβαλοῦ μοι, τὸ δ’ ἄφες), οὔ φασίν ποτε οὕτως ἀπολήψεσθ’, ἀλλὰ λοιδοροῦσί με ὡς ἄδικός εἰμι, καὶ δικάσεσθαί φασί μοι."/>
    <s v="ἀφίημι"/>
    <m/>
    <m/>
    <s v="881"/>
    <b v="1"/>
  </r>
  <r>
    <x v="4"/>
    <s v="Clouds (003)"/>
    <s v="1425"/>
    <s v="ὅσας δὲ πληγὰς εἴχομεν πρὶν τὸν νόμον τεθῆναι, ἀφίεμεν, καὶ δίδομεν αὐτοῖς προῖκα συγκεκόφθαι."/>
    <s v="ἀφίημι"/>
    <m/>
    <m/>
    <s v="1100"/>
    <b v="1"/>
  </r>
  <r>
    <x v="4"/>
    <s v="Ecclesiazusae (010)"/>
    <s v="506"/>
    <s v="ἀλλ’ ὡς τάχιστα πρίν τιν’ ἀνθρώπων ἰδεῖν, ῥιπτεῖτε χλαίνας, ἐμβὰς ἐκποδὼν ἴτω, χάλα συναπτοὺς ἡνίας Λακωνικάς, βακτηρίας ἄφεσθε."/>
    <s v="ἀφίημι"/>
    <m/>
    <m/>
    <s v="376"/>
    <b v="1"/>
  </r>
  <r>
    <x v="4"/>
    <s v="Frogs (009)"/>
    <s v="131"/>
    <s v="ἀφιεμένην τὴν λαμπάδ’ ἐντεῦθεν θεῶ, κἄπειτ’ ἐπειδὰν φῶσιν οἱ θεώμενοι εἷναι, τόθ’ εἷναι καὶ σὺ σαυτόν."/>
    <s v="ἀφίημι"/>
    <m/>
    <m/>
    <s v="137"/>
    <b v="1"/>
  </r>
  <r>
    <x v="4"/>
    <s v="Wasps (004)"/>
    <s v="594"/>
    <s v="κἀν τῷ δήμῳ γνώμην οὐδεὶς πώποτ’ ἐνίκησεν, ἐὰν μὴ εἴπῃ τὰ δικαστήρι’ ἀφεῖναι πρώτιστα μίαν δικάσαντας·"/>
    <s v="ἀφίημι"/>
    <m/>
    <m/>
    <s v="430"/>
    <b v="1"/>
  </r>
  <r>
    <x v="4"/>
    <s v="Acharnians (001)"/>
    <s v="630"/>
    <s v="διαβαλλόμενος δ’ ὑπὸ τῶν ἐχθρῶν ἐν Ἀθηναίοις ταχυβούλοις, ὡς κωμῳδεῖ τὴν πόλιν ἡμῶν καὶ τὸν δῆμον καθυβρίζει, ἀποκρίνασθαι δεῖται νυνὶ πρὸς Ἀθηναίους μεταβούλους."/>
    <s v="δέομαι"/>
    <m/>
    <m/>
    <s v="485"/>
    <b v="1"/>
  </r>
  <r>
    <x v="4"/>
    <s v="Birds (006)"/>
    <s v="1416"/>
    <s v="ἐς θοἰμάτιον τὸ σκόλιον ᾄδειν μοι δοκεῖ, δεῖσθαι δ’ ἔοικεν οὐκ ὀλίγων χελιδόνων."/>
    <s v="δέομαι"/>
    <m/>
    <m/>
    <s v="1033"/>
    <b v="1"/>
  </r>
  <r>
    <x v="4"/>
    <s v="Clouds (003)"/>
    <s v="429"/>
    <s v="ὦ δέσποιναι δέομαι τοίνυν ὑμῶν τουτὶ πάνυ μικρόν, τῶν Ἑλλήνων εἶναί με λέγειν ἑκατὸν σταδίοισιν ἄριστον."/>
    <s v="δέομαι"/>
    <m/>
    <m/>
    <s v="360"/>
    <b v="1"/>
  </r>
  <r>
    <x v="4"/>
    <s v="Lysistrata (007)"/>
    <s v="1048"/>
    <s v="ἀλλ’ ἐπαγγελλέτω πᾶς ἀνὴρ καὶ γυνή, εἴ τις ἀργυρίδιον δεῖται λαβεῖν μνᾶς ἢ δύ’ ἢ τρεῖς, ὡς πόλλ’ ἔσω (στὶν κἄχομεν βαλλάντια."/>
    <s v="δέομαι"/>
    <m/>
    <m/>
    <s v="844"/>
    <b v="1"/>
  </r>
  <r>
    <x v="4"/>
    <s v="Lysistrata (007)"/>
    <s v="1128"/>
    <s v="λαβοῦσα δ’ ὑμᾶς λοιδορῆσαι βούλομαι κοινῇ δικαίως, οἳ μιᾶς ἐκ χέρνιβος βωμοὺς περιρραίνοντες ὥσπερ ξυγγενεῖς Ὀλυμπίασιν, ἐν Πύλαις, Πυθοῖ (πόσους εἴποιμ’ ἂν ἄλλους, εἴ με μηκύνειν δέοι’;)"/>
    <s v="δέομαι"/>
    <m/>
    <m/>
    <s v="894"/>
    <b v="1"/>
  </r>
  <r>
    <x v="4"/>
    <s v="Wasps (004)"/>
    <s v="109"/>
    <s v="ψήφων δὲ δείσας μὴ δεηθείη ποτέ, ἵν’ ἔχοι δικάζειν, αἰγιαλὸν ἔνδον τρέφει."/>
    <s v="δέομαι"/>
    <m/>
    <m/>
    <s v="74"/>
    <b v="1"/>
  </r>
  <r>
    <x v="4"/>
    <s v="Wasps (004)"/>
    <s v="264"/>
    <s v="δεῖται δὲ καὶ τῶν καρπίμων ἅττα μή ’στι πρῷα ὕδωρ γενέσθαι κἀπιπνεῦσαι βόρειον αὐτοῖς."/>
    <s v="δέομαι"/>
    <m/>
    <m/>
    <s v="209"/>
    <b v="1"/>
  </r>
  <r>
    <x v="4"/>
    <s v="Acharnians (001)"/>
    <s v="881"/>
    <s v="ὦ τερπνότατον σὺ τέμαχος ἀνθρώποις φέρων, δός μοι προσειπεῖν, εἰ φέρεις, τὰς ἐγχέλεις."/>
    <s v="δίδωμι"/>
    <m/>
    <m/>
    <s v="674"/>
    <b v="1"/>
  </r>
  <r>
    <x v="4"/>
    <s v="Birds (006)"/>
    <s v="337"/>
    <s v="τὼ δὲ πρεσβύτα δοκεῖ μοι τώδε δοῦναι τὴν δίκην διαφορηθῆναί θ’ ὑφ’ ἡμῶν."/>
    <s v="δίδωμι"/>
    <m/>
    <m/>
    <s v="300"/>
    <b v="1"/>
  </r>
  <r>
    <x v="4"/>
    <s v="Birds (006)"/>
    <s v="347"/>
    <s v="ὡς δεῖ τώδ’ οἰμώζειν ἄμφω καὶ δοῦναι ῥύγχει φορβάν."/>
    <s v="δίδωμι"/>
    <m/>
    <m/>
    <s v="309"/>
    <b v="1"/>
  </r>
  <r>
    <x v="4"/>
    <s v="Birds (006)"/>
    <s v="592"/>
    <s v="πλουτεῖν δὲ πόθεν δώσομεν αὐτοῖς;"/>
    <s v="δίδωμι"/>
    <m/>
    <m/>
    <s v="482"/>
    <b v="1"/>
  </r>
  <r>
    <x v="4"/>
    <s v="Birds (006)"/>
    <s v="618"/>
    <s v="κοὐκ ἐς Δελφοὺς οὐδ’ εἰς Ἄμμων’ ἐλθόντες ἐκεῖ θύσομεν, ἀλλ’ ἐν ταῖσιν κομάροις καὶ τοῖς κοτίνοις στάντες ἔχοντες κριθὰς πυροὺς εὐξόμεθ’ αὐτοῖς ἀνατείνοντες τὼ χεῖρ’ ἀγαθῶν διδόναι τι μέρος·"/>
    <s v="δίδωμι"/>
    <m/>
    <m/>
    <s v="509"/>
    <b v="1"/>
  </r>
  <r>
    <x v="4"/>
    <s v="Birds (006)"/>
    <s v="705"/>
    <s v="πολλοὺς δὲ καλοὺς ἀπομωμοκότας παῖδας πρὸς τέρμασιν ὥρας διὰ τὴν ἰσχὺν τὴν ἡμετέραν διεμήρισαν ἄνδρες ἐρασταί, ὁ μὲν ὄρτυγα δοὺς ὁ δὲ πορφυρίων’ ὁ δὲ χῆν’ ὁ δὲ Περσικὸν ὄρνιν."/>
    <s v="δίδωμι"/>
    <m/>
    <m/>
    <s v="562"/>
    <b v="1"/>
  </r>
  <r>
    <x v="4"/>
    <s v="Birds (006)"/>
    <s v="878"/>
    <s v="διδόναι Νεφελοκοκκυγιεῦσιν ὑγιείαν καὶ σωτηρίαν αὐτοῖσι καὶ Χίοισι—Χίοισιν ἥσθην πανταχοῦ προσκειμένοις."/>
    <s v="δίδωμι"/>
    <m/>
    <m/>
    <s v="652"/>
    <b v="1"/>
  </r>
  <r>
    <x v="4"/>
    <s v="Birds (006)"/>
    <s v="924"/>
    <s v="σὺ δὲ πάτερ κτίστορ Αἴτνας, ζαθέων ἱερῶν ὁμώνυμε, δὸς ἐμὶν ὅ τι περ τεᾷ κεφαλᾷ θέλῃς πρόφρων δόμεν ἐμὶν τείν."/>
    <s v="δίδωμι"/>
    <m/>
    <m/>
    <s v="675"/>
    <b v="1"/>
  </r>
  <r>
    <x v="4"/>
    <s v="Birds (006)"/>
    <s v="972"/>
    <s v="ὃς δέ κ’ ἐμῶν ἐπέων ἔλθῃ πρώτιστα προφήτης, τῷ δόμεν ἱμάτιον καθαρὸν καὶ καινὰ πέδιλα—ἔνεστι καὶ τὰ πέδιλα;"/>
    <s v="δίδωμι"/>
    <m/>
    <m/>
    <s v="709"/>
    <b v="1"/>
  </r>
  <r>
    <x v="4"/>
    <s v="Birds (006)"/>
    <s v="1102"/>
    <s v="τοῖς κριταῖς εἰπεῖν τι βουλόμεσθα τῆς νίκης πέρι, ὅσ’ ἀγάθ’, ἢν κρίνωσιν ἡμᾶς, πᾶσιν αὐτοῖς δώσομεν, ὥστε κρείττω δῶρα πολλῷ τῶν Ἀλεξάνδρου λαβεῖν."/>
    <s v="δίδωμι"/>
    <m/>
    <m/>
    <s v="811"/>
    <b v="1"/>
  </r>
  <r>
    <x v="4"/>
    <s v="Birds (006)"/>
    <s v="1111"/>
    <s v="κἂν λαχόντες ἀρχίδιον εἶθ’ ἁρπάσαι βούλησθέ τι, ὀξὺν ἱερακίσκον ἐς τὰς χεῖρας ὑμῖν δώσομεν."/>
    <s v="δίδωμι"/>
    <m/>
    <m/>
    <s v="816"/>
    <b v="1"/>
  </r>
  <r>
    <x v="4"/>
    <s v="Birds (006)"/>
    <s v="1534"/>
    <s v="ὑμεῖς δὲ μὴ σπένδεσθ’, ἐὰν μὴ παραδιδῷ τὸ σκῆπτρον ὁ Ζεὺς τοῖσιν ὄρνισιν πάλιν, καὶ τὴν Βασίλειάν σοι γυναῖκ’ ἔχειν διδῷ."/>
    <s v="δίδωμι"/>
    <m/>
    <m/>
    <s v="1132"/>
    <b v="1"/>
  </r>
  <r>
    <x v="4"/>
    <s v="Clouds (003)"/>
    <s v="98"/>
    <s v="οὗτοι διδάσκουσ’, ἀργύριον ἤν τις διδῷ, λέγοντα νικᾶν καὶ δίκαια κἄδικα."/>
    <s v="δίδωμι"/>
    <m/>
    <m/>
    <s v="82"/>
    <b v="1"/>
  </r>
  <r>
    <x v="4"/>
    <s v="Clouds (003)"/>
    <s v="1425"/>
    <s v="ὅσας δὲ πληγὰς εἴχομεν πρὶν τὸν νόμον τεθῆναι, ἀφίεμεν, καὶ δίδομεν αὐτοῖς προῖκα συγκεκόφθαι."/>
    <s v="δίδωμι"/>
    <m/>
    <m/>
    <s v="1100"/>
    <b v="1"/>
  </r>
  <r>
    <x v="4"/>
    <s v="Clouds (003)"/>
    <s v="1490"/>
    <s v="ἐμοὶ δὲ δᾷδ’ ἐνεγκάτω τις ἡμμένην, κἀγώ τιν’ αὐτῶν τήμερον δοῦναι δίκην ἐμοὶ ποιήσω, κεἰ σφόδρ’ εἴσ’ ἀλαζόνες."/>
    <s v="δίδωμι"/>
    <m/>
    <m/>
    <s v="1145"/>
    <b v="1"/>
  </r>
  <r>
    <x v="4"/>
    <s v="Ecclesiazusae (010)"/>
    <s v="289/290"/>
    <s v="ἠπείλησε γὰρ ὁ θεσμοθέτης, ὃς ἂν μὴ πρῲ πάνυ τοῦ κνέφους ἥκῃ κεκονιμένος, στέργων σκοροδάλμῃ βλέπων ὑπότριμμα, μὴ δώσειν τὸ τριώβολον."/>
    <s v="δίδωμι"/>
    <m/>
    <m/>
    <s v="217"/>
    <b v="1"/>
  </r>
  <r>
    <x v="4"/>
    <s v="Ecclesiazusae (010)"/>
    <s v="611"/>
    <s v="ἢν μείρακ’ ἰδὼν ἐπιθυμήσῃ καὶ βούληται σκαλαθῦραι, ἕξει τούτων ἀφελὼν δοῦναι, τῶν ἐκ κοινοῦ δὲ μεθέξει ξυγκαταδαρθών."/>
    <s v="δίδωμι"/>
    <m/>
    <m/>
    <s v="469"/>
    <b v="1"/>
  </r>
  <r>
    <x v="4"/>
    <s v="Ecclesiazusae (010)"/>
    <s v="781"/>
    <s v="ὅταν γὰρ εὐχώμεσθα διδόναι τἀγαθά, ἕστηκεν ἐκτείνοντα τὴν χεῖρ’ ὑπτίαν οὐχ ὥς τι δώσοντ’ ἀλλ’ ὅπως τι λήψεται."/>
    <s v="δίδωμι"/>
    <m/>
    <m/>
    <s v="633"/>
    <b v="1"/>
  </r>
  <r>
    <x v="4"/>
    <s v="Knights (002)"/>
    <s v="868"/>
    <s v="σκύτη τοσαῦτα πωλῶν ἔδωκας ἤδη τουτῳὶ κάττυμα παρὰ σεαυτοῦ ταῖς ἐμβάσιν φάσκων φιλεῖν;"/>
    <s v="δίδωμι"/>
    <m/>
    <m/>
    <s v="621"/>
    <b v="1"/>
  </r>
  <r>
    <x v="4"/>
    <s v="Knights (002)"/>
    <s v="871"/>
    <s v="ἀλλ’ ἐγώ σοι ζεῦγος πριάμενος ἐμβάδων τουτὶ φορεῖν δίδωμι."/>
    <s v="δίδωμι"/>
    <m/>
    <m/>
    <s v="624"/>
    <b v="1"/>
  </r>
  <r>
    <x v="4"/>
    <s v="Knights (002)"/>
    <s v="906"/>
    <s v="ἐγὼ δὲ κυλίχνιόν γέ σοι καὶ φάρμακον δίδωμι τἀν τοῖσιν ἀντικνημίοις ἑλκύδρια περιαλείφειν."/>
    <s v="δίδωμι"/>
    <m/>
    <m/>
    <s v="654"/>
    <b v="1"/>
  </r>
  <r>
    <x v="4"/>
    <s v="Peace (005)"/>
    <s v="49"/>
    <s v="ἀλλ’ εἰσιὼν τῷ κανθάρῳ δώσω πιεῖν."/>
    <s v="δίδωμι"/>
    <m/>
    <m/>
    <s v="37"/>
    <b v="1"/>
  </r>
  <r>
    <x v="4"/>
    <s v="Peace (005)"/>
    <s v="423"/>
    <s v="πρῶτον δέ σοι δῶρον δίδωμι τήνδ’, ἵνα σπένδειν ἔχῃς."/>
    <s v="δίδωμι"/>
    <m/>
    <m/>
    <s v="323"/>
    <b v="1"/>
  </r>
  <r>
    <x v="4"/>
    <s v="Peace (005)"/>
    <s v="729"/>
    <s v="ἡμεῖς δὲ τέως τάδε τὰ σκεύη παραδόντες τοῖς ἀκολούθοις δῶμεν σῴζειν, ὡς εἰώθασι μάλιστα περὶ τὰς σκηνὰς πλεῖστοι κλέπται κυπτάζειν καὶ κακοποιεῖν."/>
    <s v="δίδωμι"/>
    <m/>
    <m/>
    <s v="531"/>
    <b v="1"/>
  </r>
  <r>
    <x v="4"/>
    <s v="Peace (005)"/>
    <s v="1153"/>
    <s v="ὧν ἔνεγκ’ ὦ παῖ τρἴ ἡμῖν, ἓν δὲ δοῦναι τῷ πατρί·"/>
    <s v="δίδωμι"/>
    <m/>
    <m/>
    <s v="816"/>
    <b v="1"/>
  </r>
  <r>
    <x v="4"/>
    <s v="Peace (005)"/>
    <s v="1318"/>
    <s v="καὶ τὰ σκεύη πάλιν ἐς τὸν ἀγρὸν νυνὶ χρὴ πάντα κομίζειν ὀρχησαμένους καὶ σπείσαντας καὶ Ὑπέρβολον ἐξελάσαντας, κἀπευξαμένους τοῖσι θεοῖσιν διδόναι πλοῦτον τοῖς Ἕλλησιν, κριθάς τε ποιεῖν ἡμᾶς πολλὰς πάντας ὁμοίως οἶνόν τε πολύν, σῦκά τε τρώγειν, τάς τε γυναῖκας τίκτειν ἡμῖν, καὶ τἀγαθὰ πάνθ’ ὅσ’ ἀπωλέσαμεν συλλέξασθαι πάλιν ἐξ ἀρχῆς, λῆξαί τ’ αἴθωνα σίδηρον."/>
    <s v="δίδωμι"/>
    <m/>
    <m/>
    <s v="947"/>
    <b v="1"/>
  </r>
  <r>
    <x v="4"/>
    <s v="Plutus (011)"/>
    <s v="277"/>
    <s v="ἐν τῇ σορῷ νυνὶ λαχὸν τὸ γράμμα σου δικάζειν, σὺ δ’ οὐ βαδίζεις, ὁ δὲ Χάρων τὸ ξύμβολον δίδωσιν."/>
    <s v="δίδωμι"/>
    <m/>
    <m/>
    <s v="230"/>
    <b v="1"/>
  </r>
  <r>
    <x v="4"/>
    <s v="Plutus (011)"/>
    <s v="467"/>
    <s v="καὶ μὴν περὶ τούτου σφῷν ἐθέλω δοῦναι λόγον τὸ πρῶτον αὐτοῦ·"/>
    <s v="δίδωμι"/>
    <m/>
    <m/>
    <s v="397"/>
    <b v="1"/>
  </r>
  <r>
    <x v="4"/>
    <s v="Plutus (011)"/>
    <s v="1136"/>
    <s v="εἴ μοι πορίσας ἄρτον τιν’ εὖ πεπεμμένον δοίης καταφαγεῖν καὶ κρέας νεανικὸν ὧν θύεθ’ ὑμεῖς ἔνδον."/>
    <s v="δίδωμι"/>
    <m/>
    <m/>
    <s v="924"/>
    <b v="1"/>
  </r>
  <r>
    <x v="4"/>
    <s v="Thesmophoriazusae (008)"/>
    <s v="331"/>
    <s v="εὔχεσθε τοῖς θεοῖσι τοῖς Ὀλυμπίοις καὶ ταῖς Ὀλυμπίαισι καὶ τοῖς Πυθίοις καὶ ταῖσι Πυθίαισι καὶ τοῖς Δηλίοις καὶ ταῖσι Δηλίαισι τοῖς τ’ ἄλλοις θεοῖς, εἴ τις ἐπιβουλεύει τι τῷ δήμῳ κακὸν τῷ τῶν γυναικῶν ἢ ’πικηρυκεύεται Εὐριπίδῃ Μήδοις τ’ ἐπὶ βλάβῃ τινὶ τῇ τῶν γυναικῶν, ἢ τυραννεῖν ἐπινοεῖ ἢ τὸν τύραννον συγκατάγειν, ἢ παιδίον ὑποβαλλομένης κατεῖπεν, ἢ δούλη τινὸς προαγωγὸς οὖσ’ ἐνετρύλλισεν τῷ δεσπότῃ ἢ πεμπομένη τις ἀγγελίας ψευδεῖς φέρει, ἢ μοιχὸς εἴ τις ἐξαπατᾷ ψευδῆ λέγων καὶ μὴ δίδωσιν ἃν ὑπόσχηταί ποτε, ἢ δῶρά τις δίδωσι μοιχῷ γραῦς γυνή, ἢ καὶ δέχεται προδιδοῦσ’ ἑταίρα τὸν φίλον, κεἴ τις κάπηλος ἢ καπηλὶς τοῦ χοῶς ἢ τῶν κοτυλῶν τὸ νόμισμα διαλυμαίνεται, κακῶς ἀπολέσθαι τοῦτον αὐτὸν κᾠκίαν ἀρᾶσθε, ταῖς δ’ ἄλλαισιν ὑμῖν τοὺς θεοὺς εὔχεσθε πάσαις πολλὰ δοῦναι κἀγαθά."/>
    <s v="δίδωμι"/>
    <m/>
    <m/>
    <s v="302"/>
    <b v="1"/>
  </r>
  <r>
    <x v="4"/>
    <s v="Thesmophoriazusae (008)"/>
    <s v="465"/>
    <s v="δεῖ δὲ ταύτης τῆς ὕβρεως ἡμῖν τὸν ἄνδρα περιφανῶς δοῦναι δίκην."/>
    <s v="δίδωμι"/>
    <m/>
    <m/>
    <s v="354"/>
    <b v="1"/>
  </r>
  <r>
    <x v="4"/>
    <s v="Thesmophoriazusae (008)"/>
    <s v="471"/>
    <s v="ὅμως δ’ ἐν ἀλλήλαισι χρὴ δοῦναι λόγον·"/>
    <s v="δίδωμι"/>
    <m/>
    <m/>
    <s v="357"/>
    <b v="1"/>
  </r>
  <r>
    <x v="4"/>
    <s v="Thesmophoriazusae (008)"/>
    <s v="540"/>
    <s v="εἰ γὰρ οὔσης παρρησίας κἀξὸν λέγειν ὅσαι πάρεσμεν ἀσταί, εἶτ’ εἶπον ἁγίγνωσκον ὑπὲρ Εὐριπίδου δίκαια, διὰ τοῦτο τιλλομένην με δεῖ δοῦναι δίκην ὑφ’ ὑμῶν;"/>
    <s v="δίδωμι"/>
    <m/>
    <m/>
    <s v="399"/>
    <b v="1"/>
  </r>
  <r>
    <x v="4"/>
    <s v="Thesmophoriazusae (008)"/>
    <s v="832"/>
    <s v="χρῆν γάρ, ἡμῶν εἰ τέκοι τις ἄνδρα χρηστὸν τῇ πόλει, ταξίαρχον ἢ στρατηγόν, λαμβάνειν τιμήν τινα, προεδρίαν τ’ αὐτῇ δίδοσθαι Στηνίοισι καὶ Σκίροις ἔν τε ταῖς ἄλλαις ἑορταῖς αἷσιν ἡμεῖς ἤγομεν·"/>
    <s v="δίδωμι"/>
    <m/>
    <m/>
    <s v="653"/>
    <b v="1"/>
  </r>
  <r>
    <x v="4"/>
    <s v="Thesmophoriazusae (008)"/>
    <s v="836"/>
    <s v="τῷ γὰρ εἰκὸς ὦ πόλις τὴν Ὑπερβόλου καθῆσθαι μητέρ’ ἠμφιεσμένην λευκὰ καὶ κόμας καθεῖσαν πλησίον τῆς Λαμάχου, καὶ δανείζειν χρήμαθ’, ᾗ χρῆν, εἰ δανείσειέν τινι καὶ τόκον πράττοιτο, διδόναι μηδέν’ ἀνθρώπων τόκον, ἀλλ’ ἀφαιρεῖσθαι βίᾳ τὰ χρήματ’ εἰπόντας τοδί, ἀξία γοῦν εἶ τόκου τεκοῦσα τοιοῦτον τόκον."/>
    <s v="δίδωμι"/>
    <m/>
    <m/>
    <s v="655"/>
    <b v="1"/>
  </r>
  <r>
    <x v="4"/>
    <s v="Thesmophoriazusae (008)"/>
    <s v="936"/>
    <s v="ὦ πρύτανι πρὸς τῆς δεξιᾶς, ἥνπερ φιλεῖς κοίλην προτείνειν ἀργύριον ἤν τις διδῷ, χάρισαι βραχύ τί μοι καίπερ ἀποθανουμένῳ."/>
    <s v="δίδωμι"/>
    <m/>
    <m/>
    <s v="742"/>
    <b v="1"/>
  </r>
  <r>
    <x v="4"/>
    <s v="Wasps (004)"/>
    <s v="583"/>
    <s v="κἂν ἀποθνῄσκων ὁ πατήρ τῳ δῷ καταλείπων παῖδ’ ἐπίκληρον, κλάειν ἡμεῖς μακρὰ τὴν κεφαλὴν εἰπόντες τῇ διαθήκῃ καὶ τῇ κόγχῃ τῇ πάνυ σεμνῶς τοῖς σημείοισιν ἐπούσῃ, ἔδομεν ταύτην ὅστις ἂν ἡμᾶς ἀντιβολήσας ἀναπείσῃ."/>
    <s v="δίδωμι"/>
    <m/>
    <m/>
    <s v="424"/>
    <b v="1"/>
  </r>
  <r>
    <x v="4"/>
    <s v="Wasps (004)"/>
    <s v="715"/>
    <s v="ἀλλ’ ὁπόταν μὲν δείσωσ’ αὐτοί, τὴν Εὔβοιαν διδόασιν ὑμῖν καὶ σῖτον ὑφίστανται κατὰ πεντήκοντα μεδίμνους ποριεῖν·"/>
    <s v="δίδωμι"/>
    <m/>
    <m/>
    <s v="495"/>
    <b v="1"/>
  </r>
  <r>
    <x v="4"/>
    <s v="Knights (002)"/>
    <s v="595"/>
    <s v="ἃ ξύνισμεν τοῖσιν ἵπποις, βουλόμεσθ’ ἐπαινέσαι."/>
    <s v="ἐπαινέω"/>
    <m/>
    <m/>
    <s v="439"/>
    <b v="1"/>
  </r>
  <r>
    <x v="4"/>
    <s v="Peace (005)"/>
    <s v="734"/>
    <s v="χρῆν μὲν τύπτειν τοὺς ῥαβδούχους, εἴ τις κωμῳδοποιητὴς αὑτὸν ἐπῄνει πρὸς τὸ θέατρον παραβὰς ἐν τοῖς ἀναπαίστοις·"/>
    <s v="ἐπαινέω"/>
    <m/>
    <m/>
    <s v="534"/>
    <b v="1"/>
  </r>
  <r>
    <x v="4"/>
    <s v="Wasps (004)"/>
    <s v="69"/>
    <s v="οὗτος φυλάττειν τὸν πατέρ’ ἐπέταξε νῷν, ἔνδον καθείρξας, ἵνα θύραζε μὴ ’ξίῃ."/>
    <s v="ἐπιτάσσω"/>
    <b v="0"/>
    <m/>
    <s v="51"/>
    <b v="1"/>
  </r>
  <r>
    <x v="4"/>
    <s v="Wasps (004)"/>
    <s v="686"/>
    <s v="καὶ πρὸς τούτοις ἐπιταττόμενος φοιτᾷς, ὃ μάλιστά μ’ ἀπάγχει, ὅταν εἰσελθὸν μειράκιόν σοι κατάπυγον, Χαιρέου υἱός, ὡδὶ διαβὰς διακινηθεὶς τῷ σώματι καὶ τρυφερανθείς, ἥκειν εἴπῃ πρῲ κἀν ὥρᾳ δικάσονθ’, ὡς ὅστις ἂν ὑμῶν ὕστερος ἔλθῃ τοῦ σημείου, τὸ τριώβολον οὐ κομιεῖται·"/>
    <s v="ἐπιτάσσω"/>
    <b v="0"/>
    <m/>
    <s v="478"/>
    <b v="1"/>
  </r>
  <r>
    <x v="4"/>
    <s v="Acharnians (001)"/>
    <s v="623"/>
    <s v="ἐγὼ δὲ κηρύττω γε Πελοποννησίοις ἅπασι καὶ Μεγαρεῦσι καὶ Βοιωτίοις πωλεῖν ἀγοράζειν πρὸς ἐμέ, Λαμάχῳ δὲ μή."/>
    <s v="κηρύσσω"/>
    <b v="0"/>
    <s v="RISOS"/>
    <s v="481"/>
    <b v="1"/>
  </r>
  <r>
    <x v="4"/>
    <s v="Frogs (009)"/>
    <s v="1172"/>
    <s v="τύμβου δ’ ἐπ’ ὄχθῳ τῷδε κηρύσσω πατρὶ κλύειν ἀκοῦσαι)."/>
    <s v="κηρύσσω"/>
    <b v="0"/>
    <m/>
    <s v="883"/>
    <b v="1"/>
  </r>
  <r>
    <x v="4"/>
    <s v="Plutus (011)"/>
    <s v="668"/>
    <s v="ὡς δὲ τοὺς λύχνους ἀποσβέσας ἡμῖν παρήγγειλεν καθεύδειν τοῦ θεοῦ ὁ πρόπολος, εἰπών, ἤν τις αἴσθηται ψόφου σιγᾶν, ἅπαντες κοσμίως κατεκείμεθα."/>
    <s v="παραγγέλλω"/>
    <b v="0"/>
    <m/>
    <s v="539"/>
    <b v="1"/>
  </r>
  <r>
    <x v="4"/>
    <s v="Wasps (004)"/>
    <s v="115"/>
    <s v="καὶ πρῶτα μὲν λόγοισι παραμυθούμενος ἀνέπειθεν αὐτὸν μὴ φορεῖν τριβώνιον μηδ’ ἐξιέναι θύραζ’, ὁ δ’ οὐκ ἐπείθετο."/>
    <s v="παραμυθέομαι"/>
    <b v="0"/>
    <m/>
    <s v="79"/>
    <b v="1"/>
  </r>
  <r>
    <x v="4"/>
    <s v="Knights (002)"/>
    <s v="341"/>
    <s v="πάρες πάρες πρὸς τῶν θεῶν αὐτῷ διαρραγῆναι."/>
    <s v="παρίημι"/>
    <b v="0"/>
    <m/>
    <s v="295"/>
    <b v="1"/>
  </r>
  <r>
    <x v="4"/>
    <s v="Clouds (003)"/>
    <s v="385"/>
    <s v="φέρε τουτὶ τῷ χρὴ πιστεύειν;"/>
    <s v="πιστεύω"/>
    <m/>
    <m/>
    <s v="333"/>
    <b v="1"/>
  </r>
  <r>
    <x v="4"/>
    <s v="Clouds (003)"/>
    <s v="973"/>
    <s v="ἐν παιδοτρίβου δὲ καθίζοντας τὸν μηρὸν ἔδει προβαλέσθαι τοὺς παῖδας, ὅπως τοῖς ἔξωθεν μηδὲν δείξειαν ἀπηνές·"/>
    <s v="προβάλλω"/>
    <b v="0"/>
    <m/>
    <s v="775"/>
    <b v="1"/>
  </r>
  <r>
    <x v="4"/>
    <s v="Plutus (011)"/>
    <s v="797"/>
    <s v="οὐ γὰρ πρεπῶδές ἐστι τῷ διδασκάλῳ ἰσχάδια καὶ τρωγάλια τοῖς θεωμένοις προβαλόντ’ ἐπὶ τούτοις εἶτ’ ἀναγκάζειν γελᾶν."/>
    <s v="προβάλλω"/>
    <b v="0"/>
    <m/>
    <s v="621"/>
    <b v="1"/>
  </r>
  <r>
    <x v="4"/>
    <s v="Wasps (004)"/>
    <s v="915"/>
    <s v="καίτοι τίς ὑμᾶς εὖ ποιεῖν δυνήσεται, ἢν μή τι κἀμοί τις προβάλλῃ τῷ κυνί;"/>
    <s v="προβάλλω"/>
    <b v="0"/>
    <m/>
    <s v="661"/>
    <b v="1"/>
  </r>
  <r>
    <x v="4"/>
    <s v="Lysistrata (007)"/>
    <s v="177"/>
    <s v="ταῖς πρεσβυτάταις γὰρ προστέτακται τοῦτο δρᾶν, ἕως ἂν ἡμεῖς ταῦτα συντιθώμεθα, θύειν δοκούσαις καταλαβεῖν τὴν ἀκρόπολιν."/>
    <s v="προστάσσω"/>
    <m/>
    <m/>
    <s v="151"/>
    <b v="1"/>
  </r>
  <r>
    <x v="4"/>
    <s v="Wasps (004)"/>
    <s v="708"/>
    <s v="τούτων εἴκοσιν ἄνδρας βόσκειν εἴ τις προσέταξεν ἑκάστῃ, δύο μυριάδ’ ἂν τῶν δημοτικῶν ἔζων ἐν πᾶσι λαγῴοις καὶ στεφάνοισιν παντοδαποῖσιν καὶ πυριάτῃ, ἄξια τῆς γῆς ἀπολαύοντες καὶ τοῦ ’ν Μαραθῶνι τροπαίου."/>
    <s v="προστάσσω"/>
    <m/>
    <m/>
    <s v="491"/>
    <b v="1"/>
  </r>
  <r>
    <x v="4"/>
    <s v="Lysistrata (007)"/>
    <s v="1194"/>
    <s v="πᾶσιν ὑμῖν λέγω λαμβάνειν τῶν ἐμῶν χρημάτων νῦν ἔνδοθεν, καὶ μηδὲν οὕτως εὖ σεσημάνθαι τὸ μὴ οὐχὶ τοὺς ῥύπους ἀνασπάσαι, χἄττ’ ἂν ἔνδον ᾖ φορεῖν."/>
    <s v="σημαίνω"/>
    <b v="0"/>
    <m/>
    <s v="939"/>
    <b v="1"/>
  </r>
  <r>
    <x v="4"/>
    <s v="Clouds (003)"/>
    <s v="467"/>
    <s v="ὥστε γέ σου πολλοὺς ἐπὶ ταῖσι θύραις ἀεὶ καθῆσθαι, βουλομένους ἀνακοινοῦσθαί τε καὶ ἐς λόγον ἐλθεῖν πράγματα κἀντιγραφὰς πολλῶν ταλάντων, ἄξια σῇ φρενὶ συμβουλευσομένους μετὰ σοῦ."/>
    <s v="συμβουλεύω"/>
    <m/>
    <m/>
    <s v="377"/>
    <b v="1"/>
  </r>
  <r>
    <x v="4"/>
    <s v="Clouds (003)"/>
    <s v="794"/>
    <s v="ἡμεῖς μὲν ὦ πρεσβῦτα συμβουλεύομεν, εἴ σοί τις υἱός ἐστιν ἐκτεθραμμένος, πέμπειν ἐκεῖνον ἀντὶ σαυτοῦ μανθάνειν."/>
    <s v="συμβουλεύω"/>
    <m/>
    <m/>
    <s v="629"/>
    <b v="1"/>
  </r>
  <r>
    <x v="5"/>
    <s v="Against Androtion (022)"/>
    <s v="3.5"/>
    <s v="περὶ δ’ ὧν οἴσετε τὴν ψῆφον νυνὶ καὶ περὶ ὧν οὗτος δημοσίᾳ πεπολιτευμένος οὐκ ὀλίγ’ ὑμᾶς ἔβλαψεν, ἅ μοι παραλείπειν Εὐκτήμων ἐδόκει, βέλτιον δ’ ὑμᾶς ἀκοῦσαι, ταῦτα διεξελθεῖν ἐν βραχέσιν πειράσομαι."/>
    <s v="δοκέω"/>
    <m/>
    <m/>
    <s v="13"/>
    <b v="0"/>
  </r>
  <r>
    <x v="5"/>
    <s v="Against Androtion (022)"/>
    <s v="5.2"/>
    <s v="νόμος ἐστί, φησίν, ἐὰν ἀξίως ἡ βουλὴ δοκῇ βουλεῦσαι δωρειᾶς, διδόναι τὸν δῆμον τὴν δωρειὰν αὐτῇ."/>
    <s v="δοκέω"/>
    <m/>
    <m/>
    <s v="19"/>
    <b v="0"/>
  </r>
  <r>
    <x v="5"/>
    <s v="Against Androtion (022)"/>
    <s v="9.1"/>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s v="δοκέω"/>
    <m/>
    <m/>
    <s v="36"/>
    <b v="0"/>
  </r>
  <r>
    <x v="5"/>
    <s v="Against Androtion (022)"/>
    <s v="39.5"/>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s v="δοκέω"/>
    <m/>
    <m/>
    <s v="159"/>
    <b v="0"/>
  </r>
  <r>
    <x v="5"/>
    <s v="Against Androtion (022)"/>
    <s v="40.3"/>
    <s v="ἐγὼ δ’ οἴομαι δεῖν ὡδί πως ἀκούειν Ἀρχίου, ἐρωτᾶν αὐτὸν ταῦθ’ ἃ κατηγόρηται τῆς βουλῆς, πότερ’ αὐτῷ δοκεῖ καλῶς ἔχειν ἢ κακῶς·"/>
    <s v="δοκέω"/>
    <m/>
    <m/>
    <s v="162"/>
    <b v="0"/>
  </r>
  <r>
    <x v="5"/>
    <s v="Against Androtion (022)"/>
    <s v="64.7"/>
    <s v="ὁποίους τινὰς ἂν φαίνησθ’ ἀγαπῶντες καὶ σῴζοντες, τούτοις ὅμοιοι δόξετ’ εἶναι."/>
    <s v="δοκέω"/>
    <m/>
    <m/>
    <s v="238"/>
    <b v="0"/>
  </r>
  <r>
    <x v="5"/>
    <s v="Against Androtion (022)"/>
    <s v="74.9"/>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ἂν μὲν ὑπερβάλλῃ τῷ πλήθει, πλούτου τινὰ δόξαν προσετρίψατο τοῖς κεκτημένοις, ἐὰν δ’ ἐπὶ μικροῖς τις σεμνύνηται, τοσοῦτ’ ἀπέχει τοῦ τιμῆς τινος διὰ ταῦτα τυχεῖν ὥστ’ ἀπειρόκαλος πρὸς ἔδοξεν εἶναι."/>
    <s v="δοκέω"/>
    <m/>
    <m/>
    <s v="274"/>
    <b v="0"/>
  </r>
  <r>
    <x v="5"/>
    <s v="Against Androtion (022)"/>
    <s v="76.6"/>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σὺ πάλιν γράψεις καταχωνεύειν."/>
    <s v="δοκέω"/>
    <m/>
    <m/>
    <s v="279"/>
    <b v="0"/>
  </r>
  <r>
    <x v="5"/>
    <s v="Against Aphobus 1 (027)"/>
    <s v="22.5"/>
    <s v="ἐμοὶ μὲν γὰρ δοκεῖ τοὐναντίον ἂν γενέσθαι τούτων, εἰ καὶ Μιλύας αὐτῶν ἐπεμελεῖτο, τὰ μὲν ἀναλώματ’ ἐκεῖνος ἀναλῶσαι, τὰ δὲ λήμμαθ’ οὗτος λαβεῖν, εἴ τι δεῖ τεκμαίρεσθαι πρὸς τὸν ἄλλον αὐτοῦ τρόπον καὶ τὴν ἀναίδειαν."/>
    <s v="δοκέω"/>
    <m/>
    <m/>
    <s v="63"/>
    <b v="0"/>
  </r>
  <r>
    <x v="5"/>
    <s v="Against Aphobus 1 (027)"/>
    <s v="43.4"/>
    <s v="περὶ δὲ τῶν αὐτῷ δοθέντων γραφῆναι μέν φησιν, οὐχ ὁμολογῆσαι δ’ αὐτός, ἵνα μὴ δοκῇ λαβεῖν."/>
    <s v="δοκέω"/>
    <m/>
    <m/>
    <s v="132"/>
    <b v="0"/>
  </r>
  <r>
    <x v="5"/>
    <s v="Against Aphobus 2 (028)"/>
    <s v="24.6"/>
    <s v="μὴ γὰρ οἴεσθ’ αὐτόν, ὑπὲρ ὧν ἤρνηται μὴ λαβεῖν, ὑπὲρ τούτων ὑμῖν λῃτουργεῖν ἐθελήσειν, ἀλλ’ ἀποκρύψεσθαι μᾶλλον, ἵνα δικαίως ἀποπεφευγέναι δοκῇ."/>
    <s v="δοκέω"/>
    <m/>
    <m/>
    <s v="83"/>
    <b v="0"/>
  </r>
  <r>
    <x v="5"/>
    <s v="Against Aphobus 3 (029)"/>
    <s v="4.1"/>
    <s v="περὶ μὲν οὖν τῆς αἰσχροκερδίας τῆς τούτου καὶ μιαρίας ὕστερόν μοι δοκεῖ διεξελθεῖν πρὸς ὑμᾶς·"/>
    <s v="δοκέω"/>
    <m/>
    <m/>
    <s v="12"/>
    <b v="0"/>
  </r>
  <r>
    <x v="5"/>
    <s v="Against Aphobus 3 (029)"/>
    <s v="32.1"/>
    <s v="σκοπεῖτε τοίνυν παρ’ ὑμῖν αὐτοῖς, εἴ τις ἂν ὑμῖν ἢ ῥήτωρ ἢ σοφιστὴς ἢ γόης οὕτω θαυμάσιος δοκεῖ γενέσθαι καὶ λέγειν δεινός, ὥστ’ ἐκ ταύτης τῆς μαρτυρίας διδάξαι τιν’ ἀνθρώπων, ὡς ἔχει τὴν προῖκ’ Ἄφοβος τῆς μητρὸς τῆς ἑαυτοῦ."/>
    <s v="δοκέω"/>
    <m/>
    <m/>
    <s v="97"/>
    <b v="0"/>
  </r>
  <r>
    <x v="5"/>
    <s v="Against Aphobus 3 (029)"/>
    <s v="45.1"/>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s v="δοκέω"/>
    <m/>
    <m/>
    <s v="144"/>
    <b v="0"/>
  </r>
  <r>
    <x v="5"/>
    <s v="Against Aristocrates (023)"/>
    <s v="62.9"/>
    <s v="ἆρ’ οὖν μικρὰν ἢ φαύλην πρόνοιαν ἔχειν ὑμῖν ὁ θεὶς τὸν νόμον δοκεῖ, ὅπως κύριος ἔσται καὶ μήτε συγχυθήσεται μήτ’ αὖ μεταποιηθήσεται;"/>
    <s v="δοκέω"/>
    <m/>
    <m/>
    <s v="243"/>
    <b v="0"/>
  </r>
  <r>
    <x v="5"/>
    <s v="Against Aristocrates (023)"/>
    <s v="99.1"/>
    <s v="ἔτι τοίνυν ἔμοιγε δοκεῖ καὶ σφόδρ’ ἀναιδὴς ὁ τοιοῦτος εἶναι λόγος, ὡς γέγονεν καὶ πρότερόν τισιν ἄλλοις τοιαῦτα ψηφίσματα."/>
    <s v="δοκέω"/>
    <m/>
    <m/>
    <s v="389"/>
    <b v="0"/>
  </r>
  <r>
    <x v="5"/>
    <s v="Against Aristocrates (023)"/>
    <s v="111.1"/>
    <s v="ἐγὼ δ’ οὐκ ἀπορῶ μὲν εἰπεῖν πόλλ’ ἅ μοι δοκεῖ μᾶλλον ἄν τις ἰδὼν ἀπιστεῖν εἰκότως ἢ τούτοις πιστεύων ἐκεῖνον ἐᾶν μέγαν γίγνεσθαι·"/>
    <s v="δοκέω"/>
    <m/>
    <m/>
    <s v="426"/>
    <b v="0"/>
  </r>
  <r>
    <x v="5"/>
    <s v="Against Aristocrates (023)"/>
    <s v="119.5"/>
    <s v="εἰ δὴ τότε, ὅθ’ ὑμῖν οἰκείως ἔχειν ὁ Κότυς ἐδόκει, ἔγραψέ τις, ἄν τις ἀποκτείνῃ Κότυν, ἔκδοτον αὐτὸν εἶναι, πότερ’ ἐξέδοτ’ ἂν τὸν Πύθωνα καὶ τὸν ἀδελφόν, ἢ παρὰ τὸ ψήφισμα τοῦτο πολίτας ἐποιεῖσθε καὶ ὡς εὐεργέτας ἐτιμᾶτε;"/>
    <s v="δοκέω"/>
    <m/>
    <m/>
    <s v="450"/>
    <b v="0"/>
  </r>
  <r>
    <x v="5"/>
    <s v="Against Aristogeiton 1 (025)"/>
    <s v="3.2"/>
    <s v="ἐμοὶ γὰρ οὐδ’ ὁτιοῦν ἐοικέναι δοκεῖ τοῖς ἄλλοις ὁ παρὼν ἀγών."/>
    <s v="δοκέω"/>
    <m/>
    <m/>
    <s v="4"/>
    <b v="0"/>
  </r>
  <r>
    <x v="5"/>
    <s v="Against Aristogeiton 1 (025)"/>
    <s v="6.1"/>
    <s v="οὕτω δ’ ἐχόντων τούτων, δοκεῖ μοί τις οὐκ ἂν ἁμαρτεῖν εἰπὼν ὅτι νυνὶ κρίνεται μὲν Ἀριστογείτων, δοκιμάζεσθε δὲ καὶ κινδυνεύεθ’ ὑμεῖς περὶ δόξης."/>
    <s v="δοκέω"/>
    <m/>
    <m/>
    <s v="13"/>
    <b v="0"/>
  </r>
  <r>
    <x v="5"/>
    <s v="Against Aristogeiton 1 (025)"/>
    <s v="25.2"/>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s v="δοκέω"/>
    <m/>
    <m/>
    <s v="68"/>
    <b v="0"/>
  </r>
  <r>
    <x v="5"/>
    <s v="Against Aristogeiton 1 (025)"/>
    <s v="42.9"/>
    <s v="ἐμοὶ μὲν γὰρ δοκεῖ τοὐναντίον, ὃν μὲν οὐ προσῄει χρόνον ὑμῖν, ἀναπαύσασθαι τῶν κακῶν ἡ πόλις ὧν ἅπασιν οὗτος παρεῖχεν, ἀφ’ οὗ δὲ πάλιν δημηγορεῖ, πολιορκεῖσθαι, λόγους στασιώδεις καὶ ταραχώδεις ἐν ἁπάσαις ἀεὶ ταῖς ἐκκλησίαις λέγοντος τούτου."/>
    <s v="δοκέω"/>
    <m/>
    <m/>
    <s v="140"/>
    <b v="0"/>
  </r>
  <r>
    <x v="5"/>
    <s v="Against Aristogeiton 1 (025)"/>
    <s v="69.1"/>
    <s v="ἡγοῦμαι τοίνυν καὶ περὶ τῆς ἐνδείξεως, ἅ μοι παραλείπειν ἔδοξε Λυκοῦργος, βέλτιον εἶναι πρὸς ὑμᾶς εἰπεῖν."/>
    <s v="δοκέω"/>
    <m/>
    <m/>
    <s v="238"/>
    <b v="0"/>
  </r>
  <r>
    <x v="5"/>
    <s v="Against Aristogeiton 1 (025)"/>
    <s v="82.1"/>
    <s v="τίν’ οὖν νόμον ὑμῖν ἢ τίνα βούλησιν ἔχειν Ἀριστογείτων κατὰ πάντων δοκεῖ;"/>
    <s v="δοκέω"/>
    <m/>
    <m/>
    <s v="302"/>
    <b v="0"/>
  </r>
  <r>
    <x v="5"/>
    <s v="Against Boeotus 1 (039)"/>
    <s v="1.1"/>
    <s v="οὐδεμιᾷ φιλοπραγμοσύνῃ μὰ τοὺς θεούς, ὦ ἄνδρες δικασταί, τὴν δίκην ταύτην ἔλαχον Βοιωτῷ, οὐδ’ ἠγνόουν ὅτι πολλοῖς ἄτοπον δόξει τὸ δίκην ἐμὲ λαγχάνειν, εἴ τις ἐμοὶ ταὐτὸν ὄνομ’ οἴεται δεῖν ἔχειν·"/>
    <s v="δοκέω"/>
    <m/>
    <m/>
    <s v="1"/>
    <b v="0"/>
  </r>
  <r>
    <x v="5"/>
    <s v="Against Boeotus 1 (039)"/>
    <s v="18.5"/>
    <s v="ἐπειδὰν δ’ οὕτως γεγονὼς οὗτος ὀχληρὸς ᾖ, πάλιν ὑμῖν ποτὲ δόξει ’κεῖνος ἀληθῆ λέγειν."/>
    <s v="δοκέω"/>
    <m/>
    <m/>
    <s v="70"/>
    <b v="0"/>
  </r>
  <r>
    <x v="5"/>
    <s v="Against Boeotus 1 (039)"/>
    <s v="31.3"/>
    <s v="φέρ’, εἴ σ’ ὁ πατὴρ ἀξιώσειεν ἀναστάς, ἢ μένειν ἐφ’ οὗ σ’ αὐτὸς ἐποιήσατ’ ὀνόματος, ἢ πατέρ’ ἄλλον σαυτοῦ φάσκειν εἶναι, ἆρ’ οὐκ ἂν μέτρι’ ἀξιοῦν δοκοίη;"/>
    <s v="δοκέω"/>
    <m/>
    <m/>
    <s v="118"/>
    <b v="0"/>
  </r>
  <r>
    <x v="5"/>
    <s v="Against Boeotus 2 (040)"/>
    <s v="9.5"/>
    <s v="ἀλλὰ τὸν μὲν ἄλλον χρόνον οὗτοι διῆγον οὐκ ὄντες τοῦ ἐμοῦ πατρός, ὡς καὶ ὑμῶν οἱ πολλοὶ ἴσασιν, ἐπειδὴ δὲ οὗτος αὐξηθεὶς καὶ μεθ’ αὑτοῦ παρασκευασάμενος ἐργαστήριον συκοφαντῶν, ὧν ἡγεμὼν ἦν Μνησικλῆς καὶ Μενεκλῆς ἐκεῖνος ὁ τὴν Νῖνον ἑλών, μεθ’ ὧν οὗτος ἐδικάζετό μου τῷ πατρὶ φάσκων υἱὸς εἶναι ἐκείνου—συνόδων δὲ γιγνομένων πολλῶν ὑπὲρ τούτων, καὶ τοῦ πατρὸς οὐκ ἂν φάσκοντος πεισθῆναι, ὡς οὗτοι γεγόνασιν ἐξ αὑτοῦ, τελευτῶσα ἡ Πλαγγών, ὦ ἄνδρες δικασταί (πάντα γὰρ εἰρήσεται τἀληθῆ πρὸς ὑμᾶς) μετὰ τοῦ Μενεκλέους ἐνεδρεύσασα τὸν πατέρα μου καὶ ἐξαπατήσασα ὅρκῳ, ὃς μέγιστος δοκεῖ καὶ δεινότατος παρὰ πᾶσιν ἀνθρώποις εἶναι, ὡμολόγησεν τριάκοντα μνᾶς λαβοῦσα τούτους μὲν τοῖς αὑτῆς ἀδελφοῖς εἰσποιήσειν υἱεῖς, αὐτὴ δέ, ἂν πρὸς τῷ διαιτητῇ προκαλῆται αὐτὴν ὁ πατήρ μου ὀμόσαι ἦ μὴν τοὺς παῖδας ἐξ αὑτοῦ γεγονέναι, οὐ δέξεσθαι τὴν πρόκλησιν·"/>
    <s v="δοκέω"/>
    <m/>
    <m/>
    <s v="18"/>
    <b v="0"/>
  </r>
  <r>
    <x v="5"/>
    <s v="Against Boeotus 2 (040)"/>
    <s v="21.5"/>
    <s v="ἵνα οὖν μὴ ἐξαπατηθῆτε ὑπ’ αὐτοῦ, βέλτιον εἶναί μοι δοκεῖ βραχέα καὶ περὶ τούτου πρὸς ὑμᾶς εἰπεῖν."/>
    <s v="δοκέω"/>
    <m/>
    <m/>
    <s v="47"/>
    <b v="0"/>
  </r>
  <r>
    <x v="5"/>
    <s v="Against Boeotus 2 (040)"/>
    <s v="31.4"/>
    <s v="καίτοι ἄτοπον δοκεῖ μοι εἶναι, εἰ οἱ μὲν ἄλλοι, ὅταν οἴωνται ἀδικεῖσθαι, καὶ τὰς πάνυ μικρὰς δίκας εἰς ὑμᾶς ἐφιᾶσιν, οὗτος δέ μοι περὶ προικὸς δίκην ταλάντου λαχών, ταύτης, ὡς αὐτός φησιν, ἀδίκως ἀποδιαιτηθείσης ἐνέμεινεν."/>
    <s v="δοκέω"/>
    <m/>
    <m/>
    <s v="71"/>
    <b v="0"/>
  </r>
  <r>
    <x v="5"/>
    <s v="Against Boeotus 2 (040)"/>
    <s v="42.1"/>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s v="δοκέω"/>
    <m/>
    <m/>
    <s v="92"/>
    <b v="0"/>
  </r>
  <r>
    <x v="5"/>
    <s v="Against Conon (054)"/>
    <s v="9.14"/>
    <s v="οὕτω δ’ εἶχον ἀσθενῶς ὥστε, ἵνα μὴ μακρὰν φεροίμην οἴκαδ’ ἐκ τοῦ βαλανείου, ἐδόκει τοῖς παροῦσιν ὡς τὸν Μειδίαν ἐκείνην τὴν ἑσπέραν κομίσαι, καὶ ἐποίησαν οὕτω."/>
    <s v="δοκέω"/>
    <m/>
    <m/>
    <s v="34"/>
    <b v="0"/>
  </r>
  <r>
    <x v="5"/>
    <s v="Against Conon (054)"/>
    <s v="15.1"/>
    <s v="ἐγὼ δ’, ὦ ἄνδρες δικασταί, χαλεπῶς ἐφ’ οἷς πέπονθα ἐνηνοχώς, οὐχ ἧττον τοῦτ’ ἀγανακτήσαιμ’ ἂν καὶ ὑβρίσθαι νομίσαιμι, εἰ οἷόν τ’ εἰπεῖν, εἰ ταῦτ’ ἀληθῆ δόξει Κόνων οὑτοσὶ λέγειν περὶ ἡμῶν, καὶ τοσαύτη τις ἄγνοια παρ’ ὑμῖν ἐστιν, ὥσθ’, ὁποῖος ἄν τις ἕκαστος εἶναι φῇ ἢ ὁ πλησίον αὐτὸν αἰτιάσηται, τοιοῦτος νομισθήσεται, τοῦ δὲ καθ’ ἡμέραν βίου καὶ τῶν ἐπιτηδευμάτων μηδ’ ὁτιοῦν ἔσται τοῖς μετρίοις ὄφελος."/>
    <s v="δοκέω"/>
    <m/>
    <m/>
    <s v="46"/>
    <b v="0"/>
  </r>
  <r>
    <x v="5"/>
    <s v="Against Conon (054)"/>
    <s v="37.5"/>
    <s v="πάντα γὰρ ταῦτ’ ἔμοιγ’ ἐν τοῖς ὑπὸ τούτων πραττομένοις ἐνεῖναι δοκεῖ."/>
    <s v="δοκέω"/>
    <m/>
    <m/>
    <s v="117"/>
    <b v="0"/>
  </r>
  <r>
    <x v="5"/>
    <s v="Against Dionysodorus (056)"/>
    <s v="2.4"/>
    <s v="ἀλλά μοι δοκεῖ οὔτε τῶν νόμων οὔτε συγγραφῆς οὐδεμιᾶς ὄφελος εἶναι οὐδέν, ἂν ὁ λαμβάνων τὰ χρήματα μὴ πάνυ δίκαιος ᾖ τὸν τρόπον, καὶ δυοῖν θάτερον, ἢ ὑμᾶς δεδιὼς ἢ τὸν συμβαλόντα αἰσχυνόμενος."/>
    <s v="δοκέω"/>
    <m/>
    <m/>
    <s v="7"/>
    <b v="0"/>
  </r>
  <r>
    <x v="5"/>
    <s v="Against Eubulides (057)"/>
    <s v="17.6"/>
    <s v="ὑμᾶς δ’ ἀκούσαντας τούτων, ἐὰν μὲν ὑμῖν πολίτης ὢν κατεστασιάσθαι δοκῶ, σῴζειν, εἰ δὲ μή, πράττειν ὁποῖον ἄν τι ὑμῖν εὐσεβὲς εἶναι δοκῇ."/>
    <s v="δοκέω"/>
    <m/>
    <m/>
    <s v="46"/>
    <b v="0"/>
  </r>
  <r>
    <x v="5"/>
    <s v="Against Eubulides (057)"/>
    <s v="61.5"/>
    <s v="ὅτι ἁπάσαις ἔδοξεν δημότης εἶναι."/>
    <s v="δοκέω"/>
    <m/>
    <m/>
    <s v="219"/>
    <b v="0"/>
  </r>
  <r>
    <x v="5"/>
    <s v="Against Evergus And Mnesibulus (047)"/>
    <s v="42.6"/>
    <s v="γενομένης τοίνυν τῆς κρίσεως τῷ Θεοφήμῳ ἐν τῇ βουλῇ κατὰ τὴν εἰσαγγελίαν ἣν ἐγὼ εἰσήγγειλα, καὶ ἀποδοθέντος λόγου ἑκατέρῳ, καὶ κρύβδην διαψηφισαμένων τῶν βουλευτῶν, ἑάλω ἐν τῷ βουλευτηρίῳ καὶ ἔδοξεν ἀδικεῖν."/>
    <s v="δοκέω"/>
    <m/>
    <m/>
    <s v="101"/>
    <b v="0"/>
  </r>
  <r>
    <x v="5"/>
    <s v="Against Evergus And Mnesibulus (047)"/>
    <s v="78.7"/>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s v="δοκέω"/>
    <m/>
    <m/>
    <s v="200"/>
    <b v="0"/>
  </r>
  <r>
    <x v="5"/>
    <s v="Against Lacritus (035)"/>
    <s v="3.1"/>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s v="δοκέω"/>
    <m/>
    <m/>
    <s v="6"/>
    <b v="0"/>
  </r>
  <r>
    <x v="5"/>
    <s v="Against Lacritus (035)"/>
    <s v="19.2"/>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s v="δοκέω"/>
    <m/>
    <m/>
    <s v="46"/>
    <b v="0"/>
  </r>
  <r>
    <x v="5"/>
    <s v="Against Lacritus (035)"/>
    <s v="28.7"/>
    <s v="ἔξεστι γὰρ ἀποπλεῖν ἐκ τοῦ λιμένος τούτου ὅποι ἄν τις βούληται καὶ ὁπηνίκ’ ἂν δοκῇ αὐτῷ."/>
    <s v="δοκέω"/>
    <m/>
    <m/>
    <s v="83"/>
    <b v="0"/>
  </r>
  <r>
    <x v="5"/>
    <s v="Against Lacritus (035)"/>
    <s v="45.6"/>
    <s v="ἔπειτα, ὦ Λάκριτε, σοὶ μὲν τοῦτο δίκαιον δοκεῖ εἶναι, ἐμοὶ δὲ διὰ τί οὐκ ἔσται;"/>
    <s v="δοκέω"/>
    <m/>
    <m/>
    <s v="133"/>
    <b v="0"/>
  </r>
  <r>
    <x v="5"/>
    <s v="Against Leptines (020)"/>
    <s v="16.1"/>
    <s v="τό τε γὰρ μὴ μετ’ αἰσχύνης ὡς κολακεύοντα λαμβάνειν, ἀλλ’ ἐν ἰσηγορίᾳ δοκοῦντ’ ἄξιόν τινος εἶναι τιμᾶσθαι τῶν καλῶν ἐστι, τό θ’ ὑπὸ τῶν ὁμοίων ἑκόντων θαυμάζεσθαι τοῦ παρὰ τοῦ δεσπότου λαμβάνειν ὁτιοῦν κρεῖττον εἶναι δοκεῖ."/>
    <s v="δοκέω"/>
    <m/>
    <m/>
    <s v="44"/>
    <b v="0"/>
  </r>
  <r>
    <x v="5"/>
    <s v="Against Leptines (020)"/>
    <s v="60.1"/>
    <s v="τοῦτο δ’ Ἀρχέβιον καὶ Ἡρακλείδην, οἳ Βυζάντιον παραδόντες Θρασυβούλῳ κυρίους ὑμᾶς ἐποίησαν τοῦ Ἑλλησπόντου, ὥστε τὴν δεκάτην ἀποδόσθαι καὶ χρημάτων εὐπορήσαντας Λακεδαιμονίους ἀναγκάσαι τοιαύτην, οἵαν ὑμῖν ἐδόκει, ποιήσασθαι τὴν εἰρήνην;"/>
    <s v="δοκέω"/>
    <m/>
    <m/>
    <s v="194"/>
    <b v="0"/>
  </r>
  <r>
    <x v="5"/>
    <s v="Against Leptines (020)"/>
    <s v="78.10"/>
    <s v="δοκεῖ τισὶν ὑμῶν, ὦ ἄνδρες δικασταί, οὗτος ὃ τοσαύτας πόλεις λαβὼν καὶ τριήρεις τῶν πολεμίων ναυμαχίᾳ νικήσας, καὶ τοσούτων καλῶν αἴτιος ὤν, αἰσχροῦ δ’ οὐδενὸς τῇ πόλει, ἄξιος εἶναι ἀποστερηθῆναι τὴν ἀτέλειαν ἣν εὕρετο παρ’ ὑμῶν καὶ τῷ υἱεῖ κατέλιπεν;"/>
    <s v="δοκέω"/>
    <m/>
    <m/>
    <s v="250"/>
    <b v="0"/>
  </r>
  <r>
    <x v="5"/>
    <s v="Against Leptines (020)"/>
    <s v="97.3"/>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s v="δοκέω"/>
    <m/>
    <m/>
    <s v="306"/>
    <b v="0"/>
  </r>
  <r>
    <x v="5"/>
    <s v="Against Leptines (020)"/>
    <s v="122.1"/>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s v="δοκέω"/>
    <m/>
    <m/>
    <s v="391"/>
    <b v="0"/>
  </r>
  <r>
    <x v="5"/>
    <s v="Against Leptines (020)"/>
    <s v="126.4"/>
    <s v="χρὴ γάρ, ὡς γοῦν ἐμοὶ δοκεῖ, ὅσα τις πράττει τοὺς θεοὺς ἐπιφημίζων, τοιαῦτα φαίνεσθαι οἷα μηδ’ ἂν ἐπ’ ἀνθρώπου πραχθέντα πονηρὰ φανείη."/>
    <s v="δοκέω"/>
    <m/>
    <m/>
    <s v="403"/>
    <b v="0"/>
  </r>
  <r>
    <x v="5"/>
    <s v="Against Leptines (020)"/>
    <s v="141.10"/>
    <s v="πρὸς δὲ τούτοις τοιούτοις οὖσιν οὐδεὶς πώποτε τὴν πόλιν ἡμῶν εὖ ποιῶν δοκεῖ νικῆσαι·"/>
    <s v="δοκέω"/>
    <m/>
    <m/>
    <s v="463"/>
    <b v="0"/>
  </r>
  <r>
    <x v="5"/>
    <s v="Against Leptines (020)"/>
    <s v="151.2"/>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s v="δοκέω"/>
    <m/>
    <m/>
    <s v="500"/>
    <b v="0"/>
  </r>
  <r>
    <x v="5"/>
    <s v="Against Leptines (020)"/>
    <s v="156.7"/>
    <s v="πῶς οὖν οὐ σχέτλιον καὶ δεινόν, ὦ ἄνδρες Ἀθηναῖοι, εἰ χαλεπώτερον εἶναι παρ’ ὑμῖν δόξει χάριν εὖ ποιήσαντ’ ἀπαιτεῖν ἢ τὰ δεινότατ’ ἐργαζόμενον ληφθῆναι;"/>
    <s v="δοκέω"/>
    <m/>
    <m/>
    <s v="524"/>
    <b v="0"/>
  </r>
  <r>
    <x v="5"/>
    <s v="Against Leptines (020)"/>
    <s v="163.6"/>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s v="δοκέω"/>
    <m/>
    <m/>
    <s v="555"/>
    <b v="0"/>
  </r>
  <r>
    <x v="5"/>
    <s v="Against Leptines (020)"/>
    <s v="164.6"/>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s v="δοκέω"/>
    <m/>
    <m/>
    <s v="557"/>
    <b v="0"/>
  </r>
  <r>
    <x v="5"/>
    <s v="Against Leptines (020)"/>
    <s v="166.1"/>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s v="δοκέω"/>
    <m/>
    <m/>
    <s v="561"/>
    <b v="0"/>
  </r>
  <r>
    <x v="5"/>
    <s v="Against Macartatus (043)"/>
    <s v="11.2"/>
    <s v="ἐπειδὴ δ’ οὑτοσὶ ὁ παῖς ἐγένετο καὶ ἐδόκει καιρὸς εἶναι, οὐκ ὀργισθεὶς ἐγὼ τοῖς γενομένοις, ἀλλ’ ἡγούμενος εἰκός τι παθεῖν τοὺς τότε δικάζοντας, εἰσήγαγον εἰς τοὺς φράτερας τοὺς τοῦ Ἁγνίου Εὐβουλίδῃ τὸν παῖδα τουτονί, ἐκ τῆς θυγατρὸς ὄντα τῆς ἐκείνου, ἵνα μὴ ἐξερημωθῇ ὁ οἶκος."/>
    <s v="δοκέω"/>
    <m/>
    <m/>
    <s v="20"/>
    <b v="0"/>
  </r>
  <r>
    <x v="5"/>
    <s v="Against Macartatus (043)"/>
    <s v="18.3"/>
    <s v="ἐπειδὴ δὲ ἐδόκει οὐκ ἂν εἶναι ἐξ ἴσου ἡ θεωρία ἅπασι τοῖς δικασταῖς, ἀλλ’ οἱ πόρρω καθήμενοι ἀπολείπεσθαι, ἀναγκαῖον ἴσως ἐστὶν τῷ λόγῳ διδάσκειν ὑμᾶς·"/>
    <s v="δοκέω"/>
    <m/>
    <m/>
    <s v="37"/>
    <b v="0"/>
  </r>
  <r>
    <x v="5"/>
    <s v="Against Macartatus (043)"/>
    <s v="21.1"/>
    <s v="περίεργον δή μοι δοκεῖ εἶναι λέγειν τι περὶ τούτων, πλὴν ὅσα ἐξ ἀνάγκης ἐστὶν ἐπιμνησθῆναι."/>
    <s v="δοκέω"/>
    <m/>
    <m/>
    <s v="45"/>
    <b v="0"/>
  </r>
  <r>
    <x v="5"/>
    <s v="Against Macartatus (043)"/>
    <s v="34.8"/>
    <s v="καὶ ὁπότερος τούτων δικαιότερα λέγειν δόξει καὶ κατὰ τοὺς νόμους μᾶλλον, δῆλον ὅτι τούτῳ ὑμεῖς οἱ δικασταὶ προσθήσεσθε."/>
    <s v="δοκέω"/>
    <m/>
    <m/>
    <s v="83"/>
    <b v="0"/>
  </r>
  <r>
    <x v="5"/>
    <s v="Against Macartatus (043)"/>
    <s v="75.11"/>
    <s v="ἐὰν δὲ μείζονος ζημίας δοκῇ ἄξιος εἶναι, προσκαλεσάμενος πρόπεμπτα καὶ τίμημα ἐπιγραψάμενος, ὅ τι ἂν δοκῇ αὐτῷ, εἰσαγέτω εἰς τὴν ἡλιαίαν."/>
    <s v="δοκέω"/>
    <m/>
    <m/>
    <s v="259"/>
    <b v="0"/>
  </r>
  <r>
    <x v="5"/>
    <s v="Against Macartatus (043)"/>
    <s v="81.3"/>
    <s v="παραδίδωμι οὖν ὑμῖν τὸν παῖδα τουτονί, ὦ ἄνδρες δικασταί, ἐπιμεληθῆναι, ὅπως ὑμῖν δοκεῖ δικαιότατον εἶναι."/>
    <s v="δοκέω"/>
    <m/>
    <m/>
    <s v="277"/>
    <b v="0"/>
  </r>
  <r>
    <x v="5"/>
    <s v="Against Meidias (021)"/>
    <s v="2.1"/>
    <s v="ἐπειδὴ δὲ καλῶς καὶ τὰ δίκαια ποιῶν ὁ δῆμος ἅπας οὕτως ὠργίσθη καὶ παρωξύνθη καὶ σφόδρ’ ἐσπούδασεν ἐφ’ οἷς ἠδικημένῳ μοι συνῄδει, ὥστε πάντα ποιοῦντος τούτου καί τινων ἄλλων ὑπὲρ αὐτοῦ, οὐκ ἐπείσθη οὐδ’ ἀπέβλεψεν εἰς τὰς οὐσίας τὰς τούτων οὐδὲ τὰς ὑποσχέσεις, ἀλλὰ μιᾷ γνώμῃ κατεχειροτόνησεν αὐτοῦ, πολλοί μοι προσιόντες, ὦ ἄνδρες δικασταί, καὶ τῶν ἐν τῷ δικαστηρίῳ νῦν ὄντων ὑμῶν καὶ τῶν ἄλλων πολιτῶν ἠξίουν καὶ παρεκελεύοντ’ ἐπεξελθεῖν καὶ παραδοῦναι τοῦτον εἰς ὑμᾶς, ὡς μὲν ἐμοὶ δοκεῖ, δι’ ἀμφότερ’, ὦ ἄνδρες Ἀθηναῖοι, νὴ τοὺς θεούς, καὶ δεινὰ πεπονθέναι νομίζοντες ἐμὲ καὶ δίκην ἅμα βουλόμενοι λαβεῖν ὧν ἐπὶ τῶν ἄλλων ἐτεθέαντο θρασὺν ὄντα καὶ βδελυρὸν καὶ οὐδὲ καθεκτὸν ἔτι."/>
    <s v="δοκέω"/>
    <m/>
    <m/>
    <s v="3"/>
    <b v="0"/>
  </r>
  <r>
    <x v="5"/>
    <s v="Against Meidias (021)"/>
    <s v="51.3"/>
    <s v="νῦν δέ μοι δοκεῖ, κἂν ἀσέβειαν εἰ καταγιγνώσκοι, τὰ προσήκοντα ποιεῖν."/>
    <s v="δοκέω"/>
    <m/>
    <m/>
    <s v="154"/>
    <b v="0"/>
  </r>
  <r>
    <x v="5"/>
    <s v="Against Meidias (021)"/>
    <s v="103.7"/>
    <s v="καί μοι δοκεῖ κἂν προσγράψαι τοῦθ’ ἡδέως, εἴ πως ἐνῆν, ὅτι Μειδίου μισθωσαμένου γέγραπται."/>
    <s v="δοκέω"/>
    <m/>
    <m/>
    <s v="319"/>
    <b v="0"/>
  </r>
  <r>
    <x v="5"/>
    <s v="Against Meidias (021)"/>
    <s v="104.1"/>
    <s v="ἀλλ’ ὃ καὶ δεινόν, ὦ ἄνδρες Ἀθηναῖοι, καὶ σχέτλιον καὶ κοινὸν ἔμοιγ’ ἀσέβημα, οὐκ ἀδίκημα μόνον, τούτῳ πεπρᾶχθαι δοκεῖ, τοῦτ’ ἐρῶ."/>
    <s v="δοκέω"/>
    <m/>
    <m/>
    <s v="322"/>
    <b v="0"/>
  </r>
  <r>
    <x v="5"/>
    <s v="Against Meidias (021)"/>
    <s v="131.6"/>
    <s v="οὐ γὰρ ἡγεῖθ’, ὡς ἐμοὶ δοκεῖ, λαμπρὸν οὐδὲ νεανικὸν οὐδ’ ἄξιον ἑαυτοῦ ὅ τι ἄν τις πρὸς ἕν’ εἷς διαπράττηται, ἀλλ’ εἰ μὴ φυλὴν ὅλην καὶ βουλὴν καὶ ἔθνος προπηλακιεῖ καὶ πολλοὺς ἁθρόους ὑμῶν ἅμ’ ἐλᾷ, ἀβίωτον ᾤετ’ ἔσεσθαι τὸν βίον αὑτῷ."/>
    <s v="δοκέω"/>
    <m/>
    <m/>
    <s v="395"/>
    <b v="0"/>
  </r>
  <r>
    <x v="5"/>
    <s v="Against Meidias (021)"/>
    <s v="145.5"/>
    <s v="ἔτι δ’ ἵππων Ὀλυμπίασιν ἀγῶνες ὑπῆρχον αὐτῷ καὶ νῖκαι καὶ στέφανοι, καὶ στρατηγὸς ἄριστος, καὶ λέγειν ἐδόκει πάντων, ὥς φασιν, εἶναι δεινότατος."/>
    <s v="δοκέω"/>
    <m/>
    <m/>
    <s v="434"/>
    <b v="0"/>
  </r>
  <r>
    <x v="5"/>
    <s v="Against Meidias (021)"/>
    <s v="150.1"/>
    <s v="καὶ γάρ τοι διὰ τοῦτο τῶν οὐ προσηκόντων ἀγαθῶν κύριος γεγονώς, καὶ πατρίδος τετυχηκὼς ἣ νόμοις τῶν ἁπασῶν πόλεων μάλιστ’ οἰκεῖσθαι δοκεῖ, οὐδέν’ οἶμαι τρόπον φέρειν οὐδὲ χρῆσθαι τούτοις δύναται, ἀλλὰ τὸ τῆς φύσεως ὡς ἀληθῶς βάρβαρον καὶ θεοῖς ἐχθρὸν ἕλκει καὶ βιάζεται, καὶ φανερὸν ποιεῖ τοῖς παροῦσιν ὥσπερ ἀλλοτρίοις, ὅπερ ἔστιν, αὐτὸν χρώμενον."/>
    <s v="δοκέω"/>
    <m/>
    <m/>
    <s v="462"/>
    <b v="0"/>
  </r>
  <r>
    <x v="5"/>
    <s v="Against Meidias (021)"/>
    <s v="163.1"/>
    <s v="τὸ μὲν γὰρ πρῶτον, ὡς οὐκ ἐδόκει, προϊούσης τῆς ἐκκλησίας καὶ λόγων γιγνομένων, τῆς τῶν ἱππέων βοηθείας ἤδη δεῖν, ἀλλ’ ἀνεπεπτώκει τὰ τῆς ἐξόδου, οὐκ ἀνέβαιν’ ἐπὶ τὴν ναῦν ἣν ἐπέδωκεν, ἀλλὰ τὸν μέτοικον ἐξέπεμψε τὸν Αἰγύπτιον, Πάμφιλον, αὐτὸς δὲ μένων ἐνθάδε τοῖς Διονυσίοις διεπράττετο ταῦτ’ ἐφ’ οἷς νυνὶ κρίνεται·"/>
    <s v="δοκέω"/>
    <m/>
    <m/>
    <s v="514"/>
    <b v="0"/>
  </r>
  <r>
    <x v="5"/>
    <s v="Against Meidias (021)"/>
    <s v="178.1"/>
    <s v="ἕτερος ἀδικεῖν ποτ’ ἔδοξεν ὑμῖν περὶ τὰ Διονύσια, καὶ κατεχειροτονήσατ’ αὐτοῦ παρεδρεύοντος ἄρχοντι τῷ υἱεῖ, ὅτι θέαν τινὸς καταλαμβάνοντος ἥψατο, ἐξείργων ἐκ τοῦ θεάτρου·"/>
    <s v="δοκέω"/>
    <m/>
    <m/>
    <s v="558"/>
    <b v="0"/>
  </r>
  <r>
    <x v="5"/>
    <s v="Against Meidias (021)"/>
    <s v="179.1"/>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s v="δοκέω"/>
    <m/>
    <m/>
    <s v="560"/>
    <b v="0"/>
  </r>
  <r>
    <x v="5"/>
    <s v="Against Meidias (021)"/>
    <s v="180.5"/>
    <s v="ἐδόκει γὰρ ὕβρει καὶ οὐκ οἴνῳ τύπτειν, ἀλλὰ τὴν ἐπὶ τῆς πομπῆς καὶ τοῦ μεθύειν πρόφασιν λαβὼν ἀδικεῖν, ὡς δούλοις χρώμενος τοῖς ἐλευθέροις."/>
    <s v="δοκέω"/>
    <m/>
    <m/>
    <s v="568"/>
    <b v="0"/>
  </r>
  <r>
    <x v="5"/>
    <s v="Against Meidias (021)"/>
    <s v="194.5"/>
    <s v="ᾗ καὶ γελοῖ’ εἶναι τὰ νῦν, οἶμαι, δάκρυ’ εἰκότως ἂν αὐτοῦ δοκοίη."/>
    <s v="δοκέω"/>
    <m/>
    <m/>
    <s v="623"/>
    <b v="0"/>
  </r>
  <r>
    <x v="5"/>
    <s v="Against Olympiodorus (048)"/>
    <s v="16.3"/>
    <s v="ἐκ δὲ ταύτης τῆς ὑποψίας ἐδόκει ἐμοὶ καὶ τουτῳὶ Ὀλυμπιοδώρῳ βασανίζειν τὸν ἄνθρωπον."/>
    <s v="δοκέω"/>
    <m/>
    <m/>
    <s v="46"/>
    <b v="0"/>
  </r>
  <r>
    <x v="5"/>
    <s v="Against Olympiodorus (048)"/>
    <s v="22.4"/>
    <s v="καὶ ἔδοξεν ἡμῖν, ὦ ἄνδρες δικασταί, τουτονὶ μὲν Ὀλυμπιόδωρον τοῦ κλήρου ὅλου ἀμφισβητεῖν, ἐμὲ δὲ τοῦ ἡμικληρίου, ἐπειδὴ καὶ Κάλλιππος ὁ ἀδελφὸς ὁ ἐμὸς τοῦ ἡμικληρίου μόνον ἠμφεσβήτει."/>
    <s v="δοκέω"/>
    <m/>
    <m/>
    <s v="62"/>
    <b v="0"/>
  </r>
  <r>
    <x v="5"/>
    <s v="Against Olympiodorus (048)"/>
    <s v="29.1"/>
    <s v="καὶ ἐδόκει ἡμῖν βουλευομένοις προσκαλεῖσθαι τοὺς ἐπιδεδικασμένους κατὰ τὸν νόμον, καὶ ἐκ τῶν ὑπαρχόντων ἀσφαλέστατον εἶναι μὴ ἐν τῷ αὐτῷ ἡμᾶς ἀμφοτέρους τὸν κίνδυνον ποιεῖσθαι πρὸς τοὺς ἀμφισβητοῦντας, ἀλλὰ χωρὶς ἑκάτερον, καὶ τουτονὶ μὲν Ὀλυμπιόδωρον ὅλου τοῦ κλήρου λαχεῖν, ὥσπερ τὸ πρότερον, καὶ ἀγωνίζεσθαι καθ’ αὑτόν, ἐμὲ δὲ τοῦ ἡμικληρίου, ἐπειδὴ καὶ Κάλλιππος ὁ ἀδελφὸς ὁ ἐμὸς τοῦ ἡμικληρίου μόνον ἠμφεσβήτει, ὅπως, ἐὰν μὲν Ὀλυμπιόδωρος οὑτοσὶ ἐπιτύχῃ τοῦ ἀγῶνος, ἐγὼ κατὰ τὰς συνθήκας καὶ τοὺς ὅρκους πάλιν τὸ μέρος λάβοιμι παρὰ τούτου, ἐὰν δ’ ἄρα ἀποτύχῃ καὶ τὰ ἕτερα ψηφίσωνται οἱ δικασταί, οὗτος παρ’ ἐμοῦ καλῶς καὶ δικαίως ἀπολαμβάνοι, ὥσπερ ὠμόσαμεν ἀλλήλοις καὶ συνεθέμεθα."/>
    <s v="δοκέω"/>
    <m/>
    <m/>
    <s v="79"/>
    <b v="0"/>
  </r>
  <r>
    <x v="5"/>
    <s v="Against Olympiodorus (048)"/>
    <s v="30.7"/>
    <s v="ἐπειδὴ δὲ ταῦτ’ ἐβουλευσάμεθα καὶ ἐδόκει ἀσφαλέστατ’ εἶναι καὶ ἐμοὶ καὶ Ὀλυμπιοδώρῳ, προσεκλήθησαν ἅπαντες οἱ ἔχοντες τὰ τοῦ Κόμωνος κατὰ τὸν νόμον."/>
    <s v="δοκέω"/>
    <m/>
    <m/>
    <s v="80"/>
    <b v="0"/>
  </r>
  <r>
    <x v="5"/>
    <s v="Against Olympiodorus (048)"/>
    <s v="42.2"/>
    <s v="ὤμοσα γὰρ καὶ συνεθέμην πρὸς σὲ κοινῇ πράξειν ἅπαντα, ὅ τι ἂν δοκῇ ἐμοὶ καὶ σοὶ βουλευομένοις βέλτιστον εἶναι."/>
    <s v="δοκέω"/>
    <m/>
    <m/>
    <s v="109"/>
    <b v="0"/>
  </r>
  <r>
    <x v="5"/>
    <s v="Against Olympiodorus (048)"/>
    <s v="48.2"/>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s v="δοκέω"/>
    <m/>
    <m/>
    <s v="125"/>
    <b v="0"/>
  </r>
  <r>
    <x v="5"/>
    <s v="Against Olympiodorus (048)"/>
    <s v="52.4"/>
    <s v="ἀνιῶμαι μὲν οὖν καὶ αἰσχύνομαι, ὦ ἄνδρες δικασταί, οἷς μέλλω λέγειν πρὸς ὑμᾶς, ἐξ ἀνάγκης δέ μοί ἐστιν εἰπεῖν, ὅπως ἂν ὑμεῖς οἱ τὴν ψῆφον ἔχοντες ἀκούσαντες ἅπαντα, βουλεύσησθε ὅ τι ἂν ὑμῖν δοκῇ βέλτιστον εἶναι περὶ ἡμῶν."/>
    <s v="δοκέω"/>
    <m/>
    <m/>
    <s v="141"/>
    <b v="0"/>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s v="δοκέω"/>
    <m/>
    <m/>
    <s v="151"/>
    <b v="0"/>
  </r>
  <r>
    <x v="5"/>
    <s v="Against Onetor 2 (031)"/>
    <s v="5.5"/>
    <s v="ἐμοὶ μὲν γὰρ οὐδὲν ἂν δοκεῖ τούτου μεῖζον εὑρεθῆναι."/>
    <s v="δοκέω"/>
    <m/>
    <m/>
    <s v="14"/>
    <b v="0"/>
  </r>
  <r>
    <x v="5"/>
    <s v="Against Onetor 2 (031)"/>
    <s v="7.1"/>
    <s v="ἢ ὅταν μέν σοι δοκῇ πάντα τὰ Ἀφόβου διασῴζειν, τό τε χωρίον ἔσται ταλάντου μόνον ἄξιον, καὶ τὴν οἰκίαν ἐν δισχιλίαις προσέξεις, ἥ τε προὶξ ὀγδοήκοντα μναῖ γενήσονται, καὶ ἀξιώσεις ἔχειν ἀμφότερα·"/>
    <s v="δοκέω"/>
    <m/>
    <m/>
    <s v="17"/>
    <b v="0"/>
  </r>
  <r>
    <x v="5"/>
    <s v="Against Onetor 2 (031)"/>
    <s v="13.1"/>
    <s v="ὅπερ καὶ οὗτος ἔμοιγε δοκεῖ πάσχειν."/>
    <s v="δοκέω"/>
    <m/>
    <m/>
    <s v="42"/>
    <b v="0"/>
  </r>
  <r>
    <x v="5"/>
    <s v="Against Pantaenetus (037)"/>
    <s v="41.3"/>
    <s v="καὶ μετὰ ταῦτα προσκαλεῖται μέν με τὴν δίκην πάλιν, ἐπειδὴ θᾶττον ἀνείλετο τὰς παρακαταβολάς (οὕτως εὐθὺς ἦν δῆλος οὐδ’ οἷς αὐτὸς ὡρίσατ’ ἐμμένων δικαίοις) ἐπειδὴ δ’ ἥκομεν πρὸς τὸν βασανιστήν, ἀντὶ τοῦ τὴν πρόκλησιν ἀνοίξας δεῖξαι τὰ γεγραμμένα καὶ κατὰ ταῦτα πράττειν ὅ τι δόξαι διὰ (γὰρ τὸν θόρυβον τότε καὶ τὸ μέλλειν καλεῖσθαι τὴν δίκην τοιοῦτον ἦν·"/>
    <s v="δοκέω"/>
    <m/>
    <m/>
    <s v="152"/>
    <b v="0"/>
  </r>
  <r>
    <x v="5"/>
    <s v="Against Theocrines (058)"/>
    <s v="27.6"/>
    <s v="οὐ διὰ μὲν τὴν τούτου πονηρίαν ἁδελφὸς αὐτοῦ θεσμοθετῶν καὶ τούτῳ χρώμενος συμβούλῳ τοιοῦτος ἔδοξε παρ’ ὑμῖν ἄνθρωπος εἶναι, ὥστε οὐ μόνον αὐτὸς ἀπεχειροτονήθη τῶν ἐπιχειροτονιῶν οὐσῶν, ἀλλὰ καὶ τὴν ἀρχὴν ἅπασαν ἐποίησεν;"/>
    <s v="δοκέω"/>
    <m/>
    <m/>
    <s v="72"/>
    <b v="0"/>
  </r>
  <r>
    <x v="5"/>
    <s v="Against Timocrates (024)"/>
    <s v="2.4"/>
    <s v="ὅς γε, ἃ δοκεῖ συνέχειν τὴν πολιτείαν, τὰ δικαστήρια, ταῦτ’ ἄκυρα ποιεῖ τῶν προστιμημάτων τῶν ἐπὶ τοῖς ἀδικήμασιν ἐκ τῶν νόμων ὡρισμένων)) ἀλλ’ ἵνα τῶν πολὺν χρόνον ὑμᾶς τινες ἐκκεκαρπωμένων καὶ πολλὰ τῶν ὑμετέρων διηρπακότων μηδ’ ἃ κλέπτοντες φανερῶς ἐλήφθησαν καταθῶσιν."/>
    <s v="δοκέω"/>
    <m/>
    <m/>
    <s v="5"/>
    <b v="0"/>
  </r>
  <r>
    <x v="5"/>
    <s v="Against Timocrates (024)"/>
    <s v="13.1"/>
    <s v="ἐδόκει δίκαια λέγειν ὑμῖν ἅπασιν."/>
    <s v="δοκέω"/>
    <m/>
    <m/>
    <s v="29"/>
    <b v="0"/>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s v="δοκέω"/>
    <m/>
    <m/>
    <s v="53"/>
    <b v="0"/>
  </r>
  <r>
    <x v="5"/>
    <s v="Against Timocrates (024)"/>
    <s v="33.2"/>
    <s v="διαχειροτονίαν δὲ ποιεῖν τοὺς προέδρους περὶ τούτων τῶν νόμων, πρῶτον μὲν περὶ τοῦ κειμένου, εἰ δοκεῖ ἐπιτήδειος εἶναι τῷ δήμῳ τῷ Ἀθηναίων ἢ οὔ, ἔπειτα περὶ τοῦ τιθεμένου."/>
    <s v="δοκέω"/>
    <m/>
    <m/>
    <s v="97"/>
    <b v="0"/>
  </r>
  <r>
    <x v="5"/>
    <s v="Against Timocrates (024)"/>
    <s v="45.6"/>
    <s v="τότε δ’ ἐξεῖναι χρηματίζειν καθ’ ὅ τι ἂν τῇ βουλῇ καὶ τῷ δήμῳ δοκῇ."/>
    <s v="δοκέω"/>
    <m/>
    <m/>
    <s v="154"/>
    <b v="0"/>
  </r>
  <r>
    <x v="5"/>
    <s v="Against Timocrates (024)"/>
    <s v="47.1"/>
    <s v="καὶ ὁ μὲν νόμος, οὐδ’ ἐπειδὰν τὴν ἄδειαν εὕρηταί τις, ἔδωκεν ὡς ἂν βούληται πράττειν, ἀλλ’ ὡς ἂν τῇ βουλῇ καὶ τῷ δήμῳ δοκῇ·"/>
    <s v="δοκέω"/>
    <m/>
    <m/>
    <s v="157"/>
    <b v="0"/>
  </r>
  <r>
    <x v="5"/>
    <s v="Against Timocrates (024)"/>
    <s v="48.1"/>
    <s v="καίτοι χρῆν σ’, ὦ Τιμόκρατες, εἰδότα τὸν νόμον τόνδ’ ὃν ἀνέγνω, εἴ τι δίκαιον ἐβούλου πράττειν, πρῶτον μὲν πρόσοδον γράψασθαι πρὸς τὴν βουλήν, εἶτα τῷ δήμῳ διαλεχθῆναι, κᾆθ’ οὕτως, εἰ πᾶσιν Ἀθηναίοις ἐδόκει, γράφειν καὶ νομοθετεῖν περὶ τούτων, καὶ τότε τοὺς χρόνους ἀναμείναντα τοὺς ἐκ τῶν νόμων, ἵνα τοῦτον τὸν τρόπον πράττων, εἰ καί τις ἐπεχείρει δεικνύειν οὐκ ἐπιτήδειον ὄντα τῇ πόλει τὸν νόμον, μὴ οὖν ἐπιβουλεύειν γ’ ἐδόκεις, ἀλλὰ γνώμῃ διαμαρτὼν ἀποτυχεῖν."/>
    <s v="δοκέω"/>
    <m/>
    <m/>
    <s v="159"/>
    <b v="0"/>
  </r>
  <r>
    <x v="5"/>
    <s v="Against Timocrates (024)"/>
    <s v="57.4"/>
    <s v="ὁ γοῦν νόμος οὑτοσί, εὐλαβούμενος, ὡς ἐμοὶ δοκεῖ, τὸ τοιοῦτον ἀπεῖπε τὰ πραχθέντ’ ἐπ’ ἐκείνων μὴ κύρι’ εἶναι."/>
    <s v="δοκέω"/>
    <m/>
    <m/>
    <s v="192"/>
    <b v="0"/>
  </r>
  <r>
    <x v="5"/>
    <s v="Against Timocrates (024)"/>
    <s v="65.1"/>
    <s v="καίτοι τίνος ἂν ὑμῖν ἀποσχέσθαι δοκεῖ λήμματος ἢ τί ποιεῖν ἂν ὀκνῆσαι κέρδους εἵνεκα, ὅστις ἐναντί’ αὐτὸς αὑτῷ νομοθετεῖν ἠξίωσεν, οὐδὲ τοῖς ἄλλοις τῶν νόμων ἐώντων;"/>
    <s v="δοκέω"/>
    <m/>
    <m/>
    <s v="234"/>
    <b v="0"/>
  </r>
  <r>
    <x v="5"/>
    <s v="Against Timocrates (024)"/>
    <s v="65.3"/>
    <s v="ἐμοὶ μὲν γὰρ εἵνεκ’ ἀναιδείας ὁ τοιοῦτος δοκεῖ πᾶν ἂν ἑτοίμως ἔργον ποιῆσαι."/>
    <s v="δοκέω"/>
    <m/>
    <m/>
    <s v="235"/>
    <b v="0"/>
  </r>
  <r>
    <x v="5"/>
    <s v="Against Timocrates (024)"/>
    <s v="76.1"/>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s v="δοκέω"/>
    <m/>
    <m/>
    <s v="270"/>
    <b v="0"/>
  </r>
  <r>
    <x v="5"/>
    <s v="Against Timocrates (024)"/>
    <s v="77.4"/>
    <s v="νυνὶ δ’, ὥσπερ ἐνδεικνύμενος ὅτι, κἂν ὑμῖν δοκῇ δεδέσθαι τινά, αὐτὸς ἀφήσει, τοῦτον τὸν τρόπον τὸν νόμον εἰσήνεγκεν."/>
    <s v="δοκέω"/>
    <m/>
    <m/>
    <s v="274"/>
    <b v="0"/>
  </r>
  <r>
    <x v="5"/>
    <s v="Against Timocrates (024)"/>
    <s v="78.1"/>
    <s v="ἆρ’ οὖν τῷ δοκεῖ συμφέρειν τῇ πόλει τοιοῦτος νόμος ὃς δικαστηρίου γνώσεως αὐτὸς κυριώτερος ἔσται, καὶ τὰς ὑπὸ τῶν ὀμωμοκότων γνώσεις τοῖς ἀνωμότοις προστάξει λύειν;"/>
    <s v="δοκέω"/>
    <m/>
    <m/>
    <s v="275"/>
    <b v="0"/>
  </r>
  <r>
    <x v="5"/>
    <s v="Against Timocrates (024)"/>
    <s v="103.1"/>
    <s v="ὥστ’ ἔμοιγε δοκεῖ (καὶ γὰρ εἰ φορτικώτερον εἶναι τὸ ῥηθησόμενον δόξει, λέξω καὶ οὐκ ἀποτρέψομαι) κατὰ τοῦτ’ αὔτ’ ἄξιον αὐτὸν εἶναι θανάτῳ ζημιῶσαι, ἵν’ ἐν Ἅιδου τοῖς ἀσεβέσιν θῇ τοῦτον τὸν νόμον, ἡμᾶς δὲ τοὺς ζῶντας τοῖσδε τοῖς ὁσίοις καὶ δικαίοις ἐᾷ τὸ λοιπὸν χρῆσθαι."/>
    <s v="δοκέω"/>
    <m/>
    <m/>
    <s v="365"/>
    <b v="0"/>
  </r>
  <r>
    <x v="5"/>
    <s v="Against Timocrates (024)"/>
    <s v="109.5"/>
    <s v="οὐκοῦν κατὰ πάντ’ ἀδικεῖ φανερῶς, καὶ οὐδὲν ἔσθ’ ὅ τι φροντίσας οὐδ’ εὐλαβηθεὶς φαίνεται, ἀλλ’ ἔμοιγε δοκεῖ, κἂν εἰ πρὸς τούτοις ἄλλο τι μὴ ποιεῖν ἐγέγραπτ’ ἐν τοῖς οὖσι νόμοις, κἂν τοῦτο ποιῆσαι."/>
    <s v="δοκέω"/>
    <m/>
    <m/>
    <s v="387"/>
    <b v="0"/>
  </r>
  <r>
    <x v="5"/>
    <s v="Against Timocrates (024)"/>
    <s v="112.1"/>
    <s v="δικαίως δ’ ἂν ἐμοὶ δοκεῖ παθεῖν ὁτιοῦν, ὅστις οἴεται δεῖν, εἰ μέν τις ἀγορανόμος ἢ ἀστυνόμος ἢ δικαστὴς κατὰ δήμους γενόμενος κλοπῆς ἐν ταῖς εὐθύναις ἑάλωκεν, ἄνθρωπος πένης καὶ ἰδιώτης καὶ πολλῶν ἄπειρος καὶ κληρωτὴν ἀρχὴν ἄρξας, τούτῳ μὲν τὴν δεκαπλασίαν εἶναι, καὶ νόμον οὐδένα τοῖς τοιούτοις ἐπικουροῦντα τίθησιν·"/>
    <s v="δοκέω"/>
    <m/>
    <m/>
    <s v="393"/>
    <b v="0"/>
  </r>
  <r>
    <x v="5"/>
    <s v="Against Timocrates (024)"/>
    <s v="132.1"/>
    <s v="ἔδοξε γὰρ τῇ πόλει ἀπιστεῖν αὐτοῖς, καὶ οὐκ ᾤετο δεῖν διακρουσθῆναι τῆς τιμωρίας δι’ ἐγγυητῶν καταστάσεως, ἀλλ’ ἐνταῦθα μένειν αὐτοὺς οὗ καὶ ἄλλοι πολλοὶ τῶν πολιτῶν."/>
    <s v="δοκέω"/>
    <m/>
    <m/>
    <s v="454"/>
    <b v="0"/>
  </r>
  <r>
    <x v="5"/>
    <s v="Against Timocrates (024)"/>
    <s v="133.7"/>
    <s v="ἐδόκει γὰρ τὸν ἔμπροσθεν χρόνον οὐ φύσει, ἀλλ’ ἐπιβουλεύων, τοῦ πιστευθῆναι, δίκαιος γεγονέναι ὁ τοιοῦτος ἄνθρωπος."/>
    <s v="δοκέω"/>
    <m/>
    <m/>
    <s v="460"/>
    <b v="0"/>
  </r>
  <r>
    <x v="5"/>
    <s v="Against Timocrates (024)"/>
    <s v="135.1"/>
    <s v="ἀλλ’ ὅμως τοὺς νόμους ᾤετο δεῖν καὶ αὐτὸς ἐκεῖνος ὁμοίως, ὥσπερ ἐπὶ τοῖς ἀδυνάτοις, οὕτω καὶ ἐφ’ αὑτῷ ἰσχύειν, καὶ ἐγένετ’ ἐν τῷ οἰκήματι τούτῳ πόλλ’ ἔτη, ἕως τὰ χρήματα ἀπέτεισεν ἃ ἔδοξε τῆς πόλεως ὄντ’ ἔχειν·"/>
    <s v="δοκέω"/>
    <m/>
    <m/>
    <s v="465"/>
    <b v="0"/>
  </r>
  <r>
    <x v="5"/>
    <s v="Against Timocrates (024)"/>
    <s v="137.7"/>
    <s v="εἶτ’ οὐ καταγέλαστος δόξει ἡ πόλις εἶναι, εἰ τοῖς ἱεροσύλοις, ὅπως σωθήσονται, νόμον φανεῖται τιθεμένη;"/>
    <s v="δοκέω"/>
    <m/>
    <m/>
    <s v="473"/>
    <b v="0"/>
  </r>
  <r>
    <x v="5"/>
    <s v="Against Timocrates (024)"/>
    <s v="175.5"/>
    <s v="ὡς εἰ νῦν πράως οἴσετ’ ἐφ’ οἷς τότ’ ἠγανακτεῖτε, δόξετ’ ὀργιζόμενοι κατεγνωκέναι τὰ χρήματα τούτων, οὐκ ἀδικούμενοι."/>
    <s v="δοκέω"/>
    <m/>
    <m/>
    <s v="593"/>
    <b v="0"/>
  </r>
  <r>
    <x v="5"/>
    <s v="Against Timocrates (024)"/>
    <s v="183.1"/>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ἢ τὰ τοιαῦτα κτήματα, ἐὰν μὲν ὑπερβάλλῃ τῷ πλήθει, πλούτου τινὰ δόξαν προσετρίψατο τοῖς κεκτημένοις, ἐὰν δ’ ἐπὶ μικροῖς σεμνύνηταί τις, τοσοῦτ’ ἀπέχει τοῦ τιμῆς τινος διὰ ταῦτα τυχεῖν ὥστ’ ἀπειρόκαλος πρὸς ἔδοξεν εἶναι."/>
    <s v="δοκέω"/>
    <m/>
    <m/>
    <s v="622"/>
    <b v="0"/>
  </r>
  <r>
    <x v="5"/>
    <s v="Against Timocrates (024)"/>
    <s v="184.6"/>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πάλιν γράψεις καταχωνεύειν."/>
    <s v="δοκέω"/>
    <m/>
    <m/>
    <s v="627"/>
    <b v="0"/>
  </r>
  <r>
    <x v="5"/>
    <s v="Against Timocrates (024)"/>
    <s v="199.4"/>
    <s v="ὃ τοίνυν ἔμοιγε δοκεῖ μάλιστ’ ἄξιον ὀργῆς εἶναι, φράσω καὶ οὐκ ἀποτρέψομαι, ὅτι ταῦτ’, ὦ ἄνδρες Ἀθηναῖοι, πράττων ἐπ’ ἀργυρίῳ, καὶ προῃρημένος ὡς ἀληθῶς μισθαρνεῖν, οὐκ εἰς ἃ καὶ συγγνώμην ἀκούσας ἄν τις ἔσχε, ταῦτ’ ἀναλίσκει."/>
    <s v="δοκέω"/>
    <m/>
    <m/>
    <s v="678"/>
    <b v="0"/>
  </r>
  <r>
    <x v="5"/>
    <s v="Against Timocrates (024)"/>
    <s v="201.1"/>
    <s v="καίτοι ὅστις μέλλων κληρονομήσειν τῆς ἀτιμίας, ἂν ἐκεῖνός τι πάθῃ, μὴ οἴεται δεῖν ἐκτεῖσαι, ἀλλὰ κερδαίνειν, ὃν ἐκεῖνος ζῇ χρόνον, ἀξιοῖ τοῦτο τὸ κέρδος, τίνος ἂν ὑμῖν ἀποσχέσθαι δοκεῖ;"/>
    <s v="δοκέω"/>
    <m/>
    <m/>
    <s v="683"/>
    <b v="0"/>
  </r>
  <r>
    <x v="5"/>
    <s v="Against Timocrates (024)"/>
    <s v="201.5"/>
    <s v="καὶ τὸν μὲν πατέρ’ οὔτ’ ἐλεεῖς οὔτε δεινά σοι δοκεῖ πάσχειν, εἰ σοῦ λαμβάνοντος καὶ χρηματιζομένου ἀπὸ τῶν εἰσφορῶν ὧν εἰσέπραττες, ἀπὸ τῶν ψηφισμάτων ὧν γράφεις, ἀφ’ ὧν εἰσφέρεις νόμων, διὰ μικρὸν ἀργύριον μὴ μετέχει τῆς πόλεως, ἑτέρους δ’ ἐλεῆσαί τινας φῄς;"/>
    <s v="δοκέω"/>
    <m/>
    <m/>
    <s v="684"/>
    <b v="0"/>
  </r>
  <r>
    <x v="5"/>
    <s v="Against Timocrates (024)"/>
    <s v="203.5"/>
    <s v="δόξετ’ ἄρ’, ὦ ἄνδρες Ἀθηναῖοι, κρίσεις βούλεσθαι καὶ πράγματ’ ἔχειν, ἀλλ’ οὐκ ἀπηλλάχθαι τῶν πονηρῶν."/>
    <s v="δοκέω"/>
    <m/>
    <m/>
    <s v="692"/>
    <b v="0"/>
  </r>
  <r>
    <x v="5"/>
    <s v="Against Timocrates (024)"/>
    <s v="210.3"/>
    <s v="ὃ γὰρ εἰπεῖν τινά φασιν ἐν ὑμῖν, ἀληθὲς εἶναί μοι δοκεῖ, ὅτι τοὺς νόμους ἅπαντες ὑπειλήφασιν, ὅσοι σωφρονοῦσι, τρόπους τῆς πόλεως."/>
    <s v="δοκέω"/>
    <m/>
    <m/>
    <s v="708"/>
    <b v="0"/>
  </r>
  <r>
    <x v="5"/>
    <s v="Against Zenothemis (032)"/>
    <s v="27.5"/>
    <s v="εἰ μὲν γὰρ ἃ γέγραφεν οὗτος εἰς τὸ ἔγκλημ’ ἐποίει, οὐκ ὀφλεῖν ἂν δίκην δικαίως, ἀλλ’ ἀποθανεῖν Πρῶτος ἔμοιγε δοκεῖ."/>
    <s v="δοκέω"/>
    <m/>
    <m/>
    <s v="80"/>
    <b v="0"/>
  </r>
  <r>
    <x v="5"/>
    <s v="Apollodorus Against Callipus (052)"/>
    <s v="30.1"/>
    <s v="οὐ γὰρ οὕτω μοι δοκεῖ δύνασθαι ὥστ’ εὐκαταφρόνητος εἶναι, ὃς οὕτως ἐρρωμένος ἐστίν, ὥστε πέρυσί μοι λαχὼν τὴν δίκην ταυτηνὶ καὶ προκαλεσάμενος τῷ Λυσιθείδῃ ἐπιτρέψαι, ἐγὼ μὲν καίπερ καταπεφρονημένος ὑπ’ αὐτοῦ τοῦτό γε ὀρθῶς ἐβουλευσάμην (κατὰ τοὺς νόμους γὰρ ἐπέτρεψα καὶ ἀπήνεγκα πρὸς τὴν ἀρχήν) οὗτος δὲ τὸν κατὰ τοὺς νόμους ἀπενηνεγμένον διαιτητὴν ἔπεισεν ἀνώμοτον διαιτῆσαι, ἐμοῦ διαμαρτυρομένου κατὰ τοὺς νόμους ὀμόσαντα διαιτᾶν, ἵνα αὐτῷ ᾖ πρὸς ὑμᾶς λέγειν ὅτι καὶ Λυσιθείδης, ἀνὴρ καλὸς κἀγαθός, ἔγνω περὶ αὐτῶν."/>
    <s v="δοκέω"/>
    <m/>
    <m/>
    <s v="74"/>
    <b v="0"/>
  </r>
  <r>
    <x v="5"/>
    <s v="Apollodorus Against Nicostratus (053)"/>
    <s v="24.2"/>
    <s v="οὔτε γὰρ τῆς βασάνου κύριος ἐγιγνόμην, οὔτε καλῶς ἔχειν τὰ λεγόμενα ὑπὸ τῶν ἀνθρώπων ἐμὲ κρίνειν, ἡγούμην τε δεῖν τὴν ἀρχὴν ἢ τοὺς ᾑρημένους ὑπὸ τῆς βουλῆς γράφεσθαι, καὶ κατασημηναμένους τὰς βασάνους, ὅ τι εἴποιεν οἱ ἄνθρωποι, παρέχειν εἰς τὸ δικαστήριον, ἵν’ ἀκούσαντες ἐκ τούτων ἐψηφίσασθε ὁποῖόν τι ὑμῖν ἐδόκει."/>
    <s v="δοκέω"/>
    <m/>
    <m/>
    <s v="62"/>
    <b v="0"/>
  </r>
  <r>
    <x v="5"/>
    <s v="Apollodorus Against Polycles (050)"/>
    <s v="2.1"/>
    <s v="ἀναγκαῖον δή μοι δοκεῖ εἶναι ἅπαντα ἐξ ἀρχῆς διηγήσασθαι πρὸς ὑμᾶς."/>
    <s v="δοκέω"/>
    <m/>
    <m/>
    <s v="6"/>
    <b v="0"/>
  </r>
  <r>
    <x v="5"/>
    <s v="Apollodorus Against Polycles (050)"/>
    <s v="31.7"/>
    <s v="τότε μὲν οὖν μοι ἐδόκει ἀνάγεσθαι καὶ πλεῖν οἷ ἐκέλευεν·"/>
    <s v="δοκέω"/>
    <m/>
    <m/>
    <s v="73"/>
    <b v="0"/>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s v="δοκέω"/>
    <m/>
    <m/>
    <s v="8"/>
    <b v="0"/>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s v="δοκέω"/>
    <m/>
    <m/>
    <s v="64"/>
    <b v="0"/>
  </r>
  <r>
    <x v="5"/>
    <s v="Apollodorus Against Timotheus (049)"/>
    <s v="45.1"/>
    <s v="καὶ ὡς μὲν ἀληθῆ λέγει, οὐδένα μάρτυρα παρέσχηται, λόγῳ δὲ καταχρῆται, ἵνα μὴ αὐτὸς δοκῇ ἀποστερεῖν ἀλλ’ Ἀντίμαχος δανείσασθαι."/>
    <s v="δοκέω"/>
    <m/>
    <m/>
    <s v="84"/>
    <b v="0"/>
  </r>
  <r>
    <x v="5"/>
    <s v="Apollodorus Against Timotheus (049)"/>
    <s v="65.6"/>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s v="δοκέω"/>
    <m/>
    <m/>
    <s v="142"/>
    <b v="0"/>
  </r>
  <r>
    <x v="5"/>
    <s v="First Olynthiac (001)"/>
    <s v="10.1"/>
    <s v="καὶ ἔμοιγε δοκεῖ τις ἄν, ὦ ἄνδρες Ἀθηναῖοι, δίκαιος λογιστὴς τῶν παρὰ τῶν θεῶν ἡμῖν ὑπηργμένων καταστάς, καίπερ οὐκ ἐχόντων ὡς δεῖ πολλῶν, ὅμως μεγάλην ἂν ἔχειν αὐτοῖς χάριν, εἰκότως·"/>
    <s v="δοκέω"/>
    <m/>
    <m/>
    <s v="22"/>
    <b v="0"/>
  </r>
  <r>
    <x v="5"/>
    <s v="First Olynthiac (001)"/>
    <s v="20.7"/>
    <s v="λέγουσι δὲ καὶ ἄλλους τινὰς ἄλλοι πόρους, ὧν ἕλεσθ’ ὅστις ὑμῖν συμφέρειν δοκεῖ·"/>
    <s v="δοκέω"/>
    <m/>
    <m/>
    <s v="57"/>
    <b v="0"/>
  </r>
  <r>
    <x v="5"/>
    <s v="First Olynthiac (001)"/>
    <s v="21.2"/>
    <s v="οὔτε γάρ, ὡς δοκεῖ καὶ φήσειέ τις ἂν μὴ σκοπῶν ἀκριβῶς, εὐτρεπῶς οὐδ’ ὡς ἂν κάλλιστ’ αὐτῷ τὰ παρόντ’ ἔχει, οὔτ’ ἂν ἐξήνεγκε τὸν πόλεμόν ποτε τοῦτον ἐκεῖνος, εἰ πολεμεῖν ᾠήθη δεήσειν αὐτόν, ἀλλ’ ὡς ἐπιὼν ἅπαντα τότ’ ἤλπιζε τὰ πράγματ’ ἀναιρήσεσθαι, κᾆτα διέψευσται."/>
    <s v="δοκέω"/>
    <m/>
    <m/>
    <s v="60"/>
    <b v="0"/>
  </r>
  <r>
    <x v="5"/>
    <s v="First Philippic (004)"/>
    <s v="2.1"/>
    <s v="πρῶτον μὲν οὖν οὐκ ἀθυμητέον, ὦ ἄνδρες Ἀθηναῖοι, τοῖς παροῦσι πράγμασιν, οὐδ’ εἰ πάνυ φαύλως ἔχειν δοκεῖ."/>
    <s v="δοκέω"/>
    <m/>
    <m/>
    <s v="4"/>
    <b v="0"/>
  </r>
  <r>
    <x v="5"/>
    <s v="First Philippic (004)"/>
    <s v="13.3"/>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s v="δοκέω"/>
    <m/>
    <m/>
    <s v="38"/>
    <b v="0"/>
  </r>
  <r>
    <x v="5"/>
    <s v="First Philippic (004)"/>
    <s v="21.1"/>
    <s v="λέγω δὴ τοὺς πάντας στρατιώτας δισχιλίους, τούτων δ’ Ἀθηναίους φημὶ δεῖν εἶναι πεντακοσίους, ἐξ ἧς ἄν τινος ὑμῖν ἡλικίας καλῶς ἔχειν δοκῇ, χρόνον τακτὸν στρατευομένους, μὴ μακρὸν τοῦτον, ἀλλ’ ὅσον ἂν δοκῇ καλῶς ἔχειν, ἐκ διαδοχῆς ἀλλήλοις·"/>
    <s v="δοκέω"/>
    <m/>
    <m/>
    <s v="60"/>
    <b v="0"/>
  </r>
  <r>
    <x v="5"/>
    <s v="First Philippic (004)"/>
    <s v="36.6"/>
    <s v="τοιγαροῦν ἅμ’ ἀκηκόαμέν τι καὶ τριηράρχους καθίσταμεν καὶ τούτοις ἀντιδόσεις ποιούμεθα καὶ περὶ χρημάτων πόρου σκοποῦμεν, καὶ μετὰ ταῦτ’ ἐμβαίνειν τοὺς μετοίκους ἔδοξε καὶ τοὺς χωρὶς οἰκοῦντας, εἶτ’ αὐτοὺς πάλιν, εἶτ’ ἀντεμβιβάζειν, εἶτ’ ἐν ὅσῳ ταῦτα μέλλεται, προαπόλωλεν τὸ ἐφ’ ὃ ἂν ἐκπλέωμεν·"/>
    <s v="δοκέω"/>
    <m/>
    <m/>
    <s v="114"/>
    <b v="0"/>
  </r>
  <r>
    <x v="5"/>
    <s v="First Philippic (004)"/>
    <s v="38.5"/>
    <s v="εἰ δ’ ἡ τῶν λόγων χάρις, ἂν ᾖ μὴ προσήκουσα, ἔργῳ ζημία γίγνεται, αἰσχρόν ἐστι φενακίζειν ἑαυτούς, καὶ ἅπαντ’ ἀναβαλλομένους ἃν ᾖ δυσχερῆ πάντων ὑστερεῖν τῶν ἔργων, καὶ μηδὲ τοῦτο δύνασθαι μαθεῖν, ὅτι δεῖ τοὺς ὀρθῶς πολέμῳ χρωμένους οὐκ ἀκολουθεῖν τοῖς πράγμασιν, ἀλλ’ αὐτοὺς ἔμπροσθεν εἶναι τῶν πραγμάτων, καὶ τὸν αὐτὸν τρόπον ὥσπερ τῶν στρατευμάτων ἀξιώσειέ τις ἂν τὸν στρατηγὸν ἡγεῖσθαι, οὕτω καὶ τῶν πραγμάτων τοὺς βουλευομένους, ἵν’ ἃν ἐκείνοις δοκῇ, ταῦτα πράττηται καὶ μὴ τὰ συμβάντ’ ἀναγκάζωνται διώκειν."/>
    <s v="δοκέω"/>
    <m/>
    <m/>
    <s v="120"/>
    <b v="0"/>
  </r>
  <r>
    <x v="5"/>
    <s v="First Philippic (004)"/>
    <s v="42.1"/>
    <s v="δοκεῖ δέ μοι θεῶν τις, ὦ ἄνδρες Ἀθηναῖοι, τοῖς γιγνομένοις ὑπὲρ τῆς πόλεως αἰσχυνόμενος τὴν φιλοπραγμοσύνην ταύτην ἐμβαλεῖν Φιλίππῳ."/>
    <s v="δοκέω"/>
    <m/>
    <m/>
    <s v="127"/>
    <b v="0"/>
  </r>
  <r>
    <x v="5"/>
    <s v="First Philippic (004)"/>
    <s v="42.4"/>
    <s v="εἰ γὰρ ἔχων ἃ κατέστραπται καὶ προείληφεν ἡσυχίαν ἔχειν ἤθελε καὶ μηδὲν ἔπραττεν ἔτι, ἀποχρῆν ἐνίοις ὑμῶν ἄν μοι δοκεῖ, ἐξ ὧν αἰσχύνην καὶ ἀνανδρίαν καὶ πάντα τὰ αἴσχιστ’ ὠφληκότες ἂν ἦμεν δημοσίᾳ·"/>
    <s v="δοκέω"/>
    <m/>
    <m/>
    <s v="128"/>
    <b v="0"/>
  </r>
  <r>
    <x v="5"/>
    <s v="For Phormio (036)"/>
    <s v="27.1"/>
    <s v="δοκεῖ γάρ μοι καὶ ὁ Σόλων οὐδενὸς ἄλλου ἕνεκα θεῖναι αὐτὸν ἢ τοῦ μὴ συκοφαντεῖσθαι ὑμᾶς."/>
    <s v="δοκέω"/>
    <m/>
    <m/>
    <s v="80"/>
    <b v="0"/>
  </r>
  <r>
    <x v="5"/>
    <s v="For Phormio (036)"/>
    <s v="44.1"/>
    <s v="ἔστι δ’ ἐν ἐμπορίῳ καὶ χρήμασιν ἐργαζομένοις ἀνθρώποις φιλεργὸν δόξαι καὶ χρηστὸν εἶναι τὸν αὐτὸν θαυμαστὸν ἡλίκον."/>
    <s v="δοκέω"/>
    <m/>
    <m/>
    <s v="128"/>
    <b v="0"/>
  </r>
  <r>
    <x v="5"/>
    <s v="For the Liberty of the Rhodians (015)"/>
    <s v="1.5"/>
    <s v="ἐπειδὰν γάρ τι δόξῃ καὶ ψηφισθῇ, τότ’ ἴσον τοῦ πραχθῆναι ἀπέχει ὅσονπερ πρὶν δόξαι."/>
    <s v="δοκέω"/>
    <m/>
    <m/>
    <s v="3"/>
    <b v="0"/>
  </r>
  <r>
    <x v="5"/>
    <s v="For the Liberty of the Rhodians (015)"/>
    <s v="11.1"/>
    <s v="ὅτι δ’ οὐδ’ ἂν ἐναντιωθῆναί μοι δοκεῖ τῇ πράξει ταύτῃ νῦν Ἀρτεμισία τῆς πόλεως οὔσης ἐπὶ τῶν πραγμάτων, μίκρ’ ἀκούσαντες σκοπεῖτε εἴτ’ ὀρθῶς λογίζομαι ταῦτ’ εἴτε μή."/>
    <s v="δοκέω"/>
    <m/>
    <m/>
    <s v="24"/>
    <b v="0"/>
  </r>
  <r>
    <x v="5"/>
    <s v="For the Liberty of the Rhodians (015)"/>
    <s v="12.4"/>
    <s v="ὥστε μοι δοκεῖ μᾶλλον ἂν ὑμᾶς ἔχειν μὴ φανερῶς αὐτῆς ἐνδούσης, ἢ ’κεῖνον λαβεῖν βούλεσθαι."/>
    <s v="δοκέω"/>
    <m/>
    <m/>
    <s v="27"/>
    <b v="0"/>
  </r>
  <r>
    <x v="5"/>
    <s v="For the Liberty of the Rhodians (015)"/>
    <s v="30.4"/>
    <s v="εἰκότως δέ μοι δοκεῖ χαλεπώτατον ὑμῖν εἶναι πρᾶξαι τὰ δέοντα."/>
    <s v="δοκέω"/>
    <m/>
    <m/>
    <s v="88"/>
    <b v="0"/>
  </r>
  <r>
    <x v="5"/>
    <s v="For the Megalopolitans (016)"/>
    <s v="6.4"/>
    <s v="κἀμοὶ ταῦτα δοκεῖ, προσδεῖσθαι δ’ ἔτι τοῦ τὰ δίκαια ποιεῖν ἐθελόντων τῶν ἑτέρων."/>
    <s v="δοκέω"/>
    <m/>
    <m/>
    <s v="16"/>
    <b v="0"/>
  </r>
  <r>
    <x v="5"/>
    <s v="For the Megalopolitans (016)"/>
    <s v="10.1"/>
    <s v="νῦν μέν γε βοηθεῖν δόξετ’ Ἀρκάσι, καὶ τὴν εἰρήνην σπουδάζειν εἶναι βεβαίαν, ὑπὲρ ἧς ἐκινδυνεύσατε καὶ παρετάξασθε·"/>
    <s v="δοκέω"/>
    <m/>
    <m/>
    <s v="26"/>
    <b v="0"/>
  </r>
  <r>
    <x v="5"/>
    <s v="Fourth Philippic (010)"/>
    <s v="23.3"/>
    <s v="εἰ δέ τῳ δοκεῖ ταῦτα καὶ δαπάνης πολλῆς καὶ πόνων πολλῶν καὶ πραγματείας εἶναι, καὶ μάλ’ ὀρθῶς δοκεῖ·"/>
    <s v="δοκέω"/>
    <m/>
    <m/>
    <s v="65"/>
    <b v="0"/>
  </r>
  <r>
    <x v="5"/>
    <s v="Fourth Philippic (010)"/>
    <s v="26.2"/>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ἢ τί μέλλομεν;"/>
    <s v="δοκέω"/>
    <m/>
    <m/>
    <s v="69"/>
    <b v="0"/>
  </r>
  <r>
    <x v="5"/>
    <s v="Fourth Philippic (010)"/>
    <s v="43.2"/>
    <s v="ἐμοὶ γὰρ οὐδεὶς οὕτως ἄθλιος οὐδ’ ὠμὸς εἶναι δοκεῖ τὴν γνώμην, οὔκουν Ἀθηναίων γε, ὥστε λυπεῖσθαι ταῦτα λαμβάνοντας ὁρῶν τοὺς ἀπόρους καὶ τῶν ἀναγκαίων ἐνδεεῖς ὄντας."/>
    <s v="δοκέω"/>
    <m/>
    <m/>
    <s v="111"/>
    <b v="0"/>
  </r>
  <r>
    <x v="5"/>
    <s v="Fourth Philippic (010)"/>
    <s v="64.1"/>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s v="δοκέω"/>
    <m/>
    <m/>
    <s v="165"/>
    <b v="0"/>
  </r>
  <r>
    <x v="5"/>
    <s v="Fourth Philippic (010)"/>
    <s v="75.2"/>
    <s v="καὶ γὰρ οὐ λόγων ἐνδείᾳ μοι δοκεῖ τὰ πράγματ’ οὔτε νῦν οὔτ’ ἄλλοτε πώποτε φαύλως ἔχειν, ἀλλ’ ὅταν πάντ’ ἀκούσαντες ὑμεῖς τὰ δέοντα, καὶ ὁμογνώμονες ὡς ὀρθῶς λέγεται γενόμενοι, τῶν λυμαίνεσθαι καὶ διαστρέφειν ταῦτα βουλομένων ἐξ ἴσου κάθησθ’ ἀκροώμενοι, οὐκ ἀγνοοῦντες αὐτούς (ἴστε γὰρ εὐθὺς ἰδόντες ἀκριβῶς, τίς μισθοῦ λέγει καὶ ὑπὲρ Φιλίππου πολιτεύεται, καὶ τίς ὡς ἀληθῶς ὑπὲρ τῶν βελτίστων) ἀλλ’ ἵν’ αἰτιασάμενοι τούτους καὶ τὸ πρᾶγμ’ εἰς γέλωτα καὶ λοιδορίαν ἐμβαλόντες μηδὲν αὐτοὶ τῶν δεόντων ποιῆτε."/>
    <s v="δοκέω"/>
    <m/>
    <m/>
    <s v="197"/>
    <b v="0"/>
  </r>
  <r>
    <x v="5"/>
    <s v="On Halonnesus (007)"/>
    <s v="28.5"/>
    <s v="ἆρ’ ὑμῖν δοκεῖ πεφυλαγμένως ἅπαντα πρὸς ὑμᾶς ἐπιστέλλειν, ὅπως ἂν φαίνηται καὶ λέγων καὶ πράττων ἃ παρὰ πᾶσιν ἀνθρώποις ὁμολογεῖται δίκαια εἶναι, ἀλλ’ οὐ σφόδρα καταπεφρονηκέναι, ὃς τὴν χώραν, ἣν οἱ Ἕλληνες καὶ βασιλεὺς ὁ Περσῶν ἐψηφίσαντο καὶ ὡμολογήκασιν ὑμετέραν εἶναι, ταύτην φησὶν ἑαυτοῦ καὶ οὐχ ὑμετέραν εἶναι;"/>
    <s v="δοκέω"/>
    <m/>
    <m/>
    <s v="66"/>
    <b v="0"/>
  </r>
  <r>
    <x v="5"/>
    <s v="On The Trierarchic Crown (051)"/>
    <s v="12.1"/>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s v="δοκέω"/>
    <m/>
    <m/>
    <s v="39"/>
    <b v="0"/>
  </r>
  <r>
    <x v="5"/>
    <s v="On The Trierarchic Crown (051)"/>
    <s v="21.4"/>
    <s v="καὶ γάρ τοι πάντα δι’ αὑτῶν ποιοῦνται, καὶ μόνον οὐχ ὑπὸ κήρυκος πωλοῦσι τὰ κοινά, καὶ στεφανοῦν, ὃν ἂν αὐτοῖς δοκῇ, καὶ μὴ στεφανοῦν κελεύουσι, κυριωτέρους αὑτοὺς τῶν ὑμετέρων δογμάτων καθιστάντες."/>
    <s v="δοκέω"/>
    <m/>
    <m/>
    <s v="67"/>
    <b v="0"/>
  </r>
  <r>
    <x v="5"/>
    <s v="On the Chersonese (008)"/>
    <s v="2.5"/>
    <s v="ἐγὼ δ’ ὅσα μέν τις αἰτιᾶταί τινα τούτων, οὓς κατὰ τοὺς νόμους ἐφ’ ὑμῖν ἐστιν, ὅταν βούλησθε, κολάζειν, κἂν ἤδη δοκῇ κἂν ἐπισχοῦσιν περὶ αὐτῶν σκοπεῖν ἐγχωρεῖν ἡγοῦμαι, καὶ οὐ πάνυ δεῖ περὶ τούτων οὔτ’ ἔμ’ οὔτ’ ἄλλον οὐδέν’ ἰσχυρίζεσθαι·"/>
    <s v="δοκέω"/>
    <m/>
    <m/>
    <s v="5"/>
    <b v="0"/>
  </r>
  <r>
    <x v="5"/>
    <s v="On the Chersonese (008)"/>
    <s v="47.7"/>
    <s v="εἰ δέ τῳ δοκεῖ ταῦτα καὶ δαπάνης μεγάλης καὶ πόνων πολλῶν καὶ πραγματείας εἶναι, καὶ μάλ’ ὀρθῶς δοκεῖ·"/>
    <s v="δοκέω"/>
    <m/>
    <m/>
    <s v="113"/>
    <b v="0"/>
  </r>
  <r>
    <x v="5"/>
    <s v="On the Chersonese (008)"/>
    <s v="50.1"/>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s v="δοκέω"/>
    <m/>
    <m/>
    <s v="117"/>
    <b v="0"/>
  </r>
  <r>
    <x v="5"/>
    <s v="On the Chersonese (008)"/>
    <s v="62.1"/>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s v="δοκέω"/>
    <m/>
    <m/>
    <s v="149"/>
    <b v="0"/>
  </r>
  <r>
    <x v="5"/>
    <s v="On the Chersonese (008)"/>
    <s v="72.1"/>
    <s v="οὐδ’ ἔμοιγε δοκεῖ δικαίου τοῦτ’ εἶναι πολίτου, τοιαῦτα πολιτεύμαθ’ εὑρίσκειν ἐξ ὧν ἐγὼ μὲν πρῶτος ὑμῶν ἔσομαι εὐθέως, ὑμεῖς δὲ τῶν ἄλλων ὕστατοι·"/>
    <s v="δοκέω"/>
    <m/>
    <m/>
    <s v="175"/>
    <b v="0"/>
  </r>
  <r>
    <x v="5"/>
    <s v="On the Chersonese (008)"/>
    <s v="76.2"/>
    <s v="τὴν ὑπάρχουσαν δύναμιν συνέχειν, ἐπανορθοῦντας εἴ τι δοκεῖ μὴ καλῶς ἔχειν, μὴ ὅσοις ἄν τις αἰτιάσηται τὸ ὅλον καταλύοντας·"/>
    <s v="δοκέω"/>
    <m/>
    <m/>
    <s v="194"/>
    <b v="0"/>
  </r>
  <r>
    <x v="5"/>
    <s v="On the Crown (018)"/>
    <s v="15.4"/>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s v="δοκέω"/>
    <m/>
    <m/>
    <s v="33"/>
    <b v="0"/>
  </r>
  <r>
    <x v="5"/>
    <s v="On the Crown (018)"/>
    <s v="21.2"/>
    <s v="εἰ γὰρ εἶναί τι δοκοίη τὰ μάλιστ’ ἐν τούτοις ἀδίκημα, οὐδέν ἐστι δήπου πρὸς ἐμέ·"/>
    <s v="δοκέω"/>
    <m/>
    <m/>
    <s v="50"/>
    <b v="0"/>
  </r>
  <r>
    <x v="5"/>
    <s v="On the Crown (018)"/>
    <s v="52.5"/>
    <s v="πότερον ὑμῖν, ὦ ἄνδρες Ἀθηναῖοι, δοκεῖ μισθωτὸς Αἰσχίνης ἢ ξένος εἶναι Ἀλεξάνδρου;"/>
    <s v="δοκέω"/>
    <m/>
    <m/>
    <s v="152"/>
    <b v="0"/>
  </r>
  <r>
    <x v="5"/>
    <s v="On the Crown (018)"/>
    <s v="58.5"/>
    <s v="ἔτι μέντοι καὶ τοὺς νόμους δεικτέον εἶναί μοι δοκεῖ, καθ’ οὓς ταῦτα γράφειν ἐξῆν τούτῳ."/>
    <s v="δοκέω"/>
    <m/>
    <m/>
    <s v="162"/>
    <b v="0"/>
  </r>
  <r>
    <x v="5"/>
    <s v="On the Crown (018)"/>
    <s v="80.3"/>
    <s v="ἐξ ὧν ὑμῖν μὲν τὰ κάλλιστα, ἔπαινοι, δόξαι, τιμαί, στέφανοι, χάριτες παρὰ τῶν εὖ πεπονθότων ὑπῆρχον·"/>
    <s v="δοκέω"/>
    <m/>
    <m/>
    <s v="216"/>
    <b v="0"/>
  </r>
  <r>
    <x v="5"/>
    <s v="On the Crown (018)"/>
    <s v="108.5"/>
    <s v="καὶ μὴν καὶ κατ’ αὐτὸ τοῦτ’ ἄξιός εἰμ’ ἐπαίνου τυχεῖν, ὅτι πάντα τὰ τοιαῦτα προῃρούμην πολιτεύματα, ἀφ’ ὧν ἅμα δόξαι καὶ τιμαὶ καὶ δυνάμεις συνέβαινον τῇ πόλει·"/>
    <s v="δοκέω"/>
    <m/>
    <m/>
    <s v="292"/>
    <b v="0"/>
  </r>
  <r>
    <x v="5"/>
    <s v="On the Crown (018)"/>
    <s v="200.1"/>
    <s v="νῦν μέν γ’ ἀποτυχεῖν δοκεῖ τῶν πραγμάτων, ὃ πᾶσι κοινόν ἐστιν ἀνθρώποις ὅταν τῷ θεῷ ταῦτα δοκῇ·"/>
    <s v="δοκέω"/>
    <m/>
    <m/>
    <s v="576"/>
    <b v="0"/>
  </r>
  <r>
    <x v="5"/>
    <s v="On the Crown (018)"/>
    <s v="220.2"/>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s v="δοκέω"/>
    <m/>
    <m/>
    <s v="642"/>
    <b v="0"/>
  </r>
  <r>
    <x v="5"/>
    <s v="On the Crown (018)"/>
    <s v="226.4"/>
    <s v="διόπερ τοὺς παρ’ αὐτὰ τὰ πράγματ’ ἐλέγχους φυγὼν νῦν ἥκει, ῥητόρων ἀγῶνα νομίζων, ὥς γ’ ἐμοὶ δοκεῖ, καὶ οὐχὶ τῶν πεπολιτευμένων ἐξέτασιν ποιήσειν ὑμᾶς, καὶ λόγου κρίσιν, οὐχὶ τοῦ τῇ πόλει συμφέροντος ἔσεσθαι."/>
    <s v="δοκέω"/>
    <m/>
    <m/>
    <s v="658"/>
    <b v="0"/>
  </r>
  <r>
    <x v="5"/>
    <s v="On the Crown (018)"/>
    <s v="257.1"/>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s v="δοκέω"/>
    <m/>
    <m/>
    <s v="761"/>
    <b v="0"/>
  </r>
  <r>
    <x v="5"/>
    <s v="On the Crown (018)"/>
    <s v="273.1"/>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s v="δοκέω"/>
    <m/>
    <m/>
    <s v="798"/>
    <b v="0"/>
  </r>
  <r>
    <x v="5"/>
    <s v="On the Crown (018)"/>
    <s v="277.3"/>
    <s v="ὡς γὰρ ἂν ὑμεῖς ἀποδέξησθε καὶ πρὸς ἕκαστον ἔχητ’ εὐνοίας, οὕτως ὁ λέγων ἔδοξε φρονεῖν."/>
    <s v="δοκέω"/>
    <m/>
    <m/>
    <s v="812"/>
    <b v="0"/>
  </r>
  <r>
    <x v="5"/>
    <s v="On the False Embassy (019)"/>
    <s v="4.1"/>
    <s v="ὡς δή μοι δοκεῖτ’ ἂν ὅμως ἐκ τούτων καὶ γνῶναι τὰ δίκαια καὶ δικάσαι νυνί, τοῦθ’ ὑμῖν λέξω·"/>
    <s v="δοκέω"/>
    <m/>
    <m/>
    <s v="8"/>
    <b v="0"/>
  </r>
  <r>
    <x v="5"/>
    <s v="On the False Embassy (019)"/>
    <s v="7.4"/>
    <s v="ὁ μέντοι τὸν νόμον τιθεὶς οὐ διώρισεν τοῦτο, ἀλλ’ ἁπλῶς εἶπε μηδαμῶς δῶρα λαμβάνειν, ἡγούμενος, ὡς ἐμοὶ δοκεῖ, τὸν ἅπαξ λαβόντα καὶ διαφθαρένθ’ ὑπὸ χρημάτων οὐδὲ κριτὴν ἔτι τῶν συμφερόντων ἀσφαλῆ μένειν τῇ πόλει."/>
    <s v="δοκέω"/>
    <m/>
    <m/>
    <s v="22"/>
    <b v="0"/>
  </r>
  <r>
    <x v="5"/>
    <s v="On the False Embassy (019)"/>
    <s v="24.5"/>
    <s v="πάντα γὰρ τἄλλ’, οἶμαι, τότε δεύτερ’ ἦν τῶν ὑποκειμένων προσδοκιῶν καὶ τῶν ἐλπίδων, οἱ δ’ ἀντιλέγοντες ὄχλος ἄλλως καὶ βασκανία κατεφαίνετο, ταῦτα δὲ θαυμάσι’ ἡλίκα καὶ συμφέροντ’ ἐδόκει πεπρᾶχθαι τῇ πόλει."/>
    <s v="δοκέω"/>
    <m/>
    <m/>
    <s v="57"/>
    <b v="0"/>
  </r>
  <r>
    <x v="5"/>
    <s v="On the False Embassy (019)"/>
    <s v="25.2"/>
    <s v="ἑνὸς μέν, ὦ ἄνδρες Ἀθηναῖοι, μάλιστα καὶ πρώτου, ἵνα μηδεὶς ὑμῶν, ἐπειδάν τι λέγοντος ἀκούῃ μου τῶν πεπραγμένων, καὶ δοκῇ δεινὸν αὐτῷ καὶ ὑπερβάλλον εἶναι, εἶτα τότ’ οὐκ ἔλεγες παραχρῆμα ταῦτ’ οὐδ’ ἐδίδασκες ἡμᾶς;"/>
    <s v="δοκέω"/>
    <m/>
    <m/>
    <s v="59"/>
    <b v="0"/>
  </r>
  <r>
    <x v="5"/>
    <s v="On the False Embassy (019)"/>
    <s v="33.4"/>
    <s v="δῆλον γὰρ ὅτι τῷ μὲν ἠδικηκότι σιγᾶν ἐξήρκει καὶ διακρουσαμένῳ τὸν παρόντα χρόνον μηκέτ’ εἰς λόγον περὶ τῶν πεπραγμένων αὑτὸν καθιστάναι, τῷ δὲ μηδὲν ἑαυτῷ συνειδότι δεινὸν εἰσῄει, εἰ πονηρῶν ἔργων δόξει κοινωνεῖν τῷ σιωπῆσαι."/>
    <s v="δοκέω"/>
    <m/>
    <m/>
    <s v="81"/>
    <b v="0"/>
  </r>
  <r>
    <x v="5"/>
    <s v="On the False Embassy (019)"/>
    <s v="34.1"/>
    <s v="ἡ μὲν τοίνυν βουλὴ ταῦτα προὐβεβουλεύκει, τῆς δ’ ἐκκλησίας γιγνομένης καὶ τοῦ Φιλίππου παρόντος ἐν Πύλαις ἤδη—ἦν γὰρ τοῦτο πρῶτον ἁπάντων τῶν ἀδικημάτων, τὸ τὸν Φίλιππον ἐπιστῆσαι τοῖς πράγμασι τούτοις καὶ δέον ὑμᾶς ἀκοῦσαι περὶ τῶν πραγμάτων, εἶτα βουλεύσασθαι, μετὰ ταῦτα δὲ πράττειν ὅ τι δόξαι, ἅμ’ ἀκούειν κἀκεῖνον παρεῖναι καὶ μηδ’ ὅ τι χρὴ ποιεῖν ῥᾴδιον εἰπεῖν εἶναι."/>
    <s v="δοκέω"/>
    <m/>
    <m/>
    <s v="83"/>
    <b v="0"/>
  </r>
  <r>
    <x v="5"/>
    <s v="On the False Embassy (019)"/>
    <s v="169.2"/>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s v="δοκέω"/>
    <m/>
    <m/>
    <s v="565"/>
    <b v="0"/>
  </r>
  <r>
    <x v="5"/>
    <s v="On the False Embassy (019)"/>
    <s v="197.1"/>
    <s v="ταύτην τὸ μὲν πρῶτον οὑτωσὶ πίνειν ἡσυχῇ καὶ τρώγειν ἠνάγκαζον οὗτοί μοι δοκεῖ, ὡς διηγεῖτ’ Ἰατροκλῆς ἐμοὶ τῇ ὑστεραίᾳ·"/>
    <s v="δοκέω"/>
    <m/>
    <m/>
    <s v="667"/>
    <b v="0"/>
  </r>
  <r>
    <x v="5"/>
    <s v="On the False Embassy (019)"/>
    <s v="226.1"/>
    <s v="οὐκοῦν δεινόν, ὦ ἄνδρες Ἀθηναῖοι, καὶ σχέτλιον τοῖς μὲν τὰ Φιλίππου πράγμαθ’ ᾑρημένοις θεραπεύειν οὕτως ἀκριβῆ τὴν παρ’ ἐκείνου πρὸς ἑκάτερ’ αἴσθησιν ὑπάρχειν, ὥσθ’ ἕκαστον, ὥσπερ ἂν παρεστηκότος αὐτοῦ, μηδ’ ὧν ἂν ἐνθαδὶ πράξῃ μηδὲν ἡγεῖσθαι λήσειν, ἀλλὰ φίλους τε νομίζειν οὓς ἂν ἐκείνῳ δοκῇ καὶ μὴ φίλους ὡσαύτως, τοῖς δὲ πρὸς ὑμᾶς ζῶσι καὶ τῆς παρ’ ὑμῶν τιμῆς γλιχομένοις καὶ μὴ προδεδωκόσι ταύτην τοσαύτην κωφότητα καὶ τοσοῦτο σκότος παρ’ ὑμῶν ἀπαντᾶν, ὥστε τοῖς ἀλειτηρίοις τούτοις ἐξ ἴσου νῦν ἔμ’ ἀγωνίζεσθαι, καὶ ταῦτα παρ’ ὑμῖν τοῖς ἅπαντ’ εἰδόσιν."/>
    <s v="δοκέω"/>
    <m/>
    <m/>
    <s v="783"/>
    <b v="0"/>
  </r>
  <r>
    <x v="5"/>
    <s v="On the False Embassy (019)"/>
    <s v="247.14"/>
    <s v="ἐμοὶ γὰρ ὅστις πᾶσαν εὐθύνων πόλιν μὴ τῶν ἀρίστων ἅπτεται βουλευμάτων, ἀλλ’ ἐκ φόβου του γλῶσσαν ἐγκλείσας ἔχει, κάκιστος εἶναι νῦν τε καὶ πάλαι δοκεῖ·"/>
    <s v="δοκέω"/>
    <m/>
    <m/>
    <s v="865"/>
    <b v="0"/>
  </r>
  <r>
    <x v="5"/>
    <s v="On the False Embassy (019)"/>
    <s v="267.14"/>
    <s v="ταῦθ’ ὑμεῖς, ὦ ἄνδρες δικασταί, ὀρθῶς καὶ καλῶς πᾶσιν Ἕλλησι καὶ βαρβάροις δοκεῖτ’ ἐψηφίσθαι κατ’ ἀνδρῶν προδοτῶν καὶ θεοῖς ἐχθρῶν."/>
    <s v="δοκέω"/>
    <m/>
    <m/>
    <s v="943"/>
    <b v="0"/>
  </r>
  <r>
    <x v="5"/>
    <s v="On the False Embassy (019)"/>
    <s v="273.4"/>
    <s v="ἐκεῖνοι τοίνυν, ὡς ἅπαντες εὖ οἶδ’ ὅτι τὸν λόγον τοῦτον ἀκηκόατε, Καλλίαν τὸν Ἱππονίκου ταύτην τὴν ὑπὸ πάντων θρυλουμένην εἰρήνην πρεσβεύσαντα, ἵππου μὲν δρόμον ἡμέρας πεζῇ μὴ καταβαίνειν ἐπὶ τὴν θάλατταν βασιλέα, ἐντὸς δὲ Χελιδονίων καὶ Κυανέων πλοίῳ μακρῷ μὴ πλεῖν, ὅτι δῶρα λαβεῖν ἔδοξε πρεσβεύσας, μικροῦ μὲν ἀπέκτειναν, ἐν δὲ ταῖς εὐθύναις πεντήκοντ’ ἐπράξαντο τάλαντα."/>
    <s v="δοκέω"/>
    <m/>
    <m/>
    <s v="963"/>
    <b v="0"/>
  </r>
  <r>
    <x v="5"/>
    <s v="On the False Embassy (019)"/>
    <s v="305.5"/>
    <s v="συντυχεῖν γὰρ ἀπιὼν Ἀτρεστίδᾳ παρὰ Φιλίππου πορευομένῳ, καὶ μετ’ αὐτοῦ γύναια καὶ παιδάρι’ ὡς τριάκοντα βαδίζειν, αὐτὸς δὲ θαυμάσας ἐρέσθαι τινὰ τῶν ὁδοιπόρων τίς ἅνθρωπός ἐστι καὶ τίς ὄχλος ὁ μετ’ αὐτοῦ, ἐπειδὴ δ’ ἀκοῦσαι ὅτι Ἀτρεστίδας παρὰ Φιλίππου τῶν Ὀλυνθίων αἰχμάλωτα δωρειὰν ταῦτ’ ἔχων ἀπέρχεται, δεινὸν αὐτῷ τι δόξαι καὶ δακρῦσαι καὶ ὀδύρασθαι τὴν Ἑλλάδα, ὡς κακῶς διάκειται, ἣ τοιαῦτα πάθη περιορᾷ γιγνόμενα."/>
    <s v="δοκέω"/>
    <m/>
    <m/>
    <s v="1093"/>
    <b v="0"/>
  </r>
  <r>
    <x v="5"/>
    <s v="On the False Embassy (019)"/>
    <s v="337.3"/>
    <s v="ἐμοὶ δὲ δοκεῖτ’ ἀτοπώτατον ἁπάντων ἂν ποιῆσαι, εἰ, ὅτε μὲν τὰ Θυέστου καὶ τῶν ἐπὶ Τροίᾳ κάκ’ ἠγωνίζετο, ἐξεβάλλετ’ αὐτὸν καὶ ἐξεσυρίττετ’ ἐκ τῶν θεάτρων καὶ μόνον οὐ κατελεύεθ’ οὕτως ὥστε τελευτῶντα τοῦ τριταγωνιστεῖν ἀποστῆναι, ἐπειδὴ δ’ οὐκ ἐπὶ τῆς σκηνῆς, ἀλλ’ ἐν τοῖς κοινοῖς καὶ μεγίστοις τῆς πόλεως πράγμασι μυρί’ εἴργασται κακά, τηνικαῦθ’ ὡς καλὸν φθεγγομένῳ προσέχοιτε."/>
    <s v="δοκέω"/>
    <m/>
    <m/>
    <s v="1206"/>
    <b v="0"/>
  </r>
  <r>
    <x v="5"/>
    <s v="On the Navy-Boards (014)"/>
    <s v="6.1"/>
    <s v="οὐδὲ γὰρ οὐδ’ ἀπ’ ἴσης ὁρῶ τοῖς τ’ ἄλλοις Ἕλλησι καὶ ὑμῖν περὶ τῶν πρὸς τὸν βασιλέα τὴν βουλὴν οὖσαν, ἀλλ’ ἐκείνων μὲν πολλοῖς ἐνδέχεσθαί μοι δοκεῖ τῶν ἰδίᾳ τι συμφερόντων διοικουμένοις τῶν ἄλλων Ἑλλήνων ἀμελῆσαι, ὑμῖν δ’ οὐδ’ ἀδικουμένοις παρὰ τῶν ἀδικούντων καλόν ἐστιν λαβεῖν ταύτην τὴν δίκην, ἐᾶσαί τινας αὐτῶν ὑπὸ τῷ βαρβάρῳ γενέσθαι."/>
    <s v="δοκέω"/>
    <m/>
    <m/>
    <s v="16"/>
    <b v="0"/>
  </r>
  <r>
    <x v="5"/>
    <s v="On the Navy-Boards (014)"/>
    <s v="31.1"/>
    <s v="καὶ μὴν οὐδ’ ὅ τινες δεδίασι, μὴ ξενικὸν πολὺ συστήσηται χρήματ’ ἔχων, ἀληθὲς εἶναί μοι δοκεῖ."/>
    <s v="δοκέω"/>
    <m/>
    <m/>
    <s v="90"/>
    <b v="0"/>
  </r>
  <r>
    <x v="5"/>
    <s v="On the Navy-Boards (014)"/>
    <s v="37.5"/>
    <s v="ἡσυχίαν μὲν γὰρ ἐχόντων ὑμῶν ὕποπτος ἂν εἴη τοιοῦτόν τι πράττων, πόλεμον δὲ ποιησαμένων προτέρων εἰκότως ἂν δοκοίη διὰ τὴν πρὸς ὑμᾶς ἔχθραν τοῖς ἄλλοις φίλος εἶναι βούλεσθαι."/>
    <s v="δοκέω"/>
    <m/>
    <m/>
    <s v="115"/>
    <b v="0"/>
  </r>
  <r>
    <x v="5"/>
    <s v="On the Public Fund (013)"/>
    <s v="1.1"/>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s v="δοκέω"/>
    <m/>
    <m/>
    <s v="1"/>
    <b v="0"/>
  </r>
  <r>
    <x v="5"/>
    <s v="Philip's Letter (012)"/>
    <s v="4.1"/>
    <s v="καίτοι τὸ παρανομεῖν εἰς κήρυκα καὶ πρέσβεις τοῖς ἄλλοις τε πᾶσιν ἀσεβὲς εἶναι δοκεῖ καὶ μάλισθ’ ὑμῖν·"/>
    <s v="δοκέω"/>
    <m/>
    <m/>
    <s v="10"/>
    <b v="0"/>
  </r>
  <r>
    <x v="5"/>
    <s v="Philip's Letter (012)"/>
    <s v="18.1"/>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s v="δοκέω"/>
    <m/>
    <m/>
    <s v="51"/>
    <b v="0"/>
  </r>
  <r>
    <x v="5"/>
    <s v="Second Olynthiac (002)"/>
    <s v="1.1"/>
    <s v="ἐπὶ πολλῶν μὲν ἄν τις ἰδεῖν, ὦ ἄνδρες Ἀθηναῖοι, δοκεῖ μοι τὴν παρὰ τῶν θεῶν εὔνοιαν φανερὰν γιγνομένην τῇ πόλει, οὐχ ἥκιστα δ’ ἐν τοῖς παροῦσι πράγμασι·"/>
    <s v="δοκέω"/>
    <m/>
    <m/>
    <s v="1"/>
    <b v="0"/>
  </r>
  <r>
    <x v="5"/>
    <s v="Second Olynthiac (002)"/>
    <s v="3.3"/>
    <s v="ὅτι μοι δοκεῖ πάνθ’ ὅσ’ ἂν εἴποι τις ὑπὲρ τούτων, ἐκείνῳ μὲν ἔχειν φιλοτιμίαν, ἡμῖν δ’ οὐχὶ καλῶς πεπρᾶχθαι."/>
    <s v="δοκέω"/>
    <m/>
    <m/>
    <s v="6"/>
    <b v="0"/>
  </r>
  <r>
    <x v="5"/>
    <s v="Second Olynthiac (002)"/>
    <s v="20.7"/>
    <s v="δοκεῖ δ’ ἔμοιγ’, ὦ ἄνδρες Ἀθηναῖοι, δείξειν οὐκ εἰς μακράν, ἂν οἵ τε θεοὶ θέλωσι καὶ ὑμεῖς βούλησθε."/>
    <s v="δοκέω"/>
    <m/>
    <m/>
    <s v="53"/>
    <b v="0"/>
  </r>
  <r>
    <x v="5"/>
    <s v="Second Philippic (006)"/>
    <s v="27.1"/>
    <s v="καὶ οὐ τοῦτ’ ἔστ’ ἄτοπον, εἰ Μεσσήνιοι καὶ Πελοποννησίων τινὲς παρ’ ἃ τῷ λογισμῷ βέλτισθ’ ὁρῶσί τι πράξουσιν, ἀλλ’ ὑμεῖς οἱ καὶ συνιέντες αὐτοὶ καὶ τῶν λεγόντων ἀκούοντες ἡμῶν, ὡς ἐπιβουλεύεσθε, ὡς περιστοιχίζεσθε, ἐκ τοῦ μηδὲν ἤδη ποιῆσαι λήσεθ’, ὡς ἐμοὶ δοκεῖ, πάνθ’ ὑπομείναντες·"/>
    <s v="δοκέω"/>
    <m/>
    <m/>
    <s v="75"/>
    <b v="0"/>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s v="δοκέω"/>
    <m/>
    <m/>
    <s v="74"/>
    <b v="0"/>
  </r>
  <r>
    <x v="5"/>
    <s v="The Erotic Essay (061)"/>
    <s v="32.2"/>
    <s v="δοκεῖ γάρ μοι καὶ κατ’ ἀρχὰς ἡ τύχη, τῶν μὲν φαύλων καταφρονοῦσα, τὰς δὲ τῶν σπουδαίων ἀνδρῶν διανοίας ἐρεθίσαι βουληθεῖσα, τὴν σὴν φύσιν οὐ πρὸς ἡδονὴν ἐξαπατηθῆναι καλὴν ποιῆσαι, ἀλλὰ πρὸς ἀρετὴν εὐδαιμονῆσαι χρήσιμον."/>
    <s v="δοκέω"/>
    <m/>
    <m/>
    <s v="87"/>
    <b v="0"/>
  </r>
  <r>
    <x v="5"/>
    <s v="The Erotic Essay (061)"/>
    <s v="57.2"/>
    <s v="καὶ γάρ μοι δοκεῖ τῆς ἄλλης εὐτυχίας τῆς σῆς καὶ τοῦθ’ ἓν εἶναι, τὸ μηδενὸς φαύλου τυχεῖν ἐραστοῦ, ἀλλ’ οὓς ἄν τις ἕλοιτο βουλόμενος φίλους ἐκ τῶν ἡλικιωτῶν ἐκλέγεσθαι·"/>
    <s v="δοκέω"/>
    <m/>
    <m/>
    <s v="148"/>
    <b v="0"/>
  </r>
  <r>
    <x v="5"/>
    <s v="The Funeral Speech 51-61 (060)"/>
    <s v="1.1"/>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s v="δοκέω"/>
    <m/>
    <m/>
    <s v="1"/>
    <b v="0"/>
  </r>
  <r>
    <x v="5"/>
    <s v="The Funeral Speech 51-61 (060)"/>
    <s v="1.10"/>
    <s v="ὁμοίως μέντοι διαλεχθῆναι τοῖς πρότερόν ποτ’ εἰρηκόσιν ἐνθάδ’ εἶναι μοι δοκεῖ."/>
    <s v="δοκέω"/>
    <m/>
    <m/>
    <s v="3"/>
    <b v="0"/>
  </r>
  <r>
    <x v="5"/>
    <s v="The Funeral Speech 51-61 (060)"/>
    <s v="5.1"/>
    <s v="δοκεῖ δέ μοι καὶ τὸ τοὺς καρπούς, οἷς ζῶσιν ἅνθρωποι, παρ’ ἡμῖν πρώτοις φανῆναι, χωρὶς τοῦ μέγιστον εὐεργέτημ’ εἰς πάντας γενέσθαι, ὁμολογούμενον σημεῖον ὑπάρχειν τοῦ μητέρα τὴν χώραν εἶναι τῶν ἡμετέρων προγόνων."/>
    <s v="δοκέω"/>
    <m/>
    <m/>
    <s v="12"/>
    <b v="0"/>
  </r>
  <r>
    <x v="5"/>
    <s v="The Funeral Speech 51-61 (060)"/>
    <s v="23.6"/>
    <s v="καὶ φθόνος μὲν ἀπείη τοῦ λόγου, δοκεῖ δέ μοί τις ἂν εἰπὼν ὡς ἡ τῶνδε τῶν ἀνδρῶν ἀρετὴ τῆς Ἑλλάδος ἦν ψυχὴ τἀληθὲς εἰπεῖν·"/>
    <s v="δοκέω"/>
    <m/>
    <m/>
    <s v="63"/>
    <b v="0"/>
  </r>
  <r>
    <x v="5"/>
    <s v="Third Philippic (009)"/>
    <s v="19.4"/>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s v="δοκέω"/>
    <m/>
    <m/>
    <s v="52"/>
    <b v="0"/>
  </r>
  <r>
    <x v="5"/>
    <s v="Third Philippic (009)"/>
    <s v="28.1"/>
    <s v="καὶ ταῦθ’ ὁρῶντες οἱ Ἕλληνες ἅπαντες καὶ ἀκούοντες οὐ πέμπομεν πρέσβεις περὶ τούτων πρὸς ἀλλήλους κἀγανακτοῦμεν, οὕτω δὲ κακῶς διακείμεθα καὶ διορωρύγμεθα κατὰ πόλεις ὥστ’ ἄχρι τῆς τήμερον ἡμέρας οὐδὲν οὔτε τῶν συμφερόντων οὔτε τῶν δεόντων πρᾶξαι δυνάμεθα, οὐδὲ συστῆναι, οὐδὲ κοινωνίαν βοηθείας καὶ φιλίας οὐδεμίαν ποιήσασθαι, ἀλλὰ μείζω γιγνόμενον τὸν ἄνθρωπον περιορῶμεν, τὸν χρόνον κερδᾶναι τοῦτον ὃν ἄλλος ἀπόλλυται ἕκαστος ἐγνωκώς, ὥς γ’ ἐμοὶ δοκεῖ, οὐχ ὅπως σωθήσεται τὰ τῶν Ἑλλήνων σκοπῶν οὐδὲ πράττων, ἐπεί, ὅτι γ’ ὥσπερ περίοδος ἢ καταβολὴ πυρετοῦ ἢ ἄλλου τινὸς κακοῦ καὶ τῷ πάνυ πόρρω δοκοῦντι νῦν ἀφεστάναι προσέρχεται, οὐδεὶς ἀγνοεῖ."/>
    <s v="δοκέω"/>
    <m/>
    <m/>
    <s v="73"/>
    <b v="0"/>
  </r>
  <r>
    <x v="5"/>
    <s v="Against Callicles (055)"/>
    <s v="21.4"/>
    <s v="καίτοι πᾶσι μᾶλλον ἐνεχώρει τοῦτο πράττειν."/>
    <s v="ἐγχωρέω"/>
    <b v="0"/>
    <m/>
    <s v="66"/>
    <b v="0"/>
  </r>
  <r>
    <x v="5"/>
    <s v="Against Leochares (044)"/>
    <s v="45.6"/>
    <s v="ἔτι δέ, ἂν ἐγχωρῇ τὸ ὕδωρ καὶ μὴ μέλλωμεν ὑμῖν ἐνοχλεῖν, ἐξελέγξαι τὰ ὑπὸ τούτων ῥηθησόμενα, ὅτι οὔτε δίκαια οὔθ’ ὑγιῆ ἐστι."/>
    <s v="ἐγχωρέω"/>
    <b v="0"/>
    <m/>
    <s v="131"/>
    <b v="0"/>
  </r>
  <r>
    <x v="5"/>
    <s v="Against Eubulides (057)"/>
    <s v="11.1"/>
    <s v="ἀξιοῦντος δέ μου ἀναβαλέσθαι εἰς τὴν ὑστεραίαν διά τε τὴν ὥραν καὶ τὸ μηδένα μοι παρεῖναι τό τε πρᾶγμ’ ἄφνω προσπεπτωκέναι, ἵνα τούτῳ τ’ ἐξουσία γένοιθ’ ὁπόσα βούλοιτο κατηγορῆσαι καὶ μάρτυρας εἴ τινας ἔχοι παρασχέσθαι, ἐμοί τ’ ἐκγένοιτ’ ἀπολογήσασθαι ἐν ἅπασι τοῖς δημόταις καὶ τοὺς οἰκείους μάρτυρας παρασχέσθαι·"/>
    <s v="ἐκγίγνομαι"/>
    <b v="0"/>
    <m/>
    <s v="29"/>
    <b v="0"/>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s v="ἐκγίγνομαι"/>
    <b v="0"/>
    <m/>
    <s v="14"/>
    <b v="0"/>
  </r>
  <r>
    <x v="5"/>
    <s v="Against Androtion (022)"/>
    <s v="23.1"/>
    <s v="ἡμεῖς τοίνυν οὐκ ἐκ λόγων εἰκότων οὐδὲ τεκμηρίων, ἀλλὰ παρ’ οὗ μάλιστα δίκην ἔστι λαβεῖν τούτῳ, ταῦτ’ ἐπιδείκνυμεν—ἄνδρα παρεσχηκότα γραμματεῖον, ἐν ᾧ τὰ τούτῳ βεβιωμέν’ ἔνεστιν, ὃς αὑτὸν ὑπεύθυνον ποιήσας μαρτυρεῖ ταῦτα."/>
    <s v="ἔνειμι"/>
    <m/>
    <m/>
    <s v="91"/>
    <b v="0"/>
  </r>
  <r>
    <x v="5"/>
    <s v="Against Androtion (022)"/>
    <s v="55.1"/>
    <s v="καὶ μὴν εἰ θέλετε σκέψασθαι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κἂν τὰ μέγιστ’ ἀτυχῶσιν, τοῦτό γ’ ἔνεστι σῶσαι·"/>
    <s v="ἔνειμι"/>
    <m/>
    <m/>
    <s v="202"/>
    <b v="0"/>
  </r>
  <r>
    <x v="5"/>
    <s v="Against Apaturius (033)"/>
    <s v="37.7"/>
    <s v="εἰ μὲν γὰρ παρ’ ἐμοὶ ἐτέθη τὸ γραμματεῖον, ἐνῆν αἰτιάσασθαι Ἀπατουρίῳ, ὡς ἐγὼ διὰ τὴν ἐγγύην ἠφάνικα τὰς συνθήκας·"/>
    <s v="ἔνειμι"/>
    <m/>
    <m/>
    <s v="115"/>
    <b v="0"/>
  </r>
  <r>
    <x v="5"/>
    <s v="Against Aristocrates (023)"/>
    <s v="188.8"/>
    <s v="ἐν γὰρ τῷ πολίτην ποιεῖσθαι καὶ στεφανοῦν ταῦτ’ ἐνῆν ἀμφότερα."/>
    <s v="ἔνειμι"/>
    <m/>
    <m/>
    <s v="659"/>
    <b v="0"/>
  </r>
  <r>
    <x v="5"/>
    <s v="Against Boeotus 1 (039)"/>
    <s v="37.4"/>
    <s v="λαχόντος γὰρ ἐμοῦ τὴν δίκην ταύτην Βοιωτῷ Μαντίου Θορικίῳ, ἐξ ἀρχῆς τ’ ἠντεδίκει καὶ ὑπώμνυθ’ ὡς ὢν Βοιωτός, καὶ τὸ τελευταῖον, ἐπεὶ οὐκέτ’ ἐνῆν αὐτῷ διακρούσασθαι, ἐρήμην ἐάσας καταδιαιτῆσαι, σκέψασθε πρὸς θεῶν τί ἐποίησεν·"/>
    <s v="ἔνειμι"/>
    <m/>
    <m/>
    <s v="150"/>
    <b v="0"/>
  </r>
  <r>
    <x v="5"/>
    <s v="Against Eubulides (057)"/>
    <s v="24.6"/>
    <s v="εἰ δ’ ἐν ἅπασιν, ὅσοισπερ ἕκαστος ὑμῶν, ἐξητασμένος φαίνεται καὶ ζῶν ὁ πατὴρ καὶ νῦν ἐγώ, λέγω φράτερσι, συγγενέσι, δημόταις, γεννήταις, πῶς ἔνεστιν ἢ πῶς δυνατὸν τούτους ἅπαντας μὴ μετ’ ἀληθείας ὑπάρχοντας κατεσκευάσθαι;"/>
    <s v="ἔνειμι"/>
    <m/>
    <m/>
    <s v="72"/>
    <b v="0"/>
  </r>
  <r>
    <x v="5"/>
    <s v="Against Leochares (044)"/>
    <s v="58.1"/>
    <s v="εἰ δὲ καὶ ἄνευ διαμαρτυρίας πρὸς ἅπασι τοῖς συνεδρίοις ἔνεστι λόγου μὴ ἀποστερηθῆναι, πῶς οὐ προπετείας καὶ τῆς μεγίστης ἀπονοίας σημεῖον τὸ διαμαρτυρεῖν ἐστιν;"/>
    <s v="ἔνειμι"/>
    <m/>
    <m/>
    <s v="184"/>
    <b v="0"/>
  </r>
  <r>
    <x v="5"/>
    <s v="Against Leptines (020)"/>
    <s v="2.9"/>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s v="ἔνειμι"/>
    <m/>
    <m/>
    <s v="7"/>
    <b v="0"/>
  </r>
  <r>
    <x v="5"/>
    <s v="Against Meidias (021)"/>
    <s v="103.7"/>
    <s v="καί μοι δοκεῖ κἂν προσγράψαι τοῦθ’ ἡδέως, εἴ πως ἐνῆν, ὅτι Μειδίου μισθωσαμένου γέγραπται."/>
    <s v="ἔνειμι"/>
    <m/>
    <m/>
    <s v="319"/>
    <b v="0"/>
  </r>
  <r>
    <x v="5"/>
    <s v="Against Meidias (021)"/>
    <s v="191.1"/>
    <s v="ἐγὼ δ’ ἐσκέφθαι μέν, ὦ ἄνδρες Ἀθηναῖοι, φημὶ καὶ οὐκ ἂν ἀρνηθείην, καὶ μεμελετηκέναι γ’ ὡς ἐνῆν μάλιστ’ ἐμοί·"/>
    <s v="ἔνειμι"/>
    <m/>
    <m/>
    <s v="614"/>
    <b v="0"/>
  </r>
  <r>
    <x v="5"/>
    <s v="Against Pantaenetus (037)"/>
    <s v="28.7"/>
    <s v="πάλιν ταῦτα πῶς ἔνεστ’ ἐμοὶ πεπρᾶχθαι τῷ μὴ παρόντι, καὶ περὶ ὧν Εὐέργου κατεδικάσω;"/>
    <s v="ἔνειμι"/>
    <m/>
    <m/>
    <s v="97"/>
    <b v="0"/>
  </r>
  <r>
    <x v="5"/>
    <s v="Against Phormio (034)"/>
    <s v="5.6"/>
    <s v="ἡμεῖς τοίνυν οὐ μόνον τοῦτο δείξομεν, ὡς οὐκ ἀπέδωκεν, ἀλλ’ ὡς οὐδ’ ἐνῆν αὐτῷ ἀποδοῦναι."/>
    <s v="ἔνειμι"/>
    <m/>
    <m/>
    <s v="13"/>
    <b v="0"/>
  </r>
  <r>
    <x v="5"/>
    <s v="Against Theocrines (058)"/>
    <s v="65.1"/>
    <s v="καὶ τοὺς μὲν ἄλλους ὅσοι κακουργοῦντες βλάπτουσί τι τοὺς ἐντυγχάνοντας, τοὺς μὲν τῶν οἴκοι φυλακὴν καταστήσαντας τοὺς δ’ ἔνδον μένοντας τῆς νυκτὸς τοὺς δ’ ἑνί γέ τῳ τρόπῳ φυλαξαμένους ἔνεστι διώσασθαι τὴν τῶν κακόν τι ποιεῖν βουλομένων ἐπιβουλήν·"/>
    <s v="ἔνειμι"/>
    <m/>
    <m/>
    <s v="191"/>
    <b v="0"/>
  </r>
  <r>
    <x v="5"/>
    <s v="Against Timocrates (024)"/>
    <s v="67.1"/>
    <s v="καὶ μὴν οὐδ’ ἐκεῖνό γ’ ἔνεστιν αὐτῷ, ἀδίκημα μὲν εἶναι τὸ πρᾶγμ’ ὁμολογῆσαι, συγγνώμης δὲ τυχεῖν ἀξιοῦν·"/>
    <s v="ἔνειμι"/>
    <m/>
    <m/>
    <s v="242"/>
    <b v="0"/>
  </r>
  <r>
    <x v="5"/>
    <s v="Against Timocrates (024)"/>
    <s v="87.5"/>
    <s v="οὐ γὰρ ὅλως τὸ δεδέσθαι τινὰ τῶν πολιτῶν αἰσχρὸν ἢ δεινὸν νομίσας ἀπεῖπε μὴ δεῖν, ἀλλὰ τὸν καιρὸν ἐν ᾧ τὸν ἠδικηκότ’ ἐνῆν παρόντα λαβεῖν ἐκκλέψας, τοὔνομα μὲν τῆς τιμωρίας ἔλιπεν τοῖς ἀδικουμένοις ὑμῖν, τὸ δ’ ἔργον ἀφείλετο."/>
    <s v="ἔνειμι"/>
    <m/>
    <m/>
    <s v="310"/>
    <b v="0"/>
  </r>
  <r>
    <x v="5"/>
    <s v="Apollodorus Against Nicostratus (053)"/>
    <s v="15.6"/>
    <s v="ὅτε δὲ τιμωρεῖσθαι ᾤμην δεῖν, καὶ ἐκτείσας τῷ δημοσίῳ τὸ ὄφλημα, ἐπειδὴ ἐπυθόμην τὴν ἐπιβουλήν, ἐβάδιζον ἐπὶ τὸν κλητῆρα τὸν ὁμολογοῦντα κεκλητευκέναι, τὸν Ἀρεθούσιον, τῆς ψευδοκλητείας κατὰ τὸν νόμον, ἐλθὼν εἰς τὸ χωρίον τῆς νυκτός, ὅσα ἐνῆν φυτὰ ἀκροδρύων γενναῖα ἐμβεβλημένα καὶ τὰς ἀναδενδράδας ἐξέκοψε, καὶ φυτευτήρια ἐλαῶν περιστοίχων κατέκλασεν, οὕτως δεινῶς ὡς οὐδ’ ἂν οἱ πολέμιοι διαθεῖεν."/>
    <s v="ἔνειμι"/>
    <m/>
    <m/>
    <s v="39"/>
    <b v="0"/>
  </r>
  <r>
    <x v="5"/>
    <s v="For Phormio (036)"/>
    <s v="9.3"/>
    <s v="ἄχρι μὲν οὖν τούτου τοῦ χρόνου πῶς ἔνεστ’ ἐγκαλεῖν αὐτῷ μισθώσεως;"/>
    <s v="ἔνειμι"/>
    <m/>
    <m/>
    <s v="21"/>
    <b v="0"/>
  </r>
  <r>
    <x v="5"/>
    <s v="For Phormio (036)"/>
    <s v="43.1"/>
    <s v="ἀλλὰ μὴν περί γε τῆς εὐπορίας, ὡς ἐκ τῶν τοῦ πατρὸς τοῦ σοῦ κέκτηται, καὶ ὧν ἐρωτήσειν ἔφησθα, πόθεν τὰ ὄντα κέκτηται Φορμίων, μόνῳ τῶν ὄντων ἀνθρώπων σοὶ τοῦτον οὐκ ἔνεστ’ εἰπεῖν τὸν λόγον."/>
    <s v="ἔνειμι"/>
    <m/>
    <m/>
    <s v="126"/>
    <b v="0"/>
  </r>
  <r>
    <x v="5"/>
    <s v="Fourth Philippic (010)"/>
    <s v="22.1"/>
    <s v="οὐκ ἔνεστι βοηθείαις χρωμένους οὐδὲν τῶν δεόντων ποτὲ πρᾶξαι, ἀλλὰ κατασκευάσαντας δεῖ δύναμιν, καὶ τροφὴν ταύτῃ πορίσαντας καὶ ταμίας καὶ δημοσίους, καὶ ὅπως ἔνι τὴν τῶν χρημάτων φυλακὴν ἀκριβεστάτην γενέσθαι, οὕτω ποιήσαντας, τὸν μὲν τῶν χρημάτων λόγον παρὰ τούτων λαμβάνειν, τὸν δὲ τῶν ἔργων παρὰ τοῦ στρατηγοῦ, καὶ μηδεμίαν πρόφασιν τοῦ πλεῖν ἄλλοσε ἢ πράττειν ἄλλο τι τῷ στρατηγῷ καταλείπειν."/>
    <s v="ἔνειμι"/>
    <m/>
    <m/>
    <s v="62"/>
    <b v="0"/>
  </r>
  <r>
    <x v="5"/>
    <s v="On The Trierarchic Crown (051)"/>
    <s v="7.2"/>
    <s v="ὅτι δ’ οὐκ ἔνεστι μόνοις τούτοις περὶ τοῦ στεφάνου λόγος, τοῦτ’ ἐπιδεῖξαι βούλομαι."/>
    <s v="ἔνειμι"/>
    <m/>
    <m/>
    <s v="19"/>
    <b v="0"/>
  </r>
  <r>
    <x v="5"/>
    <s v="On the Crown (018)"/>
    <s v="150.6"/>
    <s v="οὐκ ἐνῆν ἄνευ τοῦ προσκαλέσασθαι δήπου τοῖς Λοκροῖς δίκην κατὰ τῆς πόλεως τελέσασθαι."/>
    <s v="ἔνειμι"/>
    <m/>
    <m/>
    <s v="442"/>
    <b v="0"/>
  </r>
  <r>
    <x v="5"/>
    <s v="On the Crown (018)"/>
    <s v="175.1"/>
    <s v="ἐκεῖνος ὅσους ἢ πεῖσαι χρήμασιν Θηβαίων ἢ ἐξαπατῆσαι ἐνῆν ἅπαντας ηὐτρέπισται·"/>
    <s v="ἔνειμι"/>
    <m/>
    <m/>
    <s v="507"/>
    <b v="0"/>
  </r>
  <r>
    <x v="5"/>
    <s v="On the Crown (018)"/>
    <s v="190.3"/>
    <s v="ἐγὼ δὲ τοσαύτην ὑπερβολὴν ποιοῦμαι ὥστε, ἂν νῦν ἔχῃ τις δεῖξαί τι βέλτιον, ἢ ὅλως εἴ τι ἄλλ’ ἐνῆν πλὴν ὧν ἐγὼ προειλόμην, ἀδικεῖν ὁμολογῶ."/>
    <s v="ἔνειμι"/>
    <m/>
    <m/>
    <s v="538"/>
    <b v="0"/>
  </r>
  <r>
    <x v="5"/>
    <s v="On the False Embassy (019)"/>
    <s v="36.4"/>
    <s v="καὶ γὰρ ὡς αὐτὸς κατεκώλυσεν αὐτοὺς βουλομένους ἐπὶ τὰς πόλεις ἰέναι καὶ τοὺς ὅρκους ἀπολαμβάνειν, ἔνεστι, καὶ ὡς, ἵνα συνδιαλλάττωσιν αὐτῷ τοὺς Ἁλέας πρὸς τοὺς Φαρσαλίους, κατέσχεν αὐτούς·"/>
    <s v="ἔνειμι"/>
    <m/>
    <m/>
    <s v="87"/>
    <b v="0"/>
  </r>
  <r>
    <x v="5"/>
    <s v="On the False Embassy (019)"/>
    <s v="42.1"/>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s v="ἔνειμι"/>
    <m/>
    <m/>
    <s v="109"/>
    <b v="0"/>
  </r>
  <r>
    <x v="5"/>
    <s v="On the False Embassy (019)"/>
    <s v="70.8"/>
    <s v="καὶ ταῦτ’ οὐκ ἔνεστιν εἰπεῖν τούτῳ ὡς οὐκ εὖ ᾔδει·"/>
    <s v="ἔνειμι"/>
    <m/>
    <m/>
    <s v="226"/>
    <b v="0"/>
  </r>
  <r>
    <x v="5"/>
    <s v="On the False Embassy (019)"/>
    <s v="120.2"/>
    <s v="τὰ πράγματ’, Αἰσχίνη, ἅπερ πιστότατ’ ἐστὶν ἁπάντων, καὶ οὐκ ἔνεστ’ εἰπεῖν οὐδ’ αἰτιάσασθαι ὡς ἢ πεπεισμέν’ ἢ χαριζόμενά τῴ ἐστι τοιαῦτα, ἀλλ’ οἷάπερ αὐτὰ προδοὺς καὶ διαφθείρας σὺ πεποίηκας, τοιαῦτ’ ἐξεταζόμενα φαίνεται."/>
    <s v="ἔνειμι"/>
    <m/>
    <m/>
    <s v="408"/>
    <b v="0"/>
  </r>
  <r>
    <x v="5"/>
    <s v="On the False Embassy (019)"/>
    <s v="123.5"/>
    <s v="οὐ γὰρ ἐνῆν, οὐκ ἐνῆν μὴ παρακρουσθέντων ὑμῶν μεῖναι Φιλίππῳ."/>
    <s v="ἔνειμι"/>
    <m/>
    <m/>
    <s v="421"/>
    <b v="0"/>
  </r>
  <r>
    <x v="5"/>
    <s v="On the False Embassy (019)"/>
    <s v="129.1"/>
    <s v="καὶ ταῦτ’ οὐκ ἔνεστιν ἐμοὶ μὲν οὕτω, τούτῳ δ’ ἄλλως πως εἰπεῖν·"/>
    <s v="ἔνειμι"/>
    <m/>
    <m/>
    <s v="435"/>
    <b v="0"/>
  </r>
  <r>
    <x v="5"/>
    <s v="On the False Embassy (019)"/>
    <s v="161.1"/>
    <s v="καίτοι ταῦθ’ ὅταν ἐξελέγχωνται πάντα, τοὺς χρόνους ἀνηλωκότες, τἀν Θρᾴκῃ προειμένοι, μηδὲν ὧν ἐψηφίσασθε πεποιηκότες μηδ’ ὧν συμφέρον ἦν, τὰ ψευδῆ δεῦρ’ ἀπηγγελκότες, πῶς ἔνεστι παρ’ εὖ φρονοῦσι δικασταῖς καὶ βουλομένοις εὐορκεῖν τούτῳ σῴζεσθαι;"/>
    <s v="ἔνειμι"/>
    <m/>
    <m/>
    <s v="537"/>
    <b v="0"/>
  </r>
  <r>
    <x v="5"/>
    <s v="On the False Embassy (019)"/>
    <s v="204.1"/>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s v="ἔνειμι"/>
    <m/>
    <m/>
    <s v="697"/>
    <b v="0"/>
  </r>
  <r>
    <x v="5"/>
    <s v="On the False Embassy (019)"/>
    <s v="211.7"/>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s v="ἔνειμι"/>
    <m/>
    <m/>
    <s v="727"/>
    <b v="0"/>
  </r>
  <r>
    <x v="5"/>
    <s v="On the False Embassy (019)"/>
    <s v="215.4"/>
    <s v="ἢ πῶς ἔνεστι τούτῳ ταῦτα πρὸς ὑμᾶς λέγειν, ἃ μηδ’ ᾐτίαται πρότερον πώποτε;"/>
    <s v="ἔνειμι"/>
    <m/>
    <m/>
    <s v="743"/>
    <b v="0"/>
  </r>
  <r>
    <x v="5"/>
    <s v="On the False Embassy (019)"/>
    <s v="320.1"/>
    <s v="ᾔδει δὴ σαφῶς, οἶμαι, τοῦθ’ ὅτι νῦν, ἡνίκ’ ἐστασίαζε μὲν αὐτῷ τὰ Θετταλῶν, καὶ Φεραῖοι πρῶτον οὐ συνηκολούθουν, ἐκρατοῦντο δὲ Θηβαῖοι καὶ μάχην ἥττηντο καὶ τρόπαιον ἀπ’ αὐτῶν εἱστήκει, οὐκ ἔνεστι παρελθεῖν, εἰ βοηθήσεθ’ ὑμεῖς, οὐδ’, ἂν ἐπιχειρῇ, χαιρήσει, εἰ μή τις τέχνη προσγενήσεται."/>
    <s v="ἔνειμι"/>
    <m/>
    <m/>
    <s v="1132"/>
    <b v="0"/>
  </r>
  <r>
    <x v="5"/>
    <s v="On the Navy-Boards (014)"/>
    <s v="25.2"/>
    <s v="ἐν ταύτῃ χρήματ’ ἔνεστιν ὀλίγου δέω πρὸς ἁπάσας τὰς ἄλλας εἰπεῖν πόλεις."/>
    <s v="ἔνειμι"/>
    <m/>
    <m/>
    <s v="67"/>
    <b v="0"/>
  </r>
  <r>
    <x v="5"/>
    <s v="On the Public Fund (013)"/>
    <s v="35.6"/>
    <s v="ὅλως δ’ ὅπερ οἱ πολιτευόμενοι πεπόνθασι πρὸς ὑμᾶς—οὐκ ἔνεστιν αὐτοῖς, ὅταν βούλωνται, παύσασθαι—τοῦτο καὶ ὑμῖν περιέστηκε·"/>
    <s v="ἔνειμι"/>
    <m/>
    <m/>
    <s v="96"/>
    <b v="0"/>
  </r>
  <r>
    <x v="5"/>
    <s v="Second Philippic (006)"/>
    <s v="13.3"/>
    <s v="ἀλλὰ τοῦτον καὶ μόνον πάντων τῶν λόγων οὐκ ἔνεστιν αὐτῷ νῦν εἰπεῖν·"/>
    <s v="ἔνειμι"/>
    <m/>
    <m/>
    <s v="32"/>
    <b v="0"/>
  </r>
  <r>
    <x v="5"/>
    <s v="The Funeral Speech 51-61 (060)"/>
    <s v="18.5"/>
    <s v="καὶ τῆς παρὰ τοῖς Ἕλλησιν ἀγνοίας μεμειγμένης κακίᾳ, ὅτ’ ἐνῆν ταῦτα κωλύειν ἀσφαλῶς, τὰ μὲν οὐ προορώσης τὰ δ’ εἰρωνευομένης, ὅμως, ἡνίχ’ ὑπήκουσαν καὶ τὰ δέοντα ποιεῖν ἠθέλησαν, οὐκ ἐμνησικάκησαν, ἀλλὰ προστάντες καὶ παρασχόντες ἅπαντα προθύμως, καὶ σώματα καὶ χρήματα καὶ συμμάχους, εἰς πεῖραν ἦλθον ἀγῶνος, εἰς ὃν οὐδὲ τῆς ψυχῆς ἐφείσαντο."/>
    <s v="ἔνειμι"/>
    <m/>
    <m/>
    <s v="46"/>
    <b v="0"/>
  </r>
  <r>
    <x v="5"/>
    <s v="The Funeral Speech 51-61 (060)"/>
    <s v="20.9"/>
    <s v="οὐ γὰρ ἔνεστ’ εἰπεῖν οὔτ’ ἀληθεστέραν οὔτε καλλίω πρόφασιν τοῦ τῆς τῶν τετελευτηκότων ἀγασθέντ’ ἀρετῆς τὸν τῶν ἐναντίων κύριον φίλον γενέσθαι τοῖς ἐκείνων οἰκείοις βούλεσθαι μᾶλλον ἢ πάλιν τὸν ὑπὲρ τῶν ὅλων κίνδυνον ἄρασθαι."/>
    <s v="ἔνειμι"/>
    <m/>
    <m/>
    <s v="55"/>
    <b v="0"/>
  </r>
  <r>
    <x v="5"/>
    <s v="Third Philippic (009)"/>
    <s v="53.1"/>
    <s v="οὐ μόνον δὲ δεῖ ταῦτα γιγνώσκειν, οὐδὲ τοῖς ἔργοις ἐκεῖνον ἀμύνεσθαι τοῖς τοῦ πολέμου, ἀλλὰ καὶ τῷ λογισμῷ καὶ τῇ διανοίᾳ τοὺς παρ’ ὑμῖν ὑπὲρ αὐτοῦ λέγοντας μισῆσαι, ἐνθυμουμένους ὅτι οὐκ ἔνεστι τῶν τῆς πόλεως ἐχθρῶν κρατῆσαι, πρὶν ἂν τοὺς ἐν αὐτῇ τῇ πόλει κολάσηθ’ ὑπηρετοῦντας ἐκείνοις."/>
    <s v="ἔνειμι"/>
    <m/>
    <m/>
    <s v="145"/>
    <b v="0"/>
  </r>
  <r>
    <x v="5"/>
    <s v="Third Philippic (009)"/>
    <s v="63.3"/>
    <s v="ὅπερ καὶ παρ’ ὑμῖν, ὅτι τοῖς μὲν ὑπὲρ τοῦ βελτίστου λέγουσιν οὐδὲ βουλομένοις ἔνεστιν ἐνίοτε πρὸς χάριν οὐδὲν εἰπεῖν·"/>
    <s v="ἔνειμι"/>
    <m/>
    <m/>
    <s v="172"/>
    <b v="0"/>
  </r>
  <r>
    <x v="5"/>
    <s v="Against Androtion (022)"/>
    <s v="25.7"/>
    <s v="εἰ μὲν οὖν, ὡς τοῖς μετρίοις δίκην ἐξαρκέσει λαβεῖν, οὕτω τοὺς νόμους θήσει, μετ’ ἀδείας ἔσεσθαι πολλοὺς πονηροὺς ἡγεῖτο·"/>
    <s v="ἐξαρκέω"/>
    <b v="0"/>
    <m/>
    <s v="98"/>
    <b v="0"/>
  </r>
  <r>
    <x v="5"/>
    <s v="Against Aphobus 1 (027)"/>
    <s v="12.5"/>
    <s v="ἃ μὲν οὖν Δημοφῶν ἢ Θηριππίδης ἔχουσι τῶν ἐμῶν, τότ’ ἐξαρκέσει περὶ αὐτῶν εἰπεῖν, ὅταν κατ’ αὐτῶν τὰς γραφὰς ἀπενέγκωμεν·"/>
    <s v="ἐξαρκέω"/>
    <b v="0"/>
    <m/>
    <s v="34"/>
    <b v="0"/>
  </r>
  <r>
    <x v="5"/>
    <s v="Against Aristocrates (023)"/>
    <s v="133.1"/>
    <s v="ἂν οὖν, ὦ ἄνδρες Ἀθηναῖοι, καὶ Κερσοβλέπτης ἐκ τῆς τῷ Χαριδήμῳ νῦν ἀδείας κατασκευαζομένης αὐξηθεὶς ὀλιγωρῇ μὲν ἐκείνου, νεωτερίζῃ δέ τι καὶ κινῇ πρὸς ὑμᾶς, ἐξαρκεῖ τοῦθ’ ὑμῖν, ἐὰν Χαρίδημος ἐξαπατηθῇ, τὸν Θρᾷκ’ ἰσχυρὸν ἐφ’ ὑμᾶς αὐτοὺς κατεσκευακέναι;"/>
    <s v="ἐξαρκέω"/>
    <b v="0"/>
    <m/>
    <s v="480"/>
    <b v="0"/>
  </r>
  <r>
    <x v="5"/>
    <s v="Against Leptines (020)"/>
    <s v="133.1"/>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s v="ἐξαρκέω"/>
    <b v="0"/>
    <m/>
    <s v="434"/>
    <b v="0"/>
  </r>
  <r>
    <x v="5"/>
    <s v="Against Meidias (021)"/>
    <s v="129.7"/>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s v="ἐξαρκέω"/>
    <b v="0"/>
    <m/>
    <s v="386"/>
    <b v="0"/>
  </r>
  <r>
    <x v="5"/>
    <s v="On the False Embassy (019)"/>
    <s v="100.3"/>
    <s v="οὐ γὰρ ἂν ἐξαρκέσειε τοῖς ἀπολωλόσι συμμάχοις οὐδὲ τοῖς παισὶν αὐτῶν οὐδὲ ταῖς γυναιξὶν οὐδὲ τοῖς ἄλλοις διὰ τὴν ἀβελτερίαν τὴν ἐμήν, ἵνα μὴ τὴν τούτου λέγω, τοιαῦτα πεπονθέναι·"/>
    <s v="ἐξαρκέω"/>
    <b v="0"/>
    <s v="CHECAR"/>
    <s v="344"/>
    <b v="0"/>
  </r>
  <r>
    <x v="5"/>
    <s v="Second Philippic (006)"/>
    <s v="4.4"/>
    <s v="εἰ μὲν οὖν καὶ νῦν λέγειν δικαιότερ’ ὑμῖν ἐξαρκεῖ, ῥᾴδιον, καὶ πόνος οὐδεὶς πρόσεστι τῷ πράγματι·"/>
    <s v="ἐξαρκέω"/>
    <b v="0"/>
    <m/>
    <s v="7"/>
    <b v="0"/>
  </r>
  <r>
    <x v="5"/>
    <s v="Against Androtion (022)"/>
    <s v="12.1"/>
    <s v="ἄξιον τοίνυν, ὦ ἄνδρες Ἀθηναῖοι, κἀκεῖνο ἐξετάσαι, τί δήποτε, ἂν τἄλλα πάνθ’ ἡ βουλὴ καλῶς βουλεύσῃ καὶ μηδεὶς ἔχῃ μηδὲν ἐγκαλέσαι, τὰς δὲ τριήρεις μὴ ποιήσηται, τὴν δωρειὰν οὐκ ἔξεστιν αἰτῆσαι."/>
    <s v="ἔξεστι"/>
    <m/>
    <m/>
    <s v="47"/>
    <b v="0"/>
  </r>
  <r>
    <x v="5"/>
    <s v="Against Androtion (022)"/>
    <s v="18.5"/>
    <s v="εἰ δ’ οὐκ ἔξεστι, τί μᾶλλον, ἂν διὰ τὸν δεῖν’ ἢ τὸν δεῖν’ ἐπιδείξῃ μὴ πεποιημένας, ἐκείνῃ προσῆκε λαβεῖν;"/>
    <s v="ἔξεστι"/>
    <m/>
    <m/>
    <s v="77"/>
    <b v="0"/>
  </r>
  <r>
    <x v="5"/>
    <s v="Against Androtion (022)"/>
    <s v="28.1"/>
    <s v="εἰ δή τις ὡς μὲν οὐχὶ κακοῦργός ἐστι μὴ λέγοι, ἢ ὡς οὐκ ἀσεβής, ἢ ὅ τι δήποτ’ εἴη δι’ ὃ κρίνοιτο, διὰ ταῦτα δ’ ἐκφεύγειν ἀξιοίη, εἰ μὲν ἀπηγμένος εἴη, διότι πρὸς διαιτητὴν ἐξῆν αὐτῷ λαχεῖν ἢ γράφεσθαι χρῆν, εἰ δὲ πρὸς διαιτητῇ φεύγοι, ὅτι χρῆν σ’ ἀπάγειν, ἵν’ ἐκινδύνευες περὶ χιλιῶν, γέλως ἂν εἴη δήπουθεν."/>
    <s v="ἔξεστι"/>
    <m/>
    <m/>
    <s v="116"/>
    <b v="0"/>
  </r>
  <r>
    <x v="5"/>
    <s v="Against Androtion (022)"/>
    <s v="31.2"/>
    <s v="ᾔδει γάρ, ᾔδει τοῖς αἰσχρῶς βεβιωκόσιν ἁπασῶν οὖσαν ἐναντιωτάτην πολιτείαν ἐν ᾗ πᾶσιν ἔξεστι λέγειν τἀκείνων ὀνείδη."/>
    <s v="ἔξεστι"/>
    <m/>
    <m/>
    <s v="126"/>
    <b v="0"/>
  </r>
  <r>
    <x v="5"/>
    <s v="Against Androtion (022)"/>
    <s v="32.8"/>
    <s v="περὶ μὲν τοίνυν τοῦ νόμου καθ’ ὅν, ὠφληκότος αὐτοῦ τοῦ πατρὸς τῷ δημοσίῳ χρήματα καὶ οὐκ ἐκτετεικότος, οὐκ ἔξεστι λέγειν οὐδὲ γράφειν τούτῳ, ταὐτὰ δίκαια λέγειν ἂν ἔχοιτ’ εἰκότως, ἐὰν φῇ δεῖν ἡμᾶς ἐνδεικνύναι."/>
    <s v="ἔξεστι"/>
    <m/>
    <m/>
    <s v="133"/>
    <b v="0"/>
  </r>
  <r>
    <x v="5"/>
    <s v="Against Androtion (022)"/>
    <s v="33.4"/>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s v="ἔξεστι"/>
    <m/>
    <m/>
    <s v="134"/>
    <b v="0"/>
  </r>
  <r>
    <x v="5"/>
    <s v="Against Aphobus 1 (027)"/>
    <s v="58.3"/>
    <s v="τούτῳ γὰρ ἐξῆν μηδὲν ἔχειν τούτων τῶν πραγμάτων, μισθώσαντι τὸν οἶκον κατὰ τουτουσὶ τοὺς νόμους."/>
    <s v="ἔξεστι"/>
    <m/>
    <m/>
    <s v="175"/>
    <b v="0"/>
  </r>
  <r>
    <x v="5"/>
    <s v="Against Aphobus 2 (028)"/>
    <s v="16.3"/>
    <s v="ὡς γὰρ τὰς δίκας ταύτας ἔμελλον εἰσιέναι κατ’ αὐτῶν, ἀντίδοσιν ἐπ’ ἐμὲ παρεσκεύασαν, ἵν’ εἰ μὲν ἀντιδοίην, μὴ ἐξείη μοι πρὸς αὐτοὺς ἀντιδικεῖν, ὡς καὶ τῶν δικῶν τούτων τοῦ ἀντιδόντος γιγνομένων, εἰ δὲ μηδὲν τούτων ποιοίην, ἵν’ ἐκ βραχείας οὐσίας λῃτουργῶν παντάπασιν ἀναιρεθείην."/>
    <s v="ἔξεστι"/>
    <m/>
    <m/>
    <s v="57"/>
    <b v="0"/>
  </r>
  <r>
    <x v="5"/>
    <s v="Against Aristocrates (023)"/>
    <s v="28.1"/>
    <s v="καὶ λαβοῦσιν ἐκείνοις ἐξέσται στρεβλοῦν, αἰκίσασθαι, χρήματα πράξασθαι."/>
    <s v="ἔξεστι"/>
    <m/>
    <m/>
    <s v="76"/>
    <b v="0"/>
  </r>
  <r>
    <x v="5"/>
    <s v="Against Aristocrates (023)"/>
    <s v="56.7"/>
    <s v="οὐκοῦν δεινόν, εἰ τοσούτων ὄντων ἐφ’ οἷς τοὺς ἄλλους ἔξεστιν ἀποκτιννύναι, μόνον ἀνθρώπων ἐκεῖνον μηδ’ ἐπὶ τούτοις ἐξέσται ἀποκτεῖναι."/>
    <s v="ἔξεστι"/>
    <m/>
    <m/>
    <s v="217"/>
    <b v="0"/>
  </r>
  <r>
    <x v="5"/>
    <s v="Against Aristocrates (023)"/>
    <s v="60.5"/>
    <s v="ἄλλα ταῦτ’ ἐφ’ οἷς ἔξεστι κτεῖναι."/>
    <s v="ἔξεστι"/>
    <m/>
    <m/>
    <s v="229"/>
    <b v="0"/>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s v="ἔξεστι"/>
    <m/>
    <m/>
    <s v="239"/>
    <b v="0"/>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s v="ἔξεστι"/>
    <m/>
    <m/>
    <s v="268"/>
    <b v="0"/>
  </r>
  <r>
    <x v="5"/>
    <s v="Against Aristocrates (023)"/>
    <s v="69.6"/>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s v="ἔξεστι"/>
    <m/>
    <m/>
    <s v="269"/>
    <b v="0"/>
  </r>
  <r>
    <x v="5"/>
    <s v="Against Aristocrates (023)"/>
    <s v="80.2"/>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s v="ἔξεστι"/>
    <m/>
    <m/>
    <s v="310"/>
    <b v="0"/>
  </r>
  <r>
    <x v="5"/>
    <s v="Against Aristocrates (023)"/>
    <s v="86.14"/>
    <s v="οὐ γὰρ δήπου, ἃ μηδὲ νομοθετεῖν ἔξεστιν, ταῦτ’ ἐν ψηφίσματι γράψας τις ἔννομ’ ἂν εἰρηκὼς εἴη."/>
    <s v="ἔξεστι"/>
    <m/>
    <m/>
    <s v="340"/>
    <b v="0"/>
  </r>
  <r>
    <x v="5"/>
    <s v="Against Aristocrates (023)"/>
    <s v="93.1"/>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s v="ἔξεστι"/>
    <m/>
    <m/>
    <s v="361"/>
    <b v="0"/>
  </r>
  <r>
    <x v="5"/>
    <s v="Against Aristocrates (023)"/>
    <s v="182.1"/>
    <s v="ἴστε γὰρ δήπου τοῦτο, οἱ μὲν ἀφιγμένοι σαφῶς, οἱ δ’ ἄλλοι τούτων ἀκούοντες, ὅτι τῆς Καρδιανῶν πόλεως ἐχούσης ὡς ἔχει, εἰ γενήσεται τὰ πρὸς τοὺς Θρᾷκας εὐτρεπῆ τῷ Κερσοβλέπτῃ, παρ’ ἡμέραν ἔξεστιν αὐτῷ βαδίζειν ἐπὶ Χερρόνησον ἀσφαλῶς."/>
    <s v="ἔξεστι"/>
    <m/>
    <m/>
    <s v="635"/>
    <b v="0"/>
  </r>
  <r>
    <x v="5"/>
    <s v="Against Aristocrates (023)"/>
    <s v="189.1"/>
    <s v="ἐπειδὴ δ’ ὁρῶ προσκατασκευαζόμενόν τι τοιοῦτον δι’ οὗ, ἂν μόνον εὐτρεπίσηται τοὺς ἐνθάδ’ ἐξαπατήσοντας ὑμᾶς ὑπὲρ αὑτοῦ, τῶν γ’ ἔξω φίλων καὶ βουλομένων ἄν τι ποιεῖν ὑμᾶς ἀγαθὸν κἀκεῖνον κωλύειν ἐναντία πράττειν ὑμῖν, οἷον Ἀθηνόδωρον λέγω, Σίμωνα, Βιάνορα, Ἀρχέβιον τὸν Βυζάντιον, τοὺς Θρᾷκας τοὺς δύο, τοὺς βασιλέας, τούτων μηδενὶ μήτ’ ἐναντιωθῆναι μήτε κωλύειν ἐκεῖνον ἐξέσται, τηνικαῦθ’ ἥκω καὶ κατηγορῶ."/>
    <s v="ἔξεστι"/>
    <m/>
    <m/>
    <s v="660"/>
    <b v="0"/>
  </r>
  <r>
    <x v="5"/>
    <s v="Against Aristocrates (023)"/>
    <s v="192.7"/>
    <s v="οὐ γάρ ἐστι δίκαιον, ἄνδρες Ἀθηναῖοι, τοὺς τῶν σωθῆναι ζητούντων λόγους πρὸς ὑμᾶς λέγειν ὑπὲρ τῶν ὅπως ἀδικεῖν αὑτοῖς ἐξέσται πραττόντων."/>
    <s v="ἔξεστι"/>
    <m/>
    <m/>
    <s v="668"/>
    <b v="0"/>
  </r>
  <r>
    <x v="5"/>
    <s v="Against Aristogeiton 1 (025)"/>
    <s v="25.2"/>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s v="ἔξεστι"/>
    <m/>
    <m/>
    <s v="68"/>
    <b v="0"/>
  </r>
  <r>
    <x v="5"/>
    <s v="Against Aristogeiton 1 (025)"/>
    <s v="49.3"/>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s v="ἔξεστι"/>
    <m/>
    <m/>
    <s v="167"/>
    <b v="0"/>
  </r>
  <r>
    <x v="5"/>
    <s v="Against Aristogeiton 1 (025)"/>
    <s v="75.4"/>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s v="ἔξεστι"/>
    <m/>
    <m/>
    <s v="273"/>
    <b v="0"/>
  </r>
  <r>
    <x v="5"/>
    <s v="Against Boeotus 1 (039)"/>
    <s v="12.4"/>
    <s v="εἶτ’ ἐφ’ ᾧ θάνατον ζημίαν ὁ νόμος λέγει, τοῦθ’ ἡμῖν ἀδεῶς ἐξέσται πράττειν;"/>
    <s v="ἔξεστι"/>
    <m/>
    <m/>
    <s v="41"/>
    <b v="0"/>
  </r>
  <r>
    <x v="5"/>
    <s v="Against Boeotus 1 (039)"/>
    <s v="24.5"/>
    <s v="εἰς γὰρ τὴν Ἀκαμαντίδ) ὁμοίως ἐξῆν σοι φοιτᾶν, καὶ ἐφαίνετ’ ἂν οὖσ’ ἀκόλουθος ἡ φυλὴ τῇ θέσει τοὐνόματος."/>
    <s v="ἔξεστι"/>
    <m/>
    <m/>
    <s v="93"/>
    <b v="0"/>
  </r>
  <r>
    <x v="5"/>
    <s v="Against Boeotus 2 (040)"/>
    <s v="55.1"/>
    <s v="καίτοι οὐκ ἴσος γ’ ἡμῖν ἐστιν ὁ κίνδυνος, ἀλλ’ ἐμοὶ μέν, ἐὰν ὑμεῖς νυνὶ ὑπὸ τούτων ἐξαπατηθῆτε, οὐκ ἐξέσται ἔτι δικάσασθαι περὶ τῆς προικός·"/>
    <s v="ἔξεστι"/>
    <m/>
    <m/>
    <s v="115"/>
    <b v="0"/>
  </r>
  <r>
    <x v="5"/>
    <s v="Against Boeotus 2 (040)"/>
    <s v="55.4"/>
    <s v="τούτοις δ’, εἰ φασὶν ἀδίκως ἀποδιαιτῆσαί μου τὸν διαιτητὴν τὰς δίκας, καὶ τότ’ ἐξῆν εἰς ὑμᾶς ἐφεῖναι καὶ νῦν ἐγγενήσεται πάλιν, ἐὰν βούλωνται, παρ’ ἐμοῦ λαβεῖν ἐν ὑμῖν τὸ δίκαιον."/>
    <s v="ἔξεστι"/>
    <m/>
    <m/>
    <s v="116"/>
    <b v="0"/>
  </r>
  <r>
    <x v="5"/>
    <s v="Against Callicles (055)"/>
    <s v="5.1"/>
    <s v="καίτοι, ὦ Καλλίκλεις, ἐξῆν δήπου τόθ’ ὑμῖν, ὁρῶσιν ἀποικοδομουμένην τὴν χαράδραν, ἐλθοῦσιν εὐθὺς ἀγανακτεῖν καὶ λέγειν πρὸς τὸν πατέρα Τεισία, τί ταῦτα ποιεῖς;"/>
    <s v="ἔξεστι"/>
    <m/>
    <m/>
    <s v="7"/>
    <b v="0"/>
  </r>
  <r>
    <x v="5"/>
    <s v="Against Callicles (055)"/>
    <s v="18.6"/>
    <s v="ὅπου δὲ μήτ’ εἰς τὴν ὁδὸν μήτ’ εἰς τὰ χωρί’ ἀφιέναι μοι τὸ ὕδωρ ἐξέσται δεξαμένῳ, τί λοιπόν, ὦ ἄνδρες δικασταί, πρὸς θεῶν;"/>
    <s v="ἔξεστι"/>
    <m/>
    <m/>
    <s v="55"/>
    <b v="0"/>
  </r>
  <r>
    <x v="5"/>
    <s v="Against Callicles (055)"/>
    <s v="29.4"/>
    <s v="καίτοι, ὦ Καλλίκλεις, εἰ καὶ ὑμῖν περιοικοδομεῖν ἔξεστιν τὸ ὑμέτερον αὐτῶν χωρίον, καὶ ἡμῖν δήπου τὸ ἡμέτερον ἐξῆν."/>
    <s v="ἔξεστι"/>
    <m/>
    <m/>
    <s v="87"/>
    <b v="0"/>
  </r>
  <r>
    <x v="5"/>
    <s v="Against Conon (054)"/>
    <s v="21.1"/>
    <s v="ὅλως δ’, ὦ ἄνδρες δικασταί, δίκαιον μὲν οὐδενὶ δήπου σκῆψιν οὐδεμίαν τοιαύτην οὐδ’ ἄδειαν ὑπάρχειν παρ’ ὑμῖν, δι’ ἣν ὑβρίζειν ἐξέσται·"/>
    <s v="ἔξεστι"/>
    <m/>
    <m/>
    <s v="62"/>
    <b v="0"/>
  </r>
  <r>
    <x v="5"/>
    <s v="Against Dionysodorus (056)"/>
    <s v="49.1"/>
    <s v="εἰ μέντοι ἐξέσται τοῖς ναυκλήροις, συγγραφὴν γραψαμένοις ἐφ’ ᾧ τε καταπλεῖν εἰς Ἀθήνας, ἔπειτα κατάγειν τὴν ναῦν εἰς ἕτερα ἐμπόρια, φάσκοντας ῥαγῆναι καὶ τοιαύτας προφάσεις ποριζομένους οἵαισπερ καὶ Διονυσόδωρος οὑτοσὶ χρῆται, καὶ τοὺς τόκους μερίζειν πρὸς τὸν πλοῦν ὃν ἂν φήσωσιν πεπλευκέναι, καὶ μὴ πρὸς τὴν συγγραφήν, οὐδὲν κωλύσει ἅπαντα τὰ συμβόλαια διαλύεσθαι."/>
    <s v="ἔξεστι"/>
    <m/>
    <m/>
    <s v="140"/>
    <b v="0"/>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s v="ἔξεστι"/>
    <m/>
    <m/>
    <s v="10"/>
    <b v="0"/>
  </r>
  <r>
    <x v="5"/>
    <s v="Against Eubulides (057)"/>
    <s v="31.2"/>
    <s v="καὶ εἴ σοί ἐστιν τοῦτο σημεῖον, ὦ Εὐβουλίδη, τοῦ μὴ Ἀθηναίους εἶναι ἐγώ σοι τούτου ὅλως τοὐναντίον ἐπιδείξω, ὅτι οὐκ ἔξεστιν ξένῳ ἐν τῇ ἀγορᾷ ἐργάζεσθαι."/>
    <s v="ἔξεστι"/>
    <m/>
    <m/>
    <s v="99"/>
    <b v="0"/>
  </r>
  <r>
    <x v="5"/>
    <s v="Against Eubulides (057)"/>
    <s v="33.1"/>
    <s v="ἀλλὰ γὰρ τοσαύτη τις ἀτυχία ἐστὶν περὶ ἡμᾶς νῦν, ὥστε τούτῳ μὲν ἔξεστιν ἔξω τοῦ πράγματος βλασφημεῖν καὶ πάντα ποιεῖν, ὅπως μηδενὸς τῶν δικαίων ἐγὼ τύχω·"/>
    <s v="ἔξεστι"/>
    <m/>
    <m/>
    <s v="105"/>
    <b v="0"/>
  </r>
  <r>
    <x v="5"/>
    <s v="Against Eubulides (057)"/>
    <s v="53.2"/>
    <s v="ἐξῆν δὲ δήπου τούτοις, εἰ νόθος ἢ ξένος ἦν ἐγώ, κληρονόμοις εἶναι τῶν ἐμῶν πάντων."/>
    <s v="ἔξεστι"/>
    <m/>
    <m/>
    <s v="184"/>
    <b v="0"/>
  </r>
  <r>
    <x v="5"/>
    <s v="Against Lacritus (035)"/>
    <s v="28.7"/>
    <s v="ἔξεστι γὰρ ἀποπλεῖν ἐκ τοῦ λιμένος τούτου ὅποι ἄν τις βούληται καὶ ὁπηνίκ’ ἂν δοκῇ αὐτῷ."/>
    <s v="ἔξεστι"/>
    <m/>
    <m/>
    <s v="83"/>
    <b v="0"/>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s v="ἔξεστι"/>
    <m/>
    <m/>
    <s v="334"/>
    <b v="0"/>
  </r>
  <r>
    <x v="5"/>
    <s v="Against Leptines (020)"/>
    <s v="158.8"/>
    <s v="εἶτ’ ἀποκτεῖναι μὲν δικαίως ἔν γε τοῖς παρ’ ὑμῖν νόμοις ἐξέσται, χάριν δ’ ἀπαιτεῖν οὔτε δικαίως οὔθ’ ὁπωσοῦν διὰ τὸν τούτου νόμον;"/>
    <s v="ἔξεστι"/>
    <m/>
    <m/>
    <s v="531"/>
    <b v="0"/>
  </r>
  <r>
    <x v="5"/>
    <s v="Against Leptines (020)"/>
    <s v="159.1"/>
    <s v="μὴ βούλεσθε δοκεῖν πλείω πεποιῆσθαι σπουδὴν ὅπως μηδενὶ τῶν εὖ τι ποιούντων ὑμᾶς χάριν ἐξέσται κομίσασθαι ἢ ὅπως μηδεὶς φόνος ἐν τῇ πόλει γενήσεται·"/>
    <s v="ἔξεστι"/>
    <m/>
    <m/>
    <s v="533"/>
    <b v="0"/>
  </r>
  <r>
    <x v="5"/>
    <s v="Against Meidias (021)"/>
    <s v="67.6"/>
    <s v="καίτοι πᾶσιν ὑμῖν ἐγὼ τοῦτο δείξω σαφῶς, ὅτι μηδὲν ἀσελγὲς ἐξῆν ποιοῦντι Μειδίᾳ μηδ’ ὑβρίζοντι μηδὲ τύπτοντι καὶ λυπεῖν ἐμὲ καὶ κατὰ τοὺς νόμους αὐτῷ φιλοτιμεῖσθαι πρὸς ὑμᾶς, καὶ μηδὲ διᾶραι περὶ αὐτοῦ τὸ στόμ’ ἔχειν ἐμέ."/>
    <s v="ἔξεστι"/>
    <m/>
    <m/>
    <s v="199"/>
    <b v="0"/>
  </r>
  <r>
    <x v="5"/>
    <s v="Against Meidias (021)"/>
    <s v="73.5"/>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s v="ἔξεστι"/>
    <m/>
    <m/>
    <s v="215"/>
    <b v="0"/>
  </r>
  <r>
    <x v="5"/>
    <s v="Against Meidias (021)"/>
    <s v="90.1"/>
    <s v="ἀλλὰ τὴν μὴ οὖσαν ἀντιλαχεῖν ἐξῆν αὐτῷ δήπου, καὶ πρὸς ἐμὲ τὸ πρᾶγμα καταστήσασθαι, πρὸς ὅνπερ ἐξ ἀρχῆς ἦν ἡ δίκη."/>
    <s v="ἔξεστι"/>
    <m/>
    <m/>
    <s v="267"/>
    <b v="0"/>
  </r>
  <r>
    <x v="5"/>
    <s v="Against Meidias (021)"/>
    <s v="95.2"/>
    <s v="ἑστάναι γὰρ ἐξέσται δήπουθεν αὐτῷ. Ο"/>
    <s v="ἔξεστι"/>
    <m/>
    <m/>
    <s v="280"/>
    <b v="0"/>
  </r>
  <r>
    <x v="5"/>
    <s v="Against Meidias (021)"/>
    <s v="95.8"/>
    <s v="καὶ οὐδ’ εἰ δίκαι’ ἢ ἄδικα πέπονθεν, οὐδὲ ταῦτ’ ἔξεστιν αὐτῷ πρὸς ὑμᾶς εἰπεῖν."/>
    <s v="ἔξεστι"/>
    <m/>
    <m/>
    <s v="283"/>
    <b v="0"/>
  </r>
  <r>
    <x v="5"/>
    <s v="Against Olympiodorus (048)"/>
    <s v="41.6"/>
    <s v="ἐξῆν γὰρ ἔμοιγε τοῦ ἡμικληρίου ἐπιδικάσασθαι ἐμαυτῷ·"/>
    <s v="ἔξεστι"/>
    <m/>
    <m/>
    <s v="106"/>
    <b v="0"/>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s v="ἔξεστι"/>
    <m/>
    <m/>
    <s v="222"/>
    <b v="0"/>
  </r>
  <r>
    <x v="5"/>
    <s v="Against Phormio (034)"/>
    <s v="46.6"/>
    <s v="τούτῳ μὲν οὖν τοὺς ἐμοὺς μάρτυρας ἔξεστι κρίνειν, εἰ μή φησι τἀληθῆ μαρτυρεῖν αὐτούς·"/>
    <s v="ἔξεστι"/>
    <m/>
    <m/>
    <s v="137"/>
    <b v="0"/>
  </r>
  <r>
    <x v="5"/>
    <s v="Against Spudias (041)"/>
    <s v="23.1"/>
    <s v="ἀλλὰ μήν, ὦ ἄνδρες δικασταί, τοῦτό γε δεινὸν δήπου, εἰ πρὸς τὰ συγκεχωρημέν’ ὑπ’ αὐτῶν τούτων ἐξέσται νῦν ἀντιλέγειν, καὶ μηδὲν σημεῖον ὑμῖν ἔσται, διότι πάντες ἄνθρωποι πρὸς τὰ μήτ’ ἀληθῆ μήτε δίκαια τῶν ἐγκλημάτων οὐ κατασιωπᾶν, ἀλλὰ παραχρῆμ’ ἀμφισβητεῖν εἰώθαμεν, μὴ ποιήσαντες δὲ ταῦτα, ἂν ὕστερον ἀντιδικῶσιν, πονηροὶ καὶ συκοφάνται δοκοῦσιν εἶναι."/>
    <s v="ἔξεστι"/>
    <m/>
    <m/>
    <s v="70"/>
    <b v="0"/>
  </r>
  <r>
    <x v="5"/>
    <s v="Against Spudias (041)"/>
    <s v="26.6"/>
    <s v="σοὶ γὰρ αὐτῷ μὴ λαμβάνειν ἐξῆν, ὦ Σπουδία, μὴ προστιθεμένων ὥσπερ ἐμοὶ τῶν χιλιῶν."/>
    <s v="ἔξεστι"/>
    <m/>
    <m/>
    <s v="80"/>
    <b v="0"/>
  </r>
  <r>
    <x v="5"/>
    <s v="Against Theocrines (058)"/>
    <s v="2.1"/>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s v="ἔξεστι"/>
    <m/>
    <m/>
    <s v="2"/>
    <b v="0"/>
  </r>
  <r>
    <x v="5"/>
    <s v="Against Theocrines (058)"/>
    <s v="46.4"/>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s v="ἔξεστι"/>
    <m/>
    <m/>
    <s v="144"/>
    <b v="0"/>
  </r>
  <r>
    <x v="5"/>
    <s v="Against Timocrates (024)"/>
    <s v="53.6"/>
    <s v="εἰ τοίνυν ἱκετεύειν οὐκ ἔξεστιν, ἦ που νόμον γ’ ἐπίταγμ’ ἔχοντ’ εἰσφέρειν;"/>
    <s v="ἔξεστι"/>
    <m/>
    <m/>
    <s v="174"/>
    <b v="0"/>
  </r>
  <r>
    <x v="5"/>
    <s v="Against Timocrates (024)"/>
    <s v="63.8"/>
    <s v="κατηγορεῖν δ’ Ἀθηναίων τὸν βουλόμενον οἷς ἔξεστιν."/>
    <s v="ἔξεστι"/>
    <m/>
    <m/>
    <s v="225"/>
    <b v="0"/>
  </r>
  <r>
    <x v="5"/>
    <s v="Against Timocrates (024)"/>
    <s v="105.5"/>
    <s v="—ἐὰν δέ τις ἀπαχθῇ, τῶν γονέων κακώσεως ἑαλωκὼς ἢ ἀστρατείας ἢ προειρημένον αὐτῷ τῶν νόμων εἴργεσθαι, εἰσιὼν ὅποι μὴ χρή, δησάντων αὐτὸν οἱ ἕνδεκα καὶ εἰσαγόντων εἰς τὴν ἡλιαίαν, κατηγορείτω δὲ ὁ βουλόμενος οἷς ἔξεστιν."/>
    <s v="ἔξεστι"/>
    <m/>
    <m/>
    <s v="370"/>
    <b v="0"/>
  </r>
  <r>
    <x v="5"/>
    <s v="Against Timocrates (024)"/>
    <s v="146.2"/>
    <s v="οὔτε γὰρ ἄν, ὦ ἄνδρες δικασταί, τιμᾶν ἐξῆν ὑμῖν ὅ τι χρὴ παθεῖν ἢ ἀποτεῖσαι) ἐν γὰρ τῷ παθεῖν καὶ ὁ δεσμὸς ἔνι·"/>
    <s v="ἔξεστι"/>
    <m/>
    <m/>
    <s v="496"/>
    <b v="0"/>
  </r>
  <r>
    <x v="5"/>
    <s v="Against Timocrates (024)"/>
    <s v="146.4"/>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s v="ἔξεστι"/>
    <m/>
    <m/>
    <s v="497"/>
    <b v="0"/>
  </r>
  <r>
    <x v="5"/>
    <s v="Against Timocrates (024)"/>
    <s v="152.1"/>
    <s v="ὡς μὲν οὖν ἔξεστιν ὑμῖν δεσμὸν καταγιγνώσκειν ταῦτ’ ἐπιδείκνυμι·"/>
    <s v="ἔξεστι"/>
    <m/>
    <m/>
    <s v="518"/>
    <b v="0"/>
  </r>
  <r>
    <x v="5"/>
    <s v="Apollodorus Against Callipus (052)"/>
    <s v="9.3"/>
    <s v="ἔξεστί σοι ἔφη ἐμέ τε εὖ ποιῆσαι καὶ αὐτὸν μηδὲν βλαβῆναι."/>
    <s v="ἔξεστι"/>
    <m/>
    <m/>
    <s v="26"/>
    <b v="0"/>
  </r>
  <r>
    <x v="5"/>
    <s v="On the Chersonese (008)"/>
    <s v="8.6"/>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s v="ἔξεστι"/>
    <m/>
    <m/>
    <s v="15"/>
    <b v="0"/>
  </r>
  <r>
    <x v="5"/>
    <s v="On the Crown (018)"/>
    <s v="14.1"/>
    <s v="καὶ μὴν εἴ τι τῶν ἄλλων ὧν νυνὶ διέβαλλε καὶ διεξῄει ἢ καὶ ἄλλ’ ὁτιοῦν ἀδικοῦντά μ’ ὑμᾶς ἑώρα, εἰσὶ νόμοι περὶ πάντων καὶ τιμωρίαι, καὶ ἀγῶνες καὶ κρίσεις πικρὰ καὶ μεγάλ’ ἔχουσαι τἀπιτίμια, καὶ τούτοις ἐξῆν ἅπασι χρῆσθαι, καὶ ὁπηνίκ’ ἐφαίνετο ταῦτα πεποιηκὼς καὶ τοῦτον τὸν τρόπον κεχρημένος τοῖς πρὸς ἐμέ, ὡμολογεῖτ’ ἂν ἡ κατηγορία τοῖς ἔργοις αὐτοῦ."/>
    <s v="ἔξεστι"/>
    <m/>
    <m/>
    <s v="30"/>
    <b v="0"/>
  </r>
  <r>
    <x v="5"/>
    <s v="On the Crown (018)"/>
    <s v="58.5"/>
    <s v="ἔτι μέντοι καὶ τοὺς νόμους δεικτέον εἶναί μοι δοκεῖ, καθ’ οὓς ταῦτα γράφειν ἐξῆν τούτῳ."/>
    <s v="ἔξεστι"/>
    <m/>
    <m/>
    <s v="162"/>
    <b v="0"/>
  </r>
  <r>
    <x v="5"/>
    <s v="On the Crown (018)"/>
    <s v="114.8"/>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s v="ἔξεστι"/>
    <m/>
    <m/>
    <s v="315"/>
    <b v="0"/>
  </r>
  <r>
    <x v="5"/>
    <s v="On the Crown (018)"/>
    <s v="205.1"/>
    <s v="οὐ γὰρ ἐζήτουν οἱ τότ’ Ἀθηναῖοι οὔτε ῥήτορ’ οὔτε στρατηγὸν δι’ ὅτου δουλεύσουσιν εὐτυχῶς, ἀλλ’ οὐδὲ ζῆν ἠξίουν, εἰ μὴ μετ’ ἐλευθερίας ἐξέσται τοῦτο ποιεῖν."/>
    <s v="ἔξεστι"/>
    <m/>
    <m/>
    <s v="586"/>
    <b v="0"/>
  </r>
  <r>
    <x v="5"/>
    <s v="On the False Embassy (019)"/>
    <s v="242.7"/>
    <s v="τότε δ’, ἡνίκ’ ἐκεῖνον ἔκρινες, ἐξῆν σοι κατηγορεῖν καὶ λέγειν ὅ τι ἐβούλου."/>
    <s v="ἔξεστι"/>
    <m/>
    <m/>
    <s v="845"/>
    <b v="0"/>
  </r>
  <r>
    <x v="5"/>
    <s v="Second Olynthiac (002)"/>
    <s v="30.7"/>
    <s v="τὸ γὰρ ἠδικημένον ἀεὶ μέρος ἐλλείψει, εἶθ’ ὑμῖν τούτους κολάζειν ἀντὶ τῶν ἐχθρῶν ἐξέσται."/>
    <s v="ἔξεστι"/>
    <m/>
    <m/>
    <s v="85"/>
    <b v="0"/>
  </r>
  <r>
    <x v="5"/>
    <s v="Third Olynthiac (003)"/>
    <s v="2.1"/>
    <s v="ἐγὼ δέ, ὅτι μέν ποτ’ ἐξῆν τῇ πόλει καὶ τὰ αὑτῆς ἔχειν ἀσφαλῶς καὶ Φίλιππον τιμωρήσασθαι, καὶ μάλ’ ἀκριβῶς οἶδα·"/>
    <s v="ἔξεστι"/>
    <m/>
    <m/>
    <s v="4"/>
    <b v="0"/>
  </r>
  <r>
    <x v="5"/>
    <s v="Third Olynthiac (003)"/>
    <s v="17.9"/>
    <s v="μένειν γὰρ ἐξῆν τῷ κατηγοροῦντι τῶν ἄλλων, εἰ δὲ τοῦτ’ ἐποίει ἕκαστος, ἐνίκων ἄν."/>
    <s v="ἔξεστι"/>
    <m/>
    <m/>
    <s v="66"/>
    <b v="0"/>
  </r>
  <r>
    <x v="5"/>
    <s v="Third Olynthiac (003)"/>
    <s v="23.4"/>
    <s v="οὐ γὰρ ἀλλοτρίοις ὑμῖν χρωμένοις παραδείγμασιν, ἀλλ’ οἰκείοις, ὦ ἄνδρες Ἀθηναῖοι, εὐδαίμοσιν ἔξεστι γενέσθαι."/>
    <s v="ἔξεστι"/>
    <m/>
    <m/>
    <s v="93"/>
    <b v="0"/>
  </r>
  <r>
    <x v="5"/>
    <s v="Third Philippic (009)"/>
    <s v="2.1"/>
    <s v="πολλὰ μὲν οὖν ἴσως ἐστὶν αἴτια τούτων, καὶ οὐ παρ’ ἓν οὐδὲ δύ’ εἰς τοῦτο τὰ πράγματ’ ἀφῖκται, μάλιστα δ’, ἄνπερ ἐξετάζητ’ ὀρθῶς, εὑρήσετε διὰ τοὺς χαρίζεσθαι μᾶλλον ἢ τὰ βέλτιστα λέγειν προαιρουμένους, ὧν τινες μέν, ὦ ἄνδρες Ἀθηναῖοι, ἐν οἷς εὐδοκιμοῦσιν αὐτοὶ καὶ δύνανται, ταῦτα φυλάττοντες οὐδεμίαν περὶ τῶν μελλόντων πρόνοιαν ἔχουσιν, οὐκοῦν οὐδ’ ὑμᾶς οἴονται δεῖν ἔχειν, ἕτεροι δὲ τοὺς ἐπὶ τοῖς πράγμασιν ὄντας αἰτιώμενοι καὶ διαβάλλοντες οὐδὲν ἄλλο ποιοῦσιν ἢ ὅπως ἡ μὲν πόλις αὐτὴ παρ’ αὑτῆς δίκην λήψεται καὶ περὶ τοῦτ’ ἔσται, Φιλίππῳ δ’ ἐξέσται καὶ λέγειν καὶ πράττειν ὅ τι βούλεται."/>
    <s v="ἔξεστι"/>
    <m/>
    <m/>
    <s v="3"/>
    <b v="0"/>
  </r>
  <r>
    <x v="5"/>
    <s v="Third Philippic (009)"/>
    <s v="8.1"/>
    <s v="εἰ μὲν οὖν ἔξεστιν εἰρήνην ἄγειν τῇ πόλει καὶ ἐφ’ ἡμῖν ἐστι τοῦτο, ἵν’ ἐντεῦθεν ἄρξωμαι, φήμ’ ἔγωγ’ ἄγειν ἡμᾶς δεῖν, καὶ τὸν ταῦτα λέγοντα γράφειν καὶ πράττειν καὶ μὴ φενακίζειν ἀξιῶ·"/>
    <s v="ἔξεστι"/>
    <m/>
    <m/>
    <s v="21"/>
    <b v="0"/>
  </r>
  <r>
    <x v="5"/>
    <s v="Against Meidias (021)"/>
    <s v="13.1"/>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s v="ἔοικα"/>
    <b v="0"/>
    <s v="FÓRMULA"/>
    <s v="28"/>
    <b v="0"/>
  </r>
  <r>
    <x v="5"/>
    <s v="Against Meidias (021)"/>
    <s v="87.6"/>
    <s v="καὶ οὔτε λαχεῖν ἀδικηθέντα οὔτε διαιτητὴν γενέσθαι Μειδίᾳ οὔθ’ ὅλως τὴν αὐτὴν ὁδὸν βαδίζειν, ὡς ἔοικεν, ἔστ’ ἀσφαλές."/>
    <s v="ἔοικα"/>
    <b v="0"/>
    <s v="FÓRMULA"/>
    <s v="259"/>
    <b v="0"/>
  </r>
  <r>
    <x v="5"/>
    <s v="Against Pantaenetus (037)"/>
    <s v="50.3"/>
    <s v="καὶ ἐφ’ οἷς δανείσασθαι μὲν οὐδεπώποτ’ ἐδυνήθης ἑκατὸν μνῶν πλέον, πέπρακας δὲ καθάπαξ τριῶν ταλάντων καὶ δισχιλίων, εἰς ταῦτα τέτταρ’ ὡς ἔοικεν ἠδίκησαι τάλαντα."/>
    <s v="ἔοικα"/>
    <m/>
    <m/>
    <s v="181"/>
    <b v="0"/>
  </r>
  <r>
    <x v="5"/>
    <s v="Against Zenothemis (032)"/>
    <s v="24.4"/>
    <s v="ὡς γὰρ ἐκ τῶν πραγμάτων ἁπλῶς οὐδὲν ἑώρων δίκαιον ἑαυτοῖς ἐνόν, ἐπικηρυκεύονται τῷ Πρώτῳ καὶ πείθουσι τὸν ἄνθρωπον ἐνδοῦναι τὰ πράγμαθ’ ἑαυτοῖς, πράττοντες μὲν ὡς ἔοικεν καὶ ἐξ ἀρχῆς τοῦτο, ὡς ἡμῖν νῦν φανερὸν γέγονεν, οὐ δυνάμενοι δὲ πεῖσαι."/>
    <s v="ἔοικα"/>
    <m/>
    <m/>
    <s v="72"/>
    <b v="0"/>
  </r>
  <r>
    <x v="5"/>
    <s v="On Halonnesus (007)"/>
    <s v="28.2"/>
    <s v="κἀκεῖνοι μέν, ὡς ἔοικεν, οἱ πρότερον ἐν Ἀμφιπόλει οἰκοῦντες πρὶν Φίλιππον λαβεῖν, τὴν Ἀθηναίων χώραν εἶχον, ἐπειδὴ δὲ Φίλιππος αὐτὴν εἴληφεν, οὐ τὴν Ἀθηναίων χώραν ἀλλὰ τὴν ἑαυτοῦ ἔχει·"/>
    <s v="ἔοικα"/>
    <b v="0"/>
    <s v="FÓRMULA"/>
    <s v="64"/>
    <b v="0"/>
  </r>
  <r>
    <x v="5"/>
    <s v="On Halonnesus (007)"/>
    <s v="35.1"/>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s v="ἔοικα"/>
    <m/>
    <m/>
    <s v="76"/>
    <b v="0"/>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s v="ἔοικα"/>
    <m/>
    <m/>
    <s v="14"/>
    <b v="0"/>
  </r>
  <r>
    <x v="5"/>
    <s v="On the Crown (018)"/>
    <s v="126.1"/>
    <s v="ἐπειδὴ τοίνυν ἡ μὲν εὐσεβὴς καὶ δικαία ψῆφος ἅπασι δέδεικται, δεῖ δέ μ’, ὡς ἔοικε, καίπερ οὐ φιλολοίδορον ὄντα, διὰ τὰς ὑπὸ τούτου βλασφημίας εἰρημένας ἀντὶ πολλῶν καὶ ψευδῶν αὐτὰ τἀναγκαιότατ’ εἰπεῖν περὶ αὐτοῦ, καὶ δεῖξαι τίς ὢν κἀκ τίνων ῥᾳδίως οὕτως ἄρχει τοῦ κακῶς λέγειν, καὶ λόγους τινὰς διασύρει, αὐτὸς εἰρηκὼς ἃ τίς οὐκ ἂν ὤκνησεν τῶν μετρίων ἀνθρώπων φθέγξασθαι;"/>
    <s v="ἔοικα"/>
    <m/>
    <m/>
    <s v="358"/>
    <b v="0"/>
  </r>
  <r>
    <x v="5"/>
    <s v="On the Crown (018)"/>
    <s v="203.1"/>
    <s v="ἀλλ’ οὐκ ἦν ταῦθ’, ὡς ἔοικε, τοῖς Ἀθηναίοις πάτρια οὐδ’ ἀνεκτὰ οὐδ’ ἔμφυτα, οὐδ’ ἐδυνήθη πώποτε τὴν πόλιν οὐδεὶς ἐκ παντὸς τοῦ χρόνου πεῖσαι τοῖς ἰσχύουσι μέν, μὴ δίκαια δὲ πράττουσι προσθεμένην ἀσφαλῶς δουλεύειν, ἀλλ’ ἀγωνιζομένη περὶ πρωτείων καὶ τιμῆς καὶ δόξης κινδυνεύουσα πάντα τὸν αἰῶνα διατετέλεκε."/>
    <s v="ἔοικα"/>
    <m/>
    <m/>
    <s v="582"/>
    <b v="0"/>
  </r>
  <r>
    <x v="5"/>
    <s v="On the Crown (018)"/>
    <s v="212.1"/>
    <s v="καί, ὡς ἔοικεν, ὁ σύμβουλος καὶ ῥήτωρ ἐγὼ τῶν μὲν ἐκ λόγου καὶ τοῦ βουλεύσασθαι πραχθέντων οὐδὲν αὐτῷ συναίτιος εἶναι δοκῶ, τῶν δ’ ἐν τοῖς ὅπλοις καὶ κατὰ τὴν στρατηγίαν ἀτυχηθέντων μόνος αἴτιος εἶναι."/>
    <s v="ἔοικα"/>
    <b v="0"/>
    <s v="FÓRMULA"/>
    <s v="609"/>
    <b v="0"/>
  </r>
  <r>
    <x v="5"/>
    <s v="On the Crown (018)"/>
    <s v="271.1"/>
    <s v="εἰ δὲ καὶ τῶν μηδεπώποτ’ ἰδόντων ἐμὲ μηδὲ φωνὴν ἀκηκοότων ἐμοῦ πολλοὶ πολλὰ καὶ δεινὰ πεπόνθασι, μὴ μόνον κατ’ ἄνδρα, ἀλλὰ καὶ πόλεις ὅλαι καὶ ἔθνη, πόσῳ δικαιότερον καὶ ἀληθέστερον τὴν ἁπάντων, ὡς ἔοικεν, ἀνθρώπων τύχην κοινὴν καὶ φοράν τινα πραγμάτων χαλεπὴν καὶ οὐχ οἵαν ἔδει τούτων αἰτίαν ἡγεῖσθαι."/>
    <s v="ἔοικα"/>
    <b v="0"/>
    <s v="FÓRMULA"/>
    <s v="795"/>
    <b v="0"/>
  </r>
  <r>
    <x v="5"/>
    <s v="On the False Embassy (019)"/>
    <s v="32.8"/>
    <s v="εἰ δ’ οἱ μὲν τὰ δίκαι’ ἔπραττον ἡμῶν, οἱ δὲ τἀναντία, διὰ τοὺς πεπονηρευμένους, ὡς ἔοικε, τοῖς ἐπιεικέσι συμβεβηκὸς ἂν εἴη ταύτης τῆς ἀτιμίας μετεσχηκέναι."/>
    <s v="ἔοικα"/>
    <m/>
    <m/>
    <s v="78"/>
    <b v="0"/>
  </r>
  <r>
    <x v="5"/>
    <s v="On the False Embassy (019)"/>
    <s v="271.4"/>
    <s v="οὐκοῦν ἔστιν, ὡς ἔοικεν, ἐκ τούτων ἰδεῖν ὅτι οἱ πρόγονοι μὲν ὑμῶν, ὅπως μηδ’ ἄλλος ἀνθρώπων μηδεὶς ἐπὶ χρήμασι μηδὲν ἐργάσεται κακὸν τὴν Ἑλλάδα, ἐφρόντιζον, ὑμεῖς δ’ οὐδὲ τὴν πόλιν αὐτὴν ὅπως μηδεὶς τῶν πολιτῶν ἀδικήσει προορᾶσθε."/>
    <s v="ἔοικα"/>
    <b v="0"/>
    <s v="FÓRMULA"/>
    <s v="957"/>
    <b v="0"/>
  </r>
  <r>
    <x v="5"/>
    <s v="Second Olynthiac (002)"/>
    <s v="1.3"/>
    <s v="τὸ γὰρ τοὺς πολεμήσοντας Φιλίππῳ γεγενῆσθαι καὶ χώραν ὅμορον καὶ δύναμίν τινα κεκτημένους, καὶ τὸ μέγιστον ἁπάντων, τὴν ὑπὲρ τοῦ πολέμου γνώμην τοιαύτην ἔχοντας ὥστε τὰς πρὸς ἐκεῖνον διαλλαγὰς πρῶτον μὲν ἀπίστους, εἶτα τῆς ἑαυτῶν πατρίδος νομίζειν ἀνάστασιν, δαιμονίᾳ τινὶ καὶ θείᾳ παντάπασιν ἔοικεν εὐεργεσίᾳ."/>
    <s v="ἔοικα"/>
    <m/>
    <m/>
    <s v="2"/>
    <b v="0"/>
  </r>
  <r>
    <x v="5"/>
    <s v="The Erotic Essay (061)"/>
    <s v="33.3"/>
    <s v="τοσοῦτον γὰρ ὡς ἔοικεν ἡ τῶν λόγων δύναμις ἔλαττον ἔχει τῆς ὄψεως, ὥστε τοῖς μὲν ὁρατοῖς οὐδεὶς ἀπιστεῖν ἀξιοῖ, τοὺς δὲ τούτων ἐπαίνους οὐδ’ ἂν ἐλλείπωσιν ἀληθεῖς εἶναι νομίζουσιν."/>
    <s v="ἔοικα"/>
    <m/>
    <m/>
    <s v="89"/>
    <b v="0"/>
  </r>
  <r>
    <x v="5"/>
    <s v="Third Olynthiac (003)"/>
    <s v="33.1"/>
    <s v="ἐὰν οὖν ἀλλὰ νῦν γ’ ἔτι ἀπαλλαγέντες τούτων τῶν ἐθῶν ἐθελήσητε στρατεύεσθαί τε καὶ πράττειν ἀξίως ὑμῶν αὐτῶν, καὶ ταῖς περιουσίαις ταῖς οἴκοι ταύταις ἀφορμαῖς ἐπὶ τὰ ἔξω τῶν ἀγαθῶν χρῆσθαι, ἴσως ἄν, ἴσως, ὦ ἄνδρες Ἀθηναῖοι, τέλειόν τι καὶ μέγα κτήσαισθ’ ἀγαθὸν καὶ τῶν τοιούτων λημμάτων ἀπαλλαγείητε, ἃ τοῖς παρὰ τῶν ἰατρῶν σιτίοις ἔοικε."/>
    <s v="ἔοικα"/>
    <m/>
    <m/>
    <s v="118"/>
    <b v="0"/>
  </r>
  <r>
    <x v="5"/>
    <s v="Against Leptines (020)"/>
    <s v="157.3"/>
    <s v="ὑμῖν δ’ οὐχὶ πρέπει τὰ τοιαῦτα μιμεῖσθαι, οὐδ’ ἀνάξια φαίνεσθαι φρονοῦντας ὑμῶν αὐτῶν."/>
    <s v="πρέπω"/>
    <b v="1"/>
    <s v="CHECAR"/>
    <s v="527"/>
    <b v="0"/>
  </r>
  <r>
    <x v="5"/>
    <s v="The Erotic Essay (061)"/>
    <s v="2.5"/>
    <s v="τοῖς μὲν γὰρ λεκτικοῖς τῶν λόγων ἁπλῶς καὶ ὁμοίως οἷς ἂν ἐκ τοῦ παραχρῆμά τις εἴποι πρέπει γεγράφθαι, τοῖς δ’ εἰς τὸν πλείω χρόνον τεθησομένοις ποιητικῶς καὶ περιττῶς ἁρμόττει συγκεῖσθαι·"/>
    <s v="πρέπω"/>
    <b v="0"/>
    <m/>
    <s v="8"/>
    <b v="0"/>
  </r>
  <r>
    <x v="5"/>
    <s v="Against Androtion (022)"/>
    <s v="5.6"/>
    <s v="ἐγὼ δ’ αὐτὸ τοὐναντίον οἴομαι, νομίζω δὲ καὶ ὑμῖν συνδόξειν, περὶ τούτων δεῖν τὰ προβουλεύματ’ ἐκφέρειν μόνων περὶ ὧν κελεύουσιν οἱ νόμοι, ἐπεὶ περὶ ὧν γε μὴ κεῖνται νόμοι οὐδὲ γράφειν τὴν ἀρχὴν προσήκει οὐδὲ ἓν δήπου."/>
    <s v="προσήκω"/>
    <m/>
    <m/>
    <s v="23"/>
    <b v="0"/>
  </r>
  <r>
    <x v="5"/>
    <s v="Against Androtion (022)"/>
    <s v="18.3"/>
    <s v="εἰ μὲν γὰρ διδόναι καὶ μὴ ποιησαμένῃ προσήκει, τί τοῦτο δεῖ λέγειν, δι’ ὅντινα δήποτ’ οὐ πεποίηνται;"/>
    <s v="προσήκω"/>
    <m/>
    <m/>
    <s v="76"/>
    <b v="0"/>
  </r>
  <r>
    <x v="5"/>
    <s v="Against Androtion (022)"/>
    <s v="18.5"/>
    <s v="εἰ δ’ οὐκ ἔξεστι, τί μᾶλλον, ἂν διὰ τὸν δεῖν’ ἢ τὸν δεῖν’ ἐπιδείξῃ μὴ πεποιημένας, ἐκείνῃ προσῆκε λαβεῖν;"/>
    <s v="προσήκω"/>
    <m/>
    <m/>
    <s v="77"/>
    <b v="0"/>
  </r>
  <r>
    <x v="5"/>
    <s v="Against Androtion (022)"/>
    <s v="23.7"/>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s v="προσήκω"/>
    <m/>
    <m/>
    <s v="93"/>
    <b v="0"/>
  </r>
  <r>
    <x v="5"/>
    <s v="Against Androtion (022)"/>
    <s v="24.2"/>
    <s v="εἰ δ’ ὁ μὲν νῦν ἐνεστηκὼς ἀγών ἐστιν παρανόμων, οἱ νόμοι δ’ οὐκ ἐῶσι λέγειν οὐδὲ τὰ ἔννομα τοὺς οὕτω βεβιωκότας, ἡμεῖς δ’ ἐπιδείκνυμεν οὐ μόνον εἰρηκότ’ αὐτὸν παράνομα, ἀλλὰ καὶ βεβιωκότα παρανόμως, πῶς οὐχὶ προσήκει λέγειν περὶ τούτου τοῦ νόμου δι’ οὗ ταῦτ’ ἐλέγχεται;"/>
    <s v="προσήκω"/>
    <m/>
    <m/>
    <s v="95"/>
    <b v="0"/>
  </r>
  <r>
    <x v="5"/>
    <s v="Against Androtion (022)"/>
    <s v="34.4"/>
    <s v="κληρονόμον γάρ σε καθίστησ’ ὁ νόμος τῆς ἀτιμίας τῆς τοῦ πατρός, ὄντι δ’ ἀτίμῳ σοι λέγειν οὐ προσῆκεν οὐδὲ γράφειν."/>
    <s v="προσήκω"/>
    <m/>
    <m/>
    <s v="137"/>
    <b v="0"/>
  </r>
  <r>
    <x v="5"/>
    <s v="Against Androtion (022)"/>
    <s v="38.5"/>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s v="προσήκω"/>
    <m/>
    <m/>
    <s v="155"/>
    <b v="0"/>
  </r>
  <r>
    <x v="5"/>
    <s v="Against Androtion (022)"/>
    <s v="46.3"/>
    <s v="καὶ περὶ τούτων μέν, ὃν τρόπον ὑμᾶς ἀπάγων ἀπὸ τοῦ νόμου παρακρούεσθαι ζητήσει, καὶ ἃ πρὸς ταῦθ’ ὑμᾶς μνημονεύοντας μὴ ’πιτρέπειν προσήκει, πολλὰ λέγειν ἔχων ἔτι, καὶ ταῦθ’ ἱκάν’ εἶναι νομίζων, ἐάσω."/>
    <s v="προσήκω"/>
    <m/>
    <m/>
    <s v="177"/>
    <b v="0"/>
  </r>
  <r>
    <x v="5"/>
    <s v="Against Androtion (022)"/>
    <s v="58.4"/>
    <s v="ὧν προσῆκέ σοι τὴν ὀργὴν οὐκ εἰς τῶν πολιτῶν τὸν τυχόντ’ ἀφιέναι οὐδ’ εἰς τὰς ὁμοτέχνους πόρνας, ἀλλ’ εἰς τὸν τοῦτον τὸν τρόπον σε θρέψαντα."/>
    <s v="προσήκω"/>
    <m/>
    <m/>
    <s v="213"/>
    <b v="0"/>
  </r>
  <r>
    <x v="5"/>
    <s v="Against Androtion (022)"/>
    <s v="64.4"/>
    <s v="τὸν γὰρ ὑπὲρ πόλεως πράττοντά τι δεῖ τὸ τῆς πόλεως ἦθος μιμεῖσθαι, καὶ σῴζειν ὑμῖν τοὺς τοιούτους, ὦ ἄνδρες Ἀθηναῖοι, προσήκει, καὶ μισεῖν τοὺς οἵουσπερ οὗτος."/>
    <s v="προσήκω"/>
    <m/>
    <m/>
    <s v="236"/>
    <b v="0"/>
  </r>
  <r>
    <x v="5"/>
    <s v="Against Apaturius (033)"/>
    <s v="22.1"/>
    <s v="ἐπειδὴ δ’ εἰς τοῦτο ἐλήλυθεν Ἀπατούριος ἀναιδείας, ὥστε κἀμοὶ δικάζεται, ἐπιφέρων αἰτίαν ὡς ἀνεδεξάμην ἐκτείσειν, εἴ τι καταγνωσθείη τοῦ Παρμένοντος, καί φησιν ἐγγραφῆναι εἰς τὰς συνθήκας ἐμὲ ἐγγυητήν, ὥσπερ προσήκει τοιαύτην αἰτίαν ἀπολύσασθαι, πρῶτον μὲν ὑμῖν μάρτυρας παρασχήσομαι ὡς οὐκ ἠγγυησάμην ἐγὼ τὸν Παρμένοντα, ἀλλ’ Ἄρχιππος Μυρρινούσιος, ἔπειτα πειράσομαι καὶ ἐκ τεκμηρίων τὴν ἀπολογίαν ποιήσασθαι, ὦ ἄνδρες δικασταί."/>
    <s v="προσήκω"/>
    <m/>
    <m/>
    <s v="67"/>
    <b v="0"/>
  </r>
  <r>
    <x v="5"/>
    <s v="Against Apaturius (033)"/>
    <s v="25.7"/>
    <s v="καίτοι προσῆκεν, εἰ ὁ μὲν Παρμένων ὠφλήκει αὐτῷ τὴν δίκην, ἐγὼ δὲ ἐγγυητὴς ἦν, προσελθεῖν αὐτόν μοι ἔχοντα μάρτυρας καὶ ἀπαιτῆσαι τὴν ἐγγύην, εἰ μὴ προπέρυσιν, ἐν τῷ ἐξελθόντι ἐνιαυτῷ·"/>
    <s v="προσήκω"/>
    <m/>
    <m/>
    <s v="78"/>
    <b v="0"/>
  </r>
  <r>
    <x v="5"/>
    <s v="Against Apaturius (033)"/>
    <s v="37.7"/>
    <s v="εἰ δὲ παρὰ τῷ Ἀριστοκλεῖ, διὰ τί, εἴπερ ἄνευ τῆς τούτου γνώμης ἀπολώλασιν αἱ συνθῆκαι, τῷ μὲν λαβόντι αὐτὰς καὶ οὐ παρέχοντι οὐ δικάζεται, ἐμοὶ δ’ ἐγκαλεῖ, μάρτυρα παρεχόμενος κατ’ ἐμοῦ τὸν ἠφανικότα τὰς συνθήκας, ᾧ προσῆκεν αὐτὸν ὀργίζεσθαι, εἴπερ μὴ κοινῇ μετὰ τούτου ἐκακοτέχνειεἴρηταί; Ε"/>
    <s v="προσήκω"/>
    <m/>
    <m/>
    <s v="116"/>
    <b v="0"/>
  </r>
  <r>
    <x v="5"/>
    <s v="Against Aphobus 1 (027)"/>
    <s v="18.6"/>
    <s v="ἀποδομένων δὲ τούτων τὰ ἡμίσεα τῶν ἀνδραπόδων, πεντεκαίδεκά μοι μνᾶς γίγνεσθαι κατὰ λόγον προσῆκε."/>
    <s v="προσήκω"/>
    <m/>
    <m/>
    <s v="53"/>
    <b v="0"/>
  </r>
  <r>
    <x v="5"/>
    <s v="Against Aphobus 1 (027)"/>
    <s v="19.4"/>
    <s v="οὗτος δὲ δύ’ ἔτη τὰ πρῶτ’ ἐπιμεληθεὶς οὐδ’ ὁτιοῦν ἀποδείκνυσιν, ἀλλ’ ἐνίοτε μέν φησιν ἀργῆσαι τὸ ἐργαστήριον, ἐνίοτε δ’ ὡς αὐτὸς μὲν οὐκ ἐπεμελήθη τούτων, ὁ δ’ ἐπίτροπος Μιλύας, ὁ ἀπελεύθερος ὁ ἡμέτερος, διῴκησεν αὐτά, καὶ παρ’ ἐκείνου μοι προσήκει λόγον λαβεῖν."/>
    <s v="προσήκω"/>
    <m/>
    <m/>
    <s v="55"/>
    <b v="0"/>
  </r>
  <r>
    <x v="5"/>
    <s v="Against Aphobus 1 (027)"/>
    <s v="20.6"/>
    <s v="καίτοι μὴ γενομένης ἐργασίας οὔτ’ ἐκείνῳ λαβεῖν μισθὸν οὔτ’ ἐμοὶ τὰ ἀναλώματα ταῦτα λογισθῆναι προσῆκεν."/>
    <s v="προσήκω"/>
    <m/>
    <m/>
    <s v="59"/>
    <b v="0"/>
  </r>
  <r>
    <x v="5"/>
    <s v="Against Aphobus 1 (027)"/>
    <s v="26.1"/>
    <s v="καίτοι εἴ τι ἔλεγον ὑγιές, οὐκ ἂν κατὰ τῆς ἐκείνου πονηρίας παρείχοντο μάρτυρας, ἧς οὐδέν μοι προσήκει φροντίζειν, ἀλλὰ τούτων ἂν ἀντελαμβάνοντο καὶ τοὺς λαβόντας ἀπεδείκνυσαν καὶ οὐδὲν ἂν αὐτῶν παρέλειπον."/>
    <s v="προσήκω"/>
    <m/>
    <m/>
    <s v="76"/>
    <b v="0"/>
  </r>
  <r>
    <x v="5"/>
    <s v="Against Aphobus 1 (027)"/>
    <s v="29.7"/>
    <s v="ὧν κοινῇ διαπεφορημένων τὸ τρίτον δήπου μέρος παρὰ τούτου μοι προσήκει κεκομίσθαι."/>
    <s v="προσήκω"/>
    <m/>
    <m/>
    <s v="87"/>
    <b v="0"/>
  </r>
  <r>
    <x v="5"/>
    <s v="Against Aphobus 1 (027)"/>
    <s v="37.7"/>
    <s v="τοῦτο τοίνυν, εἰ καὶ τἄλλα πάντ’ ἀποστεροῦσιν ἀρνούμενοι μὴ ἔχειν, ἀποδοῦναι προσῆκεν, ὁμολογοῦντάς γε λαβεῖν ταῦτ’ ἐκ τῶν ἐμῶν."/>
    <s v="προσήκω"/>
    <m/>
    <m/>
    <s v="112"/>
    <b v="0"/>
  </r>
  <r>
    <x v="5"/>
    <s v="Against Aphobus 1 (027)"/>
    <s v="59.7"/>
    <s v="εἰ δ’ ἐκ τεττάρων καὶ δέκα ταλάντων ἐμοὶ μὲν μηδ’ ἑβδομήκοντα μνᾶς παραδεδώκασιν, ὁ δὲ καὶ πρὸς ὀφείλοντά μ’ αὑτῷ ἀπέγραψεν, πῶς ἀποδέξασθαί τι προσήκει τούτων λεγόντων;"/>
    <s v="προσήκω"/>
    <m/>
    <m/>
    <s v="181"/>
    <b v="0"/>
  </r>
  <r>
    <x v="5"/>
    <s v="Against Aphobus 3 (029)"/>
    <s v="12.8"/>
    <s v="οὕτω τοίνυν οὗτός ἐστιν σοφιστὴς καὶ σφόδρ’ ἑκὼν τὰ δίκαι’ ἀγνοεῖν προσποιούμενος, ὥστε ψευδομαρτυρίων διώκων, καὶ περὶ τούτου τὴν ψῆφον ὑμῶν μελλόντων οἴσειν καὶ ὀμωμοκότων, περὶ τῆς μαρτυρίας μὲν ἔφευγε τὴν βάσανον, περὶ οὗ μάλιστα προσῆκεν αὐτῷ τὸν λόγον ποιεῖσθαι, περὶ δ’ ἄλλων φησὶν ἐξαιτεῖν, ψευδόμενος."/>
    <s v="προσήκω"/>
    <m/>
    <m/>
    <s v="43"/>
    <b v="0"/>
  </r>
  <r>
    <x v="5"/>
    <s v="Against Aphobus 3 (029)"/>
    <s v="37.1"/>
    <s v="περὶ τοίνυν τῶν κλινοποιῶν, εἰ σὺ λαβὼν ἀργύριον καὶ πόλλ’ ἰδίᾳ κερδάνας ἐπὶ τοῖς ἐμοῖς δανείζων, ὃν καὶ τοὺς ἄλλους προσῆκε κωλύειν, εἶτ’ ἀφανεῖς πεποίηκας, τί σοι ποιήσωσιν οἱ μάρτυρες;"/>
    <s v="προσήκω"/>
    <m/>
    <m/>
    <s v="116"/>
    <b v="0"/>
  </r>
  <r>
    <x v="5"/>
    <s v="Against Aristocrates (023)"/>
    <s v="3.1"/>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s v="προσήκω"/>
    <m/>
    <m/>
    <s v="4"/>
    <b v="0"/>
  </r>
  <r>
    <x v="5"/>
    <s v="Against Aristocrates (023)"/>
    <s v="6.2"/>
    <s v="ἐγὼ δέ, ἄν περ ἃ βούλομαί τε καὶ οἶδα πεπραγμέν’ ἐκείνῳ δυνηθῶ πρὸς ὑμᾶς εἰπεῖν, οἶμαι δείξειν οὐ μόνον οὐκ εὐεργέτην, ἀλλὰ καὶ κακονούστατον ἀνθρώπων ἁπάντων καὶ πολὺ τἀναντί’ ἢ προσῆκεν ὑπειλημμένον."/>
    <s v="προσήκω"/>
    <m/>
    <m/>
    <s v="11"/>
    <b v="0"/>
  </r>
  <r>
    <x v="5"/>
    <s v="Against Aristocrates (023)"/>
    <s v="21.4"/>
    <s v="ἐὰν γὰρ τοῦτον ἔχοντες τὸν τρόπον ἀκροάσησθέ μου, αὐτοί τ’ ἄρισθ’ ἃ προσήκει συνήσετε, χωρὶς ἕκαστα σκοποῦντες καὶ οὐχ ἅμα πάνθ’ ἁθρό’ ἐξετάζοντες, κἀγὼ ῥᾷσθ’ ἃ βούλομαι δυνήσομαι διδάξαι."/>
    <s v="προσήκω"/>
    <m/>
    <m/>
    <s v="49"/>
    <b v="0"/>
  </r>
  <r>
    <x v="5"/>
    <s v="Against Aristocrates (023)"/>
    <s v="48.1"/>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s v="προσήκω"/>
    <m/>
    <m/>
    <s v="173"/>
    <b v="0"/>
  </r>
  <r>
    <x v="5"/>
    <s v="Against Aristocrates (023)"/>
    <s v="99.3"/>
    <s v="οὐ γὰρ εἴ τι πώποτε μὴ κατὰ τοὺς νόμους ἐπράχθη, σὺ δὲ τοῦτ’ ἐμιμήσω, διὰ τοῦτ’ ἀποφεύγειν σοι προσήκει, ἀλλὰ τοὐναντίον πολὺ μᾶλλον ἁλίσκεσθαι διὰ ταῦτα."/>
    <s v="προσήκω"/>
    <m/>
    <m/>
    <s v="390"/>
    <b v="0"/>
  </r>
  <r>
    <x v="5"/>
    <s v="Against Aristocrates (023)"/>
    <s v="163.4"/>
    <s v="τί δὴ προσῆκεν, ὦ ἄνδρες Ἀθηναῖοι, τὸν ὡς ἀληθῶς ἁπλοῦν καὶ φίλον, παρόντος μὲν στρατηγοῦ οὐχ ὧν ἐκεῖνος ἔφησεν ἂν αὑτῷ φθονεῖν οὐδενός, ἀλλ’ ὃν αὐτὸς ἑαυτοῦ φίλον προείλετο τῶν παρ’ ὑμῖν, καὶ πρὸς ὃν τὴν ἐπιστολὴν ἐπεπόμφει, τετελευτηκότος δὲ Κότυος, κύριον δ’ ὄντα τῶν πραγμάτων;"/>
    <s v="προσήκω"/>
    <m/>
    <m/>
    <s v="583"/>
    <b v="0"/>
  </r>
  <r>
    <x v="5"/>
    <s v="Against Aristocrates (023)"/>
    <s v="181.4"/>
    <s v="καίτοι τοῖς ἀπηλλαγμένοις μὲν τοῦ περὶ ἡμῶν τι φρονεῖν ἄδικον, μετὰ πάσης δ’ ἀληθείας ἁπλῶς εὐνοεῖν ἡμῖν ᾑρημένοις τί προσῆκεν αὑτοῖς ὁρμητήριον καταλείπειν χρήσιμον τοῦ πρὸς ἡμᾶς πολέμου;"/>
    <s v="προσήκω"/>
    <m/>
    <m/>
    <s v="634"/>
    <b v="0"/>
  </r>
  <r>
    <x v="5"/>
    <s v="Against Aristogeiton 1 (025)"/>
    <s v="16.4"/>
    <s v="ᾧ πάντας πείθεσθαι προσήκει διὰ πολλά, καὶ μάλισθ’ ὅτι πᾶς ἐστι νόμος εὕρημα μὲν καὶ δῶρον θεῶν, δόγμα δ’ ἀνθρώπων φρονίμων, ἐπανόρθωμα δὲ τῶν ἑκουσίων καὶ ἀκουσίων ἁμαρτημάτων, πόλεως δὲ συνθήκη κοινή, καθ’ ἣν πᾶσι προσήκει ζῆν τοῖς ἐν τῇ πόλει."/>
    <s v="προσήκω"/>
    <m/>
    <m/>
    <s v="43"/>
    <b v="0"/>
  </r>
  <r>
    <x v="5"/>
    <s v="Against Aristogeiton 1 (025)"/>
    <s v="19.3"/>
    <s v="καὶ ὅτι οὐδ’ εἰ πᾶσι τοῖς ἄλλοις οὐχὶ τῷ βιαζομένῳ δήπου συγχωρῆσαι προσήκει (ὕβρις γὰρ δὴ τοῦτό γε) καὶ πάντα τὰ τοιαῦτ’ ἐάσω·"/>
    <s v="προσήκω"/>
    <m/>
    <m/>
    <s v="50"/>
    <b v="0"/>
  </r>
  <r>
    <x v="5"/>
    <s v="Against Aristogeiton 1 (025)"/>
    <s v="29.1"/>
    <s v="καὶ μὴν μέγα καὶ σαφὲς ὑμῖν ἐρῶ παράδειγμα, ὅτι ταῦτ’ οὐδὲ καθ’ ἓν προσήκει παριδεῖν."/>
    <s v="προσήκω"/>
    <m/>
    <m/>
    <s v="83"/>
    <b v="0"/>
  </r>
  <r>
    <x v="5"/>
    <s v="Against Aristogeiton 1 (025)"/>
    <s v="86.4"/>
    <s v="ἀλλ’ εἴ τῴ τις ἄρ’ ἢ φίλος ἢ γνώριμός ἐστιν ἐν τούτοις, ὡς ὑπὲρ τούτου τοῦτον προσήκει μισεῖν, τοῦτο βούλομαι δεῖξαι."/>
    <s v="προσήκω"/>
    <m/>
    <m/>
    <s v="330"/>
    <b v="0"/>
  </r>
  <r>
    <x v="5"/>
    <s v="Against Boeotus 1 (039)"/>
    <s v="35.2"/>
    <s v="οὐ γὰρ ἐμοὶ προσῆκεν εἰδέναι, τίνες εἰσὶν υἱεῖς ἐκείνου, ἀλλ’ ἐκείνῳ δεῖξαι, τίν’ ἐμοὶ νομιστέον ἔστ’ ἀδελφόν."/>
    <s v="προσήκω"/>
    <m/>
    <m/>
    <s v="133"/>
    <b v="0"/>
  </r>
  <r>
    <x v="5"/>
    <s v="Against Boeotus 1 (039)"/>
    <s v="38.2"/>
    <s v="καίτοι ἐξ ἀρχῆς τ’ ἔδει ἐᾶν αὐτὸν τελέσασθαι τὴν δίκην κατὰ Βοιωτοῦ, εἴπερ μηδὲν προσῆκεν αὐτῷ τοὐνόματος, ὕστερόν τε μὴ αὐτὸν φαίνεσθαι ἐπὶ τῷ ὀνόματι τούτῳ ἀντιλαγχάνοντα τὴν μὴ οὖσαν."/>
    <s v="προσήκω"/>
    <m/>
    <m/>
    <s v="152"/>
    <b v="0"/>
  </r>
  <r>
    <x v="5"/>
    <s v="Against Boeotus 2 (040)"/>
    <s v="25.5"/>
    <s v="ὥστε οὔτε τὸν ἐκείνου προσῆκεν υἱὸν ἄπροικον αὐτὴν γῆμαι, οὔτε Μενέξενον καὶ Βάθυλλον εἰκός ἐστιν, αὐτούς τε οὐσίαν πολλὴν κεκτημένους καὶ Κλεομέδοντος τελευτήσαντος κομισαμένους τὴν προῖκα, ἀποστερῆσαι τὴν ἀδελφὴν τὴν ἑαυτῶν, ἀλλὰ προσθέντας αὐτοὺς ἐκδοῦναι τῷ ἡμετέρῳ πατρί, καθάπερ καὶ αὐτοὶ πρὸς ὑμᾶς καὶ οἱ ἄλλοι μεμαρτυρήκασιν."/>
    <s v="προσήκω"/>
    <m/>
    <m/>
    <s v="57"/>
    <b v="0"/>
  </r>
  <r>
    <x v="5"/>
    <s v="Against Boeotus 2 (040)"/>
    <s v="49.1"/>
    <s v="οὗτος δ’, ὃν ἠνάγκασεν αὑτῷ πατέρα γενέσθαι, τοῦτον οὐκ αἰσχύνεται ψέγων ἐναντίον ὑμῶν, ἀλλ’ εἰς τοῦτο ἀμαθίας ἥκει, ὥστε τῶν νόμων ἀπαγορευόντων μηδὲ τοὺς τῶν ἄλλων πατέρας κακῶς λέγειν τεθνεῶτας, οὗτος, οὗ φησιν υἱὸς εἶναι, τοῦτον λοιδορήσει, ᾧ προσῆκεν καὶ εἴ τις ἄλλος ἐβλασφήμει περὶ αὐτοῦ ἀγανακτεῖν."/>
    <s v="προσήκω"/>
    <m/>
    <m/>
    <s v="105"/>
    <b v="0"/>
  </r>
  <r>
    <x v="5"/>
    <s v="Against Boeotus 2 (040)"/>
    <s v="50.5"/>
    <s v="ἡ δὲ τούτων μήτηρ Πλαγγών, τρέφουσα μεθ’ αὑτῆς τούτους καὶ θεραπαίνας συχνὰς καὶ αὐτὴ πολυτελῶς ζῶσα, καὶ εἰς ταῦτα τὸν πατέρα τὸν ἐμὸν χορηγὸν ἑαυτῇ ὑπὸ τῆς ἐπιθυμίας ἔχουσα καὶ πολλὰ δαπανᾶν ἀναγκάζουσα, οὐκ ἴσα δήπου τῆς ἐκείνου οὐσίας ἐμοὶ ἀνήλωκεν, ὥστε πολὺ μᾶλλον προσήκει ἐμὲ τούτοις ἐγκαλεῖν ἢ αὐτὸν ἐγκλήματ’ ἔχειν ὑπὸ τούτων."/>
    <s v="προσήκω"/>
    <m/>
    <m/>
    <s v="108"/>
    <b v="0"/>
  </r>
  <r>
    <x v="5"/>
    <s v="Against Boeotus 2 (040)"/>
    <s v="59.8"/>
    <s v="ὥστε καθάπερ ὑμῖν ἐγὼ καὶ ἐκ μαρτύρων πολλῶν καὶ ἐκ τεκμηρίων ἐπέδειξα, ἐπενεγκαμένην μὲν τὴν μητέρα μου τάλαντον προῖκα, οὐ κομισάμενον δὲ τοῦτ’ ἐμὲ ἐκ τῆς πατρῴας οὐσίας, ἐξαίρετον δ’ ἡμῖν γενομένην τὴν οἰκίαν εἰς ταῦτα, οὕτω κελεύετε καὶ τοῦτον ἐπιδεικνύναι ὑμῖν, ἢ ὡς οὐκ ἀληθῆ λέγω, ἢ ὡς οὐ προσήκει μοι κομίσασθαι τὴν προῖκα·"/>
    <s v="προσήκω"/>
    <m/>
    <m/>
    <s v="130"/>
    <b v="0"/>
  </r>
  <r>
    <x v="5"/>
    <s v="Against Conon (054)"/>
    <s v="6.6"/>
    <s v="πρῶτον μὲν οὖν τούτων ὧν εἴρηκα βούλομαι τὰς μαρτυρίας παρασχόμενος, μετὰ ταῦθ’ οἷ’ ὑπ’ αὐτοῦ τούτου πέπονθ’ ἐπιδεῖξαι, ἵν’ εἰδῆθ’ ὅτι ᾧ προσῆκεν τοῖς τὸ πρῶτον ἁμαρτηθεῖσιν ἐπιτιμᾶν, οὗτος αὐτὸς πρότερος πολλῷ δεινότερ’ εἴργασται."/>
    <s v="προσήκω"/>
    <m/>
    <m/>
    <s v="19"/>
    <b v="0"/>
  </r>
  <r>
    <x v="5"/>
    <s v="Against Conon (054)"/>
    <s v="21.4"/>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s v="προσήκω"/>
    <m/>
    <m/>
    <s v="63"/>
    <b v="0"/>
  </r>
  <r>
    <x v="5"/>
    <s v="Against Dionysodorus (056)"/>
    <s v="27.4"/>
    <s v="ταῦτα εἰ μὲν πεποίηκας, οὐδὲν ἀδικεῖς, εἰ δὲ μὴ πεποίηκας μηδὲ κατακεκόμικας τὴν ναῦν Ἀθήναζε, προσήκει σε ζημιοῦσθαι τῷ ἐπιτιμίῳ τῷ ἐκ τῆς συγγραφῆς·"/>
    <s v="προσήκω"/>
    <m/>
    <m/>
    <s v="70"/>
    <b v="0"/>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s v="προσήκω"/>
    <m/>
    <m/>
    <s v="10"/>
    <b v="0"/>
  </r>
  <r>
    <x v="5"/>
    <s v="Against Eubulides (057)"/>
    <s v="5.4"/>
    <s v="ἐπειδὴ τοίνυν οὗτος εἰδὼς τοὺς νόμους καὶ μᾶλλον ἢ προσῆκεν, ἀδίκως καὶ πλεονεκτικῶς τὴν κατηγορίαν πεποίηται, ἀναγκαῖον ἐμοὶ περὶ ὧν ἐν τοῖς δημόταις ὑβρίσθην πρῶτον εἰπεῖν."/>
    <s v="προσήκω"/>
    <m/>
    <m/>
    <s v="11"/>
    <b v="0"/>
  </r>
  <r>
    <x v="5"/>
    <s v="Against Eubulides (057)"/>
    <s v="6.1"/>
    <s v="ἀξιῶ δ’, ὦ ἄνδρες Ἀθηναῖοι, μηδέπω τὴν τῶν δημοτῶν ἀποψήφισιν ποιεῖσθαι τεκμήριον ὑμᾶς, ὡς ἄρ’ οὐχὶ προσήκει μοι τῆς πόλεως."/>
    <s v="προσήκω"/>
    <m/>
    <m/>
    <s v="12"/>
    <b v="0"/>
  </r>
  <r>
    <x v="5"/>
    <s v="Against Eubulides (057)"/>
    <s v="32.4"/>
    <s v="προσήκει τοίνυν ὑμῖν βοηθοῦσι τοῖς νόμοις μὴ τοὺς ἐργαζομένους ξένους νομίζειν, ἀλλὰ τοὺς συκοφαντοῦντας πονηρούς."/>
    <s v="προσήκω"/>
    <m/>
    <m/>
    <s v="103"/>
    <b v="0"/>
  </r>
  <r>
    <x v="5"/>
    <s v="Against Eubulides (057)"/>
    <s v="33.8"/>
    <s v="ἣν γάρ φησιν ταινιόπωλιν εἶναι καὶ φανερὰν πᾶσιν, προσῆκεν δήπουθεν εἰδότας αὐτὴν πολλοὺς ἥτις ἐστὶ μαρτυρεῖν, καὶ μὴ μόνον ἀκοήν, ἀλλ’ εἰ μὲν ξένη ἦν, τὰ τέλη ἐξετάσαντας τὰ ἐν τῇ ἀγορᾷ, εἰ ξενικὰ ἐτέλει, καὶ ποδαπὴ ἦν ἐπιδεικνύντας·"/>
    <s v="προσήκω"/>
    <m/>
    <m/>
    <s v="110"/>
    <b v="0"/>
  </r>
  <r>
    <x v="5"/>
    <s v="Against Eubulides (057)"/>
    <s v="36.4"/>
    <s v="ἀλλ’ ἀκούσαντες, ἐὰν ὑμῖν ἐπιδεικνύω τῆς μητρὸς τοὺς οἰκείους οἵους προσήκει εἶναι ἀνθρώποις ἐλευθέροις, ἃ καταιτιᾶται περὶ αὐτῆς, ταύτας τὰς διαβολὰς ἐξομνυμένους, καὶ μαρτυροῦντας αὐτὴν ἀστὴν οὖσαν εἰδέναι, οὓς ὑμεῖς φήσετε πιστοὺς εἶναι, δικαίαν ἡμῖν θέσθε τὴν ψῆφον."/>
    <s v="προσήκω"/>
    <m/>
    <m/>
    <s v="123"/>
    <b v="0"/>
  </r>
  <r>
    <x v="5"/>
    <s v="Against Evergus And Mnesibulus (047)"/>
    <s v="29.7"/>
    <s v="τί γὰρ ἂν καὶ ἀντέλεγον αὐτῷ ψηφίσματα καὶ νόμους παρεχομένῳ, ὡς προσῆκεν ἐμὲ εἰσπρᾶξαι τὰ σκεύη;"/>
    <s v="προσήκω"/>
    <m/>
    <m/>
    <s v="69"/>
    <b v="0"/>
  </r>
  <r>
    <x v="5"/>
    <s v="Against Evergus And Mnesibulus (047)"/>
    <s v="53.1"/>
    <s v="ἀλλ’ ἐπεισελθόντες εἰς τὸ χωρίον (γεωργῶ δὲ πρὸς τῷ ἱπποδρόμῳ, καὶ οἰκῶ ἐνταῦθα ἐκ μειρακίου) πρῶτον μὲν ἐπὶ τοὺς οἰκέτας ᾖξαν, ὡς δὲ οὗτοι διαφεύγουσιν αὐτοὺς καὶ ἄλλος ἄλλῃ ἀπεχώρησαν, ἐλθόντες πρὸς τὴν οἰκίαν καὶ ἐκβαλόντες τὴν θύραν τὴν εἰς τὸν κῆπον φέρουσαν Εὔεργός τε οὑτοσὶ ὁ ἀδελφὸς ὁ Θεοφήμου καὶ Μνησίβουλος ὁ κηδεστὴς αὐτοῦ, οἷς οὐδεμίαν δίκην ὠφλήκειν οὐδὲ προσῆκεν αὐτοὺς ἅπτεσθαι τῶν ἐμῶν οὐδενός, εἰσελθόντες ἐπὶ τὴν γυναῖκά μου καὶ τὰ παιδία ἐξεφορήσαντο ὅσα ἔτι ὑπόλοιπά μοι ἦν σκεύη ἐν τῇ οἰκίᾳ."/>
    <s v="προσήκω"/>
    <m/>
    <m/>
    <s v="129"/>
    <b v="0"/>
  </r>
  <r>
    <x v="5"/>
    <s v="Against Evergus And Mnesibulus (047)"/>
    <s v="71.1"/>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s v="προσήκω"/>
    <m/>
    <m/>
    <s v="175"/>
    <b v="0"/>
  </r>
  <r>
    <x v="5"/>
    <s v="Against Lacritus (035)"/>
    <s v="19.2"/>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s v="προσήκω"/>
    <m/>
    <m/>
    <s v="46"/>
    <b v="0"/>
  </r>
  <r>
    <x v="5"/>
    <s v="Against Lacritus (035)"/>
    <s v="27.2"/>
    <s v="τὰ δὲ παρ’ ἀμφοτέρων ὁμολογηθέντα τῶν συντιθεμένων, καὶ περὶ ὧν συγγραφαὶ κεῖνται ναυτικαί, τέλος ἔχειν ἅπαντες νομίζουσιν, καὶ χρῆσθαι προσήκει τοῖς γεγραμμένοις."/>
    <s v="προσήκω"/>
    <m/>
    <m/>
    <s v="78"/>
    <b v="0"/>
  </r>
  <r>
    <x v="5"/>
    <s v="Against Leochares (044)"/>
    <s v="1.1"/>
    <s v="αἴτιος μέν ἐστι Λεωχάρης οὑτοσί, ὦ ἄνδρες δικασταί, τοῦ καὶ αὐτὸς κρίνεσθαι καὶ ἐμὲ νεώτερον ὄντα λέγειν ἐν ὑμῖν, ἀξιῶν κληρονομεῖν ὧν οὐ προσῆκεν αὐτῷ, καὶ ὑπὲρ τούτων ψευδῆ διαμαρτυρίαν πρὸς τῷ ἄρχοντι ποιησάμενος."/>
    <s v="προσήκω"/>
    <m/>
    <m/>
    <s v="1"/>
    <b v="0"/>
  </r>
  <r>
    <x v="5"/>
    <s v="Against Leochares (044)"/>
    <s v="2.1"/>
    <s v="ἡμῖν μὲν γὰρ ἀναγκαῖον ἦν, τοῦ νόμου τὰς ἀγχιστείας τοῖς ἐγγυτάτω γένους ἀποδιδόντος, οὖσιν οἰκείοις Ἀρχιάδου τοῦ ἐξ ἀρχῆς καταλιπόντος τὸν κλῆρον, μήτε τὸν οἶκον ἐξερημωθέντα τὸν ἐκείνου περιιδεῖν μήτε τῆς οὐσίας ἑτέρους κληρονομήσαντας, οἷς οὐδ’ ὁτιοῦν προσήκει·"/>
    <s v="προσήκω"/>
    <m/>
    <m/>
    <s v="2"/>
    <b v="0"/>
  </r>
  <r>
    <x v="5"/>
    <s v="Against Leochares (044)"/>
    <s v="14.9"/>
    <s v="τὰ μὲν τοίνυν περὶ τὸ γένος τό τε τούτων καὶ τὸ ἡμέτερον οὕτως ἔχει, ὦ ἄνδρες δικασταί, ὥστε τοὺς ἐπιδεδειχότας ἐξ αὐτῶν τῶν μαρτυριῶν ὡς εἰσὶν γένει ἐγγυτέρω προσήκει κληρονομεῖν, καὶ μὴ τὴν τοῦ διαμαρτυρήσαντος ἀπόνοιαν κρείττω τῶν ὑμετέρων νόμων γενέσθαι."/>
    <s v="προσήκω"/>
    <m/>
    <m/>
    <s v="44"/>
    <b v="0"/>
  </r>
  <r>
    <x v="5"/>
    <s v="Against Leochares (044)"/>
    <s v="15.5"/>
    <s v="καὶ γὰρ εἰ τῇ ποιήσει ἰσχυρίζονται, ἣν ὡς ἐγένετο ἡμεῖς δείξομεν, τετελευτηκότος γε τοῦ εἰσποιηθέντος δήπου ἄπαιδος καὶ τοῦ οἴκου μέχρι τῆς ἡμετέρας λήξεως ἐξηρημωμένου, πῶς οὐ προσήκει τοὺς ἐγγυτάτω γένει ὄντας, τούτους τὴν κληρονομίαν κομίσασθαι, καὶ ὑμᾶς μὴ τοῖς δυναμένοις ἄριστα παρασκευάσασθαι, ἀλλὰ τοῖς ἀδικουμένοις τῶν πολιτῶν βοηθεῖν;"/>
    <s v="προσήκω"/>
    <m/>
    <m/>
    <s v="45"/>
    <b v="0"/>
  </r>
  <r>
    <x v="5"/>
    <s v="Against Leptines (020)"/>
    <s v="5.1"/>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s v="προσήκω"/>
    <m/>
    <m/>
    <s v="16"/>
    <b v="0"/>
  </r>
  <r>
    <x v="5"/>
    <s v="Against Leptines (020)"/>
    <s v="24.7"/>
    <s v="εἰ δ’ ὑφῃρημένον φήσουσιν ἤ τιν’ ἄλλον οὐχ ὃν προσήκει τρόπον, εἰσὶ νόμοι καθ’ οὓς προσήκει κολάζειν."/>
    <s v="προσήκω"/>
    <m/>
    <m/>
    <s v="79"/>
    <b v="0"/>
  </r>
  <r>
    <x v="5"/>
    <s v="Against Leptines (020)"/>
    <s v="28.11"/>
    <s v="οὔκουν ὅτε πολλῷ μείζονα βλάψει τῶν ὠφελειῶν ὧν ἔχει, προσήκει λελύσθαι παρὰ τοῖσδ’ αὐτόν;"/>
    <s v="προσήκω"/>
    <m/>
    <m/>
    <s v="101"/>
    <b v="0"/>
  </r>
  <r>
    <x v="5"/>
    <s v="Against Leptines (020)"/>
    <s v="64.3"/>
    <s v="προσήκει τοίνυν τὰς στήλας ταύτας κυρίας ἐᾶν τὸν πάντα χρόνον, ἵν’, ἕως μὲν ἄν τινες ζῶσι, μηδὲν ὑφ’ ὑμῶν ἀδικῶνται, ἐπειδὰν δὲ τελευτήσωσιν, ἐκεῖναι τοῦ τῆς πόλεως ἤθους μνημεῖον ὦσι, καὶ παραδείγμαθ’ ἑστῶσι τοῖς βουλομένοις τι ποιεῖν ὑμᾶς ἀγαθόν, ὅσους εὖ ποιήσαντας ἡ πόλις ἀντ’ εὖ πεποίηκεν."/>
    <s v="προσήκω"/>
    <m/>
    <m/>
    <s v="212"/>
    <b v="0"/>
  </r>
  <r>
    <x v="5"/>
    <s v="Against Leptines (020)"/>
    <s v="72.5"/>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s v="προσήκω"/>
    <m/>
    <m/>
    <s v="231"/>
    <b v="0"/>
  </r>
  <r>
    <x v="5"/>
    <s v="Against Leptines (020)"/>
    <s v="90.1"/>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s v="προσήκω"/>
    <m/>
    <m/>
    <s v="281"/>
    <b v="0"/>
  </r>
  <r>
    <x v="5"/>
    <s v="Against Leptines (020)"/>
    <s v="104.4"/>
    <s v="σὺ δὲ ποιεῖς, οὐ λέγεις κακῶς τοὺς τετελευτηκότας τῶν εὐεργετῶν, τῷ δεῖνι μεμφόμενος καὶ τὸν δεῖν’ ἀνάξιον εἶναι φάσκων, ὧν οὐδὲν ἐκείνοις προσῆκεν."/>
    <s v="προσήκω"/>
    <m/>
    <m/>
    <s v="328"/>
    <b v="0"/>
  </r>
  <r>
    <x v="5"/>
    <s v="Against Leptines (020)"/>
    <s v="119.3"/>
    <s v="ταῦτα τοίνυν αὐτοί τε ποιεῖτε, ἵν’ εὐορκῆτε, καὶ τοὺς προγόνους ὀργίζεσθ’ ἂν μή τις φῇ ποιεῖν, καὶ τοὺς τὰ τοιαῦτα λέγοντας παραδείγματα, ὡς ἄρ’ ἐκεῖνοι μεγάλ’ εὖ παθόντες οὐδέν’ ἐτίμησαν, καὶ πονηροὺς καὶ ἀπαιδεύτους ἡγεῖσθ’ εἶναι, πονηροὺς μὲν διότι καταψεύδονται τῶν προγόνων ὑμῶν ὡς ἀχαρίστων, ἀμαθεῖς δὲ διότι ἐκεῖν’ ἀγνοοῦσιν, ὅτι εἰ τὰ μάλιστα ταῦθ’ οὕτως εἶχεν, ἀρνεῖσθαι μᾶλλον ἢ λέγειν αὐτοῖς προσῆκεν."/>
    <s v="προσήκω"/>
    <m/>
    <m/>
    <s v="384"/>
    <b v="0"/>
  </r>
  <r>
    <x v="5"/>
    <s v="Against Leptines (020)"/>
    <s v="166.1"/>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s v="προσήκω"/>
    <m/>
    <m/>
    <s v="561"/>
    <b v="0"/>
  </r>
  <r>
    <x v="5"/>
    <s v="Against Macartatus (043)"/>
    <s v="4.6"/>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s v="προσήκω"/>
    <m/>
    <m/>
    <s v="10"/>
    <b v="0"/>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s v="προσήκω"/>
    <m/>
    <m/>
    <s v="14"/>
    <b v="0"/>
  </r>
  <r>
    <x v="5"/>
    <s v="Against Macartatus (043)"/>
    <s v="27.7"/>
    <s v="οὐ προσήκει δέ, ὦ ἄνδρες δικασταί, οὐδένα ἀνθρώπων ἔχειν τὸν κλῆρον τὸν Ἁγνίου ἐξ ἑτέρου οἴκου ὄντα, ἕως ἄν τις λείπηται τῶν γενομένων ἐν τῷ οἴκῳ τῷ Ἁγνίου, οὐδ’ ἐκβάλλειν βίᾳ, ὅπερ οὗτοι διαπράττονται, γένει τε ἀπωτέρω ὄντες καὶ οὐκ ἐν τῷ αὐτῷ οἴκῳ."/>
    <s v="προσήκω"/>
    <m/>
    <m/>
    <s v="69"/>
    <b v="0"/>
  </r>
  <r>
    <x v="5"/>
    <s v="Against Macartatus (043)"/>
    <s v="47.3"/>
    <s v="πολὺ δὲ σαφέστερον ἔτι αὐτὸς ἑαυτοῦ Μακάρτατος οὑτοσὶ καταμαρτυρήσει, ὅτι οὔτε Θεοπόμπῳ τῷ πατρὶ τῷ αὑτοῦ οὔτε αὐτῷ τούτῳ προσήκει οὐδενὸς κληρονομεῖν τῶν Ἁγνίου, γένει ἀπωτέρω ὄντος τοῦ Θεοπόμπου καὶ οὐδ’ ἐκ τοῦ αὐτοῦ οἴκου τὸ παράπαν."/>
    <s v="προσήκω"/>
    <m/>
    <m/>
    <s v="108"/>
    <b v="0"/>
  </r>
  <r>
    <x v="5"/>
    <s v="Against Macartatus (043)"/>
    <s v="61.1"/>
    <s v="ἔστιν δ’ ὁ νῦν ἀγὼν καὶ ἡ διαδικασία οὐκ εἴ τις ἕτερος ἑτέρου πρότερος ἢ ὕστερος τετελεύτηκεν, ἀλλ’ εἰ μὴ προσήκει ἐξελαθῆναι ἐκ τοῦ οἴκου τοῦ Ἁγνίου τοὺς οἰκείους τοὺς Ἁγνίου, ἀνεψιοὺς ὄντας καὶ ἀνεψιῶν παῖδας Ἁγνίᾳ πρὸς πατρός, ὑπὸ τῶν ἐκ τοῦ Στρατίου οἴκου καὶ μηδὲν προσηκόντων ὥστε κληρονομεῖν τῶν Ἁγνίου, ἀλλὰ γένει ἀπωτέρω ὄντων."/>
    <s v="προσήκω"/>
    <m/>
    <m/>
    <s v="190"/>
    <b v="0"/>
  </r>
  <r>
    <x v="5"/>
    <s v="Against Meidias (021)"/>
    <s v="3.1"/>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s v="προσήκω"/>
    <m/>
    <m/>
    <s v="4"/>
    <b v="0"/>
  </r>
  <r>
    <x v="5"/>
    <s v="Against Meidias (021)"/>
    <s v="25.1"/>
    <s v="ἔστι δὲ πρῶτον μὲν ἐκεῖν’ οὐκ ἄδηλος ἐρῶν, ἐξ ὧν ἰδίᾳ πρός τινας αὐτὸς διεξιὼν ἀπηγγέλλετό μοι, ὡς εἴπερ ἀληθῶς ἐπεπόνθειν ταῦθ’ ἃ λέγω, δίκας ἰδίας μοι προσῆκεν αὐτῷ λαχεῖν, τῶν μὲν ἱματίων καὶ τῶν χρυσῶν στεφάνων τῆς διαφθορᾶς καὶ τῆς περὶ τὸν χορὸν πάσης ἐπηρείας, βλάβης, ὧς δ’ εἰς τὸ σῶμ’ ὑβρίσθαι φημί, ὕβρεως, οὐ μὰ Δί’ οὐχὶ δημοσίᾳ κρίνειν αὐτὸν καὶ τίμημ’ ἐπάγειν ὅ τι χρὴ παθεῖν ἢ ἀποτεῖσαι."/>
    <s v="προσήκω"/>
    <m/>
    <m/>
    <s v="59"/>
    <b v="0"/>
  </r>
  <r>
    <x v="5"/>
    <s v="Against Meidias (021)"/>
    <s v="33.6"/>
    <s v="οὕτω τοίνυν καὶ ἐμέ, εἰ μὲν ἐν ἄλλαις τισὶν ἡμέραις ἠδίκησέ τι τούτων Μειδίας ἰδιώτην ὄντα, ἰδίᾳ καὶ δίκην προσῆκεν αὐτῷ διδόναι·"/>
    <s v="προσήκω"/>
    <m/>
    <m/>
    <s v="89"/>
    <b v="0"/>
  </r>
  <r>
    <x v="5"/>
    <s v="Against Meidias (021)"/>
    <s v="37.2"/>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s v="προσήκω"/>
    <m/>
    <m/>
    <s v="103"/>
    <b v="0"/>
  </r>
  <r>
    <x v="5"/>
    <s v="Against Meidias (021)"/>
    <s v="46.6"/>
    <s v="οὐ γὰρ ἔστιν, οὐκ ἔστιν, ὦ ἄνδρες Ἀθηναῖοι, τῶν πάντων οὐδὲν ὕβρεως ἀφορητότερον, οὐδ’ ἐφ’ ὅτῳ μᾶλλον ὑμῖν ὀργίζεσθαι προσήκει."/>
    <s v="προσήκω"/>
    <m/>
    <m/>
    <s v="142"/>
    <b v="0"/>
  </r>
  <r>
    <x v="5"/>
    <s v="Against Meidias (021)"/>
    <s v="70.3"/>
    <s v="οὐ γάρ ἐστι δίκαιον οὐδὲ προσῆκον τὴν τοῦ παθόντος εὐλάβειαν τῷ μηδὲν ὑποστειλαμένῳ πρὸς ὕβριν μερίδ’ εἰς σωτηρίαν ὑπάρχειν, ἀλλὰ τὸν μὲν ὡς ἁπάντων τῶν ἀνηκέστων αἴτιον κολάζειν προσήκει, τῷ δ’ ἐπὶ τοῦ βοηθεῖν ἀποδιδόναι τὴν χάριν."/>
    <s v="προσήκω"/>
    <m/>
    <m/>
    <s v="204"/>
    <b v="0"/>
  </r>
  <r>
    <x v="5"/>
    <s v="Against Meidias (021)"/>
    <s v="72.9"/>
    <s v="σκέψασθε δὴ πρὸς Διὸς καὶ θεῶν, ὦ ἄνδρες Ἀθηναῖοι, καὶ λογίσασθε παρ’ ὑμῖν αὐτοῖς, ὅσῳ πλείον’ ὀργὴν ἐμοὶ προσῆκε παραστῆναι πάσχοντι τοιαῦθ’ ὑπὸ Μειδίου ἢ τότ’ ἐκείνῳ τῷ Εὐαίωνι τῷ τὸν Βοιωτὸν ἀποκτείναντι."/>
    <s v="προσήκω"/>
    <m/>
    <m/>
    <s v="214"/>
    <b v="0"/>
  </r>
  <r>
    <x v="5"/>
    <s v="Against Meidias (021)"/>
    <s v="76.1"/>
    <s v="ἐμοὶ τῷ τοσαύτῃ κεχρημένῳ προνοίᾳ τοῦ μηδὲν ἀνήκεστον γενέσθαι, ὥστε μηδ’ ἀμύνασθαι, παρὰ τοῦ τὴν τιμωρίαν ὧν πέπονθ’ ἀποδοθῆναι προσήκει;"/>
    <s v="προσήκω"/>
    <m/>
    <m/>
    <s v="223"/>
    <b v="0"/>
  </r>
  <r>
    <x v="5"/>
    <s v="Against Meidias (021)"/>
    <s v="92.4"/>
    <s v="καίτοι εἰ παρὰ τῶν ἔρημον καταδιαιτησάντων αὐτοῦ τηλικαύτην δίκην οὗτος ἀξιοῖ λαμβάνειν, τίν’ ὑμῖν προσήκει παρὰ τούτου λαβεῖν, τοῦ φανερῶς τοὺς ὑμετέρους νόμους ἐφ’ ὕβρει παραβαίνοντος;"/>
    <s v="προσήκω"/>
    <m/>
    <m/>
    <s v="275"/>
    <b v="0"/>
  </r>
  <r>
    <x v="5"/>
    <s v="Against Meidias (021)"/>
    <s v="101.4"/>
    <s v="ἅπασι προσήκει τῷ τοιούτῳ ταὔτ’ εἰσφέρειν, ἐάν του καιρὸς ἢ χρεία παραστῇ."/>
    <s v="προσήκω"/>
    <m/>
    <m/>
    <s v="310"/>
    <b v="0"/>
  </r>
  <r>
    <x v="5"/>
    <s v="Against Meidias (021)"/>
    <s v="111.3"/>
    <s v="ἀντὶ γὰρ τοῦ δίκην ὑπὲρ ὧν ἐπεπόνθειν λαβεῖν, δοῦναι πραγμάτων ὧν οὐδὲν ἐμοὶ προσῆκεν ἐκινδύνευον."/>
    <s v="προσήκω"/>
    <m/>
    <m/>
    <s v="340"/>
    <b v="0"/>
  </r>
  <r>
    <x v="5"/>
    <s v="Against Meidias (021)"/>
    <s v="133.1"/>
    <s v="καίτοι πότερ’ εἰσὶν ὄνειδος, ὦ Μειδία, τῇ πόλει οἱ διαβάντες ἐν τάξει καὶ τὴν σκευὴν ἔχοντες ἣν προσῆκε τοὺς ἐπὶ τοὺς πολεμίους ἐξιόντας καὶ συμβαλουμένους τοῖς συμμάχοις, ἢ σὺ ὁ μηδὲ λαχεῖν εὐχόμενος τῶν ἐξιόντων ὅτ’ ἐκληροῦ, τὸν θώρακα δ’ οὐδεπώποτ’ ἐνδύς, ἐπ’ ἀστράβης δ’ ὀχούμενος ἀργυρᾶς τῆς ἐξ Εὐβοίας, χλανίδας δὲ καὶ κυμβία καὶ κάδους ἔχων, ὧν ἐπελαμβάνονθ’ οἱ πεντηκοστολόγοι;"/>
    <s v="προσήκω"/>
    <m/>
    <m/>
    <s v="399"/>
    <b v="0"/>
  </r>
  <r>
    <x v="5"/>
    <s v="Against Meidias (021)"/>
    <s v="143.5"/>
    <s v="καὶ οὐκ ἀπεικάσαι δήπου Μειδίαν Ἀλκιβιάδῃ βουλόμενος τούτου μέμνημαι τοῦ λόγου (οὐχ οὕτως εἴμ’ ἄφρων οὐδ’ ἀπόπληκτος ἐγώ) ἀλλ’ ἵν’ εἰδῆθ’ ὑμεῖς, ὦ ἄνδρες Ἀθηναῖοι, καὶ γνῶθ’ ὅτι οὐδὲν οὔτ’ ἔστιν οὔτ’ ἔσται, οὐ γένος, οὐ πλοῦτος, οὐ δύναμις, ὅ τι τοῖς πολλοῖς ὑμῖν, ἂν ὕβρις προσῇ, προσήκει φέρειν."/>
    <s v="προσήκω"/>
    <m/>
    <m/>
    <s v="431"/>
    <b v="0"/>
  </r>
  <r>
    <x v="5"/>
    <s v="Against Meidias (021)"/>
    <s v="160.3"/>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s v="προσήκω"/>
    <m/>
    <m/>
    <s v="496"/>
    <b v="0"/>
  </r>
  <r>
    <x v="5"/>
    <s v="Against Meidias (021)"/>
    <s v="184.5"/>
    <s v="ὅτι δὴ ταύτης οὐδ’ ὁτιοῦν ὑμῖν μεταδοῦναι τούτῳ προσήκει, ταῦτ’ ἀκούσατέ μου."/>
    <s v="προσήκω"/>
    <m/>
    <m/>
    <s v="584"/>
    <b v="0"/>
  </r>
  <r>
    <x v="5"/>
    <s v="Against Olympiodorus (048)"/>
    <s v="1.1"/>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s v="προσήκω"/>
    <m/>
    <m/>
    <s v="1"/>
    <b v="0"/>
  </r>
  <r>
    <x v="5"/>
    <s v="Against Olympiodorus (048)"/>
    <s v="6.5"/>
    <s v="καὶ ἐγώ, ὦ ἄνδρες δικασταί, συνειδὼς ὅτι ἐψεύδετο καὶ ἀναισχυντεῖν ἐπεχείρει, καὶ ὅτι οὐδεὶς ἦν ἄλλος τῷ Κόμωνι γένει ἐγγυτέρω ἐμοῦ, τὸ μὲν πρῶτον ὡς οἷόν τε μάλιστα ὠργίσθην καὶ ἠγανάκτησα ἐπὶ τῇ ἀναισχυντίᾳ τοῦ λόγου, ἔπειτα δὲ ἐλογισάμην πρὸς ἐμαυτὸν ὅτι οὐκ ἐν καιρῷ ὀργιζοίμην, καὶ τούτῳ ἀπεκρινάμην ὅτι ἐν μὲν τῷ παρόντι προσήκει θάπτειν τὸν τετελευτηκότα καὶ τἄλλα ποιεῖν τὰ νομιζόμενα, ἐπειδὰν δὲ τούτων ἁπάντων ἐπιμεληθῶμεν, τόθ’ ἡμῖν αὐτοῖς διαλεξόμεθα."/>
    <s v="προσήκω"/>
    <m/>
    <m/>
    <s v="16"/>
    <b v="0"/>
  </r>
  <r>
    <x v="5"/>
    <s v="Against Olympiodorus (048)"/>
    <s v="39.1"/>
    <s v="ἃ μὲν οὖν, ὦ ἄνδρες δικασταί, οὗτος λέγει, ὑπόνοιαι πλασταί εἰσιν καὶ προφάσεις ἄδικοι καὶ πονηρίαι ἐπὶ τῷ ἀποστερῆσαι ἃ προσήκει αὐτὸν ἀποδοῦναι ἐμοί."/>
    <s v="προσήκω"/>
    <m/>
    <m/>
    <s v="100"/>
    <b v="0"/>
  </r>
  <r>
    <x v="5"/>
    <s v="Against Olympiodorus (048)"/>
    <s v="49.7"/>
    <s v="πῶς ἂν οὖν μᾶλλον καταφανὴς γένοιτο ἄνθρωπος, ὅτι δικαίως μὲν οὐδὲν βούλεται πρός με πράττειν, ἀποστερήσειν δ’ οἴεται ἃ προσήκει ἐμοὶ λαβεῖν, προφάσεις λέγων καὶ ἐγκλήματα ἐγκαλῶν, τὰς δὲ συνθήκας, ἅς φησί με παραβεβηκέναι, οὐκ ᾠήθη δεῖν ὑμᾶς ἀκοῦσαι;"/>
    <s v="προσήκω"/>
    <m/>
    <m/>
    <s v="129"/>
    <b v="0"/>
  </r>
  <r>
    <x v="5"/>
    <s v="Against Onetor 1 (030)"/>
    <s v="31.3"/>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s v="προσήκω"/>
    <m/>
    <m/>
    <s v="78"/>
    <b v="0"/>
  </r>
  <r>
    <x v="5"/>
    <s v="Against Onetor 1 (030)"/>
    <s v="31.9"/>
    <s v="Ἀφόβῳ δ’, ὃν ἀλλότριον εἶναι προσῆκε νομίζειν, εἴ τι τούτων ἀληθὲς ἦν ὧν νῦν λέγουσιν, καὶ τἀμὰ πρὸς τοῖς ἐκείνου περιποιεῖν ἐζήτησεν."/>
    <s v="προσήκω"/>
    <m/>
    <m/>
    <s v="80"/>
    <b v="0"/>
  </r>
  <r>
    <x v="5"/>
    <s v="Against Pantaenetus (037)"/>
    <s v="19.4"/>
    <s v="ἁπάντων μὲν τοίνυν τῶν ἐν τοῖς νόμοις ἀπειρημένων οὐ προσήκει δικάζεσθαι, ἥκιστα δὲ τούτων."/>
    <s v="προσήκω"/>
    <m/>
    <m/>
    <s v="52"/>
    <b v="0"/>
  </r>
  <r>
    <x v="5"/>
    <s v="Against Pantaenetus (037)"/>
    <s v="37.1"/>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s v="προσήκω"/>
    <m/>
    <m/>
    <s v="140"/>
    <b v="0"/>
  </r>
  <r>
    <x v="5"/>
    <s v="Against Pantaenetus (037)"/>
    <s v="54.5"/>
    <s v="εἰ μὴ τοῦτο λέγεις, ὡς ὃς ἂν σοὶ δανείσῃ, τοῦτον δημοσίᾳ μισεῖσθαι προσήκει."/>
    <s v="προσήκω"/>
    <m/>
    <m/>
    <s v="199"/>
    <b v="0"/>
  </r>
  <r>
    <x v="5"/>
    <s v="Against Phormio (034)"/>
    <s v="29.5"/>
    <s v="καίτοι, ὦ γῆ καὶ θεοί, προσῆκέν γε τοσοῦτο χρυσίον ἀποδιδόντα, καὶ πλέον τοῦ δανείσματος, περιβόητον ποιεῖν ἐν τῷ ἐμπορίῳ, καὶ παρακαλεῖν πάντας ἀνθρώπους, πρῶτον δὲ τὸν παῖδα τὸν τούτου καὶ τὸν κοινωνόν·"/>
    <s v="προσήκω"/>
    <m/>
    <m/>
    <s v="90"/>
    <b v="0"/>
  </r>
  <r>
    <x v="5"/>
    <s v="Against Theocrines (058)"/>
    <s v="12.5"/>
    <s v="εἰ δὲ πλεύσαντα αὐτὸν δικαίως οἷ προσῆκεν (ἔστω γὰρ ὁπότερον οὗτος βούλεται) φαίνει καὶ προσκαλεῖται, συκοφαντεῖ τοὺς ναυκλήρους, καὶ τὸν νόμον οὐ μόνον τὸν πρότερον, ἀλλὰ καὶ τὸν ἀρτίως ἀναγνωσθέντα παραβέβηκεν, καὶ καταμεμαρτύρηκεν αὑτοῦ μηδὲν ὑγιὲς μήτε λέγειν μήτε πράττειν."/>
    <s v="προσήκω"/>
    <m/>
    <m/>
    <s v="31"/>
    <b v="0"/>
  </r>
  <r>
    <x v="5"/>
    <s v="Against Theocrines (058)"/>
    <s v="20.3"/>
    <s v="οὐ γὰρ ἐὰν Κτησικλῆς ὁ μέτοικος συγχωρήσῃ τούτῳ, πονηρὸς πονηρῷ, μὴ παραδοθῆναι τοῖς πράκτορσιν τὸν προσοφλόντα κατὰ τὸν νόμον, διὰ τοῦτο δεῖ τὴν πόλιν ἀπεστερῆσθαι τῶν ἐκ τῶν νόμων ἐπικειμένων ζημιῶν, ἀλλὰ προσήκει τοὺς ἀντιδίκους ὑπὲρ μὲν τῶν ἰδίων, ὅπως ἂν αὑτοὺς πείθωσιν, διοικεῖσθαι πρὸς ἀλλήλους, ὑπὲρ δὲ τῶν πρὸς τὸ δημόσιον, ὅπως ἂν οἱ νόμοι κελεύωσιν."/>
    <s v="προσήκω"/>
    <m/>
    <m/>
    <s v="51"/>
    <b v="0"/>
  </r>
  <r>
    <x v="5"/>
    <s v="Against Theocrines (058)"/>
    <s v="21.9"/>
    <s v="πῶς οὖν ἄλλως, ὦ ἄνδρες δικασταί, προσήκει τὸν δικαίως κατηγοροῦντα ἀποφαίνειν ὀρθῶς ἐνδεδειγμένον Θεοκρίνην τουτονί, καὶ μὴ μόνον ἔνοχον ὄντα τῇ ἐνδείξει κατὰ τὰς χιλίας ἐφ’ αἷς ἐνδέδεικται, ἀλλὰ καὶ πολλοῖς ἄλλοις ὀφλήμασιν;"/>
    <s v="προσήκω"/>
    <m/>
    <m/>
    <s v="54"/>
    <b v="0"/>
  </r>
  <r>
    <x v="5"/>
    <s v="Against Timocrates (024)"/>
    <s v="18.1"/>
    <s v="καὶ πρῶτον μὲν ἁπάντων χρόνος ἐστὶ γεγραμμένος, ἐν ᾧ προσήκει νομοθετεῖν·"/>
    <s v="προσήκω"/>
    <m/>
    <m/>
    <s v="52"/>
    <b v="0"/>
  </r>
  <r>
    <x v="5"/>
    <s v="Against Timocrates (024)"/>
    <s v="119.5"/>
    <s v="οὐ γὰρ δὴ ἐρεῖ γ’ ὡς τοὺς τοιούτους οὐ καὶ προσήκει καὶ οἱ νόμοι κελεύουσιν ταῖς μεγίσταις τιμωρίαις ἐνόχους εἶναι, οὐδ’ ὡς οὗτοι, ὑπὲρ ὧν εὕρηκε τὸν νόμον, οὐ καὶ κλέπται καὶ ἱερόσυλοί εἰσιν, τὰ μὲν ἱερά, τὰς δεκάτας τῆς θεοῦ καὶ τὰς πεντηκοστὰς τῶν ἄλλων θεῶν, σεσυληκότες καὶ ἀντὶ τοῦ ἀποδοῦναι αὐτοὶ ἔχοντες, τὰ δ’ ὅσια, ἃ ἐγίγνετο ὑμέτερα, κεκλοφότες."/>
    <s v="προσήκω"/>
    <m/>
    <m/>
    <s v="416"/>
    <b v="0"/>
  </r>
  <r>
    <x v="5"/>
    <s v="Against Timocrates (024)"/>
    <s v="126.2"/>
    <s v="ἀλλὰ καὶ διὰ ταῦτα δεδέσθαι αὐτῷ οὐχ ἧττον προσήκει ἢ δι’ ἅπερ ὑφείλετο."/>
    <s v="προσήκω"/>
    <m/>
    <m/>
    <s v="434"/>
    <b v="0"/>
  </r>
  <r>
    <x v="5"/>
    <s v="Against Timocrates (024)"/>
    <s v="167.1"/>
    <s v="καὶ μὴν εἰ θέλετε σκέψασθαι παρ’ ὑμῖν αὐτοῖς, ὦ ἄνδρες δικασταί,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ὕστατον τοῦτο προσήκει κολάζειν."/>
    <s v="προσήκω"/>
    <m/>
    <m/>
    <s v="570"/>
    <b v="0"/>
  </r>
  <r>
    <x v="5"/>
    <s v="Against Timocrates (024)"/>
    <s v="188.2"/>
    <s v="εἰ μὲν γὰρ ὑπὲρ τούτων, οὓς τὰ προσήκοντα φῂς πεποιηκέναι, θεῖναι τὸν νόμον ὁμολογεῖς, κατ’ ἐκεῖνο προσήκει σ’ ἁλίσκεσθαι φανερῶς, ὅτι μὴ τιθέναι νόμον, ἂν μὴ τὸν αὐτὸν ἐπὶ πᾶσι τοῖς πολίταις, ἄντικρυς οἱ κύριοι νόμοι λέγουσι, καθ’ οὓς οὗτοι δικάσειν ὀμωμόκασιν."/>
    <s v="προσήκω"/>
    <m/>
    <m/>
    <s v="637"/>
    <b v="0"/>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s v="προσήκω"/>
    <m/>
    <m/>
    <s v="81"/>
    <b v="0"/>
  </r>
  <r>
    <x v="5"/>
    <s v="Apollodorus Against Polycles (050)"/>
    <s v="1.1"/>
    <s v="τοῖς τοιούτοις τῶν ἀγώνων, ὦ ἄνδρες δικασταί, καὶ τοὺς διαγνωσομένους προσήκει μάλιστα προσέχειν τὸν νοῦν."/>
    <s v="προσήκω"/>
    <m/>
    <m/>
    <s v="1"/>
    <b v="0"/>
  </r>
  <r>
    <x v="5"/>
    <s v="Apollodorus Against Polycles (050)"/>
    <s v="36.9"/>
    <s v="οὐ γὰρ ἔτι μοι προσήκει τριηραρχεῖν·"/>
    <s v="προσήκω"/>
    <m/>
    <m/>
    <s v="86"/>
    <b v="0"/>
  </r>
  <r>
    <x v="5"/>
    <s v="Apollodorus Against Polycles (050)"/>
    <s v="67.5"/>
    <s v="εἰ τοίνυν ἂν ἐμοὶ τότε ὠργίζεσθε, ὅτι οὐκ ἐπετριηράρχησα, πῶς οὐχὶ νῦν προσήκει ὑμᾶς τοῦτον εἰσπρᾶξαί μοι τὰ ἀναλώματα, ἃ ἐγὼ ὑπὲρ τούτου ἀνήλωσα, τὸν οὐ διαδεξάμενον τὴν ναῦν;"/>
    <s v="προσήκω"/>
    <m/>
    <m/>
    <s v="166"/>
    <b v="0"/>
  </r>
  <r>
    <x v="5"/>
    <s v="Apollodorus Against Timotheus (049)"/>
    <s v="49.6"/>
    <s v="προσῆκεν γὰρ τῷ μὲν Βοιωτίῳ ἄρχοντι παρὰ τούτου τὴν τροφὴν τοῖς ἐν ταῖς ναυσὶν λαμβάνειν·"/>
    <s v="προσήκω"/>
    <m/>
    <m/>
    <s v="92"/>
    <b v="0"/>
  </r>
  <r>
    <x v="5"/>
    <s v="First Olynthiac (001)"/>
    <s v="6.1"/>
    <s v="ταῦτ’ οὖν ἐγνωκότας ὑμᾶς, ὦ ἄνδρες Ἀθηναῖοι, καὶ τἄλλ’ ἃ προσήκει πάντ’ ἐνθυμουμένους φημὶ δεῖν ἐθελῆσαι καὶ παροξυνθῆναι καὶ τῷ πολέμῳ προσέχειν εἴπερ ποτὲ καὶ νῦν, χρήματ’ εἰσφέροντας προθύμως καὶ αὐτοὺς ἐξιόντας καὶ μηδὲν ἐλλείποντας."/>
    <s v="προσήκω"/>
    <m/>
    <m/>
    <s v="12"/>
    <b v="0"/>
  </r>
  <r>
    <x v="5"/>
    <s v="For Phormio (036)"/>
    <s v="13.1"/>
    <s v="καίτοι εἰ, ἣν ὁ πατὴρ παρέσχεν, ὑπὸ τοῦδ’ ἀπεστερεῖτο, αὐτὸν νῦν προσῆκεν ἐκείνοις ἄλλοθεν πορίσαντα δεδωκέναι."/>
    <s v="προσήκω"/>
    <m/>
    <m/>
    <s v="34"/>
    <b v="0"/>
  </r>
  <r>
    <x v="5"/>
    <s v="For Phormio (036)"/>
    <s v="46.1"/>
    <s v="καίτοι εἰ κατὰ τοῦτ’ οἴει σοι προσήκειν τῶν τούτου, ὅτι τοῦ πατρός ποτ’ ἐγένετο τοῦ σοῦ, ἐκείνῳ προσήκει μᾶλλον ἢ σοί·"/>
    <s v="προσήκω"/>
    <m/>
    <m/>
    <s v="136"/>
    <b v="0"/>
  </r>
  <r>
    <x v="5"/>
    <s v="For Phormio (036)"/>
    <s v="46.6"/>
    <s v="σὺ δ’ εἰς τοῦθ’ ἥκεις ἀγνωμοσύνης ὥσθ’ ἃ προσήκει σοι τοὺς λέγοντας ἐχθροὺς νομίζειν, ταῦτ’ αὐτὸς ποιεῖς ἀνάγκην εἶναι λέγειν, καὶ ὑβρίζεις μὲν σαυτὸν καὶ τοὺς γονέας τεθνεῶτας, προπηλακίζεις δὲ τὴν πόλιν, καὶ ἃ τῆς τουτωνὶ φιλανθρωπίας ἀπολαύσας ηὕρεθ’ ὁ σὸς πατὴρ καὶ μετὰ ταῦτα Φορμίων οὑτοσί, ταῦτ’ ἀντὶ τοῦ κοσμεῖν καὶ περιστέλλειν, ἵνα καὶ τοῖς δοῦσιν ὡς εὐσχημονέστατ’ ἐφαίνετο καὶ τοῖς λαβοῦσιν ὑμῖν, ἄγεις εἰς μέσον, δεικνύεις, ἐλέγχεις, μόνον οὐκ ὀνειδίζεις οἷον ὄντα σ’ ἐποιήσαντ’ Ἀθηναῖον."/>
    <s v="προσήκω"/>
    <m/>
    <m/>
    <s v="138"/>
    <b v="0"/>
  </r>
  <r>
    <x v="5"/>
    <s v="For the Liberty of the Rhodians (015)"/>
    <s v="7.2"/>
    <s v="ἐγὼ γάρ, εἰ βασιλεὺς παρ’ αὑτὸν ὄντα με σύμβουλον ποιοῖτο, ταὔτ’ ἂν αὐτῷ παραινέσαιμ’ ἅπερ ὑμῖν, ὑπὲρ μὲν τῶν αὑτοῦ πολεμεῖν, ἐάν τις ἐναντιῶται τῶν Ἑλλήνων, ὧν δὲ μηδὲν αὐτῷ προσήκει, τούτων μηδ’ ἀντιποιεῖσθαι τὴν ἀρχήν."/>
    <s v="προσήκω"/>
    <m/>
    <m/>
    <s v="16"/>
    <b v="0"/>
  </r>
  <r>
    <x v="5"/>
    <s v="For the Liberty of the Rhodians (015)"/>
    <s v="8.5"/>
    <s v="εἰ δ’ ὑπὲρ τῶν δικαίων καὶ πολεμεῖν, ἂν τούτου δέῃ, καὶ πάσχειν ὁτιοῦν οἴεσθε χρῆναι, πρῶτον μὲν ὑμῖν ἧττον δεήσει τούτων, ὅσῳ ἂν μᾶλλον ἐγνωκότες ἦτε ταῦτα, ἔπειθ’ ἃ προσήκει φρονεῖν δόξετε."/>
    <s v="προσήκω"/>
    <m/>
    <m/>
    <s v="18"/>
    <b v="0"/>
  </r>
  <r>
    <x v="5"/>
    <s v="For the Liberty of the Rhodians (015)"/>
    <s v="26.1"/>
    <s v="φέρε γὰρ πρὸς θεῶν σκοπεῖτε, τί δήποτ’ ἐν Βυζαντίῳ οὐδείς ἐσθ’ ὁ διδάξων ἐκείνους μὴ καταλαμβάνειν Χαλκηδόνα, ἣ βασιλέως μέν ἐστιν, εἴχετε δ’ αὐτὴν ὑμεῖς, ἐκείνοις δ’ οὐδαμόθεν προσῆκεν·"/>
    <s v="προσήκω"/>
    <m/>
    <m/>
    <s v="72"/>
    <b v="0"/>
  </r>
  <r>
    <x v="5"/>
    <s v="For the Megalopolitans (016)"/>
    <s v="13.1"/>
    <s v="καὶ μὴν εἰ σφόδρ’ ἐναντίον ἐστὶ τοῖς Λακεδαιμονίων ἐπιχειρήμασιν τὸ τοὺς Ἀρκάδας ἡμᾶς συμμάχους ποιήσασθαι, προσήκει δήπου πλείω χάριν αὐτοὺς ἔχειν ὧν ἐσώθησαν ὑφ’ ἡμῶν εἰς τοὺς ἐσχάτους ἐλθόντες κινδύνους ἢ ὧν ἀδικεῖν κωλύονται νῦν ὀργίζεσθαι."/>
    <s v="προσήκω"/>
    <m/>
    <m/>
    <s v="34"/>
    <b v="0"/>
  </r>
  <r>
    <x v="5"/>
    <s v="For the Megalopolitans (016)"/>
    <s v="23.5"/>
    <s v="εἰ μὲν γὰρ ὑπὲρ ἐκείνων, οὐδετέροις ὡς μαινομένοις πείθεσθαι προσήκει·"/>
    <s v="προσήκω"/>
    <m/>
    <m/>
    <s v="61"/>
    <b v="0"/>
  </r>
  <r>
    <x v="5"/>
    <s v="Fourth Philippic (010)"/>
    <s v="28.4"/>
    <s v="τὸ δὲ μηδ’ ὅσ’ ἀκοῦσαι δεῖ μηδ’ ὅσα βουλεύσασθαι προσήκει, μηδὲ ταῦτ’ ἐθέλειν τοῦτ’ ἤδη πᾶσαν ἐπιδέχεται κατηγορίαν."/>
    <s v="προσήκω"/>
    <m/>
    <m/>
    <s v="77"/>
    <b v="0"/>
  </r>
  <r>
    <x v="5"/>
    <s v="Fourth Philippic (010)"/>
    <s v="47.1"/>
    <s v="ἐκ δὲ τούτων παρελθὼν ἐπὶ τὴν τάξιν ἐφ’ ἧς ὑμῖν τετάχθαι προσῆκεν ἕτερος, οὗτος εὐδαίμων καὶ μέγας καὶ πολλῶν κύριος γέγονεν, εἰκότως·"/>
    <s v="προσήκω"/>
    <m/>
    <m/>
    <s v="122"/>
    <b v="0"/>
  </r>
  <r>
    <x v="5"/>
    <s v="Fourth Philippic (010)"/>
    <s v="63.1"/>
    <s v="ὡς οὖν ὑπὲρ τῶν ἐσχάτων ἐσομένου τοῦ ἀγῶνος, οὕτω προσήκει γιγνώσκειν, καὶ τοὺς πεπρακότας αὑτοὺς ἐκείνῳ φανερῶς ἀποτυμπανίσαι·"/>
    <s v="προσήκω"/>
    <m/>
    <m/>
    <s v="163"/>
    <b v="0"/>
  </r>
  <r>
    <x v="5"/>
    <s v="Fourth Philippic (010)"/>
    <s v="69.1"/>
    <s v="ἐκ δὲ τοῦ τούτων ὀλιγώρως ὑμᾶς ἔχειν καὶ ἐᾶν τοῦτον τὸν τρόπον φέρεσθαι, ὁ μὲν εὐδαίμων καὶ μέγας καὶ φοβερὸς πᾶσιν Ἕλλησι καὶ βαρβάροις, ὑμεῖς δ’ ἔρημοι καὶ ταπεινοί, τῇ μὲν κατὰ τὴν ἀγορὰν εὐετηρίᾳ λαμπροί, τῇ δ’ ὧν προσῆκε παρασκευῇ καταγέλαστοι."/>
    <s v="προσήκω"/>
    <m/>
    <m/>
    <s v="182"/>
    <b v="0"/>
  </r>
  <r>
    <x v="5"/>
    <s v="On Halonnesus (007)"/>
    <s v="45.4"/>
    <s v="ὅσοι δ’ Ἀθηναῖοι ὄντες μὴ τῇ πατρίδι, ἀλλὰ Φιλίππῳ εὔνοιαν ἐνδείκνυνται, προσήκει αὐτοὺς ὑφ’ ὑμῶν κακοὺς κακῶς ἀπολωλέναι, εἴπερ ὑμεῖς τὸν ἐγκέφαλον ἐν τοῖς κροτάφοις καὶ μὴ ἐν ταῖς πτέρναις καταπεπατημένον φορεῖτε."/>
    <s v="προσήκω"/>
    <m/>
    <m/>
    <s v="103"/>
    <b v="0"/>
  </r>
  <r>
    <x v="5"/>
    <s v="On The Trierarchic Crown (051)"/>
    <s v="9.2"/>
    <s v="ταὐτὰ τοίνυν εἰδότες οὗτοι πεπραγμέν’ αὑτοῖς καὶ ἐκείνοις, οὐχὶ φρίττουσιν ἐν ὑμῖν ὑπὲρ ὧν προσήκει παθεῖν αὐτούς, ἀλλὰ δημηγοροῦσι κατ’ ἄλλων καὶ στεφανοῦν κελεύουσιν αὑτούς."/>
    <s v="προσήκω"/>
    <m/>
    <m/>
    <s v="29"/>
    <b v="0"/>
  </r>
  <r>
    <x v="5"/>
    <s v="On the Chersonese (008)"/>
    <s v="61.1"/>
    <s v="ὡς οὖν ὑπὲρ τῶν ἐσχάτων ὄντος τοῦ ἀγῶνος, οὕτω προσήκει γιγνώσκειν, καὶ τοὺς πεπρακότας αὑτοὺς ἐκείνῳ μισεῖν κἀποτυμπανίσαι·"/>
    <s v="προσήκω"/>
    <m/>
    <m/>
    <s v="147"/>
    <b v="0"/>
  </r>
  <r>
    <x v="5"/>
    <s v="On the Chersonese (008)"/>
    <s v="66.8"/>
    <s v="ἐκ δὲ τοῦ τούτων ὀλιγώρως ἔχειν καὶ ἐᾶν ταῦτα φέρεσθαι ὁ μὲν εὐδαίμων καὶ μέγας καὶ φοβερὸς πᾶσιν Ἕλλησι καὶ βαρβάροις, ὑμεῖς δ’ ἔρημοι καὶ ταπεινοί, τῇ τῶν ὠνίων ἀφθονίᾳ λαμπροί, τῇ δ’ ὧν προσῆκε παρασκευῇ καταγέλαστοι."/>
    <s v="προσήκω"/>
    <m/>
    <m/>
    <s v="166"/>
    <b v="0"/>
  </r>
  <r>
    <x v="5"/>
    <s v="On the Crown (018)"/>
    <s v="66.1"/>
    <s v="τί τὴν πόλιν, Αἰσχίνη, προσῆκε ποιεῖν ἀρχὴν καὶ τυραννίδα τῶν Ἑλλήνων ὁρῶσαν ἑαυτῷ κατασκευαζόμενον Φίλιππον;"/>
    <s v="προσήκω"/>
    <m/>
    <m/>
    <s v="182"/>
    <b v="0"/>
  </r>
  <r>
    <x v="5"/>
    <s v="On the Crown (018)"/>
    <s v="68.1"/>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s v="προσήκω"/>
    <m/>
    <m/>
    <s v="184"/>
    <b v="0"/>
  </r>
  <r>
    <x v="5"/>
    <s v="On the Crown (018)"/>
    <s v="72.5"/>
    <s v="εἰ δ’ ἔδει τινὰ τούτων κωλυτὴν φανῆναι, τίν’ ἄλλον ἢ τὸν Ἀθηναίων δῆμον προσῆκε γενέσθαι;"/>
    <s v="προσήκω"/>
    <m/>
    <m/>
    <s v="198"/>
    <b v="0"/>
  </r>
  <r>
    <x v="5"/>
    <s v="On the Crown (018)"/>
    <s v="121.4"/>
    <s v="ἔπειτα τοιαῦτα ποιῶν λέγεις πόσα δεῖ προσεῖναι τῷ δημοτικῷ, ὥσπερ ἀνδριάντ’ ἐκδεδωκὼς κατὰ συγγραφήν, εἶτ’ οὐκ ἔχονθ’ ἃ προσῆκεν ἐκ τῆς συγγραφῆς κομιζόμενος, ἢ λόγῳ τοὺς δημοτικούς, ἀλλ’ οὐ τοῖς πράγμασι καὶ τοῖς πολιτεύμασιν γιγνωσκομένους."/>
    <s v="προσήκω"/>
    <m/>
    <m/>
    <s v="345"/>
    <b v="0"/>
  </r>
  <r>
    <x v="5"/>
    <s v="On the Crown (018)"/>
    <s v="138.4"/>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s v="προσήκω"/>
    <m/>
    <m/>
    <s v="399"/>
    <b v="0"/>
  </r>
  <r>
    <x v="5"/>
    <s v="On the Crown (018)"/>
    <s v="244.1"/>
    <s v="οὐ τοίνυν οὐδὲ τὴν ἧτταν, εἰ ταύτῃ γαυριᾷς ἐφ’ ᾗ στένειν σ’, ὦ κατάρατε, προσῆκεν, ἐν οὐδενὶ τῶν παρ’ ἐμοὶ γεγονυῖαν εὑρήσετε τῇ πόλει."/>
    <s v="προσήκω"/>
    <m/>
    <m/>
    <s v="707"/>
    <b v="0"/>
  </r>
  <r>
    <x v="5"/>
    <s v="On the Crown (018)"/>
    <s v="250.7"/>
    <s v="τούτων οὖν οὕτως ἐχόντων, τί προσῆκεν ἢ τί δίκαιον ἦν τοῖς ὑπ’ ἐμοῦ πεπραγμένοις θέσθαι τὸν Κτησιφῶντ’ ὄνομα;"/>
    <s v="προσήκω"/>
    <m/>
    <m/>
    <s v="737"/>
    <b v="0"/>
  </r>
  <r>
    <x v="5"/>
    <s v="On the False Embassy (019)"/>
    <s v="4.3"/>
    <s v="εἰ σκέψαισθε παρ’ ὑμῖν αὐτοῖς, ὦ ἄνδρες δικασταί, καὶ λογίσαισθε τίνων προσήκει λόγον παρὰ πρεσβευτοῦ λαβεῖν."/>
    <s v="προσήκω"/>
    <m/>
    <m/>
    <s v="9"/>
    <b v="0"/>
  </r>
  <r>
    <x v="5"/>
    <s v="On the False Embassy (019)"/>
    <s v="52.2"/>
    <s v="τούτοις δ’, εἴπερ ἦν ὑγιές τι τούτων, τί ἄλλο προσῆκεν ἢ συνειπεῖν ὅπως ἐξέλθηθ’ ὑμεῖς, καὶ τὸν Πρόξενον ὃν περὶ τοὺς τόπους ᾔδεσαν ὄντα γράφειν εὐθέως βοηθεῖν;"/>
    <s v="προσήκω"/>
    <m/>
    <m/>
    <s v="145"/>
    <b v="0"/>
  </r>
  <r>
    <x v="5"/>
    <s v="On the False Embassy (019)"/>
    <s v="103.1"/>
    <s v="ἐκ τοίνυν τούτων ἀμφοτέρων μάλιστα πάντων ἀνθρώπων μισεῖν αὐτῷ προσήκει Φίλιππον."/>
    <s v="προσήκω"/>
    <m/>
    <m/>
    <s v="351"/>
    <b v="0"/>
  </r>
  <r>
    <x v="5"/>
    <s v="On the False Embassy (019)"/>
    <s v="111.4"/>
    <s v="τῷ προσῆκεν οὖν ἀντειπεῖν τούτοις μάλιστα πάντων ἀνθρώπων;"/>
    <s v="προσήκω"/>
    <m/>
    <m/>
    <s v="373"/>
    <b v="0"/>
  </r>
  <r>
    <x v="5"/>
    <s v="On the False Embassy (019)"/>
    <s v="119.2"/>
    <s v="ὃς εἰ τὰ κάλλιστα καὶ πάντα τὰ συμφέροντ’ ἐπεπρεσβεύκει, χρήματα δ’ ὡμολόγει λαβεῖν ἐκ τῆς πρεσβείας, ὥσπερ ὡμολόγει, τοῦτό γ’ αὐτὸ φυγεῖν καὶ διευλαβηθῆναι τῷ προῖκα πρεσβεύοντι προσῆκε, καὶ διαμαρτύρεσθαι τὸ καθ’ αὑτόν."/>
    <s v="προσήκω"/>
    <m/>
    <m/>
    <s v="403"/>
    <b v="0"/>
  </r>
  <r>
    <x v="5"/>
    <s v="On the False Embassy (019)"/>
    <s v="161.1"/>
    <s v="ἀλλὰ μὴν ὅτι ταῦτ’ ἀληθῆ λέγω, λέγε πρῶτον μὲν τὸ ψήφισμα, ὡς ὁρκοῦν προσῆκεν ἡμῖν, εἶτα τὴν ἐπιστολὴν τὴν τοῦ Φιλίππου, εἶτα τὸ Φιλοκράτους ψήφισμα καὶ τὸ τοῦ δήμου."/>
    <s v="προσήκω"/>
    <m/>
    <m/>
    <s v="538"/>
    <b v="0"/>
  </r>
  <r>
    <x v="5"/>
    <s v="On the False Embassy (019)"/>
    <s v="179.5"/>
    <s v="οὐκοῦν ἑαλωκέναι προσήκει παρά γε νοῦν ἔχουσι δικασταῖς."/>
    <s v="προσήκω"/>
    <m/>
    <m/>
    <s v="602"/>
    <b v="0"/>
  </r>
  <r>
    <x v="5"/>
    <s v="On the False Embassy (019)"/>
    <s v="221.7"/>
    <s v="καίτοι μηδενός γ’ ὄντος, Αἰσχίνη, δεινοῦ μηδ’ ἀδικήματος, ὡς σὺ φῄς, εἰ γὰρ αὖ ταῦτ’ ἐρεῖ, σκοπεῖτ’, ἄνδρες δικασταί, εἰ ἐφ’ οἷς ὁ μηδ’ ὁτιοῦν ἀδικῶν ἐφοβούμην ἐγὼ μὴ διὰ τούτους ἀπόλωμαι, τί τούτους προσήκει παθεῖν τοὺς αὐτοὺς ἠδικηκότας;"/>
    <s v="προσήκω"/>
    <m/>
    <m/>
    <s v="765"/>
    <b v="0"/>
  </r>
  <r>
    <x v="5"/>
    <s v="On the False Embassy (019)"/>
    <s v="239.2"/>
    <s v="προσήκει φροντίζειν, ὑμῖν δὲ τῶν νόμων καὶ ὅλης τῆς πόλεως καὶ παρὰ πάντα τῶν ὅρκων, οὓς αὐτοὶ κάθησθ’ ὀμωμοκότες."/>
    <s v="προσήκω"/>
    <m/>
    <m/>
    <s v="832"/>
    <b v="0"/>
  </r>
  <r>
    <x v="5"/>
    <s v="On the False Embassy (019)"/>
    <s v="241.4"/>
    <s v="ἃ γὰρ ὡρίσω σὺ δίκαια, ὅτε Τίμαρχον ἔκρινες, ταὐτὰ δήπου ταῦτα καὶ κατὰ σοῦ προσήκει τοῖς ἄλλοις ἰσχύειν."/>
    <s v="προσήκω"/>
    <m/>
    <m/>
    <s v="840"/>
    <b v="0"/>
  </r>
  <r>
    <x v="5"/>
    <s v="On the False Embassy (019)"/>
    <s v="257.1"/>
    <s v="ἄνθρωπος πολλὰ καὶ δεινὰ πρεσβεύσας, καὶ χώρας ἐκδεδωκὼς ἐν αἷς τοὺς θεοὺς ὑφ’ ὑμῶν καὶ τῶν συμμάχων τιμᾶσθαι προσῆκεν, ἠτίμωσ’ ὑπακούσαντά τιν’ αὐτοῦ κατήγορον."/>
    <s v="προσήκω"/>
    <m/>
    <m/>
    <s v="912"/>
    <b v="0"/>
  </r>
  <r>
    <x v="5"/>
    <s v="On the False Embassy (019)"/>
    <s v="258.4"/>
    <s v="ἀεὶ μὲν γάρ, ὦ ἄνδρες Ἀθηναῖοι, προσήκει μισεῖν καὶ κολάζειν τοὺς προδότας καὶ δωροδόκους, μάλιστα δὲ νῦν ἐπὶ καιροῦ τοῦτο γένοιτ’ ἂν καὶ πάντας ὠφελήσειεν ἀνθρώπους κοινῇ."/>
    <s v="προσήκω"/>
    <m/>
    <m/>
    <s v="919"/>
    <b v="0"/>
  </r>
  <r>
    <x v="5"/>
    <s v="On the False Embassy (019)"/>
    <s v="282.4"/>
    <s v="καίτοι κἂν εἰ ταῦτα πάνθ’ ὑπῆρχεν, ἐκεῖνα δὲ μὴ προσῆν, δικαίως καὶ προῖκα πεπρεσβευκέναι, ἀπολωλέναι δήπου προσῆκεν αὐτῷ."/>
    <s v="προσήκω"/>
    <m/>
    <m/>
    <s v="1001"/>
    <b v="0"/>
  </r>
  <r>
    <x v="5"/>
    <s v="On the Navy-Boards (014)"/>
    <s v="3.5"/>
    <s v="ἐκ δὴ τῶν τοιούτων νομίζω συμφέρειν ὑμῖν τὴν μὲν ἀρχὴν τοῦ πολέμου τηρεῖν ὅπως ἴση καὶ δικαία γενήσεται, παρασκευάζεσθαι δ’ ἃ προσήκει πάντα καὶ τοῦθ’ ὑποκεῖσθαι."/>
    <s v="προσήκω"/>
    <m/>
    <m/>
    <s v="11"/>
    <b v="0"/>
  </r>
  <r>
    <x v="5"/>
    <s v="On the Peace (005)"/>
    <s v="2.5"/>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s v="προσήκω"/>
    <m/>
    <m/>
    <s v="5"/>
    <b v="0"/>
  </r>
  <r>
    <x v="5"/>
    <s v="On the Public Fund (013)"/>
    <s v="21.1"/>
    <s v="οὐ γὰρ ἀλλοτρίοις ὑμῖν παραδείγμασι χρησαμένοις, ἀλλ’ οἰκείοις ἔξεσθ’ ἃ προσήκει πράττειν εἰδέναι."/>
    <s v="προσήκω"/>
    <m/>
    <m/>
    <s v="58"/>
    <b v="0"/>
  </r>
  <r>
    <x v="5"/>
    <s v="Philip's Letter (012)"/>
    <s v="11.5"/>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s v="προσήκω"/>
    <m/>
    <m/>
    <s v="34"/>
    <b v="0"/>
  </r>
  <r>
    <x v="5"/>
    <s v="Second Olynthiac (002)"/>
    <s v="4.3"/>
    <s v="ὧν οὖν ἐκεῖνος μὲν ὀφείλει τοῖς ὑπὲρ αὐτοῦ πεπολιτευμένοις χάριν, ὑμῖν δὲ δίκην προσήκει λαβεῖν, τούτων οὐχὶ νῦν ὁρῶ τὸν καιρὸν τοῦ λέγειν·"/>
    <s v="προσήκω"/>
    <m/>
    <m/>
    <s v="11"/>
    <b v="0"/>
  </r>
  <r>
    <x v="5"/>
    <s v="Second Olynthiac (002)"/>
    <s v="13.4"/>
    <s v="κἂν ταῦτ’ ἐθελήσηθ’ ὡς προσήκει καὶ δὴ περαίνειν, οὐ μόνον, ὦ ἄνδρες Ἀθηναῖοι, τὰ συμμαχικὰ ἀσθενῶς καὶ ἀπίστως ἔχοντα φανήσεται Φιλίππῳ, ἀλλὰ καὶ τὰ τῆς οἰκείας ἀρχῆς καὶ δυνάμεως κακῶς ἔχοντ’ ἐξελεγχθήσεται."/>
    <s v="προσήκω"/>
    <m/>
    <m/>
    <s v="34"/>
    <b v="0"/>
  </r>
  <r>
    <x v="5"/>
    <s v="Second Olynthiac (002)"/>
    <s v="22.5"/>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s v="προσήκω"/>
    <m/>
    <m/>
    <s v="57"/>
    <b v="0"/>
  </r>
  <r>
    <x v="5"/>
    <s v="Second Philippic (006)"/>
    <s v="7.5"/>
    <s v="ὅτι πρὸς πλεονεξίαν, οἶμαι, καὶ τὸ πάνθ’ ὑφ’ αὑτῷ ποιήσασθαι τοὺς λογισμοὺς ἐξετάζων, καὶ οὐχὶ πρὸς εἰρήνην οὐδ’ ἡσυχίαν οὐδὲ δίκαιον οὐδέν, εἶδε τοῦτ’ ὀρθῶς, ὅτι τῇ μὲν ἡμετέρᾳ πόλει καὶ τοῖς ἤθεσι τοῖς ἡμετέροις οὐδὲν ἂν ἐνδείξαιτο τοσοῦτον οὐδὲ ποιήσειεν, ὑφ’ οὗ πεισθέντες ὑμεῖς τῆς ἰδίας ἕνεκ’ ὠφελείας τῶν ἄλλων τινὰς Ἑλλήνων ἐκείνῳ προοῖσθε, ἀλλὰ καὶ τοῦ δικαίου λόγον ποιούμενοι, καὶ τὴν προσοῦσαν ἀδοξίαν τῷ πράγματι φεύγοντες, καὶ πάνθ’ ἃ προσήκει προορώμενοι, ὁμοίως ἐναντιώσεσθε, ἄν τι τοιοῦτ’ ἐπιχειρῇ πράττειν, ὥσπερ ἂν εἰ πολεμοῦντες τύχοιτε."/>
    <s v="προσήκω"/>
    <m/>
    <m/>
    <s v="18"/>
    <b v="0"/>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s v="προσήκω"/>
    <m/>
    <m/>
    <s v="74"/>
    <b v="0"/>
  </r>
  <r>
    <x v="5"/>
    <s v="The Erotic Essay (061)"/>
    <s v="40.7"/>
    <s v="ὅσῳ γὰρ φρονιμωτέρους ἔχει τοὺς ἐφεστῶτας, τοσούτῳ κάλλιον αὐτὴν συγκεῖσθαι προσήκει."/>
    <s v="προσήκω"/>
    <m/>
    <m/>
    <s v="104"/>
    <b v="0"/>
  </r>
  <r>
    <x v="5"/>
    <s v="The Erotic Essay (061)"/>
    <s v="43.6"/>
    <s v="σοὶ δὲ προσήκει τούτων μὲν καταφρονεῖν, σαυτοῦ δ’ ἐπιμέλειαν ἔχειν·"/>
    <s v="προσήκω"/>
    <m/>
    <m/>
    <s v="112"/>
    <b v="0"/>
  </r>
  <r>
    <x v="5"/>
    <s v="The Erotic Essay (061)"/>
    <s v="56.3"/>
    <s v="προσήκει δὲ καὶ τοὺς ἄλλους τοὺς ζητοῦντας οἰκείως πρὸς σὲ διακεῖσθαι μὴ τὰς ἐπιπολαίους ἡδονὰς καὶ διατριβὰς ἀγαπᾶν, μηδ’ ἐπὶ ταύτας προκαλεῖσθαι, ἀλλὰ φιλοπονεῖν καὶ σκοπεῖν ὅπως τὸν σὸν βίον ὡς λαμπρότατον καταστήσουσιν·"/>
    <s v="προσήκω"/>
    <m/>
    <m/>
    <s v="145"/>
    <b v="0"/>
  </r>
  <r>
    <x v="5"/>
    <s v="The Funeral Speech 51-61 (060)"/>
    <s v="21.9"/>
    <s v="εἰ δ’ ἄρ’ ἔστι τις ἀνθρώπων ὅτῳ περὶ τούτων ἐγκαλέσαι προσήκει, τοῖς ἐπὶ τούτῳ ταχθεῖσιν Θηβαίων, οὐχὶ τοῖς πολλοῖς οὔτ’ ἐκείνων οὔθ’ ἡμῶν ἐγκαλέσειεν ἄν τις εἰκότως·"/>
    <s v="προσήκω"/>
    <m/>
    <m/>
    <s v="58"/>
    <b v="0"/>
  </r>
  <r>
    <x v="5"/>
    <s v="Third Olynthiac (003)"/>
    <s v="14.1"/>
    <s v="οὐ μὴν οὐδ’ ἐκεῖνό γ’ ὑμᾶς ἀγνοεῖν δεῖ, ὦ ἄνδρες Ἀθηναῖοι, ὅτι ψήφισμ’ οὐδενὸς ἄξιόν ἐστιν, ἂν μὴ προσγένηται τὸ ποιεῖν ἐθέλειν τά γε δόξαντα προθύμως εἰ γὰρ αὐτάρκη τὰ ψηφίσματ’ ἦν ἢ ὑμᾶς ἀναγκάζειν ἃ προσήκει πράττειν ἢ περὶ ὧν γραφείη διαπράξασθαι, οὔτ’ ἂν ὑμεῖς πολλὰ ψηφιζόμενοι μικρά, μᾶλλον δ’ οὐδὲν ἐπράττετε τούτων, οὔτε Φίλιππος τοσοῦτον ὑβρίκει χρόνον·"/>
    <s v="προσήκω"/>
    <m/>
    <m/>
    <s v="49"/>
    <b v="0"/>
  </r>
  <r>
    <x v="5"/>
    <s v="Third Philippic (009)"/>
    <s v="5.4"/>
    <s v="ὅτι οὔτε μικρὸν οὔτε μέγ’ οὐδὲν τῶν δεόντων ποιούντων ὑμῶν κακῶς τὰ πράγματ’ ἔχει, ἐπεί τοι, εἰ πάνθ’ ἃ προσῆκε πραττόντων οὕτως διέκειτο, οὐδ’ ἂν ἐλπὶς ἦν αὐτὰ γενέσθαι βελτίω."/>
    <s v="προσήκω"/>
    <m/>
    <m/>
    <s v="15"/>
    <b v="0"/>
  </r>
  <r>
    <x v="5"/>
    <s v="Third Philippic (009)"/>
    <s v="41.2"/>
    <s v="τὰ δ’ ἐν τοῖς ἄνωθεν χρόνοις ὅτι τἀναντί’ εἶχεν ἐγὼ δηλώσω, οὐ λόγους ἐμαυτοῦ λέγων, ἀλλὰ γράμματα τῶν προγόνων τῶν ὑμετέρων ἁκεῖνοι κατέθεντ’ εἰς στήλην χαλκῆν γράψαντες εἰς ἀκρόπολιν, οὐχ ἵν’ αὐτοῖς ᾖ χρήσιμα (καὶ γὰρ ἄνευ τούτων τῶν γραμμάτων τὰ δέοντ’ ἐφρόνουν)) ἀλλ’ ἵν’ ὑμεῖς ἔχηθ’ ὑπομνήματα καὶ παραδείγματα ὡς ὑπὲρ τῶν τοιούτων σπουδάζειν προσήκει."/>
    <s v="προσήκω"/>
    <m/>
    <m/>
    <s v="108"/>
    <b v="0"/>
  </r>
  <r>
    <x v="5"/>
    <s v="Against Androtion (022)"/>
    <s v="1.4"/>
    <s v="συμβέβηκε δέ, πολλὰ καὶ δεινὰ καὶ παρὰ πάντας τοὺς νόμους Εὐκτήμονος ὑβρισμένου, ἐλάττω ταῦτ’ εἶναι τῶν ἐμοὶ γεγενημένων δι’ Ἀνδροτίωνος πραγμάτων."/>
    <s v="συμβαίνω"/>
    <m/>
    <m/>
    <s v="2"/>
    <b v="0"/>
  </r>
  <r>
    <x v="5"/>
    <s v="Against Androtion (022)"/>
    <s v="17.2"/>
    <s v="ἀκούω δ’ αὐτὸν τοιοῦτον ἐρεῖν τιν’ ἐν ὑμῖν λόγον, ὡς οὐχ ἡ βουλὴ γέγον’ αἰτία τοῦ μὴ πεποιῆσθαι τὰς ναῦς, ἀλλ’ ὁ τῶν τριηροποιικῶν ταμίας ἀποδρὰς ᾤχετ’ ἔχων πένθ’ ἡμιτάλαντα, καὶ τὸ πρᾶγμ’ ἀτύχημα συμβέβηκεν."/>
    <s v="συμβαίνω"/>
    <m/>
    <m/>
    <s v="71"/>
    <b v="0"/>
  </r>
  <r>
    <x v="5"/>
    <s v="Against Apaturius (033)"/>
    <s v="34.1"/>
    <s v="μὴ γὰρ ὅτι ἀμφισβητουμένων ἁπάντων, ἀλλ’ εἰ ἦσαν μὲν αἱ συνθῆκαι, ὡμολογεῖτο δὲ εἷς εἶναι ὁ διαιτητὴς Ἀριστοκλῆς, μὴ ἀπεῖπεν δὲ ὁ Παρμένων αὐτῷ καθ’ αὑτοῦ μὴ διαιτᾶν, ἀλλὰ συνέβη πρὶν τὴν ἀπόφασιν γενέσθαι τῆς διαίτης ἡ συμφορὰ τῷ ἀνθρώπῳ, τίς οὕτως ὠμός ἐστιν ἀντίδικος ἢ διαιτητὴς ὃς οὐκ ἂν ἀνεβάλετο εἰς τὸ ἐπιδημῆσαι τὸν ἄνθρωπον;"/>
    <s v="συμβαίνω"/>
    <m/>
    <m/>
    <s v="104"/>
    <b v="0"/>
  </r>
  <r>
    <x v="5"/>
    <s v="Against Aristocrates (023)"/>
    <s v="8.6"/>
    <s v="συμβέβηκε γὰρ ἐκ τούτου αὑτοῖς μὲν ἀντιπάλους εἶναι τούτους, ὑμᾶς δ’ ὑπέρχεσθαι καὶ θεραπεύειν."/>
    <s v="συμβαίνω"/>
    <m/>
    <m/>
    <s v="17"/>
    <b v="0"/>
  </r>
  <r>
    <x v="5"/>
    <s v="Against Aristocrates (023)"/>
    <s v="57.1"/>
    <s v="φέρε, ἂν δέ τι συμβῇ τοιοῦτον οἷον ἴσως ἤδη τῳ καὶ ἄλλῳ, ἀπαλλαγῇ μὲν ἐκ Θρᾴκης, ἐλθὼν δ’ εἰς πόλιν οἰκῇ που, τῆς μὲν ἐξουσίας μηκέτι κύριος ὢν δι’ ἧς πολλὰ ποιεῖ τῶν ἀπειρημένων ὑπὸ τῶν νόμων, τοῖς δ’ ἔθεσιν καὶ ταῖς ἐπιθυμίαις ταῦτ’ ἐπιχειρῶν πράττειν, ἄλλο τι ἢ σιγῶντα δεήσει Χαρίδημον ἐᾶν αὑτὸν ὑβρίζειν;"/>
    <s v="συμβαίνω"/>
    <m/>
    <m/>
    <s v="218"/>
    <b v="0"/>
  </r>
  <r>
    <x v="5"/>
    <s v="Against Aristocrates (023)"/>
    <s v="59.1"/>
    <s v="λύσασι μὲν τοίνυν τὸ ψήφισμα, ἂν ἄρα συμβῇ τι παθεῖν ἐκείνῳ, εἰσὶν αἱ κατὰ τοὺς νόμους ὑπὲρ αὐτοῦ τιμωρίαι·"/>
    <s v="συμβαίνω"/>
    <m/>
    <m/>
    <s v="224"/>
    <b v="0"/>
  </r>
  <r>
    <x v="5"/>
    <s v="Against Aristocrates (023)"/>
    <s v="93.1"/>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s v="συμβαίνω"/>
    <m/>
    <m/>
    <s v="361"/>
    <b v="0"/>
  </r>
  <r>
    <x v="5"/>
    <s v="Against Aristocrates (023)"/>
    <s v="105.5"/>
    <s v="εἰ δ’ ἐκ τοῦ ταῦτα γνῶναι παραχωρήσονται τῆς ἀρχῆς ἐπὶ καιροῦ τινος αὐτοῖς ἐπιθεμένου τοῦ Κερσοβλέπτου, πάλιν ὁρᾶτε τί συμβήσεται."/>
    <s v="συμβαίνω"/>
    <m/>
    <m/>
    <s v="410"/>
    <b v="0"/>
  </r>
  <r>
    <x v="5"/>
    <s v="Against Aristocrates (023)"/>
    <s v="143.9"/>
    <s v="τοῦτο τοίνυν ἐπ’ ἐκείνου μέν, εὖ ποιοῦν, οὐ συνέβη φενακισθεῖσιν ὑμῖν αἰσχύνην ὀφλεῖν·"/>
    <s v="συμβαίνω"/>
    <m/>
    <m/>
    <s v="509"/>
    <b v="0"/>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s v="συμβαίνω"/>
    <m/>
    <m/>
    <s v="557"/>
    <b v="0"/>
  </r>
  <r>
    <x v="5"/>
    <s v="Against Aristocrates (023)"/>
    <s v="171.1"/>
    <s v="ὡς δ’ ἐν ἀρχαιρεσίαις ὑμεῖς Χαβρίαν ἐπὶ τὸν πόλεμον τοῦτον κατεστήσατε, καὶ τῷ μὲν Ἀθηνοδώρῳ συνέβη διαφεῖναι τὴν δύναμιν χρήματ’ οὐκ ἔχοντι παρ’ ὑμῶν οὐδ’ ἀφορμὴν τῷ πολέμῳ, τῷ Χαβρίᾳ δὲ μίαν ναῦν ἔχοντι μόνην ἐκπλεῖν, τί ποιεῖ πάλιν οὗτος ὁ Χαρίδημος;"/>
    <s v="συμβαίνω"/>
    <m/>
    <m/>
    <s v="602"/>
    <b v="0"/>
  </r>
  <r>
    <x v="5"/>
    <s v="Against Aristocrates (023)"/>
    <s v="173.1"/>
    <s v="ἐκπεπλευκότων δὲ τῶν πρέσβεων συμβαίνει τοῖς χρόνοις εἰς τοῦθ’ ὑπηγμένα τὰ πράγματ’ ἤδη, διατριβόντων τούτων καὶ οὐδὲν ἁπλοῦν οὐδὲ δίκαιον ὑμῖν ἐθελόντων πρᾶξαι, ὥστ’ ἐβοηθοῦμεν εἰς Εὔβοιαν, καὶ Χάρης ἧκεν ἔχων τοὺς ξένους, καὶ στρατηγὸς ὑφ’ ὑμῶν αὐτοκράτωρ εἰς Χερρόνησον ἐξέπλει."/>
    <s v="συμβαίνω"/>
    <m/>
    <m/>
    <s v="606"/>
    <b v="0"/>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s v="συμβαίνω"/>
    <m/>
    <m/>
    <s v="90"/>
    <b v="0"/>
  </r>
  <r>
    <x v="5"/>
    <s v="Against Aristogeiton 1 (025)"/>
    <s v="86.6"/>
    <s v="πρῶτον μὲν ὅτι ἀνθρώπους ἐπιεικεῖς, οἷς ἐγγύαι καὶ φιλανθρωπίαι γίγνονται καὶ ὀφλήματ’ ἴδια, οἷς οὐ πρόσεστι κοίν’ ἀδικήματα, ἠτυχηκέναι δὲ συμβέβηκεν, εἰς τὴν ὁμοίαν τάξιν ἑαυτῷ καὶ βλασφημίαν ἄγει, οὐκ ὀρθῶς οὐδὲ προσηκόντως."/>
    <s v="συμβαίνω"/>
    <m/>
    <m/>
    <s v="331"/>
    <b v="0"/>
  </r>
  <r>
    <x v="5"/>
    <s v="Against Aristogeiton 2 (026)"/>
    <s v="23.6"/>
    <s v="ὡς πάνδεινόν ἐστιν τοὺς μὲν προγόνους ὑπὲρ τοῦ μὴ καταλυθῆναι τοὺς νόμους ἀποθνῄσκειν τολμᾶν, ὑμᾶς δὲ μηδὲ τοὺς ἐξαμαρτάνοντας εἰς αὐτοὺς τιμωρεῖσθαι, καὶ τὸν μὲν γράψαντα τοὺς νόμους Σόλωνα χαλκοῦν ἐν ἀγορᾷ στῆσαι, αὐτῶν δὲ τῶν νόμων ὀλιγωροῦντας φαίνεσθαι, δι’ οὓς κἀκεῖνον ὑπερβαλλόντως συμβέβηκε τιμᾶσθαι."/>
    <s v="συμβαίνω"/>
    <m/>
    <m/>
    <s v="61"/>
    <b v="0"/>
  </r>
  <r>
    <x v="5"/>
    <s v="Against Boeotus 1 (039)"/>
    <s v="20.2"/>
    <s v="εἰ τοίνυν μηδὲν ἀηδὲς ἦν ἐκ τούτων, μηδ’ ὅλως ἀδύνατον ταὐτὸν ἔχειν ὄνομ’ ἡμῖν συνέβαινεν, οὐ δήπου τοῦτον μὲν δίκαιον τὸ μέρος τῶν χρημάτων ἔχειν κατὰ τὴν ποίησιν, ἣν ὁ πατὴρ αὐτὸν ἀναγκασθεὶς ἐποιήσατο, ἐμὲ δ’ ἀφαιρεθῆναι τοὔνομα, ὃ βουλόμενος καὶ οὐδ’ ὑφ’ ἑνὸς βιασθεὶς ἔθετο."/>
    <s v="συμβαίνω"/>
    <m/>
    <m/>
    <s v="76"/>
    <b v="0"/>
  </r>
  <r>
    <x v="5"/>
    <s v="Against Boeotus 2 (040)"/>
    <s v="1.1"/>
    <s v="πάντων ἐστὶν ἀνιαρότατον, ὦ ἄνδρες δικασταί, ὅταν τις ὀνόματι μὲν ἀδελφὸς προσαγορευθῇ τινῶν, τῷ δ’ ἔργῳ ἐχθροὺς ἔχῃ τούτους, καὶ ἀναγκάζηται πολλὰ καὶ δεινὰ παθὼν ὑπ’ αὐτῶν εἰσιέναι εἰς δικαστήριον, ὃ νῦν ἐμοὶ συμβέβηκεν."/>
    <s v="συμβαίνω"/>
    <m/>
    <m/>
    <s v="1"/>
    <b v="0"/>
  </r>
  <r>
    <x v="5"/>
    <s v="Against Boeotus 2 (040)"/>
    <s v="4.5"/>
    <s v="συνέβη γάρ μοι δεηθέντος τοῦ πατρὸς ὀκτωκαιδεκέτη γῆμαι, καὶ διὰ τοῦτο εἶναί μοι θυγατέρα ἤδη ἐπίγαμον."/>
    <s v="συμβαίνω"/>
    <m/>
    <m/>
    <s v="5"/>
    <b v="0"/>
  </r>
  <r>
    <x v="5"/>
    <s v="Against Boeotus 2 (040)"/>
    <s v="16.4"/>
    <s v="ὡς δ’ οὐκ ἀπήντων οὗτοι, ἀλλ’ ἐφυγοδίκουν καὶ χρόνος διετρίβετο συχνός, τῷ μὲν Σόλωνι συνέβη τελευτῆσαι τὸν βίον, οὗτοι δὲ πάλιν ἐξ ὑπαρχῆς λαγχάνουσί μοι τὰς δίκας, καὶ ἐγὼ τούτῳ, προσκαλεσάμενος αὐτὸν καὶ ἐπιγραψάμενος ἐπὶ τὸ ἔγκλημα Βοιωτόν·"/>
    <s v="συμβαίνω"/>
    <m/>
    <m/>
    <s v="34"/>
    <b v="0"/>
  </r>
  <r>
    <x v="5"/>
    <s v="Against Callicles (055)"/>
    <s v="1.1"/>
    <s v="οὐκ ἦν ἄρ’, ὦ ἄνδρες Ἀθηναῖοι, χαλεπώτερον οὐδὲν ἢ γείτονος πονηροῦ καὶ πλεονέκτου τυχεῖν, ὅπερ ἐμοὶ νυνὶ συμβέβηκεν."/>
    <s v="συμβαίνω"/>
    <m/>
    <m/>
    <s v="1"/>
    <b v="0"/>
  </r>
  <r>
    <x v="5"/>
    <s v="Against Callicles (055)"/>
    <s v="5.5"/>
    <s v="εἶτ’ ἐμπεσεῖται τὸ ὕδωρ εἰς τὸ χωρίον τὸ ἡμέτερον ἵν’ εἰ μὲν ἐβούλετο παύσασθαι, μηδὲν ἡμῖν ἦν δυσχερὲς πρὸς ἀλλήλους, εἰ δ’ ὠλιγώρησεν καὶ συνέβη τι τοιοῦτον, μάρτυσιν εἶχες τοῖς τότε παραγενομένοις χρῆσθαι."/>
    <s v="συμβαίνω"/>
    <m/>
    <m/>
    <s v="9"/>
    <b v="0"/>
  </r>
  <r>
    <x v="5"/>
    <s v="Against Callicles (055)"/>
    <s v="10.1"/>
    <s v="τοῦ γὰρ χωρίου τοῦ τ’ ἐμοῦ καὶ τοῦ τούτων τὸ μέσον ὁδός ἐστιν, ὄρους δὲ περιέχοντος κύκλῳ τοῖς χωρίοις τὸ καταρρέον ὕδωρ τῇ μὲν εἰς τὴν ὁδόν, τῇ δ’ εἰς τὰ χωρία συμβαίνει φέρεσθαι."/>
    <s v="συμβαίνω"/>
    <m/>
    <m/>
    <s v="24"/>
    <b v="0"/>
  </r>
  <r>
    <x v="5"/>
    <s v="Against Callicles (055)"/>
    <s v="15.1"/>
    <s v="ἆρ’ ὑμῖν δοκοῦσι διαρρήδην μαρτυρεῖν, καὶ χωρίον εἶναι δένδρων μεστὸν καὶ μνήματ’ ἔχειν τινὰ καὶ τἄλλ’ ἅπερ καὶ τοῖς ἄλλοις χωρίοις συμβέβηκεν, καὶ πάλιν ὅτι περιῳκοδομήθη τὸ χωρίον ζῶντος μὲν ἔτι τοῦ τούτων πατρός, οὐκ ἀμφισβητούντων δ’ οὔτε τούτων οὔτ’ ἄλλου τῶν γειτόνων οὐδενός;"/>
    <s v="συμβαίνω"/>
    <m/>
    <m/>
    <s v="44"/>
    <b v="0"/>
  </r>
  <r>
    <x v="5"/>
    <s v="Against Callicles (055)"/>
    <s v="22.4"/>
    <s v="ὃν ὅτι μὲν αὐτὸς ἐξημάρτηκεν πρῶτον μὲν τὴν ὁδὸν στενοτέραν ποιήσας, ἐξαγαγὼν ἔξω τὴν αἱμασιάν, ἵνα τὰ δένδρα τῆς ὁδοῦ ποιήσειεν εἴσω, ἔπειτα δὲ τὸν χλῆδον ἐκβαλὼν εἰς τὴν ὁδόν, ἐξ ὧν ὑψηλοτέραν τὴν αὐτὴν καὶ στενοτέραν πεποιῆσθαι συμβέβηκεν, ἐκ τῶν μαρτυριῶν αὐτίκ’ εἴσεσθε σαφέστερον, ὅτι δ’ οὐδὲν ἀπολωλεκὼς οὐδὲ καταβεβλαμμένος ἄξιον λόγου τηλικαύτην μοι δίκην εἴληχεν, τοῦθ’ ὑμᾶς ἤδη πειράσομαι διδάσκειν."/>
    <s v="συμβαίνω"/>
    <m/>
    <m/>
    <s v="71"/>
    <b v="0"/>
  </r>
  <r>
    <x v="5"/>
    <s v="Against Callicles (055)"/>
    <s v="28.6"/>
    <s v="καίτοι σκοπεῖτ’, ὦ ἄνδρες δικασταί, πόσους ὑπὸ τῶν ὑδάτων ἐν τοῖς ἀγροῖς βεβλάφθαι συμβέβηκεν, τὰ μὲν Ἐλευσῖνι, τὰ δ’ ἐν τοῖς ἄλλοις τόποις."/>
    <s v="συμβαίνω"/>
    <m/>
    <m/>
    <s v="83"/>
    <b v="0"/>
  </r>
  <r>
    <x v="5"/>
    <s v="Against Conon (054)"/>
    <s v="4.1"/>
    <s v="ἣν οὖν δειπνοποιεῖσθαι τοῖς ἄλλοις ὥραν συμβαίνοι, ταύτην ἂν ἤδη ἐπαρῴνουν οὗτοι, τὰ μὲν πόλλ’ εἰς τοὺς παῖδας ἡμῶν τοὺς ἀκολούθους, τελευτῶντες δὲ καὶ εἰς ἡμᾶς αὐτούς."/>
    <s v="συμβαίνω"/>
    <m/>
    <m/>
    <s v="13"/>
    <b v="0"/>
  </r>
  <r>
    <x v="5"/>
    <s v="Against Conon (054)"/>
    <s v="8.1"/>
    <s v="καὶ ἡμῖν συμβαίνει ἀναστρέφουσιν ἀπὸ τοῦ Φερρεφαττίου καὶ περιπατοῦσιν πάλιν κατ’ αὐτό πως τὸ Λεωκόριον εἶναι, καὶ τούτοις περιτυγχάνομεν."/>
    <s v="συμβαίνω"/>
    <m/>
    <m/>
    <s v="24"/>
    <b v="0"/>
  </r>
  <r>
    <x v="5"/>
    <s v="Against Conon (054)"/>
    <s v="9.14"/>
    <s v="συνέβη τοίνυν, ὦ ἄνδρες δικασταί, καὶ Εὐξίθεον τουτονὶ τὸν Χολλῄδην, ὄνθ’ ἡμῖν συγγενῆ, καὶ Μειδίαν μετὰ τούτου ἀπὸ δείπνου ποθὲν ἀπιόντας περιτυχεῖν πλησίον ὄντι μοι τῆς οἰκίας ἤδη, καὶ εἴς τε τὸ βαλανεῖον φερομένῳ παρακολουθῆσαι, καὶ ἰατρὸν ἄγουσιν παραγενέσθαι."/>
    <s v="συμβαίνω"/>
    <m/>
    <m/>
    <s v="33"/>
    <b v="0"/>
  </r>
  <r>
    <x v="5"/>
    <s v="Against Conon (054)"/>
    <s v="24.7"/>
    <s v="καὶ μὴν εἰ παθεῖν τί μοι συνέβη, φόνου καὶ τῶν δεινοτάτων ἂν ἦν ὑπόδικος."/>
    <s v="συμβαίνω"/>
    <m/>
    <m/>
    <s v="76"/>
    <b v="0"/>
  </r>
  <r>
    <x v="5"/>
    <s v="Against Conon (054)"/>
    <s v="42.1"/>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s v="συμβαίνω"/>
    <m/>
    <m/>
    <s v="134"/>
    <b v="0"/>
  </r>
  <r>
    <x v="5"/>
    <s v="Against Conon (054)"/>
    <s v="44.5"/>
    <s v="εἰ γὰρ δὴ ὁμολογουμένως ἔτι τούτων καὶ ἀχρηστοτέροις καὶ πονηροτέροις ἡμῖν εἶναι συνέβαινεν, οὐ τυπτητέοι, οὐδ’ ὑβριστέοι δήπου ἐσμέν."/>
    <s v="συμβαίνω"/>
    <m/>
    <m/>
    <s v="142"/>
    <b v="0"/>
  </r>
  <r>
    <x v="5"/>
    <s v="Against Dionysodorus (056)"/>
    <s v="1.2"/>
    <s v="συμβαίνει δ’ ἡμῖν τοῖς τὴν κατὰ θάλατταν ἐργασίαν προῃρημένοις καὶ τὰ ἡμέτερ’ αὐτῶν ἐγχειρίζουσιν ἑτέροις ἐκεῖνο μὲν σαφῶς εἰδέναι, ὅτι ὁ δανειζόμενος ἐν παντὶ προέχει ἡμῶν."/>
    <s v="συμβαίνω"/>
    <m/>
    <m/>
    <s v="2"/>
    <b v="0"/>
  </r>
  <r>
    <x v="5"/>
    <s v="Against Dionysodorus (056)"/>
    <s v="23.2"/>
    <s v="εἰ γὰρ τοῦτο συνέβη παθεῖν τῇ νηί, οὔτ’ ἂν εἰς τὴν Ῥόδον ἐσώθη οὔτ’ ἂν ὕστερον πλόϊμος ἦν."/>
    <s v="συμβαίνω"/>
    <m/>
    <m/>
    <s v="54"/>
    <b v="0"/>
  </r>
  <r>
    <x v="5"/>
    <s v="Against Eubulides (057)"/>
    <s v="1.11"/>
    <s v="συμβαίνει δέ μοι τὸ μὲν καθ’ ἡμᾶς, ὦ ἄνδρες δικασταί, καὶ τὸ προσήκειν μοι τῆς πόλεως, θαρρεῖν καὶ πολλὰς ἔχειν ἐλπίδας καλῶς ἀγωνιεῖσθαι, τὸν καιρὸν δὲ καὶ τὸ παρωξύνθαι τὴν πόλιν πρὸς τὰς ἀποψηφίσεις φοβεῖσθαι·"/>
    <s v="συμβαίνω"/>
    <m/>
    <m/>
    <s v="3"/>
    <b v="0"/>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s v="συμβαίνω"/>
    <m/>
    <m/>
    <s v="6"/>
    <b v="0"/>
  </r>
  <r>
    <x v="5"/>
    <s v="Against Eubulides (057)"/>
    <s v="7.1"/>
    <s v="πρῶτον μὲν οὖν ὃν τρόπον ἐν τοῖς δημόταις συνέβη τὴν διαψήφισιν γενέσθαι, φράσω πρὸς ὑμᾶς·"/>
    <s v="συμβαίνω"/>
    <m/>
    <m/>
    <s v="15"/>
    <b v="0"/>
  </r>
  <r>
    <x v="5"/>
    <s v="Against Eubulides (057)"/>
    <s v="14.3"/>
    <s v="συμβαίνει δέ μοι περὶ τούτων τῶν μὲν φίλων ἢ τῶν ἄλλων Ἀθηναίων μηδένα μάρτυρα παρεῖναι διά τε τὴν ὥραν καὶ διὰ τὸ μηδένα παρακαλέσαι, αὐτοῖς δὲ τοῖς ἠδικηκόσιν με χρῆσθαι μάρτυσιν."/>
    <s v="συμβαίνω"/>
    <m/>
    <m/>
    <s v="37"/>
    <b v="0"/>
  </r>
  <r>
    <x v="5"/>
    <s v="Against Eubulides (057)"/>
    <s v="14.8"/>
    <s v="εἰ μὲν τοίνυν, ὦ ἄνδρες δικασταί, συνέβαινεν τοῖς Ἁλιμουσίοις περὶ ἁπάντων τῶν δημοτῶν διαψηφίσασθαι ἐν ἐκείνῃ τῇ ἡμέρᾳ, εἰκὸς ἦν καὶ εἰς ὀψὲ ψηφίζεσθαι, ἵν’ ἀπηλλαγμένοι ἦσαν ποιήσαντες τὰ ὑμῖν ἐψηφισμένα."/>
    <s v="συμβαίνω"/>
    <m/>
    <m/>
    <s v="40"/>
    <b v="0"/>
  </r>
  <r>
    <x v="5"/>
    <s v="Against Eubulides (057)"/>
    <s v="19.9"/>
    <s v="περὶ μὲν τῆς ἁλώσεως καὶ τῆς σωτηρίας, ἣν συνέβη γενέσθαι τῷ πατρὶ δεῦρο, ἀκηκόατε."/>
    <s v="συμβαίνω"/>
    <m/>
    <m/>
    <s v="53"/>
    <b v="0"/>
  </r>
  <r>
    <x v="5"/>
    <s v="Against Evergus And Mnesibulus (047)"/>
    <s v="49.2"/>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s v="συμβαίνω"/>
    <m/>
    <m/>
    <s v="119"/>
    <b v="0"/>
  </r>
  <r>
    <x v="5"/>
    <s v="Against Lacritus (035)"/>
    <s v="44.1"/>
    <s v="χωρὶς δὲ τούτων, φέρε πρὸς τῶν θεῶν, ὦ ἄνδρες δικασταί, εἰ τοὐναντίον συνεβεβήκει, μὴ ὁ τούτου ἀδελφὸς ὁ τετελευτηκὼς ἐμοὶ ὤφειλε χρήματα, ἀλλ’ ἐγὼ τῷ τούτου, τάλαντον ἢ ὀγδοήκοντα μνᾶς ἢ πλέον ἢ ἔλαττον, ἆρ’ ἂν οἴεσθε Λάκριτον τουτονί, ὦ ἄνδρες δικασταί, τοὺς αὐτοὺς λόγους λέγειν οἷσπερ νυνὶ κατακέχρηται, ἢ φάσκειν αὑτὸν οὐκ εἶναι κληρονόμον ἢ ἀφίστασθαι τῶν τοῦ ἀδελφοῦ, καὶ οὐκ ἂν πάνυ πικρῶς εἰσπράττειν με, ὥσπερ καὶ παρὰ τῶν ἄλλων εἰσπέπρακται, εἴ τίς τι ἐκείνῳ τῷ τετελευτηκότι ὤφειλεν ἢ ἐν Φασήλιδι ἢ ἄλλοθί που;"/>
    <s v="συμβαίνω"/>
    <m/>
    <m/>
    <s v="131"/>
    <b v="0"/>
  </r>
  <r>
    <x v="5"/>
    <s v="Against Leptines (020)"/>
    <s v="134.2"/>
    <s v="εἰ γάρ τις πάνθ’ ὅσα Λεπτίνης ἐρεῖ περὶ τοῦ νόμου διδάσκων ὑμᾶς ὡς καλῶς κεῖται, συγχωρήσειεν ἀληθῆ λέγειν αὐτόν, ἕν γ’ αἰσχρὸν οὐδ’ ἂν εἴ τι γένοιτ’ ἀναιρεθείη, ὃ συμβήσεται διὰ τοῦ νόμου κυρίου γενομένου τῇ πόλει."/>
    <s v="συμβαίνω"/>
    <m/>
    <m/>
    <s v="438"/>
    <b v="0"/>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s v="συμβαίνω"/>
    <m/>
    <m/>
    <s v="14"/>
    <b v="0"/>
  </r>
  <r>
    <x v="5"/>
    <s v="Against Meidias (021)"/>
    <s v="36.1"/>
    <s v="ἀπήγγελλε τοίνυν τίς μοι περιιόντ’ αὐτὸν συλλέγειν καὶ πυνθάνεσθαι τίσι πώποτε συμβέβηκεν ὑβρισθῆναι, καὶ λέγειν τούτους καὶ διηγεῖσθαι πρὸς ὑμᾶς μέλλειν, οἷον, ὦ ἄνδρες Ἀθηναῖοι, τὸν πρόεδρον ὅν ποτέ φασιν ἐν ὑμῖν ὑπὸ Πολυζήλου πληγῆναι, καὶ τὸν θεσμοθέτην ὃς ἔναγχος ἐπλήγη τὴν αὐλητρίδ’ ἀφαιρούμενος, καὶ τοιούτους τινάς, ὡς, ἐὰν πολλοὺς ἑτέρους δεινὰ καὶ πολλὰ πεπονθότας ἐπιδείξῃ, ἧττον ὑμᾶς ἐφ’ οἷς ἐγὼ πέπονθ’ ὀργιουμένους."/>
    <s v="συμβαίνω"/>
    <m/>
    <m/>
    <s v="101"/>
    <b v="0"/>
  </r>
  <r>
    <x v="5"/>
    <s v="Against Meidias (021)"/>
    <s v="89.1"/>
    <s v="πάνυ γε, ἀλλὰ δάκνει καὶ τοῦτο, φαίη τις ἄν, ὅταν ἐκτίνειν ἀδίκως δέῃ, συνέβη δ’ ὑπερημέρῳ γενομένῳ λαθεῖν αὐτῷ διὰ τὸ ἀδικηθῆναι."/>
    <s v="συμβαίνω"/>
    <m/>
    <m/>
    <s v="264"/>
    <b v="0"/>
  </r>
  <r>
    <x v="5"/>
    <s v="Against Meidias (021)"/>
    <s v="112.4"/>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s v="συμβαίνω"/>
    <m/>
    <m/>
    <s v="343"/>
    <b v="0"/>
  </r>
  <r>
    <x v="5"/>
    <s v="Against Meidias (021)"/>
    <s v="149.3"/>
    <s v="ᾧ δύ’ ἐναντιώτατα συμβέβηκεν εἶναι·"/>
    <s v="συμβαίνω"/>
    <m/>
    <m/>
    <s v="458"/>
    <b v="0"/>
  </r>
  <r>
    <x v="5"/>
    <s v="Against Meidias (021)"/>
    <s v="214.3"/>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s v="συμβαίνω"/>
    <m/>
    <m/>
    <s v="696"/>
    <b v="0"/>
  </r>
  <r>
    <x v="5"/>
    <s v="Against Nausimachus and Xenopeithes (038)"/>
    <s v="21.1"/>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συμβαίνω"/>
    <m/>
    <m/>
    <s v="62"/>
    <b v="0"/>
  </r>
  <r>
    <x v="5"/>
    <s v="Against Olympiodorus (048)"/>
    <s v="1.1"/>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s v="συμβαίνω"/>
    <m/>
    <m/>
    <s v="1"/>
    <b v="0"/>
  </r>
  <r>
    <x v="5"/>
    <s v="Against Pantaenetus (037)"/>
    <s v="4.3"/>
    <s v="συνέβαινε δὲ τοῦτον ὀφείλειν Μνησικλεῖ μὲν Κολλυτεῖ τάλαντον, Φιλέᾳ δ’ Ἐλευσινίῳ καὶ Πλείστορι πέντε καὶ τετταράκοντα μνᾶς."/>
    <s v="συμβαίνω"/>
    <m/>
    <m/>
    <s v="9"/>
    <b v="0"/>
  </r>
  <r>
    <x v="5"/>
    <s v="Against Pantaenetus (037)"/>
    <s v="58.1"/>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συμβαίνω"/>
    <m/>
    <m/>
    <s v="218"/>
    <b v="0"/>
  </r>
  <r>
    <x v="5"/>
    <s v="Against Spudias (041)"/>
    <s v="24.7"/>
    <s v="τούτῳ δ’ ἅπανθ’ ὑφ’ αὑτοῦ συμβέβηκεν ἐξελέγχεσθαι."/>
    <s v="συμβαίνω"/>
    <m/>
    <m/>
    <s v="73"/>
    <b v="0"/>
  </r>
  <r>
    <x v="5"/>
    <s v="Against Spudias (041)"/>
    <s v="26.1"/>
    <s v="οὐ μὴν ἀλλ’ εἰ πάντα ταῦθ’ ὡς ἀληθῶς συνέβη, οὐ δήπου δίκαιον ἐμὲ τὴν ὁμολογηθεῖσαν προῖκα μὴ λαβεῖν, εἴπερ ὄφελός τι τῶν νόμων ἐστίν, οὐδέ γε τὸν Πολύευκτον, εἰ τῶν θυγατέρων ἐβούλετο τῇ μὲν ἐλάττω, τῇ δὲ πλείω προῖκ’ ἐπιδοῦναι, διακωλυθῆναι νῦν·"/>
    <s v="συμβαίνω"/>
    <m/>
    <m/>
    <s v="79"/>
    <b v="0"/>
  </r>
  <r>
    <x v="5"/>
    <s v="Against Spudias (041)"/>
    <s v="29.4"/>
    <s v="διὰ ταῦτα μέντοι Σπουδίας, ὦ ἄνδρες δικασταί, τοῖς φίλοις οὐκ ἐβούλετ’ ἐπιτρέψας ἀπαλλαγῆναι τῶν πρὸς ἔμ’ ἐγκλημάτων, ὅτι συνέβαινεν αὐτῷ πάντα ταῦτ’ ἐξελέγχεσθαι·"/>
    <s v="συμβαίνω"/>
    <m/>
    <m/>
    <s v="91"/>
    <b v="0"/>
  </r>
  <r>
    <x v="5"/>
    <s v="Against Zenothemis (032)"/>
    <s v="32.4"/>
    <s v="ἐμοὶ συμβέβηκεν, ἀφ’ οὗ περὶ τῶν κοινῶν λέγειν ἠρξάμην, μηδὲ πρὸς ἓν πρᾶγμ’ ἴδιον προσεληλυθέναι·"/>
    <s v="συμβαίνω"/>
    <m/>
    <m/>
    <s v="98"/>
    <b v="0"/>
  </r>
  <r>
    <x v="5"/>
    <s v="Answer to Philip's Letter (011)"/>
    <s v="11.1"/>
    <s v="κἀκεῖνοι μὲν μετὰ πάντων ἀγωνίζονται πρὸς τοὺς ἀντιταχθέντας, τοῖς δὲ καὶ τῶν ἐν τοῖς πολέμοις κακῶν οὐκ ἐλάχιστον μέρος μέτεστιν, καὶ χωρὶς ἰδίᾳ τὸν τρόπον τὸν τοῦ βασιλέως φοβεῖσθαι συμβέβηκεν."/>
    <s v="συμβαίνω"/>
    <m/>
    <m/>
    <s v="17"/>
    <b v="0"/>
  </r>
  <r>
    <x v="5"/>
    <s v="Apollodorus Against Nicostratus (053)"/>
    <s v="5.1"/>
    <s v="συμβαίνει δή μοι τριηραρχία περὶ Πελοπόννησον, ἐκεῖθεν δὲ εἰς Σικελίαν ἔδει τοὺς πρέσβεις ἄγειν, οὓς ὁ δῆμος ἐχειροτόνησεν."/>
    <s v="συμβαίνω"/>
    <m/>
    <m/>
    <s v="11"/>
    <b v="0"/>
  </r>
  <r>
    <x v="5"/>
    <s v="Apollodorus Against Polycles (050)"/>
    <s v="11.10"/>
    <s v="ἃ ἐμοὶ ἀμφότερα συνέβη, ὦ ἄνδρες δικασταί, ὥστε πολυτελεστέραν μοι γενέσθαι τὴν τριηραρχίαν."/>
    <s v="συμβαίνω"/>
    <m/>
    <m/>
    <s v="30"/>
    <b v="0"/>
  </r>
  <r>
    <x v="5"/>
    <s v="Apollodorus Against Polycles (050)"/>
    <s v="19.1"/>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s v="συμβαίνω"/>
    <m/>
    <m/>
    <s v="42"/>
    <b v="0"/>
  </r>
  <r>
    <x v="5"/>
    <s v="Apollodorus Against Polycles (050)"/>
    <s v="23.1"/>
    <s v="ἔτι δὲ συνέβη τῆς νυκτὸς ὥρᾳ ἔτους ὕδωρ καὶ βροντὰς καὶ ἄνεμον μέγαν γενέσθαι (ὑπ’ αὐτὰς γὰρ Πλειάδων δύσεις οἱ χρόνοι οὗτοι ἦσαν) ἐξ ὧν τίνα οὐκ οἴεσθε, ὦ ἄνδρες δικασταί, τοῖς στρατιώταις ἀθυμίαν ἐμπεσεῖν;"/>
    <s v="συμβαίνω"/>
    <m/>
    <m/>
    <s v="50"/>
    <b v="0"/>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s v="συμβαίνω"/>
    <m/>
    <m/>
    <s v="8"/>
    <b v="0"/>
  </r>
  <r>
    <x v="5"/>
    <s v="Apollodorus Against Timotheus (049)"/>
    <s v="23.5"/>
    <s v="ἀπολελυμένῳ τοίνυν τῆς αἰτίας πολλὴ συνέβαινεν αὐτῷ μετὰ ταῦτα χρημάτων ἀπορία εἴς τε τὰς ἰδίας χρείας καὶ εἰς τὰς δημοσίας εἰσφοράς, ἃ ὁρῶν ὁ πατὴρ ὁ ἐμὸς οὐκ ἐτόλμα τοῦτον εὐθὺς ἀπαιτεῖν τὸ ἀργύριον·"/>
    <s v="συμβαίνω"/>
    <m/>
    <m/>
    <s v="38"/>
    <b v="0"/>
  </r>
  <r>
    <x v="5"/>
    <s v="First Olynthiac (001)"/>
    <s v="11.2"/>
    <s v="ἂν μὲν γάρ, ὅσ’ ἄν τις λάβῃ, καὶ σῴσῃ, μεγάλην ἔχει τῇ τύχῃ τὴν χάριν, ἂν δ’ ἀναλώσας λάθῃ, συνανήλωσε καὶ τὸ μεμνῆσθαι καὶ περὶ τῶν πραγμάτων οὕτως οἱ μὴ χρησάμενοι τοῖς καιροῖς ὀρθῶς, οὐδ’ εἰ συνέβη τι παρὰ τῶν θεῶν χρηστὸν μνημονεύουσι·"/>
    <s v="συμβαίνω"/>
    <m/>
    <m/>
    <s v="25"/>
    <b v="0"/>
  </r>
  <r>
    <x v="5"/>
    <s v="For the Liberty of the Rhodians (015)"/>
    <s v="2.5"/>
    <s v="συμβήσεται γὰρ ὑμῖν, ἐὰν ἃ χρὴ βουλεύσησθ’ ὑπὲρ αὐτοῦ, τὰς παρὰ τῶν διαβαλλόντων τὴν πόλιν ἡμῶν βλασφημίας ἔργῳ μετὰ δόξης καλῆς ἀπολύσασθαι."/>
    <s v="συμβαίνω"/>
    <m/>
    <m/>
    <s v="6"/>
    <b v="0"/>
  </r>
  <r>
    <x v="5"/>
    <s v="Fourth Philippic (010)"/>
    <s v="13.3"/>
    <s v="πρὸς δὲ τούτοις τοσούτοις οὖσιν οἶδεν ἀκριβῶς ὅτι, οὐδ’ ἂν ἁπάντων τῶν ἄλλων γένηται κύριος, οὐδὲν ἔστ’ αὐτῷ βεβαίως ἔχειν, ἕως ἂν ὑμεῖς δημοκρατῆσθε, ἀλλ’ ἄν ποτε συμβῇ τι πταῖσμα (πολλὰ δ’ ἂν γένοιτ’ ἀνθρώπῳ) ἥξει πάντα τὰ νῦν βεβιασμένα καὶ καταφεύξεται πρὸς ὑμᾶς."/>
    <s v="συμβαίνω"/>
    <m/>
    <m/>
    <s v="40"/>
    <b v="0"/>
  </r>
  <r>
    <x v="5"/>
    <s v="On the Accession of Alexander (017)"/>
    <s v="23.1"/>
    <s v="ὃ καὶ ὑβριστικώτατον συμβέβηκεν, εἰ οἱ μὲν ἄλλοι Ἕλληνες καὶ βάρβαροι ἅπαντες τὴν πρὸς ὑμᾶς ἔχθραν φοβοῦνται, οὗτοι δ’ οἱ νεόπλουτοι μόνοι καταφρονεῖν ὑμᾶς ὑμῶν αὐτῶν ἀναγκάζουσι, τὰ μὲν πείθοντες, τὰ δὲ βιαζόμενοι, ὥσπερ ἐν Ἀβδηρίταις ἢ Μαρωνείταις, ἀλλ’ οὐκ ἐν Ἀθηναίοις πολιτευόμενοι."/>
    <s v="συμβαίνω"/>
    <m/>
    <m/>
    <s v="58"/>
    <b v="0"/>
  </r>
  <r>
    <x v="5"/>
    <s v="On the Chersonese (008)"/>
    <s v="8.1"/>
    <s v="εἰ δ’ ἐκ τούτων τὰ δίκαια τίθενται καὶ τὴν εἰρήνην ταύτην ὁρίζονται, ὅτι μὲν δήπουθεν οὔθ’ ὅσι’ οὔτ’ ἀνεκτὰ λέγουσιν οὔθ’ ὑμῖν ἀσφαλῆ, δῆλόν ἐστιν ἅπασιν, οὐ μὴν ἀλλ’ ἐναντία συμβαίνει ταῖς κατηγορίαις ἃς Διοπείθους κατηγοροῦσι καὶ αὐτὰ ταῦτα λέγειν αὐτούς."/>
    <s v="συμβαίνω"/>
    <m/>
    <m/>
    <s v="14"/>
    <b v="0"/>
  </r>
  <r>
    <x v="5"/>
    <s v="On the Chersonese (008)"/>
    <s v="12.1"/>
    <s v="εἶτ’, οἶμαι, συμβαίνει τῷ μὲν ἐφ’ ἃν ἔλθῃ, ταῦτ’ ἔχειν κατὰ πολλὴν ἡσυχίαν, ἡμῖν δ’ ὑστερίζειν, καὶ ὅσ’ ἂν δαπανήσωμεν, ἅπαντα μάτην ἀνηλωκέναι, καὶ τὴν μὲν ἔχθραν καὶ τὸ βούλεσθαι κωλύειν ἐνδεδεῖχθαι, ὑστερίζοντας δὲ τῶν ἔργων αἰσχύνην προσοφλισκάνειν."/>
    <s v="συμβαίνω"/>
    <m/>
    <m/>
    <s v="23"/>
    <b v="0"/>
  </r>
  <r>
    <x v="5"/>
    <s v="On the Chersonese (008)"/>
    <s v="41.1"/>
    <s v="οἶδεν γὰρ ἀκριβῶς ὅτι οὐδ’ ἂν πάντων τῶν ἄλλων γένηται κύριος, οὐδὲν ἔστ’ αὐτῷ βεβαίως ἔχειν, ἕως ἂν ὑμεῖς δημοκρατῆσθε, ἀλλ’ ἐάν ποτε συμβῇ τι πταῖσμα, ἃ πολλὰ γένοιτ’ ἂν ἀνθρώπῳ, ἥξει πάντα τὰ νῦν συμβεβιασμένα καὶ καταφεύξεται πρὸς ὑμᾶς·"/>
    <s v="συμβαίνω"/>
    <m/>
    <m/>
    <s v="101"/>
    <b v="0"/>
  </r>
  <r>
    <x v="5"/>
    <s v="On the Crown (018)"/>
    <s v="5.3"/>
    <s v="πάντων μὲν γὰρ ἀποστερεῖσθαι λυπηρόν ἐστι καὶ χαλεπόν, ἄλλως τε κἂν ὑπ’ ἐχθροῦ τῳ τοῦτο συμβαίνῃ, μάλιστα δὲ τῆς παρ’ ὑμῶν εὐνοίας καὶ φιλανθρωπίας, ὅσῳπερ καὶ τὸ τυχεῖν τούτων μέγιστόν ἐστιν."/>
    <s v="συμβαίνω"/>
    <m/>
    <m/>
    <s v="12"/>
    <b v="0"/>
  </r>
  <r>
    <x v="5"/>
    <s v="On the Crown (018)"/>
    <s v="46.1"/>
    <s v="εἶτ’, οἶμαι, συμβέβηκε τοῖς μὲν πλήθεσιν ἀντὶ τῆς πολλῆς καὶ ἀκαίρου ῥᾳθυμίας τὴν ἐλευθερίαν ἀπολωλεκέναι, τοῖς δὲ προεστηκόσι καὶ τἄλλα πλὴν ἑαυτοὺς οἰομένοις πωλεῖν πρώτους ἑαυτοὺς πεπρακόσιν αἰσθέσθαι·"/>
    <s v="συμβαίνω"/>
    <m/>
    <m/>
    <s v="127"/>
    <b v="0"/>
  </r>
  <r>
    <x v="5"/>
    <s v="On the Crown (018)"/>
    <s v="61.1"/>
    <s v="παρὰ γὰρ τοῖς Ἕλλησιν, οὐ τισίν, ἀλλ’ ἅπασιν ὁμοίως, φορὰν προδοτῶν καὶ δωροδόκων καὶ θεοῖς ἐχθρῶν ἀνθρώπων συνέβη γενέσθαι τοσαύτην ὅσην οὐδείς πω πρότερον μέμνηται γεγονυῖαν·"/>
    <s v="συμβαίνω"/>
    <m/>
    <m/>
    <s v="171"/>
    <b v="0"/>
  </r>
  <r>
    <x v="5"/>
    <s v="On the Crown (018)"/>
    <s v="123.1"/>
    <s v="ἐγὼ λοιδορίαν κατηγορίας τούτῳ διαφέρειν ἡγοῦμαι, τῷ τὴν μὲν κατηγορίαν ἀδικήματ’ ἔχειν, ὧν ἐν τοῖς νόμοις εἰσὶν αἱ τιμωρίαι, τὴν δὲ λοιδορίαν βλασφημίας, ἃς κατὰ τὴν αὑτῶν φύσιν τοῖς ἐχθροῖς περὶ ἀλλήλων συμβαίνει λέγειν."/>
    <s v="συμβαίνω"/>
    <m/>
    <m/>
    <s v="348"/>
    <b v="0"/>
  </r>
  <r>
    <x v="5"/>
    <s v="On the Crown (018)"/>
    <s v="146.3"/>
    <s v="συνέβαινε δ’ αὐτῷ τῷ πολέμῳ κρατοῦντι τοὺς ὁποιουσδήποθ’ ὑμεῖς ἐξεπέμπετε στρατηγούς (ἐῶ γὰρ τοῦτό γε) αὐτῇ τῇ φύσει τοῦ τόπου καὶ τῶν ὑπαρχόντων ἑκατέροις κακοπαθεῖν."/>
    <s v="συμβαίνω"/>
    <m/>
    <m/>
    <s v="429"/>
    <b v="0"/>
  </r>
  <r>
    <x v="5"/>
    <s v="On the Crown (018)"/>
    <s v="160.1"/>
    <s v="συμβέβηκε τοίνυν μοι τῶν κατὰ τῆς πατρίδος τούτῳ πεπραγμένων ἁψαμένῳ εἰς ἃ τούτοις ἐναντιούμενος αὐτὸς πεπολίτευμαι ἀφῖχθαι·"/>
    <s v="συμβαίνω"/>
    <m/>
    <m/>
    <s v="475"/>
    <b v="0"/>
  </r>
  <r>
    <x v="5"/>
    <s v="On the Crown (018)"/>
    <s v="163.1"/>
    <s v="ἀλλ’ ἐκεῖσ’ ἐπάνειμι, ὅτι τὸν ἐν Ἀμφίσσῃ πόλεμον τούτου μὲν ποιήσαντος, συμπεραναμένων δὲ τῶν ἄλλων τῶν συνεργῶν αὐτῷ τὴν πρὸς Θηβαίους ἔχθραν, συνέβη τὸν Φίλιππον ἐλθεῖν ἐφ’ ἡμᾶς, οὗπερ εἵνεκα τὰς πόλεις οὗτοι συνέκρουον, καὶ εἰ μὴ προεξανέστημεν μικρόν, οὐδ’ ἀναλαβεῖν ἂν ἠδυνήθημεν·"/>
    <s v="συμβαίνω"/>
    <m/>
    <m/>
    <s v="480"/>
    <b v="0"/>
  </r>
  <r>
    <x v="5"/>
    <s v="On the Crown (018)"/>
    <s v="178.9"/>
    <s v="ἵν’ ἐὰν μὲν δέξωνται ταῦτα καὶ πεισθῶσιν ἡμῖν, καὶ ἃ βουλόμεθ’ ὦμεν διῳκημένοι καὶ μετὰ προσχήματος ἀξίου τῆς πόλεως ταῦτα πράξωμεν, ἂν δ’ ἄρα μὴ συμβῇ κατατυχεῖν, ἐκεῖνοι μὲν αὑτοῖς ἐγκαλῶσιν ἄν τι νῦν ἐξαμαρτάνωσιν, ἡμῖν δὲ μηδὲν αἰσχρὸν μηδὲ ταπεινὸν ᾖ πεπραγμένον."/>
    <s v="συμβαίνω"/>
    <m/>
    <m/>
    <s v="521"/>
    <b v="0"/>
  </r>
  <r>
    <x v="5"/>
    <s v="On the Crown (018)"/>
    <s v="193.1"/>
    <s v="μὴ δὴ τοῦθ’ ὡς ἀδίκημ’ ἐμὸν θῇς, εἰ κρατῆσαι συνέβη Φιλίππῳ τῇ μάχῃ·"/>
    <s v="συμβαίνω"/>
    <m/>
    <m/>
    <s v="551"/>
    <b v="0"/>
  </r>
  <r>
    <x v="5"/>
    <s v="On the Crown (018)"/>
    <s v="231.4"/>
    <s v="καὶ οὐκέτι προστίθημι ὅτι τῆς μὲν ὠμότητος, ἣν ἐν οἷς καθάπαξ τινῶν κατέστη κύριος Φίλιππος ἔστιν ἰδεῖν, ἑτέροις πειραθῆναι συνέβη, τῆς δὲ φιλανθρωπίας, ἣν τὰ λοιπὰ τῶν πραγμάτων ἐκεῖνος περιβαλλόμενος ἐπλάττετο, ὑμεῖς καλῶς ποιοῦντες τοὺς καρποὺς κεκόμισθε."/>
    <s v="συμβαίνω"/>
    <m/>
    <m/>
    <s v="670"/>
    <b v="0"/>
  </r>
  <r>
    <x v="5"/>
    <s v="On the Crown (018)"/>
    <s v="320.6"/>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s v="συμβαίνω"/>
    <m/>
    <m/>
    <s v="958"/>
    <b v="0"/>
  </r>
  <r>
    <x v="5"/>
    <s v="On the False Embassy (019)"/>
    <s v="6.3"/>
    <s v="ὅτι πολλάκις, ὦ ἄνδρες Ἀθηναῖοι, συμβαίνει πολλῶν πραγμάτων καὶ μεγάλων καιρὸν ἐν βραχεῖ χρόνῳ γίγνεσθαι, ὃν ἄν τις ἑκὼν καθυφῇ τοῖς ἐναντίοις καὶ προδῷ, οὐδ’ ἂν ὁτιοῦν ποιῇ πάλιν οἷός τ’ ἔσται σῶσαι."/>
    <s v="συμβαίνω"/>
    <m/>
    <m/>
    <s v="20"/>
    <b v="0"/>
  </r>
  <r>
    <x v="5"/>
    <s v="On the False Embassy (019)"/>
    <s v="141.1"/>
    <s v="καὶ γάρ τοι σκέψασθε τί τοῖς Θηβαίοις γέγονεν ἐκ τούτων καὶ τί συμβέβηκε, καὶ θεάσασθ’ ἐπ’ αὐτῆς τῆς ἀληθείας ἡλίκον ἐστὶ τὸ μὴ πωλεῖν τὰ τῆς πόλεως."/>
    <s v="συμβαίνω"/>
    <m/>
    <m/>
    <s v="477"/>
    <b v="0"/>
  </r>
  <r>
    <x v="5"/>
    <s v="On the False Embassy (019)"/>
    <s v="169.2"/>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s v="συμβαίνω"/>
    <m/>
    <m/>
    <s v="565"/>
    <b v="0"/>
  </r>
  <r>
    <x v="5"/>
    <s v="On the False Embassy (019)"/>
    <s v="241.1"/>
    <s v="τοῦτο τοίνυν, ἄνπερ ὑμεῖς εὖ φρονῆτε, καθ’ αὑτοῦ συμβήσεται τούτῳ πεπρᾶχθαι, οὐ μόνον κατὰ τοῦθ’ ὅτι παμμέγεθες σημεῖόν ἐστι τῶν πεπρεσβευμένων, ἀλλ’ ὅτι καὶ κατηγορῶν ἐκείνους τοὺς λόγους εἶπεν οἳ κατ’ αὐτοῦ νῦν ὑπάρχουσιν·"/>
    <s v="συμβαίνω"/>
    <m/>
    <m/>
    <s v="839"/>
    <b v="0"/>
  </r>
  <r>
    <x v="5"/>
    <s v="On the False Embassy (019)"/>
    <s v="269.4"/>
    <s v="καὶ γὰρ εἰ μὴ τὰς μάχας μηδὲ τὰς στρατείας μηδὲ τοὺς κινδύνους, ἐν οἷς ἦσαν ἐκεῖνοι λαμπροί, συμβαίνει καιρός, ἀλλ’ ἄγεθ’ ἡσυχίαν ὑμεῖς ἐν τῷ παρόντι, ἀλλὰ τό γ’ εὖ φρονεῖν αὐτῶν μιμεῖσθε."/>
    <s v="συμβαίνω"/>
    <m/>
    <m/>
    <s v="948"/>
    <b v="0"/>
  </r>
  <r>
    <x v="5"/>
    <s v="On the False Embassy (019)"/>
    <s v="291.4"/>
    <s v="ἐπειδὴ δὲ σὺ μὲν τουτουσὶ δεδιξάμενος καὶ φήσας καταβαίνειν εἰς Πειραιᾶ δεῖν ἤδη καὶ χρήματ’ εἰσφέρειν καὶ τὰ θεωρικὰ στρατιωτικὰ ποιεῖν, ἢ χειροτονεῖν ἃ συνεῖπε μὲν οὗτος, ἔγραψε δ’ ὁ βδελυρὸς Φιλοκράτης, ἐξ ὧν αἰσχρὰν ἀντ’ ἴσης συνέβη γενέσθαι τὴν εἰρήνην, οὗτοι δὲ τοῖς μετὰ ταῦτ’ ἀδικήμασι πάντ’ ἀπολωλέκασι, τηνικαῦτα διήλλαξαι;"/>
    <s v="συμβαίνω"/>
    <m/>
    <m/>
    <s v="1031"/>
    <b v="0"/>
  </r>
  <r>
    <x v="5"/>
    <s v="On the Peace (005)"/>
    <s v="2.5"/>
    <s v="ἐκ δὲ τούτου συμβαίνει παρὰ πάντα τὸν χρόνον ὃν οἶδ’ ἐγώ, τὸν μὲν οἷς ἂν ἁμάρτητ’ ἐπιτιμῶντα εὐδοκιμεῖν καὶ δοκεῖν εὖ λέγειν, τὰ δὲ πράγματα καὶ περὶ ὧν βουλεύεσθ’ ἐκφεύγειν ὑμᾶς."/>
    <s v="συμβαίνω"/>
    <m/>
    <m/>
    <s v="4"/>
    <b v="0"/>
  </r>
  <r>
    <x v="5"/>
    <s v="On the Public Fund (013)"/>
    <s v="3.1"/>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s v="συμβαίνω"/>
    <m/>
    <m/>
    <s v="8"/>
    <b v="0"/>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s v="συμβαίνω"/>
    <m/>
    <m/>
    <s v="14"/>
    <b v="0"/>
  </r>
  <r>
    <x v="5"/>
    <s v="Second Olynthiac (002)"/>
    <s v="15.4"/>
    <s v="μὴ γὰρ οἴεσθ’, ὦ ἄνδρες Ἀθηναῖοι, τοῖς αὐτοῖς Φίλιππόν τε χαίρειν καὶ τοὺς ἀρχομένους, ἀλλ’ ὁ μὲν δόξης ἐπιθυμεῖ καὶ τοῦτ’ ἐζήλωκε, καὶ προῄρηται πράττων καὶ κινδυνεύων, ἂν συμβῇ τι, παθεῖν, τὴν τοῦ διαπράξασθαι ταῦθ’ ἃ μηδεὶς πώποτ’ ἄλλος Μακεδόνων βασιλεὺς δόξαν ἀντὶ τοῦ ζῆν ἀσφαλῶς ᾑρημένος·"/>
    <s v="συμβαίνω"/>
    <m/>
    <m/>
    <s v="41"/>
    <b v="0"/>
  </r>
  <r>
    <x v="5"/>
    <s v="Second Philippic (006)"/>
    <s v="9.1"/>
    <s v="τοὺς δὲ Θηβαίους ἡγεῖτο, ὅπερ συνέβη, ἀντὶ τῶν ἑαυτοῖς γιγνομένων τὰ λοιπὰ ἐάσειν ὅπως βούλεται πράττειν ἑαυτόν, καὶ οὐχ ὅπως ἀντιπράξειν καὶ διακωλύσειν, ἀλλὰ καὶ συστρατεύσειν, ἂν αὐτοὺς κελεύῃ."/>
    <s v="συμβαίνω"/>
    <m/>
    <m/>
    <s v="19"/>
    <b v="0"/>
  </r>
  <r>
    <x v="5"/>
    <s v="Second Philippic (006)"/>
    <s v="19.5"/>
    <s v="καίτοι σωφρονοῦσί γε καὶ μετρίως ἐναργῆ παραδείγματ’ ἔστιν ἰδεῖν, ἃ καὶ πρὸς Μεσσηνίους καὶ πρὸς Ἀργείους ἔμοιγ’ εἰπεῖν συνέβη, βέλτιον δ’ ἴσως καὶ πρὸς ὑμᾶς ἐστιν εἰρῆσθαι."/>
    <s v="συμβαίνω"/>
    <m/>
    <m/>
    <s v="50"/>
    <b v="0"/>
  </r>
  <r>
    <x v="5"/>
    <s v="Second Philippic (006)"/>
    <s v="34.1"/>
    <s v="φοβοῦμαι δὴ μή, τῶν πρέσβεων σεσιωπηκότων ἐφ’ οἷς αὑτοῖς συνίσασι δεδωροδοκηκότες, τοῖς ἐπανορθοῦν τι πειρωμένοις τῶν διὰ τούτους ἀπολωλότων τῇ παρ’ ὑμῶν ὀργῇ περιπεσεῖν συμβῇ·"/>
    <s v="συμβαίνω"/>
    <m/>
    <m/>
    <s v="94"/>
    <b v="0"/>
  </r>
  <r>
    <x v="5"/>
    <s v="The Erotic Essay (061)"/>
    <s v="17.1"/>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s v="συμβαίνω"/>
    <m/>
    <m/>
    <s v="43"/>
    <b v="0"/>
  </r>
  <r>
    <x v="5"/>
    <s v="The Erotic Essay (061)"/>
    <s v="20.1"/>
    <s v="πρὸς τοίνυν τοὺς ἐραστάς, εἰ χρὴ καὶ περὶ τούτων εἰπεῖν, οὕτω καλῶς μοι δοκεῖς καὶ σωφρόνως ὁμιλεῖν, ὥστε τῶν πλείστων οὐδ’ ὃν ἂν προέλωνται μετρίως ἐνεγκεῖν δυναμένων, σοὶ πᾶσιν καθ’ ὑπερβολὴν ἀρέσκειν συμβέβηκεν."/>
    <s v="συμβαίνω"/>
    <m/>
    <m/>
    <s v="51"/>
    <b v="0"/>
  </r>
  <r>
    <x v="5"/>
    <s v="The Erotic Essay (061)"/>
    <s v="39.3"/>
    <s v="τῆς μὲν γὰρ ἐνίοτε καὶ τοῖς φαύλοις μετασχεῖν συνέβη, τῆς δ’ οὐκ ἔστιν ἄλλοις μετουσία πλὴν τοῖς ἐν ἀνδραγαθίᾳ διαφέρουσιν."/>
    <s v="συμβαίνω"/>
    <m/>
    <m/>
    <s v="100"/>
    <b v="0"/>
  </r>
  <r>
    <x v="5"/>
    <s v="The Erotic Essay (061)"/>
    <s v="42.6"/>
    <s v="ταῖς μὲν γὰρ αὑτῶν μόνον βελτίοσιν γίγνεσθαι, ταῖς δὲ καὶ τῶν ἄλλων συμβαίνει διενεγκεῖν."/>
    <s v="συμβαίνω"/>
    <m/>
    <m/>
    <s v="109"/>
    <b v="0"/>
  </r>
  <r>
    <x v="5"/>
    <s v="The Funeral Speech 51-61 (060)"/>
    <s v="3.3"/>
    <s v="ἐπειδὴ δὲ καὶ γεγενῆσθαι καλῶς καὶ πεπαιδεῦσθαι σωφρόνως καὶ βεβιωκέναι φιλοτίμως συμβέβηκεν αὐτοῖς, ἐξ ὧν εἰκότως ἦσαν σπουδαῖοι, αἰσχυνοίμην ἂν εἴ τι τούτων φανείην παραλιπών."/>
    <s v="συμβαίνω"/>
    <m/>
    <m/>
    <s v="7"/>
    <b v="0"/>
  </r>
  <r>
    <x v="5"/>
    <s v="The Funeral Speech 51-61 (060)"/>
    <s v="11.4"/>
    <s v="ἔτι τοίνυν τὰς ἐν αὐτοῖς τοῖς Ἕλλησιν πλεονεξίας κωλύοντες πάντας ὅσους συνέβη γενέσθαι κινδύνους ὑπέμειναν, ὅπου τὸ δίκαιον εἴη τεταγμένον, ἐνταῦθα προσνέμοντες ἑαυτούς, ἕως εἰς τὴν νῦν ζῶσαν ἡλικίαν ὁ χρόνος προήγαγεν ἡμᾶς."/>
    <s v="συμβαίνω"/>
    <m/>
    <m/>
    <s v="27"/>
    <b v="0"/>
  </r>
  <r>
    <x v="5"/>
    <s v="The Funeral Speech 51-61 (060)"/>
    <s v="19.1"/>
    <s v="ἐξ ἀνάγκης δὲ συμβαίνει, ὅταν μάχη γίγνηται, τοῖς μὲν ἡττᾶσθαι, τοῖς δὲ νικᾶν·"/>
    <s v="συμβαίνω"/>
    <m/>
    <m/>
    <s v="47"/>
    <b v="0"/>
  </r>
  <r>
    <x v="5"/>
    <s v="Third Philippic (009)"/>
    <s v="4.1"/>
    <s v="εἶθ’ ὑμῖν συμβέβηκεν ἐκ τούτου ἐν μὲν ταῖς ἐκκλησίαις τρυφᾶν καὶ κολακεύεσθαι πάντα πρὸς ἡδονὴν ἀκούουσιν, ἐν δὲ τοῖς πράγμασι καὶ τοῖς γιγνομένοις περὶ τῶν ἐσχάτων ἤδη κινδυνεύειν."/>
    <s v="συμβαίνω"/>
    <m/>
    <m/>
    <s v="8"/>
    <b v="0"/>
  </r>
  <r>
    <x v="5"/>
    <s v="The Erotic Essay (061)"/>
    <s v="11.5"/>
    <s v="ἀλλὰ μὴν οὐδὲ ταῦτ’ ἔστιν αἰτιάσασθαι τὴν σὴν ὄψιν, ἃ πολλοῖς ἄλλοις ἤδη συνέπεσεν τῶν κάλλους μετασχόντων."/>
    <s v="συμπίπτω"/>
    <b v="0"/>
    <m/>
    <s v="29"/>
    <b v="0"/>
  </r>
  <r>
    <x v="5"/>
    <s v="The Erotic Essay (061)"/>
    <s v="29.1"/>
    <s v="καὶ γάρ τοι τοσοῦτον μετήλλαξας τῶν ἀνθρώπων τὰς διανοίας ὥστε πολλῶν θρυλούντων ὡς ἐν τοῖς ἱππικοῖς ἀγῶσιν ἡδίστην θέαν παρέχεται τὰ ναυαγοῦντα, καὶ δοκούντων ἀληθῆ ταῦτα λέγειν, ἐπὶ σοῦ τοὐναντίον τοὺς θεατὰς φοβεῖσθαι πάντας μή τι συμπέσῃ τοιοῦτον περὶ σέ·"/>
    <s v="συμπίπτω"/>
    <b v="0"/>
    <m/>
    <s v="76"/>
    <b v="0"/>
  </r>
  <r>
    <x v="5"/>
    <s v="Against Aphobus 1 (027)"/>
    <s v="42.5"/>
    <s v="οὐ γὰρ αὐτῷ συμφέρει προσομολογῆσαι ταῦτα."/>
    <s v="συμφέρω"/>
    <b v="0"/>
    <m/>
    <s v="129"/>
    <b v="0"/>
  </r>
  <r>
    <x v="5"/>
    <s v="Against Aphobus 1 (027)"/>
    <s v="43.7"/>
    <s v="οὐδὲ γὰρ οὐδὲ τούτῳ συμφέρει προσομολογῆσαι ταῦτα."/>
    <s v="συμφέρω"/>
    <b v="0"/>
    <m/>
    <s v="134"/>
    <b v="0"/>
  </r>
  <r>
    <x v="5"/>
    <s v="Against Aristocrates (023)"/>
    <s v="59.5"/>
    <s v="ὥστε πανταχῇ καὶ ἐναντίον ἐστὶ τοῖς νόμοις τὸ ψήφισμα καὶ λῦσαι συμφέρει."/>
    <s v="συμφέρω"/>
    <b v="0"/>
    <m/>
    <s v="226"/>
    <b v="0"/>
  </r>
  <r>
    <x v="5"/>
    <s v="Against Aristocrates (023)"/>
    <s v="101.1"/>
    <s v="εἰ γὰρ καὶ κατὰ τἄλλα πάντα συμφέρει τὰ εἰρημένα, ᾗ γ’ ὀμωμοκότας κατὰ τοὺς νόμους δικάσειν ὑμᾶς ἀξιοῖ κυροῦν ἃ μηδ’ αὐτὸς ἔχει δικαίως δεῖξαι γεγραμμένα, ἀσύμφορ’ ἂν εἴη, εἴπερ τὸ εὐορκεῖν περὶ πλείστου πᾶσίν ἐστι ποιητέον·"/>
    <s v="συμφέρω"/>
    <b v="0"/>
    <s v="CHECAR"/>
    <s v="394"/>
    <b v="0"/>
  </r>
  <r>
    <x v="5"/>
    <s v="Against Aristocrates (023)"/>
    <s v="102.3"/>
    <s v="ἴσθ’ ὅτι συμφέρει τῇ πόλει μήτε Θηβαίους μήτε Λακεδαιμονίους ἰσχύειν, ἀλλὰ τοῖς μὲν Φωκέας ἀντιπάλους, τοῖς δ’ ἄλλους τινὰς εἶναι·"/>
    <s v="συμφέρω"/>
    <b v="0"/>
    <s v="CHECAR"/>
    <s v="400"/>
    <b v="0"/>
  </r>
  <r>
    <x v="5"/>
    <s v="Against Aristocrates (023)"/>
    <s v="138.1"/>
    <s v="ὅτι τοίνυν ἄνευ τοῦ τοῖς πράγμασι μὴ συμφέρειν τὸ ψήφισμα, οὐδὲ πρὸς δόξαν συμφέρει τῇ πόλει τοιοῦτον οὐδὲν ἐψηφισμένῃ φαίνεσθαι, καὶ τοῦτο δεῖ μαθεῖν ὑμᾶς."/>
    <s v="συμφέρω"/>
    <b v="1"/>
    <s v="CHECAR"/>
    <s v="491"/>
    <b v="0"/>
  </r>
  <r>
    <x v="5"/>
    <s v="Against Boeotus 2 (040)"/>
    <s v="42.1"/>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s v="συμφέρω"/>
    <b v="0"/>
    <s v="CURIOSO"/>
    <s v="92"/>
    <b v="0"/>
  </r>
  <r>
    <x v="5"/>
    <s v="Against Boeotus 2 (040)"/>
    <s v="59.1"/>
    <s v="ἔτι δὲ τοσούτων ὑμῶν ὄντων, ὦ ἄνδρες δικασταί, καὶ τῶν ἄλλων Ἀθηναίων ἄλλος μὲν οὐδεὶς αὐτῷ παραγενέσθαι μεμαρτύρηκε, Τιμοκράτης δὲ μόνος, ὥσπερ ἀπὸ μηχανῆς, μαρτυρεῖ μὲν δεκάτην ἑστιᾶσαι τούτῳ τὸν ἐμὸν πατέρα, ἡλικιώτης ὢν τοῦ νυνὶ φεύγοντος τὴν δίκην, φησὶν δὲ πάντα ἁπλῶς εἰδέναι ἃ δὴ τούτοις συμφέρει, μαρτυρεῖ δὲ νυνὶ μόνος Κρίτωνι παρεῖναι, ὅτε παρ’ ἐμοῦ τὴν οἰκίαν ἐωνεῖτο."/>
    <s v="συμφέρω"/>
    <b v="0"/>
    <m/>
    <s v="127"/>
    <b v="0"/>
  </r>
  <r>
    <x v="5"/>
    <s v="Against Conon (054)"/>
    <s v="43.4"/>
    <s v="πότερον δ’ ὑμῶν ἑκάστῳ συμφέρει ἐξεῖναι τύπτειν καὶ ὑβρίζειν ἢ μή;"/>
    <s v="συμφέρω"/>
    <b v="0"/>
    <s v="CURIOSO"/>
    <s v="137"/>
    <b v="0"/>
  </r>
  <r>
    <x v="5"/>
    <s v="Against Dionysodorus (056)"/>
    <s v="25.4"/>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s v="συμφέρω"/>
    <b v="0"/>
    <m/>
    <s v="61"/>
    <b v="0"/>
  </r>
  <r>
    <x v="5"/>
    <s v="Against Dionysodorus (056)"/>
    <s v="50.4"/>
    <s v="οὔτε γὰρ τῷ πλήθει τῷ ὑμετέρῳ συμφέρει τοῦτο οὔτε τοῖς ἐργάζεσθαι προῃρημένοις, οἵπερ χρησιμώτατοί εἰσιν καὶ κοινῇ πᾶσιν ὑμῖν καὶ ἰδίᾳ τῷ ἐντυγχάνοντι."/>
    <s v="συμφέρω"/>
    <b v="0"/>
    <s v="CHECAR"/>
    <s v="143"/>
    <b v="0"/>
  </r>
  <r>
    <x v="5"/>
    <s v="Against Leptines (020)"/>
    <s v="51.1"/>
    <s v="οὐ τοίνυν μόνον, ὦ ἄνδρες Ἀθηναῖοι, τοὺς ἰδίᾳ γνόντας εὖ ποιεῖν ὑμᾶς καὶ παρασχόντας χρησίμους αὑτοὺς ἐπὶ τηλικούτων καὶ τοιούτων καιρῶν, οἵων μικρῷ πρότερον Φορμίων διεξελήλυθε κἀγὼ νῦν εἴρηκα, ἄξιόν ἐστιν εὐλαβηθῆναι ἀδικῆσαι, ἀλλὰ καὶ πολλοὺς ἄλλους, οἳ πόλεις ὅλας, τὰς ἑαυτῶν πατρίδας, συμμάχους ὑμῖν ἐπὶ τοῦ πρὸς Λακεδαιμονίους πολέμου παρέσχον, καὶ λέγοντες ἃ συμφέρει τῇ πόλει τῇ ὑμετέρᾳ καὶ πράττοντες·"/>
    <s v="συμφέρω"/>
    <b v="0"/>
    <m/>
    <s v="162"/>
    <b v="0"/>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s v="συμφέρω"/>
    <b v="0"/>
    <m/>
    <s v="334"/>
    <b v="0"/>
  </r>
  <r>
    <x v="5"/>
    <s v="Against Leptines (020)"/>
    <s v="121.5"/>
    <s v="μεγάλων μὲν οὖν εὐεργεσιῶν οὔθ’ ὑμῖν συμφέρει συμβαίνειν πολλάκις καιρόν, οὔτ’ ἴσως ῥᾴδιον αἰτίῳ γενέσθαι·"/>
    <s v="συμφέρω"/>
    <b v="0"/>
    <s v="CHECAR"/>
    <s v="390"/>
    <b v="0"/>
  </r>
  <r>
    <x v="5"/>
    <s v="Against Macartatus (043)"/>
    <s v="66.8"/>
    <s v="συμφέρει Ἀθηναίοις περὶ τοῦ σημείου τοῦ ἐν τῷ οὐρανῷ γενομένου θύοντας καλλιερεῖν Διὶ ὑπάτῳ, Ἀθηνᾷ ὑπάτῃ, Ἡρακλεῖ, Ἀπόλλωνι σωτῆρι, καὶ ἀποπέμπειν Ἀμφιόνεσσι·"/>
    <s v="συμφέρω"/>
    <b v="1"/>
    <m/>
    <s v="211"/>
    <b v="0"/>
  </r>
  <r>
    <x v="5"/>
    <s v="Against Meidias (021)"/>
    <s v="8.1"/>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s v="συμφέρω"/>
    <b v="0"/>
    <m/>
    <s v="13"/>
    <b v="0"/>
  </r>
  <r>
    <x v="5"/>
    <s v="Against Meidias (021)"/>
    <s v="37.6"/>
    <s v="εἰ μὲν τοίνυν ἀποτρέψαι συμφέρει τοὺς ἄλλους, τοῦτον καὶ δι’ ἐκεῖνα κολαστέον, καὶ μᾶλλόν γ’ ὅσῳπερ ἂν ᾖ πλείω καὶ μείζω·"/>
    <s v="συμφέρω"/>
    <b v="0"/>
    <m/>
    <s v="104"/>
    <b v="0"/>
  </r>
  <r>
    <x v="5"/>
    <s v="Against Meidias (021)"/>
    <s v="205.5"/>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s v="συμφέρω"/>
    <b v="0"/>
    <m/>
    <s v="668"/>
    <b v="0"/>
  </r>
  <r>
    <x v="5"/>
    <s v="Against Onetor 2 (031)"/>
    <s v="7.5"/>
    <s v="ὅταν δέ σοι μὴ συμφέρῃ, τἀναντία πάλιν ἡ μὲν οἰκία ταλάντου, διότι νῦν ἐγὼ ταύτην ἔχω, τοῦ δὲ χωρίου τὸ περιὸν οὐκ ἐλάττονος ἢ δυοῖν ἄξιον, ἵν’ ἐγὼ δοκῶ βλάπτειν τοῦτον, οὐκ ἀποστερεῖσθαι;"/>
    <s v="συμφέρω"/>
    <b v="0"/>
    <m/>
    <s v="18"/>
    <b v="0"/>
  </r>
  <r>
    <x v="5"/>
    <s v="First Olynthiac (001)"/>
    <s v="7.1"/>
    <s v="νυνὶ γάρ, ὃ πάντες ἐθρύλουν τέως, Ὀλυνθίους ἐκπολεμῶσαι δεῖν Φιλίππῳ, γέγονεν αὐτόματον, καὶ ταῦθ’ ὡς ἂν ὑμῖν μάλιστα συμφέροι."/>
    <s v="συμφέρω"/>
    <b v="0"/>
    <m/>
    <s v="14"/>
    <b v="0"/>
  </r>
  <r>
    <x v="5"/>
    <s v="First Philippic (004)"/>
    <s v="51.4"/>
    <s v="ἐβουλόμην δ’ ἄν, ὥσπερ ὅτι ὑμῖν συμφέρει τὰ βέλτιστ’ ἀκούειν οἶδα, οὕτως εἰδέναι συνοῖσον καὶ τῷ τὰ βέλτιστ’ εἰπόντι·"/>
    <s v="συμφέρω"/>
    <b v="0"/>
    <s v="DIVERTIDO"/>
    <s v="156"/>
    <b v="0"/>
  </r>
  <r>
    <x v="5"/>
    <s v="For the Liberty of the Rhodians (015)"/>
    <s v="13.1"/>
    <s v="ἐπεὶ καὶ βασιλέα γε, ὅ τι μὲν ποιήσει μὰ Δί’ οὐκ ἂν εἴποιμ’ ἔγωγ’ ὡς οἶδα, ὅτι μέντοι συμφέρει τῇ πόλει δῆλον ἤδη γενέσθαι πότερ’ ἀντιποιήσεται τῆς πόλεως τῆς Ῥοδίων ἢ οὔ, τοῦτ’ ἂν ἰσχυρισαίμην·"/>
    <s v="συμφέρω"/>
    <b v="1"/>
    <s v="CHECAR"/>
    <s v="29"/>
    <b v="0"/>
  </r>
  <r>
    <x v="5"/>
    <s v="For the Liberty of the Rhodians (015)"/>
    <s v="15.7"/>
    <s v="ὀλίγου δὲ δέω λέγειν, ἐὰν αὐτοῖς ὑμεῖς ἐθελήσητε βοηθῆσαι, ὡς καὶ συνενήνοχε ταῦτ’ αὐτοῖς·"/>
    <s v="συμφέρω"/>
    <b v="0"/>
    <m/>
    <s v="38"/>
    <b v="0"/>
  </r>
  <r>
    <x v="5"/>
    <s v="For the Liberty of the Rhodians (015)"/>
    <s v="24.4"/>
    <s v="οὔτ’ οὖν ἐκ φανεροῦ κεκράτηκεν οὔτ’ ἐπιβουλεῦσαι συνενήνοχεν αὐτῷ."/>
    <s v="συμφέρω"/>
    <b v="0"/>
    <m/>
    <s v="66"/>
    <b v="0"/>
  </r>
  <r>
    <x v="5"/>
    <s v="For the Megalopolitans (016)"/>
    <s v="4.1"/>
    <s v="οὐκοῦν οὐδ’ ἂν εἷς ἀντείποι ὡς οὐ συμφέρει τῇ πόλει καὶ Λακεδαιμονίους ἀσθενεῖς εἶναι καὶ Θηβαίους τουτουσί."/>
    <s v="συμφέρω"/>
    <s v="CHECAR"/>
    <m/>
    <s v="10"/>
    <b v="0"/>
  </r>
  <r>
    <x v="5"/>
    <s v="For the Megalopolitans (016)"/>
    <s v="4.3"/>
    <s v="σκεπτέον τοίνυν μὴ πρότερον τούσδε γενέσθαι φοβεροὺς καὶ μεγάλους ἐάσωμεν ἢ ’κεῖνοι μικροὶ γεγενήσονται, καὶ λάθωσιν ἡμᾶς πλείονι μείζους οἱ Λακεδαιμόνιοι γενόμενοι ἢ ὅσῳ τοὺς Θηβαίους ἐλάττους συμφέρει γενέσθαι."/>
    <s v="συμφέρω"/>
    <b v="0"/>
    <m/>
    <s v="12"/>
    <b v="0"/>
  </r>
  <r>
    <x v="5"/>
    <s v="Fourth Philippic (010)"/>
    <s v="17.5"/>
    <s v="τοῦτο μὲν γάρ ἐστι λαβεῖν ὅτῳ πολεμήσετε βουλομένων, οὐχ ἃ τῇ πόλει συμφέρει πράττειν."/>
    <s v="συμφέρω"/>
    <b v="0"/>
    <m/>
    <s v="48"/>
    <b v="0"/>
  </r>
  <r>
    <x v="5"/>
    <s v="On the Chersonese (008)"/>
    <s v="69.1"/>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s v="συμφέρω"/>
    <b v="0"/>
    <m/>
    <s v="171"/>
    <b v="0"/>
  </r>
  <r>
    <x v="5"/>
    <s v="On the False Embassy (019)"/>
    <s v="20.1"/>
    <s v="ἔφη γὰρ ἥκειν πεπεικὼς Φίλιππον ἅπανθ’ ὅσα συμφέρει τῇ πόλει, καὶ περὶ τῶν ἐν Ἀμφικτύοσι καὶ περὶ τῶν ἄλλων ἁπάντων, καὶ διεξῆλθε λόγον μακρὸν ὑμῖν, ὃν κατὰ Θηβαίων εἰπεῖν πρὸς Φίλιππον ἔφη, καὶ τὰ κεφάλαι’ ἀπήγγελλε πρὸς ὑμᾶς, καὶ ἀπελογίζετ’ ἐκ τῶν αὑτῷ πεπρεσβευμένων δυοῖν ἢ τριῶν ἡμερῶν ὑμᾶς, μένοντας οἴκοι καὶ οὐ στρατευομένους οὐδ’ ἐνοχλουμένους, Θήβας μὲν πολιορκουμένας αὐτὰς καθ’ αὑτὰς χωρὶς τῆς ἄλλης Βοιωτίας ἀκούσεσθαι, Θεσπιὰς δὲ καὶ Πλαταιὰς οἰκιζομένας, τῷ θεῷ δὲ τὰ χρήματ’ εἰσπραττόμεν’ οὐ παρὰ Φωκέων, ἀλλὰ παρὰ Θηβαίων τῶν βουλευσάντων τὴν κατάληψιν τοῦ ἱεροῦ·"/>
    <s v="συμφέρω"/>
    <b v="0"/>
    <s v="CHECAR: OUTRO VERBO"/>
    <s v="45"/>
    <b v="0"/>
  </r>
  <r>
    <x v="5"/>
    <s v="On the False Embassy (019)"/>
    <s v="42.4"/>
    <s v="καίτοι ταῦτα, εἰ μὲν ἀκοῦσαι μὲν ἔδει φενακισθῆναι δὲ τὴν πόλιν, ὀρθῶς ἐλέγετο, εἰ δὲ πραχθῆναι τῷ ὄντι, σιωπᾶσθαι συνέφερεν."/>
    <s v="συμφέρω"/>
    <b v="0"/>
    <m/>
    <s v="110"/>
    <b v="0"/>
  </r>
  <r>
    <x v="5"/>
    <s v="On the False Embassy (019)"/>
    <s v="203.4"/>
    <s v="ἡ μὲν τοίνυν δικαία καὶ ἁπλῆ, ἢ ὡς οὐ πέπρακται τὰ κατηγορημένα δεῖξαι, ἢ ὡς πεπραγμένα συμφέρει τῇ πόλει."/>
    <s v="συμφέρω"/>
    <b v="0"/>
    <m/>
    <s v="695"/>
    <b v="0"/>
  </r>
  <r>
    <x v="5"/>
    <s v="On the False Embassy (019)"/>
    <s v="204.1"/>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s v="συμφέρω"/>
    <b v="0"/>
    <s v="CHECAR DETALHES"/>
    <s v="697"/>
    <b v="0"/>
  </r>
  <r>
    <x v="5"/>
    <s v="On the False Embassy (019)"/>
    <s v="343.1"/>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s v="συμφέρω"/>
    <b v="1"/>
    <m/>
    <s v="1224"/>
    <b v="0"/>
  </r>
  <r>
    <x v="5"/>
    <s v="On the Navy-Boards (014)"/>
    <s v="32.6"/>
    <s v="οὐ μὴν οὐδ’ ἐκείνῳ συμφέρει ξένοις κρατῆσαι τῶν Ἑλλήνων·"/>
    <s v="συμφέρω"/>
    <b v="0"/>
    <m/>
    <s v="98"/>
    <b v="0"/>
  </r>
  <r>
    <x v="5"/>
    <s v="Philip's Letter (012)"/>
    <s v="9.1"/>
    <s v="καίτοι πῶς ἐστὶ τοῦτ’ ἴσον ἢ δίκαιον, ὅταν μὲν ὑμῖν συμφέρῃ, πολέμιον εἶναι φάσκειν αὐτὸν τῆς πόλεως, ὅταν δ’ ἐμὲ συκοφαντεῖν βούλησθε, πολίτην ἀποδείκνυσθαι τὸν αὐτὸν ὑφ’ ὑμῶν·"/>
    <s v="συμφέρω"/>
    <b v="0"/>
    <m/>
    <s v="25"/>
    <b v="0"/>
  </r>
  <r>
    <x v="5"/>
    <s v="Second Olynthiac (002)"/>
    <s v="9.4"/>
    <s v="ὅταν μὲν γὰρ ὑπ’ εὐνοίας τὰ πράγματα συστῇ καὶ πᾶσι ταὐτὰ συμφέρῃ τοῖς μετέχουσι τοῦ πολέμου, καὶ συμπονεῖν καὶ φέρειν τὰς συμφορὰς καὶ μένειν ἐθέλουσιν ἅνθρωποι·"/>
    <s v="συμφέρω"/>
    <b v="0"/>
    <s v="CHECAR"/>
    <s v="23"/>
    <b v="0"/>
  </r>
  <r>
    <x v="5"/>
    <s v="Second Philippic (006)"/>
    <s v="7.4"/>
    <s v="ἃ Θηβαίοις συμφέρει καὶ οὐχ ἃ τῇ πόλει, πράττειν προείλετο."/>
    <s v="συμφέρω"/>
    <b v="0"/>
    <m/>
    <s v="16"/>
    <b v="0"/>
  </r>
  <r>
    <x v="5"/>
    <s v="Third Olynthiac (003)"/>
    <s v="11.6"/>
    <s v="ἐπειδὰν δὲ ταῦτα λύσητε καὶ τὴν τοῦ τὰ βέλτιστα λέγειν ὁδὸν παράσχητ’ ἀσφαλῆ, τηνικαῦτα τὸν γράψονθ’ ἃ πάντες ἴσθ’ ὅτι συμφέρει ζητεῖτε."/>
    <s v="συμφέρω"/>
    <b v="0"/>
    <m/>
    <s v="43"/>
    <b v="0"/>
  </r>
  <r>
    <x v="5"/>
    <s v="Against Aphobus 3 (029)"/>
    <s v="21.4"/>
    <s v="καὶ ταῦτ’ ἤθελον οὐχὶ μαρτύρων ἀπορῶν οἳ παρῆσαν (ἦσαν γάρ) ἀλλ’ ἵνα μὴ τούτους αἰτιῷτο τὰ ψευδῆ μαρτυρεῖν, ἀλλὰ τὸ πιστὸν ἐκ τῆς βασάνου τούτοις ὑπάρχοι."/>
    <s v="ὑπάρχω"/>
    <b v="0"/>
    <m/>
    <s v="62"/>
    <b v="0"/>
  </r>
  <r>
    <x v="5"/>
    <s v="Against Aristocrates (023)"/>
    <s v="48.1"/>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s v="ὑπάρχω"/>
    <b v="0"/>
    <m/>
    <s v="173"/>
    <b v="0"/>
  </r>
  <r>
    <x v="5"/>
    <s v="Against Aristocrates (023)"/>
    <s v="69.6"/>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s v="ὑπάρχω"/>
    <b v="0"/>
    <s v="CHECAR: dupla estrutura"/>
    <s v="269"/>
    <b v="0"/>
  </r>
  <r>
    <x v="5"/>
    <s v="Against Aristocrates (023)"/>
    <s v="93.7"/>
    <s v="ἄτοπον δὴ γένοιτ’ ἄν, εἰ ὧν ἡμῖν χάριν εἰκὸς ὑπάρχειν, ταῦτα τούτοις εἰς σωτηρίαν ὑπάρξειεν."/>
    <s v="ὑπάρχω"/>
    <b v="0"/>
    <m/>
    <s v="363"/>
    <b v="0"/>
  </r>
  <r>
    <x v="5"/>
    <s v="Against Aristocrates (023)"/>
    <s v="102.6"/>
    <s v="ἐκ γὰρ τοῦ ταῦθ’ οὕτως ἔχειν ἡμῖν ὑπάρχει μεγίστοις οὖσιν ἀσφαλῶς οἰκεῖν."/>
    <s v="ὑπάρχω"/>
    <b v="1"/>
    <s v="CHECAR"/>
    <s v="401"/>
    <b v="0"/>
  </r>
  <r>
    <x v="5"/>
    <s v="Against Aristocrates (023)"/>
    <s v="108.1"/>
    <s v="ἀλλ’ ὅμως ἐκεῖνοι, τέως μὲν ἑώρων αὐτὸν τηλικοῦτον ἡλίκος ὢν πιστὸς ὑπῆρχεν, σύμμαχοί τ’ ἦσαν καὶ δι’ ἐκεῖνον ἡμῖν ἐπολέμουν, ἐπειδὴ δ’ εἶδον μείζω τῆς πρὸς αὑτοὺς πίστεως γιγνόμενον, τοσοῦτ’ ἀπέχουσι τοῦ ψηφίσασθαι, ἐάν τις ἀποκτείνῃ τινὰ τῶν ἐκείνῳ συγκατεσκευακότων τὴν ἀρχήν, ἐκ τῶν ἑαυτῶν συμμάχων ἀγώγιμον εἶναι, ὥσθ’ ὑμᾶς, οὓς ἴσασιν ἁπάντων ἀνθρώπων ἥδιστ’ ἂν καὶ τοὺς ἐκείνου φίλους καὶ αὐτὸν τὸν Φίλιππον ἀποκτείναντας, φίλους πεποίηνται, φασὶ δὲ καὶ συμμάχους ποιήσεσθαι."/>
    <s v="ὑπάρχω"/>
    <b v="0"/>
    <m/>
    <s v="419"/>
    <b v="0"/>
  </r>
  <r>
    <x v="5"/>
    <s v="Against Aristocrates (023)"/>
    <s v="127.7"/>
    <s v="εἰ τοίνυν, ὦ ἄνδρες Ἀθηναῖοι, τοὐναντίον ἢ τἀληθὲς ὑπάρχει, θείημεν τὸν Χαρίδημον αὐτὸν καὶ γεγενῆσθαι περὶ ἡμᾶς σπουδαῖον καὶ εἶναι καὶ ἔσεσθαι, καὶ μηδέποτ’ ἄλλην γνώμην ἢ ταύτην σχήσειν, οὐδὲν μᾶλλον ἔχει καλῶς ταῦτ’ αὐτῷ ψηφίσασθαι."/>
    <s v="ὑπάρχω"/>
    <b v="0"/>
    <m/>
    <s v="471"/>
    <b v="0"/>
  </r>
  <r>
    <x v="5"/>
    <s v="Against Aristocrates (023)"/>
    <s v="137.1"/>
    <s v="καὶ μὴν εἰ μήτε φύσει πιστὸς ὁ Κερσοβλέπτης, ἔκ τε τῶν γεγενημένων πρότερον δικαίως ἄπιστος, μηδέν τε τοιοῦτον ὑπάρχει τοῖς πράγμασιν δι’ ὃ κἂν παρὰ γνώμην καὶ φύσιν προνοηθείη τι τοῦ Χαριδήμου, τίνος εἵνεχ’ ἁπλῶς καὶ κομιδῇ τετυφωμένως οὕτως, ἃ βούλεται διαπράξασθαι, συλλάβωμεν αὐτῷ, καὶ ταῦτ’ ἐφ’ ἡμῖν ὄντα;"/>
    <s v="ὑπάρχω"/>
    <b v="0"/>
    <m/>
    <s v="489"/>
    <b v="0"/>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s v="ὑπάρχω"/>
    <b v="0"/>
    <m/>
    <s v="557"/>
    <b v="0"/>
  </r>
  <r>
    <x v="5"/>
    <s v="Against Aristocrates (023)"/>
    <s v="209.4"/>
    <s v="ὑμῖν δ’, εἴ τι δέοισθε, χρήμαθ’ ὑπῆρχε κοινῇ πλεῖστα τῶν πάντων Ἑλλήνων, ὥσθ’ ὁπόσου χρόνου ψηφίσαισθ’ ἐξιέναι, τοσούτου μισθὸν ἔχοντες ἐξῇτε."/>
    <s v="ὑπάρχω"/>
    <b v="0"/>
    <m/>
    <s v="719"/>
    <b v="0"/>
  </r>
  <r>
    <x v="5"/>
    <s v="Against Aristocrates (023)"/>
    <s v="213.1"/>
    <s v="καὶ Ὠρείτας ἐκείνους, μέρος τέταρτον Εὐβοίας οἰκοῦντας, τὸν Χαρίδημον τοῦτον αὐτόν, ᾧ μήτηρ μὲν ὑπάρχει πολῖτις ἐκεῖ, πατὴρ δ’ οὐκ ἐρῶ τίς ἢ πόθεν (οὐδὲν γὰρ δεῖ πλείω τῶν ἀναγκαίων αὐτὸν ἐξετάζεσθαι) ἀλλ’ ὅμως, τὸ ἥμισυ τοῦ γένους αὐτοῦ συμβαλλομένου, τοῦ ἡμίσεος μέχρι τῆς τήμερον ἡμέρας οὐκ ἠξιώκασιν, ἀλλ’ εἰς τοὺς νόθους ἐκεῖ συντελεῖ, καθάπερ ποτ’ ἐνθάδ’ εἰς Κυνόσαργες οἱ νόθοι·"/>
    <s v="ὑπάρχω"/>
    <b v="0"/>
    <m/>
    <s v="731"/>
    <b v="0"/>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s v="ὑπάρχω"/>
    <b v="0"/>
    <m/>
    <s v="90"/>
    <b v="0"/>
  </r>
  <r>
    <x v="5"/>
    <s v="Against Callicles (055)"/>
    <s v="17.8"/>
    <s v="τὸ γὰρ ὑπὲρ τούτου δίκαιον δῆλον ὅτι κἀκείνοις ὑπάρξει πᾶσι λέγειν."/>
    <s v="ὑπάρχω"/>
    <b v="0"/>
    <m/>
    <s v="52"/>
    <b v="0"/>
  </r>
  <r>
    <x v="5"/>
    <s v="Against Conon (054)"/>
    <s v="25.5"/>
    <s v="εἰ γὰρ οἱ παρόντες ἀντὶ τοῦ κωλύειν τοὺς ἢ δι’ οἶνον ἢ δι’ ὀργὴν ἤ τιν’ ἄλλην αἰτίαν ἐξαμαρτάνειν ἐπιχειροῦντας αὐτοὶ παροξυνοῦσιν, οὐδεμί’ ἐστὶν ἐλπὶς σωτηρίας τῷ περιπίπτοντι τοῖς ἀσελγαίνουσιν, ἀλλ’ ἕως ἂν ἀπείπωσιν, ὑβρίζεσθαι ὑπάρξει·"/>
    <s v="ὑπάρχω"/>
    <b v="0"/>
    <m/>
    <s v="78"/>
    <b v="0"/>
  </r>
  <r>
    <x v="5"/>
    <s v="Against Conon (054)"/>
    <s v="33.4"/>
    <s v="τούτῳ δὲ μὴ παρασχομένῳ τούτους μάρτυρας ἦν δήπου λόγος οὐδείς, ἀλλ’ ἑαλωκέναι παραχρῆμ’ ὑπῆρχε σιωπῇ."/>
    <s v="ὑπάρχω"/>
    <b v="0"/>
    <m/>
    <s v="97"/>
    <b v="0"/>
  </r>
  <r>
    <x v="5"/>
    <s v="Against Dionysodorus (056)"/>
    <s v="30.1"/>
    <s v="ἐκεῖσε μέν γε ἀεὶ ὡραῖος ὁ πλοῦς, καὶ δὶς ἢ τρὶς ὑπῆρχεν αὐτοῖς ἐργάσασθαι τῷ αὐτῷ ἀργυρίῳ·"/>
    <s v="ὑπάρχω"/>
    <b v="0"/>
    <m/>
    <s v="78"/>
    <b v="0"/>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s v="ὑπάρχω"/>
    <b v="0"/>
    <m/>
    <s v="2"/>
    <b v="0"/>
  </r>
  <r>
    <x v="5"/>
    <s v="Against Eubulides (057)"/>
    <s v="24.2"/>
    <s v="ἐξ ὧν ἔστιν ὑμῖν εἰδέναι, πότερόν ποτ’ ἀστὸς ἢ ξένος ἦν ᾧ ταῦθ’ ὑπῆρχεν."/>
    <s v="ὑπάρχω"/>
    <b v="0"/>
    <m/>
    <s v="70"/>
    <b v="0"/>
  </r>
  <r>
    <x v="5"/>
    <s v="Against Leptines (020)"/>
    <s v="16.5"/>
    <s v="παρὰ μὲν γὰρ ἐκείνοις μείζων ἐστὶν ὁ τοῦ μέλλοντος φόβος τῆς παρούσης χάριτος, παρὰ δ’ ὑμῖν ἀδεῶς ἃν λάβῃ τις ἔχειν ὑπῆρχε τὸν γοῦν ἄλλον χρόνον."/>
    <s v="ὑπάρχω"/>
    <b v="0"/>
    <m/>
    <s v="45"/>
    <b v="0"/>
  </r>
  <r>
    <x v="5"/>
    <s v="Against Leptines (020)"/>
    <s v="24.1"/>
    <s v="οὕτω τοίνυν τινές, ὦ ἄνδρες Ἀθηναῖοι, σφόδρ’ ἔχουσ’ ἀλογίστως ὥστ’ ἐπιχειροῦσι λέγειν πρὸς μὲν ταῦτ’ οὐδέν, ἄλλα δὲ τοιαδί, ὡς ἄρα δεινόν, εἰ ἐν κοινῷ μὲν μηδ’ ὁτιοῦν ὑπάρχει τῇ πόλει, ἰδίᾳ δέ τινες πλουτήσουσ’ ἀτελείας ἐπειλημμένοι."/>
    <s v="ὑπάρχω"/>
    <b v="0"/>
    <m/>
    <s v="76"/>
    <b v="0"/>
  </r>
  <r>
    <x v="5"/>
    <s v="Against Leptines (020)"/>
    <s v="155.5"/>
    <s v="ἴστε γὰρ δήπου τοῦθ’ ὅτι τῶν τὰ δεινόταθ’ ἡμᾶς ἀδικούντων ἓν ἑκάστῳ τίμημ’ ὑπάρχει διὰ τὸν νόμον, ὃς διαρρήδην λέγει μηδὲ τίμημ’ ὑπάρχειν ἐπὶ κρίσει πλέον ἢ ἕν, ὁπότερον ἂν τὸ δικαστήριον τιμήσῃ, παθεῖν ἢ ἀποτεῖσαι·"/>
    <s v="ὑπάρχω"/>
    <b v="0"/>
    <m/>
    <s v="515"/>
    <b v="0"/>
  </r>
  <r>
    <x v="5"/>
    <s v="Against Meidias (021)"/>
    <s v="61.1"/>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s v="ὑπάρχω"/>
    <b v="0"/>
    <m/>
    <s v="185"/>
    <b v="0"/>
  </r>
  <r>
    <x v="5"/>
    <s v="Against Meidias (021)"/>
    <s v="90.4"/>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s v="ὑπάρχω"/>
    <b v="0"/>
    <m/>
    <s v="269"/>
    <b v="0"/>
  </r>
  <r>
    <x v="5"/>
    <s v="Against Meidias (021)"/>
    <s v="106.9"/>
    <s v="εἰ γάρ, ἐάν τις παρὰ πάντας τοὺς νόμους ὑβρισθεὶς ὑπὸ Μειδίου βοηθεῖν αὑτῷ πειρᾶται, ταῦτα καὶ τοιαῦθ’ ἕτερ’ αὐτῷ παθεῖν ὑπάρξει, προσκυνεῖν τοὺς ὑβρίζοντας ὥσπερ ἐν τοῖς βαρβάροις, οὐκ ἀμύνεσθαι κράτιστον ἔσται."/>
    <s v="ὑπάρχω"/>
    <b v="0"/>
    <m/>
    <s v="330"/>
    <b v="0"/>
  </r>
  <r>
    <x v="5"/>
    <s v="Against Meidias (021)"/>
    <s v="129.7"/>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s v="ὑπάρχω"/>
    <b v="0"/>
    <m/>
    <s v="386"/>
    <b v="0"/>
  </r>
  <r>
    <x v="5"/>
    <s v="Against Spudias (041)"/>
    <s v="15.6"/>
    <s v="οὐ μὴν ἀλλ’ εἰ καὶ μηδὲν τούτων ὑπῆρχεν ὑμῖν, οὐδ’ ὣς χαλεπόν ἐστιν γνῶναι περὶ αὐτῶν, ὁπότεροι τἀληθῆ λέγουσιν."/>
    <s v="ὑπάρχω"/>
    <b v="0"/>
    <m/>
    <s v="42"/>
    <b v="0"/>
  </r>
  <r>
    <x v="5"/>
    <s v="Against Spudias (041)"/>
    <s v="16.8"/>
    <s v="τούτοις γὰρ ἅπασιν οὐκέτι καταχαρίσασθαι ταῦθ’ ὑπῆρχεν, ἀλλὰ κινδυνεύειν τῶν ψευδομαρτυρίων, εἰ μηδὲν τῶν γενομένων μαρτυροῖεν."/>
    <s v="ὑπάρχω"/>
    <b v="0"/>
    <s v="CURIOSO"/>
    <s v="44"/>
    <b v="0"/>
  </r>
  <r>
    <x v="5"/>
    <s v="First Philippic (004)"/>
    <s v="4.1"/>
    <s v="εἰ δέ τις ὑμῶν, ὦ ἄνδρες Ἀθηναῖοι, δυσπολέμητον οἴεται τὸν Φίλιππον εἶναι, σκοπῶν τό τε πλῆθος τῆς ὑπαρχούσης αὐτῷ δυνάμεως καὶ τὸ τὰ χωρία πάντ’ ἀπολωλέναι τῇ πόλει, ὀρθῶς μὲν οἴεται, λογισάσθω μέντοι τοῦθ’, ὅτι εἴχομέν ποθ’ ἡμεῖς, ὦ ἄνδρες Ἀθηναῖοι, Πύδναν καὶ Ποτείδαιαν καὶ Μεθώνην καὶ πάντα τὸν τόπον τοῦτον οἰκεῖον κύκλῳ, καὶ πολλὰ τῶν μετ’ ἐκείνου νῦν ὄντων ἐθνῶν αὐτονομούμενα κἀλεύθερ’ ὑπῆρχε, καὶ μᾶλλον ἡμῖν ἐβούλετ’ ἔχειν οἰκείως ἢ ’κείνῳ."/>
    <s v="ὑπάρχω"/>
    <b v="0"/>
    <m/>
    <s v="12"/>
    <b v="0"/>
  </r>
  <r>
    <x v="5"/>
    <s v="First Philippic (004)"/>
    <s v="5.5"/>
    <s v="ἀλλ’ εἶδεν, ὦ ἄνδρες Ἀθηναῖοι, τοῦτο καλῶς ἐκεῖνος, ὅτι ταῦτα μέν ἐστιν ἅπαντα τὰ χωρί’ ἆθλα τοῦ πολέμου κείμεν’ ἐν μέσῳ, φύσει δ’ ὑπάρχει τοῖς παροῦσι τὰ τῶν ἀπόντων, καὶ τοῖς ἐθέλουσι πονεῖν καὶ κινδυνεύειν τὰ τῶν ἀμελούντων."/>
    <s v="ὑπάρχω"/>
    <b v="0"/>
    <m/>
    <s v="14"/>
    <b v="0"/>
  </r>
  <r>
    <x v="5"/>
    <s v="First Philippic (004)"/>
    <s v="32.1"/>
    <s v="ὑπάρχει δ’ ὑμῖν χειμαδίῳ μὲν χρῆσθαι τῇ δυνάμει Λήμνῳ καὶ Θάσῳ καὶ Σκιάθῳ καὶ ταῖς ἐν τούτῳ τῷ τόπῳ νήσοις, ἐν αἷς καὶ λιμένες καὶ σῖτος καὶ ἃ χρὴ στρατεύματι πάνθ’ ὑπάρχει·"/>
    <s v="ὑπάρχω"/>
    <b v="0"/>
    <m/>
    <s v="102"/>
    <b v="0"/>
  </r>
  <r>
    <x v="5"/>
    <s v="For Phormio (036)"/>
    <s v="58.1"/>
    <s v="ἃ μὴ προῆσθε, μηδ’ ἐπιτρέψητ’ ἀνατρέψαι τῷ μιαρῷ τούτῳ ἀνθρώπῳ, μηδὲ ποιήσητ’ αἰσχρὸν παράδειγμα, ὡς τὰ τῶν ἐργαζομένων καὶ μετρίως ἐθελόντων ζῆν τοῖς βδελυροῖς καὶ συκοφάνταις ὑπάρχει παρ’ ὑμῶν λαβεῖν·"/>
    <s v="ὑπάρχω"/>
    <b v="0"/>
    <m/>
    <s v="186"/>
    <b v="0"/>
  </r>
  <r>
    <x v="5"/>
    <s v="For the Liberty of the Rhodians (015)"/>
    <s v="30.1"/>
    <s v="ἐπειδὴ τοίνυν ὑμῖν ἐγνωκέναι τὰ δίκαια ὑπάρχει, ὅπως καὶ πρᾶξαι ταῦτ’ ἐφ’ ὑμῖν ἔσται δεῖ σκοπεῖν."/>
    <s v="ὑπάρχω"/>
    <b v="0"/>
    <m/>
    <s v="86"/>
    <b v="0"/>
  </r>
  <r>
    <x v="5"/>
    <s v="For the Megalopolitans (016)"/>
    <s v="30.5"/>
    <s v="ἂν δὲ προσδέξησθε, τούτοις μὲν ὑπάρξει ἤδη σωθῆναι δι’ ὑμᾶς, τὸ δὲ συμβησόμενον, τὸν τοῦ κινδύνου λογισμὸν μετενεγκόντες, σκοπῶμεν ἐπὶ Θηβαίων καὶ Λακεδαιμονίων."/>
    <s v="ὑπάρχω"/>
    <b v="0"/>
    <m/>
    <s v="79"/>
    <b v="0"/>
  </r>
  <r>
    <x v="5"/>
    <s v="Fourth Philippic (010)"/>
    <s v="73.1"/>
    <s v="ἀλλὰ νὴ Δία παππῴα σοι καὶ πατρῴα δόξ’ ὑπάρχει, ἣν αἰσχρόν ἐστιν ἐν σοὶ καταλῦσαι·"/>
    <s v="ὑπάρχω"/>
    <b v="0"/>
    <m/>
    <s v="190"/>
    <b v="0"/>
  </r>
  <r>
    <x v="5"/>
    <s v="On the Crown (018)"/>
    <s v="1.1"/>
    <s v="πρῶτον μέν, ὦ ἄνδρες Ἀθηναῖοι, τοῖς θεοῖς εὔχομαι πᾶσι καὶ πάσαις, ὅσην εὔνοιαν ἔχων ἐγὼ διατελῶ τῇ τε πόλει καὶ πᾶσιν ὑμῖν, τοσαύτην ὑπάρξαι μοι παρ’ ὑμῶν εἰς τουτονὶ τὸν ἀγῶνα, ἔπειθ’ ὅπερ ἐστὶ μάλισθ’ ὑπὲρ ὑμῶν καὶ τῆς ὑμετέρας εὐσεβείας τε καὶ δόξης, τοῦτο παραστῆσαι τοὺς θεοὺς ὑμῖν, μὴ τὸν ἀντίδικον σύμβουλον ποιήσασθαι περὶ τοῦ πῶς ἀκούειν ὑμᾶς ἐμοῦ δεῖ (σχέτλιον γὰρ ἂν εἴη τοῦτό γε) ἀλλὰ τοὺς νόμους καὶ τὸν ὅρκον, ἐν ᾧ πρὸς ἅπασι τοῖς ἄλλοις δικαίοις καὶ τοῦτο γέγραπται, τὸ ὁμοίως ἀμφοῖν ἀκροάσασθαι."/>
    <s v="ὑπάρχω"/>
    <b v="0"/>
    <m/>
    <s v="1"/>
    <b v="0"/>
  </r>
  <r>
    <x v="5"/>
    <s v="On the Crown (018)"/>
    <s v="3.7"/>
    <s v="ἕτερον δ’, ὃ φύσει πᾶσιν ἀνθρώποις ὑπάρχει, τῶν μὲν λοιδοριῶν καὶ τῶν κατηγοριῶν ἀκούειν ἡδέως, τοῖς ἐπαινοῦσι δ’ αὑτοὺς ἄχθεσθαι·"/>
    <s v="ὑπάρχω"/>
    <b v="0"/>
    <m/>
    <s v="5"/>
    <b v="0"/>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s v="ὑπάρχω"/>
    <b v="0"/>
    <m/>
    <s v="14"/>
    <b v="0"/>
  </r>
  <r>
    <x v="5"/>
    <s v="On the Crown (018)"/>
    <s v="68.1"/>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s v="ὑπάρχω"/>
    <b v="1"/>
    <s v="CHECAR DETALHES"/>
    <s v="184"/>
    <b v="0"/>
  </r>
  <r>
    <x v="5"/>
    <s v="On the Crown (018)"/>
    <s v="177.4"/>
    <s v="ἔπειτ’ ἐξελθόντας Ἐλευσῖνάδε τοὺς ἐν ἡλικίᾳ καὶ τοὺς ἱππέας δεῖξαι πᾶσιν ὑμᾶς αὐτοὺς ἐν τοῖς ὅπλοις ὄντας, ἵνα τοῖς ἐν Θήβαις φρονοῦσι τὰ ὑμέτερα ἐξ ἴσου γένηται τὸ παρρησιάζεσθαι περὶ τῶν δικαίων, ἰδοῦσιν ὅτι, ὥσπερ τοῖς πωλοῦσι Φιλίππῳ τὴν πατρίδα πάρεσθ’ ἡ βοηθήσουσα δύναμις ἐν Ἐλατείᾳ, οὕτω τοῖς ὑπὲρ τῆς ἐλευθερίας ἀγωνίζεσθαι βουλομένοις ὑπάρχεθ’ ὑμεῖς ἕτοιμοι καὶ βοηθήσετε, ἐάν τις ἐπ’ αὐτοὺς ἴῃ."/>
    <s v="ὑπάρχω"/>
    <b v="0"/>
    <m/>
    <s v="516"/>
    <b v="0"/>
  </r>
  <r>
    <x v="5"/>
    <s v="On the Crown (018)"/>
    <s v="235.1"/>
    <s v="τὰ μὲν τῆς πόλεως οὕτως ὑπῆρχεν ἔχοντα, καὶ οὐδεὶς ἂν ἔχοι παρὰ ταῦτ’ εἰπεῖν ἄλλ’ οὐδέν·"/>
    <s v="ὑπάρχω"/>
    <b v="0"/>
    <m/>
    <s v="682"/>
    <b v="0"/>
  </r>
  <r>
    <x v="5"/>
    <s v="On the Crown (018)"/>
    <s v="257.1"/>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s v="ὑπάρχω"/>
    <b v="1"/>
    <s v="CHECAR DETALHES"/>
    <s v="761"/>
    <b v="0"/>
  </r>
  <r>
    <x v="5"/>
    <s v="On the Crown (018)"/>
    <s v="266.1"/>
    <s v="ἐῶ τἄλλα, ἀλλὰ νυνὶ τήμερον ἐγὼ μὲν ὑπὲρ τοῦ στεφανωθῆναι δοκιμάζομαι, τὸ δὲ μηδ’ ὁτιοῦν ἀδικεῖν ἀνωμολόγημαι, σοὶ δὲ συκοφάντῃ μὲν εἶναι δοκεῖν ὑπάρχει, κινδυνεύεις δ’ εἴτε δεῖ σ’ ἔτι τοῦτο ποιεῖν, εἴτ’ ἤδη πεπαῦσθαι μὴ μεταλαβόντα τὸ πέμπτον μέρος τῶν ψήφων."/>
    <s v="ὑπάρχω"/>
    <b v="1"/>
    <s v="CHECAR DETALHES"/>
    <s v="781"/>
    <b v="0"/>
  </r>
  <r>
    <x v="5"/>
    <s v="On the Crown (018)"/>
    <s v="305.9"/>
    <s v="ταῦτα καὶ τοιαῦτα πράττειν, Αἰσχίνη, τὸν καλὸν κἀγαθὸν πολίτην ἔδει, ὧν κατορθουμένων μὲν μεγίστοις ἀναμφισβητήτως ὑπῆρχεν εἶναι καὶ τὸ δικαίως προσῆν, ὡς ἑτέρως δὲ συμβάντων τὸ γοῦν εὐδοκιμεῖν περίεστι καὶ τὸ μηδένα μέμφεσθαι τὴν πόλιν μηδὲ τὴν προαίρεσιν αὐτῆς, ἀλλὰ τὴν τύχην κακίζειν τὴν οὕτω τὰ πράγματα κρίνασαν·"/>
    <s v="ὑπάρχω"/>
    <b v="0"/>
    <s v="CHECAR"/>
    <s v="911"/>
    <b v="0"/>
  </r>
  <r>
    <x v="5"/>
    <s v="On the False Embassy (019)"/>
    <s v="27.3"/>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s v="ὑπάρχω"/>
    <b v="0"/>
    <m/>
    <s v="62"/>
    <b v="0"/>
  </r>
  <r>
    <x v="5"/>
    <s v="On the False Embassy (019)"/>
    <s v="83.3"/>
    <s v="τίς γὰρ οὐκ οἶδεν ὑμῶν ὅτι τῷ Φωκέων πολέμῳ καὶ τῷ κυρίους εἶναι Πυλῶν Φωκέας ἥ τ’ ἀπὸ Θηβαίων ἄδει’ ὑπῆρχεν ἡμῖν, καὶ τὸ μηδέποτ’ ἐλθεῖν ἂν εἰς Πελοπόννησον μηδ’ εἰς Εὔβοιαν μηδ’ εἰς τὴν Ἀττικὴν Φίλιππον ταύτην μέντοι τὴν ἀπὸ τοῦ τόπου καὶ τῶν πραγμάτων αὐτῶν ἀσφάλειαν ὑπάρχουσαν τῇ πόλει ταῖς τούτων ἀπάταις καὶ ψευδολογίαις πεισθέντες προήκασθ’ ὑμεῖς, καὶ τετειχισμένην ὅπλοις καὶ πολέμῳ συνεχεῖ καὶ πόλεσιν μεγάλαις συμμάχων ἀνδρῶν καὶ χώρᾳ πολλῇ περιείδετ’ ἀνασταθεῖσαν."/>
    <s v="ὑπάρχω"/>
    <b v="0"/>
    <s v="CHECAR"/>
    <s v="272"/>
    <b v="0"/>
  </r>
  <r>
    <x v="5"/>
    <s v="On the False Embassy (019)"/>
    <s v="90.5"/>
    <s v="οὐ δὴ δίκαιον ἐκείνῳ μὲν ἀμφότερ’ ηὐξῆσθαι διὰ τούτους καὶ τὰ τῶν συμμάχων καὶ τὰ τῶν προσόδων, ἃ δ’ ἡμῖν καὶ ὣς ἂν ὑπῆρχεν ἐκ τῆς εἰρήνης, ταῦτ’ ἀνθ’ ὧν ἀπέδοντ’ αὐτοὶ λογίζεσθαι."/>
    <s v="ὑπάρχω"/>
    <s v="CHECAR"/>
    <m/>
    <s v="293"/>
    <b v="0"/>
  </r>
  <r>
    <x v="5"/>
    <s v="On the False Embassy (019)"/>
    <s v="232.3"/>
    <s v="τίς προῖκα πρεσβεύειν, εἰ μήτε λαβεῖν μήτε τῶν εἰληφότων ἀξιοπιστότερον παρ’ ὑμῖν εἶναι δοκεῖν ὑπάρξει;"/>
    <s v="ὑπάρχω"/>
    <b v="0"/>
    <m/>
    <s v="806"/>
    <b v="0"/>
  </r>
  <r>
    <x v="5"/>
    <s v="On the False Embassy (019)"/>
    <s v="282.4"/>
    <s v="καίτοι κἂν εἰ ταῦτα πάνθ’ ὑπῆρχεν, ἐκεῖνα δὲ μὴ προσῆν, δικαίως καὶ προῖκα πεπρεσβευκέναι, ἀπολωλέναι δήπου προσῆκεν αὐτῷ."/>
    <s v="ὑπάρχω"/>
    <b v="0"/>
    <m/>
    <s v="1001"/>
    <b v="0"/>
  </r>
  <r>
    <x v="5"/>
    <s v="On the False Embassy (019)"/>
    <s v="319.1"/>
    <s v="καὶ τοῦτ’ οὐ παρ’ ἄλλων αὐτὸν ἔδει πυθέσθαι, ἀλλ’ αὐτὸς ὑπῆρχε μάρτυς ἑαυτῷ τοῦ πράγματος·"/>
    <s v="ὑπάρχω"/>
    <b v="0"/>
    <m/>
    <s v="1130"/>
    <b v="0"/>
  </r>
  <r>
    <x v="5"/>
    <s v="On the Navy-Boards (014)"/>
    <s v="18.2"/>
    <s v="ἐπειδὰν δὲ ταῦθ’ οὕτως ἔχονθ’ ὑπάρχῃ, κελεύω, ἐπειδὴ τὸ τίμημ’ ἐστὶ τῆς χώρας ἑξακισχιλίων ταλάντων, ἵν’ ὑμῖν καὶ τὰ χρήματ’ ᾖ συντεταγμένα, διελεῖν τοῦτο καὶ ποιῆσαι καθ’ ἑξήκοντα τάλανθ’ ἑκατὸν μέρη, εἶτα πένθ’ ἑξηκονταταλαντίας εἰς ἑκάστην τῶν μεγάλων τῶν εἴκοσι συμμοριῶν ἐπικληρῶσαι, τὴν δὲ συμμορίαν ἑκάστῳ τῶν μερῶν μίαν ἑξηκονταταλαντίαν ἀποδοῦναι, ὅπως, ἂν μὲν ὑμῖν ἑκατὸν δέῃ τριήρων, τὴν μὲν δαπάνην ἑξήκοντα τάλαντα συντελῇ, τριήραρχοι δ’ ὦσι δώδεκα, ἂν δὲ διακοσίων, τριάκοντα μὲν ᾖ τάλαντα τὴν δαπάνην συντελοῦντα, ἓξ δὲ σώματα τριηραρχοῦντα, ἐὰν δὲ τριακοσίων, εἴκοσιν μὲν ᾖ τάλαντα τὴν δαπάνην διαλύοντα, τέτταρα δὲ σώματα τριηραρχοῦντα."/>
    <s v="ὑπάρχω"/>
    <b v="0"/>
    <m/>
    <s v="51"/>
    <b v="0"/>
  </r>
  <r>
    <x v="5"/>
    <s v="On the Public Fund (013)"/>
    <s v="3.1"/>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s v="ὑπάρχω"/>
    <b v="0"/>
    <m/>
    <s v="8"/>
    <b v="0"/>
  </r>
  <r>
    <x v="5"/>
    <s v="Philip's Letter (012)"/>
    <s v="21.5"/>
    <s v="εἴτε τούτων μὲν ἀμφισβητήσειέ τις, ἀξιοῖ δὲ γίγνεσθαι τῶν ὕστερον γενομένων κυρίων, ὑπάρχει μοι καὶ τοῦτο τὸ δίκαιον·"/>
    <s v="ὑπάρχω"/>
    <b v="0"/>
    <m/>
    <s v="58"/>
    <b v="0"/>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s v="ὑπάρχω"/>
    <b v="0"/>
    <m/>
    <s v="14"/>
    <b v="0"/>
  </r>
  <r>
    <x v="5"/>
    <s v="Second Olynthiac (002)"/>
    <s v="27.6"/>
    <s v="οὐ γὰρ ἔστι πικρῶς ἐξετάσαι τί πέπρακται τοῖς ἄλλοις, ἂν μὴ παρ’ ὑμῶν αὐτῶν πρῶτον ὑπάρξῃ τὰ δέοντα."/>
    <s v="ὑπάρχω"/>
    <b v="0"/>
    <m/>
    <s v="73"/>
    <b v="0"/>
  </r>
  <r>
    <x v="5"/>
    <s v="The Erotic Essay (061)"/>
    <s v="42.3"/>
    <s v="ὅλως μὲν γὰρ ἅπασα φύσις βελτίων γίγνεται παιδείαν προσλαβοῦσα τὴν προσήκουσαν, πολὺ δὲ μάλισθ’ ὅσαις ἐξ ἀρχῆς εὐφυέστερον τῶν ἄλλων ἔχειν ὑπῆρξεν·"/>
    <s v="ὑπάρχω"/>
    <b v="0"/>
    <m/>
    <s v="108"/>
    <b v="0"/>
  </r>
  <r>
    <x v="5"/>
    <s v="The Funeral Speech 51-61 (060)"/>
    <s v="7.1"/>
    <s v="οἱ γὰρ τῆς κατὰ τὸν παρόντα χρόνον γενεᾶς πρόγονοι, καὶ πατέρες καὶ τούτων ἐπάνω τὰς προσηγορίας ἔχοντες, αἷς ὑπὸ τῶν ἐν γένει γνωρίζονται, ἠδίκησαν μὲν οὐδένα πώποτ’ οὔθ’ Ἕλλην’ οὔτε βάρβαρον, ἀλλ’ ὑπῆρχεν αὐτοῖς πρὸς ἅπασι τοῖς ἄλλοις καλοῖς κἀγαθοῖς καὶ δικαιοτάτοις εἶναι, ἀμυνόμενοι δὲ πολλὰ καὶ καλὰ διεπράξαντο."/>
    <s v="ὑπάρχω"/>
    <b v="1"/>
    <m/>
    <s v="18"/>
    <b v="0"/>
  </r>
  <r>
    <x v="5"/>
    <s v="The Funeral Speech 51-61 (060)"/>
    <s v="15.4"/>
    <s v="οὐ μὴν ἀλλὰ πειράσομαι τὴν αὐτὴν ποιήσασθαι τοῦ λόγου τάξιν ἥπερ ὑπῆρξεν τοῦ βίου τούτοις."/>
    <s v="ὑπάρχω"/>
    <b v="0"/>
    <m/>
    <s v="38"/>
    <b v="0"/>
  </r>
  <r>
    <x v="5"/>
    <s v="The Funeral Speech 51-61 (060)"/>
    <s v="27.1"/>
    <s v="ἃ μὲν οὖν κοινῇ πᾶσιν ὑπῆρχεν τοῖσδε τοῖς ἀνδράσιν εἰς τὸ καλῶς ἐθέλειν ἀποθνῄσκειν, εἴρηται, γένος, παιδεία, χρηστῶν ἐπιτηδευμάτων συνήθεια, τῆς ὅλης πολιτείας ὑπόθεσις·"/>
    <s v="ὑπάρχω"/>
    <b v="0"/>
    <m/>
    <s v="74"/>
    <b v="0"/>
  </r>
  <r>
    <x v="5"/>
    <s v="Third Olynthiac (003)"/>
    <s v="15.4"/>
    <s v="τοῦτ’ οὖν δεῖ προσεῖναι, τὰ δ’ ἄλλ’ ὑπάρχει·"/>
    <s v="ὑπάρχω"/>
    <b v="0"/>
    <m/>
    <s v="53"/>
    <b v="0"/>
  </r>
  <r>
    <x v="5"/>
    <s v="Third Olynthiac (003)"/>
    <s v="19.6"/>
    <s v="ἀλλ’, οἶμαι, μέγα τοῖς τοιούτοις ὑπάρχει λόγοις ἡ παρ’ ἑκάστου βούλησις, διόπερ ῥᾷστον ἁπάντων ἐστὶν αὑτὸν ἐξαπατῆσαι·"/>
    <s v="ὑπάρχω"/>
    <b v="0"/>
    <m/>
    <s v="79"/>
    <b v="0"/>
  </r>
  <r>
    <x v="5"/>
    <s v="Third Philippic (009)"/>
    <s v="51.1"/>
    <s v="πρὸς μὲν γὰρ πόλεμον πολλὰ φύσει πλεονεκτήμαθ’ ἡμῖν ὑπάρχει, ἄν περ, ὦ ἄνδρες Ἀθηναῖοι, ποιεῖν ἐθέλωμεν ἃ δεῖ, ἡ φύσις τῆς ἐκείνου χώρας, ἧς ἄγειν καὶ φέρειν ἔστι πολλὴν καὶ κακῶς ποιεῖν, ἄλλα μυρία·"/>
    <s v="ὑπάρχω"/>
    <b v="0"/>
    <m/>
    <s v="143"/>
    <b v="0"/>
  </r>
  <r>
    <x v="5"/>
    <s v="Against Androtion (022)"/>
    <s v="8.1"/>
    <s v="περὶ τοίνυν τοῦ νόμου τοῦ διαρρήδην οὐκ ἐῶντος ἐξεῖναι μὴ ποιησαμένῃ τῇ βουλῇ τὰς τριήρεις αἰτῆσαι τὴν δωρειάν, ἄξιόν ἐστιν ἀκοῦσαι τὴν ἀπολογίαν ἣν ποιήσεται, καὶ θεωρῆσαι τὴν ἀναίδειαν τοῦ τρόπου δι’ ὧν ἐγχειρεῖ λέγειν."/>
    <s v="ἔξεστι"/>
    <m/>
    <m/>
    <s v="30"/>
    <b v="0"/>
  </r>
  <r>
    <x v="5"/>
    <s v="Against Androtion (022)"/>
    <s v="11.1"/>
    <s v="διὰ ταῦτα γάρ, ὦ ἄνδρες Ἀθηναῖοι, τοῦτον ἔχει τὸν τρόπον ὁ νόμος, μὴ ἐξεῖναι τῇ βουλῇ μὴ ποιησαμένῃ τὰς τριήρεις αἰτῆσαι τὴν δωρειάν, ἵνα μηδὲ πεισθῆναι μηδ’ ἐξαπατηθῆναι γένοιτ’ ἐπὶ τῷ δήμῳ."/>
    <s v="ἔξεστι"/>
    <m/>
    <m/>
    <s v="42"/>
    <b v="0"/>
  </r>
  <r>
    <x v="5"/>
    <s v="Against Androtion (022)"/>
    <s v="16.8"/>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s v="ἔξεστι"/>
    <m/>
    <m/>
    <s v="69"/>
    <b v="0"/>
  </r>
  <r>
    <x v="5"/>
    <s v="Against Androtion (022)"/>
    <s v="30.5"/>
    <s v="πολλαχόθεν μὲν οὖν ἄν τις ἴδοι τοῦτο, οὐχ ἥκιστα δ’ ἐκ τούτου τοῦ νόμου, μήτε λέγειν μήτε γράφειν ἐξεῖναι τοῖς ἡταιρηκόσιν."/>
    <s v="ἔξεστι"/>
    <m/>
    <m/>
    <s v="123"/>
    <b v="0"/>
  </r>
  <r>
    <x v="5"/>
    <s v="Against Aristocrates (023)"/>
    <s v="28.6"/>
    <s v="τοὺς δ’ ἀνδροφόνους ἐξεῖναι ἀποκτείνειν ἐν τῇ ἡμεδαπῇ καὶ ἀπάγειν, ὡς ἐν τῷ ἄξονι ἀγορεύει, λυμαίνεσθαι δὲ μή, μηδὲ ἀποινᾶν, ἢ διπλοῦν ὀφείλειν ὅσον ἂν καταβλάψῃ."/>
    <s v="ἔξεστι"/>
    <m/>
    <m/>
    <s v="79"/>
    <b v="0"/>
  </r>
  <r>
    <x v="5"/>
    <s v="Against Aristocrates (023)"/>
    <s v="53.9"/>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s v="ἔξεστι"/>
    <m/>
    <m/>
    <s v="202"/>
    <b v="0"/>
  </r>
  <r>
    <x v="5"/>
    <s v="Against Aristocrates (023)"/>
    <s v="60.7"/>
    <s v="τῷ μὲν ὑπειπών, ἐφ’ οἷς ἐξεῖναι κτείνειν, προσγράψαι τὸ εὐθὺς ἀφεῖλε τὸν τοῦ βουλεύσασθαί τι κακὸν χρόνον·"/>
    <s v="ἔξεστι"/>
    <m/>
    <m/>
    <s v="232"/>
    <b v="0"/>
  </r>
  <r>
    <x v="5"/>
    <s v="Against Aristocrates (023)"/>
    <s v="74.10"/>
    <s v="ὡς δὲ τοῦτ’ ἐνόμισαν, γράφουσιν ἤδη καὶ διορίζουσι σαφῶς ἐφ’ οἷς ἐξεῖναι ἀποκτιννύναι."/>
    <s v="ἔξεστι"/>
    <m/>
    <m/>
    <s v="288"/>
    <b v="0"/>
  </r>
  <r>
    <x v="5"/>
    <s v="Against Aristocrates (023)"/>
    <s v="86.2"/>
    <s v="μηδὲ νόμον ἐπ’ ἀνδρὶ ἐξεῖναι θεῖναι, ἐὰν μὴ τὸν αὐτὸν ἐπὶ πᾶσιν Ἀθηναίοις."/>
    <s v="ἔξεστι"/>
    <m/>
    <m/>
    <s v="336"/>
    <b v="0"/>
  </r>
  <r>
    <x v="5"/>
    <s v="Against Aristocrates (023)"/>
    <s v="86.7"/>
    <s v="ὥσπερ γὰρ τῆς ἄλλης πολιτείας ἴσον μέτεστιν ἑκάστῳ, οὕτως ᾤετο δεῖν καὶ τῶν νόμων ἴσον μετέχειν πάντας ὁ θεὶς αὐτόν, καὶ διὰ ταῦτ’ ἔγραψεν μηδὲ νόμον ἐπ’ ἀνδρὶ ἐξεῖναι θεῖναι, ἐὰν μὴ τὸν αὐτὸν ἐφ’ ἅπασιν Ἀθηναίοις."/>
    <s v="ἔξεστι"/>
    <m/>
    <m/>
    <s v="338"/>
    <b v="0"/>
  </r>
  <r>
    <x v="5"/>
    <s v="Against Aristocrates (023)"/>
    <s v="122.4"/>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s v="ἔξεστι"/>
    <m/>
    <m/>
    <s v="456"/>
    <b v="0"/>
  </r>
  <r>
    <x v="5"/>
    <s v="Against Aristocrates (023)"/>
    <s v="140.3"/>
    <s v="πῶς γὰρ οὐκ αἰσχρὸν Λακεδαιμονίοις μὲν ἐγκαλεῖν ὅτι τοὺς τὴν Ἀσίαν οἰκοῦντας Ἕλληνας ἔγραψαν ἐξεῖναι δρᾶσαι πᾶν ὅ τι ἂν θέλῃ βασιλεύς, αὐτοὺς δ’ ἐκδοῦναι καὶ τοὺς τὴν Εὐρώπην οἰκοῦντας Κερσοβλέπτῃ καὶ πάντας ὅσων περ ἂν οἴηται κρείττων Χαρίδημος ἔσεσθαι;"/>
    <s v="ἔξεστι"/>
    <m/>
    <m/>
    <s v="497"/>
    <b v="0"/>
  </r>
  <r>
    <x v="5"/>
    <s v="Against Aristogeiton 1 (025)"/>
    <s v="29.2"/>
    <s v="καὶ μὴν ὅ τι βούλεσθε τούτων ἧττόν ἐστι δεινὸν ἢ εἴ τις ἐξ ὧν οὗτός ἐστι μερῶν εἴποι τοῖς βιαζομένοις ἐξεῖναι λέγειν, ἢ τοῖς ἐκ τοῦ δεσμωτηρίου, ἢ τοῖς ὧν ἀπέκτεινεν ὁ δῆμος τοὺς πατέρας, ἢ τοῖς ἀποδεδοκιμασμένοις ἄρχειν λαχοῦσιν, ἢ τοῖς ὀφείλουσι τῷ δημοσίῳ, ἢ τοῖς καθάπαξ ἀτίμοις, ἢ τοῖς πονηροτάτοις καὶ δοκοῦσι καὶ οὖσι·"/>
    <s v="ἔξεστι"/>
    <m/>
    <m/>
    <s v="85"/>
    <b v="0"/>
  </r>
  <r>
    <x v="5"/>
    <s v="Against Aristogeiton 2 (026)"/>
    <s v="1.1"/>
    <s v="ὅτι μὲν τοίνυν καὶ ὀφείλει τῷ δημοσίῳ Ἀριστογείτων οὑτοσὶ καὶ οὐκ ἔστιν ἐπίτιμος, καὶ οἱ νόμοι διαρρήδην ἀπαγορεύουσιν μὴ ἐξεῖναι λέγειν τοῖς τοιούτοις, φανερῶς ἐπιδέδεικται, ὦ ἄνδρες Ἀθηναῖοι."/>
    <s v="ἔξεστι"/>
    <m/>
    <m/>
    <s v="1"/>
    <b v="0"/>
  </r>
  <r>
    <x v="5"/>
    <s v="Against Conon (054)"/>
    <s v="43.4"/>
    <s v="πότερον δ’ ὑμῶν ἑκάστῳ συμφέρει ἐξεῖναι τύπτειν καὶ ὑβρίζειν ἢ μή;"/>
    <s v="ἔξεστι"/>
    <m/>
    <m/>
    <s v="137"/>
    <b v="0"/>
  </r>
  <r>
    <x v="5"/>
    <s v="Against Lacritus (035)"/>
    <s v="51.3"/>
    <s v="ἀργύριον δὲ μὴ ἐξεῖναι ἐκδοῦναι Ἀθηναίων καὶ τῶν μετοίκων τῶν Ἀθήνησι μετοικούντων μηδενί, μηδὲ ὧν οὗτοι κύριοί εἰσιν, εἰς ναῦν ἥτις ἂν μὴ μέλλῃ ἄξειν σῖτον Ἀθήναζε,."/>
    <s v="ἔξεστι"/>
    <m/>
    <m/>
    <s v="159"/>
    <b v="0"/>
  </r>
  <r>
    <x v="5"/>
    <s v="Against Leochares (044)"/>
    <s v="68.1"/>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s v="ἔξεστι"/>
    <m/>
    <m/>
    <s v="213"/>
    <b v="0"/>
  </r>
  <r>
    <x v="5"/>
    <s v="Against Leptines (020)"/>
    <s v="2.4"/>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s v="ἔξεστι"/>
    <m/>
    <m/>
    <s v="6"/>
    <b v="0"/>
  </r>
  <r>
    <x v="5"/>
    <s v="Against Leptines (020)"/>
    <s v="4.1"/>
    <s v="ἆρ’ οὖν θησόμεθα νόμον διὰ ταῦτα μηδὲ τὸ λοιπὸν ἐξεῖναι τῇ βουλῇ μηδὲ τῷ δήμῳ μήτε προβουλεύειν μήτε χειροτονεῖν μηδέν;"/>
    <s v="ἔξεστι"/>
    <m/>
    <m/>
    <s v="11"/>
    <b v="0"/>
  </r>
  <r>
    <x v="5"/>
    <s v="Against Leptines (020)"/>
    <s v="5.1"/>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s v="ἔξεστι"/>
    <m/>
    <m/>
    <s v="14"/>
    <b v="0"/>
  </r>
  <r>
    <x v="5"/>
    <s v="Against Leptines (020)"/>
    <s v="34.1"/>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s v="ἔξεστι"/>
    <m/>
    <m/>
    <s v="120"/>
    <b v="0"/>
  </r>
  <r>
    <x v="5"/>
    <s v="Against Leptines (020)"/>
    <s v="55.2"/>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s v="ἔξεστι"/>
    <m/>
    <m/>
    <s v="176"/>
    <b v="0"/>
  </r>
  <r>
    <x v="5"/>
    <s v="Against Leptines (020)"/>
    <s v="91.3"/>
    <s v="ἐπειδὴ δὲ τῶν πολιτευομένων τινὲς δυνηθέντες, ὡς ἐγὼ πυνθάνομαι, κατεσκεύασαν αὑτοῖς ἐξεῖναι νομοθετεῖν, ὅταν τις βούληται καὶ ὃν ἂν τύχῃ τρόπον, τοσοῦτοι μὲν οἱ ἐναντίοι σφίσιν αὑτοῖς εἰσὶ νόμοι, ὥστε χειροτονεῖθ’ ὑμεῖς τοὺς διαλέξοντας τοὺς ἐναντίους ἐπὶ πάμπολυν ἤδη χρόνον, καὶ τὸ πρᾶγμ’ οὐδὲν μᾶλλον δύναται πέρας ἔχειν·"/>
    <s v="ἔξεστι"/>
    <m/>
    <m/>
    <s v="283"/>
    <b v="0"/>
  </r>
  <r>
    <x v="5"/>
    <s v="Against Leptines (020)"/>
    <s v="102.2"/>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s v="ἔξεστι"/>
    <m/>
    <m/>
    <s v="325"/>
    <b v="0"/>
  </r>
  <r>
    <x v="5"/>
    <s v="Against Leptines (020)"/>
    <s v="152.3"/>
    <s v="ἔστι δὲ καὶ μάλ’ ἔχων νόμος ὑμῖν καλῶς, οὐκ ἐπὶ τούτοις τεθείς, ἀλλ’ ἵνα μὴ τὸ πρᾶγμ’ ὥσπερ ἐργασία τισὶν ᾖ καὶ συκοφαντία, μὴ ἐξεῖναι ὑπὸ τοῦ δήμου χειροτονηθέντα πλεῖν ἢ ἅπαξ συνδικῆσαι."/>
    <s v="ἔξεστι"/>
    <m/>
    <m/>
    <s v="504"/>
    <b v="0"/>
  </r>
  <r>
    <x v="5"/>
    <s v="Against Leptines (020)"/>
    <s v="158.1"/>
    <s v="ἐν τοίνυν τοῖς περὶ τούτων νόμοις ὁ Δράκων φοβερὸν κατασκευάζων καὶ δεινὸν τό τιν’ αὐτόχειρ’ ἄλλον ἄλλου γίγνεσθαι, καὶ γράφων χέρνιβος εἴργεσθαι τὸν ἀνδροφόνον, σπονδῶν, κρατήρων, ἱερῶν, ἀγορᾶς, πάντα τἄλλα διελθὼν οἷς μάλιστ’ ἄν τινας ᾤετ’ ἐπισχεῖν τοῦ τοιοῦτόν τι ποιεῖν, ὅμως οὐκ ἀφείλετο τὴν τοῦ δικαίου τάξιν, ἀλλ’ ἔθηκεν ἐφ’ οἷς ἐξεῖναι ἀποκτιννύναι, κἂν οὕτω τις δράσῃ, καθαρὸν διώρισεν εἶναι."/>
    <s v="ἔξεστι"/>
    <m/>
    <m/>
    <s v="530"/>
    <b v="0"/>
  </r>
  <r>
    <x v="5"/>
    <s v="Against Macartatus (043)"/>
    <s v="62.10"/>
    <s v="γυναῖκα δὲ μὴ ἐξεῖναι εἰσιέναι εἰς τὰ τοῦ ἀποθανόντος μηδ’ ἀκολουθεῖν ἀποθανόντι, ὅταν εἰς τὰ σήματα ἄγηται, ἐντὸς ἑξήκοντ’ ἐτῶν γεγονυῖαν, πλὴν ὅσαι ἐντὸς ἀνεψιαδῶν εἰσι·"/>
    <s v="ἔξεστι"/>
    <m/>
    <m/>
    <s v="197"/>
    <b v="0"/>
  </r>
  <r>
    <x v="5"/>
    <s v="Against Meidias (021)"/>
    <s v="7.7"/>
    <s v="ὕβρισμαι μὲν ἐγὼ καὶ προπεπηλάκισται τὸ σῶμα τοὐμὸν τότε, ἀγωνιεῖται δὲ καὶ κριθήσεται τὸ πρᾶγμα νυνί, πότερον ἐξεῖναι δεῖ τὰ τοιαῦτα ποιεῖν καὶ εἰς τὸν τυχόνθ’ ὑμῶν ἀδεῶς ὑβρίζειν ἢ μή."/>
    <s v="ἔξεστι"/>
    <m/>
    <m/>
    <s v="12"/>
    <b v="0"/>
  </r>
  <r>
    <x v="5"/>
    <s v="Against Meidias (021)"/>
    <s v="8.1"/>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s v="ἔξεστι"/>
    <m/>
    <m/>
    <s v="13"/>
    <b v="0"/>
  </r>
  <r>
    <x v="5"/>
    <s v="Against Meidias (021)"/>
    <s v="60.8"/>
    <s v="διὰ γὰρ τὸ δεῖν αὐτὸν ἐπιλαβόμενον τῇ χειρὶ τοῦτο ποιῆσαι καὶ μὴ προσκαλέσασθαι πρὸς τὸν ἄρχοντ’ ἐξεῖναι, ὥσπερ ἂν εἰ ξένον τις ἐξαγαγεῖν ἐβούλετο, ἅπας τις ὤκνει τῆς ἀσελγείας ταύτης αὐτόχειρ ὀφθῆναι γιγνόμενος."/>
    <s v="ἔξεστι"/>
    <m/>
    <m/>
    <s v="184"/>
    <b v="0"/>
  </r>
  <r>
    <x v="5"/>
    <s v="Against Meidias (021)"/>
    <s v="169.5"/>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s v="ἔξεστι"/>
    <m/>
    <m/>
    <s v="529"/>
    <b v="0"/>
  </r>
  <r>
    <x v="5"/>
    <s v="Against Meidias (021)"/>
    <s v="170.6"/>
    <s v="οὐδ’ ἂν ἠνέσχεσθε, εἰ προσέγραψέ τις ἐν τῇ στήλῃ ἐξεῖναι δὲ καὶ ὑβρίζειν αὐτοῖς ὃν ἂν βούλωνται·"/>
    <s v="ἔξεστι"/>
    <m/>
    <m/>
    <s v="532"/>
    <b v="0"/>
  </r>
  <r>
    <x v="5"/>
    <s v="Against Theocrines (058)"/>
    <s v="45.2"/>
    <s v="ἡδέως δ’ ἂν ἠρόμην Θεοκρίνην ἐναντίον ὑμῶν, εἴ μοι ἔμελλεν ἀποκρινεῖσθαι δικαίως, τί ποτ’ ἂν ἐποίησεν, ἐπειδή φησιν ἐπὶ τῷ κωλύειν τετάχθαι τοὺς παράνομα γράφοντας, εἴ τις ἐν τῷ δήμῳ διαλεχθεὶς ἅπασι τοῖς πολίταις καὶ πείσας ἔγραψεν ἐξεῖναι τοῖς ἀτίμοις καὶ τοῖς ὀφείλουσιν τῷ δημοσίῳ γράφεσθαι, φαίνειν, ἐνδεικνύειν, ἁπλῶς ποιεῖν ὅσαπερ νῦν ὁ νόμος κωλύει πράττειν, πότερον ἐγράψατο ἂν παρανόμων τὸν ταῦτ’ εἰπόντα, ἢ οὔ;"/>
    <s v="ἔξεστι"/>
    <m/>
    <m/>
    <s v="142"/>
    <b v="0"/>
  </r>
  <r>
    <x v="5"/>
    <s v="Against Timocrates (024)"/>
    <s v="32.11"/>
    <s v="τῶν δὲ νόμων τῶν κειμένων μὴ ἐξεῖναι λῦσαι μηδένα, ἐὰν μὴ ἐν νομοθέταις."/>
    <s v="ἔξεστι"/>
    <m/>
    <m/>
    <s v="95"/>
    <b v="0"/>
  </r>
  <r>
    <x v="5"/>
    <s v="Against Timocrates (024)"/>
    <s v="33.2"/>
    <s v="τότε δ’ ἐξεῖναι τῷ βουλομένῳ Ἀθηναίων λύειν, ἕτερον τιθέντι ἀνθ’ ὅτου ἂν λύῃ."/>
    <s v="ἔξεστι"/>
    <m/>
    <m/>
    <s v="96"/>
    <b v="0"/>
  </r>
  <r>
    <x v="5"/>
    <s v="Against Timocrates (024)"/>
    <s v="33.7"/>
    <s v="ἐναντίον δὲ νόμον μὴ ἐξεῖναι τιθέναι τῶν νόμων τῶν κειμένων μηδενί."/>
    <s v="ἔξεστι"/>
    <m/>
    <m/>
    <s v="99"/>
    <b v="0"/>
  </r>
  <r>
    <x v="5"/>
    <s v="Against Timocrates (024)"/>
    <s v="45.6"/>
    <s v="τότε δ’ ἐξεῖναι χρηματίζειν καθ’ ὅ τι ἂν τῇ βουλῇ καὶ τῷ δήμῳ δοκῇ."/>
    <s v="ἔξεστι"/>
    <m/>
    <m/>
    <s v="154"/>
    <b v="0"/>
  </r>
  <r>
    <x v="5"/>
    <s v="Against Timocrates (024)"/>
    <s v="59.2"/>
    <s v="μηδὲ νόμον ἐξεῖναι ἐπ’ ἀνδρὶ θεῖναι, ἐὰν μὴ τὸν αὐτὸν ἐπὶ πᾶσιν Ἀθηναίοις ἐὰν μὴ ψηφισαμένων μὴ ἔλαττον ἑξακισχιλίων οἷς ἂν δόξῃ κρύβδην ψηφιζομένοις."/>
    <s v="ἔξεστι"/>
    <m/>
    <m/>
    <s v="203"/>
    <b v="0"/>
  </r>
  <r>
    <x v="5"/>
    <s v="Against Timocrates (024)"/>
    <s v="87.9"/>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s v="ἔξεστι"/>
    <m/>
    <m/>
    <s v="311"/>
    <b v="0"/>
  </r>
  <r>
    <x v="5"/>
    <s v="Against Timocrates (024)"/>
    <s v="113.1"/>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s v="ἔξεστι"/>
    <m/>
    <m/>
    <s v="395"/>
    <b v="0"/>
  </r>
  <r>
    <x v="5"/>
    <s v="Against Timocrates (024)"/>
    <s v="114.5"/>
    <s v="εἰ δέ τις ἰδίαν δίκην κλοπῆς ἁλοίη, ὑπάρχειν μὲν αὐτῷ διπλάσιον ἀποτεῖσαι τὸ τιμηθέν, προστιμῆσαι δ’ ἐξεῖναι τῷ δικαστηρίῳ πρὸς τῷ ἀργυρίῳ δεσμὸν τῷ κλέπτῃ, πένθ’ ἡμέρας καὶ νύκτας ἴσας, ὅπως ὁρῷεν ἅπαντες αὐτὸν δεδεμένον."/>
    <s v="ἔξεστι"/>
    <m/>
    <m/>
    <s v="398"/>
    <b v="0"/>
  </r>
  <r>
    <x v="5"/>
    <s v="For the Megalopolitans (016)"/>
    <s v="11.5"/>
    <s v="τὸ δ’ ἐχθροὺς ἡμῖν Λακεδαιμονίους ἔσεσθαι νῦν, ἐὰν ποιώμεθα συμμάχους Ἀρκάδων τοὺς βουλομένους ἡμῖν εἶναι φίλους, μόνοις οὐδ’ εἰπεῖν ἐξεῖναι νομίζω τοῖς πείσασιν ὑμᾶς, ὅτ’ ἐκινδύνευον Λακεδαιμόνιοι, βοηθεῖν."/>
    <s v="ἔξεστι"/>
    <m/>
    <m/>
    <s v="31"/>
    <b v="0"/>
  </r>
  <r>
    <x v="5"/>
    <s v="On the Accession of Alexander (017)"/>
    <s v="16.1"/>
    <s v="ἔστι γὰρ γεγραμμένον, ἐκ τῶν πόλεων τῶν κοινωνουσῶν τῆς εἰρήνης μὴ ἐξεῖναι φυγάδας ὁρμήσαντας ὅπλ’ ἐπιφέρειν ἐπὶ πολέμῳ ἐπὶ μηδεμίαν πόλιν τῶν μετεχουσῶν τῆς εἰρήνης·"/>
    <s v="ἔξεστι"/>
    <m/>
    <m/>
    <s v="36"/>
    <b v="0"/>
  </r>
  <r>
    <x v="5"/>
    <s v="On the Accession of Alexander (017)"/>
    <s v="21.5"/>
    <s v="ὥσπερ καὶ τούτου προσγεγραμμένου, τοῖς μὲν ἐξεῖναι πλημμελεῖν, τοῖς δὲ μηδ’ ἀμύνεσθαι."/>
    <s v="ἔξεστι"/>
    <m/>
    <m/>
    <s v="53"/>
    <b v="0"/>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s v="ἔξεστι"/>
    <m/>
    <m/>
    <n v="239"/>
    <b v="0"/>
  </r>
  <r>
    <x v="5"/>
    <s v="Against Aristogeiton 1 (025)"/>
    <s v="75.4"/>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s v="ἔξεστι"/>
    <m/>
    <m/>
    <n v="273"/>
    <b v="0"/>
  </r>
  <r>
    <x v="5"/>
    <s v="Against Timocrates (024)"/>
    <s v="34.6"/>
    <s v="πρῶτον μὲν ἵν’ ὑμῖν ἐξῇ τὰ δίκαια ψηφίζεσθαι μετ’ εὐσεβείας."/>
    <s v="ἔξεστι"/>
    <m/>
    <m/>
    <n v="106"/>
    <b v="0"/>
  </r>
  <r>
    <x v="5"/>
    <s v="On the Accession of Alexander (017)"/>
    <s v="25.1"/>
    <s v="ἕως γὰρ ἂν ἐξῇ τῶν κατὰ θάλατταν καὶ μόνοις ἀναμφισβητήτως εἶναι κυρίοις, τοῖς γε κατὰ γῆν πρὸς τῇ ὑπαρχούσῃ δυνάμει ἔστι προβολὰς ἑτέρας ἰσχυροτέρας εὑρέσθαι, ἄλλως τε καὶ πεπαυμένων ὑπὸ τῆς τύχης τῶν δορυφορουμένων ὑπὸ τῶν τυραννικῶν στρατοπέδων, καὶ τῶν μὲν ἐφθαρμένων, τῶν δὲ ἐξεληλεγμένων οὐδενὸς ἀξίων ὄντων."/>
    <s v="ἔξεστι"/>
    <m/>
    <m/>
    <n v="61"/>
    <b v="0"/>
  </r>
  <r>
    <x v="5"/>
    <s v="Against Androtion (022)"/>
    <s v="30.7"/>
    <s v="ἑώρα γὰρ ἐκεῖνο, ὅτι τοῖς πολλοῖς ὑμῶν ἐξὸν λέγειν οὐ λέγετε, ὥστε τοῦτ’ οὐδὲν ἡγεῖτο βαρύ, καὶ πόλλ’ ἂν εἶχεν, εἴ γε κολάζειν ἐβούλετο τούτους, χαλεπώτερα θεῖναι."/>
    <s v="ἔξεστι"/>
    <m/>
    <m/>
    <n v="124"/>
    <b v="0"/>
  </r>
  <r>
    <x v="5"/>
    <s v="Against Androtion (022)"/>
    <s v="56.6"/>
    <s v="εἶτ’ ἐπὶ τούτοις, ὡς ὁτιοῦν ἐξὸν ἑαυτῷ ποιεῖν, Σινώπην προσηνεχύραζεν καὶ Φανοστράτην, ἀνθρώπους πόρνας, οὐ μέντοι ὀφειλούσας εἰσφοράς."/>
    <s v="ἔξεστι"/>
    <m/>
    <m/>
    <n v="206"/>
    <b v="0"/>
  </r>
  <r>
    <x v="5"/>
    <s v="Against Aphobus 1 (027)"/>
    <s v="57.1"/>
    <s v="ἢ τὴν μὲν φανερὰν οὐσίαν, ἣν καὶ ὑμῶν οἱ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s v="ἔξεστι"/>
    <m/>
    <m/>
    <n v="170"/>
    <b v="0"/>
  </r>
  <r>
    <x v="5"/>
    <s v="Against Aphobus 1 (027)"/>
    <s v="60.1"/>
    <s v="τοσαύτης τοίνυν οὐσίας μοι καταλειφθείσης ὅσην ἐξ ἀρχῆς ἠκούσατε, καὶ τοῦ τρίτου μέρους πρόσοδον αὐτῆς φερούσης πεντήκοντα μνᾶς, ἐξὸν τούτοις τοῖς ἀπληστοτάτοις χρημάτων, καὶ εἰ μὴ μισθοῦν τὸν οἶκον ἐβούλοντο, ἀπὸ μὲν τούτων τῶν προσιόντων, ἐῶντας ὥσπερ εἶχεν κατὰ χώραν, ἡμᾶς τε τρέφειν καὶ τὰ πρὸς τὴν πόλιν διοικεῖν, καὶ ὅσ’ ἐξαὐτῶν περιεγίγνετο, ταῦτα προσπεριποιεῖν, τὴν δ’ ἄλλην οὐσίαν ἐνεργὸν ποιήσασιν, οὖσαν ταύτης διπλασίαν, αὑτοῖς τε, εἰ χρημάτων ἐπεθύμουν, μέτρι’ ἐξ αὐτῶν λαβεῖν, ἐμοί τε σὺν τοῖς ἀρχαίοις τὸν οἶκον ἐκ τῶν προσόδων μείζω ποιῆσαι, τούτων μὲν οὐδὲν ἐποίησαν, ἀποδόμενοι δ’ ἀλλήλοις τὰ πλείστου ἄξια τῶν ἀνδραπόδων, τὰ δὲ παντάπασιν ἀφανίσαντες, ἐμοῦ μὲν ἀνεῖλον καὶ τὴν ὑπάρχουσαν πρόσοδον, σφίσι δ’ αὐτοῖς οὐ μικρὰν ἐκ τῶν ἐμῶν κατεσκευάσαντο."/>
    <s v="ἔξεστι"/>
    <m/>
    <m/>
    <n v="183"/>
    <b v="0"/>
  </r>
  <r>
    <x v="5"/>
    <s v="Against Aphobus 3 (029)"/>
    <s v="49.1"/>
    <s v="ἢ τὴν μὲν φανερὰν οὐσίαν, ἣν καὶ ὑμῶν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s v="ἔξεστι"/>
    <m/>
    <m/>
    <n v="157"/>
    <b v="0"/>
  </r>
  <r>
    <x v="5"/>
    <s v="Against Aristocrates (023)"/>
    <s v="110.5"/>
    <s v="ἐκ δὲ τῶν ἐμπορίων, ἃ τότ’ ἂν κλεισθείη, πλεῖν ἢ διακόσια ὥστε τί βουλόμενος μικρὰ λαμβάνειν καὶ πολεμεῖν ἂν ἕλοιτο, ἐξὸν τὰ πλείω καὶ φίλος εἶναι, θαυμάζειν φήσουσιν."/>
    <s v="ἔξεστι"/>
    <m/>
    <m/>
    <n v="425"/>
    <b v="0"/>
  </r>
  <r>
    <x v="5"/>
    <s v="Against Aristogeiton 1 (025)"/>
    <s v="4.1"/>
    <s v="οἱ μὲν δικάσοντες ὑμεῖς ἥκετε μᾶλλον ἡμῶν τῶν κατηγόρων εἰδότες καὶ ὀφείλοντα τῷ δημοσίῳ τοῦτον καὶ ἐγγεγραμμένον ἐν ἀκροπόλει καὶ οὐκ ἐξὸν αὐτῷ λέγειν·"/>
    <s v="ἔξεστι"/>
    <m/>
    <m/>
    <n v="8"/>
    <b v="0"/>
  </r>
  <r>
    <x v="5"/>
    <s v="Against Aristogeiton 1 (025)"/>
    <s v="38.1"/>
    <s v="δύ’ ἔτη βιάζεται λέγειν οὗτος οὐκ ἐξὸν αὐτῷ, ἀλλὰ λέγει γ’ ὅμως."/>
    <s v="ἔξεστι"/>
    <m/>
    <m/>
    <n v="115"/>
    <b v="0"/>
  </r>
  <r>
    <x v="5"/>
    <s v="Against Aristogeiton 1 (025)"/>
    <s v="101.1"/>
    <s v="καὶ τί δεῖ ταῦτα ποιεῖν, ἐξὸν εὐφημεῖν καὶ ἅπαντας ἅπασι πάντα τἀγάθ’ εὔχεσθαι, καὶ ὑμᾶς ὑμῖν αὐτοῖς καὶ τοὺς ἄλλους Ἀθηναίους ἅπαντας ὑμῖν, προσθήσω δὲ καὶ τοὺς ξένους καὶ παῖδας καὶ γυναῖκας;"/>
    <s v="ἔξεστι"/>
    <m/>
    <m/>
    <n v="382"/>
    <b v="0"/>
  </r>
  <r>
    <x v="5"/>
    <s v="Against Boeotus 2 (040)"/>
    <s v="5.1"/>
    <s v="οἵτινες, ὦ γῆ καὶ θεοί, ἐξὸν αὐτοῖς τὰ δίκαια ποιήσασι μὴ εἰσιέναι εἰς δικαστήριον, οὐκ αἰσχύνονται μὲν ἀναμιμνῄσκοντες ὑμᾶς εἴ τι ἢ ὁ πατὴρ ἡμῶν μὴ ὀρθῶς διεπράξατο ἢ οὗτοι εἰς ἐκεῖνον ἥμαρτον, ἀναγκάζουσι δ’ ἐμὲ δικάζεσθαι αὑτοῖς."/>
    <s v="ἔξεστι"/>
    <m/>
    <m/>
    <n v="7"/>
    <b v="0"/>
  </r>
  <r>
    <x v="5"/>
    <s v="Against Dionysodorus (056)"/>
    <s v="17.8"/>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s v="ἔξεστι"/>
    <m/>
    <m/>
    <n v="41"/>
    <b v="0"/>
  </r>
  <r>
    <x v="5"/>
    <s v="Against Evergus And Mnesibulus (047)"/>
    <s v="5.1"/>
    <s v="ἐξὸν γὰρ αὐτοῖς ἀπηλλάχθαι πραγμάτων καὶ μὴ κινδυνεύειν εἰσιόντας εἰς ὑμᾶς, ἔργῳ βεβαιώσαντας ὡς ἀληθής ἐστιν ἡ μαρτυρία, οὐκ ἠθελήκασιν παραδοῦναι τὴν ἄνθρωπον, ἣν μεμαρτυρήκασιν προκαλέσασθαι πρὸς τῷ διαιτητῇ Πυθοδώρῳ ἐκ Κηδῶν παραδιδόναι ἕτοιμον εἶναι Θεόφημον, ἠξίουν δ’ ἐγὼ παραλαμβάνειν, ὡς οἱ μάρτυρες ὑμῖν οἱ τότε παραγενόμενοι ἐμαρτύρησαν ἐν τῷ δικαστηρίῳ, καὶ νῦν δὲ μαρτυρήσουσιν."/>
    <s v="ἔξεστι"/>
    <m/>
    <m/>
    <n v="11"/>
    <b v="0"/>
  </r>
  <r>
    <x v="5"/>
    <s v="Against Leochares (044)"/>
    <s v="68.1"/>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s v="ἔξεστι"/>
    <m/>
    <m/>
    <n v="213"/>
    <b v="0"/>
  </r>
  <r>
    <x v="5"/>
    <s v="Against Leptines (020)"/>
    <s v="12.6"/>
    <s v="πῶς οὖν οὐ δεινόν, ὦ ἄνδρες Ἀθηναῖοι, εἰ τότε μὲν τοῖς ἠδικηκόσιν ὑμᾶς ὑπὲρ τοῦ μὴ ψεύσασθαι τὰ χρήματ’ εἰσφέρειν ἠθελήσατε, νῦν δ’ ἐξὸν ὑμῖν ἄνευ δαπάνης τὰ δίκαια ποιῆσαι τοῖς εὐεργέταις, λύσασι τὸν νόμον, ψεύδεσθαι μᾶλλον αἱρήσεσθε;"/>
    <s v="ἔξεστι"/>
    <m/>
    <m/>
    <n v="35"/>
    <b v="0"/>
  </r>
  <r>
    <x v="5"/>
    <s v="Against Meidias (021)"/>
    <s v="3.1"/>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s v="ἔξεστι"/>
    <m/>
    <m/>
    <n v="4"/>
    <b v="0"/>
  </r>
  <r>
    <x v="5"/>
    <s v="Against Meidias (021)"/>
    <s v="149.6"/>
    <s v="ἡ μὲν γὰρ ἀπέδοτ’ εὐθὺς γενόμενον, ἡ δ’ ἐξὸν αὐτῇ βελτίω πρίασθαι τῆς αὐτῆς τιμῆς τοῦτον ἠγόρασεν."/>
    <s v="ἔξεστι"/>
    <m/>
    <m/>
    <n v="461"/>
    <b v="0"/>
  </r>
  <r>
    <x v="5"/>
    <s v="Against Onetor 1 (030)"/>
    <s v="33.6"/>
    <s v="καίτοι τῷ πιστόν, ὡς τότε μέν, ἵνα μὴ χηρεύσειεν, παρ’ ἀνδρὸς ὡς ἄνδρ’ ἐβάδιζεν, νῦν δ’, εἴπερ ὡς ἀληθῶς ἀπολέλοιπεν, τοσοῦτον ἂν χρόνον χηρεύουσ’ ἠνείχετ’ ἐξὸν ἄλλῳ συνοικεῖν, τοῦ τ’ ἀδελφοῦ κεκτημένου τοσαύτην οὐσίαν, αὐτή τε ταύτην ἔχουσα τὴν ἡλικίαν;"/>
    <s v="ἔξεστι"/>
    <m/>
    <m/>
    <n v="86"/>
    <b v="0"/>
  </r>
  <r>
    <x v="5"/>
    <s v="Against Phormio (034)"/>
    <s v="25.6"/>
    <s v="ἐξὸν δ’ αὐτῷ ἀμφοτερόπλουν Ἀθήνησιν ἀποδοῦναι τὸ ἀργύριον, ἐν Βοσπόρῳ ἀπέδωκε, τρισὶ καὶ δέκα μναῖς πλέον;"/>
    <s v="ἔξεστι"/>
    <m/>
    <m/>
    <n v="79"/>
    <b v="0"/>
  </r>
  <r>
    <x v="5"/>
    <s v="Against Theocrines (058)"/>
    <s v="2.1"/>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s v="ἔξεστι"/>
    <m/>
    <m/>
    <n v="2"/>
    <b v="0"/>
  </r>
  <r>
    <x v="5"/>
    <s v="Against Theocrines (058)"/>
    <s v="12.5"/>
    <s v="τίς γὰρ ἂν παρεὶς τὸ δικαίως πράττοντα λαβεῖν τὸ μέρος τῶν χρημάτων κατὰ τὸν νόμον, διαλυσάμενος ἐβουλήθη μικρὰ κερδᾶναι καὶ τούτοις ἔνοχον αὑτὸν καταστῆσαι τοῖς νόμοις, ἐξόν, ὅπερ ἀρτίως εἶπον, τὰ ἡμίσεα τῶν φανθέντων λαβεῖν;"/>
    <s v="ἔξεστι"/>
    <m/>
    <m/>
    <n v="32"/>
    <b v="0"/>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s v="ἔξεστι"/>
    <m/>
    <m/>
    <n v="81"/>
    <b v="0"/>
  </r>
  <r>
    <x v="5"/>
    <s v="On The Trierarchic Crown (051)"/>
    <s v="19.1"/>
    <s v="εἶθ’ ὥσπερ οὐχὶ πολιτείας κοινῆς μετέχοντες καὶ διὰ ταῦτα τῷ βουλομένῳ λέγειν ἐξόν, ἀλλ’ ἱερωσύνην ἰδίαν αὐτοί τινα ταύτην ἔχοντες, ἐὰν ὑπὲρ τῶν δικαίων ἐν ὑμῖν τις εἴπῃ, δεινὰ πάσχουσιν καὶ θρασὺν εἶναί φασιν."/>
    <s v="ἔξεστι"/>
    <m/>
    <m/>
    <n v="60"/>
    <b v="0"/>
  </r>
  <r>
    <x v="5"/>
    <s v="On the Crown (018)"/>
    <s v="29.4"/>
    <s v="ταῦτα γράψαντος ἐμοῦ τότε καὶ τὸ τῇ πόλει συμφέρον οὐ τὸ Φιλίππῳ ζητοῦντος, βραχὺ φροντίσαντες οἱ χρηστοὶ πρέσβεις οὗτοι καθῆντ’ ἐν Μακεδονίᾳ τρεῖς ὅλους μῆνας, ἕως ἦλθε Φίλιππος ἐκ Θρᾴκης πάντα καταστρεψάμενος, ἐξὸν ἡμερῶν δέκα, ὁμοίως δὲ τριῶν ἢ τεττάρων, εἰς τὸν Ἑλλήσποντον ἀφῖχθαι καὶ τὰ χωρία σῶσαι, λαβόντας τοὺς ὅρκους πρὶν ἐκεῖνον ἐξελεῖν αὐτά·"/>
    <s v="ἔξεστι"/>
    <m/>
    <m/>
    <n v="88"/>
    <b v="0"/>
  </r>
  <r>
    <x v="5"/>
    <s v="On the False Embassy (019)"/>
    <s v="115.1"/>
    <s v="ἔστιν οὖν οὕτω τις ἀνθρώπων ἀνόητος ἢ κακοδαίμων, ὥσθ’ ἵνα λαμβάνῃ μὲν Φιλοκράτης, ἀδοξῇ δ’ αὐτὸς καὶ κινδυνεύῃ, ἐξὸν αὐτῷ μετὰ τῶν μηδὲν ἠδικηκότων ἐξετάζεσθαι, τούτοις μὲν πολεμεῖν, πρὸς δ’ ἐκεῖνον ἐλθὼν κρίνεσθαι βούλεται;"/>
    <s v="ἔξεστι"/>
    <m/>
    <m/>
    <n v="387"/>
    <b v="0"/>
  </r>
  <r>
    <x v="5"/>
    <s v="Philip's Letter (012)"/>
    <s v="18.1"/>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s v="ἔξεστι"/>
    <m/>
    <m/>
    <n v="51"/>
    <b v="0"/>
  </r>
  <r>
    <x v="5"/>
    <s v="Second Olynthiac (002)"/>
    <s v="24.1"/>
    <s v="ἀλλ’ ἐκεῖνο θαυμάζω, εἰ Λακεδαιμονίοις μέν ποτ’, ὦ ἄνδρες Ἀθηναῖοι, ὑπὲρ τῶν Ἑλληνικῶν δικαίων ἀντήρατε, καὶ πόλλ’ ἰδίᾳ πλεονεκτῆσαι πολλάκις ὑμῖν ἐξὸν οὐκ ἠθελήσατε, ἀλλ’ ἵν’ οἱ ἄλλοι τύχωσι τῶν δικαίων, τὰ ὑμέτερ’ αὐτῶν ἀνηλίσκετ’ εἰσφέροντες καὶ προυκινδυνεύετε στρατευόμενοι, νυνὶ δ’ ὀκνεῖτ’ ἐξιέναι καὶ μέλλετ’ εἰσφέρειν ὑπὲρ τῶν ὑμετέρων αὐτῶν κτημάτων, καὶ τοὺς μὲν ἄλλους σεσώκατε πολλάκις πάντας καὶ καθ’ ἕν’ αὐτῶν ἐν μέρει, τὰ δ’ ὑμέτερ’ αὐτῶν ἀπολωλεκότες κάθησθε."/>
    <s v="ἔξεστι"/>
    <m/>
    <m/>
    <n v="64"/>
    <b v="0"/>
  </r>
  <r>
    <x v="5"/>
    <s v="Second Philippic (006)"/>
    <s v="10.5"/>
    <s v="εὑρίσκει γάρ, οἶμαι, καὶ ἀκούει τοὺς μὲν ὑμετέρους προγόνους, ἐξὸν αὐτοῖς τῶν λοιπῶν ἄρχειν Ἑλλήνων ὥστ’ αὐτοὺς ὑπακούειν βασιλεῖ, οὐ μόνον οὐκ ἀνασχομένους τὸν λόγον τοῦτον, ἡνίκ’ ἦλθεν Ἀλέξανδρος ὁ τούτων πρόγονος περὶ τούτων κῆρυξ, ἀλλὰ καὶ τὴν χώραν ἐκλιπεῖν προελομένους καὶ παθεῖν ὁτιοῦν ὑπομείναντας, καὶ μετὰ ταῦτα πράξαντας ταῦθ’ ἃ πάντες ἀεὶ γλίχονται λέγειν, ἀξίως δ’ οὐδεὶς εἰπεῖν δεδύνηται, διόπερ κἀγὼ παραλείψω, δικαίως (ἔστι γὰρ μείζω τἀκείνων ἔργα ἢ ὡς τῷ λόγῳ τις ἂν εἴποι) τοὺς δὲ Θηβαίων καὶ Ἀργείων προγόνους τοὺς μὲν συστρατεύσαντας τῷ βαρβάρῳ, τοὺς δ’ οὐκ ἐναντιωθέντας."/>
    <s v="ἔξεστι"/>
    <m/>
    <m/>
    <n v="24"/>
    <b v="0"/>
  </r>
  <r>
    <x v="5"/>
    <s v="Third Olynthiac (003)"/>
    <s v="9.1"/>
    <s v="ἀλλὰ μὴν εἴ τις ὑμῶν εἰς τοῦτ’ ἀναβάλλεται ποιήσειν τὰ δέοντα, ἰδεῖν ἐγγύθεν βούλεται τὰ δεινά, ἐξὸν ἀκούειν ἄλλοθι γιγνόμενα, καὶ βοηθοὺς ἑαυτῷ ζητεῖν, ἐξὸν νῦν ἑτέροις αὐτὸν βοηθεῖν·"/>
    <s v="ἔξεστι"/>
    <m/>
    <m/>
    <n v="35"/>
    <b v="0"/>
  </r>
  <r>
    <x v="5"/>
    <s v="Third Olynthiac (003)"/>
    <s v="27.4"/>
    <s v="οἷς—τὰ μὲν ἄλλα σιωπῶ, πόλλ’ ἂν ἔχων εἰπεῖν, ἀλλ’ ὅσης ἅπαντες ὁρᾶτ’ ἐρημίας ἐπειλημμένοι, Λακεδαιμονίων μὲν ἀπολωλότων, Θηβαίων δ’ ἀσχόλων ὄντων, τῶν δ’ ἄλλων οὐδενὸς ὄντος ἀξιόχρεω περὶ τῶν πρωτείων ἡμῖν ἀντιτάξασθαι, ἐξὸν δ’ ἡμῖν καὶ τὰ ἡμέτερ’ αὐτῶν ἀσφαλῶς ἔχειν καὶ τὰ τῶν ἄλλων δίκαια βραβεύειν, ἀπεστερήμεθα μὲν χώρας οἰκείας, πλείω δ’ ἢ χίλια καὶ πεντακόσια τάλαντ’ ἀνηλώκαμεν εἰς οὐδὲν δέον, οὓς δ’ ἐν τῷ πολέμῳ συμμάχους ἐκτησάμεθα, εἰρήνης οὔσης ἀπολωλέκασιν οὗτοι, ἐχθρὸν δ’ ἐφ’ ἡμᾶς αὐτοὺς τηλικοῦτον ἠσκήκαμεν."/>
    <s v="ἔξεστι"/>
    <m/>
    <m/>
    <n v="104"/>
    <b v="0"/>
  </r>
  <r>
    <x v="5"/>
    <s v="Against Dionysodorus (056)"/>
    <s v="25.4"/>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s v="ἀνίημι"/>
    <b v="0"/>
    <m/>
    <s v="61"/>
    <b v="1"/>
  </r>
  <r>
    <x v="5"/>
    <s v="Against Meidias (021)"/>
    <s v="186.5"/>
    <s v="ὅτι εἰ μὲν μηδαμῶς δυνηθεὶς ταπεινὸς γενέσθαι οὕτως ἀσελγὴς καὶ βίαιος ἦν ἐπὶ τοῦ παρεληλυθότος βίου, τῇ φύσει καὶ τῇ τύχῃ, δι’ ἣν τοιοῦτος ἐγένετο, ἄξιον ἦν ἄν τι τῆς ὀργῆς ἀνεῖναι·"/>
    <s v="ἀνίημι"/>
    <b v="0"/>
    <m/>
    <s v="594"/>
    <b v="1"/>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s v="ἀνίημι"/>
    <m/>
    <m/>
    <s v="41"/>
    <b v="1"/>
  </r>
  <r>
    <x v="5"/>
    <s v="On the Accession of Alexander (017)"/>
    <s v="20.3"/>
    <s v="εἰς τοῦτο γὰρ ὑπεροψίας ἦλθον ὥστε εἰς Τένεδον ἅπαντα τὰ ἐκ τοῦ Πόντου πλοῖα κατήγαγον, καὶ σκευωρούμενοι περὶ αὐτὰ οὐ πρότερον ἀνεῖσαν, πρὶν ὑμεῖς ἐψηφίσασθε τριήρεις ἑκατὸν πληροῦν καὶ καθέλκειν εὐθὺς τότε, καὶ στρατηγὸν ἐπ’ αὐταῖς ἐτάξατε Μενεσθέα."/>
    <s v="ἀνίημι"/>
    <m/>
    <m/>
    <s v="51"/>
    <b v="1"/>
  </r>
  <r>
    <x v="5"/>
    <s v="Against Androtion (022)"/>
    <s v="4.8"/>
    <s v="ὑπὲρ οὖν τοῦ μὴ παρακρουσθέντας ὑμᾶς ἐναντία μὲν τοῖς ὀμωμοσμένοις πεισθῆναι ψηφίσασθαι, ἀφεῖναι δὲ τοῦτον ὃν ὑμῖν πολλῶν ἕνεκ’ ἄξιον κολάσαι, προσέχετε τὸν νοῦν οἷς ἐρῶ, ἵν’ ἀκούσαντες ἐμοῦ πρὸς ἕκαστον τῶν ὑπὸ τούτου ῥηθησομένων ἔχηθ’ ὑπολαμβάνειν ἃ δεῖ."/>
    <s v="ἀφίημι"/>
    <m/>
    <m/>
    <s v="17"/>
    <b v="1"/>
  </r>
  <r>
    <x v="5"/>
    <s v="Against Androtion (022)"/>
    <s v="39.5"/>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s v="ἀφίημι"/>
    <m/>
    <m/>
    <s v="159"/>
    <b v="1"/>
  </r>
  <r>
    <x v="5"/>
    <s v="Against Androtion (022)"/>
    <s v="54.4"/>
    <s v="τίνος οὖν εἵνεκ’ ἀφεὶς τὸ τὰ χωρία δημεύειν καὶ τὰς οἰκίας καὶ ταῦτ’ ἀπογράφειν, ἔδεις καὶ ὕβριζες πολίτας ἀνθρώπους καὶ τοὺς ταλαιπώρους μετοίκους, οἷς ὑβριστικώτερον ἢ τοῖς οἰκέταις τοῖς σαυτοῦ κέχρησαι;"/>
    <s v="ἀφίημι"/>
    <m/>
    <m/>
    <s v="201"/>
    <b v="1"/>
  </r>
  <r>
    <x v="5"/>
    <s v="Against Androtion (022)"/>
    <s v="58.4"/>
    <s v="ὧν προσῆκέ σοι τὴν ὀργὴν οὐκ εἰς τῶν πολιτῶν τὸν τυχόντ’ ἀφιέναι οὐδ’ εἰς τὰς ὁμοτέχνους πόρνας, ἀλλ’ εἰς τὸν τοῦτον τὸν τρόπον σε θρέψαντα."/>
    <s v="ἀφίημι"/>
    <m/>
    <m/>
    <s v="213"/>
    <b v="1"/>
  </r>
  <r>
    <x v="5"/>
    <s v="Against Apaturius (033)"/>
    <s v="12.3"/>
    <s v="ἀποδοθεισῶν δὲ τῶν τριάκοντα μνῶν ἐπὶ τὴν τράπεζαν καὶ τῶν δέκα μνῶν τῷ Παρμένοντι, ἐναντίον πολλῶν μαρτύρων τάς τε συγγραφὰς ἀνειλόμεθα, καθ’ ἃς ἐδανείσθη τὰ χρήματα, καὶ τῶν συναλλαγμάτων ἀφεῖμεν καὶ ἀπηλλάξαμεν ἀλλήλους, ὥστε μήτε τούτῳ πρὸς ἐμὲ μήτ’ ἐμοὶ πρὸς τοῦτον πρᾶγμα εἶναι μηδέν."/>
    <s v="ἀφίημι"/>
    <m/>
    <m/>
    <s v="31"/>
    <b v="1"/>
  </r>
  <r>
    <x v="5"/>
    <s v="Against Aphobus 3 (029)"/>
    <s v="25.6"/>
    <s v="ἐγὼ γάρ, ὦ ἄνδρες δικασταί, καὶ περὶ τούτων ἠθέλησα τούτῳ παραδοῦναι βασανίζειν τὰς θεραπαίνας, αἳ τελευτῶντος τοῦ πατρὸς μνημονεύουσιν ἀφεθέντα τοῦτον ἐλεύθερον εἶναι τότε."/>
    <s v="ἀφίημι"/>
    <m/>
    <m/>
    <s v="81"/>
    <b v="1"/>
  </r>
  <r>
    <x v="5"/>
    <s v="Against Aphobus 3 (029)"/>
    <s v="26.1"/>
    <s v="καὶ πρὸς τούτοις ἡ μήτηρ κατ’ ἐμοῦ καὶ τῆς ἀδελφῆς, οἳ μόνοι παῖδές ἐσμεν αὐτῇ, δι’ οὓς κατεχήρευσε τὸν βίον, πίστιν ἤθελεν ἐπιθεῖναι παραστησαμένη, τὸν ἄνθρωπον τοῦτον ἀφεῖναι τὸν πατέρ’ ἡνίκ’ ἐτελεύτα, καὶ νομίζεσθαι παρ’ ἡμῖν τοῦτον ἐλεύθερον·"/>
    <s v="ἀφίημι"/>
    <m/>
    <m/>
    <s v="82"/>
    <b v="1"/>
  </r>
  <r>
    <x v="5"/>
    <s v="Against Aphobus 3 (029)"/>
    <s v="31.6"/>
    <s v="μαρτυροῦσιν παραγενέσθαι πρὸς τῷ διαιτητῇ Νοθάρχῳ, ὅτε Ἄφοβος ὡμολόγει Μιλύαν ἐλεύθερον εἶναι, ἀφεθέντα ὑπὸ τοῦ Δημοσθένους πατρός."/>
    <s v="ἀφίημι"/>
    <m/>
    <m/>
    <s v="96"/>
    <b v="1"/>
  </r>
  <r>
    <x v="5"/>
    <s v="Against Aphobus 3 (029)"/>
    <s v="52.1"/>
    <s v="προομόσαντος δέ μου τὸν ἄνθρωπον ὡς ὡμολόγησας ἐλεύθερον εἶναι καὶ κατὰ Δήμωνος ἐμαρτύρησας, ἂν ἀπομόσῃς τἀναντία τούτων κατὰ τῆς θυγατρός, ἀφίημί σοι πάνθ’ ὑπὲρ ὧν ἂν ἐξαιτήσας φανῇς τὸ πρῶτον βασανιζομένου τοῦ παιδός, καὶ τοσούτῳ σοι γενέσθω τὸ τίμημ’ ἔλαττον ὧν ὦφλες, καθ’ ἃ τὸν Μιλύαν ἐξῄτησας, ἵνα μηδὲν ζημιωθῇς παρὰ τοὺς μάρτυρας."/>
    <s v="ἀφίημι"/>
    <m/>
    <m/>
    <s v="168"/>
    <b v="1"/>
  </r>
  <r>
    <x v="5"/>
    <s v="Against Aphobus 3 (029)"/>
    <s v="58.4"/>
    <s v="νῦν δ’ ἐπιτρέψαι με πείσας Ἀρχένεῳ καὶ Δρακοντίδῃ καὶ Φάνῳ τουτῳί, τῷ νῦν ὑπ’ αὐτοῦ φεύγοντι τῶν ψευδομαρτυρίων, τούτους μὲν ἀφῆκεν ἀκούσας αὐτῶν ὅτι, εἰ μεθ’ ὅρκου ταῦτα διαιτήσουσιν, καταγνώσονται τὴν ἐπιτροπήν, ἐπὶ τὸν κληρωτὸν δὲ διαιτητὴν ἐλθὼν καὶ οὐδὲν ἔχων ἀπολύσασθαι τῶν ἐγκεκλημένων ὦφλεν τὴν δίαιταν."/>
    <s v="ἀφίημι"/>
    <m/>
    <m/>
    <s v="188"/>
    <b v="1"/>
  </r>
  <r>
    <x v="5"/>
    <s v="Against Aristocrates (023)"/>
    <s v="21.1"/>
    <s v="ὅταν δ’ ἐξετάζω περὶ τοῦ συμφέρειν ἢ μὴ τῇ πόλει ταῦτα ψηφίσασθαι, πάντα τἄλλ’ ἀφεὶς τοὺς λογισμοὺς ὁράτω τοὺς περὶ τούτων, πότερ’ ὀρθῶς ἔχοντας ποιοῦμαι ἢ οὔ."/>
    <s v="ἀφίημι"/>
    <m/>
    <m/>
    <s v="48"/>
    <b v="1"/>
  </r>
  <r>
    <x v="5"/>
    <s v="Against Aristocrates (023)"/>
    <s v="121.1"/>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s v="ἀφίημι"/>
    <m/>
    <m/>
    <s v="454"/>
    <b v="1"/>
  </r>
  <r>
    <x v="5"/>
    <s v="Against Aristocrates (023)"/>
    <s v="157.2"/>
    <s v="ὁ Μέμνων καὶ ὁ Μέντωρ, οἱ κηδεσταὶ τοῦ Ἀρταβάζου, ἄνθρωποι νέοι καὶ κεχρημένοι ἀπροσδοκήτῳ εὐτυχίᾳ τῇ τοῦ Ἀρταβάζου κηδείᾳ, βουλόμενοι τῆς χώρας ἄρχειν εὐθὺς ἐν εἰρήνῃ καὶ τιμᾶσθαι καὶ μὴ πολεμεῖν μηδὲ κινδυνεύειν, πείθουσι τὸν Ἀρτάβαζον τοῦ μὲν τιμωρεῖσθαι τὸν Χαρίδημον ἀφέσθαι, ἀποστεῖλαι δ’ ὑπόσπονδον, διδάσκοντες ὡς ὑμεῖς, κἂν ἐκεῖνος μὴ ’θέλῃ, διαβιβᾶτε καὶ οὐ δυνήσεται κωλύειν."/>
    <s v="ἀφίημι"/>
    <m/>
    <m/>
    <s v="553"/>
    <b v="1"/>
  </r>
  <r>
    <x v="5"/>
    <s v="Against Aristocrates (023)"/>
    <s v="185.5"/>
    <s v="καίτοι τῷ τοιούτῳ τὸ δίκης, ἣν ἔδωκε δικαίως ἄν, ἀφεῖσθαι, μεγάλη δωρειὰ παρ’ ὑμῶν ἦν."/>
    <s v="ἀφίημι"/>
    <m/>
    <m/>
    <s v="646"/>
    <b v="1"/>
  </r>
  <r>
    <x v="5"/>
    <s v="Against Aristocrates (023)"/>
    <s v="188.4"/>
    <s v="ἔπειθ’ ὧν μὲν ἐκεῖνος εὑρίσκετ’ ἐξαπατῶν ὑμᾶς, μὰ τὸν Δία καὶ θεοὺς πάντας οὐδενὸς εἰσῄει μοι φθονεῖν, κακὸν δ’ οὐδὲν ἑώρων ὑπερφυὲς πεισομένους ὑμᾶς, εἴ τιν’ ἠδικηκότα πόλλ’ ἀφίετε καὶ προὐκαλεῖσθέ τι τοῦ λοιποῦ ποιεῖν ὑμᾶς ἀγαθόν·"/>
    <s v="ἀφίημι"/>
    <m/>
    <m/>
    <s v="658"/>
    <b v="1"/>
  </r>
  <r>
    <x v="5"/>
    <s v="Against Aristocrates (023)"/>
    <s v="205.3"/>
    <s v="καὶ Κίμωνα, ὅτι τὴν πάτριον μετεκίνησε πολιτείαν ἐφ’ ἑαυτοῦ, παρὰ τρεῖς μὲν ἀφεῖσαν ψήφους τὸ μὴ θανάτῳ ζημιῶσαι, πεντήκοντα δὲ τάλαντ’ ἐξέπραξαν."/>
    <s v="ἀφίημι"/>
    <m/>
    <m/>
    <s v="704"/>
    <b v="1"/>
  </r>
  <r>
    <x v="5"/>
    <s v="Against Aristogeiton 1 (025)"/>
    <s v="17.9"/>
    <s v="ἐπὶ δ’ οἷς οὐκ ἐμμένει τούτοις, νῦν ἐπὶ τὴν παρ’ ὑμῶν ἄγεται τιμωρίαν, ὥστε μηδεμίαν καταλείπεσθαι πρόφασιν δι’ ἣν ἄν τις αὐτὸν ἀφείη."/>
    <s v="ἀφίημι"/>
    <m/>
    <m/>
    <s v="47"/>
    <b v="1"/>
  </r>
  <r>
    <x v="5"/>
    <s v="Against Aristogeiton 1 (025)"/>
    <s v="18.1"/>
    <s v="ἐγὼ γάρ, ὅτι μὲν πάντ’ ἀπόλλυται τὰ τῆς πόλεως ὀφλήματα, εἰ τὰ τούτου σοφίσματα προσδέξεσθε, καὶ ὅτι, εἰ ἄρα δεῖ τινας ἐκ τῶν ὀφειλόντων ἀφιέναι, τοὺς ἐπιεικεστάτους καὶ βελτίστους καὶ τοὺς ἐπὶ τοῖς ἥκιστα δεινοῖς ὠφληκότας, τούτους ἀφιέναι δεῖ, οὐχὶ τὸν πονηρότατον καὶ πλεῖσθ’ ἡμαρτηκότα καὶ δικαιότατ’ ὠφληκότα καὶ ἐπὶ δεινοτάτοις (τί γὰρ ἂν γένοιτο συκοφαντίας καὶ παρανομίας δεινότερον, ἐφ’ οἷς ἀμφοτέροις οὗτος ὤφληκεν);"/>
    <s v="ἀφίημι"/>
    <m/>
    <m/>
    <s v="49"/>
    <b v="1"/>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s v="ἀφίημι"/>
    <m/>
    <m/>
    <s v="90"/>
    <b v="1"/>
  </r>
  <r>
    <x v="5"/>
    <s v="Against Aristogeiton 1 (025)"/>
    <s v="47.4"/>
    <s v="τὸν ἐλαιοπώλην Ἀγάθωνα (ταυτὶ γὰρ τὰ πρώην) βοῶν καὶ κεκραγὼς καὶ ἰοὺ ἰού, πάντ’ ἄνω τε καὶ κάτω ποιῶν ἐν ταῖς ἐκκλησίαις ὡς δέον στρεβλοῦν, λαβὼν ὁτιδήποτε, παρὼν ὅτ’ ἀφίετο, ἄφωνος ἐγένετο."/>
    <s v="ἀφίημι"/>
    <m/>
    <m/>
    <s v="156"/>
    <b v="1"/>
  </r>
  <r>
    <x v="5"/>
    <s v="Against Boeotus 1 (039)"/>
    <s v="31.1"/>
    <s v="οὐκοῦν δεινὸν εἰ τῆς μὲν πόλεως καὶ τῶν ὑπ’ ἐκείνου καταλειφθέντων διὰ τοὔνομα τοῦτο μέτεστί σοι, τοῦτο δ’ ἀξιοῖς ἀφεὶς ἕτερον μεταθέσθαι σαυτῷ."/>
    <s v="ἀφίημι"/>
    <m/>
    <m/>
    <s v="117"/>
    <b v="1"/>
  </r>
  <r>
    <x v="5"/>
    <s v="Against Callicles (055)"/>
    <s v="18.6"/>
    <s v="ὅπου δὲ μήτ’ εἰς τὴν ὁδὸν μήτ’ εἰς τὰ χωρί’ ἀφιέναι μοι τὸ ὕδωρ ἐξέσται δεξαμένῳ, τί λοιπόν, ὦ ἄνδρες δικασταί, πρὸς θεῶν;"/>
    <s v="ἀφίημι"/>
    <m/>
    <m/>
    <s v="55"/>
    <b v="1"/>
  </r>
  <r>
    <x v="5"/>
    <s v="Against Dionysodorus (056)"/>
    <s v="28.7"/>
    <s v="οἱ γὰρ ἐκ τῆς Αἰγύπτου δανείσαντες τούτοις ἑτερόπλουν τἀργύριον εἰς Ἀθήνας, ὡς ἀφίκοντο εἰς τὴν Ῥόδον καὶ τὴν ναῦν ἐκεῖσε οὗτοι κατεκόμισαν, οὐδὲν οἶμαι διέφερεν αὐτοῖς ἀφεμένοις τῶν τόκων καὶ κομισαμένοις τὸ δάνειον ἐν τῇ Ῥόδῳ πάλιν ἐνεργὸν ποιεῖν εἰς τὴν Αἴγυπτον, ἀλλ’ ἐλυσιτέλει πολλῷ μᾶλλον τοῦτ’ ἢ δεῦρ’ ἐπαναπλεῖν."/>
    <s v="ἀφίημι"/>
    <m/>
    <m/>
    <s v="77"/>
    <b v="1"/>
  </r>
  <r>
    <x v="5"/>
    <s v="Against Evergus And Mnesibulus (047)"/>
    <s v="64.2"/>
    <s v="ἐκτίνοντος δέ μου τῷ Θεοφήμῳ, ᾧ ὠφλήκειν τὴν δίκην, ἐπειδὴ ἐξέτινον πολλῶν παρόντων μαρτύρων χιλίας μὲν καὶ ἑκατὸν δραχμὰς τὴν καταδίκην, ὀγδοήκοντα δὲ καὶ ἑκατὸν δραχμὰς καὶ τρεῖς καὶ δύ’ ὀβολὼ τὴν ἐπωβελίαν, τριάκοντα δὲ τὰ πρυτανεῖα (τῶν γὰρ ἄλλων οὐδὲν αὐτῷ ἐπιτιμίων ὦφλον) λαβὼν τοίνυν παρ’ ἐμοῦ ἐπὶ τῇ τραπέζῃ χιλίας τριακοσίας δέκα τρεῖς δύ’ ὀβολὼ τὸ σύμπαν κεφάλαιον, ἀπαιτοῦντος ἐμοῦ τά τε πρόβατα καὶ τὰ ἀνδράποδα καὶ τὰ σκεύη ἃ ἡρπάκει μου, οὐκ ἔφη ἀποδώσειν μοι, εἰ μή τις αὐτὸν ἀφήσει καὶ τοὺς μετ’ αὐτοῦ τῶν ἐγκλημάτων καὶ τοὺς μάρτυρας τῶν ψευδομαρτυρίων."/>
    <s v="ἀφίημι"/>
    <m/>
    <m/>
    <s v="154"/>
    <b v="1"/>
  </r>
  <r>
    <x v="5"/>
    <s v="Against Evergus And Mnesibulus (047)"/>
    <s v="67.11"/>
    <s v="ἐπειδὴ τοίνυν ἐτελεύτησεν, ἦλθον ὡς τοὺς ἐξηγητάς, ἵνα εἰδείην ὅ τι με χρὴ ποιεῖν περὶ τούτων, καὶ διηγησάμην αὐτοῖς ἅπαντα τὰ γενόμενα, τήν τε ἄφιξιν τὴν τούτων καὶ τὴν εὔνοιαν τῆς ἀνθρώπου, καὶ ὡς εἶχον αὐτὴν ἐν τῇ οἰκίᾳ, καὶ ὡς διὰ τὸ κυμβίον, οὐκ ἀφιεῖσα, τελευτήσειεν."/>
    <s v="ἀφίημι"/>
    <m/>
    <m/>
    <s v="164"/>
    <b v="1"/>
  </r>
  <r>
    <x v="5"/>
    <s v="Against Evergus And Mnesibulus (047)"/>
    <s v="75.1"/>
    <s v="καὶ διὰ τοῦτο ἀκάκως καὶ ταχύ μοι ὡμολόγησεν, ἵνα πιθανὸς γένηται καὶ μὴ καταφανὴς ἐπιβουλεύων, ἡγούμενος οὐκ εἶναι αὑτῷ δι’ ἄλλου τρόπου τοὺς μάρτυρας ἀφεθῆναι τῶν ψευδομαρτυρίων ἢ διὰ τοῦ ἐξαπατῆσαι καὶ λαβεῖν με ὑπερήμερον καὶ ἐκφορήσασθαι ὡς πλεῖστα·"/>
    <s v="ἀφίημι"/>
    <m/>
    <m/>
    <s v="185"/>
    <b v="1"/>
  </r>
  <r>
    <x v="5"/>
    <s v="Against Evergus And Mnesibulus (047)"/>
    <s v="80.5"/>
    <s v="καὶ ἐπειδὴ οὐ κατέλαβον αὐτὸν ἔνδον, οὐχ ἁρπάσας ᾠχόμην οὐδέν, ἀλλὰ μετελθεῖν ἐκέλευσα αὐτόν, καὶ παρόντος, οὐκ ἀπόντος, τὴν ἐνεχυρασίαν ἐποιησάμην, καὶ ἀφαιρούμενος ἀφῆκα, καὶ ἀνῆλθον ἐπὶ τὴν βουλὴν τοὺς κυρίους, καὶ εἰσαγγείλας καὶ ἑλὼν ἐν τῇ βουλῇ, ἀποχρῆν ἡγησάμην τὰ μὲν σκεύη ἀπολαβεῖν ἁπλᾶ, περὶ δὲ τῶν πληγῶν ἐπιτρέψαι, τῷ δὲ τιμήματι συγχωρῆσαι·"/>
    <s v="ἀφίημι"/>
    <m/>
    <m/>
    <s v="202"/>
    <b v="1"/>
  </r>
  <r>
    <x v="5"/>
    <s v="Against Leptines (020)"/>
    <s v="27.1"/>
    <s v="ὥσθ’ ὅσον ἐνθάδ’ ἀφίετε, ἐκεῖ κομίζεσθε, καὶ δίδοτ’ ἐν τιμῆς μέρει ταῦθ’ ἃ καὶ μὴ λαβοῦσιν ἔστιν ἔχειν τοῖς τοῦ τριηραρχεῖν ἄξια κεκτημένοις."/>
    <s v="ἀφίημι"/>
    <m/>
    <m/>
    <s v="92"/>
    <b v="1"/>
  </r>
  <r>
    <x v="5"/>
    <s v="Against Meidias (021)"/>
    <s v="15.1"/>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s v="ἀφίημι"/>
    <m/>
    <m/>
    <s v="29"/>
    <b v="1"/>
  </r>
  <r>
    <x v="5"/>
    <s v="Against Meidias (021)"/>
    <s v="28.5"/>
    <s v="εἰ δ’ ἐγὼ τὴν ἐπὶ τῶν ἰδίων δικῶν πλεονεξίαν ἀφεὶς τῇ πόλει παραχωρῶ τῆς τιμωρίας, καὶ τοῦτον εἱλόμην τὸν ἀγῶν’ ἀφ’ οὗ μηδὲν ἔστι λῆμμα λαβεῖν ἐμοί, χάριν, οὐ βλάβην δήπου τοῦτ’ ἂν εἰκότως ἐνέγκοι μοι παρ’ ὑμῶν."/>
    <s v="ἀφίημι"/>
    <m/>
    <m/>
    <s v="69"/>
    <b v="1"/>
  </r>
  <r>
    <x v="5"/>
    <s v="Against Meidias (021)"/>
    <s v="120.7"/>
    <s v="ἐγὼ δ’ αὐτὸ τοὐναντίον οἶμαι, εἰ τοῦτον ἀφῆκα, λελοιπέναι μέν, ὦ ἄνδρες Ἀθηναῖοι, τὴν τοῦ δικαίου τάξιν, φόνου δ’ ἂν εἰκότως ἐμαυτῷ λαχεῖν·"/>
    <s v="ἀφίημι"/>
    <m/>
    <m/>
    <s v="368"/>
    <b v="1"/>
  </r>
  <r>
    <x v="5"/>
    <s v="Against Meidias (021)"/>
    <s v="176.5"/>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s v="ἀφίημι"/>
    <m/>
    <m/>
    <s v="553"/>
    <b v="1"/>
  </r>
  <r>
    <x v="5"/>
    <s v="Against Meidias (021)"/>
    <s v="205.5"/>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s v="ἀφίημι"/>
    <m/>
    <m/>
    <s v="668"/>
    <b v="1"/>
  </r>
  <r>
    <x v="5"/>
    <s v="Against Meidias (021)"/>
    <s v="214.3"/>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s v="ἀφίημι"/>
    <m/>
    <m/>
    <s v="696"/>
    <b v="1"/>
  </r>
  <r>
    <x v="5"/>
    <s v="Against Nausimachus and Xenopeithes (038)"/>
    <s v="1.1"/>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s v="ἀφίημι"/>
    <m/>
    <m/>
    <s v="1"/>
    <b v="1"/>
  </r>
  <r>
    <x v="5"/>
    <s v="Against Nausimachus and Xenopeithes (038)"/>
    <s v="5.2"/>
    <s v="ὧν ἕν ἐστιν, ὁμοίως τοῖς ἄλλοις κύριον, περὶ ὧν ἄν τις ἀφῇ καὶ ἀπαλλάξῃ, μὴ δικάζεσθαι."/>
    <s v="ἀφίημι"/>
    <m/>
    <m/>
    <s v="14"/>
    <b v="1"/>
  </r>
  <r>
    <x v="5"/>
    <s v="Against Nausimachus and Xenopeithes (038)"/>
    <s v="5.4"/>
    <s v="οὕτω τοίνυν καὶ μετὰ πολλῶν μαρτύρων τῆς ἀφέσεως γεγονυίας, καὶ φανερῶς ἀπολύοντος ἡμᾶς τοῦ νόμου, εἰς τοῦτ’ ἐληλύθασιν ἀναισχυντίας οὗτοι καὶ τόλμης, ὥστε τεττάρων μὲν καὶ δέκ’ ἐτῶν γεγενημένων ἀφ’ οὗ τὸν πατέρ’ ἡμῶν ἀφεῖσαν, εἴκοσι δὲ καὶ δυοῖν ἀφ’ οὗ τυγχάνουσιν ἐγγεγραμμένοι, τετελευτηκότος δὲ καὶ τοῦ πατρὸς τοῦ ἡμετέρου, πρὸς ὃν αὐτοῖς ἐγένονθ’ αἱ διαλλαγαί, καὶ τῶν ἐπιτρόπων, οἳ μετὰ τὸν ἐκείνου θάνατον τῶν ἡμετέρων ἐγένοντο κύριοι, καὶ τῆς ἑαυτῶν μητρός, ἥτις ἅπαντα ταῦτ’ ᾔδει, καὶ διαιτητῶν καὶ μαρτύρων καὶ πάντων ὡς εἰπεῖν, τὴν ἡμετέραν ἀπειρίαν καὶ τὴν ἐξ ἀνάγκης ἄγνοιαν τῶν πεπραγμένων ἕρμαιον νομίσαντες ἑαυτῶν, τὰς δίκας ἡμῖν ἔλαχον ταυτασί, καὶ λόγον οὔτε δίκαιον οὔτ’ ἐπιεικῆ τολμῶσι λέγειν."/>
    <s v="ἀφίημι"/>
    <m/>
    <m/>
    <s v="15"/>
    <b v="1"/>
  </r>
  <r>
    <x v="5"/>
    <s v="Against Nausimachus and Xenopeithes (038)"/>
    <s v="21.8"/>
    <s v="ἀλλ’ ὅμως τούτων ἁπάντων ὅρος καὶ λύσις τοῖς παθοῦσιν τέτακται τὸ πεισθέντας ἀφεῖναι."/>
    <s v="ἀφίημι"/>
    <m/>
    <m/>
    <s v="64"/>
    <b v="1"/>
  </r>
  <r>
    <x v="5"/>
    <s v="Against Nausimachus and Xenopeithes (038)"/>
    <s v="22.1"/>
    <s v="καὶ τοῦθ’ οὕτω τὸ δίκαιον ἐν πᾶσιν ἰσχύει, ὥστ’ ἐὰν ἑλών τις ἀκουσίου φόνου καὶ φανερῶς ἐπιδείξας μὴ καθαρόν, μετὰ ταῦτ’ αἰδέσηται καὶ ἀφῇ, οὐκέτ’ ἐκβαλεῖν κύριος τὸν αὐτόν ἐστιν."/>
    <s v="ἀφίημι"/>
    <m/>
    <m/>
    <s v="65"/>
    <b v="1"/>
  </r>
  <r>
    <x v="5"/>
    <s v="Against Nausimachus and Xenopeithes (038)"/>
    <s v="27.8"/>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s v="ἀφίημι"/>
    <m/>
    <m/>
    <s v="89"/>
    <b v="1"/>
  </r>
  <r>
    <x v="5"/>
    <s v="Against Olympiodorus (048)"/>
    <s v="25.1"/>
    <s v="ὑπομοθέντος δὲ τούτου ἀνθυπωμόσαντο οἱ ἀντίδικοι, καὶ διαβάλλοντες Ὀλυμπιόδωρον τουτονί, ὕστεροι ἡμῶν λέγοντες, ἔπεισαν τοὺς δικαστὰς ψηφίσασθαι τῆς δίκης ἕνεκα ἀπεῖναι τουτονὶ καὶ οὐ δημοσίᾳ."/>
    <s v="ἀφίημι"/>
    <m/>
    <m/>
    <s v="68"/>
    <b v="1"/>
  </r>
  <r>
    <x v="5"/>
    <s v="Against Olympiodorus (048)"/>
    <s v="41.1"/>
    <s v="πάλιν λέγω ὅτι οὐκ ἀκόλουθόν ἐστιν ὑπεναντία μὲν πράττειν σοι, ὦ Ὀλυμπιόδωρε, ἐμέ, κοινῇ δὲ ἀναλίσκειν μετὰ σοῦ εἰς ὅ τι ἀεὶ δέοι, οὐδὲ ἐκλιπεῖν τὴν ἀμφισβήτησιν αὐτὸν ἑκόντα, ὅτε ἀπεδήμεις σύ, ἐπειδὴ καὶ ἡ σὴ διεγράφη δόξαντός σου ἕνεκα τῆς δίκης ἀπεῖναι καὶ οὐ δημοσίᾳ."/>
    <s v="ἀφίημι"/>
    <m/>
    <m/>
    <s v="105"/>
    <b v="1"/>
  </r>
  <r>
    <x v="5"/>
    <s v="Against Pantaenetus (037)"/>
    <s v="1.1"/>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s v="ἀφίημι"/>
    <m/>
    <m/>
    <s v="1"/>
    <b v="1"/>
  </r>
  <r>
    <x v="5"/>
    <s v="Against Pantaenetus (037)"/>
    <s v="15.1"/>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s v="ἀφίημι"/>
    <m/>
    <m/>
    <s v="38"/>
    <b v="1"/>
  </r>
  <r>
    <x v="5"/>
    <s v="Against Pantaenetus (037)"/>
    <s v="57.3"/>
    <s v="οὐ γὰρ ἄν ποτ’ ἀφῆκας, οὐδ’, ὅτ’ Εὐέργῳ προῃροῦ λαγχάνειν, εἴασας ἐμέ, οὐδὲ πρατῆρ’ ἠξίωσας ὑποστῆναι τόν γε δεινά σε καὶ πόλλ’ εἰργασμένον."/>
    <s v="ἀφίημι"/>
    <m/>
    <m/>
    <s v="216"/>
    <b v="1"/>
  </r>
  <r>
    <x v="5"/>
    <s v="Against Pantaenetus (037)"/>
    <s v="58.6"/>
    <s v="ἀλλ’ ὅμως ἁπάντων τούτων ὅρος καὶ λύσις τοῖς παθοῦσι τέτακται τὸ πεισθέντας ἀφεῖναι."/>
    <s v="ἀφίημι"/>
    <m/>
    <m/>
    <s v="220"/>
    <b v="1"/>
  </r>
  <r>
    <x v="5"/>
    <s v="Against Pantaenetus (037)"/>
    <s v="59.1"/>
    <s v="καὶ τοῦθ’ οὕτω τὸ δίκαιον ἐν πᾶσιν ἰσχύει, ὥστ’ ἐὰν ἑλών τις ἀκουσίου φόνου καὶ σαφῶς ἐπιδείξας μὴ καθαρόν, μετὰ ταῦτ’ αἰδέσηται καὶ ἀφῇ, οὐκέτ’ ἐκβαλεῖν κύριος τὸν αὐτόν ἐστιν."/>
    <s v="ἀφίημι"/>
    <m/>
    <m/>
    <s v="221"/>
    <b v="1"/>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s v="ἀφίημι"/>
    <m/>
    <m/>
    <s v="222"/>
    <b v="1"/>
  </r>
  <r>
    <x v="5"/>
    <s v="Against Phaenippus (042)"/>
    <s v="25.1"/>
    <s v="ἄξιον ἀφεῖναι νῦν αὐτόν ἐστιν, ἐπειδὴ χρήσιμος καὶ φιλότιμος καὶ τῇ οὐσίᾳ καὶ τῷ σώματι;"/>
    <s v="ἀφίημι"/>
    <m/>
    <m/>
    <s v="82"/>
    <b v="1"/>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s v="ἀφίημι"/>
    <m/>
    <m/>
    <s v="109"/>
    <b v="1"/>
  </r>
  <r>
    <x v="5"/>
    <s v="Against Spudias (041)"/>
    <s v="13.5"/>
    <s v="πῶς γὰρ ἂν ἐγὼ νῦν ταῖς τούτων διαβολαῖς ἀντιδικοίην, ἀφεὶς ὑπὲρ ὧν ὑμεῖς μέλλετε τὴν ψῆφον οἴσειν;"/>
    <s v="ἀφίημι"/>
    <m/>
    <m/>
    <s v="37"/>
    <b v="1"/>
  </r>
  <r>
    <x v="5"/>
    <s v="Against Theocrines (058)"/>
    <s v="53.1"/>
    <s v="Μοιροκλῆς τοίνυν, ὦ ἄνδρες δικασταί, ὁ τὸ ψήφισμα γράψας κατὰ τῶν τοὺς ἐμπόρους ἀδικούντων, καὶ πείσας οὐ μόνον ὑμᾶς ἀλλὰ καὶ τοὺς συμμάχους φυλακήν τινα τῶν κακουργούντων ποιήσασθαι, οὐκ αἰσχυνεῖται αὐτίκα μάλα λέγων ὑπὲρ Θεοκρίνου ἐναντία τοῖς ἑαυτοῦ ψηφίσμασιν, ἀλλὰ τολμήσει πείθειν ὑμᾶς ὡς χρὴ τὸν οὕτως φανερῶς ἐξεληλεγμένον φάσεις ποιούμενον ἀδίκους κατὰ τῶν ἐμπόρων ἀφεῖναι καὶ μὴ τιμωρήσασθαι, ὥσπερ ἕνεκα τούτου γράψας καθαρὰν εἶναι τὴν θάλατταν, ἵνα σωθέντες οἱ πλέοντες ἐκ τοῦ πελάγους ἐν τῷ λιμένι χρήματα τούτοις ἀποτίνωσιν, ἢ διαφέρον τι τοῖς ἐμπόροις, ἂν μακρὸν διαφυγόντες πλοῦν Θεοκρίνῃ περιπέσωσιν."/>
    <s v="ἀφίημι"/>
    <m/>
    <m/>
    <s v="156"/>
    <b v="1"/>
  </r>
  <r>
    <x v="5"/>
    <s v="Against Timocrates (024)"/>
    <s v="26.2"/>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s v="ἀφίημι"/>
    <m/>
    <m/>
    <s v="81"/>
    <b v="1"/>
  </r>
  <r>
    <x v="5"/>
    <s v="Against Timocrates (024)"/>
    <s v="40.1"/>
    <s v="τῷ δὲ καταστήσαντι τοὺς ἐγγυητάς, ἐὰν ἀποδιδῷ τῇ πόλει τὸ ἀργύριον ἐφ’ ᾧ κατέστησε τοὺς ἐγγυητάς, ἀφεῖσθαι τοῦ δεσμοῦ."/>
    <s v="ἀφίημι"/>
    <m/>
    <m/>
    <s v="128"/>
    <b v="1"/>
  </r>
  <r>
    <x v="5"/>
    <s v="Against Timocrates (024)"/>
    <s v="47.3"/>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s v="ἀφίημι"/>
    <m/>
    <m/>
    <s v="158"/>
    <b v="1"/>
  </r>
  <r>
    <x v="5"/>
    <s v="Against Timocrates (024)"/>
    <s v="77.1"/>
    <s v="καὶ οὐ τοῦτο μόνον πεποίηκεν ὑβριστικόν, ἀλλὰ καὶ γέγραπται, ἢ τὸ λοιπὸν ἐάν τινι προστιμηθῇ δεσμοῦ, εἶναι καταστήσαντι τοὺς ἐγγυητάς, ἦ μὴν ἐκτείσειν, ἀφεῖσθαι."/>
    <s v="ἀφίημι"/>
    <m/>
    <m/>
    <s v="272"/>
    <b v="1"/>
  </r>
  <r>
    <x v="5"/>
    <s v="Against Timocrates (024)"/>
    <s v="77.4"/>
    <s v="νυνὶ δ’, ὥσπερ ἐνδεικνύμενος ὅτι, κἂν ὑμῖν δοκῇ δεδέσθαι τινά, αὐτὸς ἀφήσει, τοῦτον τὸν τρόπον τὸν νόμον εἰσήνεγκεν."/>
    <s v="ἀφίημι"/>
    <m/>
    <m/>
    <s v="274"/>
    <b v="1"/>
  </r>
  <r>
    <x v="5"/>
    <s v="Against Timocrates (024)"/>
    <s v="86.2"/>
    <s v="πάλιν ἐνταῦθ’ ἐπέμειν’ ἐπὶ τοῦ κακουργήματος ὃ μικρῷ πρότερον εἶπον, καὶ οὐκ ἐπελάθετο, οὐδ’ ἔγραψε τὸ τίμημα τὸ γιγνόμενον, ἀλλὰ τὸ ἀργύριον ὃ ὦφλεν, ἐὰν ἀποδιδῷ, ἀφεῖσθαι τοῦ δεσμοῦ."/>
    <s v="ἀφίημι"/>
    <m/>
    <m/>
    <s v="307"/>
    <b v="1"/>
  </r>
  <r>
    <x v="5"/>
    <s v="Against Timocrates (024)"/>
    <s v="92.6"/>
    <s v="γέγραπται γὰρ δήπου καὶ εἴ τινι τῶν ὀφειλόντων προστετίμηται δεσμοῦ ἢ καὶ τὸ λοιπὸν προστιμηθῇ, εἶναι καταστήσαντι ἐγγυητάς, ἦ μὴν ἐπὶ τῆς ἐνάτης πρυτανείας ἐκτείσειν τὸ ἀργύριον, ἀφεῖσθαι τοῦ δεσμοῦ."/>
    <s v="ἀφίημι"/>
    <m/>
    <m/>
    <s v="329"/>
    <b v="1"/>
  </r>
  <r>
    <x v="5"/>
    <s v="Against Timocrates (024)"/>
    <s v="116.1"/>
    <s v="καὶ οὐκ ἀπέχρησεν ὑπὲρ τῶν μελλόντων αὐτῷ ταῦτ’ ἀδικεῖν, ἀλλὰ καὶ εἴ τις ἄρ’ ἠδικηκὼς καὶ κεκολασμένος ἦν, καὶ τοῦτον ἀφῆκεν."/>
    <s v="ἀφίημι"/>
    <m/>
    <m/>
    <s v="402"/>
    <b v="1"/>
  </r>
  <r>
    <x v="5"/>
    <s v="Against Timocrates (024)"/>
    <s v="122.9"/>
    <s v="καίτοι εἰ μὲν ἐλάττω τούτους ἀδικεῖν ἐκείνων νομίσαι φήσεις, ἀνάγκη μαίνεσθαί σ’ ὁμολογεῖν, εἰ δὲ μείζω νομίζων, ὥσπερ ἔστιν, τοὺς μὲν ἀφίης, τοὺς δὲ μή, οὐκ ἤδη δῆλος εἶ πεπρακὼς τὸ πρᾶγμα τούτοις;"/>
    <s v="ἀφίημι"/>
    <m/>
    <m/>
    <s v="422"/>
    <b v="1"/>
  </r>
  <r>
    <x v="5"/>
    <s v="Against Timocrates (024)"/>
    <s v="166.4"/>
    <s v="τίνος οὖν ἕνεκ’, ὦ κάκιστοι πάντων ἀνθρώπων, ἀφέντες τὸ τὰ χωρία δημεύειν καὶ τὰς οἰκίας καὶ ταῦτ’ ἀπογράφειν, ἐδεῖτε καὶ ὑβρίζετε πολίτας ἀνθρώπους καὶ τοὺς ταλαιπώρους μετοίκους, οἷς ὑβριστικώτερον ὑμεῖς ἢ τοῖς οἰκέταις τοῖς ὑμετέροις αὐτῶν ἐχρῆσθε;"/>
    <s v="ἀφίημι"/>
    <m/>
    <m/>
    <s v="569"/>
    <b v="1"/>
  </r>
  <r>
    <x v="5"/>
    <s v="Against Timocrates (024)"/>
    <s v="171.4"/>
    <s v="δι’ ἃ πολλῷ μᾶλλον ἂν εἰκότως μὴ θελήσαντες ἀκοῦσαι σοῦ θάνατον καταψηφίσαινθ’ οὗτοι ἢ δι’ Ἀνδροτίων’ ἀφείησαν."/>
    <s v="ἀφίημι"/>
    <m/>
    <m/>
    <s v="583"/>
    <b v="1"/>
  </r>
  <r>
    <x v="5"/>
    <s v="Against Timocrates (024)"/>
    <s v="207.1"/>
    <s v="πῶς οὖν οὐκ ἄξιος οὗτος, εἰ δυνατόν, τρίς, οὐχ ἅπαξ ἀπολωλέναι, ὃς εἷς ὢν καὶ οὐ δήπου μέλλων καταλύσειν ὑμᾶς, ἀλλὰ τοὐναντίον αὐτὸς ἐν ὑμῖν, ἂν τὰ δίκαια καὶ τὰ προσήκοντα ποιῆτε, ἀπολεῖσθαι, ὅμως ἐμιμήσατο τοῦτο τἀδίκημα, καὶ διὰ τοῦ νόμου λύειν ἠξίωσεν οὓς δέδεκεν τὰ δικαστήρια, γράψας ἀναιδῶς, εἴ τινι προστετίμηται δεσμοῦ κἂν τὸ λοιπόν τινι προστιμήσητε, τοῦτον ἀφεῖσθαι."/>
    <s v="ἀφίημι"/>
    <m/>
    <m/>
    <s v="702"/>
    <b v="1"/>
  </r>
  <r>
    <x v="5"/>
    <s v="Apollodorus Against Nicostratus (053)"/>
    <s v="2.8"/>
    <s v="ἀπογράψας δὲ ἐὰν ἀποδείξω τὰ ἀνδράποδα Ἀρεθουσίου ὄντα, οὗπερ ἐγέγραπτο εἶναι, τὰ μὲν τρία μέρη, ἃ ἐκ τῶν νόμων τῷ ἰδιώτῃ τῷ ἀπογράψαντι γίγνεται, τῇ πόλει ἀφίημι, αὐτῷ δ’ ἐμοὶ τετιμωρῆσθαι ἀρκεῖ μόνον."/>
    <s v="ἀφίημι"/>
    <m/>
    <m/>
    <s v="5"/>
    <b v="1"/>
  </r>
  <r>
    <x v="5"/>
    <s v="Apollodorus Against Nicostratus (053)"/>
    <s v="8.1"/>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s v="ἀφίημι"/>
    <m/>
    <m/>
    <s v="21"/>
    <b v="1"/>
  </r>
  <r>
    <x v="5"/>
    <s v="Apollodorus Against Polycles (050)"/>
    <s v="60.3"/>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s v="ἀφίημι"/>
    <m/>
    <m/>
    <s v="150"/>
    <b v="1"/>
  </r>
  <r>
    <x v="5"/>
    <s v="Apollodorus Against Polycles (050)"/>
    <s v="62.1"/>
    <s v="ὧν ἀκούοντά με καὶ παρὰ τῶν ἀφικνουμένων λόγῳ, τὰ δὲ καὶ δι’ ἐπιστολῶν παρὰ τῶν οἰκείων, τίνα με οἴεσθε ψυχὴν ἔχειν ἢ πόσα δάκρυα ἀφιέναι, τὰ μὲν ἐκλογιζόμενον περὶ τῶν παρόντων, τὰ δὲ καὶ ποθοῦντα ἰδεῖν παιδία καὶ γυναῖκα καὶ μητέρα, ἣν ἐγὼ οὐ πολλὰς ἐλπίδας εἶχον ζῶσαν καταλήψεσθαι;"/>
    <s v="ἀφίημι"/>
    <m/>
    <m/>
    <s v="156"/>
    <b v="1"/>
  </r>
  <r>
    <x v="5"/>
    <s v="Apollodorus Against Timotheus (049)"/>
    <s v="9.1"/>
    <s v="ἐπειδὴ δὲ ἀπεχειροτονήθη μὲν ὑφ’ ὑμῶν στρατηγὸς διὰ τὸ μὴ περιπλεῦσαι Πελοπόννησον, ἐπὶ κρίσει δὲ παρεδέδοτο εἰς τὸν δῆμον αἰτίας τῆς μεγίστης τυχών, ἐφειστήκει δὲ αὐτῷ Καλλίστρατος καὶ Ἰφικράτης, τῷ τε πράττειν καὶ εἰπεῖν δυνάμενοι, οὕτω δὲ διέθεσαν ὑμᾶς κατηγοροῦντες τούτου αὐτοί τε καὶ οἱ συναγορεύοντες αὐτοῖς, ὥστε Ἀντίμαχον μὲν ταμίαν ὄντα καὶ πιστότατα διακείμενον τούτῳ κρίναντες ἐν τῷ δήμῳ ἀπεκτείνατε καὶ τὴν οὐσίαν αὐτοῦ ἐδημεύσατε, αὐτὸν δὲ τοῦτον ἐξαιτουμένων τῶν ἐπιτηδείων καὶ οἰκείων αὐτοῦ ἁπάντων, ἔτι δὲ καὶ Ἀλκέτου καὶ Ἰάσονος, συμμάχων ὄντων ὑμῖν, μόλις μὲν ἐπείσθητε ἀφεῖναι, στρατηγοῦντα δὲ αὐτὸν ἐπαύσατε, —ἐν τοιαύταις δὲ ὢν διαβολαῖς καὶ ἀπορίᾳ χρημάτων πολλῇ) ἡ μὲν γὰρ οὐσία ὑπόχρεως ἦν ἅπασα, καὶ ὅροι αὐτῆς ἕστασαν, καὶ ἄλλοι ἐκράτουν·"/>
    <s v="ἀφίημι"/>
    <m/>
    <m/>
    <s v="17"/>
    <b v="1"/>
  </r>
  <r>
    <x v="5"/>
    <s v="First Philippic (004)"/>
    <s v="7.1"/>
    <s v="ἂν τοίνυν, ὦ ἄνδρες Ἀθηναῖοι, καὶ ὑμεῖς ἐπὶ τῆς τοιαύτης ἐθελήσητε γενέσθαι γνώμης νῦν, ἐπειδήπερ οὐ πρότερον, καὶ ἕκαστος ὑμῶν, οὗ δεῖ καὶ δύναιτ’ ἂν παρασχεῖν αὑτὸν χρήσιμον τῇ πόλει, πᾶσαν ἀφεὶς τὴν εἰρωνείαν ἕτοιμος πράττειν ὑπάρξῃ, ὁ μὲν χρήματ’ ἔχων εἰσφέρειν, ὁ δ’ ἐν ἡλικίᾳ στρατεύεσθαι, —συνελόντι δ’ ἁπλῶς ἂν ὑμῶν αὐτῶν ἐθελήσητε γενέσθαι, καὶ παύσησθ’ αὐτὸς μὲν οὐδὲν ἕκαστος ποιήσειν ἐλπίζων, τὸν δὲ πλησίον πάνθ’ ὑπὲρ αὐτοῦ πράξειν, καὶ τὰ ὑμέτερ’ αὐτῶν κομιεῖσθ’, ἂν θεὸς θέλῃ, καὶ τὰ κατερρᾳθυμημένα πάλιν ἀναλήψεσθε, κἀκεῖνον τιμωρήσεσθε."/>
    <s v="ἀφίημι"/>
    <m/>
    <m/>
    <s v="17"/>
    <b v="1"/>
  </r>
  <r>
    <x v="5"/>
    <s v="First Philippic (004)"/>
    <s v="50.1"/>
    <s v="ἀλλ’ ἂν ἀφέντες ταῦτ’ ἐκεῖν’ εἰδῶμεν, ὅτι ἐχθρὸς ἅνθρωπος καὶ τὰ ἡμέτερ’ ἡμᾶς ἀποστερεῖ καὶ χρόνον πολὺν ὕβρικε, καὶ ἅπανθ’ ὅσα πώποτ’ ἠλπίσαμέν τινα πράξειν ὑπὲρ ἡμῶν καθ’ ἡμῶν εὕρηται, καὶ τὰ λοιπὰ ἐν αὐτοῖς ἡμῖν ἐστί, κἂν μὴ νῦν ἐθέλωμεν ἐκεῖ πολεμεῖν αὐτῷ, ἐνθάδ’ ἴσως ἀναγκασθησόμεθα τοῦτο ποιεῖν, ἂν ταῦτ’ εἰδῶμεν, καὶ τὰ δέοντ’ ἐσόμεθ’ ἐγνωκότες καὶ λόγων ματαίων ἀπηλλαγμένοι·"/>
    <s v="ἀφίημι"/>
    <m/>
    <m/>
    <s v="153"/>
    <b v="1"/>
  </r>
  <r>
    <x v="5"/>
    <s v="For Phormio (036)"/>
    <s v="2.5"/>
    <s v="ὅσα γὰρ παρὰ τοῖς ἄλλοις ἐστὶν ἀνθρώποις ἰσχυρὰ καὶ βέβαια ἄνευ τοῦ παρ’ ὑμῖν ἀγωνίσασθαι, ταῦτα πάντα πεποιηκὼς Φορμίων οὑτοσί, καὶ πολλὰ μὲν εὖ πεποιηκὼς Ἀπολλόδωρον τουτονί, πάντα δ’, ὅσων κύριος τῶν τούτου κατελείφθη, διαλύσας καὶ παραδοὺς δικαίως, καὶ πάντων ἀφεθεὶς μετὰ ταῦτα τῶν ἐγκλημάτων, ὅμως, ὡς ὁρᾶτε, ἐπειδὴ φέρειν τοῦτον οὐχ οἷός τ’ ἐστίν, δίκην ταλάντων εἴκοσι λαχὼν αὐτῷ ταύτην συκοφαντεῖ."/>
    <s v="ἀφίημι"/>
    <m/>
    <m/>
    <s v="4"/>
    <b v="1"/>
  </r>
  <r>
    <x v="5"/>
    <s v="For Phormio (036)"/>
    <s v="15.2"/>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s v="ἀφίημι"/>
    <m/>
    <m/>
    <s v="40"/>
    <b v="1"/>
  </r>
  <r>
    <x v="5"/>
    <s v="For Phormio (036)"/>
    <s v="24.8"/>
    <s v="ἀκούετε τοῦ νόμου λέγοντος, ὦ ἄνδρες Ἀθηναῖοι, τά τ’ ἄλλ’ ὧν μὴ εἶναι δίκας, καὶ ὅσα τις ἀφῆκεν ἢ ἀπήλλαξεν."/>
    <s v="ἀφίημι"/>
    <m/>
    <m/>
    <s v="66"/>
    <b v="1"/>
  </r>
  <r>
    <x v="5"/>
    <s v="For Phormio (036)"/>
    <s v="35.4"/>
    <s v="καίτοι τόθ’, ὁπηνίκ’ ἐμίσθωσεν ἐκείνοις, τῷδ’ ἐγκαλεῖν παραχρῆμ’ ἐχρῆν, εἴπερ ἀληθῆ ἦν ὑπὲρ ὧν τότ’ ἀφεὶς νῦν τούτῳ δικάζεται."/>
    <s v="ἀφίημι"/>
    <m/>
    <m/>
    <s v="110"/>
    <b v="1"/>
  </r>
  <r>
    <x v="5"/>
    <s v="On the Accession of Alexander (017)"/>
    <s v="12.1"/>
    <s v="ἀλλ’ εἰς τοῦθ’ ὕβρεως ἥκουσιν ὥστε δορυφορούμενοι τοῖς τοῦ τυράννου στρατοπέδοις ἐν μὲν τοῖς παραβεβασμένοις ὅρκοις ἐμμένειν ὑμῖν διακελεύονται, ὡς καὶ τῆς ἐπιορκίας αὐτοκράτορος ὄντος ἐκείνου, τοὺς δ’ ἰδίους ὑμᾶς νόμους ἀναγκάζουσι λύειν, τοὺς μὲν κεκριμένους ἐν τοῖς δικαστηρίοις ἀφιέντες, ἕτερα δὲ παμπληθῆ τοιαῦτα βιαζόμενοι παρανομεῖν."/>
    <s v="ἀφίημι"/>
    <m/>
    <m/>
    <s v="26"/>
    <b v="1"/>
  </r>
  <r>
    <x v="5"/>
    <s v="On the Crown (018)"/>
    <s v="63.1"/>
    <s v="πότερον αὐτὴν ἐχρῆν, Αἰσχίνη, τὸ φρόνημ’ ἀφεῖσαν καὶ τὴν ἀξίαν τὴν αὑτῆς ἐν τῇ Θετταλῶν καὶ Δολόπων τάξει συγκατακτᾶσθαι Φιλίππῳ τὴν τῶν Ἑλλήνων ἀρχὴν καὶ τὰ τῶν προγόνων καλὰ καὶ δίκαι’ ἀναιρεῖν;"/>
    <s v="ἀφίημι"/>
    <m/>
    <m/>
    <s v="175"/>
    <b v="1"/>
  </r>
  <r>
    <x v="5"/>
    <s v="On the Crown (018)"/>
    <s v="132.3"/>
    <s v="ὃν λαβόντος ἐμοῦ κεκρυμμένον ἐν Πειραιεῖ καὶ καταστήσαντος εἰς τὴν ἐκκλησίαν βοῶν ὁ βάσκανος οὗτος καὶ κεκραγώς, ὡς ἐν δημοκρατίᾳ δεινὰ ποιῶ τοὺς ἠτυχηκότας τῶν πολιτῶν ὑβρίζων καὶ ἐπ’ οἰκίας βαδίζων ἄνευ ψηφίσματος, ἀφεθῆναι ἐποίησεν."/>
    <s v="ἀφίημι"/>
    <m/>
    <m/>
    <s v="381"/>
    <b v="1"/>
  </r>
  <r>
    <x v="5"/>
    <s v="On the Crown (018)"/>
    <s v="149.4"/>
    <s v="ὡς δὲ τὸ τῆς πόλεως ἀξίωμα λαβὼν ἀφίκετ’ εἰς τοὺς Ἀμφικτύονας, πάντα τἄλλ’ ἀφεὶς καὶ παριδὼν ἐπέραινεν ἐφ’ οἷς ἐμισθώθη, καὶ λόγους εὐπροσώπους καὶ μύθους, ὅθεν ἡ Κιρραία χώρα καθιερώθη, συνθεὶς καὶ διεξελθὼν ἀνθρώπους ἀπείρους λόγων καὶ τὸ μέλλον οὐ προορωμένους, τοὺς ἱερομνήμονας, πείθει ψηφίσασθαι περιελθεῖν τὴν χώραν, ἣν οἱ μὲν Ἀμφισσεῖς σφῶν αὐτῶν οὖσαν γεωργεῖν ἔφασαν, οὗτος δὲ τῆς ἱερᾶς χώρας ᾐτιᾶτ’ εἶναι, οὐδεμίαν δίκην τῶν Λοκρῶν ἐπαγόντων ἡμῖν, οὐδ’ ἃ νῦν προφασίζεται λέγων οὐκ ἀληθῆ."/>
    <s v="ἀφίημι"/>
    <m/>
    <m/>
    <s v="440"/>
    <b v="1"/>
  </r>
  <r>
    <x v="5"/>
    <s v="On the Crown (018)"/>
    <s v="195.1"/>
    <s v="εἰ μετὰ Θηβαίων ἡμῖν ἀγωνιζομένοις οὕτως εἵμαρτο πρᾶξαι, τί χρῆν προσδοκᾶν εἰ μηδὲ τούτους ἔσχομεν συμμάχους ἀλλὰ Φιλίππῳ προσέθεντο, ὑπὲρ οὗ τότ’ ἐκεῖνος πάσας ἀφῆκε φωνάς;"/>
    <s v="ἀφίημι"/>
    <m/>
    <m/>
    <s v="558"/>
    <b v="1"/>
  </r>
  <r>
    <x v="5"/>
    <s v="On the False Embassy (019)"/>
    <s v="70.1"/>
    <s v="ἵνα τοίνυν εἰδῆθ’ ὅτι καὶ κατάρατός ἐστιν ὑφ’ ὑμῶν, καὶ οὐδ’ ὅσιον ὑμῖν οὐδ’ εὐσεβές ἐστι τοιαῦτ’ ἐψευσμένον αὐτὸν ἀφεῖναι, λέγε τὴν ἀρὰν καὶ ἀνάγνωθι λαβὼν τὴν ἐκ τοῦ νόμου ταυτηνί."/>
    <s v="ἀφίημι"/>
    <m/>
    <m/>
    <s v="224"/>
    <b v="1"/>
  </r>
  <r>
    <x v="5"/>
    <s v="On the False Embassy (019)"/>
    <s v="71.1"/>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s v="ἀφίημι"/>
    <m/>
    <m/>
    <s v="228"/>
    <b v="1"/>
  </r>
  <r>
    <x v="5"/>
    <s v="On the False Embassy (019)"/>
    <s v="71.5"/>
    <s v="ὃς γὰρ ἂν ὑμᾶς λάθῃ, τοῦτον ἀφίετε τοῖς θεοῖς κολάζειν·"/>
    <s v="ἀφίημι"/>
    <m/>
    <m/>
    <s v="230"/>
    <b v="1"/>
  </r>
  <r>
    <x v="5"/>
    <s v="On the False Embassy (019)"/>
    <s v="98.3"/>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s v="ἀφίημι"/>
    <m/>
    <m/>
    <s v="337"/>
    <b v="1"/>
  </r>
  <r>
    <x v="5"/>
    <s v="On the False Embassy (019)"/>
    <s v="117.1"/>
    <s v="ἵν’ οὖν μήτ’ ἀφῶ μήτ’ αἰτιάσωμαι μηδέν’, ἔφην, ἐγώ, ἀλλὰ τὸ πρᾶγμ’ αὐτὸ τοὺς μὲν αἰτίους εὕρῃ, τοὺς δὲ μὴ μετεσχηκότας ἀφῇ, ἀναστὰς ὁ βουλόμενος καὶ παρελθὼν εἰς ὑμᾶς ἀποφηνάσθω μὴ μετέχειν μηδ’ ἀρέσκειν αὐτῷ τὰ ὑπὸ Φιλοκράτους πεπραγμένα."/>
    <s v="ἀφίημι"/>
    <m/>
    <m/>
    <s v="394"/>
    <b v="1"/>
  </r>
  <r>
    <x v="5"/>
    <s v="On the False Embassy (019)"/>
    <s v="118.4"/>
    <s v="ἀλλ’ οὕτω καθάπαξ πέπρακεν ἑαυτὸν καὶ οὐκ ἐπὶ τοῖς παρεληλυθόσιν μεμισθάρνηκεν μόνον, ἀλλὰ καὶ μετὰ ταῦτα δῆλός ἐστιν, ἄν περ ἐκφύγῃ νῦν, καθ’ ὑμῶν ὑπάρξων ἐκείνῳ, ὥσθ’ ἵνα μηδὲν ἐναντίον μηδὲ ῥῆμα πρόηται Φιλίππῳ οὐδ’ ἀφιέντων ἀφίεται, ἀλλ’ ἀδοξεῖν, κρίνεσθαι, πάσχειν ὁτιοῦν αἱρεῖται παρ’ ὑμῖν μᾶλλον ἢ Φιλίππῳ τι ποιῆσαι μὴ πρὸς ἡδονήν."/>
    <s v="ἀφίημι"/>
    <m/>
    <m/>
    <s v="401"/>
    <b v="1"/>
  </r>
  <r>
    <x v="5"/>
    <s v="On the False Embassy (019)"/>
    <s v="132.1"/>
    <s v="πῶς γὰρ οὐκ αἰσχρόν, ὦ ἄνδρες Ἀθηναῖοι, δημοσίᾳ μὲν ἅπαντας ὑμᾶς καὶ ὅλον τὸν δῆμον πᾶσι τοῖς πεπραγμένοις ἐκ τῆς εἰρήνης ἐπιτιμᾶν, καὶ μήτε τῶν ἐν Ἀμφικτύοσι κοινωνεῖν ἐθέλειν, δυσκόλως τ’ ἔχειν καὶ ὑπόπτως πρὸς τὸν Φίλιππον, ὡς ἀσεβῶν καὶ δεινῶν ὄντων τῶν πεπραγμένων καὶ οὔτε δικαίων οὔθ’ ὑμῖν συμφερόντων, εἰς δὲ τὸ δικαστήριον εἰσελθόντας τὰς ὑπὲρ τούτων εὐθύνας δικάσοντας, ὅρκον ὑπὲρ τῆς πόλεως ὀμωμοκότας, τὸν ἁπάντων τῶν κακῶν αἴτιον καὶ ὃν εἰλήφατ’ ἐπ’ αὐτοφώρῳ τοιαῦτα πεποιηκότα, τοῦτον ἀφεῖναι;"/>
    <s v="ἀφίημι"/>
    <m/>
    <m/>
    <s v="447"/>
    <b v="1"/>
  </r>
  <r>
    <x v="5"/>
    <s v="On the False Embassy (019)"/>
    <s v="169.2"/>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s v="ἀφίημι"/>
    <m/>
    <m/>
    <s v="566"/>
    <b v="1"/>
  </r>
  <r>
    <x v="5"/>
    <s v="On the False Embassy (019)"/>
    <s v="182.6"/>
    <s v="εἰ δὲ πρεσβευτὴς ὢν ἐπὶ χρήμασιν ἐπίτηδες ἐξηπάτηκεν ὑμᾶς, μὴ ἀφῆτε, μηδ’ ἀνάσχησθ’ ὡς οὐ δεῖ δίκην ὧν εἶπεν ὑποσχεῖν."/>
    <s v="ἀφίημι"/>
    <m/>
    <m/>
    <s v="615"/>
    <b v="1"/>
  </r>
  <r>
    <x v="5"/>
    <s v="On the False Embassy (019)"/>
    <s v="205.2"/>
    <s v="βούλεσθ’ οὖν ὑμῖν, πάντα τἄλλ’ ἀφείς, ἃ παρ’ ὑμῖν ἀντεῖπον, ἃ ἐν τῇ ἀποδημίᾳ προσέκρουον, ὡς ἅπαντα τὸν χρόνον ἠναντίωμαι, αὐτοὺς παράσχωμαι μάρτυρας τούτους ὅτι πάντα τἀναντί’ ἐμοὶ καὶ τούτοις πέπρακται, καὶ χρήμαθ’ οὗτοι μὲν ἔχουσιν ἐφ’ ὑμῖν, ἐγὼ δ’ οὐκ ἠθέλησα λαβεῖν;"/>
    <s v="ἀφίημι"/>
    <m/>
    <m/>
    <s v="700"/>
    <b v="1"/>
  </r>
  <r>
    <x v="5"/>
    <s v="On the False Embassy (019)"/>
    <s v="231.1"/>
    <s v="τοὺς μὲν χρήματ’ εἰληφότας καὶ δῶρα καὶ καταισχύναντας ἑαυτούς, τὴν πόλιν, τοὺς ἑαυτῶν παῖδας, ἀφεῖσαν καὶ νοῦν ἔχειν ἡγοῦντο καὶ τὴν πόλιν εὐθενεῖσθαι·"/>
    <s v="ἀφίημι"/>
    <m/>
    <m/>
    <s v="802"/>
    <b v="1"/>
  </r>
  <r>
    <x v="5"/>
    <s v="On the False Embassy (019)"/>
    <s v="240.1"/>
    <s v="παρ’ ὧν κρεῖττόν ἐστιν ἑκάστῳ τὰς ἀγαθὰς ἐλπίδας τοῖς παισὶ καὶ ἑαυτῷ, τὰ δίκαια γνόντα καὶ τὰ προσήκοντα, περιποιήσασθαι ἢ τὴν ἀφανῆ καὶ ἄδηλον τούτοις χάριν καταθέσθαι, καὶ ἀφεῖναι τοῦτον ὃς αὐτὸς ἑαυτοῦ καταμεμαρτύρηκεν."/>
    <s v="ἀφίημι"/>
    <m/>
    <m/>
    <s v="836"/>
    <b v="1"/>
  </r>
  <r>
    <x v="5"/>
    <s v="On the False Embassy (019)"/>
    <s v="333.1"/>
    <s v="ἐγὼ γὰρ Αἰσχίνην οὐδενὸς αἰτιῶμαι τῶν ἐν τῷ πολέμῳ πραχθέντων (τούτων γάρ εἰσιν οἱ στρατηγοὶ ὑπεύθυνοι) οὐδὲ τοῦ ποιήσασθαι τὴν πόλιν εἰρήνην, ἀλλ’ ἄχρι τούτου πάντ’ ἀφίημι."/>
    <s v="ἀφίημι"/>
    <m/>
    <m/>
    <s v="1178"/>
    <b v="1"/>
  </r>
  <r>
    <x v="5"/>
    <s v="On the False Embassy (019)"/>
    <s v="343.1"/>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s v="ἀφίημι"/>
    <m/>
    <m/>
    <s v="1224"/>
    <b v="1"/>
  </r>
  <r>
    <x v="5"/>
    <s v="On the Public Fund (013)"/>
    <s v="20.1"/>
    <s v="οἱ δὲ πολιτευόμενοι καὶ περὶ ταῦτ’ ὄντες, τὸ τὰ βέλτιστα σκοπεῖν ὑμῖν ἀφέντες, προσκεχωρήκασι πρὸς τούτους·"/>
    <s v="ἀφίημι"/>
    <m/>
    <m/>
    <s v="51"/>
    <b v="1"/>
  </r>
  <r>
    <x v="5"/>
    <s v="Second Olynthiac (002)"/>
    <s v="11.4"/>
    <s v="σκοπεῖσθε μέντοι τοῦτ’, ὦ ἄνδρες Ἀθηναῖοι, ὅπως μὴ λόγους ἐροῦσιν μόνον οἱ παρ’ ἡμῶν πρέσβεις, ἀλλὰ καὶ ἔργον τι δεικνύειν ἕξουσιν ἐξεληλυθότων ὑμῶν ἀξίως τῆς πόλεως καὶ ὄντων ἐπὶ τοῖς πράγμασιν, ὡς ἅπας μὲν λόγος, ἂν ἀπῇ τὰ πράγματα, μάταιόν τι φαίνεται καὶ κενόν, μάλιστα δ’ ὁ παρὰ τῆς ἡμετέρας πόλεως·"/>
    <s v="ἀφίημι"/>
    <m/>
    <m/>
    <s v="31"/>
    <b v="1"/>
  </r>
  <r>
    <x v="5"/>
    <s v="Second Philippic (006)"/>
    <s v="13.5"/>
    <s v="ὁ γὰρ Μεσσήνην Λακεδαιμονίους ἀφιέναι κελεύων, πῶς ἂν Ὀρχομενὸν καὶ Κορώνειαν τότε Θηβαίοις παραδοὺς τῷ δίκαια νομίζειν ταῦτ’ εἶναι πεποιηκέναι σκήψαιτο;"/>
    <s v="ἀφίημι"/>
    <m/>
    <m/>
    <s v="33"/>
    <b v="1"/>
  </r>
  <r>
    <x v="5"/>
    <s v="Second Philippic (006)"/>
    <s v="20.1"/>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s v="ἀφίημι"/>
    <m/>
    <m/>
    <s v="51"/>
    <b v="1"/>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s v="ἀφίημι"/>
    <m/>
    <m/>
    <s v="74"/>
    <b v="1"/>
  </r>
  <r>
    <x v="5"/>
    <s v="The Funeral Speech 51-61 (060)"/>
    <s v="23.6"/>
    <s v="καὶ φθόνος μὲν ἀπείη τοῦ λόγου, δοκεῖ δέ μοί τις ἂν εἰπὼν ὡς ἡ τῶνδε τῶν ἀνδρῶν ἀρετὴ τῆς Ἑλλάδος ἦν ψυχὴ τἀληθὲς εἰπεῖν·"/>
    <s v="ἀφίημι"/>
    <m/>
    <m/>
    <s v="63"/>
    <b v="1"/>
  </r>
  <r>
    <x v="5"/>
    <s v="Against Androtion (022)"/>
    <s v="44.7"/>
    <s v="ἐπὶ μὲν δὴ τοὺς ἑκόντας τιθέντας οὐ δεῖσθ’ Ἀνδροτίωνος, ἐπὶ δὲ τοὺς ἐλλείποντας."/>
    <s v="δέομαι"/>
    <m/>
    <m/>
    <s v="172"/>
    <b v="1"/>
  </r>
  <r>
    <x v="5"/>
    <s v="Against Androtion (022)"/>
    <s v="55.6"/>
    <s v="οὕτω δ’ αἰσχρῶς καὶ πλεονεκτικῶς ἔσχε πρὸς ὑμᾶς ὥστε τὸν μὲν ἑαυτοῦ πατέρα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ἕλκεσθαι."/>
    <s v="δέομαι"/>
    <m/>
    <m/>
    <s v="205"/>
    <b v="1"/>
  </r>
  <r>
    <x v="5"/>
    <s v="Against Apaturius (033)"/>
    <s v="6.6"/>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s v="δέομαι"/>
    <m/>
    <m/>
    <s v="13"/>
    <b v="1"/>
  </r>
  <r>
    <x v="5"/>
    <s v="Against Apaturius (033)"/>
    <s v="16.3"/>
    <s v="δέομαι δέ, ὦ ἄνδρες δικασταί, τὰ μετὰ ταῦτα πραχθέντα ἀκοῦσαί μου·"/>
    <s v="δέομαι"/>
    <m/>
    <m/>
    <s v="44"/>
    <b v="1"/>
  </r>
  <r>
    <x v="5"/>
    <s v="Against Aphobus 1 (027)"/>
    <s v="3.1"/>
    <s v="δέομαι δ’ ὑμῶν, ὦ ἄνδρες δικασταί, μετ’ εὐνοίας τέ μου ἀκοῦσαι, κἂν ἠδικῆσθαι δοκῶ, βοηθῆσαί μοι τὰ δίκαια."/>
    <s v="δέομαι"/>
    <m/>
    <m/>
    <s v="6"/>
    <b v="1"/>
  </r>
  <r>
    <x v="5"/>
    <s v="Against Aphobus 1 (027)"/>
    <s v="68.1"/>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s v="δέομαι"/>
    <m/>
    <m/>
    <s v="206"/>
    <b v="1"/>
  </r>
  <r>
    <x v="5"/>
    <s v="Against Aphobus 3 (029)"/>
    <s v="4.5"/>
    <s v="δέομαι δ’ ὑμῶν, ὦ ἄνδρες δικασταί, δικαίαν δέησιν, ἐξ ἴσου ἡμῶν ἀμφοτέρων ἀκοῦσαι."/>
    <s v="δέομαι"/>
    <m/>
    <m/>
    <s v="15"/>
    <b v="1"/>
  </r>
  <r>
    <x v="5"/>
    <s v="Against Aristocrates (023)"/>
    <s v="19.3"/>
    <s v="ἃ δὴ δέομαι καὶ ἀξιῶ παρὰ πάντων ὑμῶν τυχεῖν, δίκαια, ὥς γ’ ἐμαυτὸν πείθω·"/>
    <s v="δέομαι"/>
    <m/>
    <m/>
    <s v="42"/>
    <b v="1"/>
  </r>
  <r>
    <x v="5"/>
    <s v="Against Aristocrates (023)"/>
    <s v="209.4"/>
    <s v="ὑμῖν δ’, εἴ τι δέοισθε, χρήμαθ’ ὑπῆρχε κοινῇ πλεῖστα τῶν πάντων Ἑλλήνων, ὥσθ’ ὁπόσου χρόνου ψηφίσαισθ’ ἐξιέναι, τοσούτου μισθὸν ἔχοντες ἐξῇτε."/>
    <s v="δέομαι"/>
    <m/>
    <m/>
    <s v="719"/>
    <b v="1"/>
  </r>
  <r>
    <x v="5"/>
    <s v="Against Aristogeiton 1 (025)"/>
    <s v="4.4"/>
    <s v="ὥσθ’ ἕκαστον ὑμῶν κατηγόρου τάξιν ἔχειν καὶ τὸ πρᾶγμ’ εἰδέναι, μὴ μαθεῖν δεῖσθαι."/>
    <s v="δέομαι"/>
    <m/>
    <m/>
    <s v="9"/>
    <b v="1"/>
  </r>
  <r>
    <x v="5"/>
    <s v="Against Boeotus 1 (039)"/>
    <s v="41.3"/>
    <s v="ὥστε καὶ κατὰ τὴν δικαιοτάτην γνώμην καὶ κατὰ τοὺς νόμους καὶ κατὰ τοὺς ὅρκους καὶ κατὰ τὴν τούτου προσομολογίαν ἐγὼ μὲν μέτρι’ ὑμῶν, ὦ ἄνδρες Ἀθηναῖοι, δέομαι καὶ δίκαι’ ἀξιῶ, οὗτος δ’ οὐ μόνον οὐ μέτρια, ἀλλ’ οὐδ’ εἰωθότα γίγνεσθαι."/>
    <s v="δέομαι"/>
    <m/>
    <m/>
    <s v="162"/>
    <b v="1"/>
  </r>
  <r>
    <x v="5"/>
    <s v="Against Boeotus 2 (040)"/>
    <s v="4.1"/>
    <s v="δέομαι οὖν ἁπάντων ὑμῶν, ὦ ἄνδρες δικασταί, μετ’ εὐνοίας τέ μου ἀκοῦσαι οὕτως ὅπως ἂν δύνωμαι λέγοντος, κἂν ὑμῖν δοκῶ δεινὰ πεπονθέναι, συγγνώμην ἔχειν μοι ζητοῦντι κομίσασθαι τἀμαυτοῦ, ἄλλως τε καὶ εἰς θυγατρὸς ἔκδοσιν·"/>
    <s v="δέομαι"/>
    <m/>
    <m/>
    <s v="4"/>
    <b v="1"/>
  </r>
  <r>
    <x v="5"/>
    <s v="Against Boeotus 2 (040)"/>
    <s v="4.5"/>
    <s v="συνέβη γάρ μοι δεηθέντος τοῦ πατρὸς ὀκτωκαιδεκέτη γῆμαι, καὶ διὰ τοῦτο εἶναί μοι θυγατέρα ἤδη ἐπίγαμον."/>
    <s v="δέομαι"/>
    <m/>
    <m/>
    <s v="5"/>
    <b v="1"/>
  </r>
  <r>
    <x v="5"/>
    <s v="Against Callicles (055)"/>
    <s v="2.4"/>
    <s v="δέομαι δὴ πάντων ὑμῶν ἀκοῦσαί μου καὶ προσέχειν τὸν νοῦν, οὐχ ὡς αὐτὸς δυνησόμενος εἰπεῖν, ἀλλ’ ἵν’ ὑμεῖς ἐξ αὐτῶν τῶν πραγμάτων καταμάθητε, ὅτι φανερῶς συκοφαντοῦμαι."/>
    <s v="δέομαι"/>
    <m/>
    <m/>
    <s v="3"/>
    <b v="1"/>
  </r>
  <r>
    <x v="5"/>
    <s v="Against Conon (054)"/>
    <s v="2.4"/>
    <s v="ἀξιῶ δὴ καὶ δέομαι πάντων ὁμοίως ὑμῶν πρῶτον μὲν εὐνοϊκῶς ἀκοῦσαί μου περὶ ὧν πέπονθα λέγοντος, εἶτα, ἐὰν ἠδικῆσθαι καὶ παρανενομῆσθαι δοκῶ, βοηθῆσαί μοι τὰ δίκαια."/>
    <s v="δέομαι"/>
    <m/>
    <m/>
    <s v="5"/>
    <b v="1"/>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s v="δέομαι"/>
    <m/>
    <m/>
    <s v="2"/>
    <b v="1"/>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s v="δέομαι"/>
    <m/>
    <m/>
    <s v="6"/>
    <b v="1"/>
  </r>
  <r>
    <x v="5"/>
    <s v="Against Evergus And Mnesibulus (047)"/>
    <s v="3.5"/>
    <s v="δέομαι δὲ ὑμῶν καὶ ἐγὼ μετ’ εὐνοίας μου ἀκροάσασθαι περὶ τοῦ πράγματος ἐξ ἀρχῆς ἅπαντα, ἵνα ἐκ τούτων εἰδῆτε ὅσα ἐγώ τε ἠδικήθην καὶ ἐξηπατήθησαν οἱ δικασταὶ καὶ οὗτοι τὰ ψευδῆ ἐμαρτύρησαν."/>
    <s v="δέομαι"/>
    <m/>
    <m/>
    <s v="6"/>
    <b v="1"/>
  </r>
  <r>
    <x v="5"/>
    <s v="Against Evergus And Mnesibulus (047)"/>
    <s v="44.1"/>
    <s v="καὶ ταῦτα ὡς ἀληθῆ λέγω, ὑμῶν τε δέομαι ὅσοι ἐβούλευον ἐπ’ Ἀγαθοκλέους ἄρχοντος φράζειν τοῖς παρακαθημένοις, καὶ ὅσους ἐδυνάμην ἐγὼ ἐξευρεῖν τῶν τότε βουλευόντων, μάρτυρας ὑμῖν παρέξομαι."/>
    <s v="δέομαι"/>
    <m/>
    <m/>
    <s v="104"/>
    <b v="1"/>
  </r>
  <r>
    <x v="5"/>
    <s v="Against Evergus And Mnesibulus (047)"/>
    <s v="46.5"/>
    <s v="δέομαι δὲ ὑμῶν νυνὶ δικαίαν δέησιν, ἅμα μὲν δικάσαι περὶ τῆς μαρτυρίας, πότερα ψευδής ἐστιν ἢ ἀληθής, ἅμα δὲ περὶ τοῦ πράγματος ἐξ ἀρχῆς σκέψασθαι."/>
    <s v="δέομαι"/>
    <m/>
    <m/>
    <s v="112"/>
    <b v="1"/>
  </r>
  <r>
    <x v="5"/>
    <s v="Against Evergus And Mnesibulus (047)"/>
    <s v="49.2"/>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s v="δέομαι"/>
    <m/>
    <m/>
    <s v="119"/>
    <b v="1"/>
  </r>
  <r>
    <x v="5"/>
    <s v="Against Evergus And Mnesibulus (047)"/>
    <s v="75.1"/>
    <s v="καὶ ἐπειδὴ ἐδεήθην αὐτοῦ ἀναβαλέσθαι μοι τὴν ὑπερημερίαν, ἅσμενος ἤκουσεν, ἵνα ὑπερήμερος αὐτῷ γενοίμην καὶ ἐκφορήσαιτό μου ὡς πλεῖστα."/>
    <s v="δέομαι"/>
    <m/>
    <m/>
    <s v="184"/>
    <b v="1"/>
  </r>
  <r>
    <x v="5"/>
    <s v="Against Evergus And Mnesibulus (047)"/>
    <s v="78.7"/>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s v="δέομαι"/>
    <m/>
    <m/>
    <s v="200"/>
    <b v="1"/>
  </r>
  <r>
    <x v="5"/>
    <s v="Against Lacritus (035)"/>
    <s v="5.2"/>
    <s v="ἐγὼ δ’ ὑμῶν δέομαι, ὦ ἄνδρες δικασταί, εὐνοϊκῶς ἀκοῦσαί μου περὶ τοῦ πράγματος τουτουί·"/>
    <s v="δέομαι"/>
    <m/>
    <m/>
    <s v="8"/>
    <b v="1"/>
  </r>
  <r>
    <x v="5"/>
    <s v="Against Leochares (044)"/>
    <s v="3.1"/>
    <s v="δέομαι δ’ ὑμῶν, ὦ ἄνδρες δικασταί, βοηθῆσαι τῷ τε πατρὶ τούτῳ καὶ ἐμοί, ἐὰν λέγωμεν τὰ δίκαια, καὶ μὴ περιιδεῖν πένητας ἀνθρώπους καὶ ἀσθενεῖς καταστασιασθέντας ὑπὸ παρατάξεως ἀδίκου."/>
    <s v="δέομαι"/>
    <m/>
    <m/>
    <s v="4"/>
    <b v="1"/>
  </r>
  <r>
    <x v="5"/>
    <s v="Against Leptines (020)"/>
    <s v="49.1"/>
    <s v="εἰ τοίνυν τις ὑμῶν ἐκεῖνο πέπεισται, πολὺ τοῦ δεηθῆναί τινος τοιούτου νῦν ἀπέχειν τὴν πόλιν, ταῦτα μὲν εὐχέσθω τοῖς θεοῖς, κἀγὼ συνεύχομαι, λογιζέσθω δὲ πρῶτον μὲν ὅτι περὶ νόμου μέλλει φέρειν τὴν ψῆφον ᾧ μὴ λυθέντι δεήσει χρῆσθαι, δεύτερον δ’ ὅτι βλάπτουσιν οἱ πονηροὶ νόμοι καὶ τὰς ἀσφαλῶς οἰκεῖν οἰομένας πόλεις."/>
    <s v="δέομαι"/>
    <m/>
    <m/>
    <s v="158"/>
    <b v="1"/>
  </r>
  <r>
    <x v="5"/>
    <s v="Against Macartatus (043)"/>
    <s v="16.12"/>
    <s v="ἐὰν γὰρ ἐπιδείξω Θεοπόμπου τοῦ πατρὸς τοῦ Μακαρτάτου γένει ὄντας Ἁγνίᾳ ἐγγυτέρω Εὐβουλίδην τε τὸν παῖδα τουτονὶ καὶ Φυλομάχην, ἥ ἐστιν μήτηρ τῷ παιδί, Εὐβουλίδου δὲ θυγάτηρ, καὶ οὐ μόνον γένει ἐγγυτάτω ὄντας, ἀλλὰ τὸ παράπαν οὐδὲ ὄντα οὐδένα ἀνθρώπων ἐν τῷ οἴκῳ τῷ Ἁγνίου ἄλλον ἢ τὴν μητέρα τοῦ παιδὸς τουτουὶ καὶ αὐτὸν τοῦτον τὸν παῖδα, ταῦτ’ ἐὰν ἐπιδείξω, δέομαι ὑμῶν, ὦ ἄνδρες δικασταί, βοηθεῖν ἡμῖν."/>
    <s v="δέομαι"/>
    <m/>
    <m/>
    <s v="35"/>
    <b v="1"/>
  </r>
  <r>
    <x v="5"/>
    <s v="Against Meidias (021)"/>
    <s v="5.1"/>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s v="δέομαι"/>
    <m/>
    <m/>
    <s v="7"/>
    <b v="1"/>
  </r>
  <r>
    <x v="5"/>
    <s v="Against Meidias (021)"/>
    <s v="5.5"/>
    <s v="ἐπειδὴ δὲ τούς τε κριτὰς διαφθείραντος τούτου καὶ διὰ τοῦτο τῆς φυλῆς ἀδίκως ἀφαιρεθείσης τὸν τρίποδα, καὶ αὐτὸς πληγὰς εἰληφὼς καὶ ὑβρισμένος οἷ’ οὐκ οἶδ’ εἴ τις ἄλλος πώποτε χορηγὸς ὑβρίσθη, ἣν ὑπὲρ τούτων ἀγανακτήσας καὶ συνοργισθεὶς καταχειροτονίαν ὁ δῆμος ἐποιήσατο, ταύτην εἰσέρχομαι, οὐκ ὀκνήσω καὶ δεῖσθαι."/>
    <s v="δέομαι"/>
    <m/>
    <m/>
    <s v="8"/>
    <b v="1"/>
  </r>
  <r>
    <x v="5"/>
    <s v="Against Meidias (021)"/>
    <s v="7.1"/>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s v="δέομαι"/>
    <m/>
    <m/>
    <s v="10"/>
    <b v="1"/>
  </r>
  <r>
    <x v="5"/>
    <s v="Against Meidias (021)"/>
    <s v="45.3"/>
    <s v="τὴν μὲν γὰρ ἰσχὺν ὀλίγων, τοὺς δὲ νόμους ἁπάντων εἶναι, καὶ τὸν μὲν πεισθέντ’ ἰδίας, τὸν δὲ βιασθέντα δημοσίας δεῖσθαι βοηθείας."/>
    <s v="δέομαι"/>
    <m/>
    <m/>
    <s v="136"/>
    <b v="1"/>
  </r>
  <r>
    <x v="5"/>
    <s v="Against Meidias (021)"/>
    <s v="75.2"/>
    <s v="ἀκούω γὰρ αὐτὸν ἔγωγε μιᾷ μόνον ἁλῶναι ψήφῳ, καὶ ταῦτ’ οὔτε κλαύσαντ’ οὔτε δεηθέντα τῶν δικαστῶν οὐδενός, οὔτε φιλάνθρωπον οὔτε μικρὸν οὔτε μέγ’ οὐδ’ ὁτιοῦν πρὸς τοὺς δικαστὰς ποιήσαντα."/>
    <s v="δέομαι"/>
    <m/>
    <m/>
    <s v="220"/>
    <b v="1"/>
  </r>
  <r>
    <x v="5"/>
    <s v="Against Meidias (021)"/>
    <s v="84.1"/>
    <s v="οὗτος διαιτῶν ἡμῖν ὁ Στράτων, ἐπειδή ποθ’ ἧκεν ἡ κυρία, πάντα δ’ ἤδη διεξεληλύθει ταῦτα τἀκ τῶν νόμων, ὑπωμοσίαι καὶ παραγραφαί, καὶ οὐδὲν ἔτ’ ἦν ὑπόλοιπον, τὸ μὲν πρῶτον ἐπισχεῖν ἐδεῖτό μου τὴν δίαιταν, ἔπειτ’ εἰς τὴν ὑστεραίαν ἀναβαλέσθαι·"/>
    <s v="δέομαι"/>
    <m/>
    <m/>
    <s v="250"/>
    <b v="1"/>
  </r>
  <r>
    <x v="5"/>
    <s v="Against Meidias (021)"/>
    <s v="108.1"/>
    <s v="ἐν ὅσῳ δὲ τὸν νόμον, ὦ ἄνδρες Ἀθηναῖοι, λαμβάνει, βούλομαι μικρὰ πρὸς ὑμᾶς εἰπεῖν, δεηθεὶς ὑμῶν ἁπάντων πρὸς Διὸς καὶ θεῶν, ὦ ἄνδρες δικασταί·"/>
    <s v="δέομαι"/>
    <m/>
    <m/>
    <s v="333"/>
    <b v="1"/>
  </r>
  <r>
    <x v="5"/>
    <s v="Against Meidias (021)"/>
    <s v="209.7"/>
    <s v="ἢ δεηθέντι τῳ τῶν πολλῶν πρόσσχοιεν, ἀλλ’ οὐκ ἂν εὐθέως εἴποιεν τὸν δὲ βάσκανον, τὸν δ’ ὄλεθρον, τοῦτον δ’ ὑβρίζειν, ἀναπνεῖν δέ;"/>
    <s v="δέομαι"/>
    <m/>
    <m/>
    <s v="679"/>
    <b v="1"/>
  </r>
  <r>
    <x v="5"/>
    <s v="Against Meidias (021)"/>
    <s v="211.4"/>
    <s v="οὐδ’ οὗτοι δήπου ταῦθ’ ὑμῶν εἰσι δίκαιοι δεῖσθαι, μὴ κατὰ τοὺς νόμους δικάσητ’, ἄνδρες δικασταί·"/>
    <s v="δέομαι"/>
    <m/>
    <m/>
    <s v="685"/>
    <b v="1"/>
  </r>
  <r>
    <x v="5"/>
    <s v="Against Olympiodorus (048)"/>
    <s v="3.1"/>
    <s v="δέομαι οὖν ὑμῶν, ὦ ἄνδρες δικασταί, ἀκούσαντας ἀμφοτέρων ἡμῶν καὶ αὐτοὺς δοκιμαστὰς τοῦ πράγματος γενομένους μάλιστα μὲν διαλλάξαντας ἀποπέμψαι καὶ εὐεργέτας ἡμῶν ἀμφοτέρων ὑμᾶς γενέσθαι, ἐὰν δ’ ἄρα μὴ ἐπιτυγχάνητε τούτου, ἐκ τῶν ὑπολοίπων τῷ τὰ δίκαια λέγοντι, τούτῳ τὴν ψῆφον ὑμᾶς προσθέσθαι."/>
    <s v="δέομαι"/>
    <m/>
    <m/>
    <s v="5"/>
    <b v="1"/>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s v="δέομαι"/>
    <m/>
    <m/>
    <s v="151"/>
    <b v="1"/>
  </r>
  <r>
    <x v="5"/>
    <s v="Against Onetor 1 (030)"/>
    <s v="32.1"/>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s v="δέομαι"/>
    <m/>
    <m/>
    <s v="81"/>
    <b v="1"/>
  </r>
  <r>
    <x v="5"/>
    <s v="Against Pantaenetus (037)"/>
    <s v="13.10"/>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s v="δέομαι"/>
    <m/>
    <m/>
    <s v="35"/>
    <b v="1"/>
  </r>
  <r>
    <x v="5"/>
    <s v="Against Pantaenetus (037)"/>
    <s v="15.1"/>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s v="δέομαι"/>
    <m/>
    <m/>
    <s v="38"/>
    <b v="1"/>
  </r>
  <r>
    <x v="5"/>
    <s v="Against Pantaenetus (037)"/>
    <s v="31.6"/>
    <s v="ἔχων μὲν τοίνυν ἣν ἐπείσθη τῶν αὑτοῦ τιμήν, δεηθεὶς δ’ ἐμοῦ τὸ γενέσθαι πρατῆρα καθ’ ὃ συνέβαλον ἀργύριον, αὑτὸς δυοῖν ταλάντοιν προσδικάζεται."/>
    <s v="δέομαι"/>
    <m/>
    <m/>
    <s v="114"/>
    <b v="1"/>
  </r>
  <r>
    <x v="5"/>
    <s v="Against Phaenippus (042)"/>
    <s v="1.3"/>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s v="δέομαι"/>
    <m/>
    <m/>
    <s v="2"/>
    <b v="1"/>
  </r>
  <r>
    <x v="5"/>
    <s v="Against Phaenippus (042)"/>
    <s v="3.3"/>
    <s v="δέομαι οὖν ὑμῶν ἁπάντων, ὦ ἄνδρες δικασταί, ἐὰν ἐπιδεικνύω Φαίνιππον τουτονὶ καὶ παραβεβηκότα τὰ ἐν τοῖς νόμοις δίκαια καὶ πλουσιώτερον ὄντα ἐμαυτοῦ, βοηθῆσαί μοι καὶ τοῦτον εἰς τοὺς τριακοσίους ἀντ’ ἐμοῦ καταστῆσαι·"/>
    <s v="δέομαι"/>
    <m/>
    <m/>
    <s v="6"/>
    <b v="1"/>
  </r>
  <r>
    <x v="5"/>
    <s v="Against Phaenippus (042)"/>
    <s v="11.1"/>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s v="δέομαι"/>
    <m/>
    <m/>
    <s v="33"/>
    <b v="1"/>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s v="δέομαι"/>
    <m/>
    <m/>
    <s v="109"/>
    <b v="1"/>
  </r>
  <r>
    <x v="5"/>
    <s v="Against Theocrines (058)"/>
    <s v="3.1"/>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s v="δέομαι"/>
    <m/>
    <m/>
    <s v="3"/>
    <b v="1"/>
  </r>
  <r>
    <x v="5"/>
    <s v="Against Theocrines (058)"/>
    <s v="29.8"/>
    <s v="οὐ γὰρ τοσούτων δεῖσθαί φασι δεῖν τὸν δικαίως καὶ μετρίως τῶν κοινῶν ἐπιμελησόμενον, ἀλλὰ πάντων τούτων εἶναι κρείττω δι’ ὧν ἀναλίσκουσιν εἰς ἑαυτοὺς ἃ λαμβάνουσιν."/>
    <s v="δέομαι"/>
    <m/>
    <m/>
    <s v="82"/>
    <b v="1"/>
  </r>
  <r>
    <x v="5"/>
    <s v="Against Theocrines (058)"/>
    <s v="57.3"/>
    <s v="βούλομαι δὲ δεηθεὶς ὑμῶν τὰ δίκαι’ ὑπὲρ ἐμαυτοῦ καὶ τοῦ πατρὸς καταβαίνειν καὶ μὴ ἐνοχλεῖν ὑμῖν."/>
    <s v="δέομαι"/>
    <m/>
    <m/>
    <s v="165"/>
    <b v="1"/>
  </r>
  <r>
    <x v="5"/>
    <s v="Against Theocrines (058)"/>
    <s v="69.1"/>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s v="δέομαι"/>
    <m/>
    <m/>
    <s v="200"/>
    <b v="1"/>
  </r>
  <r>
    <x v="5"/>
    <s v="Against Timocrates (024)"/>
    <s v="52.1"/>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s v="δέομαι"/>
    <m/>
    <m/>
    <s v="170"/>
    <b v="1"/>
  </r>
  <r>
    <x v="5"/>
    <s v="Against Timocrates (024)"/>
    <s v="53.5"/>
    <s v="οὐκοῦν οἱ νόμοι μὲν ἅπαντες προστάττουσιν ἃ χρὴ ποιεῖν, οἱ τιθέντες δὲ τὰς ἱκετηρίας δέονται."/>
    <s v="δέομαι"/>
    <m/>
    <m/>
    <s v="173"/>
    <b v="1"/>
  </r>
  <r>
    <x v="5"/>
    <s v="Against Timocrates (024)"/>
    <s v="62.1"/>
    <s v="τὸ μὲν οὖν τοῖς τῶν ἄλλων ἐναντίον εἰσενηνοχέναι νόμον δεινὸν μέν, ἀλλ’ ἄλλου δεῖται κατηγόρου·"/>
    <s v="δέομαι"/>
    <m/>
    <m/>
    <s v="218"/>
    <b v="1"/>
  </r>
  <r>
    <x v="5"/>
    <s v="Against Timocrates (024)"/>
    <s v="84.5"/>
    <s v="δοὺς γὰρ ὅταν βούληται τὴν κατάστασιν αὐτῷ τῶν ἐγγυητῶν, ἐπ’ ἐκείνῳ πεποίηκεν μηδέποτ’ ἐκτεῖσαι μηδὲ δεθῆναι."/>
    <s v="δέομαι"/>
    <m/>
    <m/>
    <s v="303"/>
    <b v="1"/>
  </r>
  <r>
    <x v="5"/>
    <s v="Against Timocrates (024)"/>
    <s v="117.1"/>
    <s v="εἰ μὲν γὰρ Εὐκτήμων ἑάλω τὴν τῶν παρανόμων γραφήν, οὐκ ἂν ἔθηκε τοῦτον τὸν νόμον Τιμοκράτης, οὐδ’ ἂν ἐδεῖθ’ ἡ πόλις τούτου τοῦ νόμου, ἀλλ’ ἐξήρκει ἂν αὐτοῖς ἀπεστερηκόσι τὴν πόλιν τὰ χρήματα τῶν ἄλλων μὴ φροντίζειν."/>
    <s v="δέομαι"/>
    <m/>
    <m/>
    <s v="407"/>
    <b v="1"/>
  </r>
  <r>
    <x v="5"/>
    <s v="Against Timocrates (024)"/>
    <s v="121.1"/>
    <s v="οἶμαι δέ, νὴ τὸν Δία τὸν Ὀλύμπιον, ὦ ἄνδρες δικασταί, οὐκ ἀπὸ ταὐτομάτου τὴν ὕβριν καὶ τὴν ὑπερηφανίαν ἐπελθεῖν Ἀνδροτίωνι, ἀλλ’ ὑπὸ τῆς θεοῦ ἐπιπεμφθεῖσαν, ἵν’, ὥσπερ οἱ τὰ ἀκρωτήρια τῆς Νίκης περικόψαντες ἀπώλοντ’ αὐτοὶ ὑφ’ αὑτῶν, οὕτω καὶ οὗτοι αὐτοὶ αὑτοῖς δικαζόμενοι ἀπόλοιντο, καὶ τὰ χρήματα καταθεῖεν δεκαπλάσια κατὰ τοὺς νόμους ἢ δεθεῖεν."/>
    <s v="δέομαι"/>
    <m/>
    <m/>
    <s v="418"/>
    <b v="1"/>
  </r>
  <r>
    <x v="5"/>
    <s v="Against Timocrates (024)"/>
    <s v="127.10"/>
    <s v="οἶμαι γὰρ ἔγωγε, εἴπερ τῷ ὄντι χρηστὸς ἦν Λάχης καὶ φιλόπολις, ὑπ’ αὐτοῦ ἂν ἐκείνου δεθῆναι αὐτὸν τοιοῦτόν γ’ ὄντα καὶ οὕτως αἰσχροῖς ὀνείδεσιν περιβάλλοντ’ ἐκεῖνον."/>
    <s v="δέομαι"/>
    <m/>
    <m/>
    <s v="439"/>
    <b v="1"/>
  </r>
  <r>
    <x v="5"/>
    <s v="Against Timocrates (024)"/>
    <s v="146.4"/>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s v="δέομαι"/>
    <m/>
    <m/>
    <s v="497"/>
    <b v="1"/>
  </r>
  <r>
    <x v="5"/>
    <s v="Against Timocrates (024)"/>
    <s v="168.1"/>
    <s v="οὕτω δ’ ἀνίσως καὶ πλεονεκτικῶς ἔσχε πρὸς ὑμᾶς Ἀνδροτίων ὥστε τὸν μὲν αὑτοῦ πατέρ’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ἀχθένθ’ ὑφ’ ἑαυτοῦ δεδέσθαι."/>
    <s v="δέομαι"/>
    <m/>
    <m/>
    <s v="572"/>
    <b v="1"/>
  </r>
  <r>
    <x v="5"/>
    <s v="Against Timocrates (024)"/>
    <s v="190.1"/>
    <s v="οἶμαι τοίνυν αὐτὸν οὐδ’ ἐκείνων ἀφέξεσθαι τῶν λόγων, ὡς δείν’ ἂν πάθοι, εἰ γράψας ὅπως Ἀθηναίων μηδεὶς δεθήσεται αὐτὸς πείσεταί τι κακόν, καὶ ὅτι τοὺς νόμους ὡς πραοτάτους καὶ μετριωτάτους εἶναι ὑπὲρ τῶν ἀδυνάτων μάλιστ’ ἐστίν."/>
    <s v="δέομαι"/>
    <m/>
    <m/>
    <s v="644"/>
    <b v="1"/>
  </r>
  <r>
    <x v="5"/>
    <s v="Against Zenothemis (032)"/>
    <s v="3.1"/>
    <s v="δέομαι δ’ ὑμῶν πάντων, ὦ ἄνδρες δικασταί, εἴπερ ἄλλῳ τινὶ πώποτε πράγματι τὸν νοῦν προσέσχετε, καὶ τούτῳ προσέχειν·"/>
    <s v="δέομαι"/>
    <m/>
    <m/>
    <s v="8"/>
    <b v="1"/>
  </r>
  <r>
    <x v="5"/>
    <s v="Answer to Philip's Letter (011)"/>
    <s v="9.3"/>
    <s v="μὴ γὰρ οἴεσθ’, ὦ ἄνδρες Ἀθηναῖοι, τοῖς αὐτοῖς χαίρειν Φίλιππόν τε καὶ τοὺς ἀρχομένους, ἀλλ’ ἐννοεῖσθ’ ὡς ὁ μὲν ἐπιθυμεῖ δόξης, οἱ δ’ ἀσφαλείας, καὶ αὐτῷ μὲν οὐκ ἔστι τυχεῖν ταύτης ἀκινδύνως, οἱ δ’ οὐδὲν δέονται, καταλείποντες οἴκοι τέκνα, γονεῖς, γυναῖκας, φθείρεσθαι καὶ καθ’ ἑκάστην ἡμέραν κινδυνεύειν ὑπὲρ αὐτοῦ."/>
    <s v="δέομαι"/>
    <m/>
    <m/>
    <s v="13"/>
    <b v="1"/>
  </r>
  <r>
    <x v="5"/>
    <s v="Apollodorus Against Callipus (052)"/>
    <s v="2.4"/>
    <s v="δέομαι οὖν ὑμῶν, εἴπερ τι καὶ ἄλλο πώποτε πρᾶγμα αὐτὸ καθ’ αὑτὸ ἐδικάσατε, μηδὲ μεθ’ ἑτέρων τὴν γνώμην γενόμενοι, μήτε μετὰ τῶν διωκόντων μήτε μετὰ τῶν φευγόντων, ἀλλὰ τὸ δίκαιον σκεψάμενοι, οὕτω καὶ νῦν διαγνῶναι."/>
    <s v="δέομαι"/>
    <m/>
    <m/>
    <s v="4"/>
    <b v="1"/>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s v="δέομαι"/>
    <m/>
    <m/>
    <s v="81"/>
    <b v="1"/>
  </r>
  <r>
    <x v="5"/>
    <s v="Apollodorus Against Nicostratus (053)"/>
    <s v="4.1"/>
    <s v="χρόνου δὲ προβαίνοντος καὶ πάνυ οἰκείως διεκείμεθα, καὶ ἐγώ τε οὕτως οἰκείως διεκείμην πρὸς τοῦτον, ὥστ’ οὐδενὸς πώποτε ὧν ἐδεήθη οὗτος ἐμοῦ ἀπέτυχεν, οὗτός τε αὖ ἐμοὶ οὐκ ἄχρηστος ἦν πρὸς τὸ ἐπιμεληθῆναι καὶ διοικῆσαι, καὶ ὁπότε ἐγὼ ἀποδημοίην ἢ δημοσίᾳ τριηραρχῶν ἢ ἰδίᾳ κατ’ ἄλλο τι, κύριον τῶν ἐν ἀγρῷ τοῦτον ἁπάντων κατέλειπον."/>
    <s v="δέομαι"/>
    <m/>
    <m/>
    <s v="10"/>
    <b v="1"/>
  </r>
  <r>
    <x v="5"/>
    <s v="Apollodorus Against Nicostratus (053)"/>
    <s v="7.4"/>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s v="δέομαι"/>
    <m/>
    <m/>
    <s v="19"/>
    <b v="1"/>
  </r>
  <r>
    <x v="5"/>
    <s v="Apollodorus Against Nicostratus (053)"/>
    <s v="18.1"/>
    <s v="καὶ ἐν τῇ τιμήσει βουλομένων τῶν δικαστῶν θανάτου τιμῆσαι αὐτῷ, ἐδεήθην ἐγὼ τῶν δικαστῶν μηδὲν δι’ ἐμοῦ τοιοῦτον πρᾶξαι, ἀλλὰ συνεχώρησα ὅσουπερ αὐτοὶ ἐτιμῶντο, ταλάντου, οὐχ ἵνα μὴ ἀποθάνῃ ὁ Ἀρεθούσιος (ἄξια γὰρ αὐτῷ θανάτου εἴργαστο εἰς ἐμέ) ἀλλ’ ἵνα ἐγὼ Πασίωνος ὢν καὶ κατὰ ψήφισμα πολίτης μηδένα Ἀθηναίων ἀπεκτονὼς εἴην."/>
    <s v="δέομαι"/>
    <m/>
    <m/>
    <s v="44"/>
    <b v="1"/>
  </r>
  <r>
    <x v="5"/>
    <s v="Apollodorus Against Polycles (050)"/>
    <s v="2.2"/>
    <s v="καὶ πρὸς θεῶν, ἄνδρες δικασταί, δέομαι ὑμῶν, μή με ἡγήσησθε ἀδολεσχεῖν, ἐὰν διὰ μακροτέρων διηγῶμαι τά τε ἀναλώματα καὶ τὰς πράξεις, ὡς ἐν καιρῷ τε ἕκασται καὶ χρήσιμοι τῇ πόλει ἐδιακονήθησαν."/>
    <s v="δέομαι"/>
    <m/>
    <m/>
    <s v="7"/>
    <b v="1"/>
  </r>
  <r>
    <x v="5"/>
    <s v="Apollodorus Against Polycles (050)"/>
    <s v="24.3"/>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s v="δέομαι"/>
    <m/>
    <m/>
    <s v="54"/>
    <b v="1"/>
  </r>
  <r>
    <x v="5"/>
    <s v="Apollodorus Against Polycles (050)"/>
    <s v="51.1"/>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s v="δέομαι"/>
    <m/>
    <m/>
    <s v="131"/>
    <b v="1"/>
  </r>
  <r>
    <x v="5"/>
    <s v="Apollodorus Against Polycles (050)"/>
    <s v="64.1"/>
    <s v="ἀνθ’ ὧν ἁπάντων νῦν ὑμῶν δέομαι, ὥσπερ ἐγὼ ὑμῖν εὔτακτον καὶ χρήσιμον ἐμαυτὸν παρέσχον, οὕτω καὶ ὑμᾶς νυνὶ περὶ ἐμοῦ πρόνοιαν ποιησαμένους, καὶ ἀναμνησθέντας ἁπάντων ὧν τε διηγησάμην πρὸς ὑμᾶς, τῶν τε μαρτυριῶν ὧν παρεσχόμην καὶ τῶν ψηφισμάτων, βοηθῆσαι μὲν ἐμοὶ ἀδικουμένῳ, τιμωρήσασθαι δ’ ὑπὲρ ὑμῶν αὐτῶν εἰσπρᾶξαι δὲ τὰ ὑπὲρ τούτου ἀνηλωμένα."/>
    <s v="δέομαι"/>
    <m/>
    <m/>
    <s v="159"/>
    <b v="1"/>
  </r>
  <r>
    <x v="5"/>
    <s v="Apollodorus Against Timotheus (049)"/>
    <s v="1.3"/>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s v="δέομαι"/>
    <m/>
    <m/>
    <s v="2"/>
    <b v="1"/>
  </r>
  <r>
    <x v="5"/>
    <s v="Apollodorus Against Timotheus (049)"/>
    <s v="3.1"/>
    <s v="ἀλλ’ ὅμως, ὦ ἄνδρες δικασταί, οὐ περὶ πλείονος ἐποιήσατο ὁ πατὴρ περιουσίαν χρημάτων μᾶλλον ἢ οὐ Τιμοθέῳ ὑπηρετῆσαι ὧν ἐδεήθη αὐτοῦ, ἐν ἀπορίᾳ ὄντι."/>
    <s v="δέομαι"/>
    <m/>
    <m/>
    <s v="6"/>
    <b v="1"/>
  </r>
  <r>
    <x v="5"/>
    <s v="Apollodorus Against Timotheus (049)"/>
    <s v="3.4"/>
    <s v="ᾤετο μὲν οὖν, ὦ ἄνδρες δικασταί, ὁ πατήρ, εἰ σωθείη Τιμόθεος τότε ἐξ ἐκείνων τῶν κινδύνων καὶ ἀφίκοιτο οἴκαδε παρὰ βασιλέως, εὐπορωτέρου γενομένου τούτου ἢ ὡς τότε διέκειτο, οὐ μόνον τὰ ἑαυτοῦ κομιεῖσθαι, ἀλλὰ καὶ ἄλλου εἴ του δέοιτο πρὸς Τιμόθεον πρᾶξαι ὑπάρξειν αὑτῷ."/>
    <s v="δέομαι"/>
    <m/>
    <m/>
    <s v="7"/>
    <b v="1"/>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s v="δέομαι"/>
    <m/>
    <m/>
    <s v="8"/>
    <b v="1"/>
  </r>
  <r>
    <x v="5"/>
    <s v="Apollodorus Against Timotheus (049)"/>
    <s v="16.4"/>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s v="δέομαι"/>
    <m/>
    <m/>
    <s v="25"/>
    <b v="1"/>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s v="δέομαι"/>
    <m/>
    <m/>
    <s v="41"/>
    <b v="1"/>
  </r>
  <r>
    <x v="5"/>
    <s v="Apollodorus Against Timotheus (049)"/>
    <s v="27.2"/>
    <s v="ἔφη γάρ, κἂν μὴ τύχῃ ὧν ἐδεῖτο τοῦ πατρός, οὐκ ὀργισθήσεσθαι ὥσπερ ἂν ἄλλος τις ἀποτυχών, ἀλλ’ ὧν αὑτῷ δεηθέντι ὑπηρέτηκεν, τούτων, ἄν ποτε δύνηται, χάριν ἀποδώσειν."/>
    <s v="δέομαι"/>
    <m/>
    <m/>
    <s v="44"/>
    <b v="1"/>
  </r>
  <r>
    <x v="5"/>
    <s v="Apollodorus Against Timotheus (049)"/>
    <s v="27.5"/>
    <s v="ἀκούσας δὲ ὁ πατὴρ ὁ ἐμὸς ταῦτα ἥσθη τε τοῖς λόγοις, καὶ ἐπῄνει τοῦτον ὅτι μέμνηται εὖ παθών, καὶ ὅσα αὐτοῦ ἐδεῖτο ὑπέσχετο ποιήσειν."/>
    <s v="δέομαι"/>
    <m/>
    <m/>
    <s v="45"/>
    <b v="1"/>
  </r>
  <r>
    <x v="5"/>
    <s v="Apollodorus Against Timotheus (049)"/>
    <s v="29.1"/>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s v="δέομαι"/>
    <m/>
    <m/>
    <s v="48"/>
    <b v="1"/>
  </r>
  <r>
    <x v="5"/>
    <s v="Apollodorus Against Timotheus (049)"/>
    <s v="30.2"/>
    <s v="καὶ ἐγράψατο μὲν ὀφείλοντα Τιμόθεον (οὗτος γὰρ ἦν ὁ δεηθεὶς τοῦ πατρὸς παρασχεῖν τὸ ναῦλον τῶν ξύλων, καὶ τούτου ἦν) ὑπόμνημα δ’ ἐγράψατο τήν τε χρείαν εἰς ἣν ἐλήφθη τὸ ἀργύριον καὶ τὸ ὄνομα τοῦ λαβόντος."/>
    <s v="δέομαι"/>
    <m/>
    <m/>
    <s v="50"/>
    <b v="1"/>
  </r>
  <r>
    <x v="5"/>
    <s v="Apollodorus Against Timotheus (049)"/>
    <s v="35.1"/>
    <s v="οἴεσθε γάρ, ὦ ἄνδρες δικασταί, τὸν πατέρα τὸν ἐμόν, εἰ μὴ Τιμοθέου ἦν τὰ ξύλα καὶ ἐδεήθη οὗτος αὐτοῦ συστήσας τὸν Φιλώνδαν, ὅτε ἀνήγετο ὡς τοὺς στρατηγοὺς τοὺς βασιλέως, παρασχεῖν τὸ ναῦλον, ἐᾶσαι ἄν ποτε ὑποκειμένων αὐτῷ τῶν ξύλων τοῦ ναύλου ἀνακομίσαι τὸν Φιλώνδαν τὰ ξύλα ἐκ τοῦ λιμένος, ἀλλ’ οὐκ ἂν παρακαταστήσαντά τινα τῶν οἰκετῶν φυλάττειν καὶ τιμὴν λαμβάνειν τῶν πωλουμένων ξύλων, ἕως ἐκομίσατο τὰ ἑαυτοῦ, εἴπερ Φιλώνδου ἦν τὰ ξύλα καὶ ἐμπορίας ἕνεκα ἤχθη;"/>
    <s v="δέομαι"/>
    <m/>
    <m/>
    <s v="63"/>
    <b v="1"/>
  </r>
  <r>
    <x v="5"/>
    <s v="Apollodorus Against Timotheus (049)"/>
    <s v="53.6"/>
    <s v="ὥστε τι ἔδει τοῦ πατρὸς τοῦ ἐμοῦ δεηθῆναι δανεῖσαι τὰς χιλίας δραχμὰς τὸν Βοιώτιον ναύαρχον καὶ ἀποδοῦναι Φιλίππῳ μᾶλλον ἢ οὐ τὸν χαλκὸν ὑποθεῖναι τῷ Φιλίππῳ;"/>
    <s v="δέομαι"/>
    <m/>
    <m/>
    <s v="111"/>
    <b v="1"/>
  </r>
  <r>
    <x v="5"/>
    <s v="Apollodorus Against Timotheus (049)"/>
    <s v="69.4"/>
    <s v="δέομαι οὖν ὑμῶν συνεισπρᾶξαί μοι τοὺς ὀφείλοντας, ἅ μοι ὁ πατὴρ κατέλιπεν."/>
    <s v="δέομαι"/>
    <m/>
    <m/>
    <s v="155"/>
    <b v="1"/>
  </r>
  <r>
    <x v="5"/>
    <s v="First Philippic (004)"/>
    <s v="13.3"/>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s v="δέομαι"/>
    <m/>
    <m/>
    <s v="38"/>
    <b v="1"/>
  </r>
  <r>
    <x v="5"/>
    <s v="For Phormio (036)"/>
    <s v="56.7"/>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s v="δέομαι"/>
    <m/>
    <m/>
    <s v="182"/>
    <b v="1"/>
  </r>
  <r>
    <x v="5"/>
    <s v="Fourth Philippic (010)"/>
    <s v="54.1"/>
    <s v="αἴτιον δὲ τούτων οὐχ ἕν, ὦ ἄνδρες Ἀθηναῖοι, (ῥᾴδιον γὰρ ἂν ἦν ὑμῖν μεταθεῖναι) ἀλλὰ πολλὰ καὶ παντοδαπὰ ἐκ παντὸς ἡμαρτημένα τοῦ χρόνου, ὧν τὸ καθ’ ἕκαστον ἐάσας, εἰς ὃ πάντα τείνει λέξω, δεηθεὶς ὑμῶν, ἂν λέγω τἀληθῆ μετὰ παρρησίας, μηδὲν ἀχθεσθῆναί μοι."/>
    <s v="δέομαι"/>
    <m/>
    <m/>
    <s v="139"/>
    <b v="1"/>
  </r>
  <r>
    <x v="5"/>
    <s v="On Halonnesus (007)"/>
    <s v="12.3"/>
    <s v="ὑφ’ ἡμῖν γὰρ ἦν ἡ Μακεδονία καὶ φόρους ἡμῖν ἔφερον, καὶ τοῖς ἐμπορίοις τότε μᾶλλον ἢ νῦν ἡμεῖς τε τοῖς ἐκεῖ κἀκεῖνοι τοῖς παρ’ ἡμῖν ἐχρῶντο, καὶ ἐμπορικαὶ δίκαι οὐκ ἦσαν, ὥσπερ νῦν, ἀκριβεῖς, αἱ κατὰ μῆνα, ποιοῦσαι μηδὲν δεῖσθαι συμβόλων τοὺς τοσοῦτον ἀλλήλων ἀπέχοντας."/>
    <s v="δέομαι"/>
    <m/>
    <m/>
    <s v="26"/>
    <b v="1"/>
  </r>
  <r>
    <x v="5"/>
    <s v="On The Trierarchic Crown (051)"/>
    <s v="4.1"/>
    <s v="ψήφισμα γὰρ ὑμῶν ποιησαμένων, ὃς ἂν μὴ πρὸ τῆς ἕνης καὶ νέας ἐπὶ χῶμα τὴν ναῦν περιορμίσῃ, δῆσαι καὶ δικαστηρίῳ παραδοῦναι, καὶ ταῦτα κυρωσάντων, ἐγὼ μὲν περιώρμισα καὶ στέφανον διὰ ταῦτα παρ’ ὑμῶν ἔλαβον, οὗτοι δ’ οὐδὲ καθείλκυσαν, ὥστ’ ἔνοχοι δεσμῷ γεγόνασιν."/>
    <s v="δέομαι"/>
    <m/>
    <m/>
    <s v="9"/>
    <b v="1"/>
  </r>
  <r>
    <x v="5"/>
    <s v="On the Crown (018)"/>
    <s v="6.1"/>
    <s v="περὶ τούτων δ’ ὄντος τουτουὶ τοῦ ἀγῶνος ἀξιῶ καὶ δέομαι πάντων ὁμοίως ὑμῶν ἀκοῦσαί μου περὶ τῶν κατηγορημένων ἀπολογουμένου δικαίως, ὥσπερ οἱ νόμοι κελεύουσιν, οὓς ὁ τιθεὶς ἐξ ἀρχῆς Σόλων, εὔνους ὢν ὑμῖν καὶ δημοτικός, οὐ μόνον τῷ γράψαι κυρίους ᾤετο δεῖν εἶναι, ἀλλὰ καὶ τῷ τοὺς δικάζοντας ὀμωμοκέναι, οὐκ ἀπιστῶν ὑμῖν, ὥς γ’ ἐμοὶ φαίνεται, ἀλλ’ ὁρῶν ὅτι τὰς αἰτίας καὶ τὰς διαβολάς, αἷς ἐκ τοῦ πρότερος λέγειν ὁ διώκων ἰσχύει, οὐκ ἔνι τῷ φεύγοντι παρελθεῖν, εἰ μὴ τῶν δικαζόντων ἕκαστος ὑμῶν τὴν πρὸς τοὺς θεοὺς εὐσέβειαν φυλάττων καὶ τὰ τοῦ λέγοντος ὑστέρου δίκαια εὐνοϊκῶς προσδέξεται, καὶ παρασχὼν αὑτὸν ἴσον καὶ κοινὸν ἀμφοτέροις ἀκροατὴν οὕτω τὴν διάγνωσιν ποιήσεται περὶ ἁπάντων."/>
    <s v="δέομαι"/>
    <m/>
    <m/>
    <s v="13"/>
    <b v="1"/>
  </r>
  <r>
    <x v="5"/>
    <s v="On the Crown (018)"/>
    <s v="34.1"/>
    <s v="ἀξιῶ δ’, ὦ ἄνδρες Ἀθηναῖοι, καὶ δέομαι τοῦτο μεμνῆσθαι παρ’ ὅλον τὸν ἀγῶνα, ὅτι μὴ κατηγορήσαντος Αἰσχίνου μηδὲν ἔξω τῆς γραφῆς οὐδ’ ἂν ἐγὼ λόγον οὐδέν’ ἐποιούμην ἕτερον·"/>
    <s v="δέομαι"/>
    <m/>
    <m/>
    <s v="95"/>
    <b v="1"/>
  </r>
  <r>
    <x v="5"/>
    <s v="On the Crown (018)"/>
    <s v="107.5"/>
    <s v="πάντα γὰρ τὸν πόλεμον τῶν ἀποστόλων γιγνομένων κατὰ τὸν νόμον τὸν ἐμόν, οὐχ ἱκετηρίαν ἔθηκε τριήραρχος οὐδεὶς πώποθ’ ὡς ἀδικούμενος παρ’ ὑμῖν, οὐκ ἐν Μουνιχίας ἐκαθέζετο, οὐχ ὑπὸ τῶν ἀποστολέων ἐδέθη, οὐ τριήρης οὔτ’ ἔξω καταλειφθεῖσ’ ἀπώλετο τῇ πόλει, οὔτ’ αὐτοῦ ἀπελείφθη οὐ δυναμένη ἀνάγεσθαι."/>
    <s v="δέομαι"/>
    <m/>
    <m/>
    <s v="286"/>
    <b v="1"/>
  </r>
  <r>
    <x v="5"/>
    <s v="On the Crown (018)"/>
    <s v="178.6"/>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s v="δέομαι"/>
    <m/>
    <m/>
    <s v="520"/>
    <b v="1"/>
  </r>
  <r>
    <x v="5"/>
    <s v="On the False Embassy (019)"/>
    <s v="1.4"/>
    <s v="δεήσομαι δὲ πάντων ὑμῶν, ἃ καὶ τοῖς μὴ δεηθεῖσι δίκαιόν ἐστιν ὑπάρχειν, μηδεμίαν μήτε χάριν μήτ’ ἄνδρα ποιεῖσθαι περὶ πλείονος ἢ τὸ δίκαιον καὶ τὸν ὅρκον ὃν εἰσελήλυθεν ὑμῶν ἕκαστος ὀμωμοκώς, ἐνθυμουμένους ὅτι ταῦτα μέν ἐσθ’ ὑπὲρ ὑμῶν καὶ ὅλης τῆς πόλεως, αἱ δὲ τῶν παρακλήτων αὗται δεήσεις καὶ σπουδαὶ τῶν ἰδίων πλεονεξιῶν εἵνεκα γίγνονται, ἃς ἵνα κωλύηθ’ οἱ νόμοι συνήγαγον ὑμᾶς, οὐχ ἵνα κυρίας τοῖς ἀδικοῦσι ποιῆτε."/>
    <s v="δέομαι"/>
    <m/>
    <m/>
    <s v="2"/>
    <b v="1"/>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s v="δέομαι"/>
    <m/>
    <m/>
    <s v="655"/>
    <b v="1"/>
  </r>
  <r>
    <x v="5"/>
    <s v="On the False Embassy (019)"/>
    <s v="227.3"/>
    <s v="ὅτι ἐκεῖνος μὲν ἕν, οἶμαι, σῶμ’ ἔχων καὶ ψυχὴν μίαν παντὶ θυμῷ καὶ φιλεῖ τοὺς ἑαυτὸν εὖ ποιοῦντας καὶ μισεῖ τοὺς τἀναντία, ὑμῶν δ’ ἕκαστος πρῶτον μὲν οὔτε τὸν εὖ ποιοῦντα τὴν πόλιν αὑτὸν εὖ ποιεῖν ἡγεῖται, οὔτε τὸν κακῶς κακῶς ἀλλ’ ἕτερ’ ἐστὶν ἑκάστῳ προυργιαίτερα, ὑφ’ ὧν παράγεσθε πολλάκις, ἔλεος, φθόνος, ὀργή, χαρίσασθαι τῷ δεηθέντι, ἄλλα μυρία·"/>
    <s v="δέομαι"/>
    <m/>
    <m/>
    <s v="786"/>
    <b v="1"/>
  </r>
  <r>
    <x v="5"/>
    <s v="On the False Embassy (019)"/>
    <s v="262.1"/>
    <s v="ταῦτα νὴ τὴν Δήμητρα, εἰ δεῖ μὴ ληρεῖν, εὐλαβείας οὐ μικρᾶς δεῖται, ὡς βαδίζον γε κύκλῳ καὶ δεῦρ’ ἐλήλυθεν, ὦ ἄνδρες Ἀθηναῖοι, τὸ νόσημα τοῦτο."/>
    <s v="δέομαι"/>
    <m/>
    <m/>
    <s v="928"/>
    <b v="1"/>
  </r>
  <r>
    <x v="5"/>
    <s v="On the False Embassy (019)"/>
    <s v="285.7"/>
    <s v="μὴ γὰρ οὕτω γένοιτο κακῶς τῇ πόλει ὥστ’ Ἀφοβήτου καὶ Αἰσχίνου σωφρονιστῶν δεηθῆναι τοὺς νεωτέρους)) ἀλλ’ ὅτι βουλεύων ἔγραψεν, ἄν τις ὡς Φίλιππον ὅπλ’ ἄγων ἁλῷ ἢ σκεύη τριηρικά, θάνατον εἶναι τὴν ζημίαν·"/>
    <s v="δέομαι"/>
    <m/>
    <m/>
    <s v="1012"/>
    <b v="1"/>
  </r>
  <r>
    <x v="5"/>
    <s v="On the Navy-Boards (014)"/>
    <s v="9.4"/>
    <s v="ὅτι τοὺς μὲν πολέμους ἅπαντας ἀναγκαίως ἡγοῦμαι τριήρων καὶ χρημάτων καὶ τόπων δεῖσθαι, ταῦτα δὲ πάντ’ ἀφθονώτερ’ ἐκεῖνον ἔχονθ’ ἡμῶν εὑρίσκω·"/>
    <s v="δέομαι"/>
    <m/>
    <m/>
    <s v="23"/>
    <b v="1"/>
  </r>
  <r>
    <x v="5"/>
    <s v="On the Navy-Boards (014)"/>
    <s v="13.6"/>
    <s v="οὐκοῦν ἐκ μὲν τοῦ καλεῖν ἤδη τὸ δεῖσθαι κἂν μὴ τύχητ’ ἀφαμαρτεῖν, ἐκ δὲ τοῦ μετὰ τοῦ παρεσκευάσθαι τὰ ὑμέτερ’ αὐτῶν ἐπισχεῖν δεομένους σῴζειν καὶ εὖ εἰδέναι πάντας ἥξοντάς ἐστιν."/>
    <s v="δέομαι"/>
    <m/>
    <m/>
    <s v="37"/>
    <b v="1"/>
  </r>
  <r>
    <x v="5"/>
    <s v="Philip's Letter (012)"/>
    <s v="11.2"/>
    <s v="Καρδιανοῖς δέ φημι βοηθεῖν, γεγονὼς αὐτοῖς πρὸ τῆς εἰρήνης σύμμαχος, οὐκ ἐθελόντων δ’ ὑμῶν ἐλθεῖν εἰς κρίσιν, πολλάκις μὲν ἐμοῦ δεηθέντος, οὐκ ὀλιγάκις δ’ ἐκείνων·"/>
    <s v="δέομαι"/>
    <m/>
    <m/>
    <s v="32"/>
    <b v="1"/>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s v="δέομαι"/>
    <m/>
    <m/>
    <s v="14"/>
    <b v="1"/>
  </r>
  <r>
    <x v="5"/>
    <s v="Second Philippic (006)"/>
    <s v="6.1"/>
    <s v="πρῶτον μέν, εἴ τις, ὦ ἄνδρες Ἀθηναῖοι, θαρρεῖ, ὁρῶν ἡλίκος ἤδη καὶ ὅσων κύριός ἐστι Φίλιππος, καὶ μηδέν’ οἴεται κίνδυνον φέρειν τοῦτο τῇ πόλει μηδ’ ἐφ’ ὑμᾶς πάντα παρασκευάζεσθαι, θαυμάζω, καὶ δεηθῆναι πάντων ὁμοίως ὑμῶν βούλομαι τοὺς λογισμοὺς ἀκοῦσαί μου διὰ βραχέων, δι’ οὓς τἀναντί’ ἐμοὶ παρέστηκε προσδοκᾶν καὶ δι’ ὧν ἐχθρὸν ἡγοῦμαι Φίλιππον·"/>
    <s v="δέομαι"/>
    <m/>
    <m/>
    <s v="9"/>
    <b v="1"/>
  </r>
  <r>
    <x v="5"/>
    <s v="The Erotic Essay (061)"/>
    <s v="10.3"/>
    <s v="ᾧ τίν’ ἁρμόττουσαν εἰκόν’ ἐνέγκω σκοπῶν οὐχ ὁρῶ, ἀλλὰ παρίσταταί μοι δεῖσθαι τῶν ἀναγνόντων τόνδε τὸν λόγον σὲ θεωρῆσαι καὶ ἰδεῖν, ἵνα συγγνώμης τύχω μηδὲν ὅμοιον ἔχων εἰπεῖν."/>
    <s v="δέομαι"/>
    <m/>
    <m/>
    <s v="27"/>
    <b v="1"/>
  </r>
  <r>
    <x v="5"/>
    <s v="The Erotic Essay (061)"/>
    <s v="48.3"/>
    <s v="οὐ γὰρ ἂν αἰσχυνθείην εἰπὼν ὅτι πολλὰ μαθεῖν αὐτὸς ἔτι δέομαι, καὶ μᾶλλον ἀγωνιστὴς προῄρημαι τῶν πολιτικῶν ἢ διδάσκαλος εἶναι τῶν ἄλλων."/>
    <s v="δέομαι"/>
    <m/>
    <m/>
    <s v="128"/>
    <b v="1"/>
  </r>
  <r>
    <x v="5"/>
    <s v="Against Androtion (022)"/>
    <s v="5.2"/>
    <s v="νόμος ἐστί, φησίν, ἐὰν ἀξίως ἡ βουλὴ δοκῇ βουλεῦσαι δωρειᾶς, διδόναι τὸν δῆμον τὴν δωρειὰν αὐτῇ."/>
    <s v="δίδωμι"/>
    <m/>
    <m/>
    <s v="19"/>
    <b v="1"/>
  </r>
  <r>
    <x v="5"/>
    <s v="Against Androtion (022)"/>
    <s v="9.1"/>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s v="δίδωμι"/>
    <m/>
    <m/>
    <s v="36"/>
    <b v="1"/>
  </r>
  <r>
    <x v="5"/>
    <s v="Against Androtion (022)"/>
    <s v="10.7"/>
    <s v="ὅτι δ’ οὐδὲ τὸν δῆμον ἐᾷ διδόναι μὴ ποιησαμένοις τὰς ναῦς ὁ νόμος, καὶ τοῦτ’ ἐπιδείξω."/>
    <s v="δίδωμι"/>
    <m/>
    <m/>
    <s v="41"/>
    <b v="1"/>
  </r>
  <r>
    <x v="5"/>
    <s v="Against Androtion (022)"/>
    <s v="16.8"/>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s v="δίδωμι"/>
    <m/>
    <m/>
    <s v="69"/>
    <b v="1"/>
  </r>
  <r>
    <x v="5"/>
    <s v="Against Androtion (022)"/>
    <s v="18.1"/>
    <s v="οὔ φημι δίκαιον εἶναι περὶ ἀμφοῖν λέγειν, καὶ ὡς οὐ παρὰ τὸν νόμον ἡ δωρειὰ δέδοται, καὶ ὡς οὐ διὰ τὴν βουλὴν οὐκ εἰσὶν αἱ τριήρεις."/>
    <s v="δίδωμι"/>
    <m/>
    <m/>
    <s v="75"/>
    <b v="1"/>
  </r>
  <r>
    <x v="5"/>
    <s v="Against Androtion (022)"/>
    <s v="18.3"/>
    <s v="εἰ μὲν γὰρ διδόναι καὶ μὴ ποιησαμένῃ προσήκει, τί τοῦτο δεῖ λέγειν, δι’ ὅντινα δήποτ’ οὐ πεποίηνται;"/>
    <s v="δίδωμι"/>
    <m/>
    <m/>
    <s v="76"/>
    <b v="1"/>
  </r>
  <r>
    <x v="5"/>
    <s v="Against Androtion (022)"/>
    <s v="19.1"/>
    <s v="χωρὶς δὲ τούτων ἔμοιγε δοκοῦσιν αἵρεσιν ὑμῖν οἱ τοιοῦτοι λόγοι διδόναι, πότερ’ οἴεσθε δεῖν προφάσεις καὶ λόγους ἀκούειν τῶν ἀδικούντων ὑμᾶς ἢ ναῦς κεκτῆσθαι."/>
    <s v="δίδωμι"/>
    <m/>
    <m/>
    <s v="78"/>
    <b v="1"/>
  </r>
  <r>
    <x v="5"/>
    <s v="Against Androtion (022)"/>
    <s v="25.1"/>
    <s v="καὶ μὴν κἀκεῖνό γε δεῖ μαθεῖν ὑμᾶς, ὅτι τοὺς νόμους ὁ τιθεὶς τούτους Σόλων καὶ τῶν ἄλλων τοὺς πολλούς, οὐδὲν ὅμοιος ὢν τούτῳ νομοθέτης, οὐχ ἑνὶ ἔδωκε τρόπῳ περὶ τῶν ἀδικημάτων ἑκάστων λαμβάνειν δίκην τοῖς βουλομένοις παρὰ τῶν ἀδικούντων, ἀλλὰ πολλαχῶς."/>
    <s v="δίδωμι"/>
    <m/>
    <m/>
    <s v="96"/>
    <b v="1"/>
  </r>
  <r>
    <x v="5"/>
    <s v="Against Androtion (022)"/>
    <s v="29.1"/>
    <s v="τὸν αὐτὸν δὴ τρόπον, Ἀνδροτίων, καὶ σὺ μὴ διὰ ταῦτ’ οἴου σοι προσήκειν μὴ δοῦναι δίκην εἰ γράφεις ἡταιρηκώς, ὅτι καὶ πρὸς τοὺς θεσμοθέτας ἔσθ’ ἡμῖν ἐπαγγελία·"/>
    <s v="δίδωμι"/>
    <m/>
    <m/>
    <s v="118"/>
    <b v="1"/>
  </r>
  <r>
    <x v="5"/>
    <s v="Against Androtion (022)"/>
    <s v="29.6"/>
    <s v="εἰ δέ σε μὴ πάντας ὅσους διδόασιν οἱ νόμοι τρόπους τιμωρούμεθα, χάριν ἡμῖν ὧν παραλείπομεν, ἐκείνων ἔχε, μὴ διὰ ταῦτ’ ἀξίου μηδένα δοῦναι τρόπον δίκην."/>
    <s v="δίδωμι"/>
    <m/>
    <m/>
    <s v="121"/>
    <b v="1"/>
  </r>
  <r>
    <x v="5"/>
    <s v="Against Androtion (022)"/>
    <s v="33.4"/>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s v="δίδωμι"/>
    <m/>
    <m/>
    <s v="134"/>
    <b v="1"/>
  </r>
  <r>
    <x v="5"/>
    <s v="Against Androtion (022)"/>
    <s v="38.5"/>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s v="δίδωμι"/>
    <m/>
    <m/>
    <s v="155"/>
    <b v="1"/>
  </r>
  <r>
    <x v="5"/>
    <s v="Against Androtion (022)"/>
    <s v="43.1"/>
    <s v="ὑμεῖς δ’, ὦ ἄνδρες Ἀθηναῖοι, πρῶτον μὲν ἐκεῖνο ἐνθυμεῖσθε, ὅτι οὐ περὶ τούτων δικάσειν ὀμωμόκατε, ἀλλ’ εἰ κατὰ τοὺς νόμους τὸ ψήφισμ’ εἶπεν, εἶθ’ ὅτι πάνδεινόν ἐστι, κατηγορίαν ποιούμενον ὡς ἀδικοῦσί τινες τὴν πόλιν, αὐτὸν ἀξιοῦν ὧν ἀδικεῖ μειζόνων ὄντων μὴ δοῦναι δίκην·"/>
    <s v="δίδωμι"/>
    <m/>
    <m/>
    <s v="168"/>
    <b v="1"/>
  </r>
  <r>
    <x v="5"/>
    <s v="Against Androtion (022)"/>
    <s v="45.5"/>
    <s v="ἃ οὐδ’ ἂν εἰ παρ’ ἑαυτοῦ δοίη τις ὑμῖν, λαβεῖν ἄξιον, μή τί γ’ ἐφ’ ᾧ ἑτέρους εἰσπράττειν."/>
    <s v="δίδωμι"/>
    <m/>
    <m/>
    <s v="175"/>
    <b v="1"/>
  </r>
  <r>
    <x v="5"/>
    <s v="Against Androtion (022)"/>
    <s v="58.2"/>
    <s v="πολλὰ γὰρ ὕβρισται καὶ προπεπηλάκισται συνὼν οὐκ ἀγαπῶσιν αὐτὸν ἀνθρώποις, ἀλλὰ δοῦναι μισθὸν δυναμένοις·"/>
    <s v="δίδωμι"/>
    <m/>
    <m/>
    <s v="212"/>
    <b v="1"/>
  </r>
  <r>
    <x v="5"/>
    <s v="Against Apaturius (033)"/>
    <s v="2.1"/>
    <s v="τοῖς δὲ περὶ τῶν μὴ γενομένων συμβολαίων εἰς κρίσιν καθισταμένοις ἐπὶ τὴν παραγραφὴν καταφεύγειν ἔδωκεν ὁ νόμος, ἵνα μηδεὶς συκοφαντῆται, ἀλλ’ αὐτοῖς τοῖς τῇ ἀληθείᾳ ἀδικουμένοις τῶν ἐμπόρων καὶ τῶν ναυκλήρων αἱ δίκαι ὦσιν."/>
    <s v="δίδωμι"/>
    <m/>
    <m/>
    <s v="2"/>
    <b v="1"/>
  </r>
  <r>
    <x v="5"/>
    <s v="Against Apaturius (033)"/>
    <s v="6.6"/>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s v="δίδωμι"/>
    <m/>
    <m/>
    <s v="13"/>
    <b v="1"/>
  </r>
  <r>
    <x v="5"/>
    <s v="Against Apaturius (033)"/>
    <s v="7.5"/>
    <s v="ὡμολογηκὼς δ’ εὐπορήσειν αὐτῷ δέκα μνᾶς, καὶ τούτων δεδωκὼς τὰς τρεῖς, διὰ τὸ προειμένον ἀργύριον ἠναγκάζετο καὶ τὸ λοιπὸν διδόναι."/>
    <s v="δίδωμι"/>
    <m/>
    <m/>
    <s v="16"/>
    <b v="1"/>
  </r>
  <r>
    <x v="5"/>
    <s v="Against Apaturius (033)"/>
    <s v="27.2"/>
    <s v="καὶ οὐκ ἰσχυρίζομαι τῷ νόμῳ, ὡς οὐ δεῖ με δίκην δοῦναι εἰ ἠγγυησάμην, ἀλλὰ μάρτυρά μοί φημι τὸν νόμον εἶναι τοῦ μὴ ἐγγυήσασθαι καὶ αὐτὸν τοῦτον·"/>
    <s v="δίδωμι"/>
    <m/>
    <m/>
    <s v="84"/>
    <b v="1"/>
  </r>
  <r>
    <x v="5"/>
    <s v="Against Aphobus 1 (027)"/>
    <s v="5.1"/>
    <s v="κἀκείνῳ μὲν ἔδωκεν ἐκ τῶν ἐμῶν ἑβδομήκοντα μνᾶς καρπώσασθαι τοσοῦτον χρόνον, ἕως ἐγὼ ἀνὴρ εἶναι δοκιμασθείην, ὅπως μὴ δι’ ἐπιθυμίαν χρημάτων χεῖρόν τι τῶν ἐμῶν διοικήσειεν·"/>
    <s v="δίδωμι"/>
    <m/>
    <m/>
    <s v="11"/>
    <b v="1"/>
  </r>
  <r>
    <x v="5"/>
    <s v="Against Aphobus 1 (027)"/>
    <s v="5.4"/>
    <s v="Δημοφῶντι δὲ τὴν ἐμὴν ἀδελφὴν καὶ δύο τάλαντ’ εὐθὺς ἔδωκεν ἔχειν, αὐτῷ δὲ τούτῳ τὴν μητέρα τὴν ἐμὴν καὶ προῖκ’ ὀγδοήκοντα μνᾶς, καὶ τὴν οἰκίαν οἰκεῖν καὶ σκεύεσι χρῆσθαι τοῖς ἐμοῖς, ἡγούμενος, καὶ τούτους ἔτ’ οἰκειοτέρους εἴ μοι ποιήσειεν, οὐκ ἂν χεῖρόν μ’ ἐπιτροπευθῆναι ταύτης τῆς οἰκειότητος προσγενομένης."/>
    <s v="δίδωμι"/>
    <m/>
    <m/>
    <s v="12"/>
    <b v="1"/>
  </r>
  <r>
    <x v="5"/>
    <s v="Against Aphobus 1 (027)"/>
    <s v="15.1"/>
    <s v="οὐ γὰρ διδόντος τούτου σῖτον τῇ μητρί, τὴν προῖκ’ ἔχοντος, οὐδὲ τὸν οἶκον μισθοῦν ἐθέλοντος, ἀλλὰ μετὰ τῶν ἄλλων ἐπιτρόπων διαχειρίζειν ἀξιοῦντος, ἐποιήσατο λόγους περὶ τούτων ὁ Δημοχάρης."/>
    <s v="δίδωμι"/>
    <m/>
    <m/>
    <s v="42"/>
    <b v="1"/>
  </r>
  <r>
    <x v="5"/>
    <s v="Against Aphobus 1 (027)"/>
    <s v="40.5"/>
    <s v="ἐν γὰρ ἐκείναις ἐγέγραπτο, ὥς φησιν ἡ μήτηρ, ἃ κατέλιπεν ὁ πατὴρ πάντα, καὶ ἐξ ὧν ἔδει τούτους λαβεῖν τὰ δοθέντα, καὶ τὸν οἶκον ὅπως μισθώσουσι."/>
    <s v="δίδωμι"/>
    <m/>
    <m/>
    <s v="123"/>
    <b v="1"/>
  </r>
  <r>
    <x v="5"/>
    <s v="Against Aphobus 1 (027)"/>
    <s v="41.8"/>
    <s v="οὗτος διαθήκην μὲν γενέσθαι φησίν, καὶ τὰ δύο τάλαντα Δημοφῶντι καὶ τὰς ὀγδοήκοντα μνᾶς τούτῳ δοθῆναι μαρτυρεῖ·"/>
    <s v="δίδωμι"/>
    <m/>
    <m/>
    <s v="127"/>
    <b v="1"/>
  </r>
  <r>
    <x v="5"/>
    <s v="Against Aphobus 1 (027)"/>
    <s v="43.4"/>
    <s v="περὶ δὲ τῶν αὐτῷ δοθέντων γραφῆναι μέν φησιν, οὐχ ὁμολογῆσαι δ’ αὐτός, ἵνα μὴ δοκῇ λαβεῖν."/>
    <s v="δίδωμι"/>
    <m/>
    <m/>
    <s v="132"/>
    <b v="1"/>
  </r>
  <r>
    <x v="5"/>
    <s v="Against Aphobus 1 (027)"/>
    <s v="44.1"/>
    <s v="δῆλον τοίνυν ἐστὶν οὐδὲν ἧττον τὸ πλῆθος τῶν καταλειφθέντων, καίπερ ἀφανιζόντων τούτων τὴν οὐσίαν ἐκ τῶν διαθηκῶν, ἐξ ὧν τοσαῦτα χρήματ’ ἀλλήλοις φασὶ δοθῆναι."/>
    <s v="δίδωμι"/>
    <m/>
    <m/>
    <s v="135"/>
    <b v="1"/>
  </r>
  <r>
    <x v="5"/>
    <s v="Against Aphobus 1 (027)"/>
    <s v="44.4"/>
    <s v="ὅστις γὰρ ἐκ τεττάρων ταλάντων καὶ τρισχιλίων τοῖς μὲν τρία τάλαντα καὶ δισχιλίας προῖκα δέδωκεν, τῷ δ’ ἑβδομήκοντα μνᾶς καρποῦσθαι, φανερὸν δήπου πᾶσιν ὅτι οὐκ ἀπὸ μικρᾶς οὐσίας, ἀλλὰ πλέον ἢ διπλασίας ἧς ἐμοὶ κατέλειπεν ταῦτ’ ἀφεῖλεν."/>
    <s v="δίδωμι"/>
    <m/>
    <m/>
    <s v="136"/>
    <b v="1"/>
  </r>
  <r>
    <x v="5"/>
    <s v="Against Aphobus 1 (027)"/>
    <s v="45.1"/>
    <s v="οὐ γὰρ δήπου τὸν μὲν υἱὸν ἐμὲ πένητ’ ἐβούλετο καταλιπεῖν, τούτους δὲ πλουσίους ὄντας ἔτι πλουσιωτέρους ποιῆσαι ἐπεθύμησεν, ἀλλ’ ἕνεκα τοῦ πλήθους τῶν ἐμοὶ καταλειπομένων Θηριππίδῃ τε τοσοῦτον ἀργύριον καὶ Δημοφῶντι τὰ δύο τάλαντα, οὔπω μέλλοντι τῇ ἀδελφῇ τῇ ἐμῇ συνοικήσειν, καρποῦσθαι ἔδωκεν, ἵνα δυοῖν θάτερον διαπράξαιτο, ἢ διὰ τὰ διδόμενα βελτίους αὐτοὺς εἶναι τὰ περὶ τὴν ἐπιτροπὴν προτρέψειεν, ἢ εἰ κακοὶ γίγνοιντο, μηδεμιᾶς συγγνώμης παρ’ ὑμῶν τυγχάνοιεν, εἰ τοσούτων ἀξιωθέντες τοιαῦτ’ εἰς ἡμᾶς ἐξαμαρτάνοιεν."/>
    <s v="δίδωμι"/>
    <m/>
    <m/>
    <s v="137"/>
    <b v="1"/>
  </r>
  <r>
    <x v="5"/>
    <s v="Against Aphobus 1 (027)"/>
    <s v="46.1"/>
    <s v="οὗτος τοίνυν καὶ αὐτὸς πρὸς τῇ προικὶ καὶ θεραπαίνας λαβὼν καὶ τὴν οἰκίαν οἰκῶν, ἐπειδὴ δεῖ λόγον αὐτὸν δοῦναι τούτων, τὰ ἑαυτοῦ πράττειν φησίν·"/>
    <s v="δίδωμι"/>
    <m/>
    <m/>
    <s v="138"/>
    <b v="1"/>
  </r>
  <r>
    <x v="5"/>
    <s v="Against Aphobus 1 (027)"/>
    <s v="55.5"/>
    <s v="οὐδ’ ἂν τῇ μὲν μητρί μου ταῦτα φυλάττειν ἔδωκεν, αὐτὴν δ’ ἐκείνην ἑνὶ τῶν ἐπιτρόπων τούτῳ γυναῖκ’ ἔδωκεν·"/>
    <s v="δίδωμι"/>
    <m/>
    <m/>
    <s v="165"/>
    <b v="1"/>
  </r>
  <r>
    <x v="5"/>
    <s v="Against Aphobus 1 (027)"/>
    <s v="69.1"/>
    <s v="μέγα δ’ ἂν οἶμαι στενάξαι τὸν πατέρ’ ἡμῶν, εἰ αἴσθοιτο τῶν προικῶν καὶ τῶν δωρεῶν ὧν αὐτὸς τούτοις ἔδωκεν, ὑπὲρ τούτων τῆς ἐπωβελίας τὸν αὑτοῦ υἱὸν ἐμὲ κινδυνεύοντα, καὶ ἄλλους μέν τινας ἤδη τῶν πολιτῶν οὐ μόνον συγγενῶν, ἀλλὰ καὶ φίλων ἀνδρῶν ἀπορούντων θυγατέρας παρὰ σφῶν αὐτῶν ἐκδόντας, Ἄφοβον δὲ μηδ’ ἣν ἔλαβεν προῖκ’ ἐθέλοντ’ ἀποδοῦναι, καὶ ταῦτ’ ἔτει δεκάτῳ."/>
    <s v="δίδωμι"/>
    <m/>
    <m/>
    <s v="208"/>
    <b v="1"/>
  </r>
  <r>
    <x v="5"/>
    <s v="Against Aphobus 2 (028)"/>
    <s v="15.1"/>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s v="δίδωμι"/>
    <m/>
    <m/>
    <s v="55"/>
    <b v="1"/>
  </r>
  <r>
    <x v="5"/>
    <s v="Against Aphobus 3 (029)"/>
    <s v="7.2"/>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s v="δίδωμι"/>
    <m/>
    <m/>
    <s v="23"/>
    <b v="1"/>
  </r>
  <r>
    <x v="5"/>
    <s v="Against Aphobus 3 (029)"/>
    <s v="9.1"/>
    <s v="τῶν μαρτυριῶν ὅσαι μὲν αὐτοῦ χρήματ’ ἔχειν κατεμαρτύρουν, ᾔδει σαφῶς ὅτι τοσούτῳ μᾶλλον ἐξελεγχθήσεται ταῦτ’ ἔχων, ὅσῳ πλείων λόγος δοθήσεται καθ’ ἓν περὶ ἑκάστου."/>
    <s v="δίδωμι"/>
    <m/>
    <m/>
    <s v="28"/>
    <b v="1"/>
  </r>
  <r>
    <x v="5"/>
    <s v="Against Aphobus 3 (029)"/>
    <s v="33.2"/>
    <s v="πρῶτον μὲν Θηριππίδης ὢν αὐτῷ συνεπίτροπος κατεμαρτύρησε δοῦναι·"/>
    <s v="δίδωμι"/>
    <m/>
    <m/>
    <s v="103"/>
    <b v="1"/>
  </r>
  <r>
    <x v="5"/>
    <s v="Against Aphobus 3 (029)"/>
    <s v="33.3"/>
    <s v="δεύτερον δὲ Δήμων θεῖος ὢν καὶ τῶν ἄλλων οἱ παρόντες ἐμαρτύρησαν σῖτον τῇ μητρὶ δώσειν ὁμολογεῖν τοῦτον ὡς ἔχοντα τὴν προῖκα."/>
    <s v="δίδωμι"/>
    <m/>
    <m/>
    <s v="104"/>
    <b v="1"/>
  </r>
  <r>
    <x v="5"/>
    <s v="Against Aphobus 3 (029)"/>
    <s v="38.4"/>
    <s v="εἰ τοίνυν φήσει με, τὸν εἰδότ’ οὐκ ἐθέλοντα δοῦναι, τοὺς οὐκ εἰδότας ἐκδιδόναι, πολὺ δὴ μᾶλλον αὐτῷ παραλαβεῖν φανήσεται προσῆκον·"/>
    <s v="δίδωμι"/>
    <m/>
    <m/>
    <s v="119"/>
    <b v="1"/>
  </r>
  <r>
    <x v="5"/>
    <s v="Against Aphobus 3 (029)"/>
    <s v="44.1"/>
    <s v="ἐπειδὴ τοίνυν ὡμολόγηθ’ ὑπ’ αὐτοῦ τούτου τὸν πατέρ’ ἡμῶν τελευτῶντα τοσοῦτον ἀργύριον τούτων ἑκάστῳ δοῦναι, τεκμήριον οἱ δικάζοντες τότε τὰς ὁμολογίας ἐποιήσαντο ταύτας τοῦ πλήθους τῶν χρημάτων·"/>
    <s v="δίδωμι"/>
    <m/>
    <m/>
    <s v="142"/>
    <b v="1"/>
  </r>
  <r>
    <x v="5"/>
    <s v="Against Aphobus 3 (029)"/>
    <s v="45.1"/>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s v="δίδωμι"/>
    <m/>
    <m/>
    <s v="144"/>
    <b v="1"/>
  </r>
  <r>
    <x v="5"/>
    <s v="Against Aphobus 3 (029)"/>
    <s v="54.4"/>
    <s v="ὁ δ’ οὔτ’ ἐκείνοις οὔτ’ ἐμοὶ δοῦναι τὸν ὅρκον ἠξίωσεν, ἀλλ’ ἐπὶ λόγοις μεμηχανημένοις καὶ μάρτυσιν οὐ τἀληθῆ μαρτυρεῖν εἰθισμένοις τὸ πρᾶγμα καταστήσας, ἐλπίζει ῥᾳδίως ὑμᾶς ἐξαπατήσειν."/>
    <s v="δίδωμι"/>
    <m/>
    <m/>
    <s v="173"/>
    <b v="1"/>
  </r>
  <r>
    <x v="5"/>
    <s v="Against Aristocrates (023)"/>
    <s v="3.1"/>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s v="δίδωμι"/>
    <m/>
    <m/>
    <s v="4"/>
    <b v="1"/>
  </r>
  <r>
    <x v="5"/>
    <s v="Against Aristocrates (023)"/>
    <s v="7.1"/>
    <s v="εἰ μὲν οὖν, ὦ ἄνδρες Ἀθηναῖοι, τοῦτο μέγιστον Ἀριστοκράτης ἠδίκει, τὸ τοιούτου, οἷον ἐγώ φημι δείξειν τὸν Χαρίδημον ὄντα, τοσαύτην πεποιῆσθαι πρόνοιαν ἐν τῷ ψηφίσματι ὥστ’ ἰδίαν παρὰ τοὺς νόμους, ἄν τι πάθῃ, τιμωρίαν αὐτῷ δεδωκέναι, ταῦτ’ ἂν ἤδη λέγειν πρὸς ὑμᾶς ἐπεχείρουν, ἵν’ εἰδῆτε πολλοῦ δεῖν ἄξιον ὄντα τυχεῖν τοῦ ψηφίσματος αὐτὸν τουτουί."/>
    <s v="δίδωμι"/>
    <m/>
    <m/>
    <s v="12"/>
    <b v="1"/>
  </r>
  <r>
    <x v="5"/>
    <s v="Against Aristocrates (023)"/>
    <s v="12.7"/>
    <s v="ἐκ δὲ τούτου τοῦ τρόπου τῶν μὲν ἐρήμων ὄντων βοηθῶν, αὑτοῖς δ’ ἀδείας δοθείσης, ῥᾳδίως ἐκβαλεῖν ἐκείνους καὶ κατασχήσειν τὴν ἀρχήν."/>
    <s v="δίδωμι"/>
    <m/>
    <m/>
    <s v="27"/>
    <b v="1"/>
  </r>
  <r>
    <x v="5"/>
    <s v="Against Aristocrates (023)"/>
    <s v="15.1"/>
    <s v="καίτοι πῶς ἂν τεχνικώτερον ἢ κακουργότερον συμπαρεσκεύασαν ἄνθρωποι, ὅπως οἱ μὲν ἐκπεσοῦνται τῶν βασιλέων, εἷς δ’ ὃν αὐτοὶ βούλονται πᾶσαν ὑφ’ αὑτῷ ποιήσεται τὴν ἀρχήν, ἢ τοὺς μὲν τοῖν δυοῖν βοηθήσαντας ἂν εἰς φόβον καὶ συκοφαντίας εὐλάβειαν καθιστάντες, τῷ δ’ ἑνὶ πράττοντι τὴν ἀρχὴν καὶ πάντα τἀναντία τοῖς ὑμῖν συμφέρουσι κατασκευάζοντι τοσαύτην ἐξουσίαν διδόντες τοῦ ταῦτ’ ἀδεῶς πράττειν;"/>
    <s v="δίδωμι"/>
    <m/>
    <m/>
    <s v="31"/>
    <b v="1"/>
  </r>
  <r>
    <x v="5"/>
    <s v="Against Aristocrates (023)"/>
    <s v="18.1"/>
    <s v="δίκαιον δ’ ἐστὶν ἴσως ἔμ’ ὑπεσχημένον τρί’ ἐπιδείξειν, ἓν μὲν ὡς παρὰ τοὺς νόμους τὸ ψήφισμ’ εἴρηται, δεύτερον δ’ ὡς ἀσύμφορόν ἐστι τῇ πόλει, τρίτον δ’ ὡς ἀνάξιος τυχεῖν ᾧ γέγραπται, πάντων αἵρεσιν ὑμῖν δοῦναι τοῖς ἀκουσομένοις, τί πρῶτον ἢ τί δεύτερον ἢ τί τελευταῖον βουλομένοις ἀκούειν ὑμῖν ἐστιν."/>
    <s v="δίδωμι"/>
    <m/>
    <m/>
    <s v="38"/>
    <b v="1"/>
  </r>
  <r>
    <x v="5"/>
    <s v="Against Aristocrates (023)"/>
    <s v="22.3"/>
    <s v="δικάζειν δὲ τὴν βουλὴν τὴν ἐν Ἀρείῳ πάγῳ φόνου καὶ τραύματος ἐκ προνοίας καὶ πυρκαϊᾶς καὶ φαρμάκων, ἐάν τις ἀποκτείνῃ δούς."/>
    <s v="δίδωμι"/>
    <m/>
    <m/>
    <s v="52"/>
    <b v="1"/>
  </r>
  <r>
    <x v="5"/>
    <s v="Against Aristocrates (023)"/>
    <s v="24.6"/>
    <s v="γέγραπται γὰρ ἐν μὲν τῷ νόμῳ τὴν βουλὴν δικάζειν φόνου καὶ τραύματος ἐν προνοίας καὶ πυρκαϊᾶς καὶ φαρμάκων, ἐάν τις ἀποκτείνῃ δούς."/>
    <s v="δίδωμι"/>
    <m/>
    <m/>
    <s v="63"/>
    <b v="1"/>
  </r>
  <r>
    <x v="5"/>
    <s v="Against Aristocrates (023)"/>
    <s v="35.2"/>
    <s v="τῶν νόμων οὐδὲ τοὺς ἑαλωκότας διδόντων ἀπάγειν πλὴν ἐν τῇ ἡμεδαπῇ, σὺ γράφεις ἄνευ κρίσεώς τιν’ ἀγώγιμον ἐκ τῆς συμμαχίδος πάσης;"/>
    <s v="δίδωμι"/>
    <m/>
    <m/>
    <s v="114"/>
    <b v="1"/>
  </r>
  <r>
    <x v="5"/>
    <s v="Against Aristocrates (023)"/>
    <s v="35.4"/>
    <s v="καὶ οὐδ’ ἐν τῇ ἡμεδαπῇ ἄγειν κελευόντων τῶν νόμων, σὺ δίδως ἄγειν πανταχόθεν;"/>
    <s v="δίδωμι"/>
    <m/>
    <m/>
    <s v="115"/>
    <b v="1"/>
  </r>
  <r>
    <x v="5"/>
    <s v="Against Aristocrates (023)"/>
    <s v="35.5"/>
    <s v="καὶ μὴν ἔν γε τῷ ποιεῖν ἀγώγιμον πάνθ’ ὅσ’ ἀπείρηκεν ὁ νόμος δέδωκας, χρήματα πράξασθαι, ζῶντα λυμαίνεσθαι, κακοῦν ἔχοντα, αὐτὸν ἀποκτιννύναι."/>
    <s v="δίδωμι"/>
    <m/>
    <m/>
    <s v="116"/>
    <b v="1"/>
  </r>
  <r>
    <x v="5"/>
    <s v="Against Aristocrates (023)"/>
    <s v="42.1"/>
    <s v="καίτοι πῶς οὐχὶ δεινὸν εἰ, οἷς ὁ νόμος δέδωκεν, ἐὰν ὧν εἶπον εἴργωνται, μετ’ ἀσφαλείας ζῆν φεύγουσιν, τούτους ἐκδότους τις εἶναι γράφει, καὶ ἀφαιρεῖται τὸ τῆς συγγνώμης ὠφέλιμον, ὃ τοῖς ἀτυχοῦσιν ὑπάρχειν εἰκὸς παρὰ τῶν ἔξω τῶν ἐγκλημάτων ὄντων, ὅτῳ ποτὲ τῶν πάντων ἀπόκειται ἄδηλον ὄν, μὴ προδήλου τῆς ἐπιούσης τύχης οὔσης ἑκάστῳ;"/>
    <s v="δίδωμι"/>
    <m/>
    <m/>
    <s v="149"/>
    <b v="1"/>
  </r>
  <r>
    <x v="5"/>
    <s v="Against Aristocrates (023)"/>
    <s v="46.4"/>
    <s v="ἐὰν δέ τις παρὰ ταῦτα ποιῇ, τὴν αὐτὴν ἔδωκεν ὑπὲρ αὐτοῦ δίκην ἥνπερ ἂν εἰ μένοντ’ ἠδίκει γράψας ταὔτ’ ὀφείλειν ἅπερ ἂν οἴκοι δράσῃ."/>
    <s v="δίδωμι"/>
    <m/>
    <m/>
    <s v="168"/>
    <b v="1"/>
  </r>
  <r>
    <x v="5"/>
    <s v="Against Aristocrates (023)"/>
    <s v="48.6"/>
    <s v="τίνα γὰρ σὺ λέλοιπας ὅρον τῷ γράμματι τούτῳ, τοῦ νόμου σαφῶς οὑτωσὶ λέγοντος μὴ πέρα ὅρων ἐλαύνειν, ὃς πανταχόθεν δίδως ἄγειν;"/>
    <s v="δίδωμι"/>
    <m/>
    <m/>
    <s v="174"/>
    <b v="1"/>
  </r>
  <r>
    <x v="5"/>
    <s v="Against Aristocrates (023)"/>
    <s v="53.9"/>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s v="δίδωμι"/>
    <m/>
    <m/>
    <s v="202"/>
    <b v="1"/>
  </r>
  <r>
    <x v="5"/>
    <s v="Against Aristocrates (023)"/>
    <s v="54.5"/>
    <s v="εἰ δ’ ἐκεῖνος ἀσθενέστερος ἦν τὸν ὑπὲρ τῆς νίκης ἐνεγκεῖν πόνον, ἑαυτῷ τοῦ πάθους αἴτιον ἡγήσατο, διὸ τιμωρίαν οὐκ ἔδωκεν ὑπὲρ αὐτοῦ."/>
    <s v="δίδωμι"/>
    <m/>
    <m/>
    <s v="209"/>
    <b v="1"/>
  </r>
  <r>
    <x v="5"/>
    <s v="Against Aristocrates (023)"/>
    <s v="56.1"/>
    <s v="ὅτι ὑπὲρ ὧν τοῖς πολεμίοις μαχόμεθα, ἵνα μὴ πάσχωσιν ὑβριστικὸν μηδ’ ἀσελγὲς μηδέν, ὑπὲρ τούτων καὶ τοὺς φιλίους, ἐὰν παρὰ τὸν νόμον εἰς αὐτοὺς ὑβρίζωσι καὶ διαφθείρωσιν, ἔδωκεν ἀποκτεῖναι."/>
    <s v="δίδωμι"/>
    <m/>
    <m/>
    <s v="215"/>
    <b v="1"/>
  </r>
  <r>
    <x v="5"/>
    <s v="Against Aristocrates (023)"/>
    <s v="60.9"/>
    <s v="τῷ δὲ ἀμυνόμενος γράψαι δηλοῖ τῷ πάσχοντι διδοὺς τὴν ἐξουσίαν, οὐκ ἄλλῳ τινί."/>
    <s v="δίδωμι"/>
    <m/>
    <m/>
    <s v="233"/>
    <b v="1"/>
  </r>
  <r>
    <x v="5"/>
    <s v="Against Aristocrates (023)"/>
    <s v="60.11"/>
    <s v="ὁ μὲν δὴ νόμος εὐθὺς ἀμυνομένῳ δέδωκεν ἀποκτιννύναι, ὁ δ’ οὐδὲν εἴρηκεν, ἀλλ’ ἁπλῶς ἐάν τις ἀποκτείνῃ, κἂν ὡς οἱ νόμοι διδόασιν."/>
    <s v="δίδωμι"/>
    <m/>
    <m/>
    <s v="234"/>
    <b v="1"/>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s v="δίδωμι"/>
    <m/>
    <m/>
    <s v="239"/>
    <b v="1"/>
  </r>
  <r>
    <x v="5"/>
    <s v="Against Aristocrates (023)"/>
    <s v="62.13"/>
    <s v="τί γὰρ ἄλλ’ ἐστὶν τὸ μεταποιεῖν ἢ ὅταν ἔξω τῶν τεταγμένων δικαστηρίων καὶ ὅρων, διδῷ τις τὰς τιμωρίας, καὶ τὸ λόγου τυχεῖν ἀναιρῶν ἐκδότους ποιῇ;"/>
    <s v="δίδωμι"/>
    <m/>
    <m/>
    <s v="245"/>
    <b v="1"/>
  </r>
  <r>
    <x v="5"/>
    <s v="Against Aristocrates (023)"/>
    <s v="66.1"/>
    <s v="τοῦτο μὲν τοίνυν τὰ παλαιά, ὡς ἡμῖν ἀκούειν παραδέδοται, ἐν μόνῳ τούτῳ τῷ δικαστηρίῳ δίκας φόνου θεοὶ καὶ δοῦναι καὶ λαβεῖν ἠξίωσαν καὶ δικασταὶ γενέσθαι διενεχθεῖσιν ἀλλήλοις, ὡς λόγος·"/>
    <s v="δίδωμι"/>
    <m/>
    <m/>
    <s v="259"/>
    <b v="1"/>
  </r>
  <r>
    <x v="5"/>
    <s v="Against Aristocrates (023)"/>
    <s v="67.1"/>
    <s v="ταύτην τοίνυν τὴν φυλακὴν καὶ τὰς ἐν ταύτῃ νομίμους τιμωρίας παραβὰς ὁ γράφων τὸ ψήφισμα τοδὶ ζῶντι μὲν ἐξουσίαν γέγραφεν τῷ Χαριδήμῳ ποιεῖν ὅ τι ἂν βούληται, παθόντος δέ τι τοῖς οἰκείοις συκοφαντίαν δέδωκεν."/>
    <s v="δίδωμι"/>
    <m/>
    <m/>
    <s v="264"/>
    <b v="1"/>
  </r>
  <r>
    <x v="5"/>
    <s v="Against Aristocrates (023)"/>
    <s v="67.5"/>
    <s v="ἴστε δήπου τοῦθ’ ἅπαντες, ὅτι ἐν Ἀρείῳ πάγῳ, οὗ δίδωσ’ ὁ νόμος καὶ κελεύει τοῦ φόνου δικάζεσθαι, πρῶτον μὲν διομεῖται κατ’ ἐξωλείας αὑτοῦ καὶ γένους καὶ οἰκίας ὅ τιν’ αἰτιώμενος εἰργάσθαι τι τοιοῦτον, εἶτ’ οὐδὲ τὸν τυχόντα τιν’ ὅρκον ἀλλ’ ὃν οὐδεὶς ὄμνυσ’ ὑπὲρ οὐδενὸς ἄλλου, στὰς ἐπὶ τῶν τομίων κάπρου καὶ κριοῦ καὶ ταύρου, καὶ τούτων ἐσφαγμένων ὑφ’ ὧν δεῖ καὶ ἐν αἷς ἡμέραις καθήκει, ὥστε καὶ ἐκ τοῦ χρόνου καὶ ἐκ τῶν μεταχειριζομένων ἅπαν, ὅσον ἔσθ’ ὅσιον, πεπρᾶχθαι."/>
    <s v="δίδωμι"/>
    <m/>
    <m/>
    <s v="266"/>
    <b v="1"/>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s v="δίδωμι"/>
    <m/>
    <m/>
    <s v="268"/>
    <b v="1"/>
  </r>
  <r>
    <x v="5"/>
    <s v="Against Aristocrates (023)"/>
    <s v="72.4"/>
    <s v="τηνικαῦτα δ’ ἥκειν δέδωκεν ἔστιν ὃν τρόπον, οὐχ ὃν ἂν τύχῃ, ἀλλὰ καὶ θῦσαι καὶ καθαρθῆναι καὶ ἄλλ’ ἄττα διείρηκεν ἃ χρὴ ποιῆσαι, ὀρθῶς, ὦ ἄνδρες Ἀθηναῖοι, πάντα ταῦτα λέγων ὁ νόμος."/>
    <s v="δίδωμι"/>
    <m/>
    <m/>
    <s v="280"/>
    <b v="1"/>
  </r>
  <r>
    <x v="5"/>
    <s v="Against Aristocrates (023)"/>
    <s v="80.2"/>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s v="δίδωμι"/>
    <m/>
    <m/>
    <s v="310"/>
    <b v="1"/>
  </r>
  <r>
    <x v="5"/>
    <s v="Against Aristocrates (023)"/>
    <s v="85.6"/>
    <s v="οὐκοῦν καὶ τῷ μὴ προσθεῖναι πῶς, ἐὰν ἀποκτείνῃ, καὶ τῷ μηδεμίαν κρίσιν εἰπεῖν, καὶ τῷ μὴ δίκας αἰτεῖν, καὶ τῷ πανταχόθεν διδόναι λαβεῖν, καὶ τῷ τοὺς ὑποδεξαμένους, ἀλλὰ μὴ παρ’ οἷς ἂν τὸ πάθος γένηται κολάζειν, καὶ πᾶσιν οὑτωσὶ φανερῶς καὶ παρὰ τοῦτον εἴρηκε τὸν νόμον."/>
    <s v="δίδωμι"/>
    <m/>
    <m/>
    <s v="334"/>
    <b v="1"/>
  </r>
  <r>
    <x v="5"/>
    <s v="Against Aristocrates (023)"/>
    <s v="89.6"/>
    <s v="ἀλλ’ οὐκ Ἀριστοκράτης, ἀλλὰ προπηλακίζει μὲν καθ’ ὅσον δύναται τούτους (ὡς γοῦν οὐδενὸς ἀξίων ἴδιόν τι γράφειν ἐπεχείρησεν) μικρὰν δ’ ἀποφαίνει κἀκείνην τὴν δωρειὰν ᾗ τὴν πολιτείαν δεδώκατε τῷ Χαριδήμῳ."/>
    <s v="δίδωμι"/>
    <m/>
    <m/>
    <s v="353"/>
    <b v="1"/>
  </r>
  <r>
    <x v="5"/>
    <s v="Against Aristocrates (023)"/>
    <s v="94.7"/>
    <s v="οὐ τοίνυν τοῦτο σκεπτέον, εἰ τοῦτ’ ἔστιν ἄκυρον τοῖς χρόνοις, ἀλλ’ ἐκεῖνο, ὅτι τῇ περὶ τούτου ψήφῳ, νῦν ἐὰν ἀποψηφίσησθε, τοῖς ἀδικεῖν βουλομένοις αὖθις ὑμᾶς ἄδειαν δώσετε."/>
    <s v="δίδωμι"/>
    <m/>
    <m/>
    <s v="370"/>
    <b v="1"/>
  </r>
  <r>
    <x v="5"/>
    <s v="Against Aristocrates (023)"/>
    <s v="118.1"/>
    <s v="ὅτι τοίνυν ὅλως οὐδ’ ὑγιαινόντων ἐστὶν ἀνθρώπων τοιαῦτα γράφειν ψηφίσματα καὶ διδόναι τισὶ τοιαύτας δωρειάς, καὶ τοῦτ’ ἐκ πολλῶν ῥᾴδιον γνῶναι."/>
    <s v="δίδωμι"/>
    <m/>
    <m/>
    <s v="446"/>
    <b v="1"/>
  </r>
  <r>
    <x v="5"/>
    <s v="Against Aristocrates (023)"/>
    <s v="123.1"/>
    <s v="οὐ τοίνυν ἔγωγ’ οὐδ’ ἐκεῖν’ ἰδεῖν δύναμαι, ὡς οὐχὶ πάντες ἄνθρωποι τούτων ἀξιώσουσι τυχεῖν, ὅσοις πέρ ἐστι καὶ ἡτισοῦν εὐεργεσίας πρόφασις πρὸς ὑμᾶς, εἰ Χαριδήμῳ δώσετε, οἷον, εἰ βούλεσθε, Σίμων, Βιάνωρ, Ἀθηνόδωρος, ἄλλοι μυρίοι."/>
    <s v="δίδωμι"/>
    <m/>
    <m/>
    <s v="458"/>
    <b v="1"/>
  </r>
  <r>
    <x v="5"/>
    <s v="Against Aristocrates (023)"/>
    <s v="149.1"/>
    <s v="οὗτος ἓν μὲν ἁπάντων πρῶτον, μισθωθεὶς ὑπ’ Ἰφικράτους καὶ πλεῖν ἢ τρί’ ἔτη μισθοφορήσας παρ’ ἐκείνῳ, ἐπειδὴ τὸν μὲν Ἰφικράτην ἀποστράτηγον ἐποιήσατε, Τιμόθεον δ’ ἐπ’ Ἀμφίπολιν καὶ Χερρόνησον ἐξεπέμψατε στρατηγόν, πρῶτον μὲν τοὺς Ἀμφιπολιτῶν ὁμήρους, οὓς παρ’ Ἁρπάλου λαβὼν Ἰφικράτης ἔδωκε φυλάττειν αὐτῷ, ψηφισαμένων ὑμῶν ὡς ὑμᾶς κομίσαι παρέδωκεν Ἀμφιπολίταις·"/>
    <s v="δίδωμι"/>
    <m/>
    <m/>
    <s v="529"/>
    <b v="1"/>
  </r>
  <r>
    <x v="5"/>
    <s v="Against Aristocrates (023)"/>
    <s v="150.8"/>
    <s v="διὰ τὸν παρόντα δὲ καιρὸν καὶ τὸ δεῖν ξένων ἐπὶ τὸν πόλεμον τὸν ἐπ’ Ἀμφίπολιν, ἀντὶ τοῦ δίκην δοῦναι ὅτι οὐκ ἀπεδεδώκει τοὺς ὁμήρους καὶ διότι πρὸς Κότυν ἐχθρὸν ὄνθ’ ὑμῖν ηὐτομόλησεν ἔχων τὰς τριακοντόρους, πίστεις δοὺς καὶ λαβὼν ἐστράτευσε μεθ’ ὑμῶν."/>
    <s v="δίδωμι"/>
    <m/>
    <m/>
    <s v="534"/>
    <b v="1"/>
  </r>
  <r>
    <x v="5"/>
    <s v="Against Aristocrates (023)"/>
    <s v="151.1"/>
    <s v="ὧν δ’ ἐκεῖνον δίκαιον ἦν χάριν ὑμῖν ἔχειν οὐκ ἀπολωλότα, τοῦτο παθόντ’ ἂν δικαίως, ἀντὶ τούτων ὡς ὀφείλουσ’ ἡ πόλις αὐτῷ στεφάνους καὶ πολιτείαν καὶ ἃ πάντες ἐπίστασθε δέδωκεν."/>
    <s v="δίδωμι"/>
    <m/>
    <m/>
    <s v="535"/>
    <b v="1"/>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s v="δίδωμι"/>
    <m/>
    <m/>
    <s v="557"/>
    <b v="1"/>
  </r>
  <r>
    <x v="5"/>
    <s v="Against Aristocrates (023)"/>
    <s v="185.5"/>
    <s v="καίτοι τῷ τοιούτῳ τὸ δίκης, ἣν ἔδωκε δικαίως ἄν, ἀφεῖσθαι, μεγάλη δωρειὰ παρ’ ὑμῶν ἦν."/>
    <s v="δίδωμι"/>
    <m/>
    <m/>
    <s v="646"/>
    <b v="1"/>
  </r>
  <r>
    <x v="5"/>
    <s v="Against Aristocrates (023)"/>
    <s v="198.5"/>
    <s v="δοκεῖτε γὰρ αὐτοὶ τῶν ἔργων τούτων παραχωρεῖν τῶν τιμῶν ταῖς ὑπερβολαῖς αἷς δεδώκατ’ ἐπ’ αὐτοῖς ἑκάστῳ τούτων."/>
    <s v="δίδωμι"/>
    <m/>
    <m/>
    <s v="689"/>
    <b v="1"/>
  </r>
  <r>
    <x v="5"/>
    <s v="Against Aristocrates (023)"/>
    <s v="199.3"/>
    <s v="ἐκεῖνοι Μένωνι τῷ Φαρσαλίῳ δώδεκα μὲν τάλαντ’ ἀργυρίου δόντι πρὸς τὸν ἐπ’ Ἠιόνι τῇ πρὸς Ἀμφιπόλει πόλεμον, τριακοσίοις δ’ ἱππεῦσι πενέσταις ἰδίοις βοηθήσαντι, οὐκ ἐψηφίσαντο, αὐτὸν ἄν τις ἀποκτείνῃ, ἀγώγιμον εἶναι, ἀλλὰ πολιτείαν ἔδοσαν καὶ ταύτην ἱκανὴν ὑπελάμβανον εἶναι τὴν τιμήν."/>
    <s v="δίδωμι"/>
    <m/>
    <m/>
    <s v="692"/>
    <b v="1"/>
  </r>
  <r>
    <x v="5"/>
    <s v="Against Aristocrates (023)"/>
    <s v="202.6"/>
    <s v="πάλιν Τιμοθέου δόξαντός τι ποιῆσαι τῶν δεόντων ὑμῖν, πρὸς τῷ πάνθ’ ἃ μέγιστ’ ἦν αὐτῷ δοῦναι προσέθηκαν αὐτῷ Φρασιηρίδην καὶ Πολυσθένην, ἀνθρώπους οὐδ’ ἐλευθέρους, ἀλλ’ ὀλέθρους καὶ τοιαῦτα πεποιηκότας οἷα λέγειν ὀκνήσειεν ἄν τις εὖ φρονῶν."/>
    <s v="δίδωμι"/>
    <m/>
    <m/>
    <s v="697"/>
    <b v="1"/>
  </r>
  <r>
    <x v="5"/>
    <s v="Against Aristocrates (023)"/>
    <s v="215.6"/>
    <s v="τοῦτο φυλάττετε καὶ μέμνησθε, ὅτι πάντων ἐναντιώτατόν ἐστι τῷ κρίνειν τὸ μὴ διδόντα κρίσιν ἔκδοτον ποιεῖν."/>
    <s v="δίδωμι"/>
    <m/>
    <m/>
    <s v="742"/>
    <b v="1"/>
  </r>
  <r>
    <x v="5"/>
    <s v="Against Aristocrates (023)"/>
    <s v="216.3"/>
    <s v="ὁ δ’ ἐν τῷ ποιεῖν ἀγώγιμον πάντα ταῦτα δέδωκεν·"/>
    <s v="δίδωμι"/>
    <m/>
    <m/>
    <s v="744"/>
    <b v="1"/>
  </r>
  <r>
    <x v="5"/>
    <s v="Against Aristocrates (023)"/>
    <s v="217.1"/>
    <s v="ἔστιν ἐφ’ οἷς ἀδικήμασιν δέδωκεν ἀποκτείνειν ὁ νόμος·"/>
    <s v="δίδωμι"/>
    <m/>
    <m/>
    <s v="748"/>
    <b v="1"/>
  </r>
  <r>
    <x v="5"/>
    <s v="Against Aristocrates (023)"/>
    <s v="218.1"/>
    <s v="τὸ ἀνδρολήψιον, παρ’ οἷς ἂν ὁ δράσας ᾖ, ἂν μὴ διδῶσι δίκας, κελεύουσιν οἱ νόμοι μέχρι τριῶν εἶναι·"/>
    <s v="δίδωμι"/>
    <m/>
    <m/>
    <s v="752"/>
    <b v="1"/>
  </r>
  <r>
    <x v="5"/>
    <s v="Against Aristogeiton 1 (025)"/>
    <s v="14.7"/>
    <s v="δότε δ’, ὦ ἄνδρες Ἀθηναῖοι, δότε καὶ συγχωρήσατε μοι πρὸς Διός, ὡς πέφυκα καὶ προῄρημαι, περὶ τούτων διαλεχθῆναι πρὸς ὑμᾶς·"/>
    <s v="δίδωμι"/>
    <m/>
    <m/>
    <s v="36"/>
    <b v="1"/>
  </r>
  <r>
    <x v="5"/>
    <s v="Against Aristogeiton 1 (025)"/>
    <s v="20.2"/>
    <s v="εἰ γάρ τις ὑμῶν ἐξετάσαι βούλεται τί ποτ’ ἐστὶ τὸ αἴτιον καὶ τὸ ποιοῦν τὴν βουλὴν συλλέγεσθαι, τὸν δῆμον εἰς τὴν ἐκκλησίαν ἀναβαίνειν, τὰ δικαστήρια πληροῦσθαι, τὰς ἕνας ἀρχὰς ταῖς νέαις ἑκούσας ὑπεξιέναι, καὶ πάντα δι’ ὧν ἡ πόλις οἰκεῖται καὶ σῴζεται γίγνεσθαι, τοὺς νόμους εὑρήσει καὶ τὸ τούτοις ἅπαντας πείθεσθαι, ἐπεὶ λυθέντων γε τούτων, καὶ ἑκάστῳ δοθείσης ἐξουσίας ὅ τι βούλεται ποιεῖν, οὐ μόνον ἡ πολιτεία οἴχεται, ἀλλ’ οὐδ’ ὁ βίος ἡμῶν τοῦ τῶν θηρίων οὐδὲν ἂν διενέγκαι."/>
    <s v="δίδωμι"/>
    <m/>
    <m/>
    <s v="53"/>
    <b v="1"/>
  </r>
  <r>
    <x v="5"/>
    <s v="Against Aristogeiton 1 (025)"/>
    <s v="45.4"/>
    <s v="εἰ πονηρός ἐστιν Ἀριστογείτων ἁπλῶς καὶ πικρὸς καὶ συκοφάντης καὶ τοιοῦτος οἷος ὑπισχνεῖται, δίδωμι, συγχωρῶ, Φιλόκρατες, σοὶ τῷ τοιούτῳ τὸν ὅμοιον σῴζειν·"/>
    <s v="δίδωμι"/>
    <m/>
    <m/>
    <s v="149"/>
    <b v="1"/>
  </r>
  <r>
    <x v="5"/>
    <s v="Against Aristogeiton 1 (025)"/>
    <s v="49.3"/>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s v="δίδωμι"/>
    <m/>
    <m/>
    <s v="167"/>
    <b v="1"/>
  </r>
  <r>
    <x v="5"/>
    <s v="Against Aristogeiton 1 (025)"/>
    <s v="53.5"/>
    <s v="τίνι γὰρ πώποθ’ ὑμεῖς ἔδοτε, ἐὰν ὄφλῃ τι τῷ δημοσίῳ, τοῦτο μὴ καταθέντι τῶν ἴσων μετέχειν;"/>
    <s v="δίδωμι"/>
    <m/>
    <m/>
    <s v="181"/>
    <b v="1"/>
  </r>
  <r>
    <x v="5"/>
    <s v="Against Aristogeiton 1 (025)"/>
    <s v="97.2"/>
    <s v="ἐπολιτεύοντο γὰρ οὐχὶ τοῖς πονηροτάτοις καὶ συκοφάνταις συνεργεῖν διδόντες ἑαυτούς, οὐδὲ τὸν ἐντὸς τείχους φθόνον ἀσκοῦντες ἐπ’ ἀλλήλους, ἀλλὰ καὶ τῶν ῥητόρων καὶ τῶν ἰδιωτῶν τοὺς μὲν σώφρονας καὶ χρηστοὺς τιμῶντες, τοὺς δὲ πονηροὺς καὶ θρασεῖς μισοῦντες καὶ κολάζοντες."/>
    <s v="δίδωμι"/>
    <m/>
    <m/>
    <s v="366"/>
    <b v="1"/>
  </r>
  <r>
    <x v="5"/>
    <s v="Against Aristogeiton 1 (025)"/>
    <s v="99.4"/>
    <s v="πῶς δὲ ταῖς νουμηνίαις εἰς ἀκρόπολιν ἀναβαίνοντες τἀγαθὰ τῇ πόλει διδόναι καὶ ἕκαστος ἑαυτῷ τοῖς θεοῖς εὔξεσθε, ὅταν ὄντος τούτου ἐκεῖ καὶ τοῦ πατρὸς αὐτοῦ τοῦ χρηστοῦ τἀναντία τοῖς ὅρκοις καὶ τοῖς ἐκεῖ γράμμασιν ἐγνωκότες ἦτε;"/>
    <s v="δίδωμι"/>
    <m/>
    <m/>
    <s v="374"/>
    <b v="1"/>
  </r>
  <r>
    <x v="5"/>
    <s v="Against Aristogeiton 1 (025)"/>
    <s v="101.5"/>
    <s v="ἐφῖκται γάρ, ἐφῖκται πάντων ἡ τούτου κακοπραγμοσύνη, καὶ πᾶσι βουλομένοις ἐστὶν ἀπαλλαγῆναι τῆς τούτου πονηρίας καὶ δίκην δεδωκότ’ ἰδεῖν."/>
    <s v="δίδωμι"/>
    <m/>
    <m/>
    <s v="383"/>
    <b v="1"/>
  </r>
  <r>
    <x v="5"/>
    <s v="Against Aristogeiton 2 (026)"/>
    <s v="2.3"/>
    <s v="ὡς ἐὰν ἅπαξ δῶτε τοῖς ὑπὲρ τῶν κοινῶν ἐγχειροῦσί τι πράττειν τὸ παρανομεῖν καὶ καταφρονεῖν τῶν ὡρισμένων δικαίων, ἀναγκαῖόν ἐστιν ἅπαντας ἀπολαύειν τοὺς μετέχοντας τῆς πόλεως."/>
    <s v="δίδωμι"/>
    <m/>
    <m/>
    <s v="4"/>
    <b v="1"/>
  </r>
  <r>
    <x v="5"/>
    <s v="Against Aristogeiton 2 (026)"/>
    <s v="13.4"/>
    <s v="καὶ τὸ μὲν ὑπὲρ τοῦ μὴ γενέσθαι τὴν εἰρήνην ἐφ’ ᾧ θ’ ἕνα κύριον τῆς ὅλης πολιτείας καταστῆναι, τὸ δ’ ὑπὲρ τοῦ τὰ τουτωνὶ δόγματα καὶ νόμιμα ἐκ παλαιοῦ παραδοθένθ’ ὑπὸ τῶν προγόνων σοὶ μόνῳ δεδόσθαι ἐξουσίαν ἀδεῶς παραβαίνοντι καὶ πράττοντι ὅ τι ἂν βουληθῇς."/>
    <s v="δίδωμι"/>
    <m/>
    <m/>
    <s v="31"/>
    <b v="1"/>
  </r>
  <r>
    <x v="5"/>
    <s v="Against Aristogeiton 2 (026)"/>
    <s v="19.9"/>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s v="δίδωμι"/>
    <m/>
    <m/>
    <s v="53"/>
    <b v="1"/>
  </r>
  <r>
    <x v="5"/>
    <s v="Against Aristogeiton 2 (026)"/>
    <s v="23.1"/>
    <s v="ὧν, ἐὰν ἔχητε νοῦν, ἐνθυμούμενοι τοὺς μὲν φάσκοντας τούτους τῷ λόγῳ φιλεῖν ὑμᾶς χαίρειν ἐάσετε, αὐτοὶ δὲ τοῦτ’ ἐκ παντὸς τρόπου παραφυλάξετε, ὅπως μηδενὶ δῶτ’ ἐξουσίαν ἀκύρους τοὺς νόμους ποιεῖν, ἄλλως τε καὶ τῶν ὑπὲρ τοῦ πλήθους καὶ λέγειν καὶ γράφειν δύνασθαι προσποιουμένων."/>
    <s v="δίδωμι"/>
    <m/>
    <m/>
    <s v="60"/>
    <b v="1"/>
  </r>
  <r>
    <x v="5"/>
    <s v="Against Boeotus 1 (039)"/>
    <s v="2.3"/>
    <s v="ὁ πατὴρ δέ (πᾶσα γὰρ εἰρήσεται ἡ ἀλήθει’, ὦ ἄνδρες δικασταί) ἅμα μὲν φοβούμενος εἰς δικαστήριον εἰσιέναι, μή τις, οἷ’ ὑπὸ πολιτευομένου, ἑτέρωθί που λελυπημένος ἐνταυθοῖ ἀπαντήσειεν αὐτῷ, ἅμα δ’ ἐξαπατηθεὶς ὑπὸ τῆς τουτουὶ μητρός, ὀμοσάσης αὐτῆς ἦ μήν, ἐὰν ὅρκον αὐτῇ διδῷ περὶ τούτων, μὴ ὀμεῖσθαι, τούτων δὲ πραχθέντων οὐδὲν ἔτ’ ἔσεσθαι αὐτοῖς, καὶ μεσεγγυησαμένης ἀργύριον, ἐπὶ τούτοις δίδωσι τὸν ὅρκον."/>
    <s v="δίδωμι"/>
    <m/>
    <m/>
    <s v="5"/>
    <b v="1"/>
  </r>
  <r>
    <x v="5"/>
    <s v="Against Boeotus 1 (039)"/>
    <s v="31.6"/>
    <s v="ταὐτὰ τοίνυν ταῦτ’ ἐγώ σ’ ἀξιῶ, ἢ πατρὸς ἄλλου σεαυτὸν παραγράφειν, ἢ τοὔνομ’ ἔχειν ὃ ’κεῖνος ἔδωκέ σοι."/>
    <s v="δίδωμι"/>
    <m/>
    <m/>
    <s v="119"/>
    <b v="1"/>
  </r>
  <r>
    <x v="5"/>
    <s v="Against Boeotus 2 (040)"/>
    <s v="2.5"/>
    <s v="ἀλλὰ πρὸς τούτοις ἐξελήλαμαι μὲν ἐκ τῆς πατρῴας οἰκίας ὑπὸ τούτων, ἐν ᾗ καὶ ἐγενόμην καὶ ἐτράφην, καὶ εἰς ἣν οὐχ ὁ πατὴρ αὐτοὺς ἀλλ’ ἐγὼ τελευτήσαντος ἐκείνου παρεδεξάμην, ἀποστεροῦμαι δὲ τὴν προῖκα τῆς ἐμαυτοῦ μητρός, περὶ ἧς νυνὶ δικάζομαι, αὐτὸς μὲν τούτοις δίκας ὑπὲρ ὧν ἐνεκάλουν μοι πάντων δεδωκώς, πλὴν εἴ τινα νῦν ἕνεκα τῆς δίκης ταύτης ἀντειλήχασίν μοι συκοφαντοῦντες, ὡς καὶ ὑμῖν ἔσται καταφανές, παρὰ δὲ τούτων ἐν ἕνδεκα ἔτεσιν οὐ δυνάμενος τυχεῖν τῶν μετρίων, ἀλλὰ νῦν εἰς ὑμᾶς καταπεφευγώς."/>
    <s v="δίδωμι"/>
    <m/>
    <m/>
    <s v="3"/>
    <b v="1"/>
  </r>
  <r>
    <x v="5"/>
    <s v="Against Boeotus 2 (040)"/>
    <s v="21.1"/>
    <s v="ταῦτα διέξεισιν, ὦ ἄνδρες δικασταί, οὔτε μαρτυρίαν οὐδεμίαν ἐμβεβλημένος ὑπὲρ τούτων οὔτ’ ἀγνοῶν ὡς οὐδὲν ὑγιὲς λέγει, ἀλλ’ ἀκριβῶς εἰδὼς ὅτι ὁμολογῶν μὲν ἀδικεῖν ἐν ὑμῖν οὐδείς πω ἀπέφυγεν, ψευδόμενος δὲ καὶ παραγωγὰς λέγων ἤδη τις δίκην οὐκ ἔδωκεν."/>
    <s v="δίδωμι"/>
    <m/>
    <m/>
    <s v="46"/>
    <b v="1"/>
  </r>
  <r>
    <x v="5"/>
    <s v="Against Callicles (055)"/>
    <s v="27.1"/>
    <s v="ἵνα δ’ εἰδῆθ’ ὅτι καὶ τὸν χλῆδον εἰς τὴν ὁδὸν ἐκβεβλήκασιν, καὶ τὴν αἱμασιὰν προαγαγόντες στενοτέραν τὴν ὁδὸν πεποιήκασιν, ἔτι δ’ ὡς ὅρκον ἐδίδουν ἐγὼ τῇ τούτων μητρί, καὶ τὴν ἐμαυτοῦ τὸν αὐτὸν ὀμόσαι προὐκαλούμην, λαβέ μοι τάς τε μαρτυρίας καὶ τὴν πρόκλησιν."/>
    <s v="δίδωμι"/>
    <m/>
    <m/>
    <s v="81"/>
    <b v="1"/>
  </r>
  <r>
    <x v="5"/>
    <s v="Against Conon (054)"/>
    <s v="13.6"/>
    <s v="βούλομαι δὴ προειπεῖν ὑμῖν ἁγὼ πέπυσμαι λέγειν αὐτὸν παρεσκευάσθαι, ἀπὸ τῆς ὕβρεως καὶ τῶν πεπραγμένων τὸ πρᾶγμ’ ἄγοντ’ εἰς γέλωτα καὶ σκώμματ’ ἐμβαλεῖν πειράσεσθαι, καὶ ἐρεῖν ὡς εἰσὶν ἐν τῇ πόλει πολλοί, καλῶν κἀγαθῶν ἀνδρῶν υἱεῖς, οἳ παίζοντες οἷ’ ἄνθρωποι νέοι σφίσιν αὐτοῖς ἐπωνυμίας πεποίηνται, καὶ καλοῦσι τοὺς μὲν ἰθυφάλλους, τοὺς δ’ αὐτοληκύθους, ἐρῶσι δ’ ἐκ τούτων ἑταιρῶν τινές, καὶ δὴ καὶ τὸν υἱὸν τὸν ἑαυτοῦ εἶναι τούτων ἕνα, καὶ πολλάκις περὶ ἑταίρας καὶ εἰληφέναι καὶ δεδωκέναι πληγάς, καὶ ταῦτ’ εἶναι νέων ἀνθρώπων."/>
    <s v="δίδωμι"/>
    <m/>
    <m/>
    <s v="44"/>
    <b v="1"/>
  </r>
  <r>
    <x v="5"/>
    <s v="Against Conon (054)"/>
    <s v="21.4"/>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s v="δίδωμι"/>
    <m/>
    <m/>
    <s v="63"/>
    <b v="1"/>
  </r>
  <r>
    <x v="5"/>
    <s v="Against Conon (054)"/>
    <s v="26.3"/>
    <s v="ἐποίησαν μὲν γὰρ ἔξω μέσων νυκτῶν τὴν ὥραν, οὔτε τὰς μαρτυρίας ἀναγιγνώσκειν ἐθέλοντες οὔτ’ ἀντίγραφα διδόναι, τῶν τε παρόντων ἡμῖν καθ’ ἕν’ οὑτωσὶ πρὸς τὸν λίθον ἄγοντες καὶ ἐξορκοῦντες, καὶ γράφοντες μαρτυρίας οὐδὲν πρὸς τὸ πρᾶγμα, ἀλλ’ ἐξ ἑταίρας εἶναι παιδίον αὐτῷ καὶ τοῦτο πεπονθέναι τὰ καὶ τά, ἃ μὰ τοὺς θεούς, ἄνδρες δικασταί, οὐδεὶς ὅστις οὐκ ἐπετίμα τῶν παρόντων καὶ ἐμίσει, τελευτῶντες δὲ καὶ αὐτοὶ οὗτοι ἑαυτούς."/>
    <s v="δίδωμι"/>
    <m/>
    <m/>
    <s v="82"/>
    <b v="1"/>
  </r>
  <r>
    <x v="5"/>
    <s v="Against Conon (054)"/>
    <s v="42.1"/>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s v="δίδωμι"/>
    <m/>
    <m/>
    <s v="134"/>
    <b v="1"/>
  </r>
  <r>
    <x v="5"/>
    <s v="Against Dionysodorus (056)"/>
    <s v="1.8"/>
    <s v="ἡμεῖς δ’ οὐ φαμὲν δώσειν, ἀλλ’ εὐθὺς τῷ δανειζομένῳ δίδομεν τὸ ἀργύριον."/>
    <s v="δίδωμι"/>
    <m/>
    <m/>
    <s v="4"/>
    <b v="1"/>
  </r>
  <r>
    <x v="5"/>
    <s v="Against Dionysodorus (056)"/>
    <s v="12.4"/>
    <s v="οὗτος δὲ οὕτως ὑβριστικῶς ἐχρήσατο ἡμῖν, ὥστε τοὺς μὲν τόκους τοὺς ἐν τῇ συγγραφῇ γεγραμμένους οὐκ ἔφη δώσειν·"/>
    <s v="δίδωμι"/>
    <m/>
    <m/>
    <s v="29"/>
    <b v="1"/>
  </r>
  <r>
    <x v="5"/>
    <s v="Against Dionysodorus (056)"/>
    <s v="12.4"/>
    <s v="εἰ δὲ βούλεσθε, ἔφη, κομίζεσθαι τὸ πρὸς μέρος τοῦ πλοῦ τοῦ πεπλευσμένου, δώσω ὑμῖν φησὶν τοὺς εἰς Ῥόδον τόκους·"/>
    <s v="δίδωμι"/>
    <m/>
    <m/>
    <s v="30"/>
    <b v="1"/>
  </r>
  <r>
    <x v="5"/>
    <s v="Against Dionysodorus (056)"/>
    <s v="14.1"/>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s v="δίδωμι"/>
    <m/>
    <m/>
    <s v="34"/>
    <b v="1"/>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s v="δίδωμι"/>
    <m/>
    <m/>
    <s v="6"/>
    <b v="1"/>
  </r>
  <r>
    <x v="5"/>
    <s v="Against Eubulides (057)"/>
    <s v="15.4"/>
    <s v="εἰ δὲ πλείους ἢ εἴκοσιν ὑπόλοιποι ἦσαν τῶν δημοτῶν, περὶ ὧν ἔδει τῇ ὑστεραίᾳ διαψηφίσασθαι, καὶ ὁμοίως ἦν ἀνάγκη συλλέγεσθαι τοὺς δημότας, τί ποτ’ ἦν τὸ δυσχερὲς Εὐβουλίδῃ ἀναβαλέσθαι εἰς τὴν ὑστεραίαν καὶ περὶ ἐμοῦ πρώτου τὴν ψῆφον διδόναι τοῖς δημόταις;"/>
    <s v="δίδωμι"/>
    <m/>
    <m/>
    <s v="41"/>
    <b v="1"/>
  </r>
  <r>
    <x v="5"/>
    <s v="Against Eubulides (057)"/>
    <s v="25.1"/>
    <s v="εἰ μὲν τοίνυν εὔπορος ὢν ὁ πατὴρ χρήματα δοὺς τούτοις ἐφαίνετο πείσας συγγενεῖς αὐτοὺς ἑαυτοῦ φάσκειν εἶναι, λόγον εἶχεν ἂν ὑποψίαν τιν’ ἔχειν ὡς οὐκ ἦν ἀστός·"/>
    <s v="δίδωμι"/>
    <m/>
    <m/>
    <s v="73"/>
    <b v="1"/>
  </r>
  <r>
    <x v="5"/>
    <s v="Against Eubulides (057)"/>
    <s v="27.7"/>
    <s v="εἰ δ’ ἐδόθη καὶ διεψηφίσαντο καὶ μηδὲν ᾐτιάσατο πώποτε μηδείς, πῶς οὐ δικαίως ἂν ἐγὼ κατ’ ἐκεῖνον Ἀθηναῖος εἴην, τὸν τελευτήσαντα πρὶν ἀμφισβητηθῆναι τοῦ γένους αὐτῷ;"/>
    <s v="δίδωμι"/>
    <m/>
    <m/>
    <s v="86"/>
    <b v="1"/>
  </r>
  <r>
    <x v="5"/>
    <s v="Against Evergus And Mnesibulus (047)"/>
    <s v="21.7"/>
    <s v="πρὸς δὲ τούτοις ἕτερον ψήφισμα δήμου ἠνάγκαζε τὸ πρὸς μέρος ἡμῖν διδόναι τῶν ὀφειλόντων ἕκαστον εἰσπράξασθαι."/>
    <s v="δίδωμι"/>
    <m/>
    <m/>
    <s v="48"/>
    <b v="1"/>
  </r>
  <r>
    <x v="5"/>
    <s v="Against Evergus And Mnesibulus (047)"/>
    <s v="48.1"/>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s v="δίδωμι"/>
    <m/>
    <m/>
    <s v="116"/>
    <b v="1"/>
  </r>
  <r>
    <x v="5"/>
    <s v="Against Lacritus (035)"/>
    <s v="3.1"/>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s v="δίδωμι"/>
    <m/>
    <m/>
    <s v="6"/>
    <b v="1"/>
  </r>
  <r>
    <x v="5"/>
    <s v="Against Lacritus (035)"/>
    <s v="42.6"/>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s v="δίδωμι"/>
    <m/>
    <m/>
    <s v="127"/>
    <b v="1"/>
  </r>
  <r>
    <x v="5"/>
    <s v="Against Lacritus (035)"/>
    <s v="50.1"/>
    <s v="οὐ τοίνυν ταῦτα μόνον, ὦ ἄνδρες δικασταί, δεινὰ ἐγὼ πάσχω ὑπὸ Λακρίτου τουτουί, ἀλλὰ καὶ χωρὶς τοῦ ἀποστερεῖσθαι τὰ χρήματα καὶ εἰς τοὺς ἐσχάτους ἂν κινδύνους ἀφικόμην τὸ τούτου μέρος, εἰ μή μοι ἡ συγγραφὴ ἐβοήθει ἡ πρὸς τούτους, καὶ ἐμαρτύρει ὅτι εἰς τὸν Πόντον ἔδωκα τὰ χρήματα καὶ πάλιν Ἀθήναζε."/>
    <s v="δίδωμι"/>
    <m/>
    <m/>
    <s v="156"/>
    <b v="1"/>
  </r>
  <r>
    <x v="5"/>
    <s v="Against Lacritus (035)"/>
    <s v="55.1"/>
    <s v="ἐμοὶ μὲν οὖν ἐστιν, ὦ ἄνδρες δικασταί, πρὸς τούτους ὁ λόγος (τούτοις γὰρ ἔδωκα τὰ χρήματα) τούτοις δ’ ἔσται πρὸς τὸν ναύκληρον ἐκεῖνον τὸν Φασηλίτην, τὸν πολίτην τὸν αὑτῶν, ᾧ φασὶν δανεῖσαι τὰ χρήματα ἄνευ ἡμῶν παρὰ τὴν συγγραφήν·"/>
    <s v="δίδωμι"/>
    <m/>
    <m/>
    <s v="168"/>
    <b v="1"/>
  </r>
  <r>
    <x v="5"/>
    <s v="Against Leochares (044)"/>
    <s v="37.3"/>
    <s v="καὶ μετὰ ταῦτα ἧκε Παναθηναίων ὄντων τῶν μεγάλων τῇ διαδόσει πρὸς τὸ θεωρικόν, καὶ ἐπειδὴ οἱ ἄλλοι δημόται ἐλάμβανον, ἠξίου καὶ αὑτῷ δίδοσθαι καὶ ἐγγραφῆναι εἰς τὸ γραμματεῖον ἐπὶ τὸ τοῦ Ἀρχιάδου ὄνομα."/>
    <s v="δίδωμι"/>
    <m/>
    <m/>
    <s v="111"/>
    <b v="1"/>
  </r>
  <r>
    <x v="5"/>
    <s v="Against Leochares (044)"/>
    <s v="58.3"/>
    <s v="οὐδὲ γὰρ ὁ νομοθέτης ἀναγκαῖον αὐτὸ ἐποίησεν τοῖς ἀντιδίκοις, ἀλλ’ ἂν βούλωνται διαμαρτυρεῖν, ἔδωκεν, ὥσπερ διάπειραν ποιούμενος τῶν τρόπων ἑνὸς ἑκάστου ἡμῶν, πῶς ποτ’ ἔχοιμεν πρὸς τὸ προπετῶς τι πράττειν."/>
    <s v="δίδωμι"/>
    <m/>
    <m/>
    <s v="185"/>
    <b v="1"/>
  </r>
  <r>
    <x v="5"/>
    <s v="Against Leochares (044)"/>
    <s v="63.8"/>
    <s v="εἰ δ’ ἔσται τῷ εἰσποιηθέντι παρὰ τὸν νόμον εἰσποιεῖν ὃν ἂν βούληται, οὐδέποτε τοῖς γένεσιν αἱ κληρονομίαι δοθήσονται."/>
    <s v="δίδωμι"/>
    <m/>
    <m/>
    <s v="201"/>
    <b v="1"/>
  </r>
  <r>
    <x v="5"/>
    <s v="Against Leochares (044)"/>
    <s v="64.7"/>
    <s v="σὺ τοίνυν, ὦ Λεώστρατε, ἀξιοῖς τῷ τετελευτηκότι εἰσποιητῷ εἰς τὸ ἡμέτερον γένος ὄντι ποιητὸν ἐπὶ τὸν κλῆρον εἰσαγαγεῖν, ὥσπερ ἐπὶ τὰ σαυτοῦ κτήματα καὶ οὐκ εἰς τὰ κατὰ νόμον τῷ προσήκοντι δοθησόμενα βαδίζων."/>
    <s v="δίδωμι"/>
    <m/>
    <m/>
    <s v="205"/>
    <b v="1"/>
  </r>
  <r>
    <x v="5"/>
    <s v="Against Leptines (020)"/>
    <s v="2.4"/>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s v="δίδωμι"/>
    <m/>
    <m/>
    <s v="6"/>
    <b v="1"/>
  </r>
  <r>
    <x v="5"/>
    <s v="Against Leptines (020)"/>
    <s v="2.9"/>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s v="δίδωμι"/>
    <m/>
    <m/>
    <s v="7"/>
    <b v="1"/>
  </r>
  <r>
    <x v="5"/>
    <s v="Against Leptines (020)"/>
    <s v="5.1"/>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s v="δίδωμι"/>
    <m/>
    <m/>
    <s v="14"/>
    <b v="1"/>
  </r>
  <r>
    <x v="5"/>
    <s v="Against Leptines (020)"/>
    <s v="5.1"/>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s v="δίδωμι"/>
    <m/>
    <m/>
    <s v="16"/>
    <b v="1"/>
  </r>
  <r>
    <x v="5"/>
    <s v="Against Leptines (020)"/>
    <s v="27.1"/>
    <s v="ὥσθ’ ὅσον ἐνθάδ’ ἀφίετε, ἐκεῖ κομίζεσθε, καὶ δίδοτ’ ἐν τιμῆς μέρει ταῦθ’ ἃ καὶ μὴ λαβοῦσιν ἔστιν ἔχειν τοῖς τοῦ τριηραρχεῖν ἄξια κεκτημένοις."/>
    <s v="δίδωμι"/>
    <m/>
    <m/>
    <s v="92"/>
    <b v="1"/>
  </r>
  <r>
    <x v="5"/>
    <s v="Against Leptines (020)"/>
    <s v="29.1"/>
    <s v="ἔτι δ’, ὦ ἄνδρες δικασταί, διὰ τὸ γεγράφθαι ἐν τῷ νόμῳ διαρρήδην αὐτοῦ μηδένα μήτε τῶν πολιτῶν μήτε τῶν ἰσοτελῶν μήτε τῶν ξένων εἶναι ἀτελῆ, μὴ διῃρῆσθαι δ’ ὅτου ἀτελῆ, χορηγίας ἤ τινος ἄλλου τέλους, ἀλλ’ ἁπλῶς ἀτελῆ μηδένα πλὴν τῶν ἀφ’ Ἁρμοδίου καὶ Ἀριστογείτονος, καὶ ἐν μὲν τῷ μηδένα πάντας περιλαμβάνειν τοὺς ἄλλους, ἐν δὲ τῷ τῶν ξένων μὴ διορίζειν τῶν οἰκούντων Ἀθήνησιν, ἀφαιρεῖται καὶ Λεύκωνα τὸν ἄρχοντα Βοσπόρου καὶ τοὺς παῖδας αὐτοῦ τὴν δωρειὰν ἣν ὑμεῖς ἔδοτ’ αὐτοῖς."/>
    <s v="δίδωμι"/>
    <m/>
    <m/>
    <s v="103"/>
    <b v="1"/>
  </r>
  <r>
    <x v="5"/>
    <s v="Against Leptines (020)"/>
    <s v="31.5"/>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s v="δίδωμι"/>
    <m/>
    <m/>
    <s v="110"/>
    <b v="1"/>
  </r>
  <r>
    <x v="5"/>
    <s v="Against Leptines (020)"/>
    <s v="33.1"/>
    <s v="τοσούτου τοίνυν δεῖ ταύτην ἀποστερῆσαι τὴν δωρειὰν τὴν πόλιν, ὥστε προσκατασκευάσας ἐμπόριον Θευδοσίαν, ὅ φασιν οἱ πλέοντες οὐδ’ ὁτιοῦν χεῖρον εἶναι τοῦ Βοσπόρου, κἀνταῦθ’ ἔδωκε τὴν ἀτέλειαν ἡμῖν."/>
    <s v="δίδωμι"/>
    <m/>
    <m/>
    <s v="117"/>
    <b v="1"/>
  </r>
  <r>
    <x v="5"/>
    <s v="Against Leptines (020)"/>
    <s v="34.1"/>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s v="δίδωμι"/>
    <m/>
    <m/>
    <s v="120"/>
    <b v="1"/>
  </r>
  <r>
    <x v="5"/>
    <s v="Against Leptines (020)"/>
    <s v="37.1"/>
    <s v="μὴ γὰρ οἴεσθ’ ὑμῖν ἄλλο τι τὰς στήλας ἑστάναι ταύτας ἢ τούτων πάντων ὧν ἔχετ’ ἢ δεδώκατε συνθήκας, αἷς ὁ μὲν Λεύκων ἐμμένων φανεῖται καὶ ποιεῖν ἀεί τι προθυμούμενος ὑμᾶς εὖ, ὑμεῖς δ’ ἑστώσας ἀκύρους πεποιηκότες, ὃ πολὺ δεινότερον τοῦ καθελεῖν·"/>
    <s v="δίδωμι"/>
    <m/>
    <m/>
    <s v="129"/>
    <b v="1"/>
  </r>
  <r>
    <x v="5"/>
    <s v="Against Leptines (020)"/>
    <s v="39.5"/>
    <s v="παρὰ πᾶσι γὰρ ἀνθρώποις μᾶλλόν ἐστιν ἔθος διὰ τοὺς εὐεργέτας καὶ ἄλλους τινὰς εὖ ποιεῖν τῶν μὴ χρηστῶν ἢ διὰ τοὺς φαύλους τοὺς ὁμολογουμένως ἀξίους χάριτος τὰ δοθέντ’ ἀφαιρεῖσθαι."/>
    <s v="δίδωμι"/>
    <m/>
    <m/>
    <s v="135"/>
    <b v="1"/>
  </r>
  <r>
    <x v="5"/>
    <s v="Against Leptines (020)"/>
    <s v="41.5"/>
    <s v="Ἐπικέρδης ὁ Κυρηναῖος, ὅς, εἴπερ τις ἄλλος τῶν εἰληφότων, δικαίως ἠξιώθη ταύτης τῆς τιμῆς, οὐ τῷ μεγάλ’ ἢ θαυμάσι’ ἡλίκα δοῦναι, ἀλλὰ τῷ παρὰ τοιοῦτον καιρὸν ἐν ᾧ καὶ τῶν εὖ πεπονθότων ἔργον ἦν εὑρεῖν ἐθέλοντά τινα ὧν εὐεργέτητο μεμνῆσθαι."/>
    <s v="δίδωμι"/>
    <m/>
    <m/>
    <s v="141"/>
    <b v="1"/>
  </r>
  <r>
    <x v="5"/>
    <s v="Against Leptines (020)"/>
    <s v="42.1"/>
    <s v="οὗτος γὰρ ἁνήρ, ὡς τὸ ψήφισμα τοῦτο δηλοῖ τὸ τότ’ αὐτῷ γραφέν, τοῖς ἁλοῦσι τότ’ ἐν Σικελίᾳ τῶν πολιτῶν, ἐν τοιαύτῃ συμφορᾷ καθεστηκόσιν, ἔδωκε μνᾶς ἑκατὸν καὶ τοῦ μὴ τῷ λιμῷ πάντας αὐτοὺς ἀποθανεῖν αἰτιώτατος ἐγένετο."/>
    <s v="δίδωμι"/>
    <m/>
    <m/>
    <s v="142"/>
    <b v="1"/>
  </r>
  <r>
    <x v="5"/>
    <s v="Against Leptines (020)"/>
    <s v="43.1"/>
    <s v="σκέψασθε δὴ πρὸς Διὸς καὶ θεῶν, ἄνδρες Ἀθηναῖοι, πῶς ἂν ἄνθρωπος μᾶλλον φανερὸς γένοιτ’ εὔνους ὢν ὑμῖν, ἢ πῶς ἧττον ἄξιος ἀδικηθῆναι, ἢ πρῶτον μὲν εἰ παρὼν τῷ τῆς πόλεως ἀτυχήματι μᾶλλον ἕλοιτο τοὺς ἀτυχοῦντας καὶ τὴν παρὰ τούτων χάριν, ἥτις ποτ’ ἔμελλεν ἔσεσθαι, ἢ τοὺς ἐν ἐκείνῳ τῷ χρόνῳ κεκρατηκότας καὶ παρ’ οἷς ἦν, δεύτερον δέ, ἑτέραν χρείαν ἰδών, εἰ φαίνοιτο διδοὺς καὶ μὴ πῶς ἰδίᾳ τὰ ὄντα σώσει προνοούμενος, ἀλλ’ ὅπως τῶν ὑμετέρων μηδὲν ἐνδεῶς ἕξει τὸ καθ’ αὑτόν."/>
    <s v="δίδωμι"/>
    <m/>
    <m/>
    <s v="144"/>
    <b v="1"/>
  </r>
  <r>
    <x v="5"/>
    <s v="Against Leptines (020)"/>
    <s v="45.3"/>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s v="δίδωμι"/>
    <m/>
    <m/>
    <s v="151"/>
    <b v="1"/>
  </r>
  <r>
    <x v="5"/>
    <s v="Against Leptines (020)"/>
    <s v="54.7"/>
    <s v="ἀλλ’ ὁ λόγος πρῶτον αἰσχρὸς εἴ τις ἀκούσειεν ὡς Ἀθηναῖοι σκοποῦσιν εἰ χρὴ τοὺς εὐεργέτας ἐᾶν τὰ δοθέντ’ ἔχειν·"/>
    <s v="δίδωμι"/>
    <m/>
    <m/>
    <s v="172"/>
    <b v="1"/>
  </r>
  <r>
    <x v="5"/>
    <s v="Against Leptines (020)"/>
    <s v="55.2"/>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s v="δίδωμι"/>
    <m/>
    <m/>
    <s v="176"/>
    <b v="1"/>
  </r>
  <r>
    <x v="5"/>
    <s v="Against Leptines (020)"/>
    <s v="56.3"/>
    <s v="ἔπειτ’ ἐκεῖν’ ἀγνοεῖν φήσομεν, ὅτι τὴν ἀξίαν, ὅταν διδῶμεν, δεῖ σκοπεῖν, οὐ μετὰ ταῦθ’ ὕστερον χρόνῳ παμπληθεῖ;"/>
    <s v="δίδωμι"/>
    <m/>
    <m/>
    <s v="179"/>
    <b v="1"/>
  </r>
  <r>
    <x v="5"/>
    <s v="Against Leptines (020)"/>
    <s v="56.5"/>
    <s v="τὸ μὲν γὰρ ἐξ ἀρχῆς τι μὴ δοῦναι γνώμῃ χρησαμένων ἔργον ἀνθρώπων ἐστί·"/>
    <s v="δίδωμι"/>
    <m/>
    <m/>
    <s v="180"/>
    <b v="1"/>
  </r>
  <r>
    <x v="5"/>
    <s v="Against Leptines (020)"/>
    <s v="58.2"/>
    <s v="ἀλλὰ πάντας μὲν οὐδ’ ἂν ἐγχειρήσαιμ’ ἐξετάζειν ὅσοι πεποιηκότες ὑμᾶς εὖ διὰ τὸν νόμον, εἰ μὴ λυθήσεται, τὰ δοθέντ’ ἀφαιρεθήσονται·"/>
    <s v="δίδωμι"/>
    <m/>
    <m/>
    <s v="191"/>
    <b v="1"/>
  </r>
  <r>
    <x v="5"/>
    <s v="Against Leptines (020)"/>
    <s v="61.2"/>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s v="δίδωμι"/>
    <m/>
    <m/>
    <s v="199"/>
    <b v="1"/>
  </r>
  <r>
    <x v="5"/>
    <s v="Against Leptines (020)"/>
    <s v="66.1"/>
    <s v="πολὺ γὰρ μᾶλλον ἥρμοττεν τὰ δοθέντ’ ἐῶντας τῶν ἀτυχημάτων ἀφαιρεῖν ἢ τούτων μενόντων τὰς δωρειὰς ἀφαιρεῖσθαι."/>
    <s v="δίδωμι"/>
    <m/>
    <m/>
    <s v="214"/>
    <b v="1"/>
  </r>
  <r>
    <x v="5"/>
    <s v="Against Leptines (020)"/>
    <s v="66.3"/>
    <s v="φέρε γὰρ πρὸς Διός, τίς ἔστιν ὅστις εὖ ποιεῖν ὑμᾶς βουλήσεται, μέλλων, ἂν μὲν ἀποτύχῃ, παραχρῆμα δίκην δώσειν τοῖς ἐχθροῖς, ἂν δὲ κατορθώσῃ, τὰς χάριτας παρ’ ὑμῶν ἀπίστους ἕξειν;"/>
    <s v="δίδωμι"/>
    <m/>
    <m/>
    <s v="215"/>
    <b v="1"/>
  </r>
  <r>
    <x v="5"/>
    <s v="Against Leptines (020)"/>
    <s v="68.1"/>
    <s v="πρῶτον μὲν τοίνυν Κόνωνα σκοπεῖτε, εἰ ἄρ’ ἄξιον, καταμεμψαμένους ἢ τὸν ἄνδρα ἢ τὰ πεπραγμένα, ἄκυρόν τι ποιῆσαι τῶν ἐκείνῳ δοθέντων."/>
    <s v="δίδωμι"/>
    <m/>
    <m/>
    <s v="218"/>
    <b v="1"/>
  </r>
  <r>
    <x v="5"/>
    <s v="Against Leptines (020)"/>
    <s v="72.5"/>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s v="δίδωμι"/>
    <m/>
    <m/>
    <s v="231"/>
    <b v="1"/>
  </r>
  <r>
    <x v="5"/>
    <s v="Against Leptines (020)"/>
    <s v="74.7"/>
    <s v="οὐ τοίνυν ἄξιον τὸν τοιοῦτον ὑφ’ ὑμῶν ἀδικηθῆναι, οὐδ’ ἔλαττον σχεῖν τῶν ῥητόρων τῶν διδαξόντων ὡς ἀφελέσθαι τι χρὴ τῶν ἐκείνῳ δοθέντων."/>
    <s v="δίδωμι"/>
    <m/>
    <m/>
    <s v="237"/>
    <b v="1"/>
  </r>
  <r>
    <x v="5"/>
    <s v="Against Leptines (020)"/>
    <s v="81.3"/>
    <s v="εἰ γὰρ ἐκεῖνοι μέν, ἐφ’ οὓς μεθ’ ὅπλων ἦλθεν ἐν ἐχθροῦ τάξει, μηδὲν ὧν ἔδοσαν πρότερον νῦν ἀφῄρηνται, ἀλλὰ τὰς πάλαι χάριτας μείζους τῶν καινῶν ἐγκλημάτων πεποίηνται, ὑμεῖς δέ, ὑπὲρ ὧν ἐπ’ ἐκείνους ἐλθὼν ἐτελεύτησεν, ἀντὶ τοῦ διὰ ταῦτ’ ἔτι μᾶλλον αὐτὸν τιμᾶν καὶ τῶν ἐπὶ ταῖς πρότερον εὐεργεσίαις τι δοθέντων ἀφῃρημένοι φανήσεσθε, πῶς οὐκ εἰκότως αἰσχύνην ἕξετε;"/>
    <s v="δίδωμι"/>
    <m/>
    <m/>
    <s v="257"/>
    <b v="1"/>
  </r>
  <r>
    <x v="5"/>
    <s v="Against Leptines (020)"/>
    <s v="85.1"/>
    <s v="εἰ δὴ τόθ’, ὅθ’ εὑρίσκετο τὴν δωρειάν, ἠξίωσεν ὑμᾶς, ὥσπερ δι’ Ἰφικράτην καὶ Τιμόθεον εὖ τινὰς πεποιήκατε, οὕτω καὶ δι’ αὑτὸν εὖ ποιῆσαι τούτων τινὰς τῶν εὑρημένων τὴν ἀτέλειαν, οὓς νῦν οὗτοι μεμφόμενοι πάντας ἀφαιρεῖσθαι κελεύουσιν ὁμοίως, οὐκ ἂν ἐδώκατε ταύτην αὐτῷ τὴν χάριν;"/>
    <s v="δίδωμι"/>
    <m/>
    <m/>
    <s v="270"/>
    <b v="1"/>
  </r>
  <r>
    <x v="5"/>
    <s v="Against Leptines (020)"/>
    <s v="86.3"/>
    <s v="οὐδὲ γὰρ ὑμῖν ἁρμόττει δοκεῖν παρὰ μὲν τὰς εὐεργεσίας οὕτω προχείρως ἔχειν ὥστε μὴ μόνους αὐτοὺς τοὺς εὐεργέτας τιμᾶν, ἀλλὰ καὶ τοὺς ἐκείνων φίλους, ἐπειδὰν δὲ χρόνος διέλθῃ βραχύς, καὶ ὅσ’ αὐτοῖς δεδώκατε, ταῦτ’ ἀφαιρεῖσθαι."/>
    <s v="δίδωμι"/>
    <m/>
    <m/>
    <s v="274"/>
    <b v="1"/>
  </r>
  <r>
    <x v="5"/>
    <s v="Against Leptines (020)"/>
    <s v="88.6"/>
    <s v="γνώσεσθε γὰρ ἐκ τούτου πρόνοιάν τιν’ ἔχοντας ἡμᾶς καὶ ὅπως ὑμεῖς μηδὲν αἰσχρὸν ποιῆσαι δόξετε, καὶ ὅπως, εἴ τινά τις καταμέμφεται τῶν εὑρημένων τὰς δωρειάς, ἂν δίκαιον ᾖ, κρίνας παρ’ ὑμῖν ἀφαιρήσεται, καὶ ὅπως, οὓς οὐδεὶς ἂν ἀντείποι μὴ οὐ δεῖν ἔχειν, ἕξουσιν τὰ δοθέντα."/>
    <s v="δίδωμι"/>
    <m/>
    <m/>
    <s v="279"/>
    <b v="1"/>
  </r>
  <r>
    <x v="5"/>
    <s v="Against Leptines (020)"/>
    <s v="96.1"/>
    <s v="τοῦτο μέν ἐστιν ἐν τοῖς οὖσι νόμοις κυρίοις ὑπάρχον καλόν, ὦ ἄνδρες Ἀθηναῖοι, καὶ σαφές, τὰς δωρειὰς ὅσας ὁ δῆμος ἔδωκε κυρίας εἶναι·"/>
    <s v="δίδωμι"/>
    <m/>
    <m/>
    <s v="299"/>
    <b v="1"/>
  </r>
  <r>
    <x v="5"/>
    <s v="Against Leptines (020)"/>
    <s v="96.10"/>
    <s v="οὔκουν ἐναντίον, ὦ ἄνδρες Ἀθηναῖοι, τῷ κυρίας εἶναι τὰς δωρειάς, ὅσας ὁ δῆμος ἔδωκε, τὸ μηδέν’ εἶναι ἀτελῆ τούτων οἷς ὁ δῆμος ἔδωκεν;"/>
    <s v="δίδωμι"/>
    <m/>
    <m/>
    <s v="304"/>
    <b v="1"/>
  </r>
  <r>
    <x v="5"/>
    <s v="Against Leptines (020)"/>
    <s v="97.3"/>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s v="δίδωμι"/>
    <m/>
    <m/>
    <s v="306"/>
    <b v="1"/>
  </r>
  <r>
    <x v="5"/>
    <s v="Against Leptines (020)"/>
    <s v="97.8"/>
    <s v="ἀκούετ’, ὦ ἄνδρες Ἀθηναῖοι, καὶ καταμανθάνετε, ὅτι ἐνταῦθ’ ἔνι καὶ τοὺς ἀξίους ἔχειν τὰ δοθέντα καὶ τοὺς μὴ τοιούτους κριθέντας, ἐὰν ἀδίκως τι λάβωσιν, ἀφαιρεθῆναι, καὶ τὸ λοιπὸν ἐφ’ ὑμῖν εἶναι πάνθ’, ὥσπερ ἐστὶ δίκαιον, καὶ δοῦναι καὶ μή."/>
    <s v="δίδωμι"/>
    <m/>
    <m/>
    <s v="308"/>
    <b v="1"/>
  </r>
  <r>
    <x v="5"/>
    <s v="Against Leptines (020)"/>
    <s v="102.2"/>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s v="δίδωμι"/>
    <m/>
    <m/>
    <s v="325"/>
    <b v="1"/>
  </r>
  <r>
    <x v="5"/>
    <s v="Against Leptines (020)"/>
    <s v="105.1"/>
    <s v="πάνυ τοίνυν σπουδῇ τις ἀπήγγελλέ μοι περὶ τοῦ μηδενὶ δεῖν μηδὲν διδόναι, μηδ’ ἂν ὁτιοῦν πράξῃ, τοιοῦτόν τι λέγειν αὐτοὺς παρεσκευάσθαι, ὡς ἄρ’ οἱ Λακεδαιμόνιοι καλῶς πολιτευόμενοι καὶ Θηβαῖοι οὐδενὶ τῶν παρ’ ἑαυτοῖς διδόασι τοιαύτην οὐδεμίαν τιμήν·"/>
    <s v="δίδωμι"/>
    <m/>
    <m/>
    <s v="330"/>
    <b v="1"/>
  </r>
  <r>
    <x v="5"/>
    <s v="Against Leptines (020)"/>
    <s v="116.3"/>
    <s v="εἰ τοίνυν μήτε Λυσίμαχον μήτ’ ἄλλον μηδένα μηδὲν εὑρῆσθαι παρὰ τῶν προγόνων ἡμῶν συγχωρήσαιμεν, τί μᾶλλον, οἷς ἔδομεν νῦν ἡμεῖς, διὰ τοῦτο δικαίως ἂν ἀφαιρεθεῖεν;"/>
    <s v="δίδωμι"/>
    <m/>
    <m/>
    <s v="372"/>
    <b v="1"/>
  </r>
  <r>
    <x v="5"/>
    <s v="Against Leptines (020)"/>
    <s v="117.3"/>
    <s v="εἰ μὲν γάρ τις ἔχει δεῖξαι κἀκείνους ὧν ἔδοσάν τῴ τι, τοῦτ’ ἀφῃρημένους, συγχωρῶ καὶ ὑμᾶς ταὐτὸ τοῦτο ποιῆσαι, καίτοι τοῦτό γ’ αἰσχρὸν ὁμοίως·"/>
    <s v="δίδωμι"/>
    <m/>
    <m/>
    <s v="374"/>
    <b v="1"/>
  </r>
  <r>
    <x v="5"/>
    <s v="Against Leptines (020)"/>
    <s v="119.2"/>
    <s v="ὅσ’ ἂν δῷ τις ἅπαξ, δίκαιον ἔχειν ἐᾶν;"/>
    <s v="δίδωμι"/>
    <m/>
    <m/>
    <s v="382"/>
    <b v="1"/>
  </r>
  <r>
    <x v="5"/>
    <s v="Against Leptines (020)"/>
    <s v="120.1"/>
    <s v="οἴομαι τοίνυν καὶ τοῦτον τὸν λόγον Λεπτίνην ἐρεῖν, ὡς τὰς εἰκόνας καὶ τὴν σίτησιν οὐκ ἀφαιρεῖται τῶν εἰληφότων ὁ νόμος, οὐδὲ τῆς πόλεως τὸ τιμᾶν τοὺς ὄντας ἀξίους, ἀλλ’ ἔσται χαλκοῦς ἱστάναι καὶ σίτησιν διδόναι καὶ ἄλλ’ ὅ τι ἂν βούλησθε, πλὴν τούτου."/>
    <s v="δίδωμι"/>
    <m/>
    <m/>
    <s v="385"/>
    <b v="1"/>
  </r>
  <r>
    <x v="5"/>
    <s v="Against Leptines (020)"/>
    <s v="122.1"/>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s v="δίδωμι"/>
    <m/>
    <m/>
    <s v="391"/>
    <b v="1"/>
  </r>
  <r>
    <x v="5"/>
    <s v="Against Leptines (020)"/>
    <s v="122.4"/>
    <s v="ἀλλὰ μὴν ὑπὲρ ὧν γε τοῖς εὑρημένοις τὰς τιμὰς καταλείπειν φήσει, οἱ μὲν ἁπλᾶ πάνυ καὶ δίκαι’ ἂν εἴποιεν, πάνθ’ ὅσα τῶν αὐτῶν ἕνεκ’ αὐτοῖς ἔδοτ’ εὐεργεσιῶν ἀξιοῦντες ἔχειν, οἱ δὲ φενακίζειν τὸν ὡς καταλείπεται λέγοντά τι αὐτοῖς."/>
    <s v="δίδωμι"/>
    <m/>
    <m/>
    <s v="393"/>
    <b v="1"/>
  </r>
  <r>
    <x v="5"/>
    <s v="Against Leptines (020)"/>
    <s v="124.4"/>
    <s v="οὐδ’ ὁ πλεῖστος ἔμοιγε λόγος περὶ τῆς ἀτελείας ἐστίν, ἀλλ’ ὑπὲρ τοῦ πονηρὸν ἔθος τὸν νόμον εἰσάγειν καὶ τοιοῦτον δι’ οὗ πάντ’ ἄπισθ’ ὅσ’ ὁ δῆμος δίδωσιν ἔσται."/>
    <s v="δίδωμι"/>
    <m/>
    <m/>
    <s v="398"/>
    <b v="1"/>
  </r>
  <r>
    <x v="5"/>
    <s v="Against Leptines (020)"/>
    <s v="125.5"/>
    <s v="ἐγὼ δὲ τὸ μέν τινας, οἷς ὁ δῆμος ἔδωκεν, ἀτελεῖς εἶναι τούτων δίκαιον ἡγοῦμαι, ὃ δὲ νῦν οὗτοι ποιήσουσιν, ἐὰν ἄρα ταῦτα λέγωσι, τοῦτ’ εἶναι δεινὸν νομίζω."/>
    <s v="δίδωμι"/>
    <m/>
    <m/>
    <s v="401"/>
    <b v="1"/>
  </r>
  <r>
    <x v="5"/>
    <s v="Against Leptines (020)"/>
    <s v="129.2"/>
    <s v="τίνος αὐτοῖς τὴν ἀτέλειαν ἢ σὺ νῦν καταλείπειν φήσεις ἢ ἐκείνους τότε δοῦναι, τὰς λῃτουργίας ὅταν εἶναι φῇς ἱερῶν;"/>
    <s v="δίδωμι"/>
    <m/>
    <m/>
    <s v="418"/>
    <b v="1"/>
  </r>
  <r>
    <x v="5"/>
    <s v="Against Leptines (020)"/>
    <s v="133.1"/>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s v="δίδωμι"/>
    <m/>
    <m/>
    <s v="434"/>
    <b v="1"/>
  </r>
  <r>
    <x v="5"/>
    <s v="Against Leptines (020)"/>
    <s v="133.8"/>
    <s v="τούτοις δ’ οὐ δέδωκεν, οὐδ’ ἕξουσιν οὗτοι δεικνύναι, λόγῳ δ’ ἂν ἀναισχυντῶσιν, οὐχὶ καλῶς ποιήσουσιν."/>
    <s v="δίδωμι"/>
    <m/>
    <m/>
    <s v="436"/>
    <b v="1"/>
  </r>
  <r>
    <x v="5"/>
    <s v="Against Leptines (020)"/>
    <s v="138.1"/>
    <s v="εἰ δὲ τοῦτο φεύξονται καὶ μὴ ’θελήσουσι ποιεῖν, σκοπεῖτ’, ὦ ἄνδρες Ἀθηναῖοι, εἰ καλῶς ὑμῖν ἔχει, ἃ τούτων ἕκαστος ὀκνεῖ τοὺς ἐχθροὺς ἀφαιρούμενος ὀφθῆναι, ταῦθ’ ὑμᾶς τοὺς εὐεργέτας ἀφῃρημένους φαίνεσθαι, καὶ τοὺς εὖ τι πεποιηκότας ὑμᾶς, οἷς οὐδεὶς ἂν ἐγκαλέσαι, νόμῳ τὰ δοθέντ’ ἀπολωλεκέναι δι’ ὑμῶν ἁθρόους, παρόν, εἴ τις ἄρ’ ἐστὶν ἀνάξιος, εἷς ἢ δύ’ ἢ πλείους, γραφῇ διὰ τούτων ταὐτὸ τοῦτο παθεῖν κατ’ ἄνδρα κριθέντας."/>
    <s v="δίδωμι"/>
    <m/>
    <m/>
    <s v="450"/>
    <b v="1"/>
  </r>
  <r>
    <x v="5"/>
    <s v="Against Leptines (020)"/>
    <s v="148.4"/>
    <s v="δεῖ γὰρ ἐφ’ ὑμῖν εἶναι διδόναι τὰ ὑμέτερ’ αὐτῶν οἷς ἂν βούλησθε."/>
    <s v="δίδωμι"/>
    <m/>
    <m/>
    <s v="489"/>
    <b v="1"/>
  </r>
  <r>
    <x v="5"/>
    <s v="Against Leptines (020)"/>
    <s v="148.5"/>
    <s v="ἀλλ’ ἐκεῖνό γ’ οὐχὶ δίκαιον εἶναί φημι, τὸ ὅτε μὲν τούτῳ ταῦτ’ ἔμελλεν ὑπάρχειν λαβόντι, μηδὲν ἡγεῖσθαι δεινόν, ἐπειδὴ δ’ ἑτέροις δέδοται, τηνικαῦτ’ ἀγανακτεῖν καὶ πείθειν ὑμᾶς ἀφελέσθαι."/>
    <s v="δίδωμι"/>
    <m/>
    <m/>
    <s v="490"/>
    <b v="1"/>
  </r>
  <r>
    <x v="5"/>
    <s v="Against Leptines (020)"/>
    <s v="149.3"/>
    <s v="μὴ τοίνυν ἃ μὲν ἦν ἀμάρτυρα, ταῦτ’ ἐπὶ τῇ τοῦ δήμου προφάσει διὰ σοῦ δεδόσθω, ὧν δ’ αὐτὸς ὁ δῆμος μαρτυρίας ἔστησεν ἐν τοῖς ἱεροῖς ἀναγράψας καὶ πάντες συνίσασιν, ταῦτ’ ἀφελέσθαι παραίνει·"/>
    <s v="δίδωμι"/>
    <m/>
    <m/>
    <s v="492"/>
    <b v="1"/>
  </r>
  <r>
    <x v="5"/>
    <s v="Against Leptines (020)"/>
    <s v="151.2"/>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s v="δίδωμι"/>
    <m/>
    <m/>
    <s v="500"/>
    <b v="1"/>
  </r>
  <r>
    <x v="5"/>
    <s v="Against Leptines (020)"/>
    <s v="159.4"/>
    <s v="ἀλλ’ ἀναμνησθέντες τῶν καιρῶν, παρ’ οὓς εὖ πεπονθότες εὖ πεποιήκατε τοὺς εὑρομένους, καὶ τῆς Δημοφάντου στήλης περὶ ἧς εἶπε Φορμίων, ἐν ᾗ γέγραπται καὶ ὀμώμοται, ἄν τις ἀμύνων τι πάθῃ τῇ δημοκρατίᾳ, τὰς αὐτὰς δώσειν δωρειὰς ἅσπερ Ἁρμοδίῳ καὶ Ἀριστογείτονι, καταψηφίσασθε τοῦ νόμου."/>
    <s v="δίδωμι"/>
    <m/>
    <m/>
    <s v="534"/>
    <b v="1"/>
  </r>
  <r>
    <x v="5"/>
    <s v="Against Leptines (020)"/>
    <s v="161.2"/>
    <s v="ἀλλὰ χρή γ’ ἀνθρώπους ὄντας τοιαῦτα καὶ λέγειν καὶ νομοθετεῖν οἷς μηδεὶς ἂν νεμεσήσαι, καὶ τἀγαθὰ μὲν προσδοκᾶν καὶ τοῖς θεοῖς εὔχεσθαι διδόναι, πάντα δ’ ἀνθρώπιν’ ἡγεῖσθαι."/>
    <s v="δίδωμι"/>
    <m/>
    <m/>
    <s v="546"/>
    <b v="1"/>
  </r>
  <r>
    <x v="5"/>
    <s v="Against Leptines (020)"/>
    <s v="163.6"/>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s v="δίδωμι"/>
    <m/>
    <m/>
    <s v="555"/>
    <b v="1"/>
  </r>
  <r>
    <x v="5"/>
    <s v="Against Leptines (020)"/>
    <s v="164.6"/>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s v="δίδωμι"/>
    <m/>
    <m/>
    <s v="557"/>
    <b v="1"/>
  </r>
  <r>
    <x v="5"/>
    <s v="Against Macartatus (043)"/>
    <s v="53.1"/>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s v="δίδωμι"/>
    <m/>
    <m/>
    <s v="156"/>
    <b v="1"/>
  </r>
  <r>
    <x v="5"/>
    <s v="Against Macartatus (043)"/>
    <s v="53.1"/>
    <s v="ἀλλὰ πολλὰ πάνυ ἐστὶν ἃ προστάττει ποιεῖν τοῖς προσήκουσιν, καὶ πρόφασιν οὐδεμίαν δίδωσιν, ἀλλ’ ἐξ ἀνάγκης δεῖ ποιεῖν."/>
    <s v="δίδωμι"/>
    <m/>
    <m/>
    <s v="157"/>
    <b v="1"/>
  </r>
  <r>
    <x v="5"/>
    <s v="Against Meidias (021)"/>
    <s v="12.5"/>
    <s v="Μειδίας δ’ ἐν αὐταῖς ταύταις ταῖς ἡμέραις ἄξια τοῦ δοῦναι τὴν ἐσχάτην δίκην ποιῶν δειχθήσεται."/>
    <s v="δίδωμι"/>
    <m/>
    <m/>
    <s v="25"/>
    <b v="1"/>
  </r>
  <r>
    <x v="5"/>
    <s v="Against Meidias (021)"/>
    <s v="27.2"/>
    <s v="φεύγοντος μὲν γάρ, οἶμαι, καὶ ἠδικηκότος ἐστὶ τὸ τὸν παρόντα τρόπον τοῦ δοῦναι δίκην διακρουόμενον τὸν οὐκ ὄνθ’ ὡς ἔδει γενέσθαι λέγειν, δικαστῶν δέ γε σωφρόνων τούτοις τε μὴ προσέχειν καὶ ὃν ἂν λάβωσιν ἀσελγαίνοντα κολάζειν."/>
    <s v="δίδωμι"/>
    <m/>
    <m/>
    <s v="64"/>
    <b v="1"/>
  </r>
  <r>
    <x v="5"/>
    <s v="Against Meidias (021)"/>
    <s v="28.1"/>
    <s v="μὴ δὴ τοῦτο λέγειν αὐτὸν ἐᾶτε, ὅτι καὶ δίκας ἰδίας δίδωσ’ ὁ νόμος μοι καὶ γραφὴν ὕβρεως·"/>
    <s v="δίδωμι"/>
    <m/>
    <m/>
    <s v="65"/>
    <b v="1"/>
  </r>
  <r>
    <x v="5"/>
    <s v="Against Meidias (021)"/>
    <s v="33.6"/>
    <s v="οὕτω τοίνυν καὶ ἐμέ, εἰ μὲν ἐν ἄλλαις τισὶν ἡμέραις ἠδίκησέ τι τούτων Μειδίας ἰδιώτην ὄντα, ἰδίᾳ καὶ δίκην προσῆκεν αὐτῷ διδόναι·"/>
    <s v="δίδωμι"/>
    <m/>
    <m/>
    <s v="89"/>
    <b v="1"/>
  </r>
  <r>
    <x v="5"/>
    <s v="Against Meidias (021)"/>
    <s v="35.2"/>
    <s v="εἰ τοίνυν ἀπέχρη τοὺς τοῖς Διονυσίοις τι ποιοῦντας τούτων κατὰ τούτους τοὺς νόμους δίκην διδόναι, οὐδὲν ἂν προσέδει τοῦδε τοῦ νόμου."/>
    <s v="δίδωμι"/>
    <m/>
    <m/>
    <s v="95"/>
    <b v="1"/>
  </r>
  <r>
    <x v="5"/>
    <s v="Against Meidias (021)"/>
    <s v="37.2"/>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s v="δίδωμι"/>
    <m/>
    <m/>
    <s v="103"/>
    <b v="1"/>
  </r>
  <r>
    <x v="5"/>
    <s v="Against Meidias (021)"/>
    <s v="50.3"/>
    <s v="τὸν τοίνυν οὐ παρὰ τοῖς Ἕλλησιν μόνον εὐδοκιμοῦντα νόμον, ἀλλὰ καὶ παρὰ τοῖς βαρβάροις εὖ δόξαντ’ ἂν ἔχειν, σκοπεῖσθ’ ὁ παραβὰς ἥντινα δοὺς δίκην ἀξίαν ἔσται δεδωκώς."/>
    <s v="δίδωμι"/>
    <m/>
    <m/>
    <s v="152"/>
    <b v="1"/>
  </r>
  <r>
    <x v="5"/>
    <s v="Against Meidias (021)"/>
    <s v="55.6"/>
    <s v="καὶ μὴν ἴστε γε τοῦθ’ ὅτι βουλόμενοι μηδέν’ ἀγωνίζεσθαι ξένον οὐκ ἐδώκαθ’ ἁπλῶς τῶν χορηγῶν οὐδενὶ προσκαλέσαντι τοὺς χορευτὰς σκοπεῖν, ἀλλ’ ἐὰν μὲν καλέσῃ, πεντήκοντα δραχμάς, ἐὰν δὲ καθέζεσθαι καθέζεσθαι κελεύσῃ, χιλίας ἀποτίνειν ἐτάξατε."/>
    <s v="δίδωμι"/>
    <m/>
    <m/>
    <s v="169"/>
    <b v="1"/>
  </r>
  <r>
    <x v="5"/>
    <s v="Against Meidias (021)"/>
    <s v="61.1"/>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s v="δίδωμι"/>
    <m/>
    <m/>
    <s v="185"/>
    <b v="1"/>
  </r>
  <r>
    <x v="5"/>
    <s v="Against Meidias (021)"/>
    <s v="75.6"/>
    <s v="θῶμεν τοίνυν οὑτωσί, τοὺς μὲν καταγνόντας αὐτοῦ μὴ ὅτι ἠμύνατο, διὰ τοῦτο καταψηφίσασθαι, ἀλλ’ ὅτι τοῦτον τὸν τρόπον ὥστε καὶ ἀποκτεῖναι, τοὺς δ’ ἀπογνόντας καὶ ταύτην τὴν ὑπερβολὴν τῆς τιμωρίας τῷ γε τὸ σῶμ’ ὑβρισμένῳ δεδωκέναι."/>
    <s v="δίδωμι"/>
    <m/>
    <m/>
    <s v="221"/>
    <b v="1"/>
  </r>
  <r>
    <x v="5"/>
    <s v="Against Meidias (021)"/>
    <s v="80.3"/>
    <s v="κἀγὼ τότε παντάπασιν ἔρημος ὢν καὶ νέος κομιδῇ, ἵνα μὴ τῶν παρὰ τοῖς ἐπιτρόποις ἀποστερηθείην, οὐχ ὅσ’ ἐδυνήθην ἀνακομίσασθαι προσδοκῶν εἰσπράξειν, ἀλλ’ ὅσων ἐμαυτῷ συνῄδειν ἀπεστερημένῳ, δίδωμ’ εἴκοσι μνᾶς τούτοις, ὅσου τὴν τριηραρχίαν ἦσαν μεμισθωκότες."/>
    <s v="δίδωμι"/>
    <m/>
    <m/>
    <s v="238"/>
    <b v="1"/>
  </r>
  <r>
    <x v="5"/>
    <s v="Against Meidias (021)"/>
    <s v="85.5"/>
    <s v="τὸ μὲν οὖν πρῶτον οἷός τ’ ἦν πείθειν αὐτόν, ἣν κατεδεδιῃτήκει, ταύτην ἀποδεδιῃτημένην ἀποφαίνειν, καὶ τοὺς ἄρχοντας μεταγράφειν, καὶ πεντήκοντα δραχμὰς αὐτοῖς ἐδίδου·"/>
    <s v="δίδωμι"/>
    <m/>
    <m/>
    <s v="253"/>
    <b v="1"/>
  </r>
  <r>
    <x v="5"/>
    <s v="Against Meidias (021)"/>
    <s v="86.5"/>
    <s v="βουλόμενος δὲ τὸ μέλλον λαθεῖν, φυλάξας τὴν τελευταίαν ἡμέραν τῶν διαιτητῶν, τὴν τοῦ θαργηλιῶνος ἢ τοῦ σκιροφοριῶνος γιγνομένην, εἰς ἣν ὁ μὲν ἦλθε τῶν διαιτητῶν, ὁ δ’ οὐκ ἦλθε, πείσας τὸν πρυτανεύοντα δοῦναι τὴν ψῆφον παρὰ πάντας τοὺς νόμους, κλητῆρ’ οὐδ’ ὁντινοῦν ἐπιγραψάμενος, κατηγορῶν ἔρημον, οὐδενὸς παρόντος, ἐκβάλλει καὶ ἀτιμοῖ τὸν διαιτητήν·"/>
    <s v="δίδωμι"/>
    <m/>
    <m/>
    <s v="257"/>
    <b v="1"/>
  </r>
  <r>
    <x v="5"/>
    <s v="Against Meidias (021)"/>
    <s v="90.4"/>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s v="δίδωμι"/>
    <m/>
    <m/>
    <s v="269"/>
    <b v="1"/>
  </r>
  <r>
    <x v="5"/>
    <s v="Against Meidias (021)"/>
    <s v="104.7"/>
    <s v="ὡς δ’ οὐδὲν ἤνυε τούτοις, προσελθὼν τοῖς ἐπ’ ἐκεῖνον ἄγουσι τὴν αἰτίαν τοῦ φόνου, τοῖς τοῦ τετελευτηκότος οἰκείοις, χρήμαθ’ ὑπισχνεῖτο δώσειν εἰ τοῦ πράγματος αἰτιῷντ’ ἐμέ, καὶ οὔτε θεοὺς οὔθ’ ὁσίαν οὔτ’ ἄλλ’ οὐδὲν ἐποιήσατ’ ἐμποδὼν τοιούτῳ λόγῳ, οὐδ’ ὤκνησεν."/>
    <s v="δίδωμι"/>
    <m/>
    <m/>
    <s v="324"/>
    <b v="1"/>
  </r>
  <r>
    <x v="5"/>
    <s v="Against Meidias (021)"/>
    <s v="111.3"/>
    <s v="ἀντὶ γὰρ τοῦ δίκην ὑπὲρ ὧν ἐπεπόνθειν λαβεῖν, δοῦναι πραγμάτων ὧν οὐδὲν ἐμοὶ προσῆκεν ἐκινδύνευον."/>
    <s v="δίδωμι"/>
    <m/>
    <m/>
    <s v="340"/>
    <b v="1"/>
  </r>
  <r>
    <x v="5"/>
    <s v="Against Meidias (021)"/>
    <s v="112.4"/>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s v="δίδωμι"/>
    <m/>
    <m/>
    <s v="343"/>
    <b v="1"/>
  </r>
  <r>
    <x v="5"/>
    <s v="Against Meidias (021)"/>
    <s v="122.2"/>
    <s v="τοῦτο μέντοι τὸ τοιοῦτον ἔθος καὶ τὸ κατασκεύασμ’, ὦ ἄνδρες Ἀθηναῖοι, τὸ τοῖς ὑπὲρ αὑτῶν ἐπεξιοῦσι δικαίως ἔτι πλείω περιιστάναι κακά, οὐκ ἐμοὶ μὲν ἄξιόν ἐστ’ ἀγανακτεῖν καὶ βαρέως φέρειν, ὑμῖν δὲ τοῖς ἄλλοις παριδεῖν, πολλοῦ γε καὶ δεῖ, ἀλλὰ πᾶσιν ὁμοίως ὀργιστέον, ἐκλογιζομένοις καὶ θεωροῦσιν ὅτι τοῦ μέν, ὦ ἄνδρες Ἀθηναῖοι, ῥᾳδίως κακῶς παθεῖν ἐγγύταθ’ ὑμῶν εἰσιν οἱ πενέστατοι καὶ ἀσθενέστατοι, τοῦ δ’ ὑβρίσαι καὶ τοῦ ποιήσαντας μὴ δοῦναι δίκην, ἀλλὰ τοὺς ἀντιπαρέξοντας πράγματα μισθώσασθαι, οἱ βδελυροὶ καὶ χρήματ’ ἔχοντές οὐ δὴ δεῖ παρορᾶν τὰ τοιαῦτα, οὐδὲ τὸν ἐξείργοντα δέει καὶ φόβῳ τὸ δίκην ὧν ἂν ἡμῶν ἀδικηθῇ τις λαμβάνειν παρ’ αὐτοῦ ἄλλο τι χρὴ νομίζειν ποιεῖν ἢ τὰς τῆς ἰσηγορίας καὶ τὰς τῆς ἐλευθερίας ἡμῶν μετουσίας ἀφαιρεῖσθαι."/>
    <s v="δίδωμι"/>
    <m/>
    <m/>
    <s v="373"/>
    <b v="1"/>
  </r>
  <r>
    <x v="5"/>
    <s v="Against Meidias (021)"/>
    <s v="125.1"/>
    <s v="δόντα λόγον καὶ ὑποσχόντα κρίσιν περὶ ὧν ἄν τις ἐγκαλῇ, τότ’ ἀμύνεσθαι τοὺς ἐφ’ αὑτὸν ἐλθόντας χρή, καὶ τότ’, ἂν ἀδικοῦντας ὁρᾷ τις, οὐ προαναρπάζειν, οὐδ’ ἐπάγοντ’ αἰτίας ψευδεῖς ἄκριτον ζητεῖν ἀποφεύγειν, οὐδ’ ἐπὶ τῷ διδόναι δίκην ἀσχάλλειν, ἀλλὰ μὴ ποιεῖν ἐξ ἀρχῆς ἀσελγὲς μηδέν."/>
    <s v="δίδωμι"/>
    <m/>
    <m/>
    <s v="376"/>
    <b v="1"/>
  </r>
  <r>
    <x v="5"/>
    <s v="Against Meidias (021)"/>
    <s v="128.1"/>
    <s v="εἰ μὲν τοίνυν, ὦ ἄνδρες Ἀθηναῖοι, σώφρονα καὶ μέτριον πρὸς τἄλλα παρεσχηκὼς αὑτὸν Μειδίας καὶ μηδένα τῶν ἄλλων πολιτῶν ἠδικηκὼς εἰς ἔμ’ ἀσελγὴς μόνον οὕτω καὶ βίαιος ἐγεγόνει, πρῶτον μὲν ἔγωγ’ ἀτύχημ’ ἂν ἐμαυτοῦ τοῦθ’ ἡγούμην, ἔπειτ’ ἐφοβούμην ἂν μὴ τὸν ἄλλον ἑαυτοῦ βίον οὗτος μέτριον δεικνύων καὶ φιλάνθρωπον διακρούσηται τούτῳ τὸ δίκην ὧν ἔμ’ ὕβρικεν δοῦναι."/>
    <s v="δίδωμι"/>
    <m/>
    <m/>
    <s v="383"/>
    <b v="1"/>
  </r>
  <r>
    <x v="5"/>
    <s v="Against Meidias (021)"/>
    <s v="131.4"/>
    <s v="ἄξιον δ’ ἰδεῖν ἐφ’ ὅσον φρονήματος ἤδη προελήλυθε τῷ τούτων δίκην μηδενὸς δεδωκέναι."/>
    <s v="δίδωμι"/>
    <m/>
    <m/>
    <s v="394"/>
    <b v="1"/>
  </r>
  <r>
    <x v="5"/>
    <s v="Against Meidias (021)"/>
    <s v="151.1"/>
    <s v="τοσούτων τοίνυν καὶ τοιούτων ὄντων ἃ τῷ βδελυρῷ τούτῳ καὶ ἀναιδεῖ βεβίωται, ἔνιοί μοι προσιόντες, ὦ ἄνδρες δικασταί, τῶν χρωμένων αὐτῷ, παραινοῦντες ἀπαλλαγῆναι καὶ καθυφεῖναι τὸν ἀγῶνα τουτονί, ἐπειδή με μὴ πείθοιεν, ὡς μὲν οὐ πολλὰ καὶ δεινὰ πεποίηκεν οὗτος καὶ δίκην ἡντινοῦν ἂν δοίη δικαίως τῶν πεπραγμένων, οὐκ ἐτόλμων λέγειν, ἐπὶ ταῦτα δ’ ἀπήντων ὡς ἑάλωκεν ἤδη καὶ κατεψήφισται·"/>
    <s v="δίδωμι"/>
    <m/>
    <m/>
    <s v="463"/>
    <b v="1"/>
  </r>
  <r>
    <x v="5"/>
    <s v="Against Meidias (021)"/>
    <s v="155.1"/>
    <s v="οὗτος δέ, ὅτε μὲν κατὰ ταύτην τὴν ἡλικίαν ἦν ἣν ἐγὼ νῦν, οὐδέπω λῃτουργεῖν ἤρχετο, τηνικαῦτα δὲ τοῦ πράγματος ἧπται, ὅτε πρῶτον μὲν διακοσίους καὶ χιλίους πεποιήκατε συντελεῖς ὑμεῖς, παρ’ ὧν εἰσπραττόμενοι τάλαντον ταλάντου μισθοῦσι τὰς τριηραρχίας οὗτοι, εἶτα πληρώμαθ’ ἡ πόλις παρέχει καὶ σκεύη δίδωσιν, ὥστ’ αὐτῶν ἐνίοις τῇ ἀληθείᾳ τὸ μηδὲν ἀναλῶσαι καὶ δοκεῖν λελῃτουργηκέναι καὶ τῶν ἄλλων λῃτουργιῶν ἀτελεῖς γεγενῆσθαι περίεστιν."/>
    <s v="δίδωμι"/>
    <m/>
    <m/>
    <s v="476"/>
    <b v="1"/>
  </r>
  <r>
    <x v="5"/>
    <s v="Against Meidias (021)"/>
    <s v="160.3"/>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s v="δίδωμι"/>
    <m/>
    <m/>
    <s v="496"/>
    <b v="1"/>
  </r>
  <r>
    <x v="5"/>
    <s v="Against Meidias (021)"/>
    <s v="166.1"/>
    <s v="ἀλλ’ οὐχ ὁ ἵππαρχος Μειδίας, ἀλλὰ τὴν ἐκ τῶν νόμων τάξιν λιπών, οὗ δίκην ὀφείλει τῇ πόλει δοῦναι, τοῦτ’ ἐν εὐεργεσίας ἀριθμήσει μέρει."/>
    <s v="δίδωμι"/>
    <m/>
    <m/>
    <s v="521"/>
    <b v="1"/>
  </r>
  <r>
    <x v="5"/>
    <s v="Against Meidias (021)"/>
    <s v="168.5"/>
    <s v="εἰ τοίνυν ὡς ἀληθῶς, ἄνδρες Ἀθηναῖοι, οἷάπερ φήσει καὶ καταλαζονεύσεται πρὸς ὑμᾶς αὐτίκα δὴ μάλα, τοιαῦτ’ ἦν αὐτῷ τὰ λελῃτουργημένα καὶ πεπραγμένα, καὶ μὴ τοιαῦθ’ οἷ’ ἐγὼ δεικνύω, οὐδ’ οὕτω δήπου τό γε δοῦναι δίκην ὧν ὕβρικεν ἐκφυγεῖν ταῖς λῃτουργίαις δίκαιος ἂν ἦν."/>
    <s v="δίδωμι"/>
    <m/>
    <m/>
    <s v="527"/>
    <b v="1"/>
  </r>
  <r>
    <x v="5"/>
    <s v="Against Meidias (021)"/>
    <s v="169.5"/>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s v="δίδωμι"/>
    <m/>
    <m/>
    <s v="529"/>
    <b v="1"/>
  </r>
  <r>
    <x v="5"/>
    <s v="Against Meidias (021)"/>
    <s v="188.1"/>
    <s v="ἀλλ’ ὅταν οὗτος ἔχων τὰ παιδία τούτοις ἀξιοῖ δοῦναι τὴν ψῆφον ὑμᾶς, τόθ’ ὑμεῖς τοὺς νόμους ἔχοντά με πλησίον ἡγεῖσθε παρεστάναι τούτοις ἀξιοῦντα καὶ ἀντιβολοῦνθ’ ἕκαστον ὑμῶν ψηφίσασθαι."/>
    <s v="δίδωμι"/>
    <m/>
    <m/>
    <s v="600"/>
    <b v="1"/>
  </r>
  <r>
    <x v="5"/>
    <s v="Against Meidias (021)"/>
    <s v="202.1"/>
    <s v="ἀλλ’ ἔγωγε, εἰ μηδενὸς εἵνεκα τῶν ἄλλων, τῶν γε δημηγοριῶν ὧν ἑκάστοτε δημηγορεῖ, καὶ ἐν οἷς καιροῖς, τὴν μεγίστην ἂν αὐτὸν δικαίως οἶμαι δίκην δοῦναι."/>
    <s v="δίδωμι"/>
    <m/>
    <m/>
    <s v="652"/>
    <b v="1"/>
  </r>
  <r>
    <x v="5"/>
    <s v="Against Meidias (021)"/>
    <s v="207.1"/>
    <s v="μὴ γὰρ ἔστω μηδεὶς ἐν δημοκρατίᾳ τηλικοῦτος, ὥστε συνειπὼν τὸν μὲν ὑβρίσθαι, τὸν δὲ μὴ δοῦναι δίκην ποιῆσαι."/>
    <s v="δίδωμι"/>
    <m/>
    <m/>
    <s v="672"/>
    <b v="1"/>
  </r>
  <r>
    <x v="5"/>
    <s v="Against Meidias (021)"/>
    <s v="208.1"/>
    <s v="πέπυσμαι τοίνυν καὶ Φιλιππίδην καὶ Μνησαρχίδην καὶ Διότιμον τὸν Εὐωνυμέα καὶ τοιούτους τινὰς πλουσίους καὶ τριηράρχους ἐξαιτήσεσθαι καὶ λιπαρήσειν παρ’ ὑμῶν αὐτόν, αὑτοῖς ἀξιοῦντας δοθῆναι τὴν χάριν ταύτην."/>
    <s v="δίδωμι"/>
    <m/>
    <m/>
    <s v="675"/>
    <b v="1"/>
  </r>
  <r>
    <x v="5"/>
    <s v="Against Meidias (021)"/>
    <s v="225.1"/>
    <s v="δεῖ τοίνυν τούτοις βοηθεῖν ὁμοίως ὥσπερ ἂν αὑτῷ τις ἀδικουμένῳ, καὶ τὰ τῶν νόμων ἀδικήματα κοινὰ νομίζειν, ἐφ’ ὅτου περ ἂν λαμβάνηται, καὶ μήτε λῃτουργίας μήτ’ ἔλεον μήτ’ ἄνδρα μηδένα μήτε τέχνην μηδεμίαν εὑρῆσθαι, δι’ ὅτου παραβάς τις τοὺς νόμους οὐ δώσει δίκην."/>
    <s v="δίδωμι"/>
    <m/>
    <m/>
    <s v="737"/>
    <b v="1"/>
  </r>
  <r>
    <x v="5"/>
    <s v="Against Nausimachus and Xenopeithes (038)"/>
    <s v="1.1"/>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s v="δίδωμι"/>
    <m/>
    <m/>
    <s v="1"/>
    <b v="1"/>
  </r>
  <r>
    <x v="5"/>
    <s v="Against Nausimachus and Xenopeithes (038)"/>
    <s v="21.1"/>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δίδωμι"/>
    <m/>
    <m/>
    <s v="62"/>
    <b v="1"/>
  </r>
  <r>
    <x v="5"/>
    <s v="Against Nausimachus and Xenopeithes (038)"/>
    <s v="27.8"/>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s v="δίδωμι"/>
    <m/>
    <m/>
    <s v="89"/>
    <b v="1"/>
  </r>
  <r>
    <x v="5"/>
    <s v="Against Nausimachus and Xenopeithes (038)"/>
    <s v="28.1"/>
    <s v="ἐὰν δὲ μὴ δύνωνται ταῦτα δεικνύναι, ὡς οὐ δυνήσονται, ἡμεῖς ὑμῶν ἁπάντων, ὦ ἄνδρες δικασταί, δεόμεθα μὴ ἡμᾶς προέσθαι τούτοις, μηδὲ τετάρτην οὐσίαν ἔτι δοῦναι τρεῖς ἑτέρας κακῶς διῳκηκόσιν, ἣν παρ’ ἑκόντων ἔλαβον τῶν ἐπιτρόπων, ἣν ὑπὲρ τῶν δικῶν εἰσεπράξαντο, ἣν πρῴην ἀφείλοντ’ Αἰσίου δίκην ἑλόντες, ἀλλ’ ἡμᾶς τὰ ἡμέτερα, ὥσπερ ἐστὶν δίκαιον, ἐᾶν ἔχειν·"/>
    <s v="δίδωμι"/>
    <m/>
    <m/>
    <s v="91"/>
    <b v="1"/>
  </r>
  <r>
    <x v="5"/>
    <s v="Against Olympiodorus (048)"/>
    <s v="13.1"/>
    <s v="διελὼν δ’ ἐγὼ τὰς δύο ταύτας μερίδας, ἔδωκα αἵρεσιν τουτῳὶ Ὀλυμπιοδώρῳ ὁποτέραν βούλεται τῶν μερίδων λαβεῖν, καὶ οὗτος εἵλετο τοὺς φαρμακοτρίβας καὶ τὴν οἰκίσκην·"/>
    <s v="δίδωμι"/>
    <m/>
    <m/>
    <s v="35"/>
    <b v="1"/>
  </r>
  <r>
    <x v="5"/>
    <s v="Against Onetor 1 (030)"/>
    <s v="1.1"/>
    <s v="περὶ πολλοῦ ποιούμενος, ὦ ἄνδρες δικασταί, μήτε πρὸς Ἄφοβόν μοι συμβῆναι τὴν γενομένην διαφορὰν μήτε τὴν νῦν οὖσαν πρὸς Ὀνήτορα τουτονί, κηδεστὴν ὄντ’ αὐτοῦ, πολλὰ καὶ δίκαια προκαλεσάμενος ἀμφοτέρους, οὐδενὸς ἐδυνήθην τυχεῖν τῶν μετρίων, ἀλλ’ ηὕρηκα πολὺ τοῦτον ἐκείνου δυσκολώτερον καὶ μᾶλλον ἄξιον ὄντα δοῦναι δίκην."/>
    <s v="δίδωμι"/>
    <m/>
    <m/>
    <s v="1"/>
    <b v="1"/>
  </r>
  <r>
    <x v="5"/>
    <s v="Against Onetor 1 (030)"/>
    <s v="4.4"/>
    <s v="ἀποδείξω γὰρ αὐτὸν οὐ μόνον τὴν προῖκ’ οὐ δεδωκότα, ἧς φησι νῦν ἀποτετιμῆσθαι τὸ χωρίον, ἀλλὰ καὶ ἐξ ἀρχῆς τοῖς ἐμοῖς ἐπιβουλεύσαντα, καὶ πρὸς τούτοις τὴν μὲν γυναῖκ’ οὐκ ἀπολελοιπυῖαν, ὑπὲρ ἧς ἐξήγαγέ μ’ ἐκ ταύτης τῆς γῆς, προϊστάμενον δ’ ἐπ’ ἀποστερήσει τῶν ἐμῶν Ἀφόβου καὶ τούτους ὑπομένοντα τοὺς ἀγῶνας, οὕτω μεγάλοις τεκμηρίοις καὶ φανεροῖς ἐλέγχοις ὥσθ’ ὑμᾶς ἅπαντας εἴσεσθαι σαφῶς ὅτι δικαίως καὶ προσηκόντως οὗτος φεύγει ταύτην ὑπ’ ἐμοῦ τὴν δίκην."/>
    <s v="δίδωμι"/>
    <m/>
    <m/>
    <s v="7"/>
    <b v="1"/>
  </r>
  <r>
    <x v="5"/>
    <s v="Against Onetor 1 (030)"/>
    <s v="7.3"/>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s v="δίδωμι"/>
    <m/>
    <m/>
    <s v="15"/>
    <b v="1"/>
  </r>
  <r>
    <x v="5"/>
    <s v="Against Onetor 1 (030)"/>
    <s v="7.8"/>
    <s v="ἀλλὰ τὴν μὲν ἀδελφὴν ἔδωκεν, τὴν δὲ προῖκ’ αὐτῷ Τιμοκράτης ἐπὶ πέντ’ ὀβολοῖς ὀφειλήσειν ὡμολόγησεν, ᾧ πρότερον ἡ γυνὴ συνοικοῦσ’ ἐτύγχανεν."/>
    <s v="δίδωμι"/>
    <m/>
    <m/>
    <s v="16"/>
    <b v="1"/>
  </r>
  <r>
    <x v="5"/>
    <s v="Against Onetor 1 (030)"/>
    <s v="8.1"/>
    <s v="ὀφλόντος δέ μοι τὴν δίκην Ἀφόβου τῆς ἐπιτροπῆς καὶ οὐδὲν δίκαιον ποιεῖν ἐθέλοντος, διαλύειν μὲν ἡμᾶς Ὀνήτωρ οὐδ’ ἐπεχείρησεν, οὐκ ἀποδεδωκὼς δὲ τὴν προῖκα, ἀλλ’ αὐτὸς κύριος ὤν, ὡς ἀπολελοιπυίας τῆς ἀδελφῆς καὶ δοὺς κομίσασθαι δ’ οὐ δυνάμενος, ἀποτιμήσασθαι φάσκων τὴν γῆν ἐξάγειν μ’ ἐξ αὐτῆς ἐτόλμησεν·"/>
    <s v="δίδωμι"/>
    <m/>
    <m/>
    <s v="17"/>
    <b v="1"/>
  </r>
  <r>
    <x v="5"/>
    <s v="Against Onetor 1 (030)"/>
    <s v="10.5"/>
    <s v="οὔτε γὰρ δι’ ἀπορίαν οἷόν τ’ εἰπεῖν ὡς οὐκ εὐθὺς ἀπέδοσαν (Τιμοκράτει τε γάρ ἐστιν οὐσία πλέον ἢ δέκα ταλάντων, Ὀνήτορί τε πλέον ἢ τριάκοντα, ὥστ’ οὐκ ἂν διὰ τοῦτό γ’ εἶεν οὐκ εὐθὺς δεδωκότες) οὔτε κτήματα μὲν ἦν αὐτοῖς, ἀργύριον δ’ οὐκ ἔτυχεν παρόν, ἡ γυνὴ δ’ ἐχήρευεν, διὸ πρᾶξαι ταῦτ’ ἠπείχθησαν οὐχ ἅμα τὴν προῖκα διδόντες·"/>
    <s v="δίδωμι"/>
    <m/>
    <m/>
    <s v="24"/>
    <b v="1"/>
  </r>
  <r>
    <x v="5"/>
    <s v="Against Onetor 1 (030)"/>
    <s v="18.2"/>
    <s v="δῆλον μὲν τοίνυν καὶ ἐκ τῶν μεμαρτυρημένων, ὅτι τὴν προῖκ’ οὐ δόντες, ἀλλ’ ἐπὶ τῷ διασῴζειν Ἀφόβῳ τὴν οὐσίαν ταῦτα τολμῶσι πράττειν."/>
    <s v="δίδωμι"/>
    <m/>
    <m/>
    <s v="44"/>
    <b v="1"/>
  </r>
  <r>
    <x v="5"/>
    <s v="Against Onetor 1 (030)"/>
    <s v="31.3"/>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s v="δίδωμι"/>
    <m/>
    <m/>
    <s v="78"/>
    <b v="1"/>
  </r>
  <r>
    <x v="5"/>
    <s v="Against Onetor 1 (030)"/>
    <s v="39.1"/>
    <s v="ὅτι μὲν τοίνυν οὔτ’ ἀληθῆ οὔτ’ ἀληθείᾳ ἐοικότα λέξουσιν, καὶ ἐκ τοῦ ἐξ ἀρχῆς αὐτοὺς ὁμολογεῖν τὴν προῖκα μὴ δοῦναι, καὶ ἐκ τοῦ πάλιν ἄνευ μαρτύρων ἀποδεδωκέναι φάσκειν, καὶ ἐκ τοῦ τὸν χρόνον μὴ ἐγχωρεῖν ἀμφισβητουμένης ἤδη τῆς οὐσίας ἀποδοῦναι τἀργύριον, καὶ ἐκ τῶν ἄλλων ἁπάντων ἱκανῶς ἀποδεδεῖχθαι νομίζω."/>
    <s v="δίδωμι"/>
    <m/>
    <m/>
    <s v="100"/>
    <b v="1"/>
  </r>
  <r>
    <x v="5"/>
    <s v="Against Onetor 2 (031)"/>
    <s v="1.1"/>
    <s v="ὃ παρέλιπον ἐν τῷ προτέρῳ λόγῳ τεκμήριον, οὐδενὸς τῶν εἰρημένων ἔλαττον, τοῦ μὴ δεδωκέναι τὴν προῖκα τούτους Ἀφόβῳ, τοῦτο πρῶτον εἰπών, μετὰ τοῦτο καὶ περὶ ὧν οὗτος ἔψευσται πρὸς ὑμᾶς ἐξελέγχειν αὐτὸν πειράσομαι."/>
    <s v="δίδωμι"/>
    <m/>
    <m/>
    <s v="1"/>
    <b v="1"/>
  </r>
  <r>
    <x v="5"/>
    <s v="Against Onetor 2 (031)"/>
    <s v="1.1"/>
    <s v="οὗτος γάρ, ὦ ἄνδρες δικασταί, τὸ πρῶτον ὅτε τῶν Ἀφόβου διενοεῖτ’ ἀμφισβητεῖν, οὐχὶ τάλαντον ἔφη τὴν προῖκα, ὥσπερ νυνί, ἀλλ’ ὀγδοήκοντα μνᾶς δεδωκέναι, καὶ τίθησιν ὅρους ἐπὶ μὲν τὴν οἰκίαν δισχιλίων, ἐπὶ δὲ τὸ χωρίον ταλάντου, βουλόμενος μὴ μόνον τοῦτο, ἀλλὰ κἀκείνην διασῴζειν αὐτῷ."/>
    <s v="δίδωμι"/>
    <m/>
    <m/>
    <s v="2"/>
    <b v="1"/>
  </r>
  <r>
    <x v="5"/>
    <s v="Against Onetor 2 (031)"/>
    <s v="9.1"/>
    <s v="ἄξιον τοίνυν καὶ τὸν ὅρκον, ὁποῖόν τιν’ ἂν ὤμοσεν, εἴ τις ἔδωκεν, ἐκ τούτων ἰδεῖν."/>
    <s v="δίδωμι"/>
    <m/>
    <m/>
    <s v="22"/>
    <b v="1"/>
  </r>
  <r>
    <x v="5"/>
    <s v="Against Onetor 2 (031)"/>
    <s v="9.2"/>
    <s v="ὃς γὰρ ὀγδοήκοντα μνᾶς ἔφη τὴν προῖκ’ εἶναι, εἰ τότ’ αὐτῷ τις ἔδωκεν, ὀμόσαντι ταῦτ’ ἀληθῆ λέγειν, κομίσασθαι, τί ἐποίησεν ἄν;"/>
    <s v="δίδωμι"/>
    <m/>
    <m/>
    <s v="23"/>
    <b v="1"/>
  </r>
  <r>
    <x v="5"/>
    <s v="Against Onetor 2 (031)"/>
    <s v="10.4"/>
    <s v="καίτοι σκέψασθ’ ὅτι τοῦτ’ ἔστι τεκμήριον οὐ μόνον τοῦ τὴν γυναῖκα συνοικεῖν Ἀφόβῳ καὶ τοῦτον οἰκείως ἔχειν, ἀλλὰ καὶ τοῦ μὴ δεδωκέναι τὴν προῖκα."/>
    <s v="δίδωμι"/>
    <m/>
    <m/>
    <s v="32"/>
    <b v="1"/>
  </r>
  <r>
    <x v="5"/>
    <s v="Against Onetor 2 (031)"/>
    <s v="11.1"/>
    <s v="τίς γὰρ ἀνθρώπων ἠλίθιός ἐστιν οὕτως ὥστ’ ἀργύριον μὲν δοὺς τοσοῦτον, ἔπειθ’ ἓν λαβὼν χωρίον ἀμφισβητούμενον εἰς ἀποτίμησιν, σὺν οἷς πρότερον ἐζημίωτο, τὸν ἀδικήσανθ’ ὡς δίκαιόν τι ποιήσοντα καὶ τοῦ τῆς δίκης ὀφλήματος προσεγγυήσασθαι;"/>
    <s v="δίδωμι"/>
    <m/>
    <m/>
    <s v="33"/>
    <b v="1"/>
  </r>
  <r>
    <x v="5"/>
    <s v="Against Onetor 2 (031)"/>
    <s v="11.8"/>
    <s v="ἀλλὰ καὶ ἀπ’ αὐτῶν τούτων ἐστὶ δῆλον ὅτι τὴν μὲν προῖκ’ οὐκ ἔδωκεν, ἀντὶ δὲ πολλῶν χρημάτων τῶν ἐμῶν οἰκεῖος ὢν Ἀφόβῳ ταῦτ’ ἀπετιμᾶτο, κληρονόμον τὴν ἀδελφὴν τῶν ἐμῶν μετ’ ἐκείνου καταστῆσαι βουλόμενος."/>
    <s v="δίδωμι"/>
    <m/>
    <m/>
    <s v="36"/>
    <b v="1"/>
  </r>
  <r>
    <x v="5"/>
    <s v="Against Onetor 2 (031)"/>
    <s v="13.4"/>
    <s v="ἢ πῶς ἐστι δίκαιον, τῆς ἀδελφῆς τῆς σῆς μηδέπω καὶ τήμερον ἄλλῳ συνοικούσης μηδ’ ἀπηλλαγμένης Ἀφόβου, μηδὲ τὴν προῖκα δεδωκότος σοῦ, μηδ’ ὑπὲρ τούτων εἰς βάσανον μηδ’ εἰς ἄλλο δίκαιον μηδὲν καταφεύγειν ἐθέλοντος, ὅτι σὺ στῆσαι φὴς ὅρους, σὸν εἶναι τὸ χωρίον;"/>
    <s v="δίδωμι"/>
    <m/>
    <m/>
    <s v="44"/>
    <b v="1"/>
  </r>
  <r>
    <x v="5"/>
    <s v="Against Pantaenetus (037)"/>
    <s v="1.1"/>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s v="δίδωμι"/>
    <m/>
    <m/>
    <s v="1"/>
    <b v="1"/>
  </r>
  <r>
    <x v="5"/>
    <s v="Against Pantaenetus (037)"/>
    <s v="12.5"/>
    <s v="πάντα δ’ ἐξελεγχόμενοι ψευδῆ λέγοντες, καὶ τοῦ Μνησικλέους βεβαιοῦντος ἡμῖν, προκαλοῦνται πρόκλησιν ἡμᾶς ὡς οὐ δεξομένους, ἢ κομίσασθαι πάντα τὰ χρήματα παρ’ αὑτῶν καὶ ἀπελθεῖν, ἢ διαλῦσαι σφᾶς ὑπὲρ ὧν ἐνεκάλουν, αἰτιώμενοι πολλῷ πλείονος ἄξι’ ἔχειν ὧν ἐδεδώκεμεν χρημάτων."/>
    <s v="δίδωμι"/>
    <m/>
    <m/>
    <s v="30"/>
    <b v="1"/>
  </r>
  <r>
    <x v="5"/>
    <s v="Against Pantaenetus (037)"/>
    <s v="13.1"/>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s v="δίδωμι"/>
    <m/>
    <m/>
    <s v="32"/>
    <b v="1"/>
  </r>
  <r>
    <x v="5"/>
    <s v="Against Pantaenetus (037)"/>
    <s v="26.2"/>
    <s v="ὁ Εὔεργος τότ’ οἶμαι πλημμελῶν ὧν δέδωκε δίκην, συνήθως ἔχων ἐμοὶ καὶ γνώριμος ὢν κατέστησεν τὸν οἰκέτην οἴκοθεν λαβὼν παρ’ ἐμοῦ φυλάττειν ὡς αὑτόν."/>
    <s v="δίδωμι"/>
    <m/>
    <m/>
    <s v="82"/>
    <b v="1"/>
  </r>
  <r>
    <x v="5"/>
    <s v="Against Pantaenetus (037)"/>
    <s v="27.4"/>
    <s v="ἀλλ’ αἱρέσεώς μοι δοθείσης ἢ ἔχειν ἢ κομίσασθαι τὰ ἐμαυτοῦ, εἱλόμην κομίσασθαι, καὶ ταῦτα μεμαρτύρηται."/>
    <s v="δίδωμι"/>
    <m/>
    <m/>
    <s v="92"/>
    <b v="1"/>
  </r>
  <r>
    <x v="5"/>
    <s v="Against Pantaenetus (037)"/>
    <s v="37.1"/>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s v="δίδωμι"/>
    <m/>
    <m/>
    <s v="140"/>
    <b v="1"/>
  </r>
  <r>
    <x v="5"/>
    <s v="Against Pantaenetus (037)"/>
    <s v="43.2"/>
    <s v="ἐγὼ γὰρ ἐμαυτῷ ταῦτα πάσχειν ἐδόκουν καταφρονούμενος τῷ ἁπλῶς καὶ ὡς πέφυκα ζῆν, καὶ δίκην διδόναι παμμεγέθη ταῦτ’ ἀνεχόμενος."/>
    <s v="δίδωμι"/>
    <m/>
    <m/>
    <s v="161"/>
    <b v="1"/>
  </r>
  <r>
    <x v="5"/>
    <s v="Against Pantaenetus (037)"/>
    <s v="58.1"/>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δίδωμι"/>
    <m/>
    <m/>
    <s v="218"/>
    <b v="1"/>
  </r>
  <r>
    <x v="5"/>
    <s v="Against Phaenippus (042)"/>
    <s v="1.3"/>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s v="δίδωμι"/>
    <m/>
    <m/>
    <s v="2"/>
    <b v="1"/>
  </r>
  <r>
    <x v="5"/>
    <s v="Against Phaenippus (042)"/>
    <s v="2.5"/>
    <s v="ἀντὶ δὲ τοῦ τὰ σημεῖα ἐᾶν τῶν οἰκημάτων ἃ παρεσημηνάμην, ἐλθὼν εἰς ἀγρὸν ἀνέῳξε καὶ τὰς κριθὰς ἐξεφόρησεν καὶ τἄλλα, ὥσπερ ἐξουσίαν δεδωκότος αὐτῷ τοῦ νόμου ποιεῖν ὅ τι ἂν βούληται καὶ μὴ ὡς δίκαιόν ἐστιν."/>
    <s v="δίδωμι"/>
    <m/>
    <m/>
    <s v="3"/>
    <b v="1"/>
  </r>
  <r>
    <x v="5"/>
    <s v="Against Phaenippus (042)"/>
    <s v="11.1"/>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s v="δίδωμι"/>
    <m/>
    <m/>
    <s v="33"/>
    <b v="1"/>
  </r>
  <r>
    <x v="5"/>
    <s v="Against Phaenippus (042)"/>
    <s v="14.2"/>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s v="δίδωμι"/>
    <m/>
    <m/>
    <s v="44"/>
    <b v="1"/>
  </r>
  <r>
    <x v="5"/>
    <s v="Against Phaenippus (042)"/>
    <s v="14.6"/>
    <s v="ἀλλ’ ἐγὼ μὲν ἐπειδὴ τοῦτον ἑώρων οὐ προσέχοντά μοι τὸν νοῦν οὐδὲ τοῖς νόμοις, εἰς τὸ στρατήγιον ἔδωκα τὴν ἀπόφασιν, οὗτος δέ, ὅπερ καὶ μικρῷ πρότερον εἶπον, πρῴην ἔδωκέ μοι βιβλίον, οὐδὲν ἄλλο βουλόμενος ἢ δοκεῖν μὲν δεδωκέναι τὴν ἀπόφασιν, μὴ ἔχειν δέ με τοῖς ἐν αὐτῷ γεγραμμένοις ὅ τι χρήσομαι."/>
    <s v="δίδωμι"/>
    <m/>
    <m/>
    <s v="45"/>
    <b v="1"/>
  </r>
  <r>
    <x v="5"/>
    <s v="Against Phaenippus (042)"/>
    <s v="28.4"/>
    <s v="διὰ τί οὖν, Φαίνιππε, ὅτε μὲν ἐγὼ μάρτυρας ἔχων ἠρώτων σε, εἴ τι ὀφείλεις ἐπὶ τῇ ἐσχατιᾷ, καὶ ἐκέλευον δεῖξαι ὅρον εἴ που ἔπεστι, καὶ διεμαρτυρόμην ὅπως μή μοι ὕστερον κατεσκευασμένοι δανεισταὶ φανήσονται, τότε μὲν οὐδὲν ἀπέφηνας τῶν χρεῶν, ἐπειδὴ δὲ δευτέρῳ μηνὶ τὴν ἀπόφασιν ἔδωκάς μοι, τοῦ νόμου κελεύοντος τριῶν ἡμερῶν, νῦν ἥκουσι δανεισταὶ καὶ ὀφειλήματα πλέον ἢ τριῶν ταλάντων;"/>
    <s v="δίδωμι"/>
    <m/>
    <m/>
    <s v="98"/>
    <b v="1"/>
  </r>
  <r>
    <x v="5"/>
    <s v="Against Phormio (034)"/>
    <s v="4.1"/>
    <s v="οἱ μὲν οὖν νόμοι, καθ’ οὓς ὑμεῖς δικασταὶ κάθησθε, οὐχ οὕτως λέγουσιν, ἀλλ’ ὑπὲρ μὲν τῶν μὴ γενομένων ὅλως συμβολαίων Ἀθήνησι μηδ’ εἰς τὸ Ἀθηναίων ἐμπόριον παραγράφεσθαι δεδώκασιν, ἐὰν δέ τις γενέσθαι μὲν ὁμολογῇ, ἀμφισβητῇ δὲ ὡς πάντα πεποίηκεν τὰ συγκείμενα, ἀπολογεῖσθαι κελεύουσιν εὐθυδικίαν εἰσιόντα, οὐ κατηγορεῖν τοῦ διώκοντος."/>
    <s v="δίδωμι"/>
    <m/>
    <m/>
    <s v="8"/>
    <b v="1"/>
  </r>
  <r>
    <x v="5"/>
    <s v="Against Phormio (034)"/>
    <s v="7.14"/>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s v="δίδωμι"/>
    <m/>
    <m/>
    <s v="24"/>
    <b v="1"/>
  </r>
  <r>
    <x v="5"/>
    <s v="Against Phormio (034)"/>
    <s v="17.1"/>
    <s v="αὐτοὶ γὰρ οὗτοι παραγραφὴν διδόντες πέρυσιν, οὐκ ἐτόλμησαν ἐν τῇ παραγραφῇ γράψαι ὡς ἀποδεδώκασιν Λάμπιδι τὸ χρυσίον."/>
    <s v="δίδωμι"/>
    <m/>
    <m/>
    <s v="56"/>
    <b v="1"/>
  </r>
  <r>
    <x v="5"/>
    <s v="Against Phormio (034)"/>
    <s v="27.6"/>
    <s v="ἐν Βοσπόρῳ δὲ πλείω τῶν δικαίων φὴς ποιεῖν, οὗ δίκην οὐκ ἔμελλες δώσειν;"/>
    <s v="δίδωμι"/>
    <m/>
    <m/>
    <s v="85"/>
    <b v="1"/>
  </r>
  <r>
    <x v="5"/>
    <s v="Against Phormio (034)"/>
    <s v="32.6"/>
    <s v="σὺ δὲ μόνος μόνῳ φὴς δοῦναι τῷ ναυκλήρῳ τὸ χρυσίον, εἰδὼς κατὰ σοῦ κειμένην Ἀθήνησι συγγραφὴν πρὸς τοῦτον."/>
    <s v="δίδωμι"/>
    <m/>
    <m/>
    <s v="101"/>
    <b v="1"/>
  </r>
  <r>
    <x v="5"/>
    <s v="Against Spudias (041)"/>
    <s v="4.1"/>
    <s v="τούτων δ’ οὕτως ἐχόντων, διαφορᾶς γενομένης τῷ Πολυεύκτῳ πρὸς τὸν Λεωκράτη, περὶ ἧς οὐκ οἶδ’ ὅ τι δεῖ λέγειν, ἀφελόμενος ὁ Πολύευκτος τὴν θυγατέρα δίδωσι Σπουδίᾳ τουτῳί."/>
    <s v="δίδωμι"/>
    <m/>
    <m/>
    <s v="10"/>
    <b v="1"/>
  </r>
  <r>
    <x v="5"/>
    <s v="Against Theocrines (058)"/>
    <s v="1.1"/>
    <s v="τοῦ πατρὸς ἡμῶν, ὦ ἄνδρες δικασταί, διὰ τουτονὶ Θεοκρίνην ἀτυχήσαντος πρὸς τὴν πόλιν καὶ ὀφλόντος δέκα τάλαντα, καὶ τούτου διπλοῦ γεγενημένου ὥστε μηδ’ ἐλπίδα ἡμῖν εἶναι σωτηρίας μηδεμίαν, ἡγησάμην δεῖν ἐπὶ τῷ τιμωρεῖσθαι μεθ’ ὑμῶν τοῦτον μήτε ἡλικίαν μήτε ἄλλο μηδὲν ὑπολογισάμενος δοῦναι τὴν ἔνδειξιν ταύτην."/>
    <s v="δίδωμι"/>
    <m/>
    <m/>
    <s v="1"/>
    <b v="1"/>
  </r>
  <r>
    <x v="5"/>
    <s v="Against Theocrines (058)"/>
    <s v="25.9"/>
    <s v="μεμαρτυρηκότος μὲν ἡμῖν τοῦ Μίκωνος, καθ’ οὗ δοὺς Θεοκρίνης οὑτοσὶ τὴν φάσιν οὐκ ἐπεξῆλθε, καὶ πεποιηκότος αὑτὸν τούτοις ὑπόδικον, ὁμολογοῦντος δὲ τοῦ γραμματέως λαβεῖν τὴν φάσιν παρὰ τούτου, καὶ πεποιηκυίας τῆς μαρτυρίας τῆς ὀλίγον τι πρότερον ἀναγνωσθείσης αὐτὸν ὑπόδικον;"/>
    <s v="δίδωμι"/>
    <m/>
    <m/>
    <s v="65"/>
    <b v="1"/>
  </r>
  <r>
    <x v="5"/>
    <s v="Against Theocrines (058)"/>
    <s v="33.7"/>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s v="δίδωμι"/>
    <m/>
    <m/>
    <s v="97"/>
    <b v="1"/>
  </r>
  <r>
    <x v="5"/>
    <s v="Against Theocrines (058)"/>
    <s v="37.5"/>
    <s v="συκοφαντούμενοι γὰρ ἐν ἐκείνοις τοῖς χρόνοις ὑπὸ τούτου, ἐν οἷς οἱ μὲν ἐφιλίππιζον, οἱ δ’ ἠττίκιζον αὐτῶν, καὶ πυνθανόμενοι γεγράφθαι τὸ ψήφισμα παρανόμων ὃ Χαρῖνος πρότερον ἐγράψατο, τοῦτο τὸ περὶ τῆς συντάξεως, ὃ Θουκυδίδης εἶπε, καὶ πέρας τῶν πραγμάτων οὐδὲν γιγνόμενον, ἀλλὰ τὸν μὲν δῆμον συγχωροῦντα τὴν σύνταξιν διδόναι τοὺς Αἰνίους ὅσην Χάρητι τῷ στρατηγῷ συνεχώρησαν, τοῦτον δὲ τὸν μιαρὸν παραδεξάμενον Χαρίνῳ τῷ προδότῃ ταὐτὰ πράττειν, ὅπερ ἦν ἀναγκαῖον αὐτοῖς, τοῦτ’ ἔπραξαν·"/>
    <s v="δίδωμι"/>
    <m/>
    <m/>
    <s v="113"/>
    <b v="1"/>
  </r>
  <r>
    <x v="5"/>
    <s v="Against Theocrines (058)"/>
    <s v="46.4"/>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s v="δίδωμι"/>
    <m/>
    <m/>
    <s v="144"/>
    <b v="1"/>
  </r>
  <r>
    <x v="5"/>
    <s v="Against Theocrines (058)"/>
    <s v="68.4"/>
    <s v="οὕτως γὰρ ἡμᾶς οὗτος διατέθηκεν ὥστε, ὅπερ ἐξ ἀρχῆς εἶπον, μηδ’ ἐλπίδ’ ἡμῖν εἶναι μηδεμίαν τοῦ μετασχεῖν τῆς καὶ τοῖς ξένοις δεδομένης παρρησίας."/>
    <s v="δίδωμι"/>
    <m/>
    <m/>
    <s v="199"/>
    <b v="1"/>
  </r>
  <r>
    <x v="5"/>
    <s v="Against Timocrates (024)"/>
    <s v="13.5"/>
    <s v="ταῦτ’ ἀκουσάντων ὑμῶν, ἐπειδή ποτ’ ἐπαύσανθ’ οὗτοι βοῶντες, ἔδωκε γνώμην Εὐκτήμων ὡς δυνατὸν δικαιοτάτην, ὑμᾶς μὲν εἰσπράττειν τοὺς τριηράρχους, ἐκείνοις δ’ εἶναι περὶ αὐτῶν εἰς τοὺς ἔχοντας ἀναφοράν·"/>
    <s v="δίδωμι"/>
    <m/>
    <m/>
    <s v="31"/>
    <b v="1"/>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s v="δίδωμι"/>
    <m/>
    <m/>
    <s v="53"/>
    <b v="1"/>
  </r>
  <r>
    <x v="5"/>
    <s v="Against Timocrates (024)"/>
    <s v="18.7"/>
    <s v="ἂν δέ τις τούτων ἓν παραβῇ, τῷ βουλομένῳ δίδωσι γράφεσθαι."/>
    <s v="δίδωμι"/>
    <m/>
    <m/>
    <s v="54"/>
    <b v="1"/>
  </r>
  <r>
    <x v="5"/>
    <s v="Against Timocrates (024)"/>
    <s v="24.1"/>
    <s v="οὗτοι πάντες οἱ νόμοι κεῖνται πολὺν ἤδη χρόνον, ὦ ἄνδρες δικασταί, καὶ πεῖραν αὑτῶν πολλάκις δεδώκασ’ ὅτι συμφέροντες ὑμῖν εἰσιν, καὶ οὐδεὶς πώποτ’ ἀντεῖπεν μὴ οὐ καλῶς ἔχειν αὐτούς."/>
    <s v="δίδωμι"/>
    <m/>
    <m/>
    <s v="74"/>
    <b v="1"/>
  </r>
  <r>
    <x v="5"/>
    <s v="Against Timocrates (024)"/>
    <s v="25.3"/>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s v="δίδωμι"/>
    <m/>
    <m/>
    <s v="78"/>
    <b v="1"/>
  </r>
  <r>
    <x v="5"/>
    <s v="Against Timocrates (024)"/>
    <s v="26.2"/>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s v="δίδωμι"/>
    <m/>
    <m/>
    <s v="81"/>
    <b v="1"/>
  </r>
  <r>
    <x v="5"/>
    <s v="Against Timocrates (024)"/>
    <s v="31.1"/>
    <s v="ἢ πῶς οὐ σχέτλιον τὴν μὲν πόλιν ἑκάστῳ ἡμῶν δεδωκέναι ἄδειαν τοῦ μή τι παθεῖν ἀηδὲς ἢ δεινὸν ἐν τούτῳ τῷ χρόνῳ ποιήσασαν ἱερομηνίαν, αὐτὴν δὲ μὴ τετυχηκέναι ταύτης τῆς ἀσφαλείας παρὰ Τιμοκράτους, ἀλλ’ ἐν αὐτῇ τῇ ἱερομηνίᾳ τὰ μέγιστ’ ἠδικῆσθαι;"/>
    <s v="δίδωμι"/>
    <m/>
    <m/>
    <s v="89"/>
    <b v="1"/>
  </r>
  <r>
    <x v="5"/>
    <s v="Against Timocrates (024)"/>
    <s v="38.4"/>
    <s v="ταῦτα πάντα Τιμοκράτης, οὕτω καλῶς καὶ δικαίως κείμενα, ἠφάνισεν, ἐξήλειψεν, ὅσον ἦν ἐπὶ τούτῳ, καὶ νόμον εἰσήνεγκεν ἅπασιν ἐναντίον, ὡς ἔπος εἰπεῖν, τοῖς οὖσιν, οὐ παραναγνούς, οὐ λύσας, οὐ δοὺς αἵρεσιν, οὐκ ἄλλο ποιήσας οὐδὲν τῶν προσηκόντων."/>
    <s v="δίδωμι"/>
    <m/>
    <m/>
    <s v="122"/>
    <b v="1"/>
  </r>
  <r>
    <x v="5"/>
    <s v="Against Timocrates (024)"/>
    <s v="46.4"/>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s v="δίδωμι"/>
    <m/>
    <m/>
    <s v="156"/>
    <b v="1"/>
  </r>
  <r>
    <x v="5"/>
    <s v="Against Timocrates (024)"/>
    <s v="47.1"/>
    <s v="καὶ ὁ μὲν νόμος, οὐδ’ ἐπειδὰν τὴν ἄδειαν εὕρηταί τις, ἔδωκεν ὡς ἂν βούληται πράττειν, ἀλλ’ ὡς ἂν τῇ βουλῇ καὶ τῷ δήμῳ δοκῇ·"/>
    <s v="δίδωμι"/>
    <m/>
    <m/>
    <s v="157"/>
    <b v="1"/>
  </r>
  <r>
    <x v="5"/>
    <s v="Against Timocrates (024)"/>
    <s v="47.3"/>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s v="δίδωμι"/>
    <m/>
    <m/>
    <s v="158"/>
    <b v="1"/>
  </r>
  <r>
    <x v="5"/>
    <s v="Against Timocrates (024)"/>
    <s v="50.5"/>
    <s v="ἐὰν δέ τις τῶν προέδρων δῷ τινι τὴν ἐπιχειροτονίαν, ἢ αὐτῷ τῷ ὠφληκότι ἢ ἄλλῳ ὑπὲρ ἐκείνου, πρὶν ἐκτεῖσαι, ἄτιμος ἔστω."/>
    <s v="δίδωμι"/>
    <m/>
    <m/>
    <s v="166"/>
    <b v="1"/>
  </r>
  <r>
    <x v="5"/>
    <s v="Against Timocrates (024)"/>
    <s v="60.7"/>
    <s v="οἷς ἅπασιν οἱ μὲν ὑπάρχοντες νόμοι δεσμὸν προλέγουσιν, ὁ δὲ σὸς λελύσθαι δίδωσιν."/>
    <s v="δίδωμι"/>
    <m/>
    <m/>
    <s v="211"/>
    <b v="1"/>
  </r>
  <r>
    <x v="5"/>
    <s v="Against Timocrates (024)"/>
    <s v="65.5"/>
    <s v="ὥσπερ τοίνυν, ὦ ἄνδρες Ἀθηναῖοι, τῶν περὶ τἄλλα κακούργων τοὺς ὁμολογοῦντας ἄνευ κρίσεως κολάζειν οἱ νόμοι κελεύουσιν, οὕτω δίκαιον καὶ τούτου, ἐπειδὴ τοὺς νόμους κακουργῶν εἴληπται, μὴ δόντας λόγον μηδ’ ἐθελήσαντας ἀκοῦσαι καταψηφίσασθαι·"/>
    <s v="δίδωμι"/>
    <m/>
    <m/>
    <s v="236"/>
    <b v="1"/>
  </r>
  <r>
    <x v="5"/>
    <s v="Against Timocrates (024)"/>
    <s v="69.1"/>
    <s v="πρὸς δὲ τούτοις μηδενὶ τῶν ἀδικούντων φαίνεσθαι μηδεμίαν διδόντα ῥᾳστώνην."/>
    <s v="δίδωμι"/>
    <m/>
    <m/>
    <s v="248"/>
    <b v="1"/>
  </r>
  <r>
    <x v="5"/>
    <s v="Against Timocrates (024)"/>
    <s v="84.5"/>
    <s v="δοὺς γὰρ ὅταν βούληται τὴν κατάστασιν αὐτῷ τῶν ἐγγυητῶν, ἐπ’ ἐκείνῳ πεποίηκεν μηδέποτ’ ἐκτεῖσαι μηδὲ δεθῆναι."/>
    <s v="δίδωμι"/>
    <m/>
    <m/>
    <s v="303"/>
    <b v="1"/>
  </r>
  <r>
    <x v="5"/>
    <s v="Against Timocrates (024)"/>
    <s v="87.9"/>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s v="δίδωμι"/>
    <m/>
    <m/>
    <s v="311"/>
    <b v="1"/>
  </r>
  <r>
    <x v="5"/>
    <s v="Against Timocrates (024)"/>
    <s v="89.6"/>
    <s v="τοῖς δ’ ἀδικοῦσι τὴν πόλιν οὐδεμίαν προσέγραψεν ἀνάγκην, ἀλλ’ ὥσπερ εὐεργέταις αἵρεσιν αὐτοῖς ἔδωκεν εἰ χρὴ δοῦναι δίκην ἢ μή."/>
    <s v="δίδωμι"/>
    <m/>
    <m/>
    <s v="319"/>
    <b v="1"/>
  </r>
  <r>
    <x v="5"/>
    <s v="Against Timocrates (024)"/>
    <s v="101.7"/>
    <s v="ἀνθ’ ὧν, ἄνπερ ὑμεῖς, ὦ ἄνδρες Ἀθηναῖοι, σωφρονῆτε, κολασθεὶς καὶ δοὺς ἀξίαν δίκην τοῖς ἄλλοις παράδειγμα γενήσεται μὴ τιθέναι τοιούτους νόμους."/>
    <s v="δίδωμι"/>
    <m/>
    <m/>
    <s v="361"/>
    <b v="1"/>
  </r>
  <r>
    <x v="5"/>
    <s v="Against Timocrates (024)"/>
    <s v="106.3"/>
    <s v="ὁ δὲ καὶ τοῖς γεγενημένοις πονηροῖς, ὅπως μὴ δώσουσι δίκην, ὁδὸν δείκνυσιν, καὶ τοῖς οὖσιν ὅπως ἄδεια γενήσεται κακουργεῖν εὑρίσκει, καὶ τοῖς μέλλουσιν ἔσεσθαι, τοὺς ἐξ ἁπάντων τῶν χρόνων πονηρούς, ὅπως ἔσονται σῷοι καὶ μηδὲν πείσονται, παρασκευάζων."/>
    <s v="δίδωμι"/>
    <m/>
    <m/>
    <s v="376"/>
    <b v="1"/>
  </r>
  <r>
    <x v="5"/>
    <s v="Against Timocrates (024)"/>
    <s v="106.3"/>
    <s v="καίτοι τίν’ ἂν ἀξίαν δοίης δίκην, ἢ τί σὺ παθὼν ἂν τὰ προσήκοντ’ εἴης πεπονθώς, ὅς, τὰ μὲν ἄλλ’ ἐῶ, ἀλλὰ τοὺς τῷ γήρᾳ βοηθοὺς νόμους λυμαίνει, οἳ καὶ ζῶντας ἀναγκάζουσι τοὺς γονέας τρέφειν, καὶ ἐπειδὰν ἀποθάνωσιν, ὅπως τῶν νομιζομένων τύχωσι παρασκευάζουσιν;"/>
    <s v="δίδωμι"/>
    <m/>
    <m/>
    <s v="377"/>
    <b v="1"/>
  </r>
  <r>
    <x v="5"/>
    <s v="Against Timocrates (024)"/>
    <s v="113.1"/>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s v="δίδωμι"/>
    <m/>
    <m/>
    <s v="395"/>
    <b v="1"/>
  </r>
  <r>
    <x v="5"/>
    <s v="Against Timocrates (024)"/>
    <s v="118.1"/>
    <s v="καίτοι, ὦ Τιμόκρατες, οἱ μὲν ὄντες ἡμῖν κύριοι νόμοι τουτουσὶ ποιοῦσι κυρίους ἁπάντων, καὶ διδόασιν αὐτοῖς ἀκούσασιν, ὁποῖον ἄν τι νομίζωσι τἀδίκημα, τοιαύτῃ περὶ τοῦ ἠδικηκότος χρῆσθαι τῇ ὀργῇ, μέγα μεγάλῃ, μικρὸν μικρᾷ."/>
    <s v="δίδωμι"/>
    <m/>
    <m/>
    <s v="409"/>
    <b v="1"/>
  </r>
  <r>
    <x v="5"/>
    <s v="Against Timocrates (024)"/>
    <s v="136.4"/>
    <s v="εἶτα τούτοις μὲν ἔδει κυρίους τοὺς πάλαι κειμένους νόμους εἶναι, καὶ δεδωκέναι δίκην αὐτοὺς κατὰ τοὺς ὑπάρχοντας νόμους·"/>
    <s v="δίδωμι"/>
    <m/>
    <m/>
    <s v="471"/>
    <b v="1"/>
  </r>
  <r>
    <x v="5"/>
    <s v="Against Timocrates (024)"/>
    <s v="154.6"/>
    <s v="ἀλλ’ οὐδὲ σπέρμα δεῖ καταβάλλειν ἐν τῇ πόλει οὐδένα, ὦ ἄνδρες δικασταί, τοιούτων πραγμάτων, οὐδ’ εἰ μήπω ἂν ἐκφύοι, ἀλλὰ τὸν ἐγχειροῦντα λέγειν ἢ ποιεῖν τι τοιοῦτον δίκην διδόναι."/>
    <s v="δίδωμι"/>
    <m/>
    <m/>
    <s v="529"/>
    <b v="1"/>
  </r>
  <r>
    <x v="5"/>
    <s v="Against Timocrates (024)"/>
    <s v="202.4"/>
    <s v="τῶν γὰρ ὑμετέρων ἐχθρῶν ἑνί, Κερκυραίῳ τινὶ τῶν νῦν ἐχόντων τὴν πόλιν, καταλύοντι παρ’ αὐτῷ, ὅτε δεῦρο πρεσβεύοι, καὶ βουληθέντι λαβεῖν αὐτήν (ἐξ οὗ δὲ τρόπου, παραλείψω) λαβὼν ἀργύριον δέδωκεν·"/>
    <s v="δίδωμι"/>
    <m/>
    <m/>
    <s v="688"/>
    <b v="1"/>
  </r>
  <r>
    <x v="5"/>
    <s v="Against Zenothemis (032)"/>
    <s v="22.1"/>
    <s v="πῶς γὰρ οὐκ αἰσχρὸν καὶ δεινὸν ἂν γένοιτο, εἰ Κεφαλλῆνες μέν, ὅπως τοῖς Ἀθηναίοις σωθῇ τὰ χρήματα, δεῦρο πλεῖν τὴν ναῦν ἔκριναν, ὑμεῖς δ’ ὄντες Ἀθηναῖοι τὰ τῶν πολιτῶν τοῖς καταποντίσαι βουληθεῖσιν δοῦναι γνοίητε, καὶ ἃ μὴ καταπλεῖν ὅλως οὗτος δεῦρ’ ἔπραττεν, ταῦτ’ εἰσαγώγιμα τούτῳ ψηφίσαισθε;"/>
    <s v="δίδωμι"/>
    <m/>
    <m/>
    <s v="66"/>
    <b v="1"/>
  </r>
  <r>
    <x v="5"/>
    <s v="Apollodorus Against Callipus (052)"/>
    <s v="12.4"/>
    <s v="ὧν ἐγὼ ἤθελον τούτῳ ταύτην ἥτις εἴη μεγίστη πίστις δοῦναι, ἦ μὴν ἐγὼ τοῦ πατρὸς ἀκούειν."/>
    <s v="δίδωμι"/>
    <m/>
    <m/>
    <s v="40"/>
    <b v="1"/>
  </r>
  <r>
    <x v="5"/>
    <s v="Apollodorus Against Callipus (052)"/>
    <s v="15.1"/>
    <s v="καίτοι οὕτω τινὲς ἀναίσχυντοι τῶν οἰκείων τῶν τουτουί, ὥστε ἐτόλμησαν μαρτυρῆσαι ὡς ὁ μὲν Κάλλιππος ὅρκον τῷ πατρὶ δοίη, ὁ δὲ πατὴρ οὐκ ἐθέλοι ὀμόσαι παρὰ τῷ Λυσιθείδῃ, καὶ οἴονται ὑμᾶς πείσειν ὡς ὁ Λυσιθείδης, οἰκεῖος μὲν ὢν τῷ Καλλίππῳ διαιτῶν δὲ τὴν δίαιταν, ἀπέσχετ’ ἂν μὴ οὐκ εὐθὺς τοῦ πατρὸς καταδιαιτῆσαι, αὐτοῦ γε ἑαυτῷ μὴ ’θέλοντος δικαστοῦ γενέσθαι τοῦ πατρός."/>
    <s v="δίδωμι"/>
    <m/>
    <m/>
    <s v="44"/>
    <b v="1"/>
  </r>
  <r>
    <x v="5"/>
    <s v="Apollodorus Against Callipus (052)"/>
    <s v="17.5"/>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s v="δίδωμι"/>
    <m/>
    <m/>
    <s v="48"/>
    <b v="1"/>
  </r>
  <r>
    <x v="5"/>
    <s v="Apollodorus Against Callipus (052)"/>
    <s v="20.2"/>
    <s v="οἶμαι γάρ τί μοι καὶ τοῦτο εἶναι πρὸς τὴν ἀλαζονείαν τὴν τουτουὶ τοῦ φάσκοντος αὑτῷ δωρεὰν δοθῆναι τὸ ἀργύριον τοῦτο παρὰ τοῦ Λύκωνος."/>
    <s v="δίδωμι"/>
    <m/>
    <m/>
    <s v="50"/>
    <b v="1"/>
  </r>
  <r>
    <x v="5"/>
    <s v="Apollodorus Against Callipus (052)"/>
    <s v="23.1"/>
    <s v="τῷ γὰρ Λύκωνι, ὦ ἄνδρες δικασταί, εἴπερ ἠσπάζετο μὲν τουτονὶ καὶ οἰκείως εἶχεν, ὥσπερ οὗτός φησιν, ἐβούλετο δὲ δωρεὰν δοῦναι αὐτῷ, εἴ τι πάθοι, τὸ ἀργύριον, πότερον κάλλιον ἦν ἄντικρυς παρὰ τῷ Καλλίππῳ καταλιπεῖν τὸ ἀργύριον, ὃ ἔμελλε σωθεὶς μὲν ὀρθῶς καὶ δικαίως ἀπολήψεσθαι παρὰ φίλου γε ὄντος αὐτῷ καὶ προξένου, εἰ δέ τι πάθοι, ἄντικρυς ἔσεσθαι δεδωκώς, ὥσπερ καὶ ἐβούλετο, ἢ ἐπὶ τῇ τραπέζῃ καταλιπεῖν;"/>
    <s v="δίδωμι"/>
    <m/>
    <m/>
    <s v="58"/>
    <b v="1"/>
  </r>
  <r>
    <x v="5"/>
    <s v="Apollodorus Against Nicostratus (053)"/>
    <s v="8.1"/>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s v="δίδωμι"/>
    <m/>
    <m/>
    <s v="21"/>
    <b v="1"/>
  </r>
  <r>
    <x v="5"/>
    <s v="Apollodorus Against Nicostratus (053)"/>
    <s v="9.1"/>
    <s v="καὶ τοῦτο οὐ λόγῳ μὲν ὑπεσχόμην, ἔργῳ δὲ οὐκ ἐποίησα, ἀλλ’ ἐπειδὴ οὐκ ηὐπόρουν ἀργυρίου διὰ τὸ διαφόρως ἔχειν τῷ Φορμίωνι καὶ ἀποστερεῖσθαι ὑπ’ αὐτοῦ τὴν οὐσίαν ἥν μοι ὁ πατὴρ κατέλιπεν, κομίσας ὡς Θεοκλέα τὸν τότε τραπεζιτεύοντα ἐκπώματα καὶ στέφανον χρυσοῦν, ἃ παρ’ ἐμοὶ ἐκ τῶν πατρῴων ὄντα ἐτύγχανεν, ἐκέλευσα δοῦναι τούτῳ χιλίας δραχμάς, καὶ τοῦτο ἔδωκα δωρεὰν αὐτῷ τὸ ἀργύριον, καὶ ὁμολογῶ δεδωκέναι."/>
    <s v="δίδωμι"/>
    <m/>
    <m/>
    <s v="22"/>
    <b v="1"/>
  </r>
  <r>
    <x v="5"/>
    <s v="Apollodorus Against Polycles (050)"/>
    <s v="10.1"/>
    <s v="καὶ ταῦτα ὅτι ἀληθῆ λέγω πρὸς ὑμᾶς, τούτων ὑμῖν ἀναγνώσεται τὰς μαρτυρίας τῶν τε τὰ στρατιωτικὰ τότε εἰσπραττόντων καὶ τῶν ἀποστολέων, καὶ τοὺς μισθοὺς οὓς ταῖς ὑπηρεσίαις καὶ τοῖς ἐπιβάταις κατὰ μῆνα ἐδίδουν, παρὰ τῶν στρατηγῶν σιτηρέσιον μόνον λαμβάνων, πλὴν δυοῖν μηνοῖν μόνον μισθὸν ἐν πέντε μησὶν καὶ ἐνιαυτῷ, καὶ τοὺς ναύτας τοὺς μισθωθέντας, ὅσον ἕκαστος ἔλαβεν ἀργύριον, ἵν’ ἐκ τούτων εἰδῆτε τὴν ἐμὴν προθυμίαν, καὶ οὗτος δι’ ὅ τι παραλαβεῖν παρ’ ἐμοῦ τὴν ναῦν οὐκ ἤθελεν, ἐπειδή μοι ὁ χρόνος ἐξῆλθεν τῆς τριηραρχίας."/>
    <s v="δίδωμι"/>
    <m/>
    <m/>
    <s v="25"/>
    <b v="1"/>
  </r>
  <r>
    <x v="5"/>
    <s v="Apollodorus Against Polycles (050)"/>
    <s v="11.7"/>
    <s v="ἀπόλειψίς τε γὰρ πλείστη γίγνεται, οἵ τε παραμένοντες τῶν ναυτῶν οὐκ ἐθέλουσιν πάλιν ἐμβαίνειν, ἐὰν μή τις αὐτοῖς ἕτερον ἀργύριον διδῷ ὥστε τὰ οἰκεῖα διοικήσασθαι."/>
    <s v="δίδωμι"/>
    <m/>
    <m/>
    <s v="29"/>
    <b v="1"/>
  </r>
  <r>
    <x v="5"/>
    <s v="Apollodorus Against Polycles (050)"/>
    <s v="12.6"/>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s v="δίδωμι"/>
    <m/>
    <m/>
    <s v="32"/>
    <b v="1"/>
  </r>
  <r>
    <x v="5"/>
    <s v="Apollodorus Against Polycles (050)"/>
    <s v="17.1"/>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s v="δίδωμι"/>
    <m/>
    <m/>
    <s v="40"/>
    <b v="1"/>
  </r>
  <r>
    <x v="5"/>
    <s v="Apollodorus Against Polycles (050)"/>
    <s v="23.5"/>
    <s v="πόσην δέ μοι μετὰ ταῦτα ἀπόλειψιν γενέσθαι πάλιν, τῶν ἀρχαίων ναυτῶν ταλαιπωρουμένων μὲν πολλά, ὠφελουμένων δὲ βραχέα, ὅσα ἐγὼ δυναίμην ἑκάστῳ δανειζόμενος ἐπαρκέσαι πρὸς ᾧ πρότερον εἶχον παρ’ ἐμοῦ, ἐπεὶ ὅ γε στρατηγὸς οὐδὲ τὸ ἐφ’ ἡμέραν αὐτοῖς τροφὴν διαρκῆ ἐδίδου."/>
    <s v="δίδωμι"/>
    <m/>
    <m/>
    <s v="51"/>
    <b v="1"/>
  </r>
  <r>
    <x v="5"/>
    <s v="Apollodorus Against Polycles (050)"/>
    <s v="24.3"/>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s v="δίδωμι"/>
    <m/>
    <m/>
    <s v="54"/>
    <b v="1"/>
  </r>
  <r>
    <x v="5"/>
    <s v="Apollodorus Against Polycles (050)"/>
    <s v="44.4"/>
    <s v="ἔτι δὲ πρὸς τούτοις, ὁπότε μὴ διδοὺς ἀργύριον προστάττοι πλεῖν, οὐκ ἔμελλεν αὐτῷ ἀνάξεσθαι ὥσπερ ἐγώ, ἀλλὰ πράγματα παρέξειν."/>
    <s v="δίδωμι"/>
    <m/>
    <m/>
    <s v="109"/>
    <b v="1"/>
  </r>
  <r>
    <x v="5"/>
    <s v="Apollodorus Against Polycles (050)"/>
    <s v="45.1"/>
    <s v="ἐξ ὧν δὲ μάλιστά μοι ὀργισθεὶς ἐπηρέαζε καὶ οὐδὲ λόγον ἑκάστοτε ἐδίδου οὐδὲ περὶ ἑνός, βούλομαι ὑμῖν σαφῶς διηγήσασθαι, ἵν’ εἰδῆτε ὅτι οὐ περὶ πλείονος ἐποιούμην οὔτε τὴν ἐμαυτοῦ ῥᾳστώνην ἐν ἐκείνῳ τῷ χρόνῳ οὔτε τὴν ἐκείνου ῥώμην τοῦ δήμου τοῦ Ἀθηναίων καὶ τῶν νόμων, ἀλλ’ ἠνειχόμην καὶ ἔργῳ ἀδικούμενος καὶ λόγῳ προπηλακιζόμενος, ἃ πολλῷ μοι βαρύτερα ἦν τῶν ἀναλωμάτων."/>
    <s v="δίδωμι"/>
    <m/>
    <m/>
    <s v="111"/>
    <b v="1"/>
  </r>
  <r>
    <x v="5"/>
    <s v="Apollodorus Against Polycles (050)"/>
    <s v="47.8"/>
    <s v="κελεύσαντος δέ μου, λέγει ὅτι βούλοιτό μοι χάριν ἀποδοῦναι καθ’ ὅ τι δύναται ὧν αὐτῷ ἀπορηθέντι ἔδωκα·"/>
    <s v="δίδωμι"/>
    <m/>
    <m/>
    <s v="116"/>
    <b v="1"/>
  </r>
  <r>
    <x v="5"/>
    <s v="Apollodorus Against Polycles (050)"/>
    <s v="53.1"/>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s v="δίδωμι"/>
    <m/>
    <m/>
    <s v="135"/>
    <b v="1"/>
  </r>
  <r>
    <x v="5"/>
    <s v="Apollodorus Against Polycles (050)"/>
    <s v="53.1"/>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s v="δίδωμι"/>
    <m/>
    <m/>
    <s v="136"/>
    <b v="1"/>
  </r>
  <r>
    <x v="5"/>
    <s v="Apollodorus Against Polycles (050)"/>
    <s v="60.3"/>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s v="δίδωμι"/>
    <m/>
    <m/>
    <s v="150"/>
    <b v="1"/>
  </r>
  <r>
    <x v="5"/>
    <s v="Apollodorus Against Timotheus (049)"/>
    <s v="1.3"/>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s v="δίδωμι"/>
    <m/>
    <m/>
    <s v="2"/>
    <b v="1"/>
  </r>
  <r>
    <x v="5"/>
    <s v="Apollodorus Against Timotheus (049)"/>
    <s v="5.2"/>
    <s v="οἱ γὰρ τραπεζῖται εἰώθασιν ὑπομνήματα γράφεσθαι ὧν τε διδόασιν χρημάτων καὶ εἰς ὅ τι καὶ ὧν ἄν τις τιθῆται, ἵνα ᾖ αὐτοῖς γνώριμα τά τε ληφθέντα καὶ τὰ τεθέντα πρὸς τοὺς λογισμούς."/>
    <s v="δίδωμι"/>
    <m/>
    <m/>
    <s v="10"/>
    <b v="1"/>
  </r>
  <r>
    <x v="5"/>
    <s v="Apollodorus Against Timotheus (049)"/>
    <s v="6.6"/>
    <s v="καὶ δοῦναι ἐκέλευσεν Ἀντιμάχῳ τῷ ταμίᾳ τῷ ἑαυτοῦ, ὃς τούτῳ διῴκει τότε πάντα."/>
    <s v="δίδωμι"/>
    <m/>
    <m/>
    <s v="13"/>
    <b v="1"/>
  </r>
  <r>
    <x v="5"/>
    <s v="Apollodorus Against Timotheus (049)"/>
    <s v="7.1"/>
    <s v="καὶ ὁ μὲν δανεισάμενος τὸ ἀργύριον παρὰ τοῦ πατρὸς τοῦ ἐμοῦ Τιμόθεος ἦν καὶ κελεύσας δοῦναι Ἀντιμάχῳ τῷ ταμίᾳ τῷ ἑαυτοῦ, ὁ δὲ λαβὼν τὸ ἀργύριον ἀπὸ τῆς τραπέζης παρὰ Φορμίωνος Αὐτόνομος, ὅσπερ Ἀντιμάχῳ διετέλει γραμματεύων τὸν ἅπαντα χρόνον."/>
    <s v="δίδωμι"/>
    <m/>
    <m/>
    <s v="14"/>
    <b v="1"/>
  </r>
  <r>
    <x v="5"/>
    <s v="Apollodorus Against Timotheus (049)"/>
    <s v="8.1"/>
    <s v="δοθέντος τοίνυν τοῦ ἀργυρίου τούτου ἐγράψατο μὲν ὀφείλοντα τὸν κελεύσαντα χρῆσαι Τιμόθεον, ὑπόμνημα δὲ ἐγράψατο, ᾧ τε οὗτος ἐκέλευσε δοῦναι, Ἀντιμάχῳ, καὶ ὃν ὁ Ἀντίμαχος συνέπεμψεν ἐπὶ τὴν τράπεζαν ληψόμενον τὸ ἀργύριον, τὸν Αὐτόνομον, τὰς χιλίας τριακοσίας δραχμὰς καὶ πεντήκοντα καὶ μίαν καὶ δύ’ ὀβολώ."/>
    <s v="δίδωμι"/>
    <m/>
    <m/>
    <s v="15"/>
    <b v="1"/>
  </r>
  <r>
    <x v="5"/>
    <s v="Apollodorus Against Timotheus (049)"/>
    <s v="12.1"/>
    <s v="ἐπειδὴ δὲ ἀποχειροτονηθεὶς ἐν τῷ λόγῳ ἀπήνεγκεν ἐκ τῶν στρατιωτικῶν χρημάτων αὐτὸς δεδωκὼς εἰς τὰς ναῦς τὰς ἑπτὰ μνᾶς ταύτας τότε, φοβούμενος μὴ καταμαρτυρήσωσιν αὑτοῦ οἱ τριήραρχοι καὶ ἐξελέγχηται ψευδόμενος, δάνεισμα ποιεῖται ἰδίᾳ παρ’ ἑκάστου αὐτῶν τὰς ἑπτὰ μνᾶς καὶ ὑποτίθησιν αὐτοῖς τὴν οὐσίαν, ἃς νῦν αὐτοὺς ἀποστερεῖ καὶ τοὺς ὅρους ἀνέσπακεν) πανταχόθεν δὲ ἀπορούμενος, καὶ ἐν ἀγῶνι τῷ μεγίστῳ καθεστηκὼς περὶ τοῦ σώματος διὰ τὸ συμβεβηκέναι τῇ πόλει τοιαῦτα πράγματα, ἄμισθον μὲν τὸ στράτευμα καταλελύσθαι ἐν Καλαυρείᾳ, πολιορκεῖσθαι δὲ τοὺς περὶ Πελοπόννησον συμμάχους ὑπὸ Λακεδαιμονίων, κατηγορούντων δὲ τοῦτον αἴτιον εἶναι τῆς παρούσης ἀτυχίας Ἰφικράτους καὶ Καλλιστράτου, ἔτι δὲ τῶν ἀφικνουμένων ἀπὸ στρατεύματος ἀπαγγελλόντων ἐν τῷ δήμῳ τὴν παροῦσαν ἔνδειαν καὶ ἀπορίαν, τὰ δὲ καὶ δι’ ἐπιστολῶν ἑκάστου πυνθανομένου παρὰ τῶν οἰκείων καὶ ἐπιτηδείων ὡς διέκειντο (ὧν ἀκούοντες ὑμεῖς ἐν τῷ δήμῳ τότε ἀναμνήσθητε πῶς ἕκαστος περὶ αὐτοῦ τὴν γνώμην εἶχεν·"/>
    <s v="δίδωμι"/>
    <m/>
    <m/>
    <s v="19"/>
    <b v="1"/>
  </r>
  <r>
    <x v="5"/>
    <s v="Apollodorus Against Timotheus (049)"/>
    <s v="15.2"/>
    <s v="οἱ δὲ Βοιωτοὶ οὐκ ἔφασαν παραμενεῖν, εἰ μή τις αὐτοῖς τὴν καθ’ ἡμέραν τροφὴν δώσει."/>
    <s v="δίδωμι"/>
    <m/>
    <m/>
    <s v="22"/>
    <b v="1"/>
  </r>
  <r>
    <x v="5"/>
    <s v="Apollodorus Against Timotheus (049)"/>
    <s v="16.4"/>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s v="δίδωμι"/>
    <m/>
    <m/>
    <s v="25"/>
    <b v="1"/>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s v="δίδωμι"/>
    <m/>
    <m/>
    <s v="41"/>
    <b v="1"/>
  </r>
  <r>
    <x v="5"/>
    <s v="Apollodorus Against Timotheus (049)"/>
    <s v="29.1"/>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s v="δίδωμι"/>
    <m/>
    <m/>
    <s v="48"/>
    <b v="1"/>
  </r>
  <r>
    <x v="5"/>
    <s v="Apollodorus Against Timotheus (049)"/>
    <s v="31.3"/>
    <s v="ἐπιτήδειος δὲ ὢν Φορμίωνι καὶ κοινωνὸς ὁ Τιμοσθένης, ὅτ’ ἐξέπλει, δίδωσιν ἀποθεῖναι τῷ Φορμίωνι μετ’ ἄλλων χρημάτων καὶ φιάλας λυκιουργεῖς δύο."/>
    <s v="δίδωμι"/>
    <m/>
    <m/>
    <s v="53"/>
    <b v="1"/>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s v="δίδωμι"/>
    <m/>
    <m/>
    <s v="64"/>
    <b v="1"/>
  </r>
  <r>
    <x v="5"/>
    <s v="Apollodorus Against Timotheus (049)"/>
    <s v="37.3"/>
    <s v="ὧν οὐδεὶς τετόλμηκεν μαρτυρῆσαι τούτῳ ἢ ὡς οὐκ ἔλαβεν ὁ Φιλώνδας τὸ ναῦλον τῶν ξύλων ἀπὸ τῆς τραπέζης ἢ ὡς λαβὼν ἀπέδωκεν, οὐδ’ αὖ ὡς αὐτῶν τις διέλυσε τὸ ναῦλον ὑπὲρ τῶν ξύλων ὧν ἤγαγεν ὁ Φιλώνδας, δοθέντων τούτῳ παρ’ Ἀμύντου·"/>
    <s v="δίδωμι"/>
    <m/>
    <m/>
    <s v="67"/>
    <b v="1"/>
  </r>
  <r>
    <x v="5"/>
    <s v="Apollodorus Against Timotheus (049)"/>
    <s v="41.1"/>
    <s v="ἐγὼ τοίνυν, ὦ ἄνδρες δικασταί, πρὸς τῇ μαρτυρίᾳ, ἣν παρέσχημαι ὑμῖν μαρτυροῦντας τοὺς δόντας τὸ ἀργύριον οἷς οὗτος ἐκέλευσεν καὶ καθημένους ἐπὶ τῇ τραπέζῃ τότε, καὶ πίστιν ἠθέλησα ἐπιθεῖναι, ἣν ἀναγνώσεται ὑμῖν."/>
    <s v="δίδωμι"/>
    <m/>
    <m/>
    <s v="77"/>
    <b v="1"/>
  </r>
  <r>
    <x v="5"/>
    <s v="Apollodorus Against Timotheus (049)"/>
    <s v="42.12"/>
    <s v="ὡς μὲν τοίνυν κατελείφθη ὀφείλων Τιμόθεος ἡμῖν τὸ ἀργύριον ὑπὸ τοῦ πατρός, οὗ δικάζομαι αὐτῷ, καὶ γίγνεται ἐμὸν τὸ μέρος, ὅ τε ἀδελφός μοι μεμαρτύρηκεν καὶ ὁ Φορμίων ὁ δοὺς τὸ ἀργύριον, κἀγὼ τούτων πίστιν ἠθέλησα ἐπιθεῖναι."/>
    <s v="δίδωμι"/>
    <m/>
    <m/>
    <s v="80"/>
    <b v="1"/>
  </r>
  <r>
    <x v="5"/>
    <s v="Apollodorus Against Timotheus (049)"/>
    <s v="43.5"/>
    <s v="προκαλεσαμένου δὲ τούτου πρὸς τῷ διαιτητῇ καὶ κελεύοντος ἐνεγκεῖν τὰ γράμματα ἀπὸ τῆς τραπέζης καὶ ἀντίγραφα αἰτοῦντος, πέμψαντος Φρασιηρίδην ἐπὶ τὴν τράπεζαν, τῷ τε Φρασιηρίδῃ ἐξενέγκας ἔδωκα ζητεῖν τὰ γράμματα καὶ ἐκγράφεσθαι ὅσα οὗτος ὤφειλε, καὶ ὡς ὡμολόγει λαβεῖν οὗτος τὰ ἀντίγραφα, ἀνάγνωθί μοι τὴν μαρτυρίαν."/>
    <s v="δίδωμι"/>
    <m/>
    <m/>
    <s v="81"/>
    <b v="1"/>
  </r>
  <r>
    <x v="5"/>
    <s v="Apollodorus Against Timotheus (049)"/>
    <s v="44.5"/>
    <s v="ὁ δὲ τὰς μὲν χιλίας καὶ τριακοσίας καὶ πεντήκοντα καὶ μίαν καὶ δύ’ ὀβολώ, ἃς πρώτας ἐδανείσατο τοῦ μουνιχιῶνος μηνὸς μέλλων ἐκπλεῖν ἐπὶ Σωκρατίδου ἄρχοντος, ἃς καὶ ἐκέλευσε δοῦναι Ἀντιμάχῳ τῷ ταμίᾳ τῷ ἑαυτοῦ, ἰδίᾳ ἔφη δανεῖσαι τὸν πατέρα Ἀντιμάχῳ καὶ οὐκ αὐτὸς λαβεῖν."/>
    <s v="δίδωμι"/>
    <m/>
    <m/>
    <s v="83"/>
    <b v="1"/>
  </r>
  <r>
    <x v="5"/>
    <s v="Apollodorus Against Timotheus (049)"/>
    <s v="55.1"/>
    <s v="περὶ μὲν τοίνυν τῶν φιαλῶν καὶ τῆς μνᾶς τοῦ ἀργυρίου, ἣν ἐδανείσατο παρὰ τοῦ πατρὸς πέμψας τὸν ἀκόλουθον τὸν ἑαυτοῦ Αἰσχρίωνα τῆς νυκτὸς ὡς τὸν πατέρα τὸν ἐμόν, ἠρόμην αὐτὸν πρὸς τῷ διαιτητῇ εἰ ἔτι δοῦλος εἴη ὁ Αἰσχρίων, καὶ ἠξίουν αὐτὸν ἐν τῷ δέρματι τὸν ἔλεγχον διδόναι."/>
    <s v="δίδωμι"/>
    <m/>
    <m/>
    <s v="115"/>
    <b v="1"/>
  </r>
  <r>
    <x v="5"/>
    <s v="Apollodorus Against Timotheus (049)"/>
    <s v="65.6"/>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s v="δίδωμι"/>
    <m/>
    <m/>
    <s v="142"/>
    <b v="1"/>
  </r>
  <r>
    <x v="5"/>
    <s v="Apollodorus Against Timotheus (049)"/>
    <s v="67.1"/>
    <s v="ὃς οὖν οὔτε ὑμᾶς ᾐσχύνθη ἐξαπατῆσαι ὑποσχόμενος, νόμων ὄντων, ἐάν τις τὸν δῆμον ὑποσχόμενος ἐξαπατήσῃ, εἰσαγγελίαν εἶναι περὶ αὐτοῦ, οὔτε τοὺς θεοὺς ὀμόσας καὶ ἐπαρασάμενος ἑαυτῷ ἔδεισεν, οὓς ἐπιώρκησεν, πῶς οὐκ εἰκὸς ἐμὲ τούτῳ μὴ ἐθέλειν ὅρκον δοῦναι;"/>
    <s v="δίδωμι"/>
    <m/>
    <m/>
    <s v="147"/>
    <b v="1"/>
  </r>
  <r>
    <x v="5"/>
    <s v="First Olynthiac (001)"/>
    <s v="22.4"/>
    <s v="ἤκουον δ’ ἔγωγέ τινων, ὡς οὐδὲ τοὺς λιμένας καὶ τὰς ἀγορὰς ἔτι δώσοιεν αὐτῷ καρποῦσθαι·"/>
    <s v="δίδωμι"/>
    <m/>
    <m/>
    <s v="64"/>
    <b v="1"/>
  </r>
  <r>
    <x v="5"/>
    <s v="First Philippic (004)"/>
    <s v="9.1"/>
    <s v="ὁρᾶτε γάρ, ὦ ἄνδρες Ἀθηναῖοι, τὸ πρᾶγμα, οἷ προελήλυθ’ ἀσελγείας ἅνθρωπος, ὃς οὐδ’ αἵρεσιν ὑμῖν δίδωσι τοῦ πράττειν ἢ ἄγειν ἡσυχίαν, ἀλλ’ ἀπειλεῖ καὶ λόγους ὑπερηφάνους, ὥς φασι, λέγει, καὶ οὐχ οἷός ἐστιν ἔχων ἃ κατέστραπται μένειν ἐπὶ τούτων, ἀλλ’ ἀεί τι προσπεριβάλλεται καὶ κύκλῳ πανταχῇ μέλλοντας ἡμᾶς καὶ καθημένους περιστοιχίζεται."/>
    <s v="δίδωμι"/>
    <m/>
    <m/>
    <s v="22"/>
    <b v="1"/>
  </r>
  <r>
    <x v="5"/>
    <s v="First Philippic (004)"/>
    <s v="12.1"/>
    <s v="εἴ τι πάθοι καὶ τὰ τῆς τύχης ἡμῖν, ἥπερ ἀεὶ βέλτιον ἢ ἡμεῖς ἡμῶν αὐτῶν ἐπιμελούμεθα, καὶ τοῦτ’ ἐξεργάσαιτο, ἴσθ’ ὅτι πλησίον μὲν ὄντες, ἅπασιν ἂν τοῖς πράγμασιν τεταραγμένοις ἐπιστάντες ὅπως βούλεσθε διοικήσαισθε, ὡς δὲ νῦν ἔχετε, οὐδὲ διδόντων τῶν καιρῶν Ἀμφίπολιν δέξασθαι δύναισθ’ ἄν, ἀπηρτημένοι καὶ ταῖς παρασκευαῖς καὶ ταῖς γνώμαις."/>
    <s v="δίδωμι"/>
    <m/>
    <m/>
    <s v="36"/>
    <b v="1"/>
  </r>
  <r>
    <x v="5"/>
    <s v="For Phormio (036)"/>
    <s v="12.1"/>
    <s v="ἀλλ’ οἶμαι μέγιστον μέν ἐστιν ἁπάντων τεκμήριον τοῦ μηδεμίαν λαβεῖν ἀφορμὴν εἰς ταῦτα τουτονὶ τὸ ἐν τῇ μισθώσει γεγράφθαι προσοφείλοντα τὸν Πασίων) ἐπὶ τὴν τράπεζαν, οὐ δεδωκότ’ ἀφορμὴν τούτῳ, δεύτερον δὲ τὸ τοῦτον ἐν τῇ νομῇ μηδὲν ἐγκαλοῦντα φαίνεσθαι, τρίτον δ’, ὅτι μισθῶν ἑτέροις ὕστερον ταὐτὰ ταῦτα τοῦ ἴσου ἀργυρίου οὐ φανήσεται προσμεμισθωκὼς ἰδίαν ἀφορμήν."/>
    <s v="δίδωμι"/>
    <m/>
    <m/>
    <s v="33"/>
    <b v="1"/>
  </r>
  <r>
    <x v="5"/>
    <s v="For Phormio (036)"/>
    <s v="13.1"/>
    <s v="καίτοι εἰ, ἣν ὁ πατὴρ παρέσχεν, ὑπὸ τοῦδ’ ἀπεστερεῖτο, αὐτὸν νῦν προσῆκεν ἐκείνοις ἄλλοθεν πορίσαντα δεδωκέναι."/>
    <s v="δίδωμι"/>
    <m/>
    <m/>
    <s v="34"/>
    <b v="1"/>
  </r>
  <r>
    <x v="5"/>
    <s v="For Phormio (036)"/>
    <s v="15.2"/>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s v="δίδωμι"/>
    <m/>
    <m/>
    <s v="40"/>
    <b v="1"/>
  </r>
  <r>
    <x v="5"/>
    <s v="For Phormio (036)"/>
    <s v="32.4"/>
    <s v="ὅτε γὰρ τὰ μητρῷα πρὸς μέρος ἠξίους νέμεσθαι, ὄντων παίδων ἐκ τῆς γυναικὸς Φορμίωνι τουτῳί, τόθ’ ὡμολόγεις κυρίως δόντος τοῦ πατρὸς τοῦ σοῦ κατὰ τοὺς νόμους αὐτὴν γεγαμῆσθαι."/>
    <s v="δίδωμι"/>
    <m/>
    <m/>
    <s v="101"/>
    <b v="1"/>
  </r>
  <r>
    <x v="5"/>
    <s v="For Phormio (036)"/>
    <s v="42.1"/>
    <s v="ἐγὼ δ’, ὡς μὲν οὐκ ἀληθῆ ταῦτ’ ἐρεῖ, ἐπέδειξα, οἶμαι μέντοι, κἂν εἰ ταῦτα πάντ’ ἀληθῆ λέγοι, κάλλιον εἶναι καὶ δικαιότερον τόνδ’ ἀπὸ τῶν αὑτοῦ λῃτουργεῖν ὑμῖν ἢ τούτῳ δόντας τὰ τούτου, μικρὰ τῶν πάντων αὐτοὺς μετασχόντας, τόνδε μὲν ἐν ταῖς ἐσχάταις ἐνδείαις ὁρᾶν, τοῦτον δ’ ὑβρίζοντα καὶ εἰς ἅπερ εἴωθεν ἀναλίσκοντα."/>
    <s v="δίδωμι"/>
    <m/>
    <m/>
    <s v="125"/>
    <b v="1"/>
  </r>
  <r>
    <x v="5"/>
    <s v="For Phormio (036)"/>
    <s v="51.1"/>
    <s v="ὅς, ὦ Ζεῦ καὶ θεοί, τοσούτῳ τοῦτον ἡγεῖτο σοῦ πλείονος ἄξιον εἶναι καὶ σοὶ καὶ ἑαυτῷ καὶ τοῖς ὑμετέροις πράγμασιν ὥστ’ ἀνδρὸς ὄντος σοῦ τοῦτον, οὐ σὲ τῶν ἡμίσεων κατέλιπεν ἐπίτροπον καὶ τὴν γυναῖκ’ ἔδωκεν καὶ ζῶν αὐτὸν ἐτίμα, δικαίως, ὦ ἄνδρες Ἀθηναῖοι·"/>
    <s v="δίδωμι"/>
    <m/>
    <m/>
    <s v="150"/>
    <b v="1"/>
  </r>
  <r>
    <x v="5"/>
    <s v="For the Liberty of the Rhodians (015)"/>
    <s v="1.1"/>
    <s v="οἶμαι δεῖν, ὦ ἄνδρες Ἀθηναῖοι, περὶ τηλικούτων βουλευομένους διδόναι παρρησίαν ἑκάστῳ τῶν συμβουλευόντων."/>
    <s v="δίδωμι"/>
    <m/>
    <m/>
    <s v="1"/>
    <b v="1"/>
  </r>
  <r>
    <x v="5"/>
    <s v="For the Megalopolitans (016)"/>
    <s v="29.1"/>
    <s v="θαυμάζω δ’ ἐνίων, εἰ τὸ μὲν Θηβαίων συμμάχους εἶναι τοὺς Λακεδαιμονίων ἐχθροὺς φοβοῦνται, εἰ δὲ καταστρέψονται Λακεδαιμόνιοι τούτους, μηδὲν ἡγοῦνται φοβερόν, καὶ ταῦτ’ ἔργῳ πεῖραν ἡμῖν δεδωκότος τοῦ χρόνου ὅτι Θηβαῖοι μὲν τούτοις συμμάχοις ἐπὶ Λακεδαιμονίους ἀεὶ χρῶνται, Λακεδαιμόνιοι δ’ ὅτ’ εἶχον αὐτούς, ἐφ’ ἡμᾶς ἐχρῶντο."/>
    <s v="δίδωμι"/>
    <m/>
    <m/>
    <s v="77"/>
    <b v="1"/>
  </r>
  <r>
    <x v="5"/>
    <s v="Fourth Philippic (010)"/>
    <s v="66.2"/>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s v="δίδωμι"/>
    <m/>
    <m/>
    <s v="175"/>
    <b v="1"/>
  </r>
  <r>
    <x v="5"/>
    <s v="Fourth Philippic (010)"/>
    <s v="71.1"/>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s v="δίδωμι"/>
    <m/>
    <m/>
    <s v="187"/>
    <b v="1"/>
  </r>
  <r>
    <x v="5"/>
    <s v="On Halonnesus (007)"/>
    <s v="2.1"/>
    <s v="Φίλιππος γὰρ ἄρχεται μὲν περὶ Ἁλοννήσου λέγων ὡς ὑμῖν δίδωσιν ἑαυτοῦ οὖσαν, ὑμᾶς δὲ οὔ φησι δικαίως αὐτὸν ἀπαιτεῖν·"/>
    <s v="δίδωμι"/>
    <m/>
    <m/>
    <s v="5"/>
    <b v="1"/>
  </r>
  <r>
    <x v="5"/>
    <s v="On Halonnesus (007)"/>
    <s v="6.1"/>
    <s v="τί οὖν αὐτῷ διαφέρει, μὴ τῷ δικαίῳ ὀνόματι χρησάμενον ἀποδοῦναι ὑμῖν, ἀλλὰ δωρεὰν δεδωκέναι, τῷ ἀδίκῳ;"/>
    <s v="δίδωμι"/>
    <m/>
    <m/>
    <s v="14"/>
    <b v="1"/>
  </r>
  <r>
    <x v="5"/>
    <s v="On Halonnesus (007)"/>
    <s v="14.1"/>
    <s v="περὶ δὲ τῶν λῃστῶν δίκαιόν φησιν εἶναι κοινῇ φυλάττειν τοὺς ἐν τῇ θαλάττῃ κακουργοῦντας ὑμᾶς τε καὶ αὑτόν, οὐδὲν ἀλλ’ ἢ τοῦτ’ ἀξιῶν, ὑφ’ ὑμῶν εἰς τὴν θάλατταν κατασταθῆναι, καὶ ὁμολογῆσαι ὑμᾶς ὡς ἄνευ Φιλίππου οὐδὲ τὴν ἐν τῇ θαλάττῃ φυλακὴν δυνατοί ἐστε φυλάττειν, ἔτι δὲ καὶ δοθῆναι αὐτῷ ταύτην τὴν ἄδειαν, περιπλέοντι καὶ ὁρμιζομένῳ εἰς τὰς νήσους ἐπὶ προφάσει τῇ τῶν λῃστῶν φυλακῇ διαφθείρειν τοὺς νησιώτας καὶ ἀφιστάναι ὑμῶν, καὶ μὴ μόνον τοὺς φυγάδας τοὺς παρ’ ἑαυτοῦ εἰς Θάσον κεκομικέναι διὰ τῶν ὑμετέρων στρατηγῶν, ἀλλὰ καὶ τὰς ἄλλας νήσους οἰκειώσασθαι, συμπέμπων τοὺς συμπλευσομένους μετὰ τῶν στρατηγῶν τῶν ὑμετέρων ὡς κοινωνήσοντας τῆς κατὰ θάλατταν φυλακῆς."/>
    <s v="δίδωμι"/>
    <m/>
    <m/>
    <s v="29"/>
    <b v="1"/>
  </r>
  <r>
    <x v="5"/>
    <s v="On Halonnesus (007)"/>
    <s v="18.1"/>
    <s v="περὶ δὲ τῆς ἐπανορθώσεως τῆς εἰρήνης, ἣν ἔδοσαν ἡμῖν οἱ πρέσβεις οἱ παρ’ ἐκείνου πεμφθέντες ἐπανορθώσασθαι, ὅτι ἐπηνωρθωσάμεθα, ὃ παρὰ πᾶσιν ἀνθρώποις ὁμολογεῖται δίκαιον εἶναι, ἑκατέρους ἔχειν τὰ ἑαυτῶν, ἀμφισβητεῖ μὴ δεδωκέναι μηδὲ τοὺς πρέσβεις ταῦτ’ εἰρηκέναι πρὸς ὑμᾶς, οὐδὲν ἀλλ’ ἢ πεπεισμένος ὑπὸ τούτων, οἷς χρῆται φίλοις, ὡς ὑμεῖς οὐ μνημονεύετε τὰ ἐν τῷ δήμῳ εἰρημένα."/>
    <s v="δίδωμι"/>
    <m/>
    <m/>
    <s v="34"/>
    <b v="1"/>
  </r>
  <r>
    <x v="5"/>
    <s v="On Halonnesus (007)"/>
    <s v="35.1"/>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s v="δίδωμι"/>
    <m/>
    <m/>
    <s v="76"/>
    <b v="1"/>
  </r>
  <r>
    <x v="5"/>
    <s v="On Halonnesus (007)"/>
    <s v="38.2"/>
    <s v="ὃς τὸν μὲν Καρύστιον, τὸν πρόξενον τῆς ἡμετέρας πόλεως, ὑπὲρ οὗ ὑμεῖς τρεῖς πρέσβεις ἐπέμψατε ἀπαιτοῦντες, τοῦτον τὸν ἄνδρα ἐκεῖνος οὕτω σφόδρα ὑμῖν ἐβούλετο χαρίσασθαι, ὥστ’ ἀπέκτεινε καὶ οὐδ’ ἀναίρεσιν ἔδωκεν, ἵνα ταφῇ."/>
    <s v="δίδωμι"/>
    <m/>
    <m/>
    <s v="83"/>
    <b v="1"/>
  </r>
  <r>
    <x v="5"/>
    <s v="On Halonnesus (007)"/>
    <s v="39.2"/>
    <s v="τὸν μὲν γὰρ τόπον ἅπαντα τὸν ἔξω Ἀγορᾶς ὡς ἑαυτοῦ ὄντα καὶ ὑμῖν οὐδὲν προσήκοντα δέδωκε καρποῦσθαι Ἀπολλωνίδῃ τῷ Καρδιανῷ."/>
    <s v="δίδωμι"/>
    <m/>
    <m/>
    <s v="85"/>
    <b v="1"/>
  </r>
  <r>
    <x v="5"/>
    <s v="On The Trierarchic Crown (051)"/>
    <s v="1.1"/>
    <s v="εἰ μὲν ὅτῳ πλεῖστοι συνείποιεν, ὦ βουλή, τὸ ψήφισμ’ ἐκέλευε δοῦναι τὸν στέφανον, κἂν ἀνόητος ἦν εἰ λαβεῖν αὐτὸν ἠξίουν, Κηφισοδότου μόνου μοι συνειρηκότος, τούτοις δὲ παμπόλλων."/>
    <s v="δίδωμι"/>
    <m/>
    <m/>
    <s v="1"/>
    <b v="1"/>
  </r>
  <r>
    <x v="5"/>
    <s v="On The Trierarchic Crown (051)"/>
    <s v="1.4"/>
    <s v="νῦν δὲ τῷ πρώτῳ παρασκευάσαντι τὴν τριήρη τὸν ταμίαν προσέταξεν ὁ δῆμος δοῦναι, πεποίηκα δὲ τοῦτ’ ἐγώ·"/>
    <s v="δίδωμι"/>
    <m/>
    <m/>
    <s v="2"/>
    <b v="1"/>
  </r>
  <r>
    <x v="5"/>
    <s v="On The Trierarchic Crown (051)"/>
    <s v="12.1"/>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s v="δίδωμι"/>
    <m/>
    <m/>
    <s v="39"/>
    <b v="1"/>
  </r>
  <r>
    <x v="5"/>
    <s v="On The Trierarchic Crown (051)"/>
    <s v="13.2"/>
    <s v="ἐπειδὰν γάρ τις μισθωσάμενος τριηραρχίαν ἐκπλεύσῃ, πάντας ἀνθρώπους ἄγει καὶ φέρει, καὶ τὰς μὲν ὠφελίας ἰδίᾳ καρποῦται, τὰς δὲ δίκας τούτων ὁ τυχὼν δίδωσιν ὑμῶν, καὶ μόνοις ὑμῖν οὐδαμόσε ἔστιν ἄνευ κηρυκείου βαδίσαι διὰ τὰς ὑπὸ τούτων ἀνδροληψίας καὶ σύλας κατεσκευασμένας·"/>
    <s v="δίδωμι"/>
    <m/>
    <m/>
    <s v="42"/>
    <b v="1"/>
  </r>
  <r>
    <x v="5"/>
    <s v="On The Trierarchic Crown (051)"/>
    <s v="15.2"/>
    <s v="δεδώκατε γὰρ τοῖς βουλομένοις ἀδικεῖν, ἂν μὲν λάθωσιν, ἔχειν, ἐὰν δὲ ληφθῶσι, συγγνώμης τυχεῖν·"/>
    <s v="δίδωμι"/>
    <m/>
    <m/>
    <s v="48"/>
    <b v="1"/>
  </r>
  <r>
    <x v="5"/>
    <s v="On the Chersonese (008)"/>
    <s v="8.6"/>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s v="δίδωμι"/>
    <m/>
    <m/>
    <s v="15"/>
    <b v="1"/>
  </r>
  <r>
    <x v="5"/>
    <s v="On the Chersonese (008)"/>
    <s v="21.3"/>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s v="δίδωμι"/>
    <m/>
    <m/>
    <s v="52"/>
    <b v="1"/>
  </r>
  <r>
    <x v="5"/>
    <s v="On the Chersonese (008)"/>
    <s v="23.3"/>
    <s v="εἰ γὰρ μήτ’ εἰσοίσετε, μήτ’ αὐτοὶ στρατεύσεσθε, μήτε τῶν κοινῶν ἀφέξεσθε, μήτε τὰς συντάξεις δώσετε, μήθ’ ὅσ’ ἂν αὐτὸς αὑτῷ πορίσηται ἐάσετε, μήτε τὰ ὑμέτερ’ αὐτῶν πράττειν ἐθελήσετε, οὐκ ἔχω τί λέγω."/>
    <s v="δίδωμι"/>
    <m/>
    <m/>
    <s v="55"/>
    <b v="1"/>
  </r>
  <r>
    <x v="5"/>
    <s v="On the Chersonese (008)"/>
    <s v="23.7"/>
    <s v="οἱ γὰρ ἤδη τοσαύτην ἐξουσίαν τοῖς αἰτιᾶσθαι καὶ διαβάλλειν βουλομένοις διδόντες, ὥστε καὶ περὶ ὧν φασι μέλλειν αὐτὸν ποιεῖν, καὶ περὶ τούτων προκατηγορούντων ἀκροᾶσθαι, —τί ἄν τις λέγοι;"/>
    <s v="δίδωμι"/>
    <m/>
    <m/>
    <s v="56"/>
    <b v="1"/>
  </r>
  <r>
    <x v="5"/>
    <s v="On the Chersonese (008)"/>
    <s v="27.1"/>
    <s v="οὐδὲν οὖν ἄλλο ποιοῦσιν οἱ κατηγοροῦντες ἐν ὑμῖν ἢ προλέγουσιν ἅπασι μηδ’ ὁτιοῦν ἐκείνῳ διδόναι, ὡς καὶ τοῦ μελλῆσαι δώσοντι δίκην, μή τι ποιήσαντί γ’ ἢ καταπραξαμένῳ."/>
    <s v="δίδωμι"/>
    <m/>
    <m/>
    <s v="68"/>
    <b v="1"/>
  </r>
  <r>
    <x v="5"/>
    <s v="On the Chersonese (008)"/>
    <s v="56.1"/>
    <s v="ὅτι τὴν ὀργὴν ἣν εἰκός ἐστι γενέσθαι παρ’ ὑμῶν, ἄν τι λυπῆσθε τῷ πολέμῳ, εἰς τοὺς ὑπὲρ ὑμῶν λέγοντας τὰ βέλτιστα τρέψαι βούλονται, ἵνα τούτους κρίνητε, μὴ Φίλιππον ἀμύνησθε, καὶ κατηγορῶσιν αὐτοί, μὴ δίκην δῶσιν ὧν ποιοῦσι νῦν."/>
    <s v="δίδωμι"/>
    <m/>
    <m/>
    <s v="135"/>
    <b v="1"/>
  </r>
  <r>
    <x v="5"/>
    <s v="On the Chersonese (008)"/>
    <s v="64.5"/>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s v="δίδωμι"/>
    <m/>
    <m/>
    <s v="159"/>
    <b v="1"/>
  </r>
  <r>
    <x v="5"/>
    <s v="On the Chersonese (008)"/>
    <s v="69.1"/>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s v="δίδωμι"/>
    <m/>
    <m/>
    <s v="171"/>
    <b v="1"/>
  </r>
  <r>
    <x v="5"/>
    <s v="On the Crown (018)"/>
    <s v="4.1"/>
    <s v="τούτων τοίνυν ὃ μέν ἐστι πρὸς ἡδονήν, τούτῳ δέδοται, ὃ δὲ πᾶσιν ὡς ἔπος εἰπεῖν ἐνοχλεῖ, λοιπὸν ἐμοί."/>
    <s v="δίδωμι"/>
    <m/>
    <m/>
    <s v="6"/>
    <b v="1"/>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s v="δίδωμι"/>
    <m/>
    <m/>
    <s v="14"/>
    <b v="1"/>
  </r>
  <r>
    <x v="5"/>
    <s v="On the Crown (018)"/>
    <s v="15.4"/>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s v="δίδωμι"/>
    <m/>
    <m/>
    <s v="33"/>
    <b v="1"/>
  </r>
  <r>
    <x v="5"/>
    <s v="On the Crown (018)"/>
    <s v="61.1"/>
    <s v="οὓς συναγωνιστὰς καὶ συνεργοὺς λαβὼν καὶ πρότερον κακῶς τοὺς Ἕλληνας ἔχοντας πρὸς ἑαυτοὺς καὶ στασιαστικῶς ἔτι χεῖρον διέθηκε, τοὺς μὲν ἐξαπατῶν, τοῖς δὲ διδούς, τοὺς δὲ πάντα τρόπον διαφθείρων, καὶ διέστησεν εἰς μέρη πολλά, ἑνὸς τοῦ συμφέροντος ἅπασιν ὄντος, κωλύειν ἐκεῖνον μέγαν γίγνεσθαι."/>
    <s v="δίδωμι"/>
    <m/>
    <m/>
    <s v="172"/>
    <b v="1"/>
  </r>
  <r>
    <x v="5"/>
    <s v="On the Crown (018)"/>
    <s v="81.1"/>
    <s v="καὶ μὴν ὅτι πολλὰ μὲν ἂν χρήματ’ ἔδωκε Φιλιστίδης ὥστ’ ἔχειν Ὠρεόν, πολλὰ δὲ Κλείταρχος ὥστ’ ἔχειν Ἐρέτριαν, πολλὰ δ’ αὐτὸς ὁ Φίλιππος ὥστε ταῦθ’ ὑπάρχειν ἐφ’ ὑμᾶς αὐτῷ, καὶ περὶ τῶν ἄλλων μηδὲν ἐξελέγχεσθαι μηδ’ ἃ ποιῶν ἠδίκει μηδέν’ ἐξετάζειν πανταχοῦ, οὐδεὶς ἀγνοεῖ, καὶ πάντων ἥκιστα σύ·"/>
    <s v="δίδωμι"/>
    <m/>
    <m/>
    <s v="219"/>
    <b v="1"/>
  </r>
  <r>
    <x v="5"/>
    <s v="On the Crown (018)"/>
    <s v="97.3"/>
    <s v="ἀλλ’ οὐ διὰ ταῦτα προΐεντο τοὺς καταφεύγοντας ἐφ’ ἑαυτούς, ἀλλ’ ὑπὲρ εὐδοξίας καὶ τιμῆς ἤθελον τοῖς δεινοῖς αὑτοὺς διδόναι, ὀρθῶς καὶ καλῶς βουλευόμενοι."/>
    <s v="δίδωμι"/>
    <m/>
    <m/>
    <s v="254"/>
    <b v="1"/>
  </r>
  <r>
    <x v="5"/>
    <s v="On the Crown (018)"/>
    <s v="97.7"/>
    <s v="δεῖ δὲ τοὺς ἀγαθοὺς ἄνδρας ἐγχειρεῖν μὲν ἅπασιν ἀεὶ τοῖς καλοῖς, τὴν ἀγαθὴν προβαλλομένους ἐλπίδα, φέρειν δ’ ἃν ὁ θεὸς διδῷ γενναίως."/>
    <s v="δίδωμι"/>
    <m/>
    <m/>
    <s v="256"/>
    <b v="1"/>
  </r>
  <r>
    <x v="5"/>
    <s v="On the Crown (018)"/>
    <s v="103.3"/>
    <s v="καίτοι πόσα χρήματα τοὺς ἡγεμόνας τῶν συμμοριῶν ἢ τοὺς δευτέρους καὶ τρίτους οἴεσθέ μοι διδόναι, ὥστε μάλιστα μὲν μὴ θεῖναι τὸν νόμον τοῦτον, εἰ δὲ μή, καταβάλλοντ’ ἐᾶν ἐν ὑπωμοσίᾳ;"/>
    <s v="δίδωμι"/>
    <m/>
    <m/>
    <s v="274"/>
    <b v="1"/>
  </r>
  <r>
    <x v="5"/>
    <s v="On the Crown (018)"/>
    <s v="107.2"/>
    <s v="οὐ τοίνυν μόνον τῷ μὴ καθυφεῖναι ταῦτα σεμνύνομαι, οὐδὲ τῷ γραφεὶς ἀποφυγεῖν, ἀλλὰ καὶ τῷ συμφέροντα θεῖναι τὸν νόμον καὶ τῷ πεῖραν ἔργῳ δεδωκέναι."/>
    <s v="δίδωμι"/>
    <m/>
    <m/>
    <s v="285"/>
    <b v="1"/>
  </r>
  <r>
    <x v="5"/>
    <s v="On the Crown (018)"/>
    <s v="112.1"/>
    <s v="ὧν μέντοι γ’ ἐκ τῆς ἰδίας οὐσίας ἐπαγγειλάμενος δέδωκα τῷ δήμῳ, οὐδεμίαν ἡμέραν ὑπεύθυνος εἶναί φημι (ἀκούεις Αἰσχίνη);"/>
    <s v="δίδωμι"/>
    <m/>
    <m/>
    <s v="302"/>
    <b v="1"/>
  </r>
  <r>
    <x v="5"/>
    <s v="On the Crown (018)"/>
    <s v="114.8"/>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s v="δίδωμι"/>
    <m/>
    <m/>
    <s v="315"/>
    <b v="1"/>
  </r>
  <r>
    <x v="5"/>
    <s v="On the Crown (018)"/>
    <s v="133.1"/>
    <s v="καὶ εἰ μὴ ἡ βουλὴ ἡ ἐξ Ἀρείου πάγου τὸ πρᾶγμ’ αἰσθομένη καὶ τὴν ὑμετέραν ἄγνοιαν ἐν οὐ δέοντι συμβεβηκυῖαν ἰδοῦσα ἐπεζήτησε τὸν ἄνθρωπον καὶ συλλαβοῦσ’ ἐπανήγαγεν ὡς ὑμᾶς, ἐξήρπαστ’ ἂν ὁ τοιοῦτος καὶ τὸ δίκην δοῦναι διαδὺς ἐξεπέπεμπτ’ ἂν ὑπὸ τοῦ σεμνολόγου τουτουί·"/>
    <s v="δίδωμι"/>
    <m/>
    <m/>
    <s v="382"/>
    <b v="1"/>
  </r>
  <r>
    <x v="5"/>
    <s v="On the Crown (018)"/>
    <s v="138.4"/>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s v="δίδωμι"/>
    <m/>
    <m/>
    <s v="399"/>
    <b v="1"/>
  </r>
  <r>
    <x v="5"/>
    <s v="On the Crown (018)"/>
    <s v="141.1"/>
    <s v="καλῶ δ’ ἐναντίον ὑμῶν, ἄνδρες Ἀθηναῖοι, τοὺς θεοὺς πάντας καὶ πάσας ὅσοι τὴν χώραν ἔχουσι τὴν Ἀττικήν, καὶ τὸν Ἀπόλλω τὸν Πύθιον, ὃς πατρῷός ἐστι τῇ πόλει, καὶ ἐπεύχομαι πᾶσι τούτοις, εἰ μὲν ἀληθῆ πρὸς ὑμᾶς εἴποιμι καὶ εἶπον καὶ τότ’ εὐθὺς ἐν τῷ δήμῳ, ὅτε πρῶτον εἶδον τουτονὶ τὸν μιαρὸν τούτου τοῦ πράγματος ἁπτόμενον (ἔγνων γάρ, εὐθέως ἔγνων) εὐτυχίαν μοι δοῦναι καὶ σωτηρίαν, εἰ δὲ πρὸς ἔχθραν ἢ φιλονικίας ἰδίας ἕνεκ’ αἰτίαν ἐπάγω τούτῳ ψευδῆ, πάντων τῶν ἀγαθῶν ἀνόνητόν με ποιῆσαι."/>
    <s v="δίδωμι"/>
    <m/>
    <m/>
    <s v="417"/>
    <b v="1"/>
  </r>
  <r>
    <x v="5"/>
    <s v="On the Crown (018)"/>
    <s v="155.16"/>
    <s v="δὸς δὴ τὴν ἐπιστολὴν ἥν, ὡς οὐχ ὑπήκουον οἱ Θηβαῖοι, πέμπει πρὸς τοὺς ἐν Πελοποννήσῳ συμμάχους ὁ Φίλιππος, ἵν’ εἰδῆτε καὶ ἐκ ταύτης σαφῶς ὅτι τὴν μὲν ἀληθῆ πρόφασιν τῶν πραγμάτων, τὸ ταῦτ’ ἐπὶ τὴν Ἑλλάδα καὶ τοὺς Θηβαίους καὶ ὑμᾶς πράττειν, ἀπεκρύπτετο, κοινὰ δὲ καὶ τοῖς Ἀμφικτύοσιν δόξαντα ποιεῖν προσεποιεῖτο·"/>
    <s v="δίδωμι"/>
    <m/>
    <m/>
    <s v="461"/>
    <b v="1"/>
  </r>
  <r>
    <x v="5"/>
    <s v="On the Crown (018)"/>
    <s v="195.5"/>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s v="δίδωμι"/>
    <m/>
    <m/>
    <s v="560"/>
    <b v="1"/>
  </r>
  <r>
    <x v="5"/>
    <s v="On the Crown (018)"/>
    <s v="197.1"/>
    <s v="τοσοῦτον γὰρ ἀμείνων ἐγὼ σοῦ πολίτης γέγον’ εἰς αὐτὰ ταῦθ’ ἃ λέγω (καὶ οὔπω περὶ τῶν ἄλλων διαλέγομαι) ὅσον ἐγὼ μὲν ἔδωκ’ ἐμαυτὸν εἰς τὰ πᾶσι δοκοῦντα συμφέρειν, οὐδένα κίνδυνον ὀκνήσας ἴδιον οὐδ’ ὑπολογισάμενος, σὺ δ’ οὔθ’ ἕτερ’ εἶπες βελτίω τούτων (οὐ γὰρ ἂν τούτοις ἐχρῶντο) οὔτ’ εἰς ταῦτα χρήσιμον οὐδὲν σαυτὸν παρέσχες, ὅπερ δ’ ἂν ὁ φαυλότατος καὶ δυσμενέστατος ἄνθρωπος τῇ πόλει, τοῦτο πεποιηκὼς ἐπὶ τοῖς συμβᾶσιν ἐξήτασαι, καὶ ἅμ’ Ἀρίστρατος ἐν Νάξῳ καὶ Ἀριστόλεως ἐν Θάσῳ, οἱ καθάπαξ ἐχθροὶ τῆς πόλεως, τοὺς Ἀθηναίων κρίνουσι φίλους καὶ Ἀθήνησιν Αἰσχίνης Δημοσθένους κατηγορεῖ."/>
    <s v="δίδωμι"/>
    <m/>
    <m/>
    <s v="564"/>
    <b v="1"/>
  </r>
  <r>
    <x v="5"/>
    <s v="On the Crown (018)"/>
    <s v="202.1"/>
    <s v="τίς γὰρ οὐκ οἶδεν Ἑλλήνων, τίς δὲ βαρβάρων, ὅτι καὶ παρὰ Θηβαίων καὶ παρὰ τῶν ἔτι τούτων πρότερον ἰσχυρῶν γενομένων Λακεδαιμονίων καὶ παρὰ τοῦ Περσῶν βασιλέως μετὰ πολλῆς χάριτος τοῦτ’ ἂν ἀσμένως ἐδόθη τῇ πόλει, ὅ τι βούλεται λαβούσῃ καὶ τὰ ἑαυτῆς ἐχούσῃ τὸ κελευόμενον ποιεῖν καὶ ἐᾶν ἕτερον τῶν Ἑλλήνων προεστάναι;"/>
    <s v="δίδωμι"/>
    <m/>
    <m/>
    <s v="581"/>
    <b v="1"/>
  </r>
  <r>
    <x v="5"/>
    <s v="On the Crown (018)"/>
    <s v="220.2"/>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s v="δίδωμι"/>
    <m/>
    <m/>
    <s v="642"/>
    <b v="1"/>
  </r>
  <r>
    <x v="5"/>
    <s v="On the Crown (018)"/>
    <s v="239.2"/>
    <s v="τί γὰρ νῦν λέγεις οἷ’ ἐχρῆν πράττειν, ἀλλ’ οὐ τότ’ ὢν ἐν τῇ πόλει καὶ παρὼν ταῦτ’ ἔγραφες, εἴπερ ἐνεδέχετο παρὰ τοὺς παρόντας καιρούς, ἐν οἷς οὐχ ὅσ’ ἐβουλόμεθα, ἀλλ’ ὅσα δοίη τὰ πράγματ’ ἔδει δέχεσθαι·"/>
    <s v="δίδωμι"/>
    <m/>
    <m/>
    <s v="694"/>
    <b v="1"/>
  </r>
  <r>
    <x v="5"/>
    <s v="On the Crown (018)"/>
    <s v="247.1"/>
    <s v="εἰ τοίνυν τις ἔροιθ’ ὁντινοῦν τίσιν τὰ πλεῖστα Φίλιππος ὧν κατέπραξε διῳκήσατο, πάντες ἂν εἴποιεν τῷ στρατοπέδῳ καὶ τῷ διδόναι καὶ διαφθείρειν τοὺς ἐπὶ τῶν πραγμάτων."/>
    <s v="δίδωμι"/>
    <m/>
    <m/>
    <s v="722"/>
    <b v="1"/>
  </r>
  <r>
    <x v="5"/>
    <s v="On the Crown (018)"/>
    <s v="274.5"/>
    <s v="οὔτ’ ἀδικῶν τις οὔτ’ ἐξαμαρτάνων εἰς τὰ πᾶσι δοκοῦντα συμφέρειν ἑαυτὸν δοὺς οὐ κατώρθωσεν μεθ’ ἁπάντων·"/>
    <s v="δίδωμι"/>
    <m/>
    <m/>
    <s v="804"/>
    <b v="1"/>
  </r>
  <r>
    <x v="5"/>
    <s v="On the Crown (018)"/>
    <s v="292.5"/>
    <s v="ὃ σὺ νυνὶ πεποιηκὼς εἶ φανερός, ἐμὲ πάντων αἴτιον καὶ δι’ ἔμ’ εἰς πράγματα φάσκων ἐμπεσεῖν τὴν πόλιν, οὐκ ἀπὸ τῆς ἐμῆς πολιτείας οὐδὲ προαιρέσεως ἀρξαμένων ὑμῶν τοῖς Ἕλλησι βοηθεῖν, ἐπεὶ ἔμοιγ’ εἰ τοῦτο δοθείη παρ’ ὑμῶν, δι’ ἔμ’ ὑμᾶς ἠναντιῶσθαι τῇ κατὰ τῶν Ἑλλήνων ἀρχῇ πραττομένῃ, μείζων ἂν δοθείη δωρειὰ συμπασῶν ὧν τοῖς ἄλλοις δεδώκατε."/>
    <s v="δίδωμι"/>
    <m/>
    <m/>
    <s v="870"/>
    <b v="1"/>
  </r>
  <r>
    <x v="5"/>
    <s v="On the False Embassy (019)"/>
    <s v="2.4"/>
    <s v="πρὶν γὰρ εἰσελθεῖν εἰς ὑμᾶς καὶ λόγον δοῦναι τῶν πεπραγμένων τὸν μὲν ἀνῄρηκε τῶν ἐπὶ τὰς εὐθύνας ἐλθόντων, τοῖς δ’ ἀπειλεῖ περιιών, δεινότατον πάντων ἔθος εἰς τὴν πολιτείαν εἰσάγων καὶ ἀσυμφορώτατον ὑμῖν·"/>
    <s v="δίδωμι"/>
    <m/>
    <m/>
    <s v="4"/>
    <b v="1"/>
  </r>
  <r>
    <x v="5"/>
    <s v="On the False Embassy (019)"/>
    <s v="22.1"/>
    <s v="ἀκούειν δὲ καὶ τῶν Εὐβοέων ἐνίων ἔφη πεφοβημένων καὶ τεταραγμένων τὴν πρὸς τὴν πόλιν οἰκειότητα Φιλίππῳ γεγενημένην, ὅτι οὐ λελήθαθ’ ἡμᾶς, ὦ ἄνδρες πρέσβεις, ἐφ’ οἷς πεποίησθε τὴν εἰρήνην πρὸς Φίλιππον, οὐδ’ ἀγνοοῦμεν ὅτι ὑμεῖς μὲν Ἀμφίπολιν δεδώκατ’ ἐκείνῳ, Φίλιππος δ’ ὑμῖν Εὔβοιαν ὡμολόγηκεν παραδώσειν."/>
    <s v="δίδωμι"/>
    <m/>
    <m/>
    <s v="47"/>
    <b v="1"/>
  </r>
  <r>
    <x v="5"/>
    <s v="On the False Embassy (019)"/>
    <s v="31.1"/>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s v="δίδωμι"/>
    <m/>
    <m/>
    <s v="69"/>
    <b v="1"/>
  </r>
  <r>
    <x v="5"/>
    <s v="On the False Embassy (019)"/>
    <s v="42.1"/>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s v="δίδωμι"/>
    <m/>
    <m/>
    <s v="109"/>
    <b v="1"/>
  </r>
  <r>
    <x v="5"/>
    <s v="On the False Embassy (019)"/>
    <s v="69.4"/>
    <s v="οἱ δέ, Ἀθηναῖοι, τῆς ἐλευθερωτάτης πόλεως, πρέσβεις ταχθέντες ὑμᾶς, οἷς ἀπαντῶντας ἐμβλέπειν, οἷς συζῆν ἀνάγκη τὸν λοιπὸν βίον καὶ ἐν οἷς εὐθύνας ἔμελλον δώσειν τῶν πεπραγμένων, τούτους ἐξαπατᾶν ὑπέστησαν."/>
    <s v="δίδωμι"/>
    <m/>
    <m/>
    <s v="222"/>
    <b v="1"/>
  </r>
  <r>
    <x v="5"/>
    <s v="On the False Embassy (019)"/>
    <s v="81.1"/>
    <s v="οὐ γὰρ ἔγωγ’ ἂν ἔδωκ’ οὐδενὶ οὐδὲν ὥστε μοι παραστάντας ἐνταυθὶ βοᾶν οἷα πεπόνθασιν·"/>
    <s v="δίδωμι"/>
    <m/>
    <m/>
    <s v="261"/>
    <b v="1"/>
  </r>
  <r>
    <x v="5"/>
    <s v="On the False Embassy (019)"/>
    <s v="94.10"/>
    <s v="εἶτ’ ἐπειδὴ δεῖ λόγον καὶ δίκην ὑπέχειν τῶν πεπραγμένων, ὤν, οἶμαι, πανοῦργος οὗτος καὶ θεοῖς ἐχθρὸς καὶ γραμματεύς, ὡς ὑπὲρ εἰρήνης κρινόμενος ἀπολογήσεται, οὐχ ἵνα πλειόνων ἢ κατηγορεῖ τις αὐτοῦ δῷ λόγον·"/>
    <s v="δίδωμι"/>
    <m/>
    <m/>
    <s v="320"/>
    <b v="1"/>
  </r>
  <r>
    <x v="5"/>
    <s v="On the False Embassy (019)"/>
    <s v="130.5"/>
    <s v="ἆρ’ οὐ κράτος πολέμου καὶ νίκην αὑτοῖς καὶ τοῖς συμμάχοις διδόναι, καὶ τἀναντία τοῖς τῶν Φωκέων;"/>
    <s v="δίδωμι"/>
    <m/>
    <m/>
    <s v="441"/>
    <b v="1"/>
  </r>
  <r>
    <x v="5"/>
    <s v="On the False Embassy (019)"/>
    <s v="134.5"/>
    <s v="εἰ γὰρ ὁ τῆς εἰρήνης χρήματ’ ἀναλώσας ὥστε τυχεῖν, οὗτος οὕτω γέγονεν φοβερὸς καὶ μέγας ὥστε τῶν ὅρκων καὶ τῶν δικαίων ἀμελήσαντας ὑμᾶς ἤδη τί Φιλίππῳ χαριεῖσθε σκοπεῖν, τί παθόντες ἂν οἱ τούτων αἴτιοι τὴν προσήκουσαν δίκην δεδωκότες εἶεν;"/>
    <s v="δίδωμι"/>
    <m/>
    <m/>
    <s v="451"/>
    <b v="1"/>
  </r>
  <r>
    <x v="5"/>
    <s v="On the False Embassy (019)"/>
    <s v="137.4"/>
    <s v="ἐξαπατηθεὶς ὑπὸ Τιμαγόρου καὶ τετταράκοντα τάλαντα, ὡς λέγεται, δεδωκὼς αὐτῷ, ἐπειδὴ παρ’ ὑμῖν ἐπύθετ’ αὐτὸν τεθνεῶτα καὶ οὐδὲ τοῦ ζῆν ὄντα κύριον αὑτῷ βεβαιῶσαι, μή τί γ’ ἃ ἐκείνῳ τόθ’ ὑπέσχετο πρᾶξαι, ἔγνω τὴν τιμὴν οὐχὶ τῷ κυρίῳ τῶν πραγμάτων δεδωκώς."/>
    <s v="δίδωμι"/>
    <m/>
    <m/>
    <s v="460"/>
    <b v="1"/>
  </r>
  <r>
    <x v="5"/>
    <s v="On the False Embassy (019)"/>
    <s v="139.3"/>
    <s v="τούτοις χρήματ’ ἐκεῖνος ἐβούλετο δοῦναι, καὶ πάνυ γ’, ὡς ἔφασαν, πολλά."/>
    <s v="δίδωμι"/>
    <m/>
    <m/>
    <s v="470"/>
    <b v="1"/>
  </r>
  <r>
    <x v="5"/>
    <s v="On the False Embassy (019)"/>
    <s v="166.2"/>
    <s v="ἐγὼ μὲν τοίνυν τοὺς αἰχμαλώτους ἀνασῴζειν καὶ ζητεῖν, καὶ παρ’ ἐμαυτοῦ τε χρήματ’ ἀναλίσκειν καὶ Φίλιππον ἀξιοῦν, ὧν ἡμῖν ἐδίδου ξενίων, τούτους λύσασθαι·"/>
    <s v="δίδωμι"/>
    <m/>
    <m/>
    <s v="551"/>
    <b v="1"/>
  </r>
  <r>
    <x v="5"/>
    <s v="On the False Embassy (019)"/>
    <s v="166.6"/>
    <s v="τί οὖν ἦν τοῦτο τὸ κοινῇ χρήμαθ’ ἡμῖν τὸν Φίλιππον διδόναι;"/>
    <s v="δίδωμι"/>
    <m/>
    <m/>
    <s v="553"/>
    <b v="1"/>
  </r>
  <r>
    <x v="5"/>
    <s v="On the False Embassy (019)"/>
    <s v="167.4"/>
    <s v="ὡς δ’ ἀπετύγχαν’ ὁτουδήποτε (οὐ γὰρ ἐμέ γ’ εἰπεῖν ἐμαυτὸν δεῖ, ἀλλὰ τἄργα καὶ τὰ πεπραγμέν’ αὐτὰ δηλώσει) τὰ κοινῇ δοθέντα πάντας ἡγεῖτ’ εὐήθως λήψεσθαι·"/>
    <s v="δίδωμι"/>
    <m/>
    <m/>
    <s v="557"/>
    <b v="1"/>
  </r>
  <r>
    <x v="5"/>
    <s v="On the False Embassy (019)"/>
    <s v="169.2"/>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s v="δίδωμι"/>
    <m/>
    <m/>
    <s v="566"/>
    <b v="1"/>
  </r>
  <r>
    <x v="5"/>
    <s v="On the False Embassy (019)"/>
    <s v="173.5"/>
    <s v="οὐ γὰρ ἔγωγ’ οὕτως ἄθλιος οὐδ’ ἄφρων ὥστε χρήματα μὲν διδόναι, λαμβάνοντας ὁρῶν ἑτέρους, ὑπὲρ τῆς πρὸς ὑμᾶς φιλοτιμίας, ἃ δ’ ἄνευ μὲν δαπάνης οἷά τ’ ἦν πραχθῆναι, πολλῷ δὲ μείζονας εἶχεν ὠφελείας πάσῃ τῇ πόλει, ταῦτ’ οὐκ ἐβουλόμην γίγνεσθαι."/>
    <s v="δίδωμι"/>
    <m/>
    <m/>
    <s v="580"/>
    <b v="1"/>
  </r>
  <r>
    <x v="5"/>
    <s v="On the False Embassy (019)"/>
    <s v="177.2"/>
    <s v="τί γὰρ αὐτοὺς οἴεσθ’ ἐκεῖ ποιεῖν ἐγγὺς ὄντας τοῦ διδόντος, ὅθ’ ὑμῶν ὁρώντων, τῶν καὶ τιμῆσαι κυρίων ὄντων καὶ τοὐναντίον κολάσαι, τοιαῦτα ποιοῦσιν;"/>
    <s v="δίδωμι"/>
    <m/>
    <m/>
    <s v="593"/>
    <b v="1"/>
  </r>
  <r>
    <x v="5"/>
    <s v="On the False Embassy (019)"/>
    <s v="186.1"/>
    <s v="ἐφ’ ἅπασι δὲ τούτοις, ἐπειδὰν καὶ δεδογμένον ᾖ καὶ συμφέρον ἤδη φαίνηται, χρόνον δεῖ δοθῆναι τῇ τῶν πολλῶν ἀδυναμίᾳ, ἐν ᾧ καὶ ποριοῦνται ταῦθ’ ὧν ἂν δέωνται, ὅπως τὰ δόξαντα καὶ δυνηθῶσι ποιῆσαι."/>
    <s v="δίδωμι"/>
    <m/>
    <m/>
    <s v="629"/>
    <b v="1"/>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s v="δίδωμι"/>
    <m/>
    <m/>
    <s v="655"/>
    <b v="1"/>
  </r>
  <r>
    <x v="5"/>
    <s v="On the False Embassy (019)"/>
    <s v="195.2"/>
    <s v="βούλομαι δέ σ’ ἀκοῦσαι καὶ μαθεῖν οἵαν μοι δώσεις δωρειάν, ἂν ἄρα δῷς·"/>
    <s v="δίδωμι"/>
    <m/>
    <m/>
    <s v="659"/>
    <b v="1"/>
  </r>
  <r>
    <x v="5"/>
    <s v="On the False Embassy (019)"/>
    <s v="195.6"/>
    <s v="ὡς δ’ ἀκοῦσαι τοὺς παρόντας ἐν τῷ συμποσίῳ, τοσοῦτον κρότον καὶ θόρυβον καὶ ἔπαινον παρὰ πάντων γενέσθαι ὥστε τὸν Φίλιππον παθεῖν τι καὶ δοῦναι."/>
    <s v="δίδωμι"/>
    <m/>
    <m/>
    <s v="661"/>
    <b v="1"/>
  </r>
  <r>
    <x v="5"/>
    <s v="On the False Embassy (019)"/>
    <s v="211.2"/>
    <s v="βουλομένου γὰρ ἐμοῦ τὰ δίκαια, ὥσπερ ἐπρέσβευσα δίς, οὕτω καὶ λόγον ὑμῖν δοῦναι δίς, προσελθὼν Αἰσχίνης οὑτοσὶ τοῖς λογισταῖς ἔχων μάρτυρας πολλοὺς ἀπηγόρευε μὴ καλεῖν ἔμ’ εἰς τὸ δικαστήριον ὡς δεδωκότ’ εὐθύνας καὶ οὐκ ὄνθ’ ὑπεύθυνον·"/>
    <s v="δίδωμι"/>
    <m/>
    <m/>
    <s v="724"/>
    <b v="1"/>
  </r>
  <r>
    <x v="5"/>
    <s v="On the False Embassy (019)"/>
    <s v="211.7"/>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s v="δίδωμι"/>
    <m/>
    <m/>
    <s v="727"/>
    <b v="1"/>
  </r>
  <r>
    <x v="5"/>
    <s v="On the False Embassy (019)"/>
    <s v="214.10"/>
    <s v="οὐκοῦν ἐγὼ μέν, ἐκ τοῦ μηδὲν ἐμαυτῷ συνειδέναι, καὶ λόγον διδόναι καὶ πάντα τἀκ τῶν νόμων ὑπέχειν ᾤμην δεῖν, οὗτος δὲ τἀναντία."/>
    <s v="δίδωμι"/>
    <m/>
    <m/>
    <s v="741"/>
    <b v="1"/>
  </r>
  <r>
    <x v="5"/>
    <s v="On the False Embassy (019)"/>
    <s v="215.6"/>
    <s v="ἴστε γὰρ δήπου τοῦθ’, ὅτι ἀφ’ οὗ γεγόνασιν ἄνθρωποι καὶ κρίσεις γίγνονται, οὐδεὶς πώποθ’ ὁμολογῶν ἀδικεῖν ἑάλω, ἀλλ’ ἀναισχυντοῦσιν, ἀρνοῦνται, ψεύδονται, προφάσεις πλάττονται, πάντα ποιοῦσιν ὑπὲρ τοῦ μὴ δοῦναι δίκην."/>
    <s v="δίδωμι"/>
    <m/>
    <m/>
    <s v="746"/>
    <b v="1"/>
  </r>
  <r>
    <x v="5"/>
    <s v="On the False Embassy (019)"/>
    <s v="222.3"/>
    <s v="καὶ πότερον κρεῖττον ἦν μοι παρὰ Φιλίππου λαβεῖν, τοῦ διδόντος πολὺ καὶ μηδενὸς τούτων ἔλαττον, καὶ φίλον κἀκεῖνον ἔχειν καὶ τούτους) ἦσαν γὰρ ἄν, ἦσαν φίλοι τῶν αὐτῶν κεκοινωνηκότι·"/>
    <s v="δίδωμι"/>
    <m/>
    <m/>
    <s v="769"/>
    <b v="1"/>
  </r>
  <r>
    <x v="5"/>
    <s v="On the False Embassy (019)"/>
    <s v="254.3"/>
    <s v="ἀλλ’, οἶμαι, χρήματ’ εἰληφότ’ οὐκ ἦν ἀντιλέγειν πρὸς Φίλιππον τὸν ὑπὲρ τούτου δεδωκότα, ὅπως ἐκείνην μὴ ἀποδῷ."/>
    <s v="δίδωμι"/>
    <m/>
    <m/>
    <s v="890"/>
    <b v="1"/>
  </r>
  <r>
    <x v="5"/>
    <s v="On the False Embassy (019)"/>
    <s v="255.2"/>
    <s v="σὺ δ’ ἐκεῖ προτείνας καὶ ὑποσχὼν καὶ καταισχύνας τούτους ἐνθάδε σεμνολογεῖ, καὶ λογάρια δύστηνα μελετήσας καὶ φωνασκήσας οὐκ οἴει δίκην δώσειν τηλικούτων καὶ τοσούτων ἀδικημάτων, κἂν πιλίδιον λαβὼν περὶ τὴν κεφαλὴν περινοστῇς καὶ ἐμοὶ λοιδορῇ;"/>
    <s v="δίδωμι"/>
    <m/>
    <m/>
    <s v="893"/>
    <b v="1"/>
  </r>
  <r>
    <x v="5"/>
    <s v="On the False Embassy (019)"/>
    <s v="265.1"/>
    <s v="ἐπειδὴ δὲ δωροδοκεῖν ἤρξαντό τινες, καὶ δι’ ἀβελτερίαν οἱ πολλοί, μᾶλλον δὲ διὰ δυστυχίαν, τούτους πιστοτέρους ἡγήσαντο τῶν ὑπὲρ αὑτῶν λεγόντων, καὶ Λασθένης μὲν ἤρεψε τὴν οἰκίαν τοῖς ἐκ Μακεδονίας ξύλοις, Εὐθυκράτης δὲ βοῦς ἔτρεφεν πολλὰς τιμὴν οὐδενὶ δούς, ἕτερος δέ τις ἧκεν ἔχων πρόβατα, ἄλλος δέ τις ἵππους, οἱ δὲ πολλοί, καθ’ ὧν ταῦτ’ ἐγίγνετο, οὐχ ὅπως ὠργίζοντο ἢ κολάζειν ἠξίουν τοὺς ταῦτα ποιοῦντας, ἀλλ’ ἀπέβλεπον, ἐζήλουν, ἐτίμων, ἄνδρας ἡγοῦντο·"/>
    <s v="δίδωμι"/>
    <m/>
    <m/>
    <s v="935"/>
    <b v="1"/>
  </r>
  <r>
    <x v="5"/>
    <s v="On the False Embassy (019)"/>
    <s v="284.1"/>
    <s v="ἀλλ’ ὁ μὲν ταλαίπωρος ἄνθρωπος ἠτιμώσεται, ὅτι τοῦτον εἶδεν ἀδικοῦντα, τούτῳ δ’ ἀθῴῳ δώσετ’ εἶναι;"/>
    <s v="δίδωμι"/>
    <m/>
    <m/>
    <s v="1005"/>
    <b v="1"/>
  </r>
  <r>
    <x v="5"/>
    <s v="On the False Embassy (019)"/>
    <s v="299.1"/>
    <s v="πότερ’ οὖν οἴεσθ’ ἄν, ὦ ἄνδρες Ἀθηναῖοι, τὸν τοσαῦτα κάκ’ εἰργασμένον σωθέντα, ἢ δίκην δόντα, ἡδονὴν Φιλίππῳ ποιῆσαι;"/>
    <s v="δίδωμι"/>
    <m/>
    <m/>
    <s v="1071"/>
    <b v="1"/>
  </r>
  <r>
    <x v="5"/>
    <s v="On the False Embassy (019)"/>
    <s v="306.6"/>
    <s v="ἀκούειν γὰρ ἔφη τῶν φίλων, ὡς ἐὰν ἐπιστροφὴν ἡ πόλις ποιήσηται καὶ πρέσβεις πέμψῃ, δίκην ἐκεῖνοι δώσουσιν."/>
    <s v="δίδωμι"/>
    <m/>
    <m/>
    <s v="1095"/>
    <b v="1"/>
  </r>
  <r>
    <x v="5"/>
    <s v="On the False Embassy (019)"/>
    <s v="331.1"/>
    <s v="εἶτ’ οἴεσθ’ ὑμεῖς μὲν οὕτω γιγνώσκειν, τὸν δὲ Φίλιππον οὐχ οὕτω, ἀλλὰ τούτοις διδόναι τηλικαύτας καὶ τοσαύτας δωρειὰς διότι ὑπὲρ ὑμῶν καλῶς καὶ δικαίως ἐπρέσβευσαν;"/>
    <s v="δίδωμι"/>
    <m/>
    <m/>
    <s v="1167"/>
    <b v="1"/>
  </r>
  <r>
    <x v="5"/>
    <s v="On the Navy-Boards (014)"/>
    <s v="5.1"/>
    <s v="ὁ μὲν γὰρ ἐπισχὼν ὧν ὥρμηκεν, εἰ ἄρ’ ἐγχειρεῖν ἔγνωκε τοῖς Ἕλλησι, χρήματα δώσει τισὶν αὐτῶν καὶ φιλίαν προτενεῖται, οἱ δὲ τοὺς ἰδίους πολέμους ἐπανορθῶσαι βουλόμενοι καὶ τοῦτον τὸν νοῦν ἔχοντες τὴν κοινὴν ἁπάντων σωτηρίαν παρόψονται."/>
    <s v="δίδωμι"/>
    <m/>
    <m/>
    <s v="14"/>
    <b v="1"/>
  </r>
  <r>
    <x v="5"/>
    <s v="On the Navy-Boards (014)"/>
    <s v="18.2"/>
    <s v="τὸν ἅπαντ’ ἀριθμὸν κελεύω τριακοσίας ἀποδείξαντας, κατὰ πεντεκαιδεκαναΐαν εἴκοσι ποιῆσαι μέρη, τῶν πρώτων ἑκατὸν πέντε, καὶ τῶν δευτέρων ἑκατὸν πέντε, καὶ τῶν τρίτων ἑκατὸν πένθ’ ἑκάστῳ μέρει διδόντας, εἶτα συγκληρῶσαι συμμορίᾳ σωμάτων ἑκάστῃ τὴν πεντεκαιδεκαναΐαν, τὴν δὲ συμμορίαν ἑκάστῳ τῷ μέρει σφῶν αὐτῶν τρεῖς ἀποδοῦναι τριήρεις."/>
    <s v="δίδωμι"/>
    <m/>
    <m/>
    <s v="50"/>
    <b v="1"/>
  </r>
  <r>
    <x v="5"/>
    <s v="On the Navy-Boards (014)"/>
    <s v="26.1"/>
    <s v="εἰ μέντοι τὰ νῦν διὰ τῶν λόγων φοβερὰ ἔργῳ πραττόμεν’ αἴσθοιντο, οὐδεὶς οὕτως ἠλίθιός ἐστιν ὅστις οὐχὶ κἂν δοίη καὶ πρῶτος εἰσενέγκαι·"/>
    <s v="δίδωμι"/>
    <m/>
    <m/>
    <s v="69"/>
    <b v="1"/>
  </r>
  <r>
    <x v="5"/>
    <s v="On the Navy-Boards (014)"/>
    <s v="33.6"/>
    <s v="ἐγὼ τοίνυν οἶμαι τοσοῦτ’ ἀπέχειν Θηβαίους τοῦ μετ’ ἐκείνου ποτ’ ἂν ἐλθεῖν ἐπὶ τοὺς Ἕλληνας, ὥστε πολλῶν ἂν χρημάτων, εἰ ἔχοιεν δοῦναι, πρίασθαι γενέσθαι τιν’ αὐτοῖς καιρὸν δι’ οὗ τὰς προτέρας ἀναλύσονται πρὸς τοὺς Ἕλληνας ἁμαρτίας."/>
    <s v="δίδωμι"/>
    <m/>
    <m/>
    <s v="104"/>
    <b v="1"/>
  </r>
  <r>
    <x v="5"/>
    <s v="On the Navy-Boards (014)"/>
    <s v="37.3"/>
    <s v="ἐπειδὴ δὲ τοῦτ’ οὐχ οὕτως ἔχει, φυλάττεσθαί φημι δεῖν μὴ πρόφασιν δῶμεν βασιλεῖ τοῦ τὰ δίκαι’ ὑπὲρ τῶν ἄλλων Ἑλλήνων ζητεῖν·"/>
    <s v="δίδωμι"/>
    <m/>
    <m/>
    <s v="114"/>
    <b v="1"/>
  </r>
  <r>
    <x v="5"/>
    <s v="On the Public Fund (013)"/>
    <s v="1.1"/>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s v="δίδωμι"/>
    <m/>
    <m/>
    <s v="1"/>
    <b v="1"/>
  </r>
  <r>
    <x v="5"/>
    <s v="On the Public Fund (013)"/>
    <s v="22.5"/>
    <s v="δοκεῖτε γὰρ αὐτοὶ τῶν ἔργων τούτων παραχωρεῖν τῶν τιμῶν ταῖς ὑπερβολαῖς αἷς δεδώκατ’ ἐπ’ αὐτοῖς ἑκάστῳ τούτων."/>
    <s v="δίδωμι"/>
    <m/>
    <m/>
    <s v="62"/>
    <b v="1"/>
  </r>
  <r>
    <x v="5"/>
    <s v="Philip's Letter (012)"/>
    <s v="10.1"/>
    <s v="οὐ μὴν ἀλλ’ εἰ δεῖ πάντα τἄλλα παραλιπόντα συντόμως εἰπεῖν, ὑμεῖς ἔδοτε πολιτείαν Εὐαγόρᾳ τῷ Κυπρίῳ καὶ Διονυσίῳ τῷ Συρακοσίῳ καὶ τοῖς ἐκγόνοις τοῖς ἐκείνων."/>
    <s v="δίδωμι"/>
    <m/>
    <m/>
    <s v="28"/>
    <b v="1"/>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s v="δίδωμι"/>
    <m/>
    <m/>
    <s v="39"/>
    <b v="1"/>
  </r>
  <r>
    <x v="5"/>
    <s v="Philip's Letter (012)"/>
    <s v="14.6"/>
    <s v="γνοὺς ἐγὼ ταῦτα προὐκαλούμην κριθῆναι περὶ τούτων πρὸς ἡμᾶς, ἵν’ ἐὰν μὲν ἐμὴ γνωσθῇ, παρ’ ἐμοῦ δοθῇ τὸ χωρίον ὑμῖν, ἐὰν δ’ ὑμετέρα κριθῇ, τότ’ ἀποδῶ τῷ δήμῳ."/>
    <s v="δίδωμι"/>
    <m/>
    <m/>
    <s v="40"/>
    <b v="1"/>
  </r>
  <r>
    <x v="5"/>
    <s v="Second Olynthiac (002)"/>
    <s v="22.5"/>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s v="δίδωμι"/>
    <m/>
    <m/>
    <s v="57"/>
    <b v="1"/>
  </r>
  <r>
    <x v="5"/>
    <s v="Second Olynthiac (002)"/>
    <s v="31.3"/>
    <s v="πᾶσι τοῖς παριοῦσι λόγον διδόναι, καὶ τὰ βέλτισθ’ ὧν ἂν ἀκούσηθ’ αἱρεῖσθαι, μὴ ἃν ὁ δεῖν’ ἢ ὁ δεῖν’ εἴπῃ."/>
    <s v="δίδωμι"/>
    <m/>
    <m/>
    <s v="88"/>
    <b v="1"/>
  </r>
  <r>
    <x v="5"/>
    <s v="Second Philippic (006)"/>
    <s v="20.1"/>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s v="δίδωμι"/>
    <m/>
    <m/>
    <s v="51"/>
    <b v="1"/>
  </r>
  <r>
    <x v="5"/>
    <s v="Second Philippic (006)"/>
    <s v="22.1"/>
    <s v="ἆρ’ οἴεσθ’, ἔφην, ὅτ’ αὐτοῖς τοὺς τυράννους ἐξέβαλλε καὶ πάλιν Νίκαιαν καὶ Μαγνησίαν ἐδίδου, προσδοκᾶν τὴν καθεστῶσαν νῦν δεκαδαρχίαν ἔσεσθαι παρ’ αὐτοῖς;"/>
    <s v="δίδωμι"/>
    <m/>
    <m/>
    <s v="56"/>
    <b v="1"/>
  </r>
  <r>
    <x v="5"/>
    <s v="The Funeral Speech 51-61 (060)"/>
    <s v="27.5"/>
    <s v="ᾔδεσαν πάντες Ἐρεχθεῖδαι τὸν ἐπώνυμον τὸν αὑτῶν Ἐρεχθέα, ἕνεκα τοῦ σῷσαι τὴν χώραν τὰς αὑτοῦ παῖδας, ἃς Ὑακινθίδας καλοῦσιν, εἰς προῦπτον θάνατον δόντ’ ἀναλῶσαι."/>
    <s v="δίδωμι"/>
    <m/>
    <m/>
    <s v="76"/>
    <b v="1"/>
  </r>
  <r>
    <x v="5"/>
    <s v="The Funeral Speech 51-61 (060)"/>
    <s v="31.6"/>
    <s v="ἡνίκ’ οὖν ὁ δαίμων ἄλλῳ τἀριστεῖ’ ἐδίδου, τότε τοὺς ἐχθροὺς ἀμυνόμενοι τεθνάναι δεῖν ᾤοντο, ὥστε μηδὲν ἀνάξιον αὑτῶν παθεῖν."/>
    <s v="δίδωμι"/>
    <m/>
    <m/>
    <s v="95"/>
    <b v="1"/>
  </r>
  <r>
    <x v="5"/>
    <s v="Third Olynthiac (003)"/>
    <s v="13.4"/>
    <s v="πρὶν δὲ ταῦτ’ εὐτρεπίσαι, μηδαμῶς, ὦ ἄνδρες Ἀθηναῖοι, μηδέν’ ἀξιοῦτε τηλικοῦτον εἶναι παρ’ ὑμῖν ὥστε τοὺς νόμους τούτους παραβάντα μὴ δοῦναι δίκην, μηδ’ οὕτως ἀνόητον ὥστ’ εἰς προῦπτον κακὸν αὑτὸν ἐμβαλεῖν."/>
    <s v="δίδωμι"/>
    <m/>
    <m/>
    <s v="48"/>
    <b v="1"/>
  </r>
  <r>
    <x v="5"/>
    <s v="Third Philippic (009)"/>
    <s v="1.1"/>
    <s v="πολλῶν, ὦ ἄνδρες Ἀθηναῖοι, λόγων γιγνομένων ὀλίγου δεῖν καθ’ ἑκάστην ἐκκλησίαν περὶ ὧν Φίλιππος, ἀφ’ οὗ τὴν εἰρήνην ἐποιήσατο, οὐ μόνον ὑμᾶς, ἀλλὰ καὶ τοὺς ἄλλους ἀδικεῖ, καὶ πάντων οἶδ’ ὅτι φησάντων γ’ ἄν, εἰ καὶ μὴ ποιοῦσι τοῦτο, καὶ λέγειν δεῖν καὶ πράττειν ὅπως ἐκεῖνος παύσεται τῆς ὕβρεως καὶ δίκην δώσει, εἰς τοῦθ’ ὑπηγμένα πάντα τὰ πράγματα καὶ προειμέν’ ὁρῶ, ὥστε δέδοικα μὴ βλάσφημον μὲν εἰπεῖν, ἀληθὲς δ’ ᾖ·"/>
    <s v="δίδωμι"/>
    <m/>
    <m/>
    <s v="1"/>
    <b v="1"/>
  </r>
  <r>
    <x v="5"/>
    <s v="Third Philippic (009)"/>
    <s v="44.3"/>
    <s v="ἀλλ’ ἐν τοῖς φονικοῖς γέγραπται νόμοις, ὑπὲρ ὧν ἂν μὴ διδῷ φόνου δικάσασθαι, ἀλλ’ εὐαγὲς ᾖ τὸ ἀποκτεῖναι, καὶ ἄτιμος φησὶ τεθνάτω."/>
    <s v="δίδωμι"/>
    <m/>
    <m/>
    <s v="118"/>
    <b v="1"/>
  </r>
  <r>
    <x v="5"/>
    <s v="Third Philippic (009)"/>
    <s v="55.1"/>
    <s v="ἀλλὰ καὶ μετὰ πλείονος ἀσφαλείας πολιτεύεσθαι δεδώκατε τούτοις ἢ τοῖς ὑπὲρ ὑμῶν λέγουσιν."/>
    <s v="δίδωμι"/>
    <m/>
    <m/>
    <s v="148"/>
    <b v="1"/>
  </r>
  <r>
    <x v="5"/>
    <s v="Against Androtion (022)"/>
    <s v="23.7"/>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s v="ἐπαγγέλλω"/>
    <b v="0"/>
    <m/>
    <s v="93"/>
    <b v="1"/>
  </r>
  <r>
    <x v="5"/>
    <s v="Against Aristocrates (023)"/>
    <s v="121.1"/>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s v="ἐπαγγέλλω"/>
    <b v="0"/>
    <m/>
    <s v="454"/>
    <b v="1"/>
  </r>
  <r>
    <x v="5"/>
    <s v="Against Evergus And Mnesibulus (047)"/>
    <s v="66.1"/>
    <s v="ὡς οὖν ἀληθῆ λέγω, καὶ ὅτι τῇ μὲν προτεραίᾳ εἰλήφεσάν μου τὰ ἐνέχυρα, τῇ δ’ ὑστεραίᾳ ἐκομίσαντο τὸ ἀργύριον παρ’ ἐμοῦ (καίτοι πῶς ἄν, εἰ μὴ πεπορισμένον τε ἦν καὶ ἐπηγγέλκειν αὐτοῖς, εὐθὺς ἂν ἀπέλαβον);"/>
    <s v="ἐπαγγέλλω"/>
    <b v="0"/>
    <m/>
    <s v="158"/>
    <b v="1"/>
  </r>
  <r>
    <x v="5"/>
    <s v="Against Evergus And Mnesibulus (047)"/>
    <s v="66.8"/>
    <s v="ἐπειδὴ τοίνυν, ὦ ἄνδρες δικασταί, ἐπαγγείλαντός μου αὐτῷ θεραπεύειν τὴν ἄνθρωπον ἣν συνέκοψαν καὶ ἰατρὸν εἰσάγειν οὐκ ἐφρόντιζον, ἐγὼ αὐτὸς εἰσήγαγον ἰατρὸν ᾧ πολλὰ ἔτη ἐχρώμην, ὃς ἐθεράπευεν αὐτὴν ἀρρωστοῦσαν, καὶ ἐπέδειξα ὡς εἶχεν, εἰσαγαγὼν μάρτυρας."/>
    <s v="ἐπαγγέλλω"/>
    <b v="0"/>
    <m/>
    <s v="160"/>
    <b v="1"/>
  </r>
  <r>
    <x v="5"/>
    <s v="Against Evergus And Mnesibulus (047)"/>
    <s v="66.8"/>
    <s v="ἀκούσας δὲ τοῦ ἰατροῦ ὅτι οὐδὲν ἔτι εἴη ἡ ἄνθρωπος, πάλιν ἑτέρους μάρτυρας παραλαβὼν τήν τε ἄνθρωπον ἐπέδειξα ὡς εἶχεν, καὶ ἐπήγγειλα τούτοις θεραπεύειν."/>
    <s v="ἐπαγγέλλω"/>
    <b v="0"/>
    <m/>
    <s v="161"/>
    <b v="1"/>
  </r>
  <r>
    <x v="5"/>
    <s v="Against Evergus And Mnesibulus (047)"/>
    <s v="76.4"/>
    <s v="ἐπειδὴ δὲ ἐπήγγειλα αὐτῷ κομίσασθαι τὴν δίκην, ἐλθών μου τά τε σκεύη καὶ τοὺς οἰκέτας καὶ τὰ πρόβατα ἔλαβεν ἀντὶ τοῦ ἀπολαβεῖν."/>
    <s v="ἐπαγγέλλω"/>
    <b v="0"/>
    <m/>
    <s v="188"/>
    <b v="1"/>
  </r>
  <r>
    <x v="5"/>
    <s v="Against Evergus And Mnesibulus (047)"/>
    <s v="81.1"/>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s v="ἐπαγγέλλω"/>
    <b v="0"/>
    <m/>
    <s v="203"/>
    <b v="1"/>
  </r>
  <r>
    <x v="5"/>
    <s v="Against Leptines (020)"/>
    <s v="45.3"/>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s v="ἐπαγγέλλω"/>
    <b v="0"/>
    <m/>
    <s v="151"/>
    <b v="1"/>
  </r>
  <r>
    <x v="5"/>
    <s v="Against Leptines (020)"/>
    <s v="61.2"/>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s v="ἐπαγγέλλω"/>
    <b v="0"/>
    <m/>
    <s v="199"/>
    <b v="1"/>
  </r>
  <r>
    <x v="5"/>
    <s v="Against Macartatus (043)"/>
    <s v="57.8"/>
    <s v="—τοὺς δ’ ἀπογιγνομένους ἐν τοῖς δήμοις, οὓς ἂν μηδεὶς ἀναιρῆται, ἐπαγγελλέτω ὁ δήμαρχος τοῖς προσήκουσιν ἀναιρεῖν καὶ θάπτειν καὶ καθαίρειν τὸν δῆμον, τῇ ἡμέρᾳ ᾗ ἂν ἀπογένηται ἕκαστος αὐτῶν."/>
    <s v="ἐπαγγέλλω"/>
    <b v="0"/>
    <m/>
    <s v="175"/>
    <b v="1"/>
  </r>
  <r>
    <x v="5"/>
    <s v="Against Macartatus (043)"/>
    <s v="58.1"/>
    <s v="ἐπαγγέλλειν δὲ περὶ μὲν τῶν δούλων τῷ δεσπότῃ, περὶ δὲ τῶν ἐλευθέρων τοῖς τὰ χρήματ’ ἔχουσιν·"/>
    <s v="ἐπαγγέλλω"/>
    <b v="0"/>
    <m/>
    <s v="176"/>
    <b v="1"/>
  </r>
  <r>
    <x v="5"/>
    <s v="Against Macartatus (043)"/>
    <s v="58.2"/>
    <s v="ἐὰν δὲ μὴ ᾖ χρήματα τῷ ἀποθανόντι, τοῖς προσήκουσι τοῦ ἀποθανόντος ἐπαγγέλλειν."/>
    <s v="ἐπαγγέλλω"/>
    <b v="0"/>
    <m/>
    <s v="177"/>
    <b v="1"/>
  </r>
  <r>
    <x v="5"/>
    <s v="Against Olympiodorus (048)"/>
    <s v="51.2"/>
    <s v="ἐγὼ γὰρ αὐτῷ ἐπήγγειλα ἥκειν ἔχοντι τὰς συνθήκας."/>
    <s v="ἐπαγγέλλω"/>
    <b v="1"/>
    <s v="!"/>
    <s v="132"/>
    <b v="1"/>
  </r>
  <r>
    <x v="5"/>
    <s v="Against Pantaenetus (037)"/>
    <s v="13.1"/>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s v="ἐπαγγέλλω"/>
    <b v="0"/>
    <m/>
    <s v="32"/>
    <b v="1"/>
  </r>
  <r>
    <x v="5"/>
    <s v="Against Phaenippus (042)"/>
    <s v="7.5"/>
    <s v="ἓξ ὄνοι δι’ ἐνιαυτοῦ ὑλαγωγοῦσιν, καὶ λαμβάνει οὗτος πλέον ἢ δώδεκα δραχμὰς τῆς ἡμέρας)) τούτοις ἀπειπών, ὥσπερ λέγω, τῆς ὕλης μὴ ἅπτεσθαι, καὶ ἐπαγγείλας ἐπὶ τὰ ἱερὰ Φαινίππῳ κατὰ τὸν νόμον ἀπαντᾶν, ᾠχόμην ἀπιὼν εἰς ἄστυ."/>
    <s v="ἐπαγγέλλω"/>
    <b v="0"/>
    <m/>
    <s v="19"/>
    <b v="1"/>
  </r>
  <r>
    <x v="5"/>
    <s v="Against Zenothemis (032)"/>
    <s v="8.1"/>
    <s v="ἀποτυχὼν δὲ τούτου, καὶ τοῦ παρ’ ἡμῶν συμπλέοντος ἐναντιωθέντος καὶ τοῖς ναύταις μισθούς, εἰ διασῴσειαν τὴν ναῦν, μεγάλους ἐπαγγειλαμένου, σωθείσης εἰς Κεφαλληνίαν τῆς νεὼς διὰ τοὺς θεοὺς μάλιστά γε, εἶτα καὶ διὰ τὴν τῶν ναυτῶν ἀρετήν, πάλιν μετὰ τῶν Μασσαλιωτῶν τῶν τοῦ Ἡγεστράτου πολιτῶν μὴ καταπλεῖν Ἀθήναζε τὸ πλοῖον ἔπραττε, λέγων ὡς αὐτός τε καὶ τὰ χρήματ’ ἐκεῖθέν ἐστι, καὶ ὁ ναύκληρος εἴη καὶ οἱ δεδανεικότες Μασσαλιῶται."/>
    <s v="ἐπαγγέλλω"/>
    <b v="0"/>
    <m/>
    <s v="23"/>
    <b v="1"/>
  </r>
  <r>
    <x v="5"/>
    <s v="Answer to Philip's Letter (011)"/>
    <s v="3.1"/>
    <s v="ἔπειθ’ οἷς πρότερον ηὐξήθη, φενακίζων ἀεί τινας καὶ μεγάλ’ ἐπαγγελλόμενος εὐεργετήσειν, ταῦτα πάντα διεξελήλυθεν ἤδη, καὶ γιγνώσκεται μὲν ὑπὸ τῶν Περινθίων καὶ Βυζαντίων καὶ τῶν ἐκείνοις συμμαχούντων ὡς ἐπιθυμεῖ προσενεχθῆναι τούτοις τὸν αὐτὸν τρόπον ὅνπερ Ὀλυνθίοις πρότερον, οὐκ ἀγνοεῖται δ’ ὑπὸ Θετταλῶν δεσπόζειν, ἀλλ’ οὐχ ἡγεῖσθαι τῶν συμμάχων προαιρούμενος, ὑποπτεύεται δ’ ὑπὸ Θηβαίων Νίκαιαν μὲν φρουρᾷ κατέχων, εἰς δὲ τὴν ἀμφικτυονίαν εἰσδεδυκώς, τὰς δὲ πρεσβείας τὰς ἐκ Πελοποννήσου πρὸς αὑτὸν ἄγων καὶ τὴν ἐκείνων συμμαχίαν παραιρούμενος·"/>
    <s v="ἐπαγγέλλω"/>
    <b v="0"/>
    <m/>
    <s v="5"/>
    <b v="1"/>
  </r>
  <r>
    <x v="5"/>
    <s v="Fourth Philippic (010)"/>
    <s v="34.1"/>
    <s v="ἐγὼ γὰρ ὅταν τιν’ ἴδω τὸν μὲν ἐν Σούσοις καὶ Ἐγβατάνοις δεδοικότα καὶ κακόνουν εἶναι τῇ πόλει φάσκοντα, ὃς καὶ πρότερον συνεπηνώρθωσε τὰ τῆς πόλεως πράγματα καὶ νῦν ἐπηγγέλλετο (εἰ δὲ μὴ ἐδέχεσθ’ ὑμεῖς, ἀλλ’ ἀπεψηφίζεσθε, οὐ τἀκείνου αἴτια) ὑπὲρ δὲ τοῦ ἐπὶ ταῖς θύραις ἐγγὺς οὑτωσὶ ἐν μέσῃ τῇ Ἑλλάδι αὐξανομένου λῃστοῦ τῶν Ἑλλήνων ἄλλο τι λέγοντα, θαυμάζω, καὶ δέδοικα τοῦτον, ὅστις ἂν ᾖ ποτ’, ἔγωγε, ἐπειδὴ οὐχ οὗτος Φίλιππον."/>
    <s v="ἐπαγγέλλω"/>
    <b v="0"/>
    <m/>
    <s v="89"/>
    <b v="1"/>
  </r>
  <r>
    <x v="5"/>
    <s v="On the Crown (018)"/>
    <s v="19.5"/>
    <s v="ὡς δὲ ταλαιπωρούμενοι τῷ μήκει τοῦ πολέμου οἱ τότε μὲν βαρεῖς, νῦν δ’ ἀτυχεῖς Θηβαῖοι φανεροὶ πᾶσιν ἦσαν ἀναγκασθησόμενοι καταφεύγειν ἐφ’ ὑμᾶς, ὁ Φίλιππος, ἵνα μὴ τοῦτο γένοιτο μηδὲ συνέλθοιεν αἱ πόλεις, ὑμῖν μὲν εἰρήνην, ἐκείνοις δὲ βοήθειαν ἐπηγγείλατο."/>
    <s v="ἐπαγγέλλω"/>
    <b v="0"/>
    <m/>
    <s v="43"/>
    <b v="1"/>
  </r>
  <r>
    <x v="5"/>
    <s v="On the Crown (018)"/>
    <s v="112.1"/>
    <s v="ὧν μέντοι γ’ ἐκ τῆς ἰδίας οὐσίας ἐπαγγειλάμενος δέδωκα τῷ δήμῳ, οὐδεμίαν ἡμέραν ὑπεύθυνος εἶναί φημι (ἀκούεις Αἰσχίνη);"/>
    <s v="ἐπαγγέλλω"/>
    <b v="0"/>
    <m/>
    <s v="302"/>
    <b v="1"/>
  </r>
  <r>
    <x v="5"/>
    <s v="On the Crown (018)"/>
    <s v="132.1"/>
    <s v="τίς γὰρ ὑμῶν οὐκ οἶδεν τὸν ἀποψηφισθέντ’ Ἀντιφῶντα, ὃς ἐπαγγειλάμενος Φιλίππῳ τὰ νεώρι’ ἐμπρήσειν εἰς τὴν πόλιν ἦλθεν;"/>
    <s v="ἐπαγγέλλω"/>
    <b v="0"/>
    <m/>
    <s v="380"/>
    <b v="1"/>
  </r>
  <r>
    <x v="5"/>
    <s v="On the Crown (018)"/>
    <s v="178.6"/>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s v="ἐπαγγέλλω"/>
    <b v="0"/>
    <m/>
    <s v="520"/>
    <b v="1"/>
  </r>
  <r>
    <x v="5"/>
    <s v="On the False Embassy (019)"/>
    <s v="41.3"/>
    <s v="ἐπειδὴ δ’ ἀμφότερ’ αὐτῷ γέγονεν, οὐκ εἰδέναι φησὶ τί ἂν ποιῶν χαρίσαιτο, ἂν δ’ ὑμεῖς λέγητε, ποιήσειν ὃ μήτ’ αἰσχύνην μήτ’ ἀδοξίαν αὐτῷ φέρει, εἰς ταύτας τὰς προφάσεις καταφεύγων, κἂν ἄρ’ εἴπητέ τι καὶ προαχθῆθ’ ὑμεῖς ἐπαγγείλασθαι, ἀναχώρησιν ἑαυτῷ καταλείπων."/>
    <s v="ἐπαγγέλλω"/>
    <b v="0"/>
    <m/>
    <s v="108"/>
    <b v="1"/>
  </r>
  <r>
    <x v="5"/>
    <s v="On the False Embassy (019)"/>
    <s v="47.7"/>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s v="ἐπαγγέλλω"/>
    <b v="0"/>
    <m/>
    <s v="131"/>
    <b v="1"/>
  </r>
  <r>
    <x v="5"/>
    <s v="On the False Embassy (019)"/>
    <s v="48.5"/>
    <s v="ἀλλ’ οὐδὲν ἐκεῖνός γ’ ἐπηγγέλλετο, ἀλλὰ τοσούτου γ’ ἔδει ὥστ’ οὐδ’ εἰδέναι φησὶ τί ἂν ποιῶν ὑμῖν χαρίσαιτο."/>
    <s v="ἐπαγγέλλω"/>
    <b v="0"/>
    <m/>
    <s v="132"/>
    <b v="1"/>
  </r>
  <r>
    <x v="5"/>
    <s v="On the False Embassy (019)"/>
    <s v="174.6"/>
    <s v="εἶθ’ ὁ γενναῖος οὑτοσὶ ἐμὲ μὲν τὸν δῆμον ἔφη τὸν ὑμέτερον καταλύσειν ἐπηγγέλθαι Φιλίππῳ, ὅτι ταῦτ’ ἐπέπληττον, οὐ μόνον αἰσχρὰ νομίζων ἀλλὰ καὶ δεδιὼς μὴ συμπαραπόλωμαι διὰ τούτους, αὐτὸς δ’ ἰδίᾳ πάντα τὸν χρόνον ἐντυγχάνων οὐδ’ ὁτιοῦν ἐπαύσατο Φιλίππῳ."/>
    <s v="ἐπαγγέλλω"/>
    <b v="0"/>
    <m/>
    <s v="588"/>
    <b v="1"/>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s v="ἐπαγγέλλω"/>
    <b v="0"/>
    <m/>
    <s v="655"/>
    <b v="1"/>
  </r>
  <r>
    <x v="5"/>
    <s v="Against Aristocrates (023)"/>
    <s v="144.1"/>
    <s v="βούλομαι τοίνυν ἤδη καὶ τὰ πεπραγμέν’ ἐξετάσαι τῷ Χαριδήμῳ διὰ βραχέων, καὶ δεῖξαι τὴν ὑπερβολὴν τῆς ἀναιδείας τῶν ἐπαινούντων αὐτόν."/>
    <s v="ἐπαινέω"/>
    <m/>
    <m/>
    <s v="512"/>
    <b v="1"/>
  </r>
  <r>
    <x v="5"/>
    <s v="Against Aristocrates (023)"/>
    <s v="187.1"/>
    <s v="ἴσως τοίνυν ἐκεῖν’ ἄν τίς μ’ ἔροιτο, τί δήποτε ταῦτ’ εἰδὼς οὕτως ἀκριβῶς ἐγὼ καὶ παρηκολουθηκὼς ἐνίοις τῶν ἀδικημάτων εἴασα, καὶ οὔθ’ ὅτ’ αὐτὸν ἐποιεῖσθε πολίτην οὐδὲν ἀντεῖπον, οὔθ’ ὅτ’ ἐπῃνεῖτε, οὔθ’ ὅλως πρότερον, πρὶν τὸ ψήφισμα τουτὶ γενέσθαι, λόγον οὐδέν’ ἐποιησάμην."/>
    <s v="ἐπαινέω"/>
    <m/>
    <m/>
    <s v="652"/>
    <b v="1"/>
  </r>
  <r>
    <x v="5"/>
    <s v="Against Aristogeiton 1 (025)"/>
    <s v="21.2"/>
    <s v="ἐπειδὴ τοίνυν οἱ νόμοι μετὰ τοὺς θεοὺς ὁμολογοῦνται σῴζειν τὴν πόλιν, δεῖ πάντας ὑμᾶς τὸν αὐτὸν τρόπον ὥσπερ ἂν εἰ καθῆσθ’ ἐράνου πληρωταί, τὸν μὲν πειθόμενον τούτοις ὡς φέροντα τὴν τῆς σωτηρίας φορὰν πλήρη τῇ πατρίδι τιμᾶν καὶ ἐπαινεῖν, τὸν δ’ ἀπειθοῦντα κολάζειν."/>
    <s v="ἐπαινέω"/>
    <m/>
    <m/>
    <s v="55"/>
    <b v="1"/>
  </r>
  <r>
    <x v="5"/>
    <s v="Against Eubulides (057)"/>
    <s v="58.1"/>
    <s v="καὶ ὑμᾶς μὲν ἄξιον ἐπαινεῖν, ὦ ἄνδρες Ἀθηναῖοι, τοὺς δὲ καλῷ καὶ δικαίῳ πράγματι μὴ καλῶς χρησαμένους ψέγειν."/>
    <s v="ἐπαινέω"/>
    <m/>
    <m/>
    <s v="204"/>
    <b v="1"/>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s v="ἐπαινέω"/>
    <m/>
    <m/>
    <s v="334"/>
    <b v="1"/>
  </r>
  <r>
    <x v="5"/>
    <s v="Against Leptines (020)"/>
    <s v="110.1"/>
    <s v="ὅλως δ’ οἶμαι τότε δεῖν τοὺς ἑτέρων ἐπαινεῖν τρόπους καὶ ἔθη τοῖς ὑμετέροις ἐπιτιμῶντας, ὅταν ᾖ δεῖξαι βέλτιον ἐκείνους πράττοντας ὑμῶν."/>
    <s v="ἐπαινέω"/>
    <m/>
    <m/>
    <s v="345"/>
    <b v="1"/>
  </r>
  <r>
    <x v="5"/>
    <s v="Against Meidias (021)"/>
    <s v="13.1"/>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s v="ἐπαινέω"/>
    <m/>
    <m/>
    <s v="28"/>
    <b v="1"/>
  </r>
  <r>
    <x v="5"/>
    <s v="Against Meidias (021)"/>
    <s v="73.5"/>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s v="ἐπαινέω"/>
    <m/>
    <m/>
    <s v="215"/>
    <b v="1"/>
  </r>
  <r>
    <x v="5"/>
    <s v="Against Theocrines (058)"/>
    <s v="57.4"/>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s v="ἐπαινέω"/>
    <m/>
    <m/>
    <s v="166"/>
    <b v="1"/>
  </r>
  <r>
    <x v="5"/>
    <s v="Against Timocrates (024)"/>
    <s v="211.1"/>
    <s v="καὶ μὴν εἰ Σόλωνα καὶ Δράκοντα δικαίως ἐπαινεῖτε, οὐκ ἂν ἔχοντες εἰπεῖν οὐδετέρου κοινὸν εὐεργέτημ’ οὐδὲν πλὴν ὅτι συμφέροντας ἔθηκαν καὶ καλῶς ἔχοντας νόμους, δίκαιον δήπου καὶ τοῖς ὑπεναντίως τιθεῖσιν ἐκείνοις ὀργίλως ἔχοντας καὶ κολάζοντας φαίνεσθαι."/>
    <s v="ἐπαινέω"/>
    <m/>
    <m/>
    <s v="710"/>
    <b v="1"/>
  </r>
  <r>
    <x v="5"/>
    <s v="Apollodorus Against Nicostratus (053)"/>
    <s v="7.4"/>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s v="ἐπαινέω"/>
    <m/>
    <m/>
    <s v="19"/>
    <b v="1"/>
  </r>
  <r>
    <x v="5"/>
    <s v="Apollodorus Against Nicostratus (053)"/>
    <s v="13.1"/>
    <s v="ἀκούσας δ’ οὗτος ταῦτα καὶ ἐπαινέσας με, ἐκέλευσε τὴν ταχίστην πρᾶξαι, πρὶν ἐξήκειν τὰς ἡμέρας ἐν αἷς ἔφη δεῖν τὰ λύτρα καταθεῖναι."/>
    <s v="ἐπαινέω"/>
    <m/>
    <m/>
    <s v="31"/>
    <b v="1"/>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s v="ἐπαινέω"/>
    <m/>
    <m/>
    <s v="41"/>
    <b v="1"/>
  </r>
  <r>
    <x v="5"/>
    <s v="Apollodorus Against Timotheus (049)"/>
    <s v="27.5"/>
    <s v="ἀκούσας δὲ ὁ πατὴρ ὁ ἐμὸς ταῦτα ἥσθη τε τοῖς λόγοις, καὶ ἐπῄνει τοῦτον ὅτι μέμνηται εὖ παθών, καὶ ὅσα αὐτοῦ ἐδεῖτο ὑπέσχετο ποιήσειν."/>
    <s v="ἐπαινέω"/>
    <m/>
    <m/>
    <s v="45"/>
    <b v="1"/>
  </r>
  <r>
    <x v="5"/>
    <s v="For Phormio (036)"/>
    <s v="35.7"/>
    <s v="ὡς τοίνυν ἀληθῆ λέγω, καὶ πρεσβεῖά τε τὴν συνοικίαν ἔλαβεν κατὰ τὴν διαθήκην, καὶ τῷδ’ οὐχ ὅπως ἐγκαλεῖν ᾤετο δεῖν, ἀλλ’ ἐπῄνει, λαβὲ τὴν μαρτυρίαν."/>
    <s v="ἐπαινέω"/>
    <m/>
    <m/>
    <s v="111"/>
    <b v="1"/>
  </r>
  <r>
    <x v="5"/>
    <s v="On the Chersonese (008)"/>
    <s v="21.3"/>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s v="ἐπαινέω"/>
    <m/>
    <m/>
    <s v="52"/>
    <b v="1"/>
  </r>
  <r>
    <x v="5"/>
    <s v="On the Crown (018)"/>
    <s v="3.7"/>
    <s v="ἕτερον δ’, ὃ φύσει πᾶσιν ἀνθρώποις ὑπάρχει, τῶν μὲν λοιδοριῶν καὶ τῶν κατηγοριῶν ἀκούειν ἡδέως, τοῖς ἐπαινοῦσι δ’ αὑτοὺς ἄχθεσθαι·"/>
    <s v="ἐπαινέω"/>
    <m/>
    <m/>
    <s v="5"/>
    <b v="1"/>
  </r>
  <r>
    <x v="5"/>
    <s v="On the Crown (018)"/>
    <s v="57.1"/>
    <s v="τοῦ μὲν οὖν γράψαι πράττοντα καὶ λέγοντα τὰ βέλτιστά με τῷ δήμῳ διατελεῖν καὶ πρόθυμον εἶναι ποιεῖν ὅ τι ἂν δύνωμαι ἀγαθόν, καὶ ἐπαινεῖν ἐπὶ τούτοις, ἐν τοῖς πεπολιτευμένοις τὴν κρίσιν εἶναι νομίζω·"/>
    <s v="ἐπαινέω"/>
    <m/>
    <m/>
    <s v="159"/>
    <b v="1"/>
  </r>
  <r>
    <x v="5"/>
    <s v="On the Crown (018)"/>
    <s v="120.7"/>
    <s v="οἱ γὰρ ἀκούσαντες ἅπαντες εἰς τὸ ποιεῖν εὖ τὴν πόλιν προτρέπονται, καὶ τοὺς ἀποδιδόντας τὴν χάριν μᾶλλον ἐπαινοῦσι τοῦ στεφανουμένου·"/>
    <s v="ἐπαινέω"/>
    <m/>
    <m/>
    <s v="337"/>
    <b v="1"/>
  </r>
  <r>
    <x v="5"/>
    <s v="On the Crown (018)"/>
    <s v="204.1"/>
    <s v="καὶ ταῦθ’ οὕτω σεμνὰ καὶ προσήκοντα τοῖς ὑμετέροις ἤθεσιν ὑμεῖς ὑπολαμβάνετ’ εἶναι ὥστε καὶ τῶν προγόνων τοὺς ταῦτα πράξαντας μάλιστ’ ἐπαινεῖτε."/>
    <s v="ἐπαινέω"/>
    <m/>
    <m/>
    <s v="583"/>
    <b v="1"/>
  </r>
  <r>
    <x v="5"/>
    <s v="On the Crown (018)"/>
    <s v="317.1"/>
    <s v="καὶ μὴν εἰ καὶ τοῦτ’ ἄρα δεῖ μ’ εἰπεῖν, ἡ μὲν ἐμὴ πολιτεία καὶ προαίρεσις, ἄν τις σκοπῇ, ταῖς τῶν τότ’ ἐπαινουμένων ἀνδρῶν ὁμοία καὶ ταὐτὰ βουλομένη φανήσεται, ἡ δὲ σὴ ταῖς τῶν τοὺς τοιούτους τότε συκοφαντούντων·"/>
    <s v="ἐπαινέω"/>
    <m/>
    <m/>
    <s v="946"/>
    <b v="1"/>
  </r>
  <r>
    <x v="5"/>
    <s v="On the Crown (018)"/>
    <s v="323.1"/>
    <s v="οὐκ ἐπὶ μὲν τοῖς ἑτέρων εὐτυχήμασι φαιδρὸς ἐγὼ καὶ γεγηθὼς κατὰ τὴν ἀγορὰν περιέρχομαι, τὴν δεξιὰν προτείνων καὶ εὐαγγελιζόμενος τούτοις οὓς ἂν ἐκεῖσ’ ἀπαγγελεῖν οἴωμαι, τῶν δὲ τῆς πόλεως ἀγαθῶν πεφρικὼς ἀκούω καὶ στένων καὶ κύπτων εἰς τὴν γῆν, ὥσπερ οἱ δυσσεβεῖς οὗτοι, οἳ τὴν μὲν πόλιν διασύρουσιν, ὥσπερ οὐχ αὑτοὺς διασύροντες, ὅταν τοῦτο ποιῶσιν, ἔξω δὲ βλέπουσι, καὶ ἐν οἷς ἀτυχησάντων τῶν Ἑλλήνων ηὐτύχησ’ ἕτερος, ταῦτ’ ἐπαινοῦσι καὶ ὅπως τὸν ἅπαντα χρόνον μενεῖ φασὶ δεῖν τηρεῖν."/>
    <s v="ἐπαινέω"/>
    <m/>
    <m/>
    <s v="965"/>
    <b v="1"/>
  </r>
  <r>
    <x v="5"/>
    <s v="On the False Embassy (019)"/>
    <s v="31.1"/>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s v="ἐπαινέω"/>
    <m/>
    <m/>
    <s v="69"/>
    <b v="1"/>
  </r>
  <r>
    <x v="5"/>
    <s v="On the False Embassy (019)"/>
    <s v="45.6"/>
    <s v="τραχέως δ’ ὑμῶν τῷ μηδὲ προσδοκᾶν σχόντων, καὶ ὅπως γ’, ὦ ἄνδρες Ἀθηναῖοι, ἔφην, ἄν τι τούτων γίγνηται, τούτους ἐπαινέσεσθε καὶ τιμήσετε καὶ στεφανώσετε, ἐμὲ δὲ μή·"/>
    <s v="ἐπαινέω"/>
    <m/>
    <m/>
    <s v="119"/>
    <b v="1"/>
  </r>
  <r>
    <x v="5"/>
    <s v="On the False Embassy (019)"/>
    <s v="47.7"/>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s v="ἐπαινέω"/>
    <m/>
    <m/>
    <s v="131"/>
    <b v="1"/>
  </r>
  <r>
    <x v="5"/>
    <s v="On the False Embassy (019)"/>
    <s v="234.3"/>
    <s v="τῆς πρώτης ἐκείνης πρεσβείας γράφων τὸ προβούλευμ’ ἐγὼ καὶ πάλιν ἐν τῷ δήμῳ ταῖς ἐκκλησίαις, ἐν αἷς ἐμέλλετε βουλεύεσθαι περὶ τῆς εἰρήνης, οὐδενὸς οὔτε λόγου πω παρὰ τούτων οὔτ’ ἀδικήματος ὄντος φανεροῦ, τὸ νόμιμον ποιῶν, καὶ ἐπῄνεσα τούτους καὶ εἰς πρυτανεῖον ἐκάλεσα."/>
    <s v="ἐπαινέω"/>
    <m/>
    <m/>
    <s v="814"/>
    <b v="1"/>
  </r>
  <r>
    <x v="5"/>
    <s v="On the False Embassy (019)"/>
    <s v="269.1"/>
    <s v="ἔστι δ’ ὑμῖν, ὦ ἄνδρες Ἀθηναῖοι, περὶ τούτων μόνοις τῶν πάντων ἀνθρώπων οἰκείοις χρῆσθαι παραδείγμασι, καὶ τοὺς προγόνους, οὓς ἐπαινεῖτε δικαίως, ἔργῳ μιμεῖσθαι."/>
    <s v="ἐπαινέω"/>
    <m/>
    <m/>
    <s v="947"/>
    <b v="1"/>
  </r>
  <r>
    <x v="5"/>
    <s v="On the Navy-Boards (014)"/>
    <s v="1.1"/>
    <s v="οἱ μὲν ἐπαινοῦντες, ὦ ἄνδρες Ἀθηναῖοι, τοὺς προγόνους ὑμῶν λόγον εἰπεῖν μοι δοκοῦσι προαιρεῖσθαι κεχαρισμένον, οὐ μὴν συμφέροντά γ’ ἐκείνοις οὓς ἐγκωμιάζουσι ποιεῖν·"/>
    <s v="ἐπαινέω"/>
    <m/>
    <m/>
    <s v="1"/>
    <b v="1"/>
  </r>
  <r>
    <x v="5"/>
    <s v="The Erotic Essay (061)"/>
    <s v="1.3"/>
    <s v="βούλεται μὲν γὰρ ὁ τὸν λόγον ποιῶν ἐπαινεῖν Ἐπικράτην, ὃν ᾤετο πολλῶν καὶ καλῶν κἀγαθῶν ὄντων νέων ἐν τῇ πόλει χαριέστατον εἶναι, καὶ πλέον τῇ συνέσει προέχειν ἢ τῷ κάλλει τῶν ἡλικιωτῶν."/>
    <s v="ἐπαινέω"/>
    <m/>
    <m/>
    <s v="3"/>
    <b v="1"/>
  </r>
  <r>
    <x v="5"/>
    <s v="The Erotic Essay (061)"/>
    <s v="7.4"/>
    <s v="ἀλλὰ νομίζω τοῖς μὲν δικαίως ἐγκωμίων τυγχάνουσιν περιγενέσθαι τῆς τῶν ἐπαινούντων δυνάμεως προσήκειν τῇ τῆς ἀληθείας ὑπερβολῇ, τῆς δὲ συμβουλῆς οὐ διαμαρτήσεσθαι, συνειδὼς ὅτι διὰ μὲν ἀνοήτων καὶ παντελῶς ὑπ’ ἀκρασίας διεφθαρμένων οὐδὲ τῶν καθ’ ὑπερβολὴν ὀρθῶς βουλευθέντων οὐδὲν ἂν καλῶς ἐξενεχθείη, διὰ δὲ τῶν σωφρόνως καὶ καθαρῶς ζῆν αἱρουμένων οὐδὲ τὰ μετρίως ἐσκεμμένα διαμαρτάνεσθαι πέφυκεν."/>
    <s v="ἐπαινέω"/>
    <m/>
    <m/>
    <s v="18"/>
    <b v="1"/>
  </r>
  <r>
    <x v="5"/>
    <s v="The Erotic Essay (061)"/>
    <s v="10.1"/>
    <s v="ἄρξομαι δὲ πρῶτον ἐπαινεῖν, ὅπερ πρῶτον ἰδοῦσιν ἅπασιν ἔστιν γνῶναί σου, τὸ κάλλος, καὶ τούτου τὸ χρῶμα, δι’ οὗ καὶ τὰ μέλη καὶ ὅλον τὸ σῶμα φαίνεται."/>
    <s v="ἐπαινέω"/>
    <m/>
    <m/>
    <s v="26"/>
    <b v="1"/>
  </r>
  <r>
    <x v="5"/>
    <s v="The Erotic Essay (061)"/>
    <s v="15.1"/>
    <s v="εἰ μὲν οὖν οἷόν τ’ ἦν ἐφικέσθαι τῷ λόγῳ τοῦ κάλλους τοῦ σοῦ, ἢ τοῦτ’ ἦν μόνον τῶν σῶν ἀξιέπαινον, οὐδὲν ἂν παραλιπεῖν ᾠόμεθα δεῖν ἐπαινοῦντες τῶν προσόντων·"/>
    <s v="ἐπαινέω"/>
    <m/>
    <m/>
    <s v="37"/>
    <b v="1"/>
  </r>
  <r>
    <x v="5"/>
    <s v="The Erotic Essay (061)"/>
    <s v="17.1"/>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s v="ἐπαινέω"/>
    <m/>
    <m/>
    <s v="43"/>
    <b v="1"/>
  </r>
  <r>
    <x v="5"/>
    <s v="The Erotic Essay (061)"/>
    <s v="22.1"/>
    <s v="τὴν τοίνυν ἀνδρείαν (οὐδὲ γὰρ τοῦτ’ ἄξιόν ἐστιν παραλιπεῖν, οὐχ ὡς οὐ πολλὴν ἐπίδοσιν ἐχούσης ἔτι τῆς σῆς φύσεως, καὶ τοῦ μέλλοντος χρόνου πλείους ἀφορμὰς παραδώσοντος λόγων τοῖς ἐπαινεῖν σε βουλομένοις, ἀλλ’ ὡς καλλίστων ὄντων τῶν μετὰ ταύτης τῆς ἡλικίας ἐπαίνων, ἐν ᾗ τὸ μηδὲν ἐξαμαρτάνειν τοῖς ἄλλοις εὐκτόν ἐστι) σοῦ δ’ ἐπὶ πολλῶν μὲν ἄν τις καὶ ἑτέρων τὴν ἀνδρείαν διέλθοι, μάλιστα δ’ ἐπὶ τῆς ἀσκήσεως, ἧς καὶ πλεῖστοι γεγένηνται μάρτυρες."/>
    <s v="ἐπαινέω"/>
    <m/>
    <m/>
    <s v="59"/>
    <b v="1"/>
  </r>
  <r>
    <x v="5"/>
    <s v="The Erotic Essay (061)"/>
    <s v="51.3"/>
    <s v="τούτου γὰρ ἕνεκα διῆλθον ἐν ἀρχῇ τοῦ λόγου κἀγὼ περὶ αὐτῶν, οὐχ ὡς ἐκ τοῦ τὴν σὴν φύσιν ἐπαινεῖν ἀνακτήσεσθαί σε προσδοκῶν, ἀλλ’ ἵνα μᾶλλον προτρέψω σε πρὸς τὴν φιλοσοφίαν, ἐὰν μὴ παρὰ μικρὸν ποιήσῃ, μηδ’ ἐπὶ τοῖς ὑπάρχουσιν ἀγαθοῖς μέγα φρονήσας τῶν μελλόντων ὀλιγωρήσῃς."/>
    <s v="ἐπαινέω"/>
    <m/>
    <m/>
    <s v="133"/>
    <b v="1"/>
  </r>
  <r>
    <x v="5"/>
    <s v="The Funeral Speech 51-61 (060)"/>
    <s v="13.8"/>
    <s v="λόγῳ δ’ ἐπαινέσαι τούτους τοὺς ἄνδρας αἱρεθείς, ἂν μὴ τοὺς ἀκούοντας συμβουλομένους λάβω, φοβοῦμαι μὴ τῇ προθυμίᾳ τοὐναντίον οὗ δεῖ ποιήσω."/>
    <s v="ἐπαινέω"/>
    <m/>
    <m/>
    <s v="33"/>
    <b v="1"/>
  </r>
  <r>
    <x v="5"/>
    <s v="The Funeral Speech 51-61 (060)"/>
    <s v="15.1"/>
    <s v="πολλὰ τοίνυν ἔχων εἰπεῖν ὧν οἵδε πράξαντες δικαίως ἐπαινεθήσονται, ἐπειδὴ πρὸς αὐτοῖς εἰμι τοῖς ἔργοις, ἀπορῶ τί πρῶτον εἴπω·"/>
    <s v="ἐπαινέω"/>
    <m/>
    <m/>
    <s v="36"/>
    <b v="1"/>
  </r>
  <r>
    <x v="5"/>
    <s v="Third Olynthiac (003)"/>
    <s v="21.5"/>
    <s v="καὶ γὰρ τοὺς ἐπὶ τῶν προγόνων ἡμῶν λέγοντας ἀκούω, ὥσπερ ἴσως καὶ ὑμεῖς, οὓς ἐπαινοῦσι μὲν οἱ παριόντες ἅπαντες, μιμοῦνται δ’ οὐ πάνυ, τούτῳ τῷ ἔθει καὶ τῷ τρόπῳ τῆς πολιτείας χρῆσθαι, τὸν Ἀριστείδην ἐκεῖνον, τὸν Νικίαν, τὸν ὁμώνυμον ἐμαυτῷ, τὸν Περικλέα."/>
    <s v="ἐπαινέω"/>
    <m/>
    <m/>
    <s v="86"/>
    <b v="1"/>
  </r>
  <r>
    <x v="5"/>
    <s v="Against Apaturius (033)"/>
    <s v="37.3"/>
    <s v="ἐὰν οὖν ἐπισκήψωμαι αὐτῷ, πόθεν τὴν ἀπόδειξιν ποιήσεται τοῦ ἀληθῆ μαρτυρεῖν;"/>
    <s v="ἐπισκήπτω"/>
    <b v="0"/>
    <m/>
    <s v="111"/>
    <b v="1"/>
  </r>
  <r>
    <x v="5"/>
    <s v="Against Aphobus 2 (028)"/>
    <s v="15.1"/>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s v="ἐπισκήπτω"/>
    <b v="0"/>
    <m/>
    <s v="55"/>
    <b v="1"/>
  </r>
  <r>
    <x v="5"/>
    <s v="Against Aphobus 3 (029)"/>
    <s v="7.2"/>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s v="ἐπισκήπτω"/>
    <b v="0"/>
    <m/>
    <s v="23"/>
    <b v="1"/>
  </r>
  <r>
    <x v="5"/>
    <s v="Against Aphobus 3 (029)"/>
    <s v="10.1"/>
    <s v="ἀποκρίσει δ’ ἐπισκηψάμενος ἐνόμιζεν, ὥσπερ τόθ’ ὡμολόγησεν, οὕτω πάλιν ἔξαρνος γενέσθαι ταῦτ’ ἐφ’ ἑαυτῷ γενήσεσθαι."/>
    <s v="ἐπισκήπτω"/>
    <b v="0"/>
    <m/>
    <s v="31"/>
    <b v="1"/>
  </r>
  <r>
    <x v="5"/>
    <s v="Against Aphobus 3 (029)"/>
    <s v="56.8"/>
    <s v="τῶν μαρτύρων οἳ κατεμαρτύρουν χρήματ’ ἔχειν αὐτόν, οὐδενὶ τῶν ψευδομαρτυρίων ἐπεσκημμένον·"/>
    <s v="ἐπισκήπτω"/>
    <b v="0"/>
    <m/>
    <s v="182"/>
    <b v="1"/>
  </r>
  <r>
    <x v="5"/>
    <s v="Against Evergus And Mnesibulus (047)"/>
    <s v="1.1"/>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s v="ἐπισκήπτω"/>
    <b v="0"/>
    <m/>
    <s v="1"/>
    <b v="1"/>
  </r>
  <r>
    <x v="5"/>
    <s v="Against Evergus And Mnesibulus (047)"/>
    <s v="51.2"/>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s v="ἐπισκήπτω"/>
    <b v="0"/>
    <m/>
    <s v="125"/>
    <b v="1"/>
  </r>
  <r>
    <x v="5"/>
    <s v="Against Phormio (034)"/>
    <s v="46.9"/>
    <s v="εἰ μὲν γὰρ ἡ μαρτυρία ἡ τοῦ Λάμπιδος κατεβάλλετο ἐνταῦθα, ἴσως ἂν ἔφασαν οὗτοι δίκαιον εἶναι ἐπισκήπτεσθαί μ’ ἐκείνῳ·"/>
    <s v="ἐπισκήπτω"/>
    <b v="0"/>
    <m/>
    <s v="139"/>
    <b v="1"/>
  </r>
  <r>
    <x v="5"/>
    <s v="Apollodorus Against Callipus (052)"/>
    <s v="28.1"/>
    <s v="καὶ ὁ Ἀρχεβιάδης εἰς τοῦτο φαυλότητος ἥκει, ὥστε τοῦ Καλλίππου δημότου ὄντος αὐτῷ καὶ πολιτευομένου καὶ οὐκ ἰδιώτου ὄντος καταμαρτυρεῖ, καὶ φησὶν ἡμᾶς μὲν ἀληθῆ λέγειν, τοῦτον δὲ ψεύδεσθαι, καὶ ταῦτα εἰδὼς ὅτι, ἂν οὗτος βούληται ἐπισκήψασθαι αὐτῷ τῶν ψευδομαρτυρίων καὶ ἄλλο μηδὲν ποιῆσαι ἢ ἐξορκῶσαι, ἀνάγκη αὐτῷ ἔσται πίστιν ἐπιθεῖναι ἣν ἂν κελεύῃ οὗτος."/>
    <s v="ἐπισκήπτω"/>
    <b v="0"/>
    <m/>
    <s v="69"/>
    <b v="1"/>
  </r>
  <r>
    <x v="5"/>
    <s v="Against Boeotus 1 (039)"/>
    <s v="7.1"/>
    <s v="πρῶτον μὲν γάρ, εἰ δεῖ τὰ κοινὰ τῶν ἰδίων εἰπεῖν πρότερον, τίν’ ἡμῖν ἡ πόλις ἐπιτάξει τρόπον, ἄν τι δέῃ ποιεῖν;"/>
    <s v="ἐπιτάσσω"/>
    <b v="0"/>
    <m/>
    <s v="15"/>
    <b v="1"/>
  </r>
  <r>
    <x v="5"/>
    <s v="Against Dionysodorus (056)"/>
    <s v="15.5"/>
    <s v="τί γὰρ ἔχοντες δίκαιον ἢ τί τὸ ἰσχυρὸν ἀντιδικήσομεν, ἐάν τε πρὸς διαιτητὴν ἐάν τε εἰς δικαστήριον δέῃ βαδίζειν, ἀνελόμενοι τὴν συγγραφήν, ἐν ᾗ τὴν ὑπὲρ τῶν δικαίων βοήθειαν ἔχομεν ταῦτα δὲ ἡμῶν λεγόντων, ὦ ἄνδρες δικασταί, καὶ ἀξιούντων Διονυσόδωρον τουτονὶ τὴν μὲν συγγραφὴν μὴ κινεῖν μηδὲ ἄκυρον ποιεῖν τὴν ὁμολογουμένην καὶ ὑπ’ αὐτῶν τούτων κυρίαν εἶναι, τῶν δὲ χρημάτων ὅσα μὲν αὐτὸς ὁμολογεῖ, ἀποδοῦναι ἡμῖν, περὶ δὲ τῶν ἀντιλεγομένων ἑτοίμων ὄντων κριθῆναι, εἴτε βούλοιντο ἐφ’ ἑνὸς εἴτε κἀν πλείοσι τῶν ἐκ τοῦ ἐμπορίου, οὐκ ἔφη προσέχειν Διονυσόδωρος τούτων οὐδενί, ἀλλ’ ὅτι τὴν συγγραφὴν ὅλως οὐκ ἀνῃρούμεθα ἀπολαμβάνοντες ἃ οὗτος ἐπέταττεν, ἔχει δεύτερον ἔτος τὰ ἡμέτερα καὶ χρῆται τοῖς χρήμασιν·"/>
    <s v="ἐπιτάσσω"/>
    <b v="0"/>
    <m/>
    <s v="38"/>
    <b v="1"/>
  </r>
  <r>
    <x v="5"/>
    <s v="Against Leptines (020)"/>
    <s v="9.1"/>
    <s v="πῶς γὰρ οὐκ αἰσχρόν, ὦ ἄνδρες Ἀθηναῖοι, κατὰ μὲν τὴν ἀγορὰν ἀψευδεῖν νόμον γεγράφθαι, ἐφ’ οἷς οὐδέν ἐστι δημοσίᾳ βλάβος εἴ τις ψεύδεται, ἐν δὲ τῷ κοινῷ μὴ χρῆσθαι τῷ νόμῳ τούτῳ τὴν πόλιν τὴν αὐτὴν ἐπιτάξασαν τοῖς ἰδιώταις, ἀλλὰ τοὺς ἀγαθόν τι πεποιηκότας ἐξαπατῆσαι, καὶ ταῦτ’ οὐ μικρὰν ζημίαν ὀφλήσειν μέλλουσαν;"/>
    <s v="ἐπιτάσσω"/>
    <b v="0"/>
    <m/>
    <s v="25"/>
    <b v="1"/>
  </r>
  <r>
    <x v="5"/>
    <s v="Against Leptines (020)"/>
    <s v="68.3"/>
    <s v="οὗτος γάρ, ὡς ὑμῶν τινῶν ἔστιν ἀκοῦσαι τῶν κατὰ τὴν αὐτὴν ἡλικίαν ὄντων, μετὰ τὴν τοῦ δήμου κάθοδον τὴν ἐκ Πειραιῶς ἀσθενοῦς ἡμῶν τῆς πόλεως οὔσης καὶ ναῦν οὐδεμίαν κεκτημένης, στρατηγῶν βασιλεῖ, παρ’ ὑμῶν οὐδ’ ἡντινοῦν ἀφορμὴν λαβών, κατεναυμάχησεν Λακεδαιμονίους, καὶ πρότερον τοῖς ἄλλοις ἐπιτάττοντας εἴθισ’ ἀκούειν ὑμῶν, καὶ τοὺς ἁρμοστὰς ἐξήλασεν ἐκ τῶν νήσων, καὶ μετὰ ταῦτα δεῦρ’ ἐλθὼν ἀνέστησε τὰ τείχη, καὶ πρῶτος πάλιν περὶ τῆς ἡγεμονίας ἐποίησε τῇ πόλει τὸν λόγον πρὸς Λακεδαιμονίους εἶναι."/>
    <s v="ἐπιτάσσω"/>
    <b v="0"/>
    <m/>
    <s v="219"/>
    <b v="1"/>
  </r>
  <r>
    <x v="5"/>
    <s v="Against Leptines (020)"/>
    <s v="94.1"/>
    <s v="καὶ πρὸ τούτων γ’ ἐπέταξεν ἐκθεῖναι πρόσθε τῶν ἐπωνύμων καὶ τῷ γραμματεῖ παραδοῦναι, τοῦτον δ’ ἐν ταῖς ἐκκλησίαις ἀναγιγνώσκειν, ἵν’ ἕκαστος ὑμῶν ἀκούσας πολλάκις καὶ κατὰ σχολὴν σκεψάμενος, ἃν ᾖ καὶ δίκαια καὶ συμφέροντα, ταῦτα νομοθετῇ."/>
    <s v="ἐπιτάσσω"/>
    <b v="0"/>
    <m/>
    <s v="288"/>
    <b v="1"/>
  </r>
  <r>
    <x v="5"/>
    <s v="Against Meidias (021)"/>
    <s v="44.3"/>
    <s v="τί γὰρ δή ποτ’, ἄν τις ὀφλὼν δίκην μὴ ἐκτίνῃ, οὐκέτ’ ἐποίησ’ ὁ νόμος τὴν ἐξούλην ἰδίαν, ἀλλὰ προστιμᾶν ἐπέταξε τῷ δημοσίῳ;"/>
    <s v="ἐπιτάσσω"/>
    <b v="0"/>
    <m/>
    <s v="133"/>
    <b v="1"/>
  </r>
  <r>
    <x v="5"/>
    <s v="Against Timocrates (024)"/>
    <s v="80.4"/>
    <s v="κελεύοντος μὲν τούτου ἐν τῷ δήμῳ καθιστάναι τοὺς ἐγγυητάς, ἀδυνάτου δ’ ὄντος αὐθημερὸν ἐκκλησίαν ἅμα καὶ δικαστήριον γενέσθαι, οὐδαμοῦ δ’ ἐπιτάττοντος φυλάττειν τέως ἂν καταστήσῃ τοὺς ἐγγυητάς."/>
    <s v="ἐπιτάσσω"/>
    <b v="0"/>
    <m/>
    <s v="286"/>
    <b v="1"/>
  </r>
  <r>
    <x v="5"/>
    <s v="Against Timocrates (024)"/>
    <s v="92.2"/>
    <s v="διὰ ψηφισμάτων καὶ νόμων τοῖς μὲν εἰσφέρειν ἐπιτάττοντας, τοὺς δὲ τριηραρχεῖν κελεύοντας, τοὺς δὲ πλεῖν, τοὺς δ’ ἕκαστα ποιεῖν ὧν δεῖ."/>
    <s v="ἐπιτάσσω"/>
    <s v="CHECAR"/>
    <s v="TROCA DE XOBL PRA XDIR"/>
    <s v="326"/>
    <b v="1"/>
  </r>
  <r>
    <x v="5"/>
    <s v="On the Accession of Alexander (017)"/>
    <s v="8.1"/>
    <s v="ἔπειτα καὶ ἐπιτάττει ἡ συνθήκη εὐθὺς ἐν ἀρχῇ ἐλευθέρους εἶναι καὶ αὐτονόμους τοὺς Ἕλληνας."/>
    <s v="ἐπιτάσσω"/>
    <b v="0"/>
    <s v="ACC."/>
    <s v="15"/>
    <b v="1"/>
  </r>
  <r>
    <x v="5"/>
    <s v="On the Accession of Alexander (017)"/>
    <s v="15.9"/>
    <s v="οἳ τηλικαύτας συμφορὰς παρασκευάζουσιν ἐν ταῖς πόλεσιν, ἃς διὰ τὸ μέγεθος αὐτοῖς τοσούτοις οὖσι μὴ περιορᾶν ἐπέταξαν."/>
    <s v="ἐπιτάσσω"/>
    <b v="0"/>
    <m/>
    <s v="34"/>
    <b v="1"/>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s v="ἐπιτάσσω"/>
    <b v="0"/>
    <m/>
    <s v="41"/>
    <b v="1"/>
  </r>
  <r>
    <x v="5"/>
    <s v="On the Crown (018)"/>
    <s v="204.4"/>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s v="ἐπιτάσσω"/>
    <b v="0"/>
    <m/>
    <s v="585"/>
    <b v="1"/>
  </r>
  <r>
    <x v="5"/>
    <s v="On the Crown (018)"/>
    <s v="320.6"/>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s v="ἐπιτάσσω"/>
    <b v="0"/>
    <m/>
    <s v="958"/>
    <b v="1"/>
  </r>
  <r>
    <x v="5"/>
    <s v="Second Olynthiac (002)"/>
    <s v="23.2"/>
    <s v="οὐκ ἔνι δ’ αὐτὸν ἀργοῦντ’ οὐδὲ τοῖς φίλοις ἐπιτάττειν ὑπὲρ αὑτοῦ τι ποιεῖν, μή τί γε δὴ τοῖς θεοῖς."/>
    <s v="ἐπιτάσσω"/>
    <b v="0"/>
    <m/>
    <s v="60"/>
    <b v="1"/>
  </r>
  <r>
    <x v="5"/>
    <s v="Second Olynthiac (002)"/>
    <s v="30.3"/>
    <s v="εἰ δὲ τοῖς μὲν ὥσπερ ἐκ τυραννίδος ὑμῶν ἐπιτάττειν ἀποδώσετε, τοῖς δ’ ἀναγκάζεσθαι τριηραρχεῖν, εἰσφέρειν, στρατεύεσθαι, τοῖς δὲ ψηφίζεσθαι κατὰ τούτων μόνον, ἄλλο δὲ μηδ’ ὁτιοῦν συμπονεῖν, οὐχὶ γενήσεται τῶν δεόντων ἡμῖν οὐδὲν ἐν καιρῷ·"/>
    <s v="ἐπιτάσσω"/>
    <b v="0"/>
    <m/>
    <s v="84"/>
    <b v="1"/>
  </r>
  <r>
    <x v="5"/>
    <s v="Against Aphobus 1 (027)"/>
    <s v="68.1"/>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s v="ἱκετεύω"/>
    <b v="1"/>
    <s v="QUAL VERBO REGE?"/>
    <s v="206"/>
    <b v="1"/>
  </r>
  <r>
    <x v="5"/>
    <s v="Against Dionysodorus (056)"/>
    <s v="4.5"/>
    <s v="ὑμῶν οὖν, ὦ ἄνδρες Ἀθηναῖοι, ὁμοίως ἁπάντων δεόμεθα καὶ ἱκετεύομεν βοηθῆσαι ἡμῖν, ἂν δοκῶμεν ἀδικεῖσθαι."/>
    <s v="ἱκετεύω"/>
    <b v="0"/>
    <s v="!"/>
    <s v="9"/>
    <b v="1"/>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s v="ἱκετεύω"/>
    <b v="1"/>
    <s v="QUAL VERBO REGE?"/>
    <s v="2"/>
    <b v="1"/>
  </r>
  <r>
    <x v="5"/>
    <s v="Against Eubulides (057)"/>
    <s v="70.2"/>
    <s v="ἐγὼ δὲ τοῦ μὲν πατρὸς ὀρφανὸς κατελείφθην, τὴν δὲ μητέρ’ ἱκετεύω ὑμᾶς καὶ ἀντιβολῶ διὰ τοῦτον τὸν ἀγῶν’ ἀπόδοτέ μοι θάψαι εἰς τὰ πατρῷα μνήματα καὶ μή με κωλύσητε, μηδ’ ἄπολιν ποιήσητε, μηδὲ τῶν οἰκείων ἀποστερήσητε τοσούτων ὄντων τὸ πλῆθος, καὶ ὅλως ἀπολέσητε."/>
    <s v="ἱκετεύω"/>
    <b v="0"/>
    <m/>
    <s v="257"/>
    <b v="1"/>
  </r>
  <r>
    <x v="5"/>
    <s v="Against Evergus And Mnesibulus (047)"/>
    <s v="43.1"/>
    <s v="καὶ ἐπειδὴ ἐν τῷ διαχειροτονεῖν ἦν ἡ βουλὴ πότερα δικαστηρίῳ παραδοίη ἢ ζημιώσειε ταῖς πεντακοσίαις, ὅσου ἦν κυρία κατὰ τὸν νόμον, δεομένων τούτων ἁπάντων καὶ ἱκετευόντων καὶ τίνα οὐ προσπεμπόντων;"/>
    <s v="ἱκετεύω"/>
    <b v="0"/>
    <m/>
    <s v="102"/>
    <b v="1"/>
  </r>
  <r>
    <x v="5"/>
    <s v="Against Macartatus (043)"/>
    <s v="83.1"/>
    <s v="νομίζετε δὴ τὸν παῖδα τοῦτον, ὦ ἄνδρες δικασταί, ἱκετηρίαν ὑμῖν προκεῖσθαι ὑπὲρ τῶν τετελευτηκότων Ἁγνίου καὶ Εὐβουλίδου καὶ τῶν ἄλλων τῶν ἀπὸ τοῦ Ἁγνίου, καὶ ἱκετεύειν αὐτοὺς ὑμᾶς τοὺς δικαστάς, ὅπως μὴ ἐξερημωθήσεται αὐτῶν ὁ οἶκος ὑπὸ τῶν μιαρῶν τούτων θηρίων, οἵ εἰσιν ἐκ τοῦ Στρατίου οἴκου, ἐν δὲ τῷ Ἁγνίου οὐδεπώποτ’ ἐγένοντο·"/>
    <s v="ἱκετεύω"/>
    <b v="0"/>
    <m/>
    <s v="280"/>
    <b v="1"/>
  </r>
  <r>
    <x v="5"/>
    <s v="Against Meidias (021)"/>
    <s v="7.1"/>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s v="ἱκετεύω"/>
    <b v="0"/>
    <m/>
    <s v="10"/>
    <b v="1"/>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s v="ἱκετεύω"/>
    <b v="0"/>
    <s v="!"/>
    <s v="151"/>
    <b v="1"/>
  </r>
  <r>
    <x v="5"/>
    <s v="Against Onetor 1 (030)"/>
    <s v="32.1"/>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s v="ἱκετεύω"/>
    <b v="0"/>
    <m/>
    <s v="81"/>
    <b v="1"/>
  </r>
  <r>
    <x v="5"/>
    <s v="Against Pantaenetus (037)"/>
    <s v="13.10"/>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s v="ἱκετεύω"/>
    <s v="CHECAR"/>
    <s v="!"/>
    <s v="35"/>
    <b v="1"/>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s v="ἱκετεύω"/>
    <b v="0"/>
    <m/>
    <s v="109"/>
    <b v="1"/>
  </r>
  <r>
    <x v="5"/>
    <s v="Against Theocrines (058)"/>
    <s v="3.1"/>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s v="ἱκετεύω"/>
    <b v="0"/>
    <m/>
    <s v="3"/>
    <b v="1"/>
  </r>
  <r>
    <x v="5"/>
    <s v="Against Theocrines (058)"/>
    <s v="69.1"/>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s v="ἱκετεύω"/>
    <b v="0"/>
    <m/>
    <s v="200"/>
    <b v="1"/>
  </r>
  <r>
    <x v="5"/>
    <s v="Against Timocrates (024)"/>
    <s v="50.1"/>
    <s v="ἐὰν δέ τις ἱκετεύῃ ἐν τῇ βουλῇ ἢ ἐν τῷ δήμῳ περὶ ὧν δικαστήριον ἢ ἡ βουλὴ ἢ ὁ δῆμος κατέγνω, ἐὰν μὲν αὐτὸς ὁ ὀφλὼν ἱκετεύῃ πρὶν ἐκτεῖσαι, ἔνδειξιν εἶναι αὐτοῦ, καθάπερ ἐάν τις ὀφείλων τῷ δημοσίῳ ἡλιάζηται·"/>
    <s v="ἱκετεύω"/>
    <b v="0"/>
    <m/>
    <s v="164"/>
    <b v="1"/>
  </r>
  <r>
    <x v="5"/>
    <s v="Against Timocrates (024)"/>
    <s v="50.5"/>
    <s v="ἐὰν δ’ ἄλλος ὑπὲρ τοῦ ὠφληκότος ἱκετεύῃ πρὶν ἐκτεῖσαι, δημοσία ἔστω αὐτοῦ ἡ οὐσία ἅπασα."/>
    <s v="ἱκετεύω"/>
    <b v="0"/>
    <m/>
    <s v="165"/>
    <b v="1"/>
  </r>
  <r>
    <x v="5"/>
    <s v="Against Timocrates (024)"/>
    <s v="52.1"/>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s v="ἱκετεύω"/>
    <b v="0"/>
    <m/>
    <s v="170"/>
    <b v="1"/>
  </r>
  <r>
    <x v="5"/>
    <s v="Apollodorus Against Polycles (050)"/>
    <s v="4.4"/>
    <s v="καὶ τὸν μὲν καιρὸν τὸν συμβεβηκότα τῇ πόλει τότε οὐκ ἐμὲ δεῖ διεξελθεῖν, ἀλλ’ ὑμᾶς αὐτοὺς ἀναμνησθῆναι, ὅτι Τῆνος μὲν καταληφθεῖσα ὑπ’ Ἀλεξάνδρου ἐξηνδραποδίσθη, Μιλτοκύθης δὲ ἀφειστήκει ἀπὸ Κότυος καὶ πρέσβεις ἐπεπόμφει περὶ συμμαχίας, βοηθεῖν κελεύων καὶ τὴν Χερρόνησον ἀποδιδούς, Προκοννήσιοι δὲ σύμμαχοι ὄντες ἱκέτευον ὑμᾶς ἐν τῷ δήμῳ βοηθῆσαι αὑτοῖς, λέγοντες ὅτι ὑπὸ Κυζικηνῶν κατέχονται τῷ πολέμῳ καὶ κατὰ γῆν καὶ κατὰ θάλατταν, καὶ μὴ περιιδεῖν ἀπολομένους·"/>
    <s v="ἱκετεύω"/>
    <b v="0"/>
    <m/>
    <s v="14"/>
    <b v="1"/>
  </r>
  <r>
    <x v="5"/>
    <s v="For Phormio (036)"/>
    <s v="56.7"/>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s v="ἱκετεύω"/>
    <b v="0"/>
    <m/>
    <s v="182"/>
    <b v="1"/>
  </r>
  <r>
    <x v="5"/>
    <s v="Against Evergus And Mnesibulus (047)"/>
    <s v="17.11"/>
    <s v="βούλομαι δ’ ὑμῖν, ὦ ἄνδρες δικασταί, καὶ τὴν δίκην διηγήσασθαι, ὅθεν ἐγένετό μοι πρὸς Θεόφημον, ἵνα εἰδῆτε ὅτι οὐ μόνον ἐμοῦ ἀδίκως κατεδικάσατο, ἐξαπατήσας τοὺς δικαστάς, ἀλλὰ καὶ τῆς βουλῆς ἅμα τῶν πεντακοσίων τῇ αὐτῇ ψήφῳ, καὶ ἄκυρα μὲν ἐποίησεν τὰ δικαστήρια τὰ ὑμέτερα, ἄκυρα δὲ τὰ ψηφίσματα καὶ τοὺς νόμους, ἀπίστους δὲ τὰς ἀρχὰς κατέστησεν ὑμῖν καὶ τὰ γράμματα τὰ ἐν ταῖς στήλαις."/>
    <s v="καταδικάζω"/>
    <b v="0"/>
    <m/>
    <s v="36"/>
    <b v="1"/>
  </r>
  <r>
    <x v="5"/>
    <s v="Against Evergus And Mnesibulus (047)"/>
    <s v="56.5"/>
    <s v="ἀριστώντων δὲ ἐν τῇ αὐλῇ, ὡς ἐπεισπηδῶσιν οὗτοι καὶ καταλαμβάνουσιν αὐτὰς καὶ ἥρπαζον τὰ σκεύη, αἱ μὲν ἄλλαι θεράπαιναι (ἐν τῷ πύργῳ γὰρ ἦσαν, οὗπερ διαιτῶνται) ὡς ἤκουσαν κραυγῆς, κλείουσι τὸν πύργον, καὶ ἐνταῦθα μὲν οὐκ εἰσῆλθον, τὰ δ’ ἐκ τῆς ἄλλης οἰκίας ἐξέφερον σκεύη, ἀπαγορευούσης τῆς γυναικὸς μὴ ἅπτεσθαι αὐτοῖς, καὶ λεγούσης ὅτι αὑτῆς εἴη ἐν τῇ προικὶ τετιμημένα καὶ ὅτι τὰ πρόβατα ἔχετε πεντήκοντα καὶ τὸν παῖδα καὶ τὸν ποιμένα, πλείονος ἄξια ἢ κατεδικάσασθε·"/>
    <s v="καταδικάζω"/>
    <b v="0"/>
    <m/>
    <s v="139"/>
    <b v="1"/>
  </r>
  <r>
    <x v="5"/>
    <s v="Against Evergus And Mnesibulus (047)"/>
    <s v="81.1"/>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s v="καταδικάζω"/>
    <b v="0"/>
    <m/>
    <s v="203"/>
    <b v="1"/>
  </r>
  <r>
    <x v="5"/>
    <s v="Against Meidias (021)"/>
    <s v="176.2"/>
    <s v="ὅτι δίκην ἐμπορικὴν καταδικασάμενος τοῦ Μενίππου, οὐκ ἔχων πρότερον λαβεῖν αὐτόν, ὡς ἔφη, τοῖς μυστηρίοις ἐπιδημοῦντος ἐπελάβετο."/>
    <s v="καταδικάζω"/>
    <b v="0"/>
    <m/>
    <s v="552"/>
    <b v="1"/>
  </r>
  <r>
    <x v="5"/>
    <s v="Against Onetor 2 (031)"/>
    <s v="14.5"/>
    <s v="ἢ σὲ μὲν δεῖ κομίσασθαι πάντα, τὸν δὲ καὶ καταδικασάμενον καὶ δι’ ὀρφανίαν ἠδικημένον καὶ προικὸς ἀληθινῆς ἀπεστερημένον, ὃν μόνον ἀνθρώπων οὐδὲ τῆς ἐπωβελίας ἄξιον ἦν κινδυνεύειν, ἠναγκάσθαι τοιαῦτα παθεῖν, κεκομισμένον μηδ’ ὁτιοῦν, καὶ ταῦτ’ ἐθέλοντα ποιεῖν ἐφ’ ὑμῖν αὐτοῖς, εἴ τι τῶν δεόντων ἐβούλεσθε πράττειν;"/>
    <s v="καταδικάζω"/>
    <b v="0"/>
    <m/>
    <s v="51"/>
    <b v="1"/>
  </r>
  <r>
    <x v="5"/>
    <s v="Against Pantaenetus (037)"/>
    <s v="28.7"/>
    <s v="πάλιν ταῦτα πῶς ἔνεστ’ ἐμοὶ πεπρᾶχθαι τῷ μὴ παρόντι, καὶ περὶ ὧν Εὐέργου κατεδικάσω;"/>
    <s v="καταδικάζω"/>
    <b v="0"/>
    <m/>
    <s v="97"/>
    <b v="1"/>
  </r>
  <r>
    <x v="5"/>
    <s v="Against Leptines (020)"/>
    <s v="31.5"/>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s v="κηρύσσω"/>
    <b v="0"/>
    <s v="CHECAR DETALHES"/>
    <s v="110"/>
    <b v="1"/>
  </r>
  <r>
    <x v="5"/>
    <s v="Against Macartatus (043)"/>
    <s v="4.6"/>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s v="κηρύσσω"/>
    <b v="0"/>
    <m/>
    <s v="10"/>
    <b v="1"/>
  </r>
  <r>
    <x v="5"/>
    <s v="On the Crown (018)"/>
    <s v="120.1"/>
    <s v="καὶ μὴν περὶ τοῦ γ’ ἐν τῷ θεάτρῳ κηρύττεσθαι, τὸ μὲν μυριάκις μυρίους κεκηρῦχθαι παραλείπω καὶ τὸ πολλάκις αὐτὸς πρότερον."/>
    <s v="κηρύσσω"/>
    <b v="0"/>
    <m/>
    <s v="335"/>
    <b v="1"/>
  </r>
  <r>
    <x v="5"/>
    <s v="Against Meidias (021)"/>
    <s v="4.1"/>
    <s v="ἃ δ’ ἐν ὑμῖν μετὰ ταῦτ’ ἔσθ’ ὑπόλοιπα, ὅσῳ πλείοσιν οὗτος ἠνώχληκε καὶ παρήγγελκεν (ἑώρων γὰρ αὐτὸν ἄρτι πρὸ τῶν δικαστηρίων οἷ’ ἐποίει) τοσούτῳ μᾶλλον ἐλπίζω τὸ δίκαιον ἕξειν."/>
    <s v="παραγγέλλω"/>
    <b v="0"/>
    <m/>
    <s v="5"/>
    <b v="1"/>
  </r>
  <r>
    <x v="5"/>
    <s v="Apollodorus Against Polycles (050)"/>
    <s v="19.1"/>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s v="παραγγέλλω"/>
    <b v="0"/>
    <m/>
    <s v="42"/>
    <b v="1"/>
  </r>
  <r>
    <x v="5"/>
    <s v="Apollodorus Against Polycles (050)"/>
    <s v="31.4"/>
    <s v="ἐν δὲ τούτῳ ὑπηρέτης ἥκων παρὰ τοῦ στρατηγοῦ ἐμοὶ παρήγγελλεν ἀνάγεσθαι, οὐ τούτῳ τῷ διαδόχῳ, οὗ ἡ λῃτουργία ἤδη ἐγίγνετο·"/>
    <s v="παραγγέλλω"/>
    <b v="0"/>
    <m/>
    <s v="71"/>
    <b v="1"/>
  </r>
  <r>
    <x v="5"/>
    <s v="Against Meidias (021)"/>
    <s v="5.1"/>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s v="παραιτέομαι"/>
    <b v="0"/>
    <m/>
    <s v="7"/>
    <b v="1"/>
  </r>
  <r>
    <x v="5"/>
    <s v="Against Meidias (021)"/>
    <s v="105.1"/>
    <s v="ἀλλ’ οὐδὲ πρὸς οὓς ἔλεγεν αὐτοὺς ᾐσχύνθη, εἰ τοιοῦτο κακὸν καὶ τηλικοῦτον ἀδίκως ἐπάγει τῳ, ἀλλ’ ἕν’ ὅρον θέμενος παντὶ τρόπῳ μ’ ἀνελεῖν, οὐδὲν ἐλλείπειν ᾤετο δεῖν, ὡς δέον, εἴ τις ὑβρισθεὶς ὑπὸ τούτου δίκης ἀξιοῖ τυχεῖν καὶ μὴ σιωπᾷ, τοῦτον ἐξόριστον ἀνῃρῆσθαι καὶ μηδαμῇ παρεθῆναι, ἀλλὰ καὶ λιποταξίου γραφὴν ἑαλωκέναι καὶ ἐφ’ αἵματι φεύγειν καὶ μόνον οὐ προσηλῶσθαι."/>
    <s v="παρίημι"/>
    <b v="0"/>
    <m/>
    <s v="325"/>
    <b v="1"/>
  </r>
  <r>
    <x v="5"/>
    <s v="Against Spudias (041)"/>
    <s v="2.3"/>
    <s v="καὶ νῦν κινδυνεύω μὲν οὐδὲν ὁμοίως τούτῳ πρὸς τουτονὶ τὸν ἀγῶν’ ἔχειν, ἀλλ’ οὗτος μὲν ῥᾳδίως φέρει πολλάκις εἰθισμένος ἐνταῦθ’ εἰς ὑμᾶς παριέναι, ἐγὼ δ’ αὐτὸ τοῦτο φοβοῦμαι, μὴ διὰ τὴν ἀπειρίαν οὐ δυνηθῶ δηλῶσαι περὶ τῶν πραγμάτων ὑμῖν·"/>
    <s v="παρίημι"/>
    <b v="0"/>
    <m/>
    <s v="5"/>
    <b v="1"/>
  </r>
  <r>
    <x v="5"/>
    <s v="For the Liberty of the Rhodians (015)"/>
    <s v="15.7"/>
    <s v="τοῦ κομίσασθαι γὰρ τὰ ὑμέτερ’ ὑμῖν φθονήσαντες τὴν ἑαυτῶν ἐλευθερίαν ἀπολωλέκασι, καὶ παρὸν αὐτοῖς Ἕλλησι καὶ βελτίοσιν αὐτῶν ἐξ ἴσου συμμαχεῖν, βαρβάροις καὶ δούλοις, οὓς εἰς τὰς ἀκροπόλεις παρεῖνται, δουλεύουσιν."/>
    <s v="παρίημι"/>
    <b v="0"/>
    <m/>
    <s v="37"/>
    <b v="1"/>
  </r>
  <r>
    <x v="5"/>
    <s v="On the Chersonese (008)"/>
    <s v="34.5"/>
    <s v="φέρε γὰρ πρὸς Διός, εἰ λόγον ὑμᾶς ἀπαιτήσειαν οἱ Ἕλληνες ὧν νυνὶ παρείκατε καιρῶν διὰ ῥᾳθυμίαν, καὶ ἔροινθ’ ὑμᾶς, ἄνδρες Ἀθηναῖοι, πέμπεθ’ ὡς ἡμᾶς ἑκάστοτε πρέσβεις, καὶ λέγεθ’ ὡς ἐπιβουλεύει Φίλιππος ἡμῖν καὶ πᾶσι τοῖς Ἕλλησι, καὶ ὡς φυλάττεσθαι δεῖ τὸν ἄνθρωπον, καὶ πάντα τὰ τοιαυτί;"/>
    <s v="παρίημι"/>
    <b v="0"/>
    <m/>
    <s v="88"/>
    <b v="1"/>
  </r>
  <r>
    <x v="5"/>
    <s v="On the Crown (018)"/>
    <s v="302.7"/>
    <s v="ταῦτα τοίνυν ἅπαντα πέπρακται τοῖς ἐμοῖς ψηφίσμασι καὶ τοῖς ἐμοῖς πολιτεύμασιν, ἃ καὶ βεβουλευμέν’, ὦ ἄνδρες Ἀθηναῖοι, ἐὰν ἄνευ φθόνου τις βούληται σκοπεῖν, ὀρθῶς εὑρήσει καὶ πεπραγμένα πάσῃ δικαιοσύνῃ, καὶ τὸν ἑκάστου καιρὸν οὐ παρεθέντ’ οὐδ’ ἀγνοηθέντ’ οὐδὲ προεθένθ’ ὑπ’ ἐμοῦ, καὶ ὅσ’ εἰς ἑνὸς ἀνδρὸς δύναμιν καὶ λογισμὸν ἧκεν, οὐδὲν ἐλλειφθέν."/>
    <s v="παρίημι"/>
    <b v="0"/>
    <m/>
    <s v="907"/>
    <b v="1"/>
  </r>
  <r>
    <x v="5"/>
    <s v="Second Olynthiac (002)"/>
    <s v="18.1"/>
    <s v="εἰ μὲν γάρ τις ἀνήρ ἐστιν ἐν αὐτοῖς οἷος ἔμπειρος πολέμου καὶ ἀγώνων, τούτους μὲν φιλοτιμίᾳ πάντας ἀπωθεῖν αὐτὸν ἔφη, βουλόμενον πάνθ’ αὑτοῦ δοκεῖν εἶναι τἄργα (πρὸς γὰρ αὖ τοῖς ἄλλοις καὶ τὴν φιλοτιμίαν ἀνυπέρβλητον εἶναι) εἰ δέ τις σώφρων ἢ δίκαιος ἄλλως, τὴν καθ’ ἡμέραν ἀκρασίαν τοῦ βίου καὶ μέθην καὶ κορδακισμοὺς οὐ δυνάμενος φέρειν, παρεῶσθαι καὶ ἐν οὐδενὸς εἶναι μέρει τὸν τοιοῦτον."/>
    <s v="παρίημι"/>
    <b v="0"/>
    <m/>
    <s v="45"/>
    <b v="1"/>
  </r>
  <r>
    <x v="5"/>
    <s v="Against Androtion (022)"/>
    <s v="71.1"/>
    <s v="καὶ μὴν εἰ μὲν ἅπαντ’ ἠξίους, ὅσα πράττεις τῇ πόλει, σαυτῷ πιστεύειν, οὐκ ἂν ὁμοίως κλέπτης ὢν ἐφωρῶ·"/>
    <s v="πιστεύω"/>
    <m/>
    <m/>
    <s v="263"/>
    <b v="1"/>
  </r>
  <r>
    <x v="5"/>
    <s v="Against Androtion (022)"/>
    <s v="71.3"/>
    <s v="νῦν δ’ ἐπὶ ταῖς εἰσφοραῖς ὃ δίκαιόν ἐσθ’ ὁρίσας, μὴ σοὶ πιστεύειν, ἀλλὰ τοῖς ἑαυ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περὶ τῶν εἰσφορῶν φαίνει, οὐκ εὔδηλον δι’ ὃ τοῦτ’ ἐποίησας;"/>
    <s v="πιστεύω"/>
    <m/>
    <m/>
    <s v="264"/>
    <b v="1"/>
  </r>
  <r>
    <x v="5"/>
    <s v="Against Apaturius (033)"/>
    <s v="12.1"/>
    <s v="ἐγὼ δὲ τὸν πιστεύοντα ἐμαυτῷ τοσούτῳ ἔφην ἧττον ἂν περιιδεῖν, ὅσῳ φυγὰς ὢν καὶ ἀτυχῶν ἠδικεῖτο ὑπὸ τούτου."/>
    <s v="πιστεύω"/>
    <m/>
    <m/>
    <s v="29"/>
    <b v="1"/>
  </r>
  <r>
    <x v="5"/>
    <s v="Against Apaturius (033)"/>
    <s v="31.3"/>
    <s v="ὅταν δὴ ὁ αὐτὸς ἠφανικὼς φαίνηται τὰ γράμματα καθ’ ἃ ἔδει τὴν δίαιταν γενέσθαι, καὶ ἄνευ τῶν συνδιαιτητῶν παρὰ τὴν ἀπόρρησιν φῇ δεδιῃτηκέναι, πῶς ἂν τούτῳ τῷ ἀνθρώπῳ πιστεύσαντες δικαίως ἐμὲ ἀπολέσαιτε;"/>
    <s v="πιστεύω"/>
    <m/>
    <m/>
    <s v="101"/>
    <b v="1"/>
  </r>
  <r>
    <x v="5"/>
    <s v="Against Apaturius (033)"/>
    <s v="35.6"/>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s v="πιστεύω"/>
    <m/>
    <m/>
    <s v="108"/>
    <b v="1"/>
  </r>
  <r>
    <x v="5"/>
    <s v="Against Apaturius (033)"/>
    <s v="36.6"/>
    <s v="ὅταν δ’ ἀφανίσας τις τἀκριβὲς λόγῳ ἐξαπατᾶν πειρᾶται, πῶς ἂν δικαίως πιστεύοιτε;"/>
    <s v="πιστεύω"/>
    <m/>
    <m/>
    <s v="109"/>
    <b v="1"/>
  </r>
  <r>
    <x v="5"/>
    <s v="Against Aphobus 1 (027)"/>
    <s v="22.1"/>
    <s v="εἰ δ’ αὖ τούτων μὲν μηδὲν ἐρεῖ, Μιλύαν δ’ αὐτὰ φήσει πάντα διῳκηκέναι, πῶς χρὴ πιστεύειν, ὅταν φῇ τὰ μὲν ἀναλώματ’ αὐτὸς ἀνηλωκέναι, πλέον ἢ πεντακοσίας δραχμάς, λῆμμα δ’ εἴ τι γέγονεν, ἐκεῖνον ἔχειν;"/>
    <s v="πιστεύω"/>
    <m/>
    <m/>
    <s v="62"/>
    <b v="1"/>
  </r>
  <r>
    <x v="5"/>
    <s v="Against Aphobus 1 (027)"/>
    <s v="54.1"/>
    <s v="καὶ μαρτυρίαν μὲν οὐδεμίαν ἐνεβάλετο τούτων ὁ ταῦτ’ εἰπεῖν ἀξιώσας, ψιλῷ δὲ λόγῳ χρησάμενος ὡς πιστευθησόμενος δι’ ἐκείνων."/>
    <s v="πιστεύω"/>
    <m/>
    <m/>
    <s v="158"/>
    <b v="1"/>
  </r>
  <r>
    <x v="5"/>
    <s v="Against Aphobus 2 (028)"/>
    <s v="5.1"/>
    <s v="πάντων δ’ ἀτοπώτατόν ἐστιν, λέγοντας ὡς ὁ πατὴρ οὐκ εἴα μισθοῦν τὸν οἶκον, τὴν μὲν διαθήκην μηδαμοῦ ταύτην ἀποφαίνειν, ἐξ ἧς ἦν εἰδέναι τἀκριβές, τηλικαύτην δ’ ἀνελόντας μαρτυρίαν οὕτως οἴεσθαι δεῖν εἰκῇ πιστεύεσθαι παρ’ ὑμῖν."/>
    <s v="πιστεύω"/>
    <m/>
    <m/>
    <s v="16"/>
    <b v="1"/>
  </r>
  <r>
    <x v="5"/>
    <s v="Against Aphobus 2 (028)"/>
    <s v="6.6"/>
    <s v="ἄξιόν γε πιστεύειν αὐτοῖς ὅ τι ἂν περὶ τούτων λέγωσιν."/>
    <s v="πιστεύω"/>
    <m/>
    <m/>
    <s v="20"/>
    <b v="1"/>
  </r>
  <r>
    <x v="5"/>
    <s v="Against Aphobus 3 (029)"/>
    <s v="2.1"/>
    <s v="οἶδα μὲν οὖν ὅτι τὴν δίκην οὗτος εἴληχε ταύτην, οὐχὶ τῷ τὰ ψευδῆ τιν’ αὑτοῦ καταμεμαρτυρηκέναι ἐξελέγξειν πιστεύων, ἀλλ’ ἡγούμενος διὰ τὸ μέγεθος τοῦ τιμήματος τῆς δίκης, ἣν ὦφλεν, ἐμοὶ μὲν ἂν γενέσθαι τινὰ φθόνον, αὑτῷ δ’ ἔλεον."/>
    <s v="πιστεύω"/>
    <m/>
    <m/>
    <s v="6"/>
    <b v="1"/>
  </r>
  <r>
    <x v="5"/>
    <s v="Against Aphobus 3 (029)"/>
    <s v="21.12"/>
    <s v="τηλικαῦτα τοίνυν δίκαια φυγὼν οὗτος, καὶ ἐκ τοσούτων τεκμηρίων ἐπιδεικνύμενος ὅτι συκοφαντεῖ, τοῖς μὲν αὑτοῦ μάρτυσιν ἀξιοῖ πιστεύειν ὑμᾶς, τοὺς δ’ ἐμοὺς διαβάλλει καί φησιν οὐ τἀληθῆ μαρτυρεῖν."/>
    <s v="πιστεύω"/>
    <m/>
    <m/>
    <s v="65"/>
    <b v="1"/>
  </r>
  <r>
    <x v="5"/>
    <s v="Against Aristocrates (023)"/>
    <s v="4.3"/>
    <s v="ἐπειδὴ γάρ, οὐχὶ τῶν ἐνοχλούντων ὑμᾶς οὐδὲ τῶν πολιτευομένων καὶ πιστευομένων παρ’ ὑμῖν ὤν, πρᾶγμα τηλικοῦτόν φημι δείξειν πεπραγμένον, ἐάν, ὅσον ἐστὶν ἐν ὑμῖν, συναγωνίσησθέ μοι καὶ προθύμως ἀκούσητε, τοῦτό τε σώσετε καὶ ποιήσετε μὴ κατοκνεῖν, ἐάν τίς τι καὶ ἡμῶν οἴηται δύνασθαι ποιῆσαι τὴν πόλιν ἀγαθόν."/>
    <s v="πιστεύω"/>
    <m/>
    <m/>
    <s v="6"/>
    <b v="1"/>
  </r>
  <r>
    <x v="5"/>
    <s v="Against Aristocrates (023)"/>
    <s v="25.6"/>
    <s v="τὸ μὲν δὴ τὰ τοιαῦτ’ ἄνευ κρίσεως πιστεύειν, ἄν τις ἐπαιτιάσηται, δεινὸν ἡγεῖτο, δεῖν δ’ ὑπελάμβανεν, ἐπειδήπερ ἡμεῖς τιμωρήσομεν τῷ πεπονθότι, πεισθῆναι καὶ μαθεῖν ἡμᾶς διδασκομένους ὡς δέδρακεν·"/>
    <s v="πιστεύω"/>
    <m/>
    <m/>
    <s v="67"/>
    <b v="1"/>
  </r>
  <r>
    <x v="5"/>
    <s v="Against Aristocrates (023)"/>
    <s v="111.1"/>
    <s v="ἐγὼ δ’ οὐκ ἀπορῶ μὲν εἰπεῖν πόλλ’ ἅ μοι δοκεῖ μᾶλλον ἄν τις ἰδὼν ἀπιστεῖν εἰκότως ἢ τούτοις πιστεύων ἐκεῖνον ἐᾶν μέγαν γίγνεσθαι·"/>
    <s v="πιστεύω"/>
    <m/>
    <m/>
    <s v="426"/>
    <b v="1"/>
  </r>
  <r>
    <x v="5"/>
    <s v="Against Aristocrates (023)"/>
    <s v="122.4"/>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s v="πιστεύω"/>
    <m/>
    <m/>
    <s v="456"/>
    <b v="1"/>
  </r>
  <r>
    <x v="5"/>
    <s v="Against Aristocrates (023)"/>
    <s v="147.1"/>
    <s v="οὓς γὰρ αὐτοὶ πονηροτάτους νομίζετε πάντων, τούτοις περὶ τοῦ ποῖόν τιν’ ἕκαστον χρὴ νομίζειν πεπιστεύκατε·"/>
    <s v="πιστεύω"/>
    <m/>
    <m/>
    <s v="522"/>
    <b v="1"/>
  </r>
  <r>
    <x v="5"/>
    <s v="Against Aristogeiton 1 (025)"/>
    <s v="64.4"/>
    <s v="βούλομαι δὴ τὴν σφοδρὰν καὶ μεγάλην εὔνοιαν αὐτοῦ ταύτην ἐξετάσαι, πόθεν ἐστὶ καὶ ἐκ τίνος αὐτῷ γεγονυῖα, ἵν’ εἰ μέν ἐστι τοιαύτη, χρῆσθ’ αὐτῇ καὶ πιστεύητε, εἰ δὲ μή, φυλάττησθε."/>
    <s v="πιστεύω"/>
    <m/>
    <m/>
    <s v="222"/>
    <b v="1"/>
  </r>
  <r>
    <x v="5"/>
    <s v="Against Aristogeiton 2 (026)"/>
    <s v="19.9"/>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s v="πιστεύω"/>
    <m/>
    <m/>
    <s v="53"/>
    <b v="1"/>
  </r>
  <r>
    <x v="5"/>
    <s v="Against Aristogeiton 2 (026)"/>
    <s v="21.5"/>
    <s v="ὧν μὲν γὰρ ἔργῳ πεῖραν εἰλήφατε, τί δεῖ τοῖς λόγοις πιστεύειν;"/>
    <s v="πιστεύω"/>
    <m/>
    <m/>
    <s v="55"/>
    <b v="1"/>
  </r>
  <r>
    <x v="5"/>
    <s v="Against Aristogeiton 2 (026)"/>
    <s v="26.6"/>
    <s v="ὅλως δ’ οὐδὲν οὔτε σεμνὸν οὔτε σπουδαῖον εὑρήσομεν ὃ μὴ νόμου κεκοινώνηκεν, ἐπεὶ καὶ τὸν ὅλον κόσμον καὶ τὰ θεῖα καὶ τὰς καλουμένας ὥρας νόμος καὶ τάξις, εἰ χρὴ τοῖς ὁρωμένοις πιστεύειν, διοικεῖν φαίνεται."/>
    <s v="πιστεύω"/>
    <m/>
    <m/>
    <s v="70"/>
    <b v="1"/>
  </r>
  <r>
    <x v="5"/>
    <s v="Against Boeotus 1 (039)"/>
    <s v="35.8"/>
    <s v="ἂν δὲ φῇ δεινὰ πάσχειν καὶ κλάῃ καὶ ὀδύρηται καὶ κατηγορῇ ἐμοῦ, ἃ μὲν ἂν λέγῃ, μὴ πιστεύετε (οὐ γὰρ δίκαιον μὴ περὶ τούτων ὄντος τοῦ λόγου νυνί) ἐκεῖνο δ’ ὑπολαμβάνετε, ὅτι οὐδὲν ἔστ’ αὐτῷ ἧττον δίκην λαμβάνειν Βοιωτῷ κληθέντι."/>
    <s v="πιστεύω"/>
    <m/>
    <m/>
    <s v="140"/>
    <b v="1"/>
  </r>
  <r>
    <x v="5"/>
    <s v="Against Boeotus 2 (040)"/>
    <s v="19.9"/>
    <s v="οὕτω τοίνυν τοῦ νόμου ἔχοντος, οἶμαι τουτονὶ Βοιωτὸν ἢ Μαντίθεον ἢ ὅ τι ποτ’ ἄλλο χαίρει προσαγορευόμενος, δικαίαν μὲν ἀπολογίαν καὶ ἀληθινὴν οὐδεμίαν ἕξειν εἰπεῖν, ἐπιχειρήσειν δὲ τῇ τόλμῃ καὶ τῇ θρασύτητι τῇ ἑαυτοῦ πιστεύοντα περιιστάναι τὰς αὑτῶν συμφορὰς εἰς ἐμέ, ἅπερ καὶ ἰδίᾳ ποιεῖν εἴωθεν, λέγων ὡς δημευθείσης τῆς Παμφίλου οὐσίας, ὃς ἦν πατὴρ τῆς Πλαγγόνος, τὰ περιγενόμενα χρήματα ὁ πατὴρ ὁ ἐμὸς ἔλαβεν ἐκ τοῦ βουλευτηρίου, καὶ οὕτως ἀποφαίνειν πειρώμενος τὴν μὲν αὑτοῦ μητέρα ἐπενεγκαμένην προῖκα πλέον ἢ ἑκατὸν μνᾶς, τὴν δ’ ἐμὴν ἄπροικον φάσκων συνοικῆσαι."/>
    <s v="πιστεύω"/>
    <m/>
    <m/>
    <s v="45"/>
    <b v="1"/>
  </r>
  <r>
    <x v="5"/>
    <s v="Against Conon (054)"/>
    <s v="27.6"/>
    <s v="ἐγὼ δ’ οἶμαι δεῖν πάντας ὑμᾶς ἐκεῖνο σκοπεῖν, ὅτι οὗτοι, εἰ τοῦ γενέσθαι τὴν βάσανον ἕνεκα προὐκαλοῦντο καὶ ἐπίστευον τῷ δικαίῳ τούτῳ, οὐκ ἂν ἤδη τῆς διαίτης ἀποφαινομένης, νυκτός, οὐδεμιᾶς ὑπολοίπου σκήψεως οὔσης, προὐκαλοῦντο, ἀλλὰ πρῶτον μὲν πρὸ τοῦ τὴν δίκην ληχθῆναι, ἡνίκ’ ἀσθενῶν ἐγὼ κατεκείμην, καὶ οὐκ εἰδὼς εἰ περιφεύξομαι, πρὸς ἅπαντας τοὺς εἰσιόντας τοῦτον ἀπέφαινον τὸν πρῶτον πατάξαντα καὶ τὰ πλεῖσθ’ ὧν ὑβρίσμην διαπεπραγμένον, τότ’ ἂν εὐθέως ἧκεν ἔχων μάρτυρας πολλοὺς ἐπὶ τὴν οἰκίαν, τότ’ ἂν τοὺς οἰκέτας παρεδίδου καὶ τῶν ἐξ Ἀρείου πάγου τινὰς παρεκάλει·"/>
    <s v="πιστεύω"/>
    <m/>
    <m/>
    <s v="85"/>
    <b v="1"/>
  </r>
  <r>
    <x v="5"/>
    <s v="Against Conon (054)"/>
    <s v="30.5"/>
    <s v="ἐπειδὴ τοίνυν ταὐτὰ πάντ’ ἠλέγχεθ’ ἅπερ καὶ νῦν, πρὸς τῷ διαιτητῇ, καὶ φανερῶς ἐδείκνυτο πᾶσιν ὢν ἔνοχος τοῖς ἐγκεκλημένοις, ἐμβάλλεται μαρτυρίαν ψευδῆ καὶ ἐπιγράφεται μάρτυρας ἀνθρώπους οὓς οὐδ’ ὑμᾶς ἀγνοήσειν οἴομαι, ἐὰν ἀκούσητε, Διότιμος Διοτίμου Ἰκαριεύς, Ἀρχεβιάδης Δημοτέλους Ἁλαιεύς, Χαιρήτιος Χαιριμένους Πιθεὺς μαρτυροῦσιν ἀπιέναι ἀπὸ δείπνου μετὰ Κόνωνος, καὶ προσελθεῖν ἐν ἀγορᾷ μαχομένοις Ἀρίστωνι καὶ τῷ υἱεῖ τῷ Κόνωνος, καὶ μὴ πατάξαι Κόνωνα Ἀρίστωνα ὡς ὑμᾶς εὐθέως πιστεύσοντας, τὸ δ’ ἀληθὲς οὐ λογιουμένους, ὅτι πρῶτον μὲν οὐδέποτ’ ἂν οὔθ’ ὁ Λυσίστρατος οὔθ’ ὁ Πασέας οὔθ’ ὁ Νικήρατος οὔθ’ ὁ Διόδωρος, οἳ διαρρήδην μεμαρτυρήκασιν ὁρᾶν ὑπὸ Κόνωνος τυπτόμενον ἐμὲ καὶ θοἰμάτιον ἐκδυόμενον καὶ τἄλλ’ ὅσ’ ἔπασχον ὑβριζόμενον, ἀγνῶτες ὄντες κἀπὸ ταὐτομάτου παραγενόμενοι τῷ πράγματι τὰ ψευδῆ μαρτυρεῖν ἠθέλησαν, εἰ μὴ ταῦθ’ ἑώρων πεπονθότα·"/>
    <s v="πιστεύω"/>
    <m/>
    <m/>
    <s v="92"/>
    <b v="1"/>
  </r>
  <r>
    <x v="5"/>
    <s v="Against Dionysodorus (056)"/>
    <s v="17.8"/>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s v="πιστεύω"/>
    <m/>
    <m/>
    <s v="41"/>
    <b v="1"/>
  </r>
  <r>
    <x v="5"/>
    <s v="Against Dionysodorus (056)"/>
    <s v="19.2"/>
    <s v="οἴομαι δ’ ὑμᾶς θαυμάζειν ἀκούοντας πάλαι τὴν τόλμαν αὐτοῦ, καὶ τῷ ποτε πιστεύων εἰσελήλυθεν δευρί."/>
    <s v="πιστεύω"/>
    <m/>
    <m/>
    <s v="43"/>
    <b v="1"/>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s v="πιστεύω"/>
    <m/>
    <m/>
    <s v="10"/>
    <b v="1"/>
  </r>
  <r>
    <x v="5"/>
    <s v="Against Eubulides (057)"/>
    <s v="53.1"/>
    <s v="ὥστε πότερα χρὴ αὐτοῖς πιστεύειν;"/>
    <s v="πιστεύω"/>
    <m/>
    <m/>
    <s v="183"/>
    <b v="1"/>
  </r>
  <r>
    <x v="5"/>
    <s v="Against Evergus And Mnesibulus (047)"/>
    <s v="45.4"/>
    <s v="ἀντιπροσκαλεσαμένου δὲ κἀκείνου ἐμὲ καὶ διαιτητῶν ἐχόντων τὰς δίκας, ἐπειδὴ ἡ ἀπόφασις ἦν τῆς δίκης, ὁ μὲν Θεόφημος παρεγράφετο καὶ ὑπώμνυτο, ἐγὼ δὲ πιστεύων ἐμαυτῷ μηδὲν ἀδικεῖν εἰσῄειν εἰς ὑμᾶς."/>
    <s v="πιστεύω"/>
    <m/>
    <m/>
    <s v="110"/>
    <b v="1"/>
  </r>
  <r>
    <x v="5"/>
    <s v="Against Evergus And Mnesibulus (047)"/>
    <s v="51.2"/>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s v="πιστεύω"/>
    <m/>
    <m/>
    <s v="125"/>
    <b v="1"/>
  </r>
  <r>
    <x v="5"/>
    <s v="Against Lacritus (035)"/>
    <s v="40.5"/>
    <s v="οὐ μέντοι μὰ Δία οἶμαί γε δεῖν ἀνθρώπους καταφρονοῦντας καὶ οἰομένους δεινοὺς εἶναι ἐφίεσθαι τῶν ἀλλοτρίων, οὐδὲ ἀφαιρεῖσθαι, τῷ λόγῳ πιστεύοντας·"/>
    <s v="πιστεύω"/>
    <m/>
    <m/>
    <s v="121"/>
    <b v="1"/>
  </r>
  <r>
    <x v="5"/>
    <s v="Against Lacritus (035)"/>
    <s v="41.1"/>
    <s v="Λάκριτος δ’ οὑτοσί, ὦ ἄνδρες δικασταί, οὐ τῷ δικαίῳ πιστεύων εἰσελήλυθε ταύτην τὴν δίκην, ἀλλ’ ἀκριβῶς εἰδὼς τὰ πεπραγμέν’ αὑτοῖς περὶ τὸ δάνεισμα τοῦτο, καὶ ἡγούμενος δεινὸς εἶναι καὶ ῥᾳδίως λόγους ποριεῖσθαι περὶ ἀδίκων πραγμάτων, οἴεται παράξειν ὑμᾶς ὅποι ἂν βούληται."/>
    <s v="πιστεύω"/>
    <m/>
    <m/>
    <s v="123"/>
    <b v="1"/>
  </r>
  <r>
    <x v="5"/>
    <s v="Against Lacritus (035)"/>
    <s v="42.6"/>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s v="πιστεύω"/>
    <m/>
    <m/>
    <s v="127"/>
    <b v="1"/>
  </r>
  <r>
    <x v="5"/>
    <s v="Against Leochares (044)"/>
    <s v="3.5"/>
    <s v="ἡμεῖς μὲν γὰρ ταῖς ἀληθείαις πιστεύοντες εἰσεληλύθαμεν, καὶ ἀγαπῶντες, ἄν τις ἡμᾶς ἐᾷ τῶν νόμων τυγχάνειν·"/>
    <s v="πιστεύω"/>
    <m/>
    <m/>
    <s v="5"/>
    <b v="1"/>
  </r>
  <r>
    <x v="5"/>
    <s v="Against Leochares (044)"/>
    <s v="4.6"/>
    <s v="ἃ δεῖ λογιζομένους ἐνθυμεῖσθαι ὅτι, εἰ μὴ τῷ δικαίῳ ἐπιστεύομεν, οὐκ ἄν ποτ’ εἰσήλθομεν εἰς ὑμᾶς."/>
    <s v="πιστεύω"/>
    <m/>
    <m/>
    <s v="12"/>
    <b v="1"/>
  </r>
  <r>
    <x v="5"/>
    <s v="Against Leochares (044)"/>
    <s v="38.5"/>
    <s v="ἢ τὸν πρὸ τῆς τοῦ δικαστηρίου γνώσεως οὕτως ἀδίκους πλεονεξίας διοικούμενον, τοῦτον πῶς εἰκὸς τῷ πράγματι πιστεύειν;"/>
    <s v="πιστεύω"/>
    <m/>
    <m/>
    <s v="114"/>
    <b v="1"/>
  </r>
  <r>
    <x v="5"/>
    <s v="Against Leptines (020)"/>
    <s v="25.5"/>
    <s v="χωρὶς δὲ τούτων νυνὶ τῇ πόλει, δυοῖν ἀγαθοῖν ὄντοιν, πλούτου καὶ τοῦ πρὸς ἅπαντας πιστεύεσθαι, ἐστὶ τὸ τῆς πίστεως ὑπάρχον."/>
    <s v="πιστεύω"/>
    <m/>
    <m/>
    <s v="83"/>
    <b v="1"/>
  </r>
  <r>
    <x v="5"/>
    <s v="Against Leptines (020)"/>
    <s v="44.1"/>
    <s v="τοῦτον μέντοι τὸν τῷ μὲν ἔργῳ παρὰ τοὺς μεγίστους καιροὺς οὑτωσὶ κοινὰ τὰ ὄντα τῷ δήμῳ κεκτημένον, τῷ δὲ ῥήματι καὶ τῇ τιμῇ τὴν ἀτέλειαν ἔχοντα, οὐχὶ τὴν ἀτέλειαν ἀφαιρήσεσθε (οὐδὲ γὰρ οὔσῃ χρώμενος φαίνεται) ἀλλὰ τὸ πιστεύειν ὑμῖν, οὗ τί γένοιτ’ ἂν αἴσχιον;"/>
    <s v="πιστεύω"/>
    <m/>
    <m/>
    <s v="145"/>
    <b v="1"/>
  </r>
  <r>
    <x v="5"/>
    <s v="Against Meidias (021)"/>
    <s v="117.5"/>
    <s v="εἰ μὲν οὖν εἰργάσθαι τι τούτων ἐφ’ οἷς ἀπόλωλεν ἡγούμενος τὸν Ἀρίσταρχον καὶ πεπιστευκὼς τοῖς τῶν αἰτιασαμένων λόγοις ταῦτ’ ἔλεγεν, χρῆν μὲν οὐδ’ οὕτω (μετρία γὰρ δίκη παρὰ τῶν φίλων ἐστίν, ἄν τι δοκῶσι πεποιηκέναι δεινόν, μηκέτι τῆς λοιπῆς φιλίας κοινωνεῖν, τὸ δὲ τιμωρεῖσθαι καὶ ἐπεξιέναι τοῖς πεπονθόσι καὶ τοῖς ἐχθροῖς παραλείπεται) ὅμως δ’ ἔστω τούτῳ γε συγγνώμη."/>
    <s v="πιστεύω"/>
    <m/>
    <m/>
    <s v="362"/>
    <b v="1"/>
  </r>
  <r>
    <x v="5"/>
    <s v="Against Meidias (021)"/>
    <s v="221.7"/>
    <s v="ὅτι τῇ ψυχῇ τοῦτ’ οἶδε καὶ θαρρεῖ καὶ πεπίστευκε τῇ πολιτείᾳ, μηδέν’ ἕλξειν μηδ’ ὑβριεῖν μηδὲ τυπτήσειν."/>
    <s v="πιστεύω"/>
    <m/>
    <m/>
    <s v="722"/>
    <b v="1"/>
  </r>
  <r>
    <x v="5"/>
    <s v="Against Nausimachus and Xenopeithes (038)"/>
    <s v="19.6"/>
    <s v="καὶ ταῦτ’ εἶναι καὶ τοιαῦθ’ οἷς πεπιστεύκασι καὶ δι’ ὧν ὑμᾶς ἐξαπατήσειν οἴονται."/>
    <s v="πιστεύω"/>
    <m/>
    <m/>
    <s v="55"/>
    <b v="1"/>
  </r>
  <r>
    <x v="5"/>
    <s v="Against Onetor 1 (030)"/>
    <s v="3.1"/>
    <s v="ἐπειδὴ οὖν συναποστερεῖ τέ με τῶν ὄντων τῷ ἑαυτοῦ κηδεστῇ, πιστεύων τ’ εἰς ὑμᾶς εἰσελήλυθεν ταῖς αὑτοῦ παρασκευαῖς, ὑπόλοιπόν ἐστιν ἐν ὑμῖν πειρᾶσθαι παρ’ αὐτοῦ τῶν δικαίων τυγχάνειν."/>
    <s v="πιστεύω"/>
    <m/>
    <m/>
    <s v="4"/>
    <b v="1"/>
  </r>
  <r>
    <x v="5"/>
    <s v="Against Onetor 1 (030)"/>
    <s v="7.3"/>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s v="πιστεύω"/>
    <m/>
    <m/>
    <s v="15"/>
    <b v="1"/>
  </r>
  <r>
    <x v="5"/>
    <s v="Against Onetor 1 (030)"/>
    <s v="20.6"/>
    <s v="ᾧ μὴ ὅτι τοῦτον τὸν τρόπον, ἀλλ’ οὐδὲ μετὰ πολλῶν μαρτύρων ἀποδιδοὺς εἰκῇ τις ἂν ἐπίστευσεν, ἵν’ εἴ τις γίγνοιτο διαφορά, κομίσασθαι ῥᾳδίως παρ’ ὑμῖν δύνηται."/>
    <s v="πιστεύω"/>
    <m/>
    <m/>
    <s v="50"/>
    <b v="1"/>
  </r>
  <r>
    <x v="5"/>
    <s v="Against Onetor 1 (030)"/>
    <s v="23.1"/>
    <s v="νῦν τοίνυν τοὺς μὲν ὄντας οἰκείους καὶ βελτίους αὑτῶν οὐκ ἐδύναντο πεῖσαι τὴν προῖκ’ ἀποδεδωκέναι σφᾶς μαρτυρεῖν, ἑτέρους δ’ εἰ παρέχοιντο μάρτυρας μηδὲν γένει προσήκοντας, οὐκ ἂν ἡγοῦνθ’ ὑμᾶς αὐτοῖς πιστεύειν."/>
    <s v="πιστεύω"/>
    <m/>
    <m/>
    <s v="55"/>
    <b v="1"/>
  </r>
  <r>
    <x v="5"/>
    <s v="Against Onetor 1 (030)"/>
    <s v="38.1"/>
    <s v="οὗτος δὲ τηλικαῦτα δίκαια φυγὼν καὶ σαφεῖς οὕτω καὶ μεγάλους ἐλέγχους παραλιπών, Ἄφοβον παρεχόμενος μάρτυρα καὶ Τιμοκράτην, τὸν μὲν ὡς ἀπέδωκε τὴν προῖκα, τὸν δ’ ὡς ἀπείληφεν, ἀξιώσει πιστεύεσθαι παρ’ ὑμῖν, ἀμάρτυρον τὴν πρὸς τούτους πρᾶξιν γεγενῆσθαι προσποιούμενος·"/>
    <s v="πιστεύω"/>
    <m/>
    <m/>
    <s v="98"/>
    <b v="1"/>
  </r>
  <r>
    <x v="5"/>
    <s v="Against Pantaenetus (037)"/>
    <s v="48.3"/>
    <s v="ἢ πεπιστευκότ’ εἰσιέναι τοῖς πράγμασιν, ἀλλ’ οὐ τοῖς λόγοις καὶ τοῖς συνεστῶσιν μεθ’ αὑτοῦ μάρτυσιν, τῷ τ’ ἀκαθάρτῳ καὶ μιαρῷ Προκλεῖ, τῷ μεγάλῳ τούτῳ, καὶ Στρατοκλεῖ τῷ πιθανωτάτῳ πάντων ἀνθρώπων καὶ πονηροτάτῳ, καὶ τῷ μηδὲν ὑποστελλόμενον μηδ’ αἰσχυνόμενον κλαήσειν καὶ ὀδυρεῖσθαι;"/>
    <s v="πιστεύω"/>
    <m/>
    <m/>
    <s v="175"/>
    <b v="1"/>
  </r>
  <r>
    <x v="5"/>
    <s v="Against Theocrines (058)"/>
    <s v="4.1"/>
    <s v="πρὸς δὲ τούτοις, ὅτι, ὦ ἄνδρες δικασταί, προδέδομαι (τὰ γὰρ ἀληθῆ πρὸς ὑμᾶς εἰρήσεται) ὑπ’ ἀνθρώπων, οἳ πιστευθέντες ὑφ’ ἡμῶν διὰ τὴν πρὸς τοῦτον ἔχθραν, καὶ πυθόμενοι τὰ πράγματα καὶ φήσαντες ἐμοὶ συναγωνιεῖσθαι, ἐγκαταλελοίπασι νυνί με καὶ διαλέλυνται πρὸς τοῦτον ἐν τοῖς ἐμοῖς πράγμασιν, ὥστε μοι μηδὲ τὸν συνεροῦντ’ εἶναι, ἐὰν μή τις ἄρα τῶν οἰκείων βοηθήσῃ."/>
    <s v="πιστεύω"/>
    <m/>
    <m/>
    <s v="4"/>
    <b v="1"/>
  </r>
  <r>
    <x v="5"/>
    <s v="Against Theocrines (058)"/>
    <s v="11.1"/>
    <s v="βουλόμενος γὰρ ὁ τὸν νόμον τιθεὶς μήτε τοὺς ἀδικοῦντας τῶν ἐμπόρων ἀθῴους εἶναι, μήτε τοὺς ἄλλους πράγματ’ ἔχειν, ἁπλῶς ἀπεῖπε τοῖς τοιούτοις τῶν ἀνθρώπων μὴ φαίνειν, εἰ μὴ πιστεύει τις αὑτῷ δείξειν ἐν ὑμῖν γεγενημένα περὶ ὧν ποιεῖται τὴν φάσιν·"/>
    <s v="πιστεύω"/>
    <m/>
    <m/>
    <s v="25"/>
    <b v="1"/>
  </r>
  <r>
    <x v="5"/>
    <s v="Against Theocrines (058)"/>
    <s v="31.7"/>
    <s v="ὀργισθέντων δὲ τῶν δικαστῶν ἐπὶ τοῖς λεγομένοις, καὶ νομισάντων αὐτὸ μὲν τὸ ψήφισμα καὶ τὴν δωρεὰν κατὰ τοὺς νόμους εἶναι, τῷ δὲ ὄντι τὸν παῖδα μέλλειν ἀποστερεῖσθαι τῶν χρημάτων, τῷ μὲν πατρὶ δέκα ταλάντων ἐτίμησαν ὡς μετὰ Πολυεύκτου ταῦτα πράττοντι, τούτῳ δ’ ἐπίστευσαν ὡς δὴ βοηθήσαντι τῷ παιδί."/>
    <s v="πιστεύω"/>
    <m/>
    <m/>
    <s v="89"/>
    <b v="1"/>
  </r>
  <r>
    <x v="5"/>
    <s v="Against Theocrines (058)"/>
    <s v="33.7"/>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s v="πιστεύω"/>
    <m/>
    <m/>
    <s v="97"/>
    <b v="1"/>
  </r>
  <r>
    <x v="5"/>
    <s v="Against Theocrines (058)"/>
    <s v="46.2"/>
    <s v="εἰ μὲν γὰρ μή πῶς χρὴ πιστεύειν αὐτῷ λέγοντι, ὡς φυλάττει τοὺς παράνομα γράφοντας;"/>
    <s v="πιστεύω"/>
    <m/>
    <m/>
    <s v="143"/>
    <b v="1"/>
  </r>
  <r>
    <x v="5"/>
    <s v="Against Timocrates (024)"/>
    <s v="133.7"/>
    <s v="ἐδόκει γὰρ τὸν ἔμπροσθεν χρόνον οὐ φύσει, ἀλλ’ ἐπιβουλεύων, τοῦ πιστευθῆναι, δίκαιος γεγονέναι ὁ τοιοῦτος ἄνθρωπος."/>
    <s v="πιστεύω"/>
    <m/>
    <m/>
    <s v="460"/>
    <b v="1"/>
  </r>
  <r>
    <x v="5"/>
    <s v="Against Timocrates (024)"/>
    <s v="179.1"/>
    <s v="καὶ μὴν εἰ μὲν ἅπαντ’ ἠξίους, ὅσα πράττεις τῇ πόλει, σαυτῷ πιστεύειν, οὐκ ἂν ὁμοίως κλέπτης ὢν ἐφωρῶ·"/>
    <s v="πιστεύω"/>
    <m/>
    <m/>
    <s v="607"/>
    <b v="1"/>
  </r>
  <r>
    <x v="5"/>
    <s v="Against Timocrates (024)"/>
    <s v="179.3"/>
    <s v="νῦν δ’ ἐπὶ ταῖς εἰσφοραῖς ὃ δίκαιόν ἐσθ’ ὁρίσας, μὴ σοὶ πιστεύειν, ἀλλὰ τοῖς αὑ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ἐπὶ τῶν εἰσφορῶν φαίνει, οὐκ ἤδη δῆλον δι’ ὃ τοῦτ’ ἐποίησας;"/>
    <s v="πιστεύω"/>
    <m/>
    <m/>
    <s v="608"/>
    <b v="1"/>
  </r>
  <r>
    <x v="5"/>
    <s v="Against Zenothemis (032)"/>
    <s v="31.2"/>
    <s v="αἰτιάσονται Δημοσθένην, καὶ ἐκείνῳ ἐμὲ πιστεύοντα φήσουσιν ἐξάγειν τουτονί, ὑπολαμβάνοντες τῷ ῥήτορα καὶ γνώριμον εἶναι ἐκεῖνον πιθανὴν ἔχειν τὴν αἰτίαν."/>
    <s v="πιστεύω"/>
    <m/>
    <m/>
    <s v="96"/>
    <b v="1"/>
  </r>
  <r>
    <x v="5"/>
    <s v="Apollodorus Against Callipus (052)"/>
    <s v="1.1"/>
    <s v="ἀνάγκη γάρ ἐστιν τῷ φεύγοντι μηκέτι περὶ τοῦ πράγματος μόνον λέγειν, ἀλλὰ καὶ περὶ αὐτοῦ τοῦ λέγοντος, ὡς οὐκ εἰκὸς αὐτῷ διὰ τὴν δόξαν πιστεύειν."/>
    <s v="πιστεύω"/>
    <m/>
    <m/>
    <s v="2"/>
    <b v="1"/>
  </r>
  <r>
    <x v="5"/>
    <s v="Apollodorus Against Callipus (052)"/>
    <s v="2.1"/>
    <s v="εἰ γὰρ ἔθος καταστήσετε τοῖς δυναμένοις εἰπεῖν καὶ δόξαν ἔχουσι μᾶλλον πιστεύειν ἢ τοῖς ἀδυνατωτέροις, ἐφ’ ὑμῖν αὐτοῖς ἔσεσθε τὸ ἔθος τοῦτο κατεσκευακότες."/>
    <s v="πιστεύω"/>
    <m/>
    <m/>
    <s v="3"/>
    <b v="1"/>
  </r>
  <r>
    <x v="5"/>
    <s v="Apollodorus Against Callipus (052)"/>
    <s v="13.1"/>
    <s v="οὗτος δὲ ὁ ἀξιῶν ὑφ’ ὑμῶν πιστεύεσθαι ὡς ἀληθῆ λέγων, τρία ἔτη διαλιπὼν ἐπειδὴ τὸ πρῶτον διαλεχθέντος τοῦ πατρὸς τῷ Ἀρχεβιάδῃ καὶ τοῖς ἄλλοις τοῖς Κηφισιάδου ἐπιτηδείοις οὐκ ἔφασαν Καλλίππῳ προσέχειν τὸν νοῦν οὐδὲ οἷς λέγει, ἐπειδὴ ᾔσθετο ἀδυνάτως ἤδη ἔχοντα τὸν πατέρα καὶ μόγις εἰς ἄστυ ἀναβαίνοντα καὶ τὸν ὀφθαλμὸν αὐτὸν προδιδόντα, λαγχάνει αὐτῷ δίκην, οὐ μὰ Δί’ οὐχ ὥσπερ νῦν ἀργυρίου, ἀλλὰ βλάβης, ἐγκαλέσας βλάπτειν ἑαυτὸν ἀποδιδόντα Κηφισιάδῃ τὸ ἀργύριον, ὃ κατέλιπε Λύκων ὁ Ἡρακλεώτης παρ’ αὐτῷ, ἄνευ αὑτοῦ ὁμολογήσαντα μὴ ἀποδώσειν."/>
    <s v="πιστεύω"/>
    <m/>
    <m/>
    <s v="41"/>
    <b v="1"/>
  </r>
  <r>
    <x v="5"/>
    <s v="Apollodorus Against Polycles (050)"/>
    <s v="12.6"/>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s v="πιστεύω"/>
    <m/>
    <m/>
    <s v="32"/>
    <b v="1"/>
  </r>
  <r>
    <x v="5"/>
    <s v="Apollodorus Against Polycles (050)"/>
    <s v="16.3"/>
    <s v="οἱ δ’ ἐμοὶ ναῦται πιστεύοντες αὑτοῖς ἐπὶ τῷ δύνασθαι ἐλαύνειν, ὅπου ἔμελλον ἀργύριον πάλιν πλεῖστον λήψεσθαι, ἐνταῦθ’ ἀπῇσαν, ἡγούμενοι τὴν ἐν τῷ παρόντι εὐπορίαν κρείττω εἶναι αὑτοῖς τοῦ μέλλοντος φόβου, εἴ ποτε ληφθείησαν ὑπ’ ἐμοῦ."/>
    <s v="πιστεύω"/>
    <m/>
    <m/>
    <s v="39"/>
    <b v="1"/>
  </r>
  <r>
    <x v="5"/>
    <s v="Apollodorus Against Polycles (050)"/>
    <s v="56.4"/>
    <s v="διὰ γὰρ τὸ Πασίωνος εἶναι καὶ ἐκεῖνον ἐπεξενῶσθαι πολλοῖς καὶ πιστευθῆναι ἐν τῇ Ἑλλάδι οὐκ ἠπόρουν, ὅπου δεηθείην, δανείσασθαι."/>
    <s v="πιστεύω"/>
    <m/>
    <m/>
    <s v="141"/>
    <b v="1"/>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s v="πιστεύω"/>
    <m/>
    <m/>
    <s v="64"/>
    <b v="1"/>
  </r>
  <r>
    <x v="5"/>
    <s v="Apollodorus Against Timotheus (049)"/>
    <s v="41.1"/>
    <s v="μαρτυρίαν τοίνυν οὐδενὸς ἔχεις παρασχέσθαι τῶν οἰκείων τῶν σαυτοῦ, ὡς οὐκ ἐλήφθη σοῦ ἀποδημοῦντος τὸ ναῦλον τῶν ξύλων ἀπὸ τῆς τραπέζης, ἀλλὰ δυοῖν θάτερον, ἢ οὐδενὶ χρῇ τῶν οἰκείων οὐδὲ πιστεύεις τῶν σαυτοῦ οὐδενί, ἢ εἰδὼς ἀκριβῶς τὸν Φιλώνδαν λαβόντα τὸ ναῦλον τῶν ξύλων παρὰ τοῦ πατρὸς τοῦ ἐμοῦ, ᾧπερ αὐτὸν συνέστησας ὅτε ἐξέπλεις, οἴει δεῖν ἀποστερήσας ἡμᾶς, ἐὰν δύνῃ, πλεονεκτεῖν."/>
    <s v="πιστεύω"/>
    <m/>
    <m/>
    <s v="76"/>
    <b v="1"/>
  </r>
  <r>
    <x v="5"/>
    <s v="Apollodorus Against Timotheus (049)"/>
    <s v="64.3"/>
    <s v="κᾆτα περὶ μὲν τοῦ ἄλλου χρέως σοι ἐπίστευεν, καὶ ἡγεῖτο, ἐπειδὰν ἔλθῃς, ἀπολήψεσθαι παρὰ σοῦ εὐπορήσαντος, περὶ δὲ τῶν φιαλῶν σοι ἀπιστήσειν ἔμελλεν;"/>
    <s v="πιστεύω"/>
    <m/>
    <m/>
    <s v="135"/>
    <b v="1"/>
  </r>
  <r>
    <x v="5"/>
    <s v="Fourth Philippic (010)"/>
    <s v="50.3"/>
    <s v="πόλιν δ’ ἣν ὑπείληφεν, ὃς ἂν τῶν Ἑλλήνων ἄρχειν ἀεὶ βούληται, μόνην ἂν ἐναντιωθῆναι καὶ τῆς πάντων ἐλευθερίας προστῆναι, οὐ μὰ Δί’ ἐκ τῶν ὠνίων, εἰ καλῶς ἔχει, δοκιμάζειν δεῖ, ἀλλ’ εἰ συμμάχων εὐνοίᾳ πιστεύει, εἰ τοῖς ὅπλοις ἰσχύει, ταῦθ’ ὑπὲρ τῆς πόλεως δεῖ σκοπεῖν·"/>
    <s v="πιστεύω"/>
    <m/>
    <m/>
    <s v="128"/>
    <b v="1"/>
  </r>
  <r>
    <x v="5"/>
    <s v="Fourth Philippic (010)"/>
    <s v="53.5"/>
    <s v="οὔτε γὰρ φιλῶν οὔτε πιστεύων οὔτε φοβούμενος οὐδεὶς ἡμῖν διαλέγεται."/>
    <s v="πιστεύω"/>
    <m/>
    <m/>
    <s v="138"/>
    <b v="1"/>
  </r>
  <r>
    <x v="5"/>
    <s v="On the Crown (018)"/>
    <s v="39.14"/>
    <s v="ἀκούεθ’ ὡς σαφῶς δηλοῖ καὶ διορίζεται ἐν τῇ πρὸς ὑμᾶς ἐπιστολῇ πρὸς τοὺς αὑτοῦ συμμάχους, ὅτι ἐγὼ ταῦτα πεποίηκ’ ἀκόντων Ἀθηναίων καὶ λυπουμένων, ὥστ’ εἴπερ εὖ φρονεῖτ’, ὦ Θηβαῖοι καὶ Θετταλοί, τούτους μὲν ἐχθροὺς ὑπολήψεσθε, ἐμοὶ δὲ πιστεύσετε οὐ τούτοις τοῖς ῥήμασιν γράψας, ταῦτα δὲ βουλόμενος δεικνύναι."/>
    <s v="πιστεύω"/>
    <m/>
    <m/>
    <s v="109"/>
    <b v="1"/>
  </r>
  <r>
    <x v="5"/>
    <s v="On the Crown (018)"/>
    <s v="100.2"/>
    <s v="καὶ καλὸν μὲν ἐποιήσατε καὶ τὸ σῶσαι τὴν νῆσον, πολλῷ δ’ ἔτι τούτου κάλλιον τὸ καταστάντες κύριοι καὶ τῶν σωμάτων καὶ τῶν πόλεων ἀποδοῦναι ταῦτα δικαίως αὐτοῖς τοῖς ἐξημαρτηκόσιν εἰς ὑμᾶς, μηδὲν ὧν ἠδίκησθε ἐν οἷς ἐπιστεύθητε ὑπολογισάμενοι."/>
    <s v="πιστεύω"/>
    <m/>
    <m/>
    <s v="261"/>
    <b v="1"/>
  </r>
  <r>
    <x v="5"/>
    <s v="On the False Embassy (019)"/>
    <s v="12.1"/>
    <s v="ἐπειδὴ τοίνυν ταῦτα πολιτευομένου τούτου τότε καὶ τοῦτο τὸ δεῖγμ’ ἐξενηνοχότος περὶ αὑτοῦ, τοὺς περὶ τῆς εἰρήνης πρέσβεις πέμπειν ὡς Φίλιππον ἐπείσθητε ὑπ’ Ἀριστοδήμου καὶ Νεοπτολέμου καὶ Κτησιφῶντος καὶ τῶν ἄλλων τῶν ἐκεῖθεν ἀπαγγελλόντων οὐδ’ ὁτιοῦν ὑγιές, γίγνεται τῶν πρέσβεων τούτων εἷς καὶ οὗτος, οὐχ ὡς τῶν ἀποδωσομένων τὰ ὑμέτερα, οὐδ’ ὡς τῶν πεπιστευκότων τῷ Φιλίππῳ, ἀλλ’ ὡς τῶν φυλαξόντων τοὺς ἄλλους·"/>
    <s v="πιστεύω"/>
    <m/>
    <m/>
    <s v="27"/>
    <b v="1"/>
  </r>
  <r>
    <x v="5"/>
    <s v="On the False Embassy (019)"/>
    <s v="56.1"/>
    <s v="τοῦτο τοίνυν οὐδέποθ’ ὑμεῖς ὑπεμείνατ’ ἂν προσγράψαι πρὸς τὴν εἰρήνην, τὸ καὶ τοῖς ἐγγόνοις, εἰ μὴ ταῖς παρ’ Αἰσχίνου ῥηθείσαις ὑποσχέσεσιν τότ’ ἐπιστεύσατε, αἷσπερ οἱ Φωκεῖς πιστεύσαντες ἀπώλοντο."/>
    <s v="πιστεύω"/>
    <m/>
    <m/>
    <s v="163"/>
    <b v="1"/>
  </r>
  <r>
    <x v="5"/>
    <s v="On the False Embassy (019)"/>
    <s v="277.6"/>
    <s v="οὐ γὰρ ἐφ’ ἡμισείᾳ χρηστὸν εἶναι δεῖ τὸν τὰ τηλικαῦτα διοικεῖν ἀξιοῦντα, οὐδὲ τὸ πιστευθῆναι προλαβόντα παρ’ ὑμῶν εἰς τὸ μείζω δύνασθαι κακουργεῖν καταχρῆσθαι, ἀλλ’ ἁπλῶς μηδὲν ὑμᾶς ἀδικεῖν ἑκόντα."/>
    <s v="πιστεύω"/>
    <m/>
    <m/>
    <s v="975"/>
    <b v="1"/>
  </r>
  <r>
    <x v="5"/>
    <s v="On the False Embassy (019)"/>
    <s v="289.1"/>
    <s v="οὐδὲ φοβεῖ με Φίλιππος, ἂν τὰ παρ’ ὑμῶν ὑγιαίνῃ, ἀλλ’ εἰ παρ’ ὑμῖν ἄδεια γενήσεται τοῖς παρ’ ἐκείνου μισθαρνεῖν βουλομένοις, καὶ συνεροῦσί τινες τούτοις τῶν ὑφ’ ὑμῶν πεπιστευμένων, καὶ πάντα τὸν ἔμπροσθεν χρόνον ἀρνούμενοι μὴ πράττειν ὑπὲρ Φιλίππου νῦν ἀναβήσονται, ταῦτα φοβεῖ με."/>
    <s v="πιστεύω"/>
    <m/>
    <m/>
    <s v="1028"/>
    <b v="1"/>
  </r>
  <r>
    <x v="5"/>
    <s v="On the False Embassy (019)"/>
    <s v="324.1"/>
    <s v="ἀλλὰ καὶ πιστεῦσαι Φωκέας ἔδει Φιλίππῳ καὶ ἑκόντας ἑαυτοὺς ἐνδοῦναι, ἵνα μηδεὶς χρόνος ἐγγένηται τοῖς πράγμασι μηδ’ ἐναντίον ἔλθῃ ψήφισμα παρ’ ὑμῶν μηδέν."/>
    <s v="πιστεύω"/>
    <m/>
    <m/>
    <s v="1144"/>
    <b v="1"/>
  </r>
  <r>
    <x v="5"/>
    <s v="On the Public Fund (013)"/>
    <s v="32.1"/>
    <s v="τοιγαροῦν ἐκ τούτων τοιαῦτα τὰ πράγματα τῆς πόλεώς ἐστιν ὥστε, εἴ τις ἀναγνοίη τὰ ψηφίσμαθ’ ὑμῶν καὶ τὰς πράξεις ἐφεξῆς διέλθοι, οὐδ’ ἂν εἷς πιστεύσαι τῶν αὐτῶν εἶναι ταῦτα κἀκεῖνα."/>
    <s v="πιστεύω"/>
    <m/>
    <m/>
    <s v="83"/>
    <b v="1"/>
  </r>
  <r>
    <x v="5"/>
    <s v="On the Public Fund (013)"/>
    <s v="35.3"/>
    <s v="πολλὰ γὰρ ὑμῖν ἐκ παντὸς τοῦ χρόνου πέπρακται, καὶ τοὺς μὲν φίλους τοὺς ὑπάρχοντας αἰσχρὸν προέσθαι, τοῖς δ’ οὖσιν ἐχθροῖς οὐκ ἔνι πιστεῦσαι καὶ μεγάλους ἐᾶσαι γενέσθαι."/>
    <s v="πιστεύω"/>
    <m/>
    <m/>
    <s v="95"/>
    <b v="1"/>
  </r>
  <r>
    <x v="5"/>
    <s v="Second Philippic (006)"/>
    <s v="6.7"/>
    <s v="ἵν’, ἐὰν μὲν ἐγὼ δοκῶ βέλτιον προορᾶν, ἐμοὶ πεισθῆτε, ἂν δ’ οἱ θαρροῦντες καὶ πεπιστευκότες αὐτῷ, τούτοις προσθῆσθε."/>
    <s v="πιστεύω"/>
    <m/>
    <m/>
    <s v="10"/>
    <b v="1"/>
  </r>
  <r>
    <x v="5"/>
    <s v="Against Boeotus 2 (040)"/>
    <s v="44.1"/>
    <s v="οὔτε γὰρ τὴν πρόκλησιν ἐδέχετο, ἣν ἐγὼ κατὰ τοὺς νόμους προὐκαλούμην αὐτόν, πρότερόν τε Ξενίππῳ, ὃν οὗτος προὐβάλετο διαιτητήν, ἐπιτρέψαντός μου περὶ τῆς τοῦ ὀνόματος δίκης, ἀπηγόρευσεν αὑτῷ μὴ διαιτᾶν."/>
    <s v="προβάλλω"/>
    <b v="0"/>
    <m/>
    <s v="95"/>
    <b v="1"/>
  </r>
  <r>
    <x v="5"/>
    <s v="Against Evergus And Mnesibulus (047)"/>
    <s v="1.1"/>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s v="προβάλλω"/>
    <b v="0"/>
    <m/>
    <s v="1"/>
    <b v="1"/>
  </r>
  <r>
    <x v="5"/>
    <s v="Against Meidias (021)"/>
    <s v="1.3"/>
    <s v="ἐγὼ δ’, ὅπερ ἂν καὶ ὑμῶν ἕκαστος ὑβρισθεὶς προείλετο πρᾶξαι, τοῦτο καὶ αὐτὸς ἐποίησα, καὶ προὐβαλόμην ἀδικεῖν τοῦτον περὶ τὴν ἑορτήν, οὐ μόνον πληγὰς ὑπ’ αὐτοῦ λαβὼν τοῖς Διονυσίοις, ἀλλὰ καὶ ἄλλα πολλὰ καὶ βίαια παθὼν παρὰ πᾶσαν τὴν χορηγίαν."/>
    <s v="προβάλλω"/>
    <b v="0"/>
    <m/>
    <s v="2"/>
    <b v="1"/>
  </r>
  <r>
    <x v="5"/>
    <s v="Against Meidias (021)"/>
    <s v="15.1"/>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s v="προβάλλω"/>
    <b v="0"/>
    <m/>
    <s v="29"/>
    <b v="1"/>
  </r>
  <r>
    <x v="5"/>
    <s v="Against Meidias (021)"/>
    <s v="26.1"/>
    <s v="ἐγὼ δ’ ἓν μὲν ἐκεῖν’ εὖ οἶδα, καὶ ὑμᾶς δ’ εἰδέναι χρή, ὅτι εἰ μὴ προὐβαλόμην αὐτόν, ἀλλ’ ἐδικαζόμην, οὑναντίος ἧκεν ἂν εὐθύς μοι λόγος, ὡς εἴπερ ἦν τι τούτων ἀληθές, προβάλλεσθαί μ’ ἔδει καὶ παρ’ αὐτὰ τἀδικήματα τὴν τιμωρίαν ποιεῖσθαι·"/>
    <s v="προβάλλω"/>
    <b v="0"/>
    <m/>
    <s v="60"/>
    <b v="1"/>
  </r>
  <r>
    <x v="5"/>
    <s v="Against Meidias (021)"/>
    <s v="176.5"/>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s v="προβάλλω"/>
    <b v="0"/>
    <m/>
    <s v="553"/>
    <b v="1"/>
  </r>
  <r>
    <x v="5"/>
    <s v="Against Meidias (021)"/>
    <s v="179.1"/>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s v="προβάλλω"/>
    <b v="0"/>
    <m/>
    <s v="560"/>
    <b v="1"/>
  </r>
  <r>
    <x v="5"/>
    <s v="Against Meidias (021)"/>
    <s v="226.4"/>
    <s v="εἶτα πρὶν μὲν ἐλεγχθῆναι τὸ πρᾶγμα, ὠργίζεσθε, προὐκαλεῖσθ’ ἐπὶ τιμωρίαν τὸν παθόντα, ἐκροτεῖθ’ ὅτε προὐβαλόμην αὐτὸν ἐν τῷ δήμῳ·"/>
    <s v="προβάλλω"/>
    <b v="0"/>
    <m/>
    <s v="739"/>
    <b v="1"/>
  </r>
  <r>
    <x v="5"/>
    <s v="Against Timocrates (024)"/>
    <s v="160.3"/>
    <s v="αἰτιασάμενος γὰρ Εὐκτήμονα τὰς ὑμετέρας ἔχειν εἰσφοράς, καὶ τοῦτ’ ἐξελέγξειν ἢ παρ’ ἑαυτοῦ καταθήσειν ὑποσχόμενος, καταλύσας ψηφίσματι κληρωτὴν ἀρχὴν ἐπὶ τῇ προφάσει ταύτῃ, ἐπὶ τὴν εἴσπραξιν παρέδυ, καὶ τοῦτον προὐβάλετο, εἰπὼν τὴν τοῦ σώματος ἀρρωστίαν, ἵν’, ἔφη, συνδιοικῇ μοι."/>
    <s v="προβάλλω"/>
    <b v="0"/>
    <m/>
    <s v="550"/>
    <b v="1"/>
  </r>
  <r>
    <x v="5"/>
    <s v="On the Crown (018)"/>
    <s v="97.7"/>
    <s v="δεῖ δὲ τοὺς ἀγαθοὺς ἄνδρας ἐγχειρεῖν μὲν ἅπασιν ἀεὶ τοῖς καλοῖς, τὴν ἀγαθὴν προβαλλομένους ἐλπίδα, φέρειν δ’ ἃν ὁ θεὸς διδῷ γενναίως."/>
    <s v="προβάλλω"/>
    <b v="0"/>
    <m/>
    <s v="256"/>
    <b v="1"/>
  </r>
  <r>
    <x v="5"/>
    <s v="On the Crown (018)"/>
    <s v="149.1"/>
    <s v="οὐδενὸς δὲ προειδότος, οἶμαι, τὸ πρᾶγμ’ οὐδὲ φυλάττοντος, ὥσπερ εἴωθε τὰ τοιαῦτα παρ’ ὑμῖν γίγνεσθαι, προβληθεὶς πυλάγορος οὗτος καὶ τριῶν ἢ τεττάρων χειροτονησάντων αὐτὸν ἀνερρήθη."/>
    <s v="προβάλλω"/>
    <b v="0"/>
    <m/>
    <s v="439"/>
    <b v="1"/>
  </r>
  <r>
    <x v="5"/>
    <s v="On the Crown (018)"/>
    <s v="195.5"/>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s v="προβάλλω"/>
    <b v="0"/>
    <m/>
    <s v="560"/>
    <b v="1"/>
  </r>
  <r>
    <x v="5"/>
    <s v="On the Crown (018)"/>
    <s v="301.3"/>
    <s v="οὐκ ἐκ μὲν θαλάττης τὴν Εὔβοιαν προβαλέσθαι πρὸ τῆς Ἀττικῆς, ἐκ δὲ τῆς μεσογείας τὴν Βοιωτίαν, ἐκ δὲ τῶν πρὸς Πελοπόννησον τόπων τοὺς ὁμόρους ταύτῃ;"/>
    <s v="προβάλλω"/>
    <b v="0"/>
    <m/>
    <s v="903"/>
    <b v="1"/>
  </r>
  <r>
    <x v="5"/>
    <s v="On the False Embassy (019)"/>
    <s v="27.3"/>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s v="προβάλλω"/>
    <b v="0"/>
    <m/>
    <s v="62"/>
    <b v="1"/>
  </r>
  <r>
    <x v="5"/>
    <s v="Third Philippic (009)"/>
    <s v="8.5"/>
    <s v="εἰ δ’ ἕτερος τὰ ὅπλ’ ἐν ταῖς χερσὶν ἔχων καὶ δύναμιν πολλὴν περὶ αὑτὸν τοὔνομα μὲν τὸ τῆς εἰρήνης ὑμῖν προβάλλει, τοῖς δ’ ἔργοις αὐτὸς τοῖς τοῦ πολέμου χρῆται, τί λοιπὸν ἄλλο πλὴν ἀμύνεσθαι;"/>
    <s v="προβάλλω"/>
    <b v="0"/>
    <m/>
    <s v="22"/>
    <b v="1"/>
  </r>
  <r>
    <x v="5"/>
    <s v="Apollodorus Against Callipus (052)"/>
    <s v="9.5"/>
    <s v="προξενῶν μὲν γὰρ τυγχάνω τῶν Ἡρακλεωτῶν, βούλοιο δ’ ἄν, ὡς οἶμαι ἐγώ, ἐμὲ μᾶλλον τὸ ἀργύριον λαβεῖν ἢ τὸν μέτοικον ἄνθρωπον καὶ ἐν Σκίρῳ κατοικοῦντα καὶ οὐδενὸς ἄξιον."/>
    <s v="προξενέω"/>
    <b v="0"/>
    <m/>
    <s v="27"/>
    <b v="1"/>
  </r>
  <r>
    <x v="5"/>
    <s v="Against Leochares (044)"/>
    <s v="16.1"/>
    <s v="εἰ μὲν γὰρ ἐφ’ ἡμῖν ἦν ὥστε δείξασιν τὰ περὶ τοῦ γένους καὶ τῆς διαμαρτυρίας αὐτῆς καταβῆναι καὶ μηδενὸς ἔτι πλείονος λόγου προσδεῖσθαι, σχεδόν τι τῶν μεγίστων εἰρημένων οὐκ ἂν ἠνωχλοῦμεν τὰ πλείω."/>
    <s v="προσδέομαι"/>
    <b v="0"/>
    <m/>
    <s v="46"/>
    <b v="1"/>
  </r>
  <r>
    <x v="5"/>
    <s v="Against Meidias (021)"/>
    <s v="35.2"/>
    <s v="εἰ τοίνυν ἀπέχρη τοὺς τοῖς Διονυσίοις τι ποιοῦντας τούτων κατὰ τούτους τοὺς νόμους δίκην διδόναι, οὐδὲν ἂν προσέδει τοῦδε τοῦ νόμου."/>
    <s v="προσδέομαι"/>
    <b v="0"/>
    <m/>
    <s v="95"/>
    <b v="1"/>
  </r>
  <r>
    <x v="5"/>
    <s v="Apollodorus Against Timotheus (049)"/>
    <s v="6.1"/>
    <s v="ἐπὶ Σωκρατίδου γὰρ ἄρχοντος μουνιχιῶνος μηνὸς μέλλων ἐκπλεῖν τὸν ὕστερον ἔκπλουν Τιμόθεος οὑτοσί, περὶ ἀναγωγὴν ἤδη ὢν ἐν τῷ Πειραιεῖ, προσδεηθεὶς ἀργυρίου, προσελθὼν τῷ πατρὶ τῷ ἐμῷ ἐν τῷ λιμένι, ἐκέλευσεν αὐτὸν χρῆσαι χιλίας τριακοσίας πεντήκοντα μίαν δύ’ ὀβολώ·"/>
    <s v="προσδέομαι"/>
    <b v="0"/>
    <m/>
    <s v="11"/>
    <b v="1"/>
  </r>
  <r>
    <x v="5"/>
    <s v="Apollodorus Against Timotheus (049)"/>
    <s v="6.5"/>
    <s v="τοσούτου γὰρ ἔφη προσδεῖσθαι·"/>
    <s v="προσδέομαι"/>
    <b v="0"/>
    <m/>
    <s v="12"/>
    <b v="1"/>
  </r>
  <r>
    <x v="5"/>
    <s v="First Olynthiac (001)"/>
    <s v="27.1"/>
    <s v="ἀλλὰ μὴν ἡλίκα γ’ ἐστὶν τὰ διάφορ’ ἐνθάδ’ ἢ ἐκεῖ πολεμεῖν, οὐδὲ λόγου προσδεῖν ἡγοῦμαι."/>
    <s v="προσδέομαι"/>
    <b v="0"/>
    <m/>
    <s v="84"/>
    <b v="1"/>
  </r>
  <r>
    <x v="5"/>
    <s v="For the Megalopolitans (016)"/>
    <s v="6.4"/>
    <s v="κἀμοὶ ταῦτα δοκεῖ, προσδεῖσθαι δ’ ἔτι τοῦ τὰ δίκαια ποιεῖν ἐθελόντων τῶν ἑτέρων."/>
    <s v="προσδέομαι"/>
    <b v="0"/>
    <m/>
    <s v="16"/>
    <b v="1"/>
  </r>
  <r>
    <x v="5"/>
    <s v="On Halonnesus (007)"/>
    <s v="16.1"/>
    <s v="καίτοι οὔ φασί τινες αὐτὸν προσδεῖσθαι τῆς θαλάττης."/>
    <s v="προσδέομαι"/>
    <b v="0"/>
    <m/>
    <s v="30"/>
    <b v="1"/>
  </r>
  <r>
    <x v="5"/>
    <s v="On the Crown (018)"/>
    <s v="113.7"/>
    <s v="ὁ μὲν γὰρ λογισμὸς εὐθυνῶν καὶ τῶν ἐξετασόντων προσδεῖται, ἡ δὲ δωρειὰ χάριτος καὶ ἐπαίνου δικαία ἐστὶ τυγχάνειν·"/>
    <s v="προσδέομαι"/>
    <b v="0"/>
    <m/>
    <s v="309"/>
    <b v="1"/>
  </r>
  <r>
    <x v="5"/>
    <s v="On the Crown (018)"/>
    <s v="209.1"/>
    <s v="ἔπειτ’, ὦ κατάρατε καὶ γραμματοκύφων, σὺ μὲν τῆς παρὰ τουτωνὶ τιμῆς καὶ φιλανθρωπίας ἔμ’ ἀποστερῆσαι βουλόμενος τρόπαια καὶ μάχας καὶ παλαί’ ἔργ’ ἔλεγες, ὧν τίνος προσεδεῖθ’ ὁ παρὼν ἀγὼν οὑτοσί;"/>
    <s v="προσδέομαι"/>
    <b v="0"/>
    <m/>
    <s v="598"/>
    <b v="1"/>
  </r>
  <r>
    <x v="5"/>
    <s v="The Funeral Speech 51-61 (060)"/>
    <s v="14.1"/>
    <s v="ἡ δὲ τῶν λόγων πειθὼ τῆς τῶν ἀκουόντων εὐνοίας προσδεῖται, καὶ μετὰ ταύτης μέν, κἂν μετρίως ῥηθῇ, δόξαν ἤνεγκε καὶ χάριν προσποιεῖ, ἄνευ δὲ ταύτης, κἂν ὑπερβάλῃ τῷ λέγειν καλῶς, προσέστη τοῖς ἀκούουσιν."/>
    <s v="προσδέομαι"/>
    <b v="0"/>
    <m/>
    <s v="35"/>
    <b v="1"/>
  </r>
  <r>
    <x v="5"/>
    <s v="Third Philippic (009)"/>
    <s v="46.3"/>
    <s v="διόπερ φήμ’ ἔγωγε καὶ σπουδῆς πολλῆς καὶ βουλῆς ἀγαθῆς τὰ παρόντα πράγματα προσδεῖσθαι."/>
    <s v="προσδέομαι"/>
    <b v="0"/>
    <m/>
    <s v="129"/>
    <b v="1"/>
  </r>
  <r>
    <x v="5"/>
    <s v="Against Androtion (022)"/>
    <s v="63.8"/>
    <s v="ὁ μὲν γὰρ τὸ προστεταγμένον, οἶμαι, διεπράττετο, σὺ δὲ τῇ σαυτοῦ προπετείᾳ καὶ θρασύτητι λαβὼν ἐξουσίαν πόλλ’ ἀνηλωκότας εἰς τὴν πόλιν ἀνθρώπους καὶ σοῦ βελτίους καὶ ἐκ βελτιόνων ψευδέσι καὶ χαλεποῖς ὀνείδεσιν ᾤου δεῖν περιβάλλειν."/>
    <s v="προστάσσω"/>
    <m/>
    <m/>
    <s v="233"/>
    <b v="1"/>
  </r>
  <r>
    <x v="5"/>
    <s v="Against Aphobus 3 (029)"/>
    <s v="24.2"/>
    <s v="πάντες γὰρ κέκτηνται τοσαύτην οὐσίαν ὥστε καὶ λῃτουργεῖν ὑμῖν προθύμως καὶ τὰ προσταττόμενα ποιεῖν."/>
    <s v="προστάσσω"/>
    <m/>
    <m/>
    <s v="74"/>
    <b v="1"/>
  </r>
  <r>
    <x v="5"/>
    <s v="Against Aristocrates (023)"/>
    <s v="63.3"/>
    <s v="ὁπόσοι νόμοι περὶ τῶν φονικῶν δικαστηρίων εἰσίν, καλεῖσθαι λέγοντες ἢ μαρτυρεῖν ἢ διόμνυσθαι τοὺς ἀγωνιζομένους ἢ ἄλλ’ ὁτιοῦν προστάττοντες, πάντας ὑπερβέβηκε τούτους καὶ πᾶσιν ἐναντίον εἴρηκεν τὸ ψήφισμα τουτί."/>
    <s v="προστάσσω"/>
    <m/>
    <m/>
    <s v="249"/>
    <b v="1"/>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s v="προστάσσω"/>
    <m/>
    <m/>
    <s v="268"/>
    <b v="1"/>
  </r>
  <r>
    <x v="5"/>
    <s v="Against Aristocrates (023)"/>
    <s v="72.4"/>
    <s v="καὶ γὰρ τὸ τῶν ἀκουσίων ἐλάττω τὴν τιμωρίαν ἢ τῶν ἑκουσίων τάξαι δίκαιον, καὶ τὸ παρασχόντ’ ἀσφάλειαν ἀπελθεῖν οὕτω προστάττειν φεύγειν ὀρθῶς ἐστιν ἔχον, καὶ τὸ τὸν κατιόνθ’ ὁσιοῦν καὶ καθαίρεσθαι νομίμοις τισί, καὶ τὸ τοὺς νόμους κυρίους ἁπάντων εἶναι, καὶ πάντα ταῦτ’ ἔχει καλῶς."/>
    <s v="προστάσσω"/>
    <m/>
    <m/>
    <s v="281"/>
    <b v="1"/>
  </r>
  <r>
    <x v="5"/>
    <s v="Against Dionysodorus (056)"/>
    <s v="41.1"/>
    <s v="ἀλλ’ οὕτως ἀνδρεῖος εἶ, μᾶλλον δὲ ἀναίσχυντος, ὥστ’ ἐκ τῆς συγγραφῆς ὀφείλων ἡμῖν διπλάσια τὰ χρήματα, οὐκ οἴει δεῖν οὐδὲ τοὺς τόκους τοὺς γιγνομένους ἀποδοῦναι, ἀλλὰ τοὺς εἰς Ῥόδον προστάττεις ἀπολαβεῖν, ὥσπερ τὸ σὸν πρόσταγμα τῆς συγγραφῆς δέον κυριώτερον γενέσθαι, καὶ τολμᾷς λέγειν ὡς οὐκ ἐσώθη ἡ ναῦς εἰς τὸν Πειραιᾶ·"/>
    <s v="προστάσσω"/>
    <m/>
    <m/>
    <s v="118"/>
    <b v="1"/>
  </r>
  <r>
    <x v="5"/>
    <s v="Against Evergus And Mnesibulus (047)"/>
    <s v="21.5"/>
    <s v="ὁ δὲ νόμος ὁ τοῦ Περιάνδρου ἠνάγκαζεν καὶ προσέταττεν παραλαβεῖν τοὺς ὀφείλοντας τὰ σκεύη, καθ’ ὃν αἱ συμμορίαι συνετάχθησαν."/>
    <s v="προστάσσω"/>
    <m/>
    <m/>
    <s v="47"/>
    <b v="1"/>
  </r>
  <r>
    <x v="5"/>
    <s v="Against Evergus And Mnesibulus (047)"/>
    <s v="48.1"/>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s v="προστάσσω"/>
    <m/>
    <m/>
    <s v="116"/>
    <b v="1"/>
  </r>
  <r>
    <x v="5"/>
    <s v="Against Lacritus (035)"/>
    <s v="48.1"/>
    <s v="οὐκοῦν ἐπικλήρων καὶ ὀρφανῶν καὶ τῶν τοκέων τῷ ἄρχοντι προστέτακται ἐπιμελεῖσθαι."/>
    <s v="προστάσσω"/>
    <m/>
    <m/>
    <s v="145"/>
    <b v="1"/>
  </r>
  <r>
    <x v="5"/>
    <s v="Against Leptines (020)"/>
    <s v="90.1"/>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s v="προστάσσω"/>
    <m/>
    <m/>
    <s v="281"/>
    <b v="1"/>
  </r>
  <r>
    <x v="5"/>
    <s v="Against Macartatus (043)"/>
    <s v="53.1"/>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s v="προστάσσω"/>
    <m/>
    <m/>
    <s v="156"/>
    <b v="1"/>
  </r>
  <r>
    <x v="5"/>
    <s v="Against Macartatus (043)"/>
    <s v="53.1"/>
    <s v="ἀλλὰ πολλὰ πάνυ ἐστὶν ἃ προστάττει ποιεῖν τοῖς προσήκουσιν, καὶ πρόφασιν οὐδεμίαν δίδωσιν, ἀλλ’ ἐξ ἀνάγκης δεῖ ποιεῖν."/>
    <s v="προστάσσω"/>
    <m/>
    <m/>
    <s v="157"/>
    <b v="1"/>
  </r>
  <r>
    <x v="5"/>
    <s v="Against Macartatus (043)"/>
    <s v="58.9"/>
    <s v="ταῦτα πάντα, ὅσα οἱ νόμοι προστάττουσιν τοὺς προσήκοντας ποιεῖν, ἡμῖν προστάττουσιν καὶ ἀναγκάζουσιν ποιεῖν, ὦ ἄνδρες δικασταί."/>
    <s v="προστάσσω"/>
    <m/>
    <m/>
    <s v="183"/>
    <b v="1"/>
  </r>
  <r>
    <x v="5"/>
    <s v="Against Meidias (021)"/>
    <s v="54.3"/>
    <s v="ὅτι τὰς μὲν ἄλλας θυσίας τοῖς ἐφ’ ἑκάστης μαντείας προφαινομένοις θεοῖς προστάττουσι θύειν, ἱστάναι δὲ χοροὺς καὶ στεφανηφορεῖν κατὰ τὰ πάτρια πρὸς ἁπάσαις ταῖς ἀφικνουμέναις μαντείαις προσαναιροῦσιν ὑμῖν."/>
    <s v="προστάσσω"/>
    <m/>
    <m/>
    <s v="166"/>
    <b v="1"/>
  </r>
  <r>
    <x v="5"/>
    <s v="Against Meidias (021)"/>
    <s v="165.5"/>
    <s v="ἀλλ’ αὐτῶν ἕκαστος ἑκὼν ἐπιδοὺς τριήρη οὐκ ἀπέδρα ταύτῃ τὴν στρατείαν, ἀλλὰ τὴν μὲν ἐν χάριτος μέρει καὶ δωρειᾶς παρεῖχον πλέουσαν τῇ πόλει, οὗ δ’ ὁ νόμος προσέταττεν, ἐνταῦθα τοῖς σώμασιν αὐτοὶ λῃτουργεῖν ἠξίουν."/>
    <s v="προστάσσω"/>
    <m/>
    <m/>
    <s v="520"/>
    <b v="1"/>
  </r>
  <r>
    <x v="5"/>
    <s v="Against Nausimachus and Xenopeithes (038)"/>
    <s v="26.1"/>
    <s v="οἱ μὲν τοίνυν μετὰ τοῦ λῃτουργεῖν τὰ σφέτερ’ αὐτῶν διεφθαρκότες τὴν βλασφημίαν ἀντὶ τῆς χρείας τῇ πόλει καταλείπουσιν (οὐδεὶς γὰρ αὐτὸς αὑτοῦ κατηγόρησεν πώποτε, ἀλλ’ ὡς ἡ πόλις τὰ ὄντ’ ἀφῄρηται λέγει) οἱ δ’ ὅσα μὲν προστάττεθ’ ὑμεῖς ποιοῦντες προθύμως, τῇ περὶ τἄλλα δὲ σωφροσύνῃ τὰ ὄντα σῴζοντες, οὐ μόνον κατὰ τοῦτ’ ἐκείνων πλεονεκτοῖεν ἂν εἰκότως, ὅτι καὶ γεγόνασιν χρήσιμοι καὶ ἔσονται, ἀλλ’ ὅτι καὶ χωρὶς ὀνείδους ταῦτα παρ’ αὐτῶν ὑμῖν γίγνεται."/>
    <s v="προστάσσω"/>
    <m/>
    <m/>
    <s v="83"/>
    <b v="1"/>
  </r>
  <r>
    <x v="5"/>
    <s v="Against Pantaenetus (037)"/>
    <s v="23.5"/>
    <s v="οὐδαμοῦ γὰρ ὡς ἐγώ τι πεποίηκα τούτων ἔγραψεν, ἀλλ’ ὑπογράψας ἐπιβουλεῦσαί με αὑτῷ καὶ τῇ οὐσίᾳ, προστάξαι φησὶ τῷ παιδὶ ταῦτα ποιεῖν, ψευδόμενος·"/>
    <s v="προστάσσω"/>
    <m/>
    <m/>
    <s v="67"/>
    <b v="1"/>
  </r>
  <r>
    <x v="5"/>
    <s v="Against Pantaenetus (037)"/>
    <s v="24.1"/>
    <s v="εἶτα καὶ πόση μωρία, λέγονθ’ ὡς ἐπεβούλευον ἀτιμῶσαι καὶ τὰ ἔσχατα πρᾶξαι, οἰκέτῃ με ταῦτα προστάξαι γεγραφέναι, ἃ οὐδὲ πολίτης πολίτην δύναιτ’ ἂν ποιῆσαι;"/>
    <s v="προστάσσω"/>
    <m/>
    <m/>
    <s v="69"/>
    <b v="1"/>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s v="προστάσσω"/>
    <m/>
    <m/>
    <s v="222"/>
    <b v="1"/>
  </r>
  <r>
    <x v="5"/>
    <s v="Against Phaenippus (042)"/>
    <s v="14.2"/>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s v="προστάσσω"/>
    <m/>
    <m/>
    <s v="44"/>
    <b v="1"/>
  </r>
  <r>
    <x v="5"/>
    <s v="Against Phormio (034)"/>
    <s v="7.14"/>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s v="προστάσσω"/>
    <m/>
    <m/>
    <s v="24"/>
    <b v="1"/>
  </r>
  <r>
    <x v="5"/>
    <s v="Against Spudias (041)"/>
    <s v="15.6"/>
    <s v="περὶ μὲν γὰρ τῆς οἰκίας, εἰ φησὶν ὑπ’ ἐμοῦ πεισθέντα Πολύευκτον προστάξαι τοὺς ὅρους στῆσαι τῶν χιλιῶν, ἀλλ’ οὐ δήπου καὶ τοὺς μάρτυρας ἔπεισα, ὦ Σπουδία, ψευδῆ μοι μαρτυρεῖν, τοὺς παραγενομένους ὅτ’ ἠγγύα μοι, τοὺς εἰδότας ἔλαττόν με κομισάμενον, τοὺς ἀκούοντας ὁμολογοῦντος ὀφείλειν ἐμοὶ συστήσαντος ἀποδοῦναι, τοὺς τὸ τελευταῖον ταῖς διαθήκαις παραγενομένους·"/>
    <s v="προστάσσω"/>
    <m/>
    <m/>
    <s v="43"/>
    <b v="1"/>
  </r>
  <r>
    <x v="5"/>
    <s v="Against Theocrines (058)"/>
    <s v="57.4"/>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s v="προστάσσω"/>
    <m/>
    <m/>
    <s v="166"/>
    <b v="1"/>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s v="προστάσσω"/>
    <m/>
    <m/>
    <s v="53"/>
    <b v="1"/>
  </r>
  <r>
    <x v="5"/>
    <s v="Against Timocrates (024)"/>
    <s v="24.4"/>
    <s v="οὐδὲν γὰρ ὠμὸν οὐδὲ βίαιον οὐδ’ ὀλιγαρχικὸν προστάττουσιν, ἀλλὰ τοὐναντίον πάντα φιλανθρώπως καὶ δημοτικῶς φράζουσι πράττειν."/>
    <s v="προστάσσω"/>
    <m/>
    <m/>
    <s v="76"/>
    <b v="1"/>
  </r>
  <r>
    <x v="5"/>
    <s v="Against Timocrates (024)"/>
    <s v="25.3"/>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s v="προστάσσω"/>
    <m/>
    <m/>
    <s v="78"/>
    <b v="1"/>
  </r>
  <r>
    <x v="5"/>
    <s v="Against Timocrates (024)"/>
    <s v="25.7"/>
    <s v="ἐν δὲ τῷ μεταξὺ χρόνῳ τούτῳ προσέταξαν τοῖς βουλομένοις εἰσφέρειν ἐκτιθέναι τοὺς νόμους πρόσθεν τῶν ἐπωνύμων, ἵν’ ὁ βουλόμενος σκέψηται, κἂν ἀσύμφορον ὑμῖν κατίδῃ τι, φράσῃ καὶ κατὰ σχολὴν ἀντείπῃ."/>
    <s v="προστάσσω"/>
    <m/>
    <m/>
    <s v="79"/>
    <b v="1"/>
  </r>
  <r>
    <x v="5"/>
    <s v="Against Timocrates (024)"/>
    <s v="53.5"/>
    <s v="οὐκοῦν οἱ νόμοι μὲν ἅπαντες προστάττουσιν ἃ χρὴ ποιεῖν, οἱ τιθέντες δὲ τὰς ἱκετηρίας δέονται."/>
    <s v="προστάσσω"/>
    <m/>
    <m/>
    <s v="173"/>
    <b v="1"/>
  </r>
  <r>
    <x v="5"/>
    <s v="Against Timocrates (024)"/>
    <s v="76.1"/>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s v="προστάσσω"/>
    <m/>
    <m/>
    <s v="270"/>
    <b v="1"/>
  </r>
  <r>
    <x v="5"/>
    <s v="Against Timocrates (024)"/>
    <s v="78.5"/>
    <s v="οὐ τοίνυν ἀπέχρησεν αὐτῷ τὰ δικαστήρι’ ἄκυρα ποιῆσαι τῶν προστιμημάτων, ἀλλ’ οὐδ’ ἃ δίκαι’ ὡρίσατ’ αὐτὸς ἐν τῷ νόμῳ καὶ προσέταξε τοῖς ὠφληκόσιν, οὐδὲ ταῦθ’ ἁπλῶς οὐδ’ ἀδόλως φανήσεται γεγραφώς, ἀλλ’ ὡς ἂν μάλιστά τις ὑμᾶς ἐξαπατῆσαι καὶ παρακρούσασθαι βουλόμενος."/>
    <s v="προστάσσω"/>
    <m/>
    <m/>
    <s v="279"/>
    <b v="1"/>
  </r>
  <r>
    <x v="5"/>
    <s v="Against Timocrates (024)"/>
    <s v="85.3"/>
    <s v="ἐὰν γάρ τις ὡς οὐ καθιστάντα τοὺς ἐγγυητὰς ἀξιοῖ δεδέσθαι, φήσει καὶ καθιστάναι καὶ καταστήσειν, καὶ δείξει τὸν τούτου νόμον, ὃς καθιστάναι μὲν ὅταν βούληται κελεύει, φυλάττειν δὲ τέως οὐ λέγει, οὐδ’, ἂν ἀποχειροτονήσηθ’ ὑμεῖς τοὺς ἐγγυητάς, προστάττει δεδέσθαι, ἀλλ’ ὡς ἀληθῶς ὥσπερ ἀλεξιφάρμακόν ἐστι τοῖς ἀδικεῖν βουλομένοις."/>
    <s v="προστάσσω"/>
    <m/>
    <m/>
    <s v="305"/>
    <b v="1"/>
  </r>
  <r>
    <x v="5"/>
    <s v="Against Timocrates (024)"/>
    <s v="90.2"/>
    <s v="ὃς πρῶτον μὲν περὶ τῶν ἐκ τοῦ παρεληλυθότος χρόνου κριθέντων ἐναντία τοῖς ὑφ’ ὑμῶν ἐγνωσμένοις προστάττει, δεύτερον δὲ περὶ τῶν μελλόντων κριθήσεσθαι προστιμᾶν κελεύων τοὺς δικαστὰς τοὺς ὀμωμοκότας, ἄκυρα τὰ προστιμήματα ποιεῖ, πρὸς δὲ τούτοις ἐπιτίμους τοὺς ὀφείλοντας οὐ τὰ προσήκοντ’ ἐκτίνοντας καθίστησιν, ὅλως δ’ ἐπιδείκνυσι μάτην ὀμνύντας, τιμῶντας, δικάζοντας, ὀργιζομένους, ἅπαντα ποιοῦντας ὑμᾶς."/>
    <s v="προστάσσω"/>
    <m/>
    <m/>
    <s v="321"/>
    <b v="1"/>
  </r>
  <r>
    <x v="5"/>
    <s v="Against Timocrates (024)"/>
    <s v="194.4"/>
    <s v="σκοπεῖτ’ ἐν ἅπασι τοῖς λόγοις, ὁπόσους ἂν λέγῃ, εἴ τι δυνήσεται τοιοῦτον εἰπεῖν δι’ οὗ διδάξει ὡς ἔστι δίκαιον τὸν τιθέντα νόμον ταὐτὰ προστάξαι περὶ τῶν παρεληλυθότων καὶ τέλος ἐσχηκότων καὶ περὶ τῶν μελλόντων γενήσεσθαι·"/>
    <s v="προστάσσω"/>
    <m/>
    <m/>
    <s v="661"/>
    <b v="1"/>
  </r>
  <r>
    <x v="5"/>
    <s v="Apollodorus Against Callipus (052)"/>
    <s v="3.1"/>
    <s v="οὗτος ἐπειδὴ ἐκπλεῖν ἔμελλεν εἰς τὴν Λιβύην, διαλογισάμενος πρὸς τὸν πατέρα τὸν ἐμὸν ἐναντίον Ἀρχεβιάδου καὶ Φρασίου προσέταξεν τὸ ἀργύριον ὃ κατέλειπεν (ἦν δὲ τοῦτο ἑκκαίδεκα μναῖ καὶ τετταράκοντα δραχμαί, ὡς ἐγὼ ὑμῖν πάνυ ἀκριβῶς ἐπιδείξω) Κηφισιάδῃ ἀποδοῦναι, λέγων ὅτι κοινωνὸς εἴη αὑτοῦ ὁ Κηφισιάδης οὗτος, οἰκήτωρ μὲν ὢν ἐν Σκίρῳ, ἐν δὲ τῷ παρόντι ἐφ’ ἑτέρᾳ ἀποδημῶν ἐμπορίᾳ."/>
    <s v="προστάσσω"/>
    <m/>
    <m/>
    <s v="7"/>
    <b v="1"/>
  </r>
  <r>
    <x v="5"/>
    <s v="Apollodorus Against Callipus (052)"/>
    <s v="4.1"/>
    <s v="δεῖξαι δ’ αὐτὸν τῷ πατρὶ τῷ ἐμῷ καὶ συστῆσαι τῷ Ἀρχεβιάδῃ καὶ τῷ Φρασίᾳ προσέταξεν, ἐπειδὴ ἥκοι ἐκ τῆς ἀποδημίας."/>
    <s v="προστάσσω"/>
    <m/>
    <m/>
    <s v="8"/>
    <b v="1"/>
  </r>
  <r>
    <x v="5"/>
    <s v="Apollodorus Against Callipus (052)"/>
    <s v="4.1"/>
    <s v="εἰώθασι δὲ πάντες οἱ τραπεζῖται, ὅταν τις ἀργύριον τιθεὶς ἰδιώτης ἀποδοῦναί τῳ προστάττῃ, πρῶτον τοῦ θέντος τοὔνομα γράφειν καὶ τὸ κεφάλαιον τοῦ ἀργυρίου, ἔπειτα παραγράφειν τῷ δεῖνι ἀποδοῦναι δεῖ καὶ ἐὰν μὲν γιγνώσκωσι τὴν ὄψιν τοῦ ἀνθρώπου ᾧ ἂν δέῃ ἀποδοῦναι, τοσοῦτο μόνον ποιεῖν, γράψαι ᾧ δεῖ ἀποδοῦναι, ἐὰν δὲ μὴ γιγνώσκωσι, καὶ τούτου τοὔνομα προσπαραγράφειν ὃς ἂν μέλλῃ συστήσειν καὶ δείξειν τὸν ἄνθρωπον, ὃν ἂν δέῃ κομίσασθαι τὸ ἀργύριον."/>
    <s v="προστάσσω"/>
    <m/>
    <m/>
    <s v="9"/>
    <b v="1"/>
  </r>
  <r>
    <x v="5"/>
    <s v="Apollodorus Against Callipus (052)"/>
    <s v="17.5"/>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s v="προστάσσω"/>
    <m/>
    <m/>
    <s v="48"/>
    <b v="1"/>
  </r>
  <r>
    <x v="5"/>
    <s v="Apollodorus Against Callipus (052)"/>
    <s v="24.7"/>
    <s v="οὐ τοίνυν φαίνεται τούτων οὐδὲν ποιήσας, ὥστε καὶ ταῦτα ὑμῖν τεκμήρια ἔστω, ἀλλὰ τῷ Κηφισιάδῃ καὶ γράψας καὶ προστάξας ἀποδοῦναι."/>
    <s v="προστάσσω"/>
    <m/>
    <m/>
    <s v="60"/>
    <b v="1"/>
  </r>
  <r>
    <x v="5"/>
    <s v="Apollodorus Against Nicostratus (053)"/>
    <s v="5.6"/>
    <s v="τούτῳ δὲ προσέταξα ἐπιμελεῖσθαί τε τῶν οἴκοι καὶ διοικεῖν, ὥσπερ καὶ ἐν τῷ ἔμπροσθεν χρόνῳ."/>
    <s v="προστάσσω"/>
    <m/>
    <m/>
    <s v="14"/>
    <b v="1"/>
  </r>
  <r>
    <x v="5"/>
    <s v="Apollodorus Against Polycles (050)"/>
    <s v="12.1"/>
    <s v="καὶ γὰρ μισθὸν οὐδένα λαβὼν παρὰ τοῦ στρατηγοῦ ὀκτὼ μηνῶν, κατέπλευσα τοὺς πρέσβεις ἄγων διὰ τὸ ἄριστά μοι πλεῖν τὴν ναῦν, καὶ ἐνθένδε πάλιν, προσταχθέν μοι ὑπὸ τοῦ δήμου Μένωνα τὸν στρατηγὸν ἄγειν εἰς Ἑλλήσποντον ἀντὶ Αὐτοκλέους ἀποχειροτονηθέντος, ᾠχόμην ἀναγόμενος διὰ τάχους."/>
    <s v="προστάσσω"/>
    <m/>
    <m/>
    <s v="31"/>
    <b v="1"/>
  </r>
  <r>
    <x v="5"/>
    <s v="Apollodorus Against Polycles (050)"/>
    <s v="17.1"/>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s v="προστάσσω"/>
    <m/>
    <m/>
    <s v="40"/>
    <b v="1"/>
  </r>
  <r>
    <x v="5"/>
    <s v="Apollodorus Against Polycles (050)"/>
    <s v="20.4"/>
    <s v="ὁ δὲ στρατηγὸς Τιμόμαχος, ἀφικομένων ὡς αὐτὸν πρέσβεων Μαρωνιτῶν καὶ δεομένων αὑτοῖς τὰ πλοῖα παραπέμψαι τὰ σιτηγά, προσέταξεν ἡμῖν τοῖς τριηράρχοις ἀναδησαμένοις τὰ πλοῖα ἕλκειν εἰς Μαρώνειαν, πλοῦν καὶ πολὺν καὶ πελάγιον."/>
    <s v="προστάσσω"/>
    <m/>
    <m/>
    <s v="46"/>
    <b v="1"/>
  </r>
  <r>
    <x v="5"/>
    <s v="Apollodorus Against Polycles (050)"/>
    <s v="32.1"/>
    <s v="ἐπειδὴ δὲ κατέπλευσα πάλιν εἰς Θάσον, ἑλκύσας τὰ πλοῖα εἰς Στρύμην, οἷ προσέταξεν ὁ στρατηγός, κελεύσας τοὺς ναύτας ἐν τῇ νηὶ μένειν καὶ τοὺς ἐπιβάτας καὶ τὴν ὑπηρεσίαν, ἐκβὰς αὐτὸς πορεύομαι ἐπὶ τὴν οἰκίαν οὗ κατήγετο Τιμόμαχος ὁ στρατηγός, βουλόμενος κἀκείνου ἐναντίον παραδιδόναι τὴν ναῦν Πολυκλεῖ τουτῳὶ πλήρη."/>
    <s v="προστάσσω"/>
    <m/>
    <m/>
    <s v="74"/>
    <b v="1"/>
  </r>
  <r>
    <x v="5"/>
    <s v="Apollodorus Against Polycles (050)"/>
    <s v="37.8"/>
    <s v="μετὰ ταῦτα τοίνυν, ὦ ἄνδρες δικασταί, ὡς οὔτε οὗτος ἤθελέ μοι τὴν ναῦν διαδέχεσθαι, οὔτε τὰ ἀναλώματα ἀπεδίδου τοῦ ἐπιτετριηραρχημένου χρόνου, ὅ τε στρατηγὸς προσέταττέ μοι ἀνάγεσθαι, προσελθὼν αὐτῷ ἐν Θάσῳ ἐν τῷ λιμένι ἐναντίον τοῦ στρατηγοῦ, πλήρους οὔσης τῆς τριήρους, ἔλεγον ἃ δίκαια μὲν οὐκ ἦν, ἀλλὰ πλεονεκτήματα τούτου, ἀναγκαῖα δέ μοι ἐκ τῶν παρόντων εἰπεῖν, ἐπειδή σοι φής, ὦ Πολύκλεις, τὸν συντριήραρχον οὐχ ἥκειν, τοῦ μὲν ἐπιτετριηραρχημένου χρόνου ἐκεῖνον ἐγὼ πράξομαι τὰ ἀναλώματα, ἂν δύνωμαι, τῶν τεττάρων μηνῶν·"/>
    <s v="προστάσσω"/>
    <m/>
    <m/>
    <s v="91"/>
    <b v="1"/>
  </r>
  <r>
    <x v="5"/>
    <s v="Apollodorus Against Polycles (050)"/>
    <s v="44.4"/>
    <s v="ἔτι δὲ πρὸς τούτοις, ὁπότε μὴ διδοὺς ἀργύριον προστάττοι πλεῖν, οὐκ ἔμελλεν αὐτῷ ἀνάξεσθαι ὥσπερ ἐγώ, ἀλλὰ πράγματα παρέξειν."/>
    <s v="προστάσσω"/>
    <m/>
    <m/>
    <s v="109"/>
    <b v="1"/>
  </r>
  <r>
    <x v="5"/>
    <s v="Apollodorus Against Polycles (050)"/>
    <s v="51.1"/>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s v="προστάσσω"/>
    <m/>
    <m/>
    <s v="131"/>
    <b v="1"/>
  </r>
  <r>
    <x v="5"/>
    <s v="Apollodorus Against Polycles (050)"/>
    <s v="53.1"/>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s v="προστάσσω"/>
    <m/>
    <m/>
    <s v="135"/>
    <b v="1"/>
  </r>
  <r>
    <x v="5"/>
    <s v="Apollodorus Against Polycles (050)"/>
    <s v="53.1"/>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s v="προστάσσω"/>
    <m/>
    <m/>
    <s v="136"/>
    <b v="1"/>
  </r>
  <r>
    <x v="5"/>
    <s v="Apollodorus Against Polycles (050)"/>
    <s v="58.4"/>
    <s v="ἐγὼ δὲ καὶ τὸν ὑπὲρ ἐμαυτοῦ ὑμῖν χρόνον καὶ τὸν ὑπὲρ τοῦ συντριηράρχου ἐλῃτούργησα, καὶ ἐπειδὴ ἐξῆλθέ μοι ὁ χρόνος τῆς τριηραρχίας, προστάττοντός μοι τοῦ στρατηγοῦ πλεῖν ἐφ’ Ἱερὸν παρέπεμψα τῷ δήμῳ τὸν σῖτον, ἵνα ἔχητε ἄφθονον ὠνεῖσθαι καὶ μηδὲν ὑμῖν τὸ κατ’ ἐμὲ ἐλλείπηται, καὶ ἄλλα ὅσα ἢ ἐμοὶ ἢ τῇ τριήρει ἐβουλήθη ὁ στρατηγὸς χρῆσθαι, παρέσχον αὐτῷ, οὐ μόνον τὴν οὐσίαν ἀναλίσκων, ἀλλὰ καὶ τῷ σώματι κινδυνεύων συνεπιπλέων, τῶν οἰκείων μοι πραγμάτων τοιούτων συμβεβηκότων ἐν τῷ τότε καιρῷ, ὥστε ὑμᾶς ἂν ἀκούσαντας ἐλεῆσαι."/>
    <s v="προστάσσω"/>
    <m/>
    <m/>
    <s v="148"/>
    <b v="1"/>
  </r>
  <r>
    <x v="5"/>
    <s v="On The Trierarchic Crown (051)"/>
    <s v="1.4"/>
    <s v="νῦν δὲ τῷ πρώτῳ παρασκευάσαντι τὴν τριήρη τὸν ταμίαν προσέταξεν ὁ δῆμος δοῦναι, πεποίηκα δὲ τοῦτ’ ἐγώ·"/>
    <s v="προστάσσω"/>
    <m/>
    <m/>
    <s v="2"/>
    <b v="1"/>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s v="προστάσσω"/>
    <m/>
    <m/>
    <s v="41"/>
    <b v="1"/>
  </r>
  <r>
    <x v="5"/>
    <s v="On the Crown (018)"/>
    <s v="134.1"/>
    <s v="τοιγαροῦν εἰδυῖα ταῦθ’ ἡ βουλὴ ἡ ἐξ Ἀρείου πάγου τότε τούτῳ πεπραγμένα, χειροτονησάντων αὐτὸν ὑμῶν σύνδικον ὑπὲρ τοῦ ἱεροῦ τοῦ ἐν Δήλῳ ἀπὸ τῆς αὐτῆς ἀγνοίας ἧσπερ πολλὰ προΐεσθε τῶν κοινῶν, ὡς προσείλεσθε κἀκείνην καὶ τοῦ πράγματος κυρίαν ἐποιήσατε, τοῦτον μὲν εὐθὺς ἀπήλασεν ὡς προδότην, Ὑπερείδῃ δὲ λέγειν προσέταξε·"/>
    <s v="προστάσσω"/>
    <m/>
    <m/>
    <s v="384"/>
    <b v="1"/>
  </r>
  <r>
    <x v="5"/>
    <s v="On the Crown (018)"/>
    <s v="135.8"/>
    <s v="οὐκοῦν ὅτε τοῦτον τοῦ λέγειν ἀπήλασεν ἡ βουλὴ καὶ προσέταξ’ ἑτέρῳ, τότε καὶ προδότην εἶναι καὶ κακόνουν ὑμῖν ἀπέφηνεν."/>
    <s v="προστάσσω"/>
    <m/>
    <m/>
    <s v="387"/>
    <b v="1"/>
  </r>
  <r>
    <x v="5"/>
    <s v="On the False Embassy (019)"/>
    <s v="8.1"/>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s v="προστάσσω"/>
    <m/>
    <m/>
    <s v="23"/>
    <b v="1"/>
  </r>
  <r>
    <x v="5"/>
    <s v="On the False Embassy (019)"/>
    <s v="37.1"/>
    <s v="καὶ τοῦτ’ οὐκ ἀπὸ ταὐτομάτου τοῦτον ἐπράχθη τὸν τρόπον, ἀλλ’ ὑπὲρ μὲν ὧν παρὰ τούτων ὑμᾶς ἔδει δίκην λαμβάνειν οὐ πεποιηκότων οὐδὲ διῳκηκότων οὐδὲν ὧν ὑμεῖς προσετάξατ’ ἐν τῷ ψηφίσματι, ἐκεῖνος ἐκδέχεται τὴν αἰτίαν ὃν οὐκ ἐμέλλεθ’ ὑμεῖς, οἶμαι, δυνήσεσθαι κολάσαι·"/>
    <s v="προστάσσω"/>
    <m/>
    <m/>
    <s v="90"/>
    <b v="1"/>
  </r>
  <r>
    <x v="5"/>
    <s v="On the False Embassy (019)"/>
    <s v="51.5"/>
    <s v="οὐδὲ τοιαῦτα λέγειν τούτῳ προσέταττεν, ἐξ ὧν ἥκισθ’ ὑμεῖς ἐμέλλετ’ ἐξιέναι·"/>
    <s v="προστάσσω"/>
    <m/>
    <m/>
    <s v="141"/>
    <b v="1"/>
  </r>
  <r>
    <x v="5"/>
    <s v="On the False Embassy (019)"/>
    <s v="71.1"/>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s v="προστάσσω"/>
    <m/>
    <m/>
    <s v="228"/>
    <b v="1"/>
  </r>
  <r>
    <x v="5"/>
    <s v="On the False Embassy (019)"/>
    <s v="155.2"/>
    <s v="ἐπειδὴ δ’ ἀφικόμεθ’ εἰς Ὠρεὸν καὶ συνεμείξαμεν τῷ Προξένῳ, ἀμελήσαντες οὗτοι τοῦ πλεῖν καὶ τὰ προστεταγμένα πράττειν ἐπορεύοντο κύκλῳ, καὶ πρὶν εἰς Μακεδονίαν ἐλθεῖν, τρεῖς καὶ εἴκοσιν ἡμέρας ἀνηλώσαμεν·"/>
    <s v="προστάσσω"/>
    <m/>
    <m/>
    <s v="523"/>
    <b v="1"/>
  </r>
  <r>
    <x v="5"/>
    <s v="On the False Embassy (019)"/>
    <s v="333.5"/>
    <s v="τοῦ ποιουμένης τῆς πόλεως εἰρήνην Φιλοκράτει συνειπεῖν, ἀλλὰ μὴ τοῖς τὰ βέλτιστα γράφουσι, τοῦ δῶρ’ εἰληφέναι, τοῦ μετὰ ταῦτ’ ἐπὶ τῆς ὑστέρας πρεσβείας τοὺς χρόνους κατατρῖψαι καὶ μηδὲν ὧν προσετάξαθ’ ὑμεῖς ποιῆσαι, τοῦ φενακίσαι τὴν πόλιν καὶ παραστήσαντ’ ἐλπίδας, ὡς ὅσα βουλόμεθ’ ἡμεῖς Φίλιππος πράξει, πάντ’ ἀπολωλεκέναι, τοῦ μετὰ ταῦθ’, ἑτέρων προλεγόντων φυλάττεσθαι τὸν τοσαῦτ’ ἠδικηκότα, τοῦτον ἐκείνῳ συνηγορεῖν."/>
    <s v="προστάσσω"/>
    <m/>
    <m/>
    <s v="1180"/>
    <b v="1"/>
  </r>
  <r>
    <x v="5"/>
    <s v="Philip's Letter (012)"/>
    <s v="8.1"/>
    <s v="ἀλλὰ πρὸς τοῖς ἄλλοις καὶ γράφετ’ ἐν τοῖς ψηφίσμασιν ἐμοὶ προστάττοντες Τήρην καὶ Κερσοβλέπτην ἐᾶν Θρᾴκης ἄρχειν, ὡς ὄντας Ἀθηναίους."/>
    <s v="προστάσσω"/>
    <m/>
    <m/>
    <s v="23"/>
    <b v="1"/>
  </r>
  <r>
    <x v="5"/>
    <s v="Philip's Letter (012)"/>
    <s v="11.5"/>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s v="προστάσσω"/>
    <m/>
    <m/>
    <s v="34"/>
    <b v="1"/>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s v="προστάσσω"/>
    <m/>
    <m/>
    <s v="39"/>
    <b v="1"/>
  </r>
  <r>
    <x v="5"/>
    <s v="Philip's Letter (012)"/>
    <s v="16.1"/>
    <s v="εἰς τοῦτο δὲ προβεβήκαμεν ἔχθρας ὥστε βουλόμενος ταῖς ναυσὶν εἰς τὸν Ἑλλήσποντον παραβαλεῖν ἠναγκάσθην αὐτὰς παραπέμψαι διὰ Χερρονήσου τῇ στρατιᾷ, τῶν μὲν κληρούχων κατὰ τὸ Πολυκράτους δόγμα πολεμούντων ἡμῖν, ὑμῶν δὲ τοιαῦτα ψηφιζομένων, τοῦ δὲ στρατηγοῦ Βυζαντίους τε παρακαλοῦντος καὶ διαγγέλλοντος πρὸς ἅπαντας ὅτι πολεμεῖν αὐτῷ προστάττετε, ἂν καιρὸν λάβῃ."/>
    <s v="προστάσσω"/>
    <m/>
    <m/>
    <s v="47"/>
    <b v="1"/>
  </r>
  <r>
    <x v="5"/>
    <s v="The Erotic Essay (061)"/>
    <s v="55.2"/>
    <s v="καὶ γὰρ οὐδ’ ἐπὶ σοὶ νομίζω γενήσεσθαι ζῆν ὡς ἔτυχεν, ἀλλὰ προστάξειν σοι τὴν πόλιν τῶν αὑτῆς τι διοικεῖν, καὶ ὅσῳ τὴν φύσιν ἐπιφανεστέραν ἔχεις, τοσούτῳ μειζόνων ἀξιώσειν καὶ θᾶττον βουλήσεσθαι πεῖράν σου λαμβάνειν."/>
    <s v="προστάσσω"/>
    <m/>
    <m/>
    <s v="142"/>
    <b v="1"/>
  </r>
  <r>
    <x v="5"/>
    <s v="The Funeral Speech 51-61 (060)"/>
    <s v="1.1"/>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s v="προστάσσω"/>
    <m/>
    <m/>
    <s v="1"/>
    <b v="1"/>
  </r>
  <r>
    <x v="5"/>
    <s v="Against Aristogeiton 1 (025)"/>
    <s v="9.2"/>
    <s v="ἀλλ’ εἰς τὰς ἐκκλησίας ἀναβαίνουσιν, ἐν αἷς ὑμεῖς γνώμης ἀπόδειξιν, οὐ πονηρίας τοῖς λέγουσι προτίθετε, τόλμαν καὶ κραυγὴν καὶ ψευδεῖς αἰτίας καὶ συκοφαντίαν καὶ ἀναισχυντίαν καὶ πάντα τὰ τοιαῦτα συνεσκευασμένοι, ὧν οὐκ ἂν εὕροι τις ἐναντιώτερα τῷ βουλεύεσθαι, νομίζω δ’ οὐδ’ ἂν αἰσχίω."/>
    <s v="προτίθημι"/>
    <b v="0"/>
    <m/>
    <s v="21"/>
    <b v="1"/>
  </r>
  <r>
    <x v="5"/>
    <s v="Against Macartatus (043)"/>
    <s v="62.8"/>
    <s v="ἐκφέρειν δὲ τὸν ἀποθανόντα τῇ ὑστεραίᾳ ᾗ ἂν προθῶνται, πρὶν ἥλιον ἐξέχειν."/>
    <s v="προτίθημι"/>
    <b v="0"/>
    <m/>
    <s v="195"/>
    <b v="1"/>
  </r>
  <r>
    <x v="5"/>
    <s v="Against Timocrates (024)"/>
    <s v="46.4"/>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s v="προτίθημι"/>
    <b v="0"/>
    <m/>
    <s v="156"/>
    <b v="1"/>
  </r>
  <r>
    <x v="5"/>
    <s v="First Philippic (004)"/>
    <s v="1.1"/>
    <s v="εἰ μὲν περὶ καινοῦ τινος πράγματος προυτίθετ’, ὦ ἄνδρες Ἀθηναῖοι, λέγειν, ἐπισχὼν ἂν ἕως οἱ πλεῖστοι τῶν εἰωθότων γνώμην ἀπεφήναντο, εἰ μὲν ἤρεσκέ τί μοι τῶν ὑπὸ τούτων ῥηθέντων, ἡσυχίαν ἂν ἦγον, εἰ δὲ μή, τότ’ ἂν καὐτὸς ἐπειρώμην ἃ γιγνώσκω λέγειν·"/>
    <s v="προτίθημι"/>
    <b v="0"/>
    <m/>
    <s v="1"/>
    <b v="1"/>
  </r>
  <r>
    <x v="5"/>
    <s v="First Philippic (004)"/>
    <s v="34.5"/>
    <s v="τοῦ πάσχειν αὐτοὶ κακῶς ἔξω γενήσεσθε, οὐχ ὥσπερ τὸν παρελθόντα χρόνον εἰς Λῆμνον καὶ Ἴμβρον ἐμβαλὼν αἰχμαλώτους πολίτας ὑμετέρους ᾤχετ’ ἔχων, πρὸς τῷ Γεραιστῷ τὰ πλοῖα συλλαβὼν ἀμύθητα χρήματ’ ἐξέλεξε, τὰ τελευταῖ’ εἰς Μαραθῶν’ ἀπέβη καὶ τὴν ἱερὰν ἀπὸ τῆς χώρας ᾤχετ’ ἔχων τριήρη, ὑμεῖς δ’ οὔτε ταῦτα δύνασθε κωλύειν οὔτ’ εἰς τοὺς χρόνους, οὓς ἂν προθῆσθε, βοηθεῖν."/>
    <s v="προτίθημι"/>
    <b v="0"/>
    <m/>
    <s v="110"/>
    <b v="1"/>
  </r>
  <r>
    <x v="5"/>
    <s v="On the Crown (018)"/>
    <s v="236.3"/>
    <s v="αὐτὸ γὰρ τὸ δημηγορεῖν πρῶτον, οὗ μόνου μετεῖχον ἐγώ, ἐξ ἴσου προὐτίθεθ’ ὑμεῖς τοῖς παρ’ ἐκείνου μισθαρνοῦσι καὶ ἐμοί, καὶ ὅσ’ οὗτοι περιγένοιντ’ ἐμοῦ (πολλὰ δ’ ἐγίγνετο ταῦτα, δι’ ἣν ἕκαστον τύχοι πρόφασιν) ταῦθ’ ὑπὲρ τῶν ἐχθρῶν ἀπῇτε βεβουλευμένοι."/>
    <s v="προτίθημι"/>
    <b v="0"/>
    <m/>
    <s v="689"/>
    <b v="1"/>
  </r>
  <r>
    <x v="5"/>
    <s v="On the Crown (018)"/>
    <s v="273.1"/>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s v="προτίθημι"/>
    <b v="0"/>
    <m/>
    <s v="798"/>
    <b v="1"/>
  </r>
  <r>
    <x v="5"/>
    <s v="On the Public Fund (013)"/>
    <s v="11.1"/>
    <s v="ὅτι φημὶ δεῖν ὑμᾶς, ἐπειδὴ τὸ μὲν πάντας μισθοφορεῖν δυσχεραίνουσί τινες, τὸ δὲ συνταχθῆναι καὶ παρασκευασθῆναι παρὰ πάντων χρήσιμον εἶναι δοκιμάζεται, ἐντεῦθεν ἄρξασθαι τοῦ πράγματος, καὶ προθεῖναι περὶ τούτων τῷ βουλομένῳ γνώμην ἀποφήνασθαι."/>
    <s v="προτίθημι"/>
    <b v="0"/>
    <m/>
    <s v="21"/>
    <b v="1"/>
  </r>
  <r>
    <x v="5"/>
    <s v="Against Apaturius (033)"/>
    <s v="35.6"/>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s v="σημαίνω"/>
    <b v="0"/>
    <m/>
    <s v="108"/>
    <b v="1"/>
  </r>
  <r>
    <x v="5"/>
    <s v="Against Conon (054)"/>
    <s v="27.1"/>
    <s v="ἐπειδὴ δ’ οὖν ποτ’ ἀπεῖπον καὶ ἐνεπλήσθησαν ταῦτα ποιοῦντες, προκαλοῦνται ἐπὶ διακρούσει καὶ τῷ μὴ σημανθῆναι τοὺς ἐχίνους ἐθέλειν ἐκδοῦναι περὶ τῶν πληγῶν παῖδας, ὀνόματα γράψαντες."/>
    <s v="σημαίνω"/>
    <b v="0"/>
    <m/>
    <s v="83"/>
    <b v="1"/>
  </r>
  <r>
    <x v="5"/>
    <s v="Against Meidias (021)"/>
    <s v="53.7"/>
    <s v="ὁ τοῦ Διὸς σημαίνει ἐν Δωδώνῃ, Διονύσῳ δημοτελῆ ἱερὰ τελεῖν καὶ κρατῆρα κεράσαι καὶ χοροὺς ἱστάναι, Ἀπόλλωνι ἀποτροπαίῳ βοῦν θῦσαι, καὶ στεφανηφορεῖν ἐλευθέρους καὶ δούλους, καὶ ἐλινύειν μίαν ἡμέραν."/>
    <s v="σημαίνω"/>
    <b v="0"/>
    <m/>
    <s v="162"/>
    <b v="1"/>
  </r>
  <r>
    <x v="5"/>
    <s v="Against Olympiodorus (048)"/>
    <s v="48.2"/>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s v="σημαίνω"/>
    <b v="0"/>
    <m/>
    <s v="125"/>
    <b v="1"/>
  </r>
  <r>
    <x v="5"/>
    <s v="Against Pantaenetus (037)"/>
    <s v="40.1"/>
    <s v="λαβὼν δ’ ἐγγυητὰς τούτων παρ’ ἐμοῦ, καὶ σημηναμένου τὴν πρόκλησιν ἐμοῦ, οὐχ ὡς δίκαιον ὄν (ποῦ γάρ ἐστι δίκαιον, ἐν οἰκέτου σώματι καὶ ψυχῇ ἢ δύ’ ὠφληκέναι τάλαντα, ἢ μηδὲν τὸν συκοφαντοῦντα ζημιοῦσθαι);"/>
    <s v="σημαίνω"/>
    <b v="0"/>
    <m/>
    <s v="150"/>
    <b v="1"/>
  </r>
  <r>
    <x v="5"/>
    <s v="Against Androtion (022)"/>
    <s v="32.6"/>
    <s v="τὴν οὖν ἀρχὴν τοῖς τοιούτοις ἀπεῖπε μὴ μετέχειν τοῦ συμβουλεύειν, ἵνα μὴ φενακισθεὶς ὁ δῆμος ἐξαμάρτοι μηδέν."/>
    <s v="συμβουλεύω"/>
    <m/>
    <m/>
    <s v="131"/>
    <b v="1"/>
  </r>
  <r>
    <x v="5"/>
    <s v="Against Aristogeiton 2 (026)"/>
    <s v="19.9"/>
    <s v="οὐ γὰρ ἐπιτιμᾶν τοῖς συμβεβουλευμένοις χαλεπόν, ἀλλὰ συμβουλεῦσαι καὶ πεῖσαί τι τῶν δεόντων ὑμᾶς ψηφίσασθαι."/>
    <s v="συμβουλεύω"/>
    <m/>
    <m/>
    <s v="52"/>
    <b v="1"/>
  </r>
  <r>
    <x v="5"/>
    <s v="Against Conon (054)"/>
    <s v="1.5"/>
    <s v="πάντων δὲ τῶν φίλων καὶ τῶν οἰκείων, οἷς συνεβουλευόμην, ἔνοχον μὲν φασκόντων αὐτὸν ἐκ τῶν πεπραγμένων εἶναι καὶ τῇ τῶν λωποδυτῶν ἀπαγωγῇ καὶ ταῖς τῆς ὕβρεως γραφαῖς, συμβουλευόντων δέ μοι καὶ παραινούντων μὴ μείζω πράγματ’ ἢ δυνήσομαι φέρειν ἐπάγεσθαι, μηδ’ ὑπὲρ τὴν ἡλικίαν περὶ ὧν ἐπεπόνθειν ἐγκαλοῦντα φαίνεσθαι, οὕτως ἐποίησα καὶ δι’ ἐκείνους ἰδίαν ἔλαχον δίκην, ἥδιστ’ ἄν, ὦ ἄνδρες Ἀθηναῖοι, θανάτου κρίνας τουτονί."/>
    <s v="συμβουλεύω"/>
    <m/>
    <m/>
    <s v="2"/>
    <b v="1"/>
  </r>
  <r>
    <x v="5"/>
    <s v="Against Dionysodorus (056)"/>
    <s v="14.1"/>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s v="συμβουλεύω"/>
    <m/>
    <m/>
    <s v="34"/>
    <b v="1"/>
  </r>
  <r>
    <x v="5"/>
    <s v="Against Evergus And Mnesibulus (047)"/>
    <s v="69.6"/>
    <s v="τάδε δὲ συμβουλεύομέν σοι, ἐπειδὴ αὐτὸς μὲν οὐ παρεγένου, ἡ δὲ γυνὴ καὶ τὰ παιδία, ἄλλοι δέ σοι μάρτυρες οὐκ εἰσίν, ὀνομαστὶ μὲν μηδενὶ προαγορεύειν, τοῖς δεδρακόσι δὲ καὶ κτείνασιν, εἶτα πρὸς τὸν βασιλέα μὴ λαγχάνειν."/>
    <s v="συμβουλεύω"/>
    <m/>
    <m/>
    <s v="168"/>
    <b v="1"/>
  </r>
  <r>
    <x v="5"/>
    <s v="Against Evergus And Mnesibulus (047)"/>
    <s v="71.1"/>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s v="συμβουλεύω"/>
    <m/>
    <m/>
    <s v="175"/>
    <b v="1"/>
  </r>
  <r>
    <x v="5"/>
    <s v="Against Meidias (021)"/>
    <s v="189.1"/>
    <s v="ἐγὼ δ’, εἰ μὲν ὁ συμβουλεύων ὅ τι ἂν συμφέρειν ὑμῖν ἡγῆται, καὶ τοῦτ’ ἄχρι τοῦ μηδὲν ὑμῖν ἐνοχλεῖν μηδὲ βιάζεσθαι, ῥήτωρ ἐστίν, οὔτε φύγοιμ’ ἂν οὔτ’ ἀπαρνοῦμαι τοῦτο τοὔνομα·"/>
    <s v="συμβουλεύω"/>
    <m/>
    <m/>
    <s v="604"/>
    <b v="1"/>
  </r>
  <r>
    <x v="5"/>
    <s v="First Philippic (004)"/>
    <s v="1.8"/>
    <s v="εἰ γὰρ ἐκ τοῦ παρεληλυθότος χρόνου τὰ δέονθ’ οὗτοι συνεβούλευσαν, οὐδὲν ἂν ὑμᾶς νῦν ἔδει βουλεύεσθαι."/>
    <s v="συμβουλεύω"/>
    <m/>
    <m/>
    <s v="3"/>
    <b v="1"/>
  </r>
  <r>
    <x v="5"/>
    <s v="For the Liberty of the Rhodians (015)"/>
    <s v="1.1"/>
    <s v="οἶμαι δεῖν, ὦ ἄνδρες Ἀθηναῖοι, περὶ τηλικούτων βουλευομένους διδόναι παρρησίαν ἑκάστῳ τῶν συμβουλευόντων."/>
    <s v="συμβουλεύω"/>
    <m/>
    <m/>
    <s v="1"/>
    <b v="1"/>
  </r>
  <r>
    <x v="5"/>
    <s v="For the Liberty of the Rhodians (015)"/>
    <s v="33.1"/>
    <s v="χρῆν τοίνυν καὶ τοὺς τὴν ὑπὸ τῶν προγόνων τάξιν ἐν τῇ πολιτείᾳ παραδεδομένην λιπόντας καὶ πολιτευομένους ὀλιγαρχικῶς ἀτίμους τοῦ συμβουλεύειν ὑμῖν αὐτοῖς ποιεῖσθαι·"/>
    <s v="συμβουλεύω"/>
    <m/>
    <m/>
    <s v="97"/>
    <b v="1"/>
  </r>
  <r>
    <x v="5"/>
    <s v="Fourth Philippic (010)"/>
    <s v="17.3"/>
    <s v="ταῦτα τοίνυν ἕκαστον εἰδότα καὶ γιγνώσκοντα παρ’ αὑτῷ δεῖ μὰ Δί’ οὐ γράψαι κελεύειν πόλεμον τὸν τὰ βέλτιστ’ ἐπὶ πᾶσι δικαίοις συμβουλεύοντα·"/>
    <s v="συμβουλεύω"/>
    <m/>
    <m/>
    <s v="47"/>
    <b v="1"/>
  </r>
  <r>
    <x v="5"/>
    <s v="Fourth Philippic (010)"/>
    <s v="42.4"/>
    <s v="τοῖς δ’ ἐν ἐνδείᾳ, δι’ ὃ δυσχεραίνουσι τὸ πρᾶγμ’ οἱ τὰς οὐσίας ἔχοντες καὶ κατηγοροῦσι δικαίως, τοῦτ’ ἀφελεῖν ἂν συμβουλεύσαιμι."/>
    <s v="συμβουλεύω"/>
    <m/>
    <m/>
    <s v="109"/>
    <b v="1"/>
  </r>
  <r>
    <x v="5"/>
    <s v="Fourth Philippic (010)"/>
    <s v="48.1"/>
    <s v="τοιγάρτοι τὸ μὲν φοβεῖσθαι τοῖς ἄλλοις, τὸ δὲ συμμάχους πολλοὺς ἔχειν καὶ δύναμιν μεγάλην ἐκείνῳ περιγέγονε, καὶ τοσαῦτα πράγματα καὶ τοιαῦτ’ ἤδη περιέστηκε τοὺς Ἕλληνας ἅπαντας, ὥστε μηδ’ ὅ τι χρὴ συμβουλεύειν εὔπορον εἶναι."/>
    <s v="συμβουλεύω"/>
    <m/>
    <m/>
    <s v="124"/>
    <b v="1"/>
  </r>
  <r>
    <x v="5"/>
    <s v="Fourth Philippic (010)"/>
    <s v="71.1"/>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s v="συμβουλεύω"/>
    <m/>
    <m/>
    <s v="187"/>
    <b v="1"/>
  </r>
  <r>
    <x v="5"/>
    <s v="On the Accession of Alexander (017)"/>
    <s v="1.5"/>
    <s v="δεῖ τοίνυν τοὺς λίαν ἐπ’ αὐτὰ παρακαλοῦντας μὴ τῷ μὲν λόγῳ καταχρωμένους ἐνοχλεῖν, πάντα δὲ μᾶλλον πράττειν, ἀλλ’ ὑπομείναντας νυνὶ τὸν ἐξετασμὸν ἢ καὶ τὸ λοιπὸν πειθομένους ὑμᾶς ἔχειν περὶ αὐτῶν, ἢ παραχωρήσαντας ἐᾶν συμβουλεύειν τοὺς ἀληθέστερα περὶ τῶν δικαίων ἀποφαινομένους, ἵν’ ἢ ἑκόντες ἀδικούμενοι ἀνέχησθε καὶ αὐτὸ τοῦτο χαρίζησθε τῷ ἀδικοῦντι, ἢ προελόμενοι περὶ πλείστου ποιήσασθαι τὸ δίκαιον ἀνεγκλήτως πρὸς ἅπαντας χρῆσθε τῷ συμφέροντι μηκέτι μέλλοντες."/>
    <s v="συμβουλεύω"/>
    <m/>
    <m/>
    <s v="3"/>
    <b v="1"/>
  </r>
  <r>
    <x v="5"/>
    <s v="On the Accession of Alexander (017)"/>
    <s v="21.1"/>
    <s v="πῶς οὖν οὐκ ἄτοπον τοσαῦτα μὲν εἶναι καὶ τηλικαῦτα τὰ ἡμαρτημέν’ ἑτέροις, τοὺς δ’ ἐνταῦθα φίλους αὐτῶν μὴ ἐκείνους ἀποτρέπειν τοὺς παραβαίνοντας, ἀλλ’ ὑμῖν συμβουλεύειν ἐμμένειν τοῖς οὕτως ὠλιγωρημένοις;"/>
    <s v="συμβουλεύω"/>
    <m/>
    <m/>
    <s v="52"/>
    <b v="1"/>
  </r>
  <r>
    <x v="5"/>
    <s v="On the Chersonese (008)"/>
    <s v="4.1"/>
    <s v="πολλὰ δὲ θαυμάζων τῶν εἰωθότων λέγεσθαι παρ’ ὑμῖν, οὐδενὸς ἧττον, ὦ ἄνδρες Ἀθηναῖοι, τεθαύμακα, ὃ καὶ πρώην τινὸς ἤκουσ’ εἰπόντος ἐν τῇ βουλῇ, ὡς ἄρα δεῖ τὸν συμβουλεύοντα ἢ πολεμεῖν ἁπλῶς ἢ τὴν εἰρήνην ἄγειν συμβουλεύειν."/>
    <s v="συμβουλεύω"/>
    <m/>
    <m/>
    <s v="7"/>
    <b v="1"/>
  </r>
  <r>
    <x v="5"/>
    <s v="On the Chersonese (008)"/>
    <s v="9.5"/>
    <s v="οἶμαι μέντοι δεῖν, εἴπερ ὡς ἀληθῶς ἐπὶ πᾶσι δικαίοις ταῦτα συμβουλεύουσιν, ὥσπερ τὴν ὑπάρχουσαν τῇ πόλει δύναμιν καταλῦσαι ζητοῦσι, τὸν ἐφεστηκότα καὶ πορίζοντα χρήματα ταύτῃ διαβάλλοντες ἐν ὑμῖν, οὕτω τὴν Φιλίππου δύναμιν δεῖξαι διαλυθησομένην, ἂν ὑμεῖς ταῦτα πεισθῆτε."/>
    <s v="συμβουλεύω"/>
    <m/>
    <m/>
    <s v="18"/>
    <b v="1"/>
  </r>
  <r>
    <x v="5"/>
    <s v="On the Chersonese (008)"/>
    <s v="73.5"/>
    <s v="οὐδ’ εἶναι νομίζω τοῦ συμβουλεύοντος ὑμῖν ἔργον οὐδὲν πλὴν εἰπεῖν τὰ βέλτιστα."/>
    <s v="συμβουλεύω"/>
    <m/>
    <m/>
    <s v="180"/>
    <b v="1"/>
  </r>
  <r>
    <x v="5"/>
    <s v="On the Crown (018)"/>
    <s v="101.1"/>
    <s v="εἶτ’ ἐγὼ τεθεωρηκὼς ἐν τοσούτοις καὶ τοιούτοις τὴν πόλιν ὑπὲρ τῶν τοῖς ἄλλοις συμφερόντων ἐθέλουσαν ἀγωνίζεσθαι, ὑπὲρ αὐτῆς τρόπον τινὰ τῆς βουλῆς οὔσης τί ἔμελλον κελεύσειν ἢ τί συμβουλεύσειν αὐτῇ ποιεῖν;"/>
    <s v="συμβουλεύω"/>
    <m/>
    <m/>
    <s v="263"/>
    <b v="1"/>
  </r>
  <r>
    <x v="5"/>
    <s v="On the Crown (018)"/>
    <s v="172.5"/>
    <s v="ὁ γὰρ μὴ ταῦτ’ εἰδὼς μηδ’ ἐξητακὼς πόρρωθεν, οὔτ’ εἰ εὔνους ἦν οὔτ’ εἰ πλούσιος, οὐδὲν μᾶλλον ἔμελλ’ ὅ τι χρὴ ποιεῖν εἴσεσθαι οὐδ’ ὑμῖν ἕξειν συμβουλεύειν."/>
    <s v="συμβουλεύω"/>
    <m/>
    <m/>
    <s v="501"/>
    <b v="1"/>
  </r>
  <r>
    <x v="5"/>
    <s v="On the Crown (018)"/>
    <s v="204.4"/>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s v="συμβουλεύω"/>
    <m/>
    <m/>
    <s v="585"/>
    <b v="1"/>
  </r>
  <r>
    <x v="5"/>
    <s v="On the Crown (018)"/>
    <s v="213.9"/>
    <s v="καὶ ἐδείκνυσαν, ὡς ᾤοντο, ἐκ μὲν ὧν αὐτοὶ συνεβούλευον τἀκ τῆς Ἀττικῆς βοσκήματα καὶ ἀνδράποδα καὶ τἄλλ’ ἀγάθ’ εἰς τὴν Βοιωτίαν ἥξοντα, ἐκ δ’ ὧν ἡμᾶς ἐρεῖν ἔφασαν τἀν τῇ Βοιωτίᾳ διαρπασθησόμεν’ ὑπὸ τοῦ πολέμου."/>
    <s v="συμβουλεύω"/>
    <m/>
    <m/>
    <s v="615"/>
    <b v="1"/>
  </r>
  <r>
    <x v="5"/>
    <s v="On the Crown (018)"/>
    <s v="238.1"/>
    <s v="εἰ δὲ λέγεις ἢ τὰ πρὸς Θηβαίους δίκαι’, Αἰσχίνη, ἢ τὰ πρὸς Βυζαντίους ἢ τὰ πρὸς Εὐβοέας, ἢ περὶ τῶν ἴσων νυνὶ διαλέγει, πρῶτον μὲν ἀγνοεῖς ὅτι καὶ πρότερον τῶν ὑπὲρ τῶν Ἑλλήνων ἐκείνων ἀγωνισαμένων τριήρων, τριακοσίων οὐσῶν τῶν πασῶν, τὰς διακοσίας ἡ πόλις παρέσχετο, καὶ οὐκ ἐλαττοῦσθαι νομίζουσα οὐδὲ κρίνουσα τοὺς ταῦτα συμβουλεύσαντας οὐδ’ ἀγανακτοῦσ’ ἐπὶ τούτοις ἑωρᾶτο (αἰσχρὸν γάρ) ἀλλὰ τοῖς θεοῖς ἔχουσα χάριν, εἰ κοινοῦ κινδύνου τοῖς Ἕλλησι περιστάντος αὐτὴ διπλάσια τῶν ἄλλων εἰς τὴν ἁπάντων σωτηρίαν παρέσχετο."/>
    <s v="συμβουλεύω"/>
    <m/>
    <m/>
    <s v="692"/>
    <b v="1"/>
  </r>
  <r>
    <x v="5"/>
    <s v="On the Crown (018)"/>
    <s v="297.5"/>
    <s v="ἐγὼ δέ σοι λέγω, ὅτι τῶν πολιτευομένων παρὰ τοῖς Ἕλλησι διαφθαρέντων ἁπάντων, ἀρξαμένων ἀπὸ σοῦ, ἔμ’ οὔτε καιρὸς οὔτε φιλανθρωπία λόγων οὔτ’ ἐπαγγελιῶν μέγεθος οὔτ’ ἐλπὶς οὔτε φόβος οὔτ’ ἄλλ’ οὐδὲν ἐπῆρεν οὐδὲ προηγάγετο ὧν ἔκρινα δικαίων καὶ συμφερόντων τῇ πατρίδι οὐδὲν προδοῦναι, οὐδ’, ὅσα συμβεβούλευκα πώποτε τουτοισί, ὁμοίως ὑμῖν ὥσπερ ἂν τρυτάνη ῥέπων ἐπὶ τὸ λῆμμα συμβεβούλευκα, ἀλλ’ ἀπ’ ὀρθῆς καὶ δικαίας καὶ ἀδιαφθόρου τῆς ψυχῆς·"/>
    <s v="συμβουλεύω"/>
    <m/>
    <m/>
    <s v="890"/>
    <b v="1"/>
  </r>
  <r>
    <x v="5"/>
    <s v="On the False Embassy (019)"/>
    <s v="5.6"/>
    <s v="οὐδὲν οὖν ἐξελέγχεσθαι δίκαιός ἐστιν ὁ πρεσβευτὴς φαῦλον οὐδ’ ἀσύμφορον ὑμῖν συμβεβουλευκώς."/>
    <s v="συμβουλεύω"/>
    <m/>
    <m/>
    <s v="16"/>
    <b v="1"/>
  </r>
  <r>
    <x v="5"/>
    <s v="On the False Embassy (019)"/>
    <s v="8.1"/>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s v="συμβουλεύω"/>
    <m/>
    <m/>
    <s v="23"/>
    <b v="1"/>
  </r>
  <r>
    <x v="5"/>
    <s v="On the False Embassy (019)"/>
    <s v="14.4"/>
    <s v="ἐγὼ δὲ ταύτην μὲν τὴν εἰρήνην, ἕως ἂν εἷς Ἀθηναίων λείπηται, οὐδέποτ’ ἂν συμβουλεύσαιμι ποιήσασθαι τῇ πόλει, εἰρήνην μέντοι φημὶ δεῖν ποιεῖσθαι."/>
    <s v="συμβουλεύω"/>
    <m/>
    <m/>
    <s v="33"/>
    <b v="1"/>
  </r>
  <r>
    <x v="5"/>
    <s v="On the False Embassy (019)"/>
    <s v="18.1"/>
    <s v="παρελθὼν δ’ ἐγὼ πάντα τἀληθῆ πρὸς τὴν βουλὴν ἀπήγγειλα, καὶ κατηγόρησα τούτων, καὶ ἀνηριθμησάμην ἀπὸ τῶν πρώτων ἐλπίδων ἐκείνων ὧν ὁ Κτησιφῶν καὶ ὁ Ἀριστόδημος ἀπήγγειλαν πρὸς ὑμᾶς, καὶ μετὰ ταῦτα, ὅτε τὴν εἰρήνην ἐποιεῖσθε, ἃ οὗτος ἐδημηγόρησε καὶ εἰς ἃ προήχασι τὴν πόλιν, καὶ περὶ τῶν ὑπολοίπων (ταῦτα δ’ ἦν Φωκεῖς καὶ Πύλαι) μὴ προέσθαι συνεβούλευον, μηδὲ ταὐτὰ παθεῖν, μηδ’ ἀναρτωμένους ἐλπίσιν ἐξ ἐλπίδων καὶ ὑποσχέσεσιν εἰς τοὔσχατον ἐλθεῖν τὰ πράγματ’ ἐᾶσαι."/>
    <s v="συμβουλεύω"/>
    <m/>
    <m/>
    <s v="41"/>
    <b v="1"/>
  </r>
  <r>
    <x v="5"/>
    <s v="On the False Embassy (019)"/>
    <s v="98.3"/>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s v="συμβουλεύω"/>
    <m/>
    <m/>
    <s v="337"/>
    <b v="1"/>
  </r>
  <r>
    <x v="5"/>
    <s v="On the False Embassy (019)"/>
    <s v="178.1"/>
    <s v="ἐπέδειξ’ αἴτιον γεγενημένον τοῦ μὴ ’θέλειν ὑμᾶς ἀκούειν ἐμοῦ τἀληθῆ ταῖς ὑποσχέσεσιν καὶ τοῖς ἐπαγγέλμασι τοῖς τούτου καταληφθέντας τότε, πάντα τἀναντία συμβουλεύσαντ’ ἢ ἔδει, καὶ τῇ μὲν τῶν συμμάχων ἀντειπόντ’ εἰρήνῃ, τῇ δὲ Φιλοκράτους συνηγορήσαντα, τοὺς χρόνους κατατρίψαντα, ἵνα μηδ’ εἰ βούλοισθε δύναισθ’ ἐξελθεῖν εἰς Φωκέας, καὶ ἄλλ’ ἐπὶ τῆς ἀποδημίας πολλὰ καὶ δείν’ εἰργασμένον, προδεδωκότα πάντα, πεπρακότα, δῶρ’ ἔχοντα, οὐδὲν ἐλλελοιπότα μοχθηρίας."/>
    <s v="συμβουλεύω"/>
    <m/>
    <m/>
    <s v="596"/>
    <b v="1"/>
  </r>
  <r>
    <x v="5"/>
    <s v="On the False Embassy (019)"/>
    <s v="306.5"/>
    <s v="καὶ συνεβούλευεν ὑμῖν πέμπειν τινὰς εἰς Ἀρκαδίαν, οἵτινες κατηγορήσουσι τῶν τὰ Φιλίππου πραττόντων·"/>
    <s v="συμβουλεύω"/>
    <m/>
    <m/>
    <s v="1094"/>
    <b v="1"/>
  </r>
  <r>
    <x v="5"/>
    <s v="On the Navy-Boards (014)"/>
    <s v="8.1"/>
    <s v="τοῖς δὲ θρασυνομένοις καὶ σφόδρ’ ἑτοίμως πολεμεῖν κελεύουσιν ἐκεῖνο λέγω, ὅτι οὐκ ἔστιν χαλεπὸν οὔθ’ ὅταν βουλεύεσθαι δέῃ, δόξαν ἀνδρείας λαβεῖν, οὔθ’ ὅταν κίνδυνός τις ἐγγὺς ᾖ, δεινὸν εἰπεῖν φανῆναι, ἀλλ’ ἐκεῖνο καὶ χαλεπὸν καὶ προσῆκον, ἐπὶ μὲν τῶν κινδύνων τὴν ἀνδρείαν ἐνδείκνυσθαι, ἐν δὲ τῷ συμβουλεύειν φρονιμώτερα τῶν ἄλλων εἰπεῖν ἔχειν."/>
    <s v="συμβουλεύω"/>
    <m/>
    <m/>
    <s v="20"/>
    <b v="1"/>
  </r>
  <r>
    <x v="5"/>
    <s v="On the Peace (005)"/>
    <s v="2.5"/>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s v="συμβουλεύω"/>
    <m/>
    <m/>
    <s v="5"/>
    <b v="1"/>
  </r>
  <r>
    <x v="5"/>
    <s v="On the Public Fund (013)"/>
    <s v="34.3"/>
    <s v="εἰ μὲν οὖν Σιφνίοις ἢ Κυθνίοις ἤ τισιν ἄλλοις τοιούτοις οὖσι συνῄδειν ὑμῖν, ἔλαττον φρονεῖν συνεβούλευον ἄν·"/>
    <s v="συμβουλεύω"/>
    <m/>
    <m/>
    <s v="91"/>
    <b v="1"/>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s v="συμβουλεύω"/>
    <m/>
    <m/>
    <s v="39"/>
    <b v="1"/>
  </r>
  <r>
    <x v="5"/>
    <s v="Second Philippic (006)"/>
    <s v="2.1"/>
    <s v="ἀλλ’ εἰς τοῦτ’ ἤδη προηγμένα τυγχάνει πάντα τὰ πράγματα τῇ πόλει, ὥσθ’ ὅσῳ τις ἂν μᾶλλον καὶ φανερώτερον ἐξελέγχῃ Φίλιππον καὶ τὴν πρὸς ὑμᾶς εἰρήνην παραβαίνοντα καὶ πᾶσι τοῖς Ἕλλησιν ἐπιβουλεύοντα, τοσούτῳ τὸ τί χρὴ ποιεῖν συμβουλεῦσαι χαλεπώτερον."/>
    <s v="συμβουλεύω"/>
    <m/>
    <m/>
    <s v="2"/>
    <b v="1"/>
  </r>
  <r>
    <x v="5"/>
    <s v="Second Philippic (006)"/>
    <s v="2.1"/>
    <s v="αἴτιον δὲ τούτων, ὅτι πάντες, ὦ ἄνδρες Ἀθηναῖοι, τοὺς πλεονεκτεῖν ζητοῦντας ἔργῳ κωλύειν καὶ πράξεσιν, οὐχὶ λόγοις δέον, πρῶτον μὲν ἡμεῖς οἱ παριόντες τούτων μὲν ἀφέσταμεν καὶ γράφειν καὶ συμβουλεύειν, τὴν πρὸς ὑμᾶς ἀπέχθειαν ὀκνοῦντες, οἷα ποιεῖ δ’, ὡς δεινά, καὶ τοιαῦτα διεξερχόμεθα·"/>
    <s v="συμβουλεύω"/>
    <m/>
    <m/>
    <s v="3"/>
    <b v="1"/>
  </r>
  <r>
    <x v="5"/>
    <s v="The Erotic Essay (061)"/>
    <s v="6.6"/>
    <s v="συμβουλεύσας δ’ ἃ μάλιστα κατεπείγει, νομίζω τῆς μὲν εὐνοίας τῆς ἐμῆς δεῖγμα, τῆς δὲ κοινῆς φιλίας ἀφορμὴν ἀμφοτέροις εἰσοίσειν."/>
    <s v="συμβουλεύω"/>
    <m/>
    <m/>
    <s v="16"/>
    <b v="1"/>
  </r>
  <r>
    <x v="5"/>
    <s v="The Erotic Essay (061)"/>
    <s v="7.1"/>
    <s v="καίτοι μ’ οὐ λέληθεν ὅτι χαλεπὸν μέν ἐστιν καὶ τὴν σὴν φύσιν ἀξίως τῶν ὑπαρχόντων διελθεῖν, ἔτι δ’ ἐπικινδυνότερον τὸ συμβουλεύειν μέλλονθ’ αὑτὸν ὑπεύθυνον τῷ πεισθέντι καταστῆσαι."/>
    <s v="συμβουλεύω"/>
    <m/>
    <m/>
    <s v="17"/>
    <b v="1"/>
  </r>
  <r>
    <x v="5"/>
    <s v="The Erotic Essay (061)"/>
    <s v="18.3"/>
    <s v="καίτοι τινὲς ηὐδοκίμησαν ἤδη τῶν τε συμβουλευσάντων ὡς οὐ χρὴ τὰς τῶν τυχόντων ὁμιλίας προσδέχεσθαι, καὶ τῶν πεισθέντων τούτοις·"/>
    <s v="συμβουλεύω"/>
    <m/>
    <m/>
    <s v="48"/>
    <b v="1"/>
  </r>
  <r>
    <x v="5"/>
    <s v="The Erotic Essay (061)"/>
    <s v="34.1"/>
    <s v="παυσάμενος οὖν περὶ τούτων, ἤδη πειράσομαί σοι συμβουλεύειν ἐξ ὧν ἐντιμότερον ἔτι τὸν σαυτοῦ βίον καταστήσεις."/>
    <s v="συμβουλεύω"/>
    <m/>
    <m/>
    <s v="90"/>
    <b v="1"/>
  </r>
  <r>
    <x v="5"/>
    <s v="Third Philippic (009)"/>
    <s v="3.4"/>
    <s v="ὑμεῖς τὴν παρρησίαν ἐπὶ μὲν τῶν ἄλλων οὕτω κοινὴν οἴεσθε δεῖν εἶναι πᾶσι τοῖς ἐν τῇ πόλει, ὥστε καὶ τοῖς ξένοις καὶ τοῖς δούλοις αὐτῆς μεταδεδώκατε, καὶ πολλοὺς ἄν τις οἰκέτας ἴδοι παρ’ ἡμῖν μετὰ πλείονος ἐξουσίας ὅ τι βούλονται λέγοντας ἢ πολίτας ἐν ἐνίαις τῶν ἄλλων πόλεων, ἐκ δὲ τοῦ συμβουλεύειν παντάπασιν ἐξεληλάκατε."/>
    <s v="συμβουλεύω"/>
    <m/>
    <m/>
    <s v="7"/>
    <b v="1"/>
  </r>
  <r>
    <x v="5"/>
    <s v="Third Philippic (009)"/>
    <s v="6.1"/>
    <s v="εἰ μὲν οὖν ἅπαντες ὡμολογοῦμεν Φίλιππον τῇ πόλει πολεμεῖν καὶ τὴν εἰρήνην παραβαίνειν, οὐδὲν ἄλλ’ ἔδει τὸν παριόντα λέγειν καὶ συμβουλεύειν ἢ ὅπως ἀσφαλέστατα καὶ ῥᾷστ’ αὐτὸν ἀμυνούμεθα·"/>
    <s v="συμβουλεύω"/>
    <m/>
    <m/>
    <s v="18"/>
    <b v="1"/>
  </r>
  <r>
    <x v="5"/>
    <s v="Third Philippic (009)"/>
    <s v="19.4"/>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s v="συμβουλεύω"/>
    <m/>
    <m/>
    <s v="52"/>
    <b v="1"/>
  </r>
  <r>
    <x v="6"/>
    <s v="Against Aristogiton (005)"/>
    <s v="2.6"/>
    <s v="τῇ δὲ βουλῇ τὸ δόξαι ψευδῆ κατ’ Ἀριστογείτονος ἀποφαίνειν καὶ τοῦτον ἐκείνης παρ’ ὑμῖν ὑποληφθῆναι δικαιότερα λέγειν τῶν αἰσχίστων καὶ δεινοτάτων ἐστίν."/>
    <s v="δοκέω"/>
    <b v="0"/>
    <s v="CHECAR"/>
    <s v="6"/>
    <b v="0"/>
  </r>
  <r>
    <x v="6"/>
    <s v="Against Aristogiton (005)"/>
    <s v="3.1"/>
    <s v="διόπερ, ὦ Ἀθηναῖοι, οὗτός μοι δοκεῖ, τὸν ἀγῶνα αὑτῷ ἀσφαλῆ εἶναι νομίζων, διαπειρασόμενος ἥκειν τῆς ὑμετέρας γνώμης."/>
    <s v="δοκέω"/>
    <b v="0"/>
    <m/>
    <s v="7"/>
    <b v="0"/>
  </r>
  <r>
    <x v="6"/>
    <s v="Against Aristogiton (005)"/>
    <s v="9.5"/>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s v="δοκέω"/>
    <b v="0"/>
    <s v="CHECAR"/>
    <s v="26"/>
    <b v="0"/>
  </r>
  <r>
    <x v="6"/>
    <s v="Against Demosthenes (004)"/>
    <s v="16.11"/>
    <s v="ὁ τοιοῦτος, ὦ Δημόσθενες, πολίτης, ὃς δικαίως ἂν καὶ συγγνώμης καὶ χάριτος ἐτύγχανε παρὰ τῶν ἐν ἐκείνοις τοῖς χρόνοις συμπεπολιτευμένων, οὐ λόγοις ἀλλ’ ἔργοις μεγάλα τὴν πόλιν ἀγαθὰ ποιήσας, καὶ διαμείνας ἐπὶ τῆς αὐτῆς πολιτείας καὶ οὐκ ἄνω καὶ κάτω μεταβαλόμενος ὥσπερ σύ, ἐτελεύτησεν οὐ τηλικαύτας τὸν δῆμον αἰτήσας δωρεὰς ὥστε τῶν νόμων εἶναι κρείττων, οὐδ’ οἰόμενος δεῖν τοὺς ὀμωμοκότας κατὰ τοὺς νόμους οἴσειν τὴν ψῆφον ἄλλο τι προὐργιαίτερον ποιεῖσθαι τῆς εὐσεβείας, ἀλλ’ ὑπομένων καὶ κρίνεσθαι, εἰ δόξειε τοῖς δικασταῖς, καὶ οὐ καιροὺς λέγων, οὐδ’ ἕτερα φρονῶν καὶ δημηγορῶν."/>
    <s v="δοκέω"/>
    <b v="0"/>
    <m/>
    <s v="42"/>
    <b v="0"/>
  </r>
  <r>
    <x v="6"/>
    <s v="Against Demosthenes (004)"/>
    <s v="22.1"/>
    <s v="ἆρ’ ὑμῖν δοκεῖ μικρῶν κακῶν ἢ τῶν τυχόντων ὅλῃ τῇ Ἑλλάδι αἴτιος γεγενῆσθαι Δημοσθένης καὶ ἡ τούτου φιλαργυρία;"/>
    <s v="δοκέω"/>
    <b v="0"/>
    <m/>
    <s v="44"/>
    <b v="0"/>
  </r>
  <r>
    <x v="6"/>
    <s v="Against Demosthenes (004)"/>
    <s v="59.1"/>
    <s v="αὕτη, Δημόσθενες, τῆς βουλῆς ἡ ἀπόφασις οὐκ ἐξηλέγχθη ψευδὴς οὖσα, ἀληθινῆς δὲ αὐτῆς οὔσης ἔδοξε τοῖς δικασταῖς ἀφεῖναι τὸν Πολύευκτον·"/>
    <s v="δοκέω"/>
    <b v="0"/>
    <m/>
    <s v="149"/>
    <b v="0"/>
  </r>
  <r>
    <x v="6"/>
    <s v="Against Aristogiton (005)"/>
    <s v="9.5"/>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s v="ἔξεστι"/>
    <b v="0"/>
    <m/>
    <s v="26"/>
    <b v="0"/>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ἔξεστι"/>
    <m/>
    <m/>
    <s v="118"/>
    <b v="0"/>
  </r>
  <r>
    <x v="6"/>
    <s v="Against Aristogiton (005)"/>
    <s v="t.1"/>
    <s v="πάνθ’, ὡς ἔοικεν, ὦ Ἀθηναῖοι, προσδοκητέα ἐστὶ καὶ ἀκοῦσαι καὶ ἰδεῖν ἐν ταῖς γεγενημέναις ἀποφάσεσι·"/>
    <s v="ἔοικα"/>
    <b v="0"/>
    <s v="FÓRMULA"/>
    <s v="1"/>
    <b v="0"/>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προσήκω"/>
    <m/>
    <m/>
    <s v="118"/>
    <b v="0"/>
  </r>
  <r>
    <x v="6"/>
    <s v="Against Demosthenes (004)"/>
    <s v="81.5"/>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s v="προσήκω"/>
    <m/>
    <m/>
    <s v="205"/>
    <b v="0"/>
  </r>
  <r>
    <x v="6"/>
    <s v="Against Aristogiton (005)"/>
    <s v="3.3"/>
    <s v="ἅπαντα γὰρ αὐτῷ πολλάκις τὰ δεινὰ συμβέβηκε, πλὴν τοῦ ἀποθανεῖν·"/>
    <s v="συμβαίνω"/>
    <b v="0"/>
    <m/>
    <s v="8"/>
    <b v="0"/>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s v="συμβαίνω"/>
    <m/>
    <m/>
    <s v="32"/>
    <b v="0"/>
  </r>
  <r>
    <x v="6"/>
    <s v="Against Demosthenes (004)"/>
    <s v="61.1"/>
    <s v="ἢ τοῦτο μὲν οὐκ ἐπιχειρήσεις λέγειν, ὅτι δὲ τῶν πρότερον ἀποφανθέντων ὑπὸ τῆς βουλῆς, τοῖς μὲν ἄλλοις ὡμολογηκέναι συμβέβηκεν ἀξίαν εἶναι τὴν τῆς βουλῆς ζημίαν, σοὶ δὲ μόνῳ τὰ περὶ αὐτῆς ἠναντιῶσθαι."/>
    <s v="συμβαίνω"/>
    <b v="0"/>
    <m/>
    <s v="155"/>
    <b v="0"/>
  </r>
  <r>
    <x v="6"/>
    <s v="Against Aristogiton (005)"/>
    <s v="13.1"/>
    <s v="οὐ τὸ τελευταῖον οὗτος ἐνδειχθεὶς ὑπὸ Λυκούργου, καὶ ἐξελεγχθεὶς ὀφείλων τῷ δημοσίῳ λέγειν οὐκ ἐξὸν αὐτῷ, καὶ παραδοθεὶς τοῖς ἕνδεκα κατὰ τοὺς νόμους, περιπατῶν ἔμπροσθεν τῶν δικαστηρίων καὶ εἰς τὴν προεδρίαν τῶν πρυτάνεων ἐκάθιζεν;"/>
    <s v="ἔξεστι"/>
    <b v="0"/>
    <m/>
    <n v="32"/>
    <b v="0"/>
  </r>
  <r>
    <x v="6"/>
    <s v="Against Aristogiton (005)"/>
    <s v="6.1"/>
    <s v="πότερ’ ἡ τῆς βουλῆς ἀπόφασις, ἐὰν μὲν ἡμεῖς οἱ κατήγοροι δέκα ὄντες τὸ ὕδωρ ἀναλώσωμεν ἅπαν καὶ ἀναβοήσωμεν ὡς δεινόν ἐστιν ἀφεῖσθαι τοὺς εἰλημμένους ἔχοντας ἐπ’ αὐτοφώρῳ δῶρα κατὰ τῆς πατρίδος, ἀληθὴς καὶ δικαία ἔσται ἡ κατ’ Ἀριστογείτονος ἀπόφασις·"/>
    <s v="ἀφίημι"/>
    <m/>
    <m/>
    <s v="20"/>
    <b v="1"/>
  </r>
  <r>
    <x v="6"/>
    <s v="Against Aristogiton (005)"/>
    <s v="15.1"/>
    <s v="καὶ Δημάδῃ μὲν καὶ Δημοσθένει οὐδεμίαν ὤεσθε δεῖν συγγνώμην ἔχειν, ὅτι δῶρα καθ’ ὑμῶν ἐξηλέγχθησαν λαμβάνοντες, ἀλλ’ ἐτιμωρήσασθε, καὶ δικαίως, οἷς εἰ μὴ πάντα ἀλλὰ πολλά γε συνῇστε χρήσιμα πεπολιτευμένοις τὸν δὲ κατάρατον τοῦτον, ὃς ἀγαθὸν μὲν ὑμᾶς οὐδεπώποτε πεποίηκεν ἐξ οὗ πρὸς τὴν πόλιν προσελήλυθε, κακὸν δ’ ὅ τι δυνατός ἐστιν, ἀφήσετε;"/>
    <s v="ἀφίημι"/>
    <m/>
    <m/>
    <s v="36"/>
    <b v="1"/>
  </r>
  <r>
    <x v="6"/>
    <s v="Against Demosthenes (004)"/>
    <s v="3.2"/>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s v="ἀφίημι"/>
    <m/>
    <m/>
    <s v="4"/>
    <b v="1"/>
  </r>
  <r>
    <x v="6"/>
    <s v="Against Demosthenes (004)"/>
    <s v="28.4"/>
    <s v="μὴ ἀφῆτε, ἄνδρες Ἀθηναῖοι, μὴ ἀφῆτε τὸν ἐπὶ τοῖς τῆς πόλεως καὶ τῶν ἄλλων Ἑλλήνων ἀτυχήμασιν ἐπιγεγραμμένον ἀτιμώρητον, εἰλημμένον ἐπ’ αὐτοφώρῳ δῶρα ἔχοντα κατὰ τῆς πόλεως, μηδὲ τῆς ἀγαθῆς τύχης ὑμᾶς ἐπὶ τὸ βέλτιον ἀγούσης, καὶ τὸν μὲν ἕτερον τῶν τὴν πατρίδα λελυμασμένων ἐκ τῆς πόλεως ἐκβεβληκυίας, τοῦτον δ’ ὑμῖν ἀποκτεῖναι παραδούσης, αὐτοὶ τοῖς πᾶσι συμφέρουσιν ἐναντιωθῆτε, ἀλλὰ μετοιωνίσασθε τὰς τῆς πόλεως πράξεις, εἰς τούτους τοὺς ἡγεμόνας τὰς ἀποτυχίας τρέψαντες."/>
    <s v="ἀφίημι"/>
    <m/>
    <m/>
    <s v="66"/>
    <b v="1"/>
  </r>
  <r>
    <x v="6"/>
    <s v="Against Demosthenes (004)"/>
    <s v="31.1"/>
    <s v="οὐκ ἐπειδὴ τῷ δήμῳ συμβουλεύειν ἤρξατο, ὡς μήποτε ὤφελεν—ἀφήσω γὰρ αὐτοῦ τὰ ἴδια·"/>
    <s v="ἀφίημι"/>
    <m/>
    <m/>
    <s v="71"/>
    <b v="1"/>
  </r>
  <r>
    <x v="6"/>
    <s v="Against Demosthenes (004)"/>
    <s v="57.1"/>
    <s v="τούτους ὑμεῖς κρίναντες ἀφήκατε, οὐ τῆς ἐξ Ἀρείου πάγου βουλῆς καταγιγνώσκοντες ψεύδεσθαι, ἀλλὰ τῇ συγγνώμῃ μᾶλλον ἢ τῷ δικαίῳ προσθέμενοι, καὶ τὴν τιμωρίαν μείζω νομίζοντες εἶναι τῆς ὑπὸ τῶν κρινομένων γεγενημένης ἁμαρτίας."/>
    <s v="ἀφίημι"/>
    <m/>
    <m/>
    <s v="141"/>
    <b v="1"/>
  </r>
  <r>
    <x v="6"/>
    <s v="Against Demosthenes (004)"/>
    <s v="57.6"/>
    <s v="τούτους μέντοι, ὦ ἄνδρες, καὶ τοιούτους ἑτέρους ἀδικεῖν παρ’ ἑαυτοῖς ἀποφηνάσης τῆς βουλῆς ὑμεῖς ἀφήκατε."/>
    <s v="ἀφίημι"/>
    <m/>
    <m/>
    <s v="144"/>
    <b v="1"/>
  </r>
  <r>
    <x v="6"/>
    <s v="Against Demosthenes (004)"/>
    <s v="59.1"/>
    <s v="αὕτη, Δημόσθενες, τῆς βουλῆς ἡ ἀπόφασις οὐκ ἐξηλέγχθη ψευδὴς οὖσα, ἀληθινῆς δὲ αὐτῆς οὔσης ἔδοξε τοῖς δικασταῖς ἀφεῖναι τὸν Πολύευκτον·"/>
    <s v="ἀφίημι"/>
    <m/>
    <m/>
    <s v="149"/>
    <b v="1"/>
  </r>
  <r>
    <x v="6"/>
    <s v="Against Demosthenes (004)"/>
    <s v="106.1"/>
    <s v="πότερ’ ἀμελήσαντες τῶν γεγενημένων ἁπάντων ἀφήσετε τὸν πρῶτον εἰσεληλυθότα πρὸς ὑμᾶς, καὶ τὰ δίκαια τὰ παρὰ τῷ δήμῳ καὶ τῇ βουλῇ τῇ ἐξ Ἀρείου πάγου δόξαντ’ εἶναι καὶ τοῖς ἄλλοις ἅπασιν ἀνθρώποις, ταῦθ’ ὑμεῖς οἱ κύριοι πάντων λύσετε, καὶ τὴν πονηρίαν αὐτοὶ τὴν τούτων ἀναδέξεσθε;"/>
    <s v="ἀφίημι"/>
    <m/>
    <m/>
    <s v="287"/>
    <b v="1"/>
  </r>
  <r>
    <x v="6"/>
    <s v="Against Philocles (006)"/>
    <s v="15.3"/>
    <s v="καὶ ὁ μὲν δῆμος ἅπας οὔτ’ ἀσφαλὲς οὔτε δίκαιον νομίζων εἶναι παρακαταθέσθαι τοὺς ἑαυτοῦ παῖδας ἀπεχειροτόνησεν αὐτὸν ἀπὸ τῆς τῶν ἐφήβων ἐπιμελείας, ὑμεῖς δ’ οἱ τῆς δημοκρατίας καὶ τῶν νόμων φύλακες, οἷς ἡ τύχη καὶ ὁ κλῆρος ὑπὲρ τοῦ δήμου δικάσοντας ἐπέτρεψεν, φείσεσθε τοῦ τοιαῦτα διαπεπραγμένου, καὶ τὸ πέρας ἔχοντες τῶν ἐν τῇ πόλει ἁπάντων δικαίων ἀτιμώρητον ἀφήσετε τὸν δωροδόκον καὶ πάντων τῶν γεγενημένων κακῶν αἴτιον, ὅς, ὅπερ καὶ μικρῷ πρότερον εἶπον, μόνος τῶν πονηρῶν πάντων τρὶς οὐχ ἅπαξ ἀποπέφανται, καὶ τρὶς ἤδη δικαίως ἂν ἐζημιωμένος θανάτῳ κατὰ τὸ αὑτοῦ ψήφισμα."/>
    <s v="ἀφίημι"/>
    <m/>
    <m/>
    <s v="30"/>
    <b v="1"/>
  </r>
  <r>
    <x v="6"/>
    <s v="Against Aristogiton (005)"/>
    <s v="6.1"/>
    <s v="τί γὰρ ἀγνοεῖτε δι’ ὃ δεῖσθε λόγων ἀκούειν κατὰ τοῦ νῦν κρινομένου;"/>
    <s v="δέομαι"/>
    <b v="0"/>
    <m/>
    <s v="19"/>
    <b v="1"/>
  </r>
  <r>
    <x v="6"/>
    <s v="Against Philocles (006)"/>
    <s v="18.1"/>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s v="δέομαι"/>
    <m/>
    <m/>
    <s v="35"/>
    <b v="1"/>
  </r>
  <r>
    <x v="6"/>
    <s v="Against Philocles (006)"/>
    <s v="19.1"/>
    <s v="ἃ χρὴ λογισαμένους ὑμᾶς πάντας, ὦ Ἀθηναῖοι, καὶ τῶν παρόντων καιρῶν ἀναμνησθέντας, οἳ πίστεως οὐ δωροδοκίας δέονται, μισεῖν τοὺς πονηρούς, ἀνελεῖν ἐκ τῆς πόλεως τὰ τοιαῦτα θηρία, καὶ δεῖξαι πᾶσιν ἀνθρώποις ὅτι οὐ συνδιέφθαρται τὸ τοῦ δήμου πλῆθος τῶν ῥητόρων καὶ τῶν στρατηγῶν τισιν, οὐδὲ δουλεύει ταῖς δόξαις, εἰδότας ὅτι μετὰ μὲν δικαιοσύνης καὶ τῆς πρὸς ἀλλήλους ὁμονοίας ῥᾳδίως ἀμυνούμεθα, θεῶν ἵλεων ὄντων, ἐάν τινες ἡμῖν ἀδίκως ἐπιτιθῶνται, μετὰ δὲ δωροδοκίας καὶ προδοσίας καὶ τῶν ὁμοίων τούτοις κακῶν, ἃ τοῖς τοιούτοις ἀνθρώποις πρόσεστιν, οὐδεμί’ ἂν πόλις σωθείη."/>
    <s v="δέομαι"/>
    <m/>
    <m/>
    <s v="36"/>
    <b v="1"/>
  </r>
  <r>
    <x v="6"/>
    <s v="Against Philocles (006)"/>
    <s v="21.6"/>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s v="δέομαι"/>
    <m/>
    <m/>
    <s v="41"/>
    <b v="1"/>
  </r>
  <r>
    <x v="6"/>
    <s v="Against Aristogiton (005)"/>
    <s v="22.3"/>
    <s v="δωροδοκία γὰρ καὶ προδοσία κρινομένη παρ’ ὑμῖν δυοῖν θάτερον ἐκ τοῦ λοιποῦ χρόνου ποιήσει τοὺς ἄλλους, ἢ χρήματα λαμβάνειν καθ’ ὑμῶν θαρροῦντας ὡς οὐ δώσοντας δίκην, ἢ φοβεῖσθαι τὸ λαμβάνειν ὡς τῆς τιμωρίας τοῖς ληφθεῖσιν ἀξίας γενησομένης τῶν ἀδικημάτων."/>
    <s v="δίδωμι"/>
    <m/>
    <m/>
    <s v="59"/>
    <b v="1"/>
  </r>
  <r>
    <x v="6"/>
    <s v="Against Aristogiton (005)"/>
    <s v="24.8"/>
    <s v="καὶ ταῦθ’, ὥσπερ εἶπον, εἰς τὴν ἀκρόπολιν εἰς στήλην χαλκῆν γράψαντες ἀνέθεσαν, παράδειγμα ὑμῖν τοῖς ἐπιγιγνομένοις καθιστάντες, καὶ νομίζοντες τὸν ὁπωσοῦν χρήματα λαμβάνοντα οὐχ ὑπὲρ τῆς πόλεως ἀλλ’ ὑπὲρ τῶν διδόντων βουλεύεσθαι."/>
    <s v="δίδωμι"/>
    <m/>
    <m/>
    <s v="64"/>
    <b v="1"/>
  </r>
  <r>
    <x v="6"/>
    <s v="Against Demosthenes (004)"/>
    <s v="9.1"/>
    <s v="τὸ μὲν γὰρ συνέδριον, τὸ πρότερον δοκοῦν εἶναι πιστόν, σὺ καταλύεις, ὁ δημοτικὸς εἶναι φάσκων, ᾧ τὴν τῶν σωμάτων φυλακὴν ὁ δῆμος παρακαταθήκην ἔδωκεν, ᾧ τὴν πολιτείαν καὶ δημοκρατίαν πολλάκις ἐγκεχείρικεν, ὃ διαπεφύλαχε τὸ σὸν σῶμα τοῦ βλασφημεῖν περὶ αὐτοῦ μέλλοντος πολλάκις, ὡς σὺ φῄς, ἐπιβουλευθέν, ὃ φυλάττει τὰς ἀπορρήτους διαθήκας, ἐν αἷς τὰ τῆς πόλεως σωτήρια κεῖται."/>
    <s v="δίδωμι"/>
    <m/>
    <m/>
    <s v="20"/>
    <b v="1"/>
  </r>
  <r>
    <x v="6"/>
    <s v="Against Demosthenes (004)"/>
    <s v="10.2"/>
    <s v="δυοῖν γὰρ θάτερον ἐχρῆν αὐτούς, ἢ καὶ τὴν προτέραν ζήτησιν τὴν ὑπὲρ τῶν τριακοσίων ταλάντων τῶν παρὰ τοῦ Περσῶν βασιλέως ἀφικομένων ζητεῖν, καθάπερ συνέταξεν ὁ δῆμος, ἵνα τότε δόντος δίκην τοῦ θηρίου τούτου, καὶ τῶν μερισαμένων ἐκεῖνα τὰ χρήματα φανερῶν γενομένων, καὶ τῆς περὶ Θηβαίους προδοσίας ἐξελεγχθείσης ἣν οὗτος προδέδωκεν, ἀπηλλάγμεθα τούτου τοῦ δημαγωγοῦ δίκην ἀξίαν δόντος·"/>
    <s v="δίδωμι"/>
    <m/>
    <m/>
    <s v="23"/>
    <b v="1"/>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s v="δίδωμι"/>
    <m/>
    <m/>
    <s v="32"/>
    <b v="1"/>
  </r>
  <r>
    <x v="6"/>
    <s v="Against Demosthenes (004)"/>
    <s v="16.11"/>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s v="δίδωμι"/>
    <m/>
    <m/>
    <s v="43"/>
    <b v="1"/>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δίδωμι"/>
    <m/>
    <m/>
    <s v="118"/>
    <b v="1"/>
  </r>
  <r>
    <x v="6"/>
    <s v="Against Demosthenes (004)"/>
    <s v="63.5"/>
    <s v="μαρτύρομαι τὰς σεμνὰς θεάς, ἄνδρες Ἀθηναῖοι, καὶ τὸν τόπον ὃν ἐκεῖναι κατέχουσι, καὶ τοὺς ἥρωας τοὺς ἐγχωρίους, καὶ τὴν Ἀθηνᾶν τὴν Πολιάδα καὶ τοὺς ἄλλους θεοὺς οἳ τὴν χώραν καὶ τὴν πόλιν ἡμῶν εἰλήχασιν, ὅτι τοῦ δήμου παραδεδωκότος ὑμῖν τιμωρήσασθαι τὸν εἰληφότα τι τῶν κατὰ τῆς πατρίδος, τὸν λελυμασμένον καὶ ἐφθαρκότα τὴν τῆς πόλεως εὐδαιμονίαν, τὸν περικεχαρακωμένην προδεδωκότα τὴν πατρίδα ταῖς αὑτοῦ συμβουλίαις, ὃν οἱ μὲν ἐχθροὶ καὶ κακόνοι τῇ πόλει ζῆν ἂν βούλοιντο, συμφορὰν ἡγούμενοι τῆς πόλεως εἶναι, ὅσοι δὲ εὖνοι τοῖς ὑμετέροις πράγμασι, καὶ μεταπεσούσης τῆς τύχης ἐλπίζουσιν ἐπὶ τὸ βέλτιον ἂν τὰ τῆς πόλεως πράγματ’ ἐλθεῖν, τὴν ἀξίαν δίκην δόντα τῶν πεπραγμένων ἀπολωλέναι βούλονται, καὶ ταῦτ’ εὔχονται τοῖς θεοῖς·"/>
    <s v="δίδωμι"/>
    <m/>
    <m/>
    <s v="165"/>
    <b v="1"/>
  </r>
  <r>
    <x v="6"/>
    <s v="Against Demosthenes (004)"/>
    <s v="112.1"/>
    <s v="λογίζεσθ’ ὅτι οὗτος ὁ ἄνθρωπος, εἰ μὲν μὴ ἔνοχος ὢν ταῖς μελλούσαις ἀποφάσεσιν ἀναβαίνει, κακόνους ἐστὶ τῇ πολιτεία, καὶ τοὺς ἐπὶ τῷ δήμῳ δῶρα λαμβάνοντας οὐ βουλόμενος δίκην δοῦναι καὶ τὴν κοινὴν τῶν ὑμετέρων σωμάτων φυλακήν, ἐφ’ ᾗ τέτακται τὸ ἐν Ἀρείῳ πάγῳ συνέδριον, καταλυθῆναι βούλεται καὶ συγκεχύσθαι πάντα τὰ ἐν τῇ πόλει δίκαια·"/>
    <s v="δίδωμι"/>
    <m/>
    <m/>
    <s v="301"/>
    <b v="1"/>
  </r>
  <r>
    <x v="6"/>
    <s v="Against Philocles (006)"/>
    <s v="14.1"/>
    <s v="ὧν ἀναμιμνησκομένους ὑμᾶς, ὦ Ἀθηναῖοι, δεῖ μὴ παρέργως ἔχειν πρὸς τὰς ὑπὸ τῆς βουλῆς γεγενημένας ἀποφάσεις, ἀλλ’ ἀκολούθως ταῖς πρότερον κεκριμέναις αἰσχρὸν γὰρ ἀπειπεῖν τιμωρουμένους ἐστὶ τοὺς προδότας τῆς πόλεως γεγενημένους, καὶ ὑπολείπεσθαί τινας τῶν ἀδίκων καὶ πονηρῶν ἀνθρώπων, ὅτε οἱ θεοὶ φανεροὺς ὑμῖν ποιήσαντες παρέδοσαν τιμωρήσασθαι, ἑορακότες τὸν δῆμον ἅπαντα κατήγορον τούτου γεγενημένον καὶ προκεχειρικότα πρῶτον τῶν ἄλλων ἐπὶ τὸ τὴν τιμωρίαν ἐν ὑμῖν δοῦναι."/>
    <s v="δίδωμι"/>
    <m/>
    <m/>
    <s v="27"/>
    <b v="1"/>
  </r>
  <r>
    <x v="6"/>
    <s v="Against Philocles (006)"/>
    <s v="18.1"/>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s v="δίδωμι"/>
    <m/>
    <m/>
    <s v="35"/>
    <b v="1"/>
  </r>
  <r>
    <x v="6"/>
    <s v="Against Demosthenes (004)"/>
    <s v="7.4"/>
    <s v="οἳ πολλὰ πρότερον τῶν κοινῶν ἐκείνῃ ζητεῖν προσετάξατε καὶ διὰ τὰς γενομένας ζητήσεις ἐπῃνέσατε;"/>
    <s v="ἐπαινέω"/>
    <b v="0"/>
    <m/>
    <s v="14"/>
    <b v="1"/>
  </r>
  <r>
    <x v="6"/>
    <s v="Against Philocles (006)"/>
    <s v="22.1"/>
    <s v="ἀκριβῶς γὰρ ἴστε, ὦ Ἀθηναῖοι, ἀκριβῶς, ὅτι ὑμεῖς μὲν παρὰ πᾶσιν ἀνθρώποις ἐπαινεῖσθε ταῖς γεγενημέναις ζητήσεσιν ὑπὲρ τούτων τῶν χρημάτων, οἱ δ’ ἐξεληλεγμένοι κατὰ τῆς ἑαυτῶν πατρίδος δῶρα εἰληφότες πονηροὶ καὶ ἄδικοι καὶ μισόδημοι νομίζονται εἶναι, φιλεῖν ὑμᾶς φάσκοντες καὶ πράττειν ὑπὲρ τῶν τῆς πόλεως ἀγαθῶν, καὶ δι’ ὑμᾶς ἔνδοξοι γεγενημένοι."/>
    <s v="ἐπαινέω"/>
    <m/>
    <m/>
    <s v="42"/>
    <b v="1"/>
  </r>
  <r>
    <x v="6"/>
    <s v="Against Demosthenes (004)"/>
    <s v="71.5"/>
    <s v="σὲ δὲ τὴν μὲν πατρῴαν γῆν πεπρακέναι, τοὺς δ’ οὐ γεγενημένους υἱεῖς σαυτῷ προσποιεῖσθαι παρὰ τοὺς νόμους τῶν ἐν ταῖς κρίσεσιν ἕνεκα γιγνομένων ὅρκων, ἐπιτάττειν δὲ τοῖς ἄλλοις στρατεύεσθαι λιπόντ’ αὐτὸν τὴν κοινὴν τάξιν."/>
    <s v="ἐπιτάσσω"/>
    <b v="1"/>
    <s v="CHECAR"/>
    <s v="179"/>
    <b v="1"/>
  </r>
  <r>
    <x v="6"/>
    <s v="Against Demosthenes (004)"/>
    <s v="16.11"/>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s v="ἱκετεύω"/>
    <b v="0"/>
    <s v="CHECAR"/>
    <s v="43"/>
    <b v="1"/>
  </r>
  <r>
    <x v="6"/>
    <s v="Against Demosthenes (004)"/>
    <s v="109.2"/>
    <s v="πολὺ γὰρ ἂν δικαιότερον ἐλεήσαιτε τὴν χώραν, ἣν οὗτος καθίστησιν εἰς τοὺς κινδύνους τοιαῦτα πράττων, ἣ τοὺς ἐξ αὑτῆς γεγενημένους ὑμᾶς ἱκετεύει, παραστησαμένη τὰ ὑμέτερα τέκνα καὶ γυναῖκας, τιμωρήσασθαι τὸν προδότην καὶ σῴζειν ἑαυτήν, ὑπὲρ ἧς οἱ πρόγονοι πολλοὺς καὶ καλοὺς κινδύνους ὑπομείναντες ἐλευθέραν ὑμῖν αὐτὴν παραδεδώκασιν, ἐν ᾗ πολλὰ καὶ καλὰ παραδείγματα λέλειπται τῆς τῶν τελευτησάντων ἀρετῆς."/>
    <s v="ἱκετεύω"/>
    <b v="0"/>
    <m/>
    <s v="294"/>
    <b v="1"/>
  </r>
  <r>
    <x v="6"/>
    <s v="Against Philocles (006)"/>
    <s v="21.6"/>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s v="ἱκετεύω"/>
    <b v="0"/>
    <s v="CHECAR"/>
    <s v="41"/>
    <b v="1"/>
  </r>
  <r>
    <x v="6"/>
    <s v="Against Demosthenes (004)"/>
    <s v="40.1"/>
    <s v="μὰ Δί’ οὐ τὰ τοιαῦτα κινάδη, οἳ πεποιήκασι μὲν οὐδὲν οὐδὲ πράξουσιν ἀγαθὸν ὑπὲρ τῆς πόλεως, τὴν δὲ αὑτῶν ἀσφάλειαν τηροῦντες καὶ πανταχόθεν ἀργυριζόμενοι καὶ πεποιηκότες τὴν πόλιν ἀδοξοτέραν ἑαυτῶν, καὶ νῦν εἰλημμένοι δῶρα καθ’ ὑμῶν εἰληφότες, παρακρούονται ὑμᾶς, καὶ ἀξιοῦσι τοιοῦτοι γεγενημένοι περὶ τῆς ἑαυτῶν πλεονεξίας παραγγέλλειν."/>
    <s v="παραγγέλλω"/>
    <b v="0"/>
    <m/>
    <s v="101"/>
    <b v="1"/>
  </r>
  <r>
    <x v="6"/>
    <s v="Against Demosthenes (004)"/>
    <s v="70.4"/>
    <s v="καὶ τοὺς μὲν φανερὰν κεκτῆσθαι τὴν οὐσίαν καὶ ἀπὸ ταύτης εἰσφέρειν, σὲ δὲ πλείω ἢ πεντήκοντα καὶ ἑκατὸν τάλαντα, τὰ μὲν ἐκ τῶν βασιλικῶν, τὰ δ’ ἐκ τῶν Ἀλεξάνδρου πραγμάτων, εἰληφέναι, μηδὲν δὲ φανερὸν ἐν τῇ πόλει κεκτῆσθαι, ἀλλὰ διεσκευάσθαι πρὸς τὸν δῆμον ὡς οὐ πιστεύοντα τοῖς ἑαυτῷ πολιτευομένοις;"/>
    <s v="πιστεύω"/>
    <m/>
    <m/>
    <s v="177"/>
    <b v="1"/>
  </r>
  <r>
    <x v="6"/>
    <s v="Against Demosthenes (004)"/>
    <s v="103.1"/>
    <s v="ὑμεῖς δ’ ἐν τοῖς ἔξω τὰς ἐλπίδας ἔχετε, ἁμιλλώμενοι ταῖς κολακείαις πρὸς τοὺς ὁμολογοῦντας ὑπὲρ Ἀλεξάνδρου πράττειν καὶ δῶρ’ εἰληφέναι παρὰ τῶν αὐτῶν ὧνπερ νῦν ἀποπέφαγκεν ὑμᾶς ἡ βουλή, καὶ σύ, πάντων ἐναντίον τῶν Ἑλλήνων διειλεγμένος Νικάνορι καὶ κεχρηματικὼς ἐν Ὀλυμπίᾳ περὶ ὧν ἐβουλήθης, ἐλεεινὸν νῦν σεαυτὸν κατασκευάζεις προδότης ὢν καὶ δωροδόκος, ὡς ἐπιλησομένους τούτους τῆς σῆς πονηρίας, καὶ οὐ δώσων δίκην ὑπὲρ ὧν εἴληψαι πεποιηκώς, τοσούτῳ τολμηρότερον Δημάδου, ὥσθ’ ὁ μὲν προειρηκὼς ἐν τῷ δήμῳ τὸν αὑτοῦ τρόπον καὶ τὴν ἀπόνοιαν, καὶ ὁμολογῶν λαμβάνειν καὶ λήψεσθαι, ὅμως οὐ τετόλμηκε τούτοις δεῖξαι τὸ πρόσωπον, οὐδ’ ἐναντία τῇ βουλῆς ἀποφάσει λέγειν ἠξίωσε—καίτοι οὐκ ἔγραψεν ἐκεῖνος περὶ αὑτοῦ κυρίαν εἶναι τὴν βουλήν, οὐδὲ θάνατον ὡρίσατο, ἐὰν ἀποφανθῇ χρήματ’ εἰληφώς—σὺ δ’ οὕτω σφόδρα πεπίστευκας τοῖς σεαυτοῦ λόγοις καὶ καταπεφρόνηκας τῆς τούτων εὐηθείας, ὥστε πείσειν οἴει τοὺς δικαστὰς ὡς μόνου σοῦ κατέψευσται τὸ συνέδριον καὶ μόνον οὐκ εἰληφότα σε τὸ χρυσίον ἀποπέφαγκεν."/>
    <s v="πιστεύω"/>
    <m/>
    <m/>
    <s v="282"/>
    <b v="1"/>
  </r>
  <r>
    <x v="6"/>
    <s v="Against Philocles (006)"/>
    <s v="t.1"/>
    <s v="ὃς οὐχ ἅπαξ ἀλλὰ τρὶς ἐξεληλεγμένος ὑπὸ τῆς ἐξ Ἀρείου πάγου βουλῆς, ὡς ὑμεῖς ἅπαντες ἴστε καὶ νῦν ἐν τῷ δήμῳ ἠκούετε, καὶ ἐψευσμένος ἁπάντων Ἀθηναίων ἐναντίον καὶ τῶν περιεστηκότων, φάσκων κωλύσειν Ἅρπαλον εἰς τὸν Πειραιᾶ καταπλεῦσαι, στρατηγὸς ὑφ’ ὑμῶν ἐπὶ τὴν Μουνιχίαν καὶ τὰ νεώρια κεχειροτονημένος, καὶ δῶρα τολμήσας λαβεῖν κατὰ πάντων ὑμῶν καὶ τῆς χώρας καὶ παίδων καὶ γυναικῶν, καὶ ἐπιωρκηκὼς ὃν ὤμοσεν ὅρκον μεταξὺ τοῦ ἕδους καὶ τῆς τραπέζης, καὶ γράψας καθ’ ἑαυτοῦ ψήφισμα, καὶ θανάτου τιμησάμενος ἐὰν εἰλήφῃ τι τῶν χρημάτων ὧν Ἅρπαλος εἰς τὴν χώραν ἐκόμισεν, ὅμως ἐτόλμησεν εἰς τοὺς εἰδότας ὑμᾶς ἐξεληλεγμένον ἑαυτὸν ἅπασι τούτοις ἔνοχον γεγενημένον ἐλθεῖν καὶ δεῖξαι ἑαυτόν, οὐ τῷ δικαίῳ πιστεύων, ὦ Ἀθηναῖοι, —τί γὰρ τούτῳ δικαιοσύνης μέτεστιν;"/>
    <s v="πιστεύω"/>
    <m/>
    <m/>
    <s v="2"/>
    <b v="1"/>
  </r>
  <r>
    <x v="6"/>
    <s v="Against Demosthenes (004)"/>
    <s v="81.5"/>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s v="προβάλλω"/>
    <b v="0"/>
    <m/>
    <s v="205"/>
    <b v="1"/>
  </r>
  <r>
    <x v="6"/>
    <s v="Against Demosthenes (004)"/>
    <s v="3.2"/>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s v="προστάσσω"/>
    <m/>
    <m/>
    <s v="4"/>
    <b v="1"/>
  </r>
  <r>
    <x v="6"/>
    <s v="Against Demosthenes (004)"/>
    <s v="7.4"/>
    <s v="οἳ πολλὰ πρότερον τῶν κοινῶν ἐκείνῃ ζητεῖν προσετάξατε καὶ διὰ τὰς γενομένας ζητήσεις ἐπῃνέσατε;"/>
    <s v="προστάσσω"/>
    <m/>
    <m/>
    <s v="14"/>
    <b v="1"/>
  </r>
  <r>
    <x v="6"/>
    <s v="Against Demosthenes (004)"/>
    <s v="8.4"/>
    <s v="ἢ ποῖ νῦν ἐλθὼν ὁ δῆμος ἢ τίσι προστάξας ζητεῖν περὶ τῶν ἀφανῶν καὶ μεγάλων ἀδικημάτων εὕρῃ τὴν ἀλήθειαν;"/>
    <s v="προστάσσω"/>
    <m/>
    <m/>
    <s v="19"/>
    <b v="1"/>
  </r>
  <r>
    <x v="6"/>
    <s v="Against Demosthenes (004)"/>
    <s v="54.8"/>
    <s v="ἡ βουλή, ὦ ἄνδρες, ζητεῖ τὰ προσταχθένθ’ ὑφ’ ὑμῶν καὶ τὰ γεγενημένα παρ’ αὑτοῖς ἀδικήματ’ οὐχ ὡς ὑμεῖς—καί μοι μὴ ὀργισθῆτε—δικάζειν ἐνίοτε εἴθισθε, τῇ σῇ γνώμῃ πλέον ἢ τῷ δικαίῳ ἀπονέμοντες, ἀλλ’ ἁπλῶς τὸν ἔνοχον ὄντα τοῖς ζητουμένοις ἀποφαίνει καὶ τὸν ὁποιονοῦν ἠδικηκότα παρὰ τὰ πάτρια, νομίζουσα τὸν ἐν τοῖς μικροῖς συνεθιζόμενον ἀδικεῖν τοῦτον τὰ μεγάλα τῶν ἀδικημάτων εὐχερέστερον προσδέξεσθαι."/>
    <s v="προστάσσω"/>
    <m/>
    <m/>
    <s v="138"/>
    <b v="1"/>
  </r>
  <r>
    <x v="6"/>
    <s v="Against Demosthenes (004)"/>
    <s v="58.1"/>
    <s v="πολύευκτον δὲ τὸν Κυδαντίδην τοῦ δήμου προστάξαντος ζητῆσαι τὴν βουλήν, εἰ συνέρχεται τοῖς φυγάσιν εἰς Μέγαρα, καὶ ζητήσασαν ἀποφῆναι πρὸς ὑμᾶς, ἀπέφηνεν ἡ βουλὴ συνιέναι."/>
    <s v="προστάσσω"/>
    <m/>
    <m/>
    <s v="145"/>
    <b v="1"/>
  </r>
  <r>
    <x v="6"/>
    <s v="Against Demosthenes (004)"/>
    <s v="59.4"/>
    <s v="τὸ μὲν γὰρ ἀληθὲς τῇ βουλῇ προσετάχθη ζητεῖν, τὸ δὲ συγγνώμης ἄξιόν φημι τὸ δικαστήριον ἔκρινε."/>
    <s v="προστάσσω"/>
    <m/>
    <m/>
    <s v="150"/>
    <b v="1"/>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s v="συμβουλεύω"/>
    <m/>
    <m/>
    <s v="32"/>
    <b v="1"/>
  </r>
  <r>
    <x v="6"/>
    <s v="Against Demosthenes (004)"/>
    <s v="31.1"/>
    <s v="οὐκ ἐπειδὴ τῷ δήμῳ συμβουλεύειν ἤρξατο, ὡς μήποτε ὤφελεν—ἀφήσω γὰρ αὐτοῦ τὰ ἴδια·"/>
    <s v="συμβουλεύω"/>
    <b v="0"/>
    <m/>
    <s v="71"/>
    <b v="1"/>
  </r>
  <r>
    <x v="6"/>
    <s v="Against Demosthenes (004)"/>
    <s v="35.1"/>
    <s v="ἐν τούτοις τοῖς καιροῖς Δημοσθένης τίς ἦν, ὁ τοῦ συμβουλεῦσαι καὶ γράψαι κύριος καὶ φήσων αὐτίκα δὴ μισεῖν τὰ καθεστῶτα πράγματα;"/>
    <s v="συμβουλεύω"/>
    <b v="0"/>
    <m/>
    <s v="85"/>
    <b v="1"/>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συμβουλεύω"/>
    <m/>
    <m/>
    <s v="118"/>
    <b v="1"/>
  </r>
  <r>
    <x v="6"/>
    <s v="Against Demosthenes (004)"/>
    <s v="93.1"/>
    <s v="τίς οὕτως εὔελπις ὑμῶν ἐστιν, ὦ Ἀθηναῖοι, τίς οὕτως ἀλόγιστος, τίς τῶν προγεγενημένων καὶ νῦν ἐνεστηκότων πραγμάτων ἄπειρος, ὅστις ἐλπίζει τὸν ἐκ τοσαύτης εὐδαιμονίας εἰς τοσαύτην ἀδοξίαν καταστήσαντα τὴν πόλιν, δι’ ἡντιναδήποτε αἰτίαν ἢ τύχην—ἐῶ γὰρ τοῦτο—νῦν, ἐπειδὴ πρὸς ταῖς ἄλλαις ἀπορίαις καὶ τοῖς περιεστηκόσιν ἡμᾶς κινδύνοις καὶ ἡ τῶν ἐξ αὐτῆς τῆς πόλεως δωροδοκία προσγέγονε, καὶ περὶ αἰσχρᾶς αἰτίας κοινῇ πάντες ἀγωνιζόμεθα καὶ περὶ τοῦ μὴ δοκεῖν τὰ ἰδίᾳ παρά τισιν ὄντα χρήματα κοινῇ τὸν δῆμον ἔχειν, τηνικαῦτα συμβουλεύοντα καὶ διοικοῦντα τοῦτον σώσειν ὑμᾶς;"/>
    <s v="συμβουλεύω"/>
    <m/>
    <m/>
    <s v="250"/>
    <b v="1"/>
  </r>
  <r>
    <x v="7"/>
    <s v="Bacchae (050)"/>
    <s v="310"/>
    <s v="μὴ τὸ κράτος αὔχει δύναμιν ἀνθρώποις ἔχειν, μηδ’, ἢν δοκῇς μέν, ἡ δὲ δόξα σου νοσῇ, φρονεῖν δόκει τι·"/>
    <s v="δοκέω"/>
    <m/>
    <m/>
    <s v="116"/>
    <b v="0"/>
  </r>
  <r>
    <x v="7"/>
    <s v="Bacchae (050)"/>
    <s v="480"/>
    <s v="δόξει τις ἀμαθεῖ σοφὰ λέγων οὐκ εὖ φρονεῖν."/>
    <s v="δοκέω"/>
    <m/>
    <m/>
    <s v="202"/>
    <b v="0"/>
  </r>
  <r>
    <x v="7"/>
    <s v="Bacchae (050)"/>
    <s v="721"/>
    <s v="εὖ δ’ ἡμῖν λέγειν ἔδοξε, θάμνων δ’ ἐλλοχίζομεν φόβαις κρύψαντες αὑτούς·"/>
    <s v="δοκέω"/>
    <m/>
    <m/>
    <s v="349"/>
    <b v="0"/>
  </r>
  <r>
    <x v="7"/>
    <s v="Bacchae (050)"/>
    <s v="1260"/>
    <s v="εἰ δὲ διὰ τέλους ἐν τῷδ’ ἀεὶ μενεῖτ’ ἐν ᾧ καθέστατε, οὐκ εὐτυχοῦσαι δόξετ’ οὐχὶ δυστυχεῖν."/>
    <s v="δοκέω"/>
    <m/>
    <m/>
    <s v="671"/>
    <b v="0"/>
  </r>
  <r>
    <x v="7"/>
    <s v="Bacchae (050)"/>
    <s v="1266"/>
    <s v="ἔθ’ αὑτὸς ἤ σοι μεταβολὰς ἔχειν δοκεῖ;"/>
    <s v="δοκέω"/>
    <m/>
    <m/>
    <s v="676"/>
    <b v="0"/>
  </r>
  <r>
    <x v="7"/>
    <s v="Electra (042)"/>
    <s v="918"/>
    <s v="ἴστω δ’, ὅταν τις διολέσας δάμαρτά του κρυπταῖσιν εὐναῖς εἶτ’ ἀναγκασθῇ λαβεῖν, δύστηνός ἐστιν, εἰ δοκεῖ τὸ σωφρονεῖν ἐκεῖ μὲν αὐτὴν οὐκ ἔχειν, παρ’ οἷ δ’ ἔχειν."/>
    <s v="δοκέω"/>
    <m/>
    <m/>
    <s v="584"/>
    <b v="0"/>
  </r>
  <r>
    <x v="7"/>
    <s v="Hecuba (040)"/>
    <s v="107"/>
    <s v="ἐν γὰρ Ἀχαιῶν πλήρει ξυνόδῳ λέγεται δόξαι σὴν παῖδ’ Ἀχιλεῖ σφάγιον θέσθαι·"/>
    <s v="δοκέω"/>
    <m/>
    <m/>
    <s v="39"/>
    <b v="0"/>
  </r>
  <r>
    <x v="7"/>
    <s v="Hecuba (040)"/>
    <s v="194"/>
    <s v="ἀγγέλλουσ’ Ἀργείων δόξαι ψήφῳ τᾶς σᾶς περί μοι ψυχᾶς."/>
    <s v="δοκέω"/>
    <m/>
    <m/>
    <s v="77"/>
    <b v="0"/>
  </r>
  <r>
    <x v="7"/>
    <s v="Hecuba (040)"/>
    <s v="220"/>
    <s v="ἔδοξ’ Ἀχαιοῖς παῖδα σὴν Πολυξένην σφάξαι πρὸς ὀρθὸν χῶμ’ Ἀχιλλείου τάφου."/>
    <s v="δοκέω"/>
    <m/>
    <m/>
    <s v="85"/>
    <b v="0"/>
  </r>
  <r>
    <x v="7"/>
    <s v="Helen (047)"/>
    <s v="954"/>
    <s v="ἀλλ’, εἰ μὲν ἄνδρα σοι δοκεῖ σῷσαι ξένον ζητοῦντά γ’ ὀρθῶς ἀπολαβεῖν δάμαρτ’ ἐμήν, ἀπόδος τε καὶ πρὸς σῷσον·"/>
    <s v="δοκέω"/>
    <m/>
    <m/>
    <s v="651"/>
    <b v="0"/>
  </r>
  <r>
    <x v="7"/>
    <s v="Helen (047)"/>
    <s v="980"/>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s v="δοκέω"/>
    <m/>
    <m/>
    <s v="663"/>
    <b v="0"/>
  </r>
  <r>
    <x v="7"/>
    <s v="Helen (047)"/>
    <s v="993"/>
    <s v="κτεῖν’, εἰ δοκεῖ σοι·"/>
    <s v="δοκέω"/>
    <m/>
    <m/>
    <s v="669"/>
    <b v="0"/>
  </r>
  <r>
    <x v="7"/>
    <s v="Helen (047)"/>
    <s v="1660"/>
    <s v="ἀλλ’ ἥσσον’ ἦμεν τοῦ πεπρωμένου θ’ ἅμα καὶ τῶν θεῶν, οἷς ταῦτ’ ἔδοξεν ὧδ’ ἔχειν."/>
    <s v="δοκέω"/>
    <m/>
    <m/>
    <s v="1085"/>
    <b v="0"/>
  </r>
  <r>
    <x v="7"/>
    <s v="Heracles (043)"/>
    <s v="511"/>
    <s v="ὁ δ’ ὄλβος ὁ μέγας ἥ τε δόξ’ οὐκ οἶδ’ ὅτῳ βέβαιός ἐστι."/>
    <s v="δοκέω"/>
    <m/>
    <m/>
    <s v="227"/>
    <b v="0"/>
  </r>
  <r>
    <x v="7"/>
    <s v="Iphigenia in Aulis (051)"/>
    <s v="410"/>
    <s v="οὐκ ἄρα δοκεῖ σοι τάδε πονεῖν σὺν Ἑλλάδι;"/>
    <s v="δοκέω"/>
    <m/>
    <m/>
    <s v="191"/>
    <b v="0"/>
  </r>
  <r>
    <x v="7"/>
    <s v="Iphigenia in Aulis (051)"/>
    <s v="691"/>
    <s v="οὐχ ὧδ’ ἀσύνετός εἰμι, πείσεσθαι δέ με καὐτὴν δόκει τάδ’, ὥστε μή σε νουθετεῖν, ὅταν σὺν ὑμεναίοισιν ἐξάγω κόρην·"/>
    <s v="δοκέω"/>
    <m/>
    <m/>
    <s v="383"/>
    <b v="0"/>
  </r>
  <r>
    <x v="7"/>
    <s v="Iphigenia in Aulis (051)"/>
    <s v="1375"/>
    <s v="κατθανεῖν μέν μοι δέδοκται·"/>
    <s v="δοκέω"/>
    <m/>
    <m/>
    <s v="855"/>
    <b v="0"/>
  </r>
  <r>
    <x v="7"/>
    <s v="Iphigenia in Aulis (051)"/>
    <s v="1421"/>
    <s v="ὦ λῆμ’ ἄριστον, οὐκ ἔχω πρὸς τοῦτ’ ἔτι λέγειν, ἐπεί σοι τάδε δοκεῖ·"/>
    <s v="δοκέω"/>
    <m/>
    <m/>
    <s v="891"/>
    <b v="0"/>
  </r>
  <r>
    <x v="7"/>
    <s v="Iphigenia in Tauris (045)"/>
    <s v="44"/>
    <s v="ἔδοξ’ ἐν ὕπνῳ τῆσδ’ ἀπαλλαχθεῖσα γῆς οἰκεῖν ἐν Ἄργει, παρθένοισι δ’ ἐν μέσαις εὕδειν, χθονὸς δὲ νῶτα σεισθῆναι σάλῳ, φεύγειν δὲ κἄξω στᾶσα θριγκὸν εἰσιδεῖν δόμων πίτνοντα, πᾶν δ’ ἐρείψιμον στέγος βεβλημένον πρὸς οὖδας ἐξ ἄκρων σταθμῶν."/>
    <s v="δοκέω"/>
    <m/>
    <m/>
    <s v="15"/>
    <b v="0"/>
  </r>
  <r>
    <x v="7"/>
    <s v="Iphigenia in Tauris (045)"/>
    <s v="50"/>
    <s v="μόνος λελεῖφθαι στῦλος εἷς ἔδοξέ μοι δόμων πατρῴων, ἐκ δ’ ἐπικράνων κόμας ξανθὰς καθεῖναι, φθέγμα δ’ ἀνθρώπου λαβεῖν, κἀγὼ τέχνην τήνδ’ ἣν ἔχω ξενοκτόνον τιμῶσ’ ὑδραίνειν αὐτὸν ὡς θανούμενον, κλαίουσα."/>
    <s v="δοκέω"/>
    <m/>
    <m/>
    <s v="16"/>
    <b v="0"/>
  </r>
  <r>
    <x v="7"/>
    <s v="Iphigenia in Tauris (045)"/>
    <s v="69"/>
    <s v="Πυλάδη, δοκεῖ σοι μέλαθρα ταῦτ’ εἶναι θεᾶς ἔνθ’ Ἀργόθεν ναῦν ποντίαν ἐστείλαμεν;"/>
    <s v="δοκέω"/>
    <m/>
    <m/>
    <s v="26"/>
    <b v="0"/>
  </r>
  <r>
    <x v="7"/>
    <s v="Iphigenia in Tauris (045)"/>
    <s v="279"/>
    <s v="ἔδοξε δ’ ἡμῶν εὖ λέγειν τοῖς πλείοσι, θηρᾶν τε τῇ θεῷ σφάγια τἀπιχώρια."/>
    <s v="δοκέω"/>
    <m/>
    <m/>
    <s v="114"/>
    <b v="0"/>
  </r>
  <r>
    <x v="7"/>
    <s v="Iphigenia in Tauris (045)"/>
    <s v="637"/>
    <s v="φυλάσσετ’ αὐτούς, πρόσπολοι, δεσμῶν ἄτερ—ἴσως ἄελπτα τῶν ἐμῶν φίλων τινὶ πέμψω πρὸς Ἄργος, ὃν μάλιστ’ ἐγὼ φιλῶ, καὶ δέλτος αὐτῷ ζῶντας οὓς δοκεῖ θανεῖν λέγουσα πιστὰς ἡδονὰς ἀπαγγελεῖ."/>
    <s v="δοκέω"/>
    <m/>
    <m/>
    <s v="344"/>
    <b v="0"/>
  </r>
  <r>
    <x v="7"/>
    <s v="Orestes (049)"/>
    <s v="46"/>
    <s v="ἔδοξε δ’ Ἄργει τῷδε μήθ’ ἡμᾶς στέγαις, μὴ πυρὶ δέχεσθαι, μήτε προσφωνεῖν τινα μητροκτονοῦντας·"/>
    <s v="δοκέω"/>
    <m/>
    <m/>
    <s v="22"/>
    <b v="0"/>
  </r>
  <r>
    <x v="7"/>
    <s v="Orestes (049)"/>
    <s v="310"/>
    <s v="εἰ δὲ σοὶ δοκεῖ, δρᾶν χρὴ τάδ’."/>
    <s v="δοκέω"/>
    <m/>
    <m/>
    <s v="201"/>
    <b v="0"/>
  </r>
  <r>
    <x v="7"/>
    <s v="Orestes (049)"/>
    <s v="408"/>
    <s v="ἔδοξ’ ἰδεῖν τρεῖς νυκτὶ προσφερεῖς κόρας."/>
    <s v="δοκέω"/>
    <m/>
    <m/>
    <s v="258"/>
    <b v="0"/>
  </r>
  <r>
    <x v="7"/>
    <s v="Orestes (049)"/>
    <s v="673"/>
    <s v="ὦ πατρὸς ὅμαιμε θεῖε, τὸν κατὰ χθονὸς θανόντ’ ἀκούειν τάδε δόκει, ποτωμένην ψυχὴν ὑπὲρ σοῦ, καὶ λέγειν ἃ ἐγὼ λέγω, ταὔτ’ ἔς τε δάκρυα καὶ γόους καὶ συμφοράς."/>
    <s v="δοκέω"/>
    <m/>
    <m/>
    <s v="451"/>
    <b v="0"/>
  </r>
  <r>
    <x v="7"/>
    <s v="Orestes (049)"/>
    <s v="857"/>
    <s v="ψήφῳ Πελασγῶν σὸν κασίγνητον θανεῖν καὶ σέ, ὦ τάλαιν’, ἔδοξε τῇδ’ ἐν ἡμέρᾳ."/>
    <s v="δοκέω"/>
    <m/>
    <m/>
    <s v="615"/>
    <b v="0"/>
  </r>
  <r>
    <x v="7"/>
    <s v="Orestes (049)"/>
    <s v="1327"/>
    <s v="θανεῖν Ὀρέστην κἄμ’ ἔδοξε τῇδε γῇ."/>
    <s v="δοκέω"/>
    <m/>
    <m/>
    <s v="916"/>
    <b v="0"/>
  </r>
  <r>
    <x v="7"/>
    <s v="Orestes (049)"/>
    <s v="1421"/>
    <s v="κἀδόκει τοῖς μὲν οὔ, τοῖς δ’ ἐς ἀρκυστάταν μηχανὰν ἐμπλέκειν παῖδα τὰν Τυνδαρίδ’ ὁ μητροφόντας δράκων."/>
    <s v="δοκέω"/>
    <m/>
    <m/>
    <s v="961"/>
    <b v="0"/>
  </r>
  <r>
    <x v="7"/>
    <s v="Rhesus (052)"/>
    <s v="123"/>
    <s v="ἀλλὰ στρατὸν μὲν ἥσυχον παρ’ ἀσπίδας εὕδειν ἐῶμεν ἐκ κόπων ἀρειφάτων, κατάσκοπον δὲ πολεμίων, ὃς ἂν θέλῃ, πέμπειν δοκεῖ μοι·"/>
    <s v="δοκέω"/>
    <m/>
    <m/>
    <s v="79"/>
    <b v="0"/>
  </r>
  <r>
    <x v="7"/>
    <s v="Rhesus (052)"/>
    <s v="497"/>
    <s v="Αἴας ἐμοὶ μὲν οὐδὲν ἡσσᾶσθαι δοκεῖ χὡ Τυδέως παῖς·"/>
    <s v="δοκέω"/>
    <m/>
    <m/>
    <s v="283"/>
    <b v="0"/>
  </r>
  <r>
    <x v="7"/>
    <s v="Rhesus (052)"/>
    <s v="665"/>
    <s v="μέλειν γὰρ πάντ’ ἐμοὶ δόκει τὰ σά, ὥστ’ εὐτυχοῦντας συμμάχους ἐμοὺς ὁρᾶν."/>
    <s v="δοκέω"/>
    <m/>
    <m/>
    <s v="401"/>
    <b v="0"/>
  </r>
  <r>
    <x v="7"/>
    <s v="Suppliants (041)"/>
    <s v="349"/>
    <s v="δόξαι δὲ χρῄζω καὶ πόλει πάσῃ τόδε."/>
    <s v="δοκέω"/>
    <m/>
    <m/>
    <s v="202"/>
    <b v="0"/>
  </r>
  <r>
    <x v="7"/>
    <s v="Trojan Women (044)"/>
    <s v="432"/>
    <s v="ὡς χρυσὸς αὐτῷ τἀμὰ καὶ Φρυγῶν κακὰ δόξει ποτ’ εἶναι."/>
    <s v="δοκέω"/>
    <m/>
    <m/>
    <s v="234"/>
    <b v="0"/>
  </r>
  <r>
    <x v="7"/>
    <s v="Trojan Women (044)"/>
    <s v="727"/>
    <s v="μήτ’ ἀντέχου τοῦδ’, εὐγενῶς δ’ ἄλγει κακοῖς, μήτε σθένουσα μηδὲν ἰσχύειν δόκει."/>
    <s v="δοκέω"/>
    <m/>
    <m/>
    <s v="391"/>
    <b v="0"/>
  </r>
  <r>
    <x v="7"/>
    <s v="Trojan Women (044)"/>
    <s v="876"/>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s v="δοκέω"/>
    <m/>
    <m/>
    <s v="448"/>
    <b v="0"/>
  </r>
  <r>
    <x v="7"/>
    <s v="Ion (046)"/>
    <s v="1261"/>
    <s v="ὦ ταυρόμορφον ὄμμα Κηφισοῦ πατρός, οἵαν ἔχιδναν τήνδ’ ἔφυσας ἢ πυρὸς δράκοντ’ ἀναβλέποντα φοινίαν φλόγα, ᾗ τόλμα πᾶσ’ ἔνεστιν, οὐδ’ ἥσσων ἔφυ Γοργοῦς σταλαγμῶν, οἷς ἔμελλέ με κτενεῖν."/>
    <s v="ἔνειμι"/>
    <m/>
    <m/>
    <s v="803"/>
    <b v="0"/>
  </r>
  <r>
    <x v="7"/>
    <s v="Ion (046)"/>
    <s v="1516"/>
    <s v="ἆρ’ ἐν φαενναῖς ἡλίου περιπτυχαῖς ἔνεστι πάντα τάδε καθ’ ἡμέραν μαθεῖν;"/>
    <s v="ἔνειμι"/>
    <m/>
    <m/>
    <s v="1019"/>
    <b v="0"/>
  </r>
  <r>
    <x v="7"/>
    <s v="Electra (042)"/>
    <s v="post 104["/>
    <s v="Ἑλένης δ’ ἀδελφῆς τοιάδ’ ἐξειργασμένης ἐξῆν κλέος σοι μέγα λαβεῖν·"/>
    <s v="ἔξεστι"/>
    <m/>
    <m/>
    <s v="687"/>
    <b v="0"/>
  </r>
  <r>
    <x v="7"/>
    <s v="Hecuba (040)"/>
    <s v="435"/>
    <s v="προσειπεῖν γὰρ σὸν ὄνομ’ ἔξεστί μοι, μέτεστι δ’ οὐδὲν πλὴν ὅσον χρόνον ξίφους βαίνω μεταξὺ καὶ πυρᾶς Ἀχιλλέως."/>
    <s v="ἔξεστι"/>
    <m/>
    <m/>
    <s v="227"/>
    <b v="0"/>
  </r>
  <r>
    <x v="7"/>
    <s v="Helen (047)"/>
    <s v="802"/>
    <s v="οὐδ’ ἄρα πρὸς οἴκους ναυστολεῖν σ’ ἔξεστί μοι;"/>
    <s v="ἔξεστι"/>
    <m/>
    <m/>
    <s v="544"/>
    <b v="0"/>
  </r>
  <r>
    <x v="7"/>
    <s v="Trojan Women (044)"/>
    <s v="48"/>
    <s v="ἔξεστι τὸν γένει μὲν ἄγχιστον πατρὸς μέγαν τε δαίμον’ ἐν θεοῖς τε τίμιον, λύσασαν ἔχθραν τὴν πάρος, προσεννέπειν;"/>
    <s v="ἔξεστι"/>
    <m/>
    <m/>
    <s v="20"/>
    <b v="0"/>
  </r>
  <r>
    <x v="7"/>
    <s v="Trojan Women (044)"/>
    <s v="903"/>
    <s v="ἔξεστιν οὖν πρὸς ταῦτ’ ἀμείψασθαι λόγῳ, ὡς οὐ δικαίως, ἢν θάνω, θανούμεθα;"/>
    <s v="ἔξεστι"/>
    <m/>
    <m/>
    <s v="465"/>
    <b v="0"/>
  </r>
  <r>
    <x v="7"/>
    <s v="Hecuba (040)"/>
    <s v="1208"/>
    <s v="πῶς, ὅτ’ εὐτύχει Τροία, πέριξ δὲ πύργος εἶχ’ ἔτι πτόλιν, ἔζη τε Πρίαμος Ἕκτορός τ’ ἤνθει δόρυ, τί δ’ οὐ τότ’, εἴπερ τῷδ’ ἐβουλήθης χάριν θέσθαι, τρέφων τὸν παῖδα κἀν δόμοις ἔχων ἔκτεινας ἢ ζῶντ’ ἦλθες Ἀργείοις ἄγων;"/>
    <s v="ἔοικα"/>
    <m/>
    <m/>
    <s v="682"/>
    <b v="0"/>
  </r>
  <r>
    <x v="7"/>
    <s v="Iphigenia in Tauris (045)"/>
    <s v="1414"/>
    <s v="πόντου δ’ ἀνάκτωρ Ἴλιόν τ’ ἐπισκοπεῖ σεμνὸς Ποσειδῶν, Πελοπίδαις ἐναντίος, καὶ νῦν παρέξει τὸν Ἀγαμέμνονος γόνον σοὶ καὶ πολίταις, ὡς ἔοικεν, ἐν χεροῖν λαβεῖν, ἀδελφήν θ’, ἣ φόνον τὸν Αὐλίδι ἀμνημόνευτον θεᾷ προδοῦσ’ ἁλίσκεται."/>
    <s v="ἔοικα"/>
    <b v="0"/>
    <s v="FÓRMULA"/>
    <s v="858"/>
    <b v="0"/>
  </r>
  <r>
    <x v="7"/>
    <s v="Phoenissae (048)"/>
    <s v="1204"/>
    <s v="Κρέων δ’ ἔοικε τῶν ἐμῶν νυμφευμάτων τῶν τ’ Οἰδίπου δύστηνος ἀπολαῦσαι κακῶν, παιδὸς στερηθείς, τῇ πόλει μὲν εὐτυχῶς, ἰδίᾳ δὲ λυπρῶς."/>
    <s v="ἔοικα"/>
    <m/>
    <m/>
    <s v="701"/>
    <b v="0"/>
  </r>
  <r>
    <x v="7"/>
    <s v="Rhesus (052)"/>
    <s v="483"/>
    <s v="ἀρκεῖν ἔοικέ σοι παθεῖν, δρᾶσαι δὲ μή."/>
    <s v="ἔοικα"/>
    <m/>
    <m/>
    <s v="273"/>
    <b v="0"/>
  </r>
  <r>
    <x v="7"/>
    <s v="Rhesus (052)"/>
    <s v="745"/>
    <s v="κακὸν κυρεῖν τι Θρῃκίῳ στρατεύματι ἔοικεν, οἷα τοῦδε γιγνώσκω κλύων."/>
    <s v="ἔοικα"/>
    <m/>
    <m/>
    <s v="486"/>
    <b v="0"/>
  </r>
  <r>
    <x v="7"/>
    <s v="Orestes (049)"/>
    <s v="1653"/>
    <s v="ἐφ’ ἧς δ’ ἔχεις, Ὀρέστα, φάσγανον δέρῃ, γῆμαι πέπρωταί σ’ Ἑρμιόνην·"/>
    <s v="πόρω"/>
    <b v="0"/>
    <m/>
    <s v="1139"/>
    <b v="0"/>
  </r>
  <r>
    <x v="7"/>
    <s v="Bacchae (050)"/>
    <s v="1348"/>
    <s v="ὀργὰς πρέπει θεοὺς οὐχ ὁμοιοῦσθαι βροτοῖς."/>
    <s v="πρέπω"/>
    <b v="0"/>
    <m/>
    <s v="744"/>
    <b v="0"/>
  </r>
  <r>
    <x v="7"/>
    <s v="Hecuba (040)"/>
    <s v="260"/>
    <s v="πότερα τὸ χρῆν σφ’ ἐπήγαγ’ ἀνθρωποσφαγεῖν πρὸς τύμβον, ἔνθα βουθυτεῖν μᾶλλον πρέπει;"/>
    <s v="πρέπω"/>
    <b v="0"/>
    <m/>
    <s v="113"/>
    <b v="0"/>
  </r>
  <r>
    <x v="7"/>
    <s v="Iphigenia in Aulis (051)"/>
    <s v="1106"/>
    <s v="Λήδας γένεθλον, ἐν καλῷ σ’ ἔξω δόμων ηὕρηχ’, ἵν’ εἴπω παρθένου χωρὶς λόγους οὓς οὐκ ἀκούειν τὰς γαμουμένας πρέπει."/>
    <s v="πρέπω"/>
    <b v="0"/>
    <m/>
    <s v="668"/>
    <b v="0"/>
  </r>
  <r>
    <x v="7"/>
    <s v="Iphigenia in Tauris (045)"/>
    <s v="1087"/>
    <s v="καὶ γὰρ ἐνθάδ’ οὐ πρέπει ναίειν, παρόν σοι πόλιν ἔχειν εὐδαίμονα."/>
    <s v="πρέπω"/>
    <s v="CHECAR"/>
    <m/>
    <s v="661"/>
    <b v="0"/>
  </r>
  <r>
    <x v="7"/>
    <s v="Rhesus (052)"/>
    <s v="267"/>
    <s v="καὶ γὰρ σὺ ποίμνας δεσπόταις τευχεσφόροις ἥκειν ἔοικας ἀγγελῶν ἵν’ οὐ πρέπει."/>
    <s v="πρέπω"/>
    <b v="0"/>
    <m/>
    <s v="170"/>
    <b v="0"/>
  </r>
  <r>
    <x v="7"/>
    <s v="Phoenissae (048)"/>
    <s v="1221"/>
    <s v="Ἐτεοκλέης δ’ ὑπῆρξ’ ἀπ’ ὀρθίου σταθεὶς πύργου, κελεύσας σῖγα κηρῦξαι στρατῷ·"/>
    <s v="ὑπάρχω"/>
    <b v="0"/>
    <m/>
    <s v="717"/>
    <b v="0"/>
  </r>
  <r>
    <x v="7"/>
    <s v="Helen (047)"/>
    <s v="1155-1156"/>
    <s v="ᾇ Πριαμίδος γᾶς ἔλαχον θαλάμους, ἐξὸν διορθῶσαι λόγοις σὰν ἔριν, ὦ Ἑλένα."/>
    <s v="ἔξεστι"/>
    <m/>
    <m/>
    <n v="759"/>
    <b v="0"/>
  </r>
  <r>
    <x v="7"/>
    <s v="Phoenissae (048)"/>
    <s v="1437"/>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s v="ἀνίημι"/>
    <m/>
    <m/>
    <s v="840"/>
    <b v="1"/>
  </r>
  <r>
    <x v="7"/>
    <s v="Heracles (043)"/>
    <s v="195"/>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s v="ἀφίημι"/>
    <m/>
    <m/>
    <s v="82"/>
    <b v="1"/>
  </r>
  <r>
    <x v="7"/>
    <s v="Iphigenia in Aulis (051)"/>
    <s v="89"/>
    <s v="Κάλχας δ’ ὁ μάντις ἀπορίᾳ κεχρημένοις ἀνεῖλεν Ἰφιγένειαν ἣν ἔσπειρ’ ἐγὼ Ἀρτέμιδι θῦσαι τῇ τόδ’ οἰκούσῃ πέδον, καὶ πλοῦν τ’ ἔσεσθαι καὶ κατασκαφὰς Φρυγῶν κλύων δ’ ἐγὼ ταῦτ’, ὀρθίῳ κηρύγματι Ταλθύβιον εἶπον πάντ’ ἀφιέναι στρατόν, ὡς οὔποτ’ ἂν τλὰς θυγατέρα κτανεῖν ἐμήν."/>
    <s v="ἀφίημι"/>
    <m/>
    <m/>
    <s v="16"/>
    <b v="1"/>
  </r>
  <r>
    <x v="7"/>
    <s v="Iphigenia in Aulis (051)"/>
    <s v="352"/>
    <s v="Δαναΐδαι δ’ ἀφιέναι ναῦς διήγγελλον, μάτην δὲ μὴ πονεῖν ἐν Αὐλίδι."/>
    <s v="ἀφίημι"/>
    <m/>
    <m/>
    <s v="146"/>
    <b v="1"/>
  </r>
  <r>
    <x v="7"/>
    <s v="Orestes (049)"/>
    <s v="112"/>
    <s v="ἐλθοῦσα δ’ ἀμφὶ τὸν Κλυταιμήστρας τάφον μελίκρατ’ ἄφες γάλακτος οἰνωπόν τ’ ἄχνην, καὶ στᾶσ’ ἐπ’ ἄκρου χώματος λέξον τάδε·"/>
    <s v="ἀφίημι"/>
    <m/>
    <m/>
    <s v="67"/>
    <b v="1"/>
  </r>
  <r>
    <x v="7"/>
    <s v="Phoenissae (048)"/>
    <s v="484"/>
    <s v="καὶ νῦν ἕτοιμός εἰμι τἀμαυτοῦ λαβὼν στρατὸν μὲν ἔξω τῆσδ’ ἀποστεῖλαι χθονός, οἰκεῖν δὲ τὸν ἐμὸν οἶκον ἀνὰ μέρος λαβὼν καὶ τῷδ’ ἀφεῖναι τὸν ἴσον αὖθις αὖ χρόνον, καὶ μήτε πορθεῖν πατρίδα μήτε προσφέρειν πύργοισι πηκτῶν κλιμάκων προσαμβάσεις, ἃ μὴ κυρήσας τῆς δίκης πειράσομαι δρᾶν."/>
    <s v="ἀφίημι"/>
    <m/>
    <m/>
    <s v="248"/>
    <b v="1"/>
  </r>
  <r>
    <x v="7"/>
    <s v="Suppliants (041)"/>
    <s v="297"/>
    <s v="οὔτοι σιωπῶσ’ εἶτα μέμψομαί ποτε τὴν νῦν σιωπὴν ὡς ἐσιγήθη κακῶς, οὐδ’ ὡς ἀχρεῖον τὰς γυναῖκας εὖ λέγειν δείσασ’ ἀφήσω τῷ φόβῳ τοὐμὸν καλόν."/>
    <s v="ἀφίημι"/>
    <m/>
    <m/>
    <s v="178"/>
    <b v="1"/>
  </r>
  <r>
    <x v="7"/>
    <s v="Suppliants (041)"/>
    <s v="838"/>
    <s v="μέλλων σ’ ἐρωτᾶν, ἡνίκ’ ἐξήντλεις στρατῷ γόους, ἀφήσω·"/>
    <s v="ἀφίημι"/>
    <m/>
    <m/>
    <s v="494"/>
    <b v="1"/>
  </r>
  <r>
    <x v="7"/>
    <s v="Ion (046)"/>
    <s v="334"/>
    <s v="μάντευμα κρυπτὸν δεομένη Φοίβου μαθεῖν."/>
    <s v="δέομαι"/>
    <m/>
    <m/>
    <s v="206"/>
    <b v="1"/>
  </r>
  <r>
    <x v="7"/>
    <s v="Orestes (049)"/>
    <s v="866"/>
    <s v="ἐτύγχανον μὲν ἀγρόθεν πυλῶν ἔσω βαίνων, πυθέσθαι δεόμενος τά τ’ ἀμφὶ σοῦ τά τ’ ἀμφ’ Ὀρέστου·"/>
    <s v="δέομαι"/>
    <m/>
    <m/>
    <s v="621"/>
    <b v="1"/>
  </r>
  <r>
    <x v="7"/>
    <s v="Orestes (049)"/>
    <s v="1222"/>
    <s v="ἡμεῖς δ’ ἔσω στείχοντες ἐπὶ τὸν ἔσχατον ἀγῶν’ ὁπλιζώμεσθα φασγάνῳ χέρας, ὦ δῶμα ναίων νυκτὸς ὀρφναίας πάτερ, καλεῖ σ’ Ὀρέστης παῖς σὸς ἐπίκουρον μολεῖν τοῖς δεομένοισι."/>
    <s v="δέομαι"/>
    <m/>
    <m/>
    <s v="840"/>
    <b v="1"/>
  </r>
  <r>
    <x v="7"/>
    <s v="Suppliants (041)"/>
    <s v="670"/>
    <s v="ἡμεῖς ἥκομεν νεκροὺς μέτα, θάψαι θέλοντες, τὸν Πανελλήνων νόμον σῴζοντες, οὐδὲν δεόμενοι τεῖναι φόνον."/>
    <s v="δέομαι"/>
    <m/>
    <m/>
    <s v="394"/>
    <b v="1"/>
  </r>
  <r>
    <x v="7"/>
    <s v="Bacchae (050)"/>
    <s v="278"/>
    <s v="ὃς δ’ ἦλθ’ ἔπειτ’, ἀντίπαλον ὁ Σεμέλης γόνος βότρυος ὑγρὸν πῶμ’ ηὗρε κεἰσηνέγκατο θνητοῖς, ὃ παύει τοὺς ταλαιπώρους βροτοὺς λύπης, ὅταν πλησθῶσιν ἀμπέλου ῥοῆς, ὕπνον τε λήθην τῶν καθ’ ἡμέραν κακῶν δίδωσιν, οὐδ’ ἔστ’ ἄλλο φάρμακον πόνων."/>
    <s v="δίδωμι"/>
    <m/>
    <m/>
    <s v="100"/>
    <b v="1"/>
  </r>
  <r>
    <x v="7"/>
    <s v="Bacchae (050)"/>
    <s v="436"/>
    <s v="ὁ θὴρ δ’ ὅδ’ ἡμῖν πρᾶος οὐδ’ ὑπέσπασεν φυγῇ πόδ’, ἀλλ’ ἔδωκεν οὐκ ἄκων χέρας οὐδ’ ὠχρός, οὐδ’ ἤλλαξεν οἰνωπὸν γένυν, γελῶν δὲ καὶ δεῖν κἀπάγειν ἐφίετο ἔμενέ τε, τοὐμὸν εὐτρεπὲς ποιούμενος."/>
    <s v="δίδωμι"/>
    <m/>
    <m/>
    <s v="168"/>
    <b v="1"/>
  </r>
  <r>
    <x v="7"/>
    <s v="Bacchae (050)"/>
    <s v="618"/>
    <s v="πρὸς φάτναις δὲ ταῦρον εὑρών, οὗ καθεῖρξ’ ἡμᾶς ἄγων, τῷδε περὶ βρόχους ἔβαλλε γόνασι καὶ χηλαῖς ποδῶν, θυμὸν ἐκπνέων, ἱδρῶτα σώματος στάζων ἄπο, χείλεσιν διδοὺς ὀδόντας·"/>
    <s v="δίδωμι"/>
    <m/>
    <m/>
    <s v="288"/>
    <b v="1"/>
  </r>
  <r>
    <x v="7"/>
    <s v="Bacchae (050)"/>
    <s v="770"/>
    <s v="ὡς τά τ’ ἄλλ’ ἐστὶν μέγας, κἀκεῖνό φασιν αὐτόν, ὡς ἐγὼ κλύω, τὴν παυσίλυπον ἄμπελον δοῦναι βροτοῖς."/>
    <s v="δίδωμι"/>
    <m/>
    <m/>
    <s v="374"/>
    <b v="1"/>
  </r>
  <r>
    <x v="7"/>
    <s v="Electra (042)"/>
    <s v="14"/>
    <s v="οὓς δ’ ἐν δόμοισιν ἔλιφ’ ὅτ’ ἐς Τροίαν ἔπλει, ἄρσενά τ’ Ὀρέστην θῆλύ τ’ Ἠλέκτρας θάλος, τὸν μὲν πατρὸς γεραιὸς ἐκκλέπτει τροφεὺς μέλλοντ’ Ὀρέστην χερὸς ὑπ’ Αἰγίσθου θανεῖν Στροφίῳ τ’ ἔδωκε Φωκέων ἐς γῆν τρέφειν·"/>
    <s v="δίδωμι"/>
    <m/>
    <m/>
    <s v="6"/>
    <b v="1"/>
  </r>
  <r>
    <x v="7"/>
    <s v="Electra (042)"/>
    <s v="32"/>
    <s v="ὃς μὲν γῆς ἀπηλλάχθη φυγὰς Ἀγαμέμνονος παῖς, χρυσὸν εἶφ’ ὃς ἂν κτάνῃ, ἡμῖν δὲ δὴ δίδωσιν Ἠλέκτραν ἔχειν δάμαρτα, πατέρων μὲν Μυκηναίων ἄπο γεγῶσιν—οὐ δὴ τοῦτό γ’ ἐξελέγχομαι·"/>
    <s v="δίδωμι"/>
    <m/>
    <m/>
    <s v="12"/>
    <b v="1"/>
  </r>
  <r>
    <x v="7"/>
    <s v="Electra (042)"/>
    <s v="232"/>
    <s v="κοινῇ δίδωμι τοῦτο νῷν ἀμφοῖν ἔχειν."/>
    <s v="δίδωμι"/>
    <m/>
    <m/>
    <s v="96"/>
    <b v="1"/>
  </r>
  <r>
    <x v="7"/>
    <s v="Electra (042)"/>
    <s v="267"/>
    <s v="τεκεῖν μ’ ἐβούλετ’ ἀσθενῆ, τοιῷδε δούς."/>
    <s v="δίδωμι"/>
    <m/>
    <m/>
    <s v="135"/>
    <b v="1"/>
  </r>
  <r>
    <x v="7"/>
    <s v="Electra (042)"/>
    <s v="426"/>
    <s v="ἐν τοῖς τοιούτοις δ’ ἡνίκ’ ἂν γνώμης πέσω, σκοπῶ τὰ χρήμαθ’ ὡς ἔχει μέγα σθένος, ξένοις τε δοῦναι σῶμά τ’ ἐς νόσους πεσὸν δαπάναισι σῷσαι·"/>
    <s v="δίδωμι"/>
    <m/>
    <m/>
    <s v="249"/>
    <b v="1"/>
  </r>
  <r>
    <x v="7"/>
    <s v="Electra (042)"/>
    <s v="959"/>
    <s v="κομίζειν τοῦδε σῶμ’ ἔσω χρεὼν σκότῳ τε δοῦναι, δμῶες, ὡς, ὅταν μόλῃ μήτηρ, σφαγῆς πάροιθε μὴ εἰσίδῃ νεκρόν."/>
    <s v="δίδωμι"/>
    <m/>
    <m/>
    <s v="607"/>
    <b v="1"/>
  </r>
  <r>
    <x v="7"/>
    <s v="Electra (042)"/>
    <s v="1018"/>
    <s v="ἡμᾶς ἔδωκε Τυνδάρεως τῷ σῷ πατρί, οὐχ ὥστε θνῄσκειν, οὐδ’ ἃ γειναίμην ἐγώ."/>
    <s v="δίδωμι"/>
    <m/>
    <m/>
    <s v="652"/>
    <b v="1"/>
  </r>
  <r>
    <x v="7"/>
    <s v="Electra (042)"/>
    <s v="1138"/>
    <s v="δεῖ γὰρ καὶ πόσει δοῦναι χάριν."/>
    <s v="δίδωμι"/>
    <m/>
    <m/>
    <s v="733"/>
    <b v="1"/>
  </r>
  <r>
    <x v="7"/>
    <s v="Electra (042)"/>
    <s v="1303"/>
    <s v="τίς δ’ ἔμ’ Ἀπόλλων, ποῖοι χρησμοὶ φονίαν ἔδοσαν μητρὶ γενέσθαι;"/>
    <s v="δίδωμι"/>
    <m/>
    <m/>
    <s v="821"/>
    <b v="1"/>
  </r>
  <r>
    <x v="7"/>
    <s v="Hecuba (040)"/>
    <s v="116"/>
    <s v="πολλῆς δ’ ἔριδος συνέπαισε κλύδων, δόξα δ’ ἐχώρει δίχ’ ἀν’ Ἑλλήνων στρατὸν αἰχμητήν, τοῖς μὲν διδόναι τύμβῳ σφάγιον, τοῖς δ’ οὐχὶ δοκοῦν."/>
    <s v="δίδωμι"/>
    <m/>
    <m/>
    <s v="42"/>
    <b v="1"/>
  </r>
  <r>
    <x v="7"/>
    <s v="Hecuba (040)"/>
    <s v="301"/>
    <s v="ἃ δ’ εἶπον εἰς ἅπαντας οὐκ ἀρνήσομαι, Τροίας ἁλούσης ἀνδρὶ τῷ πρώτῳ στρατοῦ σὴν παῖδα δοῦναι σφάγιον ἐξαιτουμένῳ."/>
    <s v="δίδωμι"/>
    <m/>
    <m/>
    <s v="137"/>
    <b v="1"/>
  </r>
  <r>
    <x v="7"/>
    <s v="Hecuba (040)"/>
    <s v="409"/>
    <s v="ἀλλ’, ὦ φίλη μοι μῆτερ, ἡδίστην χέρα δὸς καὶ παρειὰν προσβαλεῖν παρηίδι·"/>
    <s v="δίδωμι"/>
    <m/>
    <m/>
    <s v="201"/>
    <b v="1"/>
  </r>
  <r>
    <x v="7"/>
    <s v="Hecuba (040)"/>
    <s v="538"/>
    <s v="πρευμενὴς δ’ ἡμῖν γενοῦ λῦσαί τε πρύμνας καὶ χαλινωτήρια νεῶν δὸς ἡμῖν πρευμενοῦς τ’ ἀπ’ Ἰλίου νόστου τυχόντας πάντας ἐς πάτραν μολεῖν."/>
    <s v="δίδωμι"/>
    <m/>
    <m/>
    <s v="285"/>
    <b v="1"/>
  </r>
  <r>
    <x v="7"/>
    <s v="Hecuba (040)"/>
    <s v="592"/>
    <s v="οὔκουν δεινόν, εἰ γῆ μὲν κακὴ τυχοῦσα καιροῦ θεόθεν εὖ στάχυν φέρει, χρηστὴ δ’ ἁμαρτοῦσ’ ὧν χρεὼν αὐτὴν τυχεῖν κακὸν δίδωσι καρπόν, ἀνθρώποις δ’ ἀεὶ ὁ μὲν πονηρὸς οὐδὲν ἄλλο πλὴν κακός, ὁ δ’ ἐσθλὸς ἐσθλός, οὐδὲ συμφορᾶς ὕπο φύσιν διέφθειρ’, ἀλλὰ χρηστός ἐστ’ ἀεί;"/>
    <s v="δίδωμι"/>
    <m/>
    <m/>
    <s v="310"/>
    <b v="1"/>
  </r>
  <r>
    <x v="7"/>
    <s v="Hecuba (040)"/>
    <s v="800"/>
    <s v="ὃς ἐς σ’ ἀνελθὼν εἰ διαφθαρήσεται, καὶ μὴ δίκην δώσουσιν οἵτινες ξένους κτείνουσιν ἢ θεῶν ἱερὰ τολμῶσιν φέρειν, οὐκ ἔστιν οὐδὲν τῶν ἐν ἀνθρώποις ἴσον."/>
    <s v="δίδωμι"/>
    <m/>
    <m/>
    <s v="435"/>
    <b v="1"/>
  </r>
  <r>
    <x v="7"/>
    <s v="Hecuba (040)"/>
    <s v="814"/>
    <s v="τί δῆτα θνητοὶ τἄλλα μὲν μαθήματα μοχθοῦμεν ὡς χρὴ πάντα καὶ ματεύομεν, Πειθὼ δὲ τὴν τύραννον ἀνθρώποις μόνην οὐδέν τι μᾶλλον ἐς τέλος σπουδάζομεν μισθοὺς διδόντες μανθάνειν, ἵν’ ἦν ποτε πείθειν ἅ τις βούλοιτο τυγχάνειν θ’ ἅμα;"/>
    <s v="δίδωμι"/>
    <m/>
    <m/>
    <s v="441"/>
    <b v="1"/>
  </r>
  <r>
    <x v="7"/>
    <s v="Hecuba (040)"/>
    <s v="850"/>
    <s v="ἐγὼ σὲ καὶ σὸν παῖδα καὶ τύχας σέθεν, Ἑκάβη, δι’ οἴκτου χεῖρά θ’ ἱκεσίαν ἔχω, καὶ βούλομαι θεῶν θ’ οὕνεκ’ ἀνόσιον ξένον καὶ τοῦ δικαίου τήνδε σοι δοῦναι δίκην, εἴ πως φανείη γ’ ὥστε σοί τ’ ἔχειν καλῶς, στρατῷ τε μὴ δόξαιμι Κασάνδρας χάριν Θρῄκης ἄνακτι τόνδε βουλεῦσαι φόνον."/>
    <s v="δίδωμι"/>
    <m/>
    <m/>
    <s v="458"/>
    <b v="1"/>
  </r>
  <r>
    <x v="7"/>
    <s v="Hecuba (040)"/>
    <s v="898"/>
    <s v="καὶ γὰρ εἰ μὲν ἦν στρατῷ πλοῦς, οὐκ ἂν εἶχον τήνδε σοι δοῦναι χάριν·"/>
    <s v="δίδωμι"/>
    <m/>
    <m/>
    <s v="492"/>
    <b v="1"/>
  </r>
  <r>
    <x v="7"/>
    <s v="Hecuba (040)"/>
    <s v="1132"/>
    <s v="ἦν τις Πριαμιδῶν νεώτατος, Πολύδωρος, Ἑκάβης παῖς, ὃν ἐκ Τροίας ἐμοὶ πατὴρ δίδωσι Πρίαμος ἐν δόμοις τρέφειν, ὕποπτος ὢν δὴ Τρωικῆς ἁλώσεως."/>
    <s v="δίδωμι"/>
    <m/>
    <m/>
    <s v="646"/>
    <b v="1"/>
  </r>
  <r>
    <x v="7"/>
    <s v="Hecuba (040)"/>
    <s v="1218"/>
    <s v="χρῆν σ’, εἴπερ ἦσθα τοῖς Ἀχαιοῖσιν φίλος, τὸν χρυσὸν ὃν φῂς οὐ σὸν ἀλλὰ τοῦδ’ ἔχειν δοῦναι φέροντα πενομένοις τε καὶ χρόνον πολὺν πατρῴας γῆς ἀπεξενωμένοις·"/>
    <s v="δίδωμι"/>
    <m/>
    <m/>
    <s v="685"/>
    <b v="1"/>
  </r>
  <r>
    <x v="7"/>
    <s v="Hecuba (040)"/>
    <s v="1276"/>
    <s v="αὐτῷ ταῦτα σοὶ δίδωμ’ ἔχειν."/>
    <s v="δίδωμι"/>
    <m/>
    <m/>
    <s v="731"/>
    <b v="1"/>
  </r>
  <r>
    <x v="7"/>
    <s v="Helen (047)"/>
    <s v="550"/>
    <s v="εἰργόμεσθα γὰρ τάφου πρὸς ἀνδρὸς τοῦδε, καί μ’ ἑλὼν θέλει δοῦναι τυράννοις ὧν ἐφεύγομεν γάμους."/>
    <s v="δίδωμι"/>
    <m/>
    <m/>
    <s v="337"/>
    <b v="1"/>
  </r>
  <r>
    <x v="7"/>
    <s v="Helen (047)"/>
    <s v="908"/>
    <s v="ἡμᾶς δὲ καιρίως μέν, ἀθλίως δ’ ἐμοί, Ἑρμῆς ἔδωκε πατρὶ σῷ σῴζειν πόσει τῷδ’ ὃς πάρεστι κἀπολάζυσθαι θέλει."/>
    <s v="δίδωμι"/>
    <m/>
    <m/>
    <s v="628"/>
    <b v="1"/>
  </r>
  <r>
    <x v="7"/>
    <s v="Helen (047)"/>
    <s v="998"/>
    <s v="ἐγὼ πέφυκά τ’ εὐσεβεῖν καὶ βούλομαι, φιλῶ τ’ ἐμαυτήν, καὶ κλέος τοὐμοῦ πατρὸς οὐκ ἂν μιάναιμ’, οὐδὲ συγγόνῳ χάριν δοίην ἂν ἐξ ἧς δυσκλεὴς φανήσομαι."/>
    <s v="δίδωμι"/>
    <m/>
    <m/>
    <s v="674"/>
    <b v="1"/>
  </r>
  <r>
    <x v="7"/>
    <s v="Helen (047)"/>
    <s v="1039"/>
    <s v="πείσειας ἄν τιν’ οἵτινες τετραζύγων ὄχων ἀνάσσουσ’, ὥστε νῷν δοῦναι δίφρους;"/>
    <s v="δίδωμι"/>
    <m/>
    <m/>
    <s v="697"/>
    <b v="1"/>
  </r>
  <r>
    <x v="7"/>
    <s v="Helen (047)"/>
    <s v="1061"/>
    <s v="δοῦναι κελεύσω πορθμίδ’, ᾗ καθήσομαι κόσμον τάφῳ σῷ πελαγίους ἐς ἀγκάλας."/>
    <s v="δίδωμι"/>
    <m/>
    <m/>
    <s v="714"/>
    <b v="1"/>
  </r>
  <r>
    <x v="7"/>
    <s v="Helen (047)"/>
    <s v="post 138G"/>
    <s v="ἔα δέ με αὐτὴν μολοῦσαν ἐντάφια δοῦναι νεκρῷ."/>
    <s v="δίδωμι"/>
    <m/>
    <m/>
    <s v="933"/>
    <b v="1"/>
  </r>
  <r>
    <x v="7"/>
    <s v="Heracles (043)"/>
    <s v="17"/>
    <s v="συμφορὰς δὲ τὰς ἐμὰς ἐξευμαρίζων καὶ πάτραν οἰκεῖν θέλων, καθόδου δίδωσι μισθὸν Εὐρυσθεῖ μέγαν, ἐξημερῶσαι γαῖαν, εἴθ’ Ἥρας ὕπο κέντροις δαμασθεὶς εἴτε τοῦ χρεὼν μέτα."/>
    <s v="δίδωμι"/>
    <m/>
    <m/>
    <s v="6"/>
    <b v="1"/>
  </r>
  <r>
    <x v="7"/>
    <s v="Heracles (043)"/>
    <s v="195"/>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s v="δίδωμι"/>
    <m/>
    <m/>
    <s v="82"/>
    <b v="1"/>
  </r>
  <r>
    <x v="7"/>
    <s v="Heracles (043)"/>
    <s v="284"/>
    <s v="ἡμᾶς δ’, ἐπειδὴ δεῖ θανεῖν, θνῄσκειν χρεὼν μὴ πυρὶ καταξανθέντας, ἐχθροῖσιν γέλων διδόντας, οὑμοὶ τοῦ θανεῖν μεῖζον κακόν."/>
    <s v="δίδωμι"/>
    <m/>
    <m/>
    <s v="127"/>
    <b v="1"/>
  </r>
  <r>
    <x v="7"/>
    <s v="Heracles (043)"/>
    <s v="472"/>
    <s v="σοὶ δ’ ἣν ἔπερσε τοῖς ἑκηβόλοις ποτὲ τόξοισι δώσειν Οἰχαλίαν ὑπέσχετο."/>
    <s v="δίδωμι"/>
    <m/>
    <m/>
    <s v="203"/>
    <b v="1"/>
  </r>
  <r>
    <x v="7"/>
    <s v="Heracles (043)"/>
    <s v="599"/>
    <s v="παρελθὼν νῦν πρόσειπέ θ’ ἑστίαν καὶ δὸς πατρῴοις δώμασιν σὸν ὄμμ’ ἰδεῖν."/>
    <s v="δίδωμι"/>
    <m/>
    <m/>
    <s v="301"/>
    <b v="1"/>
  </r>
  <r>
    <x v="7"/>
    <s v="Ion (046)"/>
    <s v="15"/>
    <s v="κείνῳ γὰρ ἡ Διὸς κόρη φρουρὼ παραζεύξασα φύλακε σώματος δισσὼ δράκοντε, παρθένοις Ἀγλαυρίσι δίδωσι σῴζειν·"/>
    <s v="δίδωμι"/>
    <m/>
    <m/>
    <s v="6"/>
    <b v="1"/>
  </r>
  <r>
    <x v="7"/>
    <s v="Ion (046)"/>
    <s v="69"/>
    <s v="δώσει γὰρ εἰσελθόντι μαντεῖον τόδε Ξούθῳ τὸν αὑτοῦ παῖδα, καὶ πεφυκέναι κείνου σφε φήσει, μητρὸς ὡς ἐλθὼν δόμους γνωσθῇ Κρεούσῃ, καὶ γάμοι τε Λοξίου κρυπτοὶ γένωνται παῖς τ’ ἔχῃ τὰ πρόσφορα."/>
    <s v="δίδωμι"/>
    <m/>
    <m/>
    <s v="25"/>
    <b v="1"/>
  </r>
  <r>
    <x v="7"/>
    <s v="Ion (046)"/>
    <s v="271"/>
    <s v="δίδωσι δ’, ὥσπερ ἐν γραφῇ νομίζεται Κέκροπός γε σῴζειν παισὶν οὐχ ὁρώμενον."/>
    <s v="δίδωμι"/>
    <m/>
    <m/>
    <s v="129"/>
    <b v="1"/>
  </r>
  <r>
    <x v="7"/>
    <s v="Ion (046)"/>
    <s v="817"/>
    <s v="ἐπεί σ’ ἄτεκνον ᾔσθετ’, οὐκ ἔστεργέ σοι ὅμοιος εἶναι τῆς τύχης τ’ ἴσον φέρειν, λαβὼν δὲ δοῦλα λέκτρα νυμφεύσας λάθρα τὸν παῖδ’ ἔφυσεν, ἐξενωμένον δέ τῳ Δελφῶν δίδωσιν ἐκτρέφειν."/>
    <s v="δίδωμι"/>
    <m/>
    <m/>
    <s v="542"/>
    <b v="1"/>
  </r>
  <r>
    <x v="7"/>
    <s v="Ion (046)"/>
    <s v="post 110"/>
    <s v="ὃ δὲ λαβὼν ἐξαίρετον, ὡς τῷ νέῳ δὴ δεσπότῃ χάριν φέρων, ἔδωκε πλῆρες τεῦχος, εἰς οἶνον βαλὼν ὅ φασι δοῦναι φάρμακον δραστήριον δέσποιναν, ὡς παῖς ὁ νέος ἐκλίποι φάος·"/>
    <s v="δίδωμι"/>
    <m/>
    <m/>
    <s v="761"/>
    <b v="1"/>
  </r>
  <r>
    <x v="7"/>
    <s v="Ion (046)"/>
    <s v="post 110"/>
    <s v="τὰς δὲ πρὶν σπονδὰς θεοῦ δίδωσι γαίᾳ, πᾶσί τ’ ἐκσπένδειν λέγει."/>
    <s v="δίδωμι"/>
    <m/>
    <m/>
    <s v="765"/>
    <b v="1"/>
  </r>
  <r>
    <x v="7"/>
    <s v="Ion (046)"/>
    <s v="1285"/>
    <s v="ἱερὸν τὸ σῶμα τῷ θεῷ δίδωμ’ ἔχειν."/>
    <s v="δίδωμι"/>
    <m/>
    <m/>
    <s v="815"/>
    <b v="1"/>
  </r>
  <r>
    <x v="7"/>
    <s v="Ion (046)"/>
    <s v="1532"/>
    <s v="πῶς οὖν τὸν αὑτοῦ παῖδ’ ἔδωκ’ ἄλλῳ πατρὶ Ξούθου τέ φησι παῖδά μ’ ἐκπεφυκέναι;"/>
    <s v="δίδωμι"/>
    <m/>
    <m/>
    <s v="1027"/>
    <b v="1"/>
  </r>
  <r>
    <x v="7"/>
    <s v="Iphigenia in Aulis (051)"/>
    <s v="55"/>
    <s v="τὸ πρᾶγμα δ’ ἀπόρως εἶχε Τυνδάρεῳ πατρί, δοῦναί τε μὴ δοῦναί τε, τῆς τύχης ὅπως ἅψαιτ’ ἄριστα."/>
    <s v="δίδωμι"/>
    <m/>
    <m/>
    <s v="4"/>
    <b v="1"/>
  </r>
  <r>
    <x v="7"/>
    <s v="Iphigenia in Aulis (051)"/>
    <s v="66"/>
    <s v="ἐπεὶ δ’ ἐπιστώθησαν—εὖ δέ πως γέρων ὑπῆλθεν αὐτοὺς Τυνδάρεως πυκνῇ φρενί—δίδωσ’ ἑλέσθαι θυγατρὶ μνηστήρων ἕνα, ὅτου πνοαὶ φέροιεν Ἀφροδίτης φίλαι."/>
    <s v="δίδωμι"/>
    <m/>
    <m/>
    <s v="8"/>
    <b v="1"/>
  </r>
  <r>
    <x v="7"/>
    <s v="Iphigenia in Aulis (051)"/>
    <s v="337"/>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s v="δίδωμι"/>
    <m/>
    <m/>
    <s v="141"/>
    <b v="1"/>
  </r>
  <r>
    <x v="7"/>
    <s v="Iphigenia in Aulis (051)"/>
    <s v="389"/>
    <s v="σὺ μᾶλλον, ὅστις ἀπολέσας κακὸν λέχος ἀναλαβεῖν θέλεις, θεοῦ σοι τὴν τύχην διδόντος εὖ."/>
    <s v="δίδωμι"/>
    <m/>
    <m/>
    <s v="176"/>
    <b v="1"/>
  </r>
  <r>
    <x v="7"/>
    <s v="Iphigenia in Aulis (051)"/>
    <s v="471"/>
    <s v="ἀδελφέ, δός μοι δεξιᾶς τῆς σῆς θιγεῖν."/>
    <s v="δίδωμι"/>
    <m/>
    <m/>
    <s v="236"/>
    <b v="1"/>
  </r>
  <r>
    <x v="7"/>
    <s v="Iphigenia in Aulis (051)"/>
    <s v="894"/>
    <s v="κᾆτα πῶς φέρων γε δέλτον οὐκ ἐμοὶ δίδως λαβεῖν;"/>
    <s v="δίδωμι"/>
    <m/>
    <m/>
    <s v="553"/>
    <b v="1"/>
  </r>
  <r>
    <x v="7"/>
    <s v="Iphigenia in Aulis (051)"/>
    <s v="1524"/>
    <s v="ὦ πότνια, πότνια, θύμασιν βροτησίοις χαρεῖσα, πέμψον ἐς Φρυγῶν γαῖαν Ἑλλάνων στρατὸν καὶ δολόεντα Τροίας ἕδη, Ἀγαμέμνονά τε λόγχαις Ἑλλάδι κλεινότατον στέφανον δὸς ἀμφὶ κάρα ἑὸν κλέος ἀείμνηστον ἀμφιθεῖναι."/>
    <s v="δίδωμι"/>
    <m/>
    <m/>
    <s v="966"/>
    <b v="1"/>
  </r>
  <r>
    <x v="7"/>
    <s v="Iphigenia in Aulis (051)"/>
    <s v="1570"/>
    <s v="Ὦ παῖ Ζηνός, ὦ θηροκτόνε, τὸ λαμπρὸν εἱλίσσουσ’ ἐν εὐφρόνῃ φάος, δέξαι τὸ θῦμα τόδ’ ὅ γέ σοι δωρούμεθα στρατός τ’ Ἀχαιῶν Ἀγαμέμνων ἄναξ θ’ ὁμοῦ, ἄχραντον αἷμα καλλιπαρθένου δέρης, καὶ δὸς γενέσθαι πλοῦν νεῶν ἀπήμονα Τροίας τε πέργαμ’ ἐξελεῖν ἡμᾶς δορί."/>
    <s v="δίδωμι"/>
    <m/>
    <m/>
    <s v="988"/>
    <b v="1"/>
  </r>
  <r>
    <x v="7"/>
    <s v="Iphigenia in Tauris (045)"/>
    <s v="60"/>
    <s v="νῦν οὖν ἀδελφῷ βούλομαι δοῦναι χοὰς παροῦσ’ ἀπόντι—ταῦτα γὰρ δυναίμεθ’ ἄν—σὺν προσπόλοισιν, ἃς ἔδωχ’ ἡμῖν ἄναξ Ἑλληνίδας γυναῖκας."/>
    <s v="δίδωμι"/>
    <m/>
    <m/>
    <s v="21"/>
    <b v="1"/>
  </r>
  <r>
    <x v="7"/>
    <s v="Iphigenia in Tauris (045)"/>
    <s v="89"/>
    <s v="λαβόντα δ’ ἢ τέχναισιν ἢ τύχῃ τινί, κίνδυνον ἐκπλήσαντ’, Ἀθηναίων χθονὶ δοῦναι—τὸ δ’ ἐνθένδ’ οὐδὲν ἐρρήθη πέρα—καὶ ταῦτα δράσαντ’ ἀμπνοὰς ἕξειν πόνων."/>
    <s v="δίδωμι"/>
    <m/>
    <m/>
    <s v="35"/>
    <b v="1"/>
  </r>
  <r>
    <x v="7"/>
    <s v="Iphigenia in Tauris (045)"/>
    <s v="693"/>
    <s v="σωθεὶς δέ, παῖδας ἐξ ἐμῆς ὁμοσπόρου κτησάμενος, ἣν ἔδωκά σοι δάμαρτ’ ἔχειν—ὄνομά τ’ ἐμοῦ γένοιτ’ ἄν, οὐδ’ ἄπαις δόμος πατρῷος οὑμὸς ἐξαλειφθείη ποτ’ ἄν."/>
    <s v="δίδωμι"/>
    <m/>
    <m/>
    <s v="376"/>
    <b v="1"/>
  </r>
  <r>
    <x v="7"/>
    <s v="Iphigenia in Tauris (045)"/>
    <s v="735"/>
    <s v="ὅρκον δότω μοι τάσδε πορθμεύσειν γραφὰς πρὸς Ἄργος, οἷσι βούλομαι πέμψαι φίλων."/>
    <s v="δίδωμι"/>
    <m/>
    <m/>
    <s v="401"/>
    <b v="1"/>
  </r>
  <r>
    <x v="7"/>
    <s v="Iphigenia in Tauris (045)"/>
    <s v="744"/>
    <s v="δώσω, λέγειν χρή, τήνδε τοῖσι σοῖς φίλοις."/>
    <s v="δίδωμι"/>
    <m/>
    <m/>
    <s v="413"/>
    <b v="1"/>
  </r>
  <r>
    <x v="7"/>
    <s v="Iphigenia in Tauris (045)"/>
    <s v="755"/>
    <s v="ἐξαίρετόν μοι δὸς τόδ’, ἤν τι ναῦς πάθῃ, χἡ δέλτος ἐν κλύδωνι χρημάτων μέτα ἀφανὴς γένηται, σῶμα δ’ ἐκσῴσω μόνον, τὸν ὅρκον εἶναι τόνδε μηκέτ’ ἔμπεδον."/>
    <s v="δίδωμι"/>
    <m/>
    <m/>
    <s v="425"/>
    <b v="1"/>
  </r>
  <r>
    <x v="7"/>
    <s v="Orestes (049)"/>
    <s v="268"/>
    <s v="δὸς τόξα μοι κερουλκά, δῶρα Λοξίου, οἷς μ’ εἶπ’ Ἀπόλλων ἐξαμύνασθαι θεάς, εἴ μ’ ἐκφοβοῖεν μανιάσιν λυσσήμασιν."/>
    <s v="δίδωμι"/>
    <m/>
    <m/>
    <s v="171"/>
    <b v="1"/>
  </r>
  <r>
    <x v="7"/>
    <s v="Orestes (049)"/>
    <s v="612"/>
    <s v="μολὼν γὰρ εἰς ἔκκλητον Ἀργείων ὄχλον ἑκοῦσαν οὐχ ἑκοῦσαν ἐπισείσω πόλιν σοὶ σῇ τ’ ἀδελφῇ, λεύσιμον δοῦναι δίκην."/>
    <s v="δίδωμι"/>
    <m/>
    <m/>
    <s v="405"/>
    <b v="1"/>
  </r>
  <r>
    <x v="7"/>
    <s v="Orestes (049)"/>
    <s v="651"/>
    <s v="ἓν μὲν τόδ’ ἡμῖν ἀνθ’ ἑνὸς δοῦναί σε χρή."/>
    <s v="δίδωμι"/>
    <m/>
    <m/>
    <s v="431"/>
    <b v="1"/>
  </r>
  <r>
    <x v="7"/>
    <s v="Orestes (049)"/>
    <s v="1158"/>
    <s v="σὺ γὰρ τά τ’ εἰς Αἴγισθον ἐξηῦρες κακὰ καὶ πλησίον παρῆσθα κινδύνων ἐμοί, νῦν τ’ αὖ δίδως μοι πολεμίων τιμωρίαν κοὐκ ἐκποδὼν εἶ—παύσομαί σ’ αἰνῶν, ἐπεὶ βάρος τι κἀν τῷδ’ ἐστίν, αἰνεῖσθαι λίαν."/>
    <s v="δίδωμι"/>
    <m/>
    <m/>
    <s v="798"/>
    <b v="1"/>
  </r>
  <r>
    <x v="7"/>
    <s v="Orestes (049)"/>
    <s v="1660"/>
    <s v="Ἄργους δ’ Ὀρέστην, Μενέλεως, ἔα κρατεῖν, ἐλθὼν δ’ ἄνασσε Σπαρτιάτιδος χθονός, φερνὰς ἔχων δάμαρτος, ἥ σε μυρίοις πόνοις διδοῦσα δεῦρ’ ἀεὶ διήνυσεν."/>
    <s v="δίδωμι"/>
    <m/>
    <m/>
    <s v="1144"/>
    <b v="1"/>
  </r>
  <r>
    <x v="7"/>
    <s v="Phoenissae (048)"/>
    <s v="21"/>
    <s v="καὶ σπείρας, βρέφος γνοὺς τἀμπλάκημα τοῦ θεοῦ τε τὴν φάτιν, λειμῶν’ ἐς Ἥρας καὶ Κιθαιρῶνος λέπας δίδωσι βουκόλοισιν ἐκθεῖναι βρέφος, σφυρῶν σιδηρᾶ κέντρα διαπείρας μέσον·"/>
    <s v="δίδωμι"/>
    <m/>
    <m/>
    <s v="11"/>
    <b v="1"/>
  </r>
  <r>
    <x v="7"/>
    <s v="Phoenissae (048)"/>
    <s v="185"/>
    <s v="ὅδ’ ἐστίν, αἰχμαλώτιδας ὃς δορὶ Θηβαίας Μυκηνηΐσιν Λερναίᾳ τε δώσειν τριαίνᾳ, Ποσειδανίοις Ἀμυμωνίοις ὕδασι δουλείαν περιβαλών—μήποτε μήποτε τάνδ’, ὦ πότνια, χρυσεοβόστρυχον ὦ Διὸς ἔρνος Ἄρτεμι, δουλοσύναν τλαίην."/>
    <s v="δίδωμι"/>
    <m/>
    <m/>
    <s v="91"/>
    <b v="1"/>
  </r>
  <r>
    <x v="7"/>
    <s v="Phoenissae (048)"/>
    <s v="461"/>
    <s v="ὅταν φίλος τις ἀνδρὶ θυμωθεὶς φίλῳ ἐς ἓν συνελθὼν ὄμματ’ ὄμμασιν διδῷ, ἐφ’ οἷσιν ἥκει, ταῦτα χρὴ μόνον σκοπεῖν, κακῶν δὲ τῶν πρὶν μηδενὸς μνείαν ἔχειν."/>
    <s v="δίδωμι"/>
    <m/>
    <m/>
    <s v="239"/>
    <b v="1"/>
  </r>
  <r>
    <x v="7"/>
    <s v="Phoenissae (048)"/>
    <s v="473"/>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s v="δίδωμι"/>
    <m/>
    <m/>
    <s v="246"/>
    <b v="1"/>
  </r>
  <r>
    <x v="7"/>
    <s v="Phoenissae (048)"/>
    <s v="615"/>
    <s v="πατέρα δέ μοι δὸς εἰσιδεῖν."/>
    <s v="δίδωμι"/>
    <m/>
    <m/>
    <s v="348"/>
    <b v="1"/>
  </r>
  <r>
    <x v="7"/>
    <s v="Phoenissae (048)"/>
    <s v="638"/>
    <s v="Κάδμος ἔμολε τάνδε γᾶν Τύριος, ᾧ τετρασκελὴς μόσχος ἀδάματον πέσημα δίκε τελεσφόρον διδοῦσα χρησμόν, οὗ κατοικίσαι πεδία νιν τὸ θέσφατον πυροφόρα δόμων ἔχρη, καλλιπόταμος ὕδατος ἵνα τε νοτὶς ἐπέρχεται γύας, Δίρκας χλοηφόρους καὶ βαθυσπόρους γύας·"/>
    <s v="δίδωμι"/>
    <m/>
    <m/>
    <s v="378"/>
    <b v="1"/>
  </r>
  <r>
    <x v="7"/>
    <s v="Phoenissae (048)"/>
    <s v="930"/>
    <s v="δεῖ τόνδε θαλάμαις, οὗ δράκων ὁ γηγενὴς ἐγένετο Δίρκης ναμάτων ἐπίσκοπος, σφαγέντα φόνιον αἷμα γῇ δοῦναι χοὰς Κάδμου, παλαιῶν Ἄρεος ἐκ μηνιμάτων, ὃς γηγενεῖ δράκοντι τιμωρεῖ φόνον."/>
    <s v="δίδωμι"/>
    <m/>
    <m/>
    <s v="561"/>
    <b v="1"/>
  </r>
  <r>
    <x v="7"/>
    <s v="Phoenissae (048)"/>
    <s v="965"/>
    <s v="πᾶσιν γὰρ ἀνθρώποισι φιλότεκνος βίος, οὐδ’ ἂν τὸν αὑτοῦ παῖδά τις δοίη κτανεῖν."/>
    <s v="δίδωμι"/>
    <m/>
    <m/>
    <s v="584"/>
    <b v="1"/>
  </r>
  <r>
    <x v="7"/>
    <s v="Phoenissae (048)"/>
    <s v="1250"/>
    <s v="Πολύνεικες, ἐν σοὶ Ζηνὸς ὀρθῶσαι βρέτας τρόπαιον Ἄργει τ’ εὐκλεᾶ δοῦναι λόγον·"/>
    <s v="δίδωμι"/>
    <m/>
    <m/>
    <s v="730"/>
    <b v="1"/>
  </r>
  <r>
    <x v="7"/>
    <s v="Phoenissae (048)"/>
    <s v="1320"/>
    <s v="τοῖς γὰρ θανοῦσι χρὴ τὸν οὐ τεθνηκότα τιμὰς διδόντα χθόνιον εὐσεβεῖν θεόν."/>
    <s v="δίδωμι"/>
    <m/>
    <m/>
    <s v="773"/>
    <b v="1"/>
  </r>
  <r>
    <x v="7"/>
    <s v="Phoenissae (048)"/>
    <s v="1365"/>
    <s v="ὦ πότνι’ Ἥρα—σὸς γάρ εἰμ’, ἐπεὶ γάμοις ἔζευξ’ Ἀδράστου παῖδα καὶ ναίω χθόνα—δός μοι κτανεῖν ἀδελφόν, ἀντήρη δ’ ἐμὴν καθαιματῶσαι δεξιὰν νικηφόρον·"/>
    <s v="δίδωμι"/>
    <m/>
    <m/>
    <s v="807"/>
    <b v="1"/>
  </r>
  <r>
    <x v="7"/>
    <s v="Phoenissae (048)"/>
    <s v="1373"/>
    <s v="ὦ Διὸς κόρη, δὸς ἔγχος ἡμῖν καλλίνικον ἐκ χερὸς ἐς στέρν’ ἀδελφοῦ τῆσδ’ ἀπ’ ὠλένης βαλεῖν κτανεῖν θ’ ὃς ἦλθε πατρίδα πορθήσων ἐμήν."/>
    <s v="δίδωμι"/>
    <m/>
    <m/>
    <s v="809"/>
    <b v="1"/>
  </r>
  <r>
    <x v="7"/>
    <s v="Phoenissae (048)"/>
    <s v="1604"/>
    <s v="οὗ σῳζόμεσθα—Ταρτάρου γὰρ ὤφελεν ἐλθεῖν Κιθαιρὼν εἰς ἄβυσσα χάσματα, ὅς μ’ οὐ διώλεσ’, ἀλλὰ δουλεῦσαί τέ μοι δαίμων ἔδωκε Πόλυβον ἀμφὶ δεσπότην."/>
    <s v="δίδωμι"/>
    <m/>
    <m/>
    <s v="909"/>
    <b v="1"/>
  </r>
  <r>
    <x v="7"/>
    <s v="Rhesus (052)"/>
    <s v="102"/>
    <s v="αἰσχρὸν γὰρ ἡμῖν, καὶ πρὸς αἰσχύνῃ κακόν, θεοῦ διδόντος πολεμίους ἄνευ μάχης φεύγειν ἐᾶσαι πολλὰ δράσαντας κακά."/>
    <s v="δίδωμι"/>
    <m/>
    <m/>
    <s v="69"/>
    <b v="1"/>
  </r>
  <r>
    <x v="7"/>
    <s v="Rhesus (052)"/>
    <s v="595"/>
    <s v="ποῖ δὴ λιπόντες Τρωικῶν ἐκ τάξεων χωρεῖτε, λύπῃ καρδίαν δεδηγμένοι, εἰ μὴ κτανεῖν σφῷν Ἕκτορ’ ἢ Πάριν θεὸς δίδωσιν;"/>
    <s v="δίδωμι"/>
    <m/>
    <m/>
    <s v="354"/>
    <b v="1"/>
  </r>
  <r>
    <x v="7"/>
    <s v="Rhesus (052)"/>
    <s v="928"/>
    <s v="τρέφειν δέ σ’ οὐ βρότειον ἐς χέρα Στρυμὼν δίδωσιν, ἀλλὰ πηγαίαις κόραις."/>
    <s v="δίδωμι"/>
    <m/>
    <m/>
    <s v="593"/>
    <b v="1"/>
  </r>
  <r>
    <x v="7"/>
    <s v="Suppliants (041)"/>
    <s v="1"/>
    <s v="Δήμητερ ἑστιοῦχ’ Ἐλευσῖνος χθονὸς τῆσδ’, οἵ τε ναοὺς ἔχετε πρόσπολοι θεᾶς, εὐδαιμονεῖν με Θησέα τε παῖδ’ ἐμὸν πόλιν τ’ Ἀθηνῶν τήν τε Πιτθέως χθόνα, ἐν ᾗ με θρέψας ὀλβίοις ἐν δώμασιν Αἴθραν πατὴρ δίδωσι τῷ Πανδίονος Αἰγεῖ δάμαρτα, Λοξίου μαντεύμασιν."/>
    <s v="δίδωμι"/>
    <m/>
    <m/>
    <s v="1"/>
    <b v="1"/>
  </r>
  <r>
    <x v="7"/>
    <s v="Suppliants (041)"/>
    <s v="16"/>
    <s v="νεκροὺς δὲ τοὺς ὀλωλότας δορὶ θάψαι θελουσῶν τῶνδε μητέρων χθονὶ εἴργουσιν οἱ κρατοῦντες οὐδ’ ἀναίρεσιν δοῦναι θέλουσι, νόμιμ’ ἀτίζοντες θεῶν."/>
    <s v="δίδωμι"/>
    <m/>
    <m/>
    <s v="4"/>
    <b v="1"/>
  </r>
  <r>
    <x v="7"/>
    <s v="Suppliants (041)"/>
    <s v="140"/>
    <s v="κάπρῳ με δοῦναι καὶ λέοντι παῖδ’ ἐμώ."/>
    <s v="δίδωμι"/>
    <m/>
    <m/>
    <s v="83"/>
    <b v="1"/>
  </r>
  <r>
    <x v="7"/>
    <s v="Suppliants (041)"/>
    <s v="post 17O"/>
    <s v="αἰνῶ δ’ ὃς ἡμῖν βίοτον ἐκ πεφυρμένου καὶ θηριώδους θεῶν διεσταθμήσατο, πρῶτον μὲν ἐνθεὶς σύνεσιν, εἶτα δ’ ἄγγελον γλῶσσαν λόγων δούς, ὥστε γιγνώσκειν ὄπα, τροφήν τε καρποῦ τῇ τροφῇ τ’ ἀπ’ οὐρανοῦ σταγόνας ὑδρηλάς, ὡς τά γ’ ἐκ γαίας τρέφῃ ἄρδῃ τε νηδύν·"/>
    <s v="δίδωμι"/>
    <m/>
    <m/>
    <s v="128"/>
    <b v="1"/>
  </r>
  <r>
    <x v="7"/>
    <s v="Suppliants (041)"/>
    <s v="412"/>
    <s v="οὐδ’ ἔστιν αὐτὴν ὅστις ἐκχαυνῶν λόγοις πρὸς κέρδος ἴδιον ἄλλοτ’ ἄλλοσε στρέφει, τὸ δ’ αὐτίχ’ ἡδὺς καὶ διδοὺς πολλὴν χάριν, ἐσαῦθις ἔβλαψ’, εἶτα διαβολαῖς νέαις κλέψας τὰ πρόσθε σφάλματ’ ἐξέδυ δίκης."/>
    <s v="δίδωμι"/>
    <m/>
    <m/>
    <s v="238"/>
    <b v="1"/>
  </r>
  <r>
    <x v="7"/>
    <s v="Suppliants (041)"/>
    <s v="558"/>
    <s v="τοὺς ὀλωλότας νεκροὺς θάψαι δὸς ἡμῖν τοῖς θέλουσιν εὐσεβεῖν."/>
    <s v="δίδωμι"/>
    <m/>
    <m/>
    <s v="315"/>
    <b v="1"/>
  </r>
  <r>
    <x v="7"/>
    <s v="Suppliants (041)"/>
    <s v="857"/>
    <s v="καὶ γὰρ οὐκ ἄκοντί μοι δίδως ἔπαινον ὧν ἔγωγε βούλομαι φίλων ἀληθῆ καὶ δίκαι’ εἰπεῖν πέρι."/>
    <s v="δίδωμι"/>
    <m/>
    <m/>
    <s v="505"/>
    <b v="1"/>
  </r>
  <r>
    <x v="7"/>
    <s v="Suppliants (041)"/>
    <s v="882"/>
    <s v="παῖς ὢν ἐτόλμησ’ εὐθὺς οὐ πρὸς ἡδονὰς Μουσῶν τραπέσθαι πρὸς τὸ μαλθακὸν βίου, ἀγροὺς δὲ ναίων, σκληρὰ τῇ φύσει διδοὺς ἔχαιρε πρὸς τἀνδρεῖον, ἔς τ’ ἄγρας ἰὼν ἵπποις τε χαίρων τόξα τ’ ἐντείνων χεροῖν, πόλει παρασχεῖν σῶμα χρήσιμον θέλων."/>
    <s v="δίδωμι"/>
    <m/>
    <m/>
    <s v="520"/>
    <b v="1"/>
  </r>
  <r>
    <x v="7"/>
    <s v="Suppliants (041)"/>
    <s v="1185"/>
    <s v="μὴ δῷς τάδ’ ὀστᾶ τοῖσδ’ ἐς Ἀργείαν χθόνα παισὶν κομίζειν ῥᾳδίως οὕτω μεθείς, ἀλλ’ ἀντὶ τῶν σῶν καὶ πόλεως μοχθημάτων πρῶτον λάβ’ ὅρκον."/>
    <s v="δίδωμι"/>
    <m/>
    <m/>
    <s v="695"/>
    <b v="1"/>
  </r>
  <r>
    <x v="7"/>
    <s v="Suppliants (041)"/>
    <s v="1201"/>
    <s v="ἐν τῷδε λαιμοὺς τρεῖς τριῶν μήλων τεμὼν ἔγγραψον ὅρκους τρίποδος ἐν κοίλῳ κύτει, κἄπειτα σῴζειν θεῷ δὸς ᾧ Δελφῶν μέλει, μνημεῖά θ’ ὅρκων μαρτύρημά θ’ Ἑλλάδι."/>
    <s v="δίδωμι"/>
    <m/>
    <m/>
    <s v="702"/>
    <b v="1"/>
  </r>
  <r>
    <x v="7"/>
    <s v="Suppliants (041)"/>
    <s v="1232"/>
    <s v="στείχωμεν, Ἄδρασθ’, ὅρκια δῶμεν τῷδ’ ἀνδρὶ πόλει τ’·"/>
    <s v="δίδωμι"/>
    <m/>
    <m/>
    <s v="720"/>
    <b v="1"/>
  </r>
  <r>
    <x v="7"/>
    <s v="Trojan Women (044)"/>
    <s v="80"/>
    <s v="ἐμοὶ δὲ δώσειν φησὶ πῦρ κεραύνιον, βάλλειν Ἀχαιοὺς ναῦς τε πιμπράναι πυρί."/>
    <s v="δίδωμι"/>
    <m/>
    <m/>
    <s v="46"/>
    <b v="1"/>
  </r>
  <r>
    <x v="7"/>
    <s v="Trojan Women (044)"/>
    <s v="294"/>
    <s v="ἴτ’, ἐκκομίζειν δεῦρο Κασάνδραν χρεὼν ὅσον τάχιστα, δμῶες, ὡς στρατηλάτῃ ἐς χεῖρα δούς νιν, εἶτα τὰς εἰληγμένας καὶ τοῖσιν ἄλλοις αἰχμαλωτίδων ἄγω."/>
    <s v="δίδωμι"/>
    <m/>
    <m/>
    <s v="157"/>
    <b v="1"/>
  </r>
  <r>
    <x v="7"/>
    <s v="Trojan Women (044)"/>
    <s v="448"/>
    <s v="κἀμέ τοι νεκρὸν φάραγγες γυμνάδ’ ἐκβεβλημένην ὕδατι χειμάρρῳ ῥέουσαι, νυμφίου πέλας τάφου, θηρσὶ δώσουσιν δάσασθαι, τὴν Ἀπόλλωνος λάτριν."/>
    <s v="δίδωμι"/>
    <m/>
    <m/>
    <s v="241"/>
    <b v="1"/>
  </r>
  <r>
    <x v="7"/>
    <s v="Trojan Women (044)"/>
    <s v="873"/>
    <s v="οἵπερ γὰρ αὐτὴν ἐξεμόχθησαν δορί, κτανεῖν ἐμοί νιν ἔδοσαν, εἴτε μὴ κτανὼν θέλοιμ’ ἄγεσθαι πάλιν ἐς Ἀργείαν χθόνα."/>
    <s v="δίδωμι"/>
    <m/>
    <m/>
    <s v="447"/>
    <b v="1"/>
  </r>
  <r>
    <x v="7"/>
    <s v="Trojan Women (044)"/>
    <s v="876"/>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s v="δίδωμι"/>
    <m/>
    <m/>
    <s v="448"/>
    <b v="1"/>
  </r>
  <r>
    <x v="7"/>
    <s v="Trojan Women (044)"/>
    <s v="901"/>
    <s v="οὐκ εἰς ἀκριβὲς ἦλθες, ἀλλ’ ἅπας στρατὸς κτανεῖν ἐμοί σ’ ἔδωκεν, ὅνπερ ἠδίκεις."/>
    <s v="δίδωμι"/>
    <m/>
    <m/>
    <s v="464"/>
    <b v="1"/>
  </r>
  <r>
    <x v="7"/>
    <s v="Trojan Women (044)"/>
    <s v="929"/>
    <s v="Κύπρις δὲ τοὐμὸν εἶδος ἐκπαγλουμένη δώσειν ὑπέσχετ’, εἰ θεὰς ὑπερδράμοι κάλλει."/>
    <s v="δίδωμι"/>
    <m/>
    <m/>
    <s v="481"/>
    <b v="1"/>
  </r>
  <r>
    <x v="7"/>
    <s v="Trojan Women (044)"/>
    <s v="1142"/>
    <s v="σὰς δ’ ἐς ὠλένας δοῦναι, πέπλοισιν ὡς περιστείλῃς νεκρὸν στεφάνοις θ’, ὅση σοι δύναμις, ὡς ἔχει τὰ σά·"/>
    <s v="δίδωμι"/>
    <m/>
    <m/>
    <s v="571"/>
    <b v="1"/>
  </r>
  <r>
    <x v="7"/>
    <s v="Trojan Women (044)"/>
    <s v="1142"/>
    <s v="ἐπεὶ βέβηκε, καὶ τὸ δεσπότου τάχος ἀφείλετ’ αὐτὴν παῖδα μὴ δοῦναι τάφῳ."/>
    <s v="δίδωμι"/>
    <m/>
    <m/>
    <s v="572"/>
    <b v="1"/>
  </r>
  <r>
    <x v="7"/>
    <s v="Trojan Women (044)"/>
    <s v="417"/>
    <s v="καὶ σοὶ μέν—οὐ γὰρ ἀρτίας ἔχεις φρένας—Ἀργεῖ’ ὀνείδη καὶ Φρυγῶν ἐπαινέσεις ἀνέμοις φέρεσθαι παραδίδωμ’·"/>
    <s v="ἐπαινέω"/>
    <m/>
    <m/>
    <s v="224"/>
    <b v="1"/>
  </r>
  <r>
    <x v="7"/>
    <s v="Rhesus (052)"/>
    <s v="401"/>
    <s v="τίς γάρ σε κῆρυξ ἢ γερουσία Φρυγῶν ἐλθοῦσ’ ἀμύνειν οὐκ ἐπέσκηψεν πόλει;"/>
    <s v="ἐπισκήπτω"/>
    <b v="0"/>
    <s v="Pena"/>
    <s v="241"/>
    <b v="1"/>
  </r>
  <r>
    <x v="7"/>
    <s v="Rhesus (052)"/>
    <s v="837"/>
    <s v="μακροῦ γε δεῖ σε καὶ σοφοῦ λόγου, ὅτῳ με πείσεις μὴ φίλους κατακτανεῖν, ἵππων ἐρασθείς, ὧν ἕκατι συμμάχους τοὺς σοὺς φονεύεις, πόλλ’ ἐπισκήπτων μολεῖν."/>
    <s v="ἐπισκήπτω"/>
    <b v="0"/>
    <m/>
    <s v="541"/>
    <b v="1"/>
  </r>
  <r>
    <x v="7"/>
    <s v="Helen (047)"/>
    <s v="980"/>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s v="ἱκετεύω"/>
    <b v="0"/>
    <m/>
    <s v="663"/>
    <b v="1"/>
  </r>
  <r>
    <x v="7"/>
    <s v="Heracles (043)"/>
    <s v="715"/>
    <s v="ἱκέτιν πρὸς ἁγνοῖς Ἑστίας θάσσειν βάθροις ἀνόνητά γ’ ἱκετεύουσαν ἐκσῷσαι βίον."/>
    <s v="ἱκετεύω"/>
    <b v="0"/>
    <m/>
    <s v="366"/>
    <b v="1"/>
  </r>
  <r>
    <x v="7"/>
    <s v="Ion (046)"/>
    <s v="468"/>
    <s v="ἱκετεύσατε δ’, ὦ κόραι, τὸ παλαιὸν Ἐρεχθέως γένος εὐτεκνίας χρονίου καθαροῖς μαντεύμασι κῦρσαι."/>
    <s v="ἱκετεύω"/>
    <b v="0"/>
    <m/>
    <s v="303"/>
    <b v="1"/>
  </r>
  <r>
    <x v="7"/>
    <s v="Iphigenia in Aulis (051)"/>
    <s v="1241"/>
    <s v="ἀδελφέ, μικρὸς μὲν σύ γ’ ἐπίκουρος φίλοις, ὅμως δὲ συνδάκρυσον, ἱκέτευσον πατρὸς τὴν σὴν ἀδελφὴν μὴ θανεῖν·"/>
    <s v="ἱκετεύω"/>
    <b v="0"/>
    <m/>
    <s v="762"/>
    <b v="1"/>
  </r>
  <r>
    <x v="7"/>
    <s v="Suppliants (041)"/>
    <s v="68"/>
    <s v="οἰκτρὰ δὲ πάσχουσ’ ἱκετεύω σὸν ἐμοὶ παῖδα ταλαίνᾳ ’ν χερὶ θεῖναι νέκυν, ἀμφιβαλεῖν λυγρὰ μέλη παιδὸς ἐμοῦ."/>
    <s v="ἱκετεύω"/>
    <b v="0"/>
    <s v="ACC."/>
    <s v="22"/>
    <b v="1"/>
  </r>
  <r>
    <x v="7"/>
    <s v="Hecuba (040)"/>
    <s v="527"/>
    <s v="σημαίνει δέ μοι σιγὴν Ἀχαιῶν παντὶ κηρῦξαι στρατῷ."/>
    <s v="κηρύσσω"/>
    <b v="0"/>
    <m/>
    <s v="278"/>
    <b v="1"/>
  </r>
  <r>
    <x v="7"/>
    <s v="Phoenissae (048)"/>
    <s v="45"/>
    <s v="ὡς δ’ ἐπεζάρει Σφὶγξ ἁρπαγαῖσι πόλιν ἐμός τ’ οὐκ ἦν πόσις, Κρέων ἀδελφὸς τἀμὰ κηρύσσει λέχη, ὅστις σοφῆς αἴνιγμα παρθένου μάθοι, τούτῳ ξυνάψειν λέκτρα."/>
    <s v="κηρύσσω"/>
    <b v="0"/>
    <m/>
    <s v="23"/>
    <b v="1"/>
  </r>
  <r>
    <x v="7"/>
    <s v="Phoenissae (048)"/>
    <s v="1221"/>
    <s v="Ἐτεοκλέης δ’ ὑπῆρξ’ ἀπ’ ὀρθίου σταθεὶς πύργου, κελεύσας σῖγα κηρῦξαι στρατῷ·"/>
    <s v="κηρύσσω"/>
    <b v="0"/>
    <m/>
    <s v="717"/>
    <b v="1"/>
  </r>
  <r>
    <x v="7"/>
    <s v="Rhesus (052)"/>
    <s v="68"/>
    <s v="ἀλλ’ ὡς τάχιστα χρὴ παραγγέλλειν στρατῷ τεύχη πρόχειρα λαμβάνειν λῆξαί θ’ ὕπνου, ὡς ἄν τις αὐτῶν καὶ νεὼς θρῴσκων ἔπι νῶτον χαραχθεὶς κλίμακας ῥάνῃ φόνῳ, οἳ δ’ ἐν βρόχοισι δέσμιοι λελημμένοι Φρυγῶν ἀρούρας ἐκμάθωσι γαπονεῖν."/>
    <s v="παραγγέλλω"/>
    <b v="0"/>
    <m/>
    <s v="45"/>
    <b v="1"/>
  </r>
  <r>
    <x v="7"/>
    <s v="Suppliants (041)"/>
    <s v="1169"/>
    <s v="ὑμᾶς δὲ τῶνδε χρὴ χάριν μεμνημένους σῴζειν, ὁρῶντας ὧν ἐκύρσατ’ ἐξ ἐμοῦ, παισίν θ’ ὑπειπεῖν τούσδε τοὺς αὐτοὺς λόγους, τιμᾶν πόλιν τήνδ’, ἐκ τέκνων ἀεὶ τέκνοις μνήμην παραγγέλλοντας ὧν ἐκύρσατε."/>
    <s v="παραγγέλλω"/>
    <b v="0"/>
    <m/>
    <s v="685"/>
    <b v="1"/>
  </r>
  <r>
    <x v="7"/>
    <s v="Iphigenia in Aulis (051)"/>
    <s v="685"/>
    <s v="σὲ δὲ παραιτοῦμαι τάδε, Λήδας γένεθλον, εἰ κατῳκτίσθην ἄγαν, μέλλων Ἀχιλλεῖ θυγατέρ’ ἐκδώσειν ἐμήν."/>
    <s v="παραιτέομαι"/>
    <b v="0"/>
    <m/>
    <s v="381"/>
    <b v="1"/>
  </r>
  <r>
    <x v="7"/>
    <s v="Heracles (043)"/>
    <s v="329"/>
    <s v="κόσμον πάρες μοι παισὶ προσθεῖναι νεκρῶν, δόμους ἀνοίξας—νῦν γὰρ ἐκκεκλῄμεθα—ὡς ἀλλὰ ταῦτά γ’ ἀπολάχωσ’ οἴκων πατρός."/>
    <s v="παρίημι"/>
    <b v="0"/>
    <m/>
    <s v="157"/>
    <b v="1"/>
  </r>
  <r>
    <x v="7"/>
    <s v="Iphigenia in Aulis (051)"/>
    <s v="385"/>
    <s v="οὐ δάκνει σε τὸ φιλότιμον τοὐμόν, ἀλλ’ ἐν ἀγκάλαις εὐπρεπῆ γυναῖκα χρῄζεις, τὸ λελογισμένον παρεὶς καὶ τὸ καλόν, ἔχειν."/>
    <s v="παρίημι"/>
    <b v="0"/>
    <m/>
    <s v="173"/>
    <b v="1"/>
  </r>
  <r>
    <x v="7"/>
    <s v="Rhesus (052)"/>
    <s v="622"/>
    <s v="Διόμηδες, ἢ σὺ κτεῖνε Θρῄκιον λεών, ἢ (μοὶ πάρες γε, σοὶ δὲ χρὴ πώλους μέλειν."/>
    <s v="παρίημι"/>
    <b v="0"/>
    <m/>
    <s v="369"/>
    <b v="1"/>
  </r>
  <r>
    <x v="7"/>
    <s v="Heracles (043)"/>
    <s v="145"/>
    <s v="ἢ τὸν παρ’ Ἅιδῃ πατέρα τῶνδε κείμενον πιστεύεθ’ ἥξειν;"/>
    <s v="πιστεύω"/>
    <m/>
    <m/>
    <s v="60"/>
    <b v="1"/>
  </r>
  <r>
    <x v="7"/>
    <s v="Rhesus (052)"/>
    <s v="182"/>
    <s v="χρὴ δ’ ἐπ’ ἀξίοις πονεῖν ψυχὴν προβάλλοντ’ ἐν κύβοισι δαίμονος."/>
    <s v="προβάλλω"/>
    <b v="0"/>
    <m/>
    <s v="128"/>
    <b v="1"/>
  </r>
  <r>
    <x v="7"/>
    <s v="Phoenissae (048)"/>
    <s v="737"/>
    <s v="ἕπτ’ ἄνδρας αὐτοῖς φασιν, ὡς ἤκουσ’ ἐγώ—τί προστετάχθαι δρᾶν;"/>
    <s v="προστάσσω"/>
    <m/>
    <m/>
    <s v="435"/>
    <b v="1"/>
  </r>
  <r>
    <x v="7"/>
    <s v="Electra (042)"/>
    <s v="894"/>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s v="προτίθημι"/>
    <b v="0"/>
    <m/>
    <s v="566"/>
    <b v="1"/>
  </r>
  <r>
    <x v="7"/>
    <s v="Phoenissae (048)"/>
    <s v="558"/>
    <s v="ἄγ’, ἤν σ’ ἔρωμαι δύο λόγω προθεῖσ’ ἅμα, πότερα τυραννεῖν ἢ πόλιν σῷσαι θέλεις, ἐρεῖς τυραννεῖν;"/>
    <s v="προτίθημι"/>
    <b v="0"/>
    <m/>
    <s v="291"/>
    <b v="1"/>
  </r>
  <r>
    <x v="7"/>
    <s v="Phoenissae (048)"/>
    <s v="801"/>
    <s v="ὦ ζαθέων πετάλων πολυθηρότατον νάπος, Ἀρτέμιδος χιονοτρόφον ὄμμα Κιθαιρών, μήποτε τὸν θανάτῳ προτεθέντα, λόχευμ’ Ἰοκάστας, ὤφελες Οἰδιπόδαν θρέψαι, βρέφος ἔκβολον οἴκων, χρυσοδέτοις περόναις ἐπίσαμον·"/>
    <s v="προτίθημι"/>
    <b v="0"/>
    <m/>
    <s v="473"/>
    <b v="1"/>
  </r>
  <r>
    <x v="7"/>
    <s v="Hecuba (040)"/>
    <s v="527"/>
    <s v="σημαίνει δέ μοι σιγὴν Ἀχαιῶν παντὶ κηρῦξαι στρατῷ."/>
    <s v="σημαίνω"/>
    <b v="0"/>
    <s v="CHECAR"/>
    <s v="278"/>
    <b v="1"/>
  </r>
  <r>
    <x v="7"/>
    <s v="Hecuba (040)"/>
    <s v="604"/>
    <s v="σὺ δ’ ἐλθὲ καὶ σήμηνον Ἀργείοις τάδε, μὴ θιγγάνειν μοι μηδέν’, ἀλλ’ εἴργειν ὄχλον, τῆς παιδός."/>
    <s v="σημαίνω"/>
    <b v="0"/>
    <m/>
    <s v="315"/>
    <b v="1"/>
  </r>
  <r>
    <x v="7"/>
    <s v="Hecuba (040)"/>
    <s v="1003"/>
    <s v="ταῦτ’ ἔσθ’ ἃ βούλῃ παιδὶ σημῆναι σέθεν;"/>
    <s v="σημαίνω"/>
    <b v="0"/>
    <m/>
    <s v="550"/>
    <b v="1"/>
  </r>
  <r>
    <x v="7"/>
    <s v="Helen (047)"/>
    <s v="748"/>
    <s v="Κάλχας γὰρ οὐκ εἶπ’ οὐδ’ ἐσήμηνε στρατῷ νεφέλης ὑπερθνῄσκοντας εἰσορῶν φίλους οὐδ’ Ἕλενος, ἀλλὰ πόλις ἀνηρπάσθη μάτην."/>
    <s v="σημαίνω"/>
    <s v="CHECAR"/>
    <s v="BOM DEMAIS PRA SER VERDADE? CADÊ O INF?"/>
    <s v="495"/>
    <b v="1"/>
  </r>
  <r>
    <x v="7"/>
    <s v="Helen (047)"/>
    <s v="887"/>
    <s v="τέλος δ’ ἐφ’ ἡμῖν, εἴθ’, ἃ βούλεται Κύπρις, λέξασ’ ἀδελφῷ σ’ ἐνθάδ’ ὄντα διολέσω, εἴτ’ αὖ μεθ’ Ἥρας στᾶσα σὸν σώσω βίον, κρύψασ’ ὁμαίμον), ὅς με προστάσσει τάδε εἰπεῖν, ὅταν γῆν τήνδε νοστήσας τύχῃς τίς εἶσ’ ἀδελφῷ τόνδε σημανῶν ἐμῷ παρόνθ’, ὅπως ἂν τοὐμὸν ἀσφαλῶς ἔχῃ;"/>
    <s v="σημαίνω"/>
    <b v="0"/>
    <m/>
    <s v="622"/>
    <b v="1"/>
  </r>
  <r>
    <x v="7"/>
    <s v="Iphigenia in Aulis (051)"/>
    <s v="1537"/>
    <s v="σῆς μὲν οὖν παιδὸς πέρι θαυμαστά σοι καὶ δεινὰ σημῆναι θέλω."/>
    <s v="σημαίνω"/>
    <b v="0"/>
    <m/>
    <s v="970"/>
    <b v="1"/>
  </r>
  <r>
    <x v="7"/>
    <s v="Iphigenia in Tauris (045)"/>
    <s v="766"/>
    <s v="σήμαινε δ’ ᾧ χρὴ τάσδ’ ἐπιστολὰς φέρειν πρὸς Ἄργος ὅ τι τε χρὴ κλύοντα σοῦ λέγειν."/>
    <s v="σημαίνω"/>
    <b v="0"/>
    <s v="CHECAR"/>
    <s v="433"/>
    <b v="1"/>
  </r>
  <r>
    <x v="7"/>
    <s v="Phoenissae (048)"/>
    <s v="1437"/>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s v="σημαίνω"/>
    <b v="0"/>
    <m/>
    <s v="840"/>
    <b v="1"/>
  </r>
  <r>
    <x v="7"/>
    <s v="Rhesus (052)"/>
    <s v="879"/>
    <s v="ὑμᾶς δ’ ἰόντας τοῖσιν ἐν τείχει χρεὼν Πριάμῳ τε καὶ γέρουσι σημῆναι νεκροὺς θάπτειν κελεύθου λεωφόρου πρὸς ἐκτροπάς."/>
    <s v="σημαίνω"/>
    <b v="0"/>
    <m/>
    <s v="575"/>
    <b v="1"/>
  </r>
  <r>
    <x v="7"/>
    <s v="Heracles (043)"/>
    <s v="534"/>
    <s v="σὺ δέ, γέρον, σύγγνωθί μοι, εἰ πρόσθεν ἥρπασ’ ἃ σὲ λέγειν πρὸς τόνδ’ ἐχρῆν·"/>
    <s v="συγγιγνώσκω"/>
    <b v="0"/>
    <m/>
    <s v="250"/>
    <b v="1"/>
  </r>
  <r>
    <x v="7"/>
    <s v="Ion (046)"/>
    <s v="1439"/>
    <s v="ὦ τέκνον, ὦ φῶς μητρὶ κρεῖσσον ἡλίου—συγγνώσεται γὰρ ὁ θεός—ἐν χεροῖν σ’ ἔχω, ἄελπτον εὕρημ’, ὃν κατὰ γᾶς ἐνέρων χθόνιον μετὰ Περσεφόνας τ’ ἐδόκουν ναίειν."/>
    <s v="συγγιγνώσκω"/>
    <b v="0"/>
    <m/>
    <s v="967"/>
    <b v="1"/>
  </r>
  <r>
    <x v="7"/>
    <s v="Bacchae (050)"/>
    <s v="664"/>
    <s v="βάκχας ποτνιάδας εἰσιδών, αἳ τῆσδε γῆς οἴστροισι λευκὸν κῶλον ἐξηκόντισαν, ἥκω φράσαι σοὶ καὶ πόλει χρῄζων, ἄναξ, ὡς δεινὰ δρῶσι θαυμάτων τε κρείσσονα."/>
    <s v="χρῄζω"/>
    <b v="0"/>
    <m/>
    <s v="327"/>
    <b v="1"/>
  </r>
  <r>
    <x v="7"/>
    <s v="Bacchae (050)"/>
    <s v="854"/>
    <s v="χρῄζω δέ νιν γέλωτα Θηβαίοις ὀφλεῖν γυναικόμορφον ἀγόμενον δι’ ἄστεως ἐκ τῶν ἀπειλῶν τῶν πρίν, αἷσι δεινὸς ἦν."/>
    <s v="χρῄζω"/>
    <b v="0"/>
    <s v="CHECAR"/>
    <s v="454"/>
    <b v="1"/>
  </r>
  <r>
    <x v="7"/>
    <s v="Electra (042)"/>
    <s v="894"/>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s v="χρῄζω"/>
    <b v="0"/>
    <m/>
    <s v="566"/>
    <b v="1"/>
  </r>
  <r>
    <x v="7"/>
    <s v="Electra (042)"/>
    <s v="post 104T"/>
    <s v="μόνη δὲ πασῶν οἶδ’ ἐγὼ σ’ Ἑλληνίδων, εἰ μὲν τὰ Τρώων εὐτυχοῖ, κεχαρμένην, εἰ δ’ ἥσσον’ εἴη, συννεφοῦσαν ὄμματα, Ἀγαμέμνον’ οὐ χρῄζουσαν ἐκ Τροίας μολεῖν."/>
    <s v="χρῄζω"/>
    <b v="0"/>
    <m/>
    <s v="684"/>
    <b v="1"/>
  </r>
  <r>
    <x v="7"/>
    <s v="Hecuba (040)"/>
    <s v="345"/>
    <s v="ὡς ἕψομαί γε τοῦ τ’ ἀναγκαίου χάριν θανεῖν τε χρῄζουσ’·"/>
    <s v="χρῄζω"/>
    <b v="0"/>
    <m/>
    <s v="161"/>
    <b v="1"/>
  </r>
  <r>
    <x v="7"/>
    <s v="Hecuba (040)"/>
    <s v="518"/>
    <s v="διπλᾶ με χρῄζεις δάκρυα κερδᾶναι, γύναι, σῆς παιδὸς οἴκτῳ·"/>
    <s v="χρῄζω"/>
    <b v="0"/>
    <m/>
    <s v="272"/>
    <b v="1"/>
  </r>
  <r>
    <x v="7"/>
    <s v="Hecuba (040)"/>
    <s v="563"/>
    <s v="Ἰδού, τόδ’, εἰ μὲν στέρνον, ὦ νεανία, παίειν προθυμῇ, παῖσον, εἰ δ’ ὑπ’ αὐχένα χρῄζεις, πάρεστι λαιμὸς εὐτρεπὴς ὅδε."/>
    <s v="χρῄζω"/>
    <b v="0"/>
    <m/>
    <s v="296"/>
    <b v="1"/>
  </r>
  <r>
    <x v="7"/>
    <s v="Hecuba (040)"/>
    <s v="1164"/>
    <s v="παισὶ δ’ ἀρκέσαι χρῄζων ἐμοῖς, εἰ μὲν πρόσωπον ἐξανισταίην ἐμόν, κόμης κατεῖχον, εἰ δὲ κινοίην χέρας, πλήθει γυναικῶν οὐδὲν ἤνυον τάλας."/>
    <s v="χρῄζω"/>
    <b v="0"/>
    <m/>
    <s v="658"/>
    <b v="1"/>
  </r>
  <r>
    <x v="7"/>
    <s v="Helen (047)"/>
    <s v="144"/>
    <s v="ὧν δ’ οὕνεκ’ ἦλθον τούσδε βασιλείους δόμους, τὴν θεσπιῳδὸν Θεονόην χρῄζων ἰδεῖν, σὺ προξένησον, ὡς τύχω μαντευμάτων ὅπῃ νεὼς στείλαιμ’ ἂν οὔριον πτερὸν ἐς γῆν ἐναλίαν Κύπρον, οὗ μ’ ἐθέσπισεν οἰκεῖν Ἀπόλλων, ὄνομα νησιωτικὸν Σαλαμῖνα θέμενον τῆς ἐκεῖ χάριν πάτρας."/>
    <s v="χρῄζω"/>
    <b v="0"/>
    <m/>
    <s v="118"/>
    <b v="1"/>
  </r>
  <r>
    <x v="7"/>
    <s v="Helen (047)"/>
    <s v="400"/>
    <s v="ἐγὼ δ’ ἐπ’ οἶδμα πόντιον γλαυκῆς ἁλὸς τλήμων ἀλῶμαι χρόνον ὅσονπερ Ἰλίου πύργους ἔπερσα, κἀς πάτραν χρῄζων μολεῖν οὐκ ἀξιοῦμαι τοῦδε πρὸς θεῶν τυχεῖν."/>
    <s v="χρῄζω"/>
    <b v="0"/>
    <m/>
    <s v="222"/>
    <b v="1"/>
  </r>
  <r>
    <x v="7"/>
    <s v="Helen (047)"/>
    <s v="675"/>
    <s v="τί νῷν χρῄζουσα προσθεῖναι κακόν;"/>
    <s v="χρῄζω"/>
    <b v="0"/>
    <m/>
    <s v="451"/>
    <b v="1"/>
  </r>
  <r>
    <x v="7"/>
    <s v="Heracles (043)"/>
    <s v="168"/>
    <s v="οὔκουν τραφέντων τῶνδε τιμωροὺς ἐμοὺς χρῄζω λιπέσθαι τῶν δεδραμένων δίκην."/>
    <s v="χρῄζω"/>
    <b v="0"/>
    <m/>
    <s v="70"/>
    <b v="1"/>
  </r>
  <r>
    <x v="7"/>
    <s v="Ion (046)"/>
    <s v="226"/>
    <s v="εἰ μὲν ἐθύσατε πέλανον πρὸ δόμων καί τι πυθέσθαι χρῄζετε Φοίβου, πάριτ’ ἐς θυμέλας·"/>
    <s v="χρῄζω"/>
    <b v="0"/>
    <m/>
    <s v="90"/>
    <b v="1"/>
  </r>
  <r>
    <x v="7"/>
    <s v="Ion (046)"/>
    <s v="425"/>
    <s v="Λοξίας δ’ ἐὰν θέλῃ νῦν ἀλλὰ τὰς πρὶν ἀναλαβεῖν ἁμαρτίας, ἅπας μὲν οὐ γένοιτ’ ἂν εἰς ἡμᾶς φίλος, ὅσον δὲ χρῄζει—θεὸς γάρ ἐστι—δέξομαι."/>
    <s v="χρῄζω"/>
    <b v="0"/>
    <m/>
    <s v="286"/>
    <b v="1"/>
  </r>
  <r>
    <x v="7"/>
    <s v="Ion (046)"/>
    <s v="864"/>
    <s v="οὐ πόσις ἡμῶν προδότης γέγονεν, στέρομαι δ’ οἴκων, στέρομαι παίδων, φροῦδαι δ’ ἐλπίδες, ἃς διαθέσθαι χρῄζουσα καλῶς οὐκ ἐδυνήθην, σιγῶσα γάμους, σιγῶσα τόκους πολυκλαύτους;"/>
    <s v="χρῄζω"/>
    <b v="0"/>
    <m/>
    <s v="564"/>
    <b v="1"/>
  </r>
  <r>
    <x v="7"/>
    <s v="Iphigenia in Aulis (051)"/>
    <s v="337"/>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s v="χρῄζω"/>
    <b v="0"/>
    <m/>
    <s v="141"/>
    <b v="1"/>
  </r>
  <r>
    <x v="7"/>
    <s v="Iphigenia in Aulis (051)"/>
    <s v="810"/>
    <s v="τοὐμὸν μὲν οὖν δίκαιον ἐμὲ λέγειν χρεών, ἄλλος δ’ ὁ χρῄζων αὐτὸς ὑπὲρ αὑτοῦ φράσει."/>
    <s v="χρῄζω"/>
    <b v="0"/>
    <m/>
    <s v="457"/>
    <b v="1"/>
  </r>
  <r>
    <x v="7"/>
    <s v="Iphigenia in Aulis (051)"/>
    <s v="866"/>
    <s v="δεξιᾶς ἕκατι μὴ μέλλ’, εἴ τί μοι χρῄζεις λέγειν."/>
    <s v="χρῄζω"/>
    <b v="0"/>
    <m/>
    <s v="515"/>
    <b v="1"/>
  </r>
  <r>
    <x v="7"/>
    <s v="Orestes (049)"/>
    <s v="687"/>
    <s v="τὸ δ’ αὖ δύνασθαι πρὸς θεῶν χρῄζω τυχεῖν."/>
    <s v="χρῄζω"/>
    <b v="0"/>
    <m/>
    <s v="457"/>
    <b v="1"/>
  </r>
  <r>
    <x v="7"/>
    <s v="Orestes (049)"/>
    <s v="1069"/>
    <s v="ἓν μὲν πρῶτά σοι μομφὴν ἔχω, εἰ ζῆν με χρῄζειν σοῦ θανόντος ἤλπισας."/>
    <s v="χρῄζω"/>
    <b v="0"/>
    <m/>
    <s v="721"/>
    <b v="1"/>
  </r>
  <r>
    <x v="7"/>
    <s v="Orestes (049)"/>
    <s v="1163"/>
    <s v="ἐγὼ δὲ πάντως ἐκπνέων ψυχὴν ἐμὴν δράσας τι χρῄζω τοὺς ἐμοὺς ἐχθροὺς θανεῖν, ἵν’ ἀνταναλώσω μὲν οἵ με προύδοσαν, στένωσι δ’ οἵπερ κἄμ’ ἔθηκαν ἄθλιον."/>
    <s v="χρῄζω"/>
    <b v="0"/>
    <m/>
    <s v="799"/>
    <b v="1"/>
  </r>
  <r>
    <x v="7"/>
    <s v="Orestes (049)"/>
    <s v="1195"/>
    <s v="κἂν μέν σε σῴζῃ μὴ θανεῖν χρῄζων κόρην Ἑλένης Μενέλεως πτῶμ’ ἰδὼν ἐν αἵματι, μέθες πεπᾶσθαι πατρὶ παρθένου δέμας·"/>
    <s v="χρῄζω"/>
    <b v="0"/>
    <m/>
    <s v="825"/>
    <b v="1"/>
  </r>
  <r>
    <x v="7"/>
    <s v="Orestes (049)"/>
    <s v="1431"/>
    <s v="ἃ δὲ λίνον ἠλακάτᾳ δακτύλοις ἕλισσεν, νῆμα δ’ ἵετο πέδῳ, σκύλων Φρυγίων ἐπὶ τύμβον ἀγάλματα συστολίσαι χρῄζουσα λίνῳ, φάρεα πορφύρεα, δῶρα Κλυταιμήστρᾳ."/>
    <s v="χρῄζω"/>
    <b v="0"/>
    <m/>
    <s v="964"/>
    <b v="1"/>
  </r>
  <r>
    <x v="7"/>
    <s v="Phoenissae (048)"/>
    <s v="193"/>
    <s v="ὦ τέκνον, ἔσβα δῶμα καὶ κατὰ στέγας ἐν παρθενῶσι μίμνε σοῖς, ἐπεὶ πόθου ἐς τέρψιν ἦλθες ὧν ἔχρῃζες εἰσιδεῖν."/>
    <s v="χρῄζω"/>
    <b v="0"/>
    <m/>
    <s v="92"/>
    <b v="1"/>
  </r>
  <r>
    <x v="7"/>
    <s v="Phoenissae (048)"/>
    <s v="387"/>
    <s v="καὶ δή σ’ ἐρωτῶ πρῶτον ὧν χρῄζω τυχεῖν, τί τὸ στέρεσθαι πατρίδος;"/>
    <s v="χρῄζω"/>
    <b v="0"/>
    <m/>
    <s v="165"/>
    <b v="1"/>
  </r>
  <r>
    <x v="7"/>
    <s v="Phoenissae (048)"/>
    <s v="473"/>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s v="χρῄζω"/>
    <b v="0"/>
    <m/>
    <s v="246"/>
    <b v="1"/>
  </r>
  <r>
    <x v="7"/>
    <s v="Phoenissae (048)"/>
    <s v="697"/>
    <s v="ἦ πόλλ’ ἐπῆλθον εἰσιδεῖν χρῄζων σ’, ἄναξ Ἐτεόκλεες, πέριξ δὲ Καδμείων πύλας φυλακάς τ’ ἐπῆλθον σὸν δέμας θηρώμενος."/>
    <s v="χρῄζω"/>
    <b v="0"/>
    <m/>
    <s v="393"/>
    <b v="1"/>
  </r>
  <r>
    <x v="7"/>
    <s v="Suppliants (041)"/>
    <s v="737"/>
    <s v="Ἐτεοκλέους τε σύμβασιν ποιουμένου, μέτρια θέλοντος, οὐκ ἐχρῄζομεν λαβεῖν, κἄπειτ’ ἀπωλόμεσθα."/>
    <s v="χρῄζω"/>
    <b v="0"/>
    <m/>
    <s v="427"/>
    <b v="1"/>
  </r>
  <r>
    <x v="7"/>
    <s v="Suppliants (041)"/>
    <s v="1060"/>
    <s v="μαθεῖν χρῄζω σέθεν."/>
    <s v="χρῄζω"/>
    <b v="0"/>
    <m/>
    <s v="608"/>
    <b v="1"/>
  </r>
  <r>
    <x v="7"/>
    <s v="Trojan Women (044)"/>
    <s v="421"/>
    <s v="σὺ δ’, ἡνίκ’ ἄν σε Λαρτίου χρῄζῃ τόκος ἄγειν, ἕπεσθαι·"/>
    <s v="χρῄζω"/>
    <b v="0"/>
    <m/>
    <s v="226"/>
    <b v="1"/>
  </r>
  <r>
    <x v="7"/>
    <s v="Trojan Women (044)"/>
    <s v="post 964"/>
    <s v="εἰ δὲ τῶν θεῶν κρατεῖν βούλῃ, τὸ χρῄζειν ἀμαθές ἐστί σου τόδε."/>
    <s v="χρῄζω"/>
    <b v="0"/>
    <m/>
    <s v="499"/>
    <b v="1"/>
  </r>
  <r>
    <x v="8"/>
    <s v="Histories (001)"/>
    <s v="9.60.7"/>
    <s v="νῦν ὦν δέδοκται τὸ ἐνθεῦτεν τὸ ποιητέον ἡμῖν, ἀμυνομένους γὰρ τῇ δυνάμεθα ἄριστα περιστέλλειν ἀλλήλους."/>
    <s v="δοκέω"/>
    <b v="1"/>
    <s v="MESTRADO"/>
    <n v="9733"/>
    <b v="0"/>
  </r>
  <r>
    <x v="8"/>
    <s v="Histories (001)"/>
    <s v="1.3.5"/>
    <s v="οὕτω δὴ ἁρπάσαντος αὐτοῦ Ἑλένην, τοῖσι Ἕλλησι δόξαι πρῶτὸν πέμψαντας ἀγγέλους ἀπαιτέειν τε Ἑλένην καὶ δίκας τῆς ἁρπαγῆς αἰτέειν."/>
    <s v="δοκέω"/>
    <b v="1"/>
    <s v="MESTRADO"/>
    <s v="22"/>
    <b v="0"/>
  </r>
  <r>
    <x v="8"/>
    <s v="Histories (001)"/>
    <s v="1.19.5"/>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s v="δοκέω"/>
    <b v="1"/>
    <s v="MESTRADO"/>
    <s v="127"/>
    <b v="0"/>
  </r>
  <r>
    <x v="8"/>
    <s v="Histories (001)"/>
    <s v="1.24.12"/>
    <s v="ἀπειληθέντα δὴ τὸν Ἀρίονα ἐς ἀπορίην παραιτήσασθαι, ἐπειδή σφι οὕτω δοκέοι, περιιδεῖν αὐτὸν ἐν τῇ σκευῇ πάσῃ στάντα ἐν τοῖσι ἑδωλίοισι ἀεῖσαι·"/>
    <s v="δοκέω"/>
    <m/>
    <m/>
    <s v="149"/>
    <b v="0"/>
  </r>
  <r>
    <x v="8"/>
    <s v="Histories (001)"/>
    <s v="1.27.19"/>
    <s v="κάρτα τε ἡσθῆναι Κροῖσον τῷ ἐπιλόγῳ καί οἱ, προσφυέως γὰρ δόξαι λέγειν, πειθόμενον παύσασθαι τῆς ναυπηγίης."/>
    <s v="δοκέω"/>
    <m/>
    <m/>
    <s v="173"/>
    <b v="0"/>
  </r>
  <r>
    <x v="8"/>
    <s v="Histories (001)"/>
    <s v="1.37.11"/>
    <s v="κοίῳ δὲ ἐκείνη δόξει ἀνδρὶ συνοικέειν;"/>
    <s v="δοκέω"/>
    <m/>
    <m/>
    <s v="265"/>
    <b v="0"/>
  </r>
  <r>
    <x v="8"/>
    <s v="Histories (001)"/>
    <s v="1.58.6"/>
    <s v="πρόσθε δὲ ὦν ἔμοιγε δοκέει οὐδὲ τὸ Πελασγικὸν ἔθνος, ἐὸν βάρβαρον, οὐδαμὰ μεγάλως αὐξηθῆναι."/>
    <s v="δοκέω"/>
    <m/>
    <m/>
    <s v="367"/>
    <b v="0"/>
  </r>
  <r>
    <x v="8"/>
    <s v="Histories (001)"/>
    <s v="1.78.3"/>
    <s v="ἰδόντι δὲ τοῦτο Κροίσῳ, ὥσπερ καὶ ἦν ἔδοξε τέρας εἶναι·"/>
    <s v="δοκέω"/>
    <m/>
    <m/>
    <s v="534"/>
    <b v="0"/>
  </r>
  <r>
    <x v="8"/>
    <s v="Histories (001)"/>
    <s v="1.99.7"/>
    <s v="ταῦτα δὲ περὶ ἑωυτὸν ἐσέμνυνε τῶνδε εἵνεκεν, ὅκως ἂν μὴ ὁρῶντες οἱ ὁμήλικες, ἐόντες σύντροφοί τε ἐκείνῳ καὶ οἰκίης οὐ φλαυροτέρης οὐδὲ ἐς ἀνδραγαθίην λειπόμενοι, λυπεοίατο καὶ ἐπιβουλεύοιεν, ἀλλ’ ἑτεροῖός σφι δοκέοι εἶναι μὴ ὁρῶσι."/>
    <s v="δοκέω"/>
    <m/>
    <m/>
    <s v="730"/>
    <b v="0"/>
  </r>
  <r>
    <x v="8"/>
    <s v="Histories (001)"/>
    <s v="1.107.2"/>
    <s v="τὴν ἐδόκεε Ἀστυάγης ἐν τῷ ὕπνῳ οὐρῆσαι τοσοῦτον ὥστε πλῆσαι μὲν τὴν ἑωυτοῦ πόλιν, ἐπικατακλύσαι δὲ καὶ τὴν Ἀσίην πᾶσαν."/>
    <s v="δοκέω"/>
    <m/>
    <m/>
    <s v="763"/>
    <b v="0"/>
  </r>
  <r>
    <x v="8"/>
    <s v="Histories (001)"/>
    <s v="1.108.1"/>
    <s v="συνοικεούσης δὲ τῷ Καμβύσῃ τῆς Μανδάνης, ὁ Ἀστυάγης τῷ πρώτῳ ἔτεϊ εἶδε ἄλλην ὄψιν, ἐδόκεε δέ οἱ ἐκ τῶν αἰδοίων τῆς θυγατρὸς ταύτης φῦναι ἄμπελον, τὴν δὲ ἄμπελον ἐπισχεῖν τὴν Ἀσίην πᾶσαν."/>
    <s v="δοκέω"/>
    <m/>
    <m/>
    <s v="767"/>
    <b v="0"/>
  </r>
  <r>
    <x v="8"/>
    <s v="Histories (001)"/>
    <s v="1.113.1"/>
    <s v="κάρτα τε ἔδοξε τῷ, βουκόλῳ πρὸς τὰ παρεόντα εὖ λέγειν ἡ γυνή, καὶ αὐτίκα ἐποίεε ταῦτα·"/>
    <s v="δοκέω"/>
    <m/>
    <m/>
    <s v="814"/>
    <b v="0"/>
  </r>
  <r>
    <x v="8"/>
    <s v="Histories (001)"/>
    <s v="1.116.1"/>
    <s v="ταῦτα λέγοντος τοῦ παιδὸς τὸν Ἀστυάγεα ἐσήιε ἀνάγνωσις αὐτοῦ, καὶ οἱ ὅ τε χαρακτὴρ τοῦ προσώπου προσφέρεσθαι ἐδόκεε ἐς ἑωυτὸν καὶ ἡ ὑπόκρισις ἐλευθερωτέρη εἶναι, ὅ τε χρόνος τῆς ἐκθέσιος τῇ ἡλικίῃ τοῦ παιδὸς ἐδόκεε συμβαίνειν."/>
    <s v="δοκέω"/>
    <m/>
    <m/>
    <s v="834"/>
    <b v="0"/>
  </r>
  <r>
    <x v="8"/>
    <s v="Histories (001)"/>
    <s v="1.119.16"/>
    <s v="ταῦτα δὲ χωρὶς ἔκειτο ἐπὶ κανέῳ κατακεκαλυμμένα, ὡς δὲ τῷ Ἁρπάγῳ ἐδόκεε ἅλις ἔχειν τῆς βορῆς, Ἀστυάγης εἴρετό μιν εἰ ἡσθείη τι τῇ θοίνῃ."/>
    <s v="δοκέω"/>
    <m/>
    <m/>
    <s v="861"/>
    <b v="0"/>
  </r>
  <r>
    <x v="8"/>
    <s v="Histories (001)"/>
    <s v="1.122.11"/>
    <s v="οἱ δὲ τοκέες παραλαβόντες τὸ οὔνομα τοῦτο, ἵνα θειοτέρως δοκέῃ τοῖσι Πέρσῃσι περιεῖναί σφι ὁ παῖς, κατέβαλον φάτιν ὡς ἐκκείμενον Κῦρον κύων ἐξέθρεψε."/>
    <s v="δοκέω"/>
    <m/>
    <m/>
    <s v="897"/>
    <b v="0"/>
  </r>
  <r>
    <x v="8"/>
    <s v="Histories (001)"/>
    <s v="1.141.20"/>
    <s v="τοῖσι δὲ λοιποῖσι Ἴωσι ἔδοξε κοινῷ λόγῳ πέμπειν ἀγγέλους ἐς Σπάρτην δεησομένους Ἴωσι τιμωρέειν."/>
    <s v="δοκέω"/>
    <m/>
    <m/>
    <s v="1031"/>
    <b v="0"/>
  </r>
  <r>
    <x v="8"/>
    <s v="Histories (001)"/>
    <s v="1.172.9"/>
    <s v="ἱδρυθέντων δέ σφι ἱρῶν ξεινικῶν, μετέπειτα ὥς σφι ἀπέδοξε, ἔδοξέ δὲ τοῖσι πατρίοισι μοῦνον, χέασθαι θεοῖσι, ἐνδύντες τὰ ὅπλα ἅπαντες Καύνιοι ἡβηδόν, τύπτοντες δόρασι τὸν ἠέρα, μέχρι οὔρων τῶν Καλυνδικῶν εἵποντο, καὶ ἔφασαν ἐκβάλλειν τοὺς ξεινικοὺς θεούς."/>
    <s v="δοκέω"/>
    <m/>
    <m/>
    <s v="1212"/>
    <b v="0"/>
  </r>
  <r>
    <x v="8"/>
    <s v="Histories (001)"/>
    <s v="1.186.22"/>
    <s v="ὡς δὲ τό τε ὀρυχθὲν λίμνη πλήρης ἐγεγόνεε ὑπὸ τοῦ ποταμοῦ καὶ τὰ περὶ τὴν γέφυραν ἐκεκόσμητο, τὸν Εὐφρήτην ποταμὸν ἐς τὰ ἀρχαῖα ῥέεθρα ἐκ τῆς λίμνης ἐξήγαγε, καὶ οὕτω τὸ ὀρυχθὲν ἕλος γενόμενον ἐς δέον ἐδόκεε γεγονέναι καὶ τοῖσι πολιήτῃσι γέφυρα ἦν κατεσκευασμένη."/>
    <s v="δοκέω"/>
    <m/>
    <m/>
    <s v="1316"/>
    <b v="0"/>
  </r>
  <r>
    <x v="8"/>
    <s v="Histories (001)"/>
    <s v="1.187.10"/>
    <s v="Δαρείῳ δὲ καὶ δεινὸν ἐδόκεε εἶναι τῇσι πύλῃσι ταύτῃσι μηδὲν χρᾶσθαι, καὶ χρημάτων κειμένων καὶ αὐτῶν τῶν γραμμάτων ἐπικαλεομένων, μὴ οὐ λαβεῖν αὐτά·"/>
    <s v="δοκέω"/>
    <m/>
    <m/>
    <s v="1323"/>
    <b v="0"/>
  </r>
  <r>
    <x v="8"/>
    <s v="Histories (001)"/>
    <s v="1.207.23"/>
    <s v="νῦν ὦν μοι δοκέει διαβάντας προελθεῖν ὅσον ἂν ἐκεῖνοι ὑπεξίωσι, ἐνθεῦτεν δὲ τάδε ποιεῦντας πειρᾶσθαι ἐκείνων περιγενέσθαι."/>
    <s v="δοκέω"/>
    <b v="1"/>
    <s v="MESTRADO"/>
    <s v="1487"/>
    <b v="0"/>
  </r>
  <r>
    <x v="8"/>
    <s v="Histories (001)"/>
    <s v="1.209.3"/>
    <s v="ἐδόκεε ὁ Κῦρος ἐν τῷ ὕπνῳ ὁρᾶν τῶν Ὑστάσπεος παίδων τὸν πρεσβύτατον ἔχοντα ἐπὶ τῶν ὤμων πτέρυγας καὶ τουτέων τῇ μὲν τὴν Ἀσίην τῇ δὲ τὴν Εὐρώπην ἐπισκιάζειν."/>
    <s v="δοκέω"/>
    <m/>
    <m/>
    <s v="1497"/>
    <b v="0"/>
  </r>
  <r>
    <x v="8"/>
    <s v="Histories (001)"/>
    <s v="1.209.11"/>
    <s v="ὡς δέ οἱ ἐδόκεε μεγάλη εἶναι ἡ ὄψις, καλέσας Ὑστάσπεα καὶ ἀπολαβὼν μοῦνον εἶπε Ὕστασπες, παῖς σὸς ἐπιβουλεύων ἐμοί τε καὶ τῇ ἐμῇ ἀρχῇ ἑάλωκε."/>
    <s v="δοκέω"/>
    <m/>
    <m/>
    <s v="1501"/>
    <b v="0"/>
  </r>
  <r>
    <x v="8"/>
    <s v="Histories (001)"/>
    <s v="2.1.5"/>
    <s v="ταύτης ὦν τῆς χώρης τῆς εἰρημένης ἡ πολλή, κατά περ οἱ ἱρέες ἔλεγον, ἐδόκεε καὶ αὐτῷ μοι εἶναι ἐπίκτητος Αἰγυπτίοισι."/>
    <s v="δοκέω"/>
    <m/>
    <m/>
    <s v="1606"/>
    <b v="0"/>
  </r>
  <r>
    <x v="8"/>
    <s v="Histories (001)"/>
    <s v="2.15.11"/>
    <s v="ἤδη γάρ σφι τό γε Δέλτα, ὡς αὐτοὶ λέγουσι Αἰγύπτιοι καὶ ἐμοὶ δοκέει, ἐστὶ κατάρρυτόν τε καὶ νεωστὶ ὡς λόγῳ εἰπεῖν ἀναπεφηνός."/>
    <s v="δοκέω"/>
    <m/>
    <m/>
    <s v="1635"/>
    <b v="0"/>
  </r>
  <r>
    <x v="8"/>
    <s v="Histories (001)"/>
    <s v="2.24.1"/>
    <s v="εἰ δὲ δεῖ μεμψάμενον γνώμας τὰς προκειμένας αὐτὸν περὶ τῶν ἀφανέων γνώμην ἀποδέξασθαι, φράσω δι’ ὅ τι μοι δοκέει πληθύνεσθαι ὁ Νεῖλος τοῦ θέρεος·"/>
    <s v="δοκέω"/>
    <m/>
    <m/>
    <s v="1687"/>
    <b v="0"/>
  </r>
  <r>
    <x v="8"/>
    <s v="Histories (001)"/>
    <s v="2.25.8"/>
    <s v="καὶ εἰσὶ οἰκότως οἱ ἀπὸ ταύτης τῆς χώρης πνέοντες, ὅ τε νότος καὶ ὁ λίψ, ἀνέμων πολλὸν τῶν πάντων ὑετιώτατοι δοκέει δέ μοι οὐδὲ πᾶν τὸ ὕδωρ τὸ ἐπέτειον ἑκάστοτε ἀποπέμπεσθαι τοῦ Νείλου ὁ ἥλιος, ἀλλὰ καὶ ὑπολείπεσθαι περὶ ἑωυτόν."/>
    <s v="δοκέω"/>
    <m/>
    <m/>
    <s v="1695"/>
    <b v="0"/>
  </r>
  <r>
    <x v="8"/>
    <s v="Histories (001)"/>
    <s v="2.28.6"/>
    <s v="οὗτος δ’ ἔμοιγε παίζειν ἐδόκεε φάμενος εἰδέναι ἀτρεκέως·"/>
    <s v="δοκέω"/>
    <m/>
    <m/>
    <s v="1708"/>
    <b v="0"/>
  </r>
  <r>
    <x v="8"/>
    <s v="Histories (001)"/>
    <s v="2.49.1"/>
    <s v="ἤδη ὦν δοκέει μοι Μελάμπους ὁ Ἀμυθέωνος τῆς θυσίης ταύτης οὐκ εἶναι ἀδαὴς ἀλλ’ ἔμπειρος."/>
    <s v="δοκέω"/>
    <m/>
    <m/>
    <s v="1896"/>
    <b v="0"/>
  </r>
  <r>
    <x v="8"/>
    <s v="Histories (001)"/>
    <s v="2.49.17"/>
    <s v="πυθέσθαι δέ μοι δοκέει μάλιστα Μελάμπους τὰ περὶ τὸν Διόνυσον παρὰ Κάδμου τε τοῦ Τυρίου καὶ τῶν σὺν αὐτῷ ἐκ Φοινίκης ἀπικομένων ἐς τὴν νῦν Βοιωτίην καλεομένην χώρην."/>
    <s v="δοκέω"/>
    <m/>
    <m/>
    <s v="1904"/>
    <b v="0"/>
  </r>
  <r>
    <x v="8"/>
    <s v="Histories (001)"/>
    <s v="2.56.2"/>
    <s v="εἰ ἀληθέως οἱ Φοίνικες ἐξήγαγον τὰς ἱρὰς γυναῖκας καὶ τὴν μὲν αὐτέων ἐς Λιβύην τὴν δὲ ἐς τὴν Ἐλλάδα ἀπέδοντο, δοκέει ἐμοί ἡ γυνὴ αὕτη τῆς νῦν Ἑλλάδος, πρότερον δὲ Πελασγίης καλευμένης τῆς αὐτῆς ταύτης, πρηθῆναι ἐς Θεσπρωτούς, ἔπειτα δουλεύουσα αὐτόθι ἱδρύσασθαι ὑπὸ φηγῷ πεφυκυίῃ ἱρὸν Διός, ὥσπερ ἦν οἰκὸς ἀμφιπολεύουσαν ἐν Θήβῃσι ἱρὸν Διός, ἔνθα ἀπίκετο, ἐνθαῦτα μνήμην αὐτοῦ ἔχειν·"/>
    <s v="δοκέω"/>
    <m/>
    <m/>
    <s v="1946"/>
    <b v="0"/>
  </r>
  <r>
    <x v="8"/>
    <s v="Histories (001)"/>
    <s v="2.57.6"/>
    <s v="ἕως δὲ ἐβαρβάριζε, ὄρνιθος τρόπον ἐδόκεέ σφι φθέγγεσθαι, ἐπεὶ τέῳ ἂν τρόπῳ πελειάς γε ἀνθρωπηίῃ φωνῇ φθέγξαιτο;"/>
    <s v="δοκέω"/>
    <m/>
    <m/>
    <s v="1951"/>
    <b v="0"/>
  </r>
  <r>
    <x v="8"/>
    <s v="Histories (001)"/>
    <s v="2.70.2"/>
    <s v="ἣ δ’ ὦν ἔμοιγε δοκέει ἀξιωτάτη ἀπηγήσιος εἶναι, ταύτην γράφω."/>
    <s v="δοκέω"/>
    <m/>
    <m/>
    <s v="2044"/>
    <b v="0"/>
  </r>
  <r>
    <x v="8"/>
    <s v="Histories (001)"/>
    <s v="2.98.1"/>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s v="δοκέω"/>
    <m/>
    <m/>
    <s v="2223"/>
    <b v="0"/>
  </r>
  <r>
    <x v="8"/>
    <s v="Histories (001)"/>
    <s v="2.103.3"/>
    <s v="ἐς τούτους δέ μοι δοκέει καὶ προσώτατα ἀπικέσθαι ὁ Αἰγύπτιος στρατός·"/>
    <s v="δοκέω"/>
    <m/>
    <m/>
    <s v="2251"/>
    <b v="0"/>
  </r>
  <r>
    <x v="8"/>
    <s v="Histories (001)"/>
    <s v="2.103.3"/>
    <s v="δοκέει δέ μοι ἐνθεῦτεν γεωμετρίη εὑρεθεῖσα ἐς τὴν Ἑλλάδα ἐπανελθεῖν·"/>
    <s v="δοκέω"/>
    <m/>
    <m/>
    <s v="2294"/>
    <b v="0"/>
  </r>
  <r>
    <x v="8"/>
    <s v="Histories (001)"/>
    <s v="2.103.3"/>
    <s v="δοκέει δέ μοι καὶ Ὅμηρος τὸν λόγον τοῦτον πυθέσθαι·"/>
    <s v="δοκέω"/>
    <m/>
    <m/>
    <s v="2341"/>
    <b v="0"/>
  </r>
  <r>
    <x v="8"/>
    <s v="Histories (001)"/>
    <s v="2.121,beta.15"/>
    <s v="τῷ δὲ δόξαι εὖ λέγειν, καὶ ποιῆσαί μιν πεισθέντα ταῦτα, καὶ καταρμόσαντα τὸν λίθον ἀπιέναι ἐπ’ οἴκου, φέροντα τὴν κεφαλὴν τοῦ ἀδελφεοῦ."/>
    <s v="δοκέω"/>
    <m/>
    <m/>
    <s v="2392"/>
    <b v="0"/>
  </r>
  <r>
    <x v="8"/>
    <s v="Histories (001)"/>
    <s v="2.139.3"/>
    <s v="ἐδόκέε οἱ ἄνδρα ἐπιστάντα συμβουλεύειν τοὺς ἱρέας τοὺς ἐν Αἰγύπτῳ συλλέξαντα πάντας μέσους διαταμεῖν."/>
    <s v="δοκέω"/>
    <m/>
    <m/>
    <s v="2553"/>
    <b v="0"/>
  </r>
  <r>
    <x v="8"/>
    <s v="Histories (001)"/>
    <s v="2.141.12"/>
    <s v="ὀλοφυρόμενον δ’ ἄρα μιν ἐπελθεῖν ὕπνον, καί οἱ δόξαι ἐν τῇ ὄψι ἐπιστάντα τὸν θεὸν θαρσύνειν ὡς οὐδὲν πείσεται ἄχαρι ἀντιάζων τὸν Ἀραβίων στρατόν·"/>
    <s v="δοκέω"/>
    <m/>
    <m/>
    <s v="2568"/>
    <b v="0"/>
  </r>
  <r>
    <x v="8"/>
    <s v="Histories (001)"/>
    <s v="2.148.1"/>
    <s v="καὶ δή σφι μνημόσυνα ἔδοξε λιπέσθαι κοινῇ, δόξαν δέ σφι ἐποιήσαντο λαβύρινθον, ὀλίγον ὑπὲρ τῆς λίμνης τῆς Μοίριος κατὰ Κροκοδείλων καλεομένην πόλιν μάλιστά κῃ κείμενον·"/>
    <s v="δοκέω"/>
    <m/>
    <m/>
    <s v="2618"/>
    <b v="0"/>
  </r>
  <r>
    <x v="8"/>
    <s v="Histories (001)"/>
    <s v="2.151.10"/>
    <s v="οἳ δὲ ἐν φρενὶ λαβόντες τό τε ποιηθὲν ἐκ Ψαμμητίχου καὶ τὸ χρηστήριον, ὅτι ἐκέχρηστό σφι τὸν χαλκέῃ σπείσαντα αὐτῶν φιάλῃ τοῦτον βασιλέα ἔσεσθαι μοῦνον Αἰγύπτου, ἀναμνησθέντες τοῦ χρησμοῦ κτεῖναι μὲν οὐκ ἐδικαίωσαν Ψαμμήτιχον, ὡς ἀνεύρισκον βασανίζοντες ἐξ οὐδεμιῆς προνοίης αὐτὸν ποιήσαντα, ἐς δὲ τὰ ἕλεα ἔδοξέ σφι διῶξαι ψιλώσαντας τὰ πλεῖστα τῆς δυνάμιος, ἐκ δὲ τῶν ἑλέων ὁρμώμενον μὴ ἐπιμίσγεσθαι τῇ ἄλλῃ Αἰγύπτῳ."/>
    <s v="δοκέω"/>
    <b v="1"/>
    <s v="MESTRADO"/>
    <s v="2655"/>
    <b v="0"/>
  </r>
  <r>
    <x v="8"/>
    <s v="Histories (001)"/>
    <s v="2.169.6"/>
    <s v="οὕτω ἀσφαλέως ἑωυτῷ ἱδρῦσθαι ἐδόκεε."/>
    <s v="δοκέω"/>
    <m/>
    <m/>
    <s v="2768"/>
    <b v="0"/>
  </r>
  <r>
    <x v="8"/>
    <s v="Histories (001)"/>
    <s v="3.17.4"/>
    <s v="βουλευομένῳ δέ οἱ ἔδοξε ἐπὶ μὲν Καρχηδονίους τὸν ναυτικὸν στρατὸν ἀποστέλλειν, ἐπὶ δὲ Ἀμμωνίους τοῦ πεζοῦ ἀποκρίναντα, ἐπὶ δὲ τοὺς Αἰθίοπας κατόπτας πρῶτον, ὀψομένους τε τὴν ἐν τούτοισι τοῖσι Αἰθίοψι λεγομένην εἶναι ἡλίου τράπεζαν εἰ ἔστι ἀληθέως, καὶ πρὸς ταύτῃ τὰ ἄλλα κατοψομένους, δῶρα δὲ τῷ λόγῳ φέροντας τῷ βασιλέι αὐτῶν."/>
    <s v="δοκέω"/>
    <m/>
    <m/>
    <s v="2989"/>
    <b v="0"/>
  </r>
  <r>
    <x v="8"/>
    <s v="Histories (001)"/>
    <s v="3.19.1"/>
    <s v="Καμβύσῃ δὲ ὡς ἔδοξε πέμπειν τοὺς κατασκόπους, αὐτίκα μετεπέμπετο ἐξ Ἐλεφαντίνης πόλιος τῶν Ἰχθυοφάγων ἀνδρῶν τοὺς ἐπισταμένους τὴν Αἰθιοπίδα γλῶσσαν."/>
    <s v="δοκέω"/>
    <m/>
    <m/>
    <s v="2993"/>
    <b v="0"/>
  </r>
  <r>
    <x v="8"/>
    <s v="Histories (001)"/>
    <s v="3.30.9"/>
    <s v="ἔδοξέ οἱ ἄγγελον ἐλθόντα ἐκ Περσέων ἀγγέλλειν ὡς ἐν τῷ θρόνῳ τῷ βασιληίῳ ἱζόμενος Σμέρδις τῇ κεφαλῇ τοῦ οὐρανοῦ ψαύσειε."/>
    <s v="δοκέω"/>
    <m/>
    <m/>
    <s v="3079"/>
    <b v="0"/>
  </r>
  <r>
    <x v="8"/>
    <s v="Histories (001)"/>
    <s v="3.34.13"/>
    <s v="πρότερον γὰρ δὴ ἄρα, Περσέων οἱ συνέδρων ἐόντων καὶ Κροίσου, εἴρετο Καμβύσης κοῖός τις δοκέοι ἀνὴρ εἶναι πρὸς τὸν πατέρα τελέσαι Κῦρον, οἳ δὲ ἀμείβοντο ὡς εἴη ἀμείνων τοῦ πατρός·"/>
    <s v="δοκέω"/>
    <m/>
    <m/>
    <s v="3110"/>
    <b v="0"/>
  </r>
  <r>
    <x v="8"/>
    <s v="Histories (001)"/>
    <s v="3.25.16"/>
    <s v="οὕτω μέν νυν ταῦτα νενόμισται, καὶ ὀρθῶς μοι δοκέει Πίνδαρος ποιῆσαι νόμον πάντων βασιλέα φήσας εἶναι."/>
    <s v="δοκέω"/>
    <m/>
    <m/>
    <s v="3158"/>
    <b v="0"/>
  </r>
  <r>
    <x v="8"/>
    <s v="Histories (001)"/>
    <s v="3.42.3"/>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s v="δοκέω"/>
    <m/>
    <m/>
    <s v="3185"/>
    <b v="0"/>
  </r>
  <r>
    <x v="8"/>
    <s v="Histories (001)"/>
    <s v="3.46.8"/>
    <s v="βοηθέειν δ’ ὦν ἔδοξε αὐτοῖσι."/>
    <s v="δοκέω"/>
    <m/>
    <m/>
    <s v="3211"/>
    <b v="0"/>
  </r>
  <r>
    <x v="8"/>
    <s v="Histories (001)"/>
    <s v="3.62.17"/>
    <s v="νῦν ὦν μοι δοκέει μεταδιώξαντας τὸν κήρυκα ἐξετάζειν εἰρωτεῦντας παρ’ ὅτευ ἥκων προαγορεύει ἡμῖν Σμέρδιος βασιλέος ἀκούειν. ʺ"/>
    <s v="δοκέω"/>
    <b v="1"/>
    <s v="MESTRADO"/>
    <s v="3325"/>
    <b v="0"/>
  </r>
  <r>
    <x v="8"/>
    <s v="Histories (001)"/>
    <s v="3.64.2"/>
    <s v="ὃς ἐδόκεε ἐν τῷ ὕπνῳ ἀπαγγεῖλαι τινά οἱ ὡς Σμέρδις ἱζόμενος ἐς τὸν βασιλήιον θρόνον ψαύσειε τῇ κεφαλῇ τοῦ οὐρανοῦ."/>
    <s v="δοκέω"/>
    <m/>
    <m/>
    <s v="3337"/>
    <b v="0"/>
  </r>
  <r>
    <x v="8"/>
    <s v="Histories (001)"/>
    <s v="3.61.14"/>
    <s v="τρωματισθεὶς δὲ κατὰ τοῦτο τῇ αὐτὸς πρότερον τὸν τῶν Αἰγυπτίων θεὸν Ἆπιν ἔπληξε, ὥς οἱ καιρίῃ ἔδοξε τετύφθαι, εἴρετο ὁ Καμβύσης ὅ τι τῇ πόλι οὔνομα εἴη·"/>
    <s v="δοκέω"/>
    <m/>
    <m/>
    <s v="3341"/>
    <b v="0"/>
  </r>
  <r>
    <x v="8"/>
    <s v="Histories (001)"/>
    <s v="3.64.15"/>
    <s v="ὃ μὲν δὴ ἐν τοῖσι Μηδικοῖσι Ἀγβατάνοισι ἐδόκεε τελευτήσειν γηραιός, ἐν τοῖσί οἱ ἦν τὰ πάντα πρήγματα·"/>
    <s v="δοκέω"/>
    <m/>
    <m/>
    <s v="3344"/>
    <b v="0"/>
  </r>
  <r>
    <x v="8"/>
    <s v="Histories (001)"/>
    <s v="3.70.3"/>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s v="δοκέω"/>
    <m/>
    <m/>
    <s v="3403"/>
    <b v="0"/>
  </r>
  <r>
    <x v="8"/>
    <s v="Histories (001)"/>
    <s v="3.70.10"/>
    <s v="ἐπεὶ ὦν οὗτος ἀπίκετο, τοῖσι ἓξ τῶν Περσέων ἔδοξε καὶ Δαρεῖον προσεταιρίσασθαι."/>
    <s v="δοκέω"/>
    <m/>
    <m/>
    <s v="3407"/>
    <b v="0"/>
  </r>
  <r>
    <x v="8"/>
    <s v="Histories (001)"/>
    <s v="3.71.7"/>
    <s v="ἐπείτε δὲ συνήνεικε ὥστε καὶ ὑμέας εἰδέναι καὶ μὴ μοῦνον ἐμέ, ποιέειν αὐτίκα μοι δοκέει καὶ μὴ ὑπερβάλλεσθαι·"/>
    <s v="δοκέω"/>
    <m/>
    <m/>
    <s v="3412"/>
    <b v="0"/>
  </r>
  <r>
    <x v="8"/>
    <s v="Histories (001)"/>
    <s v="3.71.2"/>
    <s v="ἐπείτε δὲ ὑμῖν ἀναφέρειν ἐς πλεῦνας ἐδόκεε καὶ ἐμοὶ ὑπερέθεσθε, ἢ ποιέωμεν σήμερον ἢ ἴστε ὑμῖν ὅτι ἢν ὑπερπέσῃ ἡ νῦν ἡμέρη, ὡς οὐκ ἄλλος φθὰς ἐμεῦ κατήγορος ἔσται, ἀλλά σφεα αὐτὸς ἐγὼ κατερέω πρὸς τὸν Μάγον. ʺ"/>
    <s v="δοκέω"/>
    <m/>
    <m/>
    <s v="3420"/>
    <b v="0"/>
  </r>
  <r>
    <x v="8"/>
    <s v="Histories (001)"/>
    <s v="3.74.2"/>
    <s v="τοῖσι Μάγοισι ἔδοξε βουλευομένοισι Πρηξάσπεα φίλον προσθέσθαι, ὅτι τε ἐπεπόνθεε πρὸς Καμβύσεω ἀνάρσια, ὅς οἱ τὸν παῖδα τοξεύσας ἀπολωλέκεε, καὶ διότι μοῦνος ἠπίστατο τὸν Σμέρδιος τοῦ Κύρου θάνατον αὐτοχειρίῃ μιν ἀπολέσας, πρὸς δ’ ἔτι ἐόντα ἐν αἴνῃ μεγίστῃ τὸν Πρηξάσπεα ἐν Πέρσῃσι."/>
    <s v="δοκέω"/>
    <m/>
    <m/>
    <s v="3444"/>
    <b v="0"/>
  </r>
  <r>
    <x v="8"/>
    <s v="Histories (001)"/>
    <s v="3.80.6"/>
    <s v="ἐμοὶ δοκέει ἕνα μὲν ἡμέων μούναρχον μηκέτι γενέσθαι."/>
    <s v="δοκέω"/>
    <m/>
    <m/>
    <s v="3484"/>
    <b v="0"/>
  </r>
  <r>
    <x v="8"/>
    <s v="Histories (001)"/>
    <s v="3.82.1"/>
    <s v="τρίτος δὲ Δαρεῖος ἀπεδείκνυτο γνώμην, λέγων ἐμοὶ δὲ τὰ μὲν εἶπε Μεγάβυζος ἐς τὸ πλῆθος ἔχοντα δοκέει ὀρθῶς λέξαι, τὰ δὲ ἐς ὀλιγαρχίην οὐκ ὀρθῶς."/>
    <s v="δοκέω"/>
    <m/>
    <m/>
    <s v="3514"/>
    <b v="0"/>
  </r>
  <r>
    <x v="8"/>
    <s v="Histories (001)"/>
    <s v="3.84.3"/>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s v="δοκέω"/>
    <m/>
    <m/>
    <s v="3538"/>
    <b v="0"/>
  </r>
  <r>
    <x v="8"/>
    <s v="Histories (001)"/>
    <s v="3.85.3"/>
    <s v="Οἴβαρες, ἡμῖν δέδοκται περὶ τῆς βασιληίης ποιέειν κατὰ τάδε·"/>
    <s v="δοκέω"/>
    <m/>
    <m/>
    <s v="3545"/>
    <b v="0"/>
  </r>
  <r>
    <x v="8"/>
    <s v="Histories (001)"/>
    <s v="3.119.27"/>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s v="δοκέω"/>
    <m/>
    <m/>
    <s v="3783"/>
    <b v="0"/>
  </r>
  <r>
    <x v="8"/>
    <s v="Histories (001)"/>
    <s v="3.124.3"/>
    <s v="ἐδόκεε οἷ τὸν πατέρα ἐν τῷ ἠέρι μετέωρον ἐόντα λοῦσθαι μὲν ὑπὸ τοῦ Διός, χρίεσθαι δὲ ὑπὸ τοῦ ἡλίου."/>
    <s v="δοκέω"/>
    <m/>
    <m/>
    <s v="3813"/>
    <b v="0"/>
  </r>
  <r>
    <x v="8"/>
    <s v="Histories (001)"/>
    <s v="3.134.26"/>
    <s v="ἀμείβεται Δαρεῖος ὦ γύναι, ἐπεὶ τοίνυν τοι δοκέει τῆς Ἑλλάδος ἡμέας πρῶτα ἀποπειρᾶσθαι, κατασκόπους μοι δοκέει Περσέων πρῶτον ἄμεινον εἶναι ὁμοῦ τούτῳ τῷ σὺ λέγεις πέμψαι ἐς αὐτούς, οἳ μαθόντες καὶ ἰδόντες ἐξαγγελέουσι ἕκαστα αὐτῶν ἡμῖν·"/>
    <s v="δοκέω"/>
    <m/>
    <m/>
    <s v="3906"/>
    <b v="0"/>
  </r>
  <r>
    <x v="8"/>
    <s v="Histories (001)"/>
    <s v="3.137.20"/>
    <s v="κατὰ δὲ τοῦτό μοι δοκέει σπεῦσαι τὸν γάμον τοῦτον τελέσας χρήματα μεγάλα Δημοκήδης, ἵνα φανῇ πρὸς Δαρείου ἐὼν καὶ ἐν τῇ ἑωυτοῦ δόκιμος."/>
    <s v="δοκέω"/>
    <m/>
    <m/>
    <s v="3932"/>
    <b v="0"/>
  </r>
  <r>
    <x v="8"/>
    <s v="Histories (001)"/>
    <s v="3.146.1"/>
    <s v="Μαιάνδριος δὲ ὑπέλαβε τὸν λόγον, ὡς μὲν ἐγὼ δοκέω, οὐκ ἐς τοῦτο ἀφροσύνης ἀπικόμενος ὡς δόξαι τὴν ἑωυτοῦ δύναμιν περιέσεσθαι τῆς βασιλέος, ἀλλὰ φθονήσας μᾶλλον Συλοσῶντι εἰ ἀπονητὶ ἔμελλε ἀπολάμψεσθαι ἀκέραιον τὴν πόλιν."/>
    <s v="δοκέω"/>
    <m/>
    <m/>
    <s v="3995"/>
    <b v="0"/>
  </r>
  <r>
    <x v="8"/>
    <s v="Histories (001)"/>
    <s v="3.153.7"/>
    <s v="καί οἱ πρὸς τὰ τοῦ Βαβυλωνίου ῥήματα, ὃς κατ’ ἀρχὰς ἔφησε, ἐπεάν περ ἡμίονοι τέκωσι, τότε τὸ τεῖχος ἁλώσεσθαι, πρὸς ταύτην τὴν φήμην Ζωπύρῳ ἐδόκεε εἶναι ἁλώσιμος ἡ Βαβυλών·"/>
    <s v="δοκέω"/>
    <m/>
    <m/>
    <s v="4033"/>
    <b v="0"/>
  </r>
  <r>
    <x v="8"/>
    <s v="Histories (001)"/>
    <s v="3.142.7"/>
    <s v="ὡς δέ οἱ ἐδόκεε μόρσιμον εἶναι ἤδη τῇ Βαβυλῶνι ἁλίσκεσθαι, προσελθὼν Δαρείου ἀπεπυνθάνετο εἰ περὶ πολλοῦ κάρτα ποιέεται τὴν Βαβυλῶνα ἑλεῖν."/>
    <s v="δοκέω"/>
    <m/>
    <m/>
    <s v="4035"/>
    <b v="0"/>
  </r>
  <r>
    <x v="8"/>
    <s v="Histories (001)"/>
    <s v="4.3.12"/>
    <s v="νῦν ὦν μοι δοκέει αἰχμὰς μὲν καὶ τόξα μετεῖναι, λαβόντα δὲ ἕκαστον τοῦ ἵππου τὴν μάστιγα ἰέναι ἆσσον αὐτῶν."/>
    <s v="δοκέω"/>
    <b v="1"/>
    <s v="MESTRADO"/>
    <s v="4119"/>
    <b v="0"/>
  </r>
  <r>
    <x v="8"/>
    <s v="Histories (001)"/>
    <s v="4.22.5"/>
    <s v="τοῖσι δὲ βασιλεῦσι δόξαι ἐν τῇ ἑωυτῶν κεῖσθαι ἀποθανόντας μηδὲ συμφεύγειν τῷ δήμῳ, λογισαμένους ὅσα τε ἀγαθὰ πεπόνθασι καὶ ὅσα φεύγοντας ἐκ τῆς πατρίδος κακὰ ἐπίδοξα καταλαμβάνειν."/>
    <s v="δοκέω"/>
    <m/>
    <m/>
    <s v="4174"/>
    <b v="0"/>
  </r>
  <r>
    <x v="8"/>
    <s v="Histories (001)"/>
    <s v="4.11.19"/>
    <s v="ὡς δὲ δόξαι σφι ταῦτα, διαστάντας καὶ ἀριθμὸν ἴσους γενομένους μάχεσθαι πρὸς ἀλλήλους."/>
    <s v="δοκέω"/>
    <b v="1"/>
    <s v="MESTRADO"/>
    <s v="4175"/>
    <b v="0"/>
  </r>
  <r>
    <x v="8"/>
    <s v="Histories (001)"/>
    <s v="4.29.1"/>
    <s v="δοκέει δέ μοι καὶ τὸ γένος τῶν βοῶν τὸ κόλον διὰ ταῦτα οὐ φύειν κέρεα αὐτόθι·"/>
    <s v="δοκέω"/>
    <m/>
    <m/>
    <s v="4272"/>
    <b v="0"/>
  </r>
  <r>
    <x v="8"/>
    <s v="Histories (001)"/>
    <s v="4.68.18"/>
    <s v="ἢν ὦν οἱ πλεῦνες τὸν ἄνθρωπον ἀπολύσωσι, δέδοκται τοῖσι πρώτοισι τῶν μαντίων αὐτοῖσι ἀπόλλυσθαι."/>
    <s v="δοκέω"/>
    <m/>
    <m/>
    <s v="4491"/>
    <b v="0"/>
  </r>
  <r>
    <x v="8"/>
    <s v="Histories (001)"/>
    <s v="4.81.19"/>
    <s v="κομισθῆναι τε δὴ χρῆμα πολλὸν ἀρδίων καί οἱ δόξαι ἐξ αὐτέων μνημόσυνον ποιήσαντι λιπέσθαι."/>
    <s v="δοκέω"/>
    <b v="1"/>
    <s v="MESTRADO"/>
    <s v="4600"/>
    <b v="0"/>
  </r>
  <r>
    <x v="8"/>
    <s v="Histories (001)"/>
    <s v="4.94.10"/>
    <s v="ἢν μὲν δὴ ἀποθάνῃ ἀναπαρείς, τοῖσι δὲ ἵλεος ὁ θεὸς δοκέει εἶναι·"/>
    <s v="δοκέω"/>
    <m/>
    <m/>
    <s v="4664"/>
    <b v="0"/>
  </r>
  <r>
    <x v="8"/>
    <s v="Histories (001)"/>
    <s v="4.111.8"/>
    <s v="βουλευομένοισι ὦν αὐτοῖσι ἔδοξε κτείνειν μὲν οὐδενὶ τρόπῳ ἔτι αὐτάς, ἑωυτῶν δὲ τοὺς νεωτάτους ἀποπέμψαι ἐς αὐτάς, πλῆθος εἰκάσαντας ὅσαι περ ἐκεῖναι ἦσαν τούτους δὲ στρατοπεδεύεσθαι πλησίον ἐκεινέων καὶ ποιέειν τὰ περ ἂν καὶ ἐκεῖναι ποιέωσι."/>
    <s v="δοκέω"/>
    <m/>
    <m/>
    <s v="4762"/>
    <b v="0"/>
  </r>
  <r>
    <x v="8"/>
    <s v="Histories (001)"/>
    <s v="4.120.21"/>
    <s v="μετὰ δὲ τοῦτο ὑποστρέφειν ἐς τὴν σφετέρην καὶ ἐπιχειρέειν, ἢν δὴ βουλευομένοισι δοκέῃ."/>
    <s v="δοκέω"/>
    <m/>
    <m/>
    <s v="4827"/>
    <b v="0"/>
  </r>
  <r>
    <x v="8"/>
    <s v="Histories (001)"/>
    <s v="4.128.6"/>
    <s v="αὐτῶν δὲ τοῖσι ὑπολειπομένοισι ἔδοξε πλανᾶν μὲν μηκέτι Πέρσας, σῖτα δὲ ἑκάστοτε ἀναιρεομένοισι ἐπιτίθεσθαι."/>
    <s v="δοκέω"/>
    <m/>
    <m/>
    <s v="4870"/>
    <b v="0"/>
  </r>
  <r>
    <x v="8"/>
    <s v="Histories (001)"/>
    <s v="4.134.15"/>
    <s v="νῦν ὦν μοι δοκέει, ἐπεὰν τάχιστα νὺξ ἐπέλθῃ, ἐκκαύσαντας τὰ πυρὰ ὡς ἐώθαμεν καὶ ἄλλοτε ποιέειν, τῶν στρατιωτέων τοὺς ἀσθενεστάτους ἐς τὰς ταλαιπωρίας ἐξαπατήσαντας καὶ τοὺς ὄνους πάντας καταδήσαντας ἀπαλλάσσεσθαι, πρὶν ἢ καὶ ἐπὶ τὸν Ἴστρον ἰθῦσαι Σκύθας λύσοντας τὴν γέφυραν, ἢ καί τι Ἴωσι δόξας τὸ ἡμέας οἷον τε ἔσται ἐξεργάσασθαι. ʺ"/>
    <s v="δοκέω"/>
    <m/>
    <m/>
    <s v="4906"/>
    <b v="0"/>
  </r>
  <r>
    <x v="8"/>
    <s v="Histories (001)"/>
    <s v="4.139.1"/>
    <s v="οὗτοι ὦν ἐπείτε τὴν Ἱστιαίου αἱρέοντο γνώμην, ἔδοξε σφι πρὸς ταύτῃ τάδε ἔργα τε καὶ ἔπεα προσθεῖναι, τῆς μὲν γεφύρης λύειν τὰ κατὰ τοὺς Σκύθας ἐόντα, λύειν δὲ ὅσον τόξευμα ἐξικνέεται, ἵνα καὶ ποιέειν τι δοκέωσι ποιεῦντες μηδὲν καὶ οἱ Σκύθαι μὴ πειρῴατο βιώμενοι καὶ βουλόμενοι διαβῆναι τὸν Ἴστρον κατὰ τὴν γέφυραν, εἰπεῖν τε λύοντας τῆς γεφύρης τὸ ἐς τὴν Σκυθικὴν ἔχον ὡς πάντα ποιήσουσι τὰ Σκύθησι ἐστὶ ἐν ἡδονῇ."/>
    <s v="δοκέω"/>
    <m/>
    <m/>
    <s v="4929"/>
    <b v="0"/>
  </r>
  <r>
    <x v="8"/>
    <s v="Histories (001)"/>
    <s v="4.140.7"/>
    <s v="νῦν δὲ τά σφι ἐδόκεε ἄριστα βεβουλεῦσθαι, κατὰ ταῦτα ἐσφάλησαν."/>
    <s v="δοκέω"/>
    <m/>
    <m/>
    <s v="4939"/>
    <b v="0"/>
  </r>
  <r>
    <x v="8"/>
    <s v="Histories (001)"/>
    <s v="4.146.3"/>
    <s v="τοῖσι ὦν Λακεδαιμονίοισι ἔδοξε αὐτοὺς ἀποκτεῖναι, συλλαβόντες δὲ σφέας κατέβαλον ἐς ἑρκτήν."/>
    <s v="δοκέω"/>
    <m/>
    <m/>
    <s v="4972"/>
    <b v="0"/>
  </r>
  <r>
    <x v="8"/>
    <s v="Histories (001)"/>
    <s v="4.160.9"/>
    <s v="ὁ δὲ Ἀρκεσίλεως εἵπετο φεύγουσι, ἐς οὗ ἐν Λεύκωνί τε τῆς Λιβύης ἐγίνετο ἐπιδιώκων καὶ ἔδοξε τοῖσι Λίβυσι ἐπιθέσθαι οἱ."/>
    <s v="δοκέω"/>
    <m/>
    <m/>
    <s v="5085"/>
    <b v="0"/>
  </r>
  <r>
    <x v="8"/>
    <s v="Histories (001)"/>
    <s v="4.189.10"/>
    <s v="δοκέει δ’ ἔμοιγε καὶ ὀλολυγὴ ἐν ἱροῖσι ἐνθαῦτα πρῶτον γενέσθαι·"/>
    <s v="δοκέω"/>
    <m/>
    <m/>
    <s v="5275"/>
    <b v="0"/>
  </r>
  <r>
    <x v="8"/>
    <s v="Histories (001)"/>
    <s v="4.198.1"/>
    <s v="δοκέει δέ μοι οὐδ’ ἀρετὴν εἶναι τις ἡ Λιβύη σπουδαίη ὥστε ἢ Ἀσίῃ ἢ Εὐρώπῃ παραβληθῆναι, πλὴν Κίνυπος μούνης·"/>
    <s v="δοκέω"/>
    <m/>
    <m/>
    <s v="5320"/>
    <b v="0"/>
  </r>
  <r>
    <x v="8"/>
    <s v="Histories (001)"/>
    <s v="5.10.5"/>
    <s v="ἀλλά μοι τὰ ὑπὸ τὴν ἄρκτον ἀοίκητα δοκέει εἶναι διὰ τὰ ψύχεα."/>
    <s v="δοκέω"/>
    <m/>
    <m/>
    <s v="5419"/>
    <b v="0"/>
  </r>
  <r>
    <x v="8"/>
    <s v="Histories (001)"/>
    <s v="5.35.2"/>
    <s v="ἅμα δὲ ἐπίεζέ μιν ἡ δαπάνη τῆς στρατιῆς ἀπαιτεομένη, ἀρρώδεέ τε τοῦ στρατοῦ πρήξαντος κακῶς καὶ Μεγαβάτῃ διαβεβλημένος, ἐδόκεέ τε τὴν βασιληίην τῆς Μιλήτου ἀπαιρεθήσεσθαι."/>
    <s v="δοκέω"/>
    <m/>
    <m/>
    <s v="5589"/>
    <b v="0"/>
  </r>
  <r>
    <x v="8"/>
    <s v="Histories (001)"/>
    <s v="5.56.1"/>
    <s v="ἐν τῇ προτέρῃ νυκτὶ τῶν Παναθηναίων ἐδόκεε ὁ Ἵππαρχος ἄνδρα οἱ ἐπιστάντα μέγαν καὶ εὐειδέα αἰνίσσεσθαι τάδε τὰ ἔπεα."/>
    <s v="δοκέω"/>
    <m/>
    <m/>
    <s v="5729"/>
    <b v="0"/>
  </r>
  <r>
    <x v="8"/>
    <s v="Histories (001)"/>
    <s v="5.77.4"/>
    <s v="Ἀθηναίοισι δὲ ἰδοῦσι τοὺς Βοιωτοὺς ἔδοξε πρότερον τοῖσι Βοιωτοῖσι ἢ τοῖσι Χαλκιδεῦσι ἐπιχειρέειν."/>
    <s v="δοκέω"/>
    <m/>
    <m/>
    <s v="5859"/>
    <b v="0"/>
  </r>
  <r>
    <x v="8"/>
    <s v="Histories (001)"/>
    <s v="5.80.5"/>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s v="δοκέω"/>
    <m/>
    <m/>
    <s v="5886"/>
    <b v="0"/>
  </r>
  <r>
    <x v="8"/>
    <s v="Histories (001)"/>
    <s v="5.87.12"/>
    <s v="καὶ τοῦτον μὲν οὕτω διαφθαρῆναι, Ἀθηναίοισι δὲ ἔτι τοῦ πάθεος δεινότερόν τι δόξαι εἶναι τὸ τῶν γυναικῶν ἔργον."/>
    <s v="δοκέω"/>
    <m/>
    <m/>
    <s v="5932"/>
    <b v="0"/>
  </r>
  <r>
    <x v="8"/>
    <s v="Histories (001)"/>
    <s v="5.92,alpha.7"/>
    <s v="εἰ γὰρ δὴ τοῦτό γε δοκέει ὑμῖν εἶναι χρηστὸν ὥστε τυραννεύεσθαι τὰς πόλις, αὐτοὶ πρῶτοι τύραννον καταστησάμενοι παρὰ σφίσι αὐτοῖσι οὕτω καὶ τοῖσι ἄλλοισι δίζησθε κατιστάναι·"/>
    <s v="δοκέω"/>
    <m/>
    <m/>
    <s v="5958"/>
    <b v="0"/>
  </r>
  <r>
    <x v="8"/>
    <s v="Histories (001)"/>
    <s v="5.92,gamma.19"/>
    <s v="ἀποδόντες ὦν ὀπίσω τῇ τεκούσῃ τὸ παιδίον καὶ ἐξελθόντες ἔξω, ἑστεῶτες ἐπὶ τῶν θυρέων ἀλλήλων ἅπτοντο καταιτιώμενοι, καὶ μάλιστα τοῦ πρώτου λαβόντος, ὅτι οὐκ ἐποίησε κατὰ τὰ δεδογμένα, ἐς ὃ δή σφι χρόνου ἐγγινομένου ἔδοξε αὖτις παρελθόντας πάντας τοῦ φόνου μετίσχειν."/>
    <s v="δοκέω"/>
    <b v="1"/>
    <s v="MESTRADO"/>
    <s v="5985"/>
    <b v="0"/>
  </r>
  <r>
    <x v="8"/>
    <s v="Histories (001)"/>
    <s v="5.92,delta.8"/>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s v="δοκέω"/>
    <m/>
    <m/>
    <s v="5990"/>
    <b v="0"/>
  </r>
  <r>
    <x v="8"/>
    <s v="Histories (001)"/>
    <s v="5.96.10"/>
    <s v="οὐκ ἐνδεκομένοισι δέ σφι ἐδέδοκτο ἐκ τοῦ φανεροῦ τοῖσι Πέρσῃσι πολεμίους εἶναι."/>
    <s v="δοκέω"/>
    <b v="1"/>
    <s v="MESTRADO"/>
    <s v="6035"/>
    <b v="0"/>
  </r>
  <r>
    <x v="8"/>
    <s v="Histories (001)"/>
    <s v="5.111.11"/>
    <s v="ὡς μέντοι ἔμοιγε δοκέει εἶναι τοῖσι σοῖσι πρήγμασι προσφερέστερον, φράσω."/>
    <s v="δοκέω"/>
    <m/>
    <m/>
    <s v="6120"/>
    <b v="0"/>
  </r>
  <r>
    <x v="8"/>
    <s v="Histories (001)"/>
    <s v="6.7.4"/>
    <s v="ἀπικομένοισι δὲ τούτοισι ἐς τοῦτον τὸν χῶρον καὶ βουλευομένοισι ἔδοξε πεζὸν μὲν στρατὸν μηδένα συλλέγειν ἀντίξοον Πέρσῃσι, ἀλλὰ τὰ τείχεα ῥύεσθαι αὐτοὺς Μιλησίους, τὸ δὲ ναυτικὸν πληροῦν ὑπολιπομένους μηδεμίαν τῶν νεῶν πληρώσαντας δὲ συλλέγεσθαι τὴν ταχίστην ἐς Λάδην προναυμαχήσοντας τῆς Μιλήτου."/>
    <s v="δοκέω"/>
    <m/>
    <m/>
    <s v="6211"/>
    <b v="0"/>
  </r>
  <r>
    <x v="8"/>
    <s v="Histories (001)"/>
    <s v="6.22.1"/>
    <s v="Σαμίων δὲ τοῖσί τι ἔχουσι τὸ μὲν ἐς τοὺς Μήδους ἐκ τῶν στρατηγῶν τῶν σφετέρων ποιηθὲν οὐδαμῶς ἤρεσκε, ἐδόκεε δὲ μετὰ τὴν ναυμαχίην αὐτίκα βουλευομένοισι, πρὶν ἤ σφι ἐς τὴν χώρην ἀπικέσθαι τὸν τύραννον Αἰάκεα, ἐς ἀποικίην ἐκπλέειν μηδὲ μένοντας Μήδοισί τε καὶ Αἰάκεϊ δουλεύειν."/>
    <s v="δοκέω"/>
    <b v="1"/>
    <s v="MESTRADO"/>
    <s v="6287"/>
    <b v="0"/>
  </r>
  <r>
    <x v="8"/>
    <s v="Histories (001)"/>
    <s v="6.66.1"/>
    <s v="τέλος δὲ ἐόντων περὶ αὐτῶν νεικέων, ἔδοξε Σπαρτιήτῃσι ἐπειρέσθαι τὸ χρηστήριον τὸ ἐν Δελφοῖσι εἰ Ἀρίστωνος εἴη παῖς ὁ Δημάρητος."/>
    <s v="δοκέω"/>
    <m/>
    <m/>
    <s v="6550"/>
    <b v="0"/>
  </r>
  <r>
    <x v="8"/>
    <s v="Histories (001)"/>
    <s v="6.77.7"/>
    <s v="καὶ δή σφι πρὸς ταῦτα ἔδοξε τῷ κήρυκι τῶν πολεμίων χρᾶσθαι, δόξαν δέ σφι ἐποίεον τοιόνδε·"/>
    <s v="δοκέω"/>
    <m/>
    <m/>
    <s v="6633"/>
    <b v="0"/>
  </r>
  <r>
    <x v="8"/>
    <s v="Histories (001)"/>
    <s v="6.42.7"/>
    <s v="ταῦτα λέγων πιστά τε καὶ οἰκότα ἐδόκεε Σπαρτιήτῃσι λέγειν, καὶ διέφυγε πολλὸν τοὺς διώκοντας."/>
    <s v="δοκέω"/>
    <m/>
    <m/>
    <s v="6659"/>
    <b v="0"/>
  </r>
  <r>
    <x v="8"/>
    <s v="Histories (001)"/>
    <s v="6.84.17"/>
    <s v="ἐμοὶ δὲ δοκέει τίσιν ταύτην ὁ Κλεομένης Δημαρήτῳ ἐκτῖσαι."/>
    <s v="δοκέω"/>
    <m/>
    <m/>
    <s v="6673"/>
    <b v="0"/>
  </r>
  <r>
    <x v="8"/>
    <s v="Histories (001)"/>
    <s v="6.82.14"/>
    <s v="ταῦτά τε ὦν ἐπιλεγομένῳ καὶ βουλευομένῳ ἔδοξέ μοι τὰ ἡμίσεα πάσης τῆς οὐσίης ἐξαργυρώσαντα θέσθαι παρὰ σέ, εὖ ἐξεπισταμένῳ ὥς μοι κείμενα ἔσται παρὰ σοὶ σόα."/>
    <s v="δοκέω"/>
    <b v="1"/>
    <s v="MESTRADO"/>
    <s v="6691"/>
    <b v="0"/>
  </r>
  <r>
    <x v="8"/>
    <s v="Histories (001)"/>
    <s v="6.107.4"/>
    <s v="ἐδόκεε ὁ Ἱππίης τῇ μητρὶ τῇ ἑωυτοῦ συνευνηθῆναι."/>
    <s v="δοκέω"/>
    <m/>
    <m/>
    <s v="6809"/>
    <b v="0"/>
  </r>
  <r>
    <x v="8"/>
    <s v="Histories (001)"/>
    <s v="6.109.13"/>
    <s v="νῦν γὰρ δὴ ἐξ οὗ ἐγένοντο Ἀθηναῖοι ἐς κίνδυνον ἥκουσι μέγιστον, καὶ ἢν μέν γε ὑποκύψωσι τοῖσι Μήδοισι, δέδοκται τὰ πείσονται παραδεδομένοι Ἱππίῃ, ἢν δὲ περιγένηται αὕτη ἡ πόλις, οἵη τε ἐστὶ πρώτη τῶν Ἑλληνίδων πολίων γενέσθαι."/>
    <s v="δοκέω"/>
    <m/>
    <m/>
    <s v="6838"/>
    <b v="0"/>
  </r>
  <r>
    <x v="8"/>
    <s v="Histories (001)"/>
    <s v="6.131.5"/>
    <s v="ἣ συνοικήσασά τε Ξανθίππῳ τῷ Ἀρίφρονος καὶ ἔγκυος ἐοῦσα εἶδε ὄψιν ἐν τῷ ὕπνῳ, ἐδόκεε δὲ λέοντα τεκεῖν, καὶ μετ’ ὀλίγας ἡμέρας τίκτει Περικλέα Ξανθίππῳ."/>
    <s v="δοκέω"/>
    <m/>
    <m/>
    <s v="6961"/>
    <b v="0"/>
  </r>
  <r>
    <x v="8"/>
    <s v="Histories (001)"/>
    <s v="6.138.18"/>
    <s v="ἐνθαῦτα ἔδοξέ σφι κτείνειν τοὺς παῖδας τοὺς ἐκ τῶν Ἀττικέων γυναικῶν."/>
    <s v="δοκέω"/>
    <m/>
    <m/>
    <s v="7006"/>
    <b v="0"/>
  </r>
  <r>
    <x v="8"/>
    <s v="Histories (001)"/>
    <s v="7.10.42"/>
    <s v="αὖτις δέ, ὅταν τοι δοκέῃ, προσκεψάμενος ἐπὶ σεωυτοῦ προαγόρευε τά τοι δοκέει εἶναι ἄριστα."/>
    <s v="δοκέω"/>
    <m/>
    <m/>
    <s v="7124"/>
    <b v="0"/>
  </r>
  <r>
    <x v="8"/>
    <s v="Histories (001)"/>
    <s v="7.12.12"/>
    <s v="τὸν μὲν ταῦτα εἰπόντα ἐδόκεε ὁ Ξέρξης ἀποπτάσθαι, ἡμέρης δὲ ἐπιλαμψάσης ὀνείρου μὲν τούτου λόγον οὐδένα ἐποιέετο, ὁ δὲ Περσέων συναλίσας τοὺς καὶ πρότερον συνέλεξε, ἔλεξέ σφι τάδε."/>
    <s v="δοκέω"/>
    <m/>
    <m/>
    <s v="7165"/>
    <b v="0"/>
  </r>
  <r>
    <x v="8"/>
    <s v="Histories (001)"/>
    <s v="6.134.1"/>
    <s v="οὐ γὰρ δὴ ἐς τοσοῦτό γε εὐηθείης ἀνήκει τοῦτο, ὅ τι δή κοτε ἐστί, τὸ ἐπιφαινόμενόν τοι ἐν τῷ ὕπνῳ, ὥστε δόξει ἐμὲ ὁρῶν σὲ εἶναι, τῇ σῇ ἐσθῆτι τεκμαιρόμενον."/>
    <s v="δοκέω"/>
    <m/>
    <m/>
    <s v="7198"/>
    <b v="0"/>
  </r>
  <r>
    <x v="8"/>
    <s v="Histories (001)"/>
    <s v="7.16.37"/>
    <s v="εἰ δέ τοι οὕτω δεδόκηται γίνεσθαι καὶ οὐκ οἶά τε αὐτὸ παρατρέψαι, ἀλλ’ ἤδη δεῖ ἐμὲ ἐν κοίτῃ σῇ κατυπνῶσαι, φέρε, τούτων ἐξ ἐμεῦ ἐπιτελευμένων φανήτω καὶ ἐμοί."/>
    <s v="δοκέω"/>
    <m/>
    <m/>
    <s v="7201"/>
    <b v="0"/>
  </r>
  <r>
    <x v="8"/>
    <s v="Histories (001)"/>
    <s v="7.18.1"/>
    <s v="ταῦτά τε ἐδόκεε Ἀρτάβανος τὸ ὄνειρον ἀπειλέειν καὶ θερμοῖσι σιδηρίοισι ἐκκαίειν αὐτοῦ μέλλειν τοὺς ὀφθαλμούς."/>
    <s v="δοκέω"/>
    <m/>
    <m/>
    <s v="7207"/>
    <b v="0"/>
  </r>
  <r>
    <x v="8"/>
    <s v="Histories (001)"/>
    <s v="7.12.6"/>
    <s v="ἐδόκεε ὁ Ξέρξης ἐστεφανῶσθαι ἐλαίης θαλλῷ, ἀπὸ δὲ τῆς ἐλαίης τοὺς κλάδους γῆν πᾶσαν ἐπισχεῖν, μετὰ δὲ ἀφανισθῆναι περὶ τῇ κεφαλῇ κείμενον τὸν στέφανον."/>
    <s v="δοκέω"/>
    <m/>
    <m/>
    <s v="7215"/>
    <b v="0"/>
  </r>
  <r>
    <x v="8"/>
    <s v="Histories (001)"/>
    <s v="7.32.6"/>
    <s v="ὅσοι πρότερον οὐκ ἔδοσαν Δαρείῳ πέμψαντι, τούτους πάγχυ ἐδόκεε τότε δείσαντας δώσειν·"/>
    <s v="δοκέω"/>
    <m/>
    <m/>
    <s v="7277"/>
    <b v="0"/>
  </r>
  <r>
    <x v="8"/>
    <s v="Histories (001)"/>
    <s v="7.59.6"/>
    <s v="ἔδοξε ὦν τῷ Ξέρξῃ ὁ χῶρος εἶναι ἐπιτήδεος ἐνδιατάξαι τε καὶ ἐξαριθμῆσαι τὸν στρατόν, καὶ ἐποίεε ταῦτα."/>
    <s v="δοκέω"/>
    <m/>
    <m/>
    <s v="7445"/>
    <b v="0"/>
  </r>
  <r>
    <x v="8"/>
    <s v="Histories (001)"/>
    <s v="7.107.6"/>
    <s v="ὃς ἐπειδὴ ἐπολιορκέετο ὑπὸ Ἀθηναίων καὶ Κίμωνος τοῦ Μιλτιάδεω, παρεὸν αὐτῷ ὑπόσπονδον ἐξελθεῖν καὶ νοστῆσαι ἐς τὴν Ἀσίην, οὐκ ἠθέλησε, μὴ δειλίῃ δόξειε περιεῖναι βασιλέι, ἀλλὰ διεκαρτέρεε ἐς τὸ ἔσχατον."/>
    <s v="δοκέω"/>
    <m/>
    <m/>
    <s v="7689"/>
    <b v="0"/>
  </r>
  <r>
    <x v="8"/>
    <s v="Histories (001)"/>
    <s v="7.142.1"/>
    <s v="ταῦτα σφι ἠπιώτερα γὰρ τῶν προτέρων καὶ ἦν καὶ ἐδόκεε εἶναι, συγγραψάμενοι ἀπαλλάσσοντο ἐς τὰς Ἀθήνας."/>
    <s v="δοκέω"/>
    <m/>
    <m/>
    <s v="7860"/>
    <b v="0"/>
  </r>
  <r>
    <x v="8"/>
    <s v="Histories (001)"/>
    <s v="7.144.13"/>
    <s v="ἔδοξέ τέ σφι μετὰ τὸ χρηστήριον βουλευομένοισι ἐπιόντα ἐπὶ τὴν Ἑλλάδα τὸν βάρβαρον δέκεσθαι τῇσι νηυσὶ πανδημεί, τῷ θεῷ πειθομένους, ἅμα Ἑλλήνων τοῖσι βουλομένοισι."/>
    <s v="δοκέω"/>
    <m/>
    <m/>
    <s v="7879"/>
    <b v="0"/>
  </r>
  <r>
    <x v="8"/>
    <s v="Histories (001)"/>
    <s v="7.145.3"/>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s v="δοκέω"/>
    <m/>
    <m/>
    <s v="7881"/>
    <b v="0"/>
  </r>
  <r>
    <x v="8"/>
    <s v="Histories (001)"/>
    <s v="7.176.27"/>
    <s v="τοῖσι δὲ αὖτις ὀρθώσασι ἔδοξε ταύτῃ ἀπαμύνειν ἀπὸ τῆς Ἑλλάδος τὸν βάρβαρον."/>
    <s v="δοκέω"/>
    <m/>
    <m/>
    <s v="8102"/>
    <b v="0"/>
  </r>
  <r>
    <x v="8"/>
    <s v="Histories (001)"/>
    <s v="7.177.2"/>
    <s v="πάντα γὰρ προσκεψάμενοι καὶ ἐπιλογισθέντες ὅτι οὔτε πλήθεϊ ἕξουσι χρᾶσθαι οἱ βάρβαροι οὔτε ἵππῳ, ταύτῃ σφι ἔδοξε δέκεσθαι τὸν ἐπιόντα ἐπὶ τὴν Ἑλλάδα."/>
    <s v="δοκέω"/>
    <m/>
    <m/>
    <s v="8106"/>
    <b v="0"/>
  </r>
  <r>
    <x v="8"/>
    <s v="Histories (001)"/>
    <s v="7.207.4"/>
    <s v="τοῖσι μέν νυν ἄλλοισι Πελοποννησίοισι ἐδόκεε ἐλθοῦσι ἐς Πελοπόννησον τὸν Ἰσθμὸν ἔχειν ἐν φυλακῇ·"/>
    <s v="δοκέω"/>
    <m/>
    <m/>
    <s v="8257"/>
    <b v="0"/>
  </r>
  <r>
    <x v="8"/>
    <s v="Histories (001)"/>
    <s v="7.239.9"/>
    <s v="ἐπείτε γὰρ Ξέρξῃ ἔδοξε στρατηλατέειν ἐπὶ τὴν Ἑλλάδα, ἐὼν ἐν Σούσοισι ὁ Δημάρητος καὶ πυθόμενος ταῦτα ἠθέλησε Λακεδαιμονίοισι ἐξαγγεῖλαι."/>
    <s v="δοκέω"/>
    <m/>
    <m/>
    <s v="8452"/>
    <b v="0"/>
  </r>
  <r>
    <x v="8"/>
    <s v="Histories (001)"/>
    <s v="7.184.16"/>
    <s v="ἐκ μὲν δὴ τῆς ἀντίης προσπλέειν οὔ κώ σφι ἐδόκεε τῶνδε εἵνεκα, μή κως ἰδόντες οἱ Ἕλληνες προσπλέοντας ἐς φυγὴν ὁρμήσειαν φεύγοντάς τε εὐφρόνη καταλαμβάνῃ·"/>
    <s v="δοκέω"/>
    <m/>
    <m/>
    <s v="8485"/>
    <b v="0"/>
  </r>
  <r>
    <x v="8"/>
    <s v="Histories (001)"/>
    <s v="8.5.1"/>
    <s v="νόῳ δὲ λαβὼν ὁ Θεμιστοκλέης ὡς εἰ ἀπορραγείη ἀπὸ τοῦ βαρβάρου τό τε Ἰωνικὸν φῦλον καὶ τὸ Καρικόν, οἷοί τε εἴησαν ἂν τῶν λοιπῶν κατύπερθε γενέσθαι, ἐλαυνόντων τῶν Εὐβοέων πρόβατα ἐπὶ τὴν θάλασσαν ταύτην, συλλέξας τοὺς στρατηγοὺς ἔλεγέ σφι ὡς δοκέοι ἔχειν τινὰ παλάμην, τῇ ἐλπίζοι τῶν βασιλέος συμμάχων ἀποστήσειν τοὺς ἀρίστους."/>
    <s v="δοκέω"/>
    <m/>
    <m/>
    <s v="8542"/>
    <b v="0"/>
  </r>
  <r>
    <x v="8"/>
    <s v="Histories (001)"/>
    <s v="8.64.5"/>
    <s v="ἔδοξε δέ σφι εὔξασθαι τοῖσι θεοῖσι καὶ ἐπικαλέσασθαι τοὺς Αἰακίδας συμμάχους."/>
    <s v="δοκέω"/>
    <m/>
    <m/>
    <s v="8788"/>
    <b v="0"/>
  </r>
  <r>
    <x v="8"/>
    <s v="Histories (001)"/>
    <s v="8.86.6"/>
    <s v="καίτοι ἦσάν γε καὶ ἐγένοντο ταύτην τὴν ἡμέρην μακρῷ ἀμείνονες αὐτοὶ ἑωυτῶν ἢ πρὸς Εὐβοίῃ, πᾶς τις προθυμεόμενος καὶ δειμαίνων Ξέρξην, ἐδόκεέ τε ἕκαστος ἑωυτὸν θεήσασθαι βασιλέα."/>
    <s v="δοκέω"/>
    <m/>
    <m/>
    <s v="8925"/>
    <b v="0"/>
  </r>
  <r>
    <x v="8"/>
    <s v="Histories (001)"/>
    <s v="8.87.7"/>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s v="δοκέω"/>
    <m/>
    <m/>
    <s v="8929"/>
    <b v="0"/>
  </r>
  <r>
    <x v="8"/>
    <s v="Histories (001)"/>
    <s v="8.100.32"/>
    <s v="εἴ τοι δέδοκται μὴ παραμένειν, σὺ μὲν ἐς ἤθεα τὰ σεωυτοῦ ἀπέλαυνε τῆς στρατιῆς ἀπάγων τὸ πολλόν, ἐμὲ δὲ σοὶ χρὴ τὴν Ἑλλάδα παρασχεῖν δεδουλωμένην, τριήκοντα μυριάδας τοῦ στρατοῦ ἀπολεξάμενον. ʺ"/>
    <s v="δοκέω"/>
    <m/>
    <m/>
    <s v="9019"/>
    <b v="0"/>
  </r>
  <r>
    <x v="8"/>
    <s v="Histories (001)"/>
    <s v="8.101.4"/>
    <s v="ὡς δὲ ἐβουλεύετο ἅμα Περσέων τοῖσι ἐπικλήτοισι, ἔδοξέ οἱ καὶ Ἀρτεμισίην ἐς συμβουλίην μεταπέμψασθαι, ὅτι πρότερον ἐφαίνετο μούνη νοέουσα τὰ ποιητέα ἦν."/>
    <s v="δοκέω"/>
    <m/>
    <m/>
    <s v="9021"/>
    <b v="0"/>
  </r>
  <r>
    <x v="8"/>
    <s v="Histories (001)"/>
    <s v="8.102.2"/>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s v="δοκέω"/>
    <m/>
    <m/>
    <s v="9027"/>
    <b v="0"/>
  </r>
  <r>
    <x v="8"/>
    <s v="Histories (001)"/>
    <s v="8.113.2"/>
    <s v="ἔδοξε γὰρ Μαρδονίῳ ἅμα μὲν προπέμψαι βασιλέα, ἅμα δὲ ἀνωρίη εἶναι τοῦ ἔτεος πολεμέειν, χειμερίσαι τε ἄμεινον εἶναι ἐν Θεσσαλίῃ, καὶ ἔπειτα ἅμα τῷ ἔαρι πειρᾶσθαι τῆς Πελοποννήσου."/>
    <s v="δοκέω"/>
    <m/>
    <m/>
    <s v="9100"/>
    <b v="0"/>
  </r>
  <r>
    <x v="8"/>
    <s v="Histories (001)"/>
    <s v="8.128.15"/>
    <s v="τοῖσι δὲ στρατηγοῖσι ἐπιλεξαμένοισι τὸ βυβλίον καὶ μαθοῦσι τὸν αἴτιον τῆς προδοσίης ἔδοξε μὴ καταπλῆξαι Τιμόξεινον προδοσίῃ τῆς Σκιωναίων πόλιος εἵνεκα, μὴ νομιζοίατο εἶναι Σκιωναῖοι ἐς τὸν μετέπειτα χρόνον αἰεὶ προδόται."/>
    <s v="δοκέω"/>
    <m/>
    <m/>
    <s v="9175"/>
    <b v="0"/>
  </r>
  <r>
    <x v="8"/>
    <s v="Histories (001)"/>
    <s v="8.62.4"/>
    <s v="τὸ γὰρ προσωτέρω πᾶν δεινὸν ἦν τοῖσι Ἕλλησι οὔτε τῶν χώρων ἐοῦσι ἐμπείροισι, στρατιῆς τε πάντα πλέα ἐδόκεε εἶναι, τὴν δὲ Σάμον ἐπιστέατο δόξῃ καὶ Ἡρακλέας στήλας ἴσον ἀπέχειν."/>
    <s v="δοκέω"/>
    <m/>
    <m/>
    <s v="9205"/>
    <b v="0"/>
  </r>
  <r>
    <x v="8"/>
    <s v="Histories (001)"/>
    <s v="8.136.10"/>
    <s v="τοὺς γὰρ Ἀθηναίους οὕτω ἐδόκεε μάλιστα προσκτήσεσθαι, λεών τε πολλὸν ἄρα ἀκούων εἶναι καὶ ἄλκιμον, τά τε κατὰ τὴν θάλασσαν συντυχόντα σφι παθήματα κατεργασαμένους μάλιστα Ἀθηναίους ἐπίστατο."/>
    <s v="δοκέω"/>
    <m/>
    <m/>
    <s v="9230"/>
    <b v="0"/>
  </r>
  <r>
    <x v="8"/>
    <s v="Histories (001)"/>
    <s v="8.136.14"/>
    <s v="τούτων δὲ προσγενομένων κατήλπιζε εὐπετέως τῆς θαλάσσης κρατήσειν, τά περ ἂν καὶ ἦν, πεζῇ τε ἐδόκεε πολλῷ εἶναι κρέσσων, οὕτω τε ἐλογίζετο κατύπερθέ οἱ τὰ πρήγματα ἔσεσθαι τῶν Ἑλληνικῶν."/>
    <s v="δοκέω"/>
    <m/>
    <m/>
    <s v="9231"/>
    <b v="0"/>
  </r>
  <r>
    <x v="8"/>
    <s v="Histories (001)"/>
    <s v="8.141.2"/>
    <s v="Λακεδαιμόνιοι δὲ πυθόμενοι ἥκειν Ἀλέξανδρον ἐς Ἀθήνας ἐς ὁμολογίην ἄξοντα τῷ βαρβάρῳ Ἀθηναίους, ἀναμνησθέντες τῶν λογίων ὥς σφεας χρεόν ἐστι ἅμα τοῖσι ἄλλοισι Δωριεῦσι ἐκπίπτειν ἐκ Πελοποννήσου ὑπὸ Μήδων τε καὶ Ἀθηναίων, κάρτα τε ἔδεισαν μὴ ὁμολογήσωσι τῷ Πέρσῃ Ἀθηναῖοι, αὐτίκα τέ σφι ἔδοξε πέμπειν ἀγγέλους."/>
    <s v="δοκέω"/>
    <m/>
    <m/>
    <s v="9283"/>
    <b v="0"/>
  </r>
  <r>
    <x v="8"/>
    <s v="Histories (001)"/>
    <s v="9.3.1"/>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s v="δοκέω"/>
    <m/>
    <m/>
    <s v="9325"/>
    <b v="0"/>
  </r>
  <r>
    <x v="8"/>
    <s v="Histories (001)"/>
    <s v="9.5.2"/>
    <s v="τῶν δὲ βουλευτέων Λυκίδης εἶπε γνώμην ὡς ἐδόκεε ἄμεινον εἶναι δεξαμένους τὸν λόγον, τόν σφι Μουρυχίδης προφέρει, ἐξενεῖκαι ἐς τὸν δῆμον."/>
    <s v="δοκέω"/>
    <m/>
    <m/>
    <s v="9331"/>
    <b v="0"/>
  </r>
  <r>
    <x v="8"/>
    <s v="Histories (001)"/>
    <s v="9.9.10"/>
    <s v="ἀλλ’ ἐσακούσατε, πρίν τι ἄλλο Ἀθηναίοισι δόξαι σφάλμα φέρον τῇ Ἑλλάδι. ʺ"/>
    <s v="δοκέω"/>
    <m/>
    <m/>
    <s v="9360"/>
    <b v="0"/>
  </r>
  <r>
    <x v="8"/>
    <s v="Histories (001)"/>
    <s v="9.23.11"/>
    <s v="ἐδόκεε δέ σφι ἀναρχίης ἐούσης ἀπελαύνειν παρὰ Μαρδόνιον."/>
    <s v="δοκέω"/>
    <b v="0"/>
    <m/>
    <s v="9471"/>
    <b v="0"/>
  </r>
  <r>
    <x v="8"/>
    <s v="Histories (001)"/>
    <s v="9.25.7"/>
    <s v="μετὰ δὲ ἔδοξέ σφι ἐπικαταβῆναι ἐς Πλαταιάς·"/>
    <s v="δοκέω"/>
    <b v="0"/>
    <m/>
    <s v="9478"/>
    <b v="0"/>
  </r>
  <r>
    <x v="8"/>
    <s v="Histories (001)"/>
    <s v="9.12.1"/>
    <s v="ἐς τοῦτον δὴ τὸν χῶρον καὶ ἐπὶ τὴν κρήνην τὴν Γαργαφίην τὴν ἐν τῷ χώρῳ τούτῳ ἐοῦσαν ἔδοξέ σφι χρεὸν εἶναι ἀπικέσθαι καὶ διαταχθέντας στρατοπεδεύεσθαι."/>
    <s v="δοκέω"/>
    <b v="1"/>
    <s v="MESTRADO"/>
    <s v="9480"/>
    <b v="0"/>
  </r>
  <r>
    <x v="8"/>
    <s v="Histories (001)"/>
    <s v="9.26.17"/>
    <s v="ἔδοξέ τε τοῖσι Πελοποννησίοισι ταῦτα εἶναι ποιητέα καὶ ἔταμον ὅρκιον ἐπὶ λόγῳ τοιῷδε, ἢν μὲν Ὕλλος νικήσῃ τὸν Πελοποννησίων ἡγεμόνα, κατιέναι Ἡρακλείδας ἐπὶ τὰ πατρώια, ἢν δὲ νικηθῇ, τὰ ἔμπαλιν Ἡρακλείδας ἀπαλλάσσεσθαι καὶ ἀπάγειν τὴν στρατιὴν ἑκατόν τε ἐτέων μὴ ζητῆσαι κάτοδον ἐς Πελοπόννησον."/>
    <s v="δοκέω"/>
    <m/>
    <m/>
    <s v="9488"/>
    <b v="0"/>
  </r>
  <r>
    <x v="8"/>
    <s v="Histories (001)"/>
    <s v="8.109.18"/>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s v="δοκέω"/>
    <m/>
    <m/>
    <s v="9508"/>
    <b v="0"/>
  </r>
  <r>
    <x v="8"/>
    <s v="Histories (001)"/>
    <s v="8.125.1"/>
    <s v="ὡς δὲ πρόσω τῆς νυκτὸς προελήλατο καὶ ἡσυχίη ἐδόκεε εἶναι ἀνὰ τὰ στρατόπεδα καὶ μάλιστα οἱ ἄνθρωποι εἶναι ἐν ὕπνῳ, τηνικαῦτα προσελάσας ἵππῳ πρὸς τὰς φυλακὰς τὰς Ἀθηναίων Ἀλέξανδρος ὁ Ἀμύντεω, στρατηγός τε ἐὼν καὶ βασιλεὺς Μακεδόνων, ἐδίζητο τοῖσι στρατηγοῖσι ἐς λόγους ἐλθεῖν."/>
    <s v="δοκέω"/>
    <m/>
    <m/>
    <s v="9628"/>
    <b v="0"/>
  </r>
  <r>
    <x v="8"/>
    <s v="Histories (001)"/>
    <s v="8.144.24"/>
    <s v="νῦν δέ οἱ δέδοκται τὰ μὲν σφάγια ἐᾶν χαίρειν, ἅμ’ ἡμέρῃ δὲ διαφωσκούσῃ συμβολὴν ποιέεσθαι·"/>
    <s v="δοκέω"/>
    <m/>
    <m/>
    <s v="9637"/>
    <b v="0"/>
  </r>
  <r>
    <x v="8"/>
    <s v="Histories (001)"/>
    <s v="9.51.1"/>
    <s v="βουλευομένοισι δὲ τοῖσι στρατηγοῖσι ἔδοξε, ἣν ὑπερβάλωνται ἐκείνην τὴν ἡμέρην οἱ Πέρσαι συμβολὴν ποιεύμενοι, ἐς τὴν νῆσον ἰέναι."/>
    <s v="δοκέω"/>
    <m/>
    <m/>
    <s v="9682"/>
    <b v="0"/>
  </r>
  <r>
    <x v="8"/>
    <s v="Histories (001)"/>
    <s v="9.51.14"/>
    <s v="μετακινέεσθαί τε ἐδόκεε τότε ἐπεὰν τῆς νυκτὸς ᾖ δευτέρη φυλακή, ὡς ἂν μὴ ἰδοίατο οἱ Πέρσαι ἐξορμωμένους καί σφεας ἑπόμενοι ταράσσοιεν οἱ ἱππόται."/>
    <s v="δοκέω"/>
    <m/>
    <m/>
    <s v="9689"/>
    <b v="0"/>
  </r>
  <r>
    <x v="8"/>
    <s v="Histories (001)"/>
    <s v="9.86.1"/>
    <s v="ὡς δ’ ἄρα ἔθαψαν τοὺς νεκροὺς ἐν Πλαταιῇσι οἱ Ἕλληνες, αὐτίκα βουλευομένοισί σφι ἐδόκεε στρατεύειν ἐπὶ τὰς Θήβας καὶ ἐξαιτέειν αὐτῶν τοὺς μηδίσαντας, ἐν πρώτοισι δὲ αὐτῶν Τιμηγενίδην καὶ Ἀτταγῖνον, οἳ ἀρχηγέται ἀνὰ πρώτους ἦσαν·"/>
    <s v="δοκέω"/>
    <m/>
    <m/>
    <s v="9877"/>
    <b v="0"/>
  </r>
  <r>
    <x v="8"/>
    <s v="Histories (001)"/>
    <s v="9.23.6"/>
    <s v="ὡς δέ σφι ταῦτα ἔδοξε, οὕτω δὴ ἑνδεκάτῃ ἡμέρῃ ἀπὸ τῆς συμβολῆς ἀπικόμενοι ἐπολιόρκεον Θηβαίους, κελεύοντες ἐκδιδόναι τοὺς ἄνδρας·"/>
    <s v="δοκέω"/>
    <m/>
    <m/>
    <s v="9879"/>
    <b v="0"/>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δοκέω"/>
    <b v="1"/>
    <s v="MESTRADO"/>
    <s v="9882"/>
    <b v="0"/>
  </r>
  <r>
    <x v="8"/>
    <s v="Histories (001)"/>
    <s v="9.96.7"/>
    <s v="βουλευομένοισι γάρ σφι ἐδόκεε ναυμαχίην μὴ ποιέεσθαι·"/>
    <s v="δοκέω"/>
    <m/>
    <m/>
    <s v="9944"/>
    <b v="0"/>
  </r>
  <r>
    <x v="8"/>
    <s v="Histories (001)"/>
    <s v="9.45.14"/>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s v="δοκέω"/>
    <b v="1"/>
    <s v="MESTRADO (9.106)"/>
    <s v="10004"/>
    <b v="0"/>
  </r>
  <r>
    <x v="8"/>
    <s v="Histories (001)"/>
    <s v="9.36.2"/>
    <s v="τοῖσι μέν νυν ἀμφὶ Λευτυχίδην Πελοποννησίοις ἔδοξε ἀποπλέειν ἐς τὴν Ἑλλάδα, Ἀθηναίοισι δὲ καὶ Ξανθίππῳ τῷ στρατηγῷ αὐτοῦ ὑπομείναντας πειρᾶσθαι τῆς Χερσονήσου."/>
    <s v="δοκέω"/>
    <b v="1"/>
    <s v="MESTRADO (9.114)"/>
    <s v="10076"/>
    <b v="0"/>
  </r>
  <r>
    <x v="8"/>
    <s v="Histories (001)"/>
    <s v="1.78.6"/>
    <s v="ἀπικομένοισι δὲ τοῖσι θεοπρόποισι καὶ μαθοῦσι πρὸς Τελμησσέων τὸ θέλει σημαίνειν τὸ τέρας, οὐκ ἐξεγένετο Κροίσῳ ἀπαγγεῖλαι·"/>
    <s v="ἐκγίγνομαι"/>
    <b v="0"/>
    <m/>
    <s v="536"/>
    <b v="0"/>
  </r>
  <r>
    <x v="8"/>
    <s v="Histories (001)"/>
    <s v="3.142.2"/>
    <s v="τῷ δικαιοτάτῳ ἀνδρῶν βουλομένῳ γενέσθαι οὐκ ἐξεγένετο."/>
    <s v="ἐκγίγνομαι"/>
    <b v="1"/>
    <s v="CHECAR"/>
    <s v="3966"/>
    <b v="0"/>
  </r>
  <r>
    <x v="8"/>
    <s v="Histories (001)"/>
    <s v="5.42.1"/>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s v="ἐκγίγνομαι"/>
    <b v="0"/>
    <m/>
    <s v="5701"/>
    <b v="0"/>
  </r>
  <r>
    <x v="8"/>
    <s v="Histories (001)"/>
    <s v="7.4.2"/>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s v="ἐκγίγνομαι"/>
    <b v="0"/>
    <m/>
    <s v="7037"/>
    <b v="0"/>
  </r>
  <r>
    <x v="8"/>
    <s v="Histories (001)"/>
    <s v="7.8.25"/>
    <s v="ἀλλ’ ὃ μὲν τετελεύτηκε καὶ οὐκ ἐξεγένετο αὐτῷ τιμωρήσασθαι·"/>
    <s v="ἐκγίγνομαι"/>
    <b v="0"/>
    <m/>
    <s v="7071"/>
    <b v="0"/>
  </r>
  <r>
    <x v="8"/>
    <s v="Histories (001)"/>
    <s v="8.144.24"/>
    <s v="ὡς δέ σφι τὸ πλῆθος ἐπεβοήθησε, οὕτω δὴ οὐκέτι οἱ ἱππόται ὑπέμενον οὐδέ σφι ἐξεγένετο τὸν νεκρὸν ἀνελέσθαι, ἀλλὰ πρὸς ἐκείνῳ ἄλλους προσαπώλεσαν τῶν ἱππέων."/>
    <s v="ἐκγίγνομαι"/>
    <b v="0"/>
    <m/>
    <s v="9469"/>
    <b v="0"/>
  </r>
  <r>
    <x v="8"/>
    <s v="Histories (001)"/>
    <s v="2.121,beta.7"/>
    <s v="πάγας προστάξαι ἐργάσασθαι καὶ ταύτας περὶ τὰ ἀγγήια ἐν τοῖσι τὰ χρήματα ἐνῆν στῆσαι."/>
    <s v="ἔνειμι"/>
    <m/>
    <m/>
    <s v="2389"/>
    <b v="0"/>
  </r>
  <r>
    <x v="8"/>
    <s v="Histories (001)"/>
    <s v="3.65.10"/>
    <s v="ἐν τῇ γὰρ ἀνθρωπηίῃ φύσι οὐκ ἐνῆν ἄρα τὸ μέλλον γίνεσθαι ἀποτρέπειν."/>
    <s v="ἔνειμι"/>
    <m/>
    <m/>
    <s v="3353"/>
    <b v="0"/>
  </r>
  <r>
    <x v="8"/>
    <s v="Histories (001)"/>
    <s v="7.6.20"/>
    <s v="εἰ μέν τι ἐνέοι σφάλμα φέρον τῷ βαρβάρῳ, τῶν μὲν ἔλεγε οὐδέν, ὁ δὲ τὰ εὐτυχέστατα ἐκλεγόμενος ἔλεγε τόν τε Ἑλλήσποντον ὡς ζευχθῆναι χρεὸν εἴη ὑπ’ ἀνδρὸς Πέρσεω, τήν τε ἔλασιν ἐξηγεόμενος."/>
    <s v="ἔνειμι"/>
    <m/>
    <m/>
    <s v="7055"/>
    <b v="0"/>
  </r>
  <r>
    <x v="8"/>
    <s v="Histories (001)"/>
    <s v="7.10.18"/>
    <s v="τὸ δὲ αὐτοῖσι ἔνεστι δεινόν, ἐμὲ σοὶ δίκαιον ἐστὶ φράζειν. ʺ"/>
    <s v="ἔνειμι"/>
    <m/>
    <m/>
    <s v="7112"/>
    <b v="0"/>
  </r>
  <r>
    <x v="8"/>
    <s v="Histories (001)"/>
    <s v="6.113.1"/>
    <s v="ἐν δὲ τῷ ἐπισχεῖν ἔνεστι ἀγαθά, εἰ μὴ παραυτίκα δοκέοντα εἶναι, ἀλλ’ ἀνὰ χρόνον ἐξεύροι τις ἄν. ʺ"/>
    <s v="ἔνειμι"/>
    <m/>
    <m/>
    <s v="7135"/>
    <b v="0"/>
  </r>
  <r>
    <x v="8"/>
    <s v="Histories (001)"/>
    <s v="1.133.10"/>
    <s v="οἴνῳ δὲ κάρτα προσκέαται, καί σφι οὐκ ἐμέσαι ἔξεστι, οὐκὶ οὐρῆσαι ἀντίον ἄλλου."/>
    <s v="ἔξεστι"/>
    <m/>
    <m/>
    <s v="979"/>
    <b v="0"/>
  </r>
  <r>
    <x v="8"/>
    <s v="Histories (001)"/>
    <s v="1.138.1"/>
    <s v="ἅσσα δέ σφι ποιέειν οὐκ ἔξεστι, ταῦτα οὐδὲ λέγειν ἔξεστι."/>
    <s v="ἔξεστι"/>
    <m/>
    <m/>
    <s v="1006"/>
    <b v="0"/>
  </r>
  <r>
    <x v="8"/>
    <s v="Histories (001)"/>
    <s v="1.183.7"/>
    <s v="ἐπὶ γὰρ τοῦ χρυσέου βωμοῦ οὐκ ἔξεστι θύειν ὅτι μὴ γαλαθηνὰ μούνᾳ, ἐπὶ δὲ τοῦ μέζονος βωμοῦ καὶ καταγίζουσι λιβανωτοῦ χίλια τάλαντα ἔτεος ἑκάστου οἱ Χαλδαῖοι τότε ἐπεὰν τὴν ὁρτὴν ἄγωσι τῷ θεῷ τούτῳ."/>
    <s v="ἔξεστι"/>
    <m/>
    <m/>
    <s v="1291"/>
    <b v="0"/>
  </r>
  <r>
    <x v="8"/>
    <s v="Histories (001)"/>
    <s v="1.196.22"/>
    <s v="ἐκδοῦναι δὲ τὴν ἑωυτοῦ θυγατέρα ὅτεῳ βούλοιτο ἕκαστος οὐκ ἐξῆν, οὐδὲ ἄνευ ἐγγυητέω ἀπάγεσθαι τὴν παρθένον πριάμενον, ἀλλ’ ἐγγυητὰς χρῆν καταστήσαντα ἡ μὲν συνοικήσειν αὐτῇ, οὕτω ἀπάγεσθαι."/>
    <s v="ἔξεστι"/>
    <m/>
    <m/>
    <s v="1400"/>
    <b v="0"/>
  </r>
  <r>
    <x v="8"/>
    <s v="Histories (001)"/>
    <s v="1.197.8"/>
    <s v="σιγῇ δὲ παρεξελθεῖν τὸν κάμνοντα οὔ σφι ἔξεστι, πρὶν ἂν ἐπείρηται ἥντινα νοῦσον ἔχει."/>
    <s v="ἔξεστι"/>
    <m/>
    <m/>
    <s v="1408"/>
    <b v="0"/>
  </r>
  <r>
    <x v="8"/>
    <s v="Histories (001)"/>
    <s v="5.96.10"/>
    <s v="ἄλλην δέ σφι ἐσθῆτα οὐκ ἔξεστι λαβεῖν οὐδὲ ὑποδήματα ἄλλα."/>
    <s v="ἔξεστι"/>
    <m/>
    <m/>
    <s v="1802"/>
    <b v="0"/>
  </r>
  <r>
    <x v="8"/>
    <s v="Histories (001)"/>
    <s v="2.37.18"/>
    <s v="ἰχθύων δὲ οὔ σφι ἔξεστι πάσασθαι."/>
    <s v="ἔξεστι"/>
    <m/>
    <m/>
    <s v="1806"/>
    <b v="0"/>
  </r>
  <r>
    <x v="8"/>
    <s v="Histories (001)"/>
    <s v="2.41.1"/>
    <s v="τοὺς μέν νυν καθαροὺς βοῦς τοὺς ἔρσενας καὶ τοὺς μόσχους οἱ πάντες Αἰγύπτιοι θύουσι, τὰς δὲ θηλέας οὔ σφι ἔξεστι θύειν, ἀλλὰ ἱραί εἰσι τῆς Ἴσιος·"/>
    <s v="ἔξεστι"/>
    <m/>
    <m/>
    <s v="1825"/>
    <b v="0"/>
  </r>
  <r>
    <x v="8"/>
    <s v="Histories (001)"/>
    <s v="2.90.5"/>
    <s v="οὐδὲ ψαῦσαι ἔξεστι αὐτοῦ ἄλλον οὐδένα οὔτε τῶν προσηκόντων οὔτε τῶν φίλων, ἀλλά μιν αἱ ἱρέες αὐτοὶ τοῦ Νείλου ἅτε πλέον τι ἢ ἀνθρώπου νεκρὸν χειραπτάζοντες θάπτουσι."/>
    <s v="ἔξεστι"/>
    <m/>
    <m/>
    <s v="2150"/>
    <b v="0"/>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s v="ἔξεστι"/>
    <m/>
    <m/>
    <s v="2319"/>
    <b v="0"/>
  </r>
  <r>
    <x v="8"/>
    <s v="Histories (001)"/>
    <s v="2.166.7"/>
    <s v="οὐδὲ τούτοισι ἔξεστι τέχνην ἐπασκῆσαι οὐδεμίαν, ἀλλὰ τὰ ἐς πόλεμον ἐπασκέουσι μοῦνα, παῖς παρὰ πατρὸς ἐκδεκόμενος."/>
    <s v="ἔξεστι"/>
    <m/>
    <m/>
    <s v="2755"/>
    <b v="0"/>
  </r>
  <r>
    <x v="8"/>
    <s v="Histories (001)"/>
    <s v="3.79.12"/>
    <s v="ἐν τῇ Μάγον οὐδένα ἔξεστι φανῆναι ἐς τὸ φῶς, ἀλλὰ κατ’ οἴκους ἑωυτοὺς οἱ Μάγοι ἔχουσι τὴν ἡμέρην ταύτην."/>
    <s v="ἔξεστι"/>
    <m/>
    <m/>
    <s v="3481"/>
    <b v="0"/>
  </r>
  <r>
    <x v="8"/>
    <s v="Histories (001)"/>
    <s v="3.80.9"/>
    <s v="κῶς δ’ ἂν εἴη χρῆμα κατηρτημένον μουναρχίη, τῇ ἔξεστι ἀνευθύνῳ ποιέειν τὰ βούλεται;"/>
    <s v="ἔξεστι"/>
    <m/>
    <m/>
    <s v="3487"/>
    <b v="0"/>
  </r>
  <r>
    <x v="8"/>
    <s v="Histories (001)"/>
    <s v="6.89.7"/>
    <s v="δωρεὴν γὰρ ἐν τῷ νόμῳ οὐκ ἐξῆν δοῦναι."/>
    <s v="ἔξεστι"/>
    <m/>
    <m/>
    <s v="6723"/>
    <b v="0"/>
  </r>
  <r>
    <x v="8"/>
    <s v="Histories (001)"/>
    <s v="7.51.7"/>
    <s v="καὶ γὰρ ἄνευ τούτων ἐξῆν τοι ποιέειν ταῦτα. ʺ"/>
    <s v="ἔξεστι"/>
    <m/>
    <m/>
    <s v="7431"/>
    <b v="0"/>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s v="ἔξεστι"/>
    <m/>
    <m/>
    <s v="8867"/>
    <b v="0"/>
  </r>
  <r>
    <x v="8"/>
    <s v="Histories (001)"/>
    <s v="8.134.8"/>
    <s v="Θηβαίων δὲ οὐδενὶ ἔξεστι μαντεύεσθαι αὐτόθι διὰ τόδε·"/>
    <s v="ἔξεστι"/>
    <m/>
    <m/>
    <s v="9217"/>
    <b v="0"/>
  </r>
  <r>
    <x v="8"/>
    <s v="Histories (001)"/>
    <s v="8.134.12"/>
    <s v="διὰ τοῦτο μὲν οὐκ ἔξεστι Θηβαίων οὐδενὶ αὐτόθι ἐγκατακοιμηθῆναι."/>
    <s v="ἔξεστι"/>
    <m/>
    <m/>
    <s v="9220"/>
    <b v="0"/>
  </r>
  <r>
    <x v="8"/>
    <s v="Histories (001)"/>
    <s v="9.49.15"/>
    <s v="ἀπὸ τοῦ ποταμοῦ γάρ σφι οὐκ ἐξῆν ὕδωρ φορέεσθαι ὑπό τε τῶν ἱππέων καὶ τοξευμάτων."/>
    <s v="ἔξεστι"/>
    <m/>
    <m/>
    <s v="9678"/>
    <b v="0"/>
  </r>
  <r>
    <x v="8"/>
    <s v="Histories (001)"/>
    <s v="1.54.5"/>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s v="ἔξεστι"/>
    <b v="1"/>
    <s v="MESTRADO"/>
    <s v="346"/>
    <b v="0"/>
  </r>
  <r>
    <x v="8"/>
    <s v="Histories (001)"/>
    <s v="2.18.9"/>
    <s v="οἰκέειν τε γὰρ ἔξω τοῦ Δέλτα καὶ οὐδὲν ὁμολογέειν αὐτοῖσι, βούλεσθαί τε πάντων σφίσι ἐξεῖναι γεύεσθαι."/>
    <s v="ἔξεστι"/>
    <m/>
    <m/>
    <s v="1660"/>
    <b v="0"/>
  </r>
  <r>
    <x v="8"/>
    <s v="Histories (001)"/>
    <s v="2.160.14"/>
    <s v="οἳ δὲ ἔφασαν καὶ σφέων καὶ τῶν ἄλλων Ἑλλήνων ὁμοίως τῷ βουλομένῳ ἐξεῖναι ἀγωνίζεσθαι."/>
    <s v="ἔξεστι"/>
    <m/>
    <m/>
    <s v="2718"/>
    <b v="0"/>
  </r>
  <r>
    <x v="8"/>
    <s v="Histories (001)"/>
    <s v="3.31.13"/>
    <s v="εἰρομένου ὦν τοῦ Καμβύσεω, ὑπεκρίνοντο αὐτῷ οὗτοι καὶ δίκαια καὶ ἀσφαλέα, φάμενοι νόμον οὐδένα ἐξευρίσκειν ὃς κελεύει ἀδελφεῇ συνοικέειν ἀδελφεόν, ἄλλον μέντοι ἐξευρηκέναι νόμον, τῷ βασιλεύοντι Περσέων ἐξεῖναι ποιέειν τὸ ἂν βούληται."/>
    <s v="ἔξεστι"/>
    <m/>
    <m/>
    <s v="3089"/>
    <b v="0"/>
  </r>
  <r>
    <x v="8"/>
    <s v="Histories (001)"/>
    <s v="3.68.1"/>
    <s v="ταῦτα μὲν δὴ Ὀτάνῃ ἐξαίρετα, τάδε δὲ ἐς τὸ κοινὸν ἐβούλευσαν, παριέναι ἐς τὰ βασιλήια πάντα τὸν βουλόμενον τῶν ἑπτὰ ἄνευ ἐσαγγελέος, ἢν μὴ τυγχάνῃ εὕδων μετὰ γυναικὸς βασιλεύς, γαμέειν δὲ μὴ ἐξεῖναι ἄλλοθεν τῷ βασιλέι ἢ ἐκ τῶν συνεπαναστάντων."/>
    <s v="ἔξεστι"/>
    <m/>
    <m/>
    <s v="3540"/>
    <b v="0"/>
  </r>
  <r>
    <x v="8"/>
    <s v="Histories (001)"/>
    <s v="5.52.18"/>
    <s v="ἀπὸ δὲ ταύτης τῆς διχοστασίης ἐτέθη νόμος ἐν Σπάρτῃ μὴ ἐξεῖναι ἕπεσθαι ἀμφοτέρους τοὺς βασιλέας ἐξιούσης στρατιῆς·"/>
    <s v="ἔξεστι"/>
    <m/>
    <m/>
    <s v="5849"/>
    <b v="0"/>
  </r>
  <r>
    <x v="8"/>
    <s v="Histories (001)"/>
    <s v="1.39.6"/>
    <s v="εἰ μὲν γὰρ ὑπὸ ὀδόντος τοι εἶπε τελευτήσειν με, ἢ ἄλλου τευ ὅ τι τούτῳ ἔοικε, χρῆν δή σε ποιέειν τὰ ποιέεις·"/>
    <s v="ἔοικα"/>
    <m/>
    <m/>
    <s v="278"/>
    <b v="0"/>
  </r>
  <r>
    <x v="8"/>
    <s v="Histories (001)"/>
    <s v="4.101.12"/>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s v="ἔοικα"/>
    <m/>
    <m/>
    <s v="4889"/>
    <b v="0"/>
  </r>
  <r>
    <x v="8"/>
    <s v="Histories (001)"/>
    <s v="4.198.4"/>
    <s v="αὕτη δὲ ὁμοίη τῇ ἀρίστῃ γέων Δήμητρος καρπὸν ἐκφέρειν οὐδὲ ἔοικε οὐδὲν τῇ ἄλλῃ Λιβύῃ."/>
    <s v="ἔοικα"/>
    <m/>
    <m/>
    <s v="5322"/>
    <b v="0"/>
  </r>
  <r>
    <x v="8"/>
    <s v="Histories (001)"/>
    <s v="6.64.2"/>
    <s v="ἔδεε δέ, ὡς ἔοικε, ἀνάπυστα γενόμενα ταῦτα καταπαῦσαι Δημάρητον τῆς βασιληίης διὰ τὰ Κλεομένεϊ διεβλήθη μεγάλως πρότερόν τε ὁ Δημάρητος ἀπαγαγὼν τὴν στρατιὴν ἐξ Ἐλευσῖνος, καὶ δὴ καὶ τότε ἐπ’ Αἰγινητέων τοὺς μηδίσαντας διαβάντος Κλεομένεος."/>
    <s v="ἔοικα"/>
    <m/>
    <m/>
    <s v="6543"/>
    <b v="0"/>
  </r>
  <r>
    <x v="8"/>
    <s v="Histories (001)"/>
    <s v="7.18.13"/>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s v="ἔοικα"/>
    <m/>
    <m/>
    <s v="7211"/>
    <b v="0"/>
  </r>
  <r>
    <x v="8"/>
    <s v="Histories (001)"/>
    <s v="8.118.15"/>
    <s v="ἐν ὑμῖν γὰρ οἶκε εἶναι ἐμοὶ ἡ σωτηρίη. ʺ"/>
    <s v="ἔοικα"/>
    <m/>
    <m/>
    <s v="9129"/>
    <b v="0"/>
  </r>
  <r>
    <x v="8"/>
    <s v="Histories (001)"/>
    <s v="9.91.4"/>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s v="ἔοικα"/>
    <m/>
    <m/>
    <s v="9934"/>
    <b v="0"/>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s v="ἐπιβάλλω"/>
    <b v="0"/>
    <m/>
    <s v="2319"/>
    <b v="0"/>
  </r>
  <r>
    <x v="8"/>
    <s v="Histories (001)"/>
    <s v="2.180.1"/>
    <s v="ἀμφικτυόνων δὲ μισθωσάντων τὸν ἐν Δελφοῖσι νῦν ἐόντα νηὸν τριηκοσίων ταλάντων ἐξεργάσασθαι (ὁ γὰρ πρότερον ἐὼν αὐτόθι αὐτόματος κατεκάη), τοὺς Δελφοὺς δὴ ἐπέβαλλε τεταρτημόριον τοῦ μισθώματος παρασχεῖν."/>
    <s v="ἐπιβάλλω"/>
    <b v="0"/>
    <m/>
    <s v="2844"/>
    <b v="0"/>
  </r>
  <r>
    <x v="8"/>
    <s v="Histories (001)"/>
    <s v="6.92.9"/>
    <s v="καί σφι ὑπ’ Ἀργείων ἐπεβλήθη ζημίη χίλια τάλαντα ἐκτῖσαι, πεντακόσια ἑκατέρους."/>
    <s v="ἐπιβάλλω"/>
    <b v="0"/>
    <m/>
    <s v="6735"/>
    <b v="0"/>
  </r>
  <r>
    <x v="8"/>
    <s v="Histories (001)"/>
    <s v="7.23.14"/>
    <s v="ἀπολαχόντες γὰρ μόριον ὅσον αὐτοῖσι ἐπέβαλλε, ὤρυσσον τὸ μὲν ἄνω στόμα τῆς διώρυχος ποιεῦντες διπλήσιον ἢ ὅσον ἔδεε αὐτὴν τὴν διώρυχα γενέσθαι, προβαίνοντος δὲ τοῦ ἔργου συνῆγον αἰεί·"/>
    <s v="ἐπιβάλλω"/>
    <b v="0"/>
    <m/>
    <s v="7239"/>
    <b v="0"/>
  </r>
  <r>
    <x v="8"/>
    <s v="Histories (001)"/>
    <s v="4.127.16"/>
    <s v="σοὶ δὲ ἀντὶ μὲν δώρων γῆς τε καὶ ὕδατος δῶρα πέμψω τοιαῦτα οἷα σοὶ πρέπει ἐλθεῖν, ἀντὶ δὲ τοῦ ὅτι δεσπότης ἔφησας εἶναι ἐμός, κλαίειν λέγω. ʺ"/>
    <s v="πρέπω"/>
    <b v="0"/>
    <m/>
    <s v="4866"/>
    <b v="0"/>
  </r>
  <r>
    <x v="8"/>
    <s v="Histories (001)"/>
    <s v="4.124.6"/>
    <s v="ἐν ᾧ δὲ ἡμεῖς τάδε λύομεν, ὑμέας καιρός ἐστι δίζησθαι ἐκείνους, εὑρόντας δὲ ὑπέρ τε ἡμέων καὶ ὑμέων αὐτῶν τίσασθαι οὕτω ὡς κείνους πρέπει. ʺ"/>
    <s v="πρέπω"/>
    <b v="0"/>
    <m/>
    <s v="4935"/>
    <b v="0"/>
  </r>
  <r>
    <x v="8"/>
    <s v="Histories (001)"/>
    <s v="7.103.5"/>
    <s v="καίτοι εἰ τὸ πολιτικὸν ὑμῖν πᾶν ἐστι τοιοῦτον οἷον σὺ διαιρέεις, σέ γε τὸν κείνων βασιλέα πρέπει πρὸς τὸ διπλήσιον ἀντιτάσσεσθαι κατὰ νόμους τοὺς ὑμετέρους."/>
    <s v="πρέπω"/>
    <b v="0"/>
    <m/>
    <s v="7655"/>
    <b v="0"/>
  </r>
  <r>
    <x v="8"/>
    <s v="Histories (001)"/>
    <s v="8.109.18"/>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s v="πρέπω"/>
    <b v="0"/>
    <m/>
    <s v="9508"/>
    <b v="0"/>
  </r>
  <r>
    <x v="8"/>
    <s v="Histories (001)"/>
    <s v="9.79.5"/>
    <s v="τὰ πρέπει μᾶλλον βαρβάροισι ποιέειν ἤ περ Ἕλλησι·"/>
    <s v="πρέπω"/>
    <b v="0"/>
    <m/>
    <s v="9842"/>
    <b v="0"/>
  </r>
  <r>
    <x v="8"/>
    <s v="Histories (001)"/>
    <s v="2.120.16"/>
    <s v="οὐ μὲν οὐδὲ ἡ βασιληίη ἐς Ἀλέξανδρον περιήιε, ὥστε γέροντος Πριάμου ἐόντος ἐπ’ ἐκείνῳ τὰ πρήγματα εἶναι, ἀλλὰ Ἕκτωρ καὶ πρεσβύτερος καὶ ἀνὴρ ἐκείνου μᾶλλον ἐὼν ἔμελλε αὐτὴν Πριάμου ἀποθανόντος παραλάμψεσθαι, τὸν οὐ προσῆκε ἀδικέοντι τῷ ἀδελφεῷ ἐπιτρέπειν, καὶ ταῦτα μεγάλων κακῶν δι’ αὐτὸν συμβαινόντων ἰδίῃ τε αὐτῷ καὶ τοῖσι ἄλλοισι πᾶσι Τρωσί."/>
    <s v="προσήκω"/>
    <m/>
    <m/>
    <s v="2375"/>
    <b v="0"/>
  </r>
  <r>
    <x v="8"/>
    <s v="Histories (001)"/>
    <s v="3.50.1"/>
    <s v="ἐπείτε γὰρ τὴν ἑωυτοῦ γυναῖκα Μέλισσαν Περίανδρος ἀπέκτεινε, συμφορὴν τοιήνδε οἱ ἄλλην συνέβη πρὸς τῇ γεγονυίῃ γενέσθαι."/>
    <s v="συμβαίνω"/>
    <m/>
    <m/>
    <s v="3230"/>
    <b v="0"/>
  </r>
  <r>
    <x v="8"/>
    <s v="Histories (001)"/>
    <s v="6.103.5"/>
    <s v="καὶ αὐτῷ φεύγοντι Ὀλυμπιάδα ἀνελέσθαι τεθρίππῳ συνέβη, καὶ ταύτην μὲν τὴν νίκην ἀνελόμενόν μιν τὠυτὸ ἐξενείκασθαι τῷ ὁμομητρίῳ ἀδελφεῷ Μιλτιάδῃ·"/>
    <s v="συμβαίνω"/>
    <m/>
    <m/>
    <s v="6787"/>
    <b v="0"/>
  </r>
  <r>
    <x v="8"/>
    <s v="Histories (001)"/>
    <s v="7.165.1"/>
    <s v="πρὸς δὲ καὶ τάδε λέγουσι, ὡς συνέβη τῆς αὐτῆς ἡμέρης ἔν τε τῇ Σικελίῃ Γέλωνα καὶ Θήρωνα νικᾶν Ἀμίλκαν τὸν Καρχηδόνιον καὶ ἐν Σαλαμῖνι τοὺς Ἕλληνας τὸν Πέρσην."/>
    <s v="συμβαίνω"/>
    <m/>
    <m/>
    <s v="8022"/>
    <b v="0"/>
  </r>
  <r>
    <x v="8"/>
    <s v="Histories (001)"/>
    <s v="8.88.1"/>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s v="συμβαίνω"/>
    <m/>
    <m/>
    <s v="8934"/>
    <b v="0"/>
  </r>
  <r>
    <x v="8"/>
    <s v="Histories (001)"/>
    <s v="9.44.1"/>
    <s v="γεγονέναι δὲ νίκην τῶν μετὰ Παυσανίεω Ἑλλήνων ὀρθῶς σφι ἡ φήμη συνέβαινε ἐλθοῦσα·"/>
    <s v="συμβαίνω"/>
    <m/>
    <m/>
    <s v="9973"/>
    <b v="0"/>
  </r>
  <r>
    <x v="8"/>
    <s v="Histories (001)"/>
    <s v="9.90.3"/>
    <s v="ὅτι δὲ τῆς αὐτῆς ἡμέρης συνέβαινε γίνεσθαι μηνός τε τοῦ αὐτοῦ, χρόνῳ οὐ πολλῷ σφι ὕστερον δῆλα ἀναμανθάνουσι ἐγίνετο."/>
    <s v="συμβαίνω"/>
    <m/>
    <m/>
    <s v="9975"/>
    <b v="0"/>
  </r>
  <r>
    <x v="8"/>
    <s v="Histories (001)"/>
    <s v="1.139.1"/>
    <s v="καὶ τόδε ἄλλο σφι ὧδε συμπέπτωκε γίνεσθαι, τὸ Πέρσας μὲν αὐτοὺς λέληθε, ἡμέας μέντοι οὔ·"/>
    <s v="συμπίπτω"/>
    <b v="0"/>
    <m/>
    <s v="1012"/>
    <b v="0"/>
  </r>
  <r>
    <x v="8"/>
    <s v="Histories (001)"/>
    <s v="8.15.5"/>
    <s v="συνέπιπτε δὲ ὥστε τὰς αὐτὰς ἡμέρας τάς τε ναυμαχίας γίνεσθαι ταύτας καὶ τὰς πεζομαχίας τὰς ἐν Θερμοπύλῃσι."/>
    <s v="συμπίπτω"/>
    <b v="0"/>
    <m/>
    <s v="8527"/>
    <b v="0"/>
  </r>
  <r>
    <x v="8"/>
    <s v="Histories (001)"/>
    <s v="1.19.1"/>
    <s v="τῷ δὲ δυωδεκάτῳ ἔτεϊ ληίου ἐμπιπραμένου ὑπὸ τῆς στρατιῆς συνηνείχθη τι τοιόνδε γενέσθαι πρῆγμα·"/>
    <s v="συμφέρω"/>
    <b v="0"/>
    <m/>
    <s v="124"/>
    <b v="0"/>
  </r>
  <r>
    <x v="8"/>
    <s v="Histories (001)"/>
    <s v="1.74.6"/>
    <s v="διαφέρουσι δέ σφι ἐπὶ ἴσης τὸν πόλεμον τῷ ἕκτῳ ἔτεϊ συμβολῆς γενομένης συνήνεικε ὥστε τῆς μάχης συνεστεώσης τὴν ἡμέρην ἐξαπίνης νύκτα γενέσθαι."/>
    <s v="συμφέρω"/>
    <b v="0"/>
    <m/>
    <s v="505"/>
    <b v="0"/>
  </r>
  <r>
    <x v="8"/>
    <s v="Histories (001)"/>
    <s v="2.79.2"/>
    <s v="τοῖσι ἄλλα τε ἐπάξια ἐστὶ νόμιμα, καὶ δὴ καὶ ἄεισμα ἕν ἐστι, Λίνος, ὅσπερ ἔν τε Φοινίκῃ ἀοίδιμος ἐστὶ καὶ ἐν Κύπρῳ καὶ ἄλλῃ, κατὰ μέντοι ἔθνεα οὔνομα ἔχει, συμφέρεται δὲ ὡυτὸς εἶναι τὸν οἱ Ἕλληνες Λίνον ὀνομάζοντες ἀείδουσι, ὥστε πολλὰ μὲν καὶ ἄλλα ἀποθωμάζειν με τῶν περὶ Αἴγυπτον ἐόντων, ἐν δὲ δὴ καὶ τὸν Λίνον ὁκόθεν ἔλαβον τὸ οὔνομα·"/>
    <s v="συμφέρω"/>
    <b v="0"/>
    <m/>
    <s v="2097"/>
    <b v="0"/>
  </r>
  <r>
    <x v="8"/>
    <s v="Histories (001)"/>
    <s v="3.14.23"/>
    <s v="παρελθόντων δὲ καὶ τούτων, συνήνεικε ὥστε τῶν συμποτέων οἱ ἄνδρα ἀπηλικέστερον, ἐκπεπτωκότα ἐκ τῶν ἐόντων ἔχοντά τε οὐδὲν εἰ μὴ ὅσα πτωχὸς καὶ προσαιτέοντα τὴν στρατιήν, παριέναι Ψαμμήνιτόν τε τὸν Ἀμάσιος καὶ τοὺς ἐν τῷ προαστείῳ κατημένους Αἰγυπτίων."/>
    <s v="συμφέρω"/>
    <b v="0"/>
    <m/>
    <s v="2956"/>
    <b v="0"/>
  </r>
  <r>
    <x v="8"/>
    <s v="Histories (001)"/>
    <s v="3.42.1"/>
    <s v="πέμπτῃ δὲ ἢ ἕκτῃ ἡμέρῃ ἀπὸ τούτων τάδε οἱ συνήνεικε γενέσθαι."/>
    <s v="συμφέρω"/>
    <b v="0"/>
    <m/>
    <s v="3183"/>
    <b v="0"/>
  </r>
  <r>
    <x v="8"/>
    <s v="Histories (001)"/>
    <s v="3.71.7"/>
    <s v="ἐπείτε δὲ συνήνεικε ὥστε καὶ ὑμέας εἰδέναι καὶ μὴ μοῦνον ἐμέ, ποιέειν αὐτίκα μοι δοκέει καὶ μὴ ὑπερβάλλεσθαι·"/>
    <s v="συμφέρω"/>
    <b v="0"/>
    <s v="WSTE"/>
    <s v="3412"/>
    <b v="0"/>
  </r>
  <r>
    <x v="8"/>
    <s v="Histories (001)"/>
    <s v="3.129.1"/>
    <s v="ἀπικομένων δὲ καὶ ἀνακομισθέντων τῶν Ὀροίτεω χρημάτων ἐς τὰ Σοῦσα, συνήνεικε χρόνῳ οὐ πολλῷ ὕστερον βασιλέα Δαρεῖον ἐν ἄγρῃ θηρῶν ἀποθρώσκοντα ἀπ’ ἵππου στραφῆναι τὸν πόδα."/>
    <s v="συμφέρω"/>
    <b v="0"/>
    <s v="ACC."/>
    <s v="3853"/>
    <b v="0"/>
  </r>
  <r>
    <x v="8"/>
    <s v="Histories (001)"/>
    <s v="3.133.1"/>
    <s v="ἐν χρόνῳ δὲ ὀλίγῳ μετὰ ταῦτα τάδε ἄλλα συνήνεικε γενέσθαι."/>
    <s v="συμφέρω"/>
    <b v="0"/>
    <m/>
    <s v="3884"/>
    <b v="0"/>
  </r>
  <r>
    <x v="8"/>
    <s v="Histories (001)"/>
    <s v="3.134.8"/>
    <s v="ἐπ’ ἀμφότερα δέ τοι συμφέρει ταῦτα ποιέειν, καὶ ἵνα σφέων Πέρσαι ἐπίστωνται ἄνδρα εἶναι τὸν προεστεῶτα, καὶ ἵνα τρίβωνται πολέμῳ μηδὲ σχολὴν ἄγοντες ἐπιβουλεύωσί τοι."/>
    <s v="συμφέρω"/>
    <b v="0"/>
    <m/>
    <s v="3893"/>
    <b v="0"/>
  </r>
  <r>
    <x v="8"/>
    <s v="Histories (001)"/>
    <s v="4.157.1"/>
    <s v="ταύτην οἰκέοντες δύο ἔτεα, οὐδὲν γάρ σφι χρηστὸν συνεφέρετο, ἕνα αὐτῶν καταλιπόντες οἱ λοιποὶ πάντες ἀπέπλεον ἐς Δελφούς, ἀπικόμενοι δὲ ἐπὶ τὸ χρηστήριον ἐχρέωντο, φάμενοι οἰκέειν τε τὴν Λιβύην καὶ οὐδὲν ἄμεινον πρήσσειν οἰκεῦντες."/>
    <s v="συμφέρω"/>
    <b v="0"/>
    <m/>
    <s v="5058"/>
    <b v="0"/>
  </r>
  <r>
    <x v="8"/>
    <s v="Histories (001)"/>
    <s v="5.12.1"/>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s v="συμφέρω"/>
    <b v="0"/>
    <s v="ACC."/>
    <s v="5425"/>
    <b v="0"/>
  </r>
  <r>
    <x v="8"/>
    <s v="Histories (001)"/>
    <s v="5.33.6"/>
    <s v="καὶ οὐ γὰρ ἔδεε τούτῳ τῷ στόλῳ Ναξίους ἀπολέσθαι, πρῆγμα τοιόνδε συνηνείχθη γενέσθαι."/>
    <s v="συμφέρω"/>
    <b v="0"/>
    <m/>
    <s v="5573"/>
    <b v="0"/>
  </r>
  <r>
    <x v="8"/>
    <s v="Histories (001)"/>
    <s v="6.23.1"/>
    <s v="ἐν ᾧ τοιόνδε δή τι συνήνεικε γενέσθαι."/>
    <s v="συμφέρω"/>
    <b v="0"/>
    <m/>
    <s v="6291"/>
    <b v="0"/>
  </r>
  <r>
    <x v="8"/>
    <s v="Histories (001)"/>
    <s v="6.86,alpha.9"/>
    <s v="ὁκοῖον μέντοι τι ἐν τῇ Σπάρτῃ συνηνείχθη γενέσθαι περὶ παρακαταθήκης, βούλομαι ὑμῖν εἶπαι."/>
    <s v="συμφέρω"/>
    <b v="0"/>
    <m/>
    <s v="6684"/>
    <b v="0"/>
  </r>
  <r>
    <x v="8"/>
    <s v="Histories (001)"/>
    <s v="6.117.4"/>
    <s v="συνήνεικε δὲ αὐτόθι θῶμα γενέσθαι τοιόνδε, Ἀθηναῖον ἄνδρα Ἐπίζηλον τὸν Κουφαγόρεω ἐν τῇ συστάσι μαχόμενόν τε καὶ ἄνδρα γινόμενον ἀγαθὸν τῶν ὀμμάτων στερηθῆναι οὔτε πληγέντα οὐδὲν τοῦ σώματος οὔτε βληθέντα, καὶ τὸ λοιπὸν τῆς ζόης διατελέειν ἀπὸ τούτου τοῦ χρόνου ἐόντα τυφλόν."/>
    <s v="συμφέρω"/>
    <b v="0"/>
    <m/>
    <s v="6879"/>
    <b v="0"/>
  </r>
  <r>
    <x v="8"/>
    <s v="Histories (001)"/>
    <s v="7.4.2"/>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s v="συμφέρω"/>
    <b v="0"/>
    <s v="ACC."/>
    <s v="7037"/>
    <b v="0"/>
  </r>
  <r>
    <x v="8"/>
    <s v="Histories (001)"/>
    <s v="7.117.1"/>
    <s v="ἐν Ἀκάνθῳ δὲ ἐόντος Ξέρξεω συνήνεικε ὑπὸ νούσου ἀποθανεῖν τὸν ἐπεστεῶτα τῆς διώρυχος Ἀρταχαίην, δόκιμον ἐόντα παρὰ Ξέρξῃ καὶ γένος Ἀχαιμενίδην, μεγάθεΐ τε μέγιστον ἐόντα Περσέων (ἀπὸ γὰρ πέντε πηχέων βασιληίων ἀπέλειπε τέσσερας δακτύλους) φωνέοντά τε μέγιστον ἀνθρώπων, ὥστε Ξέρξην συμφορὴν ποιησάμενον μεγάλην ἐξενεῖκαί τε αὐτὸν κάλλιστα καὶ θάψαι·"/>
    <s v="συμφέρω"/>
    <b v="0"/>
    <m/>
    <s v="7725"/>
    <b v="0"/>
  </r>
  <r>
    <x v="8"/>
    <s v="Histories (001)"/>
    <s v="7.133.6"/>
    <s v="ὅ τι δὲ τοῖσι Ἀθηναίοισι ταῦτα ποιήσασι τοὺς κήρυκας συνήνεικε ἀνεθέλητον γενέσθαι, οὐκ ἔχω εἶπαί τι, πλὴν ὅτι σφέων ἡ χώρη καὶ ἡ πόλις ἐδηιώθη."/>
    <s v="συμφέρω"/>
    <b v="0"/>
    <m/>
    <s v="7796"/>
    <b v="0"/>
  </r>
  <r>
    <x v="8"/>
    <s v="Histories (001)"/>
    <s v="8.87.7"/>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s v="συμφέρω"/>
    <b v="0"/>
    <m/>
    <s v="8929"/>
    <b v="0"/>
  </r>
  <r>
    <x v="8"/>
    <s v="Histories (001)"/>
    <s v="8.88.1"/>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s v="συμφέρω"/>
    <b v="0"/>
    <m/>
    <s v="8934"/>
    <b v="0"/>
  </r>
  <r>
    <x v="8"/>
    <s v="Histories (001)"/>
    <s v="8.88.10"/>
    <s v="τά τε γὰρ ἄλλα, ὡς εἴρηται, αὐτῇ συνήνεικε ἐς εὐτυχίην γενόμενα, καὶ τὸ τῶν ἐκ τῆς Καλυνδικῆς νεὸς μηδένα ἀποσωθέντα κατήγορον γενέσθαι."/>
    <s v="συμφέρω"/>
    <s v="CHECAR"/>
    <m/>
    <s v="8938"/>
    <b v="0"/>
  </r>
  <r>
    <x v="8"/>
    <s v="Histories (001)"/>
    <s v="1.41.9"/>
    <s v="πρὸς δὲ τούτῳ καὶ σέ τοι χρεόν ἐστι ἰέναι ἔνθα ἀπολαμπρυνέαι τοῖσι χρεόν πατρώιόν τε γάρ τοι ἐστὶ καὶ προσέτι ῥώμη ὑπάρχει. ʺ"/>
    <s v="ὑπάρχω"/>
    <b v="0"/>
    <m/>
    <s v="286"/>
    <b v="0"/>
  </r>
  <r>
    <x v="8"/>
    <s v="Histories (001)"/>
    <s v="2.15.13"/>
    <s v="εἰ τοίνυν σφι χώρη γε μηδεμία ὑπῆρχε, τί περιεργάζοντο δοκέοντες πρῶτοι ἀνθρώπων γεγονέναι;"/>
    <s v="ὑπάρχω"/>
    <b v="0"/>
    <m/>
    <s v="1636"/>
    <b v="0"/>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s v="ἔξεστι"/>
    <m/>
    <m/>
    <n v="8867"/>
    <b v="0"/>
  </r>
  <r>
    <x v="8"/>
    <s v="Histories (001)"/>
    <s v="2.36.3"/>
    <s v="τοῖσι ἄλλοισι ἀνθρώποισι νόμος ἅμα κήδεϊ κεκάρθαι τὰς κεφαλὰς τοὺς μάλιστα ἱκνέεται, Αἰγύπτιοι δὲ ὑπὸ τοὺς θανάτους ἀνιεῖσι τὰς τρίχας αὔξεσθαι τάς τε ἐν τῇ κεφαλῇ καὶ τῷ γενείῳ, τέως ἐξυρημένοι."/>
    <s v="ἀνίημι"/>
    <m/>
    <m/>
    <s v="1787"/>
    <b v="1"/>
  </r>
  <r>
    <x v="8"/>
    <s v="Histories (001)"/>
    <s v="2.129.2"/>
    <s v="τῷ τὰ μὲν τοῦ πατρὸς ἔργα ἀπαδεῖν, τὸν δὲ τά τε ἱρὰ ἀνοῖξαι καὶ τὸν λεὼν τετρυμένον ἐς τὸ ἔσχατον κακοῦ ἀνεῖναι πρὸς ἔργα τε καὶ θυσίας, δίκας δέ σφι πάντων βασιλέων δικαιότατα κρίνειν."/>
    <s v="ἀνίημι"/>
    <m/>
    <m/>
    <s v="2473"/>
    <b v="1"/>
  </r>
  <r>
    <x v="8"/>
    <s v="Histories (001)"/>
    <s v="4.170.3"/>
    <s v="τὸ δὲ παρὰ τὴν θάλασσαν ἔχονται τὸ πρὸς ἑσπέρης Μάκαι, οἳ λόφους κείρονται, τὸ μὲν μέσον τῶν τριχῶν ἀνιέντες αὔξεσθαι, τὰ δὲ ἔνθεν καὶ ἔνθεν κείροντες ἐν χροΐ, ἐς δὲ τὸν πόλεμον στρουθῶν καταγαίων δορὰς φορέουσι προβλήματα."/>
    <s v="ἀνίημι"/>
    <m/>
    <m/>
    <s v="5178"/>
    <b v="1"/>
  </r>
  <r>
    <x v="8"/>
    <s v="Histories (001)"/>
    <s v="4.180.9"/>
    <s v="πρὶν δὲ ἀνεῖναι αὐτὰς μάχεσθαι, τάδε ποιεῦσι κοινῇ."/>
    <s v="ἀνίημι"/>
    <m/>
    <m/>
    <s v="5204"/>
    <b v="1"/>
  </r>
  <r>
    <x v="8"/>
    <s v="Histories (001)"/>
    <s v="1.166.1"/>
    <s v="καταπλώσαντες δὲ ἐς τὴν Ἀλαλίην ἀνέλαβον τὰ τέκνα καὶ τὰς γυναῖκας καὶ τὴν ἄλλην κτῆσιν ὅσην οἷαι τε ἐγίνοντο αἱ νέες σφι ἄγειν, καὶ ἔπειτα ἀπέντες τὴν Κύρνον ἔπλεον ἐς Ῥήγιον."/>
    <s v="ἀφίημι"/>
    <m/>
    <m/>
    <s v="1175"/>
    <b v="1"/>
  </r>
  <r>
    <x v="8"/>
    <s v="Histories (001)"/>
    <s v="1.194.4"/>
    <s v="ἐπεὰν γὰρ ἐν τοῖσι Ἀρμενίοισι τοῖσι κατύπερθε Ἀσσυρίων οἰκημένοισι νομέας ἰτέης ταμόμενοι ποιήσωνται, περιτείνουσι τούτοισι διφθέρας στεγαστρίδας ἔξωθεν ἐδάφεος τρόπον, οὔτε πρύμνην ἀποκρίνοντες οὔτε πρῴρην συνάγοντες, ἀλλ’ ἀσπίδος τρόπον κυκλοτερέα ποιήσαντες καὶ καλάμης πλήσαντες πᾶν τὸ πλοῖον τοῦτο ἀπιεῖσι κατὰ τὸν ποταμὸν φέρεσθαι, φορτίων πλήσαντες·"/>
    <s v="ἀφίημι"/>
    <m/>
    <m/>
    <s v="1374"/>
    <b v="1"/>
  </r>
  <r>
    <x v="8"/>
    <s v="Histories (001)"/>
    <s v="2.15.15"/>
    <s v="οὐδὲ ἔδει σφέας ἐς διάπειραν τῶν παιδίων ἰέναι, τίνα γλῶσσαν πρώτην ἀπήσουσι."/>
    <s v="ἀφίημι"/>
    <m/>
    <m/>
    <s v="1637"/>
    <b v="1"/>
  </r>
  <r>
    <x v="8"/>
    <s v="Histories (001)"/>
    <s v="2.17.1"/>
    <s v="καὶ τὴν μὲν Ἰώνων γνώμην ἀπίεμεν, ἡμεῖς δὲ ὧδε καὶ περὶ τούτων λέγομεν, Αἴγυπτον μὲν πᾶσαν εἶναι ταύτην τὴν ὑπ’ Αἰγυπτίων οἰκεομένην κατά περ Κιλικίην τὴν ὑπὸ Κιλίκων καὶ Ἀσσυρίην τὴν ὑπὸ Ἀσσυρίων, οὔρισμα δὲ Ἀσίῃ καὶ Λιβύῃ οἴδαμεν οὐδὲν ἐὸν ὀρθῷ λόγῳ εἰ μὴ τοὺς Αἰγυπτίων οὔρους."/>
    <s v="ἀφίημι"/>
    <m/>
    <m/>
    <s v="1644"/>
    <b v="1"/>
  </r>
  <r>
    <x v="8"/>
    <s v="Histories (001)"/>
    <s v="2.96.16"/>
    <s v="τούτων τὴν μὲν θύρην δεδεμένην κάλῳ ἔμπροσθε τοῦ πλοίου ἀπιεῖ ἐπιφέρεσθαι, τὸν δὲ λίθον ἄλλῳ κάλῳ ὄπισθε."/>
    <s v="ἀφίημι"/>
    <m/>
    <m/>
    <s v="2214"/>
    <b v="1"/>
  </r>
  <r>
    <x v="8"/>
    <s v="Histories (001)"/>
    <s v="3.86.6"/>
    <s v="ὡς δὲ ἅμα τῷ ἡλίῳ ἀνιόντι ἀπίεσθαι μέλλειν τοὺς ἵππους, τὸν Οἰβάρεα τοῦτον ἐξείραντα τὴν χεῖρα πρὸς τοῦ Δαρείου ἵππου τοὺς μυκτῆρας προσενεῖκαι, τὸν δὲ αἰσθόμενον φριμάξασθαί τε καὶ χρεμετίσαι."/>
    <s v="ἀφίημι"/>
    <m/>
    <m/>
    <s v="3560"/>
    <b v="1"/>
  </r>
  <r>
    <x v="8"/>
    <s v="Histories (001)"/>
    <s v="5.39.11"/>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s v="ἀφίημι"/>
    <m/>
    <m/>
    <s v="5617"/>
    <b v="1"/>
  </r>
  <r>
    <x v="8"/>
    <s v="Histories (001)"/>
    <s v="6.62.13"/>
    <s v="ἀναγκαζόμενος μέντοι τῷ τε ὅρκῳ καὶ τῆς ἀπάτης τῇ παραγωγῇ ἀπιεῖ ἀπάγεσθαι."/>
    <s v="ἀφίημι"/>
    <m/>
    <m/>
    <s v="6531"/>
    <b v="1"/>
  </r>
  <r>
    <x v="8"/>
    <s v="Histories (001)"/>
    <s v="7.142.8"/>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s v="ἀφίημι"/>
    <m/>
    <m/>
    <s v="7864"/>
    <b v="1"/>
  </r>
  <r>
    <x v="8"/>
    <s v="Histories (001)"/>
    <s v="8.52.7"/>
    <s v="οὐδὲ λόγους τῶν Πεισιστρατιδέων προσφερόντων περὶ ὁμολογίης ἐνεδέκοντο, ἀμυνόμενοι δὲ ἄλλα τε ἀντεμηχανῶντο καὶ δὴ καὶ προσιόντων τῶν βαρβάρων πρὸς τὰς πύλας ὀλοιτρόχους ἀπίεσαν, ὥστε Ξέρξην ἐπὶ χρόνον συχνὸν ἀπορίῃσι ἐνέχεσθαι οὐ δυνάμενον σφέας ἑλεῖν."/>
    <s v="ἀφίημι"/>
    <m/>
    <m/>
    <s v="8723"/>
    <b v="1"/>
  </r>
  <r>
    <x v="8"/>
    <s v="Histories (001)"/>
    <s v="8.70.6"/>
    <s v="ἀρρώδεον δὲ ὅτι αὐτοὶ μὲν ἐν Σαλαμῖνι κατήμενοι ὑπὲρ γῆς τῆς Ἀθηναίων ναυμαχέειν μέλλοιεν, νικηθέντες τε ἐν νήσῳ ἀπολαμφθέντες πολιορκήσονται, ἀπέντες τὴν ἑωυτῶν ἀφύλακτον·"/>
    <s v="ἀφίημι"/>
    <m/>
    <m/>
    <s v="8835"/>
    <b v="1"/>
  </r>
  <r>
    <x v="8"/>
    <s v="Histories (001)"/>
    <s v="8.140.35"/>
    <s v="πολλοῦ γὰρ ὑμῖν ἄξια ταῦτα, εἰ βασιλεύς γε ὁ μέγας μούνοισι ὑμῖν Ἑλλήνων τὰς ἁμαρτάδας ἀπιεὶς ἐθέλει φίλος γενέσθαι. ʺ"/>
    <s v="ἀφίημι"/>
    <m/>
    <m/>
    <s v="9281"/>
    <b v="1"/>
  </r>
  <r>
    <x v="8"/>
    <s v="Histories (001)"/>
    <s v="9.61.12"/>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s v="ἀφίημι"/>
    <m/>
    <m/>
    <s v="9744"/>
    <b v="1"/>
  </r>
  <r>
    <x v="8"/>
    <s v="Histories (001)"/>
    <s v="9.96.2"/>
    <s v="ἐπεὶ δὲ ἐγένοντο τῆς Σαμίης πρὸς Καλαμίσοισι, οἳ μὲν αὐτοῦ ὁρμισάμενοι κατὰ τὸ Ἥραιον τὸ ταύτῃ παρεσκευάζοντο ἐς ναυμαχίην, οἳ δὲ Πέρσαι πυθόμενοι σφέας προσπλέειν ἀνῆγον καὶ αὐτοὶ πρὸς τὴν ἤπειρον τὰς νέας τὰς ἄλλας, τὰς δὲ Φοινίκων ἀπῆκαν ἀποπλέειν."/>
    <s v="ἀφίημι"/>
    <m/>
    <m/>
    <s v="9943"/>
    <b v="1"/>
  </r>
  <r>
    <x v="8"/>
    <s v="Histories (001)"/>
    <s v="1.8.16"/>
    <s v="ἐγὼ δὲ πείθομαι ἐκείνην εἶναι πασέων γυναικῶν καλλίστην, καὶ σέο δέομαι μὴ δέεσθαι ἀνόμων. ʺ"/>
    <s v="δέομαι"/>
    <m/>
    <m/>
    <s v="58"/>
    <b v="1"/>
  </r>
  <r>
    <x v="8"/>
    <s v="Histories (001)"/>
    <s v="1.35.4"/>
    <s v="παρελθὼν δὲ οὗτος ἐς τὰ Κροίσου οἰκία κατὰ νόμους τοὺς ἐπιχωρίους καθαρσίου ἐδέετο κυρῆσαι, Κροῖσος δέ μιν ἐκάθηρε."/>
    <s v="δέομαι"/>
    <m/>
    <m/>
    <s v="238"/>
    <b v="1"/>
  </r>
  <r>
    <x v="8"/>
    <s v="Histories (001)"/>
    <s v="1.59.19"/>
    <s v="τρωματίσας ἑωυτόν τε καὶ ἡμιόνους ἤλασε ἐς τὴν ἀγορὴν τὸ ζεῦγος ὡς ἐκπεφευγὼς τοὺς ἐχθρούς, οἵ μιν ἐλαύνοντα ἐς ἀγρὸν ἠθέλησαν ἀπολέσαι δῆθεν, ἐδέετό τε τοῦ δήμου φυλακῆς τινος πρὸς αὐτοῦ κυρῆσαι, πρότερον εὐδοκιμήσας ἐν τῇ πρὸς Μεγαρέας γενομένῃ στρατηγίῃ, Νίσαιάν τε ἑλὼν καὶ ἄλλα ἀποδεξάμενος μεγάλα ἔργα."/>
    <s v="δέομαι"/>
    <m/>
    <m/>
    <s v="375"/>
    <b v="1"/>
  </r>
  <r>
    <x v="8"/>
    <s v="Histories (001)"/>
    <s v="1.81.3"/>
    <s v="οἱ μὲν γὰρ πρότεροι διεπέμποντο ἐς πέμπτον μῆνα προερέοντες συλλέγεσθαι ἐς Σάρδις, τούτους δὲ ἐξέπεμπε τὴν ταχίστην δέεσθαι βοηθέειν ὡς πολιορκεομένου Κροίσου."/>
    <s v="δέομαι"/>
    <m/>
    <m/>
    <s v="557"/>
    <b v="1"/>
  </r>
  <r>
    <x v="8"/>
    <s v="Histories (001)"/>
    <s v="1.83.1"/>
    <s v="τοιούτων δὲ τοῖσι Σπαρτιήτῃσι ἐνεστεώτων πρηγμάτων ἧκε ὁ Σαρδιηνὸς κῆρυξ δεόμενος Κροίσῳ βοηθέειν πολιορκεομένῳ."/>
    <s v="δέομαι"/>
    <m/>
    <m/>
    <s v="575"/>
    <b v="1"/>
  </r>
  <r>
    <x v="8"/>
    <s v="Histories (001)"/>
    <s v="1.141.11"/>
    <s v="Κῦρος μὲν τοῦτον τὸν λόγον τοῖσι Ἴωσι καὶ τοῖσι Αἰολεῦσι τῶνδε εἵνεκα ἔλεξε, ὅτι δὴ οἱ Ἴωνες πρότερον αὐτοῦ Κύρου δεηθέντος δι’ ἀγγέλων ἀπίστασθαι σφέας ἀπὸ Κροίσου οὐκ ἐπείθοντο, τότε δὲ κατεργασμένων τῶν πρηγμάτων ἦσαν ἕτοιμοι πείθεσθαι Κύρῳ."/>
    <s v="δέομαι"/>
    <m/>
    <m/>
    <s v="1027"/>
    <b v="1"/>
  </r>
  <r>
    <x v="8"/>
    <s v="Histories (001)"/>
    <s v="1.142.13"/>
    <s v="αἱ δὲ δυώδεκα πόλιες αὗται τῷ τε οὐνόματι ἠγάλλοντο καὶ ἱρὸν ἱδρύσαντο ἐπὶ σφέων αὐτέων, τῷ οὔνομα ἔθεντο Πανιώνιον, ἐβουλεύσαντο δὲ αὐτοῦ μεταδοῦναι μηδαμοῖσι ἄλλοισι Ἰώνων (οὐδ’ ἐδεήθησαν δὲ οὐδαμοὶ μετασχεῖν ὅτι μὴ Σμυρναῖοι)·"/>
    <s v="δέομαι"/>
    <m/>
    <m/>
    <s v="1046"/>
    <b v="1"/>
  </r>
  <r>
    <x v="8"/>
    <s v="Histories (001)"/>
    <s v="1.213.2"/>
    <s v="ὁ δὲ τῆς βασιλείης Τομύριος παῖς Σπαργαπίσης, ὥς μιν ὅ τε οἶνος ἀνῆκε καὶ ἔμαθε ἵνα ἦν κακοῦ, δεηθεὶς Κύρου ἐκ τῶν δεσμῶν λυθῆναι ἔτυχε, ὡς δὲ ἐλύθη τε τάχιστα καὶ τῶν χειρῶν ἐκράτησε, διεργάζεται ἑωυτόν."/>
    <s v="δέομαι"/>
    <m/>
    <m/>
    <s v="1522"/>
    <b v="1"/>
  </r>
  <r>
    <x v="8"/>
    <s v="Histories (001)"/>
    <s v="2.126.1"/>
    <s v="ἐς τοῦτο δὲ ἐλθεῖν Χέοπα κακότητος ὥστε χρημάτων δεόμενον τὴν θυγατέρα τὴν ἑωυτοῦ κατίσαντα ἐπ’ οἰκήματος προστάξαι πρήσσεσθαι ἀργύριον ὁκόσον δή τι·"/>
    <s v="δέομαι"/>
    <m/>
    <m/>
    <s v="2458"/>
    <b v="1"/>
  </r>
  <r>
    <x v="8"/>
    <s v="Histories (001)"/>
    <s v="2.126.4"/>
    <s v="τὴν δὲ τά τε ὑπὸ τοῦ πατρὸς ταχθέντα πρήσσεσθαι, ἰδίῃ δὲ καὶ αὐτὴν διανοηθῆναι μνημήιον καταλιπέσθαι, καὶ τοῦ ἐσιόντος πρὸς αὐτὴν ἑκάστου δέεσθαι ὅκως ἂν αὐτῇ ἕνα λίθον ἐν τοῖσι ἔργοισι δωρέοιτο."/>
    <s v="δέομαι"/>
    <m/>
    <m/>
    <s v="2460"/>
    <b v="1"/>
  </r>
  <r>
    <x v="8"/>
    <s v="Histories (001)"/>
    <s v="2.132.9"/>
    <s v="φασὶ γὰρ αὐτὴν δεηθῆναι τοῦ πατρὸς Μυκερίνου ἀποθνήσκουσαν ἐν τῷ ἐνιαυτῷ ἅπαξ μιν τὸν ἥλιον κατιδεῖν."/>
    <s v="δέομαι"/>
    <m/>
    <m/>
    <s v="2492"/>
    <b v="1"/>
  </r>
  <r>
    <x v="8"/>
    <s v="Histories (001)"/>
    <s v="3.4.13"/>
    <s v="ὁρμημένῳ δὲ στρατεύεσθαι Καμβύσῃ ἐπ’ Αἴγυπτον καὶ ἀπορέοντι τὴν ἔλασιν, ὅκως τὴν ἄνυδρον διεκπερᾷ, ἐπελθὼν φράζει μὲν καὶ τὰ ἄλλα τὰ Ἀμάσιος πρήγματα, ἐξηγέεται δὲ καὶ τὴν ἔλασιν, ὧδε παραινέων, πέμψαντα παρὰ τὸν Ἀραβίων βασιλέα δέεσθαι τὴν διέξοδόν οἱ ἀσφαλέα παρασχεῖν."/>
    <s v="δέομαι"/>
    <m/>
    <m/>
    <s v="2890"/>
    <b v="1"/>
  </r>
  <r>
    <x v="8"/>
    <s v="Histories (001)"/>
    <s v="3.36.11"/>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s v="δέομαι"/>
    <m/>
    <m/>
    <s v="3132"/>
    <b v="1"/>
  </r>
  <r>
    <x v="8"/>
    <s v="Histories (001)"/>
    <s v="3.44.7"/>
    <s v="Καμβύσης δὲ ἀκούσας τούτων προθύμως ἔπεμψε ἐς Σάμον δεόμενος Πολυκράτεος στρατὸν ναυτικὸν ἅμα πέμψαι ἑωυτῷ ἐπ’ Αἴγυπτον."/>
    <s v="δέομαι"/>
    <m/>
    <m/>
    <s v="3197"/>
    <b v="1"/>
  </r>
  <r>
    <x v="8"/>
    <s v="Histories (001)"/>
    <s v="3.38.14"/>
    <s v="μετὰ δὲ ταῦτα δεύτερα καταστάντες ἄλλο μὲν εἶπον οὐδέν, θύλακον δὲ φέροντες ἔφασαν τὸν θύλακον ἀλφίτων δέεσθαι."/>
    <s v="δέομαι"/>
    <m/>
    <m/>
    <s v="3209"/>
    <b v="1"/>
  </r>
  <r>
    <x v="8"/>
    <s v="Histories (001)"/>
    <s v="4.5.1"/>
    <s v="ὡς δὲ Λακεδαιμόνιοι λέγουσι, οὐκ οὕτω τιμωρῆσαι δεομένοισι Σαμίοισι ἐστρατεύοντο ὡς τίσασθαι βουλόμενοι τοῦ κρητῆρος τῆς ἁρπαγῆς, τὸν ἦγον Κροίσῳ, καὶ τοῦ θώρηκος, τὸν αὐτοῖσι Ἄμασις ὁ Αἰγύπτου βασιλεὺς ἔπεμψε δῶρον."/>
    <s v="δέομαι"/>
    <m/>
    <m/>
    <s v="3213"/>
    <b v="1"/>
  </r>
  <r>
    <x v="8"/>
    <s v="Histories (001)"/>
    <s v="3.57.1"/>
    <s v="οἱ δ’ ἐπὶ τὸν Πολυκράτεα στρατευσάμενοι Σαμίων, ἐπεὶ οἱ Λακεδαιμόνιοι αὐτοὺς ἀπολιπεῖν ἔμελλον, καὶ αὐτοὶ ἀπέπλεον ἐς Σίφνον, χρημάτων γὰρ ἐδέοντο, τὰ δὲ τῶν Σιφνίων πρήγματα ἤκμαζε τοῦτον τὸν χρόνον, καὶ νησιωτέων μάλιστα ἐπλούτεον, ἅτε ἐόντων αὐτοῖσι ἐν τῇ νήσῳ χρυσέων καὶ ἀργυρέων μετάλλων, οὕτω ὥστε ἀπὸ τῆς δεκάτης τῶν γινομένων αὐτόθεν χρημάτων θησαυρὸς ἐν Δελφοῖσι ἀνάκειται ὅμοια τοῖσι πλουσιωτάτοισι·"/>
    <s v="δέομαι"/>
    <m/>
    <m/>
    <s v="3285"/>
    <b v="1"/>
  </r>
  <r>
    <x v="8"/>
    <s v="Histories (001)"/>
    <s v="3.58.8"/>
    <s v="ἀπικόμενοι ὦν οἱ ἄγγελοι ἐδέοντο τῶν Σιφνίων δέκα τάλαντά σφι χρῆσαι·"/>
    <s v="δέομαι"/>
    <m/>
    <m/>
    <s v="3294"/>
    <b v="1"/>
  </r>
  <r>
    <x v="8"/>
    <s v="Histories (001)"/>
    <s v="3.117.19"/>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s v="δέομαι"/>
    <m/>
    <m/>
    <s v="3758"/>
    <b v="1"/>
  </r>
  <r>
    <x v="8"/>
    <s v="Histories (001)"/>
    <s v="3.117.23"/>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s v="δέομαι"/>
    <m/>
    <m/>
    <s v="3759"/>
    <b v="1"/>
  </r>
  <r>
    <x v="8"/>
    <s v="Histories (001)"/>
    <s v="3.133.6"/>
    <s v="ὁ δὲ φὰς ὑγιέα ποιήσειν ἐξορκοῖ μιν ἦ μέν οἱ ἀντυπουργήσειν ἐκείνην τοῦτο τὸ ἂν αὐτῆς δεηθῇ·"/>
    <s v="δέομαι"/>
    <m/>
    <m/>
    <s v="3888"/>
    <b v="1"/>
  </r>
  <r>
    <x v="8"/>
    <s v="Histories (001)"/>
    <s v="3.141.1"/>
    <s v="ταῦτα ἀκούσας Δαρεῖος ἀπέστελλε στρατιήν τε καὶ στρατηγὸν Ὀτάνεα ἀνδρῶν τῶν ἑπτὰ γενόμενον, ἐντειλάμενος, ὅσων ἐδεήθη ὁ Συλοσῶν, ταῦτά οἱ ποιέειν ἐπιτελέα."/>
    <s v="δέομαι"/>
    <m/>
    <m/>
    <s v="3963"/>
    <b v="1"/>
  </r>
  <r>
    <x v="8"/>
    <s v="Histories (001)"/>
    <s v="3.157.1"/>
    <s v="οἳ δὲ Βαβυλώνιοι ὁρῶντες ἄνδρα τὸν ἐν Πέρσῃσι δοκιμώτατον ῥινός τε καὶ ὤτων ἐστερημένον, μάστιξί τε καὶ αἵματι ἀναπεφυρμένον, πάγχυ ἐλπίσαντες λέγειν μιν ἀληθέα καί σφι ἥκειν σύμμαχον, ἐπιτρέπεσθαι ἕτοιμοι ἦσαν τῶν ἐδέετο σφέων·"/>
    <s v="δέομαι"/>
    <m/>
    <m/>
    <s v="4069"/>
    <b v="1"/>
  </r>
  <r>
    <x v="8"/>
    <s v="Histories (001)"/>
    <s v="4.84.1"/>
    <s v="ἐνθαῦτα τῶν Περσέων Οἰόβαζος ἐδεήθη Δαρείου τριῶν ἐόντων οἱ παίδων καὶ πάντων στρατευομένων ἕνα αὐτῷ καταλειφθῆναι."/>
    <s v="δέομαι"/>
    <m/>
    <m/>
    <s v="4609"/>
    <b v="1"/>
  </r>
  <r>
    <x v="8"/>
    <s v="Histories (001)"/>
    <s v="4.84.3"/>
    <s v="ὁ δὲ ἔφη ὡς φίλῳ ἐόντι καὶ μετρίων δεομένῳ πάντας τοὺς παῖδας καταλείψειν."/>
    <s v="δέομαι"/>
    <m/>
    <m/>
    <s v="4610"/>
    <b v="1"/>
  </r>
  <r>
    <x v="8"/>
    <s v="Histories (001)"/>
    <s v="4.119.7"/>
    <s v="εἰ μὲν μὴ ὑμεῖς ἔατε οἱ πρότεροι ἀδικήσαντες Πέρσας καὶ ἄρξαντες πολέμου, τούτων δεόμενοι τῶν νῦν δέεσθε λέγειν τε ἂν ἐφαίνεσθε ἡμῖν ὀρθά, καὶ ἡμεῖς ὑπακούσαντες τὠυτὸ ἂν ὑμῖν ἐπρήσσομεν."/>
    <s v="δέομαι"/>
    <m/>
    <m/>
    <s v="4815"/>
    <b v="1"/>
  </r>
  <r>
    <x v="8"/>
    <s v="Histories (001)"/>
    <s v="4.145.18"/>
    <s v="δέεσθαι δὲ οἰκέειν ἅμα τούτοισι μοῖράν τε τιμέων μετέχοντες καὶ τῆς γῆς ἀπολαχόντες."/>
    <s v="δέομαι"/>
    <m/>
    <m/>
    <s v="4966"/>
    <b v="1"/>
  </r>
  <r>
    <x v="8"/>
    <s v="Histories (001)"/>
    <s v="4.200.1"/>
    <s v="οἱ δὲ Πέρσαι Κυρηναίων δεηθέντες ἐπόδιά σφι δοῦναι ἔτυχον, λαβόντες δὲ ταῦτα ἀπαλλάσσοντο ἐς τὴν Αἴγυπτον."/>
    <s v="δέομαι"/>
    <m/>
    <m/>
    <s v="5364"/>
    <b v="1"/>
  </r>
  <r>
    <x v="8"/>
    <s v="Histories (001)"/>
    <s v="5.44.1"/>
    <s v="τὸν χρόνον δὲ τοῦτον, ὡς λέγουσι Συβαρῖται, σφέας τε αὐτοὺς καὶ Τῆλυν τὸν ἑωυτῶν βασιλέα ἐπὶ Κρότωνα μέλλειν στρατεύεσθαι, τοὺς δὲ Κροτωνιήτας περιδεέας γενομένους δεηθῆναι Δωριέος σφίσι τιμωρῆσαι καὶ τυχεῖν δεηθέντας·"/>
    <s v="δέομαι"/>
    <m/>
    <m/>
    <s v="5640"/>
    <b v="1"/>
  </r>
  <r>
    <x v="8"/>
    <s v="Histories (001)"/>
    <s v="5.73.6"/>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s v="δέομαι"/>
    <m/>
    <m/>
    <s v="5840"/>
    <b v="1"/>
  </r>
  <r>
    <x v="8"/>
    <s v="Histories (001)"/>
    <s v="5.43.7"/>
    <s v="ἡ δὲ Πυθίη ἀπὸ σφέων μὲν αὐτῶν οὐκ ἔφη αὐτοῖσι εἶναι τίσιν, ἐς πολύφημον δὲ ἐξενείκαντας ἐκέλευε τῶν ἄγχιστα δέεσθαι."/>
    <s v="δέομαι"/>
    <m/>
    <m/>
    <s v="5877"/>
    <b v="1"/>
  </r>
  <r>
    <x v="8"/>
    <s v="Histories (001)"/>
    <s v="5.79.6"/>
    <s v="ὡς ἐπυνθάνοντο δὲ λεγόντων αὐτῶν τῶν ἄγχιστα δέεσθαι, εἶπαν οἱ Θηβαῖοι ἀκούσαντες τούτων οὐκ ὦν ἄγχιστα ἡμέων οἰκέουσι Ταναγραῖοί τε καὶ Κορωναῖοι καὶ Θεσπιέες;"/>
    <s v="δέομαι"/>
    <m/>
    <m/>
    <s v="5879"/>
    <b v="1"/>
  </r>
  <r>
    <x v="8"/>
    <s v="Histories (001)"/>
    <s v="5.79.11"/>
    <s v="τί δεῖ τούτων γε δέεσθαι;"/>
    <s v="δέομαι"/>
    <m/>
    <m/>
    <s v="5881"/>
    <b v="1"/>
  </r>
  <r>
    <x v="8"/>
    <s v="Histories (001)"/>
    <s v="5.80.4"/>
    <s v="τουτέων ἀδελφεῶν ἐουσέων, δοκέω ἡμῖν Αἰγινητέων δέεσθαι τὸν θεὸν χρῇσαι τιμωρητήρων γενέσθαι. ʺ"/>
    <s v="δέομαι"/>
    <b v="1"/>
    <s v="MESTRADO"/>
    <s v="5885"/>
    <b v="1"/>
  </r>
  <r>
    <x v="8"/>
    <s v="Histories (001)"/>
    <s v="5.80.5"/>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s v="δέομαι"/>
    <m/>
    <m/>
    <s v="5886"/>
    <b v="1"/>
  </r>
  <r>
    <x v="8"/>
    <s v="Histories (001)"/>
    <s v="5.82.6"/>
    <s v="ἐδέοντο ὦν οἱ Ἐπιδαύριοι Ἀθηναίων ἐλαίην σφι δοῦναι ταμέσθαι, ἱρωτάτας δὴ κείνας νομίζοντες εἶναι."/>
    <s v="δέομαι"/>
    <m/>
    <m/>
    <s v="5897"/>
    <b v="1"/>
  </r>
  <r>
    <x v="8"/>
    <s v="Histories (001)"/>
    <s v="6.2.8"/>
    <s v="διαβὰς δὲ ἐς Χίον ἐδέθη ὑπὸ Χίων, καταγνωσθεὶς πρὸς αὐτῶν νεώτερα πρήσσειν πρήγματα ἐς αὐτοὺς ἐκ Δαρείου."/>
    <s v="δέομαι"/>
    <m/>
    <m/>
    <s v="6191"/>
    <b v="1"/>
  </r>
  <r>
    <x v="8"/>
    <s v="Histories (001)"/>
    <s v="6.13.1"/>
    <s v="μαθόντες δὲ ταῦτα τὰ γινόμενα ἐκ τῶν Ἰώνων οἱ στρατηγοὶ τῶν Σαμίων ἐνθαῦτα δὴ παρ’ Αἰάκεος τοῦ Συλοσῶντος κείνους τοὺς πρότερον ἔπεμπε λόγους ὁ Αἰάκης κελευόντων τῶν Περσέων, δεόμενος σφέων ἐκλιπεῖν τὴν Ἰώνων συμμαχίην·"/>
    <s v="δέομαι"/>
    <m/>
    <m/>
    <s v="6248"/>
    <b v="1"/>
  </r>
  <r>
    <x v="8"/>
    <s v="Histories (001)"/>
    <s v="6.35.10"/>
    <s v="οἳ δὲ δεξάμενοι καὶ ξεινισθέντες ὑπ’ αὐτοῦ ἐξέφαινον πᾶν τὸ μαντήιον, ἐκφήναντες δὲ ἐδέοντο αὐτοῦ τῷ θεῷ μιν πείθεσθαι."/>
    <s v="δέομαι"/>
    <m/>
    <m/>
    <s v="6357"/>
    <b v="1"/>
  </r>
  <r>
    <x v="8"/>
    <s v="Histories (001)"/>
    <s v="6.89.3"/>
    <s v="ἐν ᾧ ὦν Κορινθίων ἐδέοντο χρῆσαι σφίσι νέας, ἐν τούτῳ διεφθάρη τὰ πρήγματα."/>
    <s v="δέομαι"/>
    <m/>
    <m/>
    <s v="6721"/>
    <b v="1"/>
  </r>
  <r>
    <x v="8"/>
    <s v="Histories (001)"/>
    <s v="6.100.1"/>
    <s v="Ἐρετριέες δὲ πυνθανόμενοι τὴν στρατιὴν τὴν Περσικὴν ἐπὶ σφέας ἐπιπλέουσαν Ἀθηναίων ἐδεήθησαν σφίσι βοηθοὺς γενέσθαι."/>
    <s v="δέομαι"/>
    <b v="1"/>
    <s v="MESTRADO"/>
    <s v="6770"/>
    <b v="1"/>
  </r>
  <r>
    <x v="8"/>
    <s v="Histories (001)"/>
    <s v="6.106.1"/>
    <s v="τότε δὲ πεμφθεὶς ὑπὸ τῶν στρατηγῶν ὁ Φειδιππίδης οὗτος, ὅτε πέρ οἱ ἔφη καὶ τὸν Πᾶνα φανῆναι, δευτεραῖος ἐκ τοῦ Ἀθηναίων ἄστεος ἦν ἐν Σπάρτῃ, ἀπικόμενος δὲ ἐπὶ τοὺς ἄρχοντας ἔλεγε ὦ Λακεδαιμόνιοι, Ἀθηναῖοι ὑμέων δέονται σφίσι βοηθῆσαι καὶ μὴ περιιδεῖν πόλιν ἀρχαιοτάτην ἐν τοῖσι Ἕλλησι δουλοσύνῃ περιπεσοῦσαν πρὸς ἀνδρῶν βαρβάρων·"/>
    <s v="δέομαι"/>
    <m/>
    <m/>
    <s v="6803"/>
    <b v="1"/>
  </r>
  <r>
    <x v="8"/>
    <s v="Histories (001)"/>
    <s v="7.10.33"/>
    <s v="τότε παντοῖοι ἐγένοντο Σκύθαι δεόμενοι Ἰώνων λῦσαι τὸν πόρον, τοῖσι ἐπετέτραπτο ἡ φυλακὴ τῶν γεφυρέων τοῦ Ἴστρου."/>
    <s v="δέομαι"/>
    <m/>
    <m/>
    <s v="7119"/>
    <b v="1"/>
  </r>
  <r>
    <x v="8"/>
    <s v="Histories (001)"/>
    <s v="7.38.6"/>
    <s v="Ξέρξης δὲ πᾶν μᾶλλον δοκέων μιν χρηίσειν ἢ τὸ ἐδεήθη, ἔφη τε ὑπουργήσειν καὶ δὴ ἀγορεύειν ἐκέλευε ὅτευ δέοιτο."/>
    <s v="δέομαι"/>
    <m/>
    <m/>
    <s v="7308"/>
    <b v="1"/>
  </r>
  <r>
    <x v="8"/>
    <s v="Histories (001)"/>
    <s v="7.158.4"/>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s v="δέομαι"/>
    <m/>
    <m/>
    <s v="7976"/>
    <b v="1"/>
  </r>
  <r>
    <x v="8"/>
    <s v="Histories (001)"/>
    <s v="8.4.6"/>
    <s v="γνόντες δὲ σφέας οἱ Εὐβοέες ταῦτα βουλευομένους ἐδέοντο Εὐρυβιάδεω προσμεῖναι χρόνον ὀλίγον, ἔστ’ ἂν αὐτοὶ τέκνα τε καὶ τοὺς οἰκέτας ὑπεκθέωνται."/>
    <s v="δέομαι"/>
    <m/>
    <m/>
    <s v="8476"/>
    <b v="1"/>
  </r>
  <r>
    <x v="8"/>
    <s v="Histories (001)"/>
    <s v="8.22.7"/>
    <s v="εἰ δὲ ὑμῖν ἐστι τοῦτο μὴ δυνατὸν ποιῆσαι, ὑμεῖς δὲ ἔτι καὶ νῦν ἐκ τοῦ μέσου ἡμῖν ἕζεσθε καὶ αὐτοὶ καὶ τῶν Καρῶν δέεσθε τὰ αὐτὰ ὑμῖν ποιέειν."/>
    <s v="δέομαι"/>
    <m/>
    <m/>
    <s v="8562"/>
    <b v="1"/>
  </r>
  <r>
    <x v="8"/>
    <s v="Histories (001)"/>
    <s v="8.26.1"/>
    <s v="ἧκον δέ σφι αὐτόμολοι ἄνδρες ἀπ’ Ἀρκαδίης ὀλίγοι τινές, βίου τε δεόμενοι καὶ ἐνεργοὶ βουλόμενοι εἶναι."/>
    <s v="δέομαι"/>
    <m/>
    <m/>
    <s v="8583"/>
    <b v="1"/>
  </r>
  <r>
    <x v="8"/>
    <s v="Histories (001)"/>
    <s v="8.59.1"/>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s v="δέομαι"/>
    <m/>
    <m/>
    <s v="8750"/>
    <b v="1"/>
  </r>
  <r>
    <x v="8"/>
    <s v="Histories (001)"/>
    <s v="8.70.4"/>
    <s v="ὡς δὲ παρεγένοντο ἐς τὴν Αἴγιναν πᾶσαι αἱ νέες, ἀπίκοντο Ἰώνων ἄγγελοι ἐς τὸ στρατόπεδον τῶν Ἑλλήνων, οἳ καὶ ἐς Σπάρτην ὀλίγῳ πρότερον τούτων ἀπικόμενοι ἐδέοντο Λακεδαιμονίων ἐλευθεροῦν τὴν Ἰωνίην·"/>
    <s v="δέομαι"/>
    <m/>
    <m/>
    <s v="9200"/>
    <b v="1"/>
  </r>
  <r>
    <x v="8"/>
    <s v="Histories (001)"/>
    <s v="8.132.7"/>
    <s v="ἐπιβουλεύοντες δὲ ὡς φανεροὶ ἐγένοντο, ἐξενείκαντος τὴν ἐπιχείρησιν ἑνὸς τῶν μετεχόντων, οὕτω δὴ οἱ λοιποὶ ἓξ ἐόντες ὑπεξέσχον ἐκ τῆς Χίου καὶ ἐς Σπάρτην τε ἀπίκοντο καὶ δὴ καὶ τότε ἐς τὴν Αἴγιναν, τῶν Ἑλλήνων δεόμενοι καταπλῶσαι ἐς τὴν Ἰωνίην·"/>
    <s v="δέομαι"/>
    <m/>
    <m/>
    <s v="9203"/>
    <b v="1"/>
  </r>
  <r>
    <x v="8"/>
    <s v="Histories (001)"/>
    <s v="9.8.6"/>
    <s v="οὐδ’ ἔχω εἰπεῖν τὸ αἴτιον διότι ἀπικομένου μὲν Ἀλεξάνδρου τοῦ Μακεδόνος ἐς Ἀθήνας σπουδὴν μεγάλην ἐποιήσαντο μὴ μηδίσαι Ἀθηναίους, τότε δὲ ὤρην ἐποιήσαντο οὐδεμίαν, ἄλλο γε ἢ ὅτι ὁ Ἰσθμός σφι ἐτετείχιστο καὶ ἐδόκεον Ἀθηναίων ἔτι δεῖσθαι οὐδέν·"/>
    <s v="δέομαι"/>
    <m/>
    <m/>
    <s v="9353"/>
    <b v="1"/>
  </r>
  <r>
    <x v="8"/>
    <s v="Histories (001)"/>
    <s v="9.18.6"/>
    <s v="οὐκ ἔχω δ’ ἀτρεκέως εἰπεῖν οὔτε εἰ ἦλθον μὲν ἀπολέοντες τοὺς Φωκέας δεηθέντων Θεσσαλῶν, ἐπεὶ δὲ ὥρων πρὸς ἀλέξησιν τραπομένους, δείσαντες μὴ καὶ σφίσι γένηται τρώματα, οὕτω δὴ ἀπήλαυνον ὀπίσω·"/>
    <s v="δέομαι"/>
    <m/>
    <m/>
    <s v="9430"/>
    <b v="1"/>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δέομαι"/>
    <m/>
    <m/>
    <s v="9882"/>
    <b v="1"/>
  </r>
  <r>
    <x v="8"/>
    <s v="Histories (001)"/>
    <s v="9.117.1"/>
    <s v="ἐπεὶ δὲ πολιορκεομένοισί σφι φθινόπωρον ἐπεγίνετο, καὶ ἤσχαλλον οἱ Ἀθηναῖοι ἀπό τε τῆς ἑωυτῶν ἀποδημέοντες καὶ οὐ δυνάμενοι ἐξελεῖν τὸ τεῖχος, ἐδέοντό τε τῶν στρατηγῶν ὅκως ἀπάγοιεν σφέας ὀπίσω, οἳ δὲ οὐκ ἔφασαν πρὶν ἢ ἐξέλωσι ἢ τὸ Ἀθηναίων κοινόν σφεας μεταπέμψηται·"/>
    <s v="δέομαι"/>
    <m/>
    <m/>
    <s v="10090"/>
    <b v="1"/>
  </r>
  <r>
    <x v="8"/>
    <s v="Histories (001)"/>
    <s v="9.120.15"/>
    <s v="οἱ γὰρ Ἐλαιούσιοι τῷ Πρωτεσίλεῳ τιμωρέοντες ἐδέοντό μιν καταχρησθῆναι, καὶ αὐτοῦ τοῦ στρατηγοῦ ταύτῃ νόος ἔφερε."/>
    <s v="δέομαι"/>
    <m/>
    <m/>
    <s v="10105"/>
    <b v="1"/>
  </r>
  <r>
    <x v="8"/>
    <s v="Histories (001)"/>
    <s v="1.2.11"/>
    <s v="τοὺς δὲ ὑποκρίνασθαι ὡς οὐδὲ ἐκεῖνοι Ἰοῦς τῆς Ἀργείης ἔδοσάν σφι δίκας τῆς ἁρπαγῆς·"/>
    <s v="δίδωμι"/>
    <m/>
    <m/>
    <s v="18"/>
    <b v="1"/>
  </r>
  <r>
    <x v="8"/>
    <s v="Histories (001)"/>
    <s v="1.3.1"/>
    <s v="οὐδὲ ὤν αὐτοὶ δώσειν ἐκείνοισι."/>
    <s v="δίδωμι"/>
    <m/>
    <m/>
    <s v="19"/>
    <b v="1"/>
  </r>
  <r>
    <x v="8"/>
    <s v="Histories (001)"/>
    <s v="1.3.2"/>
    <s v="δευτέρῃ δὲ λέγουσι γενεῇ μετὰ ταῦτα Ἀλέξανδρον τὸν Πριάμου, ἀκηκοότα ταῦτα, ἐθελῆσαί οἱ ἐκ τῆς Ἑλλάδος δι’ ἁρπαγῆς γενέσθαι γυναῖκα, ἐπιστάμενον πάντως ὅτι οὐ δώσει δίκας."/>
    <s v="δίδωμι"/>
    <m/>
    <m/>
    <s v="20"/>
    <b v="1"/>
  </r>
  <r>
    <x v="8"/>
    <s v="Histories (001)"/>
    <s v="1.3.8"/>
    <s v="τοὺς δέ, προϊσχομένων ταῦτα, προφέρειν σφι Μηδείης τὴν ἁρπαγήν, ὡς οὐ δόντες αὐτοὶ δίκας οὐδὲ ἐκδόντες ἀπαιτεόντων βουλοίατό σφι παρ’ ἄλλων δίκας γίνεσθαι."/>
    <s v="δίδωμι"/>
    <m/>
    <m/>
    <s v="23"/>
    <b v="1"/>
  </r>
  <r>
    <x v="8"/>
    <s v="Histories (001)"/>
    <s v="1.31.19"/>
    <s v="ἡ δὲ μήτηρ περιχαρής ἐοῦσα τῷ τε ἔργῳ καὶ τῇ φήμῃ, στᾶσα ἀντίον τοῦ ἀγάλματος εὔχετο Κλεόβι τε καὶ Βίτωνι τοῖσι ἑωυτῆς τέκνοισι, οἵ μιν ἐτίμησαν μεγάλως, τὴν θεὸν δοῦναι τὸ ἀνθρώπῳ τυχεῖν ἄριστον ἐστί."/>
    <s v="δίδωμι"/>
    <m/>
    <m/>
    <s v="202"/>
    <b v="1"/>
  </r>
  <r>
    <x v="8"/>
    <s v="Histories (001)"/>
    <s v="1.34.9"/>
    <s v="ὃ δ’ ἐπείτε ἐξηγέρθη καὶ ἑωυτῷ λόγον ἔδωκε, καταρρωδήσας τὸν ὄνειρον ἄγεται μὲν τῷ παιδὶ γυναῖκα, ἐωθότα δὲ στρατηγέειν μιν τῶν Λυδῶν οὐδαμῇ ἔτι ἐπὶ τοιοῦτο πρῆγμα ἐξέπεμπε·"/>
    <s v="δίδωμι"/>
    <m/>
    <m/>
    <s v="235"/>
    <b v="1"/>
  </r>
  <r>
    <x v="8"/>
    <s v="Histories (001)"/>
    <s v="1.53.1"/>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s v="δίδωμι"/>
    <m/>
    <m/>
    <s v="342"/>
    <b v="1"/>
  </r>
  <r>
    <x v="8"/>
    <s v="Histories (001)"/>
    <s v="1.54.5"/>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s v="δίδωμι"/>
    <m/>
    <m/>
    <s v="346"/>
    <b v="1"/>
  </r>
  <r>
    <x v="8"/>
    <s v="Histories (001)"/>
    <s v="1.66.12"/>
    <s v="δώσω τοί Τεγέην ποσσίκροτον ὀρχήσασθαι καὶ καλὸν πεδίον σχοίνῳ διαμετρήσασθαι."/>
    <s v="δίδωμι"/>
    <m/>
    <m/>
    <s v="435"/>
    <b v="1"/>
  </r>
  <r>
    <x v="8"/>
    <s v="Histories (001)"/>
    <s v="1.73.18"/>
    <s v="οἳ δὲ ταῦτα πρὸς Κυαξάρεω παθόντες, ὥστε ἀνάξια σφέων αὐτῶν πεπονθότες, ἐβούλευσαν τῶν παρὰ σφίσι διδασκομένων παίδων ἕνα κατακόψαι, σκευάσαντες δὲ αὐτὸν ὥσπερ ἐώθεσαν καὶ τὰ θηρία σκευάζειν, Κυαξάρῃ δοῦναι φέροντες ὡς ἄγρην δῆθεν, δόντες δὲ τὴν ταχίστην κομίζεσθαι παρὰ Ἀλυάττεα τὸν Σαδυάττεω ἐς Σάρδις."/>
    <s v="δίδωμι"/>
    <m/>
    <m/>
    <s v="501"/>
    <b v="1"/>
  </r>
  <r>
    <x v="8"/>
    <s v="Histories (001)"/>
    <s v="1.74.18"/>
    <s v="Ἀλυάττεα γὰρ ἔγνωσαν δοῦναι τὴν θυγατέρα Ἀρύηνιν Ἀστυάγεϊ τῷ Κυαξάρεω παιδί·"/>
    <s v="δίδωμι"/>
    <m/>
    <m/>
    <s v="510"/>
    <b v="1"/>
  </r>
  <r>
    <x v="8"/>
    <s v="Histories (001)"/>
    <s v="1.84.1"/>
    <s v="ἐπειδὴ τεσσερεσκαιδεκάτη ἐγένετο ἡμέρη πολιορκεομένῳ Κροίσῳ, Κῦρος τῇ στρατιῇ τῇ ἑωυτοῦ διαπέμψας ἱππέας προεῖπε τῷ πρώτῳ ἐπιβάντι τοῦ τείχεος δῶρα δώσειν."/>
    <s v="δίδωμι"/>
    <m/>
    <m/>
    <s v="580"/>
    <b v="1"/>
  </r>
  <r>
    <x v="8"/>
    <s v="Histories (001)"/>
    <s v="1.86.32"/>
    <s v="καὶ τὸν Κῦρον ἀκούσαντα τῶν ἑρμηνέων τὰ Κροῖσος εἶπε, μεταγνόντα τε καὶ ἐννώσαντα ὅτι καὶ αὐτὸς ἄνθρωπος ἐὼν ἄλλον ἄνθρωπον, γενόμενον ἑωυτοῦ εὐδαιμονίῃ οὐκ ἐλάσσω, ζῶντα πυρὶ διδοίη, πρός τε τούτοισι δείσαντα τὴν τίσιν καὶ ἐπιλεξάμενον ὡς οὐδὲν εἴη τῶν ἐν ἀνθρώποισι ἀσφαλέως ἔχον, κελεύειν σβεννύναι τὴν ταχίστην τὸ καιόμενον πῦρ καὶ καταβιβάζειν Κροῖσόν τε καὶ τοὺς μετὰ Κροίσου."/>
    <s v="δίδωμι"/>
    <m/>
    <m/>
    <s v="611"/>
    <b v="1"/>
  </r>
  <r>
    <x v="8"/>
    <s v="Histories (001)"/>
    <s v="1.89.1"/>
    <s v="ὁ δὲ εἶπε ἐπείτε με θεοὶ ἔδωκαν δοῦλον σοί, δικαιῶ, εἴ τι ἐνορέω πλέον, σημαίνειν σοί."/>
    <s v="δίδωμι"/>
    <m/>
    <m/>
    <s v="632"/>
    <b v="1"/>
  </r>
  <r>
    <x v="8"/>
    <s v="Histories (001)"/>
    <s v="1.114.6"/>
    <s v="ὁ δὲ αὐτῶν διέταξε τοὺς μὲν οἰκίας οἰκοδομέειν, τοὺς δὲ δορυφόρους εἶναι, τὸν δέ κου τινὰ αὐτῶν ὀφθαλμὸν βασιλέος εἶναι, τῷ δὲ τινὶ τὰς ἀγγελίας φέρειν ἐδίδου γέρας, ὡς ἑκάστῳ ἔργον προστάσσων."/>
    <s v="δίδωμι"/>
    <m/>
    <m/>
    <s v="822"/>
    <b v="1"/>
  </r>
  <r>
    <x v="8"/>
    <s v="Histories (001)"/>
    <s v="1.123.16"/>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s v="δίδωμι"/>
    <m/>
    <m/>
    <s v="905"/>
    <b v="1"/>
  </r>
  <r>
    <x v="8"/>
    <s v="Histories (001)"/>
    <s v="1.124.7"/>
    <s v="τά σε καὶ πάλαι δοκέω πάντα ἐκμεμαθηκέναι, σέο τε αὐτοῦ περὶ ὡς ἐπρήχθη, καὶ οἷα ἐγὼ ὑπὸ Ἀστυάγεος πέπονθα, ὅτι σε οὐκ ἀπέκτεινα ἀλλὰ ἔδωκα τῷ βουκόλῳ."/>
    <s v="δίδωμι"/>
    <m/>
    <m/>
    <s v="912"/>
    <b v="1"/>
  </r>
  <r>
    <x v="8"/>
    <s v="Histories (001)"/>
    <s v="2.111.16"/>
    <s v="μετὰ δέ, ὡς τοῦτό γε οὐκ ἔπειθε τοὺς Φωκαιέας, ὁ δὲ πυθόμενος τὸν Μῆδον παρ’ αὐτῶν ὡς αὔξοιτο, ἐδίδου σφι χρήματα τεῖχος περιβαλέσθαι τὴν πόλιν, ἐδίδου δὲ ἀφειδέως·"/>
    <s v="δίδωμι"/>
    <m/>
    <m/>
    <s v="1153"/>
    <b v="1"/>
  </r>
  <r>
    <x v="8"/>
    <s v="Histories (001)"/>
    <s v="1.206.2"/>
    <s v="ὦ βασιλεῦ, εἶπον μὲν καὶ πρότερόν τοι ὅτι ἐπεί με Ζεὺς ἔδωκέ τοι, τὸ ἂν ὁρῶ σφάλμα ἐὸν οἴκῳ τῷ σῷ κατὰ δύναμιν ἀποτρέψειν·"/>
    <s v="δίδωμι"/>
    <m/>
    <m/>
    <s v="1475"/>
    <b v="1"/>
  </r>
  <r>
    <x v="8"/>
    <s v="Histories (001)"/>
    <s v="1.208.5"/>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s v="δίδωμι"/>
    <m/>
    <m/>
    <s v="1495"/>
    <b v="1"/>
  </r>
  <r>
    <x v="8"/>
    <s v="Histories (001)"/>
    <s v="2.2.8"/>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s v="δίδωμι"/>
    <m/>
    <m/>
    <s v="1557"/>
    <b v="1"/>
  </r>
  <r>
    <x v="8"/>
    <s v="Histories (001)"/>
    <s v="2.48.1"/>
    <s v="τῷ δὲ Διονύσῳ τῆς ὁρτῆς τῇ δορπίῃ χοῖρον πρὸ τῶν θυρέων σφάξας ἕκαστος διδοῖ ἀποφέρεσθαι τὸν χοῖρον αὐτῷ τῷ ἀποδομένῳ τῶν συβωτέων."/>
    <s v="δίδωμι"/>
    <m/>
    <m/>
    <s v="1891"/>
    <b v="1"/>
  </r>
  <r>
    <x v="8"/>
    <s v="Histories (001)"/>
    <s v="2.69.5"/>
    <s v="ἐκ πάντων δὲ ἕνα ἑκάτεροι τρέφουσι κροκόδειλον δεδιδαγμένον εἶναι χειροήθεα, ἀρτήματά τε λίθινα χυτὰ καὶ χρύσεα ἐς τὰ ὦτα ἐνθέντες καὶ ἀμφιδέας περὶ τοὺς ἐμπροσθίους πόδας, καὶ σιτία ἀποτακτὰ διδόντες καὶ ἱρήια, καὶ περιέποντες ὡς κάλλιστα ζῶντας·"/>
    <s v="δίδωμι"/>
    <m/>
    <m/>
    <s v="2038"/>
    <b v="1"/>
  </r>
  <r>
    <x v="8"/>
    <s v="Histories (001)"/>
    <s v="2.88.2"/>
    <s v="συρμαίῃ διηθήσαντες τὴν κοιλίην ταριχεύουσι τὰς ἑβδομήκοντα ἡμέρας καὶ ἔπειτα ἀπ’ ὦν ἔδωκαν ἀποφέρεσθαι."/>
    <s v="δίδωμι"/>
    <m/>
    <m/>
    <s v="2144"/>
    <b v="1"/>
  </r>
  <r>
    <x v="8"/>
    <s v="Histories (001)"/>
    <s v="2.89.1"/>
    <s v="τὰς δὲ γυναῖκας τῶν ἐπιφανέων ἀνδρῶν, ἐπεὰν τελευτήσωσι, οὐ παραυτίκα διδοῦσι ταριχεύειν, οὐδὲ ὅσαι ἂν ἔωσι εὐειδέες κάρτα καὶ λόγου πλεῦνος γυναῖκες·"/>
    <s v="δίδωμι"/>
    <m/>
    <m/>
    <s v="2145"/>
    <b v="1"/>
  </r>
  <r>
    <x v="8"/>
    <s v="Histories (001)"/>
    <s v="2.98.1"/>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s v="δίδωμι"/>
    <m/>
    <m/>
    <s v="2223"/>
    <b v="1"/>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s v="δίδωμι"/>
    <m/>
    <m/>
    <s v="2291"/>
    <b v="1"/>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s v="δίδωμι"/>
    <m/>
    <m/>
    <s v="2319"/>
    <b v="1"/>
  </r>
  <r>
    <x v="8"/>
    <s v="Histories (001)"/>
    <s v="2.121,alpha.14"/>
    <s v="σαφέως δὲ αὐτοῖσι πάντα ἐξηγησάμενον τὰ περὶ τὴν ἐξαίρεσιν τοῦ λίθου δοῦναι τὰ μέτρα αὐτοῦ, λέγοντα ὡς ταῦτα διαφυλάσσοντες ταμίαι τῶν βασιλέος χρημάτων ἔσονται."/>
    <s v="δίδωμι"/>
    <m/>
    <m/>
    <s v="2385"/>
    <b v="1"/>
  </r>
  <r>
    <x v="8"/>
    <s v="Histories (001)"/>
    <s v="2.118.6"/>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s v="δίδωμι"/>
    <m/>
    <m/>
    <s v="2421"/>
    <b v="1"/>
  </r>
  <r>
    <x v="8"/>
    <s v="Histories (001)"/>
    <s v="2.129.8"/>
    <s v="τά τε ἄλλα γάρ μιν κρίνειν εὖ, καὶ δὴ καὶ τῷ ἐπιμεμφομένῳ ἐκ τῆς δίκης παρ’ ἑωυτοῦ διδόντα ἄλλα ἀποπιμπλάναι αὐτοῦ τὸν θυμόν."/>
    <s v="δίδωμι"/>
    <m/>
    <m/>
    <s v="2475"/>
    <b v="1"/>
  </r>
  <r>
    <x v="8"/>
    <s v="Histories (001)"/>
    <s v="2.136.9"/>
    <s v="προστεθῆναι δὲ ἔτι τούτῳ τῷ νόμῳ τόνδε, τὸν διδόντα τὸ χρέος καὶ ἁπάσης κρατέειν τῆς τοῦ λαμβάνοντος θήκης, τῷ δὲ ὑποτιθέντι τοῦτο τὸ ἐνέχυρον τήνδε ἐπεῖναι ζημίην μὴ βουλομένῳ ἀποδοῦναι τὸ χρέος, μήτε αὐτῷ ἐκείνῳ τελευτήσαντι εἶναι ταφῆς κυρῆσαι μήτ’ ἐν ἐκείνῳ τῷ πατρωίῳ τάφῳ μήτ’ ἐν ἄλλῳ μηδενί, μήτε ἄλλον μηδένα τῶν ἑωυτοῦ ἀπογενόμενον θάψαι."/>
    <s v="δίδωμι"/>
    <m/>
    <m/>
    <s v="2524"/>
    <b v="1"/>
  </r>
  <r>
    <x v="8"/>
    <s v="Histories (001)"/>
    <s v="2.141.2"/>
    <s v="τοῖσι ἐπὶ τῶν προτέρων βασιλέων δεδόσθαι ἐξαιρέτους ἑκάστῳ δυώδεκα ἀρούρας."/>
    <s v="δίδωμι"/>
    <m/>
    <m/>
    <s v="2564"/>
    <b v="1"/>
  </r>
  <r>
    <x v="8"/>
    <s v="Histories (001)"/>
    <s v="2.154.1"/>
    <s v="τοῖσι δὲ Ἴωσι καὶ τοῖσι Καρσὶ τοῖσι συγκατεργασαμένοισι αὐτῷ ὁ Ψαμμήτιχος δίδωσι χώρους ἐνοικῆσαι ἀντίους ἀλλήλων, τοῦ Νείλου τὸ μέσον ἔχοντος, τοῖσι οὐνόματα ἐτέθη Στρατόπεδα·"/>
    <s v="δίδωμι"/>
    <m/>
    <m/>
    <s v="2667"/>
    <b v="1"/>
  </r>
  <r>
    <x v="8"/>
    <s v="Histories (001)"/>
    <s v="2.162.22"/>
    <s v="ὡς δὲ ἀπικέσθαι αὐτὸν πρὸς τὸν Ἀπρίην οὐκ ἄγοντα τὸν Ἄμασιν, οὐδένα λόγον αὐτῷ δόντα ἀλλὰ περιθύμως ἔχοντα περιταμεῖν προστάξαι αὐτοῦ τά τε ὦτα καὶ τὴν ῥῖνα."/>
    <s v="δίδωμι"/>
    <m/>
    <m/>
    <s v="2738"/>
    <b v="1"/>
  </r>
  <r>
    <x v="8"/>
    <s v="Histories (001)"/>
    <s v="2.174.8"/>
    <s v="ὅσοι μὲν αὐτὸν τῶν θεῶν ἀπέλυσαν μὴ φῶρα εἶναι, τούτων μὲν τῶν ἱρῶν οὔτε ἐπεμέλετο οὔτε ἐς ἐπισκευὴν ἐδίδου οὐδέν, οὐδὲ φοιτέων ἔθυε ὡς οὐδενὸς ἐοῦσι ἀξίοισι ψευδέα τε μαντήια ἐκτημένοισι·"/>
    <s v="δίδωμι"/>
    <m/>
    <m/>
    <s v="2812"/>
    <b v="1"/>
  </r>
  <r>
    <x v="8"/>
    <s v="Histories (001)"/>
    <s v="2.172.12"/>
    <s v="φιλέλλην δὲ γενόμενος ὁ Ἄμασις ἄλλα τε ἐς Ἑλλήνων μετεξετέρους ἀπεδέξατο, καὶ δὴ καὶ τοῖσι ἀπικνευμένοισι ἐς Αἴγυπτον ἔδωκε Ναύκρατιν πόλιν ἐνοικῆσαι·"/>
    <s v="δίδωμι"/>
    <m/>
    <m/>
    <s v="2834"/>
    <b v="1"/>
  </r>
  <r>
    <x v="8"/>
    <s v="Histories (001)"/>
    <s v="2.178.3"/>
    <s v="τοῖσι δὲ μὴ βουλομένοισι αὐτῶν οἰκέειν, αὐτοῦ δὲ ναυτιλλομένοισι ἔδωκε χώρους ἐνιδρύσασθαι βωμοὺς καὶ τεμένεα θεοῖσι."/>
    <s v="δίδωμι"/>
    <m/>
    <m/>
    <s v="2835"/>
    <b v="1"/>
  </r>
  <r>
    <x v="8"/>
    <s v="Histories (001)"/>
    <s v="3.1.9"/>
    <s v="ταῦτα δὴ ἐπιμεμφόμενος ὁ Αἰγύπτιος ἐνῆγε τῇ συμβουλῇ κελεύων αἰτέειν τὸν Καμβύσεα Ἄμασιν θυγατέρα, ἵνα ἢ δοὺς ἀνιῷτο ἢ μὴ δοὺς Καμβύσῃ ἀπέχθοιτο."/>
    <s v="δίδωμι"/>
    <m/>
    <m/>
    <s v="2862"/>
    <b v="1"/>
  </r>
  <r>
    <x v="8"/>
    <s v="Histories (001)"/>
    <s v="2.172.12"/>
    <s v="ὁ δὲ Ἄμασις τῇ δυνάμι τῶν Περσέων ἀχθόμενος καὶ ἀρρωδέων οὐκ εἶχε οὔτε δοῦναι οὔτε ἀρνήσασθαι·"/>
    <s v="δίδωμι"/>
    <m/>
    <m/>
    <s v="2863"/>
    <b v="1"/>
  </r>
  <r>
    <x v="8"/>
    <s v="Histories (001)"/>
    <s v="3.16.16"/>
    <s v="οὔκων θηρίοισι νόμος οὐδαμῶς σφι ἐστὶ τὸν νέκυν διδόναι, καὶ διὰ ταῦτα ταριχεύουσι, ἵνα μὴ κείμενος ὑπὸ εὐλέων καταβρωθῇ."/>
    <s v="δίδωμι"/>
    <m/>
    <m/>
    <s v="2983"/>
    <b v="1"/>
  </r>
  <r>
    <x v="8"/>
    <s v="Histories (001)"/>
    <s v="3.19.10"/>
    <s v="Καμβύσης γὰρ βίην οὐκ ἐδικαίου προσφέρειν Φοίνιξι, ὅτι σφέας τε αὐτοὺς ἐδεδώκεσαν Πέρσῃσι καὶ πᾶς ἐκ Φοινίκων ἤρτητο ὁ ναυτικὸς στρατός."/>
    <s v="δίδωμι"/>
    <m/>
    <m/>
    <s v="2999"/>
    <b v="1"/>
  </r>
  <r>
    <x v="8"/>
    <s v="Histories (001)"/>
    <s v="3.21.3"/>
    <s v="βασιλεὺς ὁ Περσέων Καμβύσης, βουλόμενος φίλος καὶ ξεῖνός τοι γενέσθαι, ἡμέας τε ἀπέπεμψε ἐς λόγους τοι ἐλθεῖν κελεύων, καὶ δῶρα ταῦτά τοι διδοῖ τοῖσι καὶ αὐτὸς μάλιστα ἥδεται χρεώμενος. ʺ"/>
    <s v="δίδωμι"/>
    <m/>
    <m/>
    <s v="3006"/>
    <b v="1"/>
  </r>
  <r>
    <x v="8"/>
    <s v="Histories (001)"/>
    <s v="3.25.2"/>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s v="δίδωμι"/>
    <m/>
    <m/>
    <s v="3040"/>
    <b v="1"/>
  </r>
  <r>
    <x v="8"/>
    <s v="Histories (001)"/>
    <s v="3.42.2"/>
    <s v="ἀνὴρ ἁλιεὺς λαβὼν ἰχθὺν μέγαν τε καὶ καλὸν ἠξίου μιν Πολυκράτεϊ δῶρον δοθῆναι·"/>
    <s v="δίδωμι"/>
    <m/>
    <m/>
    <s v="3184"/>
    <b v="1"/>
  </r>
  <r>
    <x v="8"/>
    <s v="Histories (001)"/>
    <s v="3.42.3"/>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s v="δίδωμι"/>
    <m/>
    <m/>
    <s v="3185"/>
    <b v="1"/>
  </r>
  <r>
    <x v="8"/>
    <s v="Histories (001)"/>
    <s v="3.31.1"/>
    <s v="οἳ μὲν δὴ λέγουσι τοὺς ἀποπεμφθέντας Σαμίων ὑπὸ Πολυκράτεος οὐκ ἀπικέσθαι ἐς Αἴγυπτον, ἀλλ’ ἐπείτε ἐγένοντο ἐν Καρπάθῳ πλέοντες, δοῦναι σφίσι λόγον, καί σφι ἁδεῖν τὸ προσωτέρω μηκέτι πλέειν·"/>
    <s v="δίδωμι"/>
    <m/>
    <m/>
    <s v="3199"/>
    <b v="1"/>
  </r>
  <r>
    <x v="8"/>
    <s v="Histories (001)"/>
    <s v="3.52.23"/>
    <s v="ὡς δὲ ὁ ματαιότερος λόγος ὅρμηται, λέγεται Πολυκράτεα ἐπιχώριον νόμισμα κόψαντα πολλὸν μολύβδου καταχρυσώσαντα δοῦναί σφι, τοὺς δὲ δεξαμένους οὕτω δὴ ἀπαλλάσσεσθαι."/>
    <s v="δίδωμι"/>
    <m/>
    <m/>
    <s v="3283"/>
    <b v="1"/>
  </r>
  <r>
    <x v="8"/>
    <s v="Histories (001)"/>
    <s v="3.69.4"/>
    <s v="εἰ γὰρ δὴ μή ἐστι ὁ Κύρου Σμέρδις ἀλλὰ τὸν καταδοκέω ἐγώ, οὔτοι μιν σοί τε συγκοιμώμενον καὶ τὸ Περσέων κράτος ἔχοντα δεῖ χαίροντα ἀπαλλάσσειν, ἀλλὰ δοῦναι δίκην."/>
    <s v="δίδωμι"/>
    <m/>
    <m/>
    <s v="3391"/>
    <b v="1"/>
  </r>
  <r>
    <x v="8"/>
    <s v="Histories (001)"/>
    <s v="3.74.7"/>
    <s v="τούτων δή μιν εἵνεκεν καλέσαντες φίλον προσεκτῶντο πίστι τε λαβόντες καὶ ὁρκίοισι, ἦ μὲν ἕξειν παρ’ ἑωυτῷ μηδ’ ἐξοίσειν μηδενὶ ἀνθρώπων τὴν ἀπὸ σφέων ἀπάτην ἐς Πέρσας γεγονυῖαν, ὑπισχνεύμενοι τὰ πάντα οἱ μυρία δώσειν."/>
    <s v="δίδωμι"/>
    <m/>
    <m/>
    <s v="3445"/>
    <b v="1"/>
  </r>
  <r>
    <x v="8"/>
    <s v="Histories (001)"/>
    <s v="3.76.5"/>
    <s v="ἐνθαῦτα ἐκστάντες τῆς ὁδοῦ ἐδίδοσαν αὖτις σφίσι λόγους, οἳ μὲν ἀμφὶ τὸν Ὀτάνην πάγχυ κελεύοντες ὑπερβαλέσθαι μηδὲ οἰδεόντων τῶν πρηγμάτων ἐπιτίθεσθαι, οἳ δὲ ἀμφὶ τὸν Δαρεῖον αὐτίκα τε ἰέναι καὶ τὰ δεδογμένα ποιέειν μηδὲ ὑπερβάλλεσθαι."/>
    <s v="δίδωμι"/>
    <m/>
    <m/>
    <s v="3455"/>
    <b v="1"/>
  </r>
  <r>
    <x v="8"/>
    <s v="Histories (001)"/>
    <s v="3.82.24"/>
    <s v="ἑνὶ δὲ ἔπεϊ πάντα συλλαβόντα εἰπεῖν, κόθεν ἡμῖν ἡ ἐλευθερίη ἐγένετο καὶ τεῦ δόντος;"/>
    <s v="δίδωμι"/>
    <m/>
    <m/>
    <s v="3526"/>
    <b v="1"/>
  </r>
  <r>
    <x v="8"/>
    <s v="Histories (001)"/>
    <s v="3.84.3"/>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s v="δίδωμι"/>
    <m/>
    <m/>
    <s v="3538"/>
    <b v="1"/>
  </r>
  <r>
    <x v="8"/>
    <s v="Histories (001)"/>
    <s v="3.119.14"/>
    <s v="ὦ γύναι, βασιλεύς τοι Δαρεῖος διδοῖ ἕνα τῶν δεδεμένων οἰκηίων ῥύσασθαι τὸν βούλεαι ἐκ πάντων. ʺ"/>
    <s v="δίδωμι"/>
    <m/>
    <m/>
    <s v="3775"/>
    <b v="1"/>
  </r>
  <r>
    <x v="8"/>
    <s v="Histories (001)"/>
    <s v="3.125.5"/>
    <s v="ἀπικόμενος δὲ καὶ Ὀροίτεω ἐς ὄψιν ἐλθών, τῶν βυβλίων ἓν ἕκαστον περιαιρεόμενος ἐδίδου τῷ γραμματιστῇ τῷ βασιληίῳ ἐπιλέγεσθαι·"/>
    <s v="δίδωμι"/>
    <m/>
    <m/>
    <s v="3845"/>
    <b v="1"/>
  </r>
  <r>
    <x v="8"/>
    <s v="Histories (001)"/>
    <s v="3.118.10"/>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s v="δίδωμι"/>
    <m/>
    <m/>
    <s v="3851"/>
    <b v="1"/>
  </r>
  <r>
    <x v="8"/>
    <s v="Histories (001)"/>
    <s v="3.135.15"/>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s v="δίδωμι"/>
    <m/>
    <m/>
    <s v="3914"/>
    <b v="1"/>
  </r>
  <r>
    <x v="8"/>
    <s v="Histories (001)"/>
    <s v="3.123.6"/>
    <s v="ὁ δὲ Συλοσῶν ὁρέων τὸν Δαρεῖον μεγάλως ἐπιθυμέοντα τῆς χλανίδος, θείῃ τύχῃ χρεώμενος λέγει ἐγὼ ταύτην πωλέω μὲν οὐδενὸς χρήματος, δίδωμι δὲ ἄλλως, εἴ περ οὕτω δεῖ γενέσθαι πάντως τοι. ʺ"/>
    <s v="δίδωμι"/>
    <m/>
    <m/>
    <s v="3948"/>
    <b v="1"/>
  </r>
  <r>
    <x v="8"/>
    <s v="Histories (001)"/>
    <s v="3.132.5"/>
    <s v="τοῦτο καὶ δὶς καὶ τρὶς εἴπαντος Μαιανδρίου ὁ Κλεομένης δικαιότατος ἀνδρῶν γίνεται, ὃς λαβεῖν μὲν διδόμενα οὐκ ἐδικαίου, μαθὼν δὲ ὡς ἄλλοισι διδοὺς τῶν ἀστῶν εὑρήσεται τιμωρίην, βὰς ἐπὶ τοὺς ἐφόρους ἄμεινον εἶναι ἔφη τῇ Σπάρτῃ τὸν ξεῖνον τὸν Σάμιον ἀπαλλάσσεσθαι ἐκ τῆς Πελοποννήσου, ἵνα μὴ ἀναπείσῃ ἢ αὐτὸν ἢ ἄλλον τινὰ Σπαρτιητέων κακὸν γενέσθαι."/>
    <s v="δίδωμι"/>
    <m/>
    <m/>
    <s v="4010"/>
    <b v="1"/>
  </r>
  <r>
    <x v="8"/>
    <s v="Histories (001)"/>
    <s v="3.160.7"/>
    <s v="καὶ γὰρ δῶρά οἱ ἀνὰ πᾶν ἔτος ἐδίδου ταῦτα τὰ Πέρσῃσι ἐστὶ τιμιώτατα, καὶ τὴν Βαβυλῶνά οἱ ἔδωκε ἀτελέα νέμεσθαι μέχρι τῆς ἐκείνου ζόης, καὶ ἄλλα πολλὰ ἐπέδωκε."/>
    <s v="δίδωμι"/>
    <m/>
    <m/>
    <s v="4094"/>
    <b v="1"/>
  </r>
  <r>
    <x v="8"/>
    <s v="Histories (001)"/>
    <s v="4.7.9"/>
    <s v="δίδοσθαι δέ οἱ διὰ τοῦτο ὅσα ἂν ἵππω ἐν ἡμέρῃ μιῇ περιελάσῃ αὐτὸς."/>
    <s v="δίδωμι"/>
    <m/>
    <m/>
    <s v="4142"/>
    <b v="1"/>
  </r>
  <r>
    <x v="8"/>
    <s v="Histories (001)"/>
    <s v="4.35.5"/>
    <s v="ταύτας μέν νυν τῇ Εἰλειθυίῃ ἀποφερούσας ἀντὶ τοῦ ὠκυτόκου τὸν ἐτάξαντο φόρον ἀπικέσθαι, τὴν δὲ Ἄργην τε καὶ τὴν Ὦπιν ἅμα αὐτοῖσι θεοῖσι ἀπικέσθαι λέγουσι καὶ σφι τιμὰς ἄλλας δεδόσθαι πρὸς σφέων·"/>
    <s v="δίδωμι"/>
    <m/>
    <m/>
    <s v="4301"/>
    <b v="1"/>
  </r>
  <r>
    <x v="8"/>
    <s v="Histories (001)"/>
    <s v="4.35.2"/>
    <s v="οἱ δὲ Ἐνάρεες οἱ ἀνδρόγυνοι τὴν Ἀφροδίτην σφίσι λέγουσι μαντικὴν δοῦναι·"/>
    <s v="δίδωμι"/>
    <m/>
    <m/>
    <s v="4480"/>
    <b v="1"/>
  </r>
  <r>
    <x v="8"/>
    <s v="Histories (001)"/>
    <s v="4.77.1"/>
    <s v="καίτοι τινὰ ἤδη ἤκουσα λόγον ἄλλον ὑπὸ Πελοποννησίων λεγόμενον, ὡς ὑπὸ τοῦ Σκυθέων βασιλέος Ἀνάχαρσις ἀποπεμφθεὶς τῆς Ἑλλάδος μαθητὴς γένοιτο, ὀπίσω τε ἀπονοστήσας φαίη πρὸς τὸν ἀποπέμψαντα Ἕλληνας πάντας ἀσχόλους εἶναι ἐς πᾶσαν σοφίην πλὴν Λακεδαιμονίων, τούτοισι δὲ εἶναι μούνοισι σωφρόνως δοῦναι τε καὶ δέξασθαι λόγον."/>
    <s v="δίδωμι"/>
    <m/>
    <m/>
    <s v="4548"/>
    <b v="1"/>
  </r>
  <r>
    <x v="8"/>
    <s v="Histories (001)"/>
    <s v="4.73.8"/>
    <s v="οἱ δὲ Σκύθαι δόντες σφίσι λόγον ὡς οὐκ οἷοί τε εἰσὶ τὸν Δαρείου στρατὸν ἰθυμαχίῃ διώσασθαι μοῦνοι, ἔπεμπον ἐς τοὺς πλησιοχώρους ἀγγέλους·"/>
    <s v="δίδωμι"/>
    <m/>
    <m/>
    <s v="4716"/>
    <b v="1"/>
  </r>
  <r>
    <x v="8"/>
    <s v="Histories (001)"/>
    <s v="4.101.12"/>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s v="δίδωμι"/>
    <m/>
    <m/>
    <s v="4889"/>
    <b v="1"/>
  </r>
  <r>
    <x v="8"/>
    <s v="Histories (001)"/>
    <s v="4.162.13"/>
    <s v="ἣ δὲ λαμβάνουσα τὸ διδόμενον καλὸν μὲν ἔφη καὶ τοῦτο εἶναι, κάλλιον δὲ ἐκεῖνο, τὸ δοῦναί οἱ δεομένῃ στρατιήν."/>
    <s v="δίδωμι"/>
    <m/>
    <m/>
    <s v="5101"/>
    <b v="1"/>
  </r>
  <r>
    <x v="8"/>
    <s v="Histories (001)"/>
    <s v="4.163.5"/>
    <s v="ἐπὶ μὲν τέσσερας Βᾶττους καὶ Ἀρκεσίλεως τέσσερας, ὀκτὼ ἀνδρῶν γενεάς, διδοῖ ὑμῖν Λοξίης βασιλεύειν Κυρήνης, πλέον μέντοι τούτου οὐδὲ πειρᾶσθαι παραινέει."/>
    <s v="δίδωμι"/>
    <m/>
    <m/>
    <s v="5107"/>
    <b v="1"/>
  </r>
  <r>
    <x v="8"/>
    <s v="Histories (001)"/>
    <s v="4.179.8"/>
    <s v="καί οἱ ἀπορέοντι τὴν ἐξαγωγὴν λόγος ἐστὶ φανῆναι Τρίτωνα καὶ κελεύειν τὸν Ἰήσονα ἑωυτῷ δοῦναι τὸν τρίποδα, φάμενόν σφι καὶ τὸν πόρον δέξειν καὶ ἀπήμονας ἀποστελέειν."/>
    <s v="δίδωμι"/>
    <m/>
    <m/>
    <s v="5196"/>
    <b v="1"/>
  </r>
  <r>
    <x v="8"/>
    <s v="Histories (001)"/>
    <s v="4.180.18"/>
    <s v="τὴν δὲ Ἀθηναίην φασὶ Ποσειδέωνος εἶναι θυγατέρα καὶ τῆς Τριτωνίδος λίμνης, καί μιν μεμφθεῖσάν τι τῷ πατρὶ δοῦναι ἑωυτὴν τῷ Διί, τὸν δὲ Δία ἑωυτοῦ μιν ποιήσασθαι θυγατέρα."/>
    <s v="δίδωμι"/>
    <m/>
    <m/>
    <s v="5208"/>
    <b v="1"/>
  </r>
  <r>
    <x v="8"/>
    <s v="Histories (001)"/>
    <s v="4.200.1"/>
    <s v="οἱ δὲ Πέρσαι Κυρηναίων δεηθέντες ἐπόδιά σφι δοῦναι ἔτυχον, λαβόντες δὲ ταῦτα ἀπαλλάσσοντο ἐς τὴν Αἴγυπτον."/>
    <s v="δίδωμι"/>
    <m/>
    <m/>
    <s v="5364"/>
    <b v="1"/>
  </r>
  <r>
    <x v="8"/>
    <s v="Histories (001)"/>
    <s v="4.186.6"/>
    <s v="τοὺς δὲ ἠνδραποδίσαντο τῶν Βαρκαίων, τούτους δὲ ἐκ τῆς Αἰγύπτου ἀνασπάστους ἐποίησαν παρὰ βασιλέα, βασιλεὺς δέ σφι Δαρεῖος ἔδωκε τῆς Βακτρίης χώρης κώμην ἐγκατοικῆσαι."/>
    <s v="δίδωμι"/>
    <m/>
    <m/>
    <s v="5367"/>
    <b v="1"/>
  </r>
  <r>
    <x v="8"/>
    <s v="Histories (001)"/>
    <s v="5.23.9"/>
    <s v="ὦ βασιλεῦ, κοῖόν τι χρῆμα ἐποίησας, ἀνδρὶ Ἕλληνι δεινῷ τε καὶ σοφῷ δοὺς ἐγκτίσασθαι πόλιν ἐν Θρηίκῃ, ἵνα ἴδη τε ναυπηγήσιμος ἐστὶ ἄφθονος καὶ πολλοὶ κωπέες καὶ μέταλλα ἀργύρεα, ὅμιλός τε πολλὸς μὲν Ἕλλην περιοικέει πολλὸς δὲ βάρβαρος, οἳ προστάτεω ἐπιλαβόμενοι ποιήσουσι τοῦτο τὸ ἂν κεῖνος ἐξηγέηται καὶ ἡμέρης καὶ νυκτός."/>
    <s v="δίδωμι"/>
    <m/>
    <m/>
    <s v="5508"/>
    <b v="1"/>
  </r>
  <r>
    <x v="8"/>
    <s v="Histories (001)"/>
    <s v="5.45.13"/>
    <s v="καίτοι εἰ συνεπελάβετό γε τοῦ Συβαριτικοῦ πολέμου Δωριεύς, δοθῆναι ἄν οἱ πολλαπλήσια ἢ Καλλίῃ."/>
    <s v="δίδωμι"/>
    <m/>
    <m/>
    <s v="5649"/>
    <b v="1"/>
  </r>
  <r>
    <x v="8"/>
    <s v="Histories (001)"/>
    <s v="5.68.11"/>
    <s v="μετέπειτα μέντοι λόγον σφίσι δόντες μετέβαλον ἐς τοὺς Ὑλλέας καὶ Παμφύλους καὶ Δυμανάτας, τετάρτους δὲ αὐτοῖσι προσέθεντο ἐπὶ τοῦ Ἀδρήστου παιδὸς Αἰγιαλέος τὴν ἐπωνυμίην ποιεύμενοι κεκλῆσθαι Αἰγιαλέας."/>
    <s v="δίδωμι"/>
    <m/>
    <m/>
    <s v="5807"/>
    <b v="1"/>
  </r>
  <r>
    <x v="8"/>
    <s v="Histories (001)"/>
    <s v="5.73.10"/>
    <s v="εἰ μὲν διδοῦσι βασιλέι Δαρείῳ Ἀθηναῖοι γῆν τε καὶ ὕδωρ, ὁ δὲ συμμαχίην σφι συνετίθετο, εἰ δὲ μὴ διδοῦσι, ἀπαλλάσσεσθαι αὐτοὺς ἐκέλευε."/>
    <s v="δίδωμι"/>
    <m/>
    <m/>
    <s v="5841"/>
    <b v="1"/>
  </r>
  <r>
    <x v="8"/>
    <s v="Histories (001)"/>
    <s v="5.75.1"/>
    <s v="μελλόντων δὲ συνάψειν τὰ στρατόπεδα ἐς μάχην, Κορίνθιοι μὲν πρῶτοι σφίσι αὐτοῖσι δόντες λόγον ὡς οὐ ποιέοιεν δίκαια μετεβάλλοντό τε καὶ ἀπαλλάσσοντο, μετὰ δὲ Δημάρητος ὁ Ἀρίστωνος, ἐὼν καὶ οὗτος βασιλεὺς Σπαρτιητέων καὶ συνεξαγαγών τε τὴν στρατιὴν ἐκ Λακεδαίμονος καὶ οὐκ ἐὼν διάφορος ἐν τῷ πρόσθε χρόνῳ Κλεομένεϊ."/>
    <s v="δίδωμι"/>
    <m/>
    <m/>
    <s v="5848"/>
    <b v="1"/>
  </r>
  <r>
    <x v="8"/>
    <s v="Histories (001)"/>
    <s v="5.82.6"/>
    <s v="ἐδέοντο ὦν οἱ Ἐπιδαύριοι Ἀθηναίων ἐλαίην σφι δοῦναι ταμέσθαι, ἱρωτάτας δὴ κείνας νομίζοντες εἶναι."/>
    <s v="δίδωμι"/>
    <m/>
    <m/>
    <s v="5897"/>
    <b v="1"/>
  </r>
  <r>
    <x v="8"/>
    <s v="Histories (001)"/>
    <s v="5.82.12"/>
    <s v="οἳ δὲ ἐπὶ τοῖσιδε δώσειν ἔφασαν ἐπ’ ᾧ ἀπάξουσι ἔτεος ἑκάστου τῇ Ἀθηναίῃ τε τῇ Πολιάδι ἱρὰ καὶ τῷ Ἐρεχθέι."/>
    <s v="δίδωμι"/>
    <m/>
    <m/>
    <s v="5899"/>
    <b v="1"/>
  </r>
  <r>
    <x v="8"/>
    <s v="Histories (001)"/>
    <s v="5.92,gamma.13"/>
    <s v="ἐπεὶ ὦν ἔδωκε φέρουσα ἡ Λάβδα, τὸν λαβόντα τῶν ἀνδρῶν θείῃ τύχῃ προσεγέλασε τὸ παιδίον, καὶ τὸν φρασθέντα τοῦτο οἶκτός τις ἴσχει ἀποκτεῖναι, κατοικτείρας δὲ παραδιδοῖ τῷ δευτέρῳ, ὁ δὲ τῷ τρίτῳ."/>
    <s v="δίδωμι"/>
    <m/>
    <m/>
    <s v="5983"/>
    <b v="1"/>
  </r>
  <r>
    <x v="8"/>
    <s v="Histories (001)"/>
    <s v="5.106.4"/>
    <s v="ἄνδρας γάρ μοι ἐκ τῆς ἑτέρης ἠπείρου ἐπαγαγών, καὶ Ἴωνας σὺν αὐτοῖσι τοὺς δώσοντας ἐμοὶ δίκην τῶν ἐποίησαν, τούτους ἀναγνώσας ἅμα ἐκείνοισι ἕπεσθαι, Σαρδίων με ἀπεστέρησε."/>
    <s v="δίδωμι"/>
    <m/>
    <m/>
    <s v="6089"/>
    <b v="1"/>
  </r>
  <r>
    <x v="8"/>
    <s v="Histories (001)"/>
    <s v="5.109.1"/>
    <s v="τούτου δὲ τοιούτου γινομένου ἔλεξαν οἱ τύραννοι τῆς Κύπρου, συγκαλέσαντες τῶν Ἰώνων τοὺς στρατηγούς, ἄνδρες Ἴωνες, αἵρεσιν ὑμῖν δίδομεν ἡμεῖς οἱ Κύπριοι ὁκοτέροισι βούλεσθε προσφέρεσθαι, ἢ Πέρσῃσι ἢ Φοίνιξι."/>
    <s v="δίδωμι"/>
    <m/>
    <m/>
    <s v="6107"/>
    <b v="1"/>
  </r>
  <r>
    <x v="8"/>
    <s v="Histories (001)"/>
    <s v="6.4.5"/>
    <s v="ὁ δὲ μαθὼν πᾶν τὸ γινόμενον ἐκέλευε τὸν Ἕρμιππον τὰ μὲν παρὰ τοῦ Ἱστιαίου δοῦναι φέροντα τοῖσί περ ἔφερε, τὰ δὲ ἀμοιβαῖα τὰ παρὰ τῶν Περσέων ἀντιπεμπόμενα Ἱστιαίω ἑωυτῷ δοῦναι."/>
    <s v="δίδωμι"/>
    <m/>
    <m/>
    <s v="6197"/>
    <b v="1"/>
  </r>
  <r>
    <x v="8"/>
    <s v="Histories (001)"/>
    <s v="6.5.10"/>
    <s v="ἐνθεῦτεν δέ, οὐ γὰρ ἔπειθε τοὺς Χίους ὥστε ἑωυτῷ δοῦναι νέας, διέβη ἐς Μυτιλήνην καὶ ἔπεισε Λεσβίους δοῦναί οἱ νέας."/>
    <s v="δίδωμι"/>
    <m/>
    <m/>
    <s v="6204"/>
    <b v="1"/>
  </r>
  <r>
    <x v="8"/>
    <s v="Histories (001)"/>
    <s v="6.11.8"/>
    <s v="εἰ δὲ μαλακίῃ τε καὶ ἀταξίῃ διαχρήσησθε, οὐδεμίαν ὑμέων ἔχω ἐλπίδα μὴ οὐ δώσειν ὑμέας δίκην βασιλέι τῆς ἀποστάσιος."/>
    <s v="δίδωμι"/>
    <m/>
    <m/>
    <s v="6236"/>
    <b v="1"/>
  </r>
  <r>
    <x v="8"/>
    <s v="Histories (001)"/>
    <s v="6.14.10"/>
    <s v="καί σφι τὸ κοινὸν τῶν Σαμίων ἔδωκε διὰ τοῦτο τὸ πρῆγμα ἐν στήλῃ ἀναγραφῆναι πατρόθεν ὡς ἀνδράσι ἀγαθοῖσι γενομένοισι, καὶ ἔστι αὕτη ἡ στήλη ἐν τῇ ἀγορῇ."/>
    <s v="δίδωμι"/>
    <m/>
    <m/>
    <s v="6257"/>
    <b v="1"/>
  </r>
  <r>
    <x v="8"/>
    <s v="Histories (001)"/>
    <s v="6.20.5"/>
    <s v="τῆς δὲ Μιλησίων χώρης αὐτοὶ μὲν οἱ Πέρσαι εἶχον τὰ περὶ τὴν πόλιν καὶ τὸ πεδίον, τὰ δὲ ὑπεράκρια ἔδοσαν Καρσὶ Πηδασεῦσι ἐκτῆσθαι."/>
    <s v="δίδωμι"/>
    <m/>
    <m/>
    <s v="6280"/>
    <b v="1"/>
  </r>
  <r>
    <x v="8"/>
    <s v="Histories (001)"/>
    <s v="5.104.13"/>
    <s v="τοὺς μὲν δὴ πλεῦνας τῶν Ζαγκλαίων αὐτὸς ἐν ἀνδραπόδων λόγῳ εἶχε δήσας, τοὺς δὲ κορυφαίους αὐτῶν τριηκοσίους ἔδωκε τοῖσι Σαμίοισι κατασφάξαι·"/>
    <s v="δίδωμι"/>
    <m/>
    <m/>
    <s v="6298"/>
    <b v="1"/>
  </r>
  <r>
    <x v="8"/>
    <s v="Histories (001)"/>
    <s v="5.120.1"/>
    <s v="ποιήσασι δέ σφι ταῦτα ἰθέως Ἀθηναῖοι ἐπεκέατο, δοκέοντές τε ἐπὶ σφίσι ἐπέχοντας τοὺς Αἰγινήτας δεδωκέναι ὡς ἅμα τῷ Πέρσῃ ἐπὶ σφέας στρατεύωνται, καὶ ἄσμενοι προφάσιος ἐπελάβοντο, φοιτέοντές τε ἐς τὴν Σπάρτην κατηγόρεον τῶν Αἰγινητέων τὰ πεποιήκοιεν προδόντες τὴν Ἑλλάδα."/>
    <s v="δίδωμι"/>
    <m/>
    <m/>
    <s v="6431"/>
    <b v="1"/>
  </r>
  <r>
    <x v="8"/>
    <s v="Histories (001)"/>
    <s v="6.56.1"/>
    <s v="γέρεά τε δὴ τάδε τοῖσι βασιλεῦσι Σπαρτιῆται δεδώκασι, ἱρωσύνας δύο, Διός τε Λακεδαίμονος καὶ Διὸς οὐρανίου, καὶ πόλεμον ἐκφέρειν ἐπ’ ἣν ἂν βούλωνται χώρην, τούτου δὲ μηδένα εἶναι Σπαρτιητέων διακωλυτήν, εἰ δὲ μὴ αὐτὸν ἐν τῷ ἄγεϊ ἐνέχεσθαι."/>
    <s v="δίδωμι"/>
    <m/>
    <m/>
    <s v="6473"/>
    <b v="1"/>
  </r>
  <r>
    <x v="8"/>
    <s v="Histories (001)"/>
    <s v="6.57.7"/>
    <s v="νεομηνίας δὲ πάσας καὶ ἑβδόμας ἱσταμένου τοῦ μηνὸς δίδοσθαι ἐκ τοῦ δημοσίου ἱρήιον τέλεον ἑκατέρῳ ἐς Ἀπόλλωνος καὶ μέδιμνον ἀλφίτων καὶ οἴνου τετάρτην Λακωνικήν, καὶ ἐν τοῖσι ἀγῶσι πᾶσι προεδρίας ἐξαιρέτους."/>
    <s v="δίδωμι"/>
    <m/>
    <m/>
    <s v="6479"/>
    <b v="1"/>
  </r>
  <r>
    <x v="8"/>
    <s v="Histories (001)"/>
    <s v="6.57.14"/>
    <s v="μὴ ἐλθοῦσι δὲ τοῖσι βασιλεῦσι ἐπὶ τὸ δεῖπνον ἀποπέμπεσθαί σφι ἐς τὰ οἰκία ἀλφίτων τε δύο χοίνικας ἑκατέρῳ καὶ οἴνου κοτύλην, παρεοῦσι δὲ διπλήσια πάντα δίδοσθαι·"/>
    <s v="δίδωμι"/>
    <m/>
    <m/>
    <s v="6482"/>
    <b v="1"/>
  </r>
  <r>
    <x v="8"/>
    <s v="Histories (001)"/>
    <s v="6.62.2"/>
    <s v="αὐτός τε τῷ ἑταίρῳ, τοῦ ἦν ἡ γυνὴ αὕτη, ὑποδέκεται δωτίνην δώσειν τῶν ἑωυτοῦ πάντων ἕν, τὸ ἂν αὐτὸς ἐκεῖνος ἕληται, καὶ τὸν ἑταῖρον ἑωυτῷ ἐκέλευε ὡσαύτως τὴν ὁμοίην διδόναι·"/>
    <s v="δίδωμι"/>
    <m/>
    <m/>
    <s v="6526"/>
    <b v="1"/>
  </r>
  <r>
    <x v="8"/>
    <s v="Histories (001)"/>
    <s v="6.69.11"/>
    <s v="ὀλίγῳ γὰρ τι πρότερον ἐλθόντα καὶ συνευνηθέντα δοῦναί μοι τοὺς στεφάνους."/>
    <s v="δίδωμι"/>
    <m/>
    <m/>
    <s v="6574"/>
    <b v="1"/>
  </r>
  <r>
    <x v="8"/>
    <s v="Histories (001)"/>
    <s v="6.86,alpha.20"/>
    <s v="ὡς γὰρ δὴ ἀνὰ πᾶσαν μὲν τὴν ἄλλην Ἑλλάδα, ἐν δὲ καὶ περὶ Ἰωνίην τῆς σῆς δικαιοσύνης ἦν λόγος πολλός, ἐμεωυτῷ λόγους ἐδίδουν καὶ ὅτι ἐπικίνδυνος ἐστὶ αἰεί κοτε ἡ Ἰωνίη, ἡ δὲ Πελοπόννησος ἀσφαλέως ἱδρυμένη, καὶ διότι χρήματα οὐδαμὰ τοὺς αὐτούς ἐστι ὁρᾶν ἔχοντας."/>
    <s v="δίδωμι"/>
    <m/>
    <m/>
    <s v="6690"/>
    <b v="1"/>
  </r>
  <r>
    <x v="8"/>
    <s v="Histories (001)"/>
    <s v="6.87.2"/>
    <s v="οἱ δὲ Αἰγινῆται, πρὶν τῶν πρότερον ἀδικημάτων δοῦναι δίκας τῶν ἐς Ἀθηναίους ὕβρισαν Θηβαίοισι χαριζόμενοι, ἐποίησαν τοιόνδε."/>
    <s v="δίδωμι"/>
    <m/>
    <m/>
    <s v="6714"/>
    <b v="1"/>
  </r>
  <r>
    <x v="8"/>
    <s v="Histories (001)"/>
    <s v="6.89.7"/>
    <s v="δωρεὴν γὰρ ἐν τῷ νόμῳ οὐκ ἐξῆν δοῦναι."/>
    <s v="δίδωμι"/>
    <m/>
    <m/>
    <s v="6723"/>
    <b v="1"/>
  </r>
  <r>
    <x v="8"/>
    <s v="Histories (001)"/>
    <s v="6.90.3"/>
    <s v="σὺν δέ οἱ καὶ ἄλλοι ἐκ τῶν Αἰγινητέων εἵποντο, τοῖσι Ἀθηναῖοι Σούνιον οἰκῆσαι ἔδοσαν."/>
    <s v="δίδωμι"/>
    <m/>
    <m/>
    <s v="6726"/>
    <b v="1"/>
  </r>
  <r>
    <x v="8"/>
    <s v="Histories (001)"/>
    <s v="7.28.3"/>
    <s v="ὁ δὲ Πέρσης τὸ ἑωυτοῦ ἐποίεε, ὥστε ἀναμιμνήσκοντός τε αἰεὶ τοῦ θεράποντος μεμνῆσθαί μιν τῶν Ἀθηναίων, καὶ Πεισιστρατιδέων προσκατημένων καὶ διαβαλλόντων Ἀθηναίους, ἅμα δὲ βουλόμενος ὁ Δαρεῖος ταύτης ἐχόμενος τῆς προφάσιος καταστρέφεσθαι τῆς Ἑλλάδος τοὺς μὴ δόντας αὐτῷ γῆν τε καὶ ὕδωρ."/>
    <s v="δίδωμι"/>
    <m/>
    <m/>
    <s v="6743"/>
    <b v="1"/>
  </r>
  <r>
    <x v="8"/>
    <s v="Histories (001)"/>
    <s v="6.99.3"/>
    <s v="ὡς δὲ περιπλέοντες τὰς νήσους προσέσχον καὶ ἐς Κάρυστον, οὐ γὰρ δή σφι οἱ Καρύστιοι οὔτε ὁμήρους ἐδίδοσαν οὔτε ἔφασαν ἐπὶ πόλιας ἀστυγείτονας στρατεύεσθαι, λέγοντες Ἐρέτριάν τε καὶ Ἀθήνας, ἐνθαῦτα τούτους ἐπολιόρκεόν τε καὶ τὴν γῆν σφεων ἔκειρον, ἐς ὃ καὶ οἱ Καρύστιοι παρέστησαν ἐς τῶν Περσέων τὴν γνώμην."/>
    <s v="δίδωμι"/>
    <m/>
    <m/>
    <s v="6769"/>
    <b v="1"/>
  </r>
  <r>
    <x v="8"/>
    <s v="Histories (001)"/>
    <s v="6.108.13"/>
    <s v="συμβουλεύομεν δὲ ὑμῖν δοῦναι ὑμέας αὐτοὺς Ἀθηναίοισι, πλησιοχώροισι τε ἀνδράσι καὶ τιμωρέειν ἐοῦσι οὐ κακοῖσι. ʺ"/>
    <s v="δίδωμι"/>
    <m/>
    <m/>
    <s v="6826"/>
    <b v="1"/>
  </r>
  <r>
    <x v="8"/>
    <s v="Histories (001)"/>
    <s v="6.130.6"/>
    <s v="ἀλλ’ οὐ γὰρ οἷά τε ἐστὶ μιῆς πέρι παρθένου βουλεύοντα πᾶσι κατὰ νόον ποιέειν, τοῖσι μὲν ὑμέων ἀπελαυνομένοισι τοῦδε τοῦ γάμου τάλαντον ἀργυρίου ἑκάστῳ δωρεὴν δίδωμι τῆς ἀξιώσιος εἵνεκα τῆς ἐξ ἐμεῦ γῆμαι καὶ τῆς ἐξ οἴκου ἀποδημίης, τῷ δὲ Ἀλκμέωνος Μεγακλέι ἐγγυῶ παῖδα τὴν ἐμὴν Ἀγαρίστην νόμοισι τοῖσι Ἀθηναίων. ʺ"/>
    <s v="δίδωμι"/>
    <m/>
    <m/>
    <s v="6956"/>
    <b v="1"/>
  </r>
  <r>
    <x v="8"/>
    <s v="Histories (001)"/>
    <s v="6.133.7"/>
    <s v="ἀπικόμενος δὲ ἐπ’ ἣν ἔπλεε ὁ Μιλτιάδης τῇ στρατιῇ ἐπολιόρκεε Παρίους κατειλημένους ἐντὸς τείχεος, καὶ ἐσπέμπων κήρυκα αἴτεε ἑκατὸν τάλαντα, φάς, ἢν μιν οὐ δῶσι, οὐκ ἀπονοστήσειν τὴν στρατιὴν πρὶν ἢ ἐξέλῃ σφέας."/>
    <s v="δίδωμι"/>
    <m/>
    <m/>
    <s v="6969"/>
    <b v="1"/>
  </r>
  <r>
    <x v="8"/>
    <s v="Histories (001)"/>
    <s v="6.137.5"/>
    <s v="ἐπείτε γὰρ ἰδεῖν τοὺς Ἀθηναίους τὴν χώρην, τὴν σφίσι αὐτοῖσι ὑπὸ τὸν Ὑμησσὸν ἐοῦσαν ἔδοσαν Πελασγοῖσι οἰκῆσαι μισθὸν τοῦ τείχεος τοῦ περὶ τὴν ἀκρόπολιν κοτὲ ἐληλαμένου, ταύτην ὡς ἰδεῖν τοὺς Ἀθηναίους ἐξεργασμένην εὖ, τὴν πρότερον εἶναι κακήν τε καὶ τοῦ μηδενὸς ἀξίην, λαβεῖν φθόνον τε καὶ ἵμερον τῆς γῆς, καὶ οὕτω ἐξελαύνειν αὐτοὺς οὐδεμίαν ἄλλην πρόφασιν προϊσχομένους τοὺς Ἀθηναίους."/>
    <s v="δίδωμι"/>
    <m/>
    <m/>
    <s v="6990"/>
    <b v="1"/>
  </r>
  <r>
    <x v="8"/>
    <s v="Histories (001)"/>
    <s v="6.135.11"/>
    <s v="ἡ δὲ Πυθίη σφέας ἐκέλευε Ἀθηναίοισι δίκας διδόναι ταύτας τὰς ἂν αὐτοὶ Ἀθηναῖοι δικάσωσι."/>
    <s v="δίδωμι"/>
    <m/>
    <m/>
    <s v="7011"/>
    <b v="1"/>
  </r>
  <r>
    <x v="8"/>
    <s v="Histories (001)"/>
    <s v="7.5.3"/>
    <s v="παρεὼν δὲ καὶ δυνάμενος παρ’ αὐτῷ μέγιστον Περσέων Μαρδόνιος ὁ Γοβρύεω, ὃς ἦν Ξέρξῃ μὲν ἀνεψιὸς Δαρείου δὲ ἀδελφεῆς παῖς, τοιούτου λόγου εἴχετο, λέγων δέσποτα, οὐκ οἰκός ἐστι Ἀθηναίους ἐργασαμένους πολλὰ δὴ κακὰ Πέρσας μὴ οὐ δοῦναι δίκην τῶν ἐποίησαν."/>
    <s v="δίδωμι"/>
    <m/>
    <m/>
    <s v="7040"/>
    <b v="1"/>
  </r>
  <r>
    <x v="8"/>
    <s v="Histories (001)"/>
    <s v="7.12.2"/>
    <s v="νυκτὶ δὲ βουλὴν διδοὺς πάγχυ εὕρισκέ οἱ οὐ πρῆγμα εἶναι στρατεύεσθαι ἐπὶ τὴν Ἑλλάδα."/>
    <s v="δίδωμι"/>
    <m/>
    <m/>
    <s v="7160"/>
    <b v="1"/>
  </r>
  <r>
    <x v="8"/>
    <s v="Histories (001)"/>
    <s v="7.28.5"/>
    <s v="ἐπείτε γὰρ τάχιστά σε ἐπυθόμην ἐπὶ θάλασσαν καταβαίνοντα τὴν Ἑλληνίδα, βουλόμενός τοι δοῦναι ἐς τὸν πόλεμον χρήματα ἐξεμάνθανον, καὶ εὗρον λογιζόμενος ἀργυρίου μὲν δύο χιλιάδας ἐούσας μοι ταλάντων, χρυσίου δὲ τετρακοσίας μυριάδας στατήρων Δαρεικῶν ἐπιδεούσας ἑπτὰ χιλιάδων."/>
    <s v="δίδωμι"/>
    <m/>
    <m/>
    <s v="7261"/>
    <b v="1"/>
  </r>
  <r>
    <x v="8"/>
    <s v="Histories (001)"/>
    <s v="7.32.6"/>
    <s v="ὅσοι πρότερον οὐκ ἔδοσαν Δαρείῳ πέμψαντι, τούτους πάγχυ ἐδόκεε τότε δείσαντας δώσειν·"/>
    <s v="δίδωμι"/>
    <m/>
    <m/>
    <s v="7277"/>
    <b v="1"/>
  </r>
  <r>
    <x v="8"/>
    <s v="Histories (001)"/>
    <s v="7.114.1"/>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s v="δίδωμι"/>
    <m/>
    <m/>
    <s v="7784"/>
    <b v="1"/>
  </r>
  <r>
    <x v="8"/>
    <s v="Histories (001)"/>
    <s v="7.132.6"/>
    <s v="τὸ δὲ ὅρκιον ὧδε εἶχε, ὅσοι τῷ Πέρσῃ ἔδοσαν σφέας αὐτοὺς Ἕλληνες ἐόντες μὴ ἀναγκασθέντες, καταστάντων σφι εὖ τῶν πρηγμάτων, τούτους δεκατεῦσαι τῷ ἐν Δελφοῖσι θεῷ."/>
    <s v="δίδωμι"/>
    <m/>
    <m/>
    <s v="7791"/>
    <b v="1"/>
  </r>
  <r>
    <x v="8"/>
    <s v="Histories (001)"/>
    <s v="7.135.9"/>
    <s v="οὕτω δὲ καὶ ὑμεῖς εἰ δοίητε ὑμέας αὐτοὺς βασιλέι, δεδόξωσθε γὰρ πρὸς αὐτοῦ ἄνδρες εἶναι ἀγαθοί, ἕκαστος ἂν ὑμέων ἄρχοι γῆς Ἑλλάδος δόντος βασιλέος. ʺ"/>
    <s v="δίδωμι"/>
    <m/>
    <m/>
    <s v="7810"/>
    <b v="1"/>
  </r>
  <r>
    <x v="8"/>
    <s v="Histories (001)"/>
    <s v="7.85.10"/>
    <s v="οἱ δὲ οὐ δόντες ἐν δείματι μεγάλῳ κατέστασαν, ἅτε οὔτε νεῶν ἐουσέων ἐν τῇ Ἑλλάδι ἀριθμὸν ἀξιομάχων δέκεσθαι τὸν ἐπιόντα, οὔτε βουλομένων τῶν πολλῶν ἀντάπτεσθαι τοῦ πολέμου, μηδιζόντων δὲ προθύμως."/>
    <s v="δίδωμι"/>
    <m/>
    <m/>
    <s v="7831"/>
    <b v="1"/>
  </r>
  <r>
    <x v="8"/>
    <s v="Histories (001)"/>
    <s v="7.141.15"/>
    <s v="τῶν ἄλλων γὰρ ἁλισκομένων ὅσα Κέκροπος οὖρος ἐντὸς ἔχει κευθμών τε Κιθαιρῶνος ζαθέοιο, τεῖχος Τριτογενεῖ ξύλινον διδοῖ εὐρύοπα Ζεύς μοῦνον ἀπόρθητον τελέθειν, τὸ σὲ τέκνα τ’ ὀνήσει."/>
    <s v="δίδωμι"/>
    <m/>
    <m/>
    <s v="7856"/>
    <b v="1"/>
  </r>
  <r>
    <x v="8"/>
    <s v="Histories (001)"/>
    <s v="7.145.3"/>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s v="δίδωμι"/>
    <m/>
    <m/>
    <s v="7881"/>
    <b v="1"/>
  </r>
  <r>
    <x v="8"/>
    <s v="Histories (001)"/>
    <s v="7.163.7"/>
    <s v="ἐπείτε γὰρ τάχιστα ἐπύθετο τὸν Πέρσην διαβεβηκότα τὸν Ἑλλήσποντον, πέμπει πεντηκοντέροισι τρισὶ Κάδμον τὸν Σκύθεω ἄνδρα Κῷον ἐς Δελφούς, ἔχοντα χρήματα πολλὰ καὶ φιλίους λόγους, καραδοκήσοντα τὴν μάχην τῇ πεσέεται, καὶ ἢν μὲν ὁ βάρβαρος νικᾷ, τά τε χρήματα αὐτῷ διδόναι καὶ γῆν τε καὶ ὕδωρ τῶν ἄρχει ὁ Γέλων, ἢν δὲ οἱ Ἕλληνες, ὀπίσω ἀπάγειν."/>
    <s v="δίδωμι"/>
    <m/>
    <m/>
    <s v="8014"/>
    <b v="1"/>
  </r>
  <r>
    <x v="8"/>
    <s v="Histories (001)"/>
    <s v="7.165.1"/>
    <s v="λέγεται δὲ καὶ τάδε ὑπὸ τῶν ἐν τῇ Σικελίῃ οἰκημένων, ὡς ὅμως καὶ μέλλων ἄρχεσθαι ὑπὸ Λακεδαιμονίων ὁ Γέλων ἐβοήθησε ἂν τοῖσι Ἕλλησι, εἰ μὴ ὑπὸ Θήρωνος τοῦ Αἰνησιδήμου Ἀκραγαντίνων μουνάρχου ἐξελασθεὶς ἐξ Ἱμέρης Τήριλλος ὁ Κρινίππου τύραννος ἐὼν Ἱμέρης ἐπῆγε ὑπ’ αὐτὸν τὸν χρόνον τοῦτον Φοινίκων καὶ Λιβύων καὶ Ἰβήρων καὶ Λιγύων καὶ Ἐλισύκων καὶ Σαρδονίων καὶ Κυρνίων τριήκοντα μυριάδας καὶ στρατηγὸν αὐτῶν Ἀμίλκαν τὸν Ἄννωνος, Καρχηδονίων ἐόντα βασιλέα, κατὰ ξεινίην τε τὴν ἑωυτοῦ ὁ Τήριλλος ἀναγνώσας καὶ μάλιστα διὰ τὴν Ἀναξίλεω τοῦ Κρητίνεω προθυμίην, ὃς Ῥηγίου ἐὼν τύραννος τὰ ἑωυτοῦ τέκνα δοὺς ὁμήρους Ἀμίλκᾳ ἐπῆγε ἐπὶ τὴν Σικελίην τιμωρέων τῷ πενθερῷ·"/>
    <s v="δίδωμι"/>
    <m/>
    <m/>
    <s v="8019"/>
    <b v="1"/>
  </r>
  <r>
    <x v="8"/>
    <s v="Histories (001)"/>
    <s v="8.5.3"/>
    <s v="ὡς δέ οἱ οὗτος ἀνεπέπειστο, Ἀδείμαντος γὰρ ὁ Ὠκύτου ὁ Κορίνθιος στρατηγὸς τῶν λοιπῶν ἤσπαιρε μοῦνος, φάμενος ἀποπλεύσεσθαί τε ἀπὸ τοῦ Ἀρτεμισίου καὶ οὐ παραμενέειν, πρὸς δὴ τοῦτον εἶπε ὁ Θεμιστοκλέης ἐπομόσας οὐ σύ γε ἡμέας ἀπολείψεις, ἐπεί τοι ἐγὼ μέζω δῶρα δώσω ἢ βασιλεὺς ἄν τοι ὁ Μήδων πέμψειε ἀπολιπόντι τοὺς συμμάχους. ʺ"/>
    <s v="δίδωμι"/>
    <m/>
    <m/>
    <s v="8480"/>
    <b v="1"/>
  </r>
  <r>
    <x v="8"/>
    <s v="Histories (001)"/>
    <s v="8.30.6"/>
    <s v="ταῦτα ἐπαγγελλομένων Θεσσαλῶν, οὔτε δώσειν ἔφασαν χρήματα, παρέχειν τε σφίσι Θεσσαλοῖσι ὁμοίως μηδίζειν, εἰ ἄλλως βουλοίατο·"/>
    <s v="δίδωμι"/>
    <m/>
    <m/>
    <s v="8612"/>
    <b v="1"/>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s v="δίδωμι"/>
    <m/>
    <m/>
    <s v="8867"/>
    <b v="1"/>
  </r>
  <r>
    <x v="8"/>
    <s v="Histories (001)"/>
    <s v="8.100.21"/>
    <s v="οὐ γὰρ ἔστι Ἕλλησι οὐδεμία ἔκδυσις μὴ οὐ δόντας λόγον τῶν ἐποίησαν νῦν τε καὶ πρότερον εἶναι σοὺς δούλους."/>
    <s v="δίδωμι"/>
    <m/>
    <m/>
    <s v="9012"/>
    <b v="1"/>
  </r>
  <r>
    <x v="8"/>
    <s v="Histories (001)"/>
    <s v="8.111.4"/>
    <s v="πρῶτοι γὰρ Ἄνδριοι νησιωτέων αἰτηθέντες πρὸς Θεμιστοκλέος χρήματα οὐκ ἔδοσαν, ἀλλὰ προϊσχομένου Θεμιστοκλέος λόγον τόνδε, ὡς ἥκοιεν Ἀθηναῖοι περὶ ἑωυτοὺς ἔχοντες δύο θεοὺς μεγάλους, πειθώ τε καὶ ἀναγκαίην, οὕτω τέ σφι κάρτα δοτέα εἶναι χρήματα, ὑπεκρίναντο πρὸς ταῦτα λέγοντες ὡς κατὰ λόγον ἦσαν ἄρα αἱ Ἀθῆναι μεγάλαι τε καὶ εὐδαίμονες, αἳ καὶ θεῶν χρηστῶν ἥκοιεν εὖ, ἐπεὶ Ἀνδρίους γε εἶναι γεωπείνας ἐς τὰ μέγιστα ἀνήκοντας, καὶ θεοὺς δύο ἀχρήστους οὐκ ἐκλείπειν σφέων τὴν νῆσον ἀλλ’ αἰεὶ φιλοχωρέειν, πενίην τε καὶ ἀμηχανίην, καὶ τούτων τῶν θεῶν ἐπηβόλους ἐόντας Ἀνδρίους οὐ δώσειν χρήματα·"/>
    <s v="δίδωμι"/>
    <m/>
    <m/>
    <s v="9090"/>
    <b v="1"/>
  </r>
  <r>
    <x v="8"/>
    <s v="Histories (001)"/>
    <s v="8.71.8"/>
    <s v="ἐν δὲ τούτῳ τῷ χρόνῳ, ἐν τῷ Μαρδόνιός τε τὴν στρατιὴν διέκρινε καὶ Ξέρξης ἦν περὶ Θεσσαλίην, χρηστήριον ἐληλύθεε ἐκ Δελφῶν Λακεδαιμονίοισι, Ξέρξην αἰτέειν δίκας τοῦ Λεωνίδεω φόνου καὶ τὸ διδόμενον ἐξ ἐκείνου δέκεσθαι."/>
    <s v="δίδωμι"/>
    <m/>
    <m/>
    <s v="9106"/>
    <b v="1"/>
  </r>
  <r>
    <x v="8"/>
    <s v="Histories (001)"/>
    <s v="8.115.15"/>
    <s v="ἔνθα καὶ τὸ ἱρὸν ἅρμα καταλιπὼν τοῦ Διός, ὅτε ἐπὶ τὴν Ἑλλάδα ἤλαυνε, ἀπιὼν οὐκ ἀπέλαβε, ἀλλὰ δόντες οἱ Παίονες τοῖσι Θρήιξι ἀπαιτέοντος Ξέρξεω ἔφασαν νεμομένας ἁρπασθῆναι ὑπὸ τῶν ἄνω Θρηίκων τῶν περὶ τὰς πηγὰς τοῦ Στρυμόνος οἰκημένων."/>
    <s v="δίδωμι"/>
    <m/>
    <m/>
    <s v="9116"/>
    <b v="1"/>
  </r>
  <r>
    <x v="8"/>
    <s v="Histories (001)"/>
    <s v="8.136.1"/>
    <s v="Ἀλεξάνδρου γὰρ ἀδελφεὴν Γυγαίην, Ἀμύντεω δὲ θυγατέρα, Βουβάρης ἀνὴρ Πέρσης ἔσχε, ἐκ τῆς οἱ ἐγεγόνεε Ἀμύντης ὁ ἐν τῇ Ἀσίῃ, ἔχων τὸ οὔνομα τοῦ μητροπάτορος, τῷ δὴ ἐκ βασιλέος τῆς Φρυγίης ἐδόθη Ἀλάβανδα πόλις μεγάλη νέμεσθαι·"/>
    <s v="δίδωμι"/>
    <m/>
    <m/>
    <s v="9228"/>
    <b v="1"/>
  </r>
  <r>
    <x v="8"/>
    <s v="Histories (001)"/>
    <s v="9.6.3"/>
    <s v="ἐπεὶ δὲ οἳ μὲν μακρότερα καὶ σχολαίτερα ἐποίεον, ὁ δὲ ἐπιὼν καὶ δὴ ἐν τῇ Βοιωτίῃ ἐλέγετο εἶναι, οὕτω δὴ ὑπεξεκομίσαντό τε πάντα καὶ αὐτοὶ διέβησαν ἐς Σαλαμῖνα, ἐς Λακεδαίμονά τε ἔπεμπον ἀγγέλους ἅμα μὲν μεμψομένους τοῖσι Λακεδαιμονίοισι ὅτι περιεῖδον ἐμβαλόντα τὸν βάρβαρον ἐς τὴν Ἀττικὴν ἀλλ’ οὐ μετὰ σφέων ἠντίασαν ἐς τὴν Βοιωτίην, ἅμα δὲ ὑπομνήσοντας ὅσα σφι ὑπέσχετο ὁ Πέρσης μεταβαλοῦσι δώσειν, προεῖπαί τε ὅτι εἰ μὴ ἀμυνεῦσι Ἀθηναίοισι, ὡς καὶ αὐτοί τινα ἀλεωρὴν εὑρήσονται."/>
    <s v="δίδωμι"/>
    <m/>
    <m/>
    <s v="9337"/>
    <b v="1"/>
  </r>
  <r>
    <x v="8"/>
    <s v="Histories (001)"/>
    <s v="8.142.2"/>
    <s v="ἔπεμψαν ἡμέας Ἀθηναῖοι λέγοντες ὅτι ἡμῖν βασιλεὺς ὁ Μήδων τοῦτο μὲν τὴν χώρην ἀποδιδοῖ, τοῦτο δὲ συμμάχους ἐθέλει ἐπ’ ἴσῃ τε καὶ ὁμοίῃ ποιήσασθαι ἄνευ τε δόλου καὶ ἀπάτης, ἐθέλει δὲ καὶ ἄλλην χώρην πρὸς τῇ ἡμετέρῃ διδόναι, τὴν ἂν αὐτοὶ ἑλώμεθα."/>
    <s v="δίδωμι"/>
    <m/>
    <m/>
    <s v="9341"/>
    <b v="1"/>
  </r>
  <r>
    <x v="8"/>
    <s v="Histories (001)"/>
    <s v="9.17.15"/>
    <s v="ὦ Φωκέες, πρόδηλα γὰρ ὅτι ἡμέας οὗτοι οἱ ἄνθρωποι μέλλουσι προόπτῳ θανάτῳ δώσειν, διαβεβλημένους ὑπὸ Θεσσαλῶν, ὡς ἐγὼ εἰκάζω·"/>
    <s v="δίδωμι"/>
    <m/>
    <m/>
    <s v="9422"/>
    <b v="1"/>
  </r>
  <r>
    <x v="8"/>
    <s v="Histories (001)"/>
    <s v="9.26.29"/>
    <s v="ὑμῖν μέν νυν ὦ Λακεδαιμόνιοι οὐκ ἀντιεύμεθα, ἀλλὰ διδόντες αἵρεσιν ὁκοτέρου βούλεσθε κέρεος ἄρχειν παρίεμεν·"/>
    <s v="δίδωμι"/>
    <m/>
    <m/>
    <s v="9491"/>
    <b v="1"/>
  </r>
  <r>
    <x v="8"/>
    <s v="Histories (001)"/>
    <s v="9.36.2"/>
    <s v="ὃσα μέν νυν ἐξαίρετα τοῖσι ἀριστεύσασι αὐτῶν ἐν Πλαταιῇσι ἐδόθη, οὐ λέγεται πρὸς οὐδαμῶν, δοκέω δ’ ἔγωγε καὶ τούτοισι δοθῆναι·"/>
    <s v="δίδωμι"/>
    <m/>
    <m/>
    <s v="9855"/>
    <b v="1"/>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δίδωμι"/>
    <m/>
    <m/>
    <s v="9882"/>
    <b v="1"/>
  </r>
  <r>
    <x v="8"/>
    <s v="Histories (001)"/>
    <s v="9.91.7"/>
    <s v="σὺ δὲ ἡμῖν ποίεε ὅκως αὐτός τε δοὺς πίστιν ἀποπλεύσεαι καὶ οἱ σὺν σοὶ ἐόντες οἵδε, ἦ μὲν Σαμίους ἡμῖν προθύμους ἔσεσθαι συμμάχους. ʺ"/>
    <s v="δίδωμι"/>
    <m/>
    <m/>
    <s v="9912"/>
    <b v="1"/>
  </r>
  <r>
    <x v="8"/>
    <s v="Histories (001)"/>
    <s v="9.93.23"/>
    <s v="αὐτοὶ γὰρ ἐπορμῆσαι τοὺς λύκους, οὐ πρότερόν τε παύσεσθαι τιμωρέοντες ἐκείνῳ πρὶν ἢ δίκας δῶσι τῶν ἐποίησαν ταύτας τὰς ἂν αὐτὸς ἕληται καὶ δικαιοῖ·"/>
    <s v="δίδωμι"/>
    <m/>
    <m/>
    <s v="9928"/>
    <b v="1"/>
  </r>
  <r>
    <x v="8"/>
    <s v="Histories (001)"/>
    <s v="9.93.25"/>
    <s v="τούτων δὲ τελεομένων αὐτοὶ δώσειν Εὐηνίῳ δόσιν τοιαύτην τὴν πολλούς μιν μακαριεῖν ἀνθρώπων ἔχοντα."/>
    <s v="δίδωμι"/>
    <m/>
    <m/>
    <s v="9929"/>
    <b v="1"/>
  </r>
  <r>
    <x v="8"/>
    <s v="Histories (001)"/>
    <s v="9.94.6"/>
    <s v="ταύτῃ δὲ ὑπάγοντες εἰρώτων τίνα δίκην ἂν ἕλοιτο, εἰ ἐθέλοιεν Ἀπολλωνιῆται δίκας ὑποστῆναι δώσειν τῶν ἐποίησαν."/>
    <s v="δίδωμι"/>
    <m/>
    <m/>
    <s v="9933"/>
    <b v="1"/>
  </r>
  <r>
    <x v="8"/>
    <s v="Histories (001)"/>
    <s v="9.91.4"/>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s v="δίδωμι"/>
    <m/>
    <m/>
    <s v="9934"/>
    <b v="1"/>
  </r>
  <r>
    <x v="8"/>
    <s v="Histories (001)"/>
    <s v="9.45.14"/>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s v="δίδωμι"/>
    <m/>
    <m/>
    <s v="10004"/>
    <b v="1"/>
  </r>
  <r>
    <x v="8"/>
    <s v="Histories (001)"/>
    <s v="9.109.7"/>
    <s v="τῇ δὲ κακῶς γὰρ ἔδεε πανοικίῃ γενέσθαι, πρὸς ταῦτα εἶπε Ξέρξῃ δώσεις μοι τὸ ἄν σε αἰτήσω; ʺ"/>
    <s v="δίδωμι"/>
    <m/>
    <m/>
    <s v="10034"/>
    <b v="1"/>
  </r>
  <r>
    <x v="8"/>
    <s v="Histories (001)"/>
    <s v="9.109.11"/>
    <s v="Ξέρξης δὲ παντοῖος ἐγίνετο οὐ βουλόμενος δοῦναι, κατ’ ἄλλο μὲν οὐδέν, φοβεόμενος δὲ Ἄμηστριν, μὴ καὶ πρὶν κατεικαζούσῃ τὰ γινόμενα οὕτω ἐπευρεθῇ πρήσσων·"/>
    <s v="δίδωμι"/>
    <m/>
    <m/>
    <s v="10037"/>
    <b v="1"/>
  </r>
  <r>
    <x v="8"/>
    <s v="Histories (001)"/>
    <s v="9.111.23"/>
    <s v="οὔτε γὰρ ἄν τοι δοίην θυγατέρα τὴν ἐμὴν γῆμαι, οὔτε ἐκείνῃ πλεῦνα χρόνον συνοικήσεις, ὡς μάθῃς τὰ διδόμενα δέκεσθαι. ʺ"/>
    <s v="δίδωμι"/>
    <m/>
    <m/>
    <s v="10065"/>
    <b v="1"/>
  </r>
  <r>
    <x v="8"/>
    <s v="Histories (001)"/>
    <s v="9.116.12"/>
    <s v="τούτου μοι δὸς τὸν οἶκον, ἵνα καί τις μάθῃ ἐπὶ γῆν τὴν σὴν μὴ στρατεύεσθαι. ʺ"/>
    <s v="δίδωμι"/>
    <m/>
    <m/>
    <s v="10084"/>
    <b v="1"/>
  </r>
  <r>
    <x v="8"/>
    <s v="Histories (001)"/>
    <s v="1.46.15"/>
    <s v="ἐντειλάμενος δὲ τοῖσι Λυδοῖσι τάδε ἀπέπεμπε ἐς τὴν διάπειραν τῶν χρηστηρίων, ἀπ’ ἧς ἂν ἡμέρης ὁρμηθέωσι ἐκ Σαρδίων, ἀπὸ ταύτης ἡμερολογέοντας τὸν λοιπὸν χρόνον ἑκατοστῇ ἡμέρῃ χρᾶσθαι τοῖσι χρηστηρίοισι, ἐπειρωτῶντας ὅ τι ποιέων τυγχάνοι ὁ Λυδῶν βασιλεὺς Κροῖσος ὁ Ἀλυάττεω·"/>
    <s v="ἐντέλλω"/>
    <b v="1"/>
    <s v="MESTRADO (1.47)"/>
    <s v="309"/>
    <b v="1"/>
  </r>
  <r>
    <x v="8"/>
    <s v="Histories (001)"/>
    <s v="1.53.1"/>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s v="ἐντέλλω"/>
    <b v="0"/>
    <m/>
    <s v="342"/>
    <b v="1"/>
  </r>
  <r>
    <x v="8"/>
    <s v="Histories (001)"/>
    <s v="1.63.9"/>
    <s v="ἀναβιβάσας τοὺς παῖδας ἐπὶ ἵππους προέπεμπε, οἳ δὲ καταλαμβάνοντες τοὺς φεύγοντας ἔλεγον τὰ ἐντεταλμένα ὑπὸ Πεισιστράτου, θαρσέειν τε κελεύοντες καὶ ἀπιέναι ἕκαστον ἐπὶ τὰ ἑωυτοῦ."/>
    <s v="ἐντέλλω"/>
    <b v="0"/>
    <m/>
    <s v="411"/>
    <b v="1"/>
  </r>
  <r>
    <x v="8"/>
    <s v="Histories (001)"/>
    <s v="1.90.2"/>
    <s v="αἰνέσας δὲ πολλά, καὶ ἐντειλάμενος τοῖσι δορυφόροισι τὰ Κροῖσος ὑπεθήκατο ἐπιτελέειν, εἶπε πρὸς Κροῖσον τάδε."/>
    <s v="ἐντέλλω"/>
    <b v="0"/>
    <m/>
    <s v="640"/>
    <b v="1"/>
  </r>
  <r>
    <x v="8"/>
    <s v="Histories (001)"/>
    <s v="1.90.15"/>
    <s v="ὡς δὲ ταῦτα ἤκουσε ὁ Κροῖσος, πέμπων τῶν Λυδῶν ἐς Δελφοὺς ἐνετέλλετο τιθέντας τὰς πέδας ἐπὶ τοῦ νηοῦ τὸν οὐδὸν εἰρωτᾶν εἰ οὔ τι ἐπαισχύνεται τοῖσι μαντηίοισι ἐπαείρας Κροῖσον στρατεύεσθαι ἐπὶ Πέρσας ὡς καταπαύσοντα τὴν Κύρου δύναμιν, ἀπ’ ἧς οἱ ἀκροθίνια τοιαῦτα γενέσθαι, δεικνύντας τὰς πέδας·"/>
    <s v="ἐντέλλω"/>
    <b v="0"/>
    <m/>
    <s v="647"/>
    <b v="1"/>
  </r>
  <r>
    <x v="8"/>
    <s v="Histories (001)"/>
    <s v="1.91.1"/>
    <s v="ἀπικομένοισι δὲ τοῖσι Λυδοῖσι καὶ λέγουσι τὰ ἐντεταλμένα τὴν Πυθίην λέγεται εἰπεῖν τάδε."/>
    <s v="ἐντέλλω"/>
    <b v="0"/>
    <m/>
    <s v="649"/>
    <b v="1"/>
  </r>
  <r>
    <x v="8"/>
    <s v="Histories (001)"/>
    <s v="1.117.15"/>
    <s v="παραδίδωμι μέντοι τῷδε κατὰ τάδε ἐντειλάμενος, θεῖναὶ μιν ἐς ἔρημον ὄρος καὶ παραμένοντα φυλάσσειν ἄχρι οὗ τελευτήσῃ, ἀπειλήσας παντοῖα τῷδε ἢν μὴ τάδε ἐπιτελέα ποιήσῃ."/>
    <s v="ἐντέλλω"/>
    <b v="1"/>
    <s v="CHECAR: parece que de paradidwmi"/>
    <s v="850"/>
    <b v="1"/>
  </r>
  <r>
    <x v="8"/>
    <s v="Histories (001)"/>
    <s v="1.123.16"/>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s v="ἐντέλλω"/>
    <b v="1"/>
    <s v="MESTRADO"/>
    <s v="905"/>
    <b v="1"/>
  </r>
  <r>
    <x v="8"/>
    <s v="Histories (001)"/>
    <s v="1.156.8"/>
    <s v="καλέσας δὲ Μαζάρεα ἄνδρα Μῆδον, ταῦτά τέ οἱ ἐνετείλατο προειπεῖν Λυδοῖσι τὰ ὁ Κροῖσος ὑπετίθετο, καὶ πρὸς ἐξανδραποδίσασθαι τοὺς ἄλλους πάντας οἳ μετὰ Λυδῶν ἐπὶ Σάρδις ἐστρατεύσαντο, αὐτὸν δὲ Πακτύην πάντως ζῶντα ἀγαγεῖν παρ’ ἑωυτόν."/>
    <s v="ἐντέλλω"/>
    <b v="0"/>
    <m/>
    <s v="1110"/>
    <b v="1"/>
  </r>
  <r>
    <x v="8"/>
    <s v="Histories (001)"/>
    <s v="1.208.5"/>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s v="ἐντέλλω"/>
    <b v="0"/>
    <m/>
    <s v="1495"/>
    <b v="1"/>
  </r>
  <r>
    <x v="8"/>
    <s v="Histories (001)"/>
    <s v="2.2.8"/>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s v="ἐντέλλω"/>
    <b v="0"/>
    <m/>
    <s v="1557"/>
    <b v="1"/>
  </r>
  <r>
    <x v="8"/>
    <s v="Histories (001)"/>
    <s v="2.121,gamma.6"/>
    <s v="τοῦ φωρὸς τὸν νέκυν κατὰ τοῦ τείχεος κατακρεμάσαι, φυλάκους δὲ αὐτοῦ καταστήσαντα ἐντείλασθαί σφι, τὸν ἂν ἴδωνται ἀποκλαύσαντα ἢ κατοικτισάμενον, συλλαβόντας ἄγειν πρὸς ἑωυτόν."/>
    <s v="ἐντέλλω"/>
    <b v="1"/>
    <s v="MESTRADO"/>
    <s v="2395"/>
    <b v="1"/>
  </r>
  <r>
    <x v="8"/>
    <s v="Histories (001)"/>
    <s v="2.121,epsilon.4"/>
    <s v="τὴν θυγατέρα τὴν ἑωυτοῦ κατίσαι ἐπ’ οἰκήματος, ἐντειλάμενον πάντας τε ὁμοίως προσδέκεσθαι, καὶ πρὶν συγγενέσθαι, ἀναγκάζειν λέγειν αὐτῇ ὅ τι δὴ ἐν τῷ βίῳ ἔργασται αὐτῷ σοφώτατον καὶ ἀνοσιώτατον·"/>
    <s v="ἐντέλλω"/>
    <b v="0"/>
    <m/>
    <s v="2412"/>
    <b v="1"/>
  </r>
  <r>
    <x v="8"/>
    <s v="Histories (001)"/>
    <s v="2.162.1"/>
    <s v="πυθόμενος δὲ ταῦτα ὁ Ἀπρίης ἔπεμπε ἐπ’ Ἄμασιν ἄνδρα δόκιμον τῶν περὶ ἑωυτὸν Αἰγυπτίων, τῷ οὔνομα ἦν Πατάρβημις, ἐντειλάμενος αὐτῷ ζῶντα Ἄμασιν ἀγαγεῖν παρ’ ἑωυτόν."/>
    <s v="ἐντέλλω"/>
    <b v="1"/>
    <s v="CHECAR"/>
    <s v="2732"/>
    <b v="1"/>
  </r>
  <r>
    <x v="8"/>
    <s v="Histories (001)"/>
    <s v="3.16.19"/>
    <s v="οὕτω οὐδετέροισι νομιζόμενα ἐνετέλλετο ποιέειν ὁ Καμβύσης."/>
    <s v="ἐντέλλω"/>
    <b v="0"/>
    <m/>
    <s v="2984"/>
    <b v="1"/>
  </r>
  <r>
    <x v="8"/>
    <s v="Histories (001)"/>
    <s v="3.16.23"/>
    <s v="λέγουσι γὰρ ὡς πυθόμενος ἐκ μαντηίου ὁ Ἄμασις τὰ περὶ ἑωυτὸν ἀποθανόντα μέλλοντα γίνεσθαι, οὕτω δὴ ἀκεόμενος τὰ ἐπιφερόμενα τὸν μὲν ἄνθρωπον τοῦτον τὸν μαστιγωθέντα ἀποθανόντα ἔθαψε ἐπὶ τῇσι θύρῃσι ἐντὸς τῆς ἑωυτοῦ θήκης, ἑωυτὸν δὲ ἐνετείλατο τῷ παιδὶ ἐν μυχῷ τῆς θήκης ὡς μάλιστα θεῖναι."/>
    <s v="ἐντέλλω"/>
    <b v="0"/>
    <m/>
    <s v="2986"/>
    <b v="1"/>
  </r>
  <r>
    <x v="8"/>
    <s v="Histories (001)"/>
    <s v="3.20.1"/>
    <s v="ἐπείτε δὲ τῷ Καμβύσῃ ἐκ τῆς Ἐλεφαντίνης ἀπίκοντο οἱ Ἰχθυοφάγοι, ἔπεμπε αὐτοὺς ἐς τοὺς Αἰθίοπας ἐντειλάμενος τὰ λέγειν χρῆν καὶ δῶρα φέροντας πορφύρεόν τε εἷμα καὶ χρύσεον στρεπτὸν περιαυχένιον καὶ ψέλια καὶ μύρου ἀλάβαστρον καὶ φοινικηίου οἴνου κάδον."/>
    <s v="ἐντέλλω"/>
    <b v="0"/>
    <m/>
    <s v="3001"/>
    <b v="1"/>
  </r>
  <r>
    <x v="8"/>
    <s v="Histories (001)"/>
    <s v="3.25.9"/>
    <s v="ἐπείτε δὲ στρατευόμενος ἐγένετο ἐν Θήβῃσι, ἀπέκρινε τοῦ στρατοῦ ὡς πέντε μυριάδας, καὶ τούτοισι μὲν ἐνετέλλετο Ἀμμωνίους ἐξανδραποδισαμένους τὸ χρηστήριον τὸ τοῦ Διὸς ἐμπρῆσαι, αὐτὸς δὲ τὸν λοιπὸν ἄγων στρατὸν ἤιε ἐπὶ τοὺς Αἰθίοπας."/>
    <s v="ἐντέλλω"/>
    <b v="1"/>
    <s v="MESTRADO"/>
    <s v="3042"/>
    <b v="1"/>
  </r>
  <r>
    <x v="8"/>
    <s v="Histories (001)"/>
    <s v="3.22.1"/>
    <s v="ταῦτα εἴπας ἐνετείλατο τοῖσι ταῦτα πρήσσουσι τοὺς μὲν ἱρέας ἀπομαστιγῶσαι, Αἰγυπτίων δὲ τῶν ἄλλων τὸν ἂν λάβωσι ὁρτάζοντα κτείνειν."/>
    <s v="ἐντέλλω"/>
    <b v="0"/>
    <s v="CHECAR"/>
    <s v="3073"/>
    <b v="1"/>
  </r>
  <r>
    <x v="8"/>
    <s v="Histories (001)"/>
    <s v="3.36.7"/>
    <s v="ἐμοὶ δὲ πατὴρ σὸς Κῦρος ἐνετέλλετο πολλὰ κελεύων σε νουθετέειν καὶ ὑποτίθεσθαι ὅ τι ἂν εὑρίσκω ἀγαθόν. ʺ"/>
    <s v="ἐντέλλω"/>
    <b v="0"/>
    <m/>
    <s v="3129"/>
    <b v="1"/>
  </r>
  <r>
    <x v="8"/>
    <s v="Histories (001)"/>
    <s v="3.36.20"/>
    <s v="ὁ δὲ ἐπείτε τοξεῦσαι οὐκ εἶχε, ἐνετείλατο τοῖσι θεράπουσι λαβόντας μιν ἀποκτεῖναι."/>
    <s v="ἐντέλλω"/>
    <b v="1"/>
    <s v="CHECAR"/>
    <s v="3134"/>
    <b v="1"/>
  </r>
  <r>
    <x v="8"/>
    <s v="Histories (001)"/>
    <s v="3.44.9"/>
    <s v="ὁ δὲ ἐπιλέξας τῶν ἀστῶν τοὺς ὑπώπτευε μάλιστα ἐς ἐπανάστασιν ἀπέπεμπε τεσσεράκοντα τριήρεσι, ἐντειλάμενος Καμβύσῃ ὀπίσω τούτους μὴ ἀποπέμπειν."/>
    <s v="ἐντέλλω"/>
    <b v="0"/>
    <m/>
    <s v="3198"/>
    <b v="1"/>
  </r>
  <r>
    <x v="8"/>
    <s v="Histories (001)"/>
    <s v="3.63.9"/>
    <s v="ὁ δέ μοι Μάγος τὸν Καμβύσης ἐπίτροπον τῶν οἰκίων ἀπέδεξε, οὗτος ταῦτα ἐνετείλατο, φὰς Σμέρδιν τὸν Κύρου εἶναι τὸν ταῦτα ἐπιθέμενον εἶπαι πρὸς ὑμέας. ʺ"/>
    <s v="ἐντέλλω"/>
    <b v="0"/>
    <m/>
    <s v="3331"/>
    <b v="1"/>
  </r>
  <r>
    <x v="8"/>
    <s v="Histories (001)"/>
    <s v="3.65.25"/>
    <s v="τούτου δὲ μηκέτι ἐόντος, δεύτερα τῶν λοιπῶν ὑμῖν ὦ Πέρσαι γίνεταί μοι ἀναγκαιότατον ἐντέλλεσθαι τὰ θέλω μοι γενέσθαι τελευτῶν τὸν βίον·"/>
    <s v="ἐντέλλω"/>
    <b v="0"/>
    <m/>
    <s v="3361"/>
    <b v="1"/>
  </r>
  <r>
    <x v="8"/>
    <s v="Histories (001)"/>
    <s v="3.117.19"/>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s v="ἐντέλλω"/>
    <b v="0"/>
    <m/>
    <s v="3758"/>
    <b v="1"/>
  </r>
  <r>
    <x v="8"/>
    <s v="Histories (001)"/>
    <s v="3.117.23"/>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s v="ἐντέλλω"/>
    <b v="0"/>
    <m/>
    <s v="3759"/>
    <b v="1"/>
  </r>
  <r>
    <x v="8"/>
    <s v="Histories (001)"/>
    <s v="3.118.10"/>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s v="ἐντέλλω"/>
    <b v="0"/>
    <m/>
    <s v="3851"/>
    <b v="1"/>
  </r>
  <r>
    <x v="8"/>
    <s v="Histories (001)"/>
    <s v="3.135.2"/>
    <s v="ἐπείτε γὰρ τάχιστα ἡμέρη ἐπέλαμψε, καλέσας Περσέων ἄνδρας δοκίμους πεντεκαίδεκα ἐνετέλλετό σφι ἑπομένους Δημοκήδεϊ διεξελθεῖν τὰ παραθαλάσσια τῆς Ἑλλάδος, ὅκως τε μὴ διαδρήσεται σφέας ὁ Δημοκήδης, ἀλλά μιν πάντως ὀπίσω ἀπάξουσι."/>
    <s v="ἐντέλλω"/>
    <b v="1"/>
    <s v="MESTRADO"/>
    <s v="3909"/>
    <b v="1"/>
  </r>
  <r>
    <x v="8"/>
    <s v="Histories (001)"/>
    <s v="3.137.17"/>
    <s v="τοσόνδε μέντοι ἐνετείλατό σφι Δημοκήδης ἀναγομένοισι, κελεύων εἰπεῖν σφεας Δαρείῳ ὅτι ἅρμοσται τὴν Μίλωνος θυγατέρα Δημοκήδης γυναῖκα."/>
    <s v="ἐντέλλω"/>
    <b v="0"/>
    <m/>
    <s v="3930"/>
    <b v="1"/>
  </r>
  <r>
    <x v="8"/>
    <s v="Histories (001)"/>
    <s v="3.128.18"/>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s v="ἐντέλλω"/>
    <b v="0"/>
    <m/>
    <s v="4003"/>
    <b v="1"/>
  </r>
  <r>
    <x v="8"/>
    <s v="Histories (001)"/>
    <s v="3.157.7"/>
    <s v="ἐξαγαγὼν γὰρ τῇ δεκάτῃ ἡμέρῃ τὴν στρατιὴν τῶν Βαβυλωνίων καὶ κυκλωσάμενος τοὺς χιλίους, τοὺς πρώτους ἐνετείλατο Δαρείῳ τάξαι, τούτους κατεφόνευσε."/>
    <s v="ἐντέλλω"/>
    <b v="0"/>
    <m/>
    <s v="4072"/>
    <b v="1"/>
  </r>
  <r>
    <x v="8"/>
    <s v="Histories (001)"/>
    <s v="4.10.5"/>
    <s v="τὴν δ’, ἐπεὶ οἱ γενομένους τοὺς παῖδας ἀνδρωθῆναι, τοῦτο μὲν σφι οὐνόματα θέσθαι, τῷ μὲν Ἀγάθυρσον αὐτῶν, τῷ δ’ ἑπομένῳ Γελωνόν, Σκύθην δὲ τῷ νεωτάτῳ, τοῦτο δὲ τῆς ἐπιστολῆς μεμνημένην αὐτὴν ποιῆσαι τά ἐντεταλμένα."/>
    <s v="ἐντέλλω"/>
    <b v="0"/>
    <m/>
    <s v="4165"/>
    <b v="1"/>
  </r>
  <r>
    <x v="8"/>
    <s v="Histories (001)"/>
    <s v="4.42.6"/>
    <s v="ὃς ἐπείτε τὴν διώρυχα ἐπαύσατο ὀρύσσων τὴν ἐκ τοῦ Νείλου διέχουσαν ἐς τὸν Ἀράβιον κόλπον, ἀπέπεμψε Φοίνικας ἄνδρας πλοίοισι, ἐντειλάμενος ἐς τὸ ὀπίσω δι’ Ἡρακλέων στηλέων ἐκπλέειν ἕως ἐς τὴν βορηίην θάλασσαν καὶ οὕτω ἐς Αἴγυπτον ἀπικνέεσθαι."/>
    <s v="ἐντέλλω"/>
    <b v="0"/>
    <m/>
    <s v="4334"/>
    <b v="1"/>
  </r>
  <r>
    <x v="8"/>
    <s v="Histories (001)"/>
    <s v="4.110.7"/>
    <s v="τὰς δὲ ἁμάξας ἐν τῇσι σφι διαιτᾶτο τὰ τέκνα καὶ αἱ γυναῖκες πάσας καὶ τὰ πρόβατα πάντα, πλὴν ὅσα σφι ἐς φορβὴν ἱκανὰ ἦν τοσαῦτα ὑπολιπόμενοι, τὰ ἄλλα ἅμα τῇσι ἁμάξῃσι προέπεμψαν, ἐντειλάμενοι αἰεὶ τὸ πρὸς βορέω ἐλαύνειν."/>
    <s v="ἐντέλλω"/>
    <b v="0"/>
    <m/>
    <s v="4829"/>
    <b v="1"/>
  </r>
  <r>
    <x v="8"/>
    <s v="Histories (001)"/>
    <s v="4.133.5"/>
    <s v="πυνθανόμεθα γὰρ Δαρεῖον ἐντείλασθαι ὑμῖν ἑξήκοντα ἡμέρας μούνας φρουρήσαντας τὴν γέφυραν, αὐτοῦ μὴ παραγενομένου ἐν τούτῳ τῷ χρόνῳ, ἀπαλλάσσεσθαι ἐς τὴν ὑμετέρην."/>
    <s v="ἐντέλλω"/>
    <b v="1"/>
    <s v="MESTRADO"/>
    <s v="4895"/>
    <b v="1"/>
  </r>
  <r>
    <x v="8"/>
    <s v="Histories (001)"/>
    <s v="5.12.1"/>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s v="ἐντέλλω"/>
    <b v="1"/>
    <s v="MESTRADO"/>
    <s v="5425"/>
    <b v="1"/>
  </r>
  <r>
    <x v="8"/>
    <s v="Histories (001)"/>
    <s v="5.14.1"/>
    <s v="ἐνθαῦτα Δαρεῖος γράφει γράμματα Μεγαβάζῳ, τὸν ἔλιπε ἐν τῇ Θρηίκῃ στρατηγόν, ἐντελλόμενος ἐξαναστῆσαι ἐξ ἠθέων Παίονας καὶ παρ’ ἑωυτὸν ἀγαγεῖν καὶ αὐτοὺς καὶ τὰ τέκνα τε καὶ τὰς γυναῖκας αὐτῶν."/>
    <s v="ἐντέλλω"/>
    <b v="0"/>
    <m/>
    <s v="5442"/>
    <b v="1"/>
  </r>
  <r>
    <x v="8"/>
    <s v="Histories (001)"/>
    <s v="5.25.9"/>
    <s v="ἐντανύσας δὲ ὁ Καμβύσης ἀπέδεξε δικαστὴν εἶναι ἀντὶ τοῦ Σισάμνεω, τὸν ἀποκτείνας ἀπέδειρε, τὸν παῖδα τοῦ Σισάμνεω, ἐντειλάμενός οἱ μεμνῆσθαι ἐν τῷ κατίζων θρόνῳ δικάζει."/>
    <s v="ἐντέλλω"/>
    <b v="0"/>
    <m/>
    <s v="5526"/>
    <b v="1"/>
  </r>
  <r>
    <x v="8"/>
    <s v="Histories (001)"/>
    <s v="5.30.7"/>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s v="ἐντέλλω"/>
    <b v="0"/>
    <m/>
    <s v="5592"/>
    <b v="1"/>
  </r>
  <r>
    <x v="8"/>
    <s v="Histories (001)"/>
    <s v="5.73.6"/>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s v="ἐντέλλω"/>
    <b v="0"/>
    <m/>
    <s v="5840"/>
    <b v="1"/>
  </r>
  <r>
    <x v="8"/>
    <s v="Histories (001)"/>
    <s v="5.92,delta.8"/>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s v="ἐντέλλω"/>
    <b v="0"/>
    <m/>
    <s v="5990"/>
    <b v="1"/>
  </r>
  <r>
    <x v="8"/>
    <s v="Histories (001)"/>
    <s v="5.108.8"/>
    <s v="Δαρεῖος δὲ πυθόμενος ταῦτα καὶ ἐπαιτιησάμενος τοὺς ταῦτα ποιήσαντας ὅτι μιν οὐ ζώοντα ἀνήγαγον ἐς ὄψιν τὴν ἑωυτοῦ, τὴν κεφαλὴν τὴν Ἱστιαίου λούσαντάς τε καὶ περιστείλαντας εὖ ἐνετείλατο θάψαι ὡς ἀνδρὸς μεγάλως ἑωυτῷ τε καὶ Πέρσῃσι εὐεργέτεω."/>
    <s v="ἐντέλλω"/>
    <b v="0"/>
    <m/>
    <s v="6329"/>
    <b v="1"/>
  </r>
  <r>
    <x v="8"/>
    <s v="Histories (001)"/>
    <s v="6.94.12"/>
    <s v="ἐντειλάμενος δὲ ἀπέπεμπε ἐξανδραποδίσαντας Ἀθήνας καὶ Ἐρέτριαν ἀνάγειν ἑωυτῷ ἐς ὄψιν τὰ ἀνδράποδα."/>
    <s v="ἐντέλλω"/>
    <b v="0"/>
    <m/>
    <s v="6745"/>
    <b v="1"/>
  </r>
  <r>
    <x v="8"/>
    <s v="Histories (001)"/>
    <s v="6.83.6"/>
    <s v="ὃ μὲν δή σφι τὰ ἐντεταλμένα ἀπήγγελλε, τοῖσι δὲ ἕαδε μὲν βοηθέειν Ἀθηναίοισι, ἀδύνατα δέ σφι ἦν τὸ παραυτίκα ποιέειν ταῦτα, οὐ βουλομένοισι λύειν τὸν νόμον·"/>
    <s v="ἐντέλλω"/>
    <b v="0"/>
    <m/>
    <s v="6805"/>
    <b v="1"/>
  </r>
  <r>
    <x v="8"/>
    <s v="Histories (001)"/>
    <s v="6.118.7"/>
    <s v="καὶ ἀπίκατο γὰρ τηνικαῦτα οἱ Δήλιοι ὀπίσω ἐς τὴν νῆσον, κατατίθεταί τε ἐς τὸ ἱρὸν τὸ ἄγαλμα καὶ ἐντέλλεται τοῖσι Δηλίοισι ἀπαγαγεῖν τὸ ἄγαλμα ἐς Δήλιον τὸ Θηβαίων·"/>
    <s v="ἐντέλλω"/>
    <b v="0"/>
    <m/>
    <s v="6886"/>
    <b v="1"/>
  </r>
  <r>
    <x v="8"/>
    <s v="Histories (001)"/>
    <s v="7.15.11"/>
    <s v="εἰ ὦν θεός ἐστι ὁ ἐπιπέμπων καί οἱ πάντως ἐν ἡδονῇ ἐστι γενέσθαι στρατηλασίην ἐπὶ Ἑλλάδα, ἐπιπτήσεται καὶ σοὶ τὠυτὸ τοῦτο ὄνειρον, ὁμοίως καὶ ἐμοὶ ἐντελλόμενον."/>
    <s v="ἐντέλλω"/>
    <b v="0"/>
    <m/>
    <s v="7183"/>
    <b v="1"/>
  </r>
  <r>
    <x v="8"/>
    <s v="Histories (001)"/>
    <s v="7.35.11"/>
    <s v="τήν τε δὴ θάλασσαν ἐνετέλλετο τούτοισι ζημιοῦν καὶ τῶν ἐπεστεώτων τῇ ζεύξι τοῦ Ἑλλησπόντου ἀποταμεῖν τὰς κεφαλάς."/>
    <s v="ἐντέλλω"/>
    <b v="0"/>
    <m/>
    <s v="7292"/>
    <b v="1"/>
  </r>
  <r>
    <x v="8"/>
    <s v="Histories (001)"/>
    <s v="7.44.2"/>
    <s v="καὶ προεπεποίητο γὰρ ἐπὶ κολωνοῦ ἐπίτηδες αὐτῷ ταύτῃ προεξέδρη λίθου λευκοῦ, ἐποίησαν δὲ Ἀβυδηνοὶ ἐντειλαμένου πρότερον βασιλέος, ἐνθαῦτα ὡς ἵζετο, κατορῶν ἐπὶ τῆς ἠιόνος ἐθηεῖτο καὶ τὸν πεζὸν καὶ τὰς νέας, θηεύμενος δὲ ἱμέρθη τῶν νεῶν ἅμιλλαν γινομένην ἰδέσθαι."/>
    <s v="ἐντέλλω"/>
    <b v="0"/>
    <m/>
    <s v="7350"/>
    <b v="1"/>
  </r>
  <r>
    <x v="8"/>
    <s v="Histories (001)"/>
    <s v="7.70.6"/>
    <s v="Ξέρξης δὲ ἐκ τῆς Ἀκάνθου, ἐντειλάμενος τοῖσι στρατηγοῖσι τοῦ ναυτικοῦ στρατοῦ ὑπομένειν ἐν Θέρμῃ, ἀπῆκε ἀπ’ ἑωυτοῦ πορεύεσθαι τὰς νέας, Θέρμῃ δὲ τῇ ἐν τῷ Θερμαίῳ κόλπῳ οἰκημένῃ, ἀπ’ ἧς καὶ ὁ κόλπος οὗτος τὴν ἐπωνυμίην ἔχει·"/>
    <s v="ἐντέλλω"/>
    <b v="0"/>
    <m/>
    <s v="7742"/>
    <b v="1"/>
  </r>
  <r>
    <x v="8"/>
    <s v="Histories (001)"/>
    <s v="7.146.6"/>
    <s v="καὶ τοῖσι μὲν κατεκέκριτο θάνατος, Ξέρξης δὲ ὡς ἐπύθετο ταῦτα, μεμφθεὶς τῶν στρατηγῶν τὴν γνώμην πέμπει τῶν τινας δορυφόρων, ἐντειλάμενος, ἢν καταλάβωσι τοὺς κατασκόπους ζῶντας, ἄγειν παρ’ ἑωυτόν."/>
    <s v="ἐντέλλω"/>
    <b v="0"/>
    <m/>
    <s v="7887"/>
    <b v="1"/>
  </r>
  <r>
    <x v="8"/>
    <s v="Histories (001)"/>
    <s v="7.149.11"/>
    <s v="περὶ μὲν σπονδέων ἀνοίσειν ἐς τοὺς πλεῦνας, περὶ δὲ ἡγεμονίης αὐτοῖσι ἐντετάλθαι ὑποκρίνασθαι, καὶ δὴ λέγειν, σφίσι μὲν εἶναι δύο βασιλέας, Ἀργείοισι δὲ ἕνα·"/>
    <s v="ἐντέλλω"/>
    <b v="0"/>
    <m/>
    <s v="7915"/>
    <b v="1"/>
  </r>
  <r>
    <x v="8"/>
    <s v="Histories (001)"/>
    <s v="7.210.2"/>
    <s v="πέμπτῃ δέ, ὡς οὐκ ἀπαλλάσσοντο ἀλλά οἱ ἐφαίνοντο ἀναιδείῃ τε καὶ ἀβουλίῃ διαχρεώμενοι μένειν, πέμπει ἐπ’ αὐτοὺς Μήδους τε καὶ Κισσίους θυμωθείς, ἐντειλάμενος σφέας ζωγρήσαντας ἄγειν ἐς ὄψιν τὴν ἑωυτοῦ."/>
    <s v="ἐντέλλω"/>
    <b v="0"/>
    <m/>
    <s v="8284"/>
    <b v="1"/>
  </r>
  <r>
    <x v="8"/>
    <s v="Histories (001)"/>
    <s v="8.37.17"/>
    <s v="ἀπὸ δὲ τῆς πέμψιος τοῦ κήρυκος δευτέρῃ ἡμέρῃ συγκαλέσας Ἀθηναίων τοὺς φυγάδας, ἑωυτῷ δὲ ἑπομένους, ἐκέλευε τρόπῳ τῷ σφετέρῳ θῦσαι τὰ ἱρὰ ἀναβάντας ἐς τὴν ἀκρόπολιν, εἴτε δὴ ὦν ὄψιν τινὰ ἰδὼν ἐνυπνίου ἐνετέλλετο ταῦτα, εἴτε καὶ ἐνθύμιόν οἱ ἐγένετο ἐμπρήσαντι τὸ ἱρόν."/>
    <s v="ἐντέλλω"/>
    <b v="0"/>
    <m/>
    <s v="8731"/>
    <b v="1"/>
  </r>
  <r>
    <x v="8"/>
    <s v="Histories (001)"/>
    <s v="8.75.1"/>
    <s v="ἐνθαῦτα Θεμιστοκλέης ὡς ἑσσοῦτο τῇ γνώμῃ ὑπὸ τῶν Πελοποννησίων, λαθὼν ἐξέρχεται ἐκ τοῦ συνεδρίου, ἐξελθὼν δὲ πέμπει ἐς τὸ στρατόπεδον τὸ Μήδων ἄνδρα πλοίῳ ἐντειλάμενος τὰ λέγειν χρεόν, τῷ οὔνομα μὲν ἦν Σίκιννος, οἰκέτης δὲ καὶ παιδαγωγὸς ἦν τῶν Θεμιστοκλέος παίδων·"/>
    <s v="ἐντέλλω"/>
    <b v="0"/>
    <m/>
    <s v="8859"/>
    <b v="1"/>
  </r>
  <r>
    <x v="8"/>
    <s v="Histories (001)"/>
    <s v="8.38.5"/>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s v="ἐντέλλω"/>
    <b v="0"/>
    <m/>
    <s v="9083"/>
    <b v="1"/>
  </r>
  <r>
    <x v="8"/>
    <s v="Histories (001)"/>
    <s v="8.133.2"/>
    <s v="ἐνθεῦτεν δὲ ὁρμώμενος ἔπεμπε κατὰ τὰ χρηστήρια ἄνδρα Εὐρωπέα γένος, τῷ οὔνομα ἦν Μῦς, ἐντειλάμενος πανταχῇ μιν χρησόμενον ἐλθεῖν, τῶν οἷά τε ἦν σφι ἀποπειρήσασθαι."/>
    <s v="ἐντέλλω"/>
    <b v="0"/>
    <m/>
    <s v="9209"/>
    <b v="1"/>
  </r>
  <r>
    <x v="8"/>
    <s v="Histories (001)"/>
    <s v="8.133.5"/>
    <s v="ὅ τι μὲν βουλόμενος ἐκμαθεῖν πρὸς τῶν χρηστηρίων ταῦτα ἐνετέλλετο, οὐκ ἔχω φράσαι·"/>
    <s v="ἐντέλλω"/>
    <b v="0"/>
    <m/>
    <s v="9210"/>
    <b v="1"/>
  </r>
  <r>
    <x v="8"/>
    <s v="Histories (001)"/>
    <s v="8.140.23"/>
    <s v="Μαρδόνιος μὲν ταῦτα ὦ Ἀθηναῖοι ἐνετείλατό μοι εἰπεῖν πρὸς ὑμέας·"/>
    <s v="ἐντέλλω"/>
    <b v="0"/>
    <m/>
    <s v="9274"/>
    <b v="1"/>
  </r>
  <r>
    <x v="8"/>
    <s v="Histories (001)"/>
    <s v="8.138.3"/>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s v="ἐντέλλω"/>
    <b v="0"/>
    <m/>
    <s v="9706"/>
    <b v="1"/>
  </r>
  <r>
    <x v="8"/>
    <s v="Histories (001)"/>
    <s v="1.70.3"/>
    <s v="καὶ τοῦτο μὲν αὐτοὶ ἦσαν ἕτοιμοι ἐπαγγείλαντι, τοῦτο δὲ ποιησάμενοι κρητῆρα χάλκεον ζῳδίων τε ἔξωθεν πλήσαντες περὶ τὸ χεῖλος καὶ μεγάθεϊ τριηκοσίους ἀμφορέας χωρέοντα ἦγον, δῶρον βουλόμενοι ἀντιδοῦναι Κροίσῳ."/>
    <s v="ἐπαγγέλλω"/>
    <b v="0"/>
    <m/>
    <s v="470"/>
    <b v="1"/>
  </r>
  <r>
    <x v="8"/>
    <s v="Histories (001)"/>
    <s v="1.77.2"/>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s v="ἐπαγγέλλω"/>
    <b v="0"/>
    <m/>
    <s v="529"/>
    <b v="1"/>
  </r>
  <r>
    <x v="8"/>
    <s v="Histories (001)"/>
    <s v="2.55.3"/>
    <s v="δύο πελειάδας μελαίνας ἐκ Θηβέων τῶν Αἰγυπτιέων ἀναπταμένας τὴν μὲν αὐτέων ἐς Λιβύην τὴν δὲ παρὰ σφέας ἀπικέσθαι, ἱζομένην δέ μιν ἐπὶ φηγὸν αὐδάξασθαι φωνῇ ἀνθρωπηίῃ ὡς χρεὸν εἴη μαντήιον αὐτόθι Διὸς γενέσθαι, καὶ αὐτοὺς ὑπολαβεῖν θεῖον εἶναι τὸ ἐπαγγελλόμενον αὐτοῖσι, καί σφεας ἐκ τούτου ποιῆσαι."/>
    <s v="ἐπαγγέλλω"/>
    <b v="0"/>
    <m/>
    <s v="1940"/>
    <b v="1"/>
  </r>
  <r>
    <x v="8"/>
    <s v="Histories (001)"/>
    <s v="2.118.6"/>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s v="ἐπαγγέλλω"/>
    <s v="CHECAR"/>
    <m/>
    <s v="2421"/>
    <b v="1"/>
  </r>
  <r>
    <x v="8"/>
    <s v="Histories (001)"/>
    <s v="3.135.14"/>
    <s v="Δαρεῖος μὲν δή, δοκέειν ἐμοί, ἀπ’ οὐδενὸς δολεροῦ νόου ἐπαγγέλλετό οἱ ταῦτα."/>
    <s v="ἐπαγγέλλω"/>
    <b v="0"/>
    <m/>
    <s v="3913"/>
    <b v="1"/>
  </r>
  <r>
    <x v="8"/>
    <s v="Histories (001)"/>
    <s v="3.135.15"/>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s v="ἐπαγγέλλω"/>
    <b v="0"/>
    <m/>
    <s v="3914"/>
    <b v="1"/>
  </r>
  <r>
    <x v="8"/>
    <s v="Histories (001)"/>
    <s v="4.200.1"/>
    <s v="οἱ δὲ Φερετίμης τιμωροὶ Πέρσαι ἐπείτε ἐκ τῆς Αἰγύπτου σταλέντες ὑπὸ Ἀρυάνδεω ἀπίκατο ἐς τὴν Βάρκην, ἐπολιόρκεον τὴν πόλιν ἐπαγγελλόμενοι ἐκδιδόναι τοὺς αἰτίους τοῦ φόνου τοῦ Ἀρκεσίλεω·"/>
    <s v="ἐπαγγέλλω"/>
    <b v="0"/>
    <m/>
    <s v="5334"/>
    <b v="1"/>
  </r>
  <r>
    <x v="8"/>
    <s v="Histories (001)"/>
    <s v="7.1.5"/>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s v="ἐπαγγέλλω"/>
    <b v="0"/>
    <m/>
    <s v="7021"/>
    <b v="1"/>
  </r>
  <r>
    <x v="8"/>
    <s v="Histories (001)"/>
    <s v="7.27.1"/>
    <s v="ἐν ταύτῃ τῇ πόλι ὑποκατήμενος Πύθιος ὁ Ἄτους ἀνὴρ Λυδὸς ἐξείνισε τὴν βασιλέος στρατιὴν πᾶσαν ξεινίοισι μεγίστοισι καὶ αὐτὸν Ξέρξην, χρήματά τε ἐπαγγέλλετο βουλόμενος ἐς τὸν πόλεμον παρέχειν."/>
    <s v="ἐπαγγέλλω"/>
    <b v="0"/>
    <m/>
    <s v="7255"/>
    <b v="1"/>
  </r>
  <r>
    <x v="8"/>
    <s v="Histories (001)"/>
    <s v="7.39.9"/>
    <s v="ὅτε μέν νυν χρηστὰ ποιήσας ἕτερα τοιαῦτα ἐπηγγέλλεο, εὐεργεσίῃσι βασιλέα οὐ καυχήσεαι ὑπερβαλέσθαι·"/>
    <s v="ἐπαγγέλλω"/>
    <b v="0"/>
    <m/>
    <s v="7315"/>
    <b v="1"/>
  </r>
  <r>
    <x v="8"/>
    <s v="Histories (001)"/>
    <s v="7.114.1"/>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s v="ἐπαγγέλλω"/>
    <b v="0"/>
    <m/>
    <s v="7784"/>
    <b v="1"/>
  </r>
  <r>
    <x v="8"/>
    <s v="Histories (001)"/>
    <s v="7.150.13"/>
    <s v="ταῦτα ἀκούσαντας Ἀργείους λέγεται πρῆγμα ποιήσασθαι, καὶ παραχρῆμα μὲν οὐδὲν ἐπαγγελλομένους μεταιτέειν, ἐπεὶ δὲ σφέας παραλαμβάνειν τοὺς Ἕλληνας, οὕτω δὴ ἐπισταμένους ὅτι οὐ μεταδώσουσι τῆς ἀρχῆς Λακεδαιμόνιοι μεταιτέειν, ἵνα ἐπὶ προφάσιος ἡσυχίην ἄγωσι."/>
    <s v="ἐπαγγέλλω"/>
    <b v="0"/>
    <m/>
    <s v="7925"/>
    <b v="1"/>
  </r>
  <r>
    <x v="8"/>
    <s v="Histories (001)"/>
    <s v="8.30.6"/>
    <s v="ταῦτα ἐπαγγελλομένων Θεσσαλῶν, οὔτε δώσειν ἔφασαν χρήματα, παρέχειν τε σφίσι Θεσσαλοῖσι ὁμοίως μηδίζειν, εἰ ἄλλως βουλοίατο·"/>
    <s v="ἐπαγγέλλω"/>
    <b v="0"/>
    <m/>
    <s v="8612"/>
    <b v="1"/>
  </r>
  <r>
    <x v="8"/>
    <s v="Histories (001)"/>
    <s v="8.142.15"/>
    <s v="ἀντὶ τούτων δὲ ὑμῖν Λακεδαιμόνιοί τε καὶ οἱ σύμμαχοι ἐπαγγέλλονται γυναῖκάς τε καὶ τὰ ἐς πόλεμον ἄχρηστα οἰκετέων ἐχόμενα πάντα ἐπιθρέψειν, ἔστ’ ἂν ὁ πόλεμος ὅδε συνεστήκῃ."/>
    <s v="ἐπαγγέλλω"/>
    <b v="0"/>
    <m/>
    <s v="9292"/>
    <b v="1"/>
  </r>
  <r>
    <x v="8"/>
    <s v="Histories (001)"/>
    <s v="3.34.7"/>
    <s v="τὸν δὲ εἰπεῖν ὦ δέσποτα, τὰ μὲν ἄλλα πάντα μεγάλως ἐπαινέαι, τῇ δὲ φιλοινίῃ σε φασὶ πλεόνως προσκεῖσθαι. ʺ"/>
    <s v="ἐπαινέω"/>
    <m/>
    <m/>
    <s v="3106"/>
    <b v="1"/>
  </r>
  <r>
    <x v="8"/>
    <s v="Histories (001)"/>
    <s v="3.65.27"/>
    <s v="καὶ δὴ ὑμῖν τάδε ἐπισκήπτω θεοὺς τοὺς βασιληίους ἐπικαλέων καὶ πᾶσι ὑμῖν καὶ μάλιστα Ἀχαιμενιδέων τοῖσι παρεοῦσι, μὴ περιιδεῖν τὴν ἡγεμονίην αὖτις ἐς Μήδους περιελθοῦσαν, ἀλλ’ εἴτε δόλῳ ἔχουσι αὐτὴν κτησάμενοι, δόλῳ ἀπαιρεθῆναι ὑπὸ ὑμέων, εἴτε καὶ σθένεϊ τεῷ κατεργασάμενοι, σθένεϊ κατὰ τὸ καρτερὸν ἀνασώσασθαι."/>
    <s v="ἐπισκήπτω"/>
    <b v="0"/>
    <s v="CURIOSO"/>
    <s v="3362"/>
    <b v="1"/>
  </r>
  <r>
    <x v="8"/>
    <s v="Histories (001)"/>
    <s v="3.73.6"/>
    <s v="ὅσοι τε ὑμέων Καμβύσῃ νοσέοντι παρεγένοντο, πάντως κου μέμνησθε τὰ ἐπέσκηψε Πέρσῃσι τελευτῶν τὸν βίον μὴ πειρωμένοισι ἀνακτᾶσθαι τὴν ἀρχήν·"/>
    <s v="ἐπισκήπτω"/>
    <b v="1"/>
    <s v="CHECAR"/>
    <s v="3439"/>
    <b v="1"/>
  </r>
  <r>
    <x v="8"/>
    <s v="Histories (001)"/>
    <s v="4.33.18"/>
    <s v="ἐπεὶ δὲ τοῖσι Ὑπερβορέοισι τοὺς ἀποπεμφθέντας ὀπίσω οὐκ ἀπονοστέειν, δεινὰ ποιευμένους εἰ σφέας αἰεὶ καταλάμψεται ἀποστέλλοντας μὴ ἀποδέκεσθαι, οὕτω δὴ φέροντας ἐς τοὺς οὔρους τὰ ἱρὰ ἐνδεδεμένα ἐν πυρῶν καλάμῃ τοὺς πλησιοχώρους ἐπισκήπτειν κελεύοντας προπέμπειν σφέα ἀπὸ ἑωυτῶν ἐς ἄλλο ἔθνος."/>
    <s v="ἐπισκήπτω"/>
    <b v="1"/>
    <s v="MESTRADO"/>
    <s v="4293"/>
    <b v="1"/>
  </r>
  <r>
    <x v="8"/>
    <s v="Histories (001)"/>
    <s v="7.158.4"/>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s v="ἐπισκήπτω"/>
    <b v="0"/>
    <m/>
    <s v="7976"/>
    <b v="1"/>
  </r>
  <r>
    <x v="8"/>
    <s v="Histories (001)"/>
    <s v="1.80.1"/>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s v="ἐπιτάσσω"/>
    <b v="0"/>
    <m/>
    <s v="547"/>
    <b v="1"/>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s v="ἐπιτάσσω"/>
    <b v="0"/>
    <m/>
    <s v="2291"/>
    <b v="1"/>
  </r>
  <r>
    <x v="8"/>
    <s v="Histories (001)"/>
    <s v="2.124.8"/>
    <s v="διαπεραιωθέντας δὲ τὸν ποταμὸν πλοίοισι τοὺς λίθους ἑτέροισι ἐπέταξε ἐκδέκεσθαι καὶ πρὸς τὸ Λιβυκὸν καλεύμενον ὄρος, πρὸς τοῦτο ἕλκειν."/>
    <s v="ἐπιτάσσω"/>
    <b v="0"/>
    <m/>
    <s v="2439"/>
    <b v="1"/>
  </r>
  <r>
    <x v="8"/>
    <s v="Histories (001)"/>
    <s v="2.137.7"/>
    <s v="ὅκως τῶν τις Αἰγυπτίων ἁμάρτοι τι, κτείνειν μὲν αὐτῶν οὐδένα ἐθέλειν, τὸν δὲ κατὰ μέγαθος τοῦ ἀδικήματος ἑκάστῳ δικάζειν ἐπιτάσσοντα χώματα χοῦν πρὸς τῇ ἑωυτῶν πόλι, ὅθεν ἕκαστος ἦν τῶν ἀδικεόντων."/>
    <s v="ἐπιτάσσω"/>
    <b v="0"/>
    <m/>
    <s v="2533"/>
    <b v="1"/>
  </r>
  <r>
    <x v="8"/>
    <s v="Histories (001)"/>
    <s v="3.159.11"/>
    <s v="ἐπέταξε τοῖσι περιοίκοισι ἔθνεσι γυναῖκας ἐς Βαβυλῶνα κατιστάναι, ὅσας δὴ ἑκάστοισι ἐπιτάσσων, ὥστε πέντε μυριάδων τὸ κεφαλαίωμα τῶν γυναικῶν συνῆλθε·"/>
    <s v="ἐπιτάσσω"/>
    <b v="0"/>
    <m/>
    <s v="4088"/>
    <b v="1"/>
  </r>
  <r>
    <x v="8"/>
    <s v="Histories (001)"/>
    <s v="4.83.1"/>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s v="ἐπιτάσσω"/>
    <b v="0"/>
    <m/>
    <s v="4607"/>
    <b v="1"/>
  </r>
  <r>
    <x v="8"/>
    <s v="Histories (001)"/>
    <s v="5.57.8"/>
    <s v="Ἀθηναῖοι δὲ σφέας ἐπὶ ῥητοῖσι ἐδέξαντο σφέων αὐτῶν εἶναι πολιήτας, πολλῶν τεῶν καὶ οὐκ ἀξιαπηγήτων ἐπιτάξαντες ἔργεσθαι."/>
    <s v="ἐπιτάσσω"/>
    <b v="0"/>
    <m/>
    <s v="5736"/>
    <b v="1"/>
  </r>
  <r>
    <x v="8"/>
    <s v="Histories (001)"/>
    <s v="6.21.7"/>
    <s v="Ἀθηναῖοι μὲν γὰρ δῆλον ἐποίησαν ὑπεραχθεσθέντες τῇ Μιλήτου ἁλώσι τῇ τε ἄλλῃ πολλαχῇ, καὶ δὴ καὶ ποιήσαντι Φρυνίχῳ δρᾶμα Μιλήτου ἅλωσιν καὶ διδάξαντι ἐς δάκρυά τε ἔπεσε τὸ θέητρον, καὶ ἐζημίωσάν μιν ὡς ἀναμνήσαντα οἰκήια κακὰ χιλίῃσι δραχμῇσι, καὶ ἐπέταξαν μηδένα χρᾶσθαι τούτῳ τῷ δράματι."/>
    <s v="ἐπιτάσσω"/>
    <b v="0"/>
    <m/>
    <s v="6285"/>
    <b v="1"/>
  </r>
  <r>
    <x v="8"/>
    <s v="Histories (001)"/>
    <s v="6.95.1"/>
    <s v="ὡς δὲ οἱ στρατηγοὶ οὗτοι οἱ ἀποδεχθέντες πορευόμενοι παρὰ βασιλέος ἀπίκοντο τῆς Κιλικίης ἐς τὸ Ἀλήιον πεδίον, ἅμα ἀγόμενοι πεζὸν στρατὸν πολλόν τε καὶ εὖ ἐσκευασμένον, ἐνθαῦτα στρατοπεδευομένοισι ἐπῆλθε μὲν ὁ ναυτικὸς πᾶς στρατὸς ὁ ἐπιταχθεὶς ἑκάστοισι, παρεγένοντο δὲ καὶ αἱ ἱππαγωγοὶ νέες, τὰς τῷ προτέρῳ ἔτεϊ προεῖπε τοῖσι ἑωυτοῦ δασμοφόροισι Δαρεῖος ἑτοιμάζειν."/>
    <s v="ἐπιτάσσω"/>
    <b v="0"/>
    <m/>
    <s v="6746"/>
    <b v="1"/>
  </r>
  <r>
    <x v="8"/>
    <s v="Histories (001)"/>
    <s v="7.1.5"/>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s v="ἐπιτάσσω"/>
    <b v="0"/>
    <m/>
    <s v="7021"/>
    <b v="1"/>
  </r>
  <r>
    <x v="8"/>
    <s v="Histories (001)"/>
    <s v="7.8.50"/>
    <s v="ταῦτα μέν νυν οὕτω ἐποίεε, παρεσκευάζετο δὲ καὶ ὅπλα ἐς τὰς γεφύρας βύβλινά τε καὶ λευκολίνου, ἐπιτάξας Φοίνιξί τε καὶ Αἰγυπτίοισι, καὶ σιτία τῇ στρατιῇ καταβάλλειν, ἵνα μὴ λιμήνειε ἡ στρατιὴ μηδὲ τὰ ὑποζύγια ἐλαυνόμενα ἐπὶ τὴν Ἑλλάδα·"/>
    <s v="ἐπιτάσσω"/>
    <b v="0"/>
    <m/>
    <s v="7246"/>
    <b v="1"/>
  </r>
  <r>
    <x v="8"/>
    <s v="Histories (001)"/>
    <s v="7.197.7"/>
    <s v="ὃς ἂν ᾖ τοῦ γένεος τούτου πρεσβύτατος, τούτῳ ἐπιτάξαντες ἔργεσθαι τοῦ ληίτου αὐτοὶ φυλακὰς ἔχουσι."/>
    <s v="ἐπιτάσσω"/>
    <b v="0"/>
    <m/>
    <s v="8207"/>
    <b v="1"/>
  </r>
  <r>
    <x v="8"/>
    <s v="Histories (001)"/>
    <s v="7.218.15"/>
    <s v="οἳ μὲν δὴ ταῦτα ἐποίευν, τοῖσι ἐπετέτακτο ποιέειν."/>
    <s v="ἐπιτάσσω"/>
    <b v="0"/>
    <m/>
    <s v="8447"/>
    <b v="1"/>
  </r>
  <r>
    <x v="8"/>
    <s v="Histories (001)"/>
    <s v="8.115.12"/>
    <s v="τοὺς δὲ καὶ νοσέοντας αὐτῶν κατέλειπε, ἐπιτάσσων τῇσι πόλισι, ἵνα ἑκάστοτε γίνοιτο ἐλαύνων, μελεδαίνειν τε καὶ τρέφειν, ἐν Θεσσαλίῃ τε τινὰς καὶ ἐν Σίρι τῆς Παιονίης καὶ ἐν Μακεδονίῃ."/>
    <s v="ἐπιτάσσω"/>
    <b v="0"/>
    <m/>
    <s v="9115"/>
    <b v="1"/>
  </r>
  <r>
    <x v="8"/>
    <s v="Histories (001)"/>
    <s v="9.10.2"/>
    <s v="οἳ δὲ φρενὶ λαβόντες τὸν λόγον αὐτίκα, φράσαντες οὐδὲν τοῖσι ἀγγέλοισι τοῖσι ἀπιγμένοισι ἀπὸ τῶν πολίων, νυκτὸς ἔτι ἐκπέμπουσι πεντακισχιλίους Σπαρτιητέων καὶ ἑπτὰ περὶ ἕκαστον τάξαντες τῶν εἱλώτων, Παυσανίῃ τῷ Κλεομβρότου ἐπιτάξαντες ἐξάγειν."/>
    <s v="ἐπιτάσσω"/>
    <b v="0"/>
    <m/>
    <s v="9362"/>
    <b v="1"/>
  </r>
  <r>
    <x v="8"/>
    <s v="Histories (001)"/>
    <s v="1.90.2"/>
    <s v="αἰνέσας δὲ πολλά, καὶ ἐντειλάμενος τοῖσι δορυφόροισι τὰ Κροῖσος ὑπεθήκατο ἐπιτελέειν, εἶπε πρὸς Κροῖσον τάδε."/>
    <s v="ἐπιτέλλω"/>
    <b v="0"/>
    <m/>
    <s v="640"/>
    <b v="1"/>
  </r>
  <r>
    <x v="8"/>
    <s v="Histories (001)"/>
    <s v="1.157.4"/>
    <s v="Μαζάρης δὲ ὁ Μῆδος ἐλάσας ἐπὶ τὰς Σάρδις τοῦ Κύρου στρατοῦ μοῖραν ὅσην δή κοτε ἔχων, ὡς οὐκ εὗρε ἔτι ἐόντας τοὺς ἀμφὶ Πακτύην ἐν Σάρδισι, πρῶτα μὲν τοὺς Λυδοὺς ἠνάγκασε τὰς Κύρου ἐντολὰς ἐπιτελέειν, ἐκ τούτου δὲ κελευσμοσύνης Λυδοὶ τὴν πᾶσαν δίαιταν τῆς ζόης μετέβαλον."/>
    <s v="ἐπιτέλλω"/>
    <b v="0"/>
    <m/>
    <s v="1112"/>
    <b v="1"/>
  </r>
  <r>
    <x v="8"/>
    <s v="Histories (001)"/>
    <s v="1.167.9"/>
    <s v="ἡ δὲ Πυθίη σφέας ἐκέλευσε ποιέειν τὰ καὶ νῦν οἱ Ἀγυλλαῖοι ἔτι ἐπιτελέουσι·"/>
    <s v="ἐπιτέλλω"/>
    <b v="0"/>
    <m/>
    <s v="1179"/>
    <b v="1"/>
  </r>
  <r>
    <x v="8"/>
    <s v="Histories (001)"/>
    <s v="2.37.12"/>
    <s v="λοῦνται δὲ δὶς τῆς ἡμέρης ἑκάστης ψυχρῷ καὶ δὶς ἑκάστης νυκτός, ἄλλας τε θρησκηίας ἐπιτελέουσι μυρίας ὡς εἰπεῖν λόγῳ."/>
    <s v="ἐπιτέλλω"/>
    <b v="0"/>
    <m/>
    <s v="1803"/>
    <b v="1"/>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s v="ἐπιτέλλω"/>
    <b v="0"/>
    <m/>
    <s v="2291"/>
    <b v="1"/>
  </r>
  <r>
    <x v="8"/>
    <s v="Histories (001)"/>
    <s v="7.47.9"/>
    <s v="τὴν καὶ ἐγὼ οἶδα ἔτι καὶ ἐς ἐμὲ ἐπιτελέοντας αὐτούς, οὐ μέντοι εἴ γε διὰ ταῦτα ὁρτάζουσι ἔχω λέγειν."/>
    <s v="ἐπιτέλλω"/>
    <b v="0"/>
    <m/>
    <s v="2426"/>
    <b v="1"/>
  </r>
  <r>
    <x v="8"/>
    <s v="Histories (001)"/>
    <s v="4.186.4"/>
    <s v="βοῶν μέν νυν θηλέων οὐδ’ αἱ Κυρηναίων γυναῖκες δικαιοῦσι πατέεσθαι διὰ τὴν ἐν Αἰγύπτῳ Ἶσιν, ἀλλὰ καὶ νηστηίας αὐτῇ καὶ ὁρτὰς ἐπιτελέουσι."/>
    <s v="ἐπιτέλλω"/>
    <b v="0"/>
    <m/>
    <s v="5255"/>
    <b v="1"/>
  </r>
  <r>
    <x v="8"/>
    <s v="Histories (001)"/>
    <s v="5.1.12"/>
    <s v="νικώντων δὲ τὰ δύο τῶν Περινθίων, ὡς ἐπαιώνιζον κεχαρηκότες, συνεβάλοντο οἱ Παίονες τὸ χρηστήριον αὐτὸ τοῦτο εἶναι καὶ εἶπάν κου παρὰ σφίσι αὐτοῖσι νῦν ἂν εἴη ὁ χρησμὸς ἐπιτελεόμενος ἡμῖν, νῦν ἡμέτερον ἔργον. ʺ"/>
    <s v="ἐπιτέλλω"/>
    <b v="0"/>
    <m/>
    <s v="5377"/>
    <b v="1"/>
  </r>
  <r>
    <x v="8"/>
    <s v="Histories (001)"/>
    <s v="5.84.4"/>
    <s v="ὅσον μὲν γὰρ χρόνον εἶχον τὰ ἀγάλματα ἐν τῇ χώρῃ, ἐπιτελέειν τὰ συνέθεντο, ἐπεὶ δὲ ἐστερῆσθαι αὐτῶν, οὐ δίκαιον εἶναι ἀποφέρειν ἔτι, ἀλλὰ τοὺς ἔχοντας αὐτὰ Αἰγινήτας πρήσσεσθαι ἐκέλευον."/>
    <s v="ἐπιτέλλω"/>
    <b v="0"/>
    <m/>
    <s v="5912"/>
    <b v="1"/>
  </r>
  <r>
    <x v="8"/>
    <s v="Histories (001)"/>
    <s v="6.140.1"/>
    <s v="ἔτεσι δὲ κάρτα πολλοῖσι ὕστερον τούτων, ὡς ἡ Χερσόνησος ἡ ἐπ’ Ἑλλησπόντῳ ἐγένετο ὑπὸ Ἀθηναίοισι, Μιλτιάδης ὁ Κίμωνος ἐτησιέων ἀνέμων κατεστηκότων νηὶ κατανύσας ἐξ Ἐλαιοῦντος τοῦ ἐν Χερσονήσῳ ἐς Λῆμνον προηγόρευε ἐξιέναι ἐκ τῆς νήσου τοῖσι Πελασγοῖσι, ἀναμιμνήσκων σφέας τὸ χρηστήριον, τὸ οὐδαμὰ ἤλπισαν σφίσι οἱ Πελασγοὶ ἐπιτελέεσθαι."/>
    <s v="ἐπιτέλλω"/>
    <b v="0"/>
    <m/>
    <s v="7017"/>
    <b v="1"/>
  </r>
  <r>
    <x v="8"/>
    <s v="Histories (001)"/>
    <s v="3.48.14"/>
    <s v="νυκτὸς γὰρ ἐπιγενομένης, ὅσον χρόνον ἱκέτευον οἱ παῖδες, ἵστασαν χοροὺς παρθένων τε καὶ ἠιθέων, ἱστάντες δὲ τοὺς χοροὺς τρωκτὰ σησάμου τε καὶ μέλιτος ἐποιήσαντο νόμον φέρεσθαι, ἵνα ἁρπάζοντες οἱ τῶν Κερκυραίων παῖδες ἔχοιεν τροφήν."/>
    <s v="ἱκετεύω"/>
    <b v="0"/>
    <m/>
    <s v="3223"/>
    <b v="1"/>
  </r>
  <r>
    <x v="8"/>
    <s v="Histories (001)"/>
    <s v="5.20.21"/>
    <s v="ὁ μὲν Κλεομένης ταῦτα εἴπας ἤιε ἐς τὰ οἰκία, ὁ δὲ Ἀρισταγόρης λαβὼν ἱκετηρίην ἤιε ἐς τοῦ Κλεομένεος, ἐσελθὼν δὲ ἔσω ἅτε ἱκετεύων ἐπακοῦσαι ἐκέλευε τὸν Κλεομένεα ἀποπέμψαντα τὸ παιδίον·"/>
    <s v="ἱκετεύω"/>
    <b v="0"/>
    <m/>
    <s v="5695"/>
    <b v="1"/>
  </r>
  <r>
    <x v="8"/>
    <s v="Histories (001)"/>
    <s v="6.68.2"/>
    <s v="ὦ μῆτερ, θεῶν σε τῶν τε ἄλλων καταπτόμενος ἱκετεύω καὶ τοῦ ἑρκείου Διὸς τοῦδε φράσαι μοι τὴν ἀληθείην, τίς μευ ἐστὶ πατὴρ ὀρθῷ λόγῳ."/>
    <s v="ἱκετεύω"/>
    <b v="0"/>
    <m/>
    <s v="6560"/>
    <b v="1"/>
  </r>
  <r>
    <x v="8"/>
    <s v="Histories (001)"/>
    <s v="1.196.15"/>
    <s v="ὡς γὰρ δὴ διεξέλθοι ὁ κῆρυξ πωλέων τὰς εὐειδεστάτας τῶν παρθένων ἀνίστη ἂν τὴν ἀμορφεστάτην, ἢ εἴ τις αὐτέων ἔμπηρος εἴη, καὶ ταύτην ἂν ἐκήρυσσε, ὅστις θέλοι ἐλάχιστον χρυσίον λαβὼν συνοικέειν αὐτῇ, ἐς ὃ τῷ τὸ ἐλάχιστον ὑπισταμένῳ προσέκειτο."/>
    <s v="κηρύσσω"/>
    <b v="0"/>
    <m/>
    <s v="1398"/>
    <b v="1"/>
  </r>
  <r>
    <x v="8"/>
    <s v="Histories (001)"/>
    <s v="3.25.2"/>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s v="παραγγέλλω"/>
    <b v="0"/>
    <m/>
    <s v="3040"/>
    <b v="1"/>
  </r>
  <r>
    <x v="8"/>
    <s v="Histories (001)"/>
    <s v="3.128.18"/>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s v="παραγγέλλω"/>
    <b v="0"/>
    <m/>
    <s v="4003"/>
    <b v="1"/>
  </r>
  <r>
    <x v="8"/>
    <s v="Histories (001)"/>
    <s v="4.89.3"/>
    <s v="Δαρεῖος δὲ δωρησάμενος Μανδροκλέα διέβαινε ἐς τὴν Εὐρώπην, τοῖσι Ἴωσι παραγγείλας πλέειν ἐς τὸν Πόντον μέχρι Ἴστρου ποταμοῦ, ἐπεὰν δὲ ἀπίκωνται ἐς τὸν Ἴστρον, ἐνθαῦτα αὐτὸν περιμένειν ζευγνύντας τὸν ποταμόν."/>
    <s v="παραγγέλλω"/>
    <b v="1"/>
    <s v="MESTRADO"/>
    <s v="4640"/>
    <b v="1"/>
  </r>
  <r>
    <x v="8"/>
    <s v="Histories (001)"/>
    <s v="6.50.12"/>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s v="παραγγέλλω"/>
    <b v="1"/>
    <s v="MESTRADO (6.78)"/>
    <s v="6635"/>
    <b v="1"/>
  </r>
  <r>
    <x v="8"/>
    <s v="Histories (001)"/>
    <s v="9.7.17"/>
    <s v="καὶ οἳ μὲν περὶ τὸ Ἥραιον ἐστρατοπεδεύοντο, Παυσανίης δὲ ὁρῶν σφεας ἀπαλλασσομένους ἐκ τοῦ στρατοπέδου παρήγγελλε καὶ τοῖσι Λακεδαιμονίοισι ἀναλαβόντας τὰ ὅπλα ἰέναι κατὰ τοὺς ἄλλους τοὺς προϊόντας, νομίσας αὐτοὺς ἐς τὸν χῶρον ἰέναι ἐς τὸν συνεθήκαντο."/>
    <s v="παραγγέλλω"/>
    <b v="1"/>
    <s v="PASSOU BATIDO?"/>
    <s v="9696"/>
    <b v="1"/>
  </r>
  <r>
    <x v="8"/>
    <s v="Histories (001)"/>
    <s v="9.66.6"/>
    <s v="τῶν ἐστρατήγεε ὁ Ἀρτάβαζος (εἶχε δὲ δύναμιν οὐκ ὀλίγην ἀλλὰ καὶ ἐς τέσσερας μυριάδας ἀνθρώπων περὶ ἑωυτόν), τούτους, ὅκως ἡ συμβολὴ ἐγίνετο, εὖ ἐξεπιστάμενος τὰ ἔμελλε ἀποβήσεσθαι ἀπὸ τῆς μάχης, ἦγε κατηρτημένως, παραγγείλας κατὰ τὠυτὸ ἰέναι πάντας τῇ ἂν αὐτὸς ἐξηγέηται, ὅκως ἂν αὐτὸν ὁρῶσι σπουδῆς ἔχοντα."/>
    <s v="παραγγέλλω"/>
    <b v="0"/>
    <m/>
    <s v="9766"/>
    <b v="1"/>
  </r>
  <r>
    <x v="8"/>
    <s v="Histories (001)"/>
    <s v="3.119.27"/>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s v="παραιτέομαι"/>
    <b v="0"/>
    <m/>
    <s v="3783"/>
    <b v="1"/>
  </r>
  <r>
    <x v="8"/>
    <s v="Histories (001)"/>
    <s v="3.132.5"/>
    <s v="καὶ τοῦτο μὲν τοὺς Αἰγυπτίους ἰητρούς, οἳ βασιλέα πρότερον ἰῶντο, μέλλοντας ἀνασκολοπιεῖσθαι ὅτι ὑπὸ Ἕλληνος ἰητροῦ ἑσσώθησαν, τούτους βασιλέα παραιτησάμενος ἐρρύσατο·"/>
    <s v="παραιτέομαι"/>
    <b v="0"/>
    <m/>
    <s v="3881"/>
    <b v="1"/>
  </r>
  <r>
    <x v="8"/>
    <s v="Histories (001)"/>
    <s v="4.43.7"/>
    <s v="ἔπειτα μέλλοντος αὐτοῦ διὰ ταύτην τὴν αἰτίην ἀνασκολοπιεῖσθαι ὑπὸ Ξέρξεω βασιλέος, ἡ μήτηρ τοῦ Σατάσπεος ἐοῦσα Δαρείου ἀδελφεὴ παραιτήσατο, φᾶσά οἱ αὐτὴ μέζω ζημίην ἐπιθήσειν ἤ περ ἐκεῖνον·"/>
    <s v="παραιτέομαι"/>
    <b v="0"/>
    <m/>
    <s v="4342"/>
    <b v="1"/>
  </r>
  <r>
    <x v="8"/>
    <s v="Histories (001)"/>
    <s v="4.146.6"/>
    <s v="ἐπεὶ ὦν ἔμελλον σφέας καταχρήσασθαι, παραιτήσαντο αἱ γυναῖκες τῶν Μινυέων, ἐοῦσαι ἀσταί τε καὶ τῶν πρώτων Σπαρτιητέων θυγατέρες, ἐσελθεῖν τε ἐς τὴν ἑρκτὴν καὶ ἐς λόγους ἐλθεῖν ἑκάστη τῷ ἑωυτῆς ἀνδρί."/>
    <s v="παραιτέομαι"/>
    <b v="0"/>
    <m/>
    <s v="4974"/>
    <b v="1"/>
  </r>
  <r>
    <x v="8"/>
    <s v="Histories (001)"/>
    <s v="4.113.4"/>
    <s v="ἐπείτε δὲ καὶ οἱ Μινύαι ἐκδράντες ἐκ τῆς ἑρκτῆς ἵζοντο ἐς τὸ Τηΰγετον, τῶν Λακεδαιμονίων βουλευομένων σφέας ἀπολλύναι παραιτέεται ὁ Θήρας, ὅκως μήτε φόνος γένηται, αὐτός τε ὑπεδέκετο σφέας ἐξάξειν ἐκ τῆς χώρης."/>
    <s v="παραιτέομαι"/>
    <b v="0"/>
    <m/>
    <s v="4988"/>
    <b v="1"/>
  </r>
  <r>
    <x v="8"/>
    <s v="Histories (001)"/>
    <s v="6.86,gamma.54"/>
    <s v="ταῦτα ἀκούσας ὁ Γλαῦκος συγγνώμην τὸν θεὸν παραιτέετο αὐτῷ ἴσχειν τῶν ῥηθέντων."/>
    <s v="παραιτέομαι"/>
    <b v="0"/>
    <m/>
    <s v="6707"/>
    <b v="1"/>
  </r>
  <r>
    <x v="8"/>
    <s v="Histories (001)"/>
    <s v="7.120.1"/>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s v="παραιτέομαι"/>
    <b v="0"/>
    <s v="MESTRADO, por outra razão"/>
    <s v="7739"/>
    <b v="1"/>
  </r>
  <r>
    <x v="8"/>
    <s v="Histories (001)"/>
    <s v="1.77.2"/>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s v="παρίημι"/>
    <b v="0"/>
    <m/>
    <s v="529"/>
    <b v="1"/>
  </r>
  <r>
    <x v="8"/>
    <s v="Histories (001)"/>
    <s v="3.77.2"/>
    <s v="καταιδεόμενοι γὰρ οἱ φύλακοι ἄνδρας τοὺς Περσέων πρώτους καὶ οὐδὲν τοιοῦτο ὑποπτεύοντες ἐξ αὐτῶν ἔσεσθαι, παρίεσαν θείῃ πομπῇ χρεωμένους, οὐδ’ ἐπειρώτα οὐδείς."/>
    <s v="παρίημι"/>
    <b v="0"/>
    <m/>
    <s v="3459"/>
    <b v="1"/>
  </r>
  <r>
    <x v="8"/>
    <s v="Histories (001)"/>
    <s v="3.71.2"/>
    <s v="οἵ σφεας ἱστόρεον ὅ τι θέλοντες ἥκοιεν, καὶ ἅμα ἱστορέοντες τούτους τοῖσι πυλουροῖσι ἀπείλεον ὅτι σφέας παρῆκαν, ἶσχόν τε βουλομένους τοὺς ἑπτὰ ἐς τὸ πρόσω παριέναι."/>
    <s v="παρίημι"/>
    <b v="0"/>
    <m/>
    <s v="3461"/>
    <b v="1"/>
  </r>
  <r>
    <x v="8"/>
    <s v="Histories (001)"/>
    <s v="4.146.6"/>
    <s v="οἳ δὲ σφέας παρῆκαν, οὐδένα δόλον δοκέοντες ἐξ αὐτέων ἔσεσθαι."/>
    <s v="παρίημι"/>
    <b v="0"/>
    <m/>
    <s v="4975"/>
    <b v="1"/>
  </r>
  <r>
    <x v="8"/>
    <s v="Histories (001)"/>
    <s v="6.103.8"/>
    <s v="μετὰ δὲ τῇ ὑστέρῃ Ὀλυμπιάδι τῇσι αὐτῇσι ἵπποισι νικῶν παραδιδοῖ Πεισιστράτῳ ἀνακηρυχθῆναι, καὶ τὴν νίκην παρεὶς τούτῳ κατῆλθε ἐπὶ τὰ ἑωυτοῦ ὑπόσπονδος."/>
    <s v="παρίημι"/>
    <b v="0"/>
    <m/>
    <s v="6788"/>
    <b v="1"/>
  </r>
  <r>
    <x v="8"/>
    <s v="Histories (001)"/>
    <s v="7.161.14"/>
    <s v="τούτοισι μὲν ὦν ἡγέεσθαι βουλομένοισι οὐκ ἀντιτείνομεν, ἄλλῳ δὲ παρήσομεν οὐδενὶ ναυαρχέειν."/>
    <s v="παρίημι"/>
    <b v="0"/>
    <s v="SEPARAÇÃO CURIOSA"/>
    <s v="8002"/>
    <b v="1"/>
  </r>
  <r>
    <x v="8"/>
    <s v="Histories (001)"/>
    <s v="8.9.3"/>
    <s v="πολλῶν δὲ λεχθέντων ἐνίκα τὴν ἡμέρην ἐκείνην αὐτοῦ μείναντάς τε καὶ αὐλισθέντας, μετέπειτα νύκτα μέσην παρέντας πορεύεσθαι καὶ ἀπαντᾶν τῇσι περιπλεούσῃσι τῶν νεῶν."/>
    <s v="παρίημι"/>
    <b v="0"/>
    <m/>
    <s v="8499"/>
    <b v="1"/>
  </r>
  <r>
    <x v="8"/>
    <s v="Histories (001)"/>
    <s v="9.26.29"/>
    <s v="ὑμῖν μέν νυν ὦ Λακεδαιμόνιοι οὐκ ἀντιεύμεθα, ἀλλὰ διδόντες αἵρεσιν ὁκοτέρου βούλεσθε κέρεος ἄρχειν παρίεμεν·"/>
    <s v="παρίημι"/>
    <b v="0"/>
    <m/>
    <s v="9491"/>
    <b v="1"/>
  </r>
  <r>
    <x v="8"/>
    <s v="Histories (001)"/>
    <s v="1.24.4"/>
    <s v="ὁρμᾶσθαι μέν νυν ἐκ Τάραντος, πιστεύοντα δὲ οὐδαμοῖσι μᾶλλον ἢ Κορινθίοισι μισθώσασθαι πλοῖον ἀνδρῶν Κορινθίων."/>
    <s v="πιστεύω"/>
    <m/>
    <m/>
    <s v="145"/>
    <b v="1"/>
  </r>
  <r>
    <x v="8"/>
    <s v="Histories (001)"/>
    <s v="2.116.3"/>
    <s v="ἀλλ’ οὐ γὰρ εἶχον Ἑλένην ἀποδοῦναι, οὐδὲ λέγουσι αὐτοῖσι τὴν ἀληθείην ἐπίστευον οἱ Ἕλληνες, ὡς μὲν ἐγὼ γνώμην ἀποφαίνομαι, τοῦ δαιμονίου παρασκευάζοντος, ὅκως πανωλεθρίῃ ἀπολόμενοι καταφανὲς τοῦτο τοῖσι ἀνθρώποισι ποιήσωσι, ὡς τῶν μεγάλων ἀδικημάτων μεγάλαι εἰσὶ καὶ αἱ τιμωρίαι παρὰ τῶν θεῶν."/>
    <s v="πιστεύω"/>
    <m/>
    <m/>
    <s v="2376"/>
    <b v="1"/>
  </r>
  <r>
    <x v="8"/>
    <s v="Histories (001)"/>
    <s v="2.121,epsilon.23"/>
    <s v="τὸν δὲ φῶρα πιστεύσαντα ἐλθεῖν πρὸς αὐτόν, Ῥαμψίνιτον δὲ μεγάλως θωμάσαι, καί οἱ τὴν θυγατέρα ταύτην συνοικίσαι ὡς πλεῖστα ἐπισταμένῳ ἀνθρώπων."/>
    <s v="πιστεύω"/>
    <m/>
    <m/>
    <s v="2422"/>
    <b v="1"/>
  </r>
  <r>
    <x v="8"/>
    <s v="Histories (001)"/>
    <s v="3.70.3"/>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s v="πιστεύω"/>
    <m/>
    <m/>
    <s v="3403"/>
    <b v="1"/>
  </r>
  <r>
    <x v="8"/>
    <s v="Histories (001)"/>
    <s v="4.44.1"/>
    <s v="τῆς δὲ Ἀσίης τὰ πολλὰ ὑπὸ Δαρείου ἐξευρέθη, ὃς βουλόμενος Ἰνδὸν ποταμόν, ὃς κροκοδείλους δεύτερος οὗτος ποταμῶν πάντων παρέχεται, τοῦτον τὸν ποταμὸν εἰδέναι τῇ ἐς θάλασσαν ἐκδιδοῖ, πέμπει πλοίοισι ἄλλους τε τοῖσι ἐπίστευε τὴν ἀληθείην ἐρέειν καὶ δὴ καὶ Σκύλακα ἄνδρα Καρυανδέα."/>
    <s v="πιστεύω"/>
    <m/>
    <m/>
    <s v="4352"/>
    <b v="1"/>
  </r>
  <r>
    <x v="8"/>
    <s v="Histories (001)"/>
    <s v="4.96.1"/>
    <s v="ἐγὼ δὲ περὶ μὲν τούτου καὶ τοῦ καταγαίου οἰκήματος οὔτε ἀπιστέω οὔτε ὦν πιστεύω τι λίην, δοκέω δὲ πολλοῖσι ἔτεσι πρότερον τὸν Σάλμοξιν τοῦτον γενέσθαι Πυθαγόρεω."/>
    <s v="πιστεύω"/>
    <m/>
    <m/>
    <s v="4675"/>
    <b v="1"/>
  </r>
  <r>
    <x v="8"/>
    <s v="Histories (001)"/>
    <s v="4.140.1"/>
    <s v="Σκύθαι μὲν τὸ δεύτερον Ἴωσι πιστεύσαντες λέγειν ἀληθέα ὑπέστρεφον ἐπὶ ζήτησιν τῶν Περσέων, καὶ ἡμάρτανον πάσης τῆς ἐκείνων διεξόδου."/>
    <s v="πιστεύω"/>
    <m/>
    <m/>
    <s v="4936"/>
    <b v="1"/>
  </r>
  <r>
    <x v="8"/>
    <s v="Histories (001)"/>
    <s v="4.201.14"/>
    <s v="μετὰ δὲ τὸ ὅρκιον Βαρκαῖοι μὲν πιστεύσαντες τούτοισι αὐτοί τε ἐξῄσαν ἐκ τοῦ ἄστεος καὶ τῶν πολεμίων ἔων παριέναι ἐς τὸ τεῖχος τὸν βουλόμενον, τὰς πάσας πύλας ἀνοίξαντες."/>
    <s v="πιστεύω"/>
    <m/>
    <m/>
    <s v="5348"/>
    <b v="1"/>
  </r>
  <r>
    <x v="8"/>
    <s v="Histories (001)"/>
    <s v="5.24.9"/>
    <s v="τούτοισι τοῖσι ἔπεσι πιστεύσας ὁ Ἱστιαῖος, καὶ ἅμα μέγα ποιεύμενος βασιλέος σύμβουλος γενέσθαι, ἀπίκετο ἐς τὰς Σάρδις·"/>
    <s v="πιστεύω"/>
    <m/>
    <m/>
    <s v="5518"/>
    <b v="1"/>
  </r>
  <r>
    <x v="8"/>
    <s v="Histories (001)"/>
    <s v="6.105.10"/>
    <s v="καὶ ταῦτα μὲν Ἀθηναῖοι, καταστάντων σφι εὖ ἤδη τῶν πρηγμάτων, πιστεύσαντες εἶναι ἀληθέα ἱδρύσαντο ὑπὸ τῇ ἀκροπόλι Πανὸς ἱρόν, καὶ αὐτὸν ἀπὸ ταύτης τῆς ἀγγελίης θυσίῃσι ἐπετείοισι καὶ λαμπάδι ἱλάσκονται."/>
    <s v="πιστεύω"/>
    <m/>
    <m/>
    <s v="6802"/>
    <b v="1"/>
  </r>
  <r>
    <x v="8"/>
    <s v="Histories (001)"/>
    <s v="8.38.5"/>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s v="πιστεύω"/>
    <m/>
    <m/>
    <s v="9083"/>
    <b v="1"/>
  </r>
  <r>
    <x v="8"/>
    <s v="Histories (001)"/>
    <s v="1.98.1"/>
    <s v="αὐτίκα δὲ προβαλλομένων ὅντινα στήσονται βασιλέα, ὁ Δηιόκης ἦν πολλὸς ὑπὸ παντὸς ἀνδρὸς καὶ προβαλλόμενος καὶ αἰνεόμενος, ἐς ὃ τοῦτον καταινέουσι βασιλέα σφίσι εἶναι."/>
    <s v="προβάλλω"/>
    <b v="0"/>
    <m/>
    <s v="715"/>
    <b v="1"/>
  </r>
  <r>
    <x v="8"/>
    <s v="Histories (001)"/>
    <s v="7.141.2"/>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s v="προβάλλω"/>
    <b v="0"/>
    <s v="MESTRADO (OUTRA ENTRADa)"/>
    <s v="7852"/>
    <b v="1"/>
  </r>
  <r>
    <x v="8"/>
    <s v="Histories (001)"/>
    <s v="1.36.9"/>
    <s v="νῦν ὦν προσδεόμεθά σευ τὸν παῖδα καὶ λογάδας νεηνίας καὶ κύνας συμπέμψαι ἡμῖν, ὡς ἄν μιν ἐξέλωμεν ἐκ τῆς χώρης. ʺ"/>
    <s v="προσδέομαι"/>
    <b v="0"/>
    <s v="ERA A CHANCE"/>
    <s v="253"/>
    <b v="1"/>
  </r>
  <r>
    <x v="8"/>
    <s v="Histories (001)"/>
    <s v="3.62.9"/>
    <s v="ὁ δὲ τῶν μὲν ἐκεῖνοι προσεδέοντο αὐτοῦ, τούτων μὲν ἑκὼν ἐπελήθετο, ἀρξάμενος δὲ ἀπ’ Ἀχαιμένεος ἐγενεηλόγησε τὴν πατριὴν τὴν Κύρου, μετὰ δὲ ὡς ἐς τοῦτον κατέβη τελευτῶν ἔλεγε ὅσα ἀγαθὰ Κῦρος Πέρσας πεποιήκοι, διεξελθὼν δὲ ταῦτα ἐξέφαινε τὴν ἀληθείην, φάμενος πρότερον μὲν κρύπτειν (οὐ γάρ οἱ εἶναι ἀσφαλὲς λέγειν τὰ γενόμενα), ἐν δὲ τῷ παρεόντι, ἀναγκαίην μιν καταλαμβάνειν φαίνειν."/>
    <s v="προσδέομαι"/>
    <b v="0"/>
    <m/>
    <s v="3449"/>
    <b v="1"/>
  </r>
  <r>
    <x v="8"/>
    <s v="Histories (001)"/>
    <s v="6.41.11"/>
    <s v="καὶ τοῦτον ἅμα τῇ νηὶ εἷλον οἱ Φοίνικες, καί μιν πυθόμενοι ὡς εἴη Μιλτιάδεω παῖς ἀνήγαγον παρὰ βασιλέα, δοκέοντες χάριτα μεγάλην καταθήσεσθαι, ὅτι δὴ Μιλτιάδης γνώμην ἀπεδέξατο ἐν τοῖσι Ἴωσι πείθεσθαι κελεύων τοῖσι Σκύθῃσι, ὅτε οἱ Σκύθαι προσεδέοντο λύσαντας τὴν σχεδίην ἀποπλέειν ἐς τὴν ἑωυτῶν."/>
    <s v="προσδέομαι"/>
    <b v="0"/>
    <s v="CHECAR"/>
    <s v="6389"/>
    <b v="1"/>
  </r>
  <r>
    <x v="8"/>
    <s v="Histories (001)"/>
    <s v="6.100.11"/>
    <s v="μαθὼν δὲ τούτων ἑκάτερα ὡς εἶχε Αἰσχίνης ὁ Νόθωνος, ἐὼν τῶν Ἐρετριέων τὰ πρῶτα, φράξει τοῖσι ἥκουσι Ἀθηναίων πάντα τὰ παρεόντα σφι πρήγματα, προσεδέετό τε ἀπαλλάσσεσθαι σφέας ἐς τὴν σφετέρην, ἵνα μὴ προσαπόλωνται."/>
    <s v="προσδέομαι"/>
    <b v="0"/>
    <m/>
    <s v="6774"/>
    <b v="1"/>
  </r>
  <r>
    <x v="8"/>
    <s v="Histories (001)"/>
    <s v="8.40.3"/>
    <s v="τῶνδε δὲ εἵνεκα προσεδεήθησαν αὐτῶν σχεῖν πρὸς Σαλαμῖνα Ἀθηναῖοι, ἵνα αὐτοὶ παῖδάς τε καὶ γυναῖκας ὑπεξαγάγωνται ἐκ τῆς Ἀττικῆς, πρὸς δὲ καὶ βουλεύσωνται τὸ ποιητέον αὐτοῖσι ἔσται."/>
    <s v="προσδέομαι"/>
    <b v="0"/>
    <m/>
    <s v="8663"/>
    <b v="1"/>
  </r>
  <r>
    <x v="8"/>
    <s v="Histories (001)"/>
    <s v="7.239.24"/>
    <s v="ταῦτα πυνθανόμενοι οὕτω δὴ προσεδεήθησαν σφέων σχεῖν πρὸς τὴν Σαλαμῖνα."/>
    <s v="προσδέομαι"/>
    <b v="0"/>
    <m/>
    <s v="8666"/>
    <b v="1"/>
  </r>
  <r>
    <x v="8"/>
    <s v="Histories (001)"/>
    <s v="1.80.1"/>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s v="προστάσσω"/>
    <m/>
    <m/>
    <s v="547"/>
    <b v="1"/>
  </r>
  <r>
    <x v="8"/>
    <s v="Histories (001)"/>
    <s v="1.192.17"/>
    <s v="κυνῶν δὲ Ἰνδικῶν τοσοῦτο δή τι πλῆθος ἐτρέφετο ὥστε τέσσερες τῶν ἐν τῷ πεδίῳ κῶμαι μεγάλαι, τῶν ἄλλων ἐοῦσαι ἀτελέες, τοῖσι κυσὶ προσετετάχατο σιτία παρέχειν."/>
    <s v="προστάσσω"/>
    <m/>
    <m/>
    <s v="1358"/>
    <b v="1"/>
  </r>
  <r>
    <x v="8"/>
    <s v="Histories (001)"/>
    <s v="2.140.3"/>
    <s v="ὅκως γάρ οἱ φοιτᾶν σῖτον ἄγοντας Αἰγυπτίων, ὡς ἑκάστοισι προστετάχθαι, σιγῇ τοῦ Αἰθίοπος, ἐς τὴν δωρεὴν κελεύειν σφέας καὶ σποδὸν κομίζειν."/>
    <s v="προστάσσω"/>
    <m/>
    <m/>
    <s v="2559"/>
    <b v="1"/>
  </r>
  <r>
    <x v="8"/>
    <s v="Histories (001)"/>
    <s v="7.21.5"/>
    <s v="οἳ μὲν γὰρ νέας παρείχοντο, οἳ δὲ ἐς πεζὸν ἐτετάχατο, τοῖσι δὲ ἵππος προσετέτακτο, τοῖσι δὲ ἱππαγωγὰ πλοῖα ἅμα στρατευομένοισι, τοῖσι δὲ ἐς τὰς γεφύρας μακρὰς νέας παρέχειν, τοῖσι δὲ σῖτά τε καὶ νέας."/>
    <s v="προστάσσω"/>
    <m/>
    <m/>
    <s v="7222"/>
    <b v="1"/>
  </r>
  <r>
    <x v="8"/>
    <s v="Histories (001)"/>
    <s v="7.24.6"/>
    <s v="τοῖσι δὲ αὐτοῖσι τούτοισι, τοῖσί περ καὶ τὸ ὄρυγμα, προσετέτακτο καὶ τὸν Στρυμόνα ποταμὸν ζεύξαντας γεφυρῶσαι."/>
    <s v="προστάσσω"/>
    <m/>
    <m/>
    <s v="7245"/>
    <b v="1"/>
  </r>
  <r>
    <x v="8"/>
    <s v="Histories (001)"/>
    <s v="7.39.14"/>
    <s v="ὡς δὲ ταῦτα ὑπεκρίνατο, αὐτίκα ἐκέλευε τοῖσι προσετέτακτο ταῦτα πρήσσειν, τῶν Πυθίου παίδων ἐξευρόντας τὸν πρεσβύτατον μέσον διαταμεῖν, διαταμόντας δὲ τὰ ἡμίτομα διαθεῖναι τὸ μὲν ἐπὶ δεξιὰ τῆς ὁδοῦ τὸ δ’ ἐπ’ ἀριστερά, καὶ ταύτῃ διεξιέναι τὸν στρατόν."/>
    <s v="προστάσσω"/>
    <m/>
    <m/>
    <s v="7319"/>
    <b v="1"/>
  </r>
  <r>
    <x v="8"/>
    <s v="Histories (001)"/>
    <s v="7.95.7"/>
    <s v="Ἑλλησπόντιοι δὲ πλὴν Ἀβυδηνῶν (Ἀβυδηνοῖσι γὰρ προσετέτακτο ἐκ βασιλέος κατὰ χώρην μένουσι φύλακας εἶναι τῶν γεφυρέων) οἱ δὲ λοιποὶ οἱ ἐκ τοῦ Πόντου στρατευόμενοι παρείχοντο μὲν ἑκατὸν νέας, ἐσκευασμένοι δὲ ἦσαν ὡς Ἕλληνες."/>
    <s v="προστάσσω"/>
    <m/>
    <m/>
    <s v="7613"/>
    <b v="1"/>
  </r>
  <r>
    <x v="8"/>
    <s v="Histories (001)"/>
    <s v="8.21.2"/>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s v="προστάσσω"/>
    <m/>
    <m/>
    <s v="8553"/>
    <b v="1"/>
  </r>
  <r>
    <x v="8"/>
    <s v="Histories (001)"/>
    <s v="9.104.1"/>
    <s v="Μιλησίοισι δὲ προσετέτακτο μὲν ἐκ τῶν Περσέων τὰς διόδους τηρέειν σωτηρίης εἵνεκά σφι, ὡς ἢν ἄρα σφέας καταλαμβάνῃ οἷά περ κατέλαβε, ἔχοντες ἡγεμόνας σώζωνται ἐς τὰς κορυφὰς τῆς Μυκάλης."/>
    <s v="προστάσσω"/>
    <m/>
    <m/>
    <s v="9993"/>
    <b v="1"/>
  </r>
  <r>
    <x v="8"/>
    <s v="Histories (001)"/>
    <s v="5.11.5"/>
    <s v="ὁ μὲν δὴ Ἱστιαῖος, ἅτε τυραννεύων τῆς Μιλήτου, τυραννίδος μὲν οὐδεμιῆς προσεχρήιζε, αἰτέει δὲ Μύρκινον τὴν Ἠδωνῶν, βουλόμενος ἐν αὐτῇ πόλιν κτίσαι."/>
    <s v="προσχρῄζω"/>
    <b v="0"/>
    <m/>
    <s v="5423"/>
    <b v="1"/>
  </r>
  <r>
    <x v="8"/>
    <s v="Histories (001)"/>
    <s v="8.140.24"/>
    <s v="ἐγὼ δὲ περὶ μὲν εὐνοίης τῆς πρὸς ὑμέας ἐούσης ἐξ ἐμεῦ οὐδὲν λέξω, οὐ γὰρ ἂν νῦν πρῶτον ἐκμάθοιτε, προσχρηίζω δὲ ὑμέων πείθεσθαι Μαρδονίῳ."/>
    <s v="προσχρῄζω"/>
    <b v="0"/>
    <m/>
    <s v="9275"/>
    <b v="1"/>
  </r>
  <r>
    <x v="8"/>
    <s v="Histories (001)"/>
    <s v="1.74.9"/>
    <s v="τὴν δὲ μεταλλαγὴν ταύτην τῇ ἡμέρης Θαλῆς ὁ Μιλήσιος τοῖσι Ἴωσι προηγόρευσε ἔσεσθαι, οὖρον προθέμενος ἐνιαυτὸν τοῦτον ἐν τῷ δὴ καὶ ἐγένετο ἡ μεταβολή."/>
    <s v="προτίθημι"/>
    <b v="0"/>
    <m/>
    <s v="506"/>
    <b v="1"/>
  </r>
  <r>
    <x v="8"/>
    <s v="Histories (001)"/>
    <s v="1.133.2"/>
    <s v="ἐν ταύτῃ δὲ πλέω δαῖτα τῶν ἀλλέων δικαιεῦσι προτίθεσθαι·"/>
    <s v="προτίθημι"/>
    <b v="0"/>
    <m/>
    <s v="974"/>
    <b v="1"/>
  </r>
  <r>
    <x v="8"/>
    <s v="Histories (001)"/>
    <s v="1.207.27"/>
    <s v="τούτοισι ὦν τοῖσι ἀνδράσι τῶν προβάτων ἀφειδέως πολλὰ κατακόψαντας καὶ σκευάσαντας προθεῖναι ἐν τῷ στρατοπέδῳ τῷ ἡμετέρῳ δαῖτα, πρὸς δὲ καὶ κρητῆρας ἀφειδέως οἴνου ἀκρήτου καὶ σιτία παντοῖα·"/>
    <s v="προτίθημι"/>
    <b v="0"/>
    <m/>
    <s v="1489"/>
    <b v="1"/>
  </r>
  <r>
    <x v="8"/>
    <s v="Histories (001)"/>
    <s v="3.38.3"/>
    <s v="εἰ γάρ τις προθείη πᾶσι ἀνθρώποισι ἐκλέξασθαι κελεύων νόμους τοὺς καλλίστους ἐκ τῶν πάντων νόμων, διασκεψάμενοι ἂν ἑλοίατο ἕκαστοι τοὺς ἑωυτῶν·"/>
    <s v="προτίθημι"/>
    <b v="0"/>
    <m/>
    <s v="3150"/>
    <b v="1"/>
  </r>
  <r>
    <x v="8"/>
    <s v="Histories (001)"/>
    <s v="7.29.1"/>
    <s v="ὃ μὲν ταῦτα ἔλεγε, Ξέρξης δὲ ἡσθεὶς τοῖσι εἰρημένοισι εἶπε ξεῖνε Λυδέ, ἐγὼ ἐπείτε ἐξῆλθον τὴν Περσίδα χώρην, οὐδενὶ ἀνδρὶ συνέμιξα ἐς τόδε ὅστις ἠθέλησε ξείνια προθεῖναι στρατῷ τῷ ἐμῷ, οὐδὲ ὅστις ἐς ὄψιν τὴν ἐμὴν καταστὰς αὐτεπάγγελτος ἐς τὸν πόλεμον ἐμοὶ ἠθέλησε συμβαλέσθαι χρήματα, ἔξω σεῦ."/>
    <s v="προτίθημι"/>
    <b v="0"/>
    <m/>
    <s v="7263"/>
    <b v="1"/>
  </r>
  <r>
    <x v="8"/>
    <s v="Histories (001)"/>
    <s v="8.59.1"/>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s v="προτίθημι"/>
    <b v="0"/>
    <m/>
    <s v="8750"/>
    <b v="1"/>
  </r>
  <r>
    <x v="8"/>
    <s v="Histories (001)"/>
    <s v="9.2.1"/>
    <s v="ἐπεὶ δὲ ὁ Τεγεήτης προέθηκε παλαιὰ καὶ καινὰ λέγειν τὰ ἑκατέροισι ἐν τῷ παντὶ χρόνῳ κατέργασται χρηστά, ἀναγκαίως ἡμῖν ἔχει δηλῶσαι πρὸς ὑμέας ὅθεν ἡμῖν πατρώιον ἐστὶ ἐοῦσι χρηστοῖσι αἰεὶ πρώτοισι εἶναι μᾶλλον ἢ Ἀρκάσι."/>
    <s v="προτίθημι"/>
    <b v="0"/>
    <m/>
    <s v="9499"/>
    <b v="1"/>
  </r>
  <r>
    <x v="8"/>
    <s v="Histories (001)"/>
    <s v="1.21.7"/>
    <s v="ὅσος ἦν ἐν τῷ ἄστεϊ σῖτος καὶ ἑωυτοῦ καὶ ἰδιωτικός, τοῦτον πάντα συγκομίσας ἐς τὴν ἀγορὴν προεῖπε Μιλησίοισι, ἐπεὰν αὐτὸς σημήνῃ, τότε πίνειν τε πάντας καὶ κώμῳ χρᾶσθαι ἐς ἀλλήλους."/>
    <s v="σημαίνω"/>
    <b v="0"/>
    <m/>
    <s v="134"/>
    <b v="1"/>
  </r>
  <r>
    <x v="8"/>
    <s v="Histories (001)"/>
    <s v="1.78.6"/>
    <s v="ἀπικομένοισι δὲ τοῖσι θεοπρόποισι καὶ μαθοῦσι πρὸς Τελμησσέων τὸ θέλει σημαίνειν τὸ τέρας, οὐκ ἐξεγένετο Κροίσῳ ἀπαγγεῖλαι·"/>
    <s v="σημαίνω"/>
    <b v="0"/>
    <m/>
    <s v="536"/>
    <b v="1"/>
  </r>
  <r>
    <x v="8"/>
    <s v="Histories (001)"/>
    <s v="1.89.1"/>
    <s v="ὁ δὲ εἶπε ἐπείτε με θεοὶ ἔδωκαν δοῦλον σοί, δικαιῶ, εἴ τι ἐνορέω πλέον, σημαίνειν σοί."/>
    <s v="σημαίνω"/>
    <b v="0"/>
    <m/>
    <s v="632"/>
    <b v="1"/>
  </r>
  <r>
    <x v="8"/>
    <s v="Histories (001)"/>
    <s v="1.116.15"/>
    <s v="Ἀστυάγης δὲ μιν οὐκ εὖ βουλεύεσθαι ἔφη ἐπιθυμέοντα ἐς ἀνάγκας μεγάλας ἀπικνέεσθαι, ἅμα τε λέγων ταῦτα ἐσήμαινε τοῖσι δορυφόροισι λαμβάνειν αὐτόν."/>
    <s v="σημαίνω"/>
    <b v="0"/>
    <m/>
    <s v="839"/>
    <b v="1"/>
  </r>
  <r>
    <x v="8"/>
    <s v="Histories (001)"/>
    <s v="2.57.8"/>
    <s v="μέλαιναν δὲ λέγοντες εἶναι τὴν πελειάδα σημαίνουσι ὅτι Αἰγυπτίη ἡ γυνὴ ἦν."/>
    <s v="σημαίνω"/>
    <b v="0"/>
    <m/>
    <s v="1952"/>
    <b v="1"/>
  </r>
  <r>
    <x v="8"/>
    <s v="Histories (001)"/>
    <s v="3.72.13"/>
    <s v="τοῦτο δὲ ἔχω αὐτὸς σκῆψιν εὐπρεπεστάτην τῇ πάριμεν, φὰς ἄρτι τε ἥκειν ἐκ Περσέων καὶ βούλεσθαί τι ἔπος παρὰ τοῦ πατρὸς σημῆναι τῷ βασιλέι."/>
    <s v="σημαίνω"/>
    <b v="0"/>
    <m/>
    <s v="3429"/>
    <b v="1"/>
  </r>
  <r>
    <x v="8"/>
    <s v="Histories (001)"/>
    <s v="4.113.6"/>
    <s v="καὶ φωνῆσαι μὲν οὐκ εἶχε, οὐ γὰρ συνίεσαν ἀλλήλων, τῇ δὲ χειρὶ ἔφραζε ἐς τὴν ὑστεραίην ἐλθεῖν ἐς τωὐτὸ χωρίον καὶ ἕτερον ἄγειν, σημαίνουσα δύο γενέσθαι καὶ αὐτὴ ἑτέρην ἄξειν."/>
    <s v="σημαίνω"/>
    <b v="0"/>
    <m/>
    <s v="4774"/>
    <b v="1"/>
  </r>
  <r>
    <x v="8"/>
    <s v="Histories (001)"/>
    <s v="4.179.11"/>
    <s v="πειθομένου δὲ τοῦ Ἰήσονος, οὕτω δὴ τόν τε διέκπλοον τῶν βραχέων δεικνύναι τὸν Τρίτωνά σφι καὶ τὸν τρίποδα θεῖναι ἐν τῷ ἑωυτοῦ ἱρῷ, ἐπιθεσπίσαντά τε τῷ τρίποδι καὶ τοῖσι σὺν Ἰήσονι σημήναντα τὸν πάντα λόγον, ὡς ἐπεὰν τὸν τρίποδα κομίσηται τῶν ἐκγόνων τις τῶν ἐν τῇ Ἀργοῖ συμπλεόντων, τότε ἑκατὸν πόλιας οἰκῆσαι περὶ τὴν Τριτωνίδα λίμνην Ἑλληνίδας πᾶσαν εἶναι ἀνάγκην."/>
    <s v="σημαίνω"/>
    <b v="0"/>
    <m/>
    <s v="5197"/>
    <b v="1"/>
  </r>
  <r>
    <x v="8"/>
    <s v="Histories (001)"/>
    <s v="5.30.7"/>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s v="σημαίνω"/>
    <b v="0"/>
    <m/>
    <s v="5592"/>
    <b v="1"/>
  </r>
  <r>
    <x v="8"/>
    <s v="Histories (001)"/>
    <s v="5.42.1"/>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s v="σημαίνω"/>
    <b v="0"/>
    <m/>
    <s v="5701"/>
    <b v="1"/>
  </r>
  <r>
    <x v="8"/>
    <s v="Histories (001)"/>
    <s v="5.92,eta.7"/>
    <s v="πέμψαντι γάρ οἱ ἐς Θεσπρωτοὺς ἐπ’ Ἀχέροντα ποταμὸν ἀγγέλους ἐπὶ τὸ νεκυομαντήιον παρακαταθήκης πέρι ξεινικῆς οὔτε σημανέειν ἔφη ἡ Μέλισσα ἐπιφανεῖσα οὔτε κατερέειν ἐν τῷ κέεται χώρῳ ἡ παρακαταθήκη·"/>
    <s v="σημαίνω"/>
    <b v="0"/>
    <m/>
    <s v="6007"/>
    <b v="1"/>
  </r>
  <r>
    <x v="8"/>
    <s v="Histories (001)"/>
    <s v="6.50.12"/>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s v="σημαίνω"/>
    <b v="0"/>
    <s v="CHECAR SE ENTROU NO PARAGGELLW"/>
    <s v="6635"/>
    <b v="1"/>
  </r>
  <r>
    <x v="8"/>
    <s v="Histories (001)"/>
    <s v="7.8.46"/>
    <s v="ἐπεὰν ὑμῖν σημήνω τὸν χρόνον ἐς τὸν ἥκειν δεῖ, προθύμως πάντα τινὰ ὑμέων χρήσει παρεῖναι."/>
    <s v="σημαίνω"/>
    <b v="0"/>
    <m/>
    <s v="7081"/>
    <b v="1"/>
  </r>
  <r>
    <x v="8"/>
    <s v="Histories (001)"/>
    <s v="7.18.13"/>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s v="σημαίνω"/>
    <b v="0"/>
    <m/>
    <s v="7211"/>
    <b v="1"/>
  </r>
  <r>
    <x v="8"/>
    <s v="Histories (001)"/>
    <s v="7.142.8"/>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s v="σημαίνω"/>
    <b v="0"/>
    <m/>
    <s v="7864"/>
    <b v="1"/>
  </r>
  <r>
    <x v="8"/>
    <s v="Histories (001)"/>
    <s v="7.173.15"/>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s v="σημαίνω"/>
    <b v="0"/>
    <m/>
    <s v="8078"/>
    <b v="1"/>
  </r>
  <r>
    <x v="8"/>
    <s v="Histories (001)"/>
    <s v="8.21.2"/>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s v="σημαίνω"/>
    <b v="0"/>
    <m/>
    <s v="8553"/>
    <b v="1"/>
  </r>
  <r>
    <x v="8"/>
    <s v="Histories (001)"/>
    <s v="9.33.16"/>
    <s v="ὁ δὲ ὁρέων περὶ πολλοῦ ποιευμένους Σπαρτιήτας φίλον αὐτὸν προσθέσθαι, μαθὼν τοῦτο ἀνετίμα, σημαίνων σφι ὡς ἤν μιν πολιήτην σφέτερον ποιήσωνται τῶν πάντων μεταδιδόντες, ποιήσει ταῦτα, ἐπ’ ἄλλῳ μισθῷ δ’ οὔ."/>
    <s v="σημαίνω"/>
    <b v="0"/>
    <m/>
    <s v="9571"/>
    <b v="1"/>
  </r>
  <r>
    <x v="8"/>
    <s v="Histories (001)"/>
    <s v="9.42.18"/>
    <s v="ταῦτά σφι εἴπας δεύτερα ἐσήμαινε παραρτέεσθαί τε πάντα καὶ εὐκρινέα ποιέεσθαι ὡς ἅμα ἡμέρῃ τῇ ἐπιούσῃ συμβολῆς ἐσομένης."/>
    <s v="σημαίνω"/>
    <b v="0"/>
    <m/>
    <s v="9623"/>
    <b v="1"/>
  </r>
  <r>
    <x v="8"/>
    <s v="Histories (001)"/>
    <s v="9.56.2"/>
    <s v="τοὺς δὲ ἐπεὶ ἀνακρινομένους πρὸς ἑωυτοὺς ἠὼς κατελάμβανε, ἐν τούτῳ τῷ χρόνῳ κατήμενος ὁ Παυσανίης, οὐ δοκέων τὸν Ἀμομφάρετον λείψεσθαι τῶν ἄλλων Λακεδαιμονίων ἀποστειχόντων, τὰ δὴ καὶ ἐγένετο, σημήνας ἀπῆγε διὰ τῶν κολωνῶν τοὺς λοιποὺς πάντας·"/>
    <s v="σημαίνω"/>
    <b v="0"/>
    <m/>
    <s v="9708"/>
    <b v="1"/>
  </r>
  <r>
    <x v="8"/>
    <s v="Histories (001)"/>
    <s v="9.120.7"/>
    <s v="οὐ γὰρ σοὶ πέφηνε, ἀλλ’ ἐμοὶ σημαίνει ὁ ἐν Ἐλαιοῦντι Πρωτεσίλεως ὅτι καὶ τεθνεὼς καὶ τάριχος ἐὼν δύναμιν πρὸς θεῶν ἔχει τὸν ἀδικέοντα τίνεσθαι."/>
    <s v="σημαίνω"/>
    <b v="0"/>
    <m/>
    <s v="10102"/>
    <b v="1"/>
  </r>
  <r>
    <x v="8"/>
    <s v="Histories (001)"/>
    <s v="1.45.13"/>
    <s v="Ἄδρηστος δὲ ὁ Γορδίεω τοῦ Μίδεω, οὗτος δὴ ὁ φονεὺς μὲν τοῦ ἑωυτοῦ ἀδελφεοῦ γενόμενος φονεὺς δὲ τοῦ καθήραντος, ἐπείτε ἡσυχίη τῶν ἀνθρώπων ἐγένετο περὶ τὸ σῆμα, συγγινωσκόμενος ἀνθρώπων εἶναι τῶν αὐτὸς ᾔδεε βαρυσυμφορώτατος, ἐπικατασφάζει τῷ τύμβῳ ἑωυτόν."/>
    <s v="συγγιγνώσκω"/>
    <b v="0"/>
    <m/>
    <s v="301"/>
    <b v="1"/>
  </r>
  <r>
    <x v="8"/>
    <s v="Histories (001)"/>
    <s v="1.89.13"/>
    <s v="καὶ σύ τέ σφι οὐκ ἀπεχθήσεαι βίῃ ἀπαιρεόμενος τὰ χρήματα, καὶ ἐκεῖνοι συγγνόντες ποιέειν σε δίκαια ἑκόντες προήσουσι. ʺ"/>
    <s v="συγγιγνώσκω"/>
    <b v="0"/>
    <m/>
    <s v="638"/>
    <b v="1"/>
  </r>
  <r>
    <x v="8"/>
    <s v="Histories (001)"/>
    <s v="3.53.1"/>
    <s v="ἐπεὶ δὲ τοῦ χρόνου προβαίνοντος ὅ τε Περίανδρος παρηβήκεε καὶ συνεγινώσκετο ἑωυτῷ οὐκέτι εἶναι δυνατὸς τὰ πρήγματα ἐπορᾶν τε καὶ διέπειν, πέμψας ἐς τὴν Κέρκυραν ἀπεκάλεε τὸν Λυκόφρονα ἐπὶ τὴν τυραννίδα·"/>
    <s v="συγγιγνώσκω"/>
    <b v="1"/>
    <s v="REFLEXIVO, comparar com o exemplo de katadikazw"/>
    <s v="3258"/>
    <b v="1"/>
  </r>
  <r>
    <x v="8"/>
    <s v="Histories (001)"/>
    <s v="4.5.17"/>
    <s v="καὶ τοὺς πρεσβυτέρους ἀδελφεοὺς πρὸς ταῦτα συγγνόντας τὴν βασιληίην πᾶσαν παραδοῦναι τῷ νεωτάτῳ."/>
    <s v="συγγιγνώσκω"/>
    <b v="0"/>
    <m/>
    <s v="4135"/>
    <b v="1"/>
  </r>
  <r>
    <x v="8"/>
    <s v="Histories (001)"/>
    <s v="4.126.6"/>
    <s v="εἰ δὲ συγγινώσκεαι εἶναι ἥσσων, σὺ δὲ καὶ οὕτω παυσάμενος τοῦ δρόμου δεσπότῃ τῷ σῷ δῶρα φέρων γῆν τε καὶ ὕδωρ ἐλθὲ ἐς λόγους. ʺ"/>
    <s v="συγγιγνώσκω"/>
    <b v="0"/>
    <m/>
    <s v="4856"/>
    <b v="1"/>
  </r>
  <r>
    <x v="8"/>
    <s v="Histories (001)"/>
    <s v="5.86.6"/>
    <s v="οὐκ ἔχουσι δὲ τοῦτο διασημῆναι ἀτρεκέως, οὔτε εἰ ἥσσονες συγγινωσκόμενοι εἶναι τῇ ναυμαχίῃ κατὰ τοῦτο εἶξαν, οὔτε εἰ βουλόμενοι ποιῆσαι οἷόν τι καὶ ἐποίησαν."/>
    <s v="συγγιγνώσκω"/>
    <b v="0"/>
    <m/>
    <s v="5921"/>
    <b v="1"/>
  </r>
  <r>
    <x v="8"/>
    <s v="Histories (001)"/>
    <s v="9.122.17"/>
    <s v="ὥστε συγγνόντες Πέρσαι οἴχοντο ἀποστάντες, ἑσσωθέντες τῇ γνώμῃ πρὸς Κύρου, ἄρχειν τε εἵλοντο λυπρὴν οἰκέοντες μᾶλλον ἢ πεδιάδα σπείροντες ἄλλοισι δουλεύειν."/>
    <s v="συγγιγνώσκω"/>
    <b v="0"/>
    <m/>
    <s v="10118"/>
    <b v="1"/>
  </r>
  <r>
    <x v="8"/>
    <s v="Histories (001)"/>
    <s v="1.19.5"/>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s v="συμβουλεύω"/>
    <b v="0"/>
    <m/>
    <s v="127"/>
    <b v="1"/>
  </r>
  <r>
    <x v="8"/>
    <s v="Histories (001)"/>
    <s v="1.71.4"/>
    <s v="παρασκευαζομένου δὲ Κροίσου στρατεύεσθαι ἐπὶ Πέρσας, τῶν τις Λυδῶν νομιζόμενος καὶ πρόσθε εἶναι σοφός, ἀπὸ δὲ ταύτης τῆς γνώμης καὶ τὸ κάρτα οὔνομα ἐν Λυδοῖσι ἔχων, συνεβούλευσε Κροίσῳ τάδε·"/>
    <s v="συμβουλεύω"/>
    <b v="0"/>
    <m/>
    <s v="477"/>
    <b v="1"/>
  </r>
  <r>
    <x v="8"/>
    <s v="Histories (001)"/>
    <s v="1.120.17"/>
    <s v="ὅμως μέν γέ τοι συμβουλεύσατέ μοι εὖ περισκεψάμενοι τὰ μέλλει ἀσφαλέστατα εἶναι οἴκῳ τε τῷ ἐμῷ καὶ ὑμῖν. ʺ"/>
    <s v="συμβουλεύω"/>
    <b v="0"/>
    <m/>
    <s v="880"/>
    <b v="1"/>
  </r>
  <r>
    <x v="8"/>
    <s v="Histories (001)"/>
    <s v="2.107.8"/>
    <s v="τὸν δὲ ὡς μαθεῖν τοῦτο, αὐτίκα συμβουλεύεσθαι τῇ γυναικί·"/>
    <s v="συμβουλεύω"/>
    <b v="1"/>
    <s v="MESTRADO"/>
    <s v="2280"/>
    <b v="1"/>
  </r>
  <r>
    <x v="8"/>
    <s v="Histories (001)"/>
    <s v="2.139.3"/>
    <s v="ἐδόκέε οἱ ἄνδρα ἐπιστάντα συμβουλεύειν τοὺς ἱρέας τοὺς ἐν Αἰγύπτῳ συλλέξαντα πάντας μέσους διαταμεῖν."/>
    <s v="συμβουλεύω"/>
    <m/>
    <m/>
    <s v="2553"/>
    <b v="1"/>
  </r>
  <r>
    <x v="8"/>
    <s v="Histories (001)"/>
    <s v="3.21.14"/>
    <s v="βασιλεὺς ὁ Αἰθιόπων συμβουλεύει τῷ Περσέων βασιλέι, ἐπεὰν οὕτω εὐπετέως ἕλκωσι τὰ τόξα Πέρσαι ἐόντα μεγάθεϊ τοσαῦτα, τότε ἐπ’ Αἰθίοπας τοὺς μακροβίους πλήθεϊ ὑπερβαλλόμενον στρατεύεσθαι·"/>
    <s v="συμβουλεύω"/>
    <m/>
    <m/>
    <s v="3011"/>
    <b v="1"/>
  </r>
  <r>
    <x v="8"/>
    <s v="Histories (001)"/>
    <s v="3.36.11"/>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s v="συμβουλεύω"/>
    <m/>
    <m/>
    <s v="3132"/>
    <b v="1"/>
  </r>
  <r>
    <x v="8"/>
    <s v="Histories (001)"/>
    <s v="5.39.11"/>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s v="συμβουλεύω"/>
    <m/>
    <m/>
    <s v="5617"/>
    <b v="1"/>
  </r>
  <r>
    <x v="8"/>
    <s v="Histories (001)"/>
    <s v="5.43.1"/>
    <s v="ἐνθαῦτα δέ οἱ Ἀντιχάρης ἀνὴρ Ἐλεώνιος συνεβούλευσε ἐκ τῶν Λαΐου χρησμῶν Ἡρακλείην τὴν ἐν Σικελίῃ κτίζειν, φὰς τὴν Ἔρυκος χώρην πᾶσαν εἶναι Ἡρακλειδέων αὐτοῦ Ἡρακλέος κτησαμένου."/>
    <s v="συμβουλεύω"/>
    <m/>
    <m/>
    <s v="5636"/>
    <b v="1"/>
  </r>
  <r>
    <x v="8"/>
    <s v="Histories (001)"/>
    <s v="5.86.16"/>
    <s v="ταῦτα μὲν δὴ Ἑκαταῖος συνεβούλευε, αὐτῷ δὲ Ἀρισταγόρῃ ἡ πλείστη γνώμη ἦν ἐς τὴν Μύρκινον ἀπάγειν."/>
    <s v="συμβουλεύω"/>
    <m/>
    <m/>
    <s v="6179"/>
    <b v="1"/>
  </r>
  <r>
    <x v="8"/>
    <s v="Histories (001)"/>
    <s v="6.108.13"/>
    <s v="συμβουλεύομεν δὲ ὑμῖν δοῦναι ὑμέας αὐτοὺς Ἀθηναίοισι, πλησιοχώροισι τε ἀνδράσι καὶ τιμωρέειν ἐοῦσι οὐ κακοῖσι. ʺ"/>
    <s v="συμβουλεύω"/>
    <m/>
    <m/>
    <s v="6826"/>
    <b v="1"/>
  </r>
  <r>
    <x v="8"/>
    <s v="Histories (001)"/>
    <s v="6.108.15"/>
    <s v="ταῦτα συνεβούλευον οἱ Λακεδαιμόνιοι οὐ κατὰ τὴν εὐνοίην οὕτω τῶν Πλαταιέων ὡς βουλόμενοι τοὺς Ἀθηναίους ἔχειν πόνους συνεστεῶτας Βοιωτοῖσι."/>
    <s v="συμβουλεύω"/>
    <m/>
    <m/>
    <s v="6827"/>
    <b v="1"/>
  </r>
  <r>
    <x v="8"/>
    <s v="Histories (001)"/>
    <s v="7.3.5"/>
    <s v="οὗτος ὡνὴρ πυθόμενος τῶν Δαρείου παίδων τὴν διαφορήν, ἐλθών, ὡς ἡ φάτις μιν ἔχει, Ξέρξῃ συνεβούλευε λέγειν πρὸς τοῖσι ἔλεγε ἔπεσι, ὡς αὐτὸς μὲν γένοιτο Δαρείῳ ἤδη βασιλεύοντι καὶ ἔχοντι τὸ Περσέων κράτος, Ἀρτοβαζάνης δὲ ἔτι ἰδιώτῃ ἐόντι Δαρείῳ·"/>
    <s v="συμβουλεύω"/>
    <m/>
    <m/>
    <s v="7030"/>
    <b v="1"/>
  </r>
  <r>
    <x v="8"/>
    <s v="Histories (001)"/>
    <s v="7.46.1"/>
    <s v="μαθὼν δέ μιν Ἀρτάβανος ὁ πάτρως, ὃς τὸ πρῶτον γνώμην ἀπεδέξατο ἐλευθέρως οὐ συμβουλεύων Ξέρξῃ στρατεύεσθαι ἐπὶ τὴν Ἑλλάδα, οὗτος ὡνὴρ φρασθεὶς Ξέρξην δακρύσαντα εἴρετο τάδε."/>
    <s v="συμβουλεύω"/>
    <m/>
    <m/>
    <s v="7353"/>
    <b v="1"/>
  </r>
  <r>
    <x v="8"/>
    <s v="Histories (001)"/>
    <s v="7.51.5"/>
    <s v="τούτους ὦν τοὺς ἄνδρας συμβουλεύω τοι μηδεμιῇ μηχανῇ ἄγειν ἐπὶ τοὺς πατέρας·"/>
    <s v="συμβουλεύω"/>
    <m/>
    <m/>
    <s v="7400"/>
    <b v="1"/>
  </r>
  <r>
    <x v="8"/>
    <s v="Histories (001)"/>
    <s v="7.120.1"/>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s v="συμβουλεύω"/>
    <b v="1"/>
    <s v="MESTRADO"/>
    <s v="7739"/>
    <b v="1"/>
  </r>
  <r>
    <x v="8"/>
    <s v="Histories (001)"/>
    <s v="7.135.16"/>
    <s v="εἰ γὰρ αὐτῆς πειρήσαιο, οὐκ ἂν δόρασι συμβουλεύοις ἡμῖν περὶ αὐτῆς μάχεσθαι, ἀλλὰ καὶ πελέκεσι. ʺ"/>
    <s v="συμβουλεύω"/>
    <m/>
    <m/>
    <s v="7815"/>
    <b v="1"/>
  </r>
  <r>
    <x v="8"/>
    <s v="Histories (001)"/>
    <s v="7.141.2"/>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s v="συμβουλεύω"/>
    <b v="1"/>
    <s v="MESTRADO"/>
    <s v="7852"/>
    <b v="1"/>
  </r>
  <r>
    <x v="8"/>
    <s v="Histories (001)"/>
    <s v="7.173.15"/>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s v="συμβουλεύω"/>
    <b v="1"/>
    <s v="MESTRADO"/>
    <s v="8078"/>
    <b v="1"/>
  </r>
  <r>
    <x v="8"/>
    <s v="Histories (001)"/>
    <s v="7.146.1"/>
    <s v="ὡς δὲ οὗτοί σφι ταῦτα συνεβούλευον, χρηστὰ γὰρ ἐδόκεον συμβουλεύειν καί σφι εὔνοος ἐφαίνετο ἐὼν ὁ Μακεδών, ἐπείθοντο."/>
    <s v="συμβουλεύω"/>
    <m/>
    <m/>
    <s v="8079"/>
    <b v="1"/>
  </r>
  <r>
    <x v="8"/>
    <s v="Histories (001)"/>
    <s v="7.235.1"/>
    <s v="ὃ δ’ ἀμείβετο ὦ βασιλεῦ, εἰ μὲν δὴ συμβουλεύεαί μοι προθύμως, δίκαιόν με σοί ἐστι φράζειν τὸ ἄριστον·"/>
    <s v="συμβουλεύω"/>
    <m/>
    <m/>
    <s v="8418"/>
    <b v="1"/>
  </r>
  <r>
    <x v="8"/>
    <s v="Histories (001)"/>
    <s v="7.237.4"/>
    <s v="οὐ γὰρ δὴ κεῖνό γε ἐνδέξομαι ὅκως οὐκ εὐνοέει τοῖσι ἐμοῖσι πρήγμασι, τοῖσί τε λεγομένοισι πρότερον ἐκ τούτου σταθμώμενος καὶ τῷ ἐόντι, ὅτι πολιήτης μὲν πολιήτῃ εὖ πρήσσοντι φθονέει καὶ ἔστι δυσμενὴς τῇ σιγῇ, οὐδ’ ἂν συμβουλευομένου τοῦ ἀστοῦ πολιήτης ἀνὴρ τὰ ἄριστά οἱ δοκέοντα εἶναι ὑποθέοιτο, εἰ μὴ πρόσω ἀρετῆς ἀνήκοι·"/>
    <s v="συμβουλεύω"/>
    <m/>
    <m/>
    <s v="8440"/>
    <b v="1"/>
  </r>
  <r>
    <x v="8"/>
    <s v="Histories (001)"/>
    <s v="8.101.16"/>
    <s v="σὺ ὦν ἐμοί, καὶ γὰρ περὶ τῆς ναυμαχίης εὖ συνεβούλευσας τῆς γενομένης οὐκ ἐῶσα ποιέεσθαι, νῦν τε συμβούλευσον ὁκότερα ποιέων ἐπιτύχω εὖ βουλευσάμενος. ʺ"/>
    <s v="συμβουλεύω"/>
    <m/>
    <m/>
    <s v="9025"/>
    <b v="1"/>
  </r>
  <r>
    <x v="8"/>
    <s v="Histories (001)"/>
    <s v="8.102.2"/>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s v="συμβουλεύω"/>
    <m/>
    <m/>
    <s v="9027"/>
    <b v="1"/>
  </r>
  <r>
    <x v="8"/>
    <s v="Histories (001)"/>
    <s v="8.103.2"/>
    <s v="οὐδὲ γὰρ εἰ πάντες καὶ πᾶσαι συνεβούλευον αὐτῷ μένειν, ἔμενε ἂν δοκέειν ἐμοί·"/>
    <s v="συμβουλεύω"/>
    <m/>
    <m/>
    <s v="9036"/>
    <b v="1"/>
  </r>
  <r>
    <x v="8"/>
    <s v="Histories (001)"/>
    <s v="9.2.1"/>
    <s v="ἐπεὶ δὲ πορευόμενος γίνεται ὁ στρατὸς ἐν Βοιωτοῖσι, οἱ Θηβαῖοι κατελάμβανον τὸν Μαρδόνιον καὶ συνεβούλευον αὐτῷ λέγοντες ὡς οὐκ εἴη χῶρος ἐπιτηδεότερος ἐνστρατοπεδεύεσθαι ἐκείνου, οὐδὲ ἔων ἰέναι ἑκαστέρω, ἀλλ’ αὐτοῦ ἱζόμενον ποιέειν ὅκως ἀμαχητὶ τὴν πᾶσαν Ἑλλάδα καταστρέψεται."/>
    <s v="συμβουλεύω"/>
    <m/>
    <m/>
    <s v="9320"/>
    <b v="1"/>
  </r>
  <r>
    <x v="8"/>
    <s v="Histories (001)"/>
    <s v="9.3.1"/>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s v="συμβουλεύω"/>
    <m/>
    <m/>
    <s v="9325"/>
    <b v="1"/>
  </r>
  <r>
    <x v="8"/>
    <s v="Histories (001)"/>
    <s v="9.11.15"/>
    <s v="ὡς δὲ οὐκ ἐκαλλιέρεε ὥστε μάχεσθαι οὔτε αὐτοῖσι Πέρσῃσι οὔτε τοῖσι μετ’ ἐκείνων ἐοῦσι Ἑλλήνων (εἶχον γὰρ καὶ οὗτοι ἐπ’ ἑωυτῶν μάντιν Ἱππόμαχον Λευκάδιον ἄνδρα), ἐπιρρεόντων δὲ τῶν Ἑλλήνων καὶ γινομένων πλεύνων, Τιμηγενίδης ὁ Ἕρπυος ἀνὴρ Θηβαῖος συνεβούλευσε Μαρδονίῳ τὰς ἐκβολὰς τοῦ Κιθαιρῶνος φυλάξαι, λέγων ὡς ἐπιρρέουσι οἱ Ἕλληνες αἰεὶ ἀνὰ πᾶσαν ἡμέρην καὶ ὡς ἀπολάμψοιτο συχνούς."/>
    <s v="συμβουλεύω"/>
    <m/>
    <m/>
    <s v="9597"/>
    <b v="1"/>
  </r>
  <r>
    <x v="8"/>
    <s v="Histories (001)"/>
    <s v="1.41.5"/>
    <s v="νῦν ὤν (ὀφείλεις γὰρ ἐμοῦ προποιήσαντος χρηστὰ ἐς σὲ χρηστοῖσί με ἀμείβεσθαι) φύλακα παιδός σε τοῦ ἐμοῦ χρηίζω γενέσθαι ἐς ἄγρην ὁρμωμένου, μή τινες κατ’ ὁδὸν κλῶπες κακοῦργοι ἐπὶ δηλήσι φανέωσι ὑμῖν."/>
    <s v="χρῄζω"/>
    <b v="0"/>
    <s v="CHECAR"/>
    <s v="285"/>
    <b v="1"/>
  </r>
  <r>
    <x v="8"/>
    <s v="Histories (001)"/>
    <s v="1.112.2"/>
    <s v="ἣ δὲ ὡς εἶδε τὸ παιδίον μέγα τε καὶ εὐειδὲς ἐόν, δακρύσασα καὶ λαβομένη τῶν γουνάτων τοῦ ἀνδρὸς ἐχρήιζε μηδεμιῇ τέχνῃ ἐκθεῖναί μιν."/>
    <s v="χρῄζω"/>
    <b v="0"/>
    <s v="CURIOSO"/>
    <s v="805"/>
    <b v="1"/>
  </r>
  <r>
    <x v="8"/>
    <s v="Histories (001)"/>
    <s v="1.152.4"/>
    <s v="ὁ δὲ πορφύρεόν τε εἷμα περιβαλόμενος, ὡς ἂν πυνθανόμενοι πλεῖστοι συνέλθοιεν Σπαρτιητέων, καὶ καταστὰς ἔλεγε πολλὰ τιμωρέειν ἑωυτοῖσι χρηίζων."/>
    <s v="χρῄζω"/>
    <b v="0"/>
    <m/>
    <s v="1082"/>
    <b v="1"/>
  </r>
  <r>
    <x v="8"/>
    <s v="Histories (001)"/>
    <s v="4.83.1"/>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s v="χρῄζω"/>
    <b v="0"/>
    <m/>
    <s v="4607"/>
    <b v="1"/>
  </r>
  <r>
    <x v="8"/>
    <s v="Histories (001)"/>
    <s v="5.19.12"/>
    <s v="ἐγὼ ὦν σευ χρηίζω μηδὲν νεοχμῶσαι κατ’ ἄνδρας τούτους, ἵνα μὴ ἐξεργάσῃ ἡμέας, ἀλλὰ ἀνέχευ ὁρέων τὰ ποιεύμενα·"/>
    <s v="χρῄζω"/>
    <b v="0"/>
    <m/>
    <s v="5485"/>
    <b v="1"/>
  </r>
  <r>
    <x v="8"/>
    <s v="Histories (001)"/>
    <s v="5.18.21"/>
    <s v="ὡς δὲ ὁ Ἀμύντης χρηίσας τούτων οἰχώκεε, λέγει ὁ Ἀλέξανδρος πρὸς τοὺς Πέρσας γυναικῶν τουτέων, ὦ ξεῖνοι, ἔστι ὑμῖν πολλὴ εὐπετείη, καὶ εἰ πάσῃσι βούλεσθε μίσγεσθαι καὶ ὁκόσῃσι ὦν αὐτέων."/>
    <s v="χρῄζω"/>
    <b v="0"/>
    <m/>
    <s v="5487"/>
    <b v="1"/>
  </r>
  <r>
    <x v="8"/>
    <s v="Histories (001)"/>
    <s v="5.23.14"/>
    <s v="τοῦτον ὦν δοκέω τὸν ἄνδρα ποιήσειν τῶν ἂν χρηίζωμεν. ʺ"/>
    <s v="χρῄζω"/>
    <b v="0"/>
    <m/>
    <s v="5555"/>
    <b v="1"/>
  </r>
  <r>
    <x v="8"/>
    <s v="Histories (001)"/>
    <s v="5.65.20"/>
    <s v="ὅσα δὲ ἐλευθερωθέντες ἔρξαν ἢ ἔπαθον ἀξιόχρεα ἀπηγήσιος, πρὶν ἢ Ἰωνίην τε ἀποστῆναι ἀπὸ Δαρείου καὶ Ἀρισταγόρεα τὸν Μιλήσιον ἀπικόμενον ἐς Ἀθήνας χρηίσαι σφέων βοηθέειν, ταῦτα πρῶτα φράσω."/>
    <s v="χρῄζω"/>
    <b v="0"/>
    <m/>
    <s v="5779"/>
    <b v="1"/>
  </r>
  <r>
    <x v="8"/>
    <s v="Histories (001)"/>
    <s v="7.9.1"/>
    <s v="ὦ δέσποτα, χρηίσας ἄν τι σεῦ βουλοίμην τυχεῖν, τὸ σοὶ μὲν ἐλαφρὸν τυγχάνει ἐὸν ὑπουργῆσαι, ἐμοὶ δὲ μέγα γενόμενον. ʺ"/>
    <s v="χρῄζω"/>
    <b v="0"/>
    <m/>
    <s v="7307"/>
    <b v="1"/>
  </r>
  <r>
    <x v="8"/>
    <s v="Histories (001)"/>
    <s v="7.38.6"/>
    <s v="Ξέρξης δὲ πᾶν μᾶλλον δοκέων μιν χρηίσειν ἢ τὸ ἐδεήθη, ἔφη τε ὑπουργήσειν καὶ δὴ ἀγορεύειν ἐκέλευε ὅτευ δέοιτο."/>
    <s v="χρῄζω"/>
    <b v="0"/>
    <m/>
    <s v="7308"/>
    <b v="1"/>
  </r>
  <r>
    <x v="8"/>
    <s v="Histories (001)"/>
    <s v="7.53.3"/>
    <s v="ὦ Πέρσαι, τῶνδ’ ἐγὼ ὑμέων χρηίζων συνέλεξα, ἄνδρας τε γενέσθαι ἀγαθοὺς καὶ μὴ καταισχύνειν τὰ πρόσθε ἐργασμένα Πέρσῃσι, ἐόντα μεγάλα τε καὶ πολλοῦ ἄξια, ἀλλ’ εἷς τε ἕκαστος καὶ οἱ σύμπαντες προθυμίην ἔχωμεν·"/>
    <s v="χρῄζω"/>
    <b v="1"/>
    <s v="MESTRADO"/>
    <s v="7411"/>
    <b v="1"/>
  </r>
  <r>
    <x v="8"/>
    <s v="Histories (001)"/>
    <s v="8.58.5"/>
    <s v="ἐνθαῦτα ὁ Θεμιστοκλέης παριζόμενός οἱ καταλέγει ἐκεῖνά τε πάντα τὰ ἤκουσε Μνησιφίλου, ἑωυτοῦ ποιεύμενος, καὶ ἄλλα πολλὰ προστιθείς, ἐς ὃ ἀνέγνωσε χρηίζων ἔκ τε τῆς νεὸς ἐκβῆναι συλλέξαι τε τοὺς στρατηγοὺς ἐς τὸ συνέδριον."/>
    <s v="χρῄζω"/>
    <b v="0"/>
    <m/>
    <s v="8749"/>
    <b v="1"/>
  </r>
  <r>
    <x v="8"/>
    <s v="Histories (001)"/>
    <s v="8.132.16"/>
    <s v="συνέπιπτε δὲ τοιοῦτο ὥστε τοὺς μὲν βαρβάρους τὸ πρὸς ἑσπέρης ἀνωτέρω Σάμου μὴ τολμᾶν καταπλῶσαι καταρρωδηκότας, τοὺς δὲ Ἕλληνας, χρηιζόντων Χίων, τὸ πρὸς τὴν ἠῶ κατωτέρω Δήλου·"/>
    <s v="χρῄζω"/>
    <b v="0"/>
    <m/>
    <s v="9206"/>
    <b v="1"/>
  </r>
  <r>
    <x v="8"/>
    <s v="Histories (001)"/>
    <s v="8.138.3"/>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s v="χρῄζω"/>
    <b v="0"/>
    <m/>
    <s v="9706"/>
    <b v="1"/>
  </r>
  <r>
    <x v="8"/>
    <s v="Histories (001)"/>
    <s v="9.61.12"/>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s v="χρῄζω"/>
    <b v="0"/>
    <m/>
    <s v="9744"/>
    <b v="1"/>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χρῄζω"/>
    <b v="0"/>
    <m/>
    <s v="9882"/>
    <b v="1"/>
  </r>
  <r>
    <x v="8"/>
    <s v="Histories (001)"/>
    <s v="9.110.10"/>
    <s v="ταύτην δὴ τὴν ἡμέρην φυλάξασα ἡ Ἄμηστρις χρηίζει τοῦ Ξέρξεω δοθῆναί οἱ τὴν Μασίστεω γυναῖκα."/>
    <s v="χρῄζω"/>
    <b v="0"/>
    <m/>
    <s v="10048"/>
    <b v="1"/>
  </r>
  <r>
    <x v="8"/>
    <s v="Histories (001)"/>
    <s v="9.111.1"/>
    <s v="τέλος μέντοι ἐκείνης τε λιπαρεούσης καὶ ὑπὸ τοῦ νόμου ἐξεργόμενος, ὅτι ἀτυχῆσαι τὸν χρηίζοντα οὔ σφι δυνατόν ἐστι βασιληίου δείπνου προκειμένου, κάρτα δὴ ἀέκων κατανεύει, καὶ παραδοὺς ποιέει ὧδε·"/>
    <s v="χρῄζω"/>
    <b v="0"/>
    <m/>
    <s v="10051"/>
    <b v="1"/>
  </r>
  <r>
    <x v="9"/>
    <s v="On The Estate Of Pyrrhus (003)"/>
    <s v="5.1"/>
    <s v="ὅτι μὲν οὖν καὶ ἐν τῇ προτέρᾳ δίκῃ ἡ τούτου μαρτυρία ψευδὴς ἔδοξεν εἶναι, ὁ τόθ’ ἑαλωκὼς μάρτυς σαφέστατα τοῦτον ἐξελέγχει."/>
    <s v="δοκέω"/>
    <m/>
    <m/>
    <s v="11"/>
    <b v="0"/>
  </r>
  <r>
    <x v="9"/>
    <s v="On The Estate Of Pyrrhus (003)"/>
    <s v="37.1"/>
    <s v="ἆρ’ οὖν δοκεῖ τῳ ὑμῶν ὀλιγώρως οὕτως ἔχειν χρημάτων Νικόδημος, ὥστε παραλιπεῖν ἄν τι τῶν τοιούτων;"/>
    <s v="δοκέω"/>
    <m/>
    <m/>
    <s v="93"/>
    <b v="0"/>
  </r>
  <r>
    <x v="9"/>
    <s v="On The Estate Of Pyrrhus (003)"/>
    <s v="38.6"/>
    <s v="δοκεῖ ἂν ὑμῖν οὕτως ὀλιγώρως ἔχειν χρημάτων Νικόδημος, ὥστε, εἰ ἦν ἀληθὲς τὸ πρᾶγμα, οὐκ ἂν σφόδρα διακριβώσασθαι περὶ τῶν ἑαυτῷ συμφερόντων;"/>
    <s v="δοκέω"/>
    <m/>
    <m/>
    <s v="99"/>
    <b v="0"/>
  </r>
  <r>
    <x v="9"/>
    <s v="On The Estate Of Pyrrhus (003)"/>
    <s v="42.7"/>
    <s v="δοκεῖ ἂν ὑμῖν ὁ μεμαρτυρηκὼς ἐγγυῆσαι ἐπιτρέψαι ἄν τι τούτων γίγνεσθαι, καὶ οὐκ ἂν ἐπὶ τοῦ κλήρου τῇ λήξει, ἣν ὁ Ἔνδιος λαχὼν ἐπεδικάζετο, ἀμφισβητῆσαι ἂν ὑπὲρ τῆς ἀδελφιδῆς τῆς ἑαυτοῦ, καὶ οὐκ ἂν διαμαρτυρῆσαι μὴ ἐπίδικον τῷ Ἐνδίῳ τὸν ἐκείνης πατρῷον κλῆρον εἶναι;"/>
    <s v="δοκέω"/>
    <m/>
    <m/>
    <s v="113"/>
    <b v="0"/>
  </r>
  <r>
    <x v="9"/>
    <s v="On The Estate Of Pyrrhus (003)"/>
    <s v="51.1"/>
    <s v="δοκεῖ δ’ ἄν τις ὑμῖν οὕτως ἀναιδὴς ἢ τολμηρὸς εἰσποίητος γενέσθαι, ὥστε μηδὲ τὸ δέκατον μέρος ἐπιδοὺς ἐκδοῦναι τῇ γνησίᾳ θυγατρὶ τῶν πατρῴων;"/>
    <s v="δοκέω"/>
    <m/>
    <m/>
    <s v="138"/>
    <b v="0"/>
  </r>
  <r>
    <x v="9"/>
    <s v="On The Estate Of Pyrrhus (003)"/>
    <s v="51.3"/>
    <s v="γενομένων δὲ τούτων δοκεῖ ἂν ὑμῖν ὁ θεῖος ἐπιτρέψαι, ὁ ἐγγυῆσαι μεμαρτυρηκὼς αὐτῆς τὴν μητέρα;"/>
    <s v="δοκέω"/>
    <m/>
    <m/>
    <s v="139"/>
    <b v="0"/>
  </r>
  <r>
    <x v="9"/>
    <s v="On The Estate of Cleonymus (001)"/>
    <s v="24.1"/>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s v="δοκέω"/>
    <m/>
    <m/>
    <s v="63"/>
    <b v="0"/>
  </r>
  <r>
    <x v="9"/>
    <s v="On the Estate of Astyphilus (009)"/>
    <s v="24.8"/>
    <s v="δοκεῖ δέ μοι κἂν ὀμόσαι ἄσμενος, εἴ τις αὐτῷ ὅρκον διδοίη."/>
    <s v="δοκέω"/>
    <m/>
    <m/>
    <s v="67"/>
    <b v="0"/>
  </r>
  <r>
    <x v="9"/>
    <s v="On the Estate of Astyphilus (009)"/>
    <s v="30.12"/>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s v="δοκέω"/>
    <m/>
    <m/>
    <s v="92"/>
    <b v="0"/>
  </r>
  <r>
    <x v="9"/>
    <s v="On the Estate of Astyphilus (009)"/>
    <s v="37.1"/>
    <s v="εἰ γὰρ τοῦτον ἐποιήσατο ὑὸν οὗ τῷ πατρὶ πολεμιώτατος ἦν, πῶς οὐ δόξει τοῖς ἀκούσασι παρανοεῖν ἢ ὑπὸ φαρμάκων διεφθάρθαι;"/>
    <s v="δοκέω"/>
    <m/>
    <m/>
    <s v="112"/>
    <b v="0"/>
  </r>
  <r>
    <x v="9"/>
    <s v="On the Estate of Dicaeogenes (005)"/>
    <s v="5.3"/>
    <s v="ἐπειδὴ δὲ παρεσκευασμένοι εἰσὶν ἐξ ἀρχῆς περὶ λττοῦγτ κλήρου λέγειν, βούλομαι ὑμᾶς καὶ παρ’ ἐμοῦ τὰ πραχθέντα πυθέσθαι, ἵνα εἰδότες τἀληθῆ, ὅ τι ἂν δοκῇ ὑμῖν, ψηφίσησθε, ἀλλὰ μὴ ἐξηπατημένοι."/>
    <s v="δοκέω"/>
    <m/>
    <m/>
    <s v="23"/>
    <b v="0"/>
  </r>
  <r>
    <x v="9"/>
    <s v="On the Estate of Dicaeogenes (005)"/>
    <s v="8.1"/>
    <s v="ἡμεῖς μὲν οὖν μαίνεσθαι αὐτὸν ἡγούμεθα τῇ λήξει, οὐκ ἄν ποτε οἰόμενοι τὸν αὐτὸν ἄνδρα τοτὲ μὲν φάσκοντα ἐπὶ τῷ τρίτῳ μέρει ποιηθῆναι τοτὲ δ’ ἐφ’ ἅπαντι τῷ κλήρῳ δόξαι τἀληθὲς λέγειν ὑμῖν·"/>
    <s v="δοκέω"/>
    <m/>
    <m/>
    <s v="33"/>
    <b v="0"/>
  </r>
  <r>
    <x v="9"/>
    <s v="On the Estate of Dicaeogenes (005)"/>
    <s v="16.5"/>
    <s v="διὰ δὲ ταῦτα ἔδοξέ τε ἡμῖν λαχεῖν τοῦ κλήρου κατ’ ἀγχιστείαν, καὶ ἐλάχομεν τοῦ μέρους ἕκαστος."/>
    <s v="δοκέω"/>
    <m/>
    <m/>
    <s v="67"/>
    <b v="0"/>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s v="δοκέω"/>
    <m/>
    <m/>
    <s v="94"/>
    <b v="0"/>
  </r>
  <r>
    <x v="9"/>
    <s v="On the Estate of Menecles (002)"/>
    <s v="10.5"/>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s v="δοκέω"/>
    <m/>
    <m/>
    <s v="33"/>
    <b v="0"/>
  </r>
  <r>
    <x v="9"/>
    <s v="On the Estate of Menecles (002)"/>
    <s v="24.1"/>
    <s v="καὶ τοῖς μὲν ἄλλοις ἅπασιν ἀνθρώποις καὶ Ἕλλησι καὶ βαρβάροις δοκεῖ καλῶς οὗτος ὁ νόμος κεῖσθαι, ὁ περὶ τῆς ποιήσεως, καὶ διὰ τοῦτο χρῶνται πάντες αὐτῷ·"/>
    <s v="δοκέω"/>
    <m/>
    <m/>
    <s v="84"/>
    <b v="0"/>
  </r>
  <r>
    <x v="9"/>
    <s v="On the Estate of Menecles (002)"/>
    <s v="29.6"/>
    <s v="λόγων δὲ πολλῶν γενομένων καὶ ἔχθρας πολλῆς ἔδοξεν ἡμῖν χρῆναι, ἵνα μή ποτε εἴπῃ τις ἐμὲ φιλοχρηματεῖν καὶ ἐχθροὺς ἀδελφοὺς ὄντας αὐτοὺς καθιστάναι, ἐπιτρέψαι τῷ τε κηδεστῇ τῷ τούτου καὶ τοῖς φίλοις διαιτῆσαι."/>
    <s v="δοκέω"/>
    <m/>
    <m/>
    <s v="103"/>
    <b v="0"/>
  </r>
  <r>
    <x v="9"/>
    <s v="On the Estate of Menecles (002)"/>
    <s v="42.1"/>
    <s v="ἐπειδὴ δὲ ἐκεῖνος ἐτελεύτησεν, εἰ προδώσω καὶ ἐξερημώσας αὐτοῦ τὸν οἶκον ἀπιὼν οἰχήσομαι, πῶς οὐκ ἂν δεινὸν τὸ πρᾶγμα εἶναι καὶ καταγέλαστον δοκοίη, καὶ τοῖς βουλομένοις περὶ ἐμοῦ βλασφημεῖν πολλὴν ἐξουσίαν παράσχοι καὶ οὐ μόνον ταῦτ’ ἐστὶ τὰ ποιοῦντά με ἀγωνίζεσθαι τὸν ἀγῶνα τοῦτον, ἀλλ’ εἰ οὕτω φαῦλος ἄνθρωπος δοκῶ εἶναι καὶ μηδενὸς ἄξιος, ὥστε ὑπὸ μὲν εὖ φρονοῦντος μηδ’ ὑφ’ ἑνὸς ἂν ποιηθῆναι τῶν φίλων, ὑπὸ δὲ παραφρονοῦντος, ταῦτ’ ἐστὶ τὰ λυποῦντά με."/>
    <s v="δοκέω"/>
    <m/>
    <m/>
    <s v="134"/>
    <b v="0"/>
  </r>
  <r>
    <x v="9"/>
    <s v="On the Estate of Nicostratus (004)"/>
    <s v="1.3"/>
    <s v="εἰκὸς οὖν μοι δοκεῖ εἶναι, ὡς ἂν οἷός τε ὦ, συνειπεῖν αὐτοῖς."/>
    <s v="δοκέω"/>
    <m/>
    <m/>
    <s v="5"/>
    <b v="0"/>
  </r>
  <r>
    <x v="9"/>
    <s v="On the Estate of Nicostratus (004)"/>
    <s v="1.8"/>
    <s v="συμβεβηκότα δοκεῖ μοι ὑμῖν ἱκανὰ γενέσθαι ἂν τεκμήρια, ὅτι ἅπαντες οἱ κατὰ τὴν δόσιν τῶν Νικοστράτου ἀμφισβητοῦντες ἐξαπατῆσαι ὑμᾶς βούλονται."/>
    <s v="δοκέω"/>
    <m/>
    <m/>
    <s v="9"/>
    <b v="0"/>
  </r>
  <r>
    <x v="9"/>
    <s v="On the Estate of Nicostratus (004)"/>
    <s v="12.1"/>
    <s v="ἐν μόναις δὲ ταῖς τῶν κλήρων εἰσαγωγαῖς δοκεῖ μοι προσήκειν τεκμηρίοις μᾶλλον ἢ μάρτυσι πιστεύειν."/>
    <s v="δοκέω"/>
    <m/>
    <m/>
    <s v="41"/>
    <b v="0"/>
  </r>
  <r>
    <x v="9"/>
    <s v="On the Estate of Philoctemon (006)"/>
    <s v="5.3"/>
    <s v="ἐπειδὴ γὰρ τῷ Φιλοκτήμονι ἐκ μὲν τῆς γυναικὸς ᾗ συνῴκει οὐκ ἦν παιδίον οὐδέν, πολέμου δ’ ὄντος ἐκινδύνευε καὶ ἱππεὺς στρατευόμενος καὶ τριήραρχος πολλάκις ἐκπλέων, ἔδοξεν αὐτῷ διαθέσθαι τὰ αὑτοῦ, μὴ ἔρημον καταλίπῃ τὸν οἶκον, εἴ τι πάθοι."/>
    <s v="δοκέω"/>
    <m/>
    <m/>
    <s v="14"/>
    <b v="0"/>
  </r>
  <r>
    <x v="9"/>
    <s v="On the Estate of Philoctemon (006)"/>
    <s v="18.1"/>
    <s v="Εὐκτήμων μὲν γὰρ ἐβίω ἔτη ἓξ καὶ ἐνενήκοντα, τούτου δὲ τοῦ χρόνου τὸν μὲν πλεῖστον ἐδόκει εὐδαίμων εἶναι (καὶ γὰρ οὐσία ἦν οὐκ ὀλίγη αὐτῷ καὶ παῖδες καὶ γυνή, καὶ τἆλλ’ ἐπιεικῶς εὐτύχει) ἐπὶ γήρως δὲ αὐτῷ συμφορὰ ἐγένετο οὐ μικρά, ἣ ἐκείνου πᾶσαν τὴν οἰκίαν ἐλυμήνατο καὶ χρήματα πολλὰ διώλεσε καὶ αὐτὸν τοῖς οἰκειοτάτοις εἰς διαφορὰν κατέστησεν."/>
    <s v="δοκέω"/>
    <m/>
    <m/>
    <s v="57"/>
    <b v="0"/>
  </r>
  <r>
    <x v="9"/>
    <s v="On the Estate of Philoctemon (006)"/>
    <s v="51.4"/>
    <s v="καὶ πότερον δεῖ τὴν ἀδελφὴν Φιλοκτήμονος, ἣ Χαιρέᾳ συνῴκησε, νῦν δὲ χηρεύει, ἐπὶ τούτοις γενέσθαι ἢ ἐκδοῦναι ὅτῳ βούλονται ἢ ἐᾶν καταγηράσκειν, ἢ γνησίαν οὖσαν ὑφ’ ὑμῶν ἐπιδικασθεῖσαν συνοικεῖν ὅτῳ ἂν ὑμῖν δοκῇ."/>
    <s v="δοκέω"/>
    <m/>
    <m/>
    <s v="138"/>
    <b v="0"/>
  </r>
  <r>
    <x v="9"/>
    <s v="On The Estate Of Aristarchus (010)"/>
    <s v="20.2"/>
    <s v="μετὰ δὲ ταῦτα ὁ Κορινθιακὸς πόλεμος ἐγένετο, ἐν ᾧ ἐγὼ κἀκεῖνος στρατεύεσθαι ἠναγκαζόμεθα, ὥστε οὐδετέρῳ ἂν ἡμῶν δίκην ἐξεγένετο λαβεῖν."/>
    <s v="ἐκγίγνομαι"/>
    <b v="0"/>
    <m/>
    <s v="86"/>
    <b v="0"/>
  </r>
  <r>
    <x v="9"/>
    <s v="On the Estate of Dicaeogenes (005)"/>
    <s v="17.5"/>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s v="ἐκγίγνομαι"/>
    <b v="0"/>
    <m/>
    <s v="71"/>
    <b v="0"/>
  </r>
  <r>
    <x v="9"/>
    <s v="On The Estate of Cleonymus (001)"/>
    <s v="21.3"/>
    <s v="εἰ μὲν γὰρ ἀνελεῖν τὰς διαθήκας βουλόμενος μετεπέμπετο τὴν ἀρχήν, ὥσπερ ἡμεῖς φαμεν, οὐδεὶς ἔνεστι τούτοις λόγος·"/>
    <s v="ἔνειμι"/>
    <m/>
    <m/>
    <s v="57"/>
    <b v="0"/>
  </r>
  <r>
    <x v="9"/>
    <s v="On the Estate of Dicaeogenes (005)"/>
    <s v="25.2"/>
    <s v="ὁ δ’ ἐγγυησάμενος αὐτὸν Λεωχάρης καὶ τῶν πάντων ἡμῖν κακῶν αἴτιος οὔ φησιν ἐγγυήσασθαι ἃ καταμαρτυρεῖται αὐτοῦ, ὅτι ἐν τῷ γραμματείῳ τῷ ἐπὶ τοῦ δικαστηρίου γραφέντι οὐκ ἔνεστι ταῦτα."/>
    <s v="ἔνειμι"/>
    <m/>
    <m/>
    <s v="94"/>
    <b v="0"/>
  </r>
  <r>
    <x v="9"/>
    <s v="On the Estate of Hagnias (011)"/>
    <s v="20.6"/>
    <s v="ὃ μόνοις ἡμῖν τῶν ἀμφισβητεῖν παρεσκευασμένων οὐκ ἐνῆν, διομολογήσασθαι πρὸς ἀλλήλους."/>
    <s v="ἔνειμι"/>
    <m/>
    <m/>
    <s v="86"/>
    <b v="0"/>
  </r>
  <r>
    <x v="9"/>
    <s v="On the Estate of Hagnias (011)"/>
    <s v="21.1"/>
    <s v="τῇ μὲν γὰρ Εὐβουλίδου θυγατρὶ καὶ τῇ Ἁγνίου μητρὶ πρὸς ἡμᾶς ἀγωνιζομέναις, μὴ κατὰ ταὐτὸ ἀμφισβητούσαις, ἐνῆν ποιήσασθαι συνθήκας, ἂν ἡ ἑτέρα νικᾷ, μετεῖναί τι καὶ τῇ ἡττηθείσῃ·"/>
    <s v="ἔνειμι"/>
    <m/>
    <m/>
    <s v="87"/>
    <b v="0"/>
  </r>
  <r>
    <x v="9"/>
    <s v="On the Estate of Hagnias (011)"/>
    <s v="21.7"/>
    <s v="τοῖς δὲ κατὰ ταὐτὰ ἀμφισβητοῦσιν εἷς τίθεται καδίσκος, οὗ οὐκ ἂν ἦν τὸν μὲν ἡττᾶσθαι τὸν δὲ νικᾶν, ἀλλ’ ὁμοίως ἀμφοτέροις ἦν ὁ αὐτὸς κίνδυνος, ὥστ’ οὐκ ἐνῆν κοινωνίαν οὐδὲ διομολογίαν ποιήσασθαι περὶ αὐτῶν."/>
    <s v="ἔνειμι"/>
    <m/>
    <m/>
    <s v="90"/>
    <b v="0"/>
  </r>
  <r>
    <x v="9"/>
    <s v="On the Estate of Hagnias (011)"/>
    <s v="26.1"/>
    <s v="ἀλλὰ μὴν εἰ μήτε κοινώσασθαι τὸ πρᾶγμα ἐνῆν, ὅτ’ ἔζη Στρατοκλῆς, μήτε ὁ πατὴρ αὐτῷ κατέλιπεν ἐπιδικασάμενος τούτων μηδέν, μήτε εἰκὸς ἦν μεταδώσειν ἐμὲ τὸ ἡμικλήριον ὁμολογῆσαι αὐτῷ, ἀπέδοτε λτδ’γτ ὑμεῖς ἐπιδικάσαντές μοι τοῦτον τὸν κλῆρον, οἱ δὲ μήτε ἔλαχον τότε αὐτῶν μήτ’ ἀμφισβητῆσαι πώποτ’ ἠξίωσαν, πῶς χρὴ πιστοὺς εἶναι νομίζειν τοὺς τούτων λόγους;"/>
    <s v="ἔνειμι"/>
    <m/>
    <m/>
    <s v="105"/>
    <b v="0"/>
  </r>
  <r>
    <x v="9"/>
    <s v="On The Estate of Apollodorus (007)"/>
    <s v="39.1"/>
    <s v="οὐδέν τ’ ἀδικῶν ἐκ τῶν ἑαυτοῦ φιλοτίμως ἐπειρᾶτο ζῆν, εἰς αὑτὸν μὲν τὰ μέτρια ἀναλίσκειν οἰόμενος δεῖν, τὰ δ’ ἄλλα τῇ πόλει περιποιεῖν, ἵνα ἐξαρκοίη πρὸς τὰς δαπάνας."/>
    <s v="ἐξαρκέω"/>
    <b v="0"/>
    <m/>
    <s v="126"/>
    <b v="0"/>
  </r>
  <r>
    <x v="9"/>
    <s v="On the Estate of Dicaeogenes (005)"/>
    <s v="18.9"/>
    <s v="ἡμεῖς τοίνυν ταῦτα παθόντες ὑπὸ Λεωχάρους, καὶ ἐγγενόμενον ἡμῖν αὐτὸν ἐπειδὴ εἵλομεν τῶν ψευδομαρτυρίων ἀτιμῶσαι, οὐκ ἐβουλήθημεν, ἀλλ’ ἐξήρκεσε τὰ ἡμέτερα ἡμῖν κομισαμένοις ἀπηλλάχθαι."/>
    <s v="ἐξαρκέω"/>
    <b v="1"/>
    <s v="CHECAR"/>
    <s v="75"/>
    <b v="0"/>
  </r>
  <r>
    <x v="9"/>
    <s v="On the Estate of Philoctemon (006)"/>
    <s v="39.1"/>
    <s v="καὶ οὐδὲ ταῦτα ἐξήρκεσεν αὐτοῖς διαφορῆσαι, ὦ ἄνδρες, ἀλλ’ ἐπειδὴ καὶ ἐτελεύτησεν ὁ Εὐκτήμων, εἰς τοῦτο ἦλθον τόλμης ὥστ’ ἐκείνου κειμένου ἔνδον τοὺς μὲν οἰκέτας ἐφύλαττον, ὅπως μηδεὶς ἐξαγγείλειε μήτε τοῖν θυγατέροιν μήτε τῇ γυναικὶ αὐτοῦ μήτε τῶν οἰκείων μηδενί, τὰ δὲ χρήματα ἔνδοθεν ἐξεφορήσαντο μετὰ τῆς ἀνθρώπου εἰς τὴν ὁμότοιχον οἰκίαν, ἣν ᾤκει μεμισθωμένος εἷς τούτων, Ἀντίδωρος ἐκεῖνος."/>
    <s v="ἐξαρκέω"/>
    <b v="0"/>
    <m/>
    <s v="108"/>
    <b v="0"/>
  </r>
  <r>
    <x v="9"/>
    <s v="On The Estate Of Aristarchus (010)"/>
    <s v="9.5"/>
    <s v="οὔτε ἐξῆν δοῦναι τὰ ἑαυτοῦ ἑτέρῳ·"/>
    <s v="ἔξεστι"/>
    <m/>
    <m/>
    <s v="52"/>
    <b v="0"/>
  </r>
  <r>
    <x v="9"/>
    <s v="On The Estate Of Aristarchus (010)"/>
    <s v="10.8"/>
    <s v="ἀνάγνωθι δὴ καὶ τοὺς νόμους, καθ’ οὓς οὐδετέρῳ αὐτῶν ἐξῆν διαθήκας ποιήσασθαι."/>
    <s v="ἔξεστι"/>
    <m/>
    <m/>
    <s v="58"/>
    <b v="0"/>
  </r>
  <r>
    <x v="9"/>
    <s v="On The Estate Of Aristarchus (010)"/>
    <s v="10.10"/>
    <s v="οὐ τοίνυν, ὦ ἄνδρες, οὐδὲ Κυρωνίδην οἷόν τε ἦν ὑὸν Ἀριστάρχῳ εἰσποιῆσαι, ἀλλ’ αὐτῷ μὲν ἐπανελθεῖν εἰς τὸν πατρῷον οἶκον ἐξῆν, ὑὸν ἐγκαταλιπόντα ἐν τῷ Θεναινέτου οἴκῳ, ἐξ αὑτοῦ δὲ ἀντεισαγαγεῖν οὐκ ἔστι νόμος·"/>
    <s v="ἔξεστι"/>
    <m/>
    <m/>
    <s v="59"/>
    <b v="0"/>
  </r>
  <r>
    <x v="9"/>
    <s v="On The Estate Of Aristarchus (010)"/>
    <s v="11.5"/>
    <s v="ὥστε οὐδ’ ἂν φάσκωσιν ὑπ’ ἐκείνου λτεἰσγτποιηθῆναι, νόμον ἕξουσι δεῖξαι καθ’ ὃν ἐξῆν αὐτῷ ταῦτα πρᾶξαι, ἀλλ’ ἐξ ὧν αὐτοὶ λέγουσιν ἔτι φανερώτερον ὑμῖν γενήσεται τοῦτο, ὅτι παρανόμως καὶ ἀσελγῶς ἔχουσι τὰ τῆς μητρὸς χρήματα."/>
    <s v="ἔξεστι"/>
    <m/>
    <m/>
    <s v="61"/>
    <b v="0"/>
  </r>
  <r>
    <x v="9"/>
    <s v="On The Estate Of Aristarchus (010)"/>
    <s v="12.1"/>
    <s v="καὶ μὲν δή, ὦ ἄνδρες, οὐδὲ Ἀριστομένει γε οὐδὲ Ἀπολλοδώρῳ, οἷς προσῆκε τῆς ἐμῆς μητρὸς ἐπιδικάσασθαι, οὐδὲ τούτοις ἐξῆν."/>
    <s v="ἔξεστι"/>
    <m/>
    <m/>
    <s v="62"/>
    <b v="0"/>
  </r>
  <r>
    <x v="9"/>
    <s v="On The Estate Of Aristarchus (010)"/>
    <s v="12.4"/>
    <s v="θαυμαστὸν γὰρ ἂν ἦν, εἰ τὴν ἐμὴν μητέρα ἔχοντι Ἀπολλοδώρῳ ἢ Ἀριστομένει οὐκ ἂν οἷόν τε ἦν τῶν ἐκείνης κυρίῳ γενέσθαι, κατὰ τὸν νόμον ὃς οὐκ ἐᾷ τῶν τῆς ἐπικλήρου κύριον εἶναι, ἀλλ’ ἢ τοὺς παῖδας ἐπὶ δίετες ἡβήσαντας κρατεῖν τῶν χρημάτων, ἀλλ’ ἑτέρῳ αὐτὴν ἐκδόντι ἐξέσται εἰς τὰ ταύτης χρήματα ὑὸν εἰσποιῆσαι."/>
    <s v="ἔξεστι"/>
    <m/>
    <m/>
    <s v="63"/>
    <b v="0"/>
  </r>
  <r>
    <x v="9"/>
    <s v="On The Estate Of Aristarchus (010)"/>
    <s v="13.1"/>
    <s v="καὶ τῷ μὲν πατρὶ αὐτῆς, εἰ παῖδες ἄρρενες μὴ ἐγένοντο, οὐκ ἂν ἐξῆν ἄνευ ταύτης διαθέσθαι·"/>
    <s v="ἔξεστι"/>
    <m/>
    <m/>
    <s v="65"/>
    <b v="0"/>
  </r>
  <r>
    <x v="9"/>
    <s v="On The Estate Of Pyrrhus (003)"/>
    <s v="20.4"/>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s v="ἔξεστι"/>
    <m/>
    <m/>
    <s v="52"/>
    <b v="0"/>
  </r>
  <r>
    <x v="9"/>
    <s v="On The Estate Of Pyrrhus (003)"/>
    <s v="35.3"/>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s v="ἔξεστι"/>
    <m/>
    <m/>
    <s v="88"/>
    <b v="0"/>
  </r>
  <r>
    <x v="9"/>
    <s v="On The Estate Of Pyrrhus (003)"/>
    <s v="42.2"/>
    <s v="οὔτε γὰρ διαθέσθαι οὔτε δοῦναι οὐδενὶ οὐδὲν ἔξεστι τῶν ἑαυτοῦ ἄνευ τῶν θυγατέρων, ἐάν τις καταλιπὼν γνησίας τελευτᾷ."/>
    <s v="ἔξεστι"/>
    <m/>
    <m/>
    <s v="110"/>
    <b v="0"/>
  </r>
  <r>
    <x v="9"/>
    <s v="On The Estate Of Pyrrhus (003)"/>
    <s v="47.4"/>
    <s v="ἀλλὰ τοῖς μὲν διώκουσιν ἀκινδύνως εἰσαγγέλλειν ἔξεστι, τῷ; Τ"/>
    <s v="ἔξεστι"/>
    <m/>
    <m/>
    <s v="123"/>
    <b v="0"/>
  </r>
  <r>
    <x v="9"/>
    <s v="On The Estate of Apollodorus (007)"/>
    <s v="24.3"/>
    <s v="καὶ τῶνδε ἐξῆν αὐτῷ κατὰ ταύτην τὴν συγγένειαν λαγχάνειν, ὄντι προτέρῳ ταύτης, εἴπερ τὰ πεπραγμένα μὴ κυρίως ἔχειν ἐνόμιζεν."/>
    <s v="ἔξεστι"/>
    <m/>
    <m/>
    <s v="81"/>
    <b v="0"/>
  </r>
  <r>
    <x v="9"/>
    <s v="On The Estate of Cleonymus (001)"/>
    <s v="25.6"/>
    <s v="γράψαι δ’ ἐξῆν εἰς ἕτερον εἴ τι ἐβούλετο, καὶ μηδὲ τοῦθ’ ἡμῖν ἀμφισβητήσιμον ἐᾶν."/>
    <s v="ἔξεστι"/>
    <m/>
    <m/>
    <s v="67"/>
    <b v="0"/>
  </r>
  <r>
    <x v="9"/>
    <s v="On the Estate of Menecles (002)"/>
    <s v="47"/>
    <s v="λέγει γὰρ ὅτι ἐξῆν αὐτῷ ποιεῖν ἑαυτῷ υἱόν."/>
    <s v="ἔξεστι"/>
    <m/>
    <m/>
    <s v="6"/>
    <b v="0"/>
  </r>
  <r>
    <x v="9"/>
    <s v="On the Estate of Menecles (002)"/>
    <s v="16.1"/>
    <s v="καὶ ὡς ἀληθῆ λέγω ταῦτα, τῆς μὲν ποιήσεως ὑμῖν τοὺς φράτορας καὶ τοὺς ὀργεῶνας καὶ τοὺς δημότας παρέξομαι μάρτυρας, ὡς δ’ ἐξῆν ποιήσασθαι, τὸν νόμον αὐτὸν ὑμῖν ἀναγνώσεται, καθ’ ὃν ἡ ποίησις ἐγένετο."/>
    <s v="ἔξεστι"/>
    <m/>
    <m/>
    <s v="53"/>
    <b v="0"/>
  </r>
  <r>
    <x v="9"/>
    <s v="On the Estate of Menecles (002)"/>
    <s v="16.7"/>
    <s v="ὡς μὲν τοίνυν ἐξῆν τῷ Μενεκλεῖ ποιήσασθαι ὑὸν αὑτῷ ὅν τινα ἐβούλετο, ὁ νόμος αὐτὸς δηλοῖ·"/>
    <s v="ἔξεστι"/>
    <m/>
    <m/>
    <s v="55"/>
    <b v="0"/>
  </r>
  <r>
    <x v="9"/>
    <s v="On the Estate of Nicostratus (004)"/>
    <s v="11.6"/>
    <s v="ἐπειδὴ δὲ ἅπασι καὶ τῶν ἀλλοτρίων ἁπάντων, καθ’ ὅ τι ἄν τις βούληται, ἀμφισβητεῖν ἔξεστιν, ὑμᾶς χρὴ περὶ αὐτῶν ὡς οἷόν τ’ ἀκριβέστατα ἐξετάζειν καὶ μηδὲν εἰς ὅσον δύνασθε παραλείπειν."/>
    <s v="ἔξεστι"/>
    <m/>
    <m/>
    <s v="40"/>
    <b v="0"/>
  </r>
  <r>
    <x v="9"/>
    <s v="On the Estate of Nicostratus (004)"/>
    <s v="25.1"/>
    <s v="εἰς γὰρ τὸν λοιπὸν χρόνον, εἰ μὲν οἵδε κατὰ τὸ γένος ἀμφισβητοῦντες λήψονται τὸν κλῆρον, ἐξέσται καὶ τούτοις, ὁπόταν βούλωνται, κατὰ τὸ γένος λαχοῦσιν ἐπιδεῖξαι ὑμῖν ὡς αὐτοὶ ἐγγυτέρω ἦσαν τοῦ Νικοστράτου, καὶ ὡς Σμίκρου ἦν καὶ οὐ Θρασυμάχου·"/>
    <s v="ἔξεστι"/>
    <m/>
    <m/>
    <s v="78"/>
    <b v="0"/>
  </r>
  <r>
    <x v="9"/>
    <s v="On the Estate of Philoctemon (006)"/>
    <s v="49.3"/>
    <s v="ἡ δὲ τούτων μήτηρ, οὕτως ὁμολογουμένως οὖσα δούλη καὶ ἅπαντα τὸν χρόνον αἰσχρῶς βιοῦσα, ἣν οὔτε παρελθεῖν εἴσω τοῦ ἱεροῦ ἔδει οὔτ’ ἰδεῖν τῶν ἔνδον οὐδέν, οὔσης τῆς θυσίας ταύταις ταῖς θεαῖς ἐτόλμησε συμπέμψαι τὴν πομπὴν καὶ εἰσελθεῖν εἰς τὸ ἱερὸν καὶ ἰδεῖν ἃ οὐκ ἐξῆν αὐτῇ."/>
    <s v="ἔξεστι"/>
    <m/>
    <m/>
    <s v="134"/>
    <b v="0"/>
  </r>
  <r>
    <x v="9"/>
    <s v="On the Estate of Philoctemon (006)"/>
    <s v="52.8"/>
    <s v="εἰ δ’ ἔξεστι μὲν διαθέσθαι, ἀμφισβητεῖ δὲ ὡς οὐ δόντος οὐδὲ διαθεμένου, μὴ διαμαρτυρίᾳ κωλύειν ἀλλ’ εὐθυδικίᾳ εἰσιέναι."/>
    <s v="ἔξεστι"/>
    <m/>
    <m/>
    <s v="141"/>
    <b v="0"/>
  </r>
  <r>
    <x v="9"/>
    <s v="On the Estate of Philoctemon (006)"/>
    <s v="56.3"/>
    <s v="εἰ γάρ, ὡς οὗτοι λέγουσι, τῷ μὲν Φιλοκτήμονι μὴ ἐξῆν διαθέσθαι, τοῦ δ’ Εὐκτήμονός ἐστιν ὁ κλῆρος, πότερον δικαιότερον τῶν Εὐκτήμονος κληρονομεῖν τὰς ἐκείνου θυγατέρας, ὁμολογουμένως οὔσας γνησίας, καὶ ἡμᾶς τοὺς ἐκ τούτων γεγονότας, ἢ τοὺς οὐδὲν προσήκοντας, οἳ οὐ μόνον ὑφ’ ἡμῶν ἐλέγχονται, ἀλλὰ καὶ ἐξ ὧν αὐτοὶ ἐπίτροποι διαπεπραγμένοι εἰσί;"/>
    <s v="ἔξεστι"/>
    <m/>
    <m/>
    <s v="151"/>
    <b v="0"/>
  </r>
  <r>
    <x v="9"/>
    <s v="On the Estate of Hagnias (011)"/>
    <s v="9.4"/>
    <s v="ἡ δ’ Εὐβουλίδου θυγάτηρ μετὰ τῶν αὐτῇ συμπραττόντων λαγχάνει τοῦ κλήρου καὶ λαμβάνει νικήσασα τοὺς κατὰ τὴν διαθήκην ἀμφισβητήσαντας, ἔξω μὲν οὖσα τῆς ἀγχιστείας, ἐλπίσασα δ’ (ὡς ἔοικεν) ἡμᾶς πρὸς αὐτὴν οὐκ ἀντιδικήσειν, ὅτι οὐδὲ πρὸς τὰς διαθήκας ἠμφισβητήσαμεν."/>
    <s v="ἔοικα"/>
    <m/>
    <m/>
    <s v="55"/>
    <b v="0"/>
  </r>
  <r>
    <x v="9"/>
    <s v="On The Estate Of Aristarchus (010)"/>
    <s v="8.9"/>
    <s v="ἐὰν γὰρ τοῦτο μάθητε, σαφῶς εἴσεσθε ὅτι τῷ μὴ δικαίως ἔχοντι οὐδὲ διατίθεσθαι περὶ αὐτῶν προσῆκεν."/>
    <s v="προσήκω"/>
    <m/>
    <m/>
    <s v="48"/>
    <b v="0"/>
  </r>
  <r>
    <x v="9"/>
    <s v="On The Estate Of Aristarchus (010)"/>
    <s v="10.6"/>
    <s v="ὥστε κατά γε διαθήκην ἐκείνων, οὐδ’ εἰ διέθεντο προσῆκεν αὐτῷ τούτων τῶν χρημάτων κληρονομῆσαι."/>
    <s v="προσήκω"/>
    <m/>
    <m/>
    <s v="57"/>
    <b v="0"/>
  </r>
  <r>
    <x v="9"/>
    <s v="On The Estate Of Aristarchus (010)"/>
    <s v="12.1"/>
    <s v="καὶ μὲν δή, ὦ ἄνδρες, οὐδὲ Ἀριστομένει γε οὐδὲ Ἀπολλοδώρῳ, οἷς προσῆκε τῆς ἐμῆς μητρὸς ἐπιδικάσασθαι, οὐδὲ τούτοις ἐξῆν."/>
    <s v="προσήκω"/>
    <m/>
    <m/>
    <s v="62"/>
    <b v="0"/>
  </r>
  <r>
    <x v="9"/>
    <s v="On The Estate Of Aristarchus (010)"/>
    <s v="16.2"/>
    <s v="εἰ γὰρ ἦν, ὡς οὗτοι λέγουσιν, ὑπόχρεως οὗτος ὁ κλῆρος, οὔτ’ ἂν χρήματα οὗτοι ὑπὲρ αὐτῶν ἐξέτινον (οὐ γὰρ προσῆκεν αὐτοῖς, ἀλλ’ οἷς ἐγένετο ἡ ἐμὴ μήτηρ ἐπίδικος, τούτοις ἀναγκαῖον ἦν ὑπὲρ αὐτῶν βουλεύσασθαι) οὔτε ἂν εἰσεποίουν εἰς τοῦτον τὸν κλῆρον ὑὸν Ἀριστάρχῳ, μέλλοντες ὠφεληθήσεσθαι μὲν μηδέν, ζημιωθήσεσθαι δὲ μεγάλα."/>
    <s v="προσήκω"/>
    <m/>
    <m/>
    <s v="76"/>
    <b v="0"/>
  </r>
  <r>
    <x v="9"/>
    <s v="On The Estate Of Pyrrhus (003)"/>
    <s v="7.5"/>
    <s v="προσήκει δὲ καὶ παρ’ ὑμῖν τοῖς περὶ αὐτοῦ τούτου τὴν δίκην μέλλουσι ψηφιεῖσθαι ἐξελεγχθῆναι τὴν τούτου μαρτυρίαν."/>
    <s v="προσήκω"/>
    <m/>
    <m/>
    <s v="20"/>
    <b v="0"/>
  </r>
  <r>
    <x v="9"/>
    <s v="On The Estate Of Pyrrhus (003)"/>
    <s v="49.2"/>
    <s v="ὥστε καὶ δι’ αὐτὸ τοῦτο ἀγανακτήσαντι δήπου σοι εἰσαγγεῖλαι τὸν Ἔνδιον προσῆκεν, εἰ αὐτὸς μὲν τριτάλαντον οἶκον ἔχειν ἠξίου ὡς προσῆκον αὑτῷ, τῇ δὲ γνησίᾳ οὔσῃ λτθυγατρὶγτ τρισχιλίας; Τ"/>
    <s v="προσήκω"/>
    <m/>
    <m/>
    <s v="131"/>
    <b v="0"/>
  </r>
  <r>
    <x v="9"/>
    <s v="On The Estate Of Pyrrhus (003)"/>
    <s v="58.1"/>
    <s v="οὐκοῦν δυοῖν τὰ ἕτερα προσῆκε τῇ γυναικί, ἢ γυναικί ἢ ζῶντι τῷ Ἐνδίῳ ἀμφισβητῆσαι τῶν πατρῴων, ἢ ἐπειδὴ τετελευτηκὼς ἦν ὁ εἰσποίητος, τῶν τοῦ ἀδελφοῦ τὴν ἐπιδικασίαν ἀξιοῦν ποιεῖσθαι, ἄλλως τε καὶ εἰ, ὥς φασιν οὗτοι, ἠγγυήκει αὐτὴν τῷ Ξενοκλεῖ ὡς γνησίαν ἀδελφὴν οὖσαν αὑτοῦ."/>
    <s v="προσήκω"/>
    <m/>
    <m/>
    <s v="165"/>
    <b v="0"/>
  </r>
  <r>
    <x v="9"/>
    <s v="On The Estate Of Pyrrhus (003)"/>
    <s v="59.2"/>
    <s v="ἀκριβῶς γὰρ ἐπιστάμεθα πάντες ὅτι ἀδελφῶν μὲν κλήρων ἐπιδικασία πᾶσίν ἐστιν ἡμῖν, ὅτῳ δὲ γόνῳ γεγόνασι γνήσιοι παῖδες, οὐδενὶ ἐπιδικάζεσθαι τῶν πατρῴων προσήκει."/>
    <s v="προσήκω"/>
    <m/>
    <m/>
    <s v="166"/>
    <b v="0"/>
  </r>
  <r>
    <x v="9"/>
    <s v="On The Estate Of Pyrrhus (003)"/>
    <s v="60.5"/>
    <s v="καίτοι (ὅπερ εἶπον καὶ πρότερον) ὅσοι μὲν λτἂνγτ καταλίπωσι γνησίους παῖδας ἐξ αὑτῶν, οὐ προσήκει τοῖς παισὶν ἐπιδικάσασθαι τῶν πατρῴων·"/>
    <s v="προσήκω"/>
    <m/>
    <m/>
    <s v="170"/>
    <b v="0"/>
  </r>
  <r>
    <x v="9"/>
    <s v="On The Estate Of Pyrrhus (003)"/>
    <s v="60.8"/>
    <s v="ὅσοι δὲ διαθήκαις αὑτοῖς εἰσποιοῦνται, τούτοις ἐπιδικάζεσθαι προσήκει τῶν δοθέντων."/>
    <s v="προσήκω"/>
    <m/>
    <m/>
    <s v="171"/>
    <b v="0"/>
  </r>
  <r>
    <x v="9"/>
    <s v="On The Estate Of Pyrrhus (003)"/>
    <s v="75.1"/>
    <s v="ἐκ δὲ τοῦ τοῦτον μὲν ποιήσασθαι τὴν δὲ μὴ εἰσαγαγεῖν τὴν μὲν νόθην, ὥσπερ αὐτῷ προσῆκε, καὶ ἄκληρον κατέστησε, τὸν δὲ κληρονόμον κατέλιπε τῶν ἑαυτοῦ."/>
    <s v="προσήκω"/>
    <m/>
    <m/>
    <s v="211"/>
    <b v="0"/>
  </r>
  <r>
    <x v="9"/>
    <s v="On The Estate Of Pyrrhus (003)"/>
    <s v="80.1"/>
    <s v="καὶ ἔν τε τῷ δήμῳ κεκτημένος τὸν τριτάλαντον οἶκον, εἰ ἦν γεγαμηκώς, ἠναγκάζετο ἂν ὑπὲρ τῆς γαμετῆς γυναικὸς καὶ θεσμοφόρια ἑστιᾶν τὰς γυναῖκας, καὶ τἆλλα ὅσα προσῆκε λῃτουργεῖν ἐν τῷ δήμῳ ὑπὲρ τῆς γυναικὸς ἀπό γε οὐσίας τηλικαύτης."/>
    <s v="προσήκω"/>
    <m/>
    <m/>
    <s v="225"/>
    <b v="0"/>
  </r>
  <r>
    <x v="9"/>
    <s v="On The Estate of Apollodorus (007)"/>
    <s v="1.1"/>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s v="προσήκω"/>
    <m/>
    <m/>
    <s v="11"/>
    <b v="0"/>
  </r>
  <r>
    <x v="9"/>
    <s v="On The Estate of Apollodorus (007)"/>
    <s v="6.1"/>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s v="προσήκω"/>
    <m/>
    <m/>
    <s v="26"/>
    <b v="0"/>
  </r>
  <r>
    <x v="9"/>
    <s v="On The Estate of Apollodorus (007)"/>
    <s v="20.7"/>
    <s v="ταύτῃ μὲν οὖν οὐδὲ μέρους λαχεῖν προσῆκε, Θρασυβούλῳ δὲ ἁπάντων, εἰ μὴ κυρίαν ἡγεῖτο εἶναι τὴν ἐμὴν εἰσποίησιν."/>
    <s v="προσήκω"/>
    <m/>
    <m/>
    <s v="67"/>
    <b v="0"/>
  </r>
  <r>
    <x v="9"/>
    <s v="On The Estate of Ciron (008)"/>
    <s v="6.5"/>
    <s v="ἐπειδὰν δὲ ταῦτα φανερὰ καταστήσω, τόθ’ ὡς καὶ κληρονομεῖν μᾶλλον ἡμῖν ἢ τούτοις προσήκει τῶν Κίρωνος χρημάτων."/>
    <s v="προσήκω"/>
    <m/>
    <m/>
    <s v="24"/>
    <b v="0"/>
  </r>
  <r>
    <x v="9"/>
    <s v="On The Estate of Ciron (008)"/>
    <s v="24.3"/>
    <s v="σοὶ δὲ τί προσήκει θάπτειν;"/>
    <s v="προσήκω"/>
    <m/>
    <m/>
    <s v="81"/>
    <b v="0"/>
  </r>
  <r>
    <x v="9"/>
    <s v="On The Estate of Ciron (008)"/>
    <s v="26.2"/>
    <s v="καίτοι καὶ τούτῳ προσῆκεν, εἰ μὴ πάππος ἦν μοι Κίρων, ὠθεῖν λτκαὶγτ ἐκβάλλειν καὶ κωλύειν συνθάπτειν."/>
    <s v="προσήκω"/>
    <m/>
    <m/>
    <s v="90"/>
    <b v="0"/>
  </r>
  <r>
    <x v="9"/>
    <s v="On The Estate of Ciron (008)"/>
    <s v="26.4"/>
    <s v="ἐγὼ μὲν γὰρ εἴων αὐτὸν ἀδελφιδοῦν ὄντα τοῦ πάππου ταῦτα πάντα συμποιεῖν, τούτῳ δ’ ἔμ’ οὐ προσῆκεν ἐᾶν, εἴπερ ἀληθῆ ταῦτα ἦν ἅπερ νῦν λέγειν τολμῶσιν."/>
    <s v="προσήκω"/>
    <m/>
    <m/>
    <s v="92"/>
    <b v="0"/>
  </r>
  <r>
    <x v="9"/>
    <s v="On The Estate of Ciron (008)"/>
    <s v="31.7"/>
    <s v="εἰ τοίνυν καὶ ζώσης κύριος αὐτὸς μὴ ἐγένετο τῶν τῆς γυναικός, ἀλλ’ οἱ παῖδες, δῆλον ὅτι καὶ τετελευτηκυίας, ἐπεὶ παῖδας ἡμᾶς καταλέλοιπεν, οὐ τούτοις ἀλλ’ ἡμῖν προσήκει κληρονομεῖν τῶν χρημάτων."/>
    <s v="προσήκω"/>
    <m/>
    <m/>
    <s v="112"/>
    <b v="0"/>
  </r>
  <r>
    <x v="9"/>
    <s v="On The Estate of Ciron (008)"/>
    <s v="36.3"/>
    <s v="ἐκείνην μὲν γὰρ οὐκ ἐξεδίδου δυναμένην ἔτι τεκεῖν παῖδας ἐξ ἑτέρου ἀνδρός, ἵνα μὴ χωρισθείσης περὶ τῶν αὑτοῦ βουλεύσαιτο καθάπερ προσῆκεν, ἔπειθε δὲ μένειν φάσκουσαν ἐξ αὐτοῦ κυεῖν οἴεσθαι, προσποιουμένην δὲ διαφθείρειν ἄκουσαν, ἵν’ ἐλπίζων ἀεὶ γενήσεσθαι παῖδας αὑτῷ μηδέτερον ἡμῶν εἰσποιήσαιτο ὑόν·"/>
    <s v="προσήκω"/>
    <m/>
    <m/>
    <s v="137"/>
    <b v="0"/>
  </r>
  <r>
    <x v="9"/>
    <s v="On The Estate of Ciron (008)"/>
    <s v="45.5"/>
    <s v="ἔχετε δὲ πίστεις ἱκανὰς ἐκ μαρτυριῶν, ἐκ βασάνων, ἐξ αὐτῶν τῶν νόμων, ὅτι τ’ ἐσμὲν λτἐκγτ θυγατρὸς γνησίας Κίρωνος, καὶ ὅτι προσήκει ἡμῖν μᾶλλον ἢ τούτοις κληρονομεῖν τῶν ἐκείνου χρημάτων, ἐκγόνοις οὖσι τοῦ πάππου."/>
    <s v="προσήκω"/>
    <m/>
    <m/>
    <s v="162"/>
    <b v="0"/>
  </r>
  <r>
    <x v="9"/>
    <s v="On The Estate of Cleonymus (001)"/>
    <s v="50.1"/>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s v="προσήκω"/>
    <m/>
    <m/>
    <s v="125"/>
    <b v="0"/>
  </r>
  <r>
    <x v="9"/>
    <s v="On the Estate of Astyphilus (009)"/>
    <s v="1.3"/>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s v="προσήκω"/>
    <m/>
    <m/>
    <s v="7"/>
    <b v="0"/>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s v="προσήκω"/>
    <m/>
    <m/>
    <s v="38"/>
    <b v="0"/>
  </r>
  <r>
    <x v="9"/>
    <s v="On the Estate of Astyphilus (009)"/>
    <s v="25.1"/>
    <s v="καὶ ἐμοὶ μὲν συγγενὴς ὢν οὐδὲ τὰ γενόμενα ἐθέλει μαρτυρεῖν, ᾧ δ’ οὐδὲν προσήκει, τούτῳ τὰ ψευδῆ συλλαμβάνει καὶ τῶν οὐ πραχθέντων γραμματεῖον ἥκει φέρων·"/>
    <s v="προσήκω"/>
    <m/>
    <m/>
    <s v="68"/>
    <b v="0"/>
  </r>
  <r>
    <x v="9"/>
    <s v="On the Estate of Dicaeogenes (005)"/>
    <s v="16.1"/>
    <s v="ἀμφοῖν δὲ τοῖν διαθήκαιν ἀκύροιν γιγνομέναιν, καὶ ἑτέρας μηδεμιᾶς ὁμολογουμένης εἶναι, κατὰ δόσιν μὲν οὐδενὶ προσῆκε τοῦ κλήρου, κατ’ ἀγχιστείαν δὲ ταῖς Δικαιογένους τοῦ ἀποθανόντος ἀδελφαῖς, ὧν εἰσιν αἱ ἡμέτεραι μητέρες."/>
    <s v="προσήκω"/>
    <m/>
    <m/>
    <s v="66"/>
    <b v="0"/>
  </r>
  <r>
    <x v="9"/>
    <s v="On the Estate of Dicaeogenes (005)"/>
    <s v="44.2"/>
    <s v="ἀλλ’ οὐδὲ τὰ ἀναθήματα, ἃ Μενέξενος τριῶν ταλάντων ποιησάμενος ἀπέθανε πρὶν ἀναθεῖναι, εἰς πόλιν κεκόμικας, ἀλλ’ ἐν τοῖς λιθουργείοις ἔτι καλινδεῖται, καὶ αὐτὸς μὲν ἠξίους κεκτῆσθαι ἅ σοι οὐδὲν προσῆκε χρήματα, τοῖς δὲ θεοῖς οὐκ ἀπέδωκας ἃ ἐκείνων ἐγίγνετο ἀγάλματα."/>
    <s v="προσήκω"/>
    <m/>
    <m/>
    <s v="157"/>
    <b v="0"/>
  </r>
  <r>
    <x v="9"/>
    <s v="On the Estate of Hagnias (011)"/>
    <s v="5.6"/>
    <s v="εἰ δ’ ἦν ἄπαις ἐγὼ τετελευτηκὼς καὶ ἠμφισβήτει τῶν ἐμῶν, τοῦτο ἂν προσῆκεν ἀποκρίνασθαι ἐρωτωμένῳ."/>
    <s v="προσήκω"/>
    <m/>
    <m/>
    <s v="36"/>
    <b v="0"/>
  </r>
  <r>
    <x v="9"/>
    <s v="On the Estate of Hagnias (011)"/>
    <s v="5.10"/>
    <s v="δεῖ δή σε τῆς ἀγχιστείας, ὅ τι ὁ παῖς Ἁγνίᾳ προσήκει, τὸ γένος εἰπεῖν."/>
    <s v="προσήκω"/>
    <m/>
    <m/>
    <s v="38"/>
    <b v="0"/>
  </r>
  <r>
    <x v="9"/>
    <s v="On the Estate of Hagnias (011)"/>
    <s v="7.1"/>
    <s v="ἀλλ’ οὐκ ἐγὼ ποιήσω τούτων οὐδέν, ἀλλὰ καὶ τὸ γένος ἐρῶ τοὐμὸν καὶ ὅθεν μοι προσήκει τῆς κληρονομίας, καὶ τὸν παῖδα ἐπιδείξω καὶ τοὺς πρότερον ἀμφισβητήσαντας ἐμοὶ τοῦ κλήρου πάντας ἔξω τῆς ἀγχιστείας ὄντας, ὥσθ’ ὑμᾶς ὁμολογεῖν."/>
    <s v="προσήκω"/>
    <m/>
    <m/>
    <s v="45"/>
    <b v="0"/>
  </r>
  <r>
    <x v="9"/>
    <s v="On the Estate of Hagnias (011)"/>
    <s v="13.3"/>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s v="προσήκω"/>
    <m/>
    <m/>
    <s v="70"/>
    <b v="0"/>
  </r>
  <r>
    <x v="9"/>
    <s v="On the Estate of Hagnias (011)"/>
    <s v="14.1"/>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s v="προσήκω"/>
    <m/>
    <m/>
    <s v="71"/>
    <b v="0"/>
  </r>
  <r>
    <x v="9"/>
    <s v="On the Estate of Hagnias (011)"/>
    <s v="19.1"/>
    <s v="καίτοι εἰ τὰς μὲν νενίκηκα τοῦτον τὸν τρόπον, ἐπιδείξας μηδὲν Ἁγνίᾳ κατ’ ἀγχιστείαν προσηκούσας, οὗτος δὲ μὴ ἐτόλμησεν ἀντιδικῆσαι τῷ παιδὶ τοῦ ἡμικληρίου πρὸς ἡμᾶς, οἱ δὲ Στρατίου παῖδες οἱ ταὐτὸν τούτῳ προσήκοντες μηδὲ νῦν ἀξιοῦσιν ἀντιδικῆσαι πρὸς ἐμὲ περὶ αὐτῶν, ἔχω δ’ ἐγὼ τὸν κλῆρον ἐπιδικασάμενος παρ’ ὑμῖν, ἐξελέγχω δὲ τοῦτον μηδέπω καὶ τήμερον ἔχοντ’ εἰπεῖν ὅ τι ὁ παῖς Ἁγνίᾳ προσήκει κατ’ ἀγχιστείαν, τί ἔτι δεῖ μαθεῖν ὑμᾶς ἢ λττίγτ ποθεῖτε ἀκοῦσαι περὶ τούτων;"/>
    <s v="προσήκω"/>
    <m/>
    <m/>
    <s v="83"/>
    <b v="0"/>
  </r>
  <r>
    <x v="9"/>
    <s v="On the Estate of Hagnias (011)"/>
    <s v="25.1"/>
    <s v="εἰ δὲ μὴ προσῆκεν αὐτοῖς τῆς ἀγχιστείας μηδέν, διὰ τί ἂν μεταδώσειν ὡμολόγουν, τῶν νόμων ἐμοὶ πάντων αὐτῶν δεδωκότων τὴν κληρονομίαν;"/>
    <s v="προσήκω"/>
    <m/>
    <m/>
    <s v="100"/>
    <b v="0"/>
  </r>
  <r>
    <x v="9"/>
    <s v="On the Estate of Hagnias (011)"/>
    <s v="28.5"/>
    <s v="οὔτ’ αὖ διὰ ταῦτα ἐκείνοις τοῖς ἔχουσι τοῦ κλήρου οὐκ ἐλάγχανον, ὡς ἐμοῦ μεταδώσειν ὁμολογήσαντος, ἀλλ’ ὅτι οὐδ’ ὁτιοῦν αὐτοῖς τούτων τῶν χρημάτων προσῆκεν."/>
    <s v="προσήκω"/>
    <m/>
    <m/>
    <s v="110"/>
    <b v="0"/>
  </r>
  <r>
    <x v="9"/>
    <s v="On the Estate of Hagnias (011)"/>
    <s v="35.6"/>
    <s v="ἀλλ’ εἴ τι τῶν ὁμολογουμένων εἶναι τοῦ παιδὸς εἶχον καὶ κακῶς διέθηκα ὥστ’ ἐκεῖνον κακοῦσθαι, τότε ἄν μοι κατὰ ταύτην προσῆκε κρίνεσθαι τὴν γραφήν, οὐ μὰ Δί’ οὐκ ἐπὶ τοῖς ἐμοῖς."/>
    <s v="προσήκω"/>
    <m/>
    <m/>
    <s v="129"/>
    <b v="0"/>
  </r>
  <r>
    <x v="9"/>
    <s v="On the Estate of Nicostratus (004)"/>
    <s v="27.4"/>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s v="προσήκω"/>
    <m/>
    <m/>
    <s v="86"/>
    <b v="0"/>
  </r>
  <r>
    <x v="9"/>
    <s v="On the Estate of Philoctemon (006)"/>
    <s v="61.1"/>
    <s v="ὥστ’ οὐ φθονεῖσθαί εἰσιν ἄξιοι, ἀλλὰ πολὺ μᾶλλον νὴ Δία καὶ τὸν Ἀπόλλω οὗτοι, εἰ λήψονται ἃ μὴ προσήκει αὐτοῖς."/>
    <s v="προσήκω"/>
    <m/>
    <m/>
    <s v="165"/>
    <b v="0"/>
  </r>
  <r>
    <x v="9"/>
    <s v="On The Estate Of Aristarchus (010)"/>
    <s v="20.5"/>
    <s v="εἰρήνης τ’ αὖ γενομένης ἐμοί τι ἀτύχημα πρὸς τὸ δημόσιον συνέβη, ὥστε μὴ ῥᾴδιον εἶναι πρὸς τούτους διαφέρεσθαι."/>
    <s v="συμβαίνω"/>
    <m/>
    <m/>
    <s v="87"/>
    <b v="0"/>
  </r>
  <r>
    <x v="9"/>
    <s v="On The Estate Of Pyrrhus (003)"/>
    <s v="16.4"/>
    <s v="σκεψώμεθα δὲ καὶ ἐξ ὧν ἄν τις ὑπονοήσειεν ἐγγύην γενέσθαι τοιαύτης γυναικός, εἰ ἄρα καὶ τῷ ἡμετέρῳ θείῳ τοιοῦτόν τι συμβέβηκεν."/>
    <s v="συμβαίνω"/>
    <m/>
    <m/>
    <s v="43"/>
    <b v="0"/>
  </r>
  <r>
    <x v="9"/>
    <s v="On The Estate of Cleonymus (001)"/>
    <s v="44.3"/>
    <s v="εἰ τοίνυν συνέβη Κλεωνύμῳ μὲν ζῆν, ἐξερημωθῆναι δὲ τὸν ἡμέτερον οἶκον ἢ τὸν τούτων, σκέψασθε ποτέρων ἐκεῖνος ἐγίγνετο κληρονόμος·"/>
    <s v="συμβαίνω"/>
    <m/>
    <m/>
    <s v="114"/>
    <b v="0"/>
  </r>
  <r>
    <x v="9"/>
    <s v="On the Estate of Hagnias (011)"/>
    <s v="41.1"/>
    <s v="συνέβη δὲ Στρατοκλεῖ πρὸς τοῖς ὑπάρχουσι πλέον ἢ πένθ’ ἡμιταλάντων οὐσίαν λαβεῖν·"/>
    <s v="συμβαίνω"/>
    <m/>
    <m/>
    <s v="144"/>
    <b v="0"/>
  </r>
  <r>
    <x v="9"/>
    <s v="On the Estate of Menecles (002)"/>
    <s v="11.1"/>
    <s v="λόγους οὖν πρὸς ἡμᾶς ἐποιεῖτο, καὶ ἔφη δοκεῖν αὑτῷ καλῶς ἔχειν, ἐπειδὴ οὕτως αὐτῷ ἡ τύχη συνέβη ὥστε ἐκ τῆς ἀδελφῆς τῆς ἡμετέρας παῖδας αὐτῷ μὴ γενέσθαι, ἐκ ταύτης τῆς οἰκίας ὑὸν αὑτῷ ποιήσασθαι, ὅθεν καὶ φύσει παῖδας ἐβουλήθη ἂν αὑτῷ γενέσθαι·"/>
    <s v="συμβαίνω"/>
    <m/>
    <m/>
    <s v="35"/>
    <b v="0"/>
  </r>
  <r>
    <x v="9"/>
    <s v="On the Estate of Dicaeogenes (005)"/>
    <s v="25.5"/>
    <s v="οὗτοι δέ, ἃ μὲν αὐτοῖς συμφέρει τῶν ὁμολογηθέντων τότε, κύριά φασιν εἶναι, εἰ καὶ μὴ γέγραπται, ἃ δ’ οὐ συμφέρει, οὐ κύρια, εἰ μὴ γέγραπται."/>
    <s v="συμφέρω"/>
    <b v="0"/>
    <m/>
    <s v="96"/>
    <b v="0"/>
  </r>
  <r>
    <x v="9"/>
    <s v="On the Estate of Nicostratus (004)"/>
    <s v="24.7"/>
    <s v="ἀλλὰ μὴν καὶ ἐξ ὧν αὐτοὶ οὗτοι λέγουσι, τούσδε τοῖς συγγενέσιν αὐτοῖς ἐπιδικάσασθαι συμφέρει τῶν Νικοστράτου μᾶλλον ἢ Χαριάδην."/>
    <s v="συμφέρω"/>
    <b v="0"/>
    <m/>
    <s v="77"/>
    <b v="0"/>
  </r>
  <r>
    <x v="9"/>
    <s v="On The Estate of Apollodorus (007)"/>
    <s v="25.1"/>
    <s v="μητρὸς δ’ οὐδείς ἐστιν ἐκποίητος, ἀλλ’ ὁμοίως ὑπάρχει τὴν αὐτὴν εἶναι μητέρα, κἂν ἐν τῷ πατρῴῳ μένῃ τις οἴκῳ κἂν ἐκποιηθῇ."/>
    <s v="ὑπάρχω"/>
    <b v="0"/>
    <s v="ACC.?!"/>
    <s v="83"/>
    <b v="0"/>
  </r>
  <r>
    <x v="9"/>
    <s v="On The Estate of Apollodorus (007)"/>
    <s v="29.4"/>
    <s v="ὡς δ’ οὐδ’ εἰ μηδέτερον τούτων ὑπῆρχε, μήτε ἔχθρα πρὸς τούτους μήτε φιλία πρὸς ἡμᾶς, οὐκ ἄν ποτε Ἀπολλόδωρος ἐπὶ τούτοις τὸν κλῆρον τοῦτον κατέλιπεν, οἶμαι καὶ ταῦθ’ ὑμῖν ῥᾳδίως ἐπιδείξειν."/>
    <s v="ὑπάρχω"/>
    <b v="0"/>
    <m/>
    <s v="94"/>
    <b v="0"/>
  </r>
  <r>
    <x v="9"/>
    <s v="On The Estate of Cleonymus (001)"/>
    <s v="44.1"/>
    <s v="οἶμαι δ’ ὑμᾶς καὶ λαμβάνειν παρὰ τούτων ἀξιοῦν καὶ μὴ τυγχάνοντας ἀγανακτεῖν, οἷς ἂν ὑπάρχῃ καὶ παρ’ ὑμῶν τῶν αὐτῶν τυχεῖν."/>
    <s v="ὑπάρχω"/>
    <b v="0"/>
    <m/>
    <s v="113"/>
    <b v="0"/>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s v="ὑπάρχω"/>
    <b v="0"/>
    <m/>
    <s v="94"/>
    <b v="0"/>
  </r>
  <r>
    <x v="9"/>
    <s v="On The Estate Of Aristarchus (010)"/>
    <s v="10.2"/>
    <s v="ὁ γὰρ νόμος διαρρήδην κωλύει παιδὶ μὴ ἐξεῖναι συμβάλλειν μηδὲ γυναικὶ πέρα μεδίμνου κριθῶν."/>
    <s v="ἔξεστι"/>
    <m/>
    <m/>
    <s v="55"/>
    <b v="0"/>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s v="ἔξεστι"/>
    <m/>
    <m/>
    <s v="38"/>
    <b v="0"/>
  </r>
  <r>
    <x v="9"/>
    <s v="On the Estate of Menecles (002)"/>
    <s v="13.2"/>
    <s v="καὶ μοι τὸν νόμον ἀνάγνωθι, ὃς κελεύει τὰ ἑαυτοῦ ἐξεῖναι διαθέσθαι ὅπως ἂν ἐθέλῃ, ἐὰν μὴ παῖδες ἄρρενες ὦσι·"/>
    <s v="ἔξεστι"/>
    <m/>
    <m/>
    <s v="44"/>
    <b v="0"/>
  </r>
  <r>
    <x v="9"/>
    <s v="On the Estate of Menecles (002)"/>
    <s v="13.2"/>
    <s v="ὁ γὰρ νομοθέτης, ὦ ἄνδρες, διὰ τοῦτο τὸν νόμον ἔθηκεν οὕτως, ὁρῶν μόνην ταύτην καταφυγὴν οὖσαν τῆς ἐρημίας καὶ παραψυχὴν τοῦ βίου τοῖς ἄπαισι τῶν ἀνθρώπων, τὸ ἐξεῖναι ποιήσασθαι ὅν τινα ἂν βούλωνται."/>
    <s v="ἔξεστι"/>
    <m/>
    <m/>
    <s v="46"/>
    <b v="0"/>
  </r>
  <r>
    <x v="9"/>
    <s v="On the Estate of Philoctemon (006)"/>
    <s v="8.5"/>
    <s v="οὑτοσὶ ὁ νόμος, ὦ ἄνδρες, κοινὸς ἅπασι κεῖται, ἐξεῖναι τὰ ἑαυτοῦ διαθέσθαι, ἐὰν μὴ παῖδες ὦσι γνήσιοι ἄρρενες, ἐὰν μὴ ἄρα μανεὶς ἢ ὑπὸ γήρως ἢ δι’ ἄλλο τι τῶν ἐν τῷ νόμῳ παρανοῶν διαθῆται."/>
    <s v="ἔξεστι"/>
    <m/>
    <m/>
    <s v="25"/>
    <b v="0"/>
  </r>
  <r>
    <x v="9"/>
    <s v="On The Estate Of Pyrrhus (003)"/>
    <s v="46.1"/>
    <s v="εἰσήγγειλας πρὸς τὸν ἄρχοντα κακοῦσθαι τὴν ἐπίκληρον ὑπὸ τοῦ εἰσποιήτου οὕτως ὑβριζομένην καὶ ἄκληρον τῶν ἑαυτῆς πατρῴων καθισταμένην, ἄλλως τε καὶ μόνων τούτων τῶν δικῶν ἀκινδύνων τοῖς διώκουσιν οὐσῶν καὶ ἐξὸν τῷ βουλομένῳ βοηθεῖν ταῖς ἐπικλήροις;"/>
    <s v="ἔξεστι"/>
    <m/>
    <m/>
    <n v="121"/>
    <b v="0"/>
  </r>
  <r>
    <x v="9"/>
    <s v="On The Estate Of Pyrrhus (003)"/>
    <s v="73.1"/>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λτἐκγτ τῆς θυγατρὸς παίδων εἰσαγαγεῖν ὑὸν ἑαυτῷ;"/>
    <s v="ἔξεστι"/>
    <m/>
    <m/>
    <n v="206"/>
    <b v="0"/>
  </r>
  <r>
    <x v="9"/>
    <s v="On the Estate of Philoctemon (006)"/>
    <s v="3.3"/>
    <s v="λαχόντος δὲ τοῦ Χαιρεστράτου κατὰ τὸν νόμον τοῦ κλήρου, ἐξὸν ἀμφισβητῆσαι Ἀθηναίων τῷ βουλομένῳ καὶ εὐθυδικίᾳ εἰσελθόντι εἰς ὑμᾶς, εἰ φαίνοιτο δικαιότερα λέγων, ἔχειν τὸν κλῆρον, διεμαρτύρησεν Ἀνδροκλῆς οὑτοσὶ μὴ ἐπίδικον εἶναι τὸν κλῆρον, ἀποστερῶν τοῦτον τῆς ἀμφισβητήσεως καὶ ὑμᾶς τοῦ κυρίους γενέσθαι ὅντινα δεῖ κληρονόμον καταστήσασθαι τῶν Φιλοκτήμονος·"/>
    <s v="ἔξεστι"/>
    <m/>
    <m/>
    <n v="11"/>
    <b v="0"/>
  </r>
  <r>
    <x v="9"/>
    <s v="On the Estate of Philoctemon (006)"/>
    <s v="8.2"/>
    <s v="ὡς δ’ ἐξὸν αὐτῷ ταῦτ’ ἔπραξεν, ὅθεν δικαιότατα ἡγοῦμαι τὰ τοιαῦτ’ εἶναι μανθάνειν, τοῦτον ὑμῖν αὐτὸν παρέξομαι τὸν νόμον."/>
    <s v="ἔξεστι"/>
    <m/>
    <m/>
    <n v="23"/>
    <b v="0"/>
  </r>
  <r>
    <x v="9"/>
    <s v="On the Estate of Philoctemon (006)"/>
    <s v="52.2"/>
    <s v="τουτὶ γὰρ αὐτοῖς ἡ διαμαρτυρία δύναται, ἵν’ ὁ κίνδυνος τοῖσδε μὲν ᾖ περὶ πάντων, οὗτοι δὲ κἂν νῦν διαμάρτωσι τοῦ ἀγῶνος, δόξῃ δὲ ὁ κλῆρος ἐπίδικος εἶναι, ἀντιγραψάμενοι δὶς περὶ τῶν αὐτῶν ἀγωνίζωνται, καίτοι εἰ μὲν διέθετο Φιλοκτήμων μὴ ἐξὸν αὐτῷ, τοῦτ’ αὐτὸ ἐχρῆν διαμαρτυρεῖν, ὡς οὐ κύριος ἦν ὑὸν τόνδε ποιήσασθαι·"/>
    <s v="ἔξεστι"/>
    <m/>
    <m/>
    <n v="140"/>
    <b v="0"/>
  </r>
  <r>
    <x v="9"/>
    <s v="On the Estate of Dicaeogenes (005)"/>
    <s v="1.3"/>
    <s v="ἀποστάντος γὰρ Δικαιογένους τοῖν δυοῖν μεροῖν τοῦ κλήρου, καὶ ἐγγυητὰς καταστήσαντος ἦ μὴν παραδώσειν ἡμῖν ταῦτα τὰ μέρη ἀναμφισβήτητα, ἀφήκαμεν ἀλλήλους τῶν ἐγκλημάτων·"/>
    <s v="ἀφίημι"/>
    <m/>
    <m/>
    <s v="8"/>
    <b v="1"/>
  </r>
  <r>
    <x v="9"/>
    <s v="On the Estate of Dicaeogenes (005)"/>
    <s v="29.1"/>
    <s v="ἡμεῖς δέ, ὦ ἄνδρες, ἐπὶ τοῦ δικαστηρίου, ὅτε ἠναγκάζομεν αὐτὸν ἀφίστασθαι τούτων, ἀντὶ τῶν λῃτουργιῶν καὶ τῶν εἰς τὰ οἰκοδομήματα ἀνηλωμένων ἀφεῖμεν αὐτῷ τοὺς καρπούς, οὕτω τῶν δικαστῶν γιγνωσκόντων·"/>
    <s v="ἀφίημι"/>
    <m/>
    <m/>
    <s v="106"/>
    <b v="1"/>
  </r>
  <r>
    <x v="9"/>
    <s v="On The Estate of Apollodorus (007)"/>
    <s v="4.5"/>
    <s v="δέομαι δὲ ὑμῶν, ὦ ἄνδρες, πάντων ὁμοίως εὔνοιάν τέ μοι παρασχεῖν, κἂν ἐπὶ τὸν κλῆρον ἀναιδῶς αὐτοὺς ἰόντας ἐξελέγχω, βοηθεῖν μοι τὰ δίκαια."/>
    <s v="δέομαι"/>
    <m/>
    <m/>
    <s v="20"/>
    <b v="1"/>
  </r>
  <r>
    <x v="9"/>
    <s v="On The Estate of Apollodorus (007)"/>
    <s v="40.8"/>
    <s v="οὗ δ’ ἡ πόλις δεῖται χρημάτων, ἐν πρώτοις εἰσφέρειν καὶ μηδὲν ἀποκρύπτεσθαι τῶν ὄντων;"/>
    <s v="δέομαι"/>
    <m/>
    <m/>
    <s v="133"/>
    <b v="1"/>
  </r>
  <r>
    <x v="9"/>
    <s v="On The Estate of Ciron (008)"/>
    <s v="4.4"/>
    <s v="εἴ τινι οὖν καὶ ἄλλῃ πώποτε δίκῃ προσέσχετε ἀκριβῶς τὸν νοῦν, δέομαι ὑμῶν καὶ ταύτῃ προσέχειν ὁμοίως, ὥσπερ καὶ τὸ δίκαιόν ἐστι."/>
    <s v="δέομαι"/>
    <m/>
    <m/>
    <s v="18"/>
    <b v="1"/>
  </r>
  <r>
    <x v="9"/>
    <s v="On The Estate of Ciron (008)"/>
    <s v="5.8"/>
    <s v="δέομαι οὖν ὑμῶν, ὦ ἄνδρες, μετ’ εὐνοίας τέ μου ἀκοῦσαι, κἂν ἠδικῆσθαι δοκῶ, βοηθῆσαί μοι τὰ δίκαια."/>
    <s v="δέομαι"/>
    <m/>
    <m/>
    <s v="22"/>
    <b v="1"/>
  </r>
  <r>
    <x v="9"/>
    <s v="On The Estate of Cleonymus (001)"/>
    <s v="23.2"/>
    <s v="τοὺς μὲν τηλικαῦτα μέλλοντας ἐκ τοῦ πράγματος κερδαίνειν, ὥσπερ ζημιωθησομένους, φυλάξασθαι τὴν διακονίαν, Κλεώνυμον δ’ ὑπὲρ τῆς τούτων ὠφελείας τοσαύτην ποιήσασθαι σπουδὴν ὥστε Ποσειδίππῳ μέν, ὅτι κατημέλησεν, ὀργισθῆναι, Διοκλέους δὲ ταὐτὰ πάλιν ἐς τὴν ὑστεραίαν δεηθῆναι;"/>
    <s v="δέομαι"/>
    <m/>
    <m/>
    <s v="62"/>
    <b v="1"/>
  </r>
  <r>
    <x v="9"/>
    <s v="On the Estate of Dicaeogenes (005)"/>
    <s v="17.5"/>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s v="δέομαι"/>
    <m/>
    <m/>
    <s v="71"/>
    <b v="1"/>
  </r>
  <r>
    <x v="9"/>
    <s v="On the Estate of Dicaeogenes (005)"/>
    <s v="34.3"/>
    <s v="ἢ ὑμῖν πῶς καλὸν ἀπογνῶναι Λεωχάρους ἅ γε οὐδ’ οἱ προσήκοντες αὐτοῦ ἀπέγνωσαν δέομαι οὖν ὑμῶν καταψηφίσασθαι Λεωχάρους, ἵν’ ἃ ἡμῖν οἱ πρόγονοι κατέλιπον κομισώμεθα, καὶ μὴ μόνον τὰ ὀνόματα αὐτῶν ἔχωμεν ἀλλὰ καὶ τὰ χρήματα."/>
    <s v="δέομαι"/>
    <m/>
    <m/>
    <s v="124"/>
    <b v="1"/>
  </r>
  <r>
    <x v="9"/>
    <s v="On the Estate of Menecles (002)"/>
    <s v="2.5"/>
    <s v="δέομαι δ’ ὑμῶν ἁπάντων καὶ ἀντιβολῶ καὶ ἱκετεύω μετ’ εὐνοίας ἀποδέχεσθαί μου τοὺς λόγους."/>
    <s v="δέομαι"/>
    <m/>
    <m/>
    <s v="11"/>
    <b v="1"/>
  </r>
  <r>
    <x v="9"/>
    <s v="On the Estate of Menecles (002)"/>
    <s v="8.1"/>
    <s v="ἐδεῖτο οὖν ἡμῶν δοῦναι χάριν ταύτην αὑτῷ, ἐκδοῦναι ἄλλῳ αὐτὴν μετὰ τῆς γνώμης τῆς ἑαυτοῦ."/>
    <s v="δέομαι"/>
    <m/>
    <m/>
    <s v="27"/>
    <b v="1"/>
  </r>
  <r>
    <x v="9"/>
    <s v="On the Estate of Menecles (002)"/>
    <s v="30.3"/>
    <s v="οὐδὲν γὰρ δεῖσθαι ἀπέχθεσθαι οὐδετέροις ἡμῶν·"/>
    <s v="δέομαι"/>
    <m/>
    <m/>
    <s v="105"/>
    <b v="1"/>
  </r>
  <r>
    <x v="9"/>
    <s v="On the Estate of Menecles (002)"/>
    <s v="44.1"/>
    <s v="ἐγὼ οὖν δέομαι ὑμῶν πάντων, ὦ ἄνδρες, καὶ ἀντιβολῶ καὶ ἱκετεύω ἐλεῆσαί με καὶ ἀποψηφίσασθαι τοῦ μάρτυρος τουτουί."/>
    <s v="δέομαι"/>
    <m/>
    <m/>
    <s v="135"/>
    <b v="1"/>
  </r>
  <r>
    <x v="9"/>
    <s v="On the Estate of Philoctemon (006)"/>
    <s v="2.5"/>
    <s v="δέομαι οὖν ὑμῶν συγγνώμην τε ἔχειν καὶ μετ’ εὐνοίας ἀκροάσασθαι·"/>
    <s v="δέομαι"/>
    <m/>
    <m/>
    <s v="8"/>
    <b v="1"/>
  </r>
  <r>
    <x v="9"/>
    <s v="On the Estate of Philoctemon (006)"/>
    <s v="57.3"/>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s v="δέομαι"/>
    <m/>
    <m/>
    <s v="152"/>
    <b v="1"/>
  </r>
  <r>
    <x v="9"/>
    <s v="On the Estate of Philoctemon (006)"/>
    <s v="62.1"/>
    <s v="δέομαι οὖν ὑμῶν, ὦ ἄνδρες, ἵνα μὴ ἐξαπατηθῆτε, τῇ διαμαρτυρίᾳ τὸν νοῦν προσέχειν περὶ ἧς τὴν ψῆφον οἴσετε·"/>
    <s v="δέομαι"/>
    <m/>
    <m/>
    <s v="168"/>
    <b v="1"/>
  </r>
  <r>
    <x v="9"/>
    <s v="On The Estate Of Aristarchus (010)"/>
    <s v="9.5"/>
    <s v="οὔτε ἐξῆν δοῦναι τὰ ἑαυτοῦ ἑτέρῳ·"/>
    <s v="δίδωμι"/>
    <m/>
    <m/>
    <s v="52"/>
    <b v="1"/>
  </r>
  <r>
    <x v="9"/>
    <s v="On The Estate Of Aristarchus (010)"/>
    <s v="13.2"/>
    <s v="κελεύει γὰρ ὁ νόμος σὺν ταύταις κύριον εἶναι δοῦναι, ἐάν τῳ βούληται, τὰ ἑαυτοῦ·"/>
    <s v="δίδωμι"/>
    <m/>
    <m/>
    <s v="66"/>
    <b v="1"/>
  </r>
  <r>
    <x v="9"/>
    <s v="On The Estate Of Pyrrhus (003)"/>
    <s v="28.1"/>
    <s v="ἔτι δὲ καὶ περὶ ἐκείνου θαυμάζω, εἰ μηδεμίαν προῖκα μήθ’ ὁ διδοὺς μήθ’ ὁ λαμβάνων διωμολογήσαντο ἕξειν ἐπὶ τῇ γυναικί."/>
    <s v="δίδωμι"/>
    <m/>
    <m/>
    <s v="68"/>
    <b v="1"/>
  </r>
  <r>
    <x v="9"/>
    <s v="On The Estate Of Pyrrhus (003)"/>
    <s v="35.3"/>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s v="δίδωμι"/>
    <m/>
    <m/>
    <s v="88"/>
    <b v="1"/>
  </r>
  <r>
    <x v="9"/>
    <s v="On The Estate Of Pyrrhus (003)"/>
    <s v="42.2"/>
    <s v="οὔτε γὰρ διαθέσθαι οὔτε δοῦναι οὐδενὶ οὐδὲν ἔξεστι τῶν ἑαυτοῦ ἄνευ τῶν θυγατέρων, ἐάν τις καταλιπὼν γνησίας τελευτᾷ."/>
    <s v="δίδωμι"/>
    <m/>
    <m/>
    <s v="110"/>
    <b v="1"/>
  </r>
  <r>
    <x v="9"/>
    <s v="On The Estate Of Pyrrhus (003)"/>
    <s v="50.1"/>
    <s v="οἶμαι δὲ οὐδ’ ἂν τὴν ἀρχὴν ἐκεῖνον οὐδ’ ἄλλον γε τῶν εἰσποιήτων οὐδένα οὕτως εὐήθη οὐδ’ αὖ ὀλίγωρον τῶν νόμων τῶν κειμένων γίγνεσθαι, ὥσθ’ ὑπαρχούσης γνησίας θυγατρὸς τῷ τὸν κλῆρον καταλιπόντι ἑτέρῳ δοῦναι ταύτην ἀνθ’ ἑαυτοῦ."/>
    <s v="δίδωμι"/>
    <m/>
    <m/>
    <s v="135"/>
    <b v="1"/>
  </r>
  <r>
    <x v="9"/>
    <s v="On The Estate Of Pyrrhus (003)"/>
    <s v="52.3"/>
    <s v="οὔτ’ ἐπὶ τῇ δοθείσῃ προικὶ αὐτῇ ἠγανάκτησεν οὐδέν, ἀλλὰ πάντα ταῦτα εἴασε γενέσθαι."/>
    <s v="δίδωμι"/>
    <m/>
    <m/>
    <s v="143"/>
    <b v="1"/>
  </r>
  <r>
    <x v="9"/>
    <s v="On The Estate Of Pyrrhus (003)"/>
    <s v="60.1"/>
    <s v="οὗτοι τοίνυν εἰς τοῦτο τόλμης ἀφιγμένοι εἰσίν, ὥστε τῷ μὲν εἰσποιήτῳ οὐκ ἔφασαν ἐπιδικάσασθαι προσήκειν τῶν δοθέντων, τῇ δὲ Φίλῃ, ἥν φασι θυγατέρα γνησίαν τῷ Πύρρῳ καταλελεῖφθαι, λαχεῖν τοῦ κλήρου τοῦ πατρῴου τὴν λῆξιν ἠξίωσαν."/>
    <s v="δίδωμι"/>
    <m/>
    <m/>
    <s v="169"/>
    <b v="1"/>
  </r>
  <r>
    <x v="9"/>
    <s v="On The Estate Of Pyrrhus (003)"/>
    <s v="60.8"/>
    <s v="ὅσοι δὲ διαθήκαις αὑτοῖς εἰσποιοῦνται, τούτοις ἐπιδικάζεσθαι προσήκει τῶν δοθέντων."/>
    <s v="δίδωμι"/>
    <m/>
    <m/>
    <s v="171"/>
    <b v="1"/>
  </r>
  <r>
    <x v="9"/>
    <s v="On The Estate Of Pyrrhus (003)"/>
    <s v="64.3"/>
    <s v="καὶ τὰς οὕτω δοθείσας, ἂν ὁ πατὴρ αὐτῶν τελευτήσῃ μὴ καταλιπὼν αὐταῖς γνησίους ἀδελφούς, τοῖς ἐγγύτατα γένους ἐπιδίκους ὁ νόμος εἶναι κελεύει, καὶ πολλοὶ συνοικοῦντες ἤδη ἀφῄρηνται τὰς ἑαυτῶν γυναῖκας."/>
    <s v="δίδωμι"/>
    <m/>
    <m/>
    <s v="181"/>
    <b v="1"/>
  </r>
  <r>
    <x v="9"/>
    <s v="On The Estate Of Pyrrhus (003)"/>
    <s v="68.5"/>
    <s v="ἄνευ δὲ τῶν γνησίων θυγατέρων οὐχ οἷόν τε οὔτε ποιήσασθαι οὔτε δοῦναι οὐδενὶ οὐδὲν τῶν ἑαυτοῦ."/>
    <s v="δίδωμι"/>
    <m/>
    <m/>
    <s v="193"/>
    <b v="1"/>
  </r>
  <r>
    <x v="9"/>
    <s v="On The Estate Of Pyrrhus (003)"/>
    <s v="69.4"/>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s v="δίδωμι"/>
    <m/>
    <m/>
    <s v="195"/>
    <b v="1"/>
  </r>
  <r>
    <x v="9"/>
    <s v="On The Estate of Apollodorus (007)"/>
    <s v="3.5"/>
    <s v="παρ’ ὑμῖν, αὐτὸς ἥκω διαλεξόμενος περὶ τῶν πεπραγμένων, ἵνα μηδεμίαν ἡμῖν αἰτίαν περὶ τοῦ μὴ βούλεσθαι δοῦναι δίκην τοιαύτην ἐπιφέρωσιν."/>
    <s v="δίδωμι"/>
    <m/>
    <m/>
    <s v="18"/>
    <b v="1"/>
  </r>
  <r>
    <x v="9"/>
    <s v="On The Estate of Apollodorus (007)"/>
    <s v="6.1"/>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s v="δίδωμι"/>
    <m/>
    <m/>
    <s v="26"/>
    <b v="1"/>
  </r>
  <r>
    <x v="9"/>
    <s v="On The Estate of Apollodorus (007)"/>
    <s v="9.2"/>
    <s v="εἰς Κόρινθόν τε στρατεύεσθαι μέλλων, εἴ τι πάθοι, διέθετο τὴν οὐσίαν καὶ ἔδωκε τῇ ἐκείνου μὲν θυγατρί, ἐμῇ δὲ μητρί, αὑτοῦ δὲ ἀδελφῇ, διδοὺς αὐτὴν Λακρατίδῃ τῷ νῦν ἱεροφάντῃ γεγενημένῳ."/>
    <s v="δίδωμι"/>
    <m/>
    <m/>
    <s v="33"/>
    <b v="1"/>
  </r>
  <r>
    <x v="9"/>
    <s v="On The Estate of Apollodorus (007)"/>
    <s v="20.1"/>
    <s v="πατρῴων μὲν οὖν καὶ ἀδελφοῦ χρημάτων τὸ ἴσον αὐτοῖς ὁ νόμος μετασχεῖν δίδωσιν·"/>
    <s v="δίδωμι"/>
    <m/>
    <m/>
    <s v="64"/>
    <b v="1"/>
  </r>
  <r>
    <x v="9"/>
    <s v="On The Estate of Apollodorus (007)"/>
    <s v="43.1"/>
    <s v="ἐγὼ μὲν ἀδελφῆς οὔσης τῆς ἐμῆς μητρὸς Ἀπολλοδώρῳ, φιλίας αὐτοῖς πολλῆς ὑπαρχούσης, ἔχθρας δ’ οὐδεμιᾶς πώποτε γενομένης, ἀδελφιδοῦς ὢν καὶ ποιηθεὶς ὑὸς ὑπ’ ἐκείνου ζῶντος καὶ εὖ φρονοῦντος, καὶ εἰς τοὺς γεννήτας καὶ φράτορας ἐγγραφείς, ἔχειν τὰ δοθέντα, καὶ μὴ ἐπὶ τούτοις λτεἶναιγτ ἐξερημῶσαι τὸν οἶκον τὸν ἐκείνου·"/>
    <s v="δίδωμι"/>
    <m/>
    <m/>
    <s v="141"/>
    <b v="1"/>
  </r>
  <r>
    <x v="9"/>
    <s v="On The Estate of Ciron (008)"/>
    <s v="9.3"/>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s v="δίδωμι"/>
    <m/>
    <m/>
    <s v="35"/>
    <b v="1"/>
  </r>
  <r>
    <x v="9"/>
    <s v="On The Estate of Ciron (008)"/>
    <s v="16.3"/>
    <s v="τῷ Διί τε θύων τῷ Κτησίῳ, περὶ ἣν μάλιστ’ ἐκεῖνος θυσίαν ἐσπούδαζε καὶ οὔτε δούλους προσῆγεν οὔτε ἐλευθέρους ὀθνείους, ἀλλ’ αὐτὸς δι’ ἑαυτοῦ πάντ’ ἐποίει, ταύτης ἡμεῖς ἐκοινωνοῦμεν καὶ τὰ ἱερὰ συνεχειρουργοῦμεν καὶ συνεπετίθεμεν καὶ τἆλλα συνεποιοῦμεν, καὶ ηὔχετο ἡμῖν ὑγίειαν διδόναι καὶ κτῆσιν ἀγαθήν, ὥσπερ εἰκὸς ὄντα πάππον."/>
    <s v="δίδωμι"/>
    <m/>
    <m/>
    <s v="61"/>
    <b v="1"/>
  </r>
  <r>
    <x v="9"/>
    <s v="On The Estate of Ciron (008)"/>
    <s v="41.1"/>
    <s v="τοῖν δ’ ἀδελφαῖν τοῖν δυοῖν ἐπειδὴ τὰ χρήματα εἰσεπράττετο ὑπὸ τῶν ἐκείναις συνοικούντων, τὸν μὲν τὴν πρεσβυτέραν ἔχοντα κατοικοδομήσας καὶ ἐπιβουλεύσας ἠτίμωσε, καὶ γραφὴν ὕβρεως γραφεὶς οὐδέπω τούτων δίκην δέδωκε, τῆς δὲ μετ’ ἐκείνην γενομένης τὸν ἄνδρα ἀποκτεῖναι κελεύσας οἰκέτην ἐκεῖνον μὲν ἐξέπεμψε, τὴν δ’ αἰτίαν εἰς τὴν ἀδελφὴν ἔτρεψε, καταπλήξας δὲ ταῖς αὑτοῦ βδελυρίαις προσαφῄρηται τὸν ὑὸν αὐτῆς τὴν οὐσίαν ἐπιτροπεύσας, καὶ κατέχει τὸν ἀγρόν, φελλέα χωρία; Χ"/>
    <s v="δίδωμι"/>
    <m/>
    <m/>
    <s v="148"/>
    <b v="1"/>
  </r>
  <r>
    <x v="9"/>
    <s v="On The Estate of Cleonymus (001)"/>
    <s v="51"/>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s v="δίδωμι"/>
    <m/>
    <m/>
    <s v="1"/>
    <b v="1"/>
  </r>
  <r>
    <x v="9"/>
    <s v="On The Estate of Cleonymus (001)"/>
    <s v="3.2"/>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s v="δίδωμι"/>
    <m/>
    <m/>
    <s v="16"/>
    <b v="1"/>
  </r>
  <r>
    <x v="9"/>
    <s v="On The Estate of Cleonymus (001)"/>
    <s v="24.1"/>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s v="δίδωμι"/>
    <m/>
    <m/>
    <s v="63"/>
    <b v="1"/>
  </r>
  <r>
    <x v="9"/>
    <s v="On The Estate of Cleonymus (001)"/>
    <s v="29.1"/>
    <s v="κἀκεῖνον μέν, ᾧ καὶ ἀναγκαῖον εὖ ποιεῖν ἡμᾶς καὶ αἰσχρὸν ἡμῶν ἀμελῆσαι, μηδὲν τῶν αὑτοῦ ἡμῖν δοῦναι·"/>
    <s v="δίδωμι"/>
    <m/>
    <m/>
    <s v="75"/>
    <b v="1"/>
  </r>
  <r>
    <x v="9"/>
    <s v="On The Estate of Cleonymus (001)"/>
    <s v="34.1"/>
    <s v="ἀλλ’ ἔγωγε, εἰ κατηγορεῖν ἐβούλοντο τῶν διαθηκῶν ἢ τοῦ τετελευτηκότος, οὐκ οἶδ’ ὅ τι ἂν ἄλλο πρὸς ὑμᾶς εἶπον, οἵ γε τὰς διαθήκας μὲν ἀποφαίνουσιν οὔτ’ ὀρθῶς ἐχούσας οὔτ’ ἀρεσκούσας τῷ διαθεμένῳ, τοῦ δὲ τοσαύτην μανίαν κατηγοροῦσιν, ὥστε φασὶν αὐτὸν περὶ πλείονος ποιεῖσθαι τοὺς αὑτῷ διαφερομένους ἢ τοὺς οἰκείως χρωμένους, καὶ οἷς μὲν ζῶν οὐδὲ διελέγετο ἅπασαν δοῦναι τὴν οὐσίαν, τοὺς δ’ οἰκειότατα κεχρημένους οὐδὲ πολλοστοῦ μέρους ἀξιῶσαι."/>
    <s v="δίδωμι"/>
    <m/>
    <m/>
    <s v="90"/>
    <b v="1"/>
  </r>
  <r>
    <x v="9"/>
    <s v="On The Estate of Cleonymus (001)"/>
    <s v="46.3"/>
    <s v="ὥσθ’ ἡμᾶς μὲν ἐν ἀμφοτέροις, ὦ ἄνδρες, καὶ ἐν τῷ δοῦναι καὶ ἐν τῷ λαβεῖν οἰκείους ὄντας εὑρήσετε, τούτους δὲ νῦν μὲν ἀναισχυντοῦντας καὶ τὴν οἰκειότητα καὶ τὴν ἀγχιστείαν λέγοντας, ὅτι λήψεσθαί τι προσδοκῶσιν·"/>
    <s v="δίδωμι"/>
    <m/>
    <m/>
    <s v="121"/>
    <b v="1"/>
  </r>
  <r>
    <x v="9"/>
    <s v="On The Estate of Cleonymus (001)"/>
    <s v="47.5"/>
    <s v="ἐν δὲ τῷ δοῦναι πολλοὺς ἂν καὶ συγγενεῖς καὶ φίλους ἐκείνου προείλοντο οἰκειοτέρους."/>
    <s v="δίδωμι"/>
    <m/>
    <m/>
    <s v="122"/>
    <b v="1"/>
  </r>
  <r>
    <x v="9"/>
    <s v="On the Estate of Astyphilus (009)"/>
    <s v="1.3"/>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s v="δίδωμι"/>
    <m/>
    <m/>
    <s v="7"/>
    <b v="1"/>
  </r>
  <r>
    <x v="9"/>
    <s v="On the Estate of Astyphilus (009)"/>
    <s v="11.6"/>
    <s v="κωλῦσαι μὲν γὰρ οὐδεὶς ἂν αὐτὸν ἐδύνατο, ὅτῳ ἐβούλετο, δοῦναι τὰ ἑαυτοῦ·"/>
    <s v="δίδωμι"/>
    <m/>
    <m/>
    <s v="33"/>
    <b v="1"/>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s v="δίδωμι"/>
    <m/>
    <m/>
    <s v="38"/>
    <b v="1"/>
  </r>
  <r>
    <x v="9"/>
    <s v="On the Estate of Astyphilus (009)"/>
    <s v="24.8"/>
    <s v="δοκεῖ δέ μοι κἂν ὀμόσαι ἄσμενος, εἴ τις αὐτῷ ὅρκον διδοίη."/>
    <s v="δίδωμι"/>
    <m/>
    <m/>
    <s v="67"/>
    <b v="1"/>
  </r>
  <r>
    <x v="9"/>
    <s v="On the Estate of Astyphilus (009)"/>
    <s v="30.12"/>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s v="δίδωμι"/>
    <m/>
    <m/>
    <s v="92"/>
    <b v="1"/>
  </r>
  <r>
    <x v="9"/>
    <s v="On the Estate of Dicaeogenes (005)"/>
    <s v="3.9"/>
    <s v="ταῦτα εἰ μὲν μή φασι Δικαιογένην τὸν ἡμέτερον θεῖον ζῶντα κεκτῆσθαι καὶ ἀποθνήσκοντα ἡμῖν δοῦναι, ἀποδειξάτωσαν·"/>
    <s v="δίδωμι"/>
    <m/>
    <m/>
    <s v="17"/>
    <b v="1"/>
  </r>
  <r>
    <x v="9"/>
    <s v="On the Estate of Dicaeogenes (005)"/>
    <s v="29.1"/>
    <s v="ὕστερον δ’ οὐκ ἀναγκαζόμενοι ἀλλ’ ἑκόντες ἔδομεν αὐτῷ τὴν ἐν ἄστει οἰκίαν ἐξαίρετον προσθέντες τῷ τρίτῳ μέρει τοῦ κλήρου ἔχειν ἀντὶ τῶν ἐπεσκευασμένων, ἣν οὗτος ἀντὶ πεντακισχιλίων δραχμῶν παρέδωκε Φιλονείκῳ."/>
    <s v="δίδωμι"/>
    <m/>
    <m/>
    <s v="107"/>
    <b v="1"/>
  </r>
  <r>
    <x v="9"/>
    <s v="On the Estate of Dicaeogenes (005)"/>
    <s v="40.3"/>
    <s v="τῶν δὲ ἄλλων αὐτοῦ φίλων οἱ μὲν οὐκ ἀπέλαβον ἃ ἐδάνεισαν, οἱ δ’ ἐξηπατήθησαν, καὶ οὐκ ἔλαβον ἃ ὑπέσετο αὐτοῖς, εἰ ἐπιδικάσαιτο τοῦ κλήρου, δώσειν."/>
    <s v="δίδωμι"/>
    <m/>
    <m/>
    <s v="146"/>
    <b v="1"/>
  </r>
  <r>
    <x v="9"/>
    <s v="On the Estate of Dicaeogenes (005)"/>
    <s v="47.1"/>
    <s v="πρῶτον μὲν γὰρ εἵλου ἀντὶ τῆς ἐκείνων δόξης τὴν ἡμετέραν οὐσίαν κτήσασθαι, καὶ ἐβουλήθης μᾶλλον Δικαιογένους καλεῖσθαι ὑὸς ἢ Ἁρμοδίου, ὑπεριδὼν μὲν τὴν ἐν Πρυτανείῳ σίτησιν, καταφρονήσας δὲ προεδριῶν καὶ ἀτελειῶν, ἃ τοῖς ἐξ ἐκείνων γεγονόσι δέδοται."/>
    <s v="δίδωμι"/>
    <m/>
    <m/>
    <s v="166"/>
    <b v="1"/>
  </r>
  <r>
    <x v="9"/>
    <s v="On the Estate of Hagnias (011)"/>
    <s v="6.2"/>
    <s v="νῦν δ’ ἐφ’ οἷς ἀπόκρισιν οὐ δέδωκεν, οὐ μάρτυρας παρέσχετο, οὐχ ὅρκον ὤμοσεν, οὐ νόμον ἀνέγνωκεν, οἴεται δεῖν ὑμᾶς, ὀμωμοκότας ψηφιεῖσθαι κατὰ τοὺς νόμους, αὐτῷ πειθομένους ἐμοῦ καταγνῶναι ταύτην τὴν εἰσαγγελίαν παρὰ τοὺς νόμους·"/>
    <s v="δίδωμι"/>
    <m/>
    <m/>
    <s v="43"/>
    <b v="1"/>
  </r>
  <r>
    <x v="9"/>
    <s v="On the Estate of Hagnias (011)"/>
    <s v="12.7"/>
    <s v="οἷς δὲ μηδ’ ἐὰν τετελευτηκὼς ἦν ἐγώ, δίδωσιν ὁ νόμος τὴν Ἁγνίου κληρονομίαν, πῶς ἐμοῦ τε ζῶντος καὶ κατὰ τοὺς νόμους ἔχοντος οἴονται αὑτοῖς εἶναι τὴν ἀγχιστείαν;"/>
    <s v="δίδωμι"/>
    <m/>
    <m/>
    <s v="66"/>
    <b v="1"/>
  </r>
  <r>
    <x v="9"/>
    <s v="On the Estate of Hagnias (011)"/>
    <s v="13.3"/>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s v="δίδωμι"/>
    <m/>
    <m/>
    <s v="70"/>
    <b v="1"/>
  </r>
  <r>
    <x v="9"/>
    <s v="On the Estate of Hagnias (011)"/>
    <s v="14.1"/>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s v="δίδωμι"/>
    <m/>
    <m/>
    <s v="71"/>
    <b v="1"/>
  </r>
  <r>
    <x v="9"/>
    <s v="On the Estate of Hagnias (011)"/>
    <s v="25.1"/>
    <s v="εἰ δὲ μὴ προσῆκεν αὐτοῖς τῆς ἀγχιστείας μηδέν, διὰ τί ἂν μεταδώσειν ὡμολόγουν, τῶν νόμων ἐμοὶ πάντων αὐτῶν δεδωκότων τὴν κληρονομίαν;"/>
    <s v="δίδωμι"/>
    <m/>
    <m/>
    <s v="100"/>
    <b v="1"/>
  </r>
  <r>
    <x v="9"/>
    <s v="On the Estate of Hagnias (011)"/>
    <s v="25.4"/>
    <s v="ἀλλ’ ὁ νόμος τῷ βουλομένῳ δίδωσι τὴν ἐξουσίαν, ὥστε τοῦτο οὐκ ἦν αὐτοῖς εἰπεῖν."/>
    <s v="δίδωμι"/>
    <m/>
    <m/>
    <s v="102"/>
    <b v="1"/>
  </r>
  <r>
    <x v="9"/>
    <s v="On the Estate of Hagnias (011)"/>
    <s v="28.3"/>
    <s v="οὐ γάρ ἐστιν ἐναντιούμενος οὐδείς, ἀλλ’ ὥσπερ καὶ γραφὰς κατ’ ἐμοῦ δέδωκεν, οὕτω καὶ δίκας ἐμοὶ εἶναι καὶ τῷ παιδὶ πεποίηκεν·"/>
    <s v="δίδωμι"/>
    <m/>
    <m/>
    <s v="109"/>
    <b v="1"/>
  </r>
  <r>
    <x v="9"/>
    <s v="On the Estate of Hagnias (011)"/>
    <s v="30.1"/>
    <s v="ἧκεν ἂν οὖν ἐπ’ αὐτὰ τοῦτο μὲν ὁ Γλαύκων ὁ τοῦ Ἁγνίου ἀδελφός, πρὸς ὃν μὴ ὅτι γένος εἶχον ἄμεινον εἰπεῖν, ἀλλὰ καὶ ἔξω τῆς ἀγχιστείας ἐφαίνοντ’ ἂν ὄντες, τοῦτο δ’, εἰ μὴ ἐβούλετο οὗτος, ἡ Ἁγνίου κἀκείνου μήτηρ, προσῆκον καὶ αὐτῇ τῆς ἀγχιστείας τοῦ αὑτῆς ὑέος, ὥσθ’ ὁπότ’ ἠγωνίζετο πρὸς τοὺς μηδὲν γένει προσήκοντας, φανερῶς ἂν ἔλαβε τὸ ἡμικλήριον παρ’ ὑμῶν, τοῦτο τοῦ δικαίου καὶ τῶν νόμων αὐτῇ δεδωκότων."/>
    <s v="δίδωμι"/>
    <m/>
    <m/>
    <s v="113"/>
    <b v="1"/>
  </r>
  <r>
    <x v="9"/>
    <s v="On the Estate of Menecles (002)"/>
    <s v="8.1"/>
    <s v="ἐδεῖτο οὖν ἡμῶν δοῦναι χάριν ταύτην αὑτῷ, ἐκδοῦναι ἄλλῳ αὐτὴν μετὰ τῆς γνώμης τῆς ἑαυτοῦ."/>
    <s v="δίδωμι"/>
    <m/>
    <m/>
    <s v="27"/>
    <b v="1"/>
  </r>
  <r>
    <x v="9"/>
    <s v="On the Estate of Menecles (002)"/>
    <s v="10.5"/>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s v="δίδωμι"/>
    <m/>
    <m/>
    <s v="33"/>
    <b v="1"/>
  </r>
  <r>
    <x v="9"/>
    <s v="On the Estate of Menecles (002)"/>
    <s v="14.1"/>
    <s v="διδόντων οὖν τῶν νόμων αὐτῷ ποιεῖσθαι διὰ τὸ εἶναι ἄπαιδα, ἐμὲ ποιεῖται, οὐκ ἐν διαθήκαις, ὦ ἄνδρες, γράψας, μέλλων ἀποθνήσκειν, ὥσπερ ἄλλοι τινὲς τῶν πολιτῶν, οὐδ’ ἀσθενῶν·"/>
    <s v="δίδωμι"/>
    <m/>
    <m/>
    <s v="47"/>
    <b v="1"/>
  </r>
  <r>
    <x v="9"/>
    <s v="On the Estate of Menecles (002)"/>
    <s v="30.5"/>
    <s v="καὶ ἡμεῖς, ἵνα δὴ πραγμάτων ἀπαλλαγῶμεν, ὥς γε δὴ ᾠόμεθα, καὶ ἐκεῖνοι ὀμόσαντες ἡμῖν πρὸς τῷ βωμῷ τῷ τῆς Ἀφροδίτης τῆς Κεφαλῆσι τὰ συμφέροντα γνώσεσθαι, διῄτησαν ἡμᾶς ἀποστῆναι ὧν οὗτος ἠμφισβήτησε καὶ δοῦναι δωρεάν·"/>
    <s v="δίδωμι"/>
    <m/>
    <m/>
    <s v="107"/>
    <b v="1"/>
  </r>
  <r>
    <x v="9"/>
    <s v="On the Estate of Menecles (002)"/>
    <s v="41.4"/>
    <s v="νυνὶ δὲ δεινὸν τὸ πρᾶγμα καὶ αἰσχρὸν εἶναι τῇδε νομίζω, εἰ ἡνίκα μὲν ὁ Μενεκλῆς εἶχέ τι, τότε μὲν ἔδωκα ἐμαυτὸν ὑὸν αὐτῷ ποιήσασθαι, καὶ ἀπὸ τῆς οὐσίας τῆς ἐκείνου, πρὶν πραθῆναι τὸ χωρίον, ἐγυμνασιάρχουν ἐν τῷ δήμῳ καὶ ἐφιλοτιμήθην ὡς ὑὸς ὢν ἐκείνου, καὶ τὰς στρατείας, ὅσαι ἐγένοντο ἐν τῷ χρόνῳ τούτῳ, ἐστράτευμαι ἐν τῇ φυλῇ τῇ ἐκείνου καὶ ἐν τῷ δήμῳ·"/>
    <s v="δίδωμι"/>
    <m/>
    <m/>
    <s v="133"/>
    <b v="1"/>
  </r>
  <r>
    <x v="9"/>
    <s v="On the Estate of Menecles (002)"/>
    <s v="45.4"/>
    <s v="εἶτα τοὺς νόμους ἐπέδειξα ὑμῖν τοῖς ἄπαισι τῶν ἀνθρώπων ἐξουσίαν διδόντας ὑεῖς ποιεῖσθαι."/>
    <s v="δίδωμι"/>
    <m/>
    <m/>
    <s v="139"/>
    <b v="1"/>
  </r>
  <r>
    <x v="9"/>
    <s v="On the Estate of Nicostratus (004)"/>
    <s v="8.3"/>
    <s v="Τήλεφος δὲ δοῦναι αὑτῷ Νικόστρατον ἅπαντα τὰ ἑαυτοῦ."/>
    <s v="δίδωμι"/>
    <m/>
    <m/>
    <s v="28"/>
    <b v="1"/>
  </r>
  <r>
    <x v="9"/>
    <s v="On the Estate of Nicostratus (004)"/>
    <s v="9.1"/>
    <s v="Πύρρος δὲ ὁ Λαμπτρεὺς τῇ μὲν Ἀθηνᾷ ἔφη τὰ χρήματα ὑπὸ Νικοστράτου καθιερῶσθαι, αὐτῷ δ’ ὑπ’ αὐτοῦ ἐκείνου δεδόσθαι."/>
    <s v="δίδωμι"/>
    <m/>
    <m/>
    <s v="31"/>
    <b v="1"/>
  </r>
  <r>
    <x v="9"/>
    <s v="On the Estate of Nicostratus (004)"/>
    <s v="15.4"/>
    <s v="δοῦναι μὲν γὰρ ὁ νόμος οὐδενὶ ἐᾷ τὰ ἑαυτοῦ, ἐὰν ὑπὸ γήρως ἢ ὑπὸ νόσου ἢ ὑπὸ τῶν ἄλλων ἃ καὶ ὑμεῖς ἴστε παρανοήσῃ·"/>
    <s v="δίδωμι"/>
    <m/>
    <m/>
    <s v="52"/>
    <b v="1"/>
  </r>
  <r>
    <x v="9"/>
    <s v="On the Estate of Nicostratus (004)"/>
    <s v="21.1"/>
    <s v="σαφῶς μὲν οὖν ἴστε, ὦ ἄνδρες, ὅτι οὗτοι οὐ δικαίως τῶν Νικοστράτου ἐφίενται, ἀλλὰ βούλονται μὲν ὑμᾶς ἐξαπατῆσαι, τουτουσὶ δὲ συγγενεῖς ὄντας ἐκείνου, ἃ οἱ νόμοι ἔδοσαν αὐτοῖς, ἀποστερῆσαι."/>
    <s v="δίδωμι"/>
    <m/>
    <m/>
    <s v="65"/>
    <b v="1"/>
  </r>
  <r>
    <x v="9"/>
    <s v="On the Estate of Philoctemon (006)"/>
    <s v="23.1"/>
    <s v="εἰδότες δ’ οἱ ἀναγκαῖοι ὅτι ἐξ ἐκείνου μὲν οὐκ ἂν ἔτι γένοιντο παῖδες ταύτην τὴν ἡλικίαν ἔχοντος, φανήσοιντο δ’ ἄλλῳ τινὶ τρόπῳ, καὶ ἐκ τούτων ἔσοιντο ἔτι μείζους διαφοραί, ἔπειθον, ὦ ἄνδρες, τὸν Φιλοκτήμονα ἐᾶσαι εἰσαγαγεῖν τοῦτον τὸν παῖδα ἐφ’ οἷς ἐζήτει ὁ Εὐκτήμων, χωρίον ἓν δόντα."/>
    <s v="δίδωμι"/>
    <m/>
    <m/>
    <s v="70"/>
    <b v="1"/>
  </r>
  <r>
    <x v="9"/>
    <s v="On the Estate of Philoctemon (006)"/>
    <s v="52.8"/>
    <s v="εἰ δ’ ἔξεστι μὲν διαθέσθαι, ἀμφισβητεῖ δὲ ὡς οὐ δόντος οὐδὲ διαθεμένου, μὴ διαμαρτυρίᾳ κωλύειν ἀλλ’ εὐθυδικίᾳ εἰσιέναι."/>
    <s v="δίδωμι"/>
    <m/>
    <m/>
    <s v="141"/>
    <b v="1"/>
  </r>
  <r>
    <x v="9"/>
    <s v="On The Estate Of Aristarchus (010)"/>
    <s v="6.2"/>
    <s v="μετὰ δὲ τὴν τελευτὴν Ἀριστάρχου Ἀριστομένης ἀδελφὸς ὢν αὐτοῦ καὶ κατὰ νόμον ἐπίτροπος τῶν τοῦ ἀδελφοῦ γινόμενος παίδων, ἐκδέδωκε Κυρωνίδῃ τῷ ἐκποιήτῳ υἱῷ Ἀριστάρχου τὴν θυγατέρα ἑαυτοῦ, ἐπαγγειλάμενος περιποιῆσαι αὐτῷ τὸν Ἀριστάρχου κλῆρον."/>
    <s v="ἐπαγγέλλω"/>
    <b v="0"/>
    <m/>
    <s v="5"/>
    <b v="1"/>
  </r>
  <r>
    <x v="9"/>
    <s v="On the Estate of Astyphilus (009)"/>
    <s v="25.5"/>
    <s v="ὡς δὲ ἐπηγγέλλετο περιιὼν διαθήκας ἀποφανεῖν, εἴ τις αὑτῷ κοινώσαιτο, αὐτοὺς ὑμῖν οἷς προσῆλθε μάρτυρας παρέξομαι."/>
    <s v="ἐπαγγέλλω"/>
    <b v="0"/>
    <m/>
    <s v="70"/>
    <b v="1"/>
  </r>
  <r>
    <x v="9"/>
    <s v="On the Estate of Dicaeogenes (005)"/>
    <s v="46.7"/>
    <s v="ἐγὼ δ’ ἐκείνους μὲν ἐπαινῶ, σοὶ δὲ οὐδὲν ἡγοῦμαι τῆς ἐκείνων ἀρετῆς μετεῖναι."/>
    <s v="ἐπαινέω"/>
    <m/>
    <m/>
    <s v="165"/>
    <b v="1"/>
  </r>
  <r>
    <x v="9"/>
    <s v="On the Estate of Hagnias (011)"/>
    <s v="39.1"/>
    <s v="εἰ δὲ πλείονα κατέλιπεν αὐτοῖς τὰ ὄντα τῶν ἐμῶν καὶ βεβαιότερα, καὶ ταῦτα τοσαῦτ’ ἐστὶν ὥστε καὶ τὰς θυγατέρας ἐξ αὐτῶν διαθεῖναι καλῶς καὶ τὸν παῖδα ἐκ τῶν λοιπῶν μηδὲν ἧττον εἶναι πλούσιον, ἐπιμελοῦμαί τε τοῦτον τὸν τρόπον αὐτῶν ὥστε καὶ πολλῷ πλείω γενέσθαι τὴν οὐσίαν, εἰκότως μὲν οὐκ ἂν ἔχοιμι μέμψιν, εἰ μὴ τἀμαυτοῦ προστίθημι τούτοις, σώζων δὲ τὰ τούτων καὶ πλείω ποιῶν δικαίως ἂν ἐπαινοίμην."/>
    <s v="ἐπαινέω"/>
    <m/>
    <m/>
    <s v="137"/>
    <b v="1"/>
  </r>
  <r>
    <x v="9"/>
    <s v="On the Estate of Menecles (002)"/>
    <s v="7.1"/>
    <s v="καὶ ἐκεῖνος δευτέρῳ μηνὶ ἢ τρίτῳ, πολλὰ ἐπαινέσας τὴν ἀδελφήν, λόγους ἐποιεῖτο πρὸς ἡμᾶς, καὶ ἔφη τήν τε ἡλικίαν ὑφορᾶσθαι τὴν ἑαυτοῦ καὶ τὴν ἀπαιδίαν·"/>
    <s v="ἐπαινέω"/>
    <m/>
    <m/>
    <s v="21"/>
    <b v="1"/>
  </r>
  <r>
    <x v="9"/>
    <s v="On the Estate of Menecles (002)"/>
    <s v="18.3"/>
    <s v="κἀκεῖνός τε τὴν πρόνοιαν εἶχεν ὥσπερ εἰκός ἐστι πατέρα περὶ ὑέος ἔχειν, καὶ ἐγὼ τὸν αὐτὸν τρόπον ὥσπερ γόνῳ ὄντα πατέρα ἐμαυτοῦ ἐθεράπευόν τε καὶ ᾐσχυνόμην, καὶ ἐγὼ καὶ ἡ γυνὴ ἡ ἐμή, ὥστε ἐκεῖνον πρὸς τοὺς δημότας ἐπαινεῖν ἅπαντας."/>
    <s v="ἐπαινέω"/>
    <m/>
    <m/>
    <s v="60"/>
    <b v="1"/>
  </r>
  <r>
    <x v="9"/>
    <s v="On the Estate of Menecles (002)"/>
    <s v="36.1"/>
    <s v="καὶ ἐγὼ μὲν ὁ ποιητὸς ἐκεῖνόν τε ζῶντα ἐθεράπευον, καὶ αὐτὸς καὶ ἐμὴ γυνή, θυγάτηρ οὖσα τουτουὶ Φιλωνίδου, καὶ τῷ ἐμῷ παιδίῳ ἐθέμην τὸ ὄνομα τὸ ἐκείνου, ἵνα μὴ ἀνώνυμος ὁ οἶκος αὐτοῦ γένηται, καὶ τελευτήσαντα ἔθαψα ἀξίως ἐκείνου τε καὶ ἐμαυτοῦ, καὶ ἐπίθημα καλὸν ἐπέθηκα, καὶ τὰ ἔνατα καὶ τἆλλα πάντα ἐποίησα τὰ περὶ τὴν ταφὴν ὡς οἷόν τε κάλλιστα, ὥστε τοὺς δημότας ἐπαινεῖν ἅπαντας·"/>
    <s v="ἐπαινέω"/>
    <m/>
    <m/>
    <s v="118"/>
    <b v="1"/>
  </r>
  <r>
    <x v="9"/>
    <s v="On The Estate Of Pyrrhus (003)"/>
    <s v="11.3"/>
    <s v="εἰ δέ τισιν ὑμῶν ἀηδὲς ἀκούειν ἐστίν, ὥσπερ ἐμοὶ λέγειν τι περὶ τούτων, αὐτὰς τὰς μαρτυρίας ὑμῖν παρέξομαι τὰς μαρτυρηθείσας ἐν τῇ προτέρᾳ δίκῃ, ὧν οὐδεμιᾷ ἐπισκήψασθαι ἠξίωσαν οὗτοι."/>
    <s v="ἐπισκήπτω"/>
    <b v="0"/>
    <m/>
    <s v="28"/>
    <b v="1"/>
  </r>
  <r>
    <x v="9"/>
    <s v="On The Estate Of Pyrrhus (003)"/>
    <s v="14.5"/>
    <s v="ἀλλὰ μὴν τῶν γε μεμαρτυρηκότων οὐδενὶ ἐπισκήψασθαι οὗτοι ἠξίωσαν."/>
    <s v="ἐπισκήπτω"/>
    <b v="0"/>
    <m/>
    <s v="38"/>
    <b v="1"/>
  </r>
  <r>
    <x v="9"/>
    <s v="On The Estate Of Pyrrhus (003)"/>
    <s v="56.2"/>
    <s v="ἐπεσκήπτετο τοῖς μεμαρτυρηκόσιν ἐπὶ τῇ διαθήκῃ τοῦ Πύρρου παραγενέσθαι."/>
    <s v="ἐπισκήπτω"/>
    <b v="0"/>
    <m/>
    <s v="158"/>
    <b v="1"/>
  </r>
  <r>
    <x v="9"/>
    <s v="On The Estate Of Pyrrhus (003)"/>
    <s v="66.3"/>
    <s v="ἐὰν οὖν προφασίζωνται διὰ τὴν τοῦ Ἐνδίου ποίησιν μὴ ἐπίδικον εἶναι τὴν γυναῖκα, καὶ διὰ ταῦτα μὴ φῶσιν ἀμφισβητῆσαι αὐτῆς, πρῶτον μὲν ἐκεῖνα αὐτοὺς ἐρέσθαι χρή, τί ὁμολογοῦντες τὴν τοῦ Ἐνδίου ποίησιν ὑπὸ τοῦ Πύρρου γενέσθαι ἐπεσκημμένοι εἰσὶ τοῖς μεμαρτυρηκόσι ταῦτα, εἶτα &lt;τί&gt; παρελθόντες τὸν τελευταῖον τοῦ οἴκου γεγενημένον κληρονόμον τοῦ Πύρρου κλήρου τὴν λῆξιν λαχεῖν ἠξίωσαν παρὰ τὸν νόμον."/>
    <s v="ἐπισκήπτω"/>
    <b v="0"/>
    <m/>
    <s v="186"/>
    <b v="1"/>
  </r>
  <r>
    <x v="9"/>
    <s v="On The Estate Of Pyrrhus (003)"/>
    <s v="69.4"/>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s v="ἐπισκήπτω"/>
    <b v="0"/>
    <m/>
    <s v="195"/>
    <b v="1"/>
  </r>
  <r>
    <x v="9"/>
    <s v="On The Estate Of Pyrrhus (003)"/>
    <s v="71.1"/>
    <s v="πρὸς δὲ τούτοις (τουτὶ γὰρ τὸ δεινόν ἐστιν) ἐπισκῆψαι φάσκοντες ὑμῖν τὸν ἀδελφιδοῦν ἐπιμελεῖσθαι τούτου τοῦ παιδίου, οὕτως ἐπεμελήθητε ὥστ’ ἐᾶσαι ὡς ἐξ ἑταίρας οὖσαν αὐτὴν ἐγγυᾶσθαι, ἄλλως τε καὶ ἔχουσαν τοὔνομα τῆς ὑμετέρας αὐτῶν ἀδελφῆς, ὡς ἐμαρτυρεῖτε;"/>
    <s v="ἐπισκήπτω"/>
    <b v="0"/>
    <m/>
    <s v="198"/>
    <b v="1"/>
  </r>
  <r>
    <x v="9"/>
    <s v="On The Estate Of Pyrrhus (003)"/>
    <s v="73.1"/>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lt;ἐκ&gt; τῆς θυγατρὸς παίδων εἰσαγαγεῖν ὑὸν ἑαυτῷ;"/>
    <s v="ἐπισκήπτω"/>
    <b v="0"/>
    <m/>
    <s v="206"/>
    <b v="1"/>
  </r>
  <r>
    <x v="9"/>
    <s v="On the Estate of Astyphilus (009)"/>
    <s v="19.3"/>
    <s v="Εὐθυκράτης ὁ πατὴρ Ἀστυφίλου, ἐπέσκηψε τοῖς οἰκείοις μηδένα ποτὲ ἐᾶσαι ἐλθεῖν τῶν Θουδίππου ἐπὶ τὸ μνῆμα τὸ ἑαυτοῦ, τούτων ὑμῖν τὸν ἔχοντα τὴν τηθίδα τοῦ Ἀστυφίλου μάρτυρα παρέξομαι."/>
    <s v="ἐπισκήπτω"/>
    <b v="0"/>
    <m/>
    <s v="55"/>
    <b v="1"/>
  </r>
  <r>
    <x v="9"/>
    <s v="On the Estate of Dicaeogenes (005)"/>
    <s v="9.2"/>
    <s v="καὶ γὰρ ὁ πατὴρ οὐ πολλῷ χρόνῳ ὕστερον μετὰ τὴν δίκην ἐτελεύτησε, πρὶν ἐπεξελθεῖν οἷς ἐπεσκήψατο τῶν μαρτύρων·"/>
    <s v="ἐπισκήπτω"/>
    <b v="0"/>
    <m/>
    <s v="37"/>
    <b v="1"/>
  </r>
  <r>
    <x v="9"/>
    <s v="On the Estate of Nicostratus (004)"/>
    <s v="17.1"/>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s v="ἐπισκήπτω"/>
    <b v="0"/>
    <m/>
    <s v="54"/>
    <b v="1"/>
  </r>
  <r>
    <x v="9"/>
    <s v="On The Estate of Ciron (008)"/>
    <s v="22.1"/>
    <s v="δεομένης δὲ τῆς τοῦ πάππου γυναικὸς ἐκ τῆς οἰκίας αὐτὸν ἐκείνης θάπτειν, καὶ λεγούσης ὅτι βούλοιτ’ ἂν αὐτὴ τὸ σῶμα τὸ ἐκείνου συμμεταχειρίζεσθαι μεθ’ ἡμῶν καὶ κοσμῆσαι, καὶ ταῦτα ἱκετευούσης καὶ κλαιούσης, ἐπείσθην, ὦ ἄνδρες, καὶ τούτῳ προσελθὼν μαρτύρων ἐναντίον εἶπον ὅτι ἐντεῦθεν ποιήσομαι τὴν ταφήν·"/>
    <s v="ἱκετεύω"/>
    <b v="0"/>
    <m/>
    <s v="76"/>
    <b v="1"/>
  </r>
  <r>
    <x v="9"/>
    <s v="On the Estate of Astyphilus (009)"/>
    <s v="37.6"/>
    <s v="ἀντιβολῶ ὑμᾶς καὶ ἱκετεύω ἐκ παντὸς τρόπου ψηφίσασθαί μοι·"/>
    <s v="ἱκετεύω"/>
    <b v="0"/>
    <m/>
    <s v="114"/>
    <b v="1"/>
  </r>
  <r>
    <x v="9"/>
    <s v="On the Estate of Menecles (002)"/>
    <s v="2.5"/>
    <s v="δέομαι δ’ ὑμῶν ἁπάντων καὶ ἀντιβολῶ καὶ ἱκετεύω μετ’ εὐνοίας ἀποδέχεσθαί μου τοὺς λόγους."/>
    <s v="ἱκετεύω"/>
    <b v="0"/>
    <m/>
    <s v="11"/>
    <b v="1"/>
  </r>
  <r>
    <x v="9"/>
    <s v="On the Estate of Menecles (002)"/>
    <s v="44.1"/>
    <s v="ἐγὼ οὖν δέομαι ὑμῶν πάντων, ὦ ἄνδρες, καὶ ἀντιβολῶ καὶ ἱκετεύω ἐλεῆσαί με καὶ ἀποψηφίσασθαι τοῦ μάρτυρος τουτουί."/>
    <s v="ἱκετεύω"/>
    <b v="0"/>
    <m/>
    <s v="135"/>
    <b v="1"/>
  </r>
  <r>
    <x v="9"/>
    <s v="On the Estate of Philoctemon (006)"/>
    <s v="57.3"/>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s v="ἱκετεύω"/>
    <b v="0"/>
    <m/>
    <s v="152"/>
    <b v="1"/>
  </r>
  <r>
    <x v="9"/>
    <s v="On The Estate Of Aristarchus (010)"/>
    <s v="24.1"/>
    <s v="καίτοι δίκαιον, ὦ ἄνδρες, ὥσπερ τῶν ἀμφισβητησίμων χωρίων δεῖ τὸν ἔχοντα ἢ θέτην ἢ πρατῆρα παρέχεσθαι ἢ καταδεδικασμένον φαίνεσθαι, οὕτω καὶ τούτους καθ’ ἕν τι τούτων ἀποφήναντας αὐτοῦ ἀξιοῦν ἐπιδικάζεσθαι, μὴ πρὸ δίκης τὴν Ἀριστάρχου θυγατέρα, ἐμὴν δὲ μητέρα, ἐκ τῶν πατρῴων ἐκβάλλειν."/>
    <s v="καταδικάζω"/>
    <b v="0"/>
    <m/>
    <s v="101"/>
    <b v="1"/>
  </r>
  <r>
    <x v="9"/>
    <s v="On the Estate of Nicostratus (004)"/>
    <s v="9.4"/>
    <s v="Κτησίας δ’ ὁ Βησαιεὺς καὶ Κραναὸς τὸ μὲν πρῶτον δίκην ἔφασαν τοῦ Νικοστράτου ταλάντου καταδεδικάσθαι, ἐπειδὴ δ’ οὐκ εἶχον τοῦτο ἀποδεῖξαι, ἀπελεύθερον αὐτὸν ἑαυτῶν προσεποιήσαντο εἶναι·"/>
    <s v="καταδικάζω"/>
    <b v="0"/>
    <m/>
    <s v="32"/>
    <b v="1"/>
  </r>
  <r>
    <x v="9"/>
    <s v="On the Estate of Nicostratus (004)"/>
    <s v="19.3"/>
    <s v="ὅπου γὰρ τὸν αὑτὸν ποιησάμενον οὔτ’ ἀποθανόντα ἀνείλετο οὔτ’ ἔκαυσεν οὔτε ὠστολόγησεν, ἀλλὰ πάντα τοῖς μηδὲν προσήκουσι παρῆκε ποιῆσαι, πῶς οὐκ λτἂνγτ ἀνοσιώτατος εἴη, ὃς τῷ τεθνεῶτι μηδὲν τῶν νομιζομένων ποιήσας τῶν χρημάτων αὐτοῦ κληρονομεῖν ἀξιοῖ;"/>
    <s v="παρίημι"/>
    <b v="0"/>
    <s v="CHECAR ORTOGRAFIA"/>
    <s v="60"/>
    <b v="1"/>
  </r>
  <r>
    <x v="9"/>
    <s v="On Behalf of Euphiletus (012)"/>
    <s v="8.1"/>
    <s v="εἶτα, ὦ ἄνδρες δικασταί, εἰ μὲν οὗτοι ἐκινδύνευον, ἠξίουν ἂν τοῖς αὑτῶν οἰκείοις ὑμᾶς πιστεύειν μαρτυροῦσι μᾶλλον ἢ τοῖς κατηγόροις·"/>
    <s v="πιστεύω"/>
    <m/>
    <m/>
    <s v="27"/>
    <b v="1"/>
  </r>
  <r>
    <x v="9"/>
    <s v="On The Estate Of Pyrrhus (003)"/>
    <s v="20.4"/>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s v="πιστεύω"/>
    <m/>
    <m/>
    <s v="52"/>
    <b v="1"/>
  </r>
  <r>
    <x v="9"/>
    <s v="On The Estate Of Pyrrhus (003)"/>
    <s v="76.9"/>
    <s v="ἀλλ’ ὑμεῖς, ὡς ἔγωγ’ οἶμαι, οὐ πιστεύσετε, ἐὰν μὴ ἀποφαίνῃ ὑμῖν, ὅπερ ἀρχόμενος εἶπον τοῦ λόγου, πρῶτον μὲν ἐπὶ τίνι προικὶ οὗτος ἐγγυῆσαι τῷ Πύρρῳ φησὶ τὴν ἀδελφήν, ἔπειτα πρὸς ὁποῖον ἄρχοντα ἡ ἐγγυητὴ γυνὴ ἀπέλιπε τὸν ἄνδρα ἢ τὸν οἶκον τὸν; Τ"/>
    <s v="πιστεύω"/>
    <m/>
    <m/>
    <s v="218"/>
    <b v="1"/>
  </r>
  <r>
    <x v="9"/>
    <s v="On The Estate of Apollodorus (007)"/>
    <s v="17.10"/>
    <s v="οἶμαι τοίνυν, ὦ ἄνδρες, μᾶλλον ἂν ὑμᾶς τοῖς μεμαρτυρηκόσι πιστεύειν, εἰ καὶ τινες τῶν ὁμοίως προσηκόντων ἔργοις φανερῶς μεμαρτυρήκασιν ὡς ἐκεῖνος ταῦτα ὀρθῶς καὶ κατὰ τοὺς νόμους ἔπραξε."/>
    <s v="πιστεύω"/>
    <m/>
    <m/>
    <s v="58"/>
    <b v="1"/>
  </r>
  <r>
    <x v="9"/>
    <s v="On The Estate of Ciron (008)"/>
    <s v="9.3"/>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s v="πιστεύω"/>
    <m/>
    <m/>
    <s v="35"/>
    <b v="1"/>
  </r>
  <r>
    <x v="9"/>
    <s v="On The Estate of Ciron (008)"/>
    <s v="11.1"/>
    <s v="οὗτος δ’ ὁ νῦν ὑμᾶς ἀξιώσων τοῖς αὑτοῦ μάρτυσι πιστεύειν ἔφυγε τὴν βάσανον."/>
    <s v="πιστεύω"/>
    <m/>
    <m/>
    <s v="36"/>
    <b v="1"/>
  </r>
  <r>
    <x v="9"/>
    <s v="On The Estate of Ciron (008)"/>
    <s v="13.1"/>
    <s v="οὗτος δ’ ὁ πάντων ἀναισχυντότατος ἀνθρώπων λόγοις πεπλασμένοις καὶ μάρτυσιν οὐ τἀληθῆ μαρτυροῦσιν ἀξιώσει πιστεύειν ὑμᾶς, φεύγων οὕτως ἀκριβεῖς ἐλέγχους;"/>
    <s v="πιστεύω"/>
    <m/>
    <m/>
    <s v="44"/>
    <b v="1"/>
  </r>
  <r>
    <x v="9"/>
    <s v="On The Estate of Ciron (008)"/>
    <s v="13.4"/>
    <s v="ἀλλ’ οὐχ ἡμεῖς, ἀλλὰ πρότερον ὑπὲρ τῶν μαρτυρηθήσεσθαι μελλόντων ἀξιώσαντες εἰς βασάνους ἐλθεῖν, τούτου δὲ φεύγοντος, οὕτως οἰησόμεθα δεῖν ὑμᾶς τοῖς ἡμετέροις μάρτυσι πιστεύειν."/>
    <s v="πιστεύω"/>
    <m/>
    <m/>
    <s v="45"/>
    <b v="1"/>
  </r>
  <r>
    <x v="9"/>
    <s v="On The Estate of Cleonymus (001)"/>
    <s v="29.1"/>
    <s v="καὶ τίς ἂν ὑμῶν πιστεύσειεν εὐνουστέρους καὶ μετριωτέρους τοὺς ἀντιδίκους ἡμῖν εἶναι τῶν οἰκειοτάτων;"/>
    <s v="πιστεύω"/>
    <m/>
    <m/>
    <s v="74"/>
    <b v="1"/>
  </r>
  <r>
    <x v="9"/>
    <s v="On The Estate of Cleonymus (001)"/>
    <s v="50.1"/>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s v="πιστεύω"/>
    <m/>
    <m/>
    <s v="125"/>
    <b v="1"/>
  </r>
  <r>
    <x v="9"/>
    <s v="On the Estate of Dicaeogenes (005)"/>
    <s v="22.1"/>
    <s v="διὰ ταῦτα γὰρ καὶ τοὺς ἐγγυητὰς παρ’ αὐτοῦ ἐλάβομεν, οὐ πιστεύοντες αὐτῷ ἃ ὡμολόγησε ποιήσειν."/>
    <s v="πιστεύω"/>
    <m/>
    <m/>
    <s v="84"/>
    <b v="1"/>
  </r>
  <r>
    <x v="9"/>
    <s v="On the Estate of Hagnias (011)"/>
    <s v="47.3"/>
    <s v="λτοὐκοῦνγτ οὐκ ἄξιον τοῖς τούτου λόγοις πιστεύειν, ὃς τοσαύτης οὐσίας καταλελειμμένης ἐτόλμησεν ἐπὶ διαβολῇ ψεύσασθαι κατ’ ἐμοῦ τηλικαῦτα τὸ μέγεθος."/>
    <s v="πιστεύω"/>
    <m/>
    <m/>
    <s v="168"/>
    <b v="1"/>
  </r>
  <r>
    <x v="9"/>
    <s v="On the Estate of Nicostratus (004)"/>
    <s v="12.1"/>
    <s v="ἐν μόναις δὲ ταῖς τῶν κλήρων εἰσαγωγαῖς δοκεῖ μοι προσήκειν τεκμηρίοις μᾶλλον ἢ μάρτυσι πιστεύειν."/>
    <s v="πιστεύω"/>
    <m/>
    <m/>
    <s v="41"/>
    <b v="1"/>
  </r>
  <r>
    <x v="9"/>
    <s v="On the Estate of Nicostratus (004)"/>
    <s v="17.1"/>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s v="πιστεύω"/>
    <m/>
    <m/>
    <s v="54"/>
    <b v="1"/>
  </r>
  <r>
    <x v="9"/>
    <s v="On The Estate of Apollodorus (007)"/>
    <s v="35.1"/>
    <s v="καὶ μὴν οὐδὲ ἀλλότριον ἀλλ’ ὄντα ἀδελφιδοῦν, οὐδ’ αὖ μικρὰ πεπονθὼς ἀλλὰ μεγάλα ἀγαθὰ ὑφ’ ἡμῶν, οὐδ’ αὖ ἀφιλότιμον, ὃς τὰ ὄντα ἀφανιεῖν ἔμελλον ὥσπερ οὗτοι τὰ τοῦ κλήρου πεποιήκασιν, ἀλλὰ βουλησόμενον καὶ τριηραρχεῖν καὶ πολεμεῖν καὶ χορηγεῖν καὶ πάνθ’ ὑμῖν τὰ προσταττόμενα ποιεῖν, ὥσπερ κἀκεῖνος."/>
    <s v="προστάσσω"/>
    <m/>
    <m/>
    <s v="113"/>
    <b v="1"/>
  </r>
  <r>
    <x v="9"/>
    <s v="On The Estate of Apollodorus (007)"/>
    <s v="39.1"/>
    <s v="καὶ μὴν καὶ αὐτὸς Ἀπολλόδωρος οὐχ ὥσπερ Προνάπης ἀπεγράψατο μὲν τίμημα μικρόν, ὡς ἱππάδα δὲ τελῶν ἄρχειν ἠξίου τὰς ἀρχάς, οὐδὲ βίᾳ μὲν ἐζήτει τὰ ἀλλότρι’ ἔχειν, ὑμᾶς δ’ ᾤετο δεῖν μηδὲν ὠφελεῖν, ἀλλὰ φανερὰ τὰ ὄντα καταστήσας ὑμῖν, ὅσα προστάττοιτε, πάνθ’ ὑπηρέτει φιλοτίμως; Φ"/>
    <s v="προστάσσω"/>
    <m/>
    <m/>
    <s v="125"/>
    <b v="1"/>
  </r>
  <r>
    <x v="9"/>
    <s v="On The Estate of Cleonymus (001)"/>
    <s v="51"/>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s v="προστάσσω"/>
    <m/>
    <m/>
    <s v="1"/>
    <b v="1"/>
  </r>
  <r>
    <x v="9"/>
    <s v="On The Estate of Cleonymus (001)"/>
    <s v="3.2"/>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s v="προστάσσω"/>
    <m/>
    <m/>
    <s v="16"/>
    <b v="1"/>
  </r>
  <r>
    <x v="9"/>
    <s v="On The Estate of Cleonymus (001)"/>
    <s v="22.1"/>
    <s v="ἔτι τοίνυν ἐνθυμεῖσθε ὅτι φάσκοντες καλεῖν τὴν ἀρχὴν Κλεώνυμον, ἵνα βεβαιώσῃ τὴν αὑτῶν δωρεάν, προσταχθὲν αὐτοῖς οὐκ ἐτόλμησαν εἰσαγαγεῖν, ἀλλὰ καὶ τὸν ἐλθόντα τῶν ἀρχόντων ἐπὶ τὴν θύραν ἀπέπεμψαν."/>
    <s v="προστάσσω"/>
    <m/>
    <m/>
    <s v="59"/>
    <b v="1"/>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s v="προστάσσω"/>
    <m/>
    <m/>
    <s v="94"/>
    <b v="1"/>
  </r>
  <r>
    <x v="9"/>
    <s v="On the Estate of Nicostratus (004)"/>
    <s v="27.4"/>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s v="προστάσσω"/>
    <m/>
    <m/>
    <s v="86"/>
    <b v="1"/>
  </r>
  <r>
    <x v="9"/>
    <s v="On The Estate of Apollodorus (007)"/>
    <s v="1.1"/>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s v="σημαίνω"/>
    <b v="0"/>
    <m/>
    <s v="11"/>
    <b v="1"/>
  </r>
  <r>
    <x v="9"/>
    <s v="On The Estate of Apollodorus (007)"/>
    <s v="2.4"/>
    <s v="ὁ δ’ ἐν διαθήκαις σημηνάμενος ἀδήλους ἐποίησε, διὸ πολλοὶ πεπλάσθαι φάσκοντες αὐτὰς ἀμφισβητεῖν ἀξιοῦσι πρὸς τοὺς ποιηθέντας."/>
    <s v="σημαίνω"/>
    <b v="0"/>
    <m/>
    <s v="13"/>
    <b v="1"/>
  </r>
  <r>
    <x v="9"/>
    <s v="On The Estate of Ciron (008)"/>
    <s v="38.7"/>
    <s v="ἀμφισβητοῦντος δὲ τούτου καὶ τῆς οἰκίας ταύτης καὶ τῶν ἄλλων ὧν ἐκεῖνος κατέλιπε, καὶ οὐδὲν φάσκοντος καταλελοιπέναι, βιάσασθαι μὲν καὶ τὸν πάππον μεταφέρειν ἐν ταῖς τοιαύταις ἀκαιρίαις οὐκ ᾤμην δεῖν, τῶν φίλων μοι ταῦτα συγγιγνωσκόντων, συνεποίουν δὲ καὶ συνέθαπτον, ἐξ ὧν ὁ πάππος κατέλιπε τῶν ἀναλωμάτων γιγνομένων."/>
    <s v="συγγιγνώσκω"/>
    <b v="0"/>
    <m/>
    <s v="142"/>
    <b v="1"/>
  </r>
  <r>
    <x v="10"/>
    <s v="Aegineticus (006)"/>
    <s v="21.4"/>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s v="δοκέω"/>
    <m/>
    <m/>
    <s v="56"/>
    <b v="0"/>
  </r>
  <r>
    <x v="10"/>
    <s v="Aegineticus (006)"/>
    <s v="38.2"/>
    <s v="ἐδήλωσε δ’ ἐν ἄλλοις τε πολλοῖς καὶ ὅτ’ ἔδοξε τοῖς συμφυγάσιν ἐπιχειρεῖν τῇ πόλει μετὰ τῶν ἐπικούρων."/>
    <s v="δοκέω"/>
    <m/>
    <m/>
    <s v="97"/>
    <b v="0"/>
  </r>
  <r>
    <x v="10"/>
    <s v="Aegineticus (006)"/>
    <s v="50.1"/>
    <s v="ἵνα δὲ παύσωμαι λέγων καὶ μηκέτι πλείω χρόνον διατρίβω, σκέψασθ’ ὡς μεγάλα καὶ δίκαι’ ἥκω πρὸς ὑμᾶς ἔχων, πρῶτον μὲν φιλίαν πρὸς τοὺς καταλιπόντας τὸν κλῆρον παλαιὰν καὶ πατρικὴν καὶ πάντα τὸν χρόνον διατελέσασαν, ἔπειτ’ εὐεργεσίας πολλὰς καὶ μεγάλας καὶ περὶ δυστυχοῦντας ἐκείνους γεγενημένας, πρὸς δὲ τούτοις διαθήκας παρ’ αὐτῶν τῶν ἀντιδίκων ὁμολογουμένας, ἔτι δὲ νόμον ταύταις βοηθοῦντα, ὃς δοκεῖ τοῖς Ἕλλησιν ἅπασι καλῶς κεῖσθαι."/>
    <s v="δοκέω"/>
    <m/>
    <m/>
    <s v="126"/>
    <b v="0"/>
  </r>
  <r>
    <x v="10"/>
    <s v="Against Callimachus (002)"/>
    <s v="18.1"/>
    <s v="καίτοι δοκεῖ ἂν ὑμῖν, ὅστις ἐπὶ τῶν τριάκοντα κόσμιον αὑτὸν παρέσχεν, εἰς τοῦτον ἀποθέσθαι τὸν χρόνον ἀδικεῖν, ἐν ᾧ καὶ τοῖς πρότερον ἡμαρτηκόσι μετέμελεν;"/>
    <s v="δοκέω"/>
    <m/>
    <m/>
    <s v="47"/>
    <b v="0"/>
  </r>
  <r>
    <x v="10"/>
    <s v="Against Callimachus (002)"/>
    <s v="21.6"/>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s v="δοκέω"/>
    <m/>
    <m/>
    <s v="56"/>
    <b v="0"/>
  </r>
  <r>
    <x v="10"/>
    <s v="Against Callimachus (002)"/>
    <s v="56.1"/>
    <s v="ὅστις γὰρ τοὺς ζῶντας τεθνάναι μαρτυρεῖ, τίνος ἂν ὑμῖν ἀποσχέσθαι δοκεῖ;"/>
    <s v="δοκέω"/>
    <m/>
    <m/>
    <s v="134"/>
    <b v="0"/>
  </r>
  <r>
    <x v="10"/>
    <s v="Against Euthynus (001)"/>
    <s v="9.6"/>
    <s v="ἐπεὶ ἔμοιγε δοκεῖ, εἰδότι τὴν τούτων οἰκειότητα, οὐδ’ ἂν Εὐθύνους Νικίαν ἀδικῆσαι, εἰ ἐξῆν ἄλλον τινὰ τοσαῦτα χρήματα ἀποστερῆσαι."/>
    <s v="δοκέω"/>
    <m/>
    <m/>
    <s v="26"/>
    <b v="0"/>
  </r>
  <r>
    <x v="10"/>
    <s v="Against Euthynus (001)"/>
    <s v="19.3"/>
    <s v="ὥστ’ εἴπερ καὶ ἐβούλετο καὶ ἐδόκει αὐτῷ συκοφαντεῖν, δῆλον ὅτι οὐδ’ ἂν ταῦτα ὡμολόγει κεκομίσθαι, ἀλλὰ περὶ ἁπάντων ἂν τοὺς αὐτοὺς λόγους ἐποιεῖτο, καὶ περὶ πλειόνων τε χρημάτων Εὐθύνους ἂν ἐκινδύνευεν, καὶ ἅμα οὐκ ἂν εἶχεν οἷσπερ νυνὶ τεκμηρίοις χρῆσθαι."/>
    <s v="δοκέω"/>
    <m/>
    <m/>
    <s v="53"/>
    <b v="0"/>
  </r>
  <r>
    <x v="10"/>
    <s v="Against the Sophists (008)"/>
    <s v="12.3"/>
    <s v="τὸ γὰρ ὑφ’ ἑτέρου ῥηθὲν τῷ λέγοντι μετ’ ἐκεῖνον οὐχ ὁμοίως χρήσιμόν ἐστιν, ἀλλ’ οὗτος εἶναι δοκεῖ τεχνικώτατος, ὅς τις ἂν ἀξίως μὲν λέγῃ τῶν πραγμάτων, μηδὲν δὲ τῶν αὐτῶν τοῖς ἄλλοις εὑρίσκειν δύνηται."/>
    <s v="δοκέω"/>
    <m/>
    <m/>
    <s v="22"/>
    <b v="0"/>
  </r>
  <r>
    <x v="10"/>
    <s v="Antidosis (019)"/>
    <s v="1.6"/>
    <s v="μὴ γὰρ τούτων δηλωθεισῶν πολλοῖς ἂν ἴσως ἄτοπος εἶναι δόξειεν."/>
    <s v="δοκέω"/>
    <m/>
    <m/>
    <s v="3"/>
    <b v="0"/>
  </r>
  <r>
    <x v="10"/>
    <s v="Antidosis (019)"/>
    <s v="74.2"/>
    <s v="ἐπεὶ μικροῦ γε μέρους τῶν πάλαι γεγραμμένων οὐκ ἂν ἀποσχοίμην, ἀλλ’ εἴποιμ’ ἂν εἴ τί μοι δόξειε πρέπον εἶναι τῶ παρόντι καιρῷ·"/>
    <s v="δοκέω"/>
    <m/>
    <m/>
    <s v="150"/>
    <b v="0"/>
  </r>
  <r>
    <x v="10"/>
    <s v="Antidosis (019)"/>
    <s v="106.6"/>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s v="δοκέω"/>
    <m/>
    <m/>
    <s v="218"/>
    <b v="0"/>
  </r>
  <r>
    <x v="10"/>
    <s v="Antidosis (019)"/>
    <s v="114.5"/>
    <s v="πολὺ γὰρ ἂν ὑμῖν αἵ τ’ εὐεργεσίαι μείζους κἀκεῖνος πλείονος ἄξιος ἔδοξεν εἶναι."/>
    <s v="δοκέω"/>
    <m/>
    <m/>
    <s v="230"/>
    <b v="0"/>
  </r>
  <r>
    <x v="10"/>
    <s v="Antidosis (019)"/>
    <s v="118.4"/>
    <s v="πλείστους γὰρ πολέμους ἄνευ τῆς πόλεως ἀνελόμενος, ἅπαντας τούτους κατώρθωσε καὶ δικαίως ἅπασι τοῖς Ἕλλησιν ἔδοξεν αὐτοὺς ποιήσασθαι."/>
    <s v="δοκέω"/>
    <m/>
    <m/>
    <s v="243"/>
    <b v="0"/>
  </r>
  <r>
    <x v="10"/>
    <s v="Antidosis (019)"/>
    <s v="130.2"/>
    <s v="εἰ μὲν ὑμεῖς πρὸς αὐτὸ τὸ δίκαιον ἀποβλέποντες σκέψεσθε περὶ τούτων, οὐκ ἔστιν ὅπως οὐ δεινὰ καὶ σχέτλια πᾶσιν εἶναι δόξει τὰ πεπραγμένα περὶ Τιμόθεον·"/>
    <s v="δοκέω"/>
    <m/>
    <m/>
    <s v="268"/>
    <b v="0"/>
  </r>
  <r>
    <x v="10"/>
    <s v="Antidosis (019)"/>
    <s v="131.1"/>
    <s v="ἐκεῖνος γὰρ οὔτε μισόδημος ὢν οὔτε μισάνθρωπος οὔθ’ ὑπερήφανος, οὔτ’ ἄλλ’ οὐδὲν ἔχων τῶν τοιούτων κακῶν, διὰ τὴν μεγαλοφροσύνην τὴν τῇ στρατηγίᾳ μὲν συμφέρουσαν, πρὸς δὲ τὰς χρείας τῶν ἀεὶ προσπιπτόντων οὐχ ἁρμόττουσαν, ἅπασιν ἔδοξεν ἔνοχος εἶναι τοῖς προειρημένοις·"/>
    <s v="δοκέω"/>
    <m/>
    <m/>
    <s v="270"/>
    <b v="0"/>
  </r>
  <r>
    <x v="10"/>
    <s v="Antidosis (019)"/>
    <s v="179.6"/>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s v="δοκέω"/>
    <m/>
    <m/>
    <s v="369"/>
    <b v="0"/>
  </r>
  <r>
    <x v="10"/>
    <s v="Antidosis (019)"/>
    <s v="243.5"/>
    <s v="νῦν δ’ οὕτως ἐναργεῖς ὑπείληφα τοὺς λόγους εἶναι τοὺς εἰρημένους καὶ πᾶσι φανερούς, ὥστ’ οὐδεὶς ἀγνοεῖν μοι δοκεῖ τὴν δύναμιν αὐτῆς, οὐδὲ καταγιγνώσκειν ἡμῶν ὡς διαφθείρομεν τοὺς μαθητάς, οὐδὲ πεπονθέναι τοιοῦτον οὐδὲν οἷον αὐτοὺς ὀλίγῳ πρότερον ᾐτιώμην·"/>
    <s v="δοκέω"/>
    <m/>
    <m/>
    <s v="495"/>
    <b v="0"/>
  </r>
  <r>
    <x v="10"/>
    <s v="Antidosis (019)"/>
    <s v="310.2"/>
    <s v="δοκεῖ γάρ μοι καθ’ αὑτὸ μὲν ἕκαστον ὧν διανοοῦμαι ῥηθὲν ἐπιεικὲς ἂν φανῆναι, πάντα δὲ νυνὶ λεγόμενα πολὺν ἂν ὄχλον ἐμοί τε καὶ τοῖς ἀκούουσι παρασχεῖν."/>
    <s v="δοκέω"/>
    <m/>
    <m/>
    <s v="607"/>
    <b v="0"/>
  </r>
  <r>
    <x v="10"/>
    <s v="Archidamus (016)"/>
    <s v="37.4"/>
    <s v="δυοῖν δὲ προτεινομένοιν ἀγαθοῖν, καὶ τοῦ μὲν ὄντος προδήλου τοῦ δὲ ἀγνοουμένου, πῶς οὐκ ἂν ποιήσαιτε καταγέλαστον, εἰ τὸ μὲν ὁμολογούμενον ἀποδοκιμάσαιτε, τὸ δ’ ἀμφισβητούμενον ἑλέσθαι δόξειεν ὑμῖν, ἄλλως τε καὶ τῆς αἱρέσεως τοσοῦτον διαφερούσης;"/>
    <s v="δοκέω"/>
    <m/>
    <m/>
    <s v="66"/>
    <b v="0"/>
  </r>
  <r>
    <x v="10"/>
    <s v="Areopagiticus (018)"/>
    <s v="68.2"/>
    <s v="δανεισαμένων γὰρ τῶν ἐν ἄστει μεινάντων ἑκατὸν τάλαντα παρὰ Λακεδαιμονίων εἰς τὴν πολιορκίαν τῶν τὸν Πειραιᾶ κατασχόντων, ἐκκλησίας γενομένης περὶ ἀποδόσεως τῶν χρημάτων, καὶ λεγόντων πολλῶν ὡς δίκαιόν ἐστι διαλύειν τὰ πρὸς Λακεδαιμονίους μὴ τοὺς πολιορκουμένους ἀλλὰ τοὺς δανεισαμένους, ἔδοξε τῷ δήμῳ κοινὴν ποιήσασθαι τὴν ἀπόδοσιν."/>
    <s v="δοκέω"/>
    <m/>
    <m/>
    <s v="142"/>
    <b v="0"/>
  </r>
  <r>
    <x v="10"/>
    <s v="Areopagiticus (018)"/>
    <s v="84.5"/>
    <s v="ὑμεῖς δὲ πάντα λογισάμενοι ταῦτα χειροτονεῖθ’ ὅ τι ἂν ὑμῖν δοκῇ μάλιστα συμφέρειν τῇ πόλει."/>
    <s v="δοκέω"/>
    <m/>
    <m/>
    <s v="182"/>
    <b v="0"/>
  </r>
  <r>
    <x v="10"/>
    <s v="Busiris (010)"/>
    <s v="20.5"/>
    <s v="εἰ δὲ τοῖς Αἰγυπτίων νόμοις χρῆσθαι βουληθεῖμεν, καὶ τοῖς μὲν ἐργάζεσθαι, τοῖς δὲ τὰ τούτων σῴζειν δόξειεν, ἕκαστοι τὴν αὑτῶν ἔχοντες εὐδαιμόνως ἂν τὸν βίον διατελοῖμεν."/>
    <s v="δοκέω"/>
    <m/>
    <m/>
    <s v="38"/>
    <b v="0"/>
  </r>
  <r>
    <x v="10"/>
    <s v="Concerning the Team of Horses (004)"/>
    <s v="34.8"/>
    <s v="κατέλυσε δὲ τὴν θεωρίαν, τὰς μὲν τῶν προτέρων εὐτυχίας μικρὰς πρὸς τὰς αὑτοῦ δόξαι ποιήσας, τοὺς δ’ ἐφ’ αὑτοῦ νικήσαντας παύσας ζηλουμένους, τοῖς δὲ μέλλουσιν ἱπποτροφεῖν οὐδεμίαν ὑπερβολὴν καταλιπών."/>
    <s v="δοκέω"/>
    <m/>
    <m/>
    <s v="63"/>
    <b v="0"/>
  </r>
  <r>
    <x v="10"/>
    <s v="Concerning the Team of Horses (004)"/>
    <s v="35.1"/>
    <s v="τοσοῦτον γὰρ ἐν τοῖς ἄλλοις διήνεγκεν, ὥσθ’ οἱ μὲν ἐνδεεστέρως ἐκείνου λῃτουργήσαντες ἐκ τούτων σφᾶς αὐτοὺς ἐγκωμιάζουσιν, ὑπὲρ ἐκείνου δ’ εἴ τις καὶ τῶν τηλικούτων χάριν ἀπαιτοίη, περὶ μικρῶν ἂν δόξειε τοὺς λόγους ποιεῖσθαι."/>
    <s v="δοκέω"/>
    <m/>
    <m/>
    <s v="65"/>
    <b v="0"/>
  </r>
  <r>
    <x v="10"/>
    <s v="Concerning the Team of Horses (004)"/>
    <s v="39.3"/>
    <s v="ἀεὶ γάρ μοι δοκεῖ μεῖζον εἶναι τὸ μήπω πεφρασμένον τῶν ἤδη πρὸς ὑμᾶς εἰρημένων."/>
    <s v="δοκέω"/>
    <m/>
    <m/>
    <s v="77"/>
    <b v="0"/>
  </r>
  <r>
    <x v="10"/>
    <s v="Evagoras (015)"/>
    <s v="12.1"/>
    <s v="πρῶτον μὲν οὖν περὶ τῆς φύσεως τῆς Εὐαγόρου, καὶ τίνων ἦν ἀπόγονος, εἰ καὶ πολλοὶ προεπίστανται, δοκεῖ μοι πρέπειν κἀμὲ τῶν ἄλλων ἕνεκα διελθεῖν περὶ αὐτῶν, ἵνα πάντες εἰδῶσιν ὅτι καλλίστων αὐτῷ καὶ μεγίστων παραδειγμάτων καταλειφθέντων οὐδὲν καταδεέστερον αὑτὸν ἐκείνων παρέσχεν."/>
    <s v="δοκέω"/>
    <m/>
    <m/>
    <s v="23"/>
    <b v="0"/>
  </r>
  <r>
    <x v="10"/>
    <s v="Evagoras (015)"/>
    <s v="69.1"/>
    <s v="ἀεὶ γάρ μοι δοκεῖ μέγιστον εἶναι καὶ θαυμαστότατον καθ’ ὅ τι ἂν αὐτῶν ἐπιστήσω τὴν διάνοιαν."/>
    <s v="δοκέω"/>
    <m/>
    <m/>
    <s v="147"/>
    <b v="0"/>
  </r>
  <r>
    <x v="10"/>
    <s v="Evagoras (015)"/>
    <s v="72.1"/>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s v="δοκέω"/>
    <m/>
    <m/>
    <s v="151"/>
    <b v="0"/>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s v="δοκέω"/>
    <m/>
    <m/>
    <s v="17"/>
    <b v="0"/>
  </r>
  <r>
    <x v="10"/>
    <s v="Helen (009)"/>
    <s v="22.1"/>
    <s v="δοκεῖ δέ μοι πρέπειν περὶ αὐτοῦ καὶ διὰ μακροτέρων εἰπεῖν·"/>
    <s v="δοκέω"/>
    <m/>
    <m/>
    <s v="42"/>
    <b v="0"/>
  </r>
  <r>
    <x v="10"/>
    <s v="Letter 3 (030)"/>
    <s v="t.2"/>
    <s v="ἐγὼ διελέχθην μὲν καὶ πρὸς Ἀντίπατρον περί τε τῶν τῇ πόλει καὶ τῶν σοὶ συμφερόντων ἐξαρκούντως, ὡς ἐμαυτὸν ἔπειθον, ἠβουλήθην δὲ καὶ πρὸς σὲ γράψαι περὶ ὧν μοι δοκεῖ πρακτέον εἶναι μετὰ τὴν εἰρήνην, παραπλήσια μὲν τοῖς ἐν τῷ λόγῳ γεγραμμένοις, πολὺ δ’ ἐκείνων συντομώτερα."/>
    <s v="δοκέω"/>
    <m/>
    <m/>
    <s v="1"/>
    <b v="0"/>
  </r>
  <r>
    <x v="10"/>
    <s v="Letter 4 (029)"/>
    <s v="8.1"/>
    <s v="διὸ δὴ καὶ πρὸς ὑμᾶς ἀεὶ προσιέναι διανοούμενος ὀκνηρῶς εἶχεν, οὐχ ὡς ἅπαντας ὁμοίους εἶναι νομίζων τοὺς ὑπὲρ αὑτὸν ὄντας, ἀλλὰ διὰ τὰς πρὸς ἐκείνους γεγενημένας δυσχερείας καὶ πρὸς τὰς παρ’ ὑμῶν ἐλπίδας ἀθυμότερος ἦν, παραπλήσιον, ὡς ἐμοὶ δοκεῖ, πεπονθὼς τῶν πεπλευκότων τισίν, οἳ τὸ πρῶτον, ὅταν χρήσωνται χειμῶσιν, οὐκέτι θαρροῦντες εἰσβαίνουσιν εἰς θάλατταν, καίπερ εἰδότες ὅτι καὶ καλοῦ πλοῦ πολλάκις ἐπιτυχεῖν ἔστιν."/>
    <s v="δοκέω"/>
    <m/>
    <m/>
    <s v="12"/>
    <b v="0"/>
  </r>
  <r>
    <x v="10"/>
    <s v="Letter 4 (029)"/>
    <s v="11.5"/>
    <s v="οὗτος μὲν οὖν, ὅ τι ἂν αὐτῷ δοκῇ συμφέρειν, τοῦτο πράξει·"/>
    <s v="δοκέω"/>
    <m/>
    <m/>
    <s v="21"/>
    <b v="0"/>
  </r>
  <r>
    <x v="10"/>
    <s v="Letter 6 (023)"/>
    <s v="11.5"/>
    <s v="ἐμοὶ γὰρ αἱρετώτερος ὁ βίος εἶναι δοκεῖ καὶ βελτίων ὁ τῶν ἰδιωτευόντων ἢ τῶν τυραννούντων, καὶ τὰς τιμὰς ἡδίους ἡγοῦμαι τὰς ἐν ταῖς πολιτείαις ἢ τὰς ἐν ταῖς μοναρχίαις·"/>
    <s v="δοκέω"/>
    <m/>
    <m/>
    <s v="30"/>
    <b v="0"/>
  </r>
  <r>
    <x v="10"/>
    <s v="Letter 8 (025)"/>
    <s v="4.1"/>
    <s v="οὐ μὴν ἀλλ’ εἰ καὶ μηδὲν ὑμῖν ἔδοξε τούτων μηδὲ προσεδέχεσθε μηδένα τῶν φυγάδων, τούτους γε νομίζω συμφέρειν ὑμῖν κατάγειν."/>
    <s v="δοκέω"/>
    <m/>
    <m/>
    <s v="9"/>
    <b v="0"/>
  </r>
  <r>
    <x v="10"/>
    <s v="On the Peace (017)"/>
    <s v="1.3"/>
    <s v="οὐ μὴν ἀλλ’ εἰ καὶ περὶ ἄλλων τινῶν πραγμάτων ἥρμοσε τοιαῦτα προειπεῖν, δοκεῖ μοι πρέπειν καὶ περὶ τῶν νῦν παρόντων ἐντεῦθεν ποιήσασθαι τὴν ἀρχήν."/>
    <s v="δοκέω"/>
    <m/>
    <m/>
    <s v="2"/>
    <b v="0"/>
  </r>
  <r>
    <x v="10"/>
    <s v="On the Peace (017)"/>
    <s v="38.1"/>
    <s v="δοκεῖ μὲν γάρ μοι βέλτιον εἶναι διαλεχθῆναι περὶ αὐτῶν, ὁρῶ δ’ ὑμᾶς χαλεπώτερον διατιθεμένους πρὸς τοὺς ἐπιτιμῶντας ἢ πρὸς αἰτίους τῶν κακῶν γεγενημένους."/>
    <s v="δοκέω"/>
    <m/>
    <m/>
    <s v="85"/>
    <b v="0"/>
  </r>
  <r>
    <x v="10"/>
    <s v="On the Peace (017)"/>
    <s v="63.3"/>
    <s v="ὡς δ’ ἂν τάχιστα πρὸς τὸ τοιοῦτοι γενέσθαι παιδευθεῖμεν, ἀληθὲς μέν ἐστι τὸ ῥηθησόμενον, ἴσως δ’ ἂν ἀκούσασιν ὑμῖν δεινὸν εἶναι δόξειε καὶ παρὰ πολὺ τῆς τῶν ἄλλων ἐξηλλαγμένον διανοίας."/>
    <s v="δοκέω"/>
    <m/>
    <m/>
    <s v="123"/>
    <b v="0"/>
  </r>
  <r>
    <x v="10"/>
    <s v="Panathenaicus (021)"/>
    <s v="25.1"/>
    <s v="κράτιστον οὖν ἐξ ἁπάντων τούτων, περὶ ὧν τὸ τελευταῖόν με διέβαλλον ἀποφηνάμενον ἃ δοκεῖ μοι, τότ’ ἤδη λέγειν περὶ ὦν ἐξ ἀρχῆς διενοήθην·"/>
    <s v="δοκέω"/>
    <m/>
    <m/>
    <s v="41"/>
    <b v="0"/>
  </r>
  <r>
    <x v="10"/>
    <s v="Panathenaicus (021)"/>
    <s v="54.6"/>
    <s v="Λακεδαιμόνιοι δὲ κατέστησαν οὔθ’ ὁμοίαν τῇ παρ’ αὑτοῖς οὔτε ταῖς ἄλλοθί που γεγενημέναις, ἀλλὰ δέκα μόνους ἄνδρας κυρίους ἑκάστης τῆς πόλεως ἐποίησαν, ὧν ἐπιχειρήσας ἄν τις κατηγορεῖν τρεῖς ἢ τέτταρας ἡμέρας συνεχῶς οὐδὲν ἂν μέρος εἰρηκέναι δόξειε τῶν ἐκείνοις ἡμαρτημένων."/>
    <s v="δοκέω"/>
    <m/>
    <m/>
    <s v="95"/>
    <b v="0"/>
  </r>
  <r>
    <x v="10"/>
    <s v="Panathenaicus (021)"/>
    <s v="123.8"/>
    <s v="οὕτω γὰρ ὁσίως καὶ καλῶς καὶ τὰ περὶ τὴν πόλιν καὶ τὰ περὶ σφᾶς αὐτοὺς διῴκησαν, ὥσπερ προσῆκον ἦν τοὺς ἀπὸ θεῶν μὲν γεγονότας, πρώτους δὲ καὶ πόλιν οἰκήσαντας καὶ νόμοις χρησαμένους, ἅπαντα δὲ τὸν χρόνον ἠσκηκότας εὐσέβειαν μὲν περὶ τοὺς θεοὺς δικαιοσύνην δὲ περὶ τοὺς ἀνθρώπους, ὄντας δὲ μήτε μιγάδας μήτ’ ἐπήλυδας, ἀλλὰ μόνους αὐτόχθονας τῶν Ἑλλήνων, καὶ ταύτην ἔχοντας τὴν χώραν τροφὸν ἐξ ἧς περ ἔφυσαν, καὶ στέργοντας αὐτὴν ὁμοίως ὥσπερ οἱ βέλτιστοι τοὺς πατέρας καὶ τὰς μητέρας τὰς αὑτῶν, πρὸς δὲ τούτοις οὕτω θεοφιλεῖς ὄντας, ὥσθ’ ὃ δοκεῖ χαλεπώτατον εἶναι καὶ σπανιώτατον, εὑρεῖν τινας τῶν οἴκων τῶν τυραννικῶν καὶ βασιλικῶν ἐπὶ τέτταρας ἢ πέντε γενεὰς διαμείναντας, καὶ τοῦτο συμβῆναι μόνοις ἐκείνοις."/>
    <s v="δοκέω"/>
    <m/>
    <m/>
    <s v="214"/>
    <b v="0"/>
  </r>
  <r>
    <x v="10"/>
    <s v="Panathenaicus (021)"/>
    <s v="156.3"/>
    <s v="εἰ γάρ τις φαίη τὼ πόλεε τούτω πλείστων ἀγαθῶν αἰτίας γεγενῆσθαι τοῖς Ἕλλησι καὶ μεγίστων κακῶν μετὰ τὴν Ξέρξου στρατείαν, οὐκ ἔστιν ὅπως οὐκ ἀληθῆ δόξειεν ἂν λέγειν τοῖς εἰδόσι τι περὶ τῶν τότε γεγενημένων."/>
    <s v="δοκέω"/>
    <m/>
    <m/>
    <s v="267"/>
    <b v="0"/>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s v="δοκέω"/>
    <m/>
    <m/>
    <s v="342"/>
    <b v="0"/>
  </r>
  <r>
    <x v="10"/>
    <s v="Panathenaicus (021)"/>
    <s v="224.5"/>
    <s v="τὸ δὲ μηδὲν τῶν αὐτῶν συμβαίνειν τοῖς ὀρθῶς καὶ δικαίως πράττουσι καὶ τοῖς ἀσελγῶς τε καὶ κακῶς, τίνι τῶν ὀρθῶς λογιζομένων οὐκ ἂν εἰκότως ταῦτα γίγνεσθαι δόξειεν;"/>
    <s v="δοκέω"/>
    <m/>
    <m/>
    <s v="386"/>
    <b v="0"/>
  </r>
  <r>
    <x v="10"/>
    <s v="Panathenaicus (021)"/>
    <s v="233.1"/>
    <s v="ἐν τοιαύτῃ δὲ μοι ταραχῇ καθεστηκότι καὶ μεταβολὰς ποιουμένῳ πολλὰς ἔδοξε κράτιστον εἶναι παρακαλέσαντι τῶν πεπλησιακότων τοὺς ἐπιδημοῦντας βουλεύσασθαι μετ’ αὐτῶν, πότεροι ἀφανιστέος παντάπασίν ἐστιν ἢ διαδοτέος τοῖς βουλομένοις λαμβάνειν, ὁπότερα δ’ ἂν ἐκείνοις δόξῃ, ταῦτα ποιεῖν."/>
    <s v="δοκέω"/>
    <m/>
    <m/>
    <s v="408"/>
    <b v="0"/>
  </r>
  <r>
    <x v="10"/>
    <s v="Panathenaicus (021)"/>
    <s v="238.1"/>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s v="δοκέω"/>
    <m/>
    <m/>
    <s v="419"/>
    <b v="0"/>
  </r>
  <r>
    <x v="10"/>
    <s v="Panathenaicus (021)"/>
    <s v="248.1"/>
    <s v="ἐγὼ δ’ ὁμολογῶ μὲν ἀπολελεῖφθαι τὴν ἐμὴν φρόνησιν τῆς σῆς ὡς δυνατὸν πλεῖστον, οὐ μὴν ἀλλ’ ὥσπερ τοῦτ’ οἶδα, κἀκεῖνο τυγχάνω γιγνώσκων, ὅτι τῆς πόλεως τῆς ὑμετέρας βουλευομένης περὶ τῶν μεγίστων οἱ μὲν ἄριστα φρονεῖν δοκοῦντες ἐνίοτε διαμαρτάνουσι τοῦ συμφέροντος, τῶν δὲ φαύλων νομιζομένων εἶναι καὶ καταφρονουμένων ἔστιν ὅτε κατώρθωσεν ὁ τυχὼν καὶ βέλτιστα λέγειν ἔδοξεν·"/>
    <s v="δοκέω"/>
    <m/>
    <m/>
    <s v="436"/>
    <b v="0"/>
  </r>
  <r>
    <x v="10"/>
    <s v="Panegyricus (011)"/>
    <s v="65.4"/>
    <s v="δοκεῖ δέ μοι καὶ περὶ τῶν πρὸς τοὺς βαρβάρους τῇ πόλει πεπραγμένων προσήκειν εἰπεῖν, ἄλλως τ’ ἐπειδὴ καὶ τὸν λόγον κατεστησάμην περὶ τῆς ἡγεμονίας τῆς ἐπ’ ἐκείνους."/>
    <s v="δοκέω"/>
    <m/>
    <m/>
    <s v="104"/>
    <b v="0"/>
  </r>
  <r>
    <x v="10"/>
    <s v="Panegyricus (011)"/>
    <s v="76.4"/>
    <s v="οὐδὲ πρὸς ἀργύριον τὴν εὐδαιμονίαν ἔκρινον, ἀλλ’ οὗτος ἐδόκει πλοῦτον ἀσφαλέστατον κεκτῆσθαι καὶ κάλλιστον, ὅστις τοιαῦτα τυγχάνοι πράττων ἐξ ὧν αὐτός τε μέλλοι μάλιστ’ εὐδοκιμήσειν καὶ τοῖς παισὶ μεγίστην δόξαν καταλείψειν."/>
    <s v="δοκέω"/>
    <m/>
    <m/>
    <s v="128"/>
    <b v="0"/>
  </r>
  <r>
    <x v="10"/>
    <s v="Panegyricus (011)"/>
    <s v="159.1"/>
    <s v="ὥστε μοι δοκεῖ πολλὰ λίαν εἶναι τὰ παρακελευόμενα πολεμεῖν αὐτοῖς, μάλιστα δ’ ὁ παρὼν καιρός, ὃν οὐκ ἀφετέον·"/>
    <s v="δοκέω"/>
    <m/>
    <m/>
    <s v="283"/>
    <b v="0"/>
  </r>
  <r>
    <x v="10"/>
    <s v="Panegyricus (011)"/>
    <s v="174.6"/>
    <s v="ὧν ἕνεκα περὶ παντὸς ποιητέον ὅπως ὡς τάχιστα τὸν ἐνθένδε πόλεμον εἰς τὴν ἤπειρον διοριοῦμεν, ὡς μόνον ἂν τοῦτ’ ἀγαθὸν ἀπολαύσαιμεν τῶν κινδύνων τῶν πρὸς ἡμᾶς αὐτούς, εἰ ταῖς ἐμπειρίαις ταῖς ἐκ τούτων γεγενημέναις πρὸς τὸν βάρβαρον καταχρήσασθαι δόξειεν ἡμῖν."/>
    <s v="δοκέω"/>
    <m/>
    <m/>
    <s v="320"/>
    <b v="0"/>
  </r>
  <r>
    <x v="10"/>
    <s v="Plataicus (012)"/>
    <s v="8.3"/>
    <s v="ὑμεῖς δ’ ἐνθυμεῖσθε πρῶτον μὲν εἰ δίκαιόν ἐστιν ὑπὲρ τηλικούτων ἐγκλημάτων οὕτως ἀνόμους καὶ δεινὰς ποιεῖσθαι τὰς τιμωρίας, ἔπειτ’ εἰ προσήκειν ὑμῖν δοκεῖ μὴ πεισθεῖσαν τὴν Πλαταιέων πόλιν, ἀλλὰ βιασθεῖσαν Θηβαίοις συντελεῖν."/>
    <s v="δοκέω"/>
    <m/>
    <m/>
    <s v="16"/>
    <b v="0"/>
  </r>
  <r>
    <x v="10"/>
    <s v="Plataicus (012)"/>
    <s v="17.5"/>
    <s v="οἳ τοσούτου δέουσι μιμεῖσθαι τὴν πραότητα τὴν ὑμετέραν, ὥσθ’ ὃ δοκεῖ πάντων δεινότατον εἶναι, δοριαλώτους γενέσθαι, τοῦτο κρεῖττον ἦν ἡμῖν παθεῖν ὑπὸ ταύτης τῆς πόλεως ἢ τούτων τυχεῖν ὁμόρους ὄντας."/>
    <s v="δοκέω"/>
    <m/>
    <m/>
    <s v="41"/>
    <b v="0"/>
  </r>
  <r>
    <x v="10"/>
    <s v="Plataicus (012)"/>
    <s v="52.1"/>
    <s v="καὶ γὰρ ἂν πάντων εἴη δεινότατον, εἰ πρότερον μὲν ἡμῖν μετέδοτε τῆς πατρίδος τῆς ὑμετέρας αὐτῶν, νῦν δε μηδὲ τὴν ἡμετέραν ἀποδοῦναι δόξειεν ὑμῖν."/>
    <s v="δοκέω"/>
    <m/>
    <m/>
    <s v="105"/>
    <b v="0"/>
  </r>
  <r>
    <x v="10"/>
    <s v="Plataicus (012)"/>
    <s v="58.1"/>
    <s v="εἰ δ’ οὖν καὶ μηδὲν ὑμῖν τῶν σωμάτων τῶν ἡμετέρων δέδοκται φροντίζειν, ἀλλὰ τήν γε χώραν οὐ πρὸς ὑμῶν ἐστὶν ἀνέχεσθαι πεπορθημένην, ἐν ᾗ μέγιστα σημεῖα τῆς ἀρετῆς τῆς ὑμετέρας καὶ τῶν ἄλλων τῶν συναγωνισαμένων καταλείπεται·"/>
    <s v="δοκέω"/>
    <m/>
    <m/>
    <s v="116"/>
    <b v="0"/>
  </r>
  <r>
    <x v="10"/>
    <s v="To Demonicus (007)"/>
    <s v="15.7"/>
    <s v="τούτοις γὰρ ἅπασι δοκεῖ κρατεῖσθαι τὸ τῶν νεωτέρων ἦθος."/>
    <s v="δοκέω"/>
    <m/>
    <m/>
    <s v="43"/>
    <b v="0"/>
  </r>
  <r>
    <x v="10"/>
    <s v="To Philip (020)"/>
    <s v="9.1"/>
    <s v="διεξιὼν δὲ περὶ τούτων πρὸς ἐμαυτὸν εὕρισκον οὐδαμῶς ἂν ἄλλως αὐτὴν ἡσυχίαν ἄγουσαν, πλὴν εἰ δόξειε ταῖς πόλεσι ταῖς μεγίσταις διαλυσαμέναις τὰ πρὸς σφᾶς αὐτὰς εἰς τὴν Ἀσίαν τὸν πόλεμον ἐξενεγκεῖν, καὶ τὰς πλεονεξίας, ἃς νῦν παρὰ τῶν Ἑλλήνων ἀξιοῦσιν αὑταῖς γίγνεσθαι, ταύτας εἰ παρὰ τῶν βαρβάρων ποιήσασθαι βουληθεῖεν·"/>
    <s v="δοκέω"/>
    <m/>
    <m/>
    <s v="14"/>
    <b v="0"/>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δοκέω"/>
    <m/>
    <m/>
    <s v="19"/>
    <b v="0"/>
  </r>
  <r>
    <x v="10"/>
    <s v="To Philip (020)"/>
    <s v="26.2"/>
    <s v="ἐπειδὰν γὰρ ὁ λόγος ἀποστερηθῇ τῆς τε δόξης τῆς τοῦ λέγοντος καὶ τῆς φωνῆς καὶ τῶν μεταβολῶν τῶν ἐν ταῖς ῥητορείαις γιγνομένων, ἔτι δὲ τῶν καιρῶν καὶ τῆς σπουδῆς τῆς περὶ τὴν πρᾶξιν, καὶ μηδὲν ᾖ τὸ συναγωνιζόμενον καὶ συμπεῖθον, ἀλλὰ τῶν μὲν προειρημένων ἁπάντων ἔρημος γένηται καὶ γυμνός, ἀναγιγνώσκῃ δέ τις αὐτὸν ἀπιθάνως καὶ μηδὲν ἦθος ἐνσημαινόμενος ἀλλ’ ὥσπερ ἀπαριθμῶν, εἰκότως, οἶμαι, φαῦλος εἶναι δοκεῖ τοῖς ἀκούουσιν, ἅπερ καὶ τὸν νῦν ἐπιδεικνύμενον μάλιστ’ ἂν βλάψειε καὶ φαυλότερον·"/>
    <s v="δοκέω"/>
    <m/>
    <m/>
    <s v="44"/>
    <b v="0"/>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s v="δοκέω"/>
    <m/>
    <m/>
    <s v="184"/>
    <b v="0"/>
  </r>
  <r>
    <x v="10"/>
    <s v="To Philip (020)"/>
    <s v="95.1"/>
    <s v="δοκεῖ δέ μοι μετὰ ταῦτα περὶ τῆς παρασκευῆς διαλεκτέον εἶναι τῆς τε σοὶ γενησομένης καὶ τῆς ἐκείνοις ὑπαρξάσης."/>
    <s v="δοκέω"/>
    <m/>
    <m/>
    <s v="198"/>
    <b v="0"/>
  </r>
  <r>
    <x v="10"/>
    <s v="Trapeziticus (005)"/>
    <s v="7.2"/>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s v="δοκέω"/>
    <m/>
    <m/>
    <s v="20"/>
    <b v="0"/>
  </r>
  <r>
    <x v="10"/>
    <s v="Trapeziticus (005)"/>
    <s v="15.6"/>
    <s v="κἀγὼ μὲν ἠξίουν αὐτοὺς μαστιγοῦν τὸν ἐκδοθέντα καὶ στρεβλοῦν, ἕως τἀληθῆ δόξειεν αὐτοῖς λέγειν·"/>
    <s v="δοκέω"/>
    <m/>
    <m/>
    <s v="43"/>
    <b v="0"/>
  </r>
  <r>
    <x v="10"/>
    <s v="Letter 9 (024)"/>
    <s v="4.4"/>
    <s v="πόσοις δ’ ἂν λόγοις ἐξεγένετο χρήσασθαι περὶ τὴν φρόνησιν τοῦ σοῦ πατρὸς καὶ τὴν ἐν ταῖς συμφοραῖς διοίκησιν καὶ τὴν μάχην τὴν ἐν τῇ πόλει γενομένην ἧς ἡγεμὼν σὺ καταστὰς καὶ μετ’ ὀλίγων πρὸς πολλοὺς κινδυνεύσας καὶ πάντων διενεγκὼν αἴτιος ἐγένου τῇ πόλει τῆς σωτηρίας, οὗ κάλλιον ἔργον οὐδεὶς ἂν ἐπιδείξειεν;"/>
    <s v="ἐκγίγνομαι"/>
    <b v="0"/>
    <m/>
    <s v="6"/>
    <b v="0"/>
  </r>
  <r>
    <x v="10"/>
    <s v="On the Peace (017)"/>
    <s v="92.7"/>
    <s v="ἀντὶ δὲ τοῦ γεωργεῖν τὰς χώρας τὰς ἀλλοτρίας πολλῶν ἐτῶν οὐδ’ ἰδεῖν αὐτοῖς ἐξεγένετο τὴν αὑτῶν."/>
    <s v="ἐκγίγνομαι"/>
    <b v="0"/>
    <m/>
    <s v="184"/>
    <b v="0"/>
  </r>
  <r>
    <x v="10"/>
    <s v="Against the Sophists (008)"/>
    <s v="10.1"/>
    <s v="καὶ ταύτης τῆς δυνάμεως οὐδὲν οὔτε ταῖς ἐμπειρίαις οὔτε τῇ φύσει τῇ τοῦ μαθητοῦ μεταδιδόασιν, ἀλλά φασιν ὁμοίως τὴν τῶν λόγων ἐπιστήμην ὥσπερ τὴν τῶν γραμμάτων παραδώσειν, ὡς μὲν ἔχει τούτων ἑκάτερον, οὐκ ἐξετάσαντες, οἰόμενοι δὲ διὰ τὰς ὑπερβολὰς τῶν ἐπαγγελμάτων αὐτοί τε θαυμασθήσεσθαι καὶ τὴν παίδευσιν τὴν τῶν λόγων πλέονος ἀξίαν δόξειν εἶναι, κακῶς εἰδότες ὅτι μεγάλας ποιοῦσι τὰς τέχνας οὐχ οἱ τολμῶντες ἀλαζονεύεσθαι περὶ αὐτῶν, ἀλλ’ οἵτινες ἄν, ὅσον ἔνεστιν ἐν ἑκάστῃ, τοῦτ’ ἐξευρεῖν δυνηθῶσιν."/>
    <s v="ἔνειμι"/>
    <m/>
    <m/>
    <s v="16"/>
    <b v="0"/>
  </r>
  <r>
    <x v="10"/>
    <s v="Antidosis (019)"/>
    <s v="271.2"/>
    <s v="ἐπειδὴ γὰρ οὐκ ἔνεστιν ἐν τῇ φύσει τῇ τῶν ἀνθρώπων ἐπιστήμην λαβεῖν ἣν ἔχοντες ἂν εἰδεῖμεν ὅ τι πρακτέον ἤ λεκτέον ἐστίν, ἐκ τῶν λοιπῶν σοφοὺς μὲν νομίζω τοὺς ταῖς δόξαις ἐπιτυγχάνειν ὡς ἐπὶ τὸ πολὺ τοῦ βελτίστου δυναμένους, φιλοσόφους δὲ τοὺς ἐν τούτοις διατρίβοντας ἐξ ὧν τάχιστα λήψονται τὴν τοιαύτην φρόνησιν."/>
    <s v="ἔνειμι"/>
    <m/>
    <m/>
    <s v="541"/>
    <b v="0"/>
  </r>
  <r>
    <x v="10"/>
    <s v="Antidosis (019)"/>
    <s v="309.1"/>
    <s v="ὦν εἰκὸς ὑμᾶς ἐνθυμουμένους ὑπὲρ μὲν τοῦ πλήθους τοῦτο σκοπεῖν, ὅπως ἔν τε τοῖς ἀγῶσι τοῖς περὶ τῶν συμβολαίων τῶν δικαίων τεύξονται καὶ τῶν ἄλλων τῶν κοινῶν μεθέξουσι, τοὺς δ’ ὑπερέχοντας καὶ τῇ φύσει καὶ ταῖς μελέταις, καὶ τοὺς τοιούτους γενέσθαι προθυμουμένους, ἀγαπᾶν καὶ τιμᾶν καὶ θεραπεύειν, ἐπισταμένους ὅτι καὶ τὸ καλῶν καὶ μεγάλων ἡγήσασθαι πραγμάτων καὶ τὸ δύνασθαι τὰς πόλεις ἐκ τῶν κινδύνων σώζειν καὶ τὴν δημοκρατίαν διαφυλάττειν ἐν τοῖς τοιούτοις ἔνεστιν, ἀλλ’ οὐκ ἐν τοῖς συκοφάνταις."/>
    <s v="ἔνειμι"/>
    <m/>
    <m/>
    <s v="605"/>
    <b v="0"/>
  </r>
  <r>
    <x v="10"/>
    <s v="Archidamus (016)"/>
    <s v="37.4"/>
    <s v="ἐν μὲν γὰρ τοῖς ἐμοῖς λόγοις ἔνεστι μηδὲν μὲν προέσθαι τῶν ὑμετέρων αὐτῶν μηδ’ αἰσχύνῃ μηδεμιᾷ τὴν πόλιν περιβαλεῖν, ὑπὲρ δὲ τῶν δικαίων κινδυνεύοντας ἐλπίζειν ἄμεινον ἀγωνιεῖσθαι τῶν ἐχθρῶν, ἐν δὲ τοῖς τούτων ἀφεστάναι μὲν ἤδη Μεσσήνης, προεξαμαρτόντας δὲ τοῦτ’ εἰς ὑμᾶς αὐτοὺς τυχὸν καὶ τοῦ συμφέροντος καὶ τοῦ δικαίου καὶ τῶν ἄλλων ἁπάντων ὧν προσδοκᾶτε διαμαρτεῖν."/>
    <s v="ἔνειμι"/>
    <m/>
    <m/>
    <s v="67"/>
    <b v="0"/>
  </r>
  <r>
    <x v="10"/>
    <s v="On the Peace (017)"/>
    <s v="144.2"/>
    <s v="ἔνεστι δὲ τοῖς πράγμασιν ἡμῶν τυχεῖν παρὰ τῶν Ἑλλήνων τῆς τιμῆς ταύτης, ἥνπερ ἐκεῖνοι παρὰ τῶν πολιτῶν ἔχουσιν, ἢν ὑπολάβωσι τὴν δύναμιν τὴν ἡμετέραν μὴ δουλείας ἀλλὰ σωτηρίας αἰτίαν αὑτοῖς ἔσεσθαι."/>
    <s v="ἔνειμι"/>
    <m/>
    <m/>
    <s v="280"/>
    <b v="0"/>
  </r>
  <r>
    <x v="10"/>
    <s v="Plataicus (012)"/>
    <s v="2.4"/>
    <s v="ἔτι δὲ τοιούτων δεησόμενοι πάρεσμεν ἐν οἷς κίνδυνος μὲν οὐδεὶς ἔνεστιν, ἅπαντες δ’ ἄνθρωποι νομιοῦσιν ὑμᾶς πειθομένους ὁσιωτάτους καὶ δικαιοτάτους εἶναι τῶν Ἑλλήνων."/>
    <s v="ἔνειμι"/>
    <m/>
    <m/>
    <s v="4"/>
    <b v="0"/>
  </r>
  <r>
    <x v="10"/>
    <s v="Aegineticus (006)"/>
    <s v="47.3"/>
    <s v="ἂν δ’ ὑπὸ ταύτης πεισθέντες ἐξαπατηθῆτε, οὐ μόνον ἔμ’ ἀδικήσετε ἀλλὰ καὶ Θρασύλοχον τὸν τὴν διαθήκην καταλιπόντα καὶ Σώπολιν καὶ τὴν ἀδελφὴν τὴν ἐκείνων, ἣ νῦν ἐμοὶ συνοικεῖ, καὶ τὴν μητέρ’ αὐτῶν, ἣ πασῶν ἂν εἴη δυστυχεστάτη γυναικῶν, εἰ μὴ μόνον ἐξαρκέσειεν αὐτῇ στέρεσθαι τῶν παίδων, ἀλλὰ καὶ τοῦτ’ αὐτῇ προσγένοιτο, ὥστ’ ἐπιδεῖν ἄκυρον μὲν τὴν ἐκείνων γνώμην οὖσαν, ἔρημον δὲ τὸν οἶκον γιγνόμενον, καὶ τὴν μὲν ἐπιχαίρουσαν τοῖς αὑτῆς κακοῖς ἐπιδικαζομένην τῶν χρημάτων, ἐμὲ δὲ μηδενὸς δυνάμενον τῶν δικαίων τυχεῖν, ὃς τοιαῦτ’ ἔπραξα περὶ τοὺς ἐκείνης, ὥστ’ εἴ τίς με σκοποῖτο μὴ πρὸς ταύτην ἀλλὰ πρὸς τοὺς πώποτε κατὰ δόσιν ἀμφισβητήσαντας, εὑρεθείην ἂν οὐδενὸς χείρων αὐτῶν περὶ τοὺς φίλους γεγενημένος."/>
    <s v="ἐξαρκέω"/>
    <b v="0"/>
    <m/>
    <s v="122"/>
    <b v="0"/>
  </r>
  <r>
    <x v="10"/>
    <s v="Letter 2 (027)"/>
    <s v="11.1"/>
    <s v="ἀλλὰ τῶν μὲν βαρβάρων, πρὸς οὓς νῦν πολεμεῖς, ἐπὶ τοσοῦτον ἐξαρκέσει σοι κρατεῖν, ὅσον ἐν ἀσφαλείᾳ καταστῆσαι τὴν σαυτοῦ χώραν, τὸν δὲ βασιλέα τὸν νῦν μέγαν προσαγορευόμενον καταλύειν ἐπιχειρήσεις, ἵνα τήν τε σαυτοῦ δόξαν μείζω ποιήσῃς καὶ τοῖς Ἕλλησιν ὑποδείξῃς πρὸς ὃν χρὴ πολεμεῖν."/>
    <s v="ἐξαρκέω"/>
    <b v="1"/>
    <s v="CHECAR DETALHES"/>
    <s v="19"/>
    <b v="0"/>
  </r>
  <r>
    <x v="10"/>
    <s v="On the Peace (017)"/>
    <s v="99.1"/>
    <s v="οὐκ ἐξήρκεσε δ’ αὐτοῖς ταῦτ’ ἐξαμαρτεῖν, ἀλλὰ περὶ τοὺς αὐτοὺς χρόνους ἐπόρθουν μὲν τὴν ἤπειρον, ὕβριζον δὲ τὰς νήσους, ἀνῄρουν δὲ τὰς ἐν Ἰταλίᾳ καὶ Σικελίᾳ πολιτείας καὶ τυράννους καθίστασαν, ἐλυμαίνοντο δὲ τὴν Πελοπόννησον καὶ μεστὴν στάσεων καὶ πολέμων ἐποίησαν."/>
    <s v="ἐξαρκέω"/>
    <b v="0"/>
    <m/>
    <s v="196"/>
    <b v="0"/>
  </r>
  <r>
    <x v="10"/>
    <s v="Panathenaicus (021)"/>
    <s v="91.1"/>
    <s v="οἷς οὐκ ἐξήρκεσε περὶ τὰς πόλεις ταύτας καὶ τοὺς ἄνδρας τοὺς τοιούτους ἐξαμαρτεῖν, ἀλλὰ καὶ περὶ τοὺς ἐκ τῶν αὐτῶν ὁρμηθέντας καὶ κοινὴν τὴν στρατείαν ποιησαμένους καὶ τῶν αὐτῶν κινδύνων μετασχόντας, λέγω δὲ περὶ Ἀργείων καὶ Μεσσηνίων."/>
    <s v="ἐξαρκέω"/>
    <b v="0"/>
    <s v="CHECAR"/>
    <s v="160"/>
    <b v="0"/>
  </r>
  <r>
    <x v="10"/>
    <s v="Panathenaicus (021)"/>
    <s v="103.1"/>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s v="ἐξαρκέω"/>
    <b v="0"/>
    <m/>
    <s v="180"/>
    <b v="0"/>
  </r>
  <r>
    <x v="10"/>
    <s v="Panegyricus (011)"/>
    <s v="123.2"/>
    <s v="νῦν δ’ εἰς τοιαύτην δουλείαν καθεστώτων οὐδὲν φροντίζουσιν αὐτῶν, οἷς οὐκ ἐξαρκεῖ δασμολογεῖσθαι καὶ τὰς ἀκροπόλεις ὁρᾶν ὑπὸ τῶν ἐχθρῶν κατεχομένας, ἀλλὰ πρὸς ταῖς κοιναῖς συμφοραῖς καὶ τοῖς σώμασι δεινότερα πάσχουσι τῶν παρ’ ἡμῖν ἀργυρωνήτων·"/>
    <s v="ἐξαρκέω"/>
    <b v="0"/>
    <s v="CHECAR"/>
    <s v="212"/>
    <b v="0"/>
  </r>
  <r>
    <x v="10"/>
    <s v="Aegineticus (006)"/>
    <s v="49.1"/>
    <s v="ἄξιον δ’ ἐστὶ καὶ τῷ νόμῳ βοηθεῖν καθ’ ὃν ἔξεστιν ἡμῖν καὶ παῖδας εἰσποιήσασθαι καὶ βουλεύσασθαι περὶ τῶν ἡμετέρων αὐτῶν, ἐνθυμηθέντας ὅτι τοῖς ἐρήμοις τῶν ἀνθρώπων ἀντὶ παίδων οὗτός ἐστιν·"/>
    <s v="ἔξεστι"/>
    <m/>
    <m/>
    <s v="124"/>
    <b v="0"/>
  </r>
  <r>
    <x v="10"/>
    <s v="Against Callimachus (002)"/>
    <s v="10.8"/>
    <s v="ἵνα δὲ μὴ πάλιν ἐξείη συκοφαντεῖν αὐτῷ, δίαιταν ἐπὶ ῥητοῖς ἐπετρέψαμεν Νικομάχῳ Βατῆθεν."/>
    <s v="ἔξεστι"/>
    <m/>
    <m/>
    <s v="28"/>
    <b v="0"/>
  </r>
  <r>
    <x v="10"/>
    <s v="Against Callimachus (002)"/>
    <s v="19.3"/>
    <s v="ὡς δ’ οὐκ ἐξῆν αὐτῷ δικάζεσθαι περὶ τῶν τότε γεγενημένων, οὐδ’ εἰ πάντα ταῦτ’ ἦν πεποιηκὼς ἅ φησιν αὐτός, ἐκ τῶν συνθηκῶν γνώσεσθε."/>
    <s v="ἔξεστι"/>
    <m/>
    <m/>
    <s v="50"/>
    <b v="0"/>
  </r>
  <r>
    <x v="10"/>
    <s v="Against Callimachus (002)"/>
    <s v="39.1"/>
    <s v="πρὸς δὲ τοὺτοις ἔτι καὶ νῦν ἔξεστιν αὐτῷ, πρὶν ἀποπειραθῆναι τῆς ὑμετὲρας γνώμης, ἁφέντι τὴν δίκην ἀπηλλάχθαι πάντων τῶν πραγμάτων."/>
    <s v="ἔξεστι"/>
    <m/>
    <m/>
    <s v="96"/>
    <b v="0"/>
  </r>
  <r>
    <x v="10"/>
    <s v="Against Callimachus (002)"/>
    <s v="39.1"/>
    <s v="καίτοι πῶς οὐκ ἄλογόν ἐστιν ἐν τούτῳ τῷ κινδύνῳ ζητεῖν αὐτόν ἐλέου παρ’ ὑμῶν τυγχάνειν, οὗ κύριος αὐτός ἐστι, καὶ εἰς ὃ αὐτὸς αὑτὸν καθίστησι, καὶ ὃ ἔτι καὶ νῦν ἔξεστιν αὐτῷ μὴ κινδυνεύειν;"/>
    <s v="ἔξεστι"/>
    <m/>
    <m/>
    <s v="97"/>
    <b v="0"/>
  </r>
  <r>
    <x v="10"/>
    <s v="Against Callimachus (002)"/>
    <s v="41.3"/>
    <s v="καίτοι χρὴ μέγα παρ’ ὑμῖν δύνασθαι τῶν κατηγοριῶν, οὐχ αἷς ἔξεστι χρῆσθαι καὶ πρὸς τοὺς μηδέν ἡμαρτηκότας, ἀλλ’ ἃς οὐχ οἷ τ’ εἰπεῖν ἀλλ’ ἢ κατὰ τῶν ἠδικηκότων."/>
    <s v="ἔξεστι"/>
    <m/>
    <m/>
    <s v="100"/>
    <b v="0"/>
  </r>
  <r>
    <x v="10"/>
    <s v="Against Callimachus (002)"/>
    <s v="57.5"/>
    <s v="ἀλλὰ γὰρ Καλλιμάχου μὲν ἐξέσται πολλάκις κατηγορεῖν, οὕτω γὰρ παρεσκεύασται πολιτεύεσθαι, περὶ δ’ ἐμαυτοῦ τὰς μὲν ἄλλας ἁπάσας παραλείψω λειτουργίας, ἧς δ’ οὐ μόνον ἄν μοι δικαίως ἔχοιτε χάριν ἀλλὰ καὶ τεκμηρίῳ χρήσαισθε περὶ τοῦ παντὸς πράγματος, ταύτης δὲ μνησθήσομαι πρὸς ὑμᾶς."/>
    <s v="ἔξεστι"/>
    <m/>
    <m/>
    <s v="141"/>
    <b v="0"/>
  </r>
  <r>
    <x v="10"/>
    <s v="Against Euthynus (001)"/>
    <s v="9.6"/>
    <s v="ἐπεὶ ἔμοιγε δοκεῖ, εἰδότι τὴν τούτων οἰκειότητα, οὐδ’ ἂν Εὐθύνους Νικίαν ἀδικῆσαι, εἰ ἐξῆν ἄλλον τινὰ τοσαῦτα χρήματα ἀποστερῆσαι."/>
    <s v="ἔξεστι"/>
    <m/>
    <m/>
    <s v="26"/>
    <b v="0"/>
  </r>
  <r>
    <x v="10"/>
    <s v="Against Euthynus (001)"/>
    <s v="13.3"/>
    <s v="τῷ μὲν γὰρ ὅσον Εὐθύνους δυναμένῳ ἐξῆν ἅ τ’ ἔλαβεν ἀποστερεῖν καὶ οἷς μὴ συνέβαλεν ἐγκαλεῖν·"/>
    <s v="ἔξεστι"/>
    <m/>
    <m/>
    <s v="37"/>
    <b v="0"/>
  </r>
  <r>
    <x v="10"/>
    <s v="Against Euthynus (001)"/>
    <s v="14.4"/>
    <s v="καίτοι πῶς εἰκὸς Νικίαν εἰς τοῦτ’ ἀνοίας ἐλθεῖν, ὥστ’ αὐτὸν περὶ τοῦ σώματος κινδυνεύοντα ἑτέρους συκοφαντεῖν, καὶ μὴ δυνάμενον τὰ αὑτοῦ σῴζειν τοῖς ἀλλοτρίοις ἐπιβουλεύειν, καὶ πρὸς τοῖς ὑπάρχουσιν ἐχθροῖς ἑτέρους διαφόρους ποιεῖσθαι, καὶ τούτοις ἀδίκως ἐγκαλεῖν παρ’ ὧν οὐδ’ ὁμολογούντων ἀποστερεῖν οἷός τ’ ἂν ἦν δίκην λαβεῖν, καὶ τότε πλέον ἔχειν ζητεῖν, ὅτε οὐδὲ ἴσον ἐξῆν αὐτῷ, καὶ ὅτε ἃ οὐκ ἔλαβεν ἀποτίνειν ἠναγκάζετο, τότε καὶ ἃ μὴ συνέβαλεν ἐλπίζειν πράξασθαι;"/>
    <s v="ἔξεστι"/>
    <m/>
    <m/>
    <s v="41"/>
    <b v="0"/>
  </r>
  <r>
    <x v="10"/>
    <s v="Against Lochites (003)"/>
    <s v="2.8"/>
    <s v="περὶ δὲ τῆς ὕβρεως, ὡς κοινοῦ τοῦ πράγματος ὄντος, ἔξεστι τῷ βουλομένῳ τῶν πολιτῶν γραψαμένῳ πρὸς τοὺς θεσμοθέτας εἰσελθεῖν εἰς ὑμᾶς."/>
    <s v="ἔξεστι"/>
    <m/>
    <m/>
    <s v="7"/>
    <b v="0"/>
  </r>
  <r>
    <x v="10"/>
    <s v="Against Lochites (003)"/>
    <s v="4.5"/>
    <s v="ὅστις γὰρ νῦν τολμᾷ παρανομεῖν, ὅτ’ οὐκ ἔξεστι, τί ποτ’ ἂν ἐποίησεν, ὅθ’ οἱ κρατοῦντες τῆς πόλεως καὶ χάριν εἶχον τοῖς τὰ τοιαῦτ’ ἐξαμαρτάνουσιν;"/>
    <s v="ἔξεστι"/>
    <m/>
    <m/>
    <s v="13"/>
    <b v="0"/>
  </r>
  <r>
    <x v="10"/>
    <s v="Antidosis (019)"/>
    <s v="24.1"/>
    <s v="οὐ γὰρ δὴ τῷ γε κοσμίως ζῆν ἄξιον πιστεύειν ὡς ἀδεῶς ἐξέσται τὴν πόλιν οἰκεῖν·"/>
    <s v="ἔξεστι"/>
    <m/>
    <m/>
    <s v="47"/>
    <b v="0"/>
  </r>
  <r>
    <x v="10"/>
    <s v="Antidosis (019)"/>
    <s v="91.1"/>
    <s v="ἐγὼ δ’ ἡγοῦμαι τοῦτό γε καὶ τοὺς ἀμαθεστάτους γιγνώσκειν, ὅτι δεῖ πιστὰς εἶναι καὶ μέγα δυναμένας τῶν κατηγοριῶν οὐχ αἷς ἔξεστι χρήσασθαι καὶ περὶ τῶν μηδὲν ἠδικηκότων, ἀλλ’ ἃς οὐχ οἷόν τ’ εἰπεῖν ἀλλ’ ἤ κατὰ τῶν ἡμαρτηκότων·"/>
    <s v="ἔξεστι"/>
    <m/>
    <m/>
    <s v="181"/>
    <b v="0"/>
  </r>
  <r>
    <x v="10"/>
    <s v="Antidosis (019)"/>
    <s v="237.1"/>
    <s v="ἔχω δὲ δεῖξαι καὶ τόπους ἐν οἷς ἔξεστιν ἰδεῖν τοῖς βουλομένοις τοὺς πολυπράγμονας καὶ τοὺς ταῖς αἰτίαις ἐνόχους ὄντας ἃς οὗτοι τοῖς σοφισταῖς ἐπιφέρουσιν."/>
    <s v="ἔξεστι"/>
    <m/>
    <m/>
    <s v="482"/>
    <b v="0"/>
  </r>
  <r>
    <x v="10"/>
    <s v="Archidamus (016)"/>
    <s v="51.2"/>
    <s v="ὅτε μὲν γὰρ ἐξῆν ἡμῖν τρυφᾶν, πλείους τοὺς πολέμους ἐποιούμεθα τοῦ δέοντος, ἐπειδὴ δ’ εἰς ἀνάγκην καθέσταμεν ὥστε κινδυνεύειν, ἡσυχίας ἐπιθυμοῦμεν καὶ περὶ ἀσφαλείας βουλευόμεθα."/>
    <s v="ἔξεστι"/>
    <m/>
    <m/>
    <s v="98"/>
    <b v="0"/>
  </r>
  <r>
    <x v="10"/>
    <s v="Archidamus (016)"/>
    <s v="107.2"/>
    <s v="οὐ μόνον εὐδοκιμήσομεν, ἀλλὰ καὶ τὸν ἐπίλοιπον χρόνον ἀσφαλῶς ἡμῖν ἐξέσται ζῆν·"/>
    <s v="ἔξεστι"/>
    <m/>
    <m/>
    <s v="214"/>
    <b v="0"/>
  </r>
  <r>
    <x v="10"/>
    <s v="Areopagiticus (018)"/>
    <s v="37.1"/>
    <s v="ἐκεῖνοι γὰρ οὐκ ἐν μὲν ταῖς παιδείαις πολλοὺς τοὺς ἐπιστατοῦντας εἶχον, ἐπειδὴ δ’ εἰς ἄνδρας δοκιμασθεῖεν, ἐξῆν αὐτοῖς ποιεῖν ὅ τι βουληθεῖεν, ἀλλ’ ἐν αὐταῖς ταῖς ἀκμαῖς πλέονος ἐπιμελείας ἐτύγχανον ἢ παῖδες ὄντες."/>
    <s v="ἔξεστι"/>
    <m/>
    <m/>
    <s v="66"/>
    <b v="0"/>
  </r>
  <r>
    <x v="10"/>
    <s v="Areopagiticus (018)"/>
    <s v="50.2"/>
    <s v="οὔτε γὰρ ἡγοῦμαι τούτους αἰτίους εἶναι τῶν γιγνομένων, σύνοιδά τε τοῖς πλείστοις αὐτῶν ἥκιστα χαίρουσι ταύτῃ τῇ καταστάσει, δι’ ἣν ἔξεστιν αὐτοῖς ἐν ταῖς ἀκολασίαις ταύταις διατρίβειν·"/>
    <s v="ἔξεστι"/>
    <m/>
    <m/>
    <s v="104"/>
    <b v="0"/>
  </r>
  <r>
    <x v="10"/>
    <s v="Busiris (010)"/>
    <s v="2.1"/>
    <s v="ἐπειδὴ δ’ οὔπω περιτετυχήκαμεν ἀλλήλοις, περὶ μὲν τῶν ἄλλων, ἤν ποτ’ εἰς ταὐτὸν ἔλθωμεν, τόθ’ ἡμῖν ἐξέσται διὰ πλειόνων ποιήσασθαι τὴν συνουσίαν, ἃ δ’ ἐν τῷ παρόντι δυναίμην ἂν εὐεργετῆσαί σε, ταῦτα δ’ ᾠήθην χρῆναι σοὶ μὲν ἐπιστεῖλαι, πρὸς δὲ τοὺς ἄλλους ὡς οἷόν τε μάλιστ’ ἀποκρύψασθαι."/>
    <s v="ἔξεστι"/>
    <m/>
    <m/>
    <s v="4"/>
    <b v="0"/>
  </r>
  <r>
    <x v="10"/>
    <s v="Concerning the Team of Horses (004)"/>
    <s v="22.1"/>
    <s v="λοιδοροῦσι δὲ λίαν ἀσελγῶς καὶ θρασέως καὶ τὸν ἄλλον βίον τὸν τοῦ πατρός, καὶ οὐκ αἰσχύνονται τοιαύτῃ παρρησίᾳ χρώμενοι περὶ τοῦ τεθνεῶτος, ἣν ἔδεισαν ἂν ποιήσασθαι περὶ ζῶντος, ἀλλ’ εἰς τοσοῦτον ἀνοίας ἐληλύθασιν, ὥστ’ οἴονται καὶ παρ’ ὑμῖν καὶ παρὰ τοῖς ἄλλοις εὐδοκιμήσειν, ἢν ὡς ἂν δύνωνται πλεῖστα περὶ αὐτοῦ βλασφημήσωσιν, ὥσπερ οὐ πάντας εἰδότας ὅτι καὶ τοῖς φαυλοτάτοις τῶν ἀνθρώπων ἔξεστιν οὐ μόνον περὶ τῶν ἀνδρῶν τῶν ἀρίστων ἀλλὰ καὶ περὶ τῶν θεῶν ὑβριστικοὺς λόγους εἰπεῖν."/>
    <s v="ἔξεστι"/>
    <m/>
    <m/>
    <s v="42"/>
    <b v="0"/>
  </r>
  <r>
    <x v="10"/>
    <s v="Evagoras (015)"/>
    <s v="10.1"/>
    <s v="τοῖς δὲ περὶ τοὺς λόγους οὐδὲν ἔξεστι τῶν τοιούτων, ἀλλ’ ἀποτόμως καὶ τῶν ὀνομάτων τοῖς πολιτικοῖς μόνον καὶ τῶν ἐνθυμημάτων τοῖς περὶ αὐτὰς τὰς πράξεις ἀναγκαῖόν ἐστι χρῆσθαι."/>
    <s v="ἔξεστι"/>
    <m/>
    <m/>
    <s v="17"/>
    <b v="0"/>
  </r>
  <r>
    <x v="10"/>
    <s v="Letter 6 (023)"/>
    <s v="3.9"/>
    <s v="αἱ μὲν οὖν αἰτίαι, δι’ ἃς οὐκ ἔξεστί μοι ποιεῖν ἃ βούλομαι, τοιαῦται συμβεβήκασιν."/>
    <s v="ἔξεστι"/>
    <m/>
    <m/>
    <s v="10"/>
    <b v="0"/>
  </r>
  <r>
    <x v="10"/>
    <s v="Nicocles or the Cyprians (014)"/>
    <s v="62.1"/>
    <s v="τοὺς λόγους τοὺς ἐμοὺς νόμους εἶναι νομίζοντες πειρᾶσθε τούτοις ἐμμένειν, εἰδότες ὅτι τοῖς μάλιστα ποιοῦσιν ὑμῶν ἁγὼ βούλομαι, τάχιστα τούτοις ἐξέσται ζῆν ὡς αὐτοὶ βούλονται."/>
    <s v="ἔξεστι"/>
    <m/>
    <m/>
    <s v="153"/>
    <b v="0"/>
  </r>
  <r>
    <x v="10"/>
    <s v="Nicocles or the Cyprians (014)"/>
    <s v="64.3"/>
    <s v="ὑμῖν δ’ ἔξεστι μηδὲν ταλαιπωρηθεῖσιν, ἀλλὰ πιστοῖς μόνον καὶ δικαίοις οὖσιν, ἅπαντα ταῦτα διαπράξασθαι."/>
    <s v="ἔξεστι"/>
    <m/>
    <m/>
    <s v="159"/>
    <b v="0"/>
  </r>
  <r>
    <x v="10"/>
    <s v="On the Peace (017)"/>
    <s v="24.1"/>
    <s v="καὶ μὲν δὴ καὶ τῆς Θρᾴκης ἡμῖν ἐξέσται τοσαύτην ἀποτεμέσθαι χώραν, ὥστε μὴ μόνον αὐτοὺς ἄφθονον ἔχειν, ἀλλὰ καὶ τοῖς δεομένοις τῶν Ἑλλήνων καὶ δι’ ἀπορίαν πλανωμένοις ἱκανὸν δύνασθαι βίον παρασχεῖν."/>
    <s v="ἔξεστι"/>
    <m/>
    <m/>
    <s v="50"/>
    <b v="0"/>
  </r>
  <r>
    <x v="10"/>
    <s v="On the Peace (017)"/>
    <s v="143.1"/>
    <s v="ἐκείνοις γὰρ ἀδικεῖν μὲν ἧττον ἔξεστιν ἢ τοῖς ἰδιώταις, τοσούτῳ δὲ μακαριστότεροι τυγχάνουσιν ὄντες τῶν βία τὰς τυραννίδας κατεχόντων, ὅσον οἱ μὲν τοὺς τοιούτους ἀποκτείναντες τὰς μεγίστας δωρεὰς παρὰ τῶν συμπολιτευομένων λαμβάνουσιν, ὑπὲρ ἐκείνων δ’ οἱ μὴ τολμῶντες ἐν ταῖς μάχαις ἀποθνήσκειν ἀτιμότεροι γίγνονται τῶν τὰς τάξεις λειπόντων καὶ τὰς ἀσπίδας ἀποβαλλόντων."/>
    <s v="ἔξεστι"/>
    <m/>
    <m/>
    <s v="278"/>
    <b v="0"/>
  </r>
  <r>
    <x v="10"/>
    <s v="Panathenaicus (021)"/>
    <s v="59.2"/>
    <s v="ἐπὶ μὲν γὰρ τῆς ἡμετέρας δυναστείας οὐκ ἐξῆν αὐτοῖς οὔτ’ ἐντὸς Ἅλυος πεζῷ στρατοπέδῳ καταβαίνειν οὔτε μακροῖς πλοίοις ἐπὶ τάδε πλεῖν Φασήλιδος·"/>
    <s v="ἔξεστι"/>
    <m/>
    <m/>
    <s v="104"/>
    <b v="0"/>
  </r>
  <r>
    <x v="10"/>
    <s v="Panathenaicus (021)"/>
    <s v="181.4"/>
    <s v="τῶν γὰρ οὕτω μὲν ἐξ ἀρχῆς δεινὰ πεπονθότων, ἐν δὲ τοῖς παροῦσι καιροῖς χρησίμων ὄντων, ἔξεστι τοῖς ἐφόροις ἀκρίτους ἀποκτεῖναι τοσούτους ὁπόσους ἂν βουληθῶσιν·"/>
    <s v="ἔξεστι"/>
    <m/>
    <m/>
    <s v="311"/>
    <b v="0"/>
  </r>
  <r>
    <x v="10"/>
    <s v="Panathenaicus (021)"/>
    <s v="226.5"/>
    <s v="τὰς γὰρ οὕτω διακειμένας ἐξῆν αὐτοῖς, ὅπως ἠβούλοντο, διοικεῖν."/>
    <s v="ἔξεστι"/>
    <m/>
    <m/>
    <s v="392"/>
    <b v="0"/>
  </r>
  <r>
    <x v="10"/>
    <s v="To Nicocles (013)"/>
    <s v="40.2"/>
    <s v="ἀλλὰ γὰρ οὐκ ἐν τοῖς λόγοις χρὴ τούτοις ζητεῖν τὰς καινότητας, ἐν οἷς οὔτε παράδοξον οὔτ’ ἄπιστον οὔτ’ ἔξω τῶν νομιζομένων οὐδὲν ἔξεστιν εἰπεῖν, ἀλλ’ ἡγεῖσθαι τοῦτον χαριέστατον, ὃς ἂν τῶν διεσπαρμένων ἐν ταῖς τῶν ἄλλων διανοίαις ἀθροῖσαι τὰ πλεῖστα δυνηθῇ καὶ φράσαι κάλλιστα περὶ αὐτῶν."/>
    <s v="ἔξεστι"/>
    <m/>
    <m/>
    <s v="115"/>
    <b v="0"/>
  </r>
  <r>
    <x v="10"/>
    <s v="Trapeziticus (005)"/>
    <s v="18.7"/>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s v="ἔξεστι"/>
    <m/>
    <m/>
    <s v="52"/>
    <b v="0"/>
  </r>
  <r>
    <x v="10"/>
    <s v="Trapeziticus (005)"/>
    <s v="29.1"/>
    <s v="καὶ μὲν δή, ὦ ἄνδρες δικασταί, καὶ τόδε ῥᾴδιον πᾶσι γνῶναι, ὅτι ἐμοὶ μέν, ὃς ἐνεκάλουν, εἰ τοὺς ἐλέγχους ἐφοβούμην, ἐξῆν καὶ μηδεμίαν συνθήκην ποιησάμενον χαίρειν ἐᾶν τὸ πρᾶγμα·"/>
    <s v="ἔξεστι"/>
    <m/>
    <m/>
    <s v="79"/>
    <b v="0"/>
  </r>
  <r>
    <x v="10"/>
    <s v="To Demonicus (007)"/>
    <s v="8.1"/>
    <s v="ῥᾴδιον δὲ τοῦτο καταμαθεῖν ἐστιν ἔκ τε τῶν Ἡρακλέους ἄθλων καὶ τῶν Θησέως ἔργων, οἷς ἡ τῶν τρόπων ἀρετὴ τηλικοῦτον εὐδοξίας χαρακτῆρα τοῖς ἔργοις ἐπέβαλεν, ὥστε μηδὲ τὸν ἅπαντα χρόνον δύνασθαι λήθην ἐμποιῆσαι τῶν ἐκείνοις πεπραγμένων."/>
    <s v="ἐπιβάλλω"/>
    <b v="0"/>
    <m/>
    <s v="17"/>
    <b v="0"/>
  </r>
  <r>
    <x v="10"/>
    <s v="Archidamus (016)"/>
    <s v="3.1"/>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s v="πρέπω"/>
    <b v="0"/>
    <s v="CHECAR"/>
    <s v="4"/>
    <b v="0"/>
  </r>
  <r>
    <x v="10"/>
    <s v="Concerning the Team of Horses (004)"/>
    <s v="39.1"/>
    <s v="διὰ δὲ τὸ πλῆθος τῶν ἐνόντων εἰπεῖν ὑπὲρ τοῦ πατρὸς ἀπορῶ, τίνος ἐν τῷ παρόντι πρέπει μνησθῆναι καὶ ποῖ’ αὐτῶν χρὴ παραλιπεῖν·"/>
    <s v="πρέπω"/>
    <b v="0"/>
    <m/>
    <s v="76"/>
    <b v="0"/>
  </r>
  <r>
    <x v="10"/>
    <s v="Helen (009)"/>
    <s v="66.5"/>
    <s v="τοῖς γὰρ πεπαιδευμένοις πρέπει τοιαύτας ποιεῖσθαι τὰς ἀπαρχάς."/>
    <s v="πρέπω"/>
    <b v="0"/>
    <m/>
    <s v="125"/>
    <b v="0"/>
  </r>
  <r>
    <x v="10"/>
    <s v="Panathenaicus (021)"/>
    <s v="266.2"/>
    <s v="τὸ γὰρ ἀναμιμνήσκειν καθ’ ἕκαστον τῶν εἰρημένων οὐ πρέπει τοῖς λόγοις τοῖς τοιούτοις·"/>
    <s v="πρέπω"/>
    <b v="0"/>
    <m/>
    <s v="456"/>
    <b v="0"/>
  </r>
  <r>
    <x v="10"/>
    <s v="Panegyricus (011)"/>
    <s v="187.5"/>
    <s v="αὐτοὺς οὖν χρὴ συνδιορᾶν ὅσης ἂν εὐδαιμονίας τύχοιμεν, εἰ τὸν μὲν πόλεμον τὸν νῦν ὄντα περὶ ἡμᾶς πρὸς τοὺς ἠπειρώτας ποιησαίμεθα, τὴν δ’ εὐδαιμονίαν τὴν ἐκ τῆς Ἀσίας εἰς τὴν Εὐρώπην διακομίσαιμεν, καὶ μὴ μόνον ἀκροατὰς γενομένους ἀπελθεῖν, ἀλλὰ τοὺς μὲν πράττειν δυναμένους παρακαλοῦντας ἀλλήλους πειρᾶσθαι διαλλάττειν τήν τε πόλιν τὴν ἡμετέραν καὶ τὴν Λακεδαιμονίων, τοὺς δὲ τῶν λόγων ἀμφισβητοῦντας πρὸς μὲν τὴν παρακαταθήκην καὶ περὶ τῶν ἄλλων ὧν νῦν φλυαροῦσι παύεσθαι γράφοντας, πρὸς δὲ τοῦτον τὸν λόγον ποιεῖσθαι τὴν ἅμιλλαν, καὶ σκοπεῖν ὅπως ἄμεινον ἐμοῦ περὶ τῶν αὐτῶν πραγμάτων ἐροῦσιν, ἐνθυμουμένους ὅτι τοῖς μεγάλ’ ὑπισχνουμένοις οὐ πρέπει περὶ μικρὰ διατρίβειν, οὐδὲ τοιαῦτα λέγειν ἐξ ὧν ὁ βίος μηδὲν ἐπιδώσει τῶν πεισθέντων, ἀλλ’ ὧν ἐπιτελεσθέντων αὐτοί τ’ ἀπαλλαγήσονται τῆς παρούσης ἀπορίας καὶ τοῖς ἄλλοις μεγάλων ἀγαθῶν αἴτιοι δόξουσιν εἶναι."/>
    <s v="πρέπω"/>
    <b v="0"/>
    <s v="CHECAR"/>
    <s v="357"/>
    <b v="0"/>
  </r>
  <r>
    <x v="10"/>
    <s v="Against Callimachus (002)"/>
    <s v="28.6"/>
    <s v="ὥσθ’ ἅπασι μὲν προσήκει βοηθεῖν αὐταῖς, μάλιστα δ’ ὑμῖν."/>
    <s v="προσήκω"/>
    <m/>
    <m/>
    <s v="69"/>
    <b v="0"/>
  </r>
  <r>
    <x v="10"/>
    <s v="Against Callimachus (002)"/>
    <s v="35.3"/>
    <s v="οἶμαι δ’ αὐτὸν ὀδυρεῖσθαι τὴν παροῦσαν πενίαν καὶ τὴν γεγενημένην αὑτῷ συμφοράν, καὶ λέξειν ὡς δεινὰ καὶ σχέτλια πείσεται, εἰ τῶν χρημάτων, ὧν ἐπὶ τῆς ὀλιγαρχίας ἀφῃρέθη, τούτων ἐν δημοκρατίᾳ τὴν ἐπωβελίαν ὀφλήσει, καὶ εἰ τότε μὲν διὰ τὴν οὐσίαν τὴν αὑτοῦ φυγεῖν ἠναγκάσθη, νυνὶ δ’ ἐν ᾧ χρόνῳ προσῆκεν αὑτὸν δίκην λαβεῖν, ἅτιμος γενήσεται."/>
    <s v="προσήκω"/>
    <m/>
    <m/>
    <s v="87"/>
    <b v="0"/>
  </r>
  <r>
    <x v="10"/>
    <s v="Against Callimachus (002)"/>
    <s v="49.7"/>
    <s v="ὥστ’ αὐτῷ προσήκει μετὰ τῶν αὐτομόλων ἀναγεγράφθαι πολὺ μᾶλλον ἢ τῶν φυγόντων ὀνομάζεσθαι."/>
    <s v="προσήκω"/>
    <m/>
    <m/>
    <s v="120"/>
    <b v="0"/>
  </r>
  <r>
    <x v="10"/>
    <s v="Against Callimachus (002)"/>
    <s v="57.1"/>
    <s v="τίνα δὲ προσήκει τῶν μὴ γενομένων παρασχέσθαι μάρτυρας μᾶλλον ἢ τοῦτον, ὃς αὐτὸς ἑτέροις τὰ ψευδῆ τολμᾷ μαρτυρεῖν;"/>
    <s v="προσήκω"/>
    <m/>
    <m/>
    <s v="140"/>
    <b v="0"/>
  </r>
  <r>
    <x v="10"/>
    <s v="Against Lochites (003)"/>
    <s v="5.6"/>
    <s v="νῦν δ’ οὐχ ὑπὲρ τῆς ἄλλης βλάβης τῆς ἐκ τῶν πληγῶν γενομένης, ἀλλ’ ὑπὲρ τῆς αἰκίας καὶ τῆς ἀτιμίας ἥκω παρ’ αὐτοῦ δίκην ληψόμενος, ὑπὲρ ὧν προσήκει τοῖς ἐλευθέροις μάλιστ’ ὀργίζεσθαι καὶ μεγίστης τυγχάνειν τιμωρίας."/>
    <s v="προσήκω"/>
    <m/>
    <m/>
    <s v="16"/>
    <b v="0"/>
  </r>
  <r>
    <x v="10"/>
    <s v="Against Lochites (003)"/>
    <s v="14.3"/>
    <s v="ἐπειδὴ δ’ οὐχ οἷόν τ’ ἐστὶν αἰσθέσθαι πρὶν κακῶς τινὰς παθεῖν ὑπ’ αὐτῶν, ἀλλ’ οὖν γ’ ἐπειδὰν γνωρισθῶσι, προσήκει πᾶσι μισεῖν τοὺς τοιούτους καὶ κοινοὺς ἐχθροὺς νομίζειν."/>
    <s v="προσήκω"/>
    <m/>
    <m/>
    <s v="30"/>
    <b v="0"/>
  </r>
  <r>
    <x v="10"/>
    <s v="Against Lochites (003)"/>
    <s v="16.1"/>
    <s v="ὧν ἕνεκα δεῖ περὶ πλείστου ποιεῖσθαι ταύτας τῶν δικῶν, καὶ περὶ μὲν τῶν ἄλλων συμβολαίων τοσούτου τιμᾶν, ὅσον προσήκει τῷ διώκοντι κομίσασθαι, περὶ δὲ τῆς ὕβρεως, ὅσον ἀποτείσας ὁ φεύγων παύσεσθαι μέλλει τῆς παρούσης ἀσελγείας."/>
    <s v="προσήκω"/>
    <m/>
    <m/>
    <s v="33"/>
    <b v="0"/>
  </r>
  <r>
    <x v="10"/>
    <s v="Antidosis (019)"/>
    <s v="58.2"/>
    <s v="ἀφορισάμενος δὲ τὸν λόγον τὸν περὶ τῶν τοιούτων εὐεργεσιῶν, καὶ βουλόμενος τὴν ἡγεμονίαν ἔτι σαφέστερον ἀποφαίνειν ὡς ἔστι τῆς πόλεως, ἐνθένδε ποθὲν ἐπιχειρῶ διδάσκειν περὶ τούτων, ὡς τῇ πόλει τιμᾶσθαι προσήκει πολὺ μᾶλλον ἐκ τῶν περὶ τὸν πόλεμον κινδύνων ἢ τῶν ἄλλων εὐεργεσιῶν."/>
    <s v="προσήκω"/>
    <m/>
    <m/>
    <s v="123"/>
    <b v="0"/>
  </r>
  <r>
    <x v="10"/>
    <s v="Antidosis (019)"/>
    <s v="104.3"/>
    <s v="τοῖς μὲν γὰρ ἰδιώταις ὑπὲρ ὧν ἕκαστος ἔπραξε προσήκει διαλεχθεῖσι καταβαίνειν ἢ δοκεῖν περιεργάζεσθαι, τοῖς δ’ ὑπολαμβανομένοις συμβούλοις εἶναι καὶ διδασκάλοις ὁμοίως ὑπὲρ τῶν συγγεγενημένων ὥσπερ ὑπὲρ αὑτῶν ἀναγκαῖον ποιεῖσθαι τὴν ἀπολογίαν, ἄλλως τ’ ἢν καὶ τύχῃ τις διὰ τὴν αἰτίαν ταύτην κρινόμενος·"/>
    <s v="προσήκω"/>
    <m/>
    <m/>
    <s v="211"/>
    <b v="0"/>
  </r>
  <r>
    <x v="10"/>
    <s v="Antidosis (019)"/>
    <s v="164.1"/>
    <s v="καί τοι προσῆκε τοὺς εὖ φρονοῦντας εὔχεσθαι τοῖς θεοῖς ὡς πλείστοις τῶν πολιτῶν παραγενέσθαι τὴν δύναμιν ταύτην, δι’ ἣν ἔμελλον παρ’ ἑτέρων λαμβάνοντες χρησίμους αὑτούς, ὥσπερ ἐγώ, τῇ πόλει παρέξειν."/>
    <s v="προσήκω"/>
    <m/>
    <m/>
    <s v="338"/>
    <b v="0"/>
  </r>
  <r>
    <x v="10"/>
    <s v="Antidosis (019)"/>
    <s v="176.3"/>
    <s v="νῦν δὲ φοβοῦμαι μὴ διὰ ταύτην ὑπὲρ ἄλλων πραγμάτων ἐπιεικῶς εἰρηκώς, περὶ αὐτῆς ταύτης χεῖρον τύχω διαλεχθεὶς ἢ περὶ ὧν ἧττόν μοι σπουδάσαι προσῆκε."/>
    <s v="προσήκω"/>
    <m/>
    <m/>
    <s v="363"/>
    <b v="0"/>
  </r>
  <r>
    <x v="10"/>
    <s v="Antidosis (019)"/>
    <s v="230.1"/>
    <s v="χωρὶς δὲ τούτων, εἴπερ ἡ περὶ τοὺς λόγους δεινότης ποιεῖ τοῖς ἀλλοτρίοις ἐπιβουλεύειν, προσῆκεν ἅπαντας τοὺς δυναμένους εἰπεῖν πολυπράγμονας καὶ συκοφάντας εἶναι·"/>
    <s v="προσήκω"/>
    <m/>
    <m/>
    <s v="471"/>
    <b v="0"/>
  </r>
  <r>
    <x v="10"/>
    <s v="Antidosis (019)"/>
    <s v="238.1"/>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s v="προσήκω"/>
    <m/>
    <m/>
    <s v="485"/>
    <b v="0"/>
  </r>
  <r>
    <x v="10"/>
    <s v="Antidosis (019)"/>
    <s v="242.1"/>
    <s v="ὥσθ’ οὗτοι μὲν σωφρονοῦσιν ἀναιρεῖν ζητοῦντες ἁπάσας τὰς τοιαύτας διατριβάς, ἐν αἷς ἡγοῦνται βελτίους γενομένους χαλεπωτέρους ἔσεσθαι ταῖς αὑτῶν πονηρίαις καὶ συκοφαντίαις, ὑμᾶς δὲ προσήκει τἀναντία τούτοις πράττειν, καὶ ταῦτα νομίζειν εἶναι κάλλιστα τῶν ἐπιτηδευμάτων οἷς ἂν τούτους ὁρᾶτε μάλιστα πολεμοῦντας."/>
    <s v="προσήκω"/>
    <m/>
    <m/>
    <s v="491"/>
    <b v="0"/>
  </r>
  <r>
    <x v="10"/>
    <s v="Antidosis (019)"/>
    <s v="270.2"/>
    <s v="περὶ δὲ σοφίας καὶ φιλοσοφίας τοῖς μὲν περὶ ἄλλων τινῶν ἀγωνιζομένοις οὐκ ἂν ἁρμόσειε λέγειν περὶ τῶν ὀνομάτων τούτων (ἔστι γὰρ ἀλλότρια πάσαις ταῖς πραγματείαις) ἐμοὶ δ’ ἐπειδὴ καὶ κρίνομαι περὶ τῶν τοιούτων καὶ τὴν καλουμένην ὑπό τινων φιλοσοφίαν οὐκ εἶναι φημί, προσήκει τὴν δικαίως ἂν νομιζομένην ὁρίσαι καὶ δηλῶσαι πρὸς ὑμᾶς."/>
    <s v="προσήκω"/>
    <m/>
    <m/>
    <s v="539"/>
    <b v="0"/>
  </r>
  <r>
    <x v="10"/>
    <s v="Antidosis (019)"/>
    <s v="293.1"/>
    <s v="ὥσθ’ ἅπασι μὲν βούλεσθαι προσήκει πολλοὺς εἶναι τοὺς ἐκ παιδείας δεινοὺς εἰπεῖν γιγνομένους, μάλιστα δ’ ὑμῖν·"/>
    <s v="προσήκω"/>
    <m/>
    <m/>
    <s v="581"/>
    <b v="0"/>
  </r>
  <r>
    <x v="10"/>
    <s v="Antidosis (019)"/>
    <s v="315.3"/>
    <s v="καί τοι προσῆκεν αὐτοὺς νῦν μισεῖσθαι μᾶλλον ἢ κατ’ ἐκεῖνον τὸν χρόνον."/>
    <s v="προσήκω"/>
    <m/>
    <m/>
    <s v="620"/>
    <b v="0"/>
  </r>
  <r>
    <x v="10"/>
    <s v="Antidosis (019)"/>
    <s v="321.8"/>
    <s v="διόπερ οὐκ ὀρρωδῶ τὸ μέλλον συμβήσεσθαι παρ’ ὑμῶν, ἀλλὰ θαρρῶ καὶ πολλὰς ἐλπίδας ἔχω τότε μοι τοῦ βίου τὴν τελευτὴν ἥξειν, ὅταν μέλλῃ συνοίσειν ἡμῖν, σημείῳ χρώμενος ὅτι καὶ τὸν παρελθόντα χρόνον οὕτω τυγχάνω βεβιωκὼς μέχρι ταύτης τῆς ἡμέρας, ὥς περ προσήκει τοὺς εὐσεβεῖς καὶ θεοφιλεῖς τῶν ἀνθρώπων."/>
    <s v="προσήκω"/>
    <m/>
    <m/>
    <s v="632"/>
    <b v="0"/>
  </r>
  <r>
    <x v="10"/>
    <s v="Busiris (010)"/>
    <s v="6.7"/>
    <s v="καίτοι πῶς οὐκ αἰσχύνεσθαι μᾶλλον ἢ σεμνύνεσθαι προσήκει τὸν παρὰ τοῖς λοιδορουμένοις ὑφ’ αὑτοῦ μᾶλλον ἀγαπώμενον ἢ παρὰ τοῖς ἐγκωμιαζομένοις;"/>
    <s v="προσήκω"/>
    <m/>
    <m/>
    <s v="12"/>
    <b v="0"/>
  </r>
  <r>
    <x v="10"/>
    <s v="Busiris (010)"/>
    <s v="30.6"/>
    <s v="σοὶ δ’ οὐ προσήκει ταύτην ποιεῖσθαι τὴν ἐπίληψιν."/>
    <s v="προσήκω"/>
    <m/>
    <m/>
    <s v="59"/>
    <b v="0"/>
  </r>
  <r>
    <x v="10"/>
    <s v="Concerning the Team of Horses (004)"/>
    <s v="14.7"/>
    <s v="οὐδ’ ἐντεῦθεν ἀρξαμένους κρίνειν, ὁποῖός τις ἦν ὁ πατὴρ πολίτης, ὅτ’ οὐδὲν αὐτῷ τῆς πόλεως προσῆκεν, ἀλλ’ ἐπ’ ἐκείνου τοῦ χρόνου σκοπεῖν οἷος ἦν πρὶν φυγεῖν περὶ τὸ πλῆθος, καὶ ὅτι διακοσίους ὁπλίτας ἔχων τὰς μεγίστας πόλεις τῶν ἐν Πελοποννήσῳ Λακεδαιμονίων μὲν ἀπέστησεν, ὑμῖν δὲ συμμάχους ἐποίησε, καὶ εἰς οἵους κινδύνους αὐτοὺς κατέστησε, καὶ ὡς περὶ Σικελίαν ἐστρατήγησεν."/>
    <s v="προσήκω"/>
    <m/>
    <m/>
    <s v="32"/>
    <b v="0"/>
  </r>
  <r>
    <x v="10"/>
    <s v="Concerning the Team of Horses (004)"/>
    <s v="15.6"/>
    <s v="τούτων μὲν γὰρ ἐκείνῳ προσήκει χάριν ὑμᾶς ἔχειν·"/>
    <s v="προσήκω"/>
    <m/>
    <m/>
    <s v="33"/>
    <b v="0"/>
  </r>
  <r>
    <x v="10"/>
    <s v="Concerning the Team of Horses (004)"/>
    <s v="44.4"/>
    <s v="οὐ γὰρ ἐκπεσὼν ἐκ τῆς πατρίδος ἀλλὰ συμπολιτευόμενος, οὐδ’ ἀναγκασθεὶς ἀλλ’ ἑκών, οὐδ’ ἀμυνόμενος ἀλλ’ ὑπάρχων ἠδίκεις αὐτούς, ὥστ’ οὐδ’ ἀπολογίας σοι προσήκει τυχεῖν παρ’ αὐτῶν."/>
    <s v="προσήκω"/>
    <m/>
    <m/>
    <s v="88"/>
    <b v="0"/>
  </r>
  <r>
    <x v="10"/>
    <s v="Concerning the Team of Horses (004)"/>
    <s v="48.3"/>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s v="προσήκω"/>
    <m/>
    <m/>
    <s v="99"/>
    <b v="0"/>
  </r>
  <r>
    <x v="10"/>
    <s v="Evagoras (015)"/>
    <s v="40.1"/>
    <s v="εἰ μὲν οὖν ἐπὶ μικροῖς διήνεγκε, τοιούτων ἂν καὶ τῶν λόγων αὐτῷ προσῆκεν ἀξιοῦσθαι·"/>
    <s v="προσήκω"/>
    <m/>
    <m/>
    <s v="79"/>
    <b v="0"/>
  </r>
  <r>
    <x v="10"/>
    <s v="Evagoras (015)"/>
    <s v="80.3"/>
    <s v="σοὶ δὲ προσήκει μηδὲν ἐλλείπειν ἀλλ’ ὥσπερ ἐν τῷ παρόντι καὶ τὸν λοιπὸν χρόνον ἐπιμελεῖσθαι καὶ τὴν ψυχὴν ἀσκεῖν, ὅπως ἄξιος ἔσει καὶ τοῦ πατρὸς καὶ τῶν ἄλλων προγόνων."/>
    <s v="προσήκω"/>
    <m/>
    <m/>
    <s v="168"/>
    <b v="0"/>
  </r>
  <r>
    <x v="10"/>
    <s v="Evagoras (015)"/>
    <s v="80.6"/>
    <s v="ὡς ἅπασι μὲν προσήκει περὶ πολλοῦ ποιεῖσθαι τὴν φρόνησιν, μάλιστα δ’ ὑμῖν τοῖς πλείστων καὶ μεγίστων κυρίοις οὖσιν."/>
    <s v="προσήκω"/>
    <m/>
    <m/>
    <s v="169"/>
    <b v="0"/>
  </r>
  <r>
    <x v="10"/>
    <s v="Helen (009)"/>
    <s v="9.4"/>
    <s v="τοὺς γὰρ ἀμφισβητοῦντας τοῦ φρονεῖν καὶ φάσκοντας εἶναι σοφιστὰς οὐκ ἐν τοῖς ἠμελημένοις ὑπὸ τῶν ἄλλων, ἀλλ’ ἐν οἷς ἅπαντές εἰσιν ἀνταγωνισταί, προσήκει διαφέρειν καὶ κρείττους εἶναι τῶν ἰδιωτῶν."/>
    <s v="προσήκω"/>
    <m/>
    <m/>
    <s v="18"/>
    <b v="0"/>
  </r>
  <r>
    <x v="10"/>
    <s v="Helen (009)"/>
    <s v="15.3"/>
    <s v="ἀπολογεῖσθαι μὲν γὰρ προσήκει περὶ τῶν ἀδικεῖν αἰτίαν ἐχόντων, ἐπαινεῖν δὲ τοὺς ἐπ’ ἀγαθῷ τινὶ διαφέροντας."/>
    <s v="προσήκω"/>
    <m/>
    <m/>
    <s v="33"/>
    <b v="0"/>
  </r>
  <r>
    <x v="10"/>
    <s v="Helen (009)"/>
    <s v="22.5"/>
    <s v="ὅσα μὲν γὰρ ἐφ’ ἡμῶν γέγονεν, εἰκότως ἂν ταῖς δόξαις ταῖς ἡμετέραις αὐτῶν διακρίνοιμεν, περὶ δὲ τῶν οὕτω παλαιῶν προσήκει τοῖς κατ’ ἐκεῖνον τὸν χρόνον εὖ φρονήσασιν ὁμονοοῦντας ἡμᾶς φαίνεσθαι."/>
    <s v="προσήκω"/>
    <m/>
    <m/>
    <s v="44"/>
    <b v="0"/>
  </r>
  <r>
    <x v="10"/>
    <s v="Letter 1 (022)"/>
    <s v="5.1"/>
    <s v="λέγειν δὲ μέλλω περὶ μεγάλων πραγμάτων καὶ περὶ ὧν οὐδενὶ τῶν ζώντων ἀκοῦσαι μᾶλλον ἢ σοὶ προσήκει."/>
    <s v="προσήκω"/>
    <m/>
    <m/>
    <s v="12"/>
    <b v="0"/>
  </r>
  <r>
    <x v="10"/>
    <s v="Letter 2 (027)"/>
    <s v="15.1"/>
    <s v="εἰ γὰρ οἱ μηδὲν ἀγαθὸν οἷοί τ’ ὄντες ποιῆσαι διαπράττονται τοῖς λόγοις ὅ τι ἂν βουληθῶσιν, ἦ που σέ γε προσήκει τὸν πλεῖστ’ ἂν ἔργῳ δυνάμενον εὐεργετῆσαι μηδενὸς ἀποτυχεῖν παρ’ ἡμῶν."/>
    <s v="προσήκω"/>
    <m/>
    <m/>
    <s v="29"/>
    <b v="0"/>
  </r>
  <r>
    <x v="10"/>
    <s v="Letter 3 (030)"/>
    <s v="4.6"/>
    <s v="ἔστι δὲ πρὸς μὲν ἄλλο τι τῶν ὄντων ἀπλήστως ἔχειν οὐ καλόν, αἱ γὰρ μετριότητες παρὰ τοῖς πολλοῖς εὐδοκιμοῦσι, δόξης δὲ μεγάλης καὶ καλῆς ἐπιθυμεῖν καὶ μηδέποτ’ ἐμπίπλασθαι προσήκει τοῖς πολὺ τῶν ἄλλων διενεγκοῦσιν·"/>
    <s v="προσήκω"/>
    <m/>
    <m/>
    <s v="10"/>
    <b v="0"/>
  </r>
  <r>
    <x v="10"/>
    <s v="Letter 4 (029)"/>
    <s v="3.3"/>
    <s v="καὶ ταῦτ’ οὐκ ἂν ἐτόλμων λέγειν, εἰ μὴ τὴν ἀκριβεστάτην πεῖραν αὐτός τ’ εἶχον αὐτοῦ καὶ σὲ λήψεσθαι προσεδόκων, τὰ μὲν αὐτὸν χρώμενον αὐτῷ, τὰ δὲ καὶ παρὰ τῶν ἄλλων τῶν ἐμπείρων αὐτοῦ πυνθανόμενον, ὧν οὐδεὶς ὅστις οὐκ ἂν ὁμολογήσειεν, εἰ μὴ λίαν εἴη φθονερός, καὶ εἰπεῖν καὶ βουλεύσασθαι μηδενὸς ἧττον αὐτὸν δύνασθαι καὶ δικαιότατον καὶ σωφρονέστατον εἶναι καὶ χρημάτων ἐγκρατέστατον, ἔτι δὲ συνημερεῦσαι καὶ συμβιῶναι πάντων ἥδιστον καὶ λιγυρώτατον, πρὸς δὲ τούτοις πλείστην ἔχειν παρρησίαν, οὐχ ἣν οὐ προσῆκεν, ἀλλὰ τὴν εἰκότως ἂν μέγιστον γιγνομένην σημεῖον τῆς εὐνοίας τῆς πρὸς τοὺς φίλους·"/>
    <s v="προσήκω"/>
    <m/>
    <m/>
    <s v="6"/>
    <b v="0"/>
  </r>
  <r>
    <x v="10"/>
    <s v="Letter 4 (029)"/>
    <s v="6.7"/>
    <s v="ὧν ἕνεκα προσῆκε μὲν παρὰ πᾶσι τοῖς μονάρχοις πλέον φέρεσθαι τοὺς τὴν ἀλήθειαν ἀποφαινομένους τῶν ἅπαντα μὲν πρὸς χάριν, μηδὲν δὲ χάριτος ἄξιον λεγόντων·"/>
    <s v="προσήκω"/>
    <m/>
    <m/>
    <s v="9"/>
    <b v="0"/>
  </r>
  <r>
    <x v="10"/>
    <s v="Letter 7 (026)"/>
    <s v="4.1"/>
    <s v="ὧν ἔνιοι καταφρονήσαντες οὐδὲν ἄλλο σκοποῦσι, πλὴν ὅπως αὐτοί θ’ ὡς μετὰ πλείστης ἀσελγείας τὸν βίον διάξουσι, τῶν τε πολιτῶν τοὺς βελτίστους καὶ πλουσιωτάτους καὶ φρονιμωτάτους λυμανοῦνται καὶ δασμολογήσουσι, κακῶς εἰδότες ὅτι προσήκει τοὺς εὖ φρονοῦντας καὶ τὴν τιμὴν ταύτην ἔχοντας μὴ τοῖς τῶν ἄλλων κακοῖς αὑτοῖς ἡδονὰς παρασκευάζειν, ἀλλὰ ταῖς αὑτῶν ἐπιμελείαις τοὺς πολίτας εὐδαιμονεστέρους ποιεῖν, μηδὲ πικρῶς μὲν καὶ χαλεπῶς διακεῖσθαι πρὸς ἅπαντας, ἀμελεῖν δὲ τῆς αὑτῶν σωτηρίας, ἀλλ’ οὕτω μὲν πράως καὶ νομίμως ἐπιστατεῖν τῶν πραγμάτων ὥστε μηδένα τολμᾶν αὐτοῖς ἐπιβουλεύειν, μετὰ τοσαύτης δ’ ἀκριβείας τὴν τοῦ σώματος ποιεῖσθαι φυλακὴν ὡς ἁπάντων αὐτοὺς ἀνελεῖν βουλομένων."/>
    <s v="προσήκω"/>
    <m/>
    <m/>
    <s v="9"/>
    <b v="0"/>
  </r>
  <r>
    <x v="10"/>
    <s v="Letter 9 (024)"/>
    <s v="18.3"/>
    <s v="σοὶ δὲ προσήκει προσέχοντι τὸν νοῦν τοῖς ὑπ’ ἐμοῦ λεγομένοις βουλεύσασθαι, πότερον ὀλιγωρητέον ἐστὶ τῶν Ἑλληνικῶν πραγμάτων γεγονότι μέν, ὥσπερ ὀλίγῳ πρότερον ἐγὼ διῆλθον, ἡγεμόνι δὲ Λακεδαιμονίων ὄντι, βασιλεῖ δὲ προσαγορευομένῳ, μεγίστην δὲ τῶν Ἑλλήνων ἔχοντι δόξαν, ἢ τῶν μὲν ἐνεστώτων πραγμάτων ὑπεροπτέον, μείζοσι δ’ ἐπιχειρητέον."/>
    <s v="προσήκω"/>
    <m/>
    <m/>
    <s v="33"/>
    <b v="0"/>
  </r>
  <r>
    <x v="10"/>
    <s v="Nicocles or the Cyprians (014)"/>
    <s v="3.3"/>
    <s v="εἴπερ γὰρ διὰ τοὺς ἐξαμαρτάνοντας καὶ τοὺς ψευδομένους πρὸς τοὺς λόγους χαλεπῶς ἔχουσι, προσήκει καὶ τοῖς ἄλλοις ἀγαθοῖς αὐτοὺς ἐπιτιμᾶν·"/>
    <s v="προσήκω"/>
    <m/>
    <m/>
    <s v="7"/>
    <b v="0"/>
  </r>
  <r>
    <x v="10"/>
    <s v="On the Peace (017)"/>
    <s v="10.2"/>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s v="προσήκω"/>
    <m/>
    <m/>
    <s v="21"/>
    <b v="0"/>
  </r>
  <r>
    <x v="10"/>
    <s v="On the Peace (017)"/>
    <s v="72.4"/>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s v="προσήκω"/>
    <m/>
    <m/>
    <s v="143"/>
    <b v="0"/>
  </r>
  <r>
    <x v="10"/>
    <s v="On the Peace (017)"/>
    <s v="92.4"/>
    <s v="ἀντὶ δὲ τοῦ παῖδας ὁμήρους λαμβάνειν, ἀποσπῶντες ἀπὸ πατέρων καὶ μητέρων, πολλοὶ τῶν πολιτῶν ἠναγκάσθησαν τοὺς αὑτῶν ἐν τῇ πολιορκίᾳ χεῖρον παιδεύειν καὶ τρέφειν ἢ προσῆκεν αὐτοῖς·"/>
    <s v="προσήκω"/>
    <m/>
    <m/>
    <s v="183"/>
    <b v="0"/>
  </r>
  <r>
    <x v="10"/>
    <s v="On the Peace (017)"/>
    <s v="120.1"/>
    <s v="καίτοι προσήκει τὰς ἀρετὰς ἀσκεῖν καὶ τὰς κακίας φεύγειν πολὺ μᾶλλον ταῖς πόλεσιν ἢ τοῖς ἰδιώταις."/>
    <s v="προσήκω"/>
    <m/>
    <m/>
    <s v="242"/>
    <b v="0"/>
  </r>
  <r>
    <x v="10"/>
    <s v="Panathenaicus (021)"/>
    <s v="75.2"/>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s v="προσήκω"/>
    <m/>
    <m/>
    <s v="130"/>
    <b v="0"/>
  </r>
  <r>
    <x v="10"/>
    <s v="Panathenaicus (021)"/>
    <s v="78.1"/>
    <s v="ἃ ’κεῖνος πράξας καὶ τοῖς ἄλλοις ὑποδείξας οὐχ οὕτως εὐδοκίμησεν, ὡς προσῆκεν αὐτόν, διὰ τοὺς μᾶλλον ἀγαπῶντας τὰς θαυματοποιίας τῶν εὐεργεσιῶν καὶ τὰς ψευδολογίας τῆς ἀληθείας, ἀλλὰ τοιοῦτος γενόμενος ἐλάττω δόξαν ἔχει τῶν οὐδὲ μιμήσασθαι τολμησάντων αὐτόν."/>
    <s v="προσήκω"/>
    <m/>
    <m/>
    <s v="137"/>
    <b v="0"/>
  </r>
  <r>
    <x v="10"/>
    <s v="Panathenaicus (021)"/>
    <s v="83.1"/>
    <s v="τὸ τοίνυν τέλος, ὃ πᾶσι τούτοις ἐπέθηκεν, οὐδενὸς ἧττον προσήκει θαυμάζειν·"/>
    <s v="προσήκω"/>
    <m/>
    <m/>
    <s v="143"/>
    <b v="0"/>
  </r>
  <r>
    <x v="10"/>
    <s v="Panathenaicus (021)"/>
    <s v="179.1"/>
    <s v="ταῦτα δὲ πράξαντας τῆς χώρας, ἧς προσῆκεν ἴσον ἔχειν ἕκαστον, αὐτοὺς μὲν λαβεῖν ὀλίγους ὄντας οὐ μόνον τὴν ἀρίστην, ἀλλὰ καὶ τοσαύτην ὅσην οὐδένες τῶν Ἑλλήνων ἔχουσι, τῷ δὲ πλήθει τηλικοῦτον ἀπονεῖμαι μέρος τῆς χειρίστης ὥστ’ ἐπιπόνως ἐργαζομένους μόλις ἔχειν τὸ καθ’ ἡμέραν·"/>
    <s v="προσήκω"/>
    <m/>
    <m/>
    <s v="306"/>
    <b v="0"/>
  </r>
  <r>
    <x v="10"/>
    <s v="Panathenaicus (021)"/>
    <s v="180.1"/>
    <s v="ἁπάντων δ’ ἀποστερήσαντας αὐτοὺς ὧν προσήκει μετέχειν τοὺς ἐλευθέρους, τοὺς πλείστους ἐπιθεῖναι τῶν κινδύνων αὐτοῖς·"/>
    <s v="προσήκω"/>
    <m/>
    <m/>
    <s v="308"/>
    <b v="0"/>
  </r>
  <r>
    <x v="10"/>
    <s v="Panathenaicus (021)"/>
    <s v="206.1"/>
    <s v="εἰ δὲ σὺ μὲν φλυαρῶν τυγχάνεις, προσήκει δὲ τοὺς ἀπὸ θεῶν γεγονότας καὶ χρῆσθαι ταύταις μᾶλλον τῶν ἄλλων καὶ καταδεῖξαι τοῖς ἐπιγιγνομένοις, οὐκ ἔστιν ὅπως οὐ μαίνεσθαι δόξεις ἅπασι τοῖς ἀκούσασιν, οὕτως εἰκῇ καὶ παρανόμως οὓς ἂν τύχῃς ἐπαινῶν."/>
    <s v="προσήκω"/>
    <m/>
    <m/>
    <s v="353"/>
    <b v="0"/>
  </r>
  <r>
    <x v="10"/>
    <s v="Panathenaicus (021)"/>
    <s v="220.5"/>
    <s v="καίτοι πῶς ὅσιόν ἐστι φάσκειν καλῶς χρῆσθαι τοῖς περὶ τὸν πόλεμον ἐπιτηδεύμασιν, οἵτινες οὓς προσῆκε σώζειν, τούτους ἀπολλύοντες ἅπαντα τὸν χρόνον διετέλεσαν;"/>
    <s v="προσήκω"/>
    <m/>
    <m/>
    <s v="379"/>
    <b v="0"/>
  </r>
  <r>
    <x v="10"/>
    <s v="Panathenaicus (021)"/>
    <s v="255.1"/>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s v="προσήκω"/>
    <m/>
    <m/>
    <s v="442"/>
    <b v="0"/>
  </r>
  <r>
    <x v="10"/>
    <s v="Panegyricus (011)"/>
    <s v="19.3"/>
    <s v="ἐμοὶ δ’ οὖν ἀμφοτέρων ἕνεκα προσήκει περὶ ταῦτα ποιήσασθαι τὴν πλείστην διατριβήν, μάλιστα μὲν ἵνα προὔργου τι γένηται καὶ παυσάμενοι τῆς πρὸς ἡμᾶς αὐτοὺς φιλονικίας κοινῇ τοῖς βαρβάροις πολεμήσωμεν, εἰ δὲ τοῦτ’ ἐστὶν ἀδύνατον, ἵνα δηλώσω τοὺς ἐμποδὼν ὄντας τῇ τῶν Ἑλλήνων εὐδαιμονία, καὶ πᾶσι γένηται φανερὸν ὅτι καὶ πρότερον ἡ πόλις ἡμῶν δικαίως τῆς θαλάττης ἦρξε καὶ νῦν οὐκ ἀδίκως ἀμφισβητεῖ τῆς ἡγεμονίας."/>
    <s v="προσήκω"/>
    <m/>
    <m/>
    <s v="29"/>
    <b v="0"/>
  </r>
  <r>
    <x v="10"/>
    <s v="Panegyricus (011)"/>
    <s v="19.3"/>
    <s v="τοῦτο μὲν γὰρ εἰ δεῖ τούτους ἐφ’ ἑκάστῳ τιμᾶσθαι τῶν ἔργων, τοὺς ἐμπειροτάτους ὄντας καὶ μεγίστην δύναμιν ἔχοντας, ἀναμφισβητήτως ἡμῖν προσήκει τὴν ἡγεμονίαν ἀπολαβεῖν, ἥν περ πρότερον ἐτυγχάνομεν ἔχοντες·"/>
    <s v="προσήκω"/>
    <m/>
    <m/>
    <s v="30"/>
    <b v="0"/>
  </r>
  <r>
    <x v="10"/>
    <s v="Panegyricus (011)"/>
    <s v="23.6"/>
    <s v="οὕτω δὲ καλῆς τῆς ὑποθέσεως οὔσης, ἐπὶ τοῖς ἐχομένοις τούτων ἔτι μᾶλλον ἡμᾶς προσήκει τιμᾶσθαι."/>
    <s v="προσήκω"/>
    <m/>
    <m/>
    <s v="35"/>
    <b v="0"/>
  </r>
  <r>
    <x v="10"/>
    <s v="Panegyricus (011)"/>
    <s v="25.1"/>
    <s v="μόνοις γὰρ ἡμῖν τῶν Ἑλλήνων τὴν αὐτὴν τροφὸν καὶ πατρίδα καὶ μητέρα καλέσαι προσήκει."/>
    <s v="προσήκω"/>
    <m/>
    <m/>
    <s v="37"/>
    <b v="0"/>
  </r>
  <r>
    <x v="10"/>
    <s v="Panegyricus (011)"/>
    <s v="28.2"/>
    <s v="καὶ γὰρ εἰ μυθώδης ὁ λόγος γέγονεν, ὅμως αὐτῷ καὶ νῦν ῥηθῆναι προσήκει."/>
    <s v="προσήκω"/>
    <m/>
    <m/>
    <s v="44"/>
    <b v="0"/>
  </r>
  <r>
    <x v="10"/>
    <s v="Panegyricus (011)"/>
    <s v="107.1"/>
    <s v="ὑπὲρ ὧν προσήκει τοὺς εὖ φρονοῦντας μεγάλην χάριν ἔχειν πολὺ μᾶλλον ἢ τὰς κληρουχίας ἡμῖν ὀνειδίζειν, ἃς ἡμεῖς εἰς τὰς ἐρημουμένας τῶν πόλεων φυλακῆς ἕνεκα τῶν χωρίων, ἀλλ’ οὐ διὰ πλεονεξίαν ἐξεπέμπομεν."/>
    <s v="προσήκω"/>
    <m/>
    <m/>
    <s v="180"/>
    <b v="0"/>
  </r>
  <r>
    <x v="10"/>
    <s v="Panegyricus (011)"/>
    <s v="117.4"/>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s v="προσήκω"/>
    <m/>
    <m/>
    <s v="198"/>
    <b v="0"/>
  </r>
  <r>
    <x v="10"/>
    <s v="Plataicus (012)"/>
    <s v="14.3"/>
    <s v="τούτους μὲν γὰρ εἰρήνης οὔσης οὐ προσῆκε μνησικακεῖν περὶ τῶν τότε γεγενημένων, ἐκεῖνοι δ’ ἐν τῷ πολέμῳ προδοθέντες εἰκότως ἂν παρ’ ἡμῶν τὴν μεγίστην δίκην ἐλάμβανον."/>
    <s v="προσήκω"/>
    <m/>
    <m/>
    <s v="33"/>
    <b v="0"/>
  </r>
  <r>
    <x v="10"/>
    <s v="Plataicus (012)"/>
    <s v="23.1"/>
    <s v="οἶμαι γὰρ ἅπασι φανερὸν εἶναι διότι προσήκει τοὺς εὖ φρονοῦντας ἐν μὲν τῷ πολέμῳ σκοπεῖν ὅπως ἐκ παντὸς τρόπου πλέον ἕξουσι τῶν ἐχθρῶν, ἐπειδὰν δ’ εἰρήνη γένηται, μηδὲν περὶ πλείονος ποιεῖσθαι τῶν ὅρκων καὶ τῶν συνθηκῶν."/>
    <s v="προσήκω"/>
    <m/>
    <m/>
    <s v="51"/>
    <b v="0"/>
  </r>
  <r>
    <x v="10"/>
    <s v="Plataicus (012)"/>
    <s v="59.3"/>
    <s v="ἃ Θηβαῖοι μὲν εἰκότως ἀφανίζουσι, τὰ γὰρ μνημεῖα τῶν τότε γενομένων αἰσχύνη τούτοις ἐστίν, ὑμῖν δὲ προσήκει διασῴζειν·"/>
    <s v="προσήκω"/>
    <m/>
    <m/>
    <s v="118"/>
    <b v="0"/>
  </r>
  <r>
    <x v="10"/>
    <s v="To Demonicus (007)"/>
    <s v="36.7"/>
    <s v="ὥσπερ γὰρ τὸν ἐν δημοκρατίᾳ πολιτευόμενον τὸ πλῆθος δεῖ θεραπεύειν, οὕτω καὶ τὸν ἐν μοναρχίᾳ κατοικοῦντα τὸν βασιλέα προσήκει θαυμάζειν."/>
    <s v="προσήκω"/>
    <m/>
    <m/>
    <s v="141"/>
    <b v="0"/>
  </r>
  <r>
    <x v="10"/>
    <s v="To Nicocles (013)"/>
    <s v="11.1"/>
    <s v="ὥστε οὐδενὶ τῶν ἀσκητῶν οὕτω προσήκει τὸ σῶμα γυμνάζειν, ὡς τοῖς βασιλεῦσι τὴν ψυχὴν τὴν ἑαυτῶν·"/>
    <s v="προσήκω"/>
    <m/>
    <m/>
    <s v="26"/>
    <b v="0"/>
  </r>
  <r>
    <x v="10"/>
    <s v="To Nicocles (013)"/>
    <s v="35.1"/>
    <s v="ὅ τι ἂν ἀκριβῶσαι βουληθῇς ὧν ἐπίστασθαι προσήκει τοὺς βασιλεῖς, ἐμπειρίᾳ μέτιθι καὶ φιλοσοφίᾳ·"/>
    <s v="προσήκω"/>
    <m/>
    <m/>
    <s v="96"/>
    <b v="0"/>
  </r>
  <r>
    <x v="10"/>
    <s v="To Philip (020)"/>
    <s v="32.1"/>
    <s v="γνοίης δ’ ἂν ὡς οὐδεμιᾶς σοι προσήκει τούτων ὀλιγωρεῖν, ἢν ἀνενέγκῃς αὐτῶν τὰς πράξεις ἐπὶ τοὺς σοὺς προγόνους·"/>
    <s v="προσήκω"/>
    <m/>
    <m/>
    <s v="57"/>
    <b v="0"/>
  </r>
  <r>
    <x v="10"/>
    <s v="To Philip (020)"/>
    <s v="103.1"/>
    <s v="καὶ μὴν Ἰδριέα γε τὸν εὐπορώτατον τῶν νῦν περὶ τὴν ἤπειρον προσήκει δυσμενέστερον εἶναι τοῖς βασιλέως πράγμασι τῶν πολεμούντων·"/>
    <s v="προσήκω"/>
    <m/>
    <m/>
    <s v="216"/>
    <b v="0"/>
  </r>
  <r>
    <x v="10"/>
    <s v="To Philip (020)"/>
    <s v="113.4"/>
    <s v="ἅπαντας μὲν οὖν χρὴ τοὺς νοῦν ἔχοντας τὸν κράτιστον ὑποστησαμένους πειρᾶσθαι γίγνεσθαι τοιούτους, μάλιστα δὲ σοὶ προσήκει."/>
    <s v="προσήκω"/>
    <m/>
    <m/>
    <s v="244"/>
    <b v="0"/>
  </r>
  <r>
    <x v="10"/>
    <s v="To Philip (020)"/>
    <s v="127.3"/>
    <s v="προσήκει δὲ τοῖς μὲν ἄλλοις τοῖς ἀφ’ Ἡρακλέους πεφυκόσι καὶ τοῖς ἐν πολιτείᾳ καὶ νόμοις ἐνδεδεμένοις ἐκείνην τὴν πόλιν στέργειν, ἐν ᾗ τυγχάνουσι κατοικοῦντες, σὲ δ’ ὥσπερ ἄφετον γεγενημένον ἅπασαν τὴν Ἑλλάδα πατρίδα νομίζειν, ὥσπερ ὁ γεννήσας ὑμᾶς, καὶ κινδυνεύειν ὑπὲρ αὐτῆς ὁμοίως ὥσπερ ὑπὲρ ὧν μάλιστα σπουδάζεις."/>
    <s v="προσήκω"/>
    <m/>
    <m/>
    <s v="266"/>
    <b v="0"/>
  </r>
  <r>
    <x v="10"/>
    <s v="Against Callimachus (002)"/>
    <s v="25.1"/>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s v="συμβαίνω"/>
    <m/>
    <m/>
    <s v="61"/>
    <b v="0"/>
  </r>
  <r>
    <x v="10"/>
    <s v="Antidosis (019)"/>
    <s v="16.1"/>
    <s v="οὕτω δέ μοι δυσκόλως ἅπαντα συμβέβηκεν, ὥσθ’ οἱ μὲν ἄλλοι τοῖς λόγοις διαλύονται τὰς διαβολάς, ἐμοῦ δὲ Λυσίμαχος αὐτοὺς τοὺς λόγους μάλιστα διαβέβληκεν, ἵν’ ἢν μὲν ἱκανῶς δόξω λέγειν, ἔνοχος ὢν φανῶ τοῖς ὑπὸ τούτου περὶ τῆς δεινότητος τῆς ἐμῆς προειρημένοις, ἢν δ’ ἐνδεέστερον τύχω διαλεχθεὶς ὧν οὗτος ὑμᾶς προσδοκᾶν πεποίηκε, τὰς πράξεις ἡγῆσθέ μου χείρους εἶναι."/>
    <s v="συμβαίνω"/>
    <m/>
    <m/>
    <s v="34"/>
    <b v="0"/>
  </r>
  <r>
    <x v="10"/>
    <s v="Antidosis (019)"/>
    <s v="82.1"/>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s v="συμβαίνω"/>
    <m/>
    <m/>
    <s v="168"/>
    <b v="0"/>
  </r>
  <r>
    <x v="10"/>
    <s v="Antidosis (019)"/>
    <s v="128.1"/>
    <s v="καί τοι χρὴ στρατηγὸν ἄριστον νομίζειν οὐκ εἴ τις μιᾷ τύχῃ τηλικοῦτόν τι κατώρθωσεν ὥσπερ Λύσανδρος, ὃ μηδενὶ τῶν ἄλλων διαπράξασθαι συμβέβηκεν, ἀλλ’ ὅστις ἐπὶ πολλῶν καὶ παντοδαπῶν καὶ δυσκόλων πραγμάτων ὀρθῶς ἀεὶ πράττων καὶ νοῦν ἐχόντως διατετέλεκεν·"/>
    <s v="συμβαίνω"/>
    <m/>
    <m/>
    <s v="263"/>
    <b v="0"/>
  </r>
  <r>
    <x v="10"/>
    <s v="Antidosis (019)"/>
    <s v="165.1"/>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s v="συμβαίνω"/>
    <m/>
    <m/>
    <s v="339"/>
    <b v="0"/>
  </r>
  <r>
    <x v="10"/>
    <s v="Antidosis (019)"/>
    <s v="293.3"/>
    <s v="ὥστε πάντων ἂν συμβαίη δεινότατον, εἰ τοὺς βουλομένους τοῖς αὐτοῖς τούτοις διενεγκεῖν τῶν ἡλικιωτῶν, οἷς περ ὑμεῖς ἁπάντων, διαφθείρεσθαι ψηφίσαισθε, καὶ τοὺς τῇ παιδείᾳ ταύτῃ χρωμένους, ἧς ὑμεῖς ἡγεμόνες γεγένησθε, συμφορᾷ τινι περιβάλοιτε."/>
    <s v="συμβαίνω"/>
    <m/>
    <m/>
    <s v="583"/>
    <b v="0"/>
  </r>
  <r>
    <x v="10"/>
    <s v="Archidamus (016)"/>
    <s v="97.1"/>
    <s v="ὑπὲρ ὧν χρὴ βουλεύεσθαι, καὶ μὴ τότ’ ἀγανακτεῖν ὅτ’ οὐδὲν ἡμῖν ἔσται πλέον, ἀλλὰ νῦν σκοπεῖν ὅπως μηδὲν συμβήσεται τοιοῦτον."/>
    <s v="συμβαίνω"/>
    <m/>
    <m/>
    <s v="194"/>
    <b v="0"/>
  </r>
  <r>
    <x v="10"/>
    <s v="Areopagiticus (018)"/>
    <s v="59.6"/>
    <s v="ὥστε πάντων ἄν μοι συμβαίη δεινότατον, εἰ τοιαύτην πολιτείαν εἰσηγούμενος νεωτέρων δόξαιμι πραγμάτων ἐπιθυμεῖν."/>
    <s v="συμβαίνω"/>
    <m/>
    <m/>
    <s v="124"/>
    <b v="0"/>
  </r>
  <r>
    <x v="10"/>
    <s v="Evagoras (015)"/>
    <s v="53.1"/>
    <s v="συνέβη γὰρ αὐτῷ διὰ τὴν ἄφιξιν τὴν εἰς Κύπρον καὶ ποιῆσαι καὶ παθεῖν πλεῖστ’ ἀγαθά."/>
    <s v="συμβαίνω"/>
    <m/>
    <m/>
    <s v="111"/>
    <b v="0"/>
  </r>
  <r>
    <x v="10"/>
    <s v="Helen (009)"/>
    <s v="24.1"/>
    <s v="συνέβη δὲ τὸν μὲν ὀνομαστοτέρους καὶ μείζους, τὸν δ’ ὠφελιμωτέρους καὶ τοῖς Ἕλλησιν οἰκειοτέρους ποιήσασθαι τοὺς κινδύνους."/>
    <s v="συμβαίνω"/>
    <m/>
    <m/>
    <s v="49"/>
    <b v="0"/>
  </r>
  <r>
    <x v="10"/>
    <s v="Letter 1 (022)"/>
    <s v="1.2"/>
    <s v="ἐπειδὴ δ’ οὐ κατὰ τοὺς αὐτοὺς χρόνους ὅ τε τῆς ἡλικίας τῆς ἐμῆς καιρὸς καὶ τῶν σῶν πραγμάτων συμβέβηκεν, ἀλλ’ ἐγὼ μὲν προαπείρηκα, τὰ δὲ πράττεσθαι νῦν ἀκμὴν εἴληφεν, ὡς οἷόν τ’ ἐστὶν ἐκ τῶν παρόντων, οὕτω σοι πειράσομαι δηλῶσαι περὶ αὐτῶν."/>
    <s v="συμβαίνω"/>
    <m/>
    <m/>
    <s v="2"/>
    <b v="0"/>
  </r>
  <r>
    <x v="10"/>
    <s v="Letter 4 (029)"/>
    <s v="6.10"/>
    <s v="συμβαίνει δ’ ἔλαττον ἔχειν αὐτοὺς παρ’ ἐνίοις αὐτῶν."/>
    <s v="συμβαίνω"/>
    <m/>
    <m/>
    <s v="10"/>
    <b v="0"/>
  </r>
  <r>
    <x v="10"/>
    <s v="Letter 6 (023)"/>
    <s v="3.4"/>
    <s v="εἰ δή τι συμβαίη καὶ πρὸς ὑμᾶς τοιοῦτον, εἰ καὶ τὰς αἰτίας καὶ τοὺς κινδύνους διαφυγεῖν δυνηθείην, ὃ χαλεπόν ἐστιν, ἀλλ’ οὖν αἰσχυνθείην ἄν, εἴτε διὰ τὴν πόλιν δόξαιμί τισιν ὑμῶν ἀμελεῖν, εἴτε δι’ ὑμᾶς τῆς πόλεως ὀλιγωρεῖν."/>
    <s v="συμβαίνω"/>
    <m/>
    <m/>
    <s v="8"/>
    <b v="0"/>
  </r>
  <r>
    <x v="10"/>
    <s v="Letter 9 (024)"/>
    <s v="14.1"/>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s v="συμβαίνω"/>
    <m/>
    <m/>
    <s v="22"/>
    <b v="0"/>
  </r>
  <r>
    <x v="10"/>
    <s v="On the Peace (017)"/>
    <s v="145.1"/>
    <s v="τοῖς δὲ νεωτέροις καὶ μᾶλλον ἀκμάζουσιν ἢ ἐγὼ παραινῶ καὶ παρακελεύομαι τοιαῦτα καὶ λέγειν καὶ γράφειν, ἐξ ὧν τὰς μεγίστας τῶν πόλεων καὶ τὰς εἰθισμένας ταῖς ἄλλαις κακὰ παρέχειν προτρέψουσιν ἐπ’ ἀρετὴν καὶ δικαιοσύνην, ὡς ἐν ταῖς τῆς Ἑλλάδος εὐπραγίαις συμβαίνει καὶ τὰ τῶν φιλοσόφων πράγματα πολλῷ βελτίω γίγνεσθαι."/>
    <s v="συμβαίνω"/>
    <m/>
    <m/>
    <s v="282"/>
    <b v="0"/>
  </r>
  <r>
    <x v="10"/>
    <s v="Panathenaicus (021)"/>
    <s v="47.1"/>
    <s v="συνέβαινεν οὖν ἐξ ὧν μὲν ἡμεῖς ἐπράττομεν, αὐξάνεσθαί τε τὴν Ἑλλάδα καὶ τὴν Εὐρώπην κρείττω γίγνεσθαι τῆς Ἀσίας, καὶ πρὸς τούτοις τῶν μὲν Ἑλλήνων τοὺς ἀποροῦντας πόλεις λαμβάνειν καὶ χώρας, τῶν δὲ βαρβάρων τοὺς εἰθισμένους ὑβρίζειν ἐκπίπτειν ἐκ τῆς αὑτῶν καὶ φρονεῖν ἔλαττον ἢ πρότερον·"/>
    <s v="συμβαίνω"/>
    <m/>
    <m/>
    <s v="79"/>
    <b v="0"/>
  </r>
  <r>
    <x v="10"/>
    <s v="Panathenaicus (021)"/>
    <s v="53.1"/>
    <s v="μετὰ ταῦτα τοίνυν συνέβη κυρίαν ἑκατέραν γενέσθαι τῆς ἀρχῆς τῆς κατὰ θάλατταν, ἣν ὁπότεροι ἂν κατάσχωσιν, ὑπηκόους ἔχουσι τὰς πλείστας τῶν πόλεων."/>
    <s v="συμβαίνω"/>
    <m/>
    <m/>
    <s v="89"/>
    <b v="0"/>
  </r>
  <r>
    <x v="10"/>
    <s v="Panathenaicus (021)"/>
    <s v="127.3"/>
    <s v="ἐκεῖνα μὲν οὖν ἐάσομεν, ἐπειδὴ πρὸς τὸ παρὸν αὐτοῖς κατεχρησάμην, μιᾶς δὲ μόνον μνησθήσομαι πράξεως, ᾗ συμβέβηκε μήτ’ εἰρῆσθαι πρότερον μήτε πεπρᾶχθαι μηδ’ ὑφ’ ἑνὸς ἄλλου πλὴν ὑπὸ Θησέως, σημεῖον δ’ εἶναι μέγιστον τῆς ἀρετῆς τῆς ἐκείνου καὶ φρονήσεως."/>
    <s v="συμβαίνω"/>
    <m/>
    <m/>
    <s v="220"/>
    <b v="0"/>
  </r>
  <r>
    <x v="10"/>
    <s v="Panathenaicus (021)"/>
    <s v="199.1"/>
    <s v="τοὺς μὲν οὖν ἄλλους ὁρῶ περὶ τὰ μέγιστα τῶν ἔργων καὶ μάλιστα μνημονευθησόμενα τοὺς λόγους καταλύοντας, ἐγὼ δὲ σωφρονεῖν μὲν νομίζω τοὺς ταῦτα γιγνώσκοντας καὶ πράττοντας, οὐ μὴν συμβαίνει μοι ταὐτὸ ποιεῖν ἐκείνοις, ἀλλ’ ἔτι λέγειν ἀναγκάζομαι."/>
    <s v="συμβαίνω"/>
    <m/>
    <m/>
    <s v="339"/>
    <b v="0"/>
  </r>
  <r>
    <x v="10"/>
    <s v="Panathenaicus (021)"/>
    <s v="212.1"/>
    <s v="ἐν ᾗ συμβαίνει τοὺς μὲν ληφθέντας ἀργύριον ἀποτίνειν καὶ πληγὰς λαμβάνειν, τοὺς δὲ πλεῖστα κακουργήσαντας καὶ λαθεῖν δυνηθέντας ἔν τε τοῖς παισὶν εὐδοκιμεῖν μᾶλλον τῶν ἄλλων, ἐπειδὰν δ’ εἰς ἄνδρας συντελῶσιν, ἢν ἐμμείνωσι τοῖς ἤθεσιν οἷς παῖδες ὄντες ἐμελέτησαν, ἐγγὺς εἶναι τῶν μεγίστων ἀρχῶν."/>
    <s v="συμβαίνω"/>
    <m/>
    <m/>
    <s v="362"/>
    <b v="0"/>
  </r>
  <r>
    <x v="10"/>
    <s v="Panathenaicus (021)"/>
    <s v="249.1"/>
    <s v="ὥστ’ οὐδὲν θαυμαστὸν εἰ καὶ περὶ τοῦ νῦν ἐνεστῶτος τοιοῦτόν τι συμβέβηκεν, ὅπου σὺ μὲν οἴει μάλιστ’ εὐδοκιμήσειν, ἢν ὡς πλεῖστον χρόνον διαλάθῃς ἣν ἔχων γνώμην τὰ περὶ τὸν λόγον ἐπραγματεύθης, ἐγὼ δ’ ἡγοῦμαι βέλτιστά σε πράξειν, ἢν δυνηθῇς τὴν διάνοιαν, ᾗ χρώμενος αὐτὸν συνέθηκας, ὡς τάχιστα φανερὰν ποιῆσαι τοῖς τ’ ἄλλοις ἅπασι καὶ Λακεδαιμονίοις, περὶ ὧν πεποίησαι πολλοὺς λόγους, τοὺς μὲν δικαίους καὶ σεμνούς, τοὺς δ’ ἀσελγεῖς καὶ λίαν φιλαπεχθήμονας."/>
    <s v="συμβαίνω"/>
    <m/>
    <m/>
    <s v="437"/>
    <b v="0"/>
  </r>
  <r>
    <x v="10"/>
    <s v="Panegyricus (011)"/>
    <s v="61.1"/>
    <s v="πολλῶν δ’ ὑπαρχουσῶν ἡμῖν εὐεργεσιῶν εἰς τὴν πόλιν τὴν Λακεδαιμονίων, περὶ ταύτης μόνης μοι συμβέβηκεν εἰπεῖν·"/>
    <s v="συμβαίνω"/>
    <m/>
    <m/>
    <s v="96"/>
    <b v="0"/>
  </r>
  <r>
    <x v="10"/>
    <s v="Plataicus (012)"/>
    <s v="39.1"/>
    <s v="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
    <s v="συμβαίνω"/>
    <m/>
    <m/>
    <s v="82"/>
    <b v="0"/>
  </r>
  <r>
    <x v="10"/>
    <s v="To Demonicus (007)"/>
    <s v="18.6"/>
    <s v="οὕτω γὰρ τὰ τοῖς ἄλλοις χαλεπῶς εὑρημένα συμβήσεταί σοι ῥᾳδίως μανθάνειν."/>
    <s v="συμβαίνω"/>
    <m/>
    <m/>
    <s v="58"/>
    <b v="0"/>
  </r>
  <r>
    <x v="10"/>
    <s v="To Demonicus (007)"/>
    <s v="36.3"/>
    <s v="δόξεις γὰρ αὐτοὺς ἀποδέχεσθαι καὶ ζηλοῦν, ὥστε σοι συμβήσεται παρά τε τῷ πλήθει μᾶλλον εὐδοκιμεῖν καὶ τὴν παρ’ ἐκείνων εὔνοιαν βεβαιοτέραν ἔχειν."/>
    <s v="συμβαίνω"/>
    <m/>
    <m/>
    <s v="139"/>
    <b v="0"/>
  </r>
  <r>
    <x v="10"/>
    <s v="To Demonicus (007)"/>
    <s v="43.5"/>
    <s v="ἐὰν δέ ποτέ σοι συμβῇ κινδυνεύειν, ζήτει τὴν ἐκ τοῦ πολέμου σωτηρίαν μετὰ καλῆς δόξης, ἀλλὰ μὴ μετ’ αἰσχρᾶς φήμης·"/>
    <s v="συμβαίνω"/>
    <m/>
    <m/>
    <s v="167"/>
    <b v="0"/>
  </r>
  <r>
    <x v="10"/>
    <s v="To Nicocles (013)"/>
    <s v="30.7"/>
    <s v="λάνθανε μέν, ἢν ἐπὶ τῴ σοι συμβῇ τῶν φαύλων χαίρειν, ἐνδείκνυσο δὲ περὶ τὰ μέγιστα σπουδάζων."/>
    <s v="συμβαίνω"/>
    <m/>
    <m/>
    <s v="82"/>
    <b v="0"/>
  </r>
  <r>
    <x v="10"/>
    <s v="To Philip (020)"/>
    <s v="87.5"/>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s v="συμβαίνω"/>
    <m/>
    <m/>
    <s v="180"/>
    <b v="0"/>
  </r>
  <r>
    <x v="10"/>
    <s v="To Philip (020)"/>
    <s v="108.1"/>
    <s v="καὶ γάρ τοι συνέβη διὰ τὸ γνῶναι περὶ τούτων αὐτὸν ἰδίως καὶ τὴν βασιλείαν γεγενῆσθαι πολὺ τῶν ἄλλων ἐξηλλαγμένην·"/>
    <s v="συμβαίνω"/>
    <m/>
    <m/>
    <s v="229"/>
    <b v="0"/>
  </r>
  <r>
    <x v="10"/>
    <s v="Evagoras (015)"/>
    <s v="72.1"/>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s v="συμπίπτω"/>
    <b v="0"/>
    <m/>
    <s v="151"/>
    <b v="0"/>
  </r>
  <r>
    <x v="10"/>
    <s v="Letter 2 (027)"/>
    <s v="7.1"/>
    <s v="ἀλλὰ μὴν οὐδ’ ἐκεῖνά σε λέληθεν ἃ Θέρξῃ τε τῷ καταδουλώσασθαι τοὺς Ἕλληνας βουληθέντι καὶ Κύρῳ τῷ τῆς βασιλείας ἀμφισβητήσαντι συνέπεσεν."/>
    <s v="συμπίπτω"/>
    <b v="0"/>
    <s v="CHECAR"/>
    <s v="12"/>
    <b v="0"/>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s v="συμπίπτω"/>
    <b v="0"/>
    <m/>
    <s v="11"/>
    <b v="0"/>
  </r>
  <r>
    <x v="10"/>
    <s v="Panathenaicus (021)"/>
    <s v="70.4"/>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s v="συμπίπτω"/>
    <b v="0"/>
    <m/>
    <s v="122"/>
    <b v="0"/>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s v="συμπίπτω"/>
    <b v="0"/>
    <m/>
    <s v="139"/>
    <b v="0"/>
  </r>
  <r>
    <x v="10"/>
    <s v="Panathenaicus (021)"/>
    <s v="195.1"/>
    <s v="τούτους δ’ ἅπαντας οὓς διῆλθον, οὐ μετ’ ἀλλήλων εἰσβαλόντας οὐδὲ κατὰ τοὺς αὐτοὺς χρόνους, ἀλλ’ ὡς οἵ τε καιροὶ καὶ τὸ συμφέρον ἑκάστοις καὶ τὸ βούλεσθαι συνέπιπτε, μάχῃ νικήσαντες καὶ τῆς ὕβρεως παύσαντες, οὐκ ἐξέστησαν αὑτῶν τηλικαῦτα διαπραξάμενοι τὸ μέγεθος, οὐδ’ ἔπαθον ταὐτὸ τοῖς διὰ μὲν τὸ καλῶς καὶ φρονίμως βουλεύσασθαι καὶ πλούτους μεγάλους καὶ δόξας καλὰς κτησαμένοις, διὰ δὲ τὰς ὑπερβολὰς τὰς τούτων ὑπερηφάνοις γενομένοις καὶ τὴν φρόνησιν διαφθαρεῖσι καὶ κατενεχθεῖσιν εἰς χείρω πράγματα καὶ ταπεινότερα τῶν πρότερον αὐτοῖς ὑπαρχόντων, ἀλλὰ πάντα τὰ τοιαῦτα διαφυγόντες ἐνέμειναν τοῖς ἤθεσιν οἷς εἶχον διὰ τὸ πολιτεύεσθαι καλῶς, μεῖζον φρονοῦντες ἐπὶ τῇ τῆς ψυχῆς ἕξει καὶ ταῖς διανοίαις ταῖς αὑτῶν ἢ ταῖς μάχαις ταῖς γεγενημέναις, καὶ μᾶλλον ὑπὸ τῶν ἄλλων θαυμαζόμενοι διὰ τὴν καρτερίαν ταύτην καὶ σωφροσύνην ἢ διὰ τὴν ἀνδρίαν τὴν ἐν τοῖς κινδύνοις αὐτοῖς παραγενομένην·"/>
    <s v="συμπίπτω"/>
    <b v="0"/>
    <m/>
    <s v="337"/>
    <b v="0"/>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s v="συμπίπτω"/>
    <b v="1"/>
    <s v="CHECAR"/>
    <s v="184"/>
    <b v="0"/>
  </r>
  <r>
    <x v="10"/>
    <s v="Aegineticus (006)"/>
    <s v="39.1"/>
    <s v="καὶ σκέψασθ’ ὡς σφόδρ’ αὐτῷ συνήνεγκεν·"/>
    <s v="συμφέρω"/>
    <b v="0"/>
    <m/>
    <s v="99"/>
    <b v="0"/>
  </r>
  <r>
    <x v="10"/>
    <s v="Against Callimachus (002)"/>
    <s v="25.1"/>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s v="συμφέρω"/>
    <b v="0"/>
    <s v="CHECAR"/>
    <s v="61"/>
    <b v="0"/>
  </r>
  <r>
    <x v="10"/>
    <s v="Antidosis (019)"/>
    <s v="63.1"/>
    <s v="ἔστι δὲ τὰ μὲν ἐν ἀρχῇ λεγόμενα περὶ τῆς εἰρήνης τῆς πρὸς Χίους καὶ Ῥοδίους καὶ Βυζαντίους, ἐπιδείξας δ’ ὡς συμφέρει τῇ πόλει διαλύσασθαι τὸν πόλεμον, κατηγορῶ τῆς δυναστείας τῆς ἐν τοῖς Ἕλλησι καὶ τῆς ἀρχῆς τῆς κατὰ θάλατταν, ἀποφαίνων αὐτὴν οὐδὲν διαφέρουσαν οὔτε ταῖς πράξεσιν οὔτε τοῖς πάθεσι τῶν μοναρχιῶν·"/>
    <s v="συμφέρω"/>
    <b v="0"/>
    <m/>
    <s v="131"/>
    <b v="0"/>
  </r>
  <r>
    <x v="10"/>
    <s v="Antidosis (019)"/>
    <s v="283.1"/>
    <s v="καὶ ταῦτα καὶ ταῖς ἀληθείαις οὕτως ἔχει, καὶ συμφέρει τὸν τρόπον τοῦτον λέγεσθαι περὶ αὐτῶν, ἐπεὶ νῦν γ’ οὕτως ἀνέστραπται καὶ συγκέχυται πολλὰ τῶν κατὰ τὴν πόλιν, ὥστ’ οὐδὲ τοῖς ὀνόμασιν ἔνιοί τινες ἔτι χρῶνται κατὰ φύσιν, ἀλλὰ μεταφέρουσιν ἀπὸ τῶν καλλίστων πραγμάτων ἐπὶ τὰ φαυλότατα τῶν ἐπιτηδευμάτων."/>
    <s v="συμφέρω"/>
    <b v="0"/>
    <m/>
    <s v="562"/>
    <b v="0"/>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s v="συμφέρω"/>
    <b v="0"/>
    <m/>
    <s v="11"/>
    <b v="0"/>
  </r>
  <r>
    <x v="10"/>
    <s v="On the Peace (017)"/>
    <s v="70.1"/>
    <s v="ὡς τοίνυν οὐδὲ δέξασθαι διδομένην τῇ πόλει συμφέρει, δοκεῖτέ μοι τάχιστ’ ἂν ἐκεῖθεν καταμαθεῖν."/>
    <s v="συμφέρω"/>
    <b v="0"/>
    <s v="CURIOSO"/>
    <s v="137"/>
    <b v="0"/>
  </r>
  <r>
    <x v="10"/>
    <s v="Panathenaicus (021)"/>
    <s v="97.1"/>
    <s v="πλεῖστοι μὲν οὖν κατηγοροῦσιν ἀμφοῖν τοῖν πολέοιν, ὅτι προσποιούμεναι κινδυνεῦσαι πρὸς τοὺς βαρβάρους ὑπὲρ τῶν Ἑλλήνων οὐκ εἴασαν τὰς πόλεις αὐτονόμους εἶναι καὶ διοικῆσαι τὰ σφέτερ’ αὐτῶν ὅπως ἑκάστῃ συνέφερεν, ἀλλ’ ὥσπερ αἰχμαλώτους εἰληφυῖαι διελόμεναι κατεδουλώσαντο πάσας αὐτάς, καὶ παραπλήσιον ἐποίησαν τοῖς παρὰ μὲν τῶν ἄλλων τοὺς οἰκέτας εἰς ἐλευθερίαν ἀφαιρουμένοις, σφίσι δ’ αὐτοῖς δουλεύειν ἀναγκάζουσιν."/>
    <s v="συμφέρω"/>
    <b v="0"/>
    <m/>
    <s v="172"/>
    <b v="0"/>
  </r>
  <r>
    <x v="10"/>
    <s v="Panegyricus (011)"/>
    <s v="74.7"/>
    <s v="ὅμως δ’ ἐκ τῶν ὑπολοίπων, ἐπειδὴ συμφέρει τοῖς πράγμασιν, οὐκ ὀκνητέον μνησθῆναι περὶ αὐτῶν."/>
    <s v="συμφέρω"/>
    <b v="0"/>
    <m/>
    <s v="123"/>
    <b v="0"/>
  </r>
  <r>
    <x v="10"/>
    <s v="Plataicus (012)"/>
    <s v="24.3"/>
    <s v="ἐπειδὴ δὲ νομίζουσιν αὑτοῖς ἄδειαν γεγενῆσθαι, πάντων τῶν ἄλλων ἀμελήσαντες ὑπὲρ τῶν ἰδίων κερδῶν καὶ τῆς αὑτῶν βίας λέγειν τολμῶσι, καὶ φασὶ τὸ Θηβαίους ἔχειν τὴν ἡμετέραν, τοῦτο συμφέρον εἶναι τοῖς συμμάχοις, κακῶς εἰδότες ὡς οὐδ’ αὐτοῖς τοῖς παρὰ τὸ δίκαιον πλεονεκτοῦσιν οὐδὲ πώποτε συνήνεγκεν, ἀλλὰ πολλοὶ δὴ τῆς ἀλλοτρίας ἀδίκως ἐπιθυμήσαντες περὶ τῆς αὑτῶν δικαίως εἰς τοὺς μεγίστους κινδύνους κατέστησαν."/>
    <s v="συμφέρω"/>
    <b v="0"/>
    <m/>
    <s v="53"/>
    <b v="0"/>
  </r>
  <r>
    <x v="10"/>
    <s v="To Demonicus (007)"/>
    <s v="22.5"/>
    <s v="περὶ τῶν ἀπορρήτων μηδενὶ λέγε, πλὴν ἐὰν ὁμοίως συμφέρῃ τὰς πράξεις σιωπᾶσθαι σοί τε τῷ λέγοντι κἀκείνοις τοῖς ἀκούουσιν."/>
    <s v="συμφέρω"/>
    <b v="0"/>
    <m/>
    <s v="76"/>
    <b v="0"/>
  </r>
  <r>
    <x v="10"/>
    <s v="Aegineticus (006)"/>
    <s v="37.1"/>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s v="ὑπάρχω"/>
    <b v="0"/>
    <m/>
    <s v="94"/>
    <b v="0"/>
  </r>
  <r>
    <x v="10"/>
    <s v="Concerning the Team of Horses (004)"/>
    <s v="24.2"/>
    <s v="ὅμως δ’ οὐχ ἥκιστ’ ἐπιθυμῶ περὶ τῶν ἐπιτηδευμάτων τῶν τοῦ πατρὸς διελθεῖν πρὸς ὑμᾶς, μικρὸν προλαβὼν καὶ τῶν προγόνων ἐπιμνησθείς, ἵν’ ἐπίστησθ’ ὅτι πόρρωθεν ἡμῖν ὑπάρχει μέγιστα καὶ κάλλιστα τῶν πολιτῶν."/>
    <s v="ὑπάρχω"/>
    <b v="0"/>
    <m/>
    <s v="44"/>
    <b v="0"/>
  </r>
  <r>
    <x v="10"/>
    <s v="Concerning the Team of Horses (004)"/>
    <s v="43.1"/>
    <s v="εἶτα σὺ κηδεστὴς μὲν ὢν ἐκείνου, βεβουλευκὼς δ’ ἐπὶ τῶν τριάκοντα τολμᾷς ἑτέροις μνησικακεῖν, καὶ οὐκ αἰσχύνει τὰς συνθήκας παραβαίνων δι’ ἃς αὐτὸς οἰκεῖς τὴν πόλιν, οὐδ’ ἐνθυμεῖ διότι, ὁπόταν δόξῃ τῶν παρεληλυθότων τιμωρίαν ποιεῖσθαι, σοὶ καὶ προτέρῳ καὶ μᾶλλον ἢ (μοὶ κινδυνεύειν ὑπάρχει;"/>
    <s v="ὑπάρχω"/>
    <b v="0"/>
    <m/>
    <s v="85"/>
    <b v="0"/>
  </r>
  <r>
    <x v="10"/>
    <s v="On the Peace (017)"/>
    <s v="122.1"/>
    <s v="ἀλλ’ ὅμως τηλικούτων ἡμῖν ὑπομνημάτων καταλελειμμένων ὡς ἐφ’ ἑκατέρων αὐτῶν ἡ πόλις ἔπραττεν, οὕτω χαίρομεν ταῖς τῶν ῥητόρων πονηρίαις, ὥσθ’ ὁρῶντες διὰ τὸν πόλεμον καὶ τὰς ταραχάς, ἃς οὗτοι πεποιήκασι, τῶν μὲν ἄλλων πολιτῶν πολλοὺς ἐκ τῶν πατρῴων ἐκπεπτωκότας, τούτους δ’ ἐκ πενήτων πλουσίους γεγενημένους, οὐκ ἀγανακτοῦμεν οὐδὲ φθονοῦμεν ταῖς εὐπραγίαις αὐτῶν, ἀλλ’ ὑπομένομεν τὴν μὲν πόλιν διαβολὰς ἔχουσαν ὡς λυμαίνεται καὶ δασμολογεῖ τοὺς Ἕλληνας, τούτους δὲ τὰς ἐπικαρπίας λαμβάνοντας, καὶ τὸν μὲν δῆμον, ὅν φασιν οὗτοι δεῖν τῶν ἄλλων ἄρχειν, χεῖρον πράττοντα τῶν ταῖς ὀλιγαρχίαις δουλευόντων, οἷς δ’ οὐδὲν ὑπῆρχεν ἀγαθόν, τούτους δὲ διὰ τὴν ἄνοιαν τὴν ἡμετέραν ἐκ ταπεινῶν εὐδαίμονας γεγενημένους."/>
    <s v="ὑπάρχω"/>
    <b v="0"/>
    <m/>
    <s v="248"/>
    <b v="0"/>
  </r>
  <r>
    <x v="10"/>
    <s v="Panathenaicus (021)"/>
    <s v="70.4"/>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s v="ὑπάρχω"/>
    <b v="0"/>
    <m/>
    <s v="122"/>
    <b v="0"/>
  </r>
  <r>
    <x v="10"/>
    <s v="Panathenaicus (021)"/>
    <s v="146.4"/>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s v="ὑπάρχω"/>
    <b v="0"/>
    <m/>
    <s v="248"/>
    <b v="0"/>
  </r>
  <r>
    <x v="10"/>
    <s v="Panathenaicus (021)"/>
    <s v="255.1"/>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s v="ὑπάρχω"/>
    <b v="0"/>
    <m/>
    <s v="442"/>
    <b v="0"/>
  </r>
  <r>
    <x v="10"/>
    <s v="To Nicocles (013)"/>
    <s v="4.1"/>
    <s v="τοῖς δὲ τυράννοις οὐδὲν ὑπάρχει τοιοῦτον, ἀλλ’ οὓς ἔδει παιδεύεσθαι μᾶλλον τῶν ἄλλων, ἐπειδὰν εἰς τὴν ἀρχὴν καταστῶσιν, ἀνουθέτητοι διατελοῦσιν·"/>
    <s v="ὑπάρχω"/>
    <b v="0"/>
    <m/>
    <s v="6"/>
    <b v="0"/>
  </r>
  <r>
    <x v="10"/>
    <s v="To Philip (020)"/>
    <s v="34.7"/>
    <s v="μὴ γὰρ σωθέντων ἐκείνων οὐδὲ γενέσθαι τὸ παράπαν ὑπῆρχεν αὐτοῖς."/>
    <s v="ὑπάρχω"/>
    <b v="0"/>
    <m/>
    <s v="66"/>
    <b v="0"/>
  </r>
  <r>
    <x v="10"/>
    <s v="Trapeziticus (005)"/>
    <s v="9.8"/>
    <s v="πανταχόθεν δέ μοι τοσούτων κακῶν προσπεπτωκότων τίν’ οἴεσθέ με γνώμην ἔχειν, ᾧ γ’ ὑπῆρχε σιγῶντι μὲν ὑπὸ τούτου ἀπεστερῆσθαι τῶν χρημάτων, λέγοντι δὲ ταῦτα μὲν μηδὲν μᾶλλον κομίσασθαι, πρὸς Σάτυρον δ’ εἰς τὴν μεγίστην διαβολὴν καὶ ἐμαυτὸν καὶ τὸν πατέρα καταστῆσαι;"/>
    <s v="ὑπάρχω"/>
    <b v="1"/>
    <m/>
    <s v="27"/>
    <b v="0"/>
  </r>
  <r>
    <x v="10"/>
    <s v="Against Callimachus (002)"/>
    <s v="2.1"/>
    <s v="ἐπειδὴ γὰρ ἐκ Πειραιέως κατελθόντες ἐνίους ἑωρᾶτε τῶν πολιτῶν συκοφαντεῖν ὡρμημένους καὶ τὰς συνθήκας λύειν ἐπιχειροῦντας, βουλόμενοι τούτους τε παῦσαι καὶ τοῖς ἄλλοις ἐπιδεῖξαι ὅτι οὐκ ἀναγκασθέντες ἐποιήσασθ’ αὐτὰς ἀλλ’ ἡγούμενοι τῇ πόλει συμφέρειν, εἰπόντος Ἀρχίνου νόμον ἔθεσθε, ἄν τις δικάζηται παρὰ τοὺς ὅρκους, ἐξεῖναι τῷ φεύγοντι παραγράψασθαι, τοὺς δ’ ἄρχοντας περὶ τούτου πρῶτον εἰσάγειν, λέγειν δὲ πρότερον τὸν παραγραψάμενον, ὁπότερος δ’ ἂν ἡττηθῇ, τὴν ἐπωβελίαν ὀφείλειν, ἵν’ οἱ τολμῶντες μνησικακεῖν μὴ μόνον ἐπιορκοῦντες ἐξελέγχοιντο μηδὲ τὴν παρὰ τῶν θεῶν τιμωρίαν ὑπομένοιεν ἀλλὰ καὶ παραχρῆμα ζημιοῖντο."/>
    <s v="ἔξεστι"/>
    <m/>
    <m/>
    <s v="3"/>
    <b v="0"/>
  </r>
  <r>
    <x v="10"/>
    <s v="On the Peace (017)"/>
    <s v="102.6"/>
    <s v="οὐ γὰρ ἔτι τοὺς νόμους ἐφύλαττον οὓς παρὰ τῶν προγόνων παρέλαβον, οὐδ’ ἐν τοῖς ἤθεσιν ἔμενον οἷς πρότερον εἶχον, ἀλλ’ ὑπολαβόντες ἐξεῖναι ποιεῖν αὑτοῖς ὅ τι ἂν βουληθῶσιν, εἰς πολλὴν ταραχὴν κατέστησαν."/>
    <s v="ἔξεστι"/>
    <m/>
    <m/>
    <s v="206"/>
    <b v="0"/>
  </r>
  <r>
    <x v="10"/>
    <s v="Panathenaicus (021)"/>
    <s v="257.1"/>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s v="ἔξεστι"/>
    <m/>
    <m/>
    <s v="443"/>
    <b v="0"/>
  </r>
  <r>
    <x v="10"/>
    <s v="To Nicocles (013)"/>
    <s v="2.6"/>
    <s v="τοὺς μὲν γὰρ ἰδιώτας ἐστὶ πολλὰ τὰ παιδεύοντα, μάλιστα μὲν τὸ μὴ τρυφᾶν ἀλλ’ ἀναγκάζεσθαι περὶ τοῦ βίου καθ’ ἑκάστην τὴν ἡμέραν βουλεύεσθαι, ἔπειθ’ οἱ νόμοι καθ’ οὓς ἕκαστοι πολιτευόμενοι τυγχάνουσιν, ἔτι δ’ ἡ παρρησία καὶ τὸ φανερῶς ἐξεῖναι τοῖς τε φίλοις ἐπιπλῆξαι καὶ τοῖς ἐχθροῖς ἐπιθέσθαι ταῖς ἀλλήλων ἁμαρτίαις·"/>
    <s v="ἔξεστι"/>
    <m/>
    <m/>
    <s v="3"/>
    <b v="0"/>
  </r>
  <r>
    <x v="10"/>
    <s v="Archidamus (016)"/>
    <s v="4.5"/>
    <s v="ἐπειδὴ δ’ οὐ τῷ πλήθει τῶν ἐτῶν πρὸς τὸ φρονεῖν εὖ διαφέρομεν ἀλλήλων, ἀλλὰ τῇ φύσει καὶ ταῖς ἐπιμελείαις, πῶς οὐκ ἀμφοτέρων χρὴ τῶν ἡλικιῶν πεῖραν λαμβάνειν, ἵν’ ἐξ ἁπάντων ὑμῖν ἐξῇ τῶν ῥηθέντων ἑλέσθαι τὰ συμφορώτατα;"/>
    <s v="ἔξεστι"/>
    <m/>
    <m/>
    <n v="6"/>
    <b v="0"/>
  </r>
  <r>
    <x v="10"/>
    <s v="Antidosis (019)"/>
    <s v="34.1"/>
    <s v="οὐ γὰρ δὴ τοῦτό γ’ ἐστὶν οὔτ’ εἰκὸς οὔτε δυνατόν, ἐμὲ μὲν περὶ πολλοὺς ἡμαρτηκέναι, τοὺς δὲ ταῖς συμφοραῖς δι’ ἐμὲ περιπεπτωκότας ἡσυχίαν ἔχειν καὶ μὴ τολμᾶν ἐγκαλεῖν, ἀλλὰ πραοτέρους ἐν τοῖς ἐμοῖς εἶναι κινδύνοις τῶν μηδὲν ἠδικημένων, ἐξὸν αὐτοῖς δηλώσασιν ἃ πεπόνθασι τὴν μεγίστην παρ’ ἐμοῦ λαβεῖν τιμωρίαν."/>
    <s v="ἔξεστι"/>
    <m/>
    <m/>
    <n v="68"/>
    <b v="0"/>
  </r>
  <r>
    <x v="10"/>
    <s v="Antidosis (019)"/>
    <s v="56.1"/>
    <s v="καὶ γὰρ ἂν πάντων εἴην καταγελαστότατος, εἰ τοῦ κατηγόρου διαβάλλοντος ὅτι τοιούτους γράφω λόγους οἳ καὶ τὴν πόλιν βλάπτουσι καὶ τοὺς νεωτέρους διαφθείρουσι, δι’ ἑτέρων ποιοίμην τὴν ἀπολογίαν, ἐξὸν αὐτοὺς δείξαντι τούτους ἀπολύσασθαι τὴν διαβολὴν τὴν λεγομένην περὶ ἡμῶν."/>
    <s v="ἔξεστι"/>
    <m/>
    <m/>
    <n v="118"/>
    <b v="0"/>
  </r>
  <r>
    <x v="10"/>
    <s v="Antidosis (019)"/>
    <s v="225.5"/>
    <s v="ἔτι δὲ τίνες ἂν ὑπὲρ πονηρίας ἀργύριον ἀναλώσαιεν, ἐξὸν αὐτοῖς μηδὲν δαπανηθεῖσιν εἶναι τοιούτοις, ὁπόταν βουληθῶσιν;"/>
    <s v="ἔξεστι"/>
    <m/>
    <m/>
    <n v="464"/>
    <b v="0"/>
  </r>
  <r>
    <x v="10"/>
    <s v="Antidosis (019)"/>
    <s v="289.1"/>
    <s v="οἵτινες ἐν ταύταις μὲν ταῖς ἀκμαῖς ὄντες ὑπερεῖδον τὰς ἡδονάς, ἐν αἷς οἱ πλεῖστοι τῶν τηλικούτων μάλιστ’ αὐτῶν ἐπιθυμοῦσιν, ἐξὸν δ’ αὐτοῖς ῥᾳθυμεῖν μηδὲν δαπανωμένοις εἵλοντο πονεῖν χρήματα τελέσαντες, ἄρτι δ’ ἐκ παίδων ἐξεληλυθότες ἔγνωσαν ἃ πολλοὶ τῶν πρεσβυτέρων οὐκ ἴσασιν, ὅτι δεῖ τὸν ὀρθῶς καὶ πρεπόντως προεστῶτα τῆς ἡλικίας καὶ καλὴν ἀρχὴν τοῦ βίου ποιούμενον αὑτοῦ πρότερον ἢ τῶν αὑτοῦ ποιήσασθαι τὴν ἐπιμέλειαν, καὶ μὴ σπεύδειν μηδὲ ζητεῖν ἑτέρων ἄρχειν πρὶν ἂν τῆς αὑτοῦ διανοίας λάβῃ τὸν ἐπιστατήσοντα, μηδ’ οὕτω χαίρειν μηδὲ μέγα φρονεῖν ἐπὶ τοῖς ἄλλοις ἀγαθοῖς ὡς ἐπὶ τοῖς ἐν τῇ ψυχῇ διὰ τὴν παιδείαν ἐγγιγνομένοις."/>
    <s v="ἔξεστι"/>
    <m/>
    <m/>
    <n v="573"/>
    <b v="0"/>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s v="ἔξεστι"/>
    <m/>
    <m/>
    <n v="17"/>
    <b v="0"/>
  </r>
  <r>
    <x v="10"/>
    <s v="Helen (009)"/>
    <s v="39.5"/>
    <s v="ἐξὸν γὰρ αὐτοῖς λαμβάνειν ἐν ταῖς αὑτῶν πόλεσι γυναῖκας τὰς πρωτευούσας, ὑπεριδόντες τοὺς οἴκοι γάμους ἦλθον ἐκείνην μνηστεύσοντες."/>
    <s v="ἔξεστι"/>
    <m/>
    <m/>
    <n v="73"/>
    <b v="0"/>
  </r>
  <r>
    <x v="10"/>
    <s v="Helen (009)"/>
    <s v="50.1"/>
    <s v="ἐξὸν δὲ τοῖς μὲν ἀποδοῦσιν Ἑλένην ἀπηλλάχθαι τῶν παρόντων κακῶν, τοῖς δ’ ἀμελήσασιν ἐκείνης ἀδεῶς οἰκεῖν τὸν ἐπίλοιπον χρόνον, οὐδέτεροι ταῦτ’ ἠθέλησαν·"/>
    <s v="ἔξεστι"/>
    <m/>
    <m/>
    <n v="90"/>
    <b v="0"/>
  </r>
  <r>
    <x v="10"/>
    <s v="Letter 2 (027)"/>
    <s v="11.1"/>
    <s v="μηδὲ ποιεῖσθαι πολέμους ἀδόξους καὶ χαλεπούς, ἐξὸν ἐντίμους καὶ ῥᾳδίους, μηδ’ ἐξ ὧν τοὺς μὲν οἰκειοτάτους εἰς λύπας καὶ φροντίδας καταστήσεις, τοὺς δ’ ἐχθροὺς ἐν ἐλπίσι μεγάλαις ποιήσεις, οἵας καὶ νῦν αὐτοῖς παρέσχες·"/>
    <s v="ἔξεστι"/>
    <m/>
    <m/>
    <n v="18"/>
    <b v="0"/>
  </r>
  <r>
    <x v="10"/>
    <s v="Panegyricus (011)"/>
    <s v="92.5"/>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s v="ἔξεστι"/>
    <m/>
    <m/>
    <n v="156"/>
    <b v="0"/>
  </r>
  <r>
    <x v="10"/>
    <s v="Panegyricus (011)"/>
    <s v="131.1"/>
    <s v="ἐπεὶ καὶ τοῦτ’ ἔχομεν αὐτοῖς ἐπιτιμᾶν, ὅτι τῇ μὲν αὑτῶν πόλει τοὺς ὁμόρους εἱλωτεύειν ἀναγκάζουσι, τῷ δὲ κοινῷ τῷ τῶν συμμάχων οὐδὲν τοιοῦτον κατασκευάζουσιν, ἐξὸν αὐτοῖς τὰ πρὸς ἡμᾶς διαλυσαμένοις ἅπαντας τοὺς βαρβάρους περιοίκους ὅλης τῆς Ἑλλάδος καταστῆσαι."/>
    <s v="ἔξεστι"/>
    <m/>
    <m/>
    <n v="225"/>
    <b v="0"/>
  </r>
  <r>
    <x v="10"/>
    <s v="Panegyricus (011)"/>
    <s v="164.3"/>
    <s v="ἐκεῖνοι γὰρ ὑστερίσαντες τῶν βαρβάρων καὶ προέμενοί τινας τῶν συμμάχων ἠναγκάσθησαν ὀλίγοι πρὸς πολλοὺς κινδυνεύειν, ἐξὸν αὐτοῖς προτέροις διαβᾶσιν εἰς τὴν ἤπειρον μετὰ πάσης τῆς τῶν Ἑλλήνων δυνάμεως ἐν μέρει τῶν ἐθνῶν ἕκαστον χειροῦσθαι."/>
    <s v="ἔξεστι"/>
    <m/>
    <m/>
    <n v="297"/>
    <b v="0"/>
  </r>
  <r>
    <x v="10"/>
    <s v="Panegyricus (011)"/>
    <s v="181.3"/>
    <s v="καὶ γὰρ αἰσχρὸν ἰδίᾳ μὲν τοῖς βαρβάροις οἰκέταις ἀξιοῦν χρῆσθαι, δημοσίᾳ δὲ τοσούτους τῶν συμμάχων περιορᾶν αὐτοῖς δουλεύοντας, καὶ τοὺς μὲν περὶ τὰ Τρωικὰ γενομένους μιᾶς γυναικὸς ἁρπασθείσης οὕτως ἅπαντας συνοργισθῆναι τοῖς ἀδικηθεῖσιν, ὥστε μὴ πρότερον παύσασθαι πολεμοῦντας πρὶν τὴν πόλιν ἀνάστατον ἐποίησαν τοῦ τολμήσαντος ἐξαμαρτεῖν, ἡμᾶς δ’ ὅλης τῆς Ἑλλάδος ὑβριζομένης μηδεμίαν ποιήσασθαι κοινὴν τιμωρίαν, ἐξὸν ἡμῖν εὐχῆς ἄξια διαπράξασθαι."/>
    <s v="ἔξεστι"/>
    <m/>
    <m/>
    <n v="337"/>
    <b v="0"/>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ἔξεστι"/>
    <m/>
    <m/>
    <n v="19"/>
    <b v="0"/>
  </r>
  <r>
    <x v="10"/>
    <s v="To Philip (020)"/>
    <s v="124.1"/>
    <s v="ἐπεὶ νῦν γε τίς οὐκ ἂν εἰκότως τὰ συμβεβηκότα θαυμάσειε καὶ καταφρονήσειεν ἡμῶν, ὅπου παρὰ μὲν τοῖς βαρβάροις, οὓς ὑπειλήφαμεν μαλακοὺς εἶναι καὶ πολέμων ἀπείρους καὶ διεφθαρμένους ὑπὸ τῆς τρυφῆς, ἄνδρες ἐγγεγόνασιν οἳ τῆς Ἑλλάδος ἄρχειν ἠξίωσαν, τῶν δ’ Ἑλλήνων οὐδεὶς τοσοῦτον πεφρόνηκεν ὥστ’ ἐπιχειρῆσαι τῆς Ἀσίας ἡμᾶς ποιῆσαι κυρίους, ἀλλὰ τοσοῦτον αὐτῶν ἀπολελειμμένοι τυγχάνομεν, ὥστ’ ἐκεῖνοι μὲν οὐκ ὤκνησαν οὐδὲ προϋπάρξαι τῆς ἔχθρας τῆς πρὸς τοὺς Ἕλληνας, ἡμεῖς δ’ οὐδ’ ὑπὲρ ὧν κακῶς ἐπάθομεν ἀμύνεσθαι τολμῶμεν αὐτούς, ἀλλ’ ὁμολογούντων ἐκείνων ἐν ἅπασι τοῖς πολέμοις μήτε στρατιώτας ἔχειν μήτε στρατηγοὺς μήτ’ ἄλλο μηδὲν τῶν εἰς τοὺς κινδύνους χρησίμων, ἀλλὰ ταῦτα πάντα παρ’ ἡμῶν μεταπεμπομένων, εἰς τοῦθ’ ἥκομεν ἐπιθυμίας τοῦ κακῶς ἡμᾶς αὐτοὺς ποιεῖν, ὥστ’ ἐξὸν ἡμῖν τἀκείνων ἀδεῶς ἔχειν πρὸς ἡμᾶς τ’ αὐτοὺς περὶ μικρῶν πολεμοῦμεν, καὶ τοὺς ἀφισταμένους τῆς ἀρχῆς τῆς βασιλέως συγκαταστρεφόμεθα, καὶ λελήθαμεν ἡμᾶς αὐτοὺς ἐνίοτε μετὰ τῶν πατρικῶν ἐχθρῶν τοὺς τῆς αὐτῆς συγγενείας μετέχοντας ἀπολλύναι ζητοῦντες."/>
    <s v="ἔξεστι"/>
    <m/>
    <m/>
    <n v="264"/>
    <b v="0"/>
  </r>
  <r>
    <x v="10"/>
    <s v="Against Callimachus (002)"/>
    <s v="19.6"/>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s v="ἀφίημι"/>
    <m/>
    <m/>
    <s v="52"/>
    <b v="1"/>
  </r>
  <r>
    <x v="10"/>
    <s v="Against Callimachus (002)"/>
    <s v="21.6"/>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s v="ἀφίημι"/>
    <m/>
    <m/>
    <s v="56"/>
    <b v="1"/>
  </r>
  <r>
    <x v="10"/>
    <s v="Against Callimachus (002)"/>
    <s v="26.1"/>
    <s v="καὶ τοῖς μὲν εἰρηκόσιν ὡς χρὴ τὰς συνθήκας ἐξαλείφειν ὠργίζεσθε, τουτονὶ δ’, ὃς γεγραμμένας αὐτὰς τολμᾷ παραβαίνειν, ἀζήμιον ἀφήσετε."/>
    <s v="ἀφίημι"/>
    <m/>
    <m/>
    <s v="62"/>
    <b v="1"/>
  </r>
  <r>
    <x v="10"/>
    <s v="Against Callimachus (002)"/>
    <s v="68.1"/>
    <s v="καὶ γὰρ ἄν εἴη δεινὸν εἰ τοὺς μὲν ἠδικηκότας τιμωρίας ἀφεῖναι κύριαι γένοιντο, ἐφ’ ἡμῖν δὲ τοῖς εὖ πεποιηκόσιν ἄκυροι κατασταθεῖεν."/>
    <s v="ἀφίημι"/>
    <m/>
    <m/>
    <s v="154"/>
    <b v="1"/>
  </r>
  <r>
    <x v="10"/>
    <s v="Against Euthynus (001)"/>
    <s v="13.5"/>
    <s v="οἱ δ’ ὥσπερ Νικίας διακείμενοι ἠναγκάζοντο τοῖς τ’ ὀφείλουσι τὰ χρέα ἀφιέναι καὶ τοῖς συκοφαντοῦσι τὰ αὑτῶν διδόναι."/>
    <s v="ἀφίημι"/>
    <m/>
    <m/>
    <s v="38"/>
    <b v="1"/>
  </r>
  <r>
    <x v="10"/>
    <s v="Antidosis (019)"/>
    <s v="41.7"/>
    <s v="ἔχων δὲ πολλὰς εἰπεῖν διαφορὰς περὶ τοῦ βίου τοῦ τ’ ἐμοῦ καὶ τῶν περὶ τὰς δίκας, ἐκείνως ὑμᾶς ἡγοῦμαι τάχιστ’ ἂν ἀφέσθαι τῆς δόξης ταύτης, εἴ τις ὑμῖν ἐπιδείξειε μὴ τούτων τῶν πραγμάτων μαθητάς μου γιγνομένους ὧν ὁ κατήγορος εἴρηκε, μηδὲ περὶ τοὺς λόγους ὄντα με δεινὸν τοὺς περὶ τῶν ἰδίων συμβολαίων."/>
    <s v="ἀφίημι"/>
    <m/>
    <m/>
    <s v="84"/>
    <b v="1"/>
  </r>
  <r>
    <x v="10"/>
    <s v="Antidosis (019)"/>
    <s v="63.1"/>
    <s v="ἵν’ οὖν μηδὲ ταῦτ’ ἔχωσιν εἰπεῖν, ἀφέμενος τοῦ βοηθεῖν τοῖς εἰρημένοις πειράσομαι μέρος ἑτέρου λόγου τοσοῦτον, ὅσον περ ἄρτι, διελθεῖν ὑμῖν, ἐν ᾧ φανήσομαι περὶ τούτων ἁπάντων πολλὴν ἐπιμέλειαν πεποιημένος."/>
    <s v="ἀφίημι"/>
    <m/>
    <m/>
    <s v="130"/>
    <b v="1"/>
  </r>
  <r>
    <x v="10"/>
    <s v="Archidamus (016)"/>
    <s v="11.1"/>
    <s v="καίτοι λίαν προθύμως οἱ σύμμαχοι συμβεβουλεύκασιν ὑμῖν ὡς χρὴ Μεσσήνην ἀφέντας ποιήσασθαι τὴν εἰρήνην."/>
    <s v="ἀφίημι"/>
    <m/>
    <m/>
    <s v="17"/>
    <b v="1"/>
  </r>
  <r>
    <x v="10"/>
    <s v="Archidamus (016)"/>
    <s v="73.1"/>
    <s v="φημὶ γὰρ χρῆναι τοὺς μὲν γονέας τοὺς ἡμετέρους αὐτῶν καὶ τοὺς παῖδας καὶ τὰς γυναῖκας καὶ τὸν ὄχλον τὸν ἄλλον ἐκ τῆς πόλεως ἐκπέμψαι, τοὺς μὲν εἰς Σικελίαν, τοὺς δ’ εἰς Κυρήνην, τοὺς δ’ εἰς τὴν ἤπειρον (ἄσμενοι δ’ αὐτοὺς ἅπαντες οὗτοι δέξονται καὶ χώρᾳ πολλῇ καὶ ταῖς ἄλλαις ταῖς περὶ τὸν βίον εὐπορίαις, οἱ μὲν χάριν ἀποδιδόντες ὧν εὖ πεπόνθασιν, οἱ δὲ κομιεῖσθαι προσδοκῶντες ὧν ἂν προϋπάρξωσιν) ὑπολειφθέντας δὲ τοὺς βουλομένους καὶ δυναμένους κινδυνεύειν τῆς μὲν πόλεως ἀφεῖσθαι καὶ τῶν ἄλλων κτημάτων, πλὴν ὅσα ἂν οἷοί τ’ ὦμεν ἀπενέγκασθαι μεθ’ ἡμῶν αὐτῶν, καταλαβόντας δὲ χωρίον, ὅ τι ἂν ἐχυρώτατον ᾖ καὶ πρὸς τὸν πόλεμον συμφορώτατον, ἄγειν καὶ φέρειν τοὺς πολεμίους καὶ κατὰ γῆν καὶ κατὰ θάλατταν, ἕως ἂν παύσωνται τῶν ἡμετέρων ἀμφισβητοῦντες."/>
    <s v="ἀφίημι"/>
    <m/>
    <m/>
    <s v="147"/>
    <b v="1"/>
  </r>
  <r>
    <x v="10"/>
    <s v="Archidamus (016)"/>
    <s v="83.1"/>
    <s v="πάντων δ’ ἂν δεινότατον ποιήσαιμεν, εἰ συνειδότες Ἀθηναίοις ἐκλιποῦσι τὴν αὑτῶν χώραν ὑπὲρ τῆς τῶν Ἑλλήνων ἐλευθερίας, ἡμεῖς μηδ’ ὑπὲρ τῆς ἡμετέρας αὐτῶν σωτηρίας ἀφέσθαι τῆς πόλεως τολμήσαιμεν, ἀλλὰ δέον ἡμᾶς παράδειγμα τῶν τοιούτων ἔργων τοῖς ἄλλοις παρέχειν, μηδὲ μιμήσασθαι τὰς ἐκείνων πράξεις ἐθελήσαιμεν."/>
    <s v="ἀφίημι"/>
    <m/>
    <m/>
    <s v="164"/>
    <b v="1"/>
  </r>
  <r>
    <x v="10"/>
    <s v="Evagoras (015)"/>
    <s v="21.3"/>
    <s v="περὶ οὗ τὰς μὲν φήμας καὶ τὰς μαντείας καὶ τὰς ὄψεις τὰς ἐν τοῖς ὕπνοις γενομένας, ἐξ ὧν μειζόνως ἂν φανείη γεγονὼς ἢ κατ’ ἄνθρωπον, αἱροῦμαι παραλιπεῖν, οὐκ ἀπιστῶν τοῖς λεγομένοις, ἀλλ’ ἵνα πᾶσι ποιήσω φανερὸν ὅτι τοσούτου δέω πλασάμενος εἰπεῖν τι περὶ τῶν ἐκείνῳ πεπραγμένων, ὥστε καὶ τῶν ὑπαρχόντων ἀφίημι τὰ τοιαῦτα περὶ ὧν ὀλίγοι τινὲς ἐπίστανται καὶ μὴ πάντες οἱ πολῖται συνίσασιν."/>
    <s v="ἀφίημι"/>
    <m/>
    <m/>
    <s v="38"/>
    <b v="1"/>
  </r>
  <r>
    <x v="10"/>
    <s v="Evagoras (015)"/>
    <s v="78.1"/>
    <s v="οὐ γὰρ οὔτ’ ἐμὲ λέληθας οὔτε τοὺς ἄλλους ὅτι καὶ πρῶτος καὶ μόνος τῶν ἐν τυραννίδι καὶ πλούτῳ καὶ τρυφαῖς ὄντων φιλοσοφεῖν καὶ πονεῖν ἐπικεχείρηκας, οὐδ’ ὅτι πολλοὺς τῶν βασιλέων ποιήσεις ζηλώσαντας τὴν σὴν παίδευσιν τούτων τῶν διατριβῶν ἐπιθυμεῖν, ἀφεμένους ἐφ’ οἷς νῦν λίαν χαίρουσιν."/>
    <s v="ἀφίημι"/>
    <m/>
    <m/>
    <s v="164"/>
    <b v="1"/>
  </r>
  <r>
    <x v="10"/>
    <s v="Helen (009)"/>
    <s v="4.1"/>
    <s v="οὓς ἐχρῆν ἀφεμένους ταύτης τῆς τερθρείας, τῆς ἐν μὲν τοῖς λόγοις ἐξελέγχειν προσποιουμένης, ἐν δὲ τοῖς ἔργοις πολὺν ἤδη χρόνον ἐξεληλεγμένης, τὴν ἀλήθειαν διώκειν, καὶ περὶ τὰς πράξεις ἐν αἷς πολιτευόμεθα, τοὺς συνόντας παιδεύειν, καὶ περὶ τὴν ἐμπειρίαν τὴν τούτων γυμνάζειν, ἐνθυμουμένους ὅτι πολὺ κρεῖττόν ἐστι περὶ τῶν χρησίμων ἐπιεικῶς δοξάζειν ἢ περὶ τῶν ἀχρήστων ἀκριβῶς ἐπίστασθαι, καὶ μικρὸν προέχειν ἐν τοῖς μεγάλοις μᾶλλον ἢ πολὺ διαφέρειν ἐν τοῖς μικροῖς καὶ τοῖς μηδὲν πρὸς τὸν βίον ὠφελοῦσιν."/>
    <s v="ἀφίημι"/>
    <m/>
    <m/>
    <s v="8"/>
    <b v="1"/>
  </r>
  <r>
    <x v="10"/>
    <s v="Letter 1 (022)"/>
    <s v="3.8"/>
    <s v="ἡγοῦμαι γὰρ ἁπάσας ἀφέντα σε τὰς δυσχερείας τὰς προειρημένας αὐταῖς ταῖς πράξεσι προσέξειν τὸν νοῦν."/>
    <s v="ἀφίημι"/>
    <m/>
    <m/>
    <s v="7"/>
    <b v="1"/>
  </r>
  <r>
    <x v="10"/>
    <s v="Letter 9 (024)"/>
    <s v="19.1"/>
    <s v="ἐγὼ μὲν γάρ φημι χρῆναί σε πάντων ἀφέμενον τῶν ἄλλων δυοῖν τούτοιν προσέχειν τὸν νοῦν, ὅπως τοὺς μὲν Ἕλληνας ἀπαλλάξεις τῶν πολέμων καὶ τῶν ἄλλων κακῶν τῶν νῦν αὐτοῖς παρόντων, τοὺς δὲ βαρβάρους παύσεις ὑβρίζοντας καὶ πλείω κεκτημένους ἀγαθὰ τοῦ προσήκοντος."/>
    <s v="ἀφίημι"/>
    <m/>
    <m/>
    <s v="34"/>
    <b v="1"/>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s v="ἀφίημι"/>
    <m/>
    <m/>
    <s v="139"/>
    <b v="1"/>
  </r>
  <r>
    <x v="10"/>
    <s v="Trapeziticus (005)"/>
    <s v="25.1"/>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s v="ἀφίημι"/>
    <m/>
    <m/>
    <s v="71"/>
    <b v="1"/>
  </r>
  <r>
    <x v="10"/>
    <s v="Trapeziticus (005)"/>
    <s v="30.1"/>
    <s v="ἔτι δὲ κἀκεῖν’ ὑπερφυές, εἰ πρὶν μὲν συγγράψασθαι τὸ γραμματεῖον οὕτω σφόδρ’ ἠπίστησα τοῖς πράγμασιν ὥστε μὴ μόνον ἀφεῖναι Πασίωνα τῶν ἐγκλημάτων ἀλλὰ καὶ συνθήκας περὶ αὐτῶν ποιήσασθαι ἐπειδὴ δὲ τοιοῦτον ἔλεγχον κατ’ ἐμαυτοῦ συνεγραψάμην, τηνικαῦτ’ ἐπεθύμησ’ εἰς ὑμᾶς εἰσελθεῖν."/>
    <s v="ἀφίημι"/>
    <m/>
    <m/>
    <s v="82"/>
    <b v="1"/>
  </r>
  <r>
    <x v="10"/>
    <s v="Trapeziticus (005)"/>
    <s v="31.1"/>
    <s v="ὃ δὲ πάντων μέγιστον τεκμήριον ὡς οὐκ ἀφειμὲνος ἦν Πασίων ἐν ταῖς συνθήκαις ἀλλ’ ὡμολογηκὼς ἀποδώσειν τὸ χρυσίον·"/>
    <s v="ἀφίημι"/>
    <m/>
    <m/>
    <s v="84"/>
    <b v="1"/>
  </r>
  <r>
    <x v="10"/>
    <s v="Aegineticus (006)"/>
    <s v="21.2"/>
    <s v="ἐπειδὴ γὰρ ἤλθομεν εἰς Μῆλον, αἰσθόμενος, ὅτι μέλλοιμεν αὐτοῦ καταμένειν, μένειν, ἐδεῖτό μου συμπλεῖν εἰς Τροιζῆνα καὶ μηδαμῶς αὐτὸν ἀπολιπεῖν, λέγων τὴν ἀρρωστίαν τοῦ σώματος καὶ τὸ πλῆθος τῶν ἐχθρῶν, καὶ ὅτι χωρὶς ἐμοῦ γενόμενος οὐδὲν ἕξοι χρῆσθαι τοῖς αὑτοῦ πράγμασιν."/>
    <s v="δέομαι"/>
    <m/>
    <m/>
    <s v="55"/>
    <b v="1"/>
  </r>
  <r>
    <x v="10"/>
    <s v="Aegineticus (006)"/>
    <s v="51.3"/>
    <s v="δέομαι οὖν ὑμῶν καὶ τούτων μεμνημένους καὶ τῶν ἄλλων τῶν εἰρημένων τὰ δίκαια ψηφίσασθαι, καὶ τοιούτους μοι γενέσθαι δικαστάς, οἵων περ ἂν αὐτοὶ τυχεῖν ἀξιώσαιτε."/>
    <s v="δέομαι"/>
    <m/>
    <m/>
    <s v="129"/>
    <b v="1"/>
  </r>
  <r>
    <x v="10"/>
    <s v="Against the Sophists (008)"/>
    <s v="4.6"/>
    <s v="καὶ λέγουσι μὲν ὡς οὐδὲν δέονται χρημάτων, ἀργυρίδιον καὶ χρυσίδιον τὸν πλοῦτον ἀποκαλοῦντες, μικροῦ δὲ κέρδους ὀρεγόμενοι μόνον οὐκ ἀθανάτους ὑπισχνοῦνται τοὺς συνόντας ποιήσειν."/>
    <s v="δέομαι"/>
    <m/>
    <m/>
    <s v="8"/>
    <b v="1"/>
  </r>
  <r>
    <x v="10"/>
    <s v="Against the Sophists (008)"/>
    <s v="16.3"/>
    <s v="τὸ δὲ τούτων ἐφ’ ἑκάστῳ τῶν πραγμάτων ἃς δεῖ προελέσθαι καὶ μῖξαι πρὸς ἀλλήλας καὶ τάξαι κατὰ τρόπον, ἔτι δὲ τῶν καιρῶν μὴ διαμαρτεῖν, ἀλλὰ καὶ τοῖς ἐνθυμήμασι πρεπόντως ὅλον τὸν λόγον καταποικῖλαι καὶ τοῖς ὀνόμασιν εὐρύθμως καὶ μουσικῶς εἰπεῖν, ταῦτα δὲ πολλῆς ἐπιμελείας δεῖσθαι καὶ ψυχῆς ἀνδρικῆς καὶ δοξαστικῆς ἔργον εἶναι, καὶ δεῖν τὸν μὲν μαθητὴν πρὸς τῷ τὴν φύσιν ἔχειν οἵαν χρὴ τὰ μὲν εἴδη τὰ τῶν λόγων μαθεῖν, περὶ δὲ τὰς χρήσεις αὐτῶν γυμνασθῆναι, τὸν δὲ διδάσκαλον τὰ μὲν οὕτως ἀκριβῶς οἷόν τ’ εἶναι διελθεῖν ὥστε μηδὲν τῶν διδακτῶν παραλιπεῖν, περὶ δὲ τῶν λοιπῶν τοιοῦτον αὑτὸν παράδειγμα παρασχεῖν, ὥστε τοὺς ἐκτυπωθέντας καὶ μιμήσασθαι δυναμένους εὐθὺς ἀνθηρότερον καὶ χαριέστερον τῶν ἄλλων φαίνεσθαι λέγοντας."/>
    <s v="δέομαι"/>
    <m/>
    <m/>
    <s v="31"/>
    <b v="1"/>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s v="δέομαι"/>
    <m/>
    <m/>
    <s v="35"/>
    <b v="1"/>
  </r>
  <r>
    <x v="10"/>
    <s v="Antidosis (019)"/>
    <s v="55.1"/>
    <s v="δέομαι δὲ τῶν πολλάκις ἀνεγνωκότων τὰ μέλλοντα ῥηθήσεσθαι μὴ ζητεῖν ἐν τῷ παρόντι παρ’ ἐμοῦ καινοὺς λόγους, μηδ’ ὀχληρόν με νομίζειν, ὅτι λέγω τοὺς πάλαι παρ’ ὑμῖν διατεθρυλημένους."/>
    <s v="δέομαι"/>
    <m/>
    <m/>
    <s v="115"/>
    <b v="1"/>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s v="δέομαι"/>
    <m/>
    <m/>
    <s v="310"/>
    <b v="1"/>
  </r>
  <r>
    <x v="10"/>
    <s v="Antidosis (019)"/>
    <s v="196.2"/>
    <s v="οὐκ ἀγνοῶ δ’ ὅτι τοὺς δυσκόλως διακειμένους οὐδέν πω τῶν εἰρημένων ἱκανόν ἐστιν ἀπαλλάξαι τῆς διανοίας ταύτης, ἀλλὰ πολλῶν ἔτι δέονται λόγων καὶ παντοδαπῶν, εἰ μέλλουσιν ἑτέραν μεταλήψεσθαι δόξαν ἀνθ’ ἧς νῦν τυγχάνουσιν ἔχοντες."/>
    <s v="δέομαι"/>
    <m/>
    <m/>
    <s v="405"/>
    <b v="1"/>
  </r>
  <r>
    <x v="10"/>
    <s v="Antidosis (019)"/>
    <s v="237.4"/>
    <s v="ἐν αἷς τοῦτον μὲν καὶ τοὺς τούτου φίλους εὕροιτ’ ἂν ἐν πολλαῖς ἐγγεγραμμένους, ἐμὲ δὲ καὶ τοὺς περὶ τὴν αὐτὴν ἐμοὶ διατριβὴν ὄντας οὐδ’ ἐν μιᾷ τούτων ἐνόντας, ἀλλ’ οὕτω τὰ περὶ ἡμᾶς αὐτοὺς διοικοῦντας ὥστε μηδὲν δεῖσθαι τῶν ἀγώνων τῶν παρ’ ὑμῖν."/>
    <s v="δέομαι"/>
    <m/>
    <m/>
    <s v="484"/>
    <b v="1"/>
  </r>
  <r>
    <x v="10"/>
    <s v="Antidosis (019)"/>
    <s v="273.1"/>
    <s v="δέομαι δ’ ὑμῶν μὴ προκαταγνῶναί μου τοιαύτην μανίαν, ὡς ἄρ’ ἐγὼ κινδυνεύων προειλόμην ἂν λόγους εἰπεῖν ἐναντίους ταῖς ὑμετέραις γνώμαις, εἰ μὴ καὶ τοῖς προειρημένοις ἀκολούθους αὐτοὺς ἐνόμιζον εἶναι, καὶ τὰς ἀποδείξεις ἀληθεῖς καὶ σαφεῖς ᾤμην ἔχειν ὑπὲρ αὐτῶν."/>
    <s v="δέομαι"/>
    <m/>
    <m/>
    <s v="546"/>
    <b v="1"/>
  </r>
  <r>
    <x v="10"/>
    <s v="Busiris (010)"/>
    <s v="43.2"/>
    <s v="εἰ μὲν γὰρ μηδὲν δέονται χρηστοὺς αὐτοὺς εἶναι, χείρους εἰσὶ τῶν ἀνθρώπων τὴν διάνοιαν, εἰ δὲ βούλονται μέν, ἀποροῦσι δ’ ὅπως ποιήσωσιν, ἐλάττω τῶν σοφιστῶν τὴν δύναμιν ἔχουσιν."/>
    <s v="δέομαι"/>
    <m/>
    <m/>
    <s v="85"/>
    <b v="1"/>
  </r>
  <r>
    <x v="10"/>
    <s v="Concerning the Team of Horses (004)"/>
    <s v="48.1"/>
    <s v="δέομαι δ’ οὖν ὑμῶν βοηθῆσαί μοι καὶ μὴ περιιδεῖν ὑπὸ τῶν ἐχθρῶν ὑβρισθέντα μηδὲ τῆς πατρίδος στερηθέντα μηδ’ ἐπὶ τοιαύταις τύχαις περίβλεπτον γενόμενον."/>
    <s v="δέομαι"/>
    <m/>
    <m/>
    <s v="97"/>
    <b v="1"/>
  </r>
  <r>
    <x v="10"/>
    <s v="Letter 8 (025)"/>
    <s v="t.2"/>
    <s v="οἱ παῖδες οἱ Ἀφαρέως, ὑιδεῖς δ’ ἐμοί, παιδευθέντες ὑπ’ Ἀγήνορος τὰ περὶ τὴν μουσικήν, ἐδεήθησάν μου γράμματα πέμψαι πρὸς ὑμᾶς, ὅπως ἄν, ἐπειδὴ καὶ τῶν ἄλλων τινὰς κατηγάγετε φυγάδων, καὶ τοῦτον καταδέξησθε καὶ τὸν πατέρα καὶ τοὺς ἀδελφούς."/>
    <s v="δέομαι"/>
    <m/>
    <m/>
    <s v="1"/>
    <b v="1"/>
  </r>
  <r>
    <x v="10"/>
    <s v="Letter 8 (025)"/>
    <s v="9.3"/>
    <s v="εὑρήσετε γὰρ ἐμὲ μὲν οἰκειότατα κεχρημένον τοῖς μεγίστων ἀγαθῶν αἰτίοις γεγενημένοις ὑμῖν τε καὶ τοῖς ἄλλοις, ὑπὲρ ὧν δὲ δέομαι τοιούτους ὄντας, οἵους τοὺς μὲν πρεσβυτέρους καὶ τοὺς περὶ τὴν πολιτείαν ὄντας μὴ λυπεῖν, τοῖς δὲ νεωτέροις διατριβὴν παρέχειν ἡδεῖαν καὶ χρησίμην καὶ πρέπουσαν τοῖς τηλικούτοις."/>
    <s v="δέομαι"/>
    <m/>
    <m/>
    <s v="25"/>
    <b v="1"/>
  </r>
  <r>
    <x v="10"/>
    <s v="On the Peace (017)"/>
    <s v="65.3"/>
    <s v="ὅμως δ’ ἐπειδή περ ὑπεμείνατε καὶ τοὺς ἄλλους λόγους, ἀληθεῖς μὲν ὄντας φιλαπεχθήμονας δέ, καὶ τοῦτον ὑμῶν ἀνασχέσθαι δέομαι, καὶ μὴ καταγνῶναί μου τοιαύτην μανίαν, ὡς ἄρ’ ἐγὼ προειλόμην ἂν διαλεχθῆναι πρὸς ὑμᾶς περὶ πραγμάτων οὕτω παραδόξων, εἰ μή τι λέγειν ἀληθὲς εἶχον περὶ αὐτῶν."/>
    <s v="δέομαι"/>
    <m/>
    <m/>
    <s v="127"/>
    <b v="1"/>
  </r>
  <r>
    <x v="10"/>
    <s v="Panathenaicus (021)"/>
    <s v="168.5"/>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s v="δέομαι"/>
    <m/>
    <m/>
    <s v="288"/>
    <b v="1"/>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s v="δέομαι"/>
    <m/>
    <m/>
    <s v="95"/>
    <b v="1"/>
  </r>
  <r>
    <x v="10"/>
    <s v="Plataicus (012)"/>
    <s v="1.5"/>
    <s v="πολλῶν δ’ ἤδη πρὸς ὑμᾶς καταφυγόντων καὶ διαπραξαμένων ἅπανθ’ ὅσων ἐδεήθησαν, ἡγούμεθα μάλισθ’ ὑμῖν προσήκειν περὶ τῆς ἡμετέρας πόλεως ποιήσασθαι πρόνοιαν·"/>
    <s v="δέομαι"/>
    <m/>
    <m/>
    <s v="2"/>
    <b v="1"/>
  </r>
  <r>
    <x v="10"/>
    <s v="Plataicus (012)"/>
    <s v="53.2"/>
    <s v="ἐλθόντων γὰρ Ἀργείων ὡς τοὺς προγόνους ὑμῶν καὶ δεηθέντων ἀνελέσθαι τοὺς ὑπὸ τῇ Καδμείᾳ τελευτήσαντας, πεισθέντες ὑπ’ ἐκείνων καὶ Θηβαίους ἀναγκάσαντες βουλεύσασθαι νομιμώτερον οὐ μόνον αὐτοὶ κατ’ ἐκείνους τοὺς καιροὺς εὐδοκίμησαν, ἀλλὰ καὶ τῇ πόλει δόξαν ἀείμνηστον εἰς ἅπαντα τὸν χρόνον κατέλιπον, ἧς οὐκ ἄξιον προδότας γενέσθαι."/>
    <s v="δέομαι"/>
    <m/>
    <m/>
    <s v="107"/>
    <b v="1"/>
  </r>
  <r>
    <x v="10"/>
    <s v="Trapeziticus (005)"/>
    <s v="16.7"/>
    <s v="ἐπειδὴ τοίνυν ἐκ τῶν συνόδων, ὦ ἄνδρες δικασταί, πάντες αὐτοῦ κατεγίγνωσκον ἀδικεῖν καὶ δεινὰ ποιεῖν, ὅστις τὸν παῖδα, ὃ ἔφασκον ἐγὼ συνειδέναι περὶ τῶν χρημάτων, πρῶτον μὲν αὐτὸς ἀφανίσας ὑφ’ ἡμῶν αὐτὸν ᾐτιᾶτ’ ἠφανίσθαι, ἔπειτα δὲ συλληφθέντα ὡς ἐλεύθερον ὄντα διεκώλυσε βασανίζεσθαι, μετὰ δὲ ταῦθ’ ὡς δοῦλον ἐκδοὺς καὶ βασανιστὰς ἑλόμενος λόγῳ μὲν ἐκέλευσε βασανίζειν, ἔργῳ δ’ οὐκ εἴα, διὰ ταῦθ’ ἡγούμενος οὐδεμίαν αὑτῷ σωτηρίαν εἶναι, ἐάνπερ εἰς ὑμᾶς εἰσέλθῃ, προσπέμπων ἐδεῖτό μου εἰς ἱερὸν ἐλθόνθ’ ἑαυτῷ συγγενέσθαι."/>
    <s v="δέομαι"/>
    <m/>
    <m/>
    <s v="48"/>
    <b v="1"/>
  </r>
  <r>
    <x v="10"/>
    <s v="Trapeziticus (005)"/>
    <s v="18.4"/>
    <s v="ἐδεῖτο δέ μου συγγνώμην ἔχειν αὐτῷ καὶ συγκρύψαι τὴν συμφοράν, ἵνα μὴ παρακαταθήκας δεχόμενος φανερὸς γένηται τοιαῦτ’ ἐξημαρτηκώς."/>
    <s v="δέομαι"/>
    <m/>
    <m/>
    <s v="50"/>
    <b v="1"/>
  </r>
  <r>
    <x v="10"/>
    <s v="Trapeziticus (005)"/>
    <s v="21.6"/>
    <s v="καὶ οὗτος, ὦ ἄνδρες δικασταί, ἐδεῖτο μου ἀπαλλάττειν Μενέξενον, λέγων ὅτι οὐδὲν αὐτῷ πλέον ἔσται, εἰ τὰ μὲν χρήματ’ ἐκ τῶν συγγεγραμμένων εἰς τὸν Πόντον εἰσπλεύσας ἀποδώσει, αὐτὸς δ’ ὁμοίως ἐνθάδε καταγέλαστος ἔσοιτο·"/>
    <s v="δέομαι"/>
    <m/>
    <m/>
    <s v="57"/>
    <b v="1"/>
  </r>
  <r>
    <x v="10"/>
    <s v="Trapeziticus (005)"/>
    <s v="35.5"/>
    <s v="ἐγὼ γάρ, ὦ ἄνδρες δικασταί, μέλλοντος Στρατοκλέους εἰσπλεῖν εἰς τὸν Πόντον, βουλόμενος ἐκεῖθεν ὡς πλεῖστ’ ἐκκομίσασθαι τῶν χρημάτων, ἐδεήθην Στρατοκλέους τὸ μὲν αὑτοῦ χρυσίον ἐμοὶ καταλιπεῖν, ἐν δὲ τῷ Πόντῳ παρὰ τοῦ πατρὸς τοὐμοῦ κομίσασθαι, νομίζων μεγάλα κερδαίνειν, εἰ κατὰ πλοῦν μὴ κινδυνεύοι τὰ χρήματα, ἄλλως τε καὶ Δακεδαιμονίων ἀρχόντων κατ’ ἐκεῖνον τὸν χρόνον τῆς θαλάττης."/>
    <s v="δέομαι"/>
    <m/>
    <m/>
    <s v="97"/>
    <b v="1"/>
  </r>
  <r>
    <x v="10"/>
    <s v="Trapeziticus (005)"/>
    <s v="52.1"/>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s v="δέομαι"/>
    <m/>
    <m/>
    <s v="139"/>
    <b v="1"/>
  </r>
  <r>
    <x v="10"/>
    <s v="Trapeziticus (005)"/>
    <s v="56.1"/>
    <s v="ἐγὼ οὖ ὑμῶν δέομαι μεμνημένους τούτων καταψηφίσασθαι Πασίωνος, καὶ μὴ τοσαύτην πονηρίαν ἐμοῦ καταγνῶναι, ὡς οἰκῶν ἐν τῷ Πόντῳ καὶ τοσαύτην οὐσίαν κεκτημένος ὥστε καὶ ἑτέρους εὖ ποιεῖν δύνασθαι, Πασίων) ἦλθον συκοφαντήσων καὶ ψευδεῖς αὐτῷ παρακαταθήκας ἐγκαλῶν."/>
    <s v="δέομαι"/>
    <m/>
    <m/>
    <s v="149"/>
    <b v="1"/>
  </r>
  <r>
    <x v="10"/>
    <s v="Trapeziticus (005)"/>
    <s v="58.2"/>
    <s v="δέομαι οὖν ὑμῶν καὶ ὑπὲρ ἐμαυτοῦ καὶ ὑπὲρ ἐκείνων τὰ δίκαια ψηφίσασθαι καὶ μὴ τοὺς Πασίωνος λόγους ψευδεῖς ὄντας πιστοτέρους ἡγεῖσθαι τῶν ἐμῶν."/>
    <s v="δέομαι"/>
    <m/>
    <m/>
    <s v="153"/>
    <b v="1"/>
  </r>
  <r>
    <x v="10"/>
    <s v="Aegineticus (006)"/>
    <s v="37.1"/>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s v="δίδωμι"/>
    <m/>
    <m/>
    <s v="94"/>
    <b v="1"/>
  </r>
  <r>
    <x v="10"/>
    <s v="Aegineticus (006)"/>
    <s v="44.6"/>
    <s v="καὶ γὰρ εἰ μὲν εἰς τὸν οἶκον τὸν ἐμὸν δεδωκὼς ἦν Θρασύλοχος τὴν οὐσίαν, τοῦτ’ ἂν ἐπιτιμᾶν εἶχον αὐτῷ·"/>
    <s v="δίδωμι"/>
    <m/>
    <m/>
    <s v="113"/>
    <b v="1"/>
  </r>
  <r>
    <x v="10"/>
    <s v="Against Callimachus (002)"/>
    <s v="10.7"/>
    <s v="τελευτῶν δ’ οὖν ἐπείσθην, ἅπαντα γὰρ εἰρήσεται τἀληθῆ πρὸς ὑμᾶς, δοῦναι τούτῳ διακοσίας δραχμάς."/>
    <s v="δίδωμι"/>
    <m/>
    <m/>
    <s v="27"/>
    <b v="1"/>
  </r>
  <r>
    <x v="10"/>
    <s v="Against Callimachus (002)"/>
    <s v="44.5"/>
    <s v="ἵνα δὲ δοκῶ διὰ τοῦτο πολὺν χρόνον περὶ τὰς συνθήκας διατρίβειν, ὅτι ῥᾴδιόν ἐστι περὶ αὐτῶν πολλὰ καὶ δίκαια εἰπεῖν, τοσοῦτον ὑμῖν ἔτι διακελεύομαι μνημονεύειν, ὅταν φέρητε τὴν ψῆσον, ὅτι πρὶν μὲν ποιήσασθαι ταύτας ἐπολεμοῦμεν, οἱ μὲν τὸν κύκλον ἔχοντες, οἱ δὲ τὸν Πειραιᾶ κατειληφότες, μᾶλλον ἀλλήλους μισοῦντες ἢ τοὺς ὑπὸ τῶν προγόνων πολεμίους ἡμῖν καταλειφθέντας, ἐπειδὴ δὲ τὰς πὶστεις ἀλλήλοις ἔδομεν εἰς ταὐτὸν συνελθόντες, οὕτω καλῶς καὶ κοινῶς πολιτευόμεθα, ὤσπερ οὐδεμιᾶς ἡμῖν συμφορᾶς γεγενημένης."/>
    <s v="δίδωμι"/>
    <m/>
    <m/>
    <s v="111"/>
    <b v="1"/>
  </r>
  <r>
    <x v="10"/>
    <s v="Against Callimachus (002)"/>
    <s v="57.5"/>
    <s v="ὅτε γὰρ ἡ πόλις ἀπώλεσε τὰς ναῦς τὰς ἐν Ἐλλησπόντῳ καὶ τῆς δυνάμεως ἐστερήθη, τῶν μὲν πλείστων τριηράρχων τοσοῦτον διήνεγκον, ὅτι μετ’ ὀλίγων ἔσωσα τὴν ναῦν, αὐτῶν δὲ τούτων, ὅτι καταπλεύσας εἰς τὸν Πειραιᾶ μόνος οὐ κατέλυσα τὴν τριηραρχίαν, ἀλλὰ τῶν ἄλλων ἀσμένως ἀπαλλαττομένων τῶν λῃτουργιῶν καὶ πρὸς τὰ παρόντ’ ἀθύμως διακειμένων, καὶ τῶν μὲν ἀνηλωμένων αὐτοῖς μεταμέλον, τὰ δὲ λοιπὰ ἀποκρυπτομένων, καὶ νομιζόντων τὰ μὲν κοινὰ διεφθάρθαι, τὰ δ’ ἴδια σκοπουμένων, οὐ τὴν αὐτὴν ἐκείνοις γνώμην ἔσχον, ἀλλὰ πείσας τὸν ἀδελφὸν συντριηραρχεῖν, παρ’ ἡμῶν αὐτῶν μισθὸν διδόντες τοῖς ναύταις κακῶς ἐποιοῦμεν τοὺς πολεμίους."/>
    <s v="δίδωμι"/>
    <m/>
    <m/>
    <s v="142"/>
    <b v="1"/>
  </r>
  <r>
    <x v="10"/>
    <s v="Against Callimachus (002)"/>
    <s v="66.1"/>
    <s v="οἱ μὲν γὰρ ἄλλοι τοὺς εἰληφότας τὰς δωρεὰς ὑπομιμνῄσκουσιν, ἡμεῖς δ’ ὑμᾶς τοὺς δεδωκότας ἀξιοῦμεν μνημονεύειν, ἵν’ ὑμῖν τεκμήριον τῶν εἰρημένων ἁπάντων καὶ τῶν ἐπιτηδευμάτων τῶν ἡμετέρων γένηται."/>
    <s v="δίδωμι"/>
    <m/>
    <m/>
    <s v="151"/>
    <b v="1"/>
  </r>
  <r>
    <x v="10"/>
    <s v="Against Euthynus (001)"/>
    <s v="2.3"/>
    <s v="Νικίας γὰρ οὑτοσί, ἐπειδὴ οἱ τριάκοντα κατέστησαν καὶ αὐτὸν οἱ ἐχθροὶ ἐκ μὲν τῶν μετεχόντων τῆς πολιτείας ἐξήλειφον, εἰς δὲ τὸν μετὰ Λυσάνδρου κατάλογον ἐνέγραφον, δεδιὼς τὰ παρόντα πράγματα τὴν μὲν οἰκίαν ὑπέθηκε, τοὺς δ’ οἰκέτας ἔξω τῆς γῆς ἐξέπεμψε, τὰ δ’ ἔπιπλα ὡς ἐμὲ ἐκόμισε, τρία δὲ τάλαντα ἀργυρίου Εὐθύνῳ φυλάττειν ἔδωκεν, αὐτὸς δ’ εἰς ἀγρὸν ἐλθὼν διῃτᾶτο."/>
    <s v="δίδωμι"/>
    <m/>
    <m/>
    <s v="4"/>
    <b v="1"/>
  </r>
  <r>
    <x v="10"/>
    <s v="Against Euthynus (001)"/>
    <s v="13.5"/>
    <s v="οἱ δ’ ὥσπερ Νικίας διακείμενοι ἠναγκάζοντο τοῖς τ’ ὀφείλουσι τὰ χρέα ἀφιέναι καὶ τοῖς συκοφαντοῦσι τὰ αὑτῶν διδόναι."/>
    <s v="δίδωμι"/>
    <m/>
    <m/>
    <s v="38"/>
    <b v="1"/>
  </r>
  <r>
    <x v="10"/>
    <s v="Against Euthynus (001)"/>
    <s v="18.4"/>
    <s v="λυσιτελήσει γὰρ αὐτοῖς, εἰ μέλλουσιν, οἷς ἂν ἀποδῶσι τεκμηρίοις χρώμενοι, ὧν ἂν ἀποστερῶσι μὴ δώσειν δίκην."/>
    <s v="δίδωμι"/>
    <m/>
    <m/>
    <s v="50"/>
    <b v="1"/>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s v="δίδωμι"/>
    <m/>
    <m/>
    <s v="35"/>
    <b v="1"/>
  </r>
  <r>
    <x v="10"/>
    <s v="Antidosis (019)"/>
    <s v="40.3"/>
    <s v="καίτοι τίνι πιστὸν ὑμῶν ἐστιν ὡς Νικοκλῆς ἔδωκέ μοι ταύτας, ἵνα δίκας μανθάνῃ λέγειν, ὃς καὶ τοῖς ἄλλοις περὶ τῶν ἀμφισβητουμένων ὥσπερ δεσπότης ἐδίκαζεν;"/>
    <s v="δίδωμι"/>
    <m/>
    <m/>
    <s v="79"/>
    <b v="1"/>
  </r>
  <r>
    <x v="10"/>
    <s v="Antidosis (019)"/>
    <s v="60.3"/>
    <s v="ἐνθυμήθητε δὲ πρὸς ὑμᾶς αὐτούς, εἰ δοκῶ τοῖς λόγοις διαφθείρειν τοὺς νεωτέρους, ἀλλὰ μὴ προτρέπειν ἐπ’ ἀρετὴν καὶ τοὺς ὑπὲρ τῆς πόλεως κινδύνους, ἢ δικαίως ἂν δοῦναι δίκην ὑπὲρ τῶν εἰρημένων, ἀλλ’ οὐκ ἂν χάριν κομίσασθαι παρ’ ὑμῶν τὴν μεγίστην, ὃς οὕτως ἐγκεκωμίακα τὴν πόλιν καὶ τοὺς προγόνους καὶ τοὺς κινδύνους τοὺς ἐν ἐκείνοις τοῖς χρόνοις γεγενημένους, ὥστε τούς τε πρότερον γράψαντας περὶ τὴν ὑπόθεσιν ταύτην ἅπαντας ἠφανικέναι τοὺς λόγους, αἰσχυνομένους ὑπὲρ τῶν εἰρημένων αὑτοῖς, τούς τε νῦν δοκοῦντας εἶναι δεινοὺς μὴ τολμᾶν ἔτι λέγειν περὶ τούτων, ἀλλὰ καταμέμφεσθαι τὴν δύναμιν τὴν σφετέραν αὐτῶν."/>
    <s v="δίδωμι"/>
    <m/>
    <m/>
    <s v="128"/>
    <b v="1"/>
  </r>
  <r>
    <x v="10"/>
    <s v="Antidosis (019)"/>
    <s v="75.1"/>
    <s v="εἶπον δέ που, πρὶν ἀναγιγνώσκεσθαι τούτους, ὡς ἄξιος εἴην οὐ μόνον, εἰ βλαβεροῖς χρῶμαι τοῖς λόγοις, δοῦναι δίκην ὑμῖν, ἀλλ’ εἰ μὴ τοιούτοις οἵοις οὐδεὶς ἄλλος, τῆς μεγίστης τυχεῖν τιμωρίας."/>
    <s v="δίδωμι"/>
    <m/>
    <m/>
    <s v="153"/>
    <b v="1"/>
  </r>
  <r>
    <x v="10"/>
    <s v="Antidosis (019)"/>
    <s v="106.3"/>
    <s v="ἀξιῶ γάρ, εἰ μὲν κακὸς ἀνὴρ γέγονε Τιμόθεος καὶ πολλὰ περὶ ὑμᾶς ἐξήμαρτε, μετέχειν καὶ δίκην διδόναι καὶ πάσχειν ὅμοια τοῖς ἀδικοῦσιν·"/>
    <s v="δίδωμι"/>
    <m/>
    <m/>
    <s v="217"/>
    <b v="1"/>
  </r>
  <r>
    <x v="10"/>
    <s v="Antidosis (019)"/>
    <s v="122.6"/>
    <s v="οὕτω δ’ ἐσπούδαζε περὶ τὸ μηδεμίαν τῶν πόλεων μηδὲ μικρὰν ὑποψίαν περὶ αὐτοῦ λαβεῖν ὡς ἐπιβουλεύοντος, ὥσθ’ ὁπότε ὁπότε μέλλοι τινὰ παραπλεῖν τῶν μὴ τὰς συντάξεις διδουσῶν, πέμψας προηγόρευε τοῖς ἄρχουσιν, ἵνα μὴ πρὸ τῶν λιμένων ἐξαίφνης ὀφθεὶς εἰς θόρυβον καὶ ταραχὴν αὐτοὺς καταστήσειεν."/>
    <s v="δίδωμι"/>
    <m/>
    <m/>
    <s v="255"/>
    <b v="1"/>
  </r>
  <r>
    <x v="10"/>
    <s v="Antidosis (019)"/>
    <s v="125.1"/>
    <s v="πρὸς δὲ τούτοις τὰς δοριαλώτους τῶν πόλεων οὕτω πράως διῴκει καὶ νομίμως ὡς οὐδεὶς ἄλλος τὰς συμμαχίδας, ἡγούμενος, εἰ τοιοῦτος ὢν φαίνοιτο περὶ τοὺς πολεμήσαντας, τὴν μεγίστην πίστιν ἔσεσθαι δεδωκὼς ὡς οὐδέποτ’ ἂν περί γε τοὺς ἄλλους ἐξαμαρτεῖν τολμήσειεν."/>
    <s v="δίδωμι"/>
    <m/>
    <m/>
    <s v="258"/>
    <b v="1"/>
  </r>
  <r>
    <x v="10"/>
    <s v="Antidosis (019)"/>
    <s v="129.1"/>
    <s v="οἶμαι οὖν ὑμῶν τοὺς πολλοὺς θαυμάζειν τὰ λεγόμενα καὶ νομίζειν τὸν ἔπαινον τὸν ἐκείνου κατηγορίαν εἶναι τῆς πόλεως, εἰ τοσαύτας μὲν πόλεις ἑλόντα μηδεμίαν δ’ ἀπολέσαντα περὶ προδοσίας ἔκρινε, καὶ πάλιν εἰ διδόντος εὐθύνας αὐτοῦ, καὶ τὰς μὲν πράξεις Ἰφικράτους ἀναδεχομένου, τὸν δ’ ὑπὲρ τῶν χρημάτων λόγον Μενεσθέως, τούτους μὲν ἀπέλυσε, Τιμόθεον δὲ τοσούτοις ἐζημίωσε χρήμασιν ὅσοις οὐδένα πώποτε τῶν προγεγενημένων."/>
    <s v="δίδωμι"/>
    <m/>
    <m/>
    <s v="265"/>
    <b v="1"/>
  </r>
  <r>
    <x v="10"/>
    <s v="Antidosis (019)"/>
    <s v="146.7"/>
    <s v="νῦν δὲ τά τε παρὰ τῶν ξένων σοι γιγνόμενα πολὺ πλείω νομίζουσιν εἶναι τῶν διδομένων, αὐτόν τε σὲ ῥᾳθυμότερον ἡγοῦνται ζῆν οὐ μόνον τῶν ἄλλων ἀλλὰ καὶ τῶν περὶ τὴν φιλοσοφίαν καὶ τὴν αὐτὴν σοι πραγματείαν ὄντων."/>
    <s v="δίδωμι"/>
    <m/>
    <m/>
    <s v="305"/>
    <b v="1"/>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s v="δίδωμι"/>
    <m/>
    <m/>
    <s v="310"/>
    <b v="1"/>
  </r>
  <r>
    <x v="10"/>
    <s v="Antidosis (019)"/>
    <s v="164.1"/>
    <s v="οὕτω γὰρ ἡ πόλις ἐν τῷ παρόντι χαίρει τοὺς μὲν ἐπιεικεῖς πιέζουσα καὶ ταπεινοὺς ποιοῦσα, τοῖς δὲ πονηροῖς ἐξουσίαν διδοῦσα καὶ λέγειν καὶ ποιεῖν ὅ τι ἂν βουληθῶσιν, ὥστε Λυσίμαχος μὲν ὁ προῃρημένος ζῆν ἐκ τοῦ συκοφαντεῖν καὶ κακῶς ἀεί τινα ποιεῖν τῶν πολιτῶν κατηγορήσων ἡμῶν ἀναβέβηκεν, ἐγὼ δ’ ὃς οὐδὲ περὶ ἕνα πότ’ ἐξήμαρτον, ἀλλὰ τῶν μὲν ἐνθένδε λημμάτων ἀπεσχόμην, παρὰ ξένων δὲ καὶ νομιζόντων εὖ πάσχειν ἐπορισάμην τὰς ὠφελίας, ὡς δεινὰ ποιῶν εἰς τηλικουτονὶ καθέστηκα κίνδυνον."/>
    <s v="δίδωμι"/>
    <m/>
    <m/>
    <s v="337"/>
    <b v="1"/>
  </r>
  <r>
    <x v="10"/>
    <s v="Antidosis (019)"/>
    <s v="165.1"/>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s v="δίδωμι"/>
    <m/>
    <m/>
    <s v="339"/>
    <b v="1"/>
  </r>
  <r>
    <x v="10"/>
    <s v="Antidosis (019)"/>
    <s v="166.1"/>
    <s v="ἔτι δὲ δεινότερον, εἰ Πίνδαρον μὲν τὸν ποιητὴν οἱ πρὸ ἡμῶν γεγονότες ὑπὲρ ἑνὸς μόνον ῥήματος, ὅτι τὴν πόλιν ἔρεισμα τῆς Ἑλλάδος ὠνόμασεν, οὕτως ἐτίμησαν ὥστε καὶ πρόξενον ποιήσασθαι καὶ δωρεὰν μυρίας αὐτῷ δοῦναι δραχμάς, ἐμοὶ δὲ πολὺ πλείω καὶ κάλλιον ἐγκεκωμιακότι καὶ τὴν πόλιν καὶ τοὺς προγόνους μηδ’ ἀσφαλῶς ἐγγένοιτο ἐπιβιῶναι τὸν ἐπίλοιπον χρόνον."/>
    <s v="δίδωμι"/>
    <m/>
    <m/>
    <s v="340"/>
    <b v="1"/>
  </r>
  <r>
    <x v="10"/>
    <s v="Antidosis (019)"/>
    <s v="174.5"/>
    <s v="ὥστ’ σὺ ποιητέον τοὺς συκοφάντας κυρίους τηλικούτου πράγματος, οὐδὲ τοὺς μὲν μὴ διδόντας τούτοις ἀργύριον τιμωρητέον, παρ’ ὧν δ’ ἂν λάβωσιν ἐατέον ποιεῖν ὅ τι ἂν βουληθῶσιν, ἀλλ’ εἰ μὲν ἡ φιλοσοφία τοιαύτην ἔχει δύναμιν ὥστε διαφθείρειν τοὺς νεωτέρους, οὐ τοῦτον χρὴ μόνον κολάζειν ὃν ἂν γράψηταί τις τούτων, ἀλλὰ πάντας ἐκποδὼν ποιεῖσθαι τοὺς περὶ τὴν διατριβὴν ταύτην ὄντας·"/>
    <s v="δίδωμι"/>
    <m/>
    <m/>
    <s v="359"/>
    <b v="1"/>
  </r>
  <r>
    <x v="10"/>
    <s v="Antidosis (019)"/>
    <s v="179.6"/>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s v="δίδωμι"/>
    <m/>
    <m/>
    <s v="369"/>
    <b v="1"/>
  </r>
  <r>
    <x v="10"/>
    <s v="Antidosis (019)"/>
    <s v="226.1"/>
    <s v="ἀλλὰ δῆλον ὅτι καὶ πλέουσι καὶ χρήματα διδόασι καὶ πάντα ποιοῦσι νομίζοντες αὐτοί τε βελτίους γενήσεσθαι καὶ τοὺς ἐνθάδε παιδεύοντας πολὺ φρονιμωτέρους εἶναι τῶν παρὰ σφίσιν αὐτοῖς·"/>
    <s v="δίδωμι"/>
    <m/>
    <m/>
    <s v="466"/>
    <b v="1"/>
  </r>
  <r>
    <x v="10"/>
    <s v="Archidamus (016)"/>
    <s v="18.1"/>
    <s v="σκοπούμενοι δὲ τὴν μαντείαν, εὕρισκον Ἄργος μὲν κατ’ ἀγχιστείαν αὑτῶν γιγνόμενον (Εὐρυσθέως γὰρ ἀποθανόντος μόνοι Περσειδῶν ἦσαν καταλελειμμένοι) Λακεδαίμονα δὲ κατὰ δόσιν (ἐκβληθεὶς γὰρ Τυνδάρεως ἐκ τῆς ἀρχῆς, ἐπειδὴ Κάστωρ καὶ Πολυδεύκης ἐξ ἀνθρώπων ἠφανίσθησαν, καταγαγόντος αὐτὸν Ἡρακλέους δίδωσιν αὐτῷ τὴν χώραν διά τε τὴν εὐεργεσίαν ταύτην καὶ διὰ τὴν συγγένειαν τὴν πρὸς τοὺς παῖδας) Μεσσήνην δὲ δοριάλωτον ληφθεῖσαν (συληθεὶς γὰρ Ἡρακλῆς τὰς βοῦς τὰς ἐκ τῆς Ἐρυθείας ὑπὸ Νηλέως καὶ τῶν παίδων, πλὴν ὑπὸ Νέστορος, λαβὼν αὐτὴν αἰχμάλωτον τοὺς μὲν ἀδικήσαντας ἀπέκτεινεν, Νέστορι δὲ παρακατατίθεται τὴν πόλιν, νομίσας αὐτὸν εὖ φρονεῖν ὅτι νεώτατος ὢν οὐ συνεξήμαρτε τοῖς ἀδελφοῖς) ὑπολαβόντες δ’ οὕτως ἔχειν τὴν μαντείαν, καὶ τοὺς προγόνους τοὺς ὑμετέρους παραλαβόντες καὶ στρατόπεδον συστησάμενοι, τὴν μὲν ἰδίαν χώραν εἰς τὸ κοινὸν τοῖς συνακολουθήσασιν ἔδοσαν, τὴν δὲ βασιλείαν ἐξαίρετον αὐτοὶ παρ’ ἐκείνων ἔλαβον, ἐπὶ δὲ τούτοις πίστεις ἀλλήλοις δόντες ἐποιοῦντο τὴν στρατείαν."/>
    <s v="δίδωμι"/>
    <m/>
    <m/>
    <s v="31"/>
    <b v="1"/>
  </r>
  <r>
    <x v="10"/>
    <s v="Archidamus (016)"/>
    <s v="23.1"/>
    <s v="διαφυγόντες δ’ οἱ παῖδες αὐτοῦ τοὺς κινδύνους ἱκέται κατέστησαν ταυτησὶ τῆς πόλεως, ἀξιοῦντες βοηθεῖν τῷ τεθνεῶτι καὶ τὴν χώραν διδόντες ἡμῖν."/>
    <s v="δίδωμι"/>
    <m/>
    <m/>
    <s v="37"/>
    <b v="1"/>
  </r>
  <r>
    <x v="10"/>
    <s v="Archidamus (016)"/>
    <s v="31.1"/>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s v="δίδωμι"/>
    <m/>
    <m/>
    <s v="55"/>
    <b v="1"/>
  </r>
  <r>
    <x v="10"/>
    <s v="Areopagiticus (018)"/>
    <s v="65.4"/>
    <s v="καὶ κατὰ μὲν ἐκεῖνον τὸν χρόνον δεσπότας ἡμῶν ὄντας Λακεδαιμονίους, ἐπειδὴ δ’ οἱ φεύγοντες κατελθόντες πολεμεῖν ὑπὲρ τῆς ἐλευθερίας ἐτόλμησαν καὶ Κόνων ναυμαχῶν ἐνίκησε, πρέσβεις ἐλθόντας παρ’ αὐτῶν καὶ διδόντας τῇ πόλει τὴν ἀρχὴν τὴν τῆς θαλάττης;"/>
    <s v="δίδωμι"/>
    <m/>
    <m/>
    <s v="136"/>
    <b v="1"/>
  </r>
  <r>
    <x v="10"/>
    <s v="Busiris (010)"/>
    <s v="5.9"/>
    <s v="Σωκράτους δὲ κατηγορεῖν ἐπιχειρήσας, ὥσπερ ἐγκωμιάσαι βουλόμενος Ἀλκιβιάδην ἔδωκας αὐτῷ μαθητήν, ὃν ὑπ’ ἐκείνου μὲν οὐδεὶς ᾔσθετο παιδευόμενον, ὅτι δὲ πολὺ διήνεγκε τῶν ἄλλων ἅπαντες ἂν ὁμολογήσειαν."/>
    <s v="δίδωμι"/>
    <m/>
    <m/>
    <s v="10"/>
    <b v="1"/>
  </r>
  <r>
    <x v="10"/>
    <s v="Busiris (010)"/>
    <s v="25.3"/>
    <s v="ἐκεῖνοι τοίνυν οὕτως ἁγίως περὶ ταῦτα καὶ σεμνῶς ἔχουσιν ὥστε καὶ τοὺς ὅρκους πιστοτέρους εἶναι τοὺς ἐν τοῖς ἐκείνων ἱεροῖς ἢ τοὺς παρὰ τοῖς ἄλλοις καθεστῶτας, καὶ τῶν ἁμαρτημάτων ἕκαστον οἴεσθαι παραχρῆμα δώσειν δίκην, ἀλλ’ οὐ διαλήσειν τὸν παρόντα χρόνον, οὐδ’ εἰς τοὺς παῖδας ἀναβληθήσεσθαι τὰς τιμωρίας."/>
    <s v="δίδωμι"/>
    <m/>
    <m/>
    <s v="47"/>
    <b v="1"/>
  </r>
  <r>
    <x v="10"/>
    <s v="Concerning the Team of Horses (004)"/>
    <s v="48.3"/>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s v="δίδωμι"/>
    <m/>
    <m/>
    <s v="99"/>
    <b v="1"/>
  </r>
  <r>
    <x v="10"/>
    <s v="Evagoras (015)"/>
    <s v="66.4"/>
    <s v="ὃς αὑτὸν μὲν ἐξ ἰδιώτου τύραννον κατέστησε, τὸ δὲ γένος ἅπαν ἀπεληλαμένον τῆς πολιτείας εἰς τὰς προσηκούσας τιμὰς πάλιν ἐπανήγαγε, τοὺς δὲ πολίτας ἐκ βαρβάρων μὲν Ἕλληνας ἐποίησεν, ἐξ ἀνάνδρων δὲ πολεμικούς, ἐξ ἀδόξων δ’ ὀνομαστούς, τὸν δὲ τόπον ἄμικτον ὅλον παραλαβὼν καὶ παντάπασιν ἐξηγριωμένον ἡμερώτερον καὶ πραότερον κατέστησεν, ἔτι δὲ πρὸς τούτοις εἰς ἔχθραν μὲν βασιλεῖ καταστὰς οὕτως αὐτὸν ἠμύνατο καλῶς ὥστ’ ἀείμνηστον γεγενῆσθαι τὸν πόλεμον τὸν περὶ Κύπρον, ὅτε δ’ ἦν αὐτῷ σύμμαχος, τοσούτῳ χρησιμώτερον αὑτὸν παρέσχε τῶν ἄλλων ὥσθ’ ὁμολογουμένως μεγίστην αὐτῷ συμβαλέσθαι δύναμιν εἰς τὴν ναυμαχίαν τὴν περὶ Κνίδον, ἧς γενομένης βασιλεὺς μὲν ἁπάσης τῆς Ἀσίας κύριος κατέστη, Λακεδαιμόνιοι δ’ ἀντὶ τοῦ τὴν ἤπειρον πορθεῖν περὶ τῆς αὑτῶν κινδυνεύειν ἠναγκάσθησαν, οἱ δ’ Ἕλληνες ἀντὶ δουλείας αὐτονομίας ἔτυχον, Ἀθηναῖοι δὲ τοσοῦτον ἐπέδοσαν ὥστε τοὺς πρότερον αὐτῶν ἄρχοντας ἐλθεῖν αὐτοῖς τὴν ἀρχὴν δώσοντας."/>
    <s v="δίδωμι"/>
    <m/>
    <m/>
    <s v="145"/>
    <b v="1"/>
  </r>
  <r>
    <x v="10"/>
    <s v="Helen (009)"/>
    <s v="16.4"/>
    <s v="σπουδάσας δὲ μάλιστα περί τε τὸν ἐξ Ἀλκμήνης καὶ τοὺς ἐκ Λήδας, τοσούτῳ μᾶλλον Ἑλένην Ἡρακλέους προὐτίμησεν ὥστε τῷ μὲν ἰσχὺν ἔδωκεν, ἣ βίᾳ τῶν ἄλλων κρατεῖν δύναται, τῇ δὲ κάλλος ἀπένειμεν, ὃ καὶ τῆς ῥώμης αὐτῆς ἄρχειν πέφυκεν."/>
    <s v="δίδωμι"/>
    <m/>
    <m/>
    <s v="37"/>
    <b v="1"/>
  </r>
  <r>
    <x v="10"/>
    <s v="Helen (009)"/>
    <s v="40.1"/>
    <s v="οὔπω δὲ κεκριμένου τοῦ μέλλοντος αὐτῇ συνοικήσειν ἀλλ’ ἔτι κοινῆς τῆς τύχης οὔσης οὕτω πρόδηλος ἦν ἅπασιν ἐσομένη περιμάχητος ὥστε συνελθόντες πίστεις ἔδοσαν ἀλλήλοις ἦ μὴν βοηθήσειν, εἴ τις ἀποστεροίη τὸν ἀξιωθέντα λαβεῖν αὐτήν, νομίζων ἕκαστος τὴν ἐπικουρίαν ταύτην αὑτῷ παρασκευάζειν."/>
    <s v="δίδωμι"/>
    <m/>
    <m/>
    <s v="74"/>
    <b v="1"/>
  </r>
  <r>
    <x v="10"/>
    <s v="Helen (009)"/>
    <s v="41.3"/>
    <s v="οὐ πολλοῦ γὰρ χρόνου διελθόντος, γενομένης ἐν θεοῖς περὶ κάλλους ἔριδος ἧς Ἀλέξανδρος ὁ Πριάμου κατέστη κριτής, καὶ διδούσης Ἥρας μὲν ἁπάσης αὐτῷ τῆς Ἀσίας βασιλεύειν, Ἀθηνᾶς δὲ κρατεῖν ἐν τοῖς πολέμοις, Ἀφροδίτης δὲ τὸν γάμον τὸν Ἑλένης, τῶν μὲν σωμάτων οὐ δυνηθεὶς λαβεῖν διάγνωσιν ἀλλ’ ἡττηθεὶς τῆς τῶν θεῶν ὄψεως, τῶν δὲ δωρεῶν ἀναγκασθεὶς γενέσθαι κριτής, εἵλετο τὴν οἰκειότητα τὴν Ἑλένης ἀντὶ τῶν ἄλλων ἁπάντων, οὐ πρὸς τὰς ἡδονὰς ἀποβλέψας, —καίτοι καὶ τοῦτο τοῖς εὖ φρονοῦσι πολλῶν αἱρετώτερόν ἐστιν, ἀλλ’ ὅμως οὐκ ἐπὶ τοῦθ’ ὥρμησεν, ἀλλ’ ἐπεθύμησε Διὸς γενέσθαι κηδεστής, νομίζων πολὺ μείζω καὶ καλλίω ταύτην εἶναι τὴν τιμὴν ἢ τὴν τῆς Ἀσίας βασιλείαν, καὶ μεγάλας μὲν ἀρχὰς καὶ δυναστείας καὶ φαύλοις ἀνθρώποις ποτὲ παραγίγνεσθαι, τοιαύτης δὲ γυναικὸς οὐδένα τῶν ἐπιγιγνομένων ἀξιωθήσεσθαι, πρὸς δὲ τούτοις οὐδὲν ἂν κτῆμα κάλλιον καταλιπεῖν τοῖς παισὶν ἢ παρασκευάσας αὐτοῖς ὅπως μὴ μόνον πρὸς πατρὸς ἀλλὰ καὶ πρὸς μητρὸς ἀπὸ Διὸς ἔσονται γεγονότες."/>
    <s v="δίδωμι"/>
    <m/>
    <m/>
    <s v="76"/>
    <b v="1"/>
  </r>
  <r>
    <x v="10"/>
    <s v="Helen (009)"/>
    <s v="61.1"/>
    <s v="οὐ γὰρ μόνον ἀθανασίας ἔτυχεν, ἀλλὰ καὶ τὴν δύναμιν ἰσόθεον λαβοῦσα πρῶτον μὲν τοὺς ἀδελφοὺς ἤδη κατεχομένους ὑπὸ τῆς πεπρωμένης εἰς θεοὺς ἀνήγαγε, βουλομένη δὲ πιστὴν ποιῆσαι τὴν μεταβολὴν οὕτως οὕτως αὐτοῖς τὰς τιμὰς ἐναργεῖς ἔδωκεν ὥσθ’ ὁρωμένους ὑπὸ τῶν ἐν τῇ θαλάττῃ κινδυνευόντων σῴζειν, οἵτινες ἂν αὐτοὺς εὐσεβῶς κατακαλέσωνται."/>
    <s v="δίδωμι"/>
    <m/>
    <m/>
    <s v="116"/>
    <b v="1"/>
  </r>
  <r>
    <x v="10"/>
    <s v="Nicocles or the Cyprians (014)"/>
    <s v="34.2"/>
    <s v="τοσούτου γὰρ δέω τῶν ἀλλοτρίων ἐπιθυμεῖν, ὥσθ’ ἕτεροι μέν, ἢν καὶ μικρῷ μείζω τῶν ὁμόρων δύναμιν ἔχωσιν, ἀποτέμνονται τῆς γῆς καὶ πλεονεκτεῖν ζητοῦσιν, ἐγὼ δ’ οὐδὲ τὴν διδομένην χώραν ἠξίωσα λαβεῖν, ἀλλ’ αἱροῦμαι μετὰ δικαιοσύνης τὴν ἐμαυτοῦ μόνον ἔχειν μᾶλλον ἢ μετὰ κακίας πολλαπλασίαν τῆς ὑπαρχούσης κτήσασθαι."/>
    <s v="δίδωμι"/>
    <m/>
    <m/>
    <s v="76"/>
    <b v="1"/>
  </r>
  <r>
    <x v="10"/>
    <s v="On the Peace (017)"/>
    <s v="29.1"/>
    <s v="ἡμεῖς γὰρ οἰόμεθα μέν, ἢν τὴν θάλατταν πλέωμεν πολλαῖς τριήρεσι καὶ βιαζώμεθα τὰς πόλεις συντάξεις διδόναι καὶ δεόντων·"/>
    <s v="δίδωμι"/>
    <m/>
    <m/>
    <s v="65"/>
    <b v="1"/>
  </r>
  <r>
    <x v="10"/>
    <s v="On the Peace (017)"/>
    <s v="42.1"/>
    <s v="κἀκεῖνοι μὲν ἐλευθεροῦντες τὰς πόλεις τὰς Ἑλληνίδας καὶ βοηθοῦντες αὐταῖς τῆς ἡγεμονίας ἠξιώθησαν, ἡμεῖς δὲ καταδουλούμενοι καὶ τἀναντία τοῖς τότε πράττοντες ἀγανακτοῦμεν, εἰ μὴ τὴν αὐτὴν τιμὴν ἐκείνοις ἕξομεν, οἳ τοσοῦτον ἀπολελείμμεθα καὶ τοῖς ἔργοις καὶ ταῖς διανοίαις τῶν κατ’ ἐκεῖνον τὸν χρόνον γενομένων, ὅσον οἱ μὲν ὑπὲρ τῆς τῶν Ἑλλήνων σωτηρίας τήν τε πατρίδα τὴν αὑτῶν ἐκλιπεῖν ἐτόλμησαν, καὶ μαχόμενοι καὶ ναυμαχοῦντες τοὺς βαρβάρους ἐνίκησαν, ἡμεῖς δ’ οὐδ’ ὑπὲρ τῆς ἡμετέρας αὐτῶν πλεονεξίας κινδυνεύειν ἀξιοῦμεν, ἀλλ’ ἄρχειν μὲν ἁπάντων ζητοῦμεν, στρατεύεσθαι δ’ οὐκ ἐθέλομεν, καὶ πόλεμον μὲν μικροῦ δεῖν πρὸς ἅπαντας ἀνθρώπους ἀναιρούμεθα, πρὸς δὲ τοῦτον οὐχ ἡμᾶς αὐτοὺς ἀσκοῦμεν, ἀλλ’ ἀνθρώπους τοὺς μὲν ἀπόλιδας τοὺς δ’ αὐτομόλους τοὺς δ’ ἐκ τῶν ἄλλων κακουργιῶν συνερρυηκότας, οἷς ὁπόταν τις διδῷ πλείω μισθόν, μετ’ ἐκείνων ἐφ’ ἡμᾶς ἀκολουθήσουσιν."/>
    <s v="δίδωμι"/>
    <m/>
    <m/>
    <s v="92"/>
    <b v="1"/>
  </r>
  <r>
    <x v="10"/>
    <s v="On the Peace (017)"/>
    <s v="70.1"/>
    <s v="ὡς τοίνυν οὐδὲ δέξασθαι διδομένην τῇ πόλει συμφέρει, δοκεῖτέ μοι τάχιστ’ ἂν ἐκεῖθεν καταμαθεῖν."/>
    <s v="δίδωμι"/>
    <m/>
    <m/>
    <s v="137"/>
    <b v="1"/>
  </r>
  <r>
    <x v="10"/>
    <s v="On the Peace (017)"/>
    <s v="89.4"/>
    <s v="καίτοι χρὴ πόλιν μὲν εὐδαιμονίζειν μὴ τὴν ἐξ ἁπάντων ἀνθρώπων εἰκῇ πολλοὺς πολίτας ἀθροίζουσαν, ἀλλὰ τὴν τὸ γένος τῶν ἐξ ἀρχῆς τὴν πόλιν οἰκισάντων μᾶλλον τῶν ἄλλων διασώζουσαν, ἄνδρας δὲ ζηλοῦν μὴ τοὺς τὰς τυραννίδας κατέχοντας μηδὲ τοὺς μείζω δυναστείαν τοῦ δικαίου κεκτημένους, ἀλλὰ τοὺς ἀξίους μὲν ὄντας τῆς μεγίστης τιμῆς, στέργοντας δ’ ἐπὶ ταῖς ὑπὸ τοῦ πλήθους διδομέναις."/>
    <s v="δίδωμι"/>
    <m/>
    <m/>
    <s v="175"/>
    <b v="1"/>
  </r>
  <r>
    <x v="10"/>
    <s v="Panathenaicus (021)"/>
    <s v="69.2"/>
    <s v="παραλαβόντες γὰρ τὰς πόλεις αὐτῶν τὰς μὲν παντάπασιν ἀναστάτους γεγενημένας ὑπὸ τῶν βαρβάρων, τὰς δὲ πεπορθημένας, εἰς τοῦτο προηγάγομεν, ὥστε μικρὸν μέρος τῶν γιγνομένων ἡμῖν διδόντας μηδὲν ἐλάττους ἔχειν τοὺς οἴκους Πελοποννησίων τῶν οὐδένα φόρον ὑποτελούντων."/>
    <s v="δίδωμι"/>
    <m/>
    <m/>
    <s v="120"/>
    <b v="1"/>
  </r>
  <r>
    <x v="10"/>
    <s v="Panathenaicus (021)"/>
    <s v="103.1"/>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s v="δίδωμι"/>
    <m/>
    <m/>
    <s v="180"/>
    <b v="1"/>
  </r>
  <r>
    <x v="10"/>
    <s v="Panathenaicus (021)"/>
    <s v="116.4"/>
    <s v="ὧν εἰσπεσόντων εἰς τὴν πόλιν οὐκ ἄδηλος ἦν ὅ τε κόσμος ὁ τῆς πολιτείας τῆς πρότερον ὑπαρχούσης λυθησόμενος, ἥ τε τῶν συμμάχων εὔνοια ταχέως ληψομένη μεταβολήν, ὅταν οἷς πρότερον χώρας ἐδίδοσαν καὶ πόλεις, τούτους ἀναγκάζωσι συντάξεις καὶ φόρους ὑποτελεῖν, ἵν’ ἔχωσι μισθὸν διδόναι τοῖς τοιούτοις οἵους ὀλίγῳ πρότερον εἶπον."/>
    <s v="δίδωμι"/>
    <m/>
    <m/>
    <s v="198"/>
    <b v="1"/>
  </r>
  <r>
    <x v="10"/>
    <s v="Panathenaicus (021)"/>
    <s v="145.6"/>
    <s v="ἔδει γὰρ τοὺς ἄρχειν αἱρεθέντας τῶν τε κτημάτων τῶν ἰδίων ἀμελεῖν, καὶ τῶν λημμάτων τῶν εἰθισμένων δίδοσθαι ταῖς ἀρχαῖς ἀπέχεσθαι μηδὲν ἧττον ἢ τῶν ἱερῶν (ἃ τίς ἂν ἐν τοῖς νῦν καθεστῶσιν ὑπομείνειεν);"/>
    <s v="δίδωμι"/>
    <m/>
    <m/>
    <s v="246"/>
    <b v="1"/>
  </r>
  <r>
    <x v="10"/>
    <s v="Panathenaicus (021)"/>
    <s v="146.4"/>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s v="δίδωμι"/>
    <m/>
    <m/>
    <s v="248"/>
    <b v="1"/>
  </r>
  <r>
    <x v="10"/>
    <s v="Panathenaicus (021)"/>
    <s v="262.5"/>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s v="δίδωμι"/>
    <m/>
    <m/>
    <s v="452"/>
    <b v="1"/>
  </r>
  <r>
    <x v="10"/>
    <s v="Panegyricus (011)"/>
    <s v="46.1"/>
    <s v="πρὸς γὰρ οἷς αὐτὴ τίθησι, καὶ τοὺς ἄλλους διδόναι συναναπείθει·"/>
    <s v="δίδωμι"/>
    <m/>
    <m/>
    <s v="77"/>
    <b v="1"/>
  </r>
  <r>
    <x v="10"/>
    <s v="Panegyricus (011)"/>
    <s v="61.3"/>
    <s v="ὧν ἐχρῆν ἐκείνους μεμνημένους μηδέποτ’ εἰς τὴν χώραν ταύτην εἰσβαλεῖν, ἐξ ἧς ὁρμηθέντες τοσαύτην εὐδαιμονίαν κατεκτήσαντο, μηδ’ εἰς κινδύνους καθιστάναι τὴν πόλιν τὴν ὑπὲρ τῶν παίδων τῶν Ἡρακλέους προκινδυνεύσασαν, μηδὲ τοῖς μὲν ἀπ’ ἐκείνου γεγονόσι διδόναι τὴν βασιλείαν, τὴν δὲ τῷ γένει τῆς σωτηρίας αἰτίαν οὖσαν δουλεύειν αὑτοῖς ἀξιοῦν."/>
    <s v="δίδωμι"/>
    <m/>
    <m/>
    <s v="98"/>
    <b v="1"/>
  </r>
  <r>
    <x v="10"/>
    <s v="Panegyricus (011)"/>
    <s v="92.5"/>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s v="δίδωμι"/>
    <m/>
    <m/>
    <s v="156"/>
    <b v="1"/>
  </r>
  <r>
    <x v="10"/>
    <s v="Panegyricus (011)"/>
    <s v="110.1"/>
    <s v="τοιούτων τοίνυν ἡμῶν γεγενημένων, καὶ τοσαύτην πίστιν δεδωκότων ὑπὲρ τοῦ μὴ τῶν ἀλλοτρίων ἐπιθυμεῖν, τολμῶσι κατηγορεῖν οἱ τῶν δεκαδαρχιῶν κοινωνήσαντες καὶ τὰς αὑτῶν πατρίδας διαλυμηνάμενοι καὶ μικρὰς μὲν ποιήσαντες δοκεῖν εἶναι τὰς τῶν προγεγενημένων ἀδικίας, οὐδεμίαν δὲ λιπόντες ὑπερβολὴν τοῖς αὖθις βουλομένοις γενέσθαι πονηροῖς, ἀλλὰ φάσκοντες μὲν λακωνίζειν, τἀναντία δ’ ἐκείνοις ἐπιτηδεύοντες, καὶ τὰς μὲν Μηλίων ὀδυρόμενοι συμφοράς, περὶ δὲ τοὺς αὑτῶν πολίτας ἀνήκεστα τολμήσαντες ἐξαμαρτεῖν."/>
    <s v="δίδωμι"/>
    <m/>
    <m/>
    <s v="184"/>
    <b v="1"/>
  </r>
  <r>
    <x v="10"/>
    <s v="Plataicus (012)"/>
    <s v="20.1"/>
    <s v="καίτοι τίς οὐκ ἂν μισήσειε τὴν τούτων πλεονεξίαν, οἳ τῶν μὲν ἀσθενεστέρων ἄρχειν ζητοῦσι, τοῖς δὲ κρείττοσιν ἴσον ἔχειν οἴονται δεῖν, καὶ τῇ μὲν ὑμετέρᾳ πόλει τῆς γῆς τῆς ὑπ’ Ὠρωπίων δεδομένης φθονοῦσιν, αὐτοὶ δὲ βία τὴν ἀλλοτρίαν χώραν κατανέμονται;"/>
    <s v="δίδωμι"/>
    <m/>
    <m/>
    <s v="45"/>
    <b v="1"/>
  </r>
  <r>
    <x v="10"/>
    <s v="Plataicus (012)"/>
    <s v="28.6"/>
    <s v="ὑπὲρ ὧν δόντες τοῖς θεοῖς δίκην καὶ τῆς Καδμείας καταληφθείσης ἠναγκάσθησαν ἐνθάδε καταφυγεῖν."/>
    <s v="δίδωμι"/>
    <m/>
    <m/>
    <s v="59"/>
    <b v="1"/>
  </r>
  <r>
    <x v="10"/>
    <s v="To Nicocles (013)"/>
    <s v="2.2"/>
    <s v="ἡγησάμην δ’ ἂν γενέσθαι ταύτην καλλίστην δωρεὰν καὶ χρησιμωτάτην καὶ μάλιστα πρέπουσαν ἐμοί τε δοῦναι καὶ σοὶ λαβεῖν, εἰ δυνηθείην ὁρίσαι ποίων ἐπιτηδευμάτων ὀρεγόμενος καὶ τίνων ἀπεχόμενος ἄριστ’ ἂν καὶ τὴν πόλιν καὶ τὴν βασιλείαν διοικοίης."/>
    <s v="δίδωμι"/>
    <m/>
    <m/>
    <s v="2"/>
    <b v="1"/>
  </r>
  <r>
    <x v="10"/>
    <s v="To Nicocles (013)"/>
    <s v="54.2"/>
    <s v="βούλου δὲ καὶ τοὺς ἄλλους, ὅπερ εἶπον ἀρχόμενος, μὴ τὰς εἰθισμένας ἄγειν σοι δωρεάς, ἃς ὑμεῖς πολὺ πλείονος ἀγοράζετε παρὰ τῶν διδόντων ἢ παρὰ τῶν πωλούντων, ἀλλὰ τοιαύτας, αἷς κἂν σφόδρα χρῇ καὶ μηδεμίαν ἡμέραν διαλείπῃς, οὐ κατατρίψεις, ἀλλὰ μείζους καὶ πλείονος ἀξίας ποιήσεις."/>
    <s v="δίδωμι"/>
    <m/>
    <m/>
    <s v="138"/>
    <b v="1"/>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δίδωμι"/>
    <m/>
    <m/>
    <s v="19"/>
    <b v="1"/>
  </r>
  <r>
    <x v="10"/>
    <s v="To Philip (020)"/>
    <s v="68.9"/>
    <s v="ἀλλ’ εἴ τις θεῶν αἵρεσίν σοι δοίη μετὰ ποίας ἂν ἐπιμελείας καὶ διατριβῆς εὔξαιο τὸν βίον διαγαγεῖν, οὐδεμίαν ἕλοι’ ἄν, εἴπερ ἐμοὶ συμβούλῳ χρῷο, μᾶλλον ἢ ταύτην."/>
    <s v="δίδωμι"/>
    <m/>
    <m/>
    <s v="143"/>
    <b v="1"/>
  </r>
  <r>
    <x v="10"/>
    <s v="To Philip (020)"/>
    <s v="91.1"/>
    <s v="ἀλλ’ ὅμως τηλικαύτης συμφορᾶς συμπεσούσης οὕτω σφόδρα κατεφρόνησεν ὁ βασιλεὺς τῆς περὶ αὑτὸν δυνάμεως, ὥστε προκαλεσάμενος Κλέαρχον καὶ τοὺς ἄλλους ἡγεμόνας εἰς λόγον ἐλθεῖν, καὶ τούτοις μὲν ὑπισχνούμενος μεγάλας δωρεὰς δώσειν, τοῖς δ’ ἄλλοις στρατιώταις ἐντελῆ τὸν μισθὸν ἀποδοὺς ἀποπέμψειν, τοιαύταις ἐλπίσιν ὑπαγαγόμενος, καὶ πίστεις δοὺς τῶν ἐκεῖ νομιζομένων τὰς μεγίστας, συλλαβὼν αὐτοὺς ἀπέκτεινε, καὶ μᾶλλον εἵλετο περὶ τοὺς θεοὺς ἐξαμαρτεῖν ἢ τοῖς στρατιώταις οὕτως ἐρήμοις οὖσι συμβαλεῖν."/>
    <s v="δίδωμι"/>
    <m/>
    <m/>
    <s v="188"/>
    <b v="1"/>
  </r>
  <r>
    <x v="10"/>
    <s v="To Philip (020)"/>
    <s v="96.5"/>
    <s v="ἐν ἐκείνοις δὲ τοῖς χρόνοις οὐκ ἦν ξενικὸν οὐδέν, ὥστ’ ἀναγκαζόμενοι ξενολογεῖν ἐκ τῶν πόλεων πλέον ἀνήλισκον εἰς τὰς διδομένας τοῖς συλλέγουσι δωρεὰς ἢ τὴν εἰς τοὺς στρατιώτας μισθοφοράν."/>
    <s v="δίδωμι"/>
    <m/>
    <m/>
    <s v="204"/>
    <b v="1"/>
  </r>
  <r>
    <x v="10"/>
    <s v="Trapeziticus (005)"/>
    <s v="18.7"/>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s v="δίδωμι"/>
    <m/>
    <m/>
    <s v="52"/>
    <b v="1"/>
  </r>
  <r>
    <x v="10"/>
    <s v="Trapeziticus (005)"/>
    <s v="20.1"/>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s v="δίδωμι"/>
    <m/>
    <m/>
    <s v="54"/>
    <b v="1"/>
  </r>
  <r>
    <x v="10"/>
    <s v="Trapeziticus (005)"/>
    <s v="25.1"/>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s v="δίδωμι"/>
    <m/>
    <m/>
    <s v="71"/>
    <b v="1"/>
  </r>
  <r>
    <x v="10"/>
    <s v="Trapeziticus (005)"/>
    <s v="46.8"/>
    <s v="πότερον ὡς δείσας τὴν δύναμιν τὴν ἐμὴν ἤμελλεν εὐθύς μοι δώσειν ἀργύριον;"/>
    <s v="δίδωμι"/>
    <m/>
    <m/>
    <s v="123"/>
    <b v="1"/>
  </r>
  <r>
    <x v="10"/>
    <s v="Trapeziticus (005)"/>
    <s v="52.1"/>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s v="δίδωμι"/>
    <m/>
    <m/>
    <s v="139"/>
    <b v="1"/>
  </r>
  <r>
    <x v="10"/>
    <s v="Trapeziticus (005)"/>
    <s v="57.1"/>
    <s v="ἄξιον δὲ καὶ Σατύρου καὶ τοῦ πατρὸς ἐνθυμηθῆναι, οἳ πάντα τὸν χρόνον περὶ πλείστου τῶν Ἑλλήνων ὑμᾶς ποιοῦνται, καὶ πολλάκις ἤδη διὰ σπάνιν σίτου τὰς τῶν ἄλλων ἐμπόρων ναῦς κενὰς ἐκπέμποντες ὑμῖν ἐξαγωγὴν ἔδοσαν·"/>
    <s v="δίδωμι"/>
    <m/>
    <m/>
    <s v="150"/>
    <b v="1"/>
  </r>
  <r>
    <x v="10"/>
    <s v="Antidosis (019)"/>
    <s v="120.1"/>
    <s v="συνίσασι γὰρ αὐτῷ κατὰ μὲν ἀρχὰς τῶν πολέμων διὰ τὸ μηδὲν παρὰ τῆς πόλεως λαμβάνειν εἰς τὰς ἐσχάτας ἐνδείας καθιστάμενον, ἐκ δὲ τούτων εἰς τοῦτο τὰ πράγματα περιιστάναι δυνάμενον, ὥστε καὶ τῶν πολεμίων περιγίγνεσθαι καὶ τοῖς στρατιώταις ἐντελεῖς ἀποδιδόναι τοὺς μισθούς."/>
    <s v="ἐντέλλω"/>
    <b v="0"/>
    <m/>
    <s v="250"/>
    <b v="1"/>
  </r>
  <r>
    <x v="10"/>
    <s v="Against the Sophists (008)"/>
    <s v="7.2"/>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s v="ἐπαγγέλλω"/>
    <b v="0"/>
    <m/>
    <s v="13"/>
    <b v="1"/>
  </r>
  <r>
    <x v="10"/>
    <s v="Against the Sophists (008)"/>
    <s v="19.6"/>
    <s v="τοσούτῳ δὲ χείρους ἐγένοντο τῶν περὶ τὰς ἔριδας καλινδουμένων, μένων, ὅσον οὗτοι μὲν τοιαῦτα λογίδια διεξιόντες, οἷς εἴ τις ἐπὶ τῶν πράξεων ἐμμείνειεν εὐθὺς ἂν ἐν πᾶσιν εἴη κακοῖς, ὅμως ἀρετὴν ἐπηγγείλαντο καὶ σωφροσύνην περὶ αὐτῶν, ἐκεῖνοι δ’ ἐπὶ τοὺς πολιτικοὺς λόγους, παρακαλοῦντες, ἀμελήσαντες τῶν ἄλλων τῶν προσόντων αὐτοῖς ἀγαθῶν, πολυπραγμοσύνης καὶ πλεονεξίας ὑπέστησαν εἶναι διδάσκαλοι."/>
    <s v="ἐπαγγέλλω"/>
    <b v="0"/>
    <m/>
    <s v="37"/>
    <b v="1"/>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s v="ἐπαγγέλλω"/>
    <b v="0"/>
    <m/>
    <s v="17"/>
    <b v="1"/>
  </r>
  <r>
    <x v="10"/>
    <s v="Antidosis (019)"/>
    <s v="36.1"/>
    <s v="τοῦ μὲν γὰρ γενέσθαι προέχοντα τῶν ἄλλων ἢ περὶ τοὺς λόγους ἢ περὶ τὰς πράξεις εἰκότως ἄν τις τὴν τύχην αἰτιάσαιτο, τοῦ δὲ καλῶς καὶ μετρίως κεχρῆσθαι τῇ φύσει δικαίως ἂν ἅπαντες τὸν τρόπον τὸν ἐμὸν ἐπαινέσειαν."/>
    <s v="ἐπαινέω"/>
    <m/>
    <m/>
    <s v="71"/>
    <b v="1"/>
  </r>
  <r>
    <x v="10"/>
    <s v="Antidosis (019)"/>
    <s v="60.3"/>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s v="ἐπαινέω"/>
    <m/>
    <m/>
    <s v="129"/>
    <b v="1"/>
  </r>
  <r>
    <x v="10"/>
    <s v="Antidosis (019)"/>
    <s v="82.1"/>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s v="ἐπαινέω"/>
    <m/>
    <m/>
    <s v="168"/>
    <b v="1"/>
  </r>
  <r>
    <x v="10"/>
    <s v="Antidosis (019)"/>
    <s v="83.9"/>
    <s v="διόπερ ἔφασκον ἀμφοτέροις μὲν ἐπαινεῖσθαι προσήκειν, πολὺ δὲ μᾶλλον τοῖς τὸ χαλεπώτερον ἐξεργάζεσθαι δυναμένοις."/>
    <s v="ἐπαινέω"/>
    <m/>
    <m/>
    <s v="170"/>
    <b v="1"/>
  </r>
  <r>
    <x v="10"/>
    <s v="Antidosis (019)"/>
    <s v="99.1"/>
    <s v="ἀξιῶ γάρ, εἰ μέν τινες τῶν ἐμοὶ συγγεγενημένων ἄνδρες ἀγαθοὶ γεγόνασι περὶ τὴν πόλιν καὶ τοὺς φίλους καὶ τὸν ἴδιον οἶκον, ἐκείνους ὑμᾶς ἐπαινεῖν, ἐμοὶ δὲ μηδεμίαν ὑπὲρ τούτων χάριν ἔχειν, εἰ δὲ πονηροὶ καὶ τοιοῦτοι τὰς φύσεις οἷοι φαίνειν καὶ γράφεσθαι καὶ τῶν ἀλλοτρίων ἐπιθυμεῖν, παρ’ ἐμοῦ δίκην λαμβάνειν."/>
    <s v="ἐπαινέω"/>
    <m/>
    <m/>
    <s v="199"/>
    <b v="1"/>
  </r>
  <r>
    <x v="10"/>
    <s v="Antidosis (019)"/>
    <s v="105.3"/>
    <s v="οὐδὲ γὰρ τῶν δωρεῶν οὐδὲ τῶν τιμῶν οὐδεὶς αὐτῷ μετέδωκε τῶν ἐκείνῳ ψηφισθεισῶν, ἀλλ’ οὐδ’ ἐπαινέσαι τῶν ῥητόρων οὐδεὶς ἠξίωσεν ὡς σύμβουλον γεγενημένον·"/>
    <s v="ἐπαινέω"/>
    <m/>
    <m/>
    <s v="214"/>
    <b v="1"/>
  </r>
  <r>
    <x v="10"/>
    <s v="Antidosis (019)"/>
    <s v="106.6"/>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s v="ἐπαινέω"/>
    <m/>
    <m/>
    <s v="218"/>
    <b v="1"/>
  </r>
  <r>
    <x v="10"/>
    <s v="Antidosis (019)"/>
    <s v="141.1"/>
    <s v="ἐπειδὴ γὰρ ἀπήνεγκε τὴν γραφήν, ἐσκόπουν περὶ αὐτῶν τούτων ὥσπερ ἂν ὑμῶν ἕκαστος, καὶ τόν τε βίον τὸν ἐμαυτοῦ καὶ τὰς πράξεις ἐξήταζον, καὶ πλεῖστον χρόνον περὶ τὰς τοιαύτας διέτριβον ἐφ’ αἷς ᾠόμην ἐπαινεῖσθαί με προσήκειν."/>
    <s v="ἐπαινέω"/>
    <m/>
    <m/>
    <s v="295"/>
    <b v="1"/>
  </r>
  <r>
    <x v="10"/>
    <s v="Antidosis (019)"/>
    <s v="147.4"/>
    <s v="ὁρῶσι γὰρ ἐκείνων μὲν τοὺς πλείστους, πλὴν τῶν τὸν σὸν βίον καὶ τὸν τρόπον ἠγαπηκότων, ἔν τε ταῖς πανηγύρεσι καὶ τοῖς ἰδίοις συλλόγοις ἐπιδείξεις ποιουμένους, διαγωνιζομένους πρὸς ἀλλήλους, καθ’ ὑπερβολὴν ὑπισχνουμένους, ἐρίζοντας, λοιδορουμένους, οὐδὲν ἀπολείποντας κακῶν, ἀλλὰ σφίσι μὲν αὐτοῖς πράγματα παρέχοντας, τοῖς δ’ ἀκροωμένοις ἐξουσίαν παραδιδόντας τοῖς μὲν καταγελάσαι τῶν λεγομένων, ἐνίοις δ’ ἐπαινέσαι, τοῖς δὲ πλείστοις μισῆσαι, τοῖς δ’ ὅπως ἕκαστοι βούλονται διατεθῆναι πρὸς αὐτούς·"/>
    <s v="ἐπαινέω"/>
    <m/>
    <m/>
    <s v="306"/>
    <b v="1"/>
  </r>
  <r>
    <x v="10"/>
    <s v="Antidosis (019)"/>
    <s v="158.1"/>
    <s v="καί τοι τοὺς εὐτελεστέρους ἐν τοῖς ἰδίοις ἢ τοῖς κοινοῖς ὄντας δίκαιόν ἐστιν ἐπαινεῖν."/>
    <s v="ἐπαινέω"/>
    <m/>
    <m/>
    <s v="325"/>
    <b v="1"/>
  </r>
  <r>
    <x v="10"/>
    <s v="Antidosis (019)"/>
    <s v="238.1"/>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s v="ἐπαινέω"/>
    <m/>
    <m/>
    <s v="485"/>
    <b v="1"/>
  </r>
  <r>
    <x v="10"/>
    <s v="Antidosis (019)"/>
    <s v="250.1"/>
    <s v="καί τοι πῶς οὐκ ἄλογον τοὺς τοῦ φαυλοτέρου ποιουμένους τὴν ἐπιμέλειαν ἐπαινεῖν μᾶλλον ἢ τοὺς τοῦ σπουδαιοτέρου, καὶ ταῦτα πάντων εἰδότων διὰ μὲν εὐεξίαν σώματος οὐδὲν πώποτε τὴν πόλιν τῶν ἐλλογίμων ἔργων διαπραξαμένην, διὰ δὲ φρόνησιν ἀνδρὸς εὐδαιμονεστάτην καὶ μεγίστην τῶν Ἑλληνίδων πόλεων γενομένην;"/>
    <s v="ἐπαινέω"/>
    <m/>
    <m/>
    <s v="507"/>
    <b v="1"/>
  </r>
  <r>
    <x v="10"/>
    <s v="Antidosis (019)"/>
    <s v="252.1"/>
    <s v="τί δ’ εἴ τινες ὁπλομαχεῖν μαθόντες πρὸς μὲν τοὺς πολεμίους μὴ χρῷντο ταῖς ἐπιστήμαις, ἐπανάστασιν δὲ ποιήσαντες πολλοὺς τῶν πολιτῶν διαφθείραιεν, ἢ καὶ πυκτεύειν καὶ παγκρατιάζειν ὡς οἷόν τ’ ἄριστα παιδευθέντες τῶν μὲν ἀγώνων ἀμελοῖεν, τοὺς δ’ ἀπαντῶντας τύπτοιεν, τίς οὐκ ἂν τούτων τοὺς μὲν διδασκάλους ἐπαινέσειε, τοὺς δὲ κακῶς χρωμένους οἷς ἔμαθον ἀποκτείνειεν;"/>
    <s v="ἐπαινέω"/>
    <m/>
    <m/>
    <s v="511"/>
    <b v="1"/>
  </r>
  <r>
    <x v="10"/>
    <s v="Antidosis (019)"/>
    <s v="263.1"/>
    <s v="ἐγὼ δ’ οὔθ’ οὕτως οὔτε πόρρω τούτων ἔγνωκα περὶ αὐτῶν, ἀλλ’ οἵ τε νομίζοντες μηδὲν χρησίμην εἶναι τὴν παιδείαν ταύτην πρὸς τὰς πράξεις ὀρθῶς μοι δοκοῦσι γιγνώσκειν, οἵ τ’ ἐπαινοῦντες αὐτὴν ἀληθῆ λέγειν."/>
    <s v="ἐπαινέω"/>
    <m/>
    <m/>
    <s v="530"/>
    <b v="1"/>
  </r>
  <r>
    <x v="10"/>
    <s v="Antidosis (019)"/>
    <s v="289.1"/>
    <s v="καί τοι τοὺς τοιούτῳ λογισμῷ κεχρημένους πῶς οὐκ ἐπαινεῖσθαι χρὴ μᾶλλον ἢ ψέγεσθαι, καὶ νομίζεσθαι βελτίστους εἶναι καὶ σωφρονεστάτους τῶν ἡλικιωτῶν;"/>
    <s v="ἐπαινέω"/>
    <m/>
    <m/>
    <s v="574"/>
    <b v="1"/>
  </r>
  <r>
    <x v="10"/>
    <s v="Antidosis (019)"/>
    <s v="291.6"/>
    <s v="οὐδὲν γὰρ εὑρήσομεν τοιοῦτον, ἀλλ’ ἔν γε τοῖς ἄλλοις ἐπαινοῦμεν τοὺς ταῖς φιλοπονίαις ταῖς αὑτῶν ἀγαθόν τι κτήσασθαι δυνηθέντας μᾶλλον ἢ τοὺς παρὰ τῶν προγόνων παραλαβόντας, εἰκότως·"/>
    <s v="ἐπαινέω"/>
    <m/>
    <m/>
    <s v="577"/>
    <b v="1"/>
  </r>
  <r>
    <x v="10"/>
    <s v="Antidosis (019)"/>
    <s v="302.5"/>
    <s v="ὧν ὑμῖν οὐδὲν πώποτ’ ἐμέλησεν, ἀλλὰ τοσοῦτον διημαρτήκατε τοῦ συμφέροντος, ὥσθ’ ἥδιον ἔχετε δι’ οὓς ἀκούετε κακῶς ἢ δι’ οὓς ἐπαινεῖσθε, καὶ δημοτικωτέρους εἶναι νομίζετε τοὺς τοῦ μισεῖσθαι τὴν πόλιν ὑπὸ πολλῶν αἰτίους ὄντας, ἢ τοὺς ἅπαντας οἷς πεπλησιάκασιν εὖ διακεῖσθαι πρὸς αὐτὴν πεποιηκότας."/>
    <s v="ἐπαινέω"/>
    <m/>
    <m/>
    <s v="600"/>
    <b v="1"/>
  </r>
  <r>
    <x v="10"/>
    <s v="Archidamus (016)"/>
    <s v="46.2"/>
    <s v="ἡττηθεὶς γὰρ ὑπὸ τῶν βαρβάρων τῶν προσοικούντων μάχῃ καὶ πάσης Μακεδονίας ἀποστερηθεὶς τὸ μὲν πρῶτον ἐκλιπεῖν τὴν χώραν διενοήθη καὶ τὸ σῶμα διασώζειν, ἀκούσας δέ τινος ἐπαινοῦντος τὸ πρὸς Διονύσιον ῥηθέν, καὶ μεταγνοὺς ὥσπερ ἐκεῖνος, χωρίον μικρὸν καταλαβὼν καὶ βοήθειαν ἐνθένδε μεταπεμψάμενος ἐντὸς μὲν τριῶν μηνῶν κατέσχεν ἅπασαν Μακεδονίαν, τὸν δ’ ἐπίλοιπον χρόνον βασιλεύων γήρᾳ τὸν βίον ἐτελεύτησεν."/>
    <s v="ἐπαινέω"/>
    <m/>
    <m/>
    <s v="83"/>
    <b v="1"/>
  </r>
  <r>
    <x v="10"/>
    <s v="Areopagiticus (018)"/>
    <s v="26.1"/>
    <s v="ὡς δὲ συντόμως εἰπεῖν, ἐκεῖνοι διεγνωκότες ἦσαν ὅτι δεῖ τὸν μὲν δῆμον ὥσπερ τύραννον καθιστάναι τὰς ἀρχὰς καὶ κολάζειν τοὺς ἐξαμαρτάνοντας καὶ κρίνειν περὶ τῶν ἀμφισβητουμένων, τοὺς δὲ σχολὴν ἄγειν δυναμένους καὶ βίον ἱκανὸν κεκτημένους ἐπιμελεῖσθαι τῶν κοινῶν ὥσπερ οἰκέτας, καὶ δικαίους μὲν γενομένους ἐπαινεῖσθαι καὶ στέργειν ταύτῃ τῇ τιμῇ, κακῶς δὲ διοικήσαντας μηδεμιᾶς συγγνώμης τυγχάνειν ἀλλὰ ταῖς μεγίσταις ζημίαις περιπίπτειν."/>
    <s v="ἐπαινέω"/>
    <m/>
    <m/>
    <s v="40"/>
    <b v="1"/>
  </r>
  <r>
    <x v="10"/>
    <s v="Areopagiticus (018)"/>
    <s v="56.4"/>
    <s v="ἤδη δέ τινες ἀκούσαντές μου ταῦτα διεξιόντος ἐπῄνεσαν μὲν ὡς οἷόν τε μάλιστα, καὶ τοὺς προγόνους ἐμακάρισαν ὅτι τὸν τρόπον τοῦτον τὴν πόλιν διῴκουν, οὐ μὴν ὑμᾶς γε ᾤοντο πεισθήσεσθαι χρῆσθαι τούτοις, ἀλλ’ αἱρήσεσθαι διὰ τὴν συνήθειαν ἐν τοῖς καθεστηκόσι πράγμασι κακοπαθεῖν μᾶλλον ἢ μετὰ πολιτείας ἀκριβεστέρας ἄμεινον τὸν βίον διάγειν."/>
    <s v="ἐπαινέω"/>
    <m/>
    <m/>
    <s v="120"/>
    <b v="1"/>
  </r>
  <r>
    <x v="10"/>
    <s v="Busiris (010)"/>
    <s v="6.1"/>
    <s v="τοιγαροῦν εἰ γένοιτ’ ἐξουσία τοῖς τετελευτηκόσι βουλεύσασθαι περὶ τῶν εἰρημένων, ὁ μὲν ἄν σοι τοσαύτην ἔχοι χάριν ὑπὲρ τῆς κατηγορίας, ὅσην οὐδενὶ τῶν ἐπαινεῖν αὐτὸν εἰθισμένων, ὁ δ’ εἰ καὶ περὶ τοὺς ἄλλους πραότατος ἦν, ἀλλ’ οὖν ἐπί γε τοῖς ὑπὸ σοῦ λεγομένοις οὕτως ἂν ἀγανακτήσειεν ὥστε μηδεμιᾶς ἀποσχέσθαι τιμωρίας."/>
    <s v="ἐπαινέω"/>
    <m/>
    <m/>
    <s v="11"/>
    <b v="1"/>
  </r>
  <r>
    <x v="10"/>
    <s v="Busiris (010)"/>
    <s v="23.1"/>
    <s v="καὶ τοὺς μὲν πρεσβυτέρους ἐπὶ τὰ μέγιστα τῶν πραγμάτων ἔταξεν, τοὺς δὲ νεωτέρους ἀμελήσαντας τῶν ἡδονῶν ἐπ’ ἀστρολογίᾳ καὶ λογισμοῖς καὶ γεωμετρίᾳ διατρίβειν ἔπεισεν, ὧν τὰς δυνάμεις οἱ μὲν ὡς πρὸς ἔνια χρησίμους ἐπαινοῦσιν, οἱ δ’ ὡς πλεῖστα πρὸς ἀρετὴν συμβαλλομένας ἀποφαίνειν ἐπιχειροῦσιν."/>
    <s v="ἐπαινέω"/>
    <m/>
    <m/>
    <s v="42"/>
    <b v="1"/>
  </r>
  <r>
    <x v="10"/>
    <s v="Busiris (010)"/>
    <s v="30.1"/>
    <s v="ἴσως ἂν οὖν τοῖς εἰρημένοις ἀπαντήσειας, ὅτι τὴν μὲν χώραν καὶ τοὺς νόμους καὶ τὴν εὐσέβειαν, ἔτι δὲ τὴν φιλοσοφίαν ἐπαινῶ τὴν Αἰγυπτίων, ὡς δὲ τούτων αἴτιος ἦν, ὃν ὑπεθέμην, οὐδεμίαν ἔχω λέγειν ἀπόδειξιν."/>
    <s v="ἐπαινέω"/>
    <m/>
    <m/>
    <s v="57"/>
    <b v="1"/>
  </r>
  <r>
    <x v="10"/>
    <s v="Evagoras (015)"/>
    <s v="t.1"/>
    <s v="εὑρήσομεν γὰρ τοὺς φιλοτίμους καὶ μεγαλοψύχους τῶν ἀνδρῶν οὐ μόνον ἀντὶ τῶν τοιούτων ἐπαινεῖσθαι βουλομένους, ἀλλ’ ἀντὶ τοῦ ζῆν ἀποθνῄσκειν εὐκλεῶς αἱρουμένους, καὶ μᾶλλον περὶ τῆς δόξης ἢ τοῦ βίου σπουδάζοντας, καὶ πάντα ποιοῦντας, ὅπως ἀθάνατον τὴν περὶ αὑτῶν μνήμην καταλείψουσιν."/>
    <s v="ἐπαινέω"/>
    <m/>
    <m/>
    <s v="2"/>
    <b v="1"/>
  </r>
  <r>
    <x v="10"/>
    <s v="Evagoras (015)"/>
    <s v="5.1"/>
    <s v="ἐχρῆν μὲν οὖν καὶ τοὺς ἄλλους ἐπαινεῖν τοὺς ἐφ’ αὑτῶν ἄνδρας ἀγαθοὺς γεγενημένους, ἵν’ οἵ τε δυνάμενοι τὰ τῶν ἄλλων ἔργα κοσμεῖν ἐν εἰδόσι ποιούμενοι τοὺς λόγους ταῖς ἀληθείαις ἐχρῶντο περὶ αὐτῶν, οἵ τε νεώτεροι φιλοτιμοτέρως διέκειντο πρὸς τὴν ἀρετήν, εἰδότες ὅτι τούτων εὐλογήσονται μᾶλλον ὧν ἂν ἀμείνους σφᾶς αὐτοὺς παράσχωσιν."/>
    <s v="ἐπαινέω"/>
    <m/>
    <m/>
    <s v="6"/>
    <b v="1"/>
  </r>
  <r>
    <x v="10"/>
    <s v="Evagoras (015)"/>
    <s v="77.1"/>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s v="ἐπαινέω"/>
    <m/>
    <m/>
    <s v="162"/>
    <b v="1"/>
  </r>
  <r>
    <x v="10"/>
    <s v="Helen (009)"/>
    <s v="12.1"/>
    <s v="τῶν μὲν γὰρ τοὺς βομβυλιοὺς καὶ τοὺς ἅλας καὶ τὰ τοιαῦτα βουληθέντων ἐπαινεῖν οὐδεὶς πώποτε λόγων ἠπόρησεν, οἱ δὲ περὶ τῶν ὁμολογουμένων ἀγαθῶν ἢ καλῶν ἢ τῶν διαφερόντων ἐπ’ ἀρετῇ λέγειν ἐπιχειρήσαντες πολὺ καταδεέστερον τῶν ὑπαρχόντων ἅπαντες εἰρήκασιν."/>
    <s v="ἐπαινέω"/>
    <m/>
    <m/>
    <s v="26"/>
    <b v="1"/>
  </r>
  <r>
    <x v="10"/>
    <s v="Helen (009)"/>
    <s v="14.1"/>
    <s v="διὸ καὶ τὸν γράψαντα περὶ τῆς Ἑλένης ἐπαινῶ μάλιστα τῶν εὖ λέγειν τι βουληθέντων, ὅτι περὶ τοιαύτης ἐμνήσθη γυναικός, ἣ καὶ τῷ γένει καὶ τῷ κάλλει καὶ τῇ δόξῃ πολὺ διήνεγκεν."/>
    <s v="ἐπαινέω"/>
    <m/>
    <m/>
    <s v="29"/>
    <b v="1"/>
  </r>
  <r>
    <x v="10"/>
    <s v="Helen (009)"/>
    <s v="15.3"/>
    <s v="ἀπολογεῖσθαι μὲν γὰρ προσήκει περὶ τῶν ἀδικεῖν αἰτίαν ἐχόντων, ἐπαινεῖν δὲ τοὺς ἐπ’ ἀγαθῷ τινὶ διαφέροντας."/>
    <s v="ἐπαινέω"/>
    <m/>
    <m/>
    <s v="33"/>
    <b v="1"/>
  </r>
  <r>
    <x v="10"/>
    <s v="Helen (009)"/>
    <s v="22.2"/>
    <s v="ἡγοῦμαι γὰρ ταύτην μεγίστην εἶναι πίστιν τοῖς βουλομένοις Ἑλένην ἐπαινεῖν, ἢν ἐπιδείξωμεν τοὺς ἀγαπήσαντας καὶ θαυμάσαντας ἐκείνην αὐτοὺς τῶν ἄλλων θαυμαστοτέρους ὄντας."/>
    <s v="ἐπαινέω"/>
    <m/>
    <m/>
    <s v="43"/>
    <b v="1"/>
  </r>
  <r>
    <x v="10"/>
    <s v="Helen (009)"/>
    <s v="38.4"/>
    <s v="ἵνα δὲ μὴ δοκῶ δι’ ἀπορίαν περὶ τὸν αὐτὸν τόπον διατρίβειν, μηδ’ ἀνδρὸς ἑνὸς δόξῃ καταχρώμενος ἐπαινεῖν αὐτήν, βούλομαι καὶ περὶ τῶν ἐχομένων διελθεῖν."/>
    <s v="ἐπαινέω"/>
    <m/>
    <m/>
    <s v="71"/>
    <b v="1"/>
  </r>
  <r>
    <x v="10"/>
    <s v="Helen (009)"/>
    <s v="69.1"/>
    <s v="ἢν οὖν τινὲς βούλωνται ταῦτα διεργάζεσθαι καὶ μηκύνειν, οὐκ ἀπορήσουσιν ἀφορμῆς, ὅθεν Ἑλένην ἔξω τῶν εἰρημένων ἕξουσιν ἐπαινεῖν, ἀλλὰ πολλοῖς καὶ καινοῖς λόγοις ἐντεύξονται περὶ αὐτῆς."/>
    <s v="ἐπαινέω"/>
    <m/>
    <m/>
    <s v="130"/>
    <b v="1"/>
  </r>
  <r>
    <x v="10"/>
    <s v="Letter 2 (027)"/>
    <s v="t.2"/>
    <s v="οἶδα μὲν ὅτι πάντες εἰώθασι πλείω χάριν ἔχειν τοῖς ἐπαινοῦσιν ἢ τοῖς συμβουλεύουσιν, ἄλλως τε κἂν μὴ κελευσθεὶς ἐπιχειρῇ τις τοῦτο ποιεῖν."/>
    <s v="ἐπαινέω"/>
    <m/>
    <m/>
    <s v="1"/>
    <b v="1"/>
  </r>
  <r>
    <x v="10"/>
    <s v="Letter 7 (026)"/>
    <s v="2.3"/>
    <s v="εἰώθασι γὰρ οἱ πλεῖστοι τῶν ἀνθρώπων οὐχ οὕτως ἐπαινεῖν καὶ τιμᾶν τοὺς ἐκ τῶν πατέρων τῶν εὐδοκιμούντων γεγονότας, ὡς τοὺς ἐκ τῶν δυσκόλων καὶ χαλεπῶν, ἤν περ φαίνωνται μηδὲν ὅμοιοι τοῖς γονεῦσιν ὄντες."/>
    <s v="ἐπαινέω"/>
    <m/>
    <m/>
    <s v="5"/>
    <b v="1"/>
  </r>
  <r>
    <x v="10"/>
    <s v="Letter 9 (024)"/>
    <s v="5.5"/>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s v="ἐπαινέω"/>
    <m/>
    <m/>
    <s v="9"/>
    <b v="1"/>
  </r>
  <r>
    <x v="10"/>
    <s v="Nicocles or the Cyprians (014)"/>
    <s v="1.4"/>
    <s v="ἡδέως ἂν οὖν πυθοίμην τῶν οὕτω διακειμένων, διὰ τί τοὺς μὲν εὖ λέγειν ἐπιθυμοῦντας ψέγουσι, τοὺς δ’ ὀρθῶς πράττειν βουλομένους ἐπαινοῦσιν·"/>
    <s v="ἐπαινέω"/>
    <m/>
    <m/>
    <s v="2"/>
    <b v="1"/>
  </r>
  <r>
    <x v="10"/>
    <s v="Nicocles or the Cyprians (014)"/>
    <s v="46.4"/>
    <s v="ἄξιον μὲν οὖν καὶ τοὺς φύσει κοσμίους ὄντας ἐπαινεῖν καὶ θαυμάζειν, ἔτι δὲ μᾶλλον καὶ τοὺς μετὰ λογισμοῦ τοιούτους ὄντας·"/>
    <s v="ἐπαινέω"/>
    <m/>
    <m/>
    <s v="101"/>
    <b v="1"/>
  </r>
  <r>
    <x v="10"/>
    <s v="On the Peace (017)"/>
    <s v="38.1"/>
    <s v="εἰ δὲ τοῖς ἐν Μαραθῶνι τοὺς βαρβάρους νικήσασι καὶ τοῖς πρὸ τούτων γενομένοις, πῶς οὐ πάντων ἀναισχυντότατοι τυγχάνουσιν ὄντες, εἰ τοὺς τότε πολιτευομένους ἐπαινοῦντες τἀναντία πράττειν ἐκείνοις πείθουσιν ἡμᾶς, καὶ τοιαῦτ’ ἐξαμαρτάνειν περὶ ὧν ἀπορῶ τί ποιήσω, πότερα χρήσωμαι ταῖς ἀληθείαις ὥσπερ περὶ τῶν ἄλλων, ἢ κατασιωπήσω, δείσας τὴν πρὸς ὑμᾶς ἀπέχθειαν;"/>
    <s v="ἐπαινέω"/>
    <m/>
    <m/>
    <s v="84"/>
    <b v="1"/>
  </r>
  <r>
    <x v="10"/>
    <s v="On the Peace (017)"/>
    <s v="72.4"/>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s v="ἐπαινέω"/>
    <m/>
    <m/>
    <s v="143"/>
    <b v="1"/>
  </r>
  <r>
    <x v="10"/>
    <s v="On the Peace (017)"/>
    <s v="95.1"/>
    <s v="οὐ γὰρ μόνον ἡμᾶς ἀλλὰ καὶ τὴν Λακεδαιμονίων πόλιν διέφθειρεν, ὥστε τοῖς εἰθισμένοις ἐπαινεῖν τὰς ἐκείνων ἀρετὰς οὐχ οἷόν τ’ ἐστὶν εἰπεῖν τοῦτον τὸν λόγον, ὡς ἡμεῖς μὲν διὰ τὸ δημοκρατεῖσθαι κακῶς ἐχρησάμεθα τοῖς πράγμασιν, εἰ δὲ Λακεδαιμόνιοι ταύτην τὴν δύναμιν παρέλαβον, εὐδαίμονας ἂν καὶ τοὺς ἄλλους καὶ σφᾶς αὐτοὺς ἐποίησαν."/>
    <s v="ἐπαινέω"/>
    <m/>
    <m/>
    <s v="190"/>
    <b v="1"/>
  </r>
  <r>
    <x v="10"/>
    <s v="Panathenaicus (021)"/>
    <s v="t.1"/>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s v="ἐπαινέω"/>
    <m/>
    <m/>
    <s v="1"/>
    <b v="1"/>
  </r>
  <r>
    <x v="10"/>
    <s v="Panathenaicus (021)"/>
    <s v="25.4"/>
    <s v="τῆς μὲν οὖν παιδείας τῆς ὑπὸ τῶν προγόνων καταλειφθείσης τοσούτου δέω καταφρονεῖν, ὥστε καὶ τὴν ἐφ’ ἡμῶν κατασταθεῖσαν ἐπαινῶ, λέγω δὲ τήν τε γεωμετρίαν καὶ τὴν ἀστρολογίαν καὶ τοὺς διαλόγους τοὺς ἐριστικοὺς καλουμένους, οἷς οἱ μὲν νεώτεροι μᾶλλον χαίρουσι τοῦ δέοντος, τῶν δὲ πρεσβυτέρων οὐδεὶς ἔστιν ὅστις ἂν ἀνεκτοὺς αὐτοὺς εἶναι φήσειεν."/>
    <s v="ἐπαινέω"/>
    <m/>
    <m/>
    <s v="43"/>
    <b v="1"/>
  </r>
  <r>
    <x v="10"/>
    <s v="Panathenaicus (021)"/>
    <s v="48.1"/>
    <s v="ἐπαινεῖν μὲν οὖν δίκαιόν ἐστι τὴν τοῖς ἄλλοις πολλῶν ἀγαθῶν αἰτίαν γεγενημένην, δεινὴν δὲ νομίζειν τὴν αὑτῇ τὰ συμφέροντα διαπραττομένην, καὶ φίλους μὲν ποιεῖσθαι τοὺς ὁμοίως αὑτοῖς τε καὶ τοῖς ἄλλοις χρωμένους, φοβεῖσθαι δὲ καὶ δεδιέναι τοὺς πρὸς σφᾶς μὲν αὐτοὺς ὡς δυνατὸν οἰκειότατα διακειμένους, πρὸς δὲ τοὺς ἄλλους ἀλλοτρίως καὶ πολεμικῶς τὴν αὑτῶν διοικοῦντας."/>
    <s v="ἐπαινέω"/>
    <m/>
    <m/>
    <s v="81"/>
    <b v="1"/>
  </r>
  <r>
    <x v="10"/>
    <s v="Panathenaicus (021)"/>
    <s v="60.1"/>
    <s v="τὴν δὴ καὶ τὰς συνθήκας τὰς πρὸς βασιλέα γενναιοτέρας καὶ μεγαλοφρονεστέρας ποιησαμένην, καὶ τῶν πλείστων καὶ μεγίστων τοῖς μὲν βαρβάροις κακῶν τοῖς δ’ Ἕλλησιν ἀγαθῶν αἰτίαν γεγενημένην, ἔτι δὲ τῆς Ἀσίας τὴν παραλίαν καὶ πολλὴν ἄλλην χώραν τοὺς μὲν πολεμίους ἀφελομένην τοῖς δὲ συμμάχοις κτησαμένην, καὶ τοὺς μὲν ὑβρίζοντας τοὺς δ’ ἀποροῦντας παύσασαν, πρὸς δὲ τούτοις ὑπὲρ αὑτῆς τε πολεμήσασαν ἄμεινον τῆς εὐδοκιμούσης περὶ τὰ τοιαῦτα καὶ τὰς συμφορὰς θᾶττον διαλυσαμένην τῶν αὐτῶν τούτων, πῶς οὐ δίκαιον ἐπαινεῖν καὶ τιμᾶν μᾶλλον ἢ τὴν ἐν ἅπασι τούτοις ἀπολελειμμένην;"/>
    <s v="ἐπαινέω"/>
    <m/>
    <m/>
    <s v="106"/>
    <b v="1"/>
  </r>
  <r>
    <x v="10"/>
    <s v="Panathenaicus (021)"/>
    <s v="74.6"/>
    <s v="ὁρῶ δὲ τὰς πράξεις τὰς ἔξω λεγομένας τῶν ὑποθέσεων οὐκ ἐπαινουμένας ἀλλὰ ταραχώδεις εἶναι δοκούσας, καὶ πολλοὺς μὲν ὄντας τοὺς κακῶς χρωμένους αὐταῖς, πολὺ δὲ πλείους τοὺς ἐπιτιμῶντας."/>
    <s v="ἐπαινέω"/>
    <m/>
    <m/>
    <s v="128"/>
    <b v="1"/>
  </r>
  <r>
    <x v="10"/>
    <s v="Panathenaicus (021)"/>
    <s v="75.2"/>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s v="ἐπαινέω"/>
    <m/>
    <m/>
    <s v="130"/>
    <b v="1"/>
  </r>
  <r>
    <x v="10"/>
    <s v="Panathenaicus (021)"/>
    <s v="86.1"/>
    <s v="ᾤμην δὲ καὶ παρὰ τοῖς χαριεστάτοις τῶν ἀκροατῶν εὐδοκιμήσειν, ἢν φαίνωμαι περὶ ἀρετῆς μὲν τοὺς λόγους ποιούμενος, ὅπως δὲ ταύτης ἀξίως ἐρῶ μᾶλλον σπουδάζων ἢ περὶ τὴν τοῦ λόγου συμμετρίαν, καὶ ταῦτα σαφῶς εἰδὼς τὴν μὲν περὶ τὸν λόγον ἀκαιρίαν ἀδοξότερον ἐμὲ ποιήσουσαν, τὴν δὲ περὶ τὰς πράξεις εὐβουλίαν αὐτοὺς τοὺς ἐπαινουμένους ὠφελήσουσαν·"/>
    <s v="ἐπαινέω"/>
    <m/>
    <m/>
    <s v="149"/>
    <b v="1"/>
  </r>
  <r>
    <x v="10"/>
    <s v="Panathenaicus (021)"/>
    <s v="109.1"/>
    <s v="τῶν γὰρ ἀποδεχομένων ἁπάσας τὰς Λακεδαιμονίων πράξεις, τοὺς μὲν βελτίστους αὐτῶν ἡγοῦμαι καὶ πλεῖστον νοῦν ἔχοντας τὴν μὲν Σπαρτιατῶν πολιτείαν ἐπαινέσεσθαι καὶ τὴν αὐτὴν γνώμην ἕξειν περὶ αὐτῆς ἥνπερ πρότερον, περὶ δὲ τῶν εἰς τοὺς Ἕλληνας πεπραγμένων ὁμονοήσειν τοῖς ὑπ’ ἐμοῦ λεγομένοις, τοὺς δὲ φαυλοτέρους οὐ μόνον τούτων ὄντας ἀλλὰ καὶ τῶν πολλῶν, καὶ περὶ ἄλλου πράγματος οὐδενὸς ἂν οἵους τε γενομένους ἀνεκτῶς εἰπεῖν, περὶ δὲ Λακεδαιμονίων οὐ δυναμένους σιωπᾶν, ἀλλὰ προσδοκῶντας, ἢν ὑπερβάλλοντας τοὺς ἐπαίνους περὶ ἐκείνων ποιῶνται, τὴν αὐτὴν λήψεσθαι δόξαν τοῖς ἁδροτέροις αὐτῶν καὶ πολὺ βελτίοσιν εἶναι δοκοῦσι·"/>
    <s v="ἐπαινέω"/>
    <m/>
    <m/>
    <s v="187"/>
    <b v="1"/>
  </r>
  <r>
    <x v="10"/>
    <s v="Panathenaicus (021)"/>
    <s v="123.5"/>
    <s v="δεῖ δὲ τοὺς ἐπιχειροῦντας καθ’ ὑπερβολήν τινας ἐπαινεῖν μὴ τοῦτο μόνον ἐπιδεικνύναι, μὴ πονηροὺς ὄντας αὐτούς, ἀλλ’ ὡς ἁπάσαις ταῖς ἀρεταῖς καὶ τῶν τότε καὶ τῶν νῦν διήνεγκαν."/>
    <s v="ἐπαινέω"/>
    <m/>
    <m/>
    <s v="212"/>
    <b v="1"/>
  </r>
  <r>
    <x v="10"/>
    <s v="Panathenaicus (021)"/>
    <s v="145.9"/>
    <s v="καὶ τοὺς μὲν ἀκριβεῖς περὶ ταύτας γιγνομένους μετρίως ἐπαινεθέντας ἐφ’ ἑτέραν ἐπιμέλειαν τάττεσθαι τοιαύτην, τοὺς δὲ καὶ μικρὸν παραβάντας ταῖς ἐσχάταις αἰσχύναις καὶ μεγίσταις ζημίαις περιπίπτειν·"/>
    <s v="ἐπαινέω"/>
    <m/>
    <m/>
    <s v="247"/>
    <b v="1"/>
  </r>
  <r>
    <x v="10"/>
    <s v="Panathenaicus (021)"/>
    <s v="184.1"/>
    <s v="ἧς ὀλιγωροῦντές τινες ἐγκωμιάζουσι τοὺς πλείω τῶν ἄλλων ἡμαρτηκότας, καὶ οὐκ αἰσθάνονται τὰς διανοίας ἐπιδεικνύντες τὰς σφετέρας αὐτῶν, ὅτι κἀκείνους ἂν ἐπαινέσειαν, τοὺς πλείω μὲν κεκτημένους τῶν ἱκανῶν, ἀποκτεῖναι δ’ ἂν τολμήσαντας τοὺς ἀδελφοὺς τοὺς ἑαυτῶν καὶ τοὺς ἑταίρους καὶ τοὺς κοινωνοὺς ὥστε καὶ τἀκείνων λαβεῖν·"/>
    <s v="ἐπαινέω"/>
    <m/>
    <m/>
    <s v="315"/>
    <b v="1"/>
  </r>
  <r>
    <x v="10"/>
    <s v="Panathenaicus (021)"/>
    <s v="186.1"/>
    <s v="οὓς πολὺ ἂν δικαιότερον ἐπαινοῖμεν ἢ τοὺς περὶ τῶν ἀλλοτρίων ἑτοίμως ἀποθνήσκειν ἐθέλοντας καὶ τοῖς ξενικοῖς στρατεύμασιν ὁμοίους ὄντας·"/>
    <s v="ἐπαινέω"/>
    <m/>
    <m/>
    <s v="318"/>
    <b v="1"/>
  </r>
  <r>
    <x v="10"/>
    <s v="Panathenaicus (021)"/>
    <s v="187.1"/>
    <s v="ἔχοιμι δ’ ἂν τῷ λόγῳ τούτῳ χρήσασθαι καὶ περὶ τῆς συμφορᾶς τῆς Σπαρτιάταις ἐν Θερμοπύλαις γενομένης, ἣν ἅπαντες ὅσοι περ ἀκηκόασιν ἐπαινοῦσι καὶ θαυμάζουσι μᾶλλον ἢ τὰς μάχας καὶ τὰς νίκας τὰς κρατησάσας μὲν τῶν ἐναντίων, πρὸς οὓς δ’ οὐκ ἐχρῆν γεγενημένας·"/>
    <s v="ἐπαινέω"/>
    <m/>
    <m/>
    <s v="320"/>
    <b v="1"/>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s v="ἐπαινέω"/>
    <m/>
    <m/>
    <s v="342"/>
    <b v="1"/>
  </r>
  <r>
    <x v="10"/>
    <s v="Panathenaicus (021)"/>
    <s v="206.6"/>
    <s v="νῦν δ’ ἐπῃνεκότι σοι τὸν ἐμὸν λόγον, τὸν ἐπιδεικνύντα πολλὰ καὶ δεινὰ Δακεδαιμονίους περὶ τε τοὺς συγγενεῖς τοὺς αὑτῶν καὶ περὶ τοὺς ἄλλους Ἕλληνας διαπεπραγμένους, πῶς οἷόν τ’ ἦν ἔτι σοὶ λέγειν τοὺς ἐνόχους ὄντας τούτοις, ὡς τῶν καλλίστων ἐπιτηδευμάτων ἡγεμόνες γεγόνασιν;"/>
    <s v="ἐπαινέω"/>
    <m/>
    <m/>
    <s v="355"/>
    <b v="1"/>
  </r>
  <r>
    <x v="10"/>
    <s v="Panathenaicus (021)"/>
    <s v="213.6"/>
    <s v="πῶς δ’ οὐκ ἀνοήτους χρὴ νομίζειν τοὺς ἐπαινοῦντας τοὺς τοσοῦτον τῶν νόμων τῶν κοινῶν ἐξεστηκότας καὶ μηδὲν τῶν αὐτῶν μήτε τοῖς Ἕλλησι μήτε τοῖς βαρβάροις γιγνώσκοντας;"/>
    <s v="ἐπαινέω"/>
    <m/>
    <m/>
    <s v="365"/>
    <b v="1"/>
  </r>
  <r>
    <x v="10"/>
    <s v="Panathenaicus (021)"/>
    <s v="216.1"/>
    <s v="ἐγὼ γὰρ ἐλυπήθην μὲν τὸν λόγον ἀναγιγνώσκων ἐπὶ τοῖς περὶ Λακεδαιμονίων εἰρημένοις, οὐ μὴν οὕτως ὡς ἐπὶ τῷ μηδὲν ἀντειπεῖν ὑπὲρ αὐτῶν δύνασθαι τοῖς γεγραμμένοις, εἰθισμένος τὸν ἄλλον χρόνον ἐπαινεῖν."/>
    <s v="ἐπαινέω"/>
    <m/>
    <m/>
    <s v="370"/>
    <b v="1"/>
  </r>
  <r>
    <x v="10"/>
    <s v="Panathenaicus (021)"/>
    <s v="216.5"/>
    <s v="ταῦτα δ’ εἶπον οὐ πρὸς τὴν εὐσέβειαν οὐδὲ πρὸς τὴν δικαιοσύνην οὐδὲ πρὸς τὴν φρόνησιν ἀποβλέψας, ἃ σὺ διῆθες, ἀλλὰ πρὸς τὰ γυμνάσια τἀκεῖ καθεστηκότα καὶ πρὸς τὴν ἄσκησιν τῆς ἀνδρίας καὶ τὴν ὁμόνοιαν καὶ συνόλως τὴν περὶ τὸν πόλεμον ἐπιμέλειαν, ἅπερ ἅπαντες ἂν ἐπαινοῖεν, καὶ μάλιστ’ ἂν αὐτοῖς ἐκείνους χρῆσθαι φήσειαν. ʺ"/>
    <s v="ἐπαινέω"/>
    <m/>
    <m/>
    <s v="372"/>
    <b v="1"/>
  </r>
  <r>
    <x v="10"/>
    <s v="Panathenaicus (021)"/>
    <s v="221.3"/>
    <s v="ἐπειδὰν γάρ τινας ἴδωσιν ἢ πύθωνται παρά τινων ἐπιμελῶς διατρίβοντας περὶ τὰ δοκοῦντ’ εἶναι καλὰ τῶν ἐπιτηδευμάτων, ἐπαινοῦσι καὶ πολλοὺς λόγους ποιοῦνται περὶ αὐτῶν, οὐκ εἰδότες τὸ συμβησόμενον."/>
    <s v="ἐπαινέω"/>
    <m/>
    <m/>
    <s v="381"/>
    <b v="1"/>
  </r>
  <r>
    <x v="10"/>
    <s v="Panathenaicus (021)"/>
    <s v="222.1"/>
    <s v="χρὴ δὲ τοὺς ὀρθῶς δοκιμάζειν βουλομένους περὶ τῶν τοιούτων ἐν ἀρχῇ μὲν ἡσυχίαν ἄγειν καὶ μηδεμίαν δόξαν ἔχειν περὶ αὐτῶν, ἐπειδὰν δ’ εἰς τὸν χρόνον ἐκεῖνον ἔλθωσιν, ἐν ᾧ καὶ λέγοντας καὶ πράττοντας αὐτοὺς ὄψονται καὶ περὶ τῶν ἰδίων καὶ περὶ τῶν κοινῶν, τότε θεωρεῖν ἀκριβῶς ἕκαστον αὐτῶν, καὶ τοὺς μὲν νομίμως καὶ καλῶς χρωμένους οἷς ἐμελέτησαν ἐπαινεῖν καὶ τιμᾶν, τοὺς δὲ πλημμελοῦντας καὶ κακουργοῦντας ψέγειν καὶ μισεῖν καὶ φυλάττεσθαι τὸν τρόπον αὐτῶν, ἐνθυμουμένους ὡς οὐχ αἱ φύσεις αἱ τῶν πραγμάτων οὔτ’ ὠφελοῦσιν οὔτε βλάπτουσιν ἡμᾶς, ἀλλ’ ὡς αἱ τῶν ἀνθρώπων χρήσεις καὶ πράξεις ἁπάντων ἡμῖν αἴτιαι τῶν συμβαινόντων εἰσίν."/>
    <s v="ἐπαινέω"/>
    <m/>
    <m/>
    <s v="382"/>
    <b v="1"/>
  </r>
  <r>
    <x v="10"/>
    <s v="Panathenaicus (021)"/>
    <s v="235.1"/>
    <s v="θαυμάζω γὰρ εἴθ’ οὕτως ἐλυπήθης καὶ βαρέως ἔσχες, ὥσπερ φῄς, ἐπὶ τοῖς περὶ Λακεδαιμονίων εἰρημένοις, οὐδὲν γὰρ ἐν αὐτοῖς ὁρῶ τοιοῦτον γεγραμμένον, εἴτε συμβούλοις περὶ τοῦ λόγου χρήσασθαι βουλόμενος ἡμᾶς συνήγαγες, οὓς οἶσθ’ ἀκριβῶς ἅπαν ὅ τι ἂν σὺ λέγῃς ἢ πράττῃς ἐπαινοῦντας."/>
    <s v="ἐπαινέω"/>
    <m/>
    <m/>
    <s v="413"/>
    <b v="1"/>
  </r>
  <r>
    <x v="10"/>
    <s v="Panathenaicus (021)"/>
    <s v="236.1"/>
    <s v="τούτων μὲν οὖν οὐδέτερον ἀποδέχομαι τῶν λόγων, δοκεῖς δέ μοι ποιήσασθαι τήν τε παράκλησιν τὴν ἡμετέραν καὶ τὸν ἔπαινον τὸν τῆς πόλεως οὐχ ἁπλῶς, οὐδ’ ὡς διείλεξαι πρὸς ἡμᾶς, ἀλλ’ ἡμῶν μὲν πεῖραν λαβεῖν βουλόμενος, εἰ φιλοσοφοῦμεν καὶ μεμνήμεθα τῶν ἐν ταῖς διατριβαῖς λεγομένων καὶ συνιδεῖν δυνηθεῖμεν ἂν ὃν τρόπον ὁ λόγος τυγχάνει γεγραμμένος, τὴν δὲ πόλιν ἐπαινεῖν προελέσθαι τὴν σαυτοῦ σωφρονῶν, ἵνα τῷ τε πλήθει τῷ τῶν πολιτῶν χαρίσῃ καὶ παρὰ τοῖς εὖνοικῶς· Κ"/>
    <s v="ἐπαινέω"/>
    <m/>
    <m/>
    <s v="416"/>
    <b v="1"/>
  </r>
  <r>
    <x v="10"/>
    <s v="Panathenaicus (021)"/>
    <s v="238.1"/>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s v="ἐπαινέω"/>
    <m/>
    <m/>
    <s v="419"/>
    <b v="1"/>
  </r>
  <r>
    <x v="10"/>
    <s v="Panathenaicus (021)"/>
    <s v="239.1"/>
    <s v="ἐν ἀρχῇ μὲν οὖν οὕτω μοι φαίνει τάξαι καὶ βουλεύσασθαι περὶ αὐτῶν, εἰδὼς δὲ σαυτὸν ἐπῃνεκότα τὴν Σπαρτιατῶν διοίκησιν ὡς οὐδεὶς ἄλλος, φοβεῖσθαι τοὺς ἀκηκοότας, μὴ δόξῃς ὅμοιος εἶναι τοῖς λέγουσιν ὅ τι ἂν τύχωσι καὶ τούτους νῦν ψέγειν οὓς πρότερον ἐπῄνεις μᾶλλον τῶν ἄλλων·"/>
    <s v="ἐπαινέω"/>
    <m/>
    <m/>
    <s v="420"/>
    <b v="1"/>
  </r>
  <r>
    <x v="10"/>
    <s v="Panathenaicus (021)"/>
    <s v="239.7"/>
    <s v="ταῦτ’ ἐνθυμηθεὶς σκοπεῖσθαι ποίους τινὰς ἂν ἑκατέρους εἶναι φήσας ἀληθῆ τε λέγειν δόξειας περὶ ἀμφοτέρων, ἔχοις τ’ ἂν τοὺς μὲν προγόνους ἐπαινεῖν, οὕσπερ βούλει, Σπαρτιατῶν δὲ δοκεῖν μὲν κατηγορεῖν τοῖς ἀηδῶς πρὸς αὐτοὺς διακειμένοις, μηδὲν δὲ ποιεῖν τοιοῦτον ἀλλὰ λανθάνειν ἐπαινῶν αὐτούς·"/>
    <s v="ἐπαινέω"/>
    <m/>
    <m/>
    <s v="421"/>
    <b v="1"/>
  </r>
  <r>
    <x v="10"/>
    <s v="Panathenaicus (021)"/>
    <s v="240.1"/>
    <s v="ζητῶν δὲ τὰ τοιαῦτα ῥᾳδίως εὑρεῖν λόγους ἀμφιβόλους καὶ μηδὲν μᾶλλον μετὰ τῶν ἐπαινούντων ἢ τῶν ψεγόντων ὄντας, ἀλλ’ ἐπαμφοτερίζειν δυναμένους καὶ πολλὰς ἀμφισβητήσεις ἔχοντας, οἷς χρῆσθαι περὶ μὲν συμβολαίων καὶ περὶ πλεονεξίας ἀγωνιζόμενον αἰσχρὸν καὶ πονηρίας οὐ μικρὸν σημεῖον, περὶ δὲ φύσεως ἀνθρώπων διαλεγόμενον καὶ πραγμάτων καλὸν καὶ φιλόσοφον."/>
    <s v="ἐπαινέω"/>
    <m/>
    <m/>
    <s v="422"/>
    <b v="1"/>
  </r>
  <r>
    <x v="10"/>
    <s v="Panathenaicus (021)"/>
    <s v="241.1"/>
    <s v="τοιαύτην δ’ ἑκατέρων ἐχόντων τὴν φύσιν, τοὺς μὲν ὑπὸ πάντων ἐπαινεῖσθαι καὶ δοκεῖν εὔνους εἶναι τῷ πλήθει, τοῖς δὲ τοὺς μὲν πολλοὺς φθονεῖν καὶ δυσμενῶς ἔχειν, ἔστι δ’ οὓς καὶ ἐπαινεῖν αὐτοὺς καὶ θαυμάζειν, καὶ τολμᾶν λέγειν ὡς ἀγαθὰ μείζω τυγχάνουσιν ἔχοντες τῶν τοῖς προγόνοις τοῖς σοῖς προσόντων·"/>
    <s v="ἐπαινέω"/>
    <m/>
    <m/>
    <s v="424"/>
    <b v="1"/>
  </r>
  <r>
    <x v="10"/>
    <s v="Panathenaicus (021)"/>
    <s v="261.1"/>
    <s v="ἐπῄνεκας γὰρ τὰς πόλεις ἀμφοτέρας καλῶς καὶ προσηκόντως, τὴν μὲν κατὰ τὴν δόξαν τὴν τῶν πολλῶν, ἧς οὐδεὶς τῶν ὀνομαστῶν ἀνδρῶν καταπεφρόνηκεν, ἀλλ’ ἐπιθυμοῦντες τυχεῖν αὐτῆς οὐκ ἔστιν ὅντινα κίνδυνον οὐχ ὑπομένουσι, τὴν δὲ κατὰ τὸν λογισμὸν τῶν πειρωμένων στοχάζεσθαι τῆς ἀληθείας, παρ’ οἷς εὐδοκιμεῖν ἄν τινες ἕλοιντο μᾶλλον ἢ παρὰ τοῖς ἄλλοις διπλασίοις γενομένοις ἢ νῦν εἰσιν."/>
    <s v="ἐπαινέω"/>
    <m/>
    <m/>
    <s v="450"/>
    <b v="1"/>
  </r>
  <r>
    <x v="10"/>
    <s v="Panathenaicus (021)"/>
    <s v="264.1"/>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s v="ἐπαινέω"/>
    <m/>
    <m/>
    <s v="453"/>
    <b v="1"/>
  </r>
  <r>
    <x v="10"/>
    <s v="Panathenaicus (021)"/>
    <s v="265.1"/>
    <s v="οὐ μὴν οὐδ’ ἐγὼ παρεστὼς ἐσιώπων, ἀλλ’ ἐπῄνεσα τήν τε φύσιν αὐτοῦ καὶ τὴν ἐπιμέλειαν, περὶ δὲ τῶν ἄλλων οὐδὲν ἐφθεγξάμην ὧν εἶπεν, οὔθ’ ὡς ἔτυχε ταῖς ὑπονοίαις τῆς ἐμῆς διανοίας οὔθ’ ὡς διήμαρτεν, ἀλλ’ εἴων αὐτὸν οὕτως ἔχειν ὥσπερ αὐτὸς αὑτὸν διέθηκεν."/>
    <s v="ἐπαινέω"/>
    <m/>
    <m/>
    <s v="454"/>
    <b v="1"/>
  </r>
  <r>
    <x v="10"/>
    <s v="Panathenaicus (021)"/>
    <s v="267.1"/>
    <s v="ἤδη δὲ τῶν ἡμισέων γεγραμμένων ἐπιγενομένου μοι νοσήματος ῥηθῆναι μὲν οὐκ εὐπρεποῦς, δυναμένου δ’ ἀναιρεῖν οὐ μόνον τοὺς πρεσβυτέρους ἐν τρισὶν ἢ τέτταρσιν ἡμέραις ἀλλὰ καὶ τῶν ἀκμαζόντων πολλούς, τούτῳ διατελῶ τρί’ ἔτη μαχόμενος, οὕτω φιλοπόνως ἑκάστην τὴν ἡμέραν διάγων, ὥστε τοὺς εἰδότας καὶ τοὺς παρὰ τούτων πυνθανομένους μᾶλλόν με θαυμάζειν διὰ τὴν καρτερίαν ταύτην ἢ δι’ ἃ πρότερον ἐπῃνούμην."/>
    <s v="ἐπαινέω"/>
    <m/>
    <m/>
    <s v="459"/>
    <b v="1"/>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s v="ἐπαινέω"/>
    <m/>
    <m/>
    <s v="465"/>
    <b v="1"/>
  </r>
  <r>
    <x v="10"/>
    <s v="Panegyricus (011)"/>
    <s v="42.5"/>
    <s v="τῶν τοίνυν τὰς πανηγύρεις καταστησάντων δικαίως ἐπαινουμένων ὅτι τοιοῦτον ἔθος ἡμῖν παρέδοσαν, ὥστε σπεισαμένους πρὸς ἀλλήλους καὶ τὰς ἔχθρας τὰς ἐνεστηκυίας διαλυσαμένους συνελθεῖν εἰς ταὐτόν, καὶ μετὰ ταῦτ’ εὐχὰς καὶ θυσίας κοινὰς ποιησαμένους ἀναμνησθῆναι μὲν τῆς συγγενείας τῆς πρὸς ἀλλήλους ὑπαρχούσης, εὐμενεστέρως δ’ εἰς τὸν λοιπὸν χρόνον διατεθῆναι πρὸς ἡμᾶς αὐτούς, καὶ τάς τε παλαιὰς ξενίας ἀνανεώσασθαι καὶ καινὰς ἑτέρας ποιήσασθαι, καὶ μήτε τοῖς ἰδιώταις μήτε τοῖς διενεγκοῦσι τὴν φύσιν ἀργὸν εἶναι τὴν διατριβήν, ἀλλ’ ἀθροισθέντων τῶν Ἑλλήνων ἐγγενέσθαι τοῖς μὲν ἐπιδείξασθαι τὰς αὑτῶν εὐτυχίας, τοῖς δὲ θεάσασθαι τούτους πρὸς ἀλλήλους ἀγωνιζομένους, καὶ μηδετέρους ἀθύμως διάγειν, ἀλλ’ ἑκατέρους ἔχειν ἐφ’ οἷς φιλοτιμηθῶσιν, οἱ μὲν ὅταν ἴδωσι τοὺς ἀθλητὰς αὑτῶν ἕνεκα πονοῦντας, οἱ δ’ ὅταν ἐνθυμηθῶσιν ὅτι πάντες ἐπὶ τὴν σφετέραν θεωρίαν ἥκουσι, —τοσούτων τοίνυν ἀγαθῶν διὰ τὰς συνόδους ἡμῖν γιγνομένων οὐδ’ ἐν τούτοις ἡ πόλις ἡμῶν ἀπελείφθη."/>
    <s v="ἐπαινέω"/>
    <m/>
    <m/>
    <s v="74"/>
    <b v="1"/>
  </r>
  <r>
    <x v="10"/>
    <s v="Panegyricus (011)"/>
    <s v="51.1"/>
    <s v="ἵνα δὲ μὴ δοκῶ περὶ τὰ μέρη διατρίβειν ὑπὲρ ὅλων τῶν πραγμάτων ὑποθέμενος μηδ’ ἐκ τούτων ἐγκωμιάζειν τὴν πόλιν ἀπορῶν τὰ πρὸς τὸν πόλεμον αὐτὴν ἐπαινεῖν, ταῦτα μὲν εἰρήσθω μοι πρὸς τοὺς ἐπὶ τοῖς τοιούτοις φιλοτιμουμένους, ἡγοῦμαι δὲ τοῖς προγόνοις ἡμῶν οὐχ ἧττον ἐκ τῶν κινδύνων τιμᾶσθαι προσήκειν ἢ τῶν ἄλλων εὐεργεσιῶν."/>
    <s v="ἐπαινέω"/>
    <m/>
    <m/>
    <s v="82"/>
    <b v="1"/>
  </r>
  <r>
    <x v="10"/>
    <s v="Panegyricus (011)"/>
    <s v="53.1"/>
    <s v="διὸ δὴ καὶ κατηγοροῦσί τινες ἡμῶν ὡς οὐκ ὀρθῶς βουλευομένων, ὅτι τοὺς ἀσθενεστέρους εἰθίσμεθα θεραπεύειν, ὥσπερ οὐ μετὰ τῶν ἐπαινεῖν βουλομένων ἡμᾶς τοὺς λόγους ὄντας τοὺς τοιούτους."/>
    <s v="ἐπαινέω"/>
    <m/>
    <m/>
    <s v="85"/>
    <b v="1"/>
  </r>
  <r>
    <x v="10"/>
    <s v="Panegyricus (011)"/>
    <s v="102.1"/>
    <s v="εἰ δὲ μήτε τοῦτο γέγονε μήθ’ οἷόν τ’ ἐστὶ τοσούτων πόλεων τὸ πλῆθος κρατεῖν, ἤν μή τις κολάζῃ τοὺς ἐξαμαρτάνοντας, πῶς οὐκ ἤδη δίκαιόν ἐστιν ἡμᾶς ἐπαινεῖν, οἵ τινες ἐλαχίστοις χαλεπήναντες πλεῖστον χρόνον τὴν ἀρχὴν κατασχεῖν ἠδυνήθημεν;"/>
    <s v="ἐπαινέω"/>
    <m/>
    <m/>
    <s v="174"/>
    <b v="1"/>
  </r>
  <r>
    <x v="10"/>
    <s v="Panegyricus (011)"/>
    <s v="106.1"/>
    <s v="τοιαῦτ’ ἔχοντες ταῖς ὀλιγαρχίαις ἐπιτιμᾶν καὶ πλείω τούτων, τὴν αὐτὴν πολιτείαν ἥνπερ παρ’ ἡμῖν αὐτοῖς καὶ παρὰ τοῖς ἄλλοις κατεστήσαμεν, ἣν οὐκ οἶδ’ ὅ τι δεῖ διὰ μακροτέρων ἐπαινεῖν, ἄλλως τε καὶ συντόμως ἔχοντα δηλῶσαι περὶ αὐτῆς."/>
    <s v="ἐπαινέω"/>
    <m/>
    <m/>
    <s v="178"/>
    <b v="1"/>
  </r>
  <r>
    <x v="10"/>
    <s v="Panegyricus (011)"/>
    <s v="146.1"/>
    <s v="ἀλλ’ ἐπειδὴ Κύρου τελευτήσαντος συνῆλθον ἅπαντες οἱ τὴν Ἀσίαν κατοικοῦντες, ἐν τούτοις τοῖς καιροῖς οὕτως αἰσχρῶς ἐπολέμησαν, ὥστε μηδένα λόγον ὑπολιπεῖν τοῖς εἰθισμένοις τὴν Περσῶν ἀνδρίαν ἐπαινεῖν."/>
    <s v="ἐπαινέω"/>
    <m/>
    <m/>
    <s v="255"/>
    <b v="1"/>
  </r>
  <r>
    <x v="10"/>
    <s v="Panegyricus (011)"/>
    <s v="155.5"/>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s v="ἐπαινέω"/>
    <m/>
    <m/>
    <s v="274"/>
    <b v="1"/>
  </r>
  <r>
    <x v="10"/>
    <s v="To Nicocles (013)"/>
    <s v="36.1"/>
    <s v="δεινὸν ἡγοῦ τῶν μὲν ἰδιωτῶν τινας ἐθέλειν ἀποθνήσκειν, ἵνα τελευτήσαντες ἐπαινεθῶσι, τοὺς δὲ βασιλεῖς μὴ τολμᾶν χρῆσθαι τοῖς ἐπιτηδεύμασι τούτοις, ἐξ ὧν ζῶντες εὐδοκιμήσουσιν."/>
    <s v="ἐπαινέω"/>
    <m/>
    <m/>
    <s v="100"/>
    <b v="1"/>
  </r>
  <r>
    <x v="10"/>
    <s v="To Nicocles (013)"/>
    <s v="42.5"/>
    <s v="καὶ γὰρ ἐκείνους ἐπαινοῦσι μέν, πλησιάζειν δὲ βούλονται τοῖς συνεξαμαρτάνουσιν ἀλλ’ οὐ τοῖς ἀποτρέπουσιν."/>
    <s v="ἐπαινέω"/>
    <m/>
    <m/>
    <s v="117"/>
    <b v="1"/>
  </r>
  <r>
    <x v="10"/>
    <s v="To Philip (020)"/>
    <s v="3.8"/>
    <s v="καὶ περὶ τούτων οὕτως ἐδόκουν διεξιέναι τοῖς ἀκούουσιν, ὥστε μηδένα τὸν λόγον αὐτῶν μηδὲ τὴν λέξιν ἐπαινεῖν ὡς ἀκριβῶς καὶ καθαρῶς ἔχουσαν, ὅπερ εἰώθασί τινες ποιεῖν, ἀλλὰ τὴν ἀλήθειαν τῶν πραγμάτων θαυμάζειν, καὶ νομίζειν οὐδαμῶς ἂν ἄλλως παύσασθαι τῆς φιλονικίας ὑμᾶς, πλὴν εἰ σὺ μὲν πεισθείης πλείονος ἀξίαν ἔσεσθαί σοι τὴν τῆς πόλεως φιλίαν ἢ τὰς προσόδους τὰς ἐξ Ἀμφιπόλεως γιγνομένας, ἡ δὲ πόλις δυνηθείη καταμαθεῖν ὡς χρὴ τὰς μὲν τοιαύτας φεύγειν ἀποικίας, αἵ τινες τετράκις ἢ πεντάκις ἀπολωλέκασι τοὺς ἐμπολιτευθέντας, ζητεῖν δ’ ἐκείνους τοὺς τόπους τοὺς πόρρω μὲν κειμένους τῶν ἄρχειν δυναμένων, ἐγγὺς δὲ τῶν δουλεύειν εἰθισμένων, εἰς οἷόν περ Λακεδαιμόνιοι Κυρηναίους ἀπῴκισαν·"/>
    <s v="ἐπαινέω"/>
    <m/>
    <m/>
    <s v="7"/>
    <b v="1"/>
  </r>
  <r>
    <x v="10"/>
    <s v="To Philip (020)"/>
    <s v="10.1"/>
    <s v="ταῦτα δὲ διανοηθείς, καὶ νομίσας οὐδέποτ’ ἂν εὑρεθῆναι καλλίω ταύτης ὑπόθεσιν οὐδὲ κοινοτέραν οὐδὲ μᾶλλον ἅπασιν ἡμῖν συμφέρουσαν, ἐπήρθην πάλιν γράψαι περὶ αὐτῆς, οὐκ ἀγνοῶν οὐδὲν τῶν περὶ ἐμαυτόν, ἀλλ’ εἰδὼς μὲν τὸν λόγον τοῦτον οὐ τῆς ἡλικίας τῆς ἐμῆς δεόμενον, ἀλλ’ ἀνδρὸς ἀνθοῦσαν τὴν ἀκμὴν ἔχοντος καὶ τὴν φύσιν πολὺ τῶν ἄλλων διαφέροντος, ὁρῶν δ’ ὅτι χαλεπόν ἐστι περὶ τὴν αὐτὴν ὑπόθεσιν δύο λόγους ἀνεκτῶς εἰπεῖν, ἄλλως τε κἂν ὁ πρότερον ἐκδοθεὶς οὕτως ᾖ γεγραμμένος, ὥστε καὶ τοὺς βασκαίνοντας ἡμᾶς μιμεῖσθαι καὶ θαυμάζειν αὐτὸν μᾶλλον τῶν καθ’ ὑπερβολὴν ἐπαινούντων."/>
    <s v="ἐπαινέω"/>
    <m/>
    <m/>
    <s v="16"/>
    <b v="1"/>
  </r>
  <r>
    <x v="10"/>
    <s v="To Philip (020)"/>
    <s v="130.1"/>
    <s v="διὸ δικαίως ἄν με πάντες ἐπαινοῖεν ὅτι, τῇ δυνάμει ταύτῃ χρώμενος ἣν ἔχων τυγχάνω, διατετέλεκα πάντα τὸν χρόνον πολεμῶν μὲν τοῖς βαρβάροις, κατηγορῶν δὲ τῶν μὴ τὴν αὐτὴν ἐμοὶ γνώμην ἐχόντων, προτρέπειν δ’ ἐπιχειρῶν οὓς ἂν ἐλπίσω μάλιστα δυνήσεσθαι τοὺς μὲν Ἕλληνας ἀγαθόν τι ποιῆσαι, τοὺς δὲ βαρβάρους ἀφελέσθαι τὴν ὑπάρχουσαν εὐδαιμονίαν."/>
    <s v="ἐπαινέω"/>
    <m/>
    <m/>
    <s v="270"/>
    <b v="1"/>
  </r>
  <r>
    <x v="10"/>
    <s v="To Philip (020)"/>
    <s v="135.1"/>
    <s v="ἴδοις δ’ ἂν καὶ τῶν ἰδιωτῶν τοὺς ἐπιεικεστάτους ὑπὲρ ἄλλου μὲν οὐδενὸς ἂν τὸ ζῆν ἀντικαταλλαξαμένους, ὑπὲρ δὲ τοῦ τυχεῖν καλῆς δόξης ἀποθνήσκειν ἐν τοῖς πολέμοις ἐθέλοντας, ὅλως δὲ τοὺς μὲν τιμῆς ἐπιθυμοῦντας ἀεὶ μείζονος ἧς ἔχουσιν ὑπὸ πάντων ἐπαινουμένους, τοὺς δὲ πρὸς ἄλλο τι τῶν ὄντων ἀπλήστως διακειμένους ἀκρατεστέρους καὶ φαυλοτέρους εἶναι δοκοῦντας."/>
    <s v="ἐπαινέω"/>
    <m/>
    <m/>
    <s v="279"/>
    <b v="1"/>
  </r>
  <r>
    <x v="10"/>
    <s v="Archidamus (016)"/>
    <s v="94.4"/>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s v="ἐπιτάσσω"/>
    <b v="0"/>
    <s v="COMENTAR"/>
    <s v="190"/>
    <b v="1"/>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s v="ἐπιτάσσω"/>
    <b v="0"/>
    <m/>
    <s v="95"/>
    <b v="1"/>
  </r>
  <r>
    <x v="10"/>
    <s v="To Demonicus (007)"/>
    <s v="45.8"/>
    <s v="τὸν γὰρ αὑτῷ τὰ βέλτιστα πράττειν ἐπιτάττοντα, τοῦτον εἰκὸς καὶ τῶν ἄλλων τοὺς ἐπὶ τὴν ἀρετὴν παρακαλοῦντας ἀποδέχεσθαι."/>
    <s v="ἐπιτάσσω"/>
    <b v="1"/>
    <s v="CHECAR"/>
    <s v="177"/>
    <b v="1"/>
  </r>
  <r>
    <x v="10"/>
    <s v="To Demonicus (007)"/>
    <s v="40.4"/>
    <s v="πειρῶ τῷ μὲν σώματι εἶναι φιλόπονος, τῇ δὲ ψυχῇ φιλόσοφος, ἵνα τῷ μὲν ἐπιτελεῖν δύνῃ τὰ δόξαντα, τῇ δὲ προορᾶν ἐπίστῃ τὰ συμφέροντα."/>
    <s v="ἐπιτέλλω"/>
    <b v="0"/>
    <m/>
    <s v="155"/>
    <b v="1"/>
  </r>
  <r>
    <x v="10"/>
    <s v="Archidamus (016)"/>
    <s v="75.1"/>
    <s v="καὶ ταῦτ’ ἐὰν τολμήσωμεν καὶ μὴ κατοκνήσωμεν, ὄψεσθε τοὺς νῦν ἐπιτάττοντας ἱκετεύοντας καὶ δεομένους ἡμῶν Μεσσήνην ἀπολαβεῖν καὶ ποιήσασθαι τὴν εἰρήνην."/>
    <s v="ἱκετεύω"/>
    <b v="0"/>
    <m/>
    <s v="148"/>
    <b v="1"/>
  </r>
  <r>
    <x v="10"/>
    <s v="Areopagiticus (018)"/>
    <s v="69.1"/>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s v="ἱκετεύω"/>
    <b v="0"/>
    <s v="CHECAR"/>
    <s v="143"/>
    <b v="1"/>
  </r>
  <r>
    <x v="10"/>
    <s v="Evagoras (015)"/>
    <s v="14.1"/>
    <s v="τοῦτο μὲν γὰρ Αἰακὸς ὁ Διὸς μὲν ἔκγονος, τοῦ δὲ γένους τοῦ Τευκριδῶν πρόγονος, τοσοῦτον διήνεγκεν ὥστε γενομένων αὐχμῶν ἐν τοῖς Ἕλλησι καὶ πολλῶν ἀνθρώπων διαφθαρέντων, ἐπειδὴ τὸ μέγεθος τῆς συμφορᾶς ὑπερέβαλλεν, ἦλθον οἱ προεστῶτες τῶν πόλεων ἱκετεύοντες αὐτόν, νομίζοντες διὰ τῆς συγγενείας καὶ τῆς εὐσεβείας τῆς ἐκείνου τάχιστ’ ἂν εὑρέσθαι παρὰ τῶν θεῶν τῶν παρόντων κακῶν ἀπαλλαγήν."/>
    <s v="ἱκετεύω"/>
    <b v="0"/>
    <m/>
    <s v="26"/>
    <b v="1"/>
  </r>
  <r>
    <x v="10"/>
    <s v="Panegyricus (011)"/>
    <s v="57.3"/>
    <s v="τίς γὰρ ἂν ἱκετεύειν τολμήσειεν ἢ τοὺς ἥττους αὑτοῦ ἢ τοὺς ὑφ’ ἑτέροις ὄντας, παραλιπὼν τοὺς μείζω δύναμιν ἔχοντας, ἄλλως τε καὶ περὶ πραγμάτων οὐκ ἰδίων ἀλλὰ κοινῶν καὶ περὶ ὧν οὐδένας ἄλλους εἰκὸς ἦν ἐπιμεληθῆναι πλὴν τοὺς προεστάναι τῶν Ἑλλήνων ἀξιοῦντας;"/>
    <s v="ἱκετεύω"/>
    <b v="0"/>
    <s v="CHECAR"/>
    <s v="91"/>
    <b v="1"/>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s v="ἱκετεύω"/>
    <b v="0"/>
    <m/>
    <s v="95"/>
    <b v="1"/>
  </r>
  <r>
    <x v="10"/>
    <s v="Panegyricus (011)"/>
    <s v="67.4"/>
    <s v="καίτοι τί λοιπὸν ἔσται τοῖς ἀντιλέγουσιν, ἢν ἐπιδειχθῶσι τῶν μὲν Ἑλλήνων οἱ μὴ δυνάμενοι τυγχάνειν τῶν δικαίων ἡμᾶς ἱκετεύειν ἀξιοῦντες, τῶν δὲ βαρβάρων οἱ βουλόμενοι καταδουλώσασθαι τοὺς Ἕλληνας ἐφ’ ἡμᾶς πρώτους ἰόντες;"/>
    <s v="ἱκετεύω"/>
    <b v="0"/>
    <m/>
    <s v="108"/>
    <b v="1"/>
  </r>
  <r>
    <x v="10"/>
    <s v="Plataicus (012)"/>
    <s v="t.1"/>
    <s v="εἰδότες ὑμᾶς, ὦ ἄνδρες Ἀθηναῖοι, καὶ τοῖς ἀδικουμένοις προθύμως βοηθεῖν εἰθισμένους καὶ τοῖς εὐεργέταις μεγίστην χάριν ἀποδιδόντας, ἥκομεν ἱκετεύσοντες μὴ περιιδεῖν ἡμᾶς εἰρήνης οὔσης ἀναστάτους ὑπὸ Θηβαίων γεγενημένους."/>
    <s v="ἱκετεύω"/>
    <b v="0"/>
    <m/>
    <s v="1"/>
    <b v="1"/>
  </r>
  <r>
    <x v="10"/>
    <s v="Plataicus (012)"/>
    <s v="6.1"/>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s v="ἱκετεύω"/>
    <b v="0"/>
    <s v="CHECAR: DEOMAI"/>
    <s v="11"/>
    <b v="1"/>
  </r>
  <r>
    <x v="10"/>
    <s v="Plataicus (012)"/>
    <s v="56.1"/>
    <s v="ὑπὲρ ὧν ἅπαντας ὑμᾶς ἱκετεύομεν ἀποδοῦναι τὴν χώραν ἡμῖν καὶ τὴν πόλιν, τοὺς μὲν πρεσβυτέρους ὑπομιμνῄσκοντες, ὡς οἰκτρὸν τοὺς τηλικούτους ὁρᾶσθαι δυστυχοῦντας καὶ τῶν καθ’ ἡμέραν ἀποροῦντας, τοὺς δὲ νεωτέρους ἀντιβολοῦντες καὶ δεόμενοι βοηθῆσαι τοῖς ἡλικιώταις καὶ μὴ περιιδεῖν ἔτι πλείω κακὰ τῶν εἰρημένων παθόντας."/>
    <s v="ἱκετεύω"/>
    <b v="0"/>
    <s v="COMENTAR"/>
    <s v="112"/>
    <b v="1"/>
  </r>
  <r>
    <x v="10"/>
    <s v="Busiris (010)"/>
    <s v="26.2"/>
    <s v="πολλὰς γὰρ αὐτοῖς καὶ παντοδαπὰς ἀσκήσεις τῆς ὁσιότητος ἐκεῖνος κατέστησεν, ὅστις καὶ τῶν ζῴων τῶν παρ’ ἡμῖν καταφρονουμένων ἔστιν ἃ σέβεσθαι καὶ τιμᾶν ἐνομοθέτησεν, οὐκ ἀγνοῶν τὴν δύναμιν αὐτῶν, ἀλλ’ ἅμα μὲν ἐθίζειν οἰόμενος δεῖν τὸν ὄχλον ἐμμένειν ἅπασι τοῖς ὑπὸ τῶν ἀρχόντων παραγγελλομένοις, ἅμα δὲ βουλόμενος πεῖραν λαμβάνειν ἐν τοῖς φανεροῖς, ἥντινα περὶ τῶν ἀφανῶν διάνοιαν ἔχουσιν."/>
    <s v="παραγγέλλω"/>
    <b v="0"/>
    <m/>
    <s v="49"/>
    <b v="1"/>
  </r>
  <r>
    <x v="10"/>
    <s v="Antidosis (019)"/>
    <s v="169.1"/>
    <s v="ἐπειδὴ δὲ χρόνων ἐγγιγνομένων εἰσέπεσον εἰς τὸ λογίζεσθαι καὶ σκοπεῖν τί χρήσομαι τοῖς παροῦσιν, ἐπαυσάμην τοῦ δέους καὶ τῆς ταραχῆς ταύτης, οὐκ ἀλόγως, ἀλλ’ ἐκ τῶν εἰκότων λογισάμενος καὶ παραμυθησάμενος ἐμαυτόν·"/>
    <s v="παραμυθέομαι"/>
    <b v="0"/>
    <m/>
    <s v="346"/>
    <b v="1"/>
  </r>
  <r>
    <x v="10"/>
    <s v="Aegineticus (006)"/>
    <s v="26.2"/>
    <s v="καὶ γὰρ φύσει χαλεπὸς ὢν ἔτι δυσκολώτερον διὰ τὴν νόσον διέκειτο, ὥστ’ οὐκ ἐκείνων ἄξιον θαυμάζειν, εἰ μὴ παρέμενον, ἀλλὰ πολὺ μᾶλλον, ὅπως ἐγὼ τοιαύτην νόσον θεραπεύων ἀνταρκεῖν ἠδυνάμην·"/>
    <s v="παρίημι"/>
    <b v="0"/>
    <m/>
    <s v="69"/>
    <b v="1"/>
  </r>
  <r>
    <x v="10"/>
    <s v="Against Callimachus (002)"/>
    <s v="8.8"/>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s v="πιστεύω"/>
    <m/>
    <m/>
    <s v="24"/>
    <b v="1"/>
  </r>
  <r>
    <x v="10"/>
    <s v="Against Callimachus (002)"/>
    <s v="19.6"/>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s v="πιστεύω"/>
    <m/>
    <m/>
    <s v="52"/>
    <b v="1"/>
  </r>
  <r>
    <x v="10"/>
    <s v="Against Callimachus (002)"/>
    <s v="56.4"/>
    <s v="πῶς δὲ χρὴ τούτῳ πιστεύειν ὑπὲρ αὑτοῦ λέγοντι, ὃς ὑπὲρ ἑτέρων ἐπιορκῶν ἐξελέγχεται;"/>
    <s v="πιστεύω"/>
    <m/>
    <m/>
    <s v="136"/>
    <b v="1"/>
  </r>
  <r>
    <x v="10"/>
    <s v="Against the Sophists (008)"/>
    <s v="6.3"/>
    <s v="τοὺς δὲ τὴν ἀρετὴν καὶ τὴν σωφροσύνην ἐνεργαζομένους πῶς οὐκ ἄλογόν ἐστι μὴ τοῖς μαθηταῖς μάλιστα πιστεύειν;"/>
    <s v="πιστεύω"/>
    <m/>
    <m/>
    <s v="11"/>
    <b v="1"/>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s v="πιστεύω"/>
    <m/>
    <m/>
    <s v="35"/>
    <b v="1"/>
  </r>
  <r>
    <x v="10"/>
    <s v="Antidosis (019)"/>
    <s v="20.1"/>
    <s v="ὧν χρὴ μεμνημένους μὴ προπετῶς πιστεύειν τοῖς τῶν κατηγόρων λόγοις, μηδὲ μετὰ θορύβου καὶ χαλεπότητος ἀκροᾶσθαι τῶν ἀπολογουμένων."/>
    <s v="πιστεύω"/>
    <m/>
    <m/>
    <s v="42"/>
    <b v="1"/>
  </r>
  <r>
    <x v="10"/>
    <s v="Antidosis (019)"/>
    <s v="24.1"/>
    <s v="οὐ γὰρ δὴ τῷ γε κοσμίως ζῆν ἄξιον πιστεύειν ὡς ἀδεῶς ἐξέσται τὴν πόλιν οἰκεῖν·"/>
    <s v="πιστεύω"/>
    <m/>
    <m/>
    <s v="47"/>
    <b v="1"/>
  </r>
  <r>
    <x v="10"/>
    <s v="Antidosis (019)"/>
    <s v="32.1"/>
    <s v="ἀξιῶ δ’ ὑμᾶς τοῖς μὲν λόγοις οἷς πρότερον ἀκηκόατε περί μου τῶν βλασφημεῖν καὶ διαβάλλειν βουλομένων, μὴ προσέχειν τὸν νοῦν, μηδὲ πιστεύειν τοῖς μήτε μετ’ ἐλέγχου μήτε μετὰ κρίσεως εἰρημένοις, μηδὲ ταῖς δόξαις χρῆσθαι ταῖς ἀδίκως ὑπ’ ἐκείνων ὑμῖν ἐγγεγενημέναις, ἀλλ’ ὁποῖός τις ἂν ἐκ τῆς κατηγορίας τῆς νῦν καὶ τῆς ἀπολογίας φαίνωμαι, τοιοῦτον εἶναί με νομίζειν·"/>
    <s v="πιστεύω"/>
    <m/>
    <m/>
    <s v="63"/>
    <b v="1"/>
  </r>
  <r>
    <x v="10"/>
    <s v="Antidosis (019)"/>
    <s v="87.4"/>
    <s v="καὶ τοι πότερα χρὴ πιστεύειν ὑμᾶς τοῖς σαφῶς ἐπισταμένοις καὶ τοὺς λόγους καὶ τὸν τρόπον τὸν ἐμόν, ἢ τῷ μηδὲν μὲν εἰδότι τῶν ἐμῶν, προῃρημένῳ δὲ συκοφαντεῖν;"/>
    <s v="πιστεύω"/>
    <m/>
    <m/>
    <s v="178"/>
    <b v="1"/>
  </r>
  <r>
    <x v="10"/>
    <s v="Antidosis (019)"/>
    <s v="137.2"/>
    <s v="ἢν οὖν ἐμοὶ πείθῃ καὶ νοῦν ἔχῃς, οὐ καταφρονήσεις τῶν ἀνδρῶν τούτων, οἷς τὸ πλῆθος εἴθισται πιστεύειν οὐ μόνον περὶ ἑνὸς ἑκάστου τῶν πολιτῶν ἀλλὰ καὶ περὶ ὅλων τῶν πραγμάτων, ἀλλ’ ἐπιμέλειάν τινα ποιήσει καὶ θεραπείαν αὐτῶν, ἵν’ εὐδοκιμήσῃς δι’ ἀμφότερα, καὶ διὰ τὰς σαυτοῦ πράξεις καὶ διὰ τοὺς τούτων λόγους. ʺ"/>
    <s v="πιστεύω"/>
    <m/>
    <m/>
    <s v="285"/>
    <b v="1"/>
  </r>
  <r>
    <x v="10"/>
    <s v="Antidosis (019)"/>
    <s v="155.4"/>
    <s v="καί τοι χρὴ περὶ τῆς οὐσίας τῆς ἀλλήλων μὴ τοῖς αἰτιωμένοις εἰκῇ πιστεύειν, μηδὲ τὰς ἐργασίας ἴσας νομίζειν τάς τε τῶν σοφιστῶν καὶ τὰς τῶν ὑποκριτῶν, ἀλλὰ τοὺς ἐν ταῖς αὐταῖς τέχναις ὄντας πρὸς ἀλλήλους κρίνειν, καὶ τοὺς ὁμοίαν ἐν ἑκάστῃ δύναμιν λαβόντας παραπλησίαν καὶ τὴν οὐσίαν ἔχειν νομίζειν."/>
    <s v="πιστεύω"/>
    <m/>
    <m/>
    <s v="323"/>
    <b v="1"/>
  </r>
  <r>
    <x v="10"/>
    <s v="Antidosis (019)"/>
    <s v="168.1"/>
    <s v="καὶ γὰρ τοῖς βεβιωμένοις καὶ τοῖς πεπραγμένοις ἐπίστευον, καὶ πολλοὺς λόγους καὶ δικαίους ᾤμην ἔχειν ὑπὲρ αὐτῶν·"/>
    <s v="πιστεύω"/>
    <m/>
    <m/>
    <s v="344"/>
    <b v="1"/>
  </r>
  <r>
    <x v="10"/>
    <s v="Archidamus (016)"/>
    <s v="49.1"/>
    <s v="κατηγοροῦσι δέ τινες τοῦ πολέμου, καὶ διεξέρχονται τὴν ἀπιστίαν αὐτοῦ, τεκμηρίοις ἄλλοις τε πολλοῖς χρώμενοι καὶ μάλιστα τοῖς περὶ ἡμᾶς γεγενημένοις, καὶ θαυμάζουσιν εἴ τινες οὕτω χαλεπῷ καὶ παραβόλῳ πράγματι πιστεύειν ἀξιοῦσιν."/>
    <s v="πιστεύω"/>
    <m/>
    <m/>
    <s v="90"/>
    <b v="1"/>
  </r>
  <r>
    <x v="10"/>
    <s v="Areopagiticus (018)"/>
    <s v="80.1"/>
    <s v="οἱ μὲν τοίνυν Ἕλληνες οὕτως ἐπίστευον τοῖς κατ’ ἐκεῖνον τὸν χρόνον πολιτευομένοις, ὥστε τοὺς πλείστους αὐτῶν ἑκόντας ἐγχειρίσαι τῇ πόλει σφᾶς αὐτούς·"/>
    <s v="πιστεύω"/>
    <m/>
    <m/>
    <s v="170"/>
    <b v="1"/>
  </r>
  <r>
    <x v="10"/>
    <s v="Busiris (010)"/>
    <s v="7.5"/>
    <s v="ἀλλ’ ἐκεῖνος μὲν τῶν ξένων τοὺς ἐπὶ τὴν χώραν ἐκπίπτοντας εἰς τὰς αὑτῶν πατρίδας ἀπέστελλεν, ὁ δ’ εἰ χρὴ τοῖς ὑπὸ σοῦ λεγομένοις πιστεύειν, θύσας κατήσθιεν."/>
    <s v="πιστεύω"/>
    <m/>
    <m/>
    <s v="15"/>
    <b v="1"/>
  </r>
  <r>
    <x v="10"/>
    <s v="Busiris (010)"/>
    <s v="40.1"/>
    <s v="ὥστ’ ἢν σωφρονῶμεν, οὐ μιμησόμεθα τοὺς λόγους τοὺς ἐκείνων, οὐδὲ περὶ μὲν τῆς πρὸς ἀλλήλους κακηγορίας νομοθετήσομεν, τῆς δ’ εἰς τοὺς θεοὺς παρρησίας ὀλιγωρήσομεν, ἀλλὰ φυλαξόμεθα καὶ νομιοῦμεν ὁμοίως ἀσεβεῖν τούς τε λέγοντας τὰ τοιαῦτα καὶ τοὺς πιστεύοντας αὐτοῖς."/>
    <s v="πιστεύω"/>
    <m/>
    <m/>
    <s v="78"/>
    <b v="1"/>
  </r>
  <r>
    <x v="10"/>
    <s v="Evagoras (015)"/>
    <s v="19.2"/>
    <s v="τοῦτον δὲ τὸν τρόπον τῆς πόλεως κατοικισθείσης κατὰ μὲν ἀρχὰς οἱ γεγονότες ἀπὸ Τεύκρου τὴν βασιλείαν εἶχον, χρόνῳ δ’ ὕστερον ἀφικόμενος ἐκ Φοινίκης ἀνὴρ φυγὰς καὶ πιστευθεὶς ὑπὸ τοῦ τότε βασιλεύοντος καὶ μεγάλας δυναστείας λαβὼν οὐ χάριν ἔσχε τούτων, ἀλλὰ κακὸς μὲν γενόμενος περὶ τὸν ὑποδεξάμενον, δεινὸς δὲ πρὸς τὸ πλεονεκτῆσαι, τὸν μὲν εὐεργέτην ἐξέβαλεν, αὐτὸς δὲ τὴν βασιλείαν κατέσχεν."/>
    <s v="πιστεύω"/>
    <m/>
    <m/>
    <s v="35"/>
    <b v="1"/>
  </r>
  <r>
    <x v="10"/>
    <s v="Evagoras (015)"/>
    <s v="23.4"/>
    <s v="τοσοῦτον γὰρ καὶ ταῖς τοῦ σώματος καὶ ταῖς τῆς ψυχῆς ἀρεταῖς διήνεγκεν, ὥσθ’ ὁπότε μὲν αὐτὸν ὁρῷεν οἱ τότε βασιλεύοντες, ἐκπλήττεσθαι καὶ φοβεῖσθαι περὶ τῆς ἀρχῆς, ἡγουμένους οὐχ οἷόν τ’ εἶναι τὸν τοιοῦτον τὴν φύσιν ἐν ἰδιώτου μέρει διαγαγεῖν, ὁπότε δ’ εἰς τοὺς τρόπους ἀποβλέψειαν, οὕτω σφόδρα πιστεύειν, ὥστ’ εἰ καί τις ἄλλος τολμῴη περὶ αὐτοὺς ἐξαμαρτάνειν, νομίζειν Εὐαγόραν αὑτοῖς ἔσεσθαι βοηθόν."/>
    <s v="πιστεύω"/>
    <m/>
    <m/>
    <s v="43"/>
    <b v="1"/>
  </r>
  <r>
    <x v="10"/>
    <s v="Evagoras (015)"/>
    <s v="39.5"/>
    <s v="καὶ τούτοις ἐκείνως ἄν τις μάλιστα πιστεύσειεν, εἰ σφόδρα τοῖς λεγομένοις ἀπιστήσας ἐξετάζειν ἐπιχειρήσειεν, ὅπως ἕκαστος ἐτυράννευσεν."/>
    <s v="πιστεύω"/>
    <m/>
    <m/>
    <s v="77"/>
    <b v="1"/>
  </r>
  <r>
    <x v="10"/>
    <s v="Helen (009)"/>
    <s v="35.5"/>
    <s v="μετὰ δὲ ταῦτα κοινὴν τὴν πατρίδα καταστήσας καὶ τὰς ψυχὰς τῶν συμπολιτευομένων ἐλευθερώσας ἐξ ἴσου τὴν ἅμιλλαν αὐτοῖς περὶ τῆς ἀρετῆς ἐποίησε, πιστεύων μὲν ὁμοίως αὐτῶν προέξειν ἀσκούντων ὥσπερ ἀμελούντων, εἰδὼς δὲ τὰς τιμὰς ἡδίους οὔσας τὰς παρὰ τῶν μέγα φρονούντων ἢ τὰς παρὰ τῶν δουλευόντων."/>
    <s v="πιστεύω"/>
    <m/>
    <m/>
    <s v="64"/>
    <b v="1"/>
  </r>
  <r>
    <x v="10"/>
    <s v="Letter 1 (022)"/>
    <s v="1.2"/>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s v="πιστεύω"/>
    <m/>
    <m/>
    <s v="3"/>
    <b v="1"/>
  </r>
  <r>
    <x v="10"/>
    <s v="Letter 2 (027)"/>
    <s v="18.4"/>
    <s v="θαυμάζω δ’ ὅσοι τῶν τὰς δυνάμεις ἐχόντων τὰ μὲν τῶν ξενιτευομένων στρατόπεδα μισθοῦνται καὶ χρήματα πολλὰ δαπανῶσι, συνειδότες ὅτι πλείους ἠδίκηκε τῶν πιστευσάντων αὐτοῖς ἢ σέσωκε, τὴν δὲ πόλιν τὴν τηλικαύτην δύναμιν κεκτημένην μὴ πειρῶνται θεραπεύειν, ἣ καὶ μίαν ἑκάστην τῶν πόλεων καὶ σύμπασαν τὴν Ἑλλάδα πολλάκις ἤδη σέσωκεν."/>
    <s v="πιστεύω"/>
    <m/>
    <m/>
    <s v="38"/>
    <b v="1"/>
  </r>
  <r>
    <x v="10"/>
    <s v="Nicocles or the Cyprians (014)"/>
    <s v="46.1"/>
    <s v="καὶ ταῦτ’ ἐν ἑτέροις μὲν ἴσως ἂν ὤκνουν εἰπεῖν, οὐχ ὡς οὐ φιλοτιμούμενος ἐπὶ τοῖς πεπραγμένοις, ἀλλ’ ὡς οὐκ ἂν πιστευθεὶς ἐκ τῶν λεγομένων·"/>
    <s v="πιστεύω"/>
    <m/>
    <m/>
    <s v="99"/>
    <b v="1"/>
  </r>
  <r>
    <x v="10"/>
    <s v="Nicocles or the Cyprians (014)"/>
    <s v="58.4"/>
    <s v="ἀνάγκη γὰρ τοὺς τοιούτους ἀθύμως ἔχοντας καὶ φοβουμένους ἅπαντα καὶ μηδὲν μᾶλλον πιστεύοντας τοῖς φίλοις ἢ τοῖς ἐχθροῖς τὸν ἐπίλοιπον χρόνον διάγειν."/>
    <s v="πιστεύω"/>
    <m/>
    <m/>
    <s v="141"/>
    <b v="1"/>
  </r>
  <r>
    <x v="10"/>
    <s v="On the Peace (017)"/>
    <s v="75.1"/>
    <s v="τὸν δὲ δῆμον εὑρήσετε τὸν τότε πολιτευόμενον οὐκ ἀργίας οὐδ’ ἀπορίας οὐδ’ ἐλπίδων κενῶν ὄντα μεστόν, ἀλλὰ νικᾶν μὲν δυνάμενον ἐν ταῖς μάχαις ἅπαντας τοὺς εἰς τὴν χώραν εἰσβάλλοντας, ἀριστείων δ’ ἀξιούμενον ἐν τοῖς ὑπὲρ τῆς Ἑλλάδος κινδύνοις, οὕτω δὲ πιστευόμενον ὥστε τὰς πλείστας αὐτῷ τῶν πόλεων ἑκούσας ἐγχειρίσαι σφᾶς αὐτάς."/>
    <s v="πιστεύω"/>
    <m/>
    <m/>
    <s v="150"/>
    <b v="1"/>
  </r>
  <r>
    <x v="10"/>
    <s v="Panathenaicus (021)"/>
    <s v="234.7"/>
    <s v="οὔτε γὰρ ἀπιστεῖν βούλεσθαι τοῖς ὑπ’ ἐμοῦ λεγομένοις, οὔτε πιστεύειν δύνασθαι παντάπασιν αὐτοῖς."/>
    <s v="πιστεύω"/>
    <m/>
    <m/>
    <s v="412"/>
    <b v="1"/>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s v="πιστεύω"/>
    <m/>
    <m/>
    <s v="465"/>
    <b v="1"/>
  </r>
  <r>
    <x v="10"/>
    <s v="Panegyricus (011)"/>
    <s v="31.6"/>
    <s v="καίτοι περὶ τίνων χρὴ μᾶλλον πιστεύειν ἢ περὶ ὧν ὅ τε θεὸς ἀναιρεῖ καὶ πολλοῖς τῶν Ἑλλήνων συνδοκεῖ, καὶ τά τε πάλαι ῥηθέντα τοῖς παροῦσιν ἔργοις συμμαρτυρεῖ, καὶ τὰ νῦν γιγνόμενα τοῖς ὑπ’ ἐκείνων εἰρημένοις ὁμολογεῖ;"/>
    <s v="πιστεύω"/>
    <m/>
    <m/>
    <s v="52"/>
    <b v="1"/>
  </r>
  <r>
    <x v="10"/>
    <s v="Panegyricus (011)"/>
    <s v="117.4"/>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s v="πιστεύω"/>
    <m/>
    <m/>
    <s v="198"/>
    <b v="1"/>
  </r>
  <r>
    <x v="10"/>
    <s v="Panegyricus (011)"/>
    <s v="155.5"/>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s v="πιστεύω"/>
    <m/>
    <m/>
    <s v="274"/>
    <b v="1"/>
  </r>
  <r>
    <x v="10"/>
    <s v="Plataicus (012)"/>
    <s v="34.1"/>
    <s v="ἐγὼ δ’ οὔτε τοῖς συμμάχοις ἡγοῦμαι λυσιτελεῖν τοὺς ἀσθενεστέρους τοῖς κρείττοσι δουλεύειν, καὶ γὰρ τὸν παρελθόντα χρόνον ὑπὲρ τούτων ἐπολεμήσαμεν, οὔτε Θηβαίους εἰς τοῦτο μανίας ἥξειν ὥστ’ ἀποστάντας τῆς συμμαχίας Λακεδαιμονίοις ἐνδώσειν τὴν πόλιν, οὐχ ὡς πιστεύων τοῖς τούτων ἤθεσιν, ἀλλ’ οἶδ’ ὅτι γιγνώσκουσιν ὡς δυοῖν θάτερον ἀναγκαῖόν ἐστιν αὐτοῖς, ἢ μένοντας ἀποθνῄσκειν καὶ πάσχειν οἷά περ ἐποίησαν, ἢ φεύγοντας ἀπορεῖν καὶ τῶν ἐλπίδων ἁπασῶν ἐστερῆσθαι."/>
    <s v="πιστεύω"/>
    <m/>
    <m/>
    <s v="73"/>
    <b v="1"/>
  </r>
  <r>
    <x v="10"/>
    <s v="To Demonicus (007)"/>
    <s v="22.3"/>
    <s v="προσήκειν ἡγοῦ τοῖς πονηροῖς ἀπιστεῖν, ὥσπερ τοῖς χρηστοῖς πιστεύειν."/>
    <s v="πιστεύω"/>
    <m/>
    <m/>
    <s v="75"/>
    <b v="1"/>
  </r>
  <r>
    <x v="10"/>
    <s v="To Philip (020)"/>
    <s v="20.1"/>
    <s v="οὐ Θετταλοὺς μὲν τοὺς πρότερον ἐνάρχοντας Μακεδονίας οὕτως οἰκείως πρὸς αὑτὸν διακεῖσθαι πεποίηκεν, ὥσθ’ ἑκάστους αὐτῶν μᾶλλον ἐκείνῳ πιστεύειν ἢ τοῖς συμπολιτευομένοις;"/>
    <s v="πιστεύω"/>
    <m/>
    <m/>
    <s v="30"/>
    <b v="1"/>
  </r>
  <r>
    <x v="10"/>
    <s v="To Philip (020)"/>
    <s v="33.2"/>
    <s v="τὴν δὲ πόλιν τὴν ἡμετέραν φασίν, οἷς περὶ τῶν παλαιῶν πιστεύομεν, Ἡρακλεῖ μὲν συναιτίαν γενέσθαι τῆς ἀθανασίας (ὃν δὲ τρόπον, σοὶ μὲν αὖθις πυθέσθαι ῥᾴδιον, ἐμοὶ δὲ νῦν εἰπεῖν οὐ καιρός) τοῖς δὲ παισὶ τοῖς ἐκείνου τῆς σωτηρίας."/>
    <s v="πιστεύω"/>
    <m/>
    <m/>
    <s v="62"/>
    <b v="1"/>
  </r>
  <r>
    <x v="10"/>
    <s v="Trapeziticus (005)"/>
    <s v="6.3"/>
    <s v="οὕτω γὰρ οἰκείως πρὸς αὐτὸν διεκείμην ὥστε μὴ μόνον περὶ χρημάτων ἀλλὰ καὶ περὶ τῶν ἄλλων τούτῳ μάλιστα πιστεύειν."/>
    <s v="πιστεύω"/>
    <m/>
    <m/>
    <s v="17"/>
    <b v="1"/>
  </r>
  <r>
    <x v="10"/>
    <s v="Trapeziticus (005)"/>
    <s v="28.5"/>
    <s v="ἐάν δὲ μηδὲν ἔχῃ τούτων ὑμῖν ἀποφαίνειν, πῶς οὐκ ἄν δικαίως ἐμοὶ μᾶλλον ἢ τούτῳ περὶ τοῦ γραμματείου πιστεύοιτε;"/>
    <s v="πιστεύω"/>
    <m/>
    <m/>
    <s v="78"/>
    <b v="1"/>
  </r>
  <r>
    <x v="10"/>
    <s v="Trapeziticus (005)"/>
    <s v="50.4"/>
    <s v="καίτοι ὅστις περὶ πραγμάτων οὕτω φανερῶν ἐπεχείρει ψεύδεσθαι, πῶς χρὴ πιστεύειν αὐτῷ περὶ ὧν μόνος πρὸς μόνον ἔπραξεν;"/>
    <s v="πιστεύω"/>
    <m/>
    <m/>
    <s v="136"/>
    <b v="1"/>
  </r>
  <r>
    <x v="10"/>
    <s v="To Philip (020)"/>
    <s v="122.2"/>
    <s v="ἔστιν οὖν ἀνδρὸς μέγα φρονοῦντος καὶ φιλέλληνος καὶ πορρωτέρω τῶν ἄλλων τῇ διανοίᾳ καθορῶντος, ἀποχρησάμενον τοῖς τοιούτοις πρὸς τοὺς βαρβάρους, καὶ χώραν ἀποτεμόμενον τοσαύτην ὅσην ὀλίγῳ πρότερον εἰρήκαμεν, ἀπαλλάξαι τε τοὺς ξενιτευομένους τῶν κακῶν ὧν αὐτοί τ’ ἔχουσι καὶ τοῖς ἄλλοις παρέχουσι, καὶ πόλεις ἐξ αὐτῶν συστῆσαι, καὶ ταύταις ὁρίσαι τὴν Ἑλλάδα καὶ προβαλέσθαι πρὸ ἁπάντων ἡμῶν."/>
    <s v="προβάλλω"/>
    <b v="0"/>
    <m/>
    <s v="260"/>
    <b v="1"/>
  </r>
  <r>
    <x v="10"/>
    <s v="Against the Sophists (008)"/>
    <s v="13.1"/>
    <s v="τοὺς μὲν γὰρ λόγους οὐχ οἷόν τε καλῶς ἔχειν, ἢν μὴ τῶν καιρῶν καὶ τοῦ πρεπόντως καὶ τοῦ καινῶς ἔχειν μετάσχωσιν, τοῖς δὲ γράμμασιν οὐδενὸς τούτων προσεδέησεν."/>
    <s v="προσδέομαι"/>
    <b v="0"/>
    <m/>
    <s v="24"/>
    <b v="1"/>
  </r>
  <r>
    <x v="10"/>
    <s v="Panathenaicus (021)"/>
    <s v="108.1"/>
    <s v="ἐγὼ δ’ οὐχ οὕτω τυγχάνω διακείμενος, ἀλλ’ ἡγοῦμαι τὴν ὑπόθεσιν ἣν ἐποιησάμην ἄλλων τε πολλῶν προσδεῖσθαι λόγων, καὶ μάλιστα τῶν ἐπιδειξόντων τὴν ἄνοιαν τῶν ἀντιλὲγειν τοῖς εἰρημένοις ἐπιχειρησόντων·"/>
    <s v="προσδέομαι"/>
    <b v="0"/>
    <m/>
    <s v="185"/>
    <b v="1"/>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s v="προσδέομαι"/>
    <b v="0"/>
    <s v="CHECAR DOKEW"/>
    <s v="342"/>
    <b v="1"/>
  </r>
  <r>
    <x v="10"/>
    <s v="To Philip (020)"/>
    <s v="15.7"/>
    <s v="ὧν οἶμαι καὶ τὰ ῥηθησόμενα προσδεήσεσθαι."/>
    <s v="προσδέομαι"/>
    <b v="0"/>
    <m/>
    <s v="20"/>
    <b v="1"/>
  </r>
  <r>
    <x v="10"/>
    <s v="Against Callimachus (002)"/>
    <s v="17.2"/>
    <s v="οὐ γὰρ ὅτι τοὺς ἀδικοῦντας ἐκόλαζον, ἀλλ’ ἐνίοις καὶ προσέταττον ἐξαμαρτάνειν."/>
    <s v="προστάσσω"/>
    <m/>
    <m/>
    <s v="44"/>
    <b v="1"/>
  </r>
  <r>
    <x v="10"/>
    <s v="Against the Sophists (008)"/>
    <s v="21.1"/>
    <s v="καίτοι τοὺς βουλομένους πειθαρχεῖν τοῖς ὑπὸ τῆς φιλοσοφίας ταύτης προσταττομένοις πολὺ ἂν θᾶττον πρὸς ἐπιείκειαν ἢ πρὸς ῥητορείαν ὠφελήσειεν."/>
    <s v="προστάσσω"/>
    <m/>
    <m/>
    <s v="38"/>
    <b v="1"/>
  </r>
  <r>
    <x v="10"/>
    <s v="Antidosis (019)"/>
    <s v="71.4"/>
    <s v="ἐπιχειρῶ δὲ καὶ τοῦτο πείθειν αὐτόν, ὡς χρὴ δεινὸν νομίζειν, ὅταν ὁρᾷ τοὺς μὲν χείρους τῶν βελτιόνων ἄρχοντας καὶ τοὺς ἀνοητοτέρους τοῖς φρονιμωτέροις προστάττοντας, λέγων ὡς ὅσῳ περ ἂν ἐρρωμενέστερον τὴν τῶν ἄλλων ἄνοιαν ἀτιμάσῃ, τοσούτῳ μᾶλλον τὴν ἑαυτοῦ διάνοιαν ἀσκήσει."/>
    <s v="προστάσσω"/>
    <m/>
    <m/>
    <s v="147"/>
    <b v="1"/>
  </r>
  <r>
    <x v="10"/>
    <s v="Antidosis (019)"/>
    <s v="103.4"/>
    <s v="ἔπειθ’ οἱ μὲν ὀλίγων ἐπεστάτησαν, τῶν δ’ ἑκάστῳ προσταχθέντων οὕτως ἐπεμελήθησαν ὥστε τυχεῖν τῆς τιμῆς τῆς ὀλίγῳ πρότερον ὑπ’ ἐμοῦ λεχθείσης, ὁ δὲ πολλῶν καὶ μεγάλων πραγμάτων καὶ πολὺν χρόνον κατέστη κύριος."/>
    <s v="προστάσσω"/>
    <m/>
    <m/>
    <s v="208"/>
    <b v="1"/>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s v="προστάσσω"/>
    <m/>
    <m/>
    <s v="310"/>
    <b v="1"/>
  </r>
  <r>
    <x v="10"/>
    <s v="Antidosis (019)"/>
    <s v="188.5"/>
    <s v="δεῖν γὰρ τοὺς μὲν ἐπιμελῶς ἐπιστατῆσαι τοῖς παιδευομένοις, τοὺς δ’ ἐγκρατῶς ἐμμεῖναι τοῖς προσταττομένοις."/>
    <s v="προστάσσω"/>
    <m/>
    <m/>
    <s v="385"/>
    <b v="1"/>
  </r>
  <r>
    <x v="10"/>
    <s v="Archidamus (016)"/>
    <s v="8.1"/>
    <s v="ἐγὼ μὲν οὖν, εἰ δεῖ τοὐμὸν ἴδιον εἰπεῖν, ἑλοίμην ἂν ἀποθανεῖν ἤδη μὴ ποιήσας τὸ προσταττόμενον μᾶλλον ἢ πολλαπλάσιον χρόνον ζῆν τοῦ τεταγμένου ψηφισάμενος ἃ Θηβαῖοι κελεύουσιν·"/>
    <s v="προστάσσω"/>
    <m/>
    <m/>
    <s v="12"/>
    <b v="1"/>
  </r>
  <r>
    <x v="10"/>
    <s v="Archidamus (016)"/>
    <s v="23.3"/>
    <s v="ἐπερόμενοι δὲ τὸν θεόν, κἀκείνου προστάξαντος δέχεσθαι ταῦτα καὶ τιμωρεῖν τοῖς ἠδικημένοις, ἐκπολιορκήσαντες Μεσσηνίους οὕτως ἐκτήσασθε τὴν χώραν."/>
    <s v="προστάσσω"/>
    <m/>
    <m/>
    <s v="38"/>
    <b v="1"/>
  </r>
  <r>
    <x v="10"/>
    <s v="Archidamus (016)"/>
    <s v="25.1"/>
    <s v="εἰ μὲν οὖν οὕτως ἔχομεν ὥστε μηδὲ περὶ ἑνὸς ἀντιλέγειν, μηδ’ ἐὰν αὐτὴν τὴν Σπάρτην ἐκλιπεῖν προστάττωσιν ἡμῖν, περίεργόν ἐστιν ὑπὲρ Μεσσήνης σπουδάζειν·"/>
    <s v="προστάσσω"/>
    <m/>
    <m/>
    <s v="42"/>
    <b v="1"/>
  </r>
  <r>
    <x v="10"/>
    <s v="Archidamus (016)"/>
    <s v="31.1"/>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s v="προστάσσω"/>
    <m/>
    <m/>
    <s v="55"/>
    <b v="1"/>
  </r>
  <r>
    <x v="10"/>
    <s v="Archidamus (016)"/>
    <s v="39.3"/>
    <s v="οἶμαι γὰρ ὑμᾶς οὐκ ἀγνοεῖν ὅτι πάντες εἰώθασι πρὸς μὲν τοὺς ἀμυνομένους περὶ τῶν δικαίων διαλέγεσθαι, τοῖς δὲ λίαν ἑτοίμως ποιοῦσι τὸ προσταττόμενον ἀεὶ πλείω προσεπιβάλλειν οἷς ἂν ἐξ ἀρχῆς διανοηθῶσιν, ὥστε συμβαίνειν βελτίονος εἰρήνης τυγχάνειν τοὺς πολεμικῶς διακειμένους τῶν ῥᾳδίως τὰς ὁμολογίας ποιουμένων."/>
    <s v="προστάσσω"/>
    <m/>
    <m/>
    <s v="69"/>
    <b v="1"/>
  </r>
  <r>
    <x v="10"/>
    <s v="Archidamus (016)"/>
    <s v="43.1"/>
    <s v="μόνοι γὰρ τῶν ἔξω Πελοποννήσου κατοικούντων, ὁρῶντες τὴν τῶν βαρβάρων δύναμιν ἀνυπόστατον οὖσαν, οὐκ ἠξίωσαν βουλεύσασθαι περὶ τῶν προσταττομένων αὐτοῖς, ἀλλ’ εὐθὺς εἵλοντο περιιδεῖν ἀνάστατον τὴν πόλιν γεγενημένην μᾶλλον ἢ δουλεύουσαν."/>
    <s v="προστάσσω"/>
    <m/>
    <m/>
    <s v="79"/>
    <b v="1"/>
  </r>
  <r>
    <x v="10"/>
    <s v="Archidamus (016)"/>
    <s v="47.5"/>
    <s v="τολμησάντων γὰρ αὐτῶν ὑπομεῖναι τὰς εἰσβολὰς καὶ τὰς ἀπειλὰς τὰς ἡμετέρας, εἰς τοῦθ’ ἡ τύχη τὰ πράγματ’ αὐτῶν περιέστησεν, ὥστε τὸν ἄλλον χρόνον ὑφ’ ἡμῖν ὄντες νῦν ἡμῖν προστάττειν ἀξιοῦσιν."/>
    <s v="προστάσσω"/>
    <m/>
    <m/>
    <s v="85"/>
    <b v="1"/>
  </r>
  <r>
    <x v="10"/>
    <s v="Archidamus (016)"/>
    <s v="89.3"/>
    <s v="πολὺ γὰρ κρεῖττον ἐν ταῖς δόξαις αἷς ἔχομεν τελευτῆσαι τὸν βίον μᾶλλον ἢ ζῆν ἐν ταῖς ἀτιμίαις, ἃς ληψόμεθα ποιήσαντες ἃ προστάττουσιν ἡμῖν."/>
    <s v="προστάσσω"/>
    <m/>
    <m/>
    <s v="176"/>
    <b v="1"/>
  </r>
  <r>
    <x v="10"/>
    <s v="Archidamus (016)"/>
    <s v="94.4"/>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s v="προστάσσω"/>
    <m/>
    <m/>
    <s v="190"/>
    <b v="1"/>
  </r>
  <r>
    <x v="10"/>
    <s v="Areopagiticus (018)"/>
    <s v="t.1"/>
    <s v="πολλοὺς ὑμῶν οἶμαι θαυμάζειν ἥντινά ποτε γνώμην ἔχων περὶ σωτηρίας τὴν πρόσοδον ἐποιησάμην, ὥσπερ τῆς πόλεως ἐν κινδύνοις οὔσης ἢ σφαλερῶς αὐτῇ τῶν πραγμάτων καθεστηκότων, ἀλλ’ οὐ πλείους μὲν τριήρεις ἢ διακοσίας κεκτημένης, εἰρήνην δὲ καὶ τὰ περὶ τὴν χώραν ἀγούσης, καὶ τῶν κατὰ θάλατταν ἀρχούσης, ἔτι δὲ συμμάχους ἐχούσης πολλοὺς μὲν τοὺς ἑτοίμως ἡμῖν, ἤν τι δέῃ, βοηθήσοντας, πολὺ δὲ πλείους τοὺς τὰς συντάξεις ὑποτελοῦντας καὶ τὸ προσταττόμενον ποιοῦντας·"/>
    <s v="προστάσσω"/>
    <m/>
    <m/>
    <s v="1"/>
    <b v="1"/>
  </r>
  <r>
    <x v="10"/>
    <s v="Areopagiticus (018)"/>
    <s v="64.1"/>
    <s v="ἐπειδὴ γὰρ τὰς ναῦς τὰς περὶ Ἑλλήσποντον ἀπωλέσαμεν καὶ ταῖς συμφοραῖς ἐκείναις ἡ πόλις περιέπεσε, τίς οὐκ οἶδε τῶν πρεσβυτέρων τοὺς μὲν δημοτικοὺς καλουμένους ἑτοίμους ὄντας ὁτιοῦν πάσχειν ὑπὲρ τοῦ μὴ ποιεῖν τὸ προσταττόμενον, καὶ δεινὸν ἡγουμένους εἴ τις ὄψεται τὴν πόλιν τὴν τῶν Ἑλλήνων ἄρξασαν, ταύτην ὑφ’ ἑτέροις οὖσαν, τοὺς δὲ τῆς ὀλιγαρχίας ἐπιθυμήσαντας ἑτοίμως καὶ τὰ τείχη καθαιροῦντας καὶ τὴν δουλείαν ὑπομένοντας;"/>
    <s v="προστάσσω"/>
    <m/>
    <m/>
    <s v="134"/>
    <b v="1"/>
  </r>
  <r>
    <x v="10"/>
    <s v="Areopagiticus (018)"/>
    <s v="69.1"/>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s v="προστάσσω"/>
    <m/>
    <m/>
    <s v="143"/>
    <b v="1"/>
  </r>
  <r>
    <x v="10"/>
    <s v="Busiris (010)"/>
    <s v="15.3"/>
    <s v="ἅπαντας δὲ τοὺς ἀριθμοὺς περιλαβὼν ἐξ ὧν ἄριστ’ ἄν τις τὰ κοινὰ διοικήσειεν, ἀεὶ τοῖς αὐτοῖς τὰς αὐτὰς πράξεις μεταχειρίζεσθαι προσέταξεν, εἰδὼς τοὺς μὲν μεταβαλλομένους τὰς ἐργασίας οὐδὲ πρὸς ἓν τῶν ἔργων ἀκριβῶς ἔχοντας, τοὺς δ’ ἐπὶ ταῖς αὐταῖς πράξεσι συνεχῶς διαμένοντας εἰς ὑπερβολὴν ἕκαστον ἀποτελοῦντας."/>
    <s v="προστάσσω"/>
    <m/>
    <m/>
    <s v="32"/>
    <b v="1"/>
  </r>
  <r>
    <x v="10"/>
    <s v="Helen (009)"/>
    <s v="18.1"/>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s v="προστάσσω"/>
    <m/>
    <m/>
    <s v="39"/>
    <b v="1"/>
  </r>
  <r>
    <x v="10"/>
    <s v="Helen (009)"/>
    <s v="24.3"/>
    <s v="τῷ μὲν γὰρ Εὐρυσθεὺς προσέταττε τάς τε βοῦς τὰς ἐκ τῆς Ἐρυθείας ἀγαγεῖν καὶ τὰ μῆλα τὰ τῶν Ἑσπερίδων ἐνεγκεῖν καὶ τὸν Κέρβερον ἀναγαγεῖν καὶ τοιούτους ἄλλους πόνους, ἐξ ὧν ἤμελλεν οὐ τοὺς ἄλλους ὠφελήσειν ἀλλ’ αὐτὸς κινδυνεύσειν·"/>
    <s v="προστάσσω"/>
    <m/>
    <m/>
    <s v="50"/>
    <b v="1"/>
  </r>
  <r>
    <x v="10"/>
    <s v="Helen (009)"/>
    <s v="65.1"/>
    <s v="λέγουσι δέ τινες καὶ τῶν Ὁμηριδῶν ὡς ἐπιστᾶσα τῆς νυκτὸς Ὁμήρῳ προσέταξε ποιεῖν περὶ τῶν στρατευσαμένων ἐπὶ Τροίαν, βουλομένη τὸν ἐκείνων θάνατον ζηλωτότερον ἢ τὸν βίον τὸν τῶν ἄλλων καταστῆσαι·"/>
    <s v="προστάσσω"/>
    <m/>
    <m/>
    <s v="122"/>
    <b v="1"/>
  </r>
  <r>
    <x v="10"/>
    <s v="Letter 3 (030)"/>
    <s v="4.10"/>
    <s v="ἡγοῦ δὲ τόθ’ ἕξειν ἀνυπέρβλητον αὐτὴν καὶ τῶν σοὶ πεπραγμένων ἀξίαν, ὅταν τοὺς μὲν βαρβάρους ἀναγκάσῃς εἱλωτεύειν τοῖς Ἕλλησι πλὴν τῶν σοὶ συναγωνισαμένων, τὸν δὲ βασιλέα τὸν νῦν μέγαν προσαγορευόμενον ποιήσῃς τοῦτο πράττειν ὅ τι ἂν σὺ προστάττῃς."/>
    <s v="προστάσσω"/>
    <m/>
    <m/>
    <s v="12"/>
    <b v="1"/>
  </r>
  <r>
    <x v="10"/>
    <s v="Letter 5 (028)"/>
    <s v="4.1"/>
    <s v="δι’ ἣν νῦν τε δοξάζειν περὶ τῶν μελλόντων ἐπιεικῶς, τοῖς τ’ ἀρχομένοις προστάττειν οὐκ ἀνοήτως ἃ δεῖ πράττειν ἑκάστους, ἐπιστήσει, περὶ δὲ τῶν καλῶν καὶ δικαίων καὶ τῶν τούτοις ἐναντίων ὀρθῶς κρίνειν, πρὸς δὲ τούτοις τιμᾶν τε καὶ κολάζειν ὡς προσῆκόν ἐστιν ἑκατέρους."/>
    <s v="προστάσσω"/>
    <m/>
    <m/>
    <s v="7"/>
    <b v="1"/>
  </r>
  <r>
    <x v="10"/>
    <s v="Nicocles or the Cyprians (014)"/>
    <s v="56.3"/>
    <s v="ταπεινοὺς μὲν εἶναι χρὴ πρὸς τὴν ἀρχὴν τὴν ἐμήν, ἐμμένοντας τοῖς ἔθεσι καὶ διαφυλάττοντας τοὺς νόμους τοὺς βασιλικούς, λαμπροὺς δ’ ἐν ταῖς ὑπὲρ τῆς πόλεως λειτουργίαις καὶ τοῖς ἄλλοις τοῖς ὑπ’ ἐμοῦ προσταττομένοις."/>
    <s v="προστάσσω"/>
    <m/>
    <m/>
    <s v="135"/>
    <b v="1"/>
  </r>
  <r>
    <x v="10"/>
    <s v="On the Peace (017)"/>
    <s v="15.6"/>
    <s v="φημὶ δ’ οὖν χρῆναι ποιεῖσθαι τὴν εἰρήνην μὴ μόνον πρὸς Χίους καὶ Ῥοδίους καὶ Βυζαντίους καὶ Κῴους ἀλλὰ πρὸς ἅπαντας ἀνθρώπους, καὶ χρῆσθαι ταῖς συνθήκαις μὴ ταύταις αἷς νῦν τινὲς γεγράφασιν, ἀλλὰ ταῖς γενομέναις μὲν πρὸς βασιλέα καὶ Λακεδαιμονίους, προσταττούσαις δὲ τοὺς Ἕλληνας αὐτονόμους εἶναι καὶ τὰς φρουρὰς ἐκ τῶν ἀλλοτρίων πόλεων ἐξιέναι καὶ τὴν αὑτῶν ἔχειν ἑκάστους."/>
    <s v="προστάσσω"/>
    <m/>
    <m/>
    <s v="33"/>
    <b v="1"/>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s v="προστάσσω"/>
    <m/>
    <m/>
    <s v="139"/>
    <b v="1"/>
  </r>
  <r>
    <x v="10"/>
    <s v="Panathenaicus (021)"/>
    <s v="165.1"/>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s v="προστάσσω"/>
    <m/>
    <m/>
    <s v="279"/>
    <b v="1"/>
  </r>
  <r>
    <x v="10"/>
    <s v="Panathenaicus (021)"/>
    <s v="168.5"/>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s v="προστάσσω"/>
    <m/>
    <m/>
    <s v="288"/>
    <b v="1"/>
  </r>
  <r>
    <x v="10"/>
    <s v="Panathenaicus (021)"/>
    <s v="257.1"/>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s v="προστάσσω"/>
    <m/>
    <m/>
    <s v="443"/>
    <b v="1"/>
  </r>
  <r>
    <x v="10"/>
    <s v="Panegyricus (011)"/>
    <s v="30.6"/>
    <s v="αἱ μὲν γὰρ πλεῖσται τῶν πόλεων ὑπόμνημα τῆς παλαιᾶς εὐεργεσίας ἀπαρχὰς τοῦ σίτου καθ’ ἕκαστον τὸν ἐνιαυτὸν ὡς ἡμᾶς ἀποπέμπουσι, ταῖς δ’ ἐκλειπούσαις πολλάκις ἡ Πυθία προσέταξεν ἀποφέρειν τὰ μέρη τῶν καρπῶν καὶ ποιεῖν πρὸς τὴν πόλιν τὴν ἡμετέραν τὰ πάτρια."/>
    <s v="προστάσσω"/>
    <m/>
    <m/>
    <s v="51"/>
    <b v="1"/>
  </r>
  <r>
    <x v="10"/>
    <s v="Panegyricus (011)"/>
    <s v="120.6"/>
    <s v="νῦν δ’ ἐκεῖνός ἐστιν ὁ διοικῶν τὰ τῶν Ἑλλήνων, καὶ προστάττων ἃ χρὴ ποιεῖν ἑκάστους, καὶ μόνον οὐκ ἐπιστάθμους ἐν ταῖς πόλεσι καθιστάς."/>
    <s v="προστάσσω"/>
    <m/>
    <m/>
    <s v="204"/>
    <b v="1"/>
  </r>
  <r>
    <x v="10"/>
    <s v="Plataicus (012)"/>
    <s v="10.1"/>
    <s v="θαυμάζω δὲ πρὸς τί τῶν γεγενημένων ἀναφέροντες καὶ πῶς ποτε τὸ δίκαιον κρίνοντες ταῦτα φήσουσι προστάττειν ἡμῖν."/>
    <s v="προστάσσω"/>
    <m/>
    <m/>
    <s v="22"/>
    <b v="1"/>
  </r>
  <r>
    <x v="10"/>
    <s v="Plataicus (012)"/>
    <s v="45.1"/>
    <s v="ὃ δὲ πάντων δεινότατον, εἰ τοῖς μὲν συνεχῶς μετὰ Λακεδαιμονίων γεγενημένοις δεδογμένον ὑμῖν ἐστὶ βοηθεῖν, ἤν τι παράσπονδον αὐτοῖς ἐκεῖνοι προστάττωσιν, ἡμᾶς δ’ οἳ τὸν μὲν πλεῖστον χρόνον μεθ’ ὑμῶν ὄντες διατετελέκαμεν, τὸν δὲ τελευταῖον μόνον πόλεμον ὑπὸ Λακεδαιμονίοις ἠναγκάσθημεν γενέσθαι, διὰ ταύτην τὴν πρόφασιν ἀθλιώτατα πάντων ἀνθρώπων περιόψεσθε διακειμένους."/>
    <s v="προστάσσω"/>
    <m/>
    <m/>
    <s v="93"/>
    <b v="1"/>
  </r>
  <r>
    <x v="10"/>
    <s v="To Nicocles (013)"/>
    <s v="14.1"/>
    <s v="μάλιστα δ’ ἂν αὐτὸς ὑπὸ σαυτοῦ παρακληθείης, εἰ δεινὸν ἡγήσαιο τοὺς χείρους τῶν βελτιόνων ἄρχειν καὶ τοὺς ἀνοητοτέρους τοῖς φρονιμωτέροις προστάττειν·"/>
    <s v="προστάσσω"/>
    <m/>
    <m/>
    <s v="33"/>
    <b v="1"/>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προστάσσω"/>
    <m/>
    <m/>
    <s v="19"/>
    <b v="1"/>
  </r>
  <r>
    <x v="10"/>
    <s v="Trapeziticus (005)"/>
    <s v="7.2"/>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s v="προστάσσω"/>
    <m/>
    <m/>
    <s v="20"/>
    <b v="1"/>
  </r>
  <r>
    <x v="10"/>
    <s v="Trapeziticus (005)"/>
    <s v="20.1"/>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s v="προστάσσω"/>
    <m/>
    <m/>
    <s v="54"/>
    <b v="1"/>
  </r>
  <r>
    <x v="10"/>
    <s v="Trapeziticus (005)"/>
    <s v="25.6"/>
    <s v="καίτοι τί μαθόντες, ὦ ἄνδρες δικασταί, προσετάττομεν ἀποδοῦναι Σατύρω τὸ γραμματεῖον, ἂν μὴ διαλλαγῶμεν, εἴπερ ἀπηλλαγμένος ἤδη Πασίων ἦν ἐγκλημάτων καὶ τέλος εἶχεν ἡμῖν τὸ πρᾶγμα;"/>
    <s v="προστάσσω"/>
    <m/>
    <m/>
    <s v="73"/>
    <b v="1"/>
  </r>
  <r>
    <x v="10"/>
    <s v="Helen (009)"/>
    <s v="4.1"/>
    <s v="ἄλλ’ ὅμως οὕτω φανερῶς ἐκείνων ἐπιδειξάντων ὅτι ῥᾴδιόν ἐστι, περὶ ὧν ἄν τις πρόθηται, ψευδῆ μηχανήσασθαι λόγον, ἔτι περὶ τὸν τόπον τοῦτον διατρίβουσιν·"/>
    <s v="προτίθημι"/>
    <b v="0"/>
    <m/>
    <s v="7"/>
    <b v="1"/>
  </r>
  <r>
    <x v="10"/>
    <s v="Letter 6 (023)"/>
    <s v="5.5"/>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s v="προτίθημι"/>
    <b v="0"/>
    <m/>
    <s v="16"/>
    <b v="1"/>
  </r>
  <r>
    <x v="10"/>
    <s v="On the Peace (017)"/>
    <s v="55.1"/>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s v="προτίθημι"/>
    <b v="0"/>
    <m/>
    <s v="108"/>
    <b v="1"/>
  </r>
  <r>
    <x v="10"/>
    <s v="Trapeziticus (005)"/>
    <s v="34.1"/>
    <s v="καίτοι ὅστις ἕνεκα καὶ περὶ τοῦ σώματος κινδυνεύων ταύτας ὑπανοίγειν ἐτόλμησεν, αἳ σεσημασμέναι μὲν ἦσαν ὑπὸ τῶν χορηγῶν, ἐφυλάττοντο δ’ ὑπὸ τῶν ταμιῶν, ἔκειντο δ’ ἐν ἀκροπόλει, τί δεῖ θαυμάζειν, εἰ γραμματείδιον παρ’ ἀνθρώπῳ ξένῳ κείμενον τοσαῦτα μέλλοντες χρήματα κερδαίνειν μετέγραψαν, ἢ τοὺς παῖδας αὐτοῦ πείσαντες ἢ ἄλλῳ τρόπῳ, ᾧ ἠδύναντο, μηχανησάμενοι;"/>
    <s v="σημαίνω"/>
    <b v="0"/>
    <m/>
    <s v="93"/>
    <b v="1"/>
  </r>
  <r>
    <x v="10"/>
    <s v="Aegineticus (006)"/>
    <s v="21.4"/>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s v="συμβουλεύω"/>
    <m/>
    <m/>
    <s v="56"/>
    <b v="1"/>
  </r>
  <r>
    <x v="10"/>
    <s v="Aegineticus (006)"/>
    <s v="29.1"/>
    <s v="ἐγὼ μὲν γὰρ οὕτω κακῶς διετέθην, ὥσθ’ ὅσοι περ εἰσῆλθον τῶν φίλων, ἔφασαν δεδιέναι, μὴ κἀγὼ προσαπόλωμαι, καὶ συνεβούλευόν μοι φυλάττεσθαι, λέγοντες ὡς οἱ πλεῖστοι τῶν θεραπευσάντων ταύτην τὴν νόσον αὐτοὶ προσδιεφθάρησαν."/>
    <s v="συμβουλεύω"/>
    <m/>
    <m/>
    <s v="77"/>
    <b v="1"/>
  </r>
  <r>
    <x v="10"/>
    <s v="Against Callimachus (002)"/>
    <s v="8.8"/>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s v="συμβουλεύω"/>
    <m/>
    <m/>
    <s v="24"/>
    <b v="1"/>
  </r>
  <r>
    <x v="10"/>
    <s v="Against the Sophists (008)"/>
    <s v="7.2"/>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s v="συμβουλεύω"/>
    <m/>
    <m/>
    <s v="13"/>
    <b v="1"/>
  </r>
  <r>
    <x v="10"/>
    <s v="Antidosis (019)"/>
    <s v="60.3"/>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s v="συμβουλεύω"/>
    <m/>
    <m/>
    <s v="129"/>
    <b v="1"/>
  </r>
  <r>
    <x v="10"/>
    <s v="Antidosis (019)"/>
    <s v="65.2"/>
    <s v="διαλεχθεὶς δὲ περὶ τούτων, καὶ τὰς τῆς Ἑλλάδος συμφορὰς ὀδυράμενος, καὶ τῇ πόλει παραινέσας ὡς χρὴ μὴ περιορᾶν αὐτὴν οὕτω πράττουσαν, ἐπὶ τελευτῆς ἐπί τε τὴν δικαιοσύνην παρακαλῶ καὶ τοῖς ἁμαρτανομένοις ἐπιπλήττω καὶ περὶ τῶν μελλόντων συμβουλεύω."/>
    <s v="συμβουλεύω"/>
    <m/>
    <m/>
    <s v="133"/>
    <b v="1"/>
  </r>
  <r>
    <x v="10"/>
    <s v="Antidosis (019)"/>
    <s v="67.4"/>
    <s v="ἔστι δ’ ὁ μέλλων δειχθήσεσθαι Νικοκλεῖ τῷ Κυπρίῳ, τῷ κατ’ ἐκεῖνον τὸν χρόνον βασιλεύοντι, συμβουλεύων ὡς δεῖ τῶν πολιτῶν ἄρχειν·"/>
    <s v="συμβουλεύω"/>
    <m/>
    <m/>
    <s v="137"/>
    <b v="1"/>
  </r>
  <r>
    <x v="10"/>
    <s v="Antidosis (019)"/>
    <s v="140.5"/>
    <s v="ἃ δ’ οὖν μοι νῦν ἐπελήλυθε, καὶ περὶ ὧν ἐγὼ μὲν ἐνόμιζον εἶναι δηλωτέον, ἄλλος δέ τίς μοι συνεβούλευε μὴ λέγειν, οὐκ ἀποκρύψομαι πρὸς ὑμᾶς."/>
    <s v="συμβουλεύω"/>
    <m/>
    <m/>
    <s v="294"/>
    <b v="1"/>
  </r>
  <r>
    <x v="10"/>
    <s v="Antidosis (019)"/>
    <s v="233.1"/>
    <s v="ἐπὶ δὲ τούτῳ Θεμιστοκλῆς ἡγεμὼν ἐν τῷ πολέμῳ τῷ Περσικῷ γενόμενος, συμβουλεύσας τοῖς προγόνοις ἡμῶν ἐκλιπεῖν τὴν πόλιν, —ὃ τίς ἂν οἷός τ’ ἐγένετο πεῖσαι μὴ πολὺ τῷ λόγῳ διενεγκών; —"/>
    <s v="συμβουλεύω"/>
    <m/>
    <m/>
    <s v="476"/>
    <b v="1"/>
  </r>
  <r>
    <x v="10"/>
    <s v="Antidosis (019)"/>
    <s v="268.1"/>
    <s v="διατρῖψαι μὲν οὖν περὶ τὰς παιδείας ταύτας χρόνον τινὰ συμβουλεύσαιμ’ ἂν τοῖς νεωτέροις, μὴ μέντοι περιιδεῖν τὴν αὑτῶν κατασκελετευθεῖσαν ἐπὶ τούτοις, μηδ’ ἐξοκείλασαν εἰς τοὺς λόγους τοὺς τῶν παλαιῶν σοφιστῶν, ὧν ὁ μὲν ἄπειρον τὸ πλῆθος ἔφησεν εἶναι τῶν ὄντων, Ἐμπεδοκλῆς δὲ τέτταρα, καὶ νεῖκος καὶ φιλίαν ἐν αὐτοῖς, Ἴων δ’ οὐ πλείω τριῶν, Ἀλκμαίων δὲ δύο μόνα, Παρμενίδης δὲ καὶ Μέλισσος ἕν, Γοργίας δὲ παντελῶς οὐδέν."/>
    <s v="συμβουλεύω"/>
    <m/>
    <m/>
    <s v="536"/>
    <b v="1"/>
  </r>
  <r>
    <x v="10"/>
    <s v="Antidosis (019)"/>
    <s v="270.1"/>
    <s v="περὶ μὲν οὖν τούτων ἀπόχρη μοι τὸ νῦν εἶναι ταῦτ’ εἰρηκέναι καὶ συμβεβουλευκέναι·"/>
    <s v="συμβουλεύω"/>
    <m/>
    <m/>
    <s v="538"/>
    <b v="1"/>
  </r>
  <r>
    <x v="10"/>
    <s v="Archidamus (016)"/>
    <s v="t.1"/>
    <s v="ἴσως τινὲς ὑμῶν θαυμάζουσιν ὅτι τὸν ἄλλον χρόνον ἐμμεμενηκὼς τοῖς τῆς πόλεως νομίμοις ὡς οὐκ οἶδ’ εἴ τις ἄλλος τῶν ἡλικιωτῶν, τοσαύτην πεποίημαι τὴν μεταβολὴν ὥστε περὶ ὧν ὀκνοῦσιν οἱ πρεσβύτεροι λέγειν, περὶ τούτων νεώτερος ὢν παρελήλυθα συμβουλεύσων."/>
    <s v="συμβουλεύω"/>
    <m/>
    <m/>
    <s v="1"/>
    <b v="1"/>
  </r>
  <r>
    <x v="10"/>
    <s v="Archidamus (016)"/>
    <s v="3.1"/>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s v="συμβουλεύω"/>
    <m/>
    <m/>
    <s v="4"/>
    <b v="1"/>
  </r>
  <r>
    <x v="10"/>
    <s v="Archidamus (016)"/>
    <s v="11.1"/>
    <s v="καίτοι λίαν προθύμως οἱ σύμμαχοι συμβεβουλεύκασιν ὑμῖν ὡς χρὴ Μεσσήνην ἀφέντας ποιήσασθαι τὴν εἰρήνην."/>
    <s v="συμβουλεύω"/>
    <m/>
    <m/>
    <s v="17"/>
    <b v="1"/>
  </r>
  <r>
    <x v="10"/>
    <s v="Archidamus (016)"/>
    <s v="33.4"/>
    <s v="λέγουσι δ’ οἱ συμβουλεύοντες ἡμῖν ποιεῖσθαι τὴν εἰρήνην, ὡς χρὴ τοὺς εὖ φρονοῦντας μὴ τὴν αὐτὴν γνώμην ἔχειν περὶ τῶν πραγμάτων εὐτυχοῦντας καὶ δυστυχοῦντας, ἀλλὰ πρὸς τὸ παρὸν ἀεὶ βουλεύεσθαι καὶ ταῖς τύχαις ἐπακολουθεῖν καὶ μὴ μεῖζον φρονεῖν τῆς δυνάμεως, μηδὲ τὸ δίκαιον ἐν τοῖς τοιούτοις καιροῖς ἀλλὰ τὸ συμφέρον ζητεῖν."/>
    <s v="συμβουλεύω"/>
    <m/>
    <m/>
    <s v="60"/>
    <b v="1"/>
  </r>
  <r>
    <x v="10"/>
    <s v="Archidamus (016)"/>
    <s v="72.7"/>
    <s v="καὶ γὰρ ἐξαγγελθῆναι τοῖς Ἕλλησι καλλίω ταῦτ’ ἐστί, καὶ μᾶλλον ἁρμόττοντα τοῖς ἡμετέροις φρονήμασιν, ὧν ἔνιοί τινες ἡμῖν συμβουλεύουσιν."/>
    <s v="συμβουλεύω"/>
    <m/>
    <m/>
    <s v="146"/>
    <b v="1"/>
  </r>
  <r>
    <x v="10"/>
    <s v="Archidamus (016)"/>
    <s v="111.4"/>
    <s v="ἔστι δὲ νοῦν ἐχόντων ἀνδρῶν, οἷσπερ ἂν ἐν ταῖς μάχαις ἡγεμόσι χρώμενοι κατορθῶσι, τούτοις καὶ περὶ τῶν μελλόντων κινδύνων συμβουλεύουσι μᾶλλον ἢ τοῖς ἄλλοις πείθεσθαι."/>
    <s v="συμβουλεύω"/>
    <m/>
    <m/>
    <s v="220"/>
    <b v="1"/>
  </r>
  <r>
    <x v="10"/>
    <s v="Areopagiticus (018)"/>
    <s v="57.4"/>
    <s v="εἶναι δ’ ἔφασαν ἐμοὶ καὶ κίνδυνον, μὴ τὰ βέλτιστα συμβουλεύων μισόδημος εἶναι δόξω καὶ τὴν πόλιν ζητεῖν εἰς ὀλιγαρχίαν ἐμβαλεῖν."/>
    <s v="συμβουλεύω"/>
    <m/>
    <m/>
    <s v="121"/>
    <b v="1"/>
  </r>
  <r>
    <x v="10"/>
    <s v="Areopagiticus (018)"/>
    <s v="72.1"/>
    <s v="ἐγὼ δὲ καὶ τῶν ἰδιωτῶν τοὺς ὀλίγα μὲν κατορθοῦντας πολλὰ δ’ ἐξαμαρτάνοντας μέμφομαι καὶ νομίζω φαυλοτέρους εἶναι τοῦ δέοντος, καὶ πρός γε τούτοις τοὺς γεγονότας ἐκ καλῶν κἀγαθῶν ἀνδρῶν, καὶ μικρῷ μὲν ὄντας ἐπιεικεστέρους τῶν ὑπερβαλλόντων ταῖς πονηρίαις, πολὺ δὲ χείρους τῶν πατέρων, λοιδορῶ, καὶ συμβουλεύσαιμ’ ἂν αὐτοῖς παύσασθαι τοιούτοις οὖσιν."/>
    <s v="συμβουλεύω"/>
    <m/>
    <m/>
    <s v="148"/>
    <b v="1"/>
  </r>
  <r>
    <x v="10"/>
    <s v="Areopagiticus (018)"/>
    <s v="77.6"/>
    <s v="περὶ δ’ ὧν ἐξ ἀρχῆς τὸν λόγον κατεστησάμην, βραχέα διαλεχθεὶς παραχωρῶ τοῖς βουλομένοις ἔτι συμβουλεύειν περὶ τούτων."/>
    <s v="συμβουλεύω"/>
    <m/>
    <m/>
    <s v="163"/>
    <b v="1"/>
  </r>
  <r>
    <x v="10"/>
    <s v="Busiris (010)"/>
    <s v="3.5"/>
    <s v="ὅμως δ’ οὐκ ὀκνητέον ὑπομένειν τὴν ἀπέχθειαν ταύτην τοῖς εὐνοϊκῶς πρός τινας ἔχουσιν, ἀλλὰ πειρατέον μεθιστάναι τὴν δόξαν τῶν οὕτω πρὸς τοὺς συμβουλεύοντας διακειμένων."/>
    <s v="συμβουλεύω"/>
    <m/>
    <m/>
    <s v="6"/>
    <b v="1"/>
  </r>
  <r>
    <x v="10"/>
    <s v="Evagoras (015)"/>
    <s v="77.1"/>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s v="συμβουλεύω"/>
    <m/>
    <m/>
    <s v="162"/>
    <b v="1"/>
  </r>
  <r>
    <x v="10"/>
    <s v="Helen (009)"/>
    <s v="18.1"/>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s v="συμβουλεύω"/>
    <m/>
    <m/>
    <s v="39"/>
    <b v="1"/>
  </r>
  <r>
    <x v="10"/>
    <s v="Letter 1 (022)"/>
    <s v="1.2"/>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s v="συμβουλεύω"/>
    <m/>
    <m/>
    <s v="3"/>
    <b v="1"/>
  </r>
  <r>
    <x v="10"/>
    <s v="Letter 1 (022)"/>
    <s v="4.1"/>
    <s v="καίτοι τινὲς ἤδη με τῶν σοὶ πλησιασάντων ἐκφοβεῖν ἐπεχείρησαν, λέγοντες ὡς σὺ τοὺς μὲν κολακεύοντας τιμᾶς, τῶν δὲ συμβουλευόντων καταφρονεῖς."/>
    <s v="συμβουλεύω"/>
    <m/>
    <m/>
    <s v="8"/>
    <b v="1"/>
  </r>
  <r>
    <x v="10"/>
    <s v="Letter 1 (022)"/>
    <s v="7.3"/>
    <s v="ἐπειδὴ δ’ ὑπὲρ τῆς τῶν Ἑλλήνων σωτηρίας παρεσκεύασμαι συμβουλεύειν, πρὸς τίν’ ἂν δικαιότερον διαλεχθείην ἢ πρὸς τὸν πρωτεύοντα τοῦ γένους καὶ μεγίστην ἔχοντα δύναμιν;"/>
    <s v="συμβουλεύω"/>
    <m/>
    <m/>
    <s v="17"/>
    <b v="1"/>
  </r>
  <r>
    <x v="10"/>
    <s v="Letter 1 (022)"/>
    <s v="9.1"/>
    <s v="καὶ μὴ θαυμάσῃς, εἰ μήτε δημηγορῶν μήτε στρατηγῶν μήτ’ ἄλλως δυνάσης ὢν οὕτως ἐμβριθὲς αἴρομαι πρᾶγμα καὶ δυοῖν ἐπιχειρῶ τοῖν μεγίστοιν, ὑπέρ τε τῆς Ἑλλάδος λέγειν καὶ σοὶ συμβουλεύειν."/>
    <s v="συμβουλεύω"/>
    <m/>
    <m/>
    <s v="21"/>
    <b v="1"/>
  </r>
  <r>
    <x v="10"/>
    <s v="Letter 2 (027)"/>
    <s v="t.2"/>
    <s v="οἶδα μὲν ὅτι πάντες εἰώθασι πλείω χάριν ἔχειν τοῖς ἐπαινοῦσιν ἢ τοῖς συμβουλεύουσιν, ἄλλως τε κἂν μὴ κελευσθεὶς ἐπιχειρῇ τις τοῦτο ποιεῖν."/>
    <s v="συμβουλεύω"/>
    <m/>
    <m/>
    <s v="1"/>
    <b v="1"/>
  </r>
  <r>
    <x v="10"/>
    <s v="Letter 2 (027)"/>
    <s v="1.3"/>
    <s v="ἐπειδὴ δὲ προειλόμην φροντίζειν τῶν σῶν πραγμάτων καὶ τῆς πόλεως ἕνεκα τῆς ἐμαυτοῦ καὶ τῶν ἄλλων Ἑλλήνων, αἰσχυνθείην ἄν, εἰ περὶ μὲν τῶν ἧττον ἀναγκαίων φαινοίμην σοι συμβεβουλευκώς, ὑπὲρ δὲ τῶν μᾶλλον κατεπειγόντων μηδένα λόγον ποιόμην, καὶ ταῦτ’ εἰδὼς ἐκεῖνα μὲν ὑπὲρ δόξης ὄντα, ταῦτα δ’ ὑπὲρ τῆς σῆς σωτηρίας, ἧς ὀλιγωρεῖν ἅπασιν ἔδοξας τοῖς ἀκούσασι τὰς περὶ σοῦ ῥηθείσας βλασφημίας."/>
    <s v="συμβουλεύω"/>
    <m/>
    <m/>
    <s v="3"/>
    <b v="1"/>
  </r>
  <r>
    <x v="10"/>
    <s v="Letter 2 (027)"/>
    <s v="12.1"/>
    <s v="πρὸ πολλοῦ δ’ ἂν ἐποιησάμην ἐπιστεῖλαί σοι ταῦτα πρὸ τῆς στρατείας, ἵν’ εἰ μὲν ἐπείσθης, μὴ τηλικούτῳ κινδύνῳ περιέπεσες, εἰ δ’ ἠπίστησας, μὴ συμβουλεύειν ἐδόκουν ταὐτὰ τοῖς ἤδη διὰ τὸ πάθος ὑπὸ πάντων ἐγνωσμένοις, ἀλλὰ τὸ συμβεβηκὸς ἐμαρτύρει τοὺς λόγους ὀρθῶς ἔχειν τοὺς ὑπ’ ἐμοῦ περὶ αὐτῶν εἰρημένους."/>
    <s v="συμβουλεύω"/>
    <m/>
    <m/>
    <s v="20"/>
    <b v="1"/>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s v="συμβουλεύω"/>
    <m/>
    <m/>
    <s v="11"/>
    <b v="1"/>
  </r>
  <r>
    <x v="10"/>
    <s v="Letter 6 (023)"/>
    <s v="5.5"/>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s v="συμβουλεύω"/>
    <m/>
    <m/>
    <s v="16"/>
    <b v="1"/>
  </r>
  <r>
    <x v="10"/>
    <s v="Letter 9 (024)"/>
    <s v="5.5"/>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s v="συμβουλεύω"/>
    <m/>
    <m/>
    <s v="9"/>
    <b v="1"/>
  </r>
  <r>
    <x v="10"/>
    <s v="Letter 9 (024)"/>
    <s v="15.6"/>
    <s v="ὧν δικαίως ἂν ἅπαντες πολλὴν ἀνανδρίαν καὶ μικροψυχίαν καταγνοῖεν, ὅτι προσποιούμενοι φιλοσοφεῖν αὐτοὶ μὲν ἐπὶ μικροῖς φιλοτιμοῦνται, τοῖς δὲ δυναμένοις περὶ τῶν μεγίστων συμβουλεύειν φθονοῦντες διατελοῦσιν."/>
    <s v="συμβουλεύω"/>
    <m/>
    <m/>
    <s v="26"/>
    <b v="1"/>
  </r>
  <r>
    <x v="10"/>
    <s v="Nicocles or the Cyprians (014)"/>
    <s v="12.1"/>
    <s v="ἡγοῦμαι δ’ οὕτως ἂν μάλιστα παρακαλέσαι καὶ προτρέψαι πρὸς τὸ μνημονεύειν ὑμᾶς τὰ ῥηθέντα καὶ πειθαρχεῖν αὐτοῖς, οὐκ εἰ περὶ τὸ συμβουλεύειν μόνον γενοίμην καὶ ταῦτ’ ἀπαριθμήσας ἀπαλλαγείην, ἀλλ’ εἰ προεπιδείξαιμι πρῶτον μὲν τὴν πολιτείαν τὴν παροῦσαν ὡς ἄξιόν ἐστιν ἀγαπᾶν οὐ μόνον διὰ τὴν ἀνάγκην, οὐδ’ ὅτι πάντα τὸν χρόνον μετὰ ταύτης οἰκοῦμεν, ἀλλ’ ὅτι βελτίστη τῶν πολιτειῶν ἐστιν, ἔπειθ’ ὡς ἐγὼ ταύτην ἔχω τὴν ἀρχὴν οὐ παρανόμως οὐδ’ ἀλλοτρίαν, ἀλλ’ ὁσίως καὶ δικαίως καὶ διὰ τοὺς ἐξ ἀρχῆς προγόνους καὶ διὰ τὸν πατέρα καὶ δι’ ἐμαυτόν."/>
    <s v="συμβουλεύω"/>
    <m/>
    <m/>
    <s v="27"/>
    <b v="1"/>
  </r>
  <r>
    <x v="10"/>
    <s v="On the Peace (017)"/>
    <s v="t.1"/>
    <s v="ἅπαντες μὲν εἰώθασιν οἱ παριόντες ἐνθάδε ταῦτα μέγιστα φάσκειν εἶναι καὶ μάλιστα σπουδῆς ἄξια τῇ πόλει, περὶ ὧν ἂν αὐτοὶ μέλλωσι συμβουλεύσειν·"/>
    <s v="συμβουλεύω"/>
    <m/>
    <m/>
    <s v="1"/>
    <b v="1"/>
  </r>
  <r>
    <x v="10"/>
    <s v="On the Peace (017)"/>
    <s v="8.1"/>
    <s v="λίαν γάρ τινές μοι δοκοῦσιν ὡρμῆσθαι πρὸς τὸν πόλεμον, ὥσπερ οὐ τῶν τυχόντων συμβεβουλευκότων, ἀλλὰ τῶν θεῶν ἀκηκοότες ὅτι κατορθώσομεν ἅπαντα καὶ ῥᾳδίως ἐπικρατήσομεν τῶν ἐχθρῶν."/>
    <s v="συμβουλεύω"/>
    <m/>
    <m/>
    <s v="17"/>
    <b v="1"/>
  </r>
  <r>
    <x v="10"/>
    <s v="On the Peace (017)"/>
    <s v="10.2"/>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s v="συμβουλεύω"/>
    <m/>
    <m/>
    <s v="21"/>
    <b v="1"/>
  </r>
  <r>
    <x v="10"/>
    <s v="On the Peace (017)"/>
    <s v="37.5"/>
    <s v="εἰ μὲν γὰρ τούτοις, οὐδὲν ἀλλ’ ἢ συμβουλεύουσιν ἡμῖν πάλιν περὶ ἀνδραποδισμοῦ κινδυνεύειν·"/>
    <s v="συμβουλεύω"/>
    <m/>
    <m/>
    <s v="83"/>
    <b v="1"/>
  </r>
  <r>
    <x v="10"/>
    <s v="On the Peace (017)"/>
    <s v="55.1"/>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s v="συμβουλεύω"/>
    <m/>
    <m/>
    <s v="108"/>
    <b v="1"/>
  </r>
  <r>
    <x v="10"/>
    <s v="On the Peace (017)"/>
    <s v="61.2"/>
    <s v="εἰ δὲ δή τίς μοι παραστὰς τῶν ἐπιεικέστερον διακειμένων ἀληθῆ μὲν λέγειν με προσομολογήσειε καὶ προσηκόντως ἐπιτιμᾶν τοῖς γιγνομένοις, δίκαιον δ’ εἶναι φαίη τοὺς ἐπ’ εὐνοίᾳ νουθετοῦντας μὴ μόνον κατηγορεῖν τῶν πεπραγμένων, ἀλλὰ καὶ συμβουλεύειν τίνων ἀπεχόμενοι καὶ ποίων ὀρεγόμενοι παυσαίμεθ’ ἂν ταύτην ἔχοντες τὴν γνώμην καὶ τοιαῦτ’ ἐξαμαρτάνοντες, οὗτος ὁ λόγος ἀπορεῖν ἄν με ποιήσειεν ἀποκρίσεως, οὐκ ἀληθοῦς καὶ συμφερούσης, ἀλλ’ ἀρεσκούσης ὑμῖν."/>
    <s v="συμβουλεύω"/>
    <m/>
    <m/>
    <s v="120"/>
    <b v="1"/>
  </r>
  <r>
    <x v="10"/>
    <s v="On the Peace (017)"/>
    <s v="145.1"/>
    <s v="πολλῶν δὲ καὶ καλῶν λόγων ἐνόντων περὶ τὴν ὑπόθεσιν ταύτην, ἐμοὶ μὲν ἀμφότερα συμβουλεύει παύσασθαι λέγοντι, καὶ τὸ μῆκος τοῦ λόγου καὶ τὸ πλῆθος τῶν ἐτῶν τῶν ἐμῶν·"/>
    <s v="συμβουλεύω"/>
    <m/>
    <m/>
    <s v="281"/>
    <b v="1"/>
  </r>
  <r>
    <x v="10"/>
    <s v="Panathenaicus (021)"/>
    <s v="t.1"/>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s v="συμβουλεύω"/>
    <m/>
    <m/>
    <s v="1"/>
    <b v="1"/>
  </r>
  <r>
    <x v="10"/>
    <s v="Panathenaicus (021)"/>
    <s v="12.2"/>
    <s v="καίτοι πάντες ἴσασι τῶν μὲν ῥητόρων τοὺς πολλοὺς οὐχ ὑπὲρ τῶν τῇ πόλει συμφερόντων, ἀλλ’ ὑπὲρ ὧν αὐτοὶ λήψεσθαι προσδοκῶσι, δημηγορεῖν τολμῶντας, ἐμὲ δὲ καὶ τοὺς ἐμοὺς οὐ μόνον τῶν κοινῶν ἀπεχομένους μᾶλλον τῶν ἄλλων, ἀλλὰ καὶ τῶν ἰδίων εἰς τὰς τῆς πόλεως χρείας ὑπὲρ τὴν δύναμιν τὴν ἡμετέραν αὐτῶν δαπανωμένους, ἔτι δὲ τοὺς μὲν ἢ λοιδορουμένους ἐν ταῖς ἐκκλησίαις περὶ μεσεγγυήματος σφίσιν αὐτοῖς ἢ λυμαινομένους τοὺς συμμάχους ἢ τῶν ἄλλων ὃν ἂν τύχωσι συκοφαντοῦντας, ἐμὲ δὲ τῶν λόγων ἡγεμόνα τούτων γεγενημένον, τῶν παρακαλούντων τοὺς Ἕλληνας ἐπί τε τὴν ὁμόνοιαν τὴν πρὸς ἀλλήλους καὶ τὴν στρατείαν τὴν ἐπὶ τοὺς βαρβάρους, καὶ τῶν συμβουλευόντων ἀποικίαν ἐκπέμπειν κοινῇ πάντας ἡμᾶς ἐπὶ τοσαύτην χώραν καὶ τοιαύτην, περὶ ἧς ὅσοι περ ἀκηκόασιν ὁμολογοῦσιν ἡμᾶς τε, εἰ σωφρονήσαιμεν καὶ παυσαίμεθα τῆς πρὸς ἀλλήλους μανίας, ταχέως ἂν ἄνευ πόνων καὶ κινδύνων κατασχεῖν αὐτήν, ἐκείνην τε ῥᾳδίως ἂν ἅπαντας δέξασθαι τοὺς ἐνδεεῖς ἡμῶν ὄντας τῶν ἐπιτηδείων·"/>
    <s v="συμβουλεύω"/>
    <m/>
    <m/>
    <s v="17"/>
    <b v="1"/>
  </r>
  <r>
    <x v="10"/>
    <s v="Panathenaicus (021)"/>
    <s v="24.1"/>
    <s v="ἀλλὰ μὴν οὐδ’ ἐκεῖνο ποιεῖν οὐδεὶς ἄν μοι συμβουλεύσειεν, ἀμελήσαντι τούτων καὶ μεταξὺ καταβαλόντι περαίνειν τὸν λόγον, ὃν προῄρημαι βουλόμενος ἐπιδεῖξαι τὴν πόλιν ἡμῶν πλειόνων ἀγαθῶν αἰτίαν γεγενημένην τοῖς Ἕλλησιν ἢ τὴν Λακεδαιμονίων·"/>
    <s v="συμβουλεύω"/>
    <m/>
    <m/>
    <s v="38"/>
    <b v="1"/>
  </r>
  <r>
    <x v="10"/>
    <s v="Panathenaicus (021)"/>
    <s v="138.10"/>
    <s v="ἃ μαθὼν ὁ δῆμος οὐκ ἐπελάθετο διὰ τὴν μεταβολήν, ἀλλὰ μᾶλλον τούτῳ προσεῖχεν ἢ τοῖς ἄλλοις, ὅπως λήψεται τοὺς ἡγεμόνας δημοκρατίας μὲν ἐπιθυμοῦντας, τὸ δ’ ἦθος τοιοῦτον ἔχοντας οἷόν περ οἱ πρότερον ἐπιστατοῦντες αὐτῶν, καὶ μὴ λήσουσι σφᾶς αὐτοὺς κυρίους ἁπάντων τῶν κοινῶν καταστήσαντες οἷς οὐδεὶς ἂν οὐδὲν τῶν ἰδίων ἐπιτρέψειεν, μηδὲ περιόψονται πρὸς τὰ τῆς πόλεως προσιόντας τοὺς ὁμολογουμένως ὄντας πονηρούς, μηδ’ ἀνέξονται τὴν φωνὴν τῶν τὰ μὲν σώματα τὰ σφέτερ’ αὐτῶν ἐπονειδίστως διατιθεμένων, συμβουλεύειν δὲ τοῖς ἄλλοις ἀξιούντων ὃν τρόπον τὴν πόλιν διοικοῦντες σωφρονοῖεν ἂν καὶ βέλτιον πράττομεν, μηδὲ τῶν ἃ μὲν παρὰ τῶν πατέρων παρέλαβον εἰς αἰσχρὰς ἡδονὰς ἀνηλωκότων, ἐκ δὲ τῶν κοινῶν ταῖς ἰδίαις ἀπορίαις βοηθεῖν ζητούντων, μηδὲ τῶν πρὸς χάριν μὲν ἀεὶ λέγειν γλιχομένων, εἰς πολλὰς δ’ ἀηδίας καὶ λύπας τοὺς πειθομένους ἐμβαλλόντων, ἀλλὰ τούς τε τοιούτους ἅπαντας ἀπείργειν ἀπὸ τοῦ συμβουλεύειν ἕκαστος οἰήσεται δεῖν, καὶ πρὸς τούτοις ἐκείνους, τοὺς τὰ μὲν τῶν ἄλλων κτήματα τῆς πόλεως εἶναι φάσκοντας, τὰ δὲ ταύτης ἴδια κλέπτειν καὶ διαρπάζειν τολμῶντας, καὶ φιλεῖν μὲν τὸν δῆμον προσποιουμένους, ὑπὸ δὲ τῶν ἄλλων ἁπάντων αὐτὸν μισεῖσθαι ποιοῦντας, καὶ λόγῳ μὲν δεδιότας ὑπὲρ τῶν Ἑλλήων, ἔργῳ δὲ λυμαινομένους καὶ συκοφαντοῦντας καὶ διατιθέντας αὐτοὺς οὕτω πρὸς ἡμᾶς, ὥστε τῶν πόλεων τὰς εἰς τὸν πόλεμον καθισταμένας ἥδιον ἂν καὶ θᾶττον ἐνίας εἰσδέξασθαι τοὺς πολιορκοῦντας ἢ τὴν παρ’ ἡμῶν βοήθειαν."/>
    <s v="συμβουλεύω"/>
    <m/>
    <m/>
    <s v="240"/>
    <b v="1"/>
  </r>
  <r>
    <x v="10"/>
    <s v="Panathenaicus (021)"/>
    <s v="142.6"/>
    <s v="ἃς ἐκεῖνοι μισήσαντες καὶ τοὺς ἔχοντας αὐτάς, ἐποιοῦντο συμβούλους καὶ προστάτας οὐ τοὺς τυχόντας ἀλλὰ τοὺς βελτίστους καὶ φρονιμωτάτους καὶ κάλλιστα βεβιωκότας, καὶ τοὺς αὐτοὺς τούτους στρατηγοὺς ᾑροῦντο καὶ πρέσβεις, εἴ που δεήσειεν, ἔπεμπον, καὶ πάσας τὰς ἡγεμονίας τὰς τῆς πόλεως αὐτοῖς παρεδίδοσαν, νομίζοντες τοὺς ἐπὶ τοῦ βήματος βουλομένους καὶ δυναμένους καὶ δυναμένους τὰ βέλτιστα συμβουλεύειν, τούτους καὶ καθ’ αὑτοὺς γενομένους ἐν ἅπασι τοῖς τόποις καὶ περὶ ἁπάσας τὰς πράξεις τὴν αὐτὴν γνώμην ἕξειν·"/>
    <s v="συμβουλεύω"/>
    <m/>
    <m/>
    <s v="242"/>
    <b v="1"/>
  </r>
  <r>
    <x v="10"/>
    <s v="Panathenaicus (021)"/>
    <s v="165.1"/>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s v="συμβουλεύω"/>
    <m/>
    <m/>
    <s v="279"/>
    <b v="1"/>
  </r>
  <r>
    <x v="10"/>
    <s v="Panathenaicus (021)"/>
    <s v="168.5"/>
    <s v="ὧν ἀκούσας οὐδένα χρόνον ἐπισχὼν ὁ δῆμος ἔπεμψε πρεσβείαν εἰς Θήβας, περί τε τῆς ἀναιρέσεως συμβουλεύσοντας αὐτοῖς ὁσιώτερον βουλεύσασθαι καὶ τὴν ἀπόκρισιν νομιμωτέραν ποιήσασθαι τῆς πρότερον γενομένης, κἀκεῖνο ὑποδείξοντας, ὡς ἡ πόλις αὐτοῖς οὐκ ἐπιτρέψει παραβαίνουσι τὸν νόμον τὸν κοινὸν ἁπάντων τῶν Ἑλλήνων."/>
    <s v="συμβουλεύω"/>
    <m/>
    <m/>
    <s v="289"/>
    <b v="1"/>
  </r>
  <r>
    <x v="10"/>
    <s v="Panathenaicus (021)"/>
    <s v="262.5"/>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s v="συμβουλεύω"/>
    <m/>
    <m/>
    <s v="452"/>
    <b v="1"/>
  </r>
  <r>
    <x v="10"/>
    <s v="Panathenaicus (021)"/>
    <s v="264.1"/>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s v="συμβουλεύω"/>
    <m/>
    <m/>
    <s v="453"/>
    <b v="1"/>
  </r>
  <r>
    <x v="10"/>
    <s v="Panathenaicus (021)"/>
    <s v="268.1"/>
    <s v="ἤδη δ’ ἀπειρηκότος καὶ διὰ τὴν νόσον καὶ διὰ τὸ γῆρας, τῶν ἐπισκοπούντων τινές με καὶ πολλάκις ἀνεγνωκότων τὸ μέρος τοῦ λόγου τὸ γεγραμμένον, ἐδέοντό μου καὶ συνεβούλευον μὴ καταλιπεῖν αὐτὸν ἡμιτελῆ μηδ’ ἀδιέργαστον, ἀλλὰ πονῆσαι μικρὸν χρόνον καὶ προσέχειν τοῖς λοιποῖς τὸν νοῦν."/>
    <s v="συμβουλεύω"/>
    <m/>
    <m/>
    <s v="460"/>
    <b v="1"/>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s v="συμβουλεύω"/>
    <m/>
    <m/>
    <s v="465"/>
    <b v="1"/>
  </r>
  <r>
    <x v="10"/>
    <s v="Panegyricus (011)"/>
    <s v="3.1"/>
    <s v="οὐ μὴν ἐπὶ τούτοις ἀθυμήσας εἱλόμην ῥᾳθυμεῖν, ἀλλ’ ἱκανὸν νομίσας ἆθλον ἔσεσθαί μοι τὴν δόξαν τὴν ἀπ’ αὐτοῦ λόγου γενησομένην ἥκω συμβουλεύσων περί τε τοῦ πολέμου τοῦ πρὸς τοὺς βαρβάρους καὶ τῆς ὁμονοίας τῆς πρὸς ἡμᾶς αὐτούς, οὐκ ἀγνοῶν ὅτι πολλοὶ τῶν προσποιησαμένων εἶναι σοφιστῶν ἐπὶ τοῦτον τὸν λόγον ὥρμησαν, ἀλλ’ ἅμα μὲν ἐλπίζων τοσοῦτον διοίσειν ὥστε τοῖς ἄλλοις μηδὲν πώποτε δοκεῖν εἰρῆσθαι περὶ αὐτῶν, ἅμα δὲ προκρίνας τούτους καλλίστους εἶναι τῶν λόγων, οἵτινες περὶ μεγίστων τυγχάνουσιν ὄντες καὶ τούς τε λέγοντας μάλιστ’ ἐπιδεικνύουσι καὶ τοὺς ἀκούοντας πλεῖστ’ ὠφελοῦσιν, ὧν εἷς οὗτός ἐστιν."/>
    <s v="συμβουλεύω"/>
    <m/>
    <m/>
    <s v="4"/>
    <b v="1"/>
  </r>
  <r>
    <x v="10"/>
    <s v="Panegyricus (011)"/>
    <s v="171.3"/>
    <s v="νῦν δ’ οἱ μὲν ἐν ταῖς μεγίσταις δόξαις ὄντες ἐπὶ μικροῖς σπουδάζουσιν, ἡμῖν δὲ τοῖς τῶν πολιτικῶν ἐξεστηκόσι περὶ τηλικούτων πραγμάτων συμβουλεύειν παραλελοίπασιν."/>
    <s v="συμβουλεύω"/>
    <m/>
    <m/>
    <s v="312"/>
    <b v="1"/>
  </r>
  <r>
    <x v="10"/>
    <s v="To Demonicus (007)"/>
    <s v="5.1"/>
    <s v="διόπερ ἡμεῖς οὐ παράκλησιν εὑρόντες ἀλλὰ παραίνεσιν γράψαντες, μέλλομέν σοι συμβουλεύειν ὧν χρὴ τοὺς νεωτέρους ὀρέγεσθαι καὶ τίνων ἔργων ἀπέχεσθαι καὶ ποίοις τισὶν ἀνθρώποις ὁμιλεῖν καὶ πῶς τὸν ἑαυτῶν βίον οἰκονομεῖν."/>
    <s v="συμβουλεύω"/>
    <m/>
    <m/>
    <s v="11"/>
    <b v="1"/>
  </r>
  <r>
    <x v="10"/>
    <s v="To Demonicus (007)"/>
    <s v="44.7"/>
    <s v="ὅπως οὖν μὴ παρ’ ἑτέρου τὰ λοιπὰ ζητῇς, ἀλλ’ ἐντεῦθεν ὥσπερ ἐκ ταμιείου προφέρῃς, ᾠήθην δεῖν μηδὲν παραλιπεῖν ὧν ἔχω σοι συμβουλεύειν."/>
    <s v="συμβουλεύω"/>
    <m/>
    <m/>
    <s v="173"/>
    <b v="1"/>
  </r>
  <r>
    <x v="10"/>
    <s v="To Nicocles (013)"/>
    <s v="38.5"/>
    <s v="ἃ τοῖς αὑτοῦ παισὶν ἂν συμβουλεύσειας, τούτοις αὐτὸς ἐμμένειν ἀξίου."/>
    <s v="συμβουλεύω"/>
    <m/>
    <m/>
    <s v="110"/>
    <b v="1"/>
  </r>
  <r>
    <x v="10"/>
    <s v="To Nicocles (013)"/>
    <s v="49.1"/>
    <s v="τοιούτων οὖν παραδειγμάτων ὑπαρχόντων, δέδεικται τοῖς ἐπιθυμοῦσι τοὺς ἀκροωμένους ψυχαγωγεῖν, ὅτι τοῦ μὲν νουθετεῖν καὶ συμβουλεύειν βουλεύειν ἀφεκτέον, τὰ δὲ τοιαῦτα λεκτέον οἷς ὁρῶσι τοὺς ὄχλους μάλιστα χαίροντας."/>
    <s v="συμβουλεύω"/>
    <m/>
    <m/>
    <s v="132"/>
    <b v="1"/>
  </r>
  <r>
    <x v="10"/>
    <s v="To Philip (020)"/>
    <s v="16.1"/>
    <s v="μέλλω γάρ σοι συμβουλεύειν προστῆναι τῆς τε τῶν Ἑλλήνων ὁμονοίας καὶ τῆς ἐπὶ τοὺς βαρβάρους στρατείας·"/>
    <s v="συμβουλεύω"/>
    <m/>
    <m/>
    <s v="21"/>
    <b v="1"/>
  </r>
  <r>
    <x v="10"/>
    <s v="To Philip (020)"/>
    <s v="17.2"/>
    <s v="δηλώσαντος γάρ μου πρὸς αὐτοὺς ὅτι μέλλω σοι λόγον πέμπειν οὐκ ἐπίδειξιν ποιησόμενον οὐδ’ ἐγκωμιασόμενον τοὺς πολέμους τοὺς διὰ σοῦ γεγενημένους (ἕτεροι γὰρ τοῦτο ποιήσουσιν) ἀλλὰ πειρασόμενόν σε προτρέπειν ἐπὶ πράξεις οἰκειοτέρας καὶ καλλίους καὶ μᾶλλον συμφερούσας ὧν νῦν τυγχάνεις προῃρημένος, οὕτως ἐξεπλάγησαν μὴ διὰ τὸ γῆρας ἐξεστηκὼς ὦ τοῦ φρονεῖν, ὥστ’ ἐτόλμησαν ἐπιπλῆξαί μοι, πρότερον οὐκ εἰωθότες τοῦτο ποιεῖν, λέγοντες ὡς ἀτόποις καὶ λίαν ἀνοήτοις ἐπιχειρῶ πράγμασιν, ὅς τις Φιλίππῳ συμβουλεύσοντα λόγον μέλλεις πέμπειν, ὃς εἰ καὶ πρότερον ἐνόμιζεν αὑτὸν εἶναί τινος πρὸς τὸ φρονεῖν καταδεέστερον, νῦν διὰ τὸ μέγεθος τῶν συμβεβηκότων οὐκ ἔστιν ὅπως οὐκ οἴεται βέλτιον δύνασθαι βουλεύεσθαι τῶν ἄλλων."/>
    <s v="συμβουλεύω"/>
    <m/>
    <m/>
    <s v="26"/>
    <b v="1"/>
  </r>
  <r>
    <x v="10"/>
    <s v="To Philip (020)"/>
    <s v="82.1"/>
    <s v="διό περ ἐπιχειρῶ συμβουλεύειν τὸν τρόπον τοῦτον, ὃν ἐγὼ πέφυκα καὶ δύναμαι, καὶ τῇ πόλει καὶ τοῖς Ἕλλησι καὶ τῶν ἀνδρῶν τοῖς ἐνδοξοτάτοις."/>
    <s v="συμβουλεύω"/>
    <m/>
    <m/>
    <s v="166"/>
    <b v="1"/>
  </r>
  <r>
    <x v="10"/>
    <s v="To Philip (020)"/>
    <s v="83.1"/>
    <s v="περὶ δὲ τῆς στρατείας τῆς εἰς τὴν Ἀσίαν ταῖς μὲν πόλεσιν, ἃς ἔφην χρῆναί σε διαλλάττειν, τότε συμβουλεύσομεν ὡς χρὴ πολεμεῖν πρὸς τοὺς βαρβάρους, ὅταν ἴδωμεν αὐτὰς ὁμονοούσας, πρὸς σὲ δὲ νῦν ποιήσομαι τοὺς λόγους, οὐ τὴν αὐτὴν ἔχων διάνοιαν καὶ κατ’ ἐκείνην τὴν ἡλικίαν, ὅτ’ ἔγραφον περὶ τὴν αὐτὴν ὑπόθεσιν ταύτην."/>
    <s v="συμβουλεύω"/>
    <m/>
    <m/>
    <s v="168"/>
    <b v="1"/>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s v="συμβουλεύω"/>
    <m/>
    <m/>
    <s v="184"/>
    <b v="1"/>
  </r>
  <r>
    <x v="10"/>
    <s v="To Philip (020)"/>
    <s v="93.4"/>
    <s v="καὶ γὰρ εἰ μὲν ἐπίδειξιν ἐποιούμην, ἐπειρώμην ἂν ἅπαντα τὰ τοιαῦτα διαφεύγειν, σοὶ δὲ συμβουλεύων μωρὸς ἂν ἦν, εἰ περὶ τὴν λέξιν πλείω χρόνον διέτριβον ἢ περὶ τὰς πράξεις, ἔτι δ’ εἰ τοὺς ἄλλους ὁρῶν τοῖς ἐμοῖς χρωμένους αὐτὸς μόνος ἀπειχόμην τῶν ὑπ’ ἐμοῦ πρότερον εἰρημένων."/>
    <s v="συμβουλεύω"/>
    <m/>
    <m/>
    <s v="195"/>
    <b v="1"/>
  </r>
  <r>
    <x v="10"/>
    <s v="To Philip (020)"/>
    <s v="99.1"/>
    <s v="ἄξιον δὲ μνησθῆναι καὶ τῶν βασιλέων ἀμφοτέρων, ἐφ’ ὃν σοί τε συμβουλεύω στρατεύειν καὶ πρὸς ὃν Κλέαρχος ἐπολέμησεν, ἵν’ ἑκατέρου τὴν γνώμην καὶ τὴν δύναμιν εἰδῇς."/>
    <s v="συμβουλεύω"/>
    <m/>
    <m/>
    <s v="207"/>
    <b v="1"/>
  </r>
  <r>
    <x v="10"/>
    <s v="To Philip (020)"/>
    <s v="151.1"/>
    <s v="ἡγοῦμαι δὲ καὶ τὰ πεπραγμένα πρότερον οὐκ ἄν ποτέ σοι γενέσθαι τηλικαῦτα τὸ μέγεθος, εἰ μή τις θεῶν αὐτὰ συγκατώρθωσεν, οὐχ ἵνα τοῖς βαρβάροις μόνον τοῖς ἐπὶ τῆς Εὐρώπης κατοικοῦσι πολεμῶν διατελῇς, ἀλλ’ ὅπως ἂν ἐν τούτοις γυμνασθεὶς καὶ λαβὼν ἐμπειρίαν καὶ γνωσθεὶς οἷος εἶ τούτων ἐπιθυμήσῃς ὧν ἐγὼ τυγχάνω συμβεβουλευκώς."/>
    <s v="συμβουλεύω"/>
    <m/>
    <m/>
    <s v="314"/>
    <b v="1"/>
  </r>
  <r>
    <x v="10"/>
    <s v="To Philip (020)"/>
    <s v="154.1"/>
    <s v="λοιπὸν οὖν ἐστι τὰ προειρημένα συναγαγεῖν, ἵν’ ὡς ἐν ἐλαχίστοις κατίδοις τὸ κεφάλαιον τῶν συμβεβουλευμένων."/>
    <s v="συμβουλεύω"/>
    <m/>
    <m/>
    <s v="319"/>
    <b v="1"/>
  </r>
  <r>
    <x v="10"/>
    <s v="To Philip (020)"/>
    <s v="155.3"/>
    <s v="ὅτι μέντοι βελτίω τούτων καὶ μᾶλλον ἁρμόττοντα τοῖς ὑπάρχουσιν οὐδεὶς ἄν σοι συμβουλεύσειεν, σαφῶς εἰδέναι νομίζω."/>
    <s v="συμβουλεύω"/>
    <m/>
    <m/>
    <s v="323"/>
    <b v="1"/>
  </r>
  <r>
    <x v="10"/>
    <s v="Trapeziticus (005)"/>
    <s v="8.1"/>
    <s v="τότε μὲν οὖν, ὦ ἄνδρες δικασταί, ἐνόμιζόν μοι Πασίωνα δι’ εὔνοιαν ἅπαντα ταῦτα συμβουλεύειν·"/>
    <s v="συμβουλεύω"/>
    <m/>
    <m/>
    <s v="21"/>
    <b v="1"/>
  </r>
  <r>
    <x v="10"/>
    <s v="Plataicus (012)"/>
    <s v="6.1"/>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s v="δέομαι"/>
    <b v="1"/>
    <s v="CHECAR: Não foi capturado, inclusão manual"/>
    <s v="11"/>
    <b v="1"/>
  </r>
  <r>
    <x v="11"/>
    <s v="Against Leocrates (001)"/>
    <s v="14.1"/>
    <s v="περὶ μὲν γὰρ ἀγνῶτος ἀνθρώπου τοῖς Ἕλλησιν ἐν ὑμῖν αὐτοῖς ἐδοκεῖτ’ ἂν ἢ καλῶς ἢ καὶ φαύλως ἐψηφίσθαι·"/>
    <s v="δοκέω"/>
    <b v="0"/>
    <m/>
    <s v="44"/>
    <b v="0"/>
  </r>
  <r>
    <x v="11"/>
    <s v="Against Leocrates (001)"/>
    <s v="15.4"/>
    <s v="εὖ γὰρ ἴστε, ὦ Ἀθηναῖοι, ὅτι ᾧ πλεῖστον διαφέρετε τῶν ἄλλων ἀνθρώπων, τῷ πρός τε τοὺς θεοὺς εὐσεβῶς καὶ πρὸς τοὺς γονέας ὁσίως καὶ πρὸς τὴν πατρίδα φιλοτίμως ἔχειν, τούτου πλεῖστον ἀμελεῖν δόξαιτ’ ἂν εἰ τὴν παρ’ ὑμῶν οὗτος διαφύγοι τιμωρίαν."/>
    <s v="δοκέω"/>
    <b v="0"/>
    <m/>
    <s v="48"/>
    <b v="0"/>
  </r>
  <r>
    <x v="11"/>
    <s v="Against Leocrates (001)"/>
    <s v="16.5"/>
    <s v="γεγενημένης γὰρ τῆς ἐν Χαιρωνείᾳ μάχης, καὶ συνδραμόντων ἁπάντων ὑμῶν εἰς τὴν ἐκκλησίαν, ἐψηφίσατο ὁ δῆμος παῖδας μὲν καὶ γυναῖκας ἐκ τῶν ἀγρῶν εἰς τὰ τείχη κατακομίζειν, τοὺς δὲ στρατηγοὺς τάττειν εἰς τὰς φυλακὰς τῶν Ἀθηναίων καὶ τῶν ἄλλων τῶν οἰκούντων Ἀθήνησι, καθ’ ὅ τι ἂν αὐτοῖς δοκῇ."/>
    <s v="δοκέω"/>
    <b v="0"/>
    <m/>
    <s v="50"/>
    <b v="0"/>
  </r>
  <r>
    <x v="11"/>
    <s v="Against Leocrates (001)"/>
    <s v="29.5"/>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s v="δοκέω"/>
    <b v="0"/>
    <m/>
    <s v="89"/>
    <b v="0"/>
  </r>
  <r>
    <x v="11"/>
    <s v="Against Leocrates (001)"/>
    <s v="33.1"/>
    <s v="τίνας δὲ δυνατὸν εἶναι δοκεῖ τοῖς λόγοις ψυχαγωγῆσαι, καὶ τὴν ὑγρότητα αὐτῶν τοῦ ἤθους τοῖς δακρύοις εἰς ἔλεον προαγαγέσθαι;"/>
    <s v="δοκέω"/>
    <b v="0"/>
    <s v="CHECAR"/>
    <s v="98"/>
    <b v="0"/>
  </r>
  <r>
    <x v="11"/>
    <s v="Against Leocrates (001)"/>
    <s v="36.6"/>
    <s v="ἀκούετε τοῦ ψηφίσματος, ὦ ἄνδρες, ὅτι τὴν βουλὴν τοὺς πεντακοσίους καταβαίνειν εἰς Πειραιᾶ χρηματιοῦσαν περὶ φυλακῆς τοῦ Πειραιέως ἐν τοῖς ὅπλοις ἔδοξε, καὶ πράττειν διεσκευασμένην ὅ τι ἂν δοκῇ τῷ δήμῳ συμφέρον εἶναι."/>
    <s v="δοκέω"/>
    <b v="0"/>
    <s v="CHECAR"/>
    <s v="112"/>
    <b v="0"/>
  </r>
  <r>
    <x v="11"/>
    <s v="Against Leocrates (001)"/>
    <s v="75.3"/>
    <s v="ἐγκώμιον γὰρ νὴ τὴν Ἀθηνᾶν εἰσι τῆς πόλεως οἱ παλαιοὶ νόμοι καὶ τὰ ἔθη τῶν ἐξ ἀρχῆς ταῦτα κατασκευασάντων, οἷς ἂν προσέχητε, τὰ δίκαια ποιήσετε καὶ πᾶσιν ἀνθρώποις σεμνοὶ καὶ ἄξιοι τῆς πόλεως δόξετ’ εἶναι."/>
    <s v="δοκέω"/>
    <b v="0"/>
    <m/>
    <s v="227"/>
    <b v="0"/>
  </r>
  <r>
    <x v="11"/>
    <s v="Against Leocrates (001)"/>
    <s v="83.6"/>
    <s v="ἐπὶ Κόδρου γὰρ βασιλεύοντος Πελοποννησίοις γενομένης ἀφορίας κατὰ τὴν χώραν αὐτῶν ἔδοξε στρατεύειν ἐπὶ τὴν πόλιν ἡμῶν, καὶ ἡμῶν τοὺς προγόνους ἐξαναστήσαντας κατανείμασθαι τὴν χώραν."/>
    <s v="δοκέω"/>
    <b v="1"/>
    <s v="CHECAR"/>
    <s v="266"/>
    <b v="0"/>
  </r>
  <r>
    <x v="11"/>
    <s v="Against Leocrates (001)"/>
    <s v="123.1"/>
    <s v="ἆρά γ’ ὑμῖν δοκεῖ βουλομένοις μιμεῖσθαι τοὺς προγόνους πάτριον εἶναι Λεωκράτην μὴ οὐκ ἀποκτεῖναι;"/>
    <s v="δοκέω"/>
    <b v="1"/>
    <s v="CHECAR"/>
    <s v="421"/>
    <b v="0"/>
  </r>
  <r>
    <x v="11"/>
    <s v="Against Leocrates (001)"/>
    <s v="125.1"/>
    <s v="ἐψηφίσαντο γὰρ καὶ ὤμοσαν, ἐάν τις τυραννίδι ἐπιτιθῆται ἢ τὴν πόλιν προδιδῷ ἢ τὸν δῆμον καταλύῃ, τὸν αἰσθανόμενον καθαρὸν εἶναι ἀποκτείναντα, καὶ κρεῖττον ἔδοξεν αὐτοῖς τοὺς τὴν αἰτίαν ἔχοντας τεθνάναι μᾶλλον ἢ πειραθέντας μετὰ ἀληθείας αὐτοὺς δουλεύειν·"/>
    <s v="δοκέω"/>
    <b v="1"/>
    <s v="CHECAR"/>
    <s v="430"/>
    <b v="0"/>
  </r>
  <r>
    <x v="11"/>
    <s v="Against Leocrates (001)"/>
    <s v="25.3"/>
    <s v="οὐ γὰρ ἐξήρκεσε τὸ σῶμα τὸ ἑαυτοῦ καὶ τὰ χρήματα μόνον ὑπεκθέσθαι, ἀλλὰ καὶ τὰ ἱερὰ τὰ πατρῷα, ἃ τοῖς ὑμετέροις νομίμοις καὶ πατρίοις ἔθεσιν οἱ πρόγονοι παρέδοσαν αὐτῷ ἱδρυσάμενοι, ταῦτα μετεπέμψατο εἰς Μέγαρα καὶ ἐξήγαγεν ἐκ τῆς χώρας, οὐδὲ τὴν ἐπωνυμίαν τῶν πατρῴων ἱερῶν φοβηθείς, ὅτι ἐκ τῆς πατρίδος αὐτὰ κινήσας συμφεύγειν αὑτῷ ἐκλείποντα τοὺς νεὼς καὶ τὴν χώραν ἣν κατεῖχεν, ἠξίωσε, καὶ ἱδρῦσθαι ἐπὶ ξένης καὶ ἀλλοτρίας, καὶ εἶναι ὀθνεῖα τῇ χώρᾳ καὶ τοῖς νομίμοις τοῖς κατὰ τὴν Μεγαρέων πόλιν εἰθισμένοις."/>
    <s v="ἐξαρκέω"/>
    <b v="0"/>
    <m/>
    <s v="75"/>
    <b v="0"/>
  </r>
  <r>
    <x v="11"/>
    <s v="Against Leocrates (001)"/>
    <s v="26.7"/>
    <s v="καὶ οὐκ ἐξήρκεσεν αὐτῷ τοσαῦτα καὶ τηλικαῦτα τὴν πόλιν ἀδικῆσαι, ἀλλ’ οἰκῶν ἐν Μεγάροις, οἷς παρ’ ὑμῶν ἐξεκομίσατο χρήμασιν ἀφορμῇ χρώμενος, ἐκ τῆς Ἠπείρου παρὰ Κλεοπάτρας εἰς Λευκάδα ἐσιτήγει καὶ ἐκεῖθεν εἰς Κόρινθον."/>
    <s v="ἐξαρκέω"/>
    <b v="0"/>
    <m/>
    <s v="78"/>
    <b v="0"/>
  </r>
  <r>
    <x v="11"/>
    <s v="Against Leocrates (001)"/>
    <s v="56.1"/>
    <s v="πρὸς δὲ τούτοις τί προσῆκεν ἐν Μεγάροις τὸν Ἀθηναῖον ὡς ἔμπορον πέντε ἔτη κατοικεῖν καὶ τὰ ἱερὰ τὰ πατρῷα μετακομίζεσθαι καὶ τὴν οἰκίαν τὴν ἐνθάδε πωλεῖν, εἰ μὴ κατεγνώκει τε αὑτοῦ προδεδωκέναι τὴν πατρίδα καὶ μεγάλα πάντας ἠδικηκέναι;"/>
    <s v="προσήκω"/>
    <b v="0"/>
    <m/>
    <s v="165"/>
    <b v="0"/>
  </r>
  <r>
    <x v="11"/>
    <s v="Against Leocrates (001)"/>
    <s v="123.3"/>
    <s v="ὁπότε γὰρ ἐκεῖνοι ἀνάστατον τὴν πόλιν οὖσαν τὸν λόγῳ μόνον προδιδόντα οὕτως ἀπέκτειναν, τί ὑμᾶς προσήκει τὸν ἔργῳ καὶ οὐ λόγῳ τὴν οἰκουμένην ἐκλιπόντα ποιῆσαι;"/>
    <s v="προσήκω"/>
    <b v="0"/>
    <s v="v + acc."/>
    <s v="422"/>
    <b v="0"/>
  </r>
  <r>
    <x v="11"/>
    <s v="Against Leocrates (001)"/>
    <s v="9.1"/>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s v="συμβαίνω"/>
    <b v="0"/>
    <m/>
    <s v="25"/>
    <b v="0"/>
  </r>
  <r>
    <x v="11"/>
    <s v="Against Leocrates (001)"/>
    <s v="60.6"/>
    <s v="ὥσπερ γὰρ ἀνθρώπῳ ζῶντι μὲν ἐλπὶς ἐκ τοῦ κακῶς πρᾶξαι μεταπεσεῖν, τελευτήσαντι δὲ συναναιρεῖται πάντα δι’ ὧν ἄν τις εὐδαιμονήσειεν, οὕτω καὶ περὶ τὰς πόλεις συμβαίνει πέρας ἔχειν τὴν ἀτυχίαν, ὅταν ἀνάστατοι γένωνται."/>
    <s v="συμβαίνω"/>
    <b v="0"/>
    <m/>
    <s v="182"/>
    <b v="0"/>
  </r>
  <r>
    <x v="11"/>
    <s v="Against Leocrates (001)"/>
    <s v="1.3"/>
    <s v="εὔχομαι γὰρ τῇ Ἀθηνᾷ καὶ τοῖς ἄλλοις θεοῖς καὶ τοῖς ἥρωσι τοῖς κατὰ τὴν πόλιν καὶ τὴν χώραν ἱδρυμένοις, εἰ μὲν εἰσήγγελκα Λεωκράτη δικαίως καὶ κρίνω τὸν προδόντ’ αὐτῶν καὶ τοὺς νεὼς καὶ τὰ ἕδη καὶ τὰ τεμένη καὶ τὰς ἐν τοῖς νόμοις τιμὰς καὶ θυσίας τὰς ὑπὸ τῶν ὑμετέρων προγόνων παραδεδομένας, ἐμὲ μὲν ἄξιον ἐν τῇ τήμερον ἡμέρᾳ τῶν Λεωκράτους ἀδικημάτων κατήγορον ποιῆσαι, ὃ καὶ τῷ δήμῳ καὶ τῇ πόλει συμφέρει, ὑμᾶς δ’ ὡς ὑπὲρ πατέρων καὶ παίδων καὶ γυναικῶν καὶ πατρίδος καὶ ἱερῶν βουλευομένους, καὶ ἔχοντας ὑπὸ τῇ ψήφῳ τὸν προδότην ἁπάντων τούτων, ἀπαραιτήτους δικαστὰς καὶ νῦν καὶ εἰς τὸν λοιπὸν χρόνον γενέσθαι τοῖς τὰ τοιαῦτα καὶ τηλικαῦτα παρανομοῦσιν·"/>
    <s v="συμφέρω"/>
    <b v="0"/>
    <m/>
    <s v="11"/>
    <b v="0"/>
  </r>
  <r>
    <x v="11"/>
    <s v="Against Leocrates (001)"/>
    <s v="145.1"/>
    <s v="οὐ γὰρ μόνον νῦν οἱ φεύγοντες κατέρχονται, ὅταν ὁ ἐγκαταλιπὼν τὴν πόλιν καὶ φυγὴν αὐτὸς ἑαυτοῦ καταγνοὺς καὶ οἰκήσας ἐν Μεγάροις ἐπὶ προστάτου πλείω πέντ’ ἢ ἓξ ἔτη ἐν τῇ χώρᾳ καὶ ἐν τῇ πόλει ἀναστρέφηται, ἀλλὰ καὶ ὁ μηλόβοτον τὴν Ἀττικὴν ἀνεῖναι φανερᾷ τῇ ψήφῳ καταψηφισάμενος, οὗτος ἐν ταύτῃ τῇ χώρᾳ σύνοικος ὑμῶν γίγνεται."/>
    <s v="ἀνίημι"/>
    <b v="0"/>
    <m/>
    <s v="511"/>
    <b v="1"/>
  </r>
  <r>
    <x v="11"/>
    <s v="Against Leocrates (001)"/>
    <s v="37.5"/>
    <s v="καίτοι, ὦ ἄνδρες, εἰ οἱ ἀφειμένοι τοῦ στρατεύεσθαι ἕνεκα τοῦ βουλεύεσθαι ὑπὲρ τῆς πόλεως ἐν τῇ τῶν στρατιωτῶν τάξει διέτριβον, ἆρ’ ὑμῖν δοκοῦσι μικροὶ καὶ οἱ τυχόντες φόβοι τότε τὴν πόλιν κατασχεῖν;"/>
    <s v="ἀφίημι"/>
    <b v="0"/>
    <m/>
    <s v="113"/>
    <b v="1"/>
  </r>
  <r>
    <x v="11"/>
    <s v="Against Leocrates (001)"/>
    <s v="39.6"/>
    <s v="ἡνίκα ἡ μὲν ἧττα καὶ τὸ γεγονὸς πάθος τῷ δήμῳ προσήγγελτο, ὀρθὴ δ’ ἦν ἡ πόλις ἐπὶ τοῖς συμβεβηκόσιν, αἱ δ’ ἐλπίδες τῆς σωτηρίας τῷ δήμῳ ἐν τοῖς ὑπὲρ πεντήκοντ’ ἔτη γεγονόσι καθειστήκεσαν, ὁρᾶν δ’ ἦν ἐπὶ μὲν τῶν θυρῶν γυναῖκας ἐλευθέρας, περιφόβους κατεπτηχυίας καὶ πυνθανομένας εἰ ζῶσι, τὰς μὲν ὑπὲρ ἀνδρός, τὰς δ’ ὑπὲρ πατρός, τὰς δ’ ὑπὲρ ἀδελφῶν, ἀναξίως αὑτῶν καὶ τῆς πόλεως ὁρωμένας, τῶν δ’ ἀνδρῶν τοὺς τοῖς σώμασιν ἀπειρηκότας καὶ ταῖς ἡλικίαις πρεσβυτέρους καὶ ὑπὸ τῶν νόμων τοῦ στρατεύεσθαι ἀφειμένους ἰδεῖν ἦν καθ’ ὅλην τὴν πόλιν τότ’ ἐπὶ γήρως ὀδῷ περιφθειρομένους, διπλᾶ τὰ ἱμάτια ἐμπεπορπημένους;"/>
    <s v="ἀφίημι"/>
    <b v="0"/>
    <m/>
    <s v="117"/>
    <b v="1"/>
  </r>
  <r>
    <x v="11"/>
    <s v="Against Leocrates (001)"/>
    <s v="16.1"/>
    <s v="δέομαι δ’ ὑμῶν, ὦ Ἀθηναῖοι, ἀκοῦσαί μου τῆς κατηγορίας διὰ τέλους καὶ μὴ ἄχθεσθαι ἐὰν ἄρξωμαι ἀπὸ τῶν τῇ πόλει τότε συμβάντων, ἀλλὰ τοῖς αἰτίοις ὀργίζεσθαι δι’ οὓς ἀναγκάζομαι νῦν μεμνῆσθαι περὶ αὐτῶν."/>
    <s v="δέομαι"/>
    <b v="0"/>
    <m/>
    <s v="49"/>
    <b v="1"/>
  </r>
  <r>
    <x v="11"/>
    <s v="Against Leocrates (001)"/>
    <s v="21.5"/>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s v="δέομαι"/>
    <b v="0"/>
    <m/>
    <s v="64"/>
    <b v="1"/>
  </r>
  <r>
    <x v="11"/>
    <s v="Against Leocrates (001)"/>
    <s v="42.7"/>
    <s v="καὶ τὸν δῆμον ὃν πρότερον Λακεδαιμόνιοι καὶ Πελοποννήσιοι καὶ οἱ τὴν Ἀσίαν κατοικοῦντες Ἕλληνες βοηθὸν ἐπεκαλοῦντο, οὗτος ἐδεῖτο τῶν ἐξ Ἄνδρου καὶ Κέω καὶ Τροζῆνος καὶ Ἐπιδαύρου ἐπικουρίαν αὑτῷ μεταπέμψασθαι."/>
    <s v="δέομαι"/>
    <b v="0"/>
    <m/>
    <s v="120"/>
    <b v="1"/>
  </r>
  <r>
    <x v="11"/>
    <s v="Against Leocrates (001)"/>
    <s v="46.1"/>
    <s v="περὶ ὧν, ὦ ἄνδρες, μικρῷ πλείω βούλομαι διελθεῖν, καὶ ὑμῶν ἀκοῦσαι δέομαι καὶ μὴ νομίζειν ἀλλοτρίους εἶναι τοὺς τοιούτους λόγους τῶν δημοσίων ἀγώνων αἱ γὰρ τῶν ἀγαθῶν ἀνδρῶν εὐλογίαι τὸν ἔλεγχον σαφῆ κατὰ τῶν τἀναντία ἐπιτηδευόντων ποιοῦσιν."/>
    <s v="δέομαι"/>
    <b v="0"/>
    <m/>
    <s v="128"/>
    <b v="1"/>
  </r>
  <r>
    <x v="11"/>
    <s v="Against Leocrates (001)"/>
    <s v="150.5"/>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s v="δέομαι"/>
    <b v="0"/>
    <m/>
    <s v="525"/>
    <b v="1"/>
  </r>
  <r>
    <x v="11"/>
    <s v="Against Leocrates (001)"/>
    <s v="12.3"/>
    <s v="τὴν γὰρ ἐξουσίαν ταύτην δεδώκατε τοῖς ἐνθάδ’ εἰσιοῦσι, καὶ ταῦτα κάλλιστον ἔχοντες τῶν Ἑλλήνων παράδειγμα τὸ ἐν Ἀρείῳ πάγῳ συνέδριον, ὃ τοσοῦτον διαφέρει τῶν ἄλλων δικαστηρίων ὥστε καὶ παρ’ αὐτοῖς ὁμολογεῖσθαι τοῖς ἁλισκομένοις δικαίαν ποιεῖσθαι τὴν κρίσιν."/>
    <s v="δίδωμι"/>
    <b v="0"/>
    <m/>
    <s v="39"/>
    <b v="1"/>
  </r>
  <r>
    <x v="11"/>
    <s v="Against Leocrates (001)"/>
    <s v="23.4"/>
    <s v="ἀργύριον δὲ οὐκ ἔχων δοῦναι ὁ Τιμοχάρης, συνθήκας ποιησάμενος καὶ θέμενος παρὰ Λυσικλεῖ μίαν μνᾶν τόκον ἔφερε τῷ Ἀμύντα."/>
    <s v="δίδωμι"/>
    <b v="0"/>
    <m/>
    <s v="66"/>
    <b v="1"/>
  </r>
  <r>
    <x v="11"/>
    <s v="Against Leocrates (001)"/>
    <s v="80.1"/>
    <s v="διόπερ, ὦ ἄνδρες δικασταί, ταύτην πίστιν ἔδοσαν αὑτοῖς ἐν Πλαταιαῖς πάντες οἱ Ἕλληνες, ὅτ’ ἔμελλον παραταξάμενοι μάχεσθαι πρὸς τὴν Ξέρξου δύναμιν, οὐ παρ’ αὑτῶν εὑρόντες, ἀλλὰ μιμησάμενοι τὸν παρ’ ὑμῖν εἰθισμένον ὅρκον."/>
    <s v="δίδωμι"/>
    <b v="0"/>
    <m/>
    <s v="253"/>
    <b v="1"/>
  </r>
  <r>
    <x v="11"/>
    <s v="Against Leocrates (001)"/>
    <s v="87.3"/>
    <s v="τούτων δὲ γενομένων οἱ μὲν Ἀθηναῖοι κήρυκα πέμψαντες ἠξίουν δοῦναι τὸν βασιλέα θάψαι, λέγοντες αὐτοῖς ἅπασαν τὴν ἀλήθειαν·"/>
    <s v="δίδωμι"/>
    <b v="0"/>
    <m/>
    <s v="275"/>
    <b v="1"/>
  </r>
  <r>
    <x v="11"/>
    <s v="Against Leocrates (001)"/>
    <s v="100.12"/>
    <s v="οἳ δὲ δρῶσι μέν, χρόνῳ δὲ δρῶσι, δυσγενέστερον ἐγὼ δὲ δώσω τὴν ἐμὴν παῖδα κτανεῖν."/>
    <s v="δίδωμι"/>
    <b v="0"/>
    <m/>
    <s v="318"/>
    <b v="1"/>
  </r>
  <r>
    <x v="11"/>
    <s v="Against Leocrates (001)"/>
    <s v="100.48"/>
    <s v="τὴν οὐκ ἐμὴν πλὴν ἢ φύσει δώσω κόρην θῦσαι πρὸ γαίας."/>
    <s v="δίδωμι"/>
    <b v="0"/>
    <m/>
    <s v="337"/>
    <b v="1"/>
  </r>
  <r>
    <x v="11"/>
    <s v="Against Leocrates (001)"/>
    <s v="127.10"/>
    <s v="μὴ γὰρ οἴεσθε τῶν μὲν οὐσιῶν, ἃς ἄν οἱ πρόγονοι καταλίπωσι, κληρονόμοι εἶναι, τῶν δ’ ὅρκων καὶ τῆς πίστεως, ἣν δόντες οἱ πατέρες ὑμῶν ὅμηρον τοῖς θεοῖς τῆς κοινῆς εὐδαιμονίας τῆς πόλεως μετεῖχον, ταύτης δὲ μὴ κληρονομεῖν."/>
    <s v="δίδωμι"/>
    <b v="0"/>
    <m/>
    <s v="441"/>
    <b v="1"/>
  </r>
  <r>
    <x v="11"/>
    <s v="Against Leocrates (001)"/>
    <s v="145.1"/>
    <s v="ἐξουσίαν ἄρα δώσετε τῷ βουλομένῳ καὶ λόγῳ καὶ ἔργῳ τὸν δῆμον καὶ ὑμᾶς κακῶς ποιεῖν."/>
    <s v="δίδωμι"/>
    <b v="0"/>
    <m/>
    <s v="510"/>
    <b v="1"/>
  </r>
  <r>
    <x v="11"/>
    <s v="Against Leocrates (001)"/>
    <s v="100.1"/>
    <s v="διὸ καὶ δικαίως ἄν τις Εὐριπίδην ἐπαινέσειεν, ὅτι τά τ’ ἄλλ’ ὢν ἀγαθὸς ποιητὴς καὶ τοῦτον τὸν μῦθον προείλετο ποιῆσαι, ἡγούμενος κάλλιστον ἂν γενέσθαι τοῖς πολίταις παράδειγμα τὰς ἐκείνων πράξεις, πρὸς ἃς ἀποβλέποντας καὶ θεωροῦντας συνεθίζεσθαι ταῖς ψυχαῖς τὸ τὴν πατρίδα φιλεῖν."/>
    <s v="ἐπαινέω"/>
    <b v="0"/>
    <m/>
    <s v="314"/>
    <b v="1"/>
  </r>
  <r>
    <x v="11"/>
    <s v="Against Leocrates (001)"/>
    <s v="102.2"/>
    <s v="οἱ μὲν γὰρ νόμοι διὰ τὴν συντομίαν οὐ διδάσκουσιν ἀλλ’ ἐπιτάττουσιν ἃ δεῖ ποιεῖν, οἱ δὲ ποιηταὶ μιμούμενοι τὸν ἀνθρώπινον βίον, τὰ κάλλιστα τῶν ἔργων ἐκλεξάμενοι, μετὰ λόγου καὶ ἀποδείξεως τοὺς ἀνθρώπους συμπείθουσιν."/>
    <s v="ἐπιτάσσω"/>
    <b v="0"/>
    <m/>
    <s v="352"/>
    <b v="1"/>
  </r>
  <r>
    <x v="11"/>
    <s v="Against Leocrates (001)"/>
    <s v="150.5"/>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s v="ἱκετεύω"/>
    <b v="0"/>
    <m/>
    <s v="525"/>
    <b v="1"/>
  </r>
  <r>
    <x v="11"/>
    <s v="Against Leocrates (001)"/>
    <s v="86.1"/>
    <s v="φασὶ γοῦν τὸν Κόδρον παραγγείλαντα τοῖς Ἀθηναίοις προσέχειν ὅταν τελευτήσῃ τὸν βίον, λαβόντα πτωχικὴν στολὴν ὅπως ἂν ἀπατήσῃ τοὺς πολεμίους, κατὰ τὰς πύλας ὑποδύντα φρύγανα συλλέγειν πρὸ τῆς πόλεως, προσελθόντων δ’ αὐτῷ δυοῖν ἀνδρῶν ἐκ τοῦ στρατοπέδου καὶ τὰ κατὰ τὴν πόλιν πυνθανομένων, τὸν ἕτερον αὐτῶν ἀποκτεῖναι τῷ δρεπάνω παίσαντα τὸν δὲ περιλελειμμένον, παροξυνθέντα τῷ Κόδρῳ καὶ νομίσαντα πτωχὸν εἶναι, σπασάμενον τὸ ξίφος ἀποκτεῖναι τὸν Κόδρον."/>
    <s v="παραγγέλλω"/>
    <b v="0"/>
    <m/>
    <s v="274"/>
    <b v="1"/>
  </r>
  <r>
    <x v="11"/>
    <s v="Against Leocrates (001)"/>
    <s v="9.1"/>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s v="παρίημι"/>
    <b v="0"/>
    <m/>
    <s v="25"/>
    <b v="1"/>
  </r>
  <r>
    <x v="11"/>
    <s v="Against Leocrates (001)"/>
    <s v="29.5"/>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s v="πιστεύω"/>
    <b v="0"/>
    <m/>
    <s v="89"/>
    <b v="1"/>
  </r>
  <r>
    <x v="11"/>
    <s v="Against Leocrates (001)"/>
    <s v="21.5"/>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s v="προστάσσω"/>
    <b v="0"/>
    <s v="CHECAR"/>
    <s v="64"/>
    <b v="1"/>
  </r>
  <r>
    <x v="11"/>
    <s v="Against Leocrates (001)"/>
    <s v="11.4"/>
    <s v="ἢ γὰρ συμβουλεύουσιν ἐνταῦθα περὶ τῶν κοινῶν πραγμάτων ἢ κατηγοροῦσι καὶ διαβάλλουσι πάντα μᾶλλον ἢ περὶ οὗ μέλλετε τὴν ψῆφον φέρειν."/>
    <s v="συμβουλεύω"/>
    <b v="0"/>
    <m/>
    <s v="35"/>
    <b v="1"/>
  </r>
  <r>
    <x v="12"/>
    <s v="Accusation of Calumny (008)"/>
    <s v="1.4"/>
    <s v="τοὺς μὲν γὰρ παρ’ οὐδὲν οἶμαι τιμήσειν, εἰ τοῖς ἐπιτηδείοις ἀνεπιτήδειοι δόξουσιν εἶναι (τὴν γὰρ ἀρχὴν οὐδ’ ἂν ἐπεχείρουν ἐξαμαρτάνειν εἰς ἐμὲ) τοῖς δὲ βουλοίμην ἂν δόξαι μηδὲν ἀδικῶν τούτους ὑπὸ τούτων ἀδικεῖσθαι πρότερον."/>
    <s v="δοκέω"/>
    <m/>
    <m/>
    <s v="4"/>
    <b v="0"/>
  </r>
  <r>
    <x v="12"/>
    <s v="Against Agoratus (013)"/>
    <s v="18.1"/>
    <s v="πείθουσι γὰρ Ἀγόρατον τουτονὶ μηνυτὴν κατὰ τῶν στρατηγῶν καὶ τῶν ταξιάρχων γενέσθαι, οὐ συνειδότα ἐκείνοις, ὦ ἄνδρες Ἀθηναῖοι, οὐδέν (οὐ γὰρ δήπου ἐκεῖνοι οὕτως ἀνόητοι ἦσαν καὶ ἄφιλοι, ὥστε περὶ τηλικούτων ἂν πραγμάτων πράττοντες Ἀγόρατον ὡς πιστὸν καὶ εὔνουν, δοῦλον καὶ ἐκ δούλων ὄντα, παρεκάλεσαν) ἀλλ’ ἐδόκει αὐτοῖς οὗτος ἐπιτήδειος εἶναι μηνυτής."/>
    <s v="δοκέω"/>
    <m/>
    <m/>
    <s v="33"/>
    <b v="0"/>
  </r>
  <r>
    <x v="12"/>
    <s v="Against Agoratus (013)"/>
    <s v="24.5"/>
    <s v="ἐδόκει οὖν τοῖς ἐγγυηταῖς καὶ τοῖς ἄλλοις ἅπασιν ἐκποδὼν ποιήσασθαι τὸν Ἀγόρατον ὡς τάχιστα, καὶ παρορμίσαντες δύο πλοῖα ἐδέοντο αὐτοῦ παντὶ τρόπῳ ἀπελθεῖν Ἀθήνηθεν, καὶ αὐτοὶ ἔφασαν συνεκπλευσεῖσθαι, ἕως τὰ πράγματα κατασταίη, λέγοντες ὅτι, εἰ κομισθείη εἰς τὴν βουλήν, βασανιζόμενος ἴσως ἀναγκασθήσεται ὀνόματα εἰπεῖν Ἀθηναίων ὧν ἂν ὑποβάλωσιν οἱ βουλόμενοι κακόν τι ἐν τῇ πόλει ἐργάζεσθαι."/>
    <s v="δοκέω"/>
    <m/>
    <m/>
    <s v="53"/>
    <b v="0"/>
  </r>
  <r>
    <x v="12"/>
    <s v="Against Agoratus (013)"/>
    <s v="30.7"/>
    <s v="οὕτω ἔρρωτο ἡ βουλὴ κακόν τι ἐργάζεσθαι ὥστ’ οὐκ ἐδόκει αὐτοῖς ἅπαντα τἀληθῆ πω κατηγορηκέναι."/>
    <s v="δοκέω"/>
    <m/>
    <m/>
    <s v="72"/>
    <b v="0"/>
  </r>
  <r>
    <x v="12"/>
    <s v="Against Agoratus (013)"/>
    <s v="54.1"/>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s v="δοκέω"/>
    <m/>
    <m/>
    <s v="129"/>
    <b v="0"/>
  </r>
  <r>
    <x v="12"/>
    <s v="Against Agoratus (013)"/>
    <s v="57.1"/>
    <s v="ἀνόμοιος δέ μοι δοκεῖ Ἀριστοφάνει γενέσθαι τῷ Χολλείδῃ, ὃς ἐγγυητὴς τότε τούτου ἐγένετο καὶ τὰ πλοῖα παρασκευάσας Μουνιχίασιν ἕτοιμος ἦν συνεκπλεῖν μετὰ τούτου."/>
    <s v="δοκέω"/>
    <m/>
    <m/>
    <s v="138"/>
    <b v="0"/>
  </r>
  <r>
    <x v="12"/>
    <s v="Against Agoratus (013)"/>
    <s v="90.5"/>
    <s v="ἐκ παντὸς δὲ τρόπου ἔμοιγε δοκεῖ οὐχ ἑνὸς θανάτου ἄξιος εἶναι, ὅστις φησὶ μὲν ὑπὸ τοῦ δήμου πεποιῆσθαι τὸν δὲ δῆμον, ὃν αὐτός φησι πατέρα αὑτοῦ εἶναι, φαίνεται κακώσας, καθυφεὶς καὶ προδοὺς ἐξ ὧν ἐκεῖνος μείζων καὶ ἰσχυρότερος ἐγίγνετο."/>
    <s v="δοκέω"/>
    <m/>
    <m/>
    <s v="233"/>
    <b v="0"/>
  </r>
  <r>
    <x v="12"/>
    <s v="Against Alcibiades 1 (014)"/>
    <s v="4.5"/>
    <s v="δοκεῖ δέ μοι καὶ πολίτου χρηστοῦ καὶ δικαστοῦ δικαίου ἔργον εἶναι ταύτῃ τοὺς νόμους διαλαμβάνειν, ὅπῃ εἰς τὸν λοιπὸν χρόνον μέλλει συνοίσειν τῇ πόλει."/>
    <s v="δοκέω"/>
    <m/>
    <m/>
    <s v="9"/>
    <b v="0"/>
  </r>
  <r>
    <x v="12"/>
    <s v="Against Alcibiades 1 (014)"/>
    <s v="17.1"/>
    <s v="δεινὸν δέ μοι δοκεῖ, ὦ ἄνδρες δικασταί, εἶναι, εἰ αὐτοῦ μὲν ἐκείνου θάνατον κατέγνωτε, τοῦ δὲ ὑοῦ ἀδικοῦντος δι’ ἐκεῖνον ἀποψηφιεῖσθε, ὃς αὐτὸς μὲν οὐκ ἐτόλμα μεθ’ ὑμῶν μάχεσθαι, ὁ δὲ πατὴρ αὐτοῦ μετὰ τῶν πολεμίων ἠξίου στρατεύεσθαι."/>
    <s v="δοκέω"/>
    <m/>
    <m/>
    <s v="40"/>
    <b v="0"/>
  </r>
  <r>
    <x v="12"/>
    <s v="Against Alcibiades 1 (014)"/>
    <s v="24.1"/>
    <s v="οὗτος γὰρ παῖς μὲν ὢν παρ’ Ἀρχεδήμῳ τῷ γλάμωνι, τῷ οὐκ ὀλίγα τῶν ὑμετέρων ὑφῃρημένῳ, πολλῶν ὁρώντων ἔπινεν ὑπὸ τῷ αὐτῷ ἱματίῳ κατακείμενος, ἐκώμαζε δὲ μεθ’ ἡμέραν, ἄνηβος ἑταίραν ἔχων, μιμούμενος τοὺς ἑαυτοῦ προγόνους, καὶ ἡγούμενος οὐκ ἂν δύνασθαι πρεσβύτερος ὢν λαμπρὸς γενέσθαι, εἰ μὴ νέος ὢν πονηρότατος δόξει εἶναι."/>
    <s v="δοκέω"/>
    <m/>
    <m/>
    <s v="56"/>
    <b v="0"/>
  </r>
  <r>
    <x v="12"/>
    <s v="Against Alcibiades 1 (014)"/>
    <s v="31.5"/>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s v="δοκέω"/>
    <m/>
    <m/>
    <s v="69"/>
    <b v="0"/>
  </r>
  <r>
    <x v="12"/>
    <s v="Against Alcibiades 2 (015)"/>
    <s v="7.1"/>
    <s v="δεινὸν δέ μοι δοκεῖ εἶναι, ὦ ἄνδρες δικασταί, εἰ τῶν μὲν δεδοκιμασμένων ἱππέων οὐκ ἐπὶ τούτοις ἐστὶν ὅντινα βούλονται αὐτοὶ εἰς τοὺς ὁπλίτας καταλέξαι, τῶν δὲ ὁπλιτῶν ἀδοκιμάστων ὄντων ἐπὶ τούτοις ἔσται ὅντιν’ ἂν βούλωνται ἱππεύειν."/>
    <s v="δοκέω"/>
    <m/>
    <m/>
    <s v="8"/>
    <b v="0"/>
  </r>
  <r>
    <x v="12"/>
    <s v="Against Alcibiades 2 (015)"/>
    <s v="9.1"/>
    <s v="καὶ μὲν δή, ὦ ἄνδρες δικασταί, εἴ τῳ δοκεῖ μεγάλη ἡ ζημία εἶναι καὶ λίαν ἰσχυρὸς ὁ νόμος, μεμνῆσθαι χρὴ ὅτι οὐ νομοθετήσοντες περὶ αὐτῶν ἥκετε, ἀλλὰ κατὰ τοὺς κειμένους νόμους ψηφιούμενοι, οὐδὲ τοὺς ἀδικοῦντας ἐλεήσοντες, ἀλλὰ πολὺ μᾶλλον αὐτοῖς ὀργιούμενοι καὶ ὅλῃ τῇ πόλει βοηθήσοντες, εὖ εἰδότες ὅτι ὑπὲρ τῶν παρεληλυθότων ὀλίγους τιμωρησάμενοι πολλοὺς ποιήσετε κοσμιωτέρους ἐν τοῖς μέλλουσι κινδυνεύειν."/>
    <s v="δοκέω"/>
    <m/>
    <m/>
    <s v="11"/>
    <b v="0"/>
  </r>
  <r>
    <x v="12"/>
    <s v="Against Andocides (006)"/>
    <s v="1.3"/>
    <s v="πολλῶν γὰρ καὶ ἀγαθῶν αὐτῷ ἐπὶ τὴν τράπεζαν παρατιθεμένων ὄζειν ἐδόκει τοῦ ἄρτου καὶ τῆς μάζης κάκιστον, καὶ οὐκ ἐδύνατο ἐσθίειν."/>
    <s v="δοκέω"/>
    <m/>
    <m/>
    <s v="3"/>
    <b v="0"/>
  </r>
  <r>
    <x v="12"/>
    <s v="Against Andocides (006)"/>
    <s v="3.1"/>
    <s v="δίκαιον οὖν μοι δοκεῖ εἶναι νῦν ἐπὶ τούτῳ τὰ τότε λεχθέντα ἀναμνῆσαι, καὶ μὴ μόνον τοὺς τούτου φίλους ὑπὸ τούτου καὶ τῶν τούτου λόγων ἀπόλλυσθαι, ἀλλὰ καὶ αὐτὸν τοῦτον ὑφ’ ἑτέρου."/>
    <s v="δοκέω"/>
    <m/>
    <m/>
    <s v="5"/>
    <b v="0"/>
  </r>
  <r>
    <x v="12"/>
    <s v="Against Andocides (006)"/>
    <s v="15.2"/>
    <s v="δεινὸν δέ μοι δοκεῖ εἶναι·"/>
    <s v="δοκέω"/>
    <m/>
    <m/>
    <s v="33"/>
    <b v="0"/>
  </r>
  <r>
    <x v="12"/>
    <s v="Against Andocides (006)"/>
    <s v="23.1"/>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s v="δοκέω"/>
    <m/>
    <m/>
    <s v="55"/>
    <b v="0"/>
  </r>
  <r>
    <x v="12"/>
    <s v="Against Andocides (006)"/>
    <s v="50.3"/>
    <s v="ἀλλ’ ἐστὲ γὰρ ὑπὸ τῶν τούτου ἁμαρτημάτων ἤδη καταπλῆγες διὰ τὸ πολλάκις ἰδεῖν καὶ ἀκοῦσαι, ὥστε οὐδὲ τὰ δεινὰ ἔτι δεινὰ δοκεῖ ὑμῖν εἶναι."/>
    <s v="δοκέω"/>
    <m/>
    <m/>
    <s v="122"/>
    <b v="0"/>
  </r>
  <r>
    <x v="12"/>
    <s v="Against Diogeiton (032)"/>
    <s v="21.4"/>
    <s v="εἰς Διονύσια τοίνυν, ὦ ἄνδρες δικασταί, (οὐκ ἄτοπον γάρ μοι δοκεῖ καὶ περὶ τούτου μνησθῆναι) ἑκκαίδεκα δραχμῶν ἀπέφηνεν ἐωνημένον ἀρνίον, καὶ τούτων τὰς ὀκτὼ δραχμὰς ἐλογίζετο τοῖς παισίν·"/>
    <s v="δοκέω"/>
    <m/>
    <m/>
    <s v="50"/>
    <b v="0"/>
  </r>
  <r>
    <x v="12"/>
    <s v="Against Diogeiton (032)"/>
    <s v="23.7"/>
    <s v="νῦν δέ μοι δοκεῖ οὐδεπώποτε διανοηθῆναι ὡς φανερὰν καταστήσων τὴν οὐσίαν, ἀλλ’ ὡς αὐτὸς ἕξων τὰ τούτων, ἡγούμενος δεῖν τὴν αὑτοῦ πονηρίαν κληρονόμον εἶναι τῶν τοῦ τεθνεῶτος χρημάτων."/>
    <s v="δοκέω"/>
    <m/>
    <m/>
    <s v="57"/>
    <b v="0"/>
  </r>
  <r>
    <x v="12"/>
    <s v="Against Epicrates and his Fellow-envoys (027)"/>
    <s v="7.3"/>
    <s v="ὥστ’ εἰ μὲν ἀποψηφιεῖσθε τούτων, οὐδὲν δεινὸν δόξει αὐτοῖς εἶναι ὑμᾶς ἐξαπατήσαντας ἐκ τῶν ὑμετέρων ὠφελεῖσθαι·"/>
    <s v="δοκέω"/>
    <m/>
    <m/>
    <s v="15"/>
    <b v="0"/>
  </r>
  <r>
    <x v="12"/>
    <s v="Against Eratosthenes (012)"/>
    <s v="t.3"/>
    <s v="οὐκ ἄρξασθαί μοι δοκεῖ ἄπορον εἶναι, ὦ ἄνδρες δικασταί, τῆς κατηγορίας, ἀλλὰ παύσασθαι λέγοντι·"/>
    <s v="δοκέω"/>
    <m/>
    <m/>
    <s v="1"/>
    <b v="0"/>
  </r>
  <r>
    <x v="12"/>
    <s v="Against Eratosthenes (012)"/>
    <s v="7.3"/>
    <s v="ἔδοξεν οὖν αὐτοῖς δέκα συλλαβεῖν, τούτων δὲ δύο πένητας, ἵνα αὐτοῖς ᾖ πρὸς τοὺς ἄλλους ἀπολογία, ὡς οὐ χρημάτων ἕνεκα ταῦτα πέπρακται, ἀλλὰ συμφέροντα τῇ πολιτεία γεγένηται, ὥσπερ τι τῶν ἄλλων εὐλόγως πεποιηκότες."/>
    <s v="δοκέω"/>
    <m/>
    <m/>
    <s v="16"/>
    <b v="0"/>
  </r>
  <r>
    <x v="12"/>
    <s v="Against Eratosthenes (012)"/>
    <s v="9.3"/>
    <s v="ἠπιστάμην μὲν οὖν ὅτι οὔτε θεοὺς οὔτ’ ἀνθρώπους νομίζει, ὅμως δ’ ἐκ τῶν παρόντων ἐδόκει μοι ἀναγκαιότατον εἶναι πίστιν παρ’ αὐτοῦ λαβεῖν."/>
    <s v="δοκέω"/>
    <m/>
    <m/>
    <s v="24"/>
    <b v="0"/>
  </r>
  <r>
    <x v="12"/>
    <s v="Against Eratosthenes (012)"/>
    <s v="13.4"/>
    <s v="ἐν τοιούτῳ δ’ ὄντι μοι κινδυνεύειν ἐδόκει, ὡς τοῦ γε ἀποθανεῖν ὑπάρχοντος ἤδη."/>
    <s v="δοκέω"/>
    <m/>
    <m/>
    <s v="34"/>
    <b v="0"/>
  </r>
  <r>
    <x v="12"/>
    <s v="Against Eratosthenes (012)"/>
    <s v="14.6"/>
    <s v="ἐδόκει δ’ αὐτῷ βέλτιον εἶναι πρὸς Θέογνιν μνησθῆναι·"/>
    <s v="δοκέω"/>
    <m/>
    <m/>
    <s v="38"/>
    <b v="0"/>
  </r>
  <r>
    <x v="12"/>
    <s v="Against Eratosthenes (012)"/>
    <s v="15.1"/>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s v="δοκέω"/>
    <m/>
    <m/>
    <s v="40"/>
    <b v="0"/>
  </r>
  <r>
    <x v="12"/>
    <s v="Against Eratosthenes (012)"/>
    <s v="28.1"/>
    <s v="ἔτι δὲ τοῖς μὲν ἄλλοις Ἀθηναίοις ἱκανή μοι δοκεῖ πρόφασις εἶναι τῶν γεγενημένων εἰς τοὺς τριάκοντα ἀναφέρειν τὴν αἰτίαν·"/>
    <s v="δοκέω"/>
    <m/>
    <m/>
    <s v="82"/>
    <b v="0"/>
  </r>
  <r>
    <x v="12"/>
    <s v="Against Eratosthenes (012)"/>
    <s v="84.5"/>
    <s v="πᾶν δ’ ἄν μοι δοκεῖ τολμῆσαι, ὅστις νυνὶ οὐχ ἑτέρων ὄντων τῶν δικαστῶν ἀλλ’ αὐτῶν τῶν κακῶς πεπονθότων, ἥκει ἀπολογησόμενος πρὸς αὐτοὺς τοὺς μάρτυρας τῆς τούτου πονηρίας·"/>
    <s v="δοκέω"/>
    <m/>
    <m/>
    <s v="200"/>
    <b v="0"/>
  </r>
  <r>
    <x v="12"/>
    <s v="Against Ergocles (028)"/>
    <s v="t.1"/>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s v="δοκέω"/>
    <m/>
    <m/>
    <s v="1"/>
    <b v="0"/>
  </r>
  <r>
    <x v="12"/>
    <s v="Against Nicomachus (030)"/>
    <s v="8.3"/>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s v="δοκέω"/>
    <m/>
    <m/>
    <s v="17"/>
    <b v="0"/>
  </r>
  <r>
    <x v="12"/>
    <s v="Against Nicomachus (030)"/>
    <s v="32.1"/>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s v="δοκέω"/>
    <m/>
    <m/>
    <s v="85"/>
    <b v="0"/>
  </r>
  <r>
    <x v="12"/>
    <s v="Against Pancleon (023)"/>
    <s v="t.2"/>
    <s v="πολλὰ μὲν λέγειν, ὦ ἄνδρες δικασταί, περὶ τουτουὶ τοῦ πράγματος οὔτ’ ἂν δυναίμην οὔτε μοι δοκεῖ δεῖν·"/>
    <s v="δοκέω"/>
    <m/>
    <m/>
    <s v="1"/>
    <b v="0"/>
  </r>
  <r>
    <x v="12"/>
    <s v="Against Pancleon (023)"/>
    <s v="5.2"/>
    <s v="ἐπειδὴ δέ μοι αὐτὴν ἀντεγράψατο μὴ εἰσαγώγιμον εἶναι, περὶ πολλοῦ ποιούμενος μηδενὶ δόξαι ὑβρίζειν βούλεσθαι μᾶλλον ἢ δίκην λαβεῖν ὧν ἠδικήθην, πρῶτον μὲν Εὐθύκριτον, ὃν πρεσβύτατόν τε Πλαταιέων ἐγίγνωσκον καὶ μάλιστα ὠόμην εἰδέναι, ἠρόμην εἴ τινα γιγνώσκοι Ἱππαρμοδώρου ὑὸν Παγκλέωνα Πλαταιέα·"/>
    <s v="δοκέω"/>
    <m/>
    <m/>
    <s v="11"/>
    <b v="0"/>
  </r>
  <r>
    <x v="12"/>
    <s v="Against Pancleon (023)"/>
    <s v="10.1"/>
    <s v="τῇ δ’ ὑστεραίᾳ τῆς τε ἀντιγραφῆς ἕνεκα ταυτησὶ καὶ αὐτῆς τῆς δίκης ἔδοξέ μοι χρῆναι μάρτυρας λαβόντι παραγενέσθαι, ἵν’ εἰδείην τόν τ’ ἐξαιρησόμενον αὐτὸν καὶ ὅ τι λέγων ἀφαιρήσοιτο."/>
    <s v="δοκέω"/>
    <m/>
    <m/>
    <s v="22"/>
    <b v="0"/>
  </r>
  <r>
    <x v="12"/>
    <s v="Against Pancleon (023)"/>
    <s v="13.1"/>
    <s v="ὅτι δὲ οὐδ’ αὐτὸς οὗτος, ὃς ἄριστα οἶδε τὰ αὑτοῦ, ἡγήσατο δόξαι ἂν ὑμῖν Πλαταιεὺς εἶναι, ἐξ ὧν ἔραξε ῥαδίως μαθήσεσθε."/>
    <s v="δοκέω"/>
    <m/>
    <m/>
    <s v="31"/>
    <b v="0"/>
  </r>
  <r>
    <x v="12"/>
    <s v="Against Philocrates (029)"/>
    <s v="1.4"/>
    <s v="ὃ κἀμοὶ δοκεῖ οὐδενὸς ἔλαττον εἶναι τεκμήριον τῆς ἀπογραφῆς ὅτι ἀληθὴς οὖσα τυγχάνει·"/>
    <s v="δοκέω"/>
    <m/>
    <m/>
    <s v="4"/>
    <b v="0"/>
  </r>
  <r>
    <x v="12"/>
    <s v="Against Philon (031)"/>
    <s v="24.7"/>
    <s v="δεινὸν γὰρ ἔμοιγε δοκεῖ εἶναι, εἰ ἐξ ὧν μὲν ἤδη ἡμάρτηκε μηδέποτε τιμωρηθήσεται, ἐξ ὧν δὲ μέλλει εὖ ποιήσειν ἤδη τετιμήσεται."/>
    <s v="δοκέω"/>
    <m/>
    <m/>
    <s v="53"/>
    <b v="0"/>
  </r>
  <r>
    <x v="12"/>
    <s v="Against Philon (031)"/>
    <s v="31.1"/>
    <s v="ποίων ἂν ὑμῖν δοκεῖ οὗτος ὅρκων φροντίσαι, ὃς ἔργω τοὺς πατρίους θεοὺς προὔδωκεν;"/>
    <s v="δοκέω"/>
    <m/>
    <m/>
    <s v="67"/>
    <b v="0"/>
  </r>
  <r>
    <x v="12"/>
    <s v="Against Simon (003)"/>
    <s v="8.3"/>
    <s v="ἐγὼ τοίνυν, ὦ βουλή, ἡγούμενος μὲν δεινὰ πάσχειν, αἰσχυνόμενος δέ, ὅπερ ἤδη καὶ πρότερον εἶπον, τῇ συμφορᾷ, ἠνειχόμην, καὶ μᾶλλον ᾑρούμην μὴ λαβεῖν τούτων τῶν ἁμαρτημάτων δίκην ἢ δόξαι τοῖς πολίταις ἀνόητος εἶναι, εἰδὼς ὅτι τῇ μὲν τούτου πονηρίᾳ πρέποντα ἔσται τὰ πεπραγμένα, ἐμοῦ δὲ πολλοὶ καταγελάσονται τοιαῦτα πάσχοντος τῶν φθονεῖν εἰθισμένων, ἐάν τις ἐν τῇ πόλει προθυμῆται χρηστὸς εἶναι."/>
    <s v="δοκέω"/>
    <m/>
    <m/>
    <s v="18"/>
    <b v="0"/>
  </r>
  <r>
    <x v="12"/>
    <s v="Against Simon (003)"/>
    <s v="10.1"/>
    <s v="οὕτω δὲ σφόδρα ἠπορούμην ὅ τι χρησαίμην, ὦ βουλή, τῇ τούτου παρανομίᾳ, ὥστε ἔδοξέ μοι κράτιστον εἶναι ἀποδημῆσαι λαβὼν δὴ τὸ μειράκιον (ἅπαντα γὰρ δεῖ τἀληθῆ λέγειν) ᾠχόμην ἐκ τῆς πόλεως."/>
    <s v="δοκέω"/>
    <m/>
    <m/>
    <s v="19"/>
    <b v="0"/>
  </r>
  <r>
    <x v="12"/>
    <s v="Against Simon (003)"/>
    <s v="26.1"/>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s v="δοκέω"/>
    <m/>
    <m/>
    <s v="52"/>
    <b v="0"/>
  </r>
  <r>
    <x v="12"/>
    <s v="Against Simon (003)"/>
    <s v="28.3"/>
    <s v="τῷ γὰρ ἂν δόξειε πιστὸν ὡς ἐγὼ προνοηθεὶς καὶ ἐπιβουλεύων ἦλθον ἐπὶ τὴν Σίμωνος οἰκίαν μεθ’ ἡμέραν, μετὰ τοῦ μειρακίου, τοσούτων ἀνθρώπων παρ’ αὐτῷ συνειλεγμένων, εἰ μὴ εἰς τοῦτο μανίας ἀφικόμην ὥστε ἐπιθυμεῖν εἷς ὢν πολλοῖς μάχεσθαι, ἄλλως τε καὶ εἰδὼς ὅτι ἀσμένως ἄν με εἶδεν ἐπὶ ταῖς θύραις ταῖς αὑτοῦ, ὃς καὶ ἐπὶ τὴν ἐμὴν οἰκίαν φοιτῶν εἰσῄει βίᾳ, καὶ οὔτε τῆς ἀδελφῆς οὔτε τῶν ἀδελφιδῶν φροντίσας ζητεῖν με ἐτόλμα, καὶ ἐξευρὼν οὗ δειπνῶν ἐτύγχανον, ἐκκαλέσας ἔτυπτέ με;"/>
    <s v="δοκέω"/>
    <m/>
    <m/>
    <s v="57"/>
    <b v="0"/>
  </r>
  <r>
    <x v="12"/>
    <s v="Against Simon (003)"/>
    <s v="44.1"/>
    <s v="οὐ γὰρ τοῦ αὐτοῦ μοι δοκεῖ εἶναι ἐρᾶν τε καὶ συκοφαντεῖν, ἀλλὰ τὸ μὲν τῶν εὐηθεστέρων, τὸ δὲ τῶν πανουργοτάτων."/>
    <s v="δοκέω"/>
    <m/>
    <m/>
    <s v="88"/>
    <b v="0"/>
  </r>
  <r>
    <x v="12"/>
    <s v="Against The Corn-Dealers (022)"/>
    <s v="2.1"/>
    <s v="ἡγούμενος δὲ ἐγὼ δεινὸν εἶναι τοιαῦτα ἐθίζεσθαι ποιεῖν τὴν βουλήν, ἀναστὰς εἶπον ὅτι μοι δοκοίη κρίνειν τοὺς σιτοπώλας κατὰ τὸν νόμον, νομίζων, εἰ μέν εἰσιν ἄξια θανάτου εἰργασμένοι, ὑμᾶς οὐδὲν ἧττον ἡμῶν γνώσεσθαι τὰ δίκαια, εἰ δὲ μηδὲν ἀδικοῦσιν, οὐ δεῖν αὐτοὺς ἀκρίτους ἀπολωλέναι."/>
    <s v="δοκέω"/>
    <m/>
    <m/>
    <s v="4"/>
    <b v="0"/>
  </r>
  <r>
    <x v="12"/>
    <s v="Against The Corn-Dealers (022)"/>
    <s v="13.1"/>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s v="δοκέω"/>
    <m/>
    <m/>
    <s v="38"/>
    <b v="0"/>
  </r>
  <r>
    <x v="12"/>
    <s v="Against The Corn-Dealers (022)"/>
    <s v="17.2"/>
    <s v="εἰ γὰρ ἀπογνώσεσθε ὁμολογούντων αὐτῶν ἐπὶ τοὺς ἐμπόρους συνίστασθαι, δόξεθ’ ὑμεῖς ἐπιβουλεύειν τοῖς εἰσπλέουσιν."/>
    <s v="δοκέω"/>
    <m/>
    <m/>
    <s v="49"/>
    <b v="0"/>
  </r>
  <r>
    <x v="12"/>
    <s v="Against The Subversion of the Ancestral Constitution (034)"/>
    <s v="8.1"/>
    <s v="ἴσασι γὰρ ἐκεῖνοι ὅτι, κἂν πολλάκις εἰς τὴν τούτων ἐμβάλλωσι, πολλάκις αὐτοῖς ἀπαντήσονται ὅπλα λαβόντες, ὥστε οὐ καλὸς αὐτοῖς ὁ κίνδυνος δοκεῖ εἶναι, ἐὰν μὲν νικήσωσι, τούτους μὴ καταδουλώσασθαί γε, ἐὰν δὲ ἡττηθῶσι, σφᾶς αὐτοὺς τῶν ὑπαρχόντων ἀγαθῶν ἀποστερῆσαι."/>
    <s v="δοκέω"/>
    <m/>
    <m/>
    <s v="14"/>
    <b v="0"/>
  </r>
  <r>
    <x v="12"/>
    <s v="Against Theomnestus 1 (010)"/>
    <s v="2.1"/>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s v="δοκέω"/>
    <m/>
    <m/>
    <s v="4"/>
    <b v="0"/>
  </r>
  <r>
    <x v="12"/>
    <s v="Against Theomnestus 1 (010)"/>
    <s v="11.1"/>
    <s v="οὑτοσὶ γάρ μοι δοκεῖ ὑπὸ ῥᾳθυμίας καὶ μαλακίας οὐδ’ εἰς Ἄρειον πάγον ἀναβεβηκέναι."/>
    <s v="δοκέω"/>
    <m/>
    <m/>
    <s v="24"/>
    <b v="0"/>
  </r>
  <r>
    <x v="12"/>
    <s v="Defense Against A Charge Of Taking Bribes (021)"/>
    <s v="10.1"/>
    <s v="εἶχον γὰρ χρήμασι πείσας κυβερνήτην Φαντίαν ἅπαντα τὸν χρόνον, ὃς ἐδόκει τῶν Ἑλλήνων ἄριστος εἶναι, παρεσκευασάμην δὲ καὶ τὸ πλήρωμα πρὸς ἐκεῖνον καὶ τὴν ἄλλην ὑπηρεσίαν ἀκόλουθον."/>
    <s v="δοκέω"/>
    <m/>
    <m/>
    <s v="25"/>
    <b v="0"/>
  </r>
  <r>
    <x v="12"/>
    <s v="Defense in the Matter of the Olive Stump (007)"/>
    <s v="1.3"/>
    <s v="νυνὶ δὲ οὕτως ἀπροσδοκήτως αἰτίαις καὶ πονηροῖς συκοφάνταις περιπέπτωκα, ὥστ’ εἴ πως οἷόν τε, δοκεῖ μοι δεῖν καὶ τοὺς μὴ γεγονότας ἤδη δεδιέναι περὶ τῶν μελλόντων ἔσεσθαι·"/>
    <s v="δοκέω"/>
    <m/>
    <m/>
    <s v="2"/>
    <b v="0"/>
  </r>
  <r>
    <x v="12"/>
    <s v="Defense in the Matter of the Olive Stump (007)"/>
    <s v="29.1"/>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s v="δοκέω"/>
    <m/>
    <m/>
    <s v="71"/>
    <b v="0"/>
  </r>
  <r>
    <x v="12"/>
    <s v="Defense in the Matter of the Olive Stump (007)"/>
    <s v="35.2"/>
    <s v="ἐμοὶ δὲ δοκεῖ θαυμαστὸν εἶναι, εἰ περὶ αὑτῶν μὲν οἱ βασανιζόμενοι κατηγοροῦσιν, εὖ εἰδότες ὅτι ἀποθανοῦνται, περὶ δὲ τῶν δεσποτῶν, οἷς πεφύκασι κακονούστατοι, μᾶλλον ἂν ἕλοιντο ἀνέχεσθαι βασανιζόμενοι ἢ κατειπόντες ἀπηλλάχθαι τῶν παρόντων κακῶν."/>
    <s v="δοκέω"/>
    <m/>
    <m/>
    <s v="80"/>
    <b v="0"/>
  </r>
  <r>
    <x v="12"/>
    <s v="For Callias (005)"/>
    <s v="1.3"/>
    <s v="νῦν δέ μοι δοκεῖ αἰσχρὸν εἶναι, κελεύοντος καὶ δεομένου, καὶ φίλου ὄντος καὶ ἐμοὶ καὶ ἕως ἔζη τῷ πατρί, καὶ πολλῶν συμβολαίων ἡμῖν πρὸς ἀλλήλους γεγενημένων, μὴ βοηθῆσαι Καλλία τὰ δίκαια, ὅπως ἂν δύνωμαι."/>
    <s v="δοκέω"/>
    <m/>
    <m/>
    <s v="2"/>
    <b v="0"/>
  </r>
  <r>
    <x v="12"/>
    <s v="For Callias (005)"/>
    <s v="5.1"/>
    <s v="ἄξιον δέ μοι δοκεῖ εἶναι οὐ τούτων ἴδιον ἡγεῖσθαι τὸν ἀγῶνα, ἀλλὰ κοινὸν ἁπάντων τῶν ἐν τῇ πόλει·"/>
    <s v="δοκέω"/>
    <m/>
    <m/>
    <s v="9"/>
    <b v="0"/>
  </r>
  <r>
    <x v="12"/>
    <s v="For Polystratus (020)"/>
    <s v="t.1"/>
    <s v="οὔ μοι δοκεῖ χρῆναι ὀργίζεσθαι ὑμᾶς τῷ ὀνόματι τῷ τῶν τετρακοσίων, ἀλλὰ τοῖς ἔργοις ἐνίων."/>
    <s v="δοκέω"/>
    <m/>
    <m/>
    <s v="1"/>
    <b v="0"/>
  </r>
  <r>
    <x v="12"/>
    <s v="For Polystratus (020)"/>
    <s v="10.1"/>
    <s v="δεινὸν δέ μοι δοκεῖ εἶναι, εἰ τοῖς εἰποῦσι περὶ τὸ πλῆθος τὸ ὑμέτερον μὴ τὰ ἄριστα ὁ μηδὲν εἰπὼν ταὐτὰ πείσεται, καὶ ἐν μὲν ἑβδομήκοντα ἔτεσιν οὐδὲν ἐξήμαρτεν εἰς ὑμᾶς, ἐν ὀκτὼ δ’ ἡμέραις·"/>
    <s v="δοκέω"/>
    <m/>
    <m/>
    <s v="28"/>
    <b v="0"/>
  </r>
  <r>
    <x v="12"/>
    <s v="For Polystratus (020)"/>
    <s v="14.3"/>
    <s v="ἐπεὶ δὲ ἠναγκάσθη καὶ ὤμοσε τὸν ὅρκον, ὀκτὼ ἡμέρας εἰσελθὼν εἰς τὸ βουλευτήριον ἐξέπλει εἰς Ἐρέτριαν, καὶ ἐδόκει ἐκεῖ τὴν ψυχὴν οὐ πονηρὸς εἶναι ἐν ταῖς ναυμαχίαις, καὶ τετρωμένος δεῦρ’ ἦλθε, καὶ ἤδη μετεπεπτώκει τὰ πράγματα."/>
    <s v="δοκέω"/>
    <m/>
    <m/>
    <s v="42"/>
    <b v="0"/>
  </r>
  <r>
    <x v="12"/>
    <s v="Funeral Oration (002)"/>
    <s v="1.4"/>
    <s v="ἐπειδὴ δὲ πᾶσιν ἀνθρώποις ὁ πᾶς χρόνος οὐχ ἱκανὸς λόγον ἴσον παρασκευάσαι τοῖς τούτων ἔργοις, διὰ τοῦτο καὶ ἡ πόλις μοι δοκεῖ, προνοουμένη τῶν ἐνθάδε λεγόντων, ἐξ ὀλίγου τὴν πρόσταξιν ποιεῖσθαι, ἡγουμένη οὕτως ἂν μάλιστα συγγνώμης αὐτοὺς παρὰ τῶν ἀκουσάντων τυγχάνειν."/>
    <s v="δοκέω"/>
    <m/>
    <m/>
    <s v="2"/>
    <b v="0"/>
  </r>
  <r>
    <x v="12"/>
    <s v="In Defense of Mantitheus (016)"/>
    <s v="9.2"/>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s v="δοκέω"/>
    <m/>
    <m/>
    <s v="22"/>
    <b v="0"/>
  </r>
  <r>
    <x v="12"/>
    <s v="On The Property Of Eraton (017)"/>
    <s v="4.7"/>
    <s v="ὡς μὲν οὖν ἡμῖν οὐδ’ ἑτέρωθεν εἰσπράξασθαι οἷόν τε, ἐὰν ὑμεῖς ταῦτα δημεύσητε, εὔγνωστόν μοι δοκεῖ εἶναι·"/>
    <s v="δοκέω"/>
    <m/>
    <m/>
    <s v="18"/>
    <b v="0"/>
  </r>
  <r>
    <x v="12"/>
    <s v="On The Property Of Eraton (017)"/>
    <s v="6.1"/>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s v="δοκέω"/>
    <m/>
    <m/>
    <s v="24"/>
    <b v="0"/>
  </r>
  <r>
    <x v="12"/>
    <s v="On The Property Of Eraton (017)"/>
    <s v="9.5"/>
    <s v="ἤδη δέ μοι δοκεῖ δίκαιον εἶναι καὶ δεηθῆναι ὑμῶν τε καὶ τῶν συνδίκων ἐναντίον ὑμῶν."/>
    <s v="δοκέω"/>
    <m/>
    <m/>
    <s v="34"/>
    <b v="0"/>
  </r>
  <r>
    <x v="12"/>
    <s v="On The Refusal Of A Pension (024)"/>
    <s v="1.6"/>
    <s v="διὰ γὰρ οὐδὲν ἄλλο μοι δοκεῖ παρασκευάσαι τόνδε μοι τὸν κίνδυνον οὗτος ἢ διὰ φθόνον."/>
    <s v="δοκέω"/>
    <m/>
    <m/>
    <s v="4"/>
    <b v="0"/>
  </r>
  <r>
    <x v="12"/>
    <s v="On The Refusal Of A Pension (024)"/>
    <s v="2.1"/>
    <s v="καίτοι ὅστις τούτοις φθονεῖ οὓς οἱ ἄλλοι ἐλεοῦσι, τίνος ἂν ὑμῖν ὁ τοιοῦτος ἀποσχέσθαι δοκεῖ πονηρίας;"/>
    <s v="δοκέω"/>
    <m/>
    <m/>
    <s v="5"/>
    <b v="0"/>
  </r>
  <r>
    <x v="12"/>
    <s v="On The Refusal Of A Pension (024)"/>
    <s v="9.1"/>
    <s v="δοκεῖ δέ μοι τῆς πενίας τῆς ἐμῆς τὸ μέγεθος ὁ κατήγορος ἂν ἐπιδεῖξαι σαφέστατα μόνος ἀνθρώπων."/>
    <s v="δοκέω"/>
    <m/>
    <m/>
    <s v="25"/>
    <b v="0"/>
  </r>
  <r>
    <x v="12"/>
    <s v="On The Refusal Of A Pension (024)"/>
    <s v="18.5"/>
    <s v="ὥστε μοι δοκεῖ ὁ κατήγορος εἰπεῖν περὶ τῆς ἐμῆς ὕβρεως οὐ σπουδάζων, ἀλλὰ παίζων, οὐδ’ ὑμᾶς πεῖσαι βουλόμενος ὡς εἰμὶ τοιοῦτος, ἀλλ’ ἐμὲ κωμῳδεῖν βουλόμενος, ὥσπερ τι καλὸν ποιῶν."/>
    <s v="δοκέω"/>
    <m/>
    <m/>
    <s v="52"/>
    <b v="0"/>
  </r>
  <r>
    <x v="12"/>
    <s v="On the Murder of Eratosthenes (001)"/>
    <s v="5.3"/>
    <s v="ἐγὼ γάρ, ὦ Ἀθηναῖοι, ἐπειδὴ ἔδοξέ μοι γῆμαι καὶ γυναῖκα ἠγαγόμην εἰς τὴν οἰκίαν, τὸν μὲν ἄλλον χρόνον οὕτω διεκείμην ὥστε μήτε λυπεῖν μήτε λίαν ἐπ’ ἐκείνῃ εἶναι ὅ τι ἂν ἐθέλῃ ποιεῖν, ἐφύλαττόν τε ὡς οἷόν τε ἦν, καὶ προσεῖχον τὸν νοῦν ὥσπερ εἰκὸς ἦν."/>
    <s v="δοκέω"/>
    <m/>
    <m/>
    <s v="11"/>
    <b v="0"/>
  </r>
  <r>
    <x v="12"/>
    <s v="On the Murder of Eratosthenes (001)"/>
    <s v="14.6"/>
    <s v="ἔδοξε δέ μοι, ὦ ἄνδρες, τὸ πρόσωπον ἐψιμυθιῶσθαι, τοῦ ἀδελφοῦ τεθνεῶτος οὔπω τριάκονθ’ ἡμέρας·"/>
    <s v="δοκέω"/>
    <m/>
    <m/>
    <s v="35"/>
    <b v="0"/>
  </r>
  <r>
    <x v="12"/>
    <s v="On the Murder of Eratosthenes (001)"/>
    <s v="17.1"/>
    <s v="ταῦτα εἰποῦσα, ὦ ἄνδρες, ἐκείνη μὲν ἀπηλλάγη, ἐγὼ δ’ εὐθέως ἐταραττόμην, καὶ πάντα μου εἰς τὴν γνώμην εἰσῄει, καὶ μεστὸς ἦ ὑποψίας, ἐνθυμούμενος μὲν ὡς ἀπεκλῄσθην ἐν τῷ δωματίῳ, ἀναμιμνῃσκόμενος δὲ ὅτι ἐν ἐκείνῃ τῇ νυκτὶ ἐψόφει ἡ μέταυλος θύρα καὶ ἡ αὔλειος, ὃ οὐδέποτε ἐγένετο, ἔδοξέ τέ μοι ἡ γυνὴ ἐψιμυθιῶσθαι."/>
    <s v="δοκέω"/>
    <m/>
    <m/>
    <s v="44"/>
    <b v="0"/>
  </r>
  <r>
    <x v="12"/>
    <s v="On the Property of Aristophanes (019)"/>
    <s v="t.2"/>
    <s v="πολλήν μοι ἀπορίαν παρέχει ὁ ἀγὼν οὑτοσί, ὦ ἄνδρες δικασταί, ὅταν ἐνθυμηθῶ ὅτι, ἐὰν ἐγὼ μὲν μὴ νῦν εὖ εἴπω, οὐ μόνον ἐγὼ ἀλλὰ καὶ ὁ πατὴρ δόξει ἄδικος εἶναι, καὶ τῶν ὄντων ἁπάντων στερήσομαι."/>
    <s v="δοκέω"/>
    <m/>
    <m/>
    <s v="1"/>
    <b v="0"/>
  </r>
  <r>
    <x v="12"/>
    <s v="On the Property of Aristophanes (019)"/>
    <s v="14.1"/>
    <s v="ἐκεῖνος γὰρ ὅτ’ ἦν ἐν τῇ ἡλικίᾳ, παρὸν μετὰ πολλῶν χρημάτων γῆμαι ἄλλην, τὴν ἐμὴν μητέρα ἔλαβεν οὐδὲν ἐπιφερομένην, ὅτι δὲ Ξενοφῶντος ἦν θυγάτηρ τοῦ Εὐριπίδου ὑέος, ὃς οὐ μόνον ἰδίᾳ χρηστὸς ἐδόκει εἶναι, ἀλλὰ καὶ στρατηγεῖν αὐτὸν ἠξιώσατε, ὡς ἐγὼ ἀκούω."/>
    <s v="δοκέω"/>
    <m/>
    <m/>
    <s v="32"/>
    <b v="0"/>
  </r>
  <r>
    <x v="12"/>
    <s v="On the Property of Aristophanes (019)"/>
    <s v="27.7"/>
    <s v="ἴσως ἐνίοις ὑμῶν, ὦ ἄνδρες δικασταί, δοκεῖ ὀλίγα εἶναι·"/>
    <s v="δοκέω"/>
    <m/>
    <m/>
    <s v="69"/>
    <b v="0"/>
  </r>
  <r>
    <x v="12"/>
    <s v="On the Property of Aristophanes (019)"/>
    <s v="48.1"/>
    <s v="Καλλίας τοίνυν ὁ Ἱππονίκου, ὅτε νεωστὶ ἐτεθνήκει ὁ πατήρ, πλεῖστα τῶν Ἑλλήνων ἐδόκει κεκτῆσθαι, καὶ ὥς φασι, διακοσίων ταλάντων ἐτιμήσατο τὰ αὑτοῦ ὁ πάππος, τὸ δὲ τούτου νῦν τίμημα οὐδὲ δυοῖν ταλάντοιν ἐστί."/>
    <s v="δοκέω"/>
    <m/>
    <m/>
    <s v="116"/>
    <b v="0"/>
  </r>
  <r>
    <x v="12"/>
    <s v="On the Property of Aristophanes (019)"/>
    <s v="49.2"/>
    <s v="αἴτιον δέ μοι δοκεῖ εἶναι, ὅτι ῥαδίως τινὲς τολμῶσι λέγειν ὡς ὁ δεῖνα ἔχει τάλαντα πολλὰ ἐκ τῆς ἀρχῆς."/>
    <s v="δοκέω"/>
    <m/>
    <m/>
    <s v="120"/>
    <b v="0"/>
  </r>
  <r>
    <x v="12"/>
    <s v="On the Property of Aristophanes (019)"/>
    <s v="53.7"/>
    <s v="ὑμῶν δὲ μηδενὶ τρόπῳ ἐθελησάντων πεισθῆναι οὐδ’ ἐλπὶς οὐδεμία σωτηρίας ἐδόκει ἡμῖν εἶναι."/>
    <s v="δοκέω"/>
    <m/>
    <m/>
    <s v="134"/>
    <b v="0"/>
  </r>
  <r>
    <x v="12"/>
    <s v="On the Scrutiny of Evandros (026)"/>
    <s v="19.1"/>
    <s v="ἀλλὰ καὶ ὃ ἄλογον δοκεῖ εἶναι παρά τισιν, ὅπως ποτὲ πολλοὶ ὄντες ὑπ’ ὀλίγων τῶν ἐν Πειραιεῖ ἡττήθησαν, οὐδαμόθεν ἄλλοθεν ἢ ἐκ τῆς τούτων προνοίας γεγένηται·"/>
    <s v="δοκέω"/>
    <m/>
    <m/>
    <s v="47"/>
    <b v="0"/>
  </r>
  <r>
    <x v="12"/>
    <s v="On The Refusal Of A Pension (024)"/>
    <s v="15.4"/>
    <s v="ἐγὼ δ’ ὑμᾶς, ὦ βουλή, σαφῶς οἶμαι δεῖν διαγιγνώσκειν οἷς τ’ ἐγχωρεῖ τῶν ἀνθρώπων ὑβρισταῖς εἶναι καὶ οἷς οὐ προσήκει."/>
    <s v="ἐγχωρέω"/>
    <b v="1"/>
    <s v="egxorei + proshkei"/>
    <s v="45"/>
    <b v="0"/>
  </r>
  <r>
    <x v="12"/>
    <s v="On The Refusal Of A Pension (024)"/>
    <s v="18.1"/>
    <s v="καὶ τοῖς μὲν ἰσχυροῖς ἐγχωρεῖ μηδὲν αὐτοῖς πάσχουσιν, οὓς ἂν βουληθῶσιν, ὑβρίζειν, τοῖς δὲ ἀσθενέσιν οὐκ ἔστιν οὔτε ὑβριζομένοις ἀμύνεσθαι τοὺς ὑπάρξαντας οὔτε ὑβρίζειν βουλομένοις περιγίγνεσθαι τῶν ἀδικουμένων."/>
    <s v="ἐγχωρέω"/>
    <b v="1"/>
    <s v="CHECAR"/>
    <s v="51"/>
    <b v="0"/>
  </r>
  <r>
    <x v="12"/>
    <s v="Defense in the Matter of the Olive Stump (007)"/>
    <s v="37.1"/>
    <s v="περὶ ἐμοῦ μὲν γὰρ εἰ ἔλεγον ἃ οὗτος ἐβούλετο, οὐδ’ ἂν ἀπολογήσασθαί μοι ἐξεγένετο·"/>
    <s v="ἐκγίγνομαι"/>
    <b v="0"/>
    <m/>
    <s v="83"/>
    <b v="0"/>
  </r>
  <r>
    <x v="12"/>
    <s v="Funeral Oration (002)"/>
    <s v="6.2"/>
    <s v="μόναις δ’ αὐταῖς οὐκ ἐξεγένετο ἐκ τῶν ἡμαρτημένων μαθούσαις περὶ τῶν λοιπῶν ἄμεινον βουλεύσασθαι, οὐδ’ οἴκαδε ἀπελθούσαις ἀπαγγεῖλαι τήν τε σφετέραν αὐτῶν δυστυχίαν καὶ τὴν τῶν ἡμετέρων προγόνων ἀρετήν·"/>
    <s v="ἐκγίγνομαι"/>
    <b v="1"/>
    <s v="CHECAR"/>
    <s v="13"/>
    <b v="0"/>
  </r>
  <r>
    <x v="12"/>
    <s v="On A Wound By Premeditation (004)"/>
    <s v="13.1"/>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s v="ἐκγίγνομαι"/>
    <s v="CHECAR"/>
    <s v="Talvez, mas provavelmente não"/>
    <s v="33"/>
    <b v="0"/>
  </r>
  <r>
    <x v="12"/>
    <s v="Against Agoratus (013)"/>
    <s v="14.1"/>
    <s v="ἐνῆν γὰρ ἀντὶ μὲν τοῦ ἐπὶ δέκα στάδια τῶν μακρῶν τειχῶν διελεῖν ὅλα τὰ μακρὰ τείχη διασκάψαι, ἀντὶ δὲ τοῦ ἄλλο τι ἀγαθὸν τῇ πόλει εὑρέσθαι τάς τε ναῦς παραδοῦναι καὶ τὸ περὶ τὸν Πειραιᾶ τεῖχος περιελεῖν."/>
    <s v="ἔνειμι"/>
    <m/>
    <m/>
    <s v="28"/>
    <b v="0"/>
  </r>
  <r>
    <x v="12"/>
    <s v="Against Philon (031)"/>
    <s v="1.3"/>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s v="ἔνειμι"/>
    <m/>
    <m/>
    <s v="2"/>
    <b v="0"/>
  </r>
  <r>
    <x v="12"/>
    <s v="Against Simon (003)"/>
    <s v="4.2"/>
    <s v="ἐὰν δὲ περὶ τούτων ἀποδείξω ὡς οὐκ ἔνοχός εἰμι οἷς Σίμων διωμόσατο, ἄλλως δὲ ὑμῖν φαίνωμαι παρὰ τὴν ἡλικίαν τὴν ἐμαυτοῦ ἀνοητότερον πρὸς τὸ μειράκιον διατεθείς, αἰτοῦμαι ὑμᾶς μηδέν με χείρω νομίζειν, εἰδότας ὅτι ἐπιθυμῆσαι μὲν ἅπασιν ἀνθρώποις ἔνεστιν, οὗτος δὲ βέλτιστος ἂν εἴη καὶ σωφρονέστατος, ὅστις κοσμιώτατα τὰς συμφορὰς φέρειν δύναται."/>
    <s v="ἔνειμι"/>
    <m/>
    <m/>
    <s v="7"/>
    <b v="0"/>
  </r>
  <r>
    <x v="12"/>
    <s v="Defense in the Matter of the Olive Stump (007)"/>
    <s v="5.1"/>
    <s v="ἡγοῦμαι τοίνυν, ὦ βουλή, ἐμὸν ἔργον ἀποδεῖξαι ὡς ἐπειδὴ τὸ χωρίον ἐκτησάμην, οὔτ’ ἐλάα οὔτε σηκὸς ἐνῆν ἐν αὐτῷ."/>
    <s v="ἔνειμι"/>
    <m/>
    <m/>
    <s v="10"/>
    <b v="0"/>
  </r>
  <r>
    <x v="12"/>
    <s v="For Polystratus (020)"/>
    <s v="26.7"/>
    <s v="σκέψασθε δὴ καὶ τοῦ πατρὸς τὴν ἐπιστολήν, ἣν ἔδωκεν ἀποδοῦναι ἐμοί, πότερα τῷ ὑμετέρῳ πλήθει ἀγαθὰ ἐνῆν ἢ οὔ."/>
    <s v="ἔνειμι"/>
    <m/>
    <m/>
    <s v="79"/>
    <b v="0"/>
  </r>
  <r>
    <x v="12"/>
    <s v="In Defense of Mantitheus (016)"/>
    <s v="6.2"/>
    <s v="ἐν τούτῳ γὰρ πολλοὶ μὲν τῶν ὁμολογούντων ἱππεύειν οὐκ ἔνεισιν, ἔνιοι δὲ τῶν ἀποδημούντων ἐγγεγραμμένοι εἰσίν."/>
    <s v="ἔνειμι"/>
    <m/>
    <m/>
    <s v="10"/>
    <b v="0"/>
  </r>
  <r>
    <x v="12"/>
    <s v="Against Simon (003)"/>
    <s v="25.1"/>
    <s v="εἰς τοῦτο δ’ ἥκει τόλμης ὥστε οὐκ ἐξαρκεῖ περὶ τούτου μόνον αὐτῷ ψεύσασθαι, περὶ τοῦ δεδωκέναι τὸ ἀργύριον, ἀλλὰ καὶ κεκομίσθαι φησί·"/>
    <s v="ἐξαρκέω"/>
    <b v="0"/>
    <m/>
    <s v="50"/>
    <b v="0"/>
  </r>
  <r>
    <x v="12"/>
    <s v="Against Agoratus (013)"/>
    <s v="52.5"/>
    <s v="εἶτα δὲ καὶ ἐκείνων μέμνησθε, ὅτι ἐξῆν Ἀγοράτῳ τουτῳί, πρὶν εἰς τὴν βουλὴν κομισθῆναι·"/>
    <s v="ἔξεστι"/>
    <m/>
    <m/>
    <s v="123"/>
    <b v="0"/>
  </r>
  <r>
    <x v="12"/>
    <s v="Against Andocides (006)"/>
    <s v="9.1"/>
    <s v="εἰς τοσοῦτον δὲ τόλμης ἀφῖκται, ὥστε καὶ λέγει περὶ τοῦ νόμου, ὡς καθῄρηται ὁ περὶ αὐτοῦ κείμενος καὶ ἔξεστιν αὐτῷ ἤδη εἰσιέναι εἰς τὴν ἀγορὰν καὶ εἰς τὰ ἱερά ἂν ἔτι καὶ νῦν Ἀθηναίων ἐν τῷ βουλευτηρίῳ."/>
    <s v="ἔξεστι"/>
    <m/>
    <m/>
    <s v="18"/>
    <b v="0"/>
  </r>
  <r>
    <x v="12"/>
    <s v="Against Andocides (006)"/>
    <s v="52.2"/>
    <s v="ἔτι δὲ παρελθὼν τὸν νόμον ὃν ὑμεῖς ἔθεσθε, εἴργεσθαι τῶν ἱερῶν αὐτὸν ὡς ἀλιτήριον ὄντα, ταῦτα πάντα βιασάμενος εἰσελήλυθεν ἡμῶν εἰς τὴν πόλιν, καὶ ἔθυσεν ἐπὶ τῶν βωμῶν ὧν οὐκ ἐξῆν αὐτῷ καὶ ἀπήντα τοῖς ἱεροῖς περὶ ἃ ἠσέβησεν, εἰσῆλθεν εἰς τὸ Ἐλευσίνιον, ἐχερνίψατο ἐκ τῆς ἱερᾶς χέρνιβος."/>
    <s v="ἔξεστι"/>
    <m/>
    <m/>
    <s v="127"/>
    <b v="0"/>
  </r>
  <r>
    <x v="12"/>
    <s v="Against Diogeiton (032)"/>
    <s v="23.1"/>
    <s v="καίτοι εἰ ἐβούλετο δίκαιος εἶναι περὶ τοὺς παῖδας, ἐξῆν αὐτῷ κατὰ τοὺς νόμους, οἳ κεῖνται περὶ τῶν ὀρφανῶν καὶ τοῖς ἀδυνάτοις τῶν ἐπιτρόπων καὶ τοῖς δυναμένοις, μισθῶσαι τὸν οἶκον ἀπηλλαγμένον πολλῶν πραγμάτων, ἢ γῆν πριάμενον ἐκ τῶν προσιόντων τοὺς παῖδας τρέφειν·"/>
    <s v="ἔξεστι"/>
    <m/>
    <m/>
    <s v="55"/>
    <b v="0"/>
  </r>
  <r>
    <x v="12"/>
    <s v="Against Eratosthenes (012)"/>
    <s v="29.4"/>
    <s v="νῦν δὲ παρὰ τοῦ ποτε καὶ λήψεσθε δίκην, εἴπερ ἐξέσται τοῖς τριάκοντα λέγειν ὅτι τὰ ὑπὸ τῶν τριάκοντα προσταχθέντα ἐποίουν;"/>
    <s v="ἔξεστι"/>
    <m/>
    <m/>
    <s v="85"/>
    <b v="0"/>
  </r>
  <r>
    <x v="12"/>
    <s v="Against Eratosthenes (012)"/>
    <s v="31.3"/>
    <s v="τῷ δὲ Ἐρατοσθένει ἐξῆν εἰπεῖν ὅτι οὐκ ἀπήντησεν, ἔπειτα ὅτι οὐκ εἶδεν·"/>
    <s v="ἔξεστι"/>
    <m/>
    <m/>
    <s v="90"/>
    <b v="0"/>
  </r>
  <r>
    <x v="12"/>
    <s v="Against Eratosthenes (012)"/>
    <s v="33.1"/>
    <s v="οὐ γὰρ μόνον ἡμῖν παρεῖναι οὐκ ἐξῆν, ἀλλ’ οὐδὲ παρ’ αὑτοῖς εἶναι, ὥστ’ ἐπὶ τούτοις ἐστὶ πάντα τὰ κακὰ εἰργασμένοις τὴν πόλιν πάντα τἀγαθὰ περὶ αὑτῶν λέγειν."/>
    <s v="ἔξεστι"/>
    <m/>
    <m/>
    <s v="94"/>
    <b v="0"/>
  </r>
  <r>
    <x v="12"/>
    <s v="Against Nicomachus (030)"/>
    <s v="29.1"/>
    <s v="ὑπογραμματεῦσαι μὲν οὐκ ἔξεστι δὶς τὸν αὐτὸν τῇ ἀρχῇ τῇ αὐτῇ, περὶ δὲ τῶν μεγίστων τοὺς αὐτοὺς ἐᾶτε πολὺν χρόνον κυρίους εἶναι."/>
    <s v="ἔξεστι"/>
    <m/>
    <m/>
    <s v="77"/>
    <b v="0"/>
  </r>
  <r>
    <x v="12"/>
    <s v="Against Philon (031)"/>
    <s v="16.1"/>
    <s v="ἵνα οὖν μὴ ἐγγένηται αὐτῷ ψευσαμένῳ ἐξαπατῆσαι, καὶ περὶ τούτων ἤδη σαφῶς ὑμῖν ἀποδείξω, ἐπειδὴ ὕστερον οὐκ ἐξέσται μοι παρελθόντι ἐνθάδ’ ἐλέγχειν αὐτόν."/>
    <s v="ἔξεστι"/>
    <m/>
    <m/>
    <s v="30"/>
    <b v="0"/>
  </r>
  <r>
    <x v="12"/>
    <s v="Defense Against A Charge Of Taking Bribes (021)"/>
    <s v="7.1"/>
    <s v="καίτοι ὑμᾶς οἶμαι εἰδέναι ὅτι στρατηγὸς ὤν, ᾧ ἐξῆν ποιεῖν ὅ τι ἐβούλετο, οὐκ ἄν ποτε ἀνέβη ἐπ’ ἄλλην ναῦν εἰ μὴ τὴν ἄριστα πλέουσαν, μέλλων αὐτὸς κινδυνεύσειν."/>
    <s v="ἔξεστι"/>
    <m/>
    <m/>
    <s v="16"/>
    <b v="0"/>
  </r>
  <r>
    <x v="12"/>
    <s v="Defense in the Matter of the Olive Stump (007)"/>
    <s v="18.1"/>
    <s v="εἰ τοίνυν καὶ ταῦτα παρεσκευασάμην, πῶς ἂν οἷός τ’ ἦ πάντας πεῖσαι τοὺς παριόντας, ἢ τοὺς γείτονας, οἳ οὐ μόνον ἀλλήλων ταῦτ’ ἴσασιν ἃ πᾶσιν ὁρᾶν ἔξεστιν, ἀλλὰ καὶ περὶ ὧν ἀποκρυπτόμεθα μηδένα εἰδέναι, καὶ περὶ ἐκείνων πυνθάνονται;"/>
    <s v="ἔξεστι"/>
    <m/>
    <m/>
    <s v="45"/>
    <b v="0"/>
  </r>
  <r>
    <x v="12"/>
    <s v="For Polystratus (020)"/>
    <s v="23.1"/>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s v="ἔξεστι"/>
    <m/>
    <m/>
    <s v="69"/>
    <b v="0"/>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s v="ἔξεστι"/>
    <m/>
    <m/>
    <s v="29"/>
    <b v="0"/>
  </r>
  <r>
    <x v="12"/>
    <s v="On A Wound By Premeditation (004)"/>
    <s v="9.2"/>
    <s v="ὁ δ’ εἰς τοῦτο βαρυδαιμονίας ἥκει, ὥστε οὐκ αἰσχύνεται τραύματ’ ὀνομάζων τὰ ὑπώπια καὶ ἐν κλίνῃ περιφερόμενος καὶ δεινῶς προσποιούμενος διακεῖσθαι ἕνεκα πόρνης ἀνθρώπου, ἣν ἔξεστιν αὐτῷ ἀναμφισβητήτως ἔχειν ἐμοὶ ἀποδόντι τἀργύριον."/>
    <s v="ἔξεστι"/>
    <m/>
    <m/>
    <s v="25"/>
    <b v="0"/>
  </r>
  <r>
    <x v="12"/>
    <s v="On A Wound By Premeditation (004)"/>
    <s v="13.1"/>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s v="ἔξεστι"/>
    <m/>
    <m/>
    <s v="33"/>
    <b v="0"/>
  </r>
  <r>
    <x v="12"/>
    <s v="On the Murder of Eratosthenes (001)"/>
    <s v="18.1"/>
    <s v="σοὶ οὖν ἔφην ἔξεστι δυοῖν ὁπότερον βούλει ἑλέσθαι, ἢ μαστιγωθεῖσαν εἰς μύλωνα ἐμπεσεῖν καὶ μηδέποτε παύσασθαι κακοῖς τοιούτοις συνεχομένην, ἢ κατειποῦσαν ἅπαντα τἀληθῆ μηδὲν παθεῖν κακόν, ἀλλὰ συγγνώμης παρ’ ἐμοῦ τυχεῖν τῶν ἡμαρτημένων."/>
    <s v="ἔξεστι"/>
    <m/>
    <m/>
    <s v="47"/>
    <b v="0"/>
  </r>
  <r>
    <x v="12"/>
    <s v="On the Murder of Eratosthenes (001)"/>
    <s v="32.3"/>
    <s v="ἐὰν δὲ γυναῖκα, ἐφ’ αἷσπερ ἀποκτείνειν ἔξεστιν, ἐν τοῖς αὐτοῖς ἐνέχεσθαι·"/>
    <s v="ἔξεστι"/>
    <m/>
    <m/>
    <s v="88"/>
    <b v="0"/>
  </r>
  <r>
    <x v="12"/>
    <s v="On the Scrutiny of Evandros (026)"/>
    <s v="5.1"/>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s v="ἔξεστι"/>
    <m/>
    <m/>
    <s v="11"/>
    <b v="0"/>
  </r>
  <r>
    <x v="12"/>
    <s v="Against Agoratus (013)"/>
    <s v="85.6"/>
    <s v="τοῦτο δὲ οὐδὲν ἄλλο ἔοικεν ἢ ὁμολογεῖν ἀποκτεῖναι, μὴ ἐπ’ αὐτοφώρῳ δέ, καὶ περὶ τούτου διισχυρίζεσθαι, ὥσπερ, εἰ μὴ ἐπ’ αὐτοφώρῳ μέν, ἀπέκτεινε δέ, τούτου ἕνεκα δέον αὐτὸν σῴζεσθαι."/>
    <s v="ἔοικα"/>
    <m/>
    <m/>
    <s v="216"/>
    <b v="0"/>
  </r>
  <r>
    <x v="12"/>
    <s v="Against Agoratus (013)"/>
    <s v="t.1"/>
    <s v="προσήκει μέν, ὦ ἄνδρες δικασταί, πᾶσιν ὑμῖν τιμωρεῖν ὑπὲρ τῶν ἀνδρῶν οἳ ἀπέθανον εὖνοι ὄντες τῷ πλήθει τῷ ὑμετέρῳ, προσήκει δὲ κἀμοὶ οὐχ ἥκιστα·"/>
    <s v="προσήκω"/>
    <m/>
    <m/>
    <s v="1"/>
    <b v="0"/>
  </r>
  <r>
    <x v="12"/>
    <s v="Against Agoratus (013)"/>
    <s v="14.1"/>
    <s v="ὁρῶντες δὲ οὗτοι οἱ ἄνδρες ὀνόματι μὲν εἰρήνην λεγομένην, τῷ δ’ ἔργῳ τὴν δημοκρατίαν καταλυομένην, οὐκ ἔφασαν ἐπιτρέψειν ταῦτα γενέσθαι, οὐκ ἐλεοῦντες, ὦ ἄνδρες Ἀθηναῖοι, τὰ τείχη, εἰ πεσεῖται, οὐδὲ κηδόμενοι τῶν νεῶν, εἰ Λακεδαιμονίοις παραδοθήσονται (οὐδὲν γὰρ αὐτοῖς τούτων πλέον ἤ ὑμῶν ἑκάστῳ προσῆκεν) ἀλλ’ αἰσθόμενοι ἐκ τοῦ τρόπου τούτου τὸ ὑμέτερον πλῆθος καταλυθησόμενον, οὐδ’, ὥς φασί τινες, οὐκ ἐπιθυμοῦντες εἰρήνην γίγνεσθαι, ἀλλὰ βουλόμενοι βελτίω ταύτης εἰρήνην τῷ δήμῳ τῷ Ἀθηναίων ποιήσασθαι."/>
    <s v="προσήκω"/>
    <m/>
    <m/>
    <s v="29"/>
    <b v="0"/>
  </r>
  <r>
    <x v="12"/>
    <s v="Against Agoratus (013)"/>
    <s v="33.6"/>
    <s v="ὡς τοίνυν ἁπάντων τῶν κακῶν αἴτιος τῇ πόλει ἐγένετο καὶ οὐδ’ ὑφ’ ἑνὸς αὐτὸν προσήκει ἐλεεῖσθαι, ἐγὼ οἶμαι ὑμῖν ἐν κεφαλαίοις ἀποδείξειν."/>
    <s v="προσήκω"/>
    <m/>
    <m/>
    <s v="79"/>
    <b v="0"/>
  </r>
  <r>
    <x v="12"/>
    <s v="Against Agoratus (013)"/>
    <s v="43.5"/>
    <s v="ἀνιῶμαι μὲν οὖν ὑπομιμνῄσκων τὰς γεγενημένας συμφορὰς τῇ πόλει, ἀνάγκη δ’ ἐστίν, ὦ ἄνδρες δικασταί, ἐν τῷ παρόντι καιρῷ, ἵν’ εἰδῆτε ὡς σφόδρα ὑμῖν ἐλεεῖν προσήκει Ἀγόρατον."/>
    <s v="προσήκω"/>
    <m/>
    <m/>
    <s v="101"/>
    <b v="0"/>
  </r>
  <r>
    <x v="12"/>
    <s v="Against Agoratus (013)"/>
    <s v="68.5"/>
    <s v="πῶς οὖν οὐχ ἅπασι προσήκει ὑμῖν τούτου καταψηφίζεσθαι;"/>
    <s v="προσήκω"/>
    <m/>
    <m/>
    <s v="166"/>
    <b v="0"/>
  </r>
  <r>
    <x v="12"/>
    <s v="Against Agoratus (013)"/>
    <s v="88.5"/>
    <s v="ὑμῖν δέ, ὦ ἄνδρες δικασταί, οὐ προσήκει περὶ τούτων ἀποδέχεσθαι·"/>
    <s v="προσήκω"/>
    <m/>
    <m/>
    <s v="227"/>
    <b v="0"/>
  </r>
  <r>
    <x v="12"/>
    <s v="Against Agoratus (013)"/>
    <s v="91.9"/>
    <s v="προσήκει δ’ ὑμῖν, ὦ ἄνδρες δικασταί, ἅπασι τιμωρεῖν ὑπὲρ ἐκείνων τῶν ἀνδρῶν ὁμοίως ὥσπερ ἡμῶν ἑνὶ ἑκάστῳ."/>
    <s v="προσήκω"/>
    <m/>
    <m/>
    <s v="235"/>
    <b v="0"/>
  </r>
  <r>
    <x v="12"/>
    <s v="Against Agoratus (013)"/>
    <s v="96.1"/>
    <s v="ἔτι δὲ καὶ προσήκει ὑμῖν ἐναντία τοῖς τριάκοντα ψηφίζεσθαι·"/>
    <s v="προσήκω"/>
    <m/>
    <m/>
    <s v="247"/>
    <b v="0"/>
  </r>
  <r>
    <x v="12"/>
    <s v="Against Alcibiades 1 (014)"/>
    <s v="1.3"/>
    <s v="τοιοῦτον γὰρ πολίτην ἑαυτὸν ἐξ ἀρχῆς παρέσχεν, ὥστε καὶ εἰ μή τις ἰδίᾳ ἀδικούμενος ὑπ’ αὐτοῦ τυγχάνει, οὐδὲν ἧττον προσήκει ἐκ τῶν ἄλλων ἐπιτηδευμάτων ἐχθρὸν αὐτὸν ἡγεῖσθαι."/>
    <s v="προσήκω"/>
    <m/>
    <m/>
    <s v="2"/>
    <b v="0"/>
  </r>
  <r>
    <x v="12"/>
    <s v="Against Alcibiades 1 (014)"/>
    <s v="21.1"/>
    <s v="ἐὰν δέ τινες τῶν ἀρχόντων βοηθῶσιν αὐτῷ ἐπίδειξιν μὲν τῆς ἑαυτῶν δυνάμεως ποιούμενοι, φιλοτιμούμενοι δὲ ὅτι καὶ τοὺς φανερῶς ἡμαρτηκότας σῴζειν δύνανται, ὑμᾶς χρὴ ὑπολαμβάνειν πρῶτον μὲν ὅτι, εἰ πάντες Ἀλκιβιάδῃ ὅμοιοι ἐγένοντο, οὐδὲν ἂν ἔδει τῶν στρατηγῶν (οὐδὲ γὰρ ἂν εἶχον ὅτου ἡγοῦντο) ἔπειθ’ ὅτι πολὺ μᾶλλον αὐτοὺς προσήκει τῶν λιπόντων τὴν τάξιν κατηγορεῖν ἢ ὑπὲρ τῶν τοιούτων ἀπολογεῖσθαι."/>
    <s v="προσήκω"/>
    <m/>
    <m/>
    <s v="47"/>
    <b v="0"/>
  </r>
  <r>
    <x v="12"/>
    <s v="Against Alcibiades 1 (014)"/>
    <s v="24.1"/>
    <s v="προσήκει δ’ ὑμῖν περὶ αὐτῶν εἰδέναι·"/>
    <s v="προσήκω"/>
    <m/>
    <m/>
    <s v="54"/>
    <b v="0"/>
  </r>
  <r>
    <x v="12"/>
    <s v="Against Alcibiades 1 (014)"/>
    <s v="30.5"/>
    <s v="ἀνθ’ ὧν καὶ ὑμῖν καὶ τοῖς μέλλουσιν ἔσεσθαι τιμωρεῖσθαι προσήκει ὅντινα λαμβάνετε τούτων."/>
    <s v="προσήκω"/>
    <m/>
    <m/>
    <s v="67"/>
    <b v="0"/>
  </r>
  <r>
    <x v="12"/>
    <s v="Against Eratosthenes (012)"/>
    <s v="37.5"/>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s v="προσήκω"/>
    <m/>
    <m/>
    <s v="109"/>
    <b v="0"/>
  </r>
  <r>
    <x v="12"/>
    <s v="Against Ergocles (028)"/>
    <s v="13.6"/>
    <s v="ὅσοι δὲ κατελθόντες ἐν δημοκρατία τὸ μὲν ὑμέτερον πλῆθος ἀδικοῦσι, τοὺς δὲ ἰδίους οἴκους ἐκ τῶν ὑμετέρων μεγάλους ποιοῦσι, πολὺ μᾶλλον αὐτοῖς προσήκει ὀργίζεσθαι ἤ τοῖς τριάκοντα."/>
    <s v="προσήκω"/>
    <m/>
    <m/>
    <s v="23"/>
    <b v="0"/>
  </r>
  <r>
    <x v="12"/>
    <s v="Against Nicomachus (030)"/>
    <s v="27.3"/>
    <s v="ἀλλὰ τούτῳ γε προσήκει διὰ μὲν αὑτὸν τεθνάναι, διὰ δὲ τοὺς προγόνους πεπρᾶσθαι."/>
    <s v="προσήκω"/>
    <m/>
    <m/>
    <s v="70"/>
    <b v="0"/>
  </r>
  <r>
    <x v="12"/>
    <s v="Against Nicomachus (030)"/>
    <s v="29.3"/>
    <s v="καὶ τὸ τελευταῖον Νικόμαχον εἵλεσθε ἀναγράφειν τὰ πάτρια, ᾧ κατὰ πατέρα τῆς πόλεως οὐ προσήκει·"/>
    <s v="προσήκω"/>
    <m/>
    <m/>
    <s v="78"/>
    <b v="0"/>
  </r>
  <r>
    <x v="12"/>
    <s v="Against Nicomachus (030)"/>
    <s v="33.5"/>
    <s v="ἐνθυμεῖσθε δὲ ὅτι οὐδὲ τῶν αἰτησομένων οὐδεὶς τοσαῦτα ἀγαθὰ πεποίηκε τὴν πόλιν, ὅσα οὗτος ἠδίκηκεν, ὥστε πολὺ μᾶλλον ὑμῖν προσήκει τιμωρεῖσθαι ἢ τούτοις βοηθεῖν."/>
    <s v="προσήκω"/>
    <m/>
    <m/>
    <s v="87"/>
    <b v="0"/>
  </r>
  <r>
    <x v="12"/>
    <s v="Against The Corn-Dealers (022)"/>
    <s v="13.6"/>
    <s v="καίτοι πάντες ἐπίστασθε ὅτι τούτοις ἥκιστα προσήκει τοιούτους ποιεῖσθαι λόγους."/>
    <s v="προσήκω"/>
    <m/>
    <m/>
    <s v="39"/>
    <b v="0"/>
  </r>
  <r>
    <x v="12"/>
    <s v="Against Theomnestus 1 (010)"/>
    <s v="5.2"/>
    <s v="ὁ γὰρ πρεσβύτερος ἀδελφὸς Πανταλέων ἅπαντα παρέλαβε, καὶ ἐπιτροπεύσας ἡμᾶς τῶν πατρῴων ἀπεστέρησεν, ὥστε πολλῶν ἕνεκα, ὦ ἄνδρες δικασταί, προσήκει μοι αὐτὸν βούλεσθαι ζῆν."/>
    <s v="προσήκω"/>
    <m/>
    <m/>
    <s v="9"/>
    <b v="0"/>
  </r>
  <r>
    <x v="12"/>
    <s v="Defense Against A Charge Of Taking Bribes (021)"/>
    <s v="15.1"/>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s v="προσήκω"/>
    <m/>
    <m/>
    <s v="40"/>
    <b v="0"/>
  </r>
  <r>
    <x v="12"/>
    <s v="Defense in the Matter of the Olive Stump (007)"/>
    <s v="5.5"/>
    <s v="εἰ γὰρ μὴ δι’ ἡμᾶς εἰσιν ἠφανισμέναι, οὐδὲν προσήκει περὶ τῶν ἀλλοτρίων ἁμαρτημάτων ὡς ἀδικοῦντας κινδυνεύειν."/>
    <s v="προσήκω"/>
    <m/>
    <m/>
    <s v="12"/>
    <b v="0"/>
  </r>
  <r>
    <x v="12"/>
    <s v="Defense in the Matter of the Olive Stump (007)"/>
    <s v="12.1"/>
    <s v="ἐγὼ τοίνυν, ὦ βουλή, ἐν μὲν τῷ τέως χρόνῳ, ὅσοι με φάσκοιεν δεινὸν εἶναι καὶ ἀκριβῆ καὶ οὐδὲν ἂν εἰκῇ καὶ ἀλογίστως ποιῆσαι, ἠγανάκτουν ἄν, ἡγούμενος μᾶλλον λέγεσθαι ἢ ὥς μοι προσῆκε·"/>
    <s v="προσήκω"/>
    <m/>
    <m/>
    <s v="32"/>
    <b v="0"/>
  </r>
  <r>
    <x v="12"/>
    <s v="Funeral Oration (002)"/>
    <s v="79.1"/>
    <s v="ὥστε προσήκει τούτους εὐδαιμονεστάτους ἡγεῖσθαι, οἵτινες ὑπὲρ μεγίστων καὶ καλλίστων κινδυνεύσαντες οὕτω τὸν βίον ἐτελεύτησαν, οὐκ ἐπιτρέψαντες περὶ αὑτῶν τῇ τύχῃ, οὐδ’ ἀναμείναντες τὸν αὐτόματον θάνατον, ἀλλ’ ἐκλεξάμενοι τὸν κάλλιστον."/>
    <s v="προσήκω"/>
    <m/>
    <m/>
    <s v="135"/>
    <b v="0"/>
  </r>
  <r>
    <x v="12"/>
    <s v="On A Wound By Premeditation (004)"/>
    <s v="14.1"/>
    <s v="ὥσθ’ ὑμῖν προσήκει μὴ ἀποδέχεσθαι αὐτοῦ διὰ τοῦτο οὐκ ἀξιοῦντος βασανισθῆναι τὴν ἄνθρωπον, ὅτι αὐτὴν ἐλευθέραν ἐσκήπτετο εἶναι, ἀλλὰ πολὺ μᾶλλον συκοφαντίαν καταγιγνώσκειν, ὅτι παραλιπὼν ἔλεγχον οὕτως ἀκριβῆ ἐξαπατήσειν ὑμᾶς ῥᾳδίως ᾠήθη."/>
    <s v="προσήκω"/>
    <m/>
    <m/>
    <s v="36"/>
    <b v="0"/>
  </r>
  <r>
    <x v="12"/>
    <s v="On The Property Of Eraton (017)"/>
    <s v="1.6"/>
    <s v="οἴμαι μὲν οὖν, ἐάν πάντα διηγήσωμαι τὰ πεπραγμένα ἡμῖν πρὸς Ἐράτωνα καὶ τοὺς ἐκείνου παῖδας, ῥαδίως ἐξ αὐτῶν ὑμᾶς εὑρήσειν ἃ προσήκει σκέψασθαι περὶ ταύτης τῆς διαδικασίας."/>
    <s v="προσήκω"/>
    <m/>
    <m/>
    <s v="3"/>
    <b v="0"/>
  </r>
  <r>
    <x v="12"/>
    <s v="On The Refusal Of A Pension (024)"/>
    <s v="4.1"/>
    <s v="ὑπὲρ ὧν δέ μοι προσήκει λέγειν, ὡς ἂν οἷόν τε διὰ βραχυτάτων ἐρῶ."/>
    <s v="προσήκω"/>
    <m/>
    <m/>
    <s v="11"/>
    <b v="0"/>
  </r>
  <r>
    <x v="12"/>
    <s v="On The Refusal Of A Pension (024)"/>
    <s v="15.4"/>
    <s v="ἐγὼ δ’ ὑμᾶς, ὦ βουλή, σαφῶς οἶμαι δεῖν διαγιγνώσκειν οἷς τ’ ἐγχωρεῖ τῶν ἀνθρώπων ὑβρισταῖς εἶναι καὶ οἷς οὐ προσήκει."/>
    <s v="προσήκω"/>
    <m/>
    <m/>
    <s v="45"/>
    <b v="0"/>
  </r>
  <r>
    <x v="12"/>
    <s v="Accusation of Calumny (008)"/>
    <s v="9.7"/>
    <s v="νῦν δὲ (ξυμβαίνει γὰρ καὶ ταῦτα τοῖς πρὸ τοῦ, καὶ ἐμοὶ σημεῖα ταῦτα μὲν ἐκείνων ἐστίν, ἐκεῖνα δὲ τούτων ἱκανά) πρῶτον μὲν ἅπαντα δι’ ὑμῶν πράξαντά με περὶ τῆς θέσεως τοῦ ἵππου πρὸς Ἡγέμαχον, κάμνοντα τὸν ἵππον ἀνάγειν με βουλόμενον Διόδωρος οὑτοσὶ ἀποτρέπειν ἐπειρᾶτο, φάσκων οὐδὲν ἀντιλέξειν περὶ τῶν δώδεκα μνῶν Πολυκλέα, ἀλλ’ ἀποδώσειν."/>
    <s v="συμβαίνω"/>
    <m/>
    <m/>
    <s v="26"/>
    <b v="0"/>
  </r>
  <r>
    <x v="12"/>
    <s v="On the Scrutiny of Evandros (026)"/>
    <s v="18.1"/>
    <s v="καὶ ἡγοῦνταί γε διὰ μὲν τοὺς τοιούτους συλληφθέντας τότε ἀποθανεῖν, διὰ δὲ τοὺς ἄλλους ἐκφυγεῖν, ἐπεὶ εἴ γε τὴν αὐτὴν γνώμην ἅπαντες ἔσχον, οὔτ’ ἂν φυγὴ οὔτ’ ἂν κάθοδος οὔτ’ ἄλλο οὐδὲν ἂν τῶν γεγενημένων τῇ πόλει συνέβη."/>
    <s v="συμβαίνω"/>
    <m/>
    <m/>
    <s v="46"/>
    <b v="0"/>
  </r>
  <r>
    <x v="12"/>
    <s v="Against Agoratus (013)"/>
    <s v="28.1"/>
    <s v="ὥστ’ ἐκ παντὸς τρόπου σοὶ μᾶλλον ἢ ἐκείνοις ἐκπλεῦσαι συνέφερεν, εἰ μή τι ἦν ᾧ ἐπίστευες."/>
    <s v="συμφέρω"/>
    <b v="0"/>
    <m/>
    <s v="61"/>
    <b v="0"/>
  </r>
  <r>
    <x v="12"/>
    <s v="Against Nicomachus (030)"/>
    <s v="19.1"/>
    <s v="πῶς δ’ ἄν τις εὐσεβέστερος γένοιτο ἐμοῦ, ὅστις ἀξιῶ πρῶτον μὲν κατὰ τὰ πάτρια θύειν, ἔπειτα ἃ μᾶλλον συμφέρει τῇ πόλει, ἔτι δὲ ἃ ὁ δῆμος ἐψηφίσατο καὶ δυνησόμεθα δαπανᾶν ἐκ τῶν προσιόντων χρημάτων;"/>
    <s v="συμφέρω"/>
    <b v="0"/>
    <m/>
    <s v="42"/>
    <b v="0"/>
  </r>
  <r>
    <x v="12"/>
    <s v="Against The Corn-Dealers (022)"/>
    <s v="13.1"/>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s v="συμφέρω"/>
    <b v="0"/>
    <m/>
    <s v="38"/>
    <b v="0"/>
  </r>
  <r>
    <x v="12"/>
    <s v="Defense Against a Charge of Subverting the Democracy (025)"/>
    <s v="8.2"/>
    <s v="πρῶτον μὲν οὖν ἐνθυμηθῆναι χρὴ ὅτι οὐδείς ἐστιν ἀνθρώπων φύσει οὔτε ὀλιγαρχικὸς οὔτε δημοκρατικός, ἀλλ’ ἥτις ἄν ἑκάστῳ πολιτεία συμφέρῃ, ταύτην προθυμεῖται καθεστάναι ὥστε οὐκ ἐλάχιστον ἐν ὑμῖν ἐστι μέρος ὡς πλείστους ἐπιθυμεῖν τῶν παρόντων νυνὶ πραγμάτων."/>
    <s v="συμφέρω"/>
    <b v="0"/>
    <m/>
    <s v="16"/>
    <b v="0"/>
  </r>
  <r>
    <x v="12"/>
    <s v="On the Confiscation of the Property Of The Brother Of Nicias (018)"/>
    <s v="17.1"/>
    <s v="καὶ εἰ μὲν τῷ ὑμετέρῳ πλήθει συνέφερε τοὺς μὲν ἔχειν τὰ αὑτῶν, τῶν δὲ ἀδίκως δεδημεῦσθαι τὴν οὐσίαν, εἰκότως ἂν ἠμελεῖτε τῶν ὑφ’ ἡμῶν λεγομένων·"/>
    <s v="συμφέρω"/>
    <b v="0"/>
    <m/>
    <s v="24"/>
    <b v="0"/>
  </r>
  <r>
    <x v="12"/>
    <s v="On the Scrutiny of Evandros (026)"/>
    <s v="15.4"/>
    <s v="Λεωδάμαντι γὰρ συμφέρει τοῦτον δοκιμασθῆναι, οὕτω γὰρ ὑμεῖς μάλιστα διαβληθήσεσθε, καὶ δόξετε ἀντὶ δημοτικῶν ἀνθρώπων ὀλιγαρχικοὺς εἰς τὰς ἀρχὰς καθιστάναι·"/>
    <s v="συμφέρω"/>
    <b v="0"/>
    <m/>
    <s v="36"/>
    <b v="0"/>
  </r>
  <r>
    <x v="12"/>
    <s v="Funeral Oration (002)"/>
    <s v="17.1"/>
    <s v="πολλὰ μὲν ὑπῆρχε τοῖς ἡμετέροις προγόνοις μιᾷ γνώμῃ χρωμένοις περὶ τοῦ δικαίου διαμάχεσθαι·"/>
    <s v="ὑπάρχω"/>
    <b v="1"/>
    <s v="DISCUTIR"/>
    <s v="30"/>
    <b v="0"/>
  </r>
  <r>
    <x v="12"/>
    <s v="Against Nicomachus (030)"/>
    <s v="4.1"/>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s v="ἔξεστι"/>
    <m/>
    <m/>
    <s v="10"/>
    <b v="0"/>
  </r>
  <r>
    <x v="12"/>
    <s v="Against Nicomachus (030)"/>
    <s v="17.2"/>
    <s v="ἐγὼ δ’ εἰ μὲν νόμους ἐτίθην περὶ τῆς ἀναγραφῆς, ἡγούμην ἂν ἐξεῖναι Νικομάχῳ τοιαῦτα εἰπεῖν περὶ ἐμοῦ·"/>
    <s v="ἔξεστι"/>
    <m/>
    <m/>
    <s v="35"/>
    <b v="0"/>
  </r>
  <r>
    <x v="12"/>
    <s v="Against The Corn-Dealers (022)"/>
    <s v="5.6"/>
    <s v="ἀπόκριναι δή μοι, εἰ ὁμολογεῖς πλείω σῖτον συμπρίασθαι πεντήκοντα φορμῶν, ὧν ὁ νόμος ἐξεῖναι κελεύει."/>
    <s v="ἔξεστι"/>
    <m/>
    <m/>
    <s v="17"/>
    <b v="0"/>
  </r>
  <r>
    <x v="12"/>
    <s v="Defense Against a Charge of Subverting the Democracy (025)"/>
    <s v="30.1"/>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s v="ἔξεστι"/>
    <m/>
    <m/>
    <s v="77"/>
    <b v="0"/>
  </r>
  <r>
    <x v="12"/>
    <s v="Defense in the Matter of the Olive Stump (007)"/>
    <s v="t.2"/>
    <s v="πρότερον μέν, ὦ βουλή, ἐνόμιζον ἐξεῖναι τῷ βουλομένῳ, ἡσυχίαν ἄγοντι, μήτε δίκας ἔχειν μήτε πράγματα·"/>
    <s v="ἔξεστι"/>
    <m/>
    <m/>
    <s v="1"/>
    <b v="0"/>
  </r>
  <r>
    <x v="12"/>
    <s v="Defense in the Matter of the Olive Stump (007)"/>
    <s v="2.4"/>
    <s v="ἐπειδὴ δ’ ἐκ τούτου τοῦ τρόπου ἀδικοῦντά με οὐδὲν εὑρεῖν ἐδυνήθησαν, νυνί με σηκόν φασιν ἀφανίζειν, ἡγούμενοι ἐμοὶ μὲν ταύτην τὴν αἰτίαν ἀπορωτάτην εἶναι ἀπελέγξαι, αὐτοῖς δὲ ἐξεῖναι μᾶλλον ὅ τι ἂν βούλωνται λέγειν."/>
    <s v="ἔξεστι"/>
    <m/>
    <m/>
    <s v="5"/>
    <b v="0"/>
  </r>
  <r>
    <x v="12"/>
    <s v="Funeral Oration (002)"/>
    <s v="2.1"/>
    <s v="τοσαύτην γὰρ ἀφθονίαν παρεσκεύασεν ἡ τούτων ἀρετὴ καὶ τοῖς ποιεῖν δυναμένοις καὶ τοῖς εἰπεῖν βουληθεῖσιν, ὥστε καλὰ μὲν πολλὰ τοῖς προτέροις περὶ αὐτῶν εἰρῆσθαι, πολλὰ δὲ καὶ ἐκείνοις παραλελεῖφθαι, ἱκανὰ δὲ καὶ τοῖς ἐπιγιγνομένοις ἐξεῖναι εἰπεῖν·"/>
    <s v="ἔξεστι"/>
    <m/>
    <m/>
    <s v="4"/>
    <b v="0"/>
  </r>
  <r>
    <x v="12"/>
    <s v="Against Simon (003)"/>
    <s v="44.4"/>
    <s v="ἐβουλόμην δ’ ἂν ἐξεῖναί μοι παρ’ ὑμῖν καὶ ἐκ τῶν ἄλλων ἐπιδεῖξαι τὴν τούτου πονηρίαν, ἵνα ἠπίστασθε ὅτι πολὺ ἂν δικαιότερον αὐτὸς περὶ θανάτου ἠγωνίζετο ἢ ἑτέρους ὑπὲρ τῆς πατρίδος εἰς κίνδυνον καθίστη."/>
    <s v="ἔξεστι"/>
    <m/>
    <m/>
    <n v="89"/>
    <b v="0"/>
  </r>
  <r>
    <x v="12"/>
    <s v="Against Nicomachus (030)"/>
    <s v="30.3"/>
    <s v="νῦν τοίνυν ὑμῖν μεταμελησάτω τῶν πεπραγμένων, καὶ μὴ ὑπὸ τούτων ἀεὶ κακῶς πάσχοντες ἀνέχεσθε, μηδὲ ἰδίᾳ μὲν ὀνειδίζετε τοῖς ἀδικοῦσιν, ἐπειδὰν δ’ ἐξῇ δίκην παρ’ αὐτῶν λαμβάνειν, ἀποψηφίζεσθε."/>
    <s v="ἔξεστι"/>
    <m/>
    <m/>
    <n v="80"/>
    <b v="0"/>
  </r>
  <r>
    <x v="12"/>
    <s v="Against Andocides (006)"/>
    <s v="13.8"/>
    <s v="ὑμεῖς οὖν μὴ βούλεσθε εἰς ὑμᾶς τὴν αἰτίαν ταύτην περιτρέψαι, ἐξὸν τὸν ἀδικοῦντα κολάσασιν ἀπηλλάχθαι."/>
    <s v="ἔξεστι"/>
    <m/>
    <m/>
    <n v="29"/>
    <b v="0"/>
  </r>
  <r>
    <x v="12"/>
    <s v="Against Nicomachus (030)"/>
    <s v="4.1"/>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s v="ἔξεστι"/>
    <m/>
    <m/>
    <n v="9"/>
    <b v="0"/>
  </r>
  <r>
    <x v="12"/>
    <s v="Against Theomnestus 1 (010)"/>
    <s v="1.2"/>
    <s v="πολλοὺς γὰρ ὑμῶν ὁρῶ δικάζοντας τῶν τότε παρόντων, ὅτε Λυσίθεος Θεόμνηστον εἰσήγγελλε τὰ ὅπλα ἀποβεβληκότα, οὐκ ἐξὸν αὐτῷ, δημηγορεῖν·"/>
    <s v="ἔξεστι"/>
    <m/>
    <m/>
    <n v="2"/>
    <b v="0"/>
  </r>
  <r>
    <x v="12"/>
    <s v="Defense Against a Charge of Subverting the Democracy (025)"/>
    <s v="14.5"/>
    <s v="καίτοι εἰ μὲν ἐξόν μοι ἄρχειν μὴ ἐβουλόμην, ὑφ’ ὑμῶν νυνὶ τιμᾶσθαι δίκαιός εἰμι·"/>
    <s v="ἔξεστι"/>
    <m/>
    <m/>
    <n v="35"/>
    <b v="0"/>
  </r>
  <r>
    <x v="12"/>
    <s v="Defense Against a Charge of Subverting the Democracy (025)"/>
    <s v="18.1"/>
    <s v="ἡγοῦμαι δέ, ὦ ἄνδρες δικασταί, οὐκ ἂν δικαίως ὑμᾶς μισεῖν τοὺς ἐν τῇ ὀλιγαρχίᾳ μηδὲν πεπονθότας κακόν, ἐξὸν ὀργίζεσθαι τοῖς εἰς τὸ πλῆθος ἐξημαρτηκόσιν, οὐδὲ τοὺς μὴ φυγόντας ἐχθροὺς νομίζειν, ἀλλὰ τοὺς ὑμᾶς ἐκβαλόντας, οὐδὲ τοὺς προθυμουμένους τὰ ἑαυτῶν σῶσαι, ἀλλὰ τοὺς τὰ τῶν ἄλλων ἀφῃρημένους, οὐδὲ οἳ τῆς σφετέρας αὐτῶν σωτηρίας ἕνεκα ἔμειναν ἐν τῷ ἄστει, ἀλλ’ οἵτινες ἑτέρους ἀπολέσαι βουλόμενοι μετέσχον τῶν πραγμάτων."/>
    <s v="ἔξεστι"/>
    <m/>
    <m/>
    <n v="45"/>
    <b v="0"/>
  </r>
  <r>
    <x v="12"/>
    <s v="Defense in the Matter of the Olive Stump (007)"/>
    <s v="27.1"/>
    <s v="καὶ οὐ λέγω ὡς τότε δυνάμενος ἢ ὡς νῦν διαβεβλημένος, ἀλλ’ ὡς τῷ βουλομένῳ τότε μᾶλλον ἐξὸν ἀδικεῖν ἢ νυνί."/>
    <s v="ἔξεστι"/>
    <m/>
    <m/>
    <n v="67"/>
    <b v="0"/>
  </r>
  <r>
    <x v="12"/>
    <s v="Defense in the Matter of the Olive Stump (007)"/>
    <s v="42.2"/>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s v="ἔξεστι"/>
    <m/>
    <m/>
    <n v="95"/>
    <b v="0"/>
  </r>
  <r>
    <x v="12"/>
    <s v="For Polystratus (020)"/>
    <s v="23.1"/>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s v="ἔξεστι"/>
    <m/>
    <m/>
    <n v="69"/>
    <b v="0"/>
  </r>
  <r>
    <x v="12"/>
    <s v="Funeral Oration (002)"/>
    <s v="28.1"/>
    <s v="ἐξὸν γὰρ αὐτῷ χιλίαις ναυσὶ διαβιβάσαι κατὰ τὸ στενότατον τοῦ Ἑλλησπόντου τὴν πεζὴν στρατιὰν ἐκ τῆς Ἀσίας εἰς τὴν Εὐρώπην, οὐκ ἠθέλησεν, ἡγούμενος τὴν διατριβὴν αὑτῷ πολλὴν ἔσεσθαι·"/>
    <s v="ἔξεστι"/>
    <m/>
    <m/>
    <n v="53"/>
    <b v="0"/>
  </r>
  <r>
    <x v="12"/>
    <s v="On A Wound By Premeditation (004)"/>
    <s v="10.1"/>
    <s v="καὶ φησὶ μὲν δεινῶς ἐπιβουλευθῆναι καὶ πρὸς ἅπανθ’ ἡμῖν ἀμφισβητεῖ, ἐξὸν δ’ ἐκ τῆς ἀνθρώπου βασανισθείσης τὸν ἔλεγχον ποιήσασθαι οὐκ ἠθέλησεν·"/>
    <s v="ἔξεστι"/>
    <m/>
    <m/>
    <n v="26"/>
    <b v="0"/>
  </r>
  <r>
    <x v="12"/>
    <s v="On The Refusal Of A Pension (024)"/>
    <s v="25.5"/>
    <s v="ἀλλὰ μετὰ τοῦ ὑμετέρου πλήθους ἔφυγον εἰς Χαλκίδα καὶ ἐξόν μοι μετ’ ἐκείνων ἀδεῶς πολιτεύεσθαι, μεθ’ ὑμῶν εἱλόμην κινδυνεύειν ἀπελθών."/>
    <s v="ἔξεστι"/>
    <m/>
    <m/>
    <n v="75"/>
    <b v="0"/>
  </r>
  <r>
    <x v="12"/>
    <s v="On the Confiscation of the Property Of The Brother Of Nicias (018)"/>
    <s v="4.1"/>
    <s v="ἡττημένων γὰρ ἐν τῇ ναυμαχίᾳ στρατηγὸς ὑφ’ ὑμῶν ᾑρημένος καὶ παρακαλούμενος μετέχειν τῆς ὀλιγαρχίας ὑπὸ τῶν ἐπιβουλευόντων τῷ πλήθει, οὐκ ἠθέλησεν αὐτοῖς πείθεσθαι, ἐν τοιούτῳ καιρῷ ληφθεὶς ἐν ᾧ οἱ πλεῖστοι τῶν ἀνθρώπων καὶ μεταβάλλονται πρὸς τὰ παρόντα καὶ ταῖς τύχαις ἐίκουσι, δυστυχοῦντος τοῦ δήμου, οὐκ ἀπελαυνόμενος τῆς πολιτείας οὐδ’ ἰδίας ἔχθρας ὑπαρχούσης πρὸς ἄρξειν μέλλοντας, ἀλλ’ ἐξὸν αὐτῷ καὶ τῶν τριάκοντα γενέσθαι καὶ μηδενὸς ἔλαττον δύνασθαι, μᾶλλον εἵλετο πράττων ὑπὲρ τῆς ὑμετέρας σωτηρίας ἀπολέσθαι ἢ ἐπιδεῖν τὰ τείχη καθαιρούμενα καὶ τὰς ναῦς τοῖς πολεμίοις παραδιδομένας καὶ τὸ ὑμέτερον πλῆθος καταδεδουλωμένον."/>
    <s v="ἔξεστι"/>
    <m/>
    <m/>
    <n v="7"/>
    <b v="0"/>
  </r>
  <r>
    <x v="12"/>
    <s v="On the Murder of Eratosthenes (001)"/>
    <s v="46.1"/>
    <s v="ἔπειτα παρακαλέσας αὐτὸς μάρτυρας ἠσέβουν, ἐξόν μοι, εἴπερ ἀδίκως ἐπεθύμουν αὐτὸν ἀπολέσαι, μηδένα μοι τούτων συνειδέναι;"/>
    <s v="ἔξεστι"/>
    <m/>
    <m/>
    <n v="125"/>
    <b v="0"/>
  </r>
  <r>
    <x v="12"/>
    <s v="On the Property of Aristophanes (019)"/>
    <s v="16.1"/>
    <s v="πρὸς δὲ τούτοις ἐμοὶ πολλὴν ἐξὸν πάνυ προῖκα λαβεῖν ἐλάττω συνεβούλευσεν, ὥστε εὖ εἰδέναι ὅτι κηδεσταῖς χρησοίμην κοσμίοις καὶ σώφροσι."/>
    <s v="ἔξεστι"/>
    <m/>
    <m/>
    <n v="34"/>
    <b v="0"/>
  </r>
  <r>
    <x v="12"/>
    <s v="On the Scrutiny of Evandros (026)"/>
    <s v="5.1"/>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s v="ἔξεστι"/>
    <m/>
    <m/>
    <n v="11"/>
    <b v="0"/>
  </r>
  <r>
    <x v="12"/>
    <s v="Against Agoratus (013)"/>
    <s v="93.1"/>
    <s v="οὔκουν οὔτε ὅσιον οὔτε νόμιμον ὑμῖν ἐστιν ἀνεῖναι Ἀγόρατον τουτονί."/>
    <s v="ἀνίημι"/>
    <m/>
    <m/>
    <s v="238"/>
    <b v="1"/>
  </r>
  <r>
    <x v="12"/>
    <s v="Against Agoratus (013)"/>
    <s v="54.1"/>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s v="ἀφίημι"/>
    <m/>
    <m/>
    <s v="129"/>
    <b v="1"/>
  </r>
  <r>
    <x v="12"/>
    <s v="Against Agoratus (013)"/>
    <s v="56.2"/>
    <s v="τοῦτον μέντοι οἱ μὲν τριάκοντα ἀφεῖσαν ὥσπερ Ἀγόρατον τουτονί, δόξαντα τἀληθῆ εἰσαγγεῖλαι, ὑμεῖς δὲ πολλῷ χρόνω ὕστερον λαβόντες ἐν δικαστηρίῳ ὡς ἀνδροφόνον ὄντα, θάνατον δικαίως καταψηφισάμενοι τῷ δημίῳ παρέδοτε καὶ ἀπετυμπανίσθη."/>
    <s v="ἀφίημι"/>
    <m/>
    <m/>
    <s v="136"/>
    <b v="1"/>
  </r>
  <r>
    <x v="12"/>
    <s v="Against Agoratus (013)"/>
    <s v="73.6"/>
    <s v="πότερον οὖν δοκοῦσιν ὑμῖν οἱ τριάκοντα καὶ ἡ βουλὴ ἡ τότε βουλεύουσα, οἳ αὐτοὶ ἦσαν ἅπαντες τῶν τετρακοσίων τῶν φυγόντων, ἀφεῖναι ἂν λαβόντες τὸν Φρύνιχον ἀποκτείναντα, ἢ τιμωρήσασθαι ὑπὲρ Φρυνίχου καὶ τῆς φυγῆς ἧς αὐτοὶ ἔφυγον;"/>
    <s v="ἀφίημι"/>
    <m/>
    <m/>
    <s v="182"/>
    <b v="1"/>
  </r>
  <r>
    <x v="12"/>
    <s v="Against Andocides (006)"/>
    <s v="18.1"/>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s v="ἀφίημι"/>
    <m/>
    <m/>
    <s v="43"/>
    <b v="1"/>
  </r>
  <r>
    <x v="12"/>
    <s v="Against Diogeiton (032)"/>
    <s v="24.2"/>
    <s v="οὗτος γὰρ συντριηραρχῶν Ἀλέξιδι τῷ Ἀριστοδίκου, φάσκων δυοῖν δεούσας πεντήκοντα μνᾶς ἐκείνῳ συμβαλέσθαι, τὸ ἥμισυ τούτοις ὀρφανοῖς οὖσι λελόγισται, οὓς ἡ πόλις οὐ μόνον παῖδας ὄντας ἀτελεῖς ἐποίησεν, ἀλλὰ καὶ ἐπειδὰν δοκιμασθῶσιν ἐνιαυτὸν ἀφῆκεν ἁπασῶν τῶν λῃτουργιῶν."/>
    <s v="ἀφίημι"/>
    <m/>
    <m/>
    <s v="59"/>
    <b v="1"/>
  </r>
  <r>
    <x v="12"/>
    <s v="Against Eratosthenes (012)"/>
    <s v="15.1"/>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s v="ἀφίημι"/>
    <m/>
    <m/>
    <s v="40"/>
    <b v="1"/>
  </r>
  <r>
    <x v="12"/>
    <s v="Against Eratosthenes (012)"/>
    <s v="85.1"/>
    <s v="ὧν ἀμφοτέρων ἄξιον ἐπιμεληθῆναι, ἐνθυμουμένους ὅτι οὔτ’ ἂν ἐκεῖνα ἐδύναντο ποιεῖν μὴ ἑτέρων συμπραττόντων οὔτ’ ἂν νῦν ἐπεχείρησαν ἐλθεῖν μὴ ὑπὸ τῶν αὐτῶν οἰόμενοι σωθήσεσθαι, οἳ οὐ τούτοις ἥκουσι βοηθήσοντες, ἀλλὰ ἡγούμενοι πολλὴν ἄδειαν σφίσιν ἔσεσθαι τῶν τε πεπραγμένων καὶ τοῦ λοιποῦ ποιεῖν ὅ τι ἂν βούλωνται, εἰ τοὺς μεγίστων κακῶν αἰτίους λαβόντες ἀφήσετε."/>
    <s v="ἀφίημι"/>
    <m/>
    <m/>
    <s v="202"/>
    <b v="1"/>
  </r>
  <r>
    <x v="12"/>
    <s v="Against Pancleon (023)"/>
    <s v="11.2"/>
    <s v="εἰς τοῦτο δὲ βιαιότητος ἦλθον οἵ τε παρόντες τούτῳ καὶ αὐτὸς οὗτος, ὥστε ἐθέλοντος μὲν τοῦ Νικομήδους ἐθελούσης δὲ τῆς γυναικὸς ἀφιέναι, εἴ τις ἢ εἰς ἐλευθερίαν τοῦτον ἀφαιροῖτο ἢ ἄγοι φάσκων ἑαυτοῦ δοῦλον εἶναι, τούτων οὐδὲν ποιήσαντες ἀφελόμενοι ᾤχοντο."/>
    <s v="ἀφίημι"/>
    <m/>
    <m/>
    <s v="25"/>
    <b v="1"/>
  </r>
  <r>
    <x v="12"/>
    <s v="Against Simon (003)"/>
    <s v="25.1"/>
    <s v="καίτοι πῶς εἰκός ἐστι τότε μὲν ἡμᾶς τοιαῦτα ἐξαμαρτάνειν οἷα κατηγόρηκεν οὗτος, ἀποστερῆσαι βουλομένους τὰς τριακοσίας δραχμάς, ἐπειδὴ δὲ ἀπεμαχεσάμεθα, τηνικαῦτα ἀποδοῦναι τὸ ἀργύριον αὐτῷ, μήτε ἀφειμένους τῶν ἐγκλημάτων μήτε ἀνάγκης ἡμῖν μηδεμιᾶς γενομένης;"/>
    <s v="ἀφίημι"/>
    <m/>
    <m/>
    <s v="51"/>
    <b v="1"/>
  </r>
  <r>
    <x v="12"/>
    <s v="Against The Corn-Dealers (022)"/>
    <s v="19.6"/>
    <s v="ἐὰν δ’ ἀζημίους ἀφῆτε, πολλὴν ἄδειαν αὐτοῖς ἐψηφισμένοι ἔσεσθε ποιεῖν ὅ τι ἂν βούλωνται."/>
    <s v="ἀφίημι"/>
    <m/>
    <m/>
    <s v="56"/>
    <b v="1"/>
  </r>
  <r>
    <x v="12"/>
    <s v="Against Theomnestus 1 (010)"/>
    <s v="11.6"/>
    <s v="οὐκ οὖν ἄτοπον ἂν εἴη τὸν δράσαντ’ ἀφεῖναι φάσκοντα ἀνδροφόνον εἶναι, ὅτι ὁ διώκων, ὡς ἔκτεινε, τὸν φεύγοντα διωμόσατο;"/>
    <s v="ἀφίημι"/>
    <m/>
    <m/>
    <s v="27"/>
    <b v="1"/>
  </r>
  <r>
    <x v="12"/>
    <s v="Defense in the Matter of the Olive Stump (007)"/>
    <s v="8.1"/>
    <s v="καίτοι εἰ τοὺς διὰ παντὸς τοῦ χρόνου γεωργοῦντας τῆς αἰτίας ἀφίετε, ἦ που χρὴ τούς γ’ ἐν τῇ εἰρήνῃ πριαμένους ἀφ’ ὑμῶν ἀζημίους γενέσθαι."/>
    <s v="ἀφίημι"/>
    <m/>
    <m/>
    <s v="19"/>
    <b v="1"/>
  </r>
  <r>
    <x v="12"/>
    <s v="For Polystratus (020)"/>
    <s v="18.4"/>
    <s v="ἦ δεινά γ’ ἂν πάθοιμεν, ὦ ἄνδρες δικασταί, εἰ τοὺς μὲν οὐχ οἵους τε ὄντας ἐξάρνους εἶναι μὴ οὐ χρήματα ἔχειν ὑμῶν, τούτους μὲν ἀφεῖτε ἀνδρὶ ἐξαιτουμένῳ, ἡμῖν δὲ αὐτοῖς τε προθύμοις γεγενημένοις περὶ τὸ πλῆθος τὸ ὑμέτερον, καὶ τοῦ πατρὸς οὐδὲν ὑμᾶς ἠδικηκότος, οὐ χαριεῖσθε."/>
    <s v="ἀφίημι"/>
    <m/>
    <m/>
    <s v="59"/>
    <b v="1"/>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s v="ἀφίημι"/>
    <m/>
    <m/>
    <s v="29"/>
    <b v="1"/>
  </r>
  <r>
    <x v="12"/>
    <s v="On The Property Of Eraton (017)"/>
    <s v="6.1"/>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s v="ἀφίημι"/>
    <m/>
    <m/>
    <s v="24"/>
    <b v="1"/>
  </r>
  <r>
    <x v="12"/>
    <s v="On The Property Of Eraton (017)"/>
    <s v="9.5"/>
    <s v="ὅτι μέν, ὦ ἄνδρες δικασταί, οὐ παρὰ τὸ δίκαιον ἀξιῶ μοι ψηφίσασθαι τὸ διαδίκασμα, ἀλλ’ αὐτὸς τῇ πόλει πολλὰ τῶν ἐμαυτοῦ ἀφεὶς τοῦτο ἀξιῶ μοι ἀποδοθῆναι, ἀποδέδεικται."/>
    <s v="ἀφίημι"/>
    <m/>
    <m/>
    <s v="33"/>
    <b v="1"/>
  </r>
  <r>
    <x v="12"/>
    <s v="On the Murder of Eratosthenes (001)"/>
    <s v="40.5"/>
    <s v="εἶτα δοκῶ ἂν ὑμῖν τὸν συνδειπνοῦντα ἀφεὶς μόνος καταλειφθῆναι καὶ ἔρημος γενέσθαι, ἢ κελεύειν ἐκεῖνον μεῖναι, ἵνα μετ’ ἐμοῦ τὸν μοιχὸν ἐτιμωρεῖτο;"/>
    <s v="ἀφίημι"/>
    <m/>
    <m/>
    <s v="111"/>
    <b v="1"/>
  </r>
  <r>
    <x v="12"/>
    <s v="Accusation of Calumny (008)"/>
    <s v="13.1"/>
    <s v="καὶ ταῦτα τί με δεῖ φανερώτερον ἐξελέγχειν ἔτι φέρε γάρ, ᾔδει ποτ’ ἐκεῖνος ὅτι Κλειτοδίκου δεηθεὶς ἐπιλέγειν οὐκ ἔτυχον;"/>
    <s v="δέομαι"/>
    <m/>
    <m/>
    <s v="36"/>
    <b v="1"/>
  </r>
  <r>
    <x v="12"/>
    <s v="Against Alcibiades 1 (014)"/>
    <s v="20.1"/>
    <s v="ἀξιῶ δ’, ὦ ἄνδρες δικασταί, ἐὰν μέν τινες τῶν συγγενῶν αὐτὸν ἐξαιτῶνται, ὀργίζεσθαι ὅτι τούτου μὲν οὐκ ἐπεχείρησαν δεηθῆναι (ἢ δεηθέντες οὐκ ἐδύναντο εὑρέσθαι) ποιεῖν τὰ ὑπὸ τῆς πόλεως προσταττόμενα, ὑμᾶς δὲ πείθειν πειρῶνται ὡς οὐ χρὴ παρὰ τῶν ἀδικούντων δίκην λαμβάνειν·"/>
    <s v="δέομαι"/>
    <m/>
    <m/>
    <s v="46"/>
    <b v="1"/>
  </r>
  <r>
    <x v="12"/>
    <s v="Against Alcibiades 2 (015)"/>
    <s v="t.1"/>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s v="δέομαι"/>
    <m/>
    <m/>
    <s v="1"/>
    <b v="1"/>
  </r>
  <r>
    <x v="12"/>
    <s v="Against Alcibiades 2 (015)"/>
    <s v="4.1"/>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s v="δέομαι"/>
    <m/>
    <m/>
    <s v="3"/>
    <b v="1"/>
  </r>
  <r>
    <x v="12"/>
    <s v="Against Alcibiades 2 (015)"/>
    <s v="12.1"/>
    <s v="ἐγὼ μὲν οὖν καὶ φίλῳ ὄντι Ἀρχεστρατίδῃ βοηθῶν, καὶ Ἀλκιβιάδην ἐχθρὸν ὄντα ἐμαυτοῦ τιμωρούμενος, δέομαι τὰ δίκαια ψηφίσασθαι·"/>
    <s v="δέομαι"/>
    <m/>
    <m/>
    <s v="16"/>
    <b v="1"/>
  </r>
  <r>
    <x v="12"/>
    <s v="Against Andocides (006)"/>
    <s v="26.1"/>
    <s v="μετὰ δὲ ταῦτα ἔπλευσεν ὡς τὸν Κιτιῶν βασιλέα, καὶ προδιδοὺς ληφθεὶς ὑπ’ αὐτοῦ ἐδέθη, καὶ οὐ μόνον τὸν θάνατον ἐφοβεῖτο ἀλλὰ καὶ τὰ καθ’ ἡμέραν αἰκίσματα, οἰόμενος τὰ ἀκρωτήρια ζῶντος ἀποτμηθήσεσθαι."/>
    <s v="δέομαι"/>
    <m/>
    <m/>
    <s v="62"/>
    <b v="1"/>
  </r>
  <r>
    <x v="12"/>
    <s v="Against Diogeiton (032)"/>
    <s v="2.1"/>
    <s v="ἔχω δὲ τούτων μὲν ἀδελφήν, Διογείτονος δὲ θυγατριδῆν, καὶ πολλὰ δεηθεὶς ἀμφοτέρων τὸ μὲν πρῶτον ἔπεισα τοῖς φίλοις ἐπιτρέψαι δίαιταν, περὶ πολλοῦ ποιούμενος τὰ τούτων πράγματα μηδένα τῶν ἄλλων εἰδέναι·"/>
    <s v="δέομαι"/>
    <m/>
    <m/>
    <s v="3"/>
    <b v="1"/>
  </r>
  <r>
    <x v="12"/>
    <s v="Against Diogeiton (032)"/>
    <s v="2.5"/>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s v="δέομαι"/>
    <m/>
    <m/>
    <s v="4"/>
    <b v="1"/>
  </r>
  <r>
    <x v="12"/>
    <s v="Against Eratosthenes (012)"/>
    <s v="6.3"/>
    <s v="πάντως δὲ τὴν μὲν πόλιν πένεσθαι τὴν δ’ ἀρχὴν δεῖσθαι χρημάτων."/>
    <s v="δέομαι"/>
    <m/>
    <m/>
    <s v="13"/>
    <b v="1"/>
  </r>
  <r>
    <x v="12"/>
    <s v="Against Eratosthenes (012)"/>
    <s v="42.1"/>
    <s v="οὐ γὰρ νῦν πρῶτον τῷ ὑμετέρῳ πλήθει τὰ ἐναντία ἔπραξεν, ἀλλὰ καὶ ἐπὶ τῶν τετρακοσίων ἐν τῷ στρατοπέδῳ ὀλιγαρχίαν καθιστὰς ἔφευγεν ἐξ Ἑλλησπόντου τριήραρχος καταλιπὼν τὴν ναῦν, μετὰ Ἰατροκλέους καὶ ἑτέρων, ὧν τὰ ὀνόματα οὐδὲν δέομαι λέγειν."/>
    <s v="δέομαι"/>
    <m/>
    <m/>
    <s v="114"/>
    <b v="1"/>
  </r>
  <r>
    <x v="12"/>
    <s v="Against Eratosthenes (012)"/>
    <s v="61.3"/>
    <s v="ἐγώ τε γὰρ δέομαι ἀναπαύσασθαι, ὑμῶν τ’ ἐνίοις ἥδιον ὡς πλείστων τοὺς αὐτοὺς λόγους ἀκούειν."/>
    <s v="δέομαι"/>
    <m/>
    <m/>
    <s v="152"/>
    <b v="1"/>
  </r>
  <r>
    <x v="12"/>
    <s v="Against Eratosthenes (012)"/>
    <s v="62.2"/>
    <s v="δέομαι δ’ ὑμῶν ἀκοῦσαι ὑπέρ τ’ ἐμαυτοῦ καὶ τῆς πόλεως, καὶ μηδενὶ τοῦτο παραστῇ, ὡς Ἐρατοσθένους κινδυνεύοντος Θηραμένους κατηγορῶ."/>
    <s v="δέομαι"/>
    <m/>
    <m/>
    <s v="154"/>
    <b v="1"/>
  </r>
  <r>
    <x v="12"/>
    <s v="Against Nicomachus (030)"/>
    <s v="31.3"/>
    <s v="παρεσκευασμένοι γάρ τινές εἰσι καὶ τῶν φίλων καὶ τῶν τὰ τῆς πόλεως πραττόντων δεῖσθαι ὑπὲρ αὐτοῦ·"/>
    <s v="δέομαι"/>
    <m/>
    <m/>
    <s v="83"/>
    <b v="1"/>
  </r>
  <r>
    <x v="12"/>
    <s v="Against Nicomachus (030)"/>
    <s v="32.1"/>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s v="δέομαι"/>
    <m/>
    <m/>
    <s v="85"/>
    <b v="1"/>
  </r>
  <r>
    <x v="12"/>
    <s v="Against Nicomachus (030)"/>
    <s v="34.1"/>
    <s v="εὖ δ’ εἰδέναι χρὴ τοὺς αὐτοὺς τούτους, ὅτι πολλὰ δεηθέντες τῶν κατηγόρων ἡμᾶς μὲν οὐδαμῶς ἔπεισαν, τὴν δὲ ὑμετέραν ψῆφον καταπειράσοντες εἰσεληλύθασιν εἰς τὸ δικαστήριον, καὶ ἐλπίζουσιν ὑμᾶς ἐξαπατήσαντες ἄδειαν εἰς τὸν λοιπὸν χρόνον λήψεσθαι τοῦ ποιεῖν ὅ τι ἂν βούλωνται."/>
    <s v="δέομαι"/>
    <m/>
    <m/>
    <s v="88"/>
    <b v="1"/>
  </r>
  <r>
    <x v="12"/>
    <s v="Against Philon (031)"/>
    <s v="32.1"/>
    <s v="ὁρῶ δέ τινας οἳ νῦν μὲν τούτῳ παρασκευάζονται βοηθεῖν καὶ δεῖσθαι ὑμῶν, ἐπειδὴ ἐμὲ οὐκ ἐδύναντο πεῖσαι·"/>
    <s v="δέομαι"/>
    <m/>
    <m/>
    <s v="71"/>
    <b v="1"/>
  </r>
  <r>
    <x v="12"/>
    <s v="Against Theomnestus 1 (010)"/>
    <s v="21.1"/>
    <s v="εἰ δὲ μή, δέομαι ὑμῶν, ὦ ἄνδρες δικασταί, τὰ δίκαια ψηφίσασθαι, ἐνθυμουμένους ὅτι πολὺ μεῖζον κακόν ἐστιν ἀκοῦσαί τινα τὸν πατέρα ἀπεκτονέναι ἢ τὴν ἀσπίδα ἀποβεβληκέναι."/>
    <s v="δέομαι"/>
    <m/>
    <m/>
    <s v="57"/>
    <b v="1"/>
  </r>
  <r>
    <x v="12"/>
    <s v="Against Theomnestus 1 (010)"/>
    <s v="31.2"/>
    <s v="ἐγὼ δ’ ὑμῶν δέομαι καταψηφίσασθαι Θεομνήστου, ἐνθυμουμένους ὅτι οὐκ ἂν γένοιτο τούτου μείζων ἀγών μοι."/>
    <s v="δέομαι"/>
    <m/>
    <m/>
    <s v="84"/>
    <b v="1"/>
  </r>
  <r>
    <x v="12"/>
    <s v="Against Theomnestus 2 (011)"/>
    <s v="12.1"/>
    <s v="δέομαι οὖν καταψηφίσασθαι αὐτοῦ."/>
    <s v="δέομαι"/>
    <m/>
    <m/>
    <s v="38"/>
    <b v="1"/>
  </r>
  <r>
    <x v="12"/>
    <s v="Defense Against A Charge Of Taking Bribes (021)"/>
    <s v="11.4"/>
    <s v="καὶ οὕτω πολλοὺς κινδύνους ὑπὲρ ὑμῶν κεκινδυνευκὼς καὶ τοσαῦτα ἀγαθὰ εἰργασμένος τὴν πόλιν, νυνὶ δέομαι οὐ δωρεὰν ὥσπερ ἕτεροι ἀντὶ τούτων παρ’ ὑμῶν λαβεῖν, ἀλλὰ μὴ στερηθῆναι τῶν ἐμαυτοῦ, ἡγούμενος καὶ ὑμῖν αἰσχρὸν εἶναι παρά τε ἑκόντος ἐμοῦ καὶ παρ’ ἄκοντος λαμβάνειν."/>
    <s v="δέομαι"/>
    <m/>
    <m/>
    <s v="30"/>
    <b v="1"/>
  </r>
  <r>
    <x v="12"/>
    <s v="Defense Against A Charge Of Taking Bribes (021)"/>
    <s v="19.1"/>
    <s v="δέομαι οὖν ὑμῶν, ὦ ἄνδρες δικασταί, τὴν αὐτὴν νῦν περὶ ἐμοῦ γνώμην ἔχειν ἥνπερ καὶ ἐν τῷ τέως χρόνῳ, καὶ μὴ μόνον τῶν δημοσίων λῃτουργιῶν μεμνῆσθαι, ἀλλὰ τῶν ἰδίων ἐπιτηδευμάτων ἐνθυμεῖσθαι, ἡγουμένους ταύτην εἶναι λῃτουργίαν ἐπιπονωτάτην, διὰ τέλους τὸν πάντα χρόνον κόσμιον εἶναι καὶ σώφρονα καὶ μήθ’ ὑφ’ ἡδονῆς ἡττηθῆναι μήθ’ ὑπὸ κέρδους ἐπαρθῆναι, ἀλλὰ τοιοῦτον παρασχεῖν ἑαυτὸν ὥστε μηδένα τῶν πολιτῶν μήτε μέμψασθαι μήτε δίκην τολμῆσαι προσκαλέσασθαι."/>
    <s v="δέομαι"/>
    <m/>
    <m/>
    <s v="46"/>
    <b v="1"/>
  </r>
  <r>
    <x v="12"/>
    <s v="Defense Against A Charge Of Taking Bribes (021)"/>
    <s v="21.4"/>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s v="δέομαι"/>
    <m/>
    <m/>
    <s v="52"/>
    <b v="1"/>
  </r>
  <r>
    <x v="12"/>
    <s v="Defense Against a Charge of Subverting the Democracy (025)"/>
    <s v="3.1"/>
    <s v="δέομαι δ’ ὑμῶν, ὦ ἄνδρες δικασταί, μὴ τὴν αὐτὴν γνώμην ἔχειν τοῖς συκοφάνταις."/>
    <s v="δέομαι"/>
    <m/>
    <m/>
    <s v="6"/>
    <b v="1"/>
  </r>
  <r>
    <x v="12"/>
    <s v="Defense in the Matter of the Olive Stump (007)"/>
    <s v="29.1"/>
    <s v="ἐγὼ τοίνυν δέομαι ὑμῶν μὴ τοὺς τοιούτους λόγους πιστοτέρους ἡγήσασθαι τῶν ἔργων, μηδὲ περὶ ὧν αὐτοὶ σύνιστε, τοιαῦτ’ ἀνασχέσθαι τῶν ἐμῶν ἐχθρῶν λεγόντων, ἐνθυμουμένους καὶ ἐκ τῶν εἰρημένων καὶ ἐκ τῆς ἄλλης πολιτείας."/>
    <s v="δέομαι"/>
    <m/>
    <m/>
    <s v="72"/>
    <b v="1"/>
  </r>
  <r>
    <x v="12"/>
    <s v="For Polystratus (020)"/>
    <s v="31.6"/>
    <s v="ἡμῶν μὲν γὰρ καὶ πρὶν δεηθῆναι πεπείρασθε, οἷοί ἐσμεν εἰς ὑμᾶς·"/>
    <s v="δέομαι"/>
    <m/>
    <m/>
    <s v="94"/>
    <b v="1"/>
  </r>
  <r>
    <x v="12"/>
    <s v="In Defense of Mantitheus (016)"/>
    <s v="3.1"/>
    <s v="ἐὰν δὲ φαίνωμαι καὶ περὶ τὰ ἄλλα μετρίως βεβιωκὼς καὶ πολὺ παρὰ τὴν δόξαν καὶ παρὰ τοὺς λόγους τοὺς τῶν ἐχθρῶν, δέομαι ὑμῶν ἐμὲ μὲν δοκιμάζειν, τούτους δὲ ἡγεῖσθαι χείρους εἶναι."/>
    <s v="δέομαι"/>
    <m/>
    <m/>
    <s v="5"/>
    <b v="1"/>
  </r>
  <r>
    <x v="12"/>
    <s v="In Defense of Mantitheus (016)"/>
    <s v="9.5"/>
    <s v="δέομαι οὖν ὑμῶν μετ’ εὐνοίας ἀκροάσασθαί μου."/>
    <s v="δέομαι"/>
    <m/>
    <m/>
    <s v="23"/>
    <b v="1"/>
  </r>
  <r>
    <x v="12"/>
    <s v="On The Property Of Eraton (017)"/>
    <s v="2.2"/>
    <s v="ὅτι μὲν οὖν ἔλαβε τἀργύριον καὶ ὡς τοσοῦτόν γε ἐδεήθη δανείσασθαι, ὧν ἐναντίον ἐδόθη, μάρτυρας ὑμῖν παρέξομαι·"/>
    <s v="δέομαι"/>
    <m/>
    <m/>
    <s v="6"/>
    <b v="1"/>
  </r>
  <r>
    <x v="12"/>
    <s v="On The Property Of Eraton (017)"/>
    <s v="9.5"/>
    <s v="ἤδη δέ μοι δοκεῖ δίκαιον εἶναι καὶ δεηθῆναι ὑμῶν τε καὶ τῶν συνδίκων ἐναντίον ὑμῶν."/>
    <s v="δέομαι"/>
    <m/>
    <m/>
    <s v="34"/>
    <b v="1"/>
  </r>
  <r>
    <x v="12"/>
    <s v="On The Refusal Of A Pension (024)"/>
    <s v="21.4"/>
    <s v="ἐγὼ δ’ ὑμῶν, ὦ βουλή, δέομαι πάντων τὴν αὐτὴν ἔχειν περὶ ἐμοῦ διάνοιαν, ἥνπερ καὶ πρότερον."/>
    <s v="δέομαι"/>
    <m/>
    <m/>
    <s v="61"/>
    <b v="1"/>
  </r>
  <r>
    <x v="12"/>
    <s v="On the Confiscation of the Property Of The Brother Of Nicias (018)"/>
    <s v="27.5"/>
    <s v="ἐγὼ μὲν οὖν καὶ δέομαι καὶ ἀντιβολῶ καὶ ἱκετεύω, καὶ τούτων παρ’ ὑμῶν τυγχάνειν ἀξιῶ·"/>
    <s v="δέομαι"/>
    <m/>
    <m/>
    <s v="42"/>
    <b v="1"/>
  </r>
  <r>
    <x v="12"/>
    <s v="On the Murder of Eratosthenes (001)"/>
    <s v="21.4"/>
    <s v="ἐγὼ γὰρ οὐδὲν δέομαι λόγων, ἀλλὰ τὸ ἔργον φανερὸν γενέσθαι, εἴπερ οὕτως ἔχει."/>
    <s v="δέομαι"/>
    <m/>
    <m/>
    <s v="57"/>
    <b v="1"/>
  </r>
  <r>
    <x v="12"/>
    <s v="On the Property of Aristophanes (019)"/>
    <s v="11.6"/>
    <s v="δέομαι δ’ ὑμῶν πάσῃ τέχνῃ καὶ μηχανῇ μετ’ εὐνοίας ἀκροασαμένους ἡμῶν διὰ τέλους ὅ τι ἂν ὑμῖν ἄριστον καὶ εὐορκότατον νομίζητε εἶναι, τοῦτο ψηφίσασθαι."/>
    <s v="δέομαι"/>
    <m/>
    <m/>
    <s v="28"/>
    <b v="1"/>
  </r>
  <r>
    <x v="12"/>
    <s v="On the Property of Aristophanes (019)"/>
    <s v="12.2"/>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s v="δέομαι"/>
    <m/>
    <m/>
    <s v="30"/>
    <b v="1"/>
  </r>
  <r>
    <x v="12"/>
    <s v="On the Property of Aristophanes (019)"/>
    <s v="25.1"/>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s v="δέομαι"/>
    <m/>
    <m/>
    <s v="61"/>
    <b v="1"/>
  </r>
  <r>
    <x v="12"/>
    <s v="On the Property of Aristophanes (019)"/>
    <s v="37.3"/>
    <s v="βούλονται γὰρ πάντες ὑπὸ τῶν παίδων θεραπεύεσθαι ἔχοντες χρήματα μᾶλλον ἢ ἐκείνων δεῖσθαι ἀποροῦντες."/>
    <s v="δέομαι"/>
    <m/>
    <m/>
    <s v="91"/>
    <b v="1"/>
  </r>
  <r>
    <x v="12"/>
    <s v="On the Property of Aristophanes (019)"/>
    <s v="64.1"/>
    <s v="δέομαι οὖν ὑμῶν, ὦ ἄνδρες δικασταί, καὶ τούτων καὶ τῶν ἄλλων μεμνημένους ἁπάντων τῶν εἰρημένων βοηθεῖν ἡμῖν καὶ μὴ περιιδεῖν ὑπὸ τῶν ἐχθρῶν ἀναιρεθέντας."/>
    <s v="δέομαι"/>
    <m/>
    <m/>
    <s v="166"/>
    <b v="1"/>
  </r>
  <r>
    <x v="12"/>
    <s v="Against Agoratus (013)"/>
    <s v="72.2"/>
    <s v="οὐδαμοῦ γάρ ἐστιν Ἀγόρατον Ἀθηναῖον εἶναι ὥσπερ Θρασύβουλον καίτοι εἴπερ ἀπέκτεινε Φρύνιχον, ἔδει αὐτὸν ἐν τῇ αὐτῇ στήλῃ, ἵνα περ Θρασύβουλον Ἀθηναῖον πεποιημένον ἐγγεγράφθαι τὰ μέντοι ὀνόματα διαπράττονται σφῶν αὐτῶν, δόντες ἀργύριον τῷ ῥήτορι, προσγραφῆναι εἰς τὴν στήλην ὡς εὐεργέτας ὄντας."/>
    <s v="δίδωμι"/>
    <m/>
    <m/>
    <s v="176"/>
    <b v="1"/>
  </r>
  <r>
    <x v="12"/>
    <s v="Against Alcibiades 1 (014)"/>
    <s v="31.5"/>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s v="δίδωμι"/>
    <m/>
    <m/>
    <s v="69"/>
    <b v="1"/>
  </r>
  <r>
    <x v="12"/>
    <s v="Against Alcibiades 2 (015)"/>
    <s v="t.1"/>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s v="δίδωμι"/>
    <m/>
    <m/>
    <s v="1"/>
    <b v="1"/>
  </r>
  <r>
    <x v="12"/>
    <s v="Against Alcibiades 2 (015)"/>
    <s v="4.1"/>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s v="δίδωμι"/>
    <m/>
    <m/>
    <s v="3"/>
    <b v="1"/>
  </r>
  <r>
    <x v="12"/>
    <s v="Against Andocides (006)"/>
    <s v="10.6"/>
    <s v="ἡγεῖσθαι γὰρ ἂν αὐτοὺς οὕτως οὐ μόνον τοῖς ἀνθρώποις ἀλλὰ καὶ τοῖς θεοῖς διδόναι δίκην."/>
    <s v="δίδωμι"/>
    <m/>
    <m/>
    <s v="20"/>
    <b v="1"/>
  </r>
  <r>
    <x v="12"/>
    <s v="Against Andocides (006)"/>
    <s v="18.1"/>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s v="δίδωμι"/>
    <m/>
    <m/>
    <s v="43"/>
    <b v="1"/>
  </r>
  <r>
    <x v="12"/>
    <s v="Against Andocides (006)"/>
    <s v="20.1"/>
    <s v="ἐλπίζω μὲν οὖν αὐτὸν καὶ δώσειν δίκην, θαυμάσιον δὲ οὐδὲν ἄν μοι γένοιτο, οὔτε γὰρ ὁ θεὸς παραχρῆμα κολάζει πολλαχόθεν δὲ ἔχω τεκμαιρόμενος εἰκάζειν, ὁρῶν καὶ ἑτέρους ἠσεβηκότας χρόνω δεδωκότας δίκην, καὶ τοὺς ἐξ ἐκείνων διὰ τὰ τῶν προγόνων ἁμαρτήματα·"/>
    <s v="δίδωμι"/>
    <m/>
    <m/>
    <s v="48"/>
    <b v="1"/>
  </r>
  <r>
    <x v="12"/>
    <s v="Against Andocides (006)"/>
    <s v="23.1"/>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s v="δίδωμι"/>
    <m/>
    <m/>
    <s v="55"/>
    <b v="1"/>
  </r>
  <r>
    <x v="12"/>
    <s v="Against Andocides (006)"/>
    <s v="31.5"/>
    <s v="ἃ τούτῳ ὁ θεὸς οὐκ ἐπὶ σωτηρία ἐπινοεῖν δίδωσιν, ἀλλὰ τιμωρούμενος τῶν γεγενημένων ἀσεβημάτων."/>
    <s v="δίδωμι"/>
    <m/>
    <m/>
    <s v="74"/>
    <b v="1"/>
  </r>
  <r>
    <x v="12"/>
    <s v="Against Andocides (006)"/>
    <s v="33.6"/>
    <s v="ἀξιοῖ δὲ οὐχ ὡς ἠδικηκὼς ἡσυχίαν ἔχων πολιτεύεσθαι, ἀλλ’ ὥσπερ αὐτὸς ἐξευρὼν τοὺς τὴν πόλιν ἀδικήσαντας, οὕτω διανοεῖται, καὶ παρασκευάζεται ὅπως ἑτέρων μεῖζον δυνήσεται, ὥσπερ οὐ διὰ πρᾳότητα καὶ ἀσχολίαν τὴν ὑμετέραν οὐ δεδωκὼς ὑμῖν δίκην, εἰς οὓς νῦν ἁμαρτάνων οὐ λανθάνει, ἀλλ’ ἅμα ἐξελεγχθήσεταί τε καὶ δώσει δίκην."/>
    <s v="δίδωμι"/>
    <m/>
    <m/>
    <s v="81"/>
    <b v="1"/>
  </r>
  <r>
    <x v="12"/>
    <s v="Against Andocides (006)"/>
    <s v="36.1"/>
    <s v="εἶτα τῶν μὲν ἀγαθῶν δεῖ τούτῳ χάριν εἰδέναι, ὅτι ἐμήνυσε, μισθὸν ὑμῶν αὐτῷ διδόντων τὴν ἄδειαν, τῆς δὲ ταραχῆς καὶ τῶν κακῶν ὑμεῖς αἴτιοί ἐστε, ὅτι ἐζητεῖτε τοὺς ἠσεβηκότας;"/>
    <s v="δίδωμι"/>
    <m/>
    <m/>
    <s v="87"/>
    <b v="1"/>
  </r>
  <r>
    <x v="12"/>
    <s v="Against Diogeiton (032)"/>
    <s v="5.1"/>
    <s v="χρόνῳ δὲ ὕστερον καταλεγεὶς Διόδοτος τῶν ὁπλιτῶν, καλέσας τὴν ἑαυτοῦ γυναῖκα, ἀδελφιδῆν οὖσαν, καὶ τὸν ἐκείνης μὲν πατέρα, αὑτοῦ δὲ κηδεστὴν καὶ ἀδελφὸν πάππον δὲ τῶν παιδίων καὶ θεῖον, ἡγούμενος διὰ ταύτας τὰς ἀναγκαιότητας οὐδενὶ μᾶλλον προσήκειν δικαίῳ περὶ τοὺς αὑτοῦ παῖδας γενέσθαι, διαθήκην αὐτῷ δίδωσι καὶ πέντε τάλαντα ἀργυρίου παρακαταθήκην·"/>
    <s v="δίδωμι"/>
    <m/>
    <m/>
    <s v="9"/>
    <b v="1"/>
  </r>
  <r>
    <x v="12"/>
    <s v="Against Diogeiton (032)"/>
    <s v="6.2"/>
    <s v="ἐπέσκηψε δέ, ἐάν τι πάθῃ, τάλαντον μὲν ἐπιδοῦναι τῇ γυναικὶ καὶ τὰ ἐν τῷ δωματίῳ δοῦναι, τάλαντον δὲ τῇ θυγατρί·"/>
    <s v="δίδωμι"/>
    <m/>
    <m/>
    <s v="11"/>
    <b v="1"/>
  </r>
  <r>
    <x v="12"/>
    <s v="Against Diogeiton (032)"/>
    <s v="15.4"/>
    <s v="ἔπειτα σὺ ἐτόλμησας ἔφη εἰπεῖν, ἔχων τοσαῦτα χρήματα, ὡς δισχιλίας δραχμὰς ὁ τούτων πατὴρ κατέλιπε καὶ τριάκοντα στατῆρας ἅπερ ἐμοὶ καταλειφθέντα ἐκείνου τελευτήσαντος ἐγώ σοι ἔδωκα;"/>
    <s v="δίδωμι"/>
    <m/>
    <m/>
    <s v="37"/>
    <b v="1"/>
  </r>
  <r>
    <x v="12"/>
    <s v="Against Epicrates and his Fellow-envoys (027)"/>
    <s v="8.1"/>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s v="δίδωμι"/>
    <m/>
    <m/>
    <s v="17"/>
    <b v="1"/>
  </r>
  <r>
    <x v="12"/>
    <s v="Against Epicrates and his Fellow-envoys (027)"/>
    <s v="10.1"/>
    <s v="καίτοι οὐ ταῦτα ἀγαθῶν δημαγωγῶν ἐστι, τὰ ὑμέτερα ἐν ταῖς ὑμετέραις συμφοραῖς λαμβάνειν, ἀλλὰ τὰ ἑαυτῶν ὑμῖν διδόναι."/>
    <s v="δίδωμι"/>
    <m/>
    <m/>
    <s v="24"/>
    <b v="1"/>
  </r>
  <r>
    <x v="12"/>
    <s v="Against Eratosthenes (012)"/>
    <s v="11.1"/>
    <s v="ἐπεὶ δὲ οὐχ ὅσον ὡμολόγητο εἶχεν, ὦ ἄνδρες δικασταί, ἀλλὰ τρία τάλαντα ἀργυρίου καὶ τετρακοσίους κυζικηνοὺς καὶ ἑκατὸν δαρεικοὺς καὶ φιάλας ἀργυρᾶς τέτταρας, ἐδεόμην αὐτοῦ ἐφόδιά μοι δοῦναι, ὁ δ’ ἀγαπήσειν με ἔφασκεν, εἰ τὸ σῶμα σώσω."/>
    <s v="δίδωμι"/>
    <m/>
    <m/>
    <s v="27"/>
    <b v="1"/>
  </r>
  <r>
    <x v="12"/>
    <s v="Against Eratosthenes (012)"/>
    <s v="26.6"/>
    <s v="εἶθ’ ὅ μέν, ὡς φῄς, ἀντειπὼν οὐδὲν ὠφέλησας, ἀξιοῖς χρηστὸς νομίζεσθαι, ὅτι δὲ συλλαβὼν ἀπέκτεινας, οὐκ ἐμοὶ καὶ τουτοισὶ δοῦναι δίκην;"/>
    <s v="δίδωμι"/>
    <m/>
    <m/>
    <s v="77"/>
    <b v="1"/>
  </r>
  <r>
    <x v="12"/>
    <s v="Against Eratosthenes (012)"/>
    <s v="37.5"/>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s v="δίδωμι"/>
    <m/>
    <m/>
    <s v="109"/>
    <b v="1"/>
  </r>
  <r>
    <x v="12"/>
    <s v="Against Eratosthenes (012)"/>
    <s v="78.1"/>
    <s v="καὶ τοσούτων καὶ ἑτέρων κακῶν καὶ αἰσχρῶν καὶ πάλαι καὶ νεωστὶ καὶ μικρῶν καὶ μεγάλων αἰτίου γεγενημένου τολμήσουσιν αὑτοὺς φίλους ὄντας ἀποφαίνειν, οὐχ ὑπὲρ ὑμῶν ἀποθανόντος Θηραμένους ἀλλ’ ὑπὲρ τῆς αὑτοῦ πονηρίας, καὶ δικαίως μὲν ἐν ὀλιγαρχίᾳ δίκην δόντος (ἤδη γὰρ αὐτὴν κατέλυσε) δικαίως δ’ ἂν ἐν δημοκρατίᾳ·"/>
    <s v="δίδωμι"/>
    <m/>
    <m/>
    <s v="185"/>
    <b v="1"/>
  </r>
  <r>
    <x v="12"/>
    <s v="Against Ergocles (028)"/>
    <s v="t.1"/>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s v="δίδωμι"/>
    <m/>
    <m/>
    <s v="1"/>
    <b v="1"/>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s v="δίδωμι"/>
    <m/>
    <m/>
    <s v="6"/>
    <b v="1"/>
  </r>
  <r>
    <x v="12"/>
    <s v="Against Nicomachus (030)"/>
    <s v="4.1"/>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s v="δίδωμι"/>
    <m/>
    <m/>
    <s v="9"/>
    <b v="1"/>
  </r>
  <r>
    <x v="12"/>
    <s v="Against Nicomachus (030)"/>
    <s v="4.1"/>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s v="δίδωμι"/>
    <m/>
    <m/>
    <s v="10"/>
    <b v="1"/>
  </r>
  <r>
    <x v="12"/>
    <s v="Against Nicomachus (030)"/>
    <s v="7.2"/>
    <s v="τότε δὲ περὶ τῶν ἐμῶν τούτῳ ἀξιῶ πιστεύειν ὑμᾶς, ὁπόταν ἀπολογίας ἐμοὶ δοθείσης μὴ δύνωμαι ψευδόμενον αὐτὸν ἐξελέγξαι."/>
    <s v="δίδωμι"/>
    <m/>
    <m/>
    <s v="13"/>
    <b v="1"/>
  </r>
  <r>
    <x v="12"/>
    <s v="Against Nicomachus (030)"/>
    <s v="8.3"/>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s v="δίδωμι"/>
    <m/>
    <m/>
    <s v="17"/>
    <b v="1"/>
  </r>
  <r>
    <x v="12"/>
    <s v="Against Nicomachus (030)"/>
    <s v="24.5"/>
    <s v="τίς οὖν τῶν ἐν τῇ πόλει ἐπιτηδειότερος Νικομάχου δοῦναι δίκην;"/>
    <s v="δίδωμι"/>
    <m/>
    <m/>
    <s v="58"/>
    <b v="1"/>
  </r>
  <r>
    <x v="12"/>
    <s v="Against Philocrates (029)"/>
    <s v="13.1"/>
    <s v="ἐκεῖ μὲν οὖν ἐπεδείξατε αὐτοῖς, ἐὰν δὲ εὖ φρονῆτε, καὶ νυνὶ τοῦτο φανερὸν πᾶσιν ἀνθρώποις ποιήσετε, ὅτι οὐκ ἔστι τοσαῦτα χρήματα ἃ ὑμᾶς, οὓς ἂν λαμβάνητε ἀδικοῦντας, ἀποτρέψει τιμωρεῖσθαι, καὶ μηδεμίαν αὐτοῖς ἄδειαν δώσετε τὰ ὑμέτερα αὐτῶν διαρπάζουσι καὶ κλέπτουσιν."/>
    <s v="δίδωμι"/>
    <m/>
    <m/>
    <s v="32"/>
    <b v="1"/>
  </r>
  <r>
    <x v="12"/>
    <s v="Against Philon (031)"/>
    <s v="19.3"/>
    <s v="ἀλλὰ κἂν ὁστισοῦν παραγένηται τῶν ἀδικηθέντων, μέγα αὐτὸ ἡγήσασθε εἶναι, καὶ τοῦτον ὑπερμισήσατε, ὅστις ἐτόλμησεν, οἷς ἕτεροι διδόναι παρ’ ἑαυτῶν τι προῃροῦντο διὰ τὴν ἀπορίαν οἰκτίραντες αὐτούς, τούτων ἀφαιρεῖσθαι τὰ ὑπάρχοντα."/>
    <s v="δίδωμι"/>
    <m/>
    <m/>
    <s v="36"/>
    <b v="1"/>
  </r>
  <r>
    <x v="12"/>
    <s v="Against Philon (031)"/>
    <s v="20.5"/>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s v="δίδωμι"/>
    <m/>
    <m/>
    <s v="42"/>
    <b v="1"/>
  </r>
  <r>
    <x v="12"/>
    <s v="Against Simon (003)"/>
    <s v="t.1"/>
    <s v="πολλὰ καὶ δεινὰ συνειδὼς Σίμωνι, ὦ βουλή, οὐκ ἄν ποτ’ αὐτὸν εἰς τοσοῦτον τόλμης ἡγησάμην ἀφικέσθαι, ὥστε ὑπὲρ ὧν αὐτὸν ἔδει δοῦναι δίκην, ὑπὲρ τούτων ὡς ἀδικούμενον ἔγκλημα ποιήσασθαι καὶ οὕτω μέγαν καὶ σεμνὸν ὅρκον διομοσάμενον εἰς ὑμᾶς ἐλθεῖν."/>
    <s v="δίδωμι"/>
    <m/>
    <m/>
    <s v="1"/>
    <b v="1"/>
  </r>
  <r>
    <x v="12"/>
    <s v="Against Simon (003)"/>
    <s v="22.1"/>
    <s v="ἐτόλμησε γὰρ εἰπεῖν ὡς αὐτὸς μὲν τριακοσίας δραχμὰς ἔδωκε Θεοδότῳ, συνθήκας πρὸς αὐτὸν ποιησάμενος, ἐγὼ δ’ ἐπιβουλεύσας ἀπέστησα αὐτοῦ τὸ μειράκιον."/>
    <s v="δίδωμι"/>
    <m/>
    <m/>
    <s v="43"/>
    <b v="1"/>
  </r>
  <r>
    <x v="12"/>
    <s v="Against Simon (003)"/>
    <s v="25.1"/>
    <s v="εἰς τοῦτο δ’ ἥκει τόλμης ὥστε οὐκ ἐξαρκεῖ περὶ τούτου μόνον αὐτῷ ψεύσασθαι, περὶ τοῦ δεδωκέναι τὸ ἀργύριον, ἀλλὰ καὶ κεκομίσθαι φησί·"/>
    <s v="δίδωμι"/>
    <m/>
    <m/>
    <s v="50"/>
    <b v="1"/>
  </r>
  <r>
    <x v="12"/>
    <s v="Against Simon (003)"/>
    <s v="26.1"/>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s v="δίδωμι"/>
    <m/>
    <m/>
    <s v="52"/>
    <b v="1"/>
  </r>
  <r>
    <x v="12"/>
    <s v="Against Simon (003)"/>
    <s v="42.5"/>
    <s v="ἀλλ’ ὅσοι ἐπιβουλεύσαντες ἀποκτεῖναί τινας ἔτρωσαν, ἀποκτεῖναι δὲ οὐκ ἐδυνήθησαν, περὶ τῶν τοιούτων τὰς τιμωρίας οὕτω μεγάλας κατεστήσαντο, ἡγούμενοι, ὑπὲρ ὧν ἐβούλευσαν καὶ προὐνοήθησαν, ὑπὲρ τούτων προσήκειν αὐτοῖς δίκην δοῦναι·"/>
    <s v="δίδωμι"/>
    <m/>
    <m/>
    <s v="83"/>
    <b v="1"/>
  </r>
  <r>
    <x v="12"/>
    <s v="Against The Corn-Dealers (022)"/>
    <s v="10.4"/>
    <s v="περὶ γὰρ ὧν εἰσι νόμοι διαρρήδην γεγραμμένοι, πῶς οὐ χρὴ διδόναι δίκην καὶ τοὺς μὴ πειθομένους καὶ τοὺς κελεύοντας τούτοις τἀναντία πράττειν;"/>
    <s v="δίδωμι"/>
    <m/>
    <m/>
    <s v="31"/>
    <b v="1"/>
  </r>
  <r>
    <x v="12"/>
    <s v="Against Theomnestus 1 (010)"/>
    <s v="2.1"/>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s v="δίδωμι"/>
    <m/>
    <m/>
    <s v="4"/>
    <b v="1"/>
  </r>
  <r>
    <x v="12"/>
    <s v="Against Theomnestus 1 (010)"/>
    <s v="14.1"/>
    <s v="εἶτ’ οὐκ αἰσχύνῃ οὕτως ἀνοήτως διακείμενος, ὥστε οὐκ ἐξ ὧν εὖ πεποίηκας τὴν πόλιν, ἀλλ’ ἐξ ὧν ἀδικῶν οὐ δέδωκας δίκην, οἴει δεῖν πλεονεκτεῖν;"/>
    <s v="δίδωμι"/>
    <m/>
    <m/>
    <s v="33"/>
    <b v="1"/>
  </r>
  <r>
    <x v="12"/>
    <s v="Defense Against A Charge Of Taking Bribes (021)"/>
    <s v="15.1"/>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s v="δίδωμι"/>
    <m/>
    <m/>
    <s v="40"/>
    <b v="1"/>
  </r>
  <r>
    <x v="12"/>
    <s v="Defense Against A Charge Of Taking Bribes (021)"/>
    <s v="17.4"/>
    <s v="ὥστ’ οὐκ ἂν εἰκότως ἕτεροί με ἐξῃτήσαντο παρ’ ὑμῶν, ἀλλὰ καὶ εἴ τις τῶν ἐμῶν φίλων τοιοῦτον ἀγῶνα ἠγωνίζετο, ὑμᾶς ἂν ἠξίουν ἐμοὶ δοῦναι τὴν χάριν, καὶ εἰ παρ’ ἄλλοις ἐκινδύνευον, ὑμᾶς εἶναι τοὺς δεομένους ὑπὲρ ἐμοῦ."/>
    <s v="δίδωμι"/>
    <m/>
    <m/>
    <s v="43"/>
    <b v="1"/>
  </r>
  <r>
    <x v="12"/>
    <s v="Defense Against a Charge of Subverting the Democracy (025)"/>
    <s v="11.1"/>
    <s v="ἐγὼ τοίνυν ἡγοῦμαι, ὅσοι μὲν ἐν τῇ δημοκρατίᾳ ἄτιμοι ἦσαν εὐθύνας δεδωκότες ἢ τῶν ὄντων ἀπεστερημένοι ἢ ἄλλῃ τινὶ συμφορᾷ τοιαύτῃ κεχρημένοι, προσήκειν αὐτοῖς ἑτέρας ἐπιθυμεῖν πολιτείας, ἐλπίζοντας τὴν μεταβολὴν ὠφέλειάν τινα αὑτοῖς ἔσεσθαι·"/>
    <s v="δίδωμι"/>
    <m/>
    <m/>
    <s v="24"/>
    <b v="1"/>
  </r>
  <r>
    <x v="12"/>
    <s v="Defense Against a Charge of Subverting the Democracy (025)"/>
    <s v="11.5"/>
    <s v="ὅσοι δὲ τὸν δῆμον πολλὰ κἀγαθὰ εἰργασμένοι εἰσί, κακὸν δὲ μηδὲν πώποτε, ὀφείλεται δὲ αὐτοῖς χάριν κομίσασθαι παρ’ ὑμῶν μᾶλλον ἢ δοῦναι δίκην τῶν πεπραγμένων, οὐκ ἄξιον τὰς κατὰ τούτων ἀποδέχεσθαι διαβολάς, οὐδ’ ἐὰν πάντες οἱ τὰ τῆς πόλεως πράττοντες ὀλιγαρχικοὺς αὐτοὺς φάσκωσιν εἶναι."/>
    <s v="δίδωμι"/>
    <m/>
    <m/>
    <s v="25"/>
    <b v="1"/>
  </r>
  <r>
    <x v="12"/>
    <s v="Defense Against a Charge of Subverting the Democracy (025)"/>
    <s v="17.1"/>
    <s v="καὶ μὲν δή, ὦ ἄνδρες δικασταί, μεγίστην ἡγοῦμαι περὶ ἐμαυτοῦ τῇ δημοκρατίᾳ πίστιν δεδωκέναι."/>
    <s v="δίδωμι"/>
    <m/>
    <m/>
    <s v="42"/>
    <b v="1"/>
  </r>
  <r>
    <x v="12"/>
    <s v="Defense Against a Charge of Subverting the Democracy (025)"/>
    <s v="30.1"/>
    <s v="τούτων δ’ ἄξιον θαυμάζειν, ὅ τι ἂν ἐποίησαν, εἴ τις αὐτοὺς εἴασε τῶν τριάκοντα γενέσθαι, οἳ νῦν δημοκρατίας οὔσης ταὐτὰ ἐκείνοις πράττουσι, καὶ ταχέως μὲν ἐκ πενήτων πλούσιοι γεγένηνται, πολλὰς δὲ ἀρχὰς ἄρχοντες οὐδεμιᾶς εὐθύνην διδόασιν, ἀλλ’ ἀντὶ μὲν ὁμονοίας ὑποψίαν πρὸς ἀλλήλους πεποιήκασιν, ἀντὶ δὲ εἰρήνης πόλεμον κατηγγέλκασι, διὰ τούτους δὲ ἄπιστοι τοῖς Ἕλλησι γεγενήμεθα."/>
    <s v="δίδωμι"/>
    <m/>
    <m/>
    <s v="76"/>
    <b v="1"/>
  </r>
  <r>
    <x v="12"/>
    <s v="Defense Against a Charge of Subverting the Democracy (025)"/>
    <s v="30.1"/>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s v="δίδωμι"/>
    <m/>
    <m/>
    <s v="77"/>
    <b v="1"/>
  </r>
  <r>
    <x v="12"/>
    <s v="Defense Against a Charge of Subverting the Democracy (025)"/>
    <s v="34.4"/>
    <s v="ἡμεῖς δέ, ὦ ἄνδρες δικασταί, δίκαιον μὲν ἡγούμεθ’ εἶναι πρὸς πάντας ὑμᾶς τοὺς πολίτας ταῖς συνθήκαις καὶ τοῖς ὅρκοις ἐμμένειν, ὅμως δέ, ὅταν μὲν ἴδωμεν τοὺς τῶν κακῶν αἰτίους δίκην διδόντας, τῶν τότε περὶ ὑμᾶς γεγενημένων μεμνημένοι συγγνώμην ἔχομεν, ὅταν δὲ φανεροὶ γένησθε τοὺς μηδὲν αἰτίους ἐξ ἴσου τοῖς ἀδικοῦσι τιμωρούμενοι, τῇ αὐτῇ ψήφῳ ἡμᾶς εἰς ὑποψίαν καταστήσετε"/>
    <s v="δίδωμι"/>
    <m/>
    <m/>
    <s v="81"/>
    <b v="1"/>
  </r>
  <r>
    <x v="12"/>
    <s v="Defense in the Matter of the Olive Stump (007)"/>
    <s v="42.2"/>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s v="δίδωμι"/>
    <m/>
    <m/>
    <s v="95"/>
    <b v="1"/>
  </r>
  <r>
    <x v="12"/>
    <s v="For Polystratus (020)"/>
    <s v="9.5"/>
    <s v="οὔκουν δίκαιοί εἰσιν, ὧν ὑμῖν εὖνοι ἦσαν, τούτων δίκην διδόναι."/>
    <s v="δίδωμι"/>
    <m/>
    <m/>
    <s v="27"/>
    <b v="1"/>
  </r>
  <r>
    <x v="12"/>
    <s v="For Polystratus (020)"/>
    <s v="19.6"/>
    <s v="καὶ εἰ μὲν ξένος τις ἐλθὼν ὑμᾶς ἢ χρήματα ᾔτει ἢ εὐεργέτης ἀναγραφῆναι ἠξίου, ἔδοτε ἂν αὐτῷ·"/>
    <s v="δίδωμι"/>
    <m/>
    <m/>
    <s v="60"/>
    <b v="1"/>
  </r>
  <r>
    <x v="12"/>
    <s v="For Polystratus (020)"/>
    <s v="19.8"/>
    <s v="ἡμῖν δὲ οὐ δώσετε ἡμᾶς αὐτοὺς ἐπιτίμους ὑμῖν γενέσθαι;"/>
    <s v="δίδωμι"/>
    <m/>
    <m/>
    <s v="61"/>
    <b v="1"/>
  </r>
  <r>
    <x v="12"/>
    <s v="For Polystratus (020)"/>
    <s v="21.2"/>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s v="δίδωμι"/>
    <m/>
    <m/>
    <s v="66"/>
    <b v="1"/>
  </r>
  <r>
    <x v="12"/>
    <s v="For Polystratus (020)"/>
    <s v="26.7"/>
    <s v="σκέψασθε δὴ καὶ τοῦ πατρὸς τὴν ἐπιστολήν, ἣν ἔδωκεν ἀποδοῦναι ἐμοί, πότερα τῷ ὑμετέρῳ πλήθει ἀγαθὰ ἐνῆν ἢ οὔ."/>
    <s v="δίδωμι"/>
    <m/>
    <m/>
    <s v="79"/>
    <b v="1"/>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s v="δίδωμι"/>
    <m/>
    <m/>
    <s v="29"/>
    <b v="1"/>
  </r>
  <r>
    <x v="12"/>
    <s v="Funeral Oration (002)"/>
    <s v="7.1"/>
    <s v="Ἀδράστου δὲ καὶ Πολυνείκους ἐπὶ Θήβας στρατευσάντων καὶ ἡττηθέντων μάχῃ, οὐκ ἐώντων Καδμείων θάπτειν τοὺς νεκρούς, Ἀθηναῖοι ἡγησάμενοι ἐκείνους μέν, εἴ τι ἠδίκουν, ἀποθανόντας δίκην ἔχειν τὴν μεγίστην, τοὺς δὲ κάτω τὰ αὑτῶν οὐ κομίζεσθαι, ἱερῶν δὲ μιαινομένων τοὺς ἄνω θεοὺς ἀσεβεῖσθαι, τὸ μὲν πρῶτον πέμψαντες κήρυκας ἐδέοντο αὐτῶν δοῦναι τῶν νεκρῶν ἀναίρεσιν, νομίζοντες ἀνδρῶν μὲν ἀγαθῶν εἶναι ζῶντας τοὺς ἐχθροὺς τιμωρήσασθαι, ἀπιστούντων δὲ σφίσιν αὐτοῖς ἐν τοῖς τῶν τεθνεώτων σώμασι τὴν εὐψυχίαν ἐπιδείκνυσθαι·"/>
    <s v="δίδωμι"/>
    <m/>
    <m/>
    <s v="16"/>
    <b v="1"/>
  </r>
  <r>
    <x v="12"/>
    <s v="Funeral Oration (002)"/>
    <s v="47.1"/>
    <s v="ἐν ἐκείνῃ δὲ τῇ ἡμέρᾳ καλλίστην τελευτὴν τοῖς προτέροις κινδύνοις ἐπιθέντες, βέβαιον μὲν τὴν ἐλευθερίαν τῇ Εὐρώπῃ κατειργάσαντο, ἐν ἅπασι δὲ τοῖς κινδύνοις δόντες ἔλεγχον τῆς ἑαυτῶν ἀρετῆς, καὶ μόνοι καὶ μεθ’ ἑτέρων, καὶ πεζομαχοῦντες καὶ ναυμαχοῦντες, καὶ πρὸς τοὺς βαρβάρους καὶ πρὸς τοὺς Ἕλληνας, ὑπὸ πάντων ἠξιώθησαν, καὶ μεθ’ ὧν ἐκινδύνευον καὶ πρὸς οὓς ἐπολέμουν, ἡγεμόνες γενέσθαι τῆς Ἑλλάδος."/>
    <s v="δίδωμι"/>
    <m/>
    <m/>
    <s v="80"/>
    <b v="1"/>
  </r>
  <r>
    <x v="12"/>
    <s v="Funeral Oration (002)"/>
    <s v="55.1"/>
    <s v="μετὰ πλείστων γὰρ πόνων καὶ φανερωτάτων ἀγώνων καὶ καλλίστων κινδύνων ἐλευθέραν μὲν ἐποίησαν τὴν Ἑλλάδα, μεγίστην δ’ ἀπέδειξαν τὴν ἑαυτῶν πατρίδα, ἑβδομήκοντα μὲν ἔτη τῆς θαλάττης ἄρξαντες, ἀστασιάστους δὲ παρασχόντες τοὺς συμμάχους, οὐ τοῖς ὀλίγοις τοὺς πολλοὺς δουλεύειν ἀξιώσαντες, ἀλλὰ τὸ ἴσον ἔχειν ἅπαντας ἀναγκάσαντες, οὐδὲ τοὺς συμμάχους ἀσθενεῖς ποιοῦντες, ἀλλὰ κἀκείνους ἰσχυροὺς καθιστάντες, καὶ τὴν αὑτῶν δύναμιν τοσαύτην ἐπιδείξαντες, ὥσθ’ ὁ μέγας βασιλεὺς οὐκέτι τῶν ἀλλοτρίων ἐπεθύμει, ἀλλ’ ἐδίδου τῶν ἑαυτοῦ καὶ περὶ τῶν λοιπῶν ἐφοβεῖτο, καὶ οὔτε τριήρεις ἐν ἐκείνῳ τῷ χρόνῳ ἐκ τῆς Ἀσίας ἔπλευσαν, οὔτε τύραννος ἐν τοῖς Ἕλλησι κατέστη, οὔτε Ἑλληνὶς πόλις ὑπὸ τῶν βαρβάρων ἠνδραποδίσθη·"/>
    <s v="δίδωμι"/>
    <m/>
    <m/>
    <s v="88"/>
    <b v="1"/>
  </r>
  <r>
    <x v="12"/>
    <s v="Funeral Oration (002)"/>
    <s v="66.6"/>
    <s v="ἀνθ’ ὧν ἡ πόλις αὐτοὺς καὶ ἐπένθησε καὶ ἔθαψε δημοσίᾳ, καὶ ἔδωκεν ἔχειν αὐτοῖς τὸν ἅπαντα χρόνον τὰς αὐτὰς τιμὰς τοῖς ἀστοῖς."/>
    <s v="δίδωμι"/>
    <m/>
    <m/>
    <s v="106"/>
    <b v="1"/>
  </r>
  <r>
    <x v="12"/>
    <s v="In Defense of Mantitheus (016)"/>
    <s v="9.2"/>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s v="δίδωμι"/>
    <m/>
    <m/>
    <s v="22"/>
    <b v="1"/>
  </r>
  <r>
    <x v="12"/>
    <s v="On The Property Of Eraton (017)"/>
    <s v="2.2"/>
    <s v="ὅτι μὲν οὖν ἔλαβε τἀργύριον καὶ ὡς τοσοῦτόν γε ἐδεήθη δανείσασθαι, ὧν ἐναντίον ἐδόθη, μάρτυρας ὑμῖν παρέξομαι·"/>
    <s v="δίδωμι"/>
    <m/>
    <m/>
    <s v="6"/>
    <b v="1"/>
  </r>
  <r>
    <x v="12"/>
    <s v="On The Refusal Of A Pension (024)"/>
    <s v="4.4"/>
    <s v="καὶ γὰρ τῷ σώματι δύνασθαι καὶ οὐκ εἶναι τῶν ἀδυνάτων, καὶ τέχνην ἐπίστασθαι τοιαύτην ὥστε καὶ ἄνευ τοῦ διδομένου τούτου ζῆν."/>
    <s v="δίδωμι"/>
    <m/>
    <m/>
    <s v="13"/>
    <b v="1"/>
  </r>
  <r>
    <x v="12"/>
    <s v="On The Refusal Of A Pension (024)"/>
    <s v="13.7"/>
    <s v="οὐ γὰρ δήπου τὸν αὐτὸν ὑμεῖς μὲν ὡς δυνάμενον ἀφαιρήσεσθε τὸ διδόμενον, οἱ δὲ θεσμοθέται ὡς ἀδύνατον ὄντα κληροῦσθαι κωλύσουσιν."/>
    <s v="δίδωμι"/>
    <m/>
    <m/>
    <s v="40"/>
    <b v="1"/>
  </r>
  <r>
    <x v="12"/>
    <s v="On The Refusal Of A Pension (024)"/>
    <s v="22.1"/>
    <s v="μηδ’ οὗ μόνου μεταλαβεῖν ἔδωκεν ἡ μοι τῶν ἐν τῇ πατρίδι, τούτου διὰ τουτονὶ ἀποστερήσητέ με·"/>
    <s v="δίδωμι"/>
    <m/>
    <m/>
    <s v="62"/>
    <b v="1"/>
  </r>
  <r>
    <x v="12"/>
    <s v="On The Refusal Of A Pension (024)"/>
    <s v="22.3"/>
    <s v="μηδ’ ἃ πάλαι κοινῇ πάντες ἔδοτέ μοι, νῦν οὗτος εἷς ὢν πείσῃ πάλιν ὑμᾶς ἀφελέσθαι."/>
    <s v="δίδωμι"/>
    <m/>
    <m/>
    <s v="63"/>
    <b v="1"/>
  </r>
  <r>
    <x v="12"/>
    <s v="On the Confiscation of the Property Of The Brother Of Nicias (018)"/>
    <s v="19.1"/>
    <s v="καίτοι πλείων συγγνώμη μνησικακεῖν νεωστὶ κατεληλυθόσιν, ἔτι τῆς ὀργῆς οὔσης προσφάτου, ἢ τοσούτῳ χρόνῳ ὕστερον ἐπὶ τιμωρίαν τῶν παρεληλυθότων τραπέσθαι, ὑπὸ τοιούτων πεισθέντας οἳ ἐν ἄστει μείναντες ταύτην ὑμῖν οἴονται διδόναι πίστιν τῆς αὑτῶν εὐνοίας, ἑτέρους κακοὺς ποιοῦντες, ἀλλ’ οὐ σφᾶς αὐτοὺς χρηστοὺς παρέχοντες, καὶ νυνὶ τῶν τῆς πόλεως εὐτυχιῶν ἀπολαύοντες, ἀλλ’ οὐ πρότερον τῶν ὑμετέρων κινδύνων μετέχοντες."/>
    <s v="δίδωμι"/>
    <m/>
    <m/>
    <s v="28"/>
    <b v="1"/>
  </r>
  <r>
    <x v="12"/>
    <s v="On the Murder of Eratosthenes (001)"/>
    <s v="12.1"/>
    <s v="καὶ ἐγὼ τὴν γυναῖκα ἀπιέναι ἐκέλευον καὶ δοῦναι τῷ παιδίῳ τὸν τιτθόν, ἵνα παύσηται κλᾶον."/>
    <s v="δίδωμι"/>
    <m/>
    <m/>
    <s v="26"/>
    <b v="1"/>
  </r>
  <r>
    <x v="12"/>
    <s v="On the Property of Aristophanes (019)"/>
    <s v="12.2"/>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s v="δίδωμι"/>
    <m/>
    <m/>
    <s v="30"/>
    <b v="1"/>
  </r>
  <r>
    <x v="12"/>
    <s v="On the Property of Aristophanes (019)"/>
    <s v="13.1"/>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s v="δίδωμι"/>
    <m/>
    <m/>
    <s v="31"/>
    <b v="1"/>
  </r>
  <r>
    <x v="12"/>
    <s v="On the Property of Aristophanes (019)"/>
    <s v="14.1"/>
    <s v="τὰς τοίνυν ἐμὰς ἀδελφὰς ἐθελόντων τινῶν λαβεῖν ἀπροίκους πάνυ πλουσίων οὐκ ἔδωκεν, ὅτι ἐδόκουν κάκιον γεγονέναι, ἀλλὰ τὴν μὲν Φιλομήλῳ τῷ Παιανιεῖ, ὃν οἱ πολλοὶ βελτίω ἡγοῦνται εἶναι ἢ πλουσιώτερον, τὴν δὲ πένητι γεγενημένῳ οὐ διὰ κακίαν, ἀδελφιδῷ δὲ ὄντι Φαίδρῳ τῷ Μυρρινουσίῳ, ἐπιδοὺς τετταράκοντα μνᾶς, κᾆτ’ Ἀριστοφάνει τὸ ἴσον."/>
    <s v="δίδωμι"/>
    <m/>
    <m/>
    <s v="33"/>
    <b v="1"/>
  </r>
  <r>
    <x v="12"/>
    <s v="On the Property of Aristophanes (019)"/>
    <s v="25.1"/>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s v="δίδωμι"/>
    <m/>
    <m/>
    <s v="61"/>
    <b v="1"/>
  </r>
  <r>
    <x v="12"/>
    <s v="On the Property of Aristophanes (019)"/>
    <s v="32.1"/>
    <s v="πρὸς δὲ τούτοις καὶ πρότερον πρὸς τοὺς συνδίκους καὶ νῦν ἐθέλομεν πίστιν δοῦναι, ἥτις ἐστὶ μεγίστη τοῖς ἀνθρώποις, μηδὲν ἔχειν τῶν Ἀριστοφάνους χρημάτων, ἐνοφείλεσθαι δὲ τὴν προῖκα τῆς ἀδελφῆς καὶ ἑπτὰ μνᾶς ἃς ᾤχετο λαβὼν παρὰ τοῦ πατρὸς τοῦ ἐμοῦ."/>
    <s v="δίδωμι"/>
    <m/>
    <m/>
    <s v="80"/>
    <b v="1"/>
  </r>
  <r>
    <x v="12"/>
    <s v="On the Property of Aristophanes (019)"/>
    <s v="34.1"/>
    <s v="εἴ τις ὑμῶν ἔτυχε δοὺς Τιμοθέῳ τῷ Κόνωνος τὴν θυγατέρα ἢ τὴν ἀδελφήν, καὶ ἐκείνου ἀποδημήσαντος καὶ ἐν διαβολῇ γενομένου ἐδημεύθη ἡ οὐσία, καὶ μὴ ἐγένετο τῇ πόλει πραθέντων ἁπάντων τέτταρα τάλαντα ἀργυρίου, διὰ τοῦτο ἠξιοῦτε ἂν τοὺς ἐκείνου καὶ τοὺς προσήκοντας ἀπολέσθαι, ὅτι οὐδὲ πολλοστὸν μέρος τῆς δόξης τῆς παρ’ ὑμῖν ἐφάνη τὰ χρήματα;"/>
    <s v="δίδωμι"/>
    <m/>
    <m/>
    <s v="85"/>
    <b v="1"/>
  </r>
  <r>
    <x v="12"/>
    <s v="On the Property of Aristophanes (019)"/>
    <s v="52.1"/>
    <s v="ἐπεὶ οἴομαι ὑμᾶς εἰδέναι ὅτι Ἀλκιβιάδης τέτταρα ἢ πέντε ἔτη ἐφεξῆς ἐστρατήγει ἐπικρατῶν καὶ νενικηκὼς Λακεδαιμονίους, καὶ διπλάσια ἐκείνῳ ἠξίουν αἱ πόλεις διδόναι ἢ ἄλλῳ τινὶ τῶν στρατηγῶν, ὥστ’ ᾤοντο εἶναί τινες αὐτῷ πλεῖν ἢ ἑκατὸν τάλαντα."/>
    <s v="δίδωμι"/>
    <m/>
    <m/>
    <s v="127"/>
    <b v="1"/>
  </r>
  <r>
    <x v="12"/>
    <s v="Against Eratosthenes (012)"/>
    <s v="52.1"/>
    <s v="εἰ γὰρ ὑπὲρ τῶν ἀδικουμένων ἐστασίαζον, ποῦ κάλλιον ἦν ἀνδρὶ ἄρχοντι, ἢ Θρασυβούλου Φυλὴν κατειληφότος, τότε ἐπιδείξασθαι τὴν αὑτοῦ εὔνοιαν ὁ δ’ ἀντὶ τοῦ ἐπαγγείλασθαί τι ἢ πρᾶξαι ἀγαθὸν πρὸς τοὺς ἐπὶ Φυλῇ, ἐλθὼν μετὰ τῶν συναρχόντων εἰς Σαλαμῖνα καὶ Ἐλευσῖνάδε τριακοσίους τῶν πολιτῶν ἀπήγαγεν εἰς τὸ δεσμωτήριον, καὶ μιᾷ ψήφῳ αὐτῶν ἁπάντων θάνατον κατεψηφίσατο."/>
    <s v="ἐπαγγέλλω"/>
    <b v="0"/>
    <m/>
    <s v="139"/>
    <b v="1"/>
  </r>
  <r>
    <x v="12"/>
    <s v="Against Eratosthenes (012)"/>
    <s v="70.1"/>
    <s v="ὁ δὲ ὧν μὲν ὑπέσχετο οὐδὲν ἔπραξεν, οὕτως δὲ ἐνετεθύμητο ὡς χρὴ μικρὰν καὶ ἀσθενῆ γενέσθαι τὴν πόλιν, ὥστε περὶ ὧν οὐδεὶς πώποτε οὔτε τῶν πολεμίων ἐμνήσθη οὔτε τῶν πολιτῶν ἤλπισε, ταῦθ’ ὑμᾶς ἔπεισε πρᾶξαι, οὐχ ὑπὸ Λακεδαιμονίων ἀναγκαζόμενος, ἀλλ’ αὐτὸς ἐκείνοις ἐπαγγελλόμενος, τοῦ τε Πειραιῶς τὰ τείχη περιελεῖν καὶ τὴν ὑπάρχουσαν πολιτείαν καταλῦσαι, εὖ εἰδὼς ὅτι, εἰ μὴ πασῶν τῶν ἐλπίδων ἀποστερηθήσεσθε, ταχεῖαν παρ’ αὐτοῦ τὴν τιμωρίαν κομιεῖσθε."/>
    <s v="ἐπαγγέλλω"/>
    <b v="0"/>
    <m/>
    <s v="171"/>
    <b v="1"/>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s v="ἐπαγγέλλω"/>
    <b v="0"/>
    <s v="COMENTAR"/>
    <s v="6"/>
    <b v="1"/>
  </r>
  <r>
    <x v="12"/>
    <s v="Against Philon (031)"/>
    <s v="14.5"/>
    <s v="ὑπολείπεται τοίνυν αὐτῷ λέγειν ὡς τῷ μὲν σώματι δι’ ἀσθένειάν τινα γενομένην ἀδύνατος κατέστη βοηθῆσαι εἰς τὸν Πειραιᾶ, ἀπὸ δὲ τῶν ὑπαρχόντων ἐπαγγειλάμενος αὐτὸς ἢ χρήματ’ εἰσενεγκεῖν εἰς τὸ πλῆθος τὸ ὑμέτερον ἢ ὁπλίσαι τινὰς τῶν ἑαυτοῦ δημοτῶν, ὥσπερ καὶ ἄλλοι πολλοὶ τῶν πολιτῶν αὐτοὶ οὐ δυνάμενοι λῃτουργεῖν τοῖς σώμασιν."/>
    <s v="ἐπαγγέλλω"/>
    <b v="0"/>
    <m/>
    <s v="29"/>
    <b v="1"/>
  </r>
  <r>
    <x v="12"/>
    <s v="Funeral Oration (002)"/>
    <s v="t.2"/>
    <s v="εἰ μὲν ἡγούμην οἷόν τε εἶναι, ὦ παρόντες ἐπὶ τῷδε τῷ τάφῳ, λόγῳ δηλῶσαι τὴν τῶν ἐνθάδε κειμένων ἀνδρῶν ἀρετήν, ἐμεμψάμην ἂν τοῖς ἐπαγγείλασιν ἐπ’ αὐτοῖς ἐξ ὀλίγων ἡμερῶν λέγειν·"/>
    <s v="ἐπαγγέλλω"/>
    <b v="0"/>
    <m/>
    <s v="1"/>
    <b v="1"/>
  </r>
  <r>
    <x v="12"/>
    <s v="Defense in the Matter of the Olive Stump (007)"/>
    <s v="40.1"/>
    <s v="ἐγὼ δέ, ὦ βουλή, οὐκ ἠξίουν, ἀλλ’ ἐπειδήπερ με ᾐτιάσατο, παρέσχον ἐμαυτὸν ὅ τι βούλεσθε χρῆσθαι, καὶ τούτου ἕνεκα τοῦ κινδύνου οὐδενὶ ἐγὼ τῶν ἐχθρῶν διηλλάγην, οἳ ἐμὲ ἥδιον κακῶς λέγουσιν ἢ σφᾶς αὐτοὺς ἐπαινοῦσι."/>
    <s v="ἐπαινέω"/>
    <m/>
    <m/>
    <s v="90"/>
    <b v="1"/>
  </r>
  <r>
    <x v="12"/>
    <s v="Funeral Oration (002)"/>
    <s v="66.2"/>
    <s v="ἄξιον δὲ καὶ τοὺς ξένους τοὺς ἐνθάδε κειμένους ἐπαινέσαι, οἳ τῷ πλήθει βοηθήσαντες καὶ περὶ τῆς ἡμετέρας σωτηρίας μαχόμενοι, πατρίδα τὴν ἀρετὴν ἡγησάμενοι, τοιαύτην τοῦ βίου τελευτὴν ἐποιήσαντο·"/>
    <s v="ἐπαινέω"/>
    <m/>
    <m/>
    <s v="105"/>
    <b v="1"/>
  </r>
  <r>
    <x v="12"/>
    <s v="Against Agoratus (013)"/>
    <s v="3.3"/>
    <s v="δεῖ δ’ ὑμᾶς, ὦ ἄνδρες Ἀθηναῖοι, ἐξ ἀρχῆς τῶν πραγμάτων ἁπάντων ἀκοῦσαι, ἵν’ εἰδῆτε πρῶτον μὲν ᾧ τρόπῳ ὑμῖν ἡ δημοκρατία κατελύθη καὶ ὑφ’ ὅτου, ἔπειτα ᾧ τρόπῳ οἱ ἄνδρες ὑπ’ Ἀγοράτου ἀπέθανον, καὶ δὴ ὅ τι ἀποθνῄσκειν μέλλοντες ἐπέσκηψαν·"/>
    <s v="ἐπισκήπτω"/>
    <b v="0"/>
    <m/>
    <s v="9"/>
    <b v="1"/>
  </r>
  <r>
    <x v="12"/>
    <s v="Against Agoratus (013)"/>
    <s v="40.4"/>
    <s v="ἐναντίον δὲ τῆς ἀδελφῆς τῆς ἐμῆς Διονυσόδωρος τά τε οἰκεῖα τὰ αὑτοῦ διέθετο ὅπως αὐτῷἐδόκει, καὶ περὶ Ἀγοράτου τουτουὶ ἔλεγεν ὅτι οἱ αἴτιος ἦν τοῦ θανάτου, καὶ ἐπέσκηπτεν ἐμοὶ καὶ Διονυσίῳ τουτῳί, τῷ ἀδελφῷ τῷ αὑτοῦ, καὶ τοῖς φίλοις πᾶσι τιμωρεῖν ὑπὲρ αὑτοῦ Ἀγόρατον·"/>
    <s v="ἐπισκήπτω"/>
    <b v="0"/>
    <m/>
    <s v="95"/>
    <b v="1"/>
  </r>
  <r>
    <x v="12"/>
    <s v="Against Agoratus (013)"/>
    <s v="42.1"/>
    <s v="καὶ τῇ γυναικὶ τῇ αὑτοῦ ἐπέσκηπτε, νομίζων αὐτὴν κυεῖν ἐξ αὑτοῦ, ἐὰν γένηται αὐτῇ παιδίον, φράζειν τῷ γενομένῳ ὅτι τὸν πατέρα αὐτοῦ Ἀγόρατος ἀπέκτεινε, καὶ κελεύειν τιμωρεῖν ὑπὲρ αὑτοῦ ὡς φονέα ὄντα."/>
    <s v="ἐπισκήπτω"/>
    <b v="0"/>
    <m/>
    <s v="96"/>
    <b v="1"/>
  </r>
  <r>
    <x v="12"/>
    <s v="Against Agoratus (013)"/>
    <s v="92.3"/>
    <s v="ἀποθνῄσκοντες γὰρ ἐπέσκηψαν καὶ ἡμῖν καὶ τοῖς φίλοις ἅπασι τιμωρεῖν ὑπὲρ σφῶν αὐτῶν Ἀγόρατον τουτονὶ ὡς φονέα ὄντα, καὶ κακῶς ποιεῖν καθ’ ὅσον ἂν ἔμβραχυ ἕκαστος δύνηται."/>
    <s v="ἐπισκήπτω"/>
    <b v="0"/>
    <m/>
    <s v="236"/>
    <b v="1"/>
  </r>
  <r>
    <x v="12"/>
    <s v="Against Agoratus (013)"/>
    <s v="92.6"/>
    <s v="εἰ τοίνυν τι ἐκεῖνοι ἀγαθὸν τὴν πόλιν ἢ τὸ πλῆθος τὸ ὑμέτερον φανεροί εἰσι πεποιηκότες, ὃ καὶ αὐτοὶ ὑμεῖς ὁμολογεῖτε, ἀνάγκη ὑμᾶς ἐστι πάντας ἐκείνοις φίλους καὶ ἐπιτηδείους εἶναι, ὥστε οὐδὲν μᾶλλον ἡμῖν ἢ καὶ ὑμῶν ἑνὶ ἑκάστῳ ἐπέσκηψαν."/>
    <s v="ἐπισκήπτω"/>
    <b v="0"/>
    <m/>
    <s v="237"/>
    <b v="1"/>
  </r>
  <r>
    <x v="12"/>
    <s v="Against Agoratus (013)"/>
    <s v="94.3"/>
    <s v="καὶ οὕτως ἂν δεινότατα πάντων πάθοιεν, εἰ οἷς ἐπέσκηπτον ἐκεῖνοι ὡς φίλοις οὖσι τιμωρεῖν ὑπὲρ αὑτῶν, οὗτοι ὁμόψηφοι κατ’ ἐκείνων τῶν ἀνδρῶν τοῖς τριάκοντα γενήσονται."/>
    <s v="ἐπισκήπτω"/>
    <b v="1"/>
    <s v="CHECAR"/>
    <s v="243"/>
    <b v="1"/>
  </r>
  <r>
    <x v="12"/>
    <s v="Against Diogeiton (032)"/>
    <s v="6.2"/>
    <s v="ἐπέσκηψε δέ, ἐάν τι πάθῃ, τάλαντον μὲν ἐπιδοῦναι τῇ γυναικὶ καὶ τὰ ἐν τῷ δωματίῳ δοῦναι, τάλαντον δὲ τῇ θυγατρί·"/>
    <s v="ἐπισκήπτω"/>
    <b v="0"/>
    <m/>
    <s v="11"/>
    <b v="1"/>
  </r>
  <r>
    <x v="12"/>
    <s v="Against Pancleon (023)"/>
    <s v="14.1"/>
    <s v="ἐπισκηψάμενος δὲ τῷ μάρτυρι οὐκ ἐπεξῆλθεν, ἀλλ’ εἴασε καταδικάσασθαι αὐτοῦ τὸν Ἀριστόδικον."/>
    <s v="ἐπισκήπτω"/>
    <b v="0"/>
    <m/>
    <s v="33"/>
    <b v="1"/>
  </r>
  <r>
    <x v="12"/>
    <s v="Against Simon (003)"/>
    <s v="40.2"/>
    <s v="οὕτω δὲ διάκειμαι πρὸς τὰς ἐκ τῶν τοιούτων πραγμάτων διαφοράς, ὥστε ἄλλα πολλὰ ὑβρισμένος ὑπὸ Σίμωνος καὶ καταγεὶς τὴν κεφαλὴν ὑπ’ αὐτοῦ οὐκ ἐτόλμησα αὐτῷ ἐπισκήψασθαι, ἡγούμενος δεινὸν εἶναι, εἰ ἄρα περὶ παίδων ἐφιλονικήσαμεν ἡμεῖς πρὸς ἀλλήλους, τούτου ἕνεκα ἐξελάσαι τινὰς ζητῆσαι ἐκ τῆς πατρίδος."/>
    <s v="ἐπισκήπτω"/>
    <b v="0"/>
    <m/>
    <s v="78"/>
    <b v="1"/>
  </r>
  <r>
    <x v="12"/>
    <s v="Against Andocides (006)"/>
    <s v="13.4"/>
    <s v="τοὺς μὲν οὖν ἄλλους οἱ ἐπιτάξαντες καταδέξασθαι ἀδικοῦσι καὶ τοῦ αὐτοῦ ἀσεβήματος αἴτιοί εἰσιν·"/>
    <s v="ἐπιτάσσω"/>
    <b v="0"/>
    <m/>
    <s v="27"/>
    <b v="1"/>
  </r>
  <r>
    <x v="12"/>
    <s v="Funeral Oration (002)"/>
    <s v="50.3"/>
    <s v="καὶ οἱ μὲν αὐτοὶ πολλαχοῦ ἀγαθοὶ γεγενημένοι, οἱ δ’ ἐκείνους μιμούμενοι, τῶν μὲν πρεσβυτέρων ἄρχειν ἐπισταμένων, τῶν δὲ νεωτέρων τὸ ἐπιταττόμενον ποιεῖν δυναμένων, Μυρωνίδου στρατηγοῦντος ἀπαντήσαντες αὐτοὶ εἰς τὴν Μεγαρικὴν ἐνίκων μαχόμενοι ἅπασαν τὴν δύναμιν τὴν ἐκείνων τοῖς ἤδη ἀπειρηκόσι καὶ τοῖς οὔπω δυναμένοις, τοὺς εἰς τὴν σφετέραν ἐμβαλεῖν ἀξιώσαντας, εἰς τὴν ἀλλοτρίαν ἀπαντήσαντες, τρόπαιον δὲ στήσαντες καλλίστου μὲν αὐτοῖς ἔργου, αἰσχίστου δὲ τοῖς πολεμίοις, οἱ μὲν οὐκέτι τοῖς σώμασιν, οἱ δ’ οὔπω δυνάμενοι, ταῖς δὲ ψυχαῖς ἀμφότεροι κρείττους γενόμενοι, μετὰ καλλίστης δόξης εἰς τὴν αὑτῶν ἀπελθόντες οἱ μὲν πάλιν ἐπαιδεύοντο, οἱ δὲ περὶ τῶν λοιπῶν ἐβουλεύοντο."/>
    <s v="ἐπιτάσσω"/>
    <b v="0"/>
    <m/>
    <s v="85"/>
    <b v="1"/>
  </r>
  <r>
    <x v="12"/>
    <s v="Against Alcibiades 2 (015)"/>
    <s v="t.1"/>
    <s v="τί δ’ ἂν αἴσχιον ἔθος ἢ δεινότερον πρᾶγμα τούτου ἐν τῇ πόλει γένοιτο, εἰ τολμήσει ὁ μὲν ἄρχων ἐν ταῖς τῶν ἐπικλήρων δίκαις ἀντιβολεῖν καὶ ἱκετεύειν τοὺς δικαστὰς ὅ τι ἂν βούληται πραχθῆναι, ὁ δὲ πολέμαρχος καὶ οἱ ἕνδεκα δεήσονται ἐν ταῖς δίκαις ταῖς ὑφ’ ἑαυτῶν εἰσαγομέναις, ὥσπερ καὶ νῦν;"/>
    <s v="ἱκετεύω"/>
    <b v="0"/>
    <m/>
    <s v="2"/>
    <b v="1"/>
  </r>
  <r>
    <x v="12"/>
    <s v="Against Diogeiton (032)"/>
    <s v="11.2"/>
    <s v="τελευτῶσα δὲ ἡ μήτηρ αὐτῶν ἠντεβόλει με καὶ ἱκέτευε συναγαγεῖν αὐτῆς τὸν πατέρα καὶ τοὺς φίλους, εἰποῦσα ὅτι, εἰ καὶ μὴ πρότερον εἴθισται λέγειν ἐν ἀνδράσι, τὸ μέγεθος αὐτὴν ἀναγκάσει τῶν συμφορῶν περὶ τῶν σφετέρων κακῶν δηλῶσαι πάντα πρὸς ἡμᾶς."/>
    <s v="ἱκετεύω"/>
    <b v="0"/>
    <s v="COMENTAR"/>
    <s v="25"/>
    <b v="1"/>
  </r>
  <r>
    <x v="12"/>
    <s v="Defense Against A Charge Of Taking Bribes (021)"/>
    <s v="21.4"/>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s v="ἱκετεύω"/>
    <b v="0"/>
    <m/>
    <s v="52"/>
    <b v="1"/>
  </r>
  <r>
    <x v="12"/>
    <s v="Funeral Oration (002)"/>
    <s v="15.2"/>
    <s v="τοσοῦτον δ’ ἐφρόνουν ἀμφότεροι, ὥσθ’ οἱ μὲν μετ’ Εὐρυσθέως οὐδὲν παρ’ ἑκόντων ἐζήτουν εὑρίσκεσθαι, Ἀθηναῖοι δὲ οὐκ ἠξίουν Εὐρυσθέα αὐτὸν ἱκετεύοντα τοὺς ἱκέτας αὐτῶν ἐξελεῖν."/>
    <s v="ἱκετεύω"/>
    <b v="0"/>
    <m/>
    <s v="25"/>
    <b v="1"/>
  </r>
  <r>
    <x v="12"/>
    <s v="On the Confiscation of the Property Of The Brother Of Nicias (018)"/>
    <s v="27.5"/>
    <s v="ἐγὼ μὲν οὖν καὶ δέομαι καὶ ἀντιβολῶ καὶ ἱκετεύω, καὶ τούτων παρ’ ὑμῶν τυγχάνειν ἀξιῶ·"/>
    <s v="ἱκετεύω"/>
    <b v="0"/>
    <m/>
    <s v="42"/>
    <b v="1"/>
  </r>
  <r>
    <x v="12"/>
    <s v="Against Pancleon (023)"/>
    <s v="14.1"/>
    <s v="ἐπισκηψάμενος δὲ τῷ μάρτυρι οὐκ ἐπεξῆλθεν, ἀλλ’ εἴασε καταδικάσασθαι αὐτοῦ τὸν Ἀριστόδικον."/>
    <s v="καταδικάζω"/>
    <b v="0"/>
    <m/>
    <s v="33"/>
    <b v="1"/>
  </r>
  <r>
    <x v="12"/>
    <s v="On the Property of Aristophanes (019)"/>
    <s v="63.4"/>
    <s v="αὐτίκα ὅτε ἵππευεν, οὐ μόνον ἵππους ἐκτήσατο λαμπροὺς ἀλλὰ καὶ ἀθληταῖς ἐνίκησεν Ἰσθμοῖ καὶ Νεμέᾳ, ὥστε τὴν πόλιν κηρυχθῆναι καὶ αὐτὸν στεφανωθῆναι."/>
    <s v="κηρύσσω"/>
    <b v="0"/>
    <m/>
    <s v="165"/>
    <b v="1"/>
  </r>
  <r>
    <x v="12"/>
    <s v="Against Eratosthenes (012)"/>
    <s v="17.2"/>
    <s v="πολεμάρχῳ δὲ παρήγγειλαν οἱ τριάκοντα τοὐπ’ ἐκείνων εἰθισμένον παράγγελμα, πίνειν κώνειον, πρὶν τὴν αἰτίαν εἰπεῖν δι’ ἥντινα ἔμελλεν ἀποθανεῖσθαι·"/>
    <s v="παραγγέλλω"/>
    <b v="0"/>
    <m/>
    <s v="46"/>
    <b v="1"/>
  </r>
  <r>
    <x v="12"/>
    <s v="Against Eratosthenes (012)"/>
    <s v="76.1"/>
    <s v="παρήγγελτο γὰρ αὐτοῖς δέκα μὲν οὓς Θηραμένης ἀπέδειξε χειροτονῆσαι, δέκα δὲ οὓς οἱ καθεστηκότες ἔφοροι κελεύοιεν, δέκα δ’ ἐκ τῶν παρόντων·"/>
    <s v="παραγγέλλω"/>
    <b v="0"/>
    <m/>
    <s v="181"/>
    <b v="1"/>
  </r>
  <r>
    <x v="12"/>
    <s v="On the Murder of Eratosthenes (001)"/>
    <s v="40.5"/>
    <s v="ἔπειτα, ὦ ἄνδρες, οὐκ ἂν δοκῶ ὑμῖν τοῖς ἐπιτηδείοις μεθ’ ἡμέραν παραγγεῖλαι, καὶ κελεῦσαι αὐτοὺς συλλεγῆναι εἰς οἰκίαν του τῶν φίλων ἐγγυτάτω, μᾶλλον ἢ ἐπειδὴ τάχιστα ᾐσθόμην τῆς νυκτὸς περιτρέχειν, οὐκ εἰδὼς ὅντινα οἴκοι καταλήψομαι καὶ ὅντινα ἔξω;"/>
    <s v="παραγγέλλω"/>
    <b v="0"/>
    <m/>
    <s v="112"/>
    <b v="1"/>
  </r>
  <r>
    <x v="12"/>
    <s v="On the Murder of Eratosthenes (001)"/>
    <s v="42.1"/>
    <s v="καίτοιγε εἰ προῄδη, οὐκ ἂν δοκῶ ὑμῖν καὶ θεράποντας παρασκευάσασθαι καὶ τοῖς φίλοις παραγγεῖλαι, ἵν’ ὡς ἀσφαλέστατα μὲν αὐτὸς εἰσῄα (τί γὰρ ᾔδη εἴ τι κἀκεῖνος εἶχε σιδήριον);"/>
    <s v="παραγγέλλω"/>
    <s v="CHECAR"/>
    <m/>
    <s v="114"/>
    <b v="1"/>
  </r>
  <r>
    <x v="12"/>
    <s v="In Defense of Mantitheus (016)"/>
    <s v="16.1"/>
    <s v="καὶ οὐ πολλαῖς ἡμέραις ὕστερον μετὰ ταῦτα ἐν Κορίνθῳ χωρίων ἰσχυρῶν κατειλημμένων, ὥστε τοὺς πολεμίους μὴ δύνασθαι παριέναι, Ἀγησιλάου δ’ εἰς τὴν Βοιωτίαν ἐμβαλόντος ψηφισαμένων τῶν ἀρχόντων ἀποχωρίσαι τάξεις αἵτινες βοηθήσουσι, φοβουμένων ἁπάντων) εἰκότως, ὦ βουλή·"/>
    <s v="παρίημι"/>
    <b v="0"/>
    <m/>
    <s v="39"/>
    <b v="1"/>
  </r>
  <r>
    <x v="12"/>
    <s v="Against Agoratus (013)"/>
    <s v="26.1"/>
    <s v="καίτοι, ὦ Ἀγόρατε, εἰ μή τί σοι ἦν παρεσκευασμένον καὶ ἐπίστευες μηδὲν κακὸν πείσεσθαι, πῶς οὐκ ἂν ᾤχου καὶ πλοίων παρεσκευασμένων καὶ τῶν ἐγγυητῶν ἑτοίμων ὄντων σοι συνεκπλεῖν;"/>
    <s v="πιστεύω"/>
    <m/>
    <m/>
    <s v="55"/>
    <b v="1"/>
  </r>
  <r>
    <x v="12"/>
    <s v="Against Agoratus (013)"/>
    <s v="28.1"/>
    <s v="ὥστ’ ἐκ παντὸς τρόπου σοὶ μᾶλλον ἢ ἐκείνοις ἐκπλεῦσαι συνέφερεν, εἰ μή τι ἦν ᾧ ἐπίστευες."/>
    <s v="πιστεύω"/>
    <m/>
    <m/>
    <s v="61"/>
    <b v="1"/>
  </r>
  <r>
    <x v="12"/>
    <s v="Against Agoratus (013)"/>
    <s v="88.5"/>
    <s v="ἐμποδὼν γοῦν ἢ ὅρκους ἢ συνθήκας ἢ χρόνον ἢ τὸ ἐπ’ αὐτοφώρῳ ποιεῖται, αὐτῷ δὲ τῷ πράγματι οὔ τι πιστεύει καλῶς ἀγωνιεῖσθαι."/>
    <s v="πιστεύω"/>
    <m/>
    <m/>
    <s v="226"/>
    <b v="1"/>
  </r>
  <r>
    <x v="12"/>
    <s v="Against Andocides (006)"/>
    <s v="30.1"/>
    <s v="καὶ τὸν ἄνδρα οὐ δῆμος, οὐκ ὀλιγαρχία, οὐ τύραννος, οὐ πόλις ἐθέλει δέξασθαι διὰ τέλους, ἀλλὰ πάντα τὸν χρόνον, ἐξ ὅσου ἠσέβησεν, ἀλώμενος διάγει, πιστεύων ἀεὶ μᾶλλον τοῖς ἀγνῶσι τῶν γνωρίμων διὰ τὸ ἠδικηκέναι οὓς γιγνώσκει."/>
    <s v="πιστεύω"/>
    <m/>
    <m/>
    <s v="70"/>
    <b v="1"/>
  </r>
  <r>
    <x v="12"/>
    <s v="Against Andocides (006)"/>
    <s v="32.1"/>
    <s v="τὸ δὲ τελευταῖον νυνὶ παραδέδωκεν αὑτὸν ὑμῖν χρῆσθαι ὅ τι ἂν βούλησθε, οὐ τῷ μὴ ἀδικεῖν πιστεύων, ἀλλ’ ὑπὸ δαιμονίου τινὸς ἀγόμενος ἀνάγκης."/>
    <s v="πιστεύω"/>
    <m/>
    <m/>
    <s v="75"/>
    <b v="1"/>
  </r>
  <r>
    <x v="12"/>
    <s v="Against Diogeiton (032)"/>
    <s v="2.5"/>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s v="πιστεύω"/>
    <m/>
    <m/>
    <s v="4"/>
    <b v="1"/>
  </r>
  <r>
    <x v="12"/>
    <s v="Against Diogeiton (032)"/>
    <s v="18.1"/>
    <s v="τότε μὲν οὖν, ὦ ἄνδρες δικασταί, πολλῶν καὶ δεινῶν ὑπὸ τῆς γυναικὸς ῥηθέντων οὕτω διετέθημεν πάντες οἱ παρόντες ὑπὸ τῶν τούτῳ πεπραγμένων καὶ τῶν λόγων τῶν ἐκείνης, ὁρῶντες μὲν τοὺς παῖδας, οἷα ἦσαν πεπονθότες, ἀναμιμνῃσκόμενοι δὲ τοῦ ἀποθανόντος, ὡς ἀνάξιον τῆς οὐσίας τὸν ἐπίτροπον κατέλιπεν, ἐνθυμούμενοι δὲ ὡς χαλεπὸν ἐξευρεῖν ὅτῳ χρὴ περὶ τῶν ἑαυτοῦ πιστεῦσαι, ὥστε, ὦ ἄνδρες δικασταί, μηδένα τῶν παρόντων δύνασθαι φθέγξασθαι, ἀλλὰ καὶ δακρύοντας μὴ ἧττον τῶν πεπονθότων ἀπιόντας οἴχεσθαι σιωπῇ."/>
    <s v="πιστεύω"/>
    <m/>
    <m/>
    <s v="43"/>
    <b v="1"/>
  </r>
  <r>
    <x v="12"/>
    <s v="Against Diogeiton (032)"/>
    <s v="19.4"/>
    <s v="εἰς τοσαύτην γὰρ ὑποψίαν Διογείτων πάντας ἀνθρώπους πρὸς ἀλλήλους καθίστησιν, ὥστε μήτε ζῶντας μήτε ἀποθνῄσκοντας μηδὲν μᾶλλον τοῖς οἰκειοτάτοις ἢ τοῖς ἐχθίστοις πιστεύειν·"/>
    <s v="πιστεύω"/>
    <m/>
    <m/>
    <s v="46"/>
    <b v="1"/>
  </r>
  <r>
    <x v="12"/>
    <s v="Against Eratosthenes (012)"/>
    <s v="27.1"/>
    <s v="καὶ μὴν οὐδὲ τοῦτο εἰκὸς αὐτῷ πιστεύειν, εἴπερ ἀληθῆ λέγει φάσκων ἀντειπεῖν, ὡς αὐτῷ προσετάχθη."/>
    <s v="πιστεύω"/>
    <m/>
    <m/>
    <s v="78"/>
    <b v="1"/>
  </r>
  <r>
    <x v="12"/>
    <s v="Against Eratosthenes (012)"/>
    <s v="68.5"/>
    <s v="ταῦτα δὲ εἰπεῖν μὲν οὐδενὶ ἠθέλησεν, ἐκέλευσε δὲ αὑτῷ πιστεύειν."/>
    <s v="πιστεύω"/>
    <m/>
    <m/>
    <s v="169"/>
    <b v="1"/>
  </r>
  <r>
    <x v="12"/>
    <s v="Against Eratosthenes (012)"/>
    <s v="77.1"/>
    <s v="ταῦτα δὲ οὐκ ἐμοὶ δεῖ πιστεῦσαι, ἀλλὰ ἐκείνῳ·"/>
    <s v="πιστεύω"/>
    <m/>
    <m/>
    <s v="183"/>
    <b v="1"/>
  </r>
  <r>
    <x v="12"/>
    <s v="Against Nicomachus (030)"/>
    <s v="7.2"/>
    <s v="τότε δὲ περὶ τῶν ἐμῶν τούτῳ ἀξιῶ πιστεύειν ὑμᾶς, ὁπόταν ἀπολογίας ἐμοὶ δοθείσης μὴ δύνωμαι ψευδόμενον αὐτὸν ἐξελέγξαι."/>
    <s v="πιστεύω"/>
    <m/>
    <m/>
    <s v="13"/>
    <b v="1"/>
  </r>
  <r>
    <x v="12"/>
    <s v="Against Nicomachus (030)"/>
    <s v="28.6"/>
    <s v="καὶ τὰς μὲν ἀρχὰς ὑπὸ τῶν τοιούτων ἡγεῖσθε διαφθείρεσθαι, αὐτοῖς δὲ τούτοις πιστεύετε."/>
    <s v="πιστεύω"/>
    <m/>
    <m/>
    <s v="75"/>
    <b v="1"/>
  </r>
  <r>
    <x v="12"/>
    <s v="Against Philocrates (029)"/>
    <s v="4.4"/>
    <s v="οὐκοῦν δὴ οὐχ ὡς ζημιωθησόμενον αὐτὸν τριήραρχον κατέστησεν, ἀλλ’ ὡς ὠφεληθησόμενον καὶ φυλάξοντα τὰ αὑτοῦ χρήματα, οὐκ ἔχων ὅτῳ χρὴ μᾶλλον τούτου πιστεῦσαι."/>
    <s v="πιστεύω"/>
    <m/>
    <m/>
    <s v="13"/>
    <b v="1"/>
  </r>
  <r>
    <x v="12"/>
    <s v="Against Philocrates (029)"/>
    <s v="12.5"/>
    <s v="μᾶλλον δὲ προσεποιοῦντο πιστεύειν τοῖς χρήμασιν ἢ δεδιέναι τὰ αὑτῶν ἁμαρτήματα."/>
    <s v="πιστεύω"/>
    <m/>
    <m/>
    <s v="31"/>
    <b v="1"/>
  </r>
  <r>
    <x v="12"/>
    <s v="Against Philon (031)"/>
    <s v="1.3"/>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s v="πιστεύω"/>
    <m/>
    <m/>
    <s v="2"/>
    <b v="1"/>
  </r>
  <r>
    <x v="12"/>
    <s v="Against Philon (031)"/>
    <s v="20.5"/>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s v="πιστεύω"/>
    <m/>
    <m/>
    <s v="42"/>
    <b v="1"/>
  </r>
  <r>
    <x v="12"/>
    <s v="Against Philon (031)"/>
    <s v="34.2"/>
    <s v="ἀλλὰ πιστεύω ὑμᾶς καὶ ἄνευ τούτων αὐτοὺς τὰ συμφέροντα τῇ πόλει γνώσεσθαι."/>
    <s v="πιστεύω"/>
    <m/>
    <m/>
    <s v="76"/>
    <b v="1"/>
  </r>
  <r>
    <x v="12"/>
    <s v="Against The Corn-Dealers (022)"/>
    <s v="17.5"/>
    <s v="ἐφ’ ὑμῖν γὰρ ὁποτέροις βούλεσθε πιστεύειν·"/>
    <s v="πιστεύω"/>
    <m/>
    <m/>
    <s v="51"/>
    <b v="1"/>
  </r>
  <r>
    <x v="12"/>
    <s v="Against The Subversion of the Ancestral Constitution (034)"/>
    <s v="10.1"/>
    <s v="ἀλλὰ γὰρ χρὴ ἀναμνησθέντας ὅτι ἤδη καὶ ἑτέροις ἀδικουμένοις βοηθήσαντες ἐν τῇ ἀλλοτρίᾳ πολλὰ τρόπαια τῶν πολεμίων ἐστήσαμεν, ἄνδρας ἀγαθοὺς περὶ τῆς πατρίδος καὶ ἡμῶν αὐτῶν γίγνεσθαι, πιστεύοντας μὲν τοῖς θεοῖς, ἐλπίζοντας δὲ ἔτι τὸ δίκαιον μετὰ τῶν ἀδικουμένων ἔσεσθαι."/>
    <s v="πιστεύω"/>
    <m/>
    <m/>
    <s v="19"/>
    <b v="1"/>
  </r>
  <r>
    <x v="12"/>
    <s v="Defense Against a Charge of Subverting the Democracy (025)"/>
    <s v="13.8"/>
    <s v="ἃ χρὴ πάντας ἐνθυμουμένους μὴ τοῖς τούτων λόγοις πιστεύειν, ἀλλὰ ἐκ τῶν ἔργων σκοπεῖν ἃ ἑκάστῳ τυγχάνει πεπραγμένα."/>
    <s v="πιστεύω"/>
    <m/>
    <m/>
    <s v="31"/>
    <b v="1"/>
  </r>
  <r>
    <x v="12"/>
    <s v="Defense Against a Charge of Subverting the Democracy (025)"/>
    <s v="29.1"/>
    <s v="οἷς ὑμεῖς πολὺ ἂν δικαιότερον πιστεύοιτε ἢ τούτοις, οἳ φεύγοντες μὲν δι’ ἑτέρους ἐσώθησαν, κατελθόντες δὲ συκοφαντεῖν ἐπιχειροῦσιν."/>
    <s v="πιστεύω"/>
    <m/>
    <m/>
    <s v="74"/>
    <b v="1"/>
  </r>
  <r>
    <x v="12"/>
    <s v="Defense in the Matter of the Olive Stump (007)"/>
    <s v="23.1"/>
    <s v="ὃς εἰ μὲν παρέσχετο μάρτυρας, τούτοις ἂν ἠξίου πιστεύειν, ἐπειδὴ δὲ οὐκ εἰσὶν αὐτῷ ἐμοὶ καὶ ταύτην ζημίαν οἴεται χρῆναι γενέσθαι."/>
    <s v="πιστεύω"/>
    <m/>
    <m/>
    <s v="56"/>
    <b v="1"/>
  </r>
  <r>
    <x v="12"/>
    <s v="Defense in the Matter of the Olive Stump (007)"/>
    <s v="38.2"/>
    <s v="ἐνθυμεῖσθαι δὲ χρή, ὦ βουλή, ποτέροις χρὴ πιστεύειν μᾶλλον, οἷς πολλοὶ μεμαρτυρήκασιν ἢ ᾧ μηδεὶς τετόλμηκε, καὶ πότερον εἰκὸς μᾶλλον τοῦτον ἀκινδύνως ψεύδεσθαι ἢ μετὰ τοσούτου κινδύνου τοιοῦτον ἐμὲ ἔργον ἐργάσασθαι, καὶ πότερον οἴεσθε αὐτὸν ὑπὲρ τῆς πόλεως βοηθεῖν ἢ συκοφαντοῦντα αἰτιάσασθαι."/>
    <s v="πιστεύω"/>
    <m/>
    <m/>
    <s v="87"/>
    <b v="1"/>
  </r>
  <r>
    <x v="12"/>
    <s v="Defense in the Matter of the Olive Stump (007)"/>
    <s v="40.1"/>
    <s v="καὶ φανερῶς μὲν οὐδεὶς πώποτε ἐμὲ αὐτὸς ἐπεχείρησε ποιῆσαι κακὸν οὐδέν, τοιούτους δὲ ἐπιπέμπουσί μοι, οἷς ὑμεῖς οὐκ ἂν δικαίως πιστεύοιτε."/>
    <s v="πιστεύω"/>
    <m/>
    <m/>
    <s v="91"/>
    <b v="1"/>
  </r>
  <r>
    <x v="12"/>
    <s v="For Polystratus (020)"/>
    <s v="3.1"/>
    <s v="πότερον ὡς ἡλικίαν εἶχε λέγων τι διαπράττεσθαι παρ’ ὑμῖν, ἢ τῷ σώματι πιστεύων, ἵνα ὑβρίζοι εἰς τῶν ὑμετέρων τινά;"/>
    <s v="πιστεύω"/>
    <m/>
    <m/>
    <s v="6"/>
    <b v="1"/>
  </r>
  <r>
    <x v="12"/>
    <s v="For Polystratus (020)"/>
    <s v="21.2"/>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s v="πιστεύω"/>
    <m/>
    <m/>
    <s v="66"/>
    <b v="1"/>
  </r>
  <r>
    <x v="12"/>
    <s v="Funeral Oration (002)"/>
    <s v="23.2"/>
    <s v="οἱ δ’ ἡμέτεροι πρόγονοι οὐ λογισμῷ εἰδότες τοὺς ἐν τῷ πολέμῳ κινδύνους, ἀλλὰ νομίζοντες τὸν εὐκλεᾶ θάνατον ἀθάνατον περὶ τῶν ἀγαθῶν καταλείπειν λόγον, οὐκ ἐφοβήθησαν τὸ πλῆθος τῶν ἐναντίων, ἀλλὰ τῇ αὑτῶν ἀρετῇ μᾶλλον ἐπίστευσαν."/>
    <s v="πιστεύω"/>
    <m/>
    <m/>
    <s v="42"/>
    <b v="1"/>
  </r>
  <r>
    <x v="12"/>
    <s v="Funeral Oration (002)"/>
    <s v="50.1"/>
    <s v="ταῖς δ’ αὑτῶν ψυχαῖς πιστεύσαντες καὶ τῶν ἐπιόντων καταφρονήσαντες οἱ γεραίτεροι καὶ οἱ τῆς ἡλικίας ἐντὸς γεγονότες ἠξίουν αὐτοὶ μόνοι τὸν κίνδυνον ποιήσασθαι, οἱ μὲν ἐμπειρία τὴν ἀρετήν, οἱ δὲ φύσει κεκτημένοι·"/>
    <s v="πιστεύω"/>
    <m/>
    <m/>
    <s v="84"/>
    <b v="1"/>
  </r>
  <r>
    <x v="12"/>
    <s v="In Defense of Mantitheus (016)"/>
    <s v="2.1"/>
    <s v="ἐγὼ γὰρ οὕτω σφόδρα ἐμαυτῷ πιστεύω, ὥστ’ ἐλπίζω καὶ εἴ τις πρός με τυγχάνει ἀηδῶς διακείμενος, ἐπειδὰν ἐμοῦ λέγοντος ἀκούσῃ περὶ τῶν πεπραγμένων, μεταμελήσειν αὐτῷ καὶ πολὺ βελτίω με εἰς τὸν λοιπὸν χρόνον ἡγήσεσθαι."/>
    <s v="πιστεύω"/>
    <m/>
    <m/>
    <s v="3"/>
    <b v="1"/>
  </r>
  <r>
    <x v="12"/>
    <s v="On the Murder of Eratosthenes (001)"/>
    <s v="6.5"/>
    <s v="ἐπειδὴ δέ μοι παιδίον γίγνεται, ἐπίστευον ἤδη καὶ πάντα τὰ ἐμαυτοῦ ἐκείνῃ παρέδωκα, ἡγούμενος ταύτην οἰκειότητα μεγίστην εἶναι·"/>
    <s v="πιστεύω"/>
    <m/>
    <m/>
    <s v="12"/>
    <b v="1"/>
  </r>
  <r>
    <x v="12"/>
    <s v="On the Property of Aristophanes (019)"/>
    <s v="13.1"/>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s v="πιστεύω"/>
    <m/>
    <m/>
    <s v="31"/>
    <b v="1"/>
  </r>
  <r>
    <x v="12"/>
    <s v="On the Property of Aristophanes (019)"/>
    <s v="17.1"/>
    <s v="καίτοι, ὦ ἄνδρες δικασταί, ὅστις αὐτός τε ἄνευ χρημάτων ἔγημε τοῖν τε θυγατέροιν πολὺ ἀργύριον ἐπέδωκε τῷ τε ὑεῖ ὀλίγην προῖκα ἔλαβε, πῶς οὐκ εἰκὸς περὶ τούτου πιστεύειν ὡς οὐχ ἕνεκα χρημάτων τούτοις κηδεστὴς ἐγένετο;"/>
    <s v="πιστεύω"/>
    <m/>
    <m/>
    <s v="36"/>
    <b v="1"/>
  </r>
  <r>
    <x v="12"/>
    <s v="On the Property of Aristophanes (019)"/>
    <s v="54.1"/>
    <s v="ἀλλὰ πρὸς θεῶν Ὀλυμπίων, ὦ ἄνδρες δικασταί, βούλεσθε ἡμᾶς δικαίως σῶσαι μᾶλλον ἢ ἀδίκως ἀπολέσαι, καὶ πιστεύετε τούτοις ἀληθῆ λέγειν, οἳ ἂν καὶ σιωπῶντες ἐν ἅπαντι τῷ βίῳ παρέχωσι σώφρονας σφᾶς αὐτοὺς καὶ δικαίους."/>
    <s v="πιστεύω"/>
    <m/>
    <m/>
    <s v="135"/>
    <b v="1"/>
  </r>
  <r>
    <x v="12"/>
    <s v="On the Property of Aristophanes (019)"/>
    <s v="61.1"/>
    <s v="οὔκουν ἄξιον τοῖς τῶν κατηγόρων λόγοις πιστεῦσαι μᾶλλον ἢ τοῖς ἔργοις, ἃ ἐπράχθη ἐν ἅπαντι τῷ βίῳ, καὶ τῷ χρόνῳ, ὃν ὑμεῖς σαφέστατον ἔλεγχον τοῦ ἀληθοῦς νομίσατε."/>
    <s v="πιστεύω"/>
    <m/>
    <m/>
    <s v="156"/>
    <b v="1"/>
  </r>
  <r>
    <x v="12"/>
    <s v="On the Scrutiny of Evandros (026)"/>
    <s v="4.4"/>
    <s v="διὰ γὰρ ταῦτα πιστευθεὶς ὑπὸ τοῦ δήμου κατέλυσε τὴν δημοκρατίαν, ὥστ’ εἶναι ταῦτα τὰ ἔργα ἀειμνηστότερα ἢ τὰ ἐκ τῶν λῃτουργιῶν αὐτῷ ἀναθήματα·"/>
    <s v="πιστεύω"/>
    <m/>
    <m/>
    <s v="10"/>
    <b v="1"/>
  </r>
  <r>
    <x v="12"/>
    <s v="On the Scrutiny of Evandros (026)"/>
    <s v="17.5"/>
    <s v="παρὰ δὲ τούτων ἑκατέρας τῆς πολιτείας ἱκανὴν βάσανον ἔχουσιν, ὥστ’ εἰκότως πιστεύειν."/>
    <s v="πιστεύω"/>
    <m/>
    <m/>
    <s v="45"/>
    <b v="1"/>
  </r>
  <r>
    <x v="12"/>
    <s v="On the Scrutiny of Evandros (026)"/>
    <s v="24.4"/>
    <s v="συνειδότες οὖν ἡμῶν ἑκατέρῳ τὸν βίον, πρὸς ταῦτα βουλεύεσθε ὁποτέρῳ χρὴ πιστεύειν περὶ τῆς Εὐάνδρου δοκιμασίας, καὶ οὕτως οὐκ ἐξαμαρτήσεσθε."/>
    <s v="πιστεύω"/>
    <m/>
    <m/>
    <s v="61"/>
    <b v="1"/>
  </r>
  <r>
    <x v="12"/>
    <s v="Against Alcibiades 1 (014)"/>
    <s v="44.4"/>
    <s v="ὥστ’ οὐδὲ τούτων ἕνεκα αὐτὸν ἄξιον φυλάττεσθαι, ἀλλὰ πολὺ μᾶλλον παράδειγμα ποιῆσαι καὶ τοῖς ἄλλοις καὶ τοῖς τούτου φίλοις, οἳ τὰ μὲν προσταττόμενα ποιεῖν οὐκ ἐθέλουσι, τοιούτων δ’ ἔργων ἐπιθυμοῦσι, καὶ περὶ τῶν σφετέρων αὐτῶν κακῶς βουλευσάμενοι περὶ τῶν ὑμετέρων δημηγοροῦσιν."/>
    <s v="προστάσσω"/>
    <m/>
    <m/>
    <s v="91"/>
    <b v="1"/>
  </r>
  <r>
    <x v="12"/>
    <s v="Against Eratosthenes (012)"/>
    <s v="27.1"/>
    <s v="καὶ μὴν οὐδὲ τοῦτο εἰκὸς αὐτῷ πιστεύειν, εἴπερ ἀληθῆ λέγει φάσκων ἀντειπεῖν, ὡς αὐτῷ προσετάχθη."/>
    <s v="προστάσσω"/>
    <m/>
    <m/>
    <s v="78"/>
    <b v="1"/>
  </r>
  <r>
    <x v="12"/>
    <s v="Against Eratosthenes (012)"/>
    <s v="27.4"/>
    <s v="ἔπειτα τῷ ἧττον εἰκὸς ἦν προσταχθῆναι ἢ ὅστις ἀντειπών γε ἐτύγχανε καὶ γνώμην ἀποδεδειγμένος;"/>
    <s v="προστάσσω"/>
    <m/>
    <m/>
    <s v="80"/>
    <b v="1"/>
  </r>
  <r>
    <x v="12"/>
    <s v="Against Eratosthenes (012)"/>
    <s v="29.1"/>
    <s v="εἰ μὲν γάρ τις ἦν ἐν τῇ πόλει ἀρχὴ ἰσχυροτέρα ὑφ’ ἧς αὐτῷ προσετάττετο παρὰ τὸ δίκαιον ἀνθρώπους ἀπολλύναι, ἴσως ἂν εἰκότως αὐτῷ συγγνώμην εἴχετε·"/>
    <s v="προστάσσω"/>
    <m/>
    <m/>
    <s v="84"/>
    <b v="1"/>
  </r>
  <r>
    <x v="12"/>
    <s v="Against Eratosthenes (012)"/>
    <s v="29.4"/>
    <s v="νῦν δὲ παρὰ τοῦ ποτε καὶ λήψεσθε δίκην, εἴπερ ἐξέσται τοῖς τριάκοντα λέγειν ὅτι τὰ ὑπὸ τῶν τριάκοντα προσταχθέντα ἐποίουν;"/>
    <s v="προστάσσω"/>
    <m/>
    <m/>
    <s v="85"/>
    <b v="1"/>
  </r>
  <r>
    <x v="12"/>
    <s v="Against Eratosthenes (012)"/>
    <s v="40.4"/>
    <s v="οἵτινες καὶ τὰ περὶ τὴν Ἀττικὴν φρούρια καθεῖλον, καὶ ὑμῖν ἐδήλωσαν ὅτι οὐδὲ τὸν Πειραιᾶ Λακεδαιμονίων προσταττόντων περιεῖλον, ἀλλ’ ὅτι ἑαυτοῖς τὴν ἀρχὴν οὕτω βεβαιοτέραν ἐνόμιζον εἶναι."/>
    <s v="προστάσσω"/>
    <m/>
    <m/>
    <s v="112"/>
    <b v="1"/>
  </r>
  <r>
    <x v="12"/>
    <s v="Against Eratosthenes (012)"/>
    <s v="90.4"/>
    <s v="εἰ δὲ ἀποψηφιεῖσθε, ὀφθήσεσθε τῶν αὐτῶν ἔργων ἐπιθυμηταὶ τούτοις ὄντες, καὶ οὐχ ἕξετε λέγειν ὅτι τὰ ὑπὸ τῶν τριάκοντα προσταχθέντα ἐποιεῖτε·"/>
    <s v="προστάσσω"/>
    <m/>
    <m/>
    <s v="215"/>
    <b v="1"/>
  </r>
  <r>
    <x v="12"/>
    <s v="Against Nicomachus (030)"/>
    <s v="2.6"/>
    <s v="προσταχθὲν γὰρ αὐτῷ τεττάρων μηνῶν ἀναγράψαι τοὺς νόμους τοὺς Σόλωνος, ἀντὶ μὲν Σόλωνος αὑτὸν νομοθέτην κατέστησεν, ἀντὶ δὲ τεττάρων μηνῶν ἑξέτη τὴν ἀρχὴν ἐποιήσατο, καθ’ ἑκάστην δὲ ἡμέραν ἀργύριον λαμβάνων τοὺς μὲν ἐνέγραφε τοὺς δὲ ἐξήλειφεν."/>
    <s v="προστάσσω"/>
    <m/>
    <m/>
    <s v="5"/>
    <b v="1"/>
  </r>
  <r>
    <x v="12"/>
    <s v="Against Nicomachus (030)"/>
    <s v="19.5"/>
    <s v="ἀναγράψας γὰρ πλείω τῶν προσταχθέντων αἴτιος γεγένησαι τὰ προσιόντα χρήματα εἰς ταῦτα μὲν ἀναλίσκεσθαι, ἐν δὲ ταῖς πατρίοις θυσίαις ἐπιλείπειν."/>
    <s v="προστάσσω"/>
    <m/>
    <m/>
    <s v="44"/>
    <b v="1"/>
  </r>
  <r>
    <x v="12"/>
    <s v="Against The Subversion of the Ancestral Constitution (034)"/>
    <s v="6.3"/>
    <s v="ἐγὼ δὲ τούτους εἰπεῖν ἀξιῶ, τίς τῷ πλήθει περιγενήσεται, εἰ ποιήσομεν ἃ ἐκεῖνοι προστάττουσιν;"/>
    <s v="προστάσσω"/>
    <m/>
    <m/>
    <s v="11"/>
    <b v="1"/>
  </r>
  <r>
    <x v="12"/>
    <s v="Defense Against A Charge Of Taking Bribes (021)"/>
    <s v="23.1"/>
    <s v="καὶ μὲν δή, ὦ ἄνδρες δικασταί, (ἐπιθυμῶ γὰρ καὶ τούτων μνησθῆναι) οὐδεπώποτε λῃτουργεῖν ὑπὲρ ὑμῶν δέον δεινὸν ἡγούμην εἰ τοσούτῳ πενεστέρους τοὺς παῖδας καταλείψω, ἀλλὰ πολὺ μᾶλλον εἰ μὴ προθύμως ποιήσω τὰ προσταχθέντα·"/>
    <s v="προστάσσω"/>
    <m/>
    <m/>
    <s v="55"/>
    <b v="1"/>
  </r>
  <r>
    <x v="12"/>
    <s v="Defense in the Matter of the Olive Stump (007)"/>
    <s v="29.1"/>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s v="προστάσσω"/>
    <m/>
    <m/>
    <s v="71"/>
    <b v="1"/>
  </r>
  <r>
    <x v="12"/>
    <s v="Against Epicrates and his Fellow-envoys (027)"/>
    <s v="8.1"/>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s v="προτίθημι"/>
    <b v="0"/>
    <m/>
    <s v="17"/>
    <b v="1"/>
  </r>
  <r>
    <x v="12"/>
    <s v="Against Eratosthenes (012)"/>
    <s v="18.1"/>
    <s v="καὶ ἐπειδὴ ἀπεφέρετο ἐκ τοῦ δεσμωτηρίου τεθνεώς, τριῶν ἡμῖν οἰκιῶν οὐσῶν ἐξ οὐδεμιᾶς εἴασαν ἐξενεχθῆναι, ἀλλὰ κλεισίον μισθωσάμενοι προὔθεντο αὐτόν."/>
    <s v="προτίθημι"/>
    <b v="0"/>
    <m/>
    <s v="48"/>
    <b v="1"/>
  </r>
  <r>
    <x v="12"/>
    <s v="Against Diogeiton (032)"/>
    <s v="7.3"/>
    <s v="ἀποθανόντος δὲ ἐκείνου ἐν Ἐφέσῳ Διογείτων τέως μὲν τὴν θυγατέρα ἔκρυπτε τὸν θάνατον τοῦ ἀνδρός, καὶ τὰ γράμματα λαμβάνει ἃ κατέλιπε σεσημασμένα, φάσκων τὰ ναυτικὰ χρήματα δεῖν ἐκ τούτων τῶν γραμματείων κομίσασθαι."/>
    <s v="σημαίνω"/>
    <b v="0"/>
    <m/>
    <s v="14"/>
    <b v="1"/>
  </r>
  <r>
    <x v="12"/>
    <s v="Against Andocides (006)"/>
    <s v="54.1"/>
    <s v="βούλομαι τοίνυν εἰπεῖν ἃ Διοκλῆς ὁ Ζακόρου τοῦ ἱεροφάντου, πάππος δὲ ἡμέτερος, συνεβούλευσε βουλευομένοις ὑμῖν ὅ τι δεῖ χρῆσθαι Μεγαρεῖ ἀνδρὶ ἠσεβηκότι."/>
    <s v="συμβουλεύω"/>
    <m/>
    <m/>
    <s v="131"/>
    <b v="1"/>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s v="συμβουλεύω"/>
    <m/>
    <m/>
    <s v="6"/>
    <b v="1"/>
  </r>
  <r>
    <x v="12"/>
    <s v="Against The Corn-Dealers (022)"/>
    <s v="8.3"/>
    <s v="καὶ οἱ μὲν δύο οὐδὲν ἔφασαν εἰδέναι τοῦ πράγματος, Ἄνυτος δ’ ἔλεγεν ὡς τοῦ προτέρου χειμῶνος, ἐπειδὴ τίμιος ἦν ὁ σῖτος, τούτων ὑπερβαλλόντων ἀλλήλους καὶ πρὸς σφᾶς αὐτοὺς μαχομένων συμβουλεύσειεν αὐτοῖς παύσασθαι φιλονικοῦσιν, ἡγούμενος συμφέρειν ὑμῖν τοῖς παρὰ τούτων ὠνουμένοις ὡς ἀξιώτατον τούτους πρίασθαι·"/>
    <s v="συμβουλεύω"/>
    <m/>
    <m/>
    <s v="25"/>
    <b v="1"/>
  </r>
  <r>
    <x v="12"/>
    <s v="Against The Corn-Dealers (022)"/>
    <s v="9.1"/>
    <s v="ὡς τοίνυν οὐ συμπριαμένους καταθέσθαι ἐκέλευεν αὐτούς, ἀλλὰ μὴ ἀλλήλοις ἀντωνεῖσθαι συνεβούλευεν, αὐτὸν ὑμῖν Ἄνυτον μάρτυρα παρέξομαι."/>
    <s v="συμβουλεύω"/>
    <m/>
    <m/>
    <s v="27"/>
    <b v="1"/>
  </r>
  <r>
    <x v="12"/>
    <s v="For The Soldier (009)"/>
    <s v="5.2"/>
    <s v="ἀπορούμενος δὲ καὶ συμβουλευόμενός τινι τῶν πολιτῶν τί χρήσωμαι τῷ πράγματι, ἐπυθόμην ὡς καὶ δήσειν με ἀπειλοῖεν, λέγοντες ὅτι οὐδὲν ἐλάττω χρόνον Καλλικράτους Πολύαινος ἐνδημοίη."/>
    <s v="συμβουλεύω"/>
    <m/>
    <m/>
    <s v="13"/>
    <b v="1"/>
  </r>
  <r>
    <x v="12"/>
    <s v="Funeral Oration (002)"/>
    <s v="44.4"/>
    <s v="ὕστερον δὲ Πελοποννησίων διατειχιζόντων τὸν Ἰσθμόν, καὶ ἀγαπώντων μὲν τῇ σωτηρίᾳ, νομιζόντων δ’ ἀπηλλάχθαι τοῦ κατὰ θάλατταν κινδύνου, καὶ διανοουμένων τοὺς ἄλλους Ἕλληνας περιιδεῖν ὑπὸ τοῖς βαρβάροις γενομένους, ὀργισθέντες Ἀθηναῖοι συνεβούλευον αὐτοῖς, εἰ ταύτην τὴν γνώμην ἕξουσι, περὶ ἅπασαν τὴν Πελοπόννησον τεῖχος περιβαλεῖν·"/>
    <s v="συμβουλεύω"/>
    <m/>
    <m/>
    <s v="75"/>
    <b v="1"/>
  </r>
  <r>
    <x v="12"/>
    <s v="Olympic Oration (033)"/>
    <s v="3.3"/>
    <s v="ἡγοῦμαι γὰρ ταῦτα ἔργα μὲν εἶναι σοφιστῶν λίαν ἀχρήστων καὶ σφόδρα βίου δεομένων, ἀνδρὸς δὲ ἀγαθοῦ καὶ πολίτου πολλοῦ ἀξίου περὶ τῶν μεγίστων συμβουλεύειν, ὁρῶν οὕτως αἰσχρῶς διακειμένην τὴν Ἑλλάδα, καὶ πολλὰ μὲν αὐτῆς ὄντα ὑπὸ τῷ βαρβάρῳ, πολλὰς δὲ πόλεις ὑπὸ τυράννων ἀναστάτους γεγενημένας."/>
    <s v="συμβουλεύω"/>
    <m/>
    <m/>
    <s v="6"/>
    <b v="1"/>
  </r>
  <r>
    <x v="12"/>
    <s v="On the Property of Aristophanes (019)"/>
    <s v="16.1"/>
    <s v="πρὸς δὲ τούτοις ἐμοὶ πολλὴν ἐξὸν πάνυ προῖκα λαβεῖν ἐλάττω συνεβούλευσεν, ὥστε εὖ εἰδέναι ὅτι κηδεσταῖς χρησοίμην κοσμίοις καὶ σώφροσι."/>
    <s v="συμβουλεύω"/>
    <m/>
    <m/>
    <s v="34"/>
    <b v="1"/>
  </r>
  <r>
    <x v="13"/>
    <s v="Alcibiades 1 (013)"/>
    <s v="105.e.6"/>
    <s v="νεωτέρῳ μὲν οὖν ὄντι σοι καὶ πρὶν τοσαύτης ἐλπίδος γέμειν, ὡς ἐμοὶ δοκεῖ, οὐκ εἴα ὁ θεὸς διαλέγεσθαι, ἵνα μὴ μάτην διαλεγοίμην."/>
    <s v="δοκέω"/>
    <m/>
    <m/>
    <s v="44"/>
    <b v="0"/>
  </r>
  <r>
    <x v="13"/>
    <s v="Alcibiades 1 (013)"/>
    <s v="115.a.6"/>
    <s v="εἴ τις ἤδη σοι ἔδοξεν αἰσχρὰ μέν, δίκαια δὲ πράττειν;"/>
    <s v="δοκέω"/>
    <m/>
    <m/>
    <s v="421"/>
    <b v="0"/>
  </r>
  <r>
    <x v="13"/>
    <s v="Alcibiades 1 (013)"/>
    <s v="115.d.8"/>
    <s v="ἔσχατον ἄρα κακῶν εἶναί σοι δοκεῖ ἡ δειλία."/>
    <s v="δοκέω"/>
    <m/>
    <m/>
    <s v="455"/>
    <b v="0"/>
  </r>
  <r>
    <x v="13"/>
    <s v="Alcibiades 1 (013)"/>
    <s v="124.a.5"/>
    <s v="καίτοι οὐκ αἰσχρὸν δοκεῖ εἶναι, εἰ αἱ τῶν πολεμίων γυναῖκες βέλτιον περὶ ἡμῶν διανοοῦνται, οἵους χρὴ ὄντας σφίσιν ἐπιχειρεῖν, ἢ ἡμεῖς περὶ ἡμῶν αὐτῶν;"/>
    <s v="δοκέω"/>
    <m/>
    <m/>
    <s v="686"/>
    <b v="0"/>
  </r>
  <r>
    <x v="13"/>
    <s v="Alcibiades 1 (013)"/>
    <s v="126.a.1"/>
    <s v="ἔμοιγε δοκεῖ, εἴς γε τὸ σῴζεσθαι πλέοντας."/>
    <s v="δοκέω"/>
    <m/>
    <m/>
    <s v="791"/>
    <b v="0"/>
  </r>
  <r>
    <x v="13"/>
    <s v="Alcibiades 1 (013)"/>
    <s v="126.c.1"/>
    <s v="ἐμοὶ μὲν δοκεῖ, ὦ Σώκρατες, ὅταν φιλία μὲν αὐτοῖς γίγνηται πρὸς ἀλλήλους, τὸ μισεῖν δὲ καὶ στασιάζειν ἀπογίγνηται."/>
    <s v="δοκέω"/>
    <m/>
    <m/>
    <s v="809"/>
    <b v="0"/>
  </r>
  <r>
    <x v="13"/>
    <s v="Alcibiades 1 (013)"/>
    <s v="127.b.10"/>
    <s v="ἀλλά μοι δοκεῖ καὶ κατὰ τοῦτ’ αὐτοῖς φιλία ἐγγίγνεσθαι, ὅτι τὰ αὑτῶν ἑκάτεροι πράττουσιν."/>
    <s v="δοκέω"/>
    <m/>
    <m/>
    <s v="856"/>
    <b v="0"/>
  </r>
  <r>
    <x v="13"/>
    <s v="Alcibiades 1 (013)"/>
    <s v="127.c.10"/>
    <s v="ἀνάγκη αὖ μοι δοκεῖ εἶναι, ὦ Σώκρατες."/>
    <s v="δοκέω"/>
    <m/>
    <m/>
    <s v="866"/>
    <b v="0"/>
  </r>
  <r>
    <x v="13"/>
    <s v="Alcibiades 1 (013)"/>
    <s v="129.a.5"/>
    <s v="ἐμοὶ μέν, ὦ Σώκρατες, πολλάκις μὲν ἔδοξε παντὸς εἶναι, πολλάκις δὲ παγχάλεπον."/>
    <s v="δοκέω"/>
    <m/>
    <m/>
    <s v="934"/>
    <b v="0"/>
  </r>
  <r>
    <x v="13"/>
    <s v="Alcibiades 1 (013)"/>
    <s v="129.d.1"/>
    <s v="τοῦτο τοίνυν ἀρτίως ἠρώτων, εἰ ὁ χρώμενος καὶ ᾧ χρῆται ἀεὶ δοκεῖ ἕτερον εἶναι."/>
    <s v="δοκέω"/>
    <m/>
    <m/>
    <s v="963"/>
    <b v="0"/>
  </r>
  <r>
    <x v="13"/>
    <s v="Alcibiades 1 (013)"/>
    <s v="130.c.7"/>
    <s v="μὰ Δία, ἀλλ’ ἱκανῶς μοι δοκεῖ ἔχειν."/>
    <s v="δοκέω"/>
    <m/>
    <m/>
    <s v="1012"/>
    <b v="0"/>
  </r>
  <r>
    <x v="13"/>
    <s v="Alcibiades 1 (013)"/>
    <s v="135.a.5"/>
    <s v="τί δ’ ἐν νηί, εἴ τῳ ἐξουσία εἴη ποιεῖν ὃ δοκεῖ, νοῦ τε καὶ ἀρετῆς κυβερνητικῆς ἐστερημένῳ, καθορᾷς ἃ ἂν συμβαίη αὐτῷ τε καὶ τοῖς συνναύταις;"/>
    <s v="δοκέω"/>
    <m/>
    <m/>
    <s v="1181"/>
    <b v="0"/>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s v="δοκέω"/>
    <m/>
    <m/>
    <s v="8"/>
    <b v="0"/>
  </r>
  <r>
    <x v="13"/>
    <s v="Alcibiades 2 (014)"/>
    <s v="138.c.7"/>
    <s v="ἐπεὶ τίς ἄν σοι δοκεῖ τολμῆσαι ὑγιαίνων τοιαῦτ’ εὔξασθαι;"/>
    <s v="δοκέω"/>
    <m/>
    <m/>
    <s v="13"/>
    <b v="0"/>
  </r>
  <r>
    <x v="13"/>
    <s v="Alcibiades 2 (014)"/>
    <s v="138.c.9"/>
    <s v="τὸ μαίνεσθαι ἆρά γε ὑπεναντίον σοι δοκεῖ τῷ φρονεῖν;"/>
    <s v="δοκέω"/>
    <m/>
    <m/>
    <s v="14"/>
    <b v="0"/>
  </r>
  <r>
    <x v="13"/>
    <s v="Alcibiades 2 (014)"/>
    <s v="139.a.12"/>
    <s v="εἰ δοκεῖ σοι οἷόν τε εἶναι ἢ φρόνιμον ἢ ἄφρονα, ἢ ἔστι τι διὰ μέσου τρίτον πάθος, ὃ ποιεῖ τὸν ἄνθρωπον μήτε φρόνιμον μήτε ἄφρονα;"/>
    <s v="δοκέω"/>
    <m/>
    <m/>
    <s v="34"/>
    <b v="0"/>
  </r>
  <r>
    <x v="13"/>
    <s v="Alcibiades 2 (014)"/>
    <s v="139.e.1"/>
    <s v="ἆρ’ οὖν δοκεῖ σοι ἀναγκαῖον εἶναι τὸν νοσοῦντα ποδαγρᾶν ἢ πυρέττειν ἢ ὀφθαλμιᾶν, ἢ οὐκ ἂν δοκεῖ σοι καὶ μηδὲν τούτων πεπονθὼς ἑτέραν νόσον νοσεῖν;"/>
    <s v="δοκέω"/>
    <m/>
    <m/>
    <s v="61"/>
    <b v="0"/>
  </r>
  <r>
    <x v="13"/>
    <s v="Alcibiades 2 (014)"/>
    <s v="139.e.6"/>
    <s v="ὀφθαλμία σοι οὖν δοκεῖ πᾶσα νόσος εἶναι;"/>
    <s v="δοκέω"/>
    <m/>
    <m/>
    <s v="64"/>
    <b v="0"/>
  </r>
  <r>
    <x v="13"/>
    <s v="Alcibiades 2 (014)"/>
    <s v="140.a.7"/>
    <s v="καὶ ὀρθῶς γέ μοι δοκεῖ ὁμολογηθῆναι."/>
    <s v="δοκέω"/>
    <m/>
    <m/>
    <s v="73"/>
    <b v="0"/>
  </r>
  <r>
    <x v="13"/>
    <s v="Alcibiades 2 (014)"/>
    <s v="142.d.6"/>
    <s v="οἱ δὲ καὶ αὐτοὶ σφῇσιν εἴτε ἀτασθαλίαισιν εἴτε ἀφροσύναις χρὴ εἰπεῖν, ὑπὲρ μόρον ἄλγε’ ἔχουσι κινδυνεύει γοῦν, ὦ Ἀλκιβιάδη, φρόνιμός τις εἶναι ἐκεῖνος ὁ ποιητής, ὃς δοκεῖ μοι φίλοις ἀνοήτοις τισὶ χρησάμενος, ὁρῶν αὐτοὺς καὶ πράττοντας καὶ εὐχομένους ἅπερ οὐ βέλτιον ἦν, ἐκείνοις δὲ ἐδόκει, κοινῇ ὑπὲρ ἁπάντων αὐτῶν εὐχὴν ποιήσασθαι·"/>
    <s v="δοκέω"/>
    <m/>
    <m/>
    <s v="132"/>
    <b v="0"/>
  </r>
  <r>
    <x v="13"/>
    <s v="Alcibiades 2 (014)"/>
    <s v="142.e.5"/>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s v="δοκέω"/>
    <m/>
    <m/>
    <s v="134"/>
    <b v="0"/>
  </r>
  <r>
    <x v="13"/>
    <s v="Alcibiades 2 (014)"/>
    <s v="143.d.3"/>
    <s v="οὔτοι τὸν λέγοντα, ὦ Ἀλκιβιάδη, ὡς οὐκ ἂν ἐθέλοις σοι ταῦτα πεπρᾶχθαι, εὐφημεῖν δεῖ σε κελεύειν, ἀλλὰ μᾶλλον πολύ, εἴ τις τὰ ἐναντία λέγοι, ἐπειδὴ οὕτω σοι δοκεῖ σφόδρα δεινὸν εἶναι τὸ πρᾶγμα, ὥστ’ οὐδὲ ῥητέον εἶναι οὕτως εἰκῇ."/>
    <s v="δοκέω"/>
    <m/>
    <m/>
    <s v="148"/>
    <b v="0"/>
  </r>
  <r>
    <x v="13"/>
    <s v="Alcibiades 2 (014)"/>
    <s v="144.a.4"/>
    <s v="ἀλλ’ εἰ, οἶμαι, δόξει σοι, ὅπερ οὐθὲν κωλύει δήπου τῷ γε ἀγνοοῦντι τὸ βέλτιστον παραστῆναί ποτε δόξαν, ὥστε οἰηθῆναι καὶ τὸ κάκιστόν ποτε βέλτιστον εἶναι·"/>
    <s v="δοκέω"/>
    <m/>
    <m/>
    <s v="160"/>
    <b v="0"/>
  </r>
  <r>
    <x v="13"/>
    <s v="Alcibiades 2 (014)"/>
    <s v="144.d.1"/>
    <s v="ἔτι τοίνυν εἰ βούλει τὸ μετὰ τοῦτο ἐπισκοπεῖν, ἄτοπον ἂν ἴσως ἄν σοι δόξειεν εἶναι."/>
    <s v="δοκέω"/>
    <m/>
    <m/>
    <s v="179"/>
    <b v="0"/>
  </r>
  <r>
    <x v="13"/>
    <s v="Alcibiades 2 (014)"/>
    <s v="144.d.7"/>
    <s v="ἆρ’ οὐκ ἀναγκαῖόν σοι δοκεῖ εἶναι, ὅταν τι μέλλωμεν ἤτοι πράττειν ἢ λέγειν, οἰηθῆναι δεῖν πρῶτον ἡμᾶς εἰδέναι ἢ τῷ ὄντι εἰδέναι τοῦθ’ ὃ ἂν προχειροτέρως μέλλωμεν ἢ λέγειν ἢ πράττειν;"/>
    <s v="δοκέω"/>
    <m/>
    <m/>
    <s v="183"/>
    <b v="0"/>
  </r>
  <r>
    <x v="13"/>
    <s v="Alcibiades 2 (014)"/>
    <s v="145.d.9"/>
    <s v="δοκεῖ οὖν σοι ἀναγκαῖον εἶναι τὸν περὶ τούτων τι ἐπιστήμονα ὄντα ἄρα καὶ ἄνδρα φρόνιμον εἶναι, ἢ πολλοῦ φήσομεν ἐνδεῖν;"/>
    <s v="δοκέω"/>
    <m/>
    <m/>
    <s v="216"/>
    <b v="0"/>
  </r>
  <r>
    <x v="13"/>
    <s v="Alcibiades 2 (014)"/>
    <s v="146.b.5"/>
    <s v="οὐκοῦν ἀναγκαῖον ἡμῖν ἐδόκει οἰηθῆναι δεῖν πρῶτον ἡμᾶς εἰδέναι ἢ τῷ ὄντι εἰδέναι τοῦτο ὃ ἂν προχείρως μέλλωμεν ἢ πράττειν ἢ λέγειν;"/>
    <s v="δοκέω"/>
    <m/>
    <m/>
    <s v="232"/>
    <b v="0"/>
  </r>
  <r>
    <x v="13"/>
    <s v="Alcibiades 2 (014)"/>
    <s v="146.b.9"/>
    <s v="οὐκοῦν κἂν μὲν πράττῃ ἅ τις οἶδεν ἢ δοκεῖ εἰδέναι, παρέπηται δὲ τὸ ὠφελίμως, καὶ λυσιτελούντως ἡμᾶς ἕξειν καὶ τῇ πόλει καὶ αὐτὸν αὑτῷ;"/>
    <s v="δοκέω"/>
    <m/>
    <m/>
    <s v="234"/>
    <b v="0"/>
  </r>
  <r>
    <x v="13"/>
    <s v="Alcibiades 2 (014)"/>
    <s v="147.a.5"/>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s v="δοκέω"/>
    <m/>
    <m/>
    <s v="252"/>
    <b v="0"/>
  </r>
  <r>
    <x v="13"/>
    <s v="Alcibiades 2 (014)"/>
    <s v="147.b.6"/>
    <s v="ἐμοὶ μὲν γὰρ οὐδ’ ὁτιοῦν δοκεῖ πρὸς λόγον εἰρηκέναι."/>
    <s v="δοκέω"/>
    <m/>
    <m/>
    <s v="253"/>
    <b v="0"/>
  </r>
  <r>
    <x v="13"/>
    <s v="Alcibiades 2 (014)"/>
    <s v="148.a.9"/>
    <s v="ἀλλὰ μάργον τί μοι δοκεῖ εἶναι, καὶ ὡς ἀληθῶς πολλῆς φυλακῆς, ὅπως μὴ λήσει τις αὑτὸν εὐχόμενος μὲν κακά, δοκῶν δὲ τἀγαθά, ἔπειτ’ ὀλίγον ἐπισχών, ὅπερ καὶ σὺ ἔλεγες, παλινῳδῇ, ἀνευχόμενος ἅττ’ ἂν τὸ πρῶτον εὔξηται."/>
    <s v="δοκέω"/>
    <m/>
    <m/>
    <s v="268"/>
    <b v="0"/>
  </r>
  <r>
    <x v="13"/>
    <s v="Alcibiades 2 (014)"/>
    <s v="149.b.5"/>
    <s v="τήν γ’ οὖν εὐφημίαν οὐκ ἄλλην τινά μοι δοκεῖ λέγειν ὁ θεὸς ἢ τὴν εὐχὴν αὐτῶν·"/>
    <s v="δοκέω"/>
    <m/>
    <m/>
    <s v="282"/>
    <b v="0"/>
  </r>
  <r>
    <x v="13"/>
    <s v="Alcibiades 2 (014)"/>
    <s v="149.c.6"/>
    <s v="ἀλλὰ δοκεῖ μοι πολλῆς φυλακῆς δεῖσθαι καὶ σκέψεως ὅτι ποτὲ ῥητέον ἐστὶ καὶ μή."/>
    <s v="δοκέω"/>
    <m/>
    <m/>
    <s v="286"/>
    <b v="0"/>
  </r>
  <r>
    <x v="13"/>
    <s v="Alcibiades 2 (014)"/>
    <s v="150.c.6"/>
    <s v="ἐμοὶ μὲν οὖν δοκεῖ βέλτιστον εἶναι ἡσυχίαν ἔχειν·"/>
    <s v="δοκέω"/>
    <m/>
    <m/>
    <s v="310"/>
    <b v="0"/>
  </r>
  <r>
    <x v="13"/>
    <s v="Alcibiades 2 (014)"/>
    <s v="150.d.6"/>
    <s v="ἀλλὰ δοκεῖ μοι, ὥσπερ τῷ Διομήδει φησὶν τὴν Ἀθηνᾶν Ὅμηρος ἀπὸ τῶν ὀφθαλμῶν ἀφελεῖν τὴν ἀχλύν, ὄφρ’ εὖ γιγνώσκοι ἠμὲν θεὸν ἠδὲ καὶ ἄνδρα, οὕτω καὶ σοὶ δεῖν ἀπὸ τῆς ψυχῆς πρῶτον τὴν ἀχλὺν ἀφελόντα, ἣ νῦν παροῦσα τυγχάνει, τὸ τηνικαῦτ’ ἤδη προσφέρειν δι’ ὧν μέλλεις γνώσεσθαι ἠμὲν κακὸν ἠδὲ καὶ ἐσθλόν."/>
    <s v="δοκέω"/>
    <m/>
    <m/>
    <s v="316"/>
    <b v="0"/>
  </r>
  <r>
    <x v="13"/>
    <s v="Alcibiades 2 (014)"/>
    <s v="151.a.3"/>
    <s v="εἰς τότε τοίνυν καὶ τὴν θυσίαν ἀναβάλλεσθαι κράτιστον εἶναί μοι δοκεῖ."/>
    <s v="δοκέω"/>
    <m/>
    <m/>
    <s v="321"/>
    <b v="0"/>
  </r>
  <r>
    <x v="13"/>
    <s v="Apology (002)"/>
    <s v="17.b.1"/>
    <s v="τὸ γὰρ μὴ αἰσχυνθῆναι ὅτι αὐτίκα ὑπ’ ἐμοῦ ἐξελεγχθήσονται ἔργῳ, ἐπειδὰν μηδ’ ὁπωστιοῦν φαίνωμαι δεινὸς λέγειν, τοῦτό μοι ἔδοξεν αὐτῶν ἀναισχυντότατον εἶναι, εἰ μὴ ἄρα δεινὸν καλοῦσιν οὗτοι λέγειν τὸν τἀληθῆ λέγοντα·"/>
    <s v="δοκέω"/>
    <m/>
    <m/>
    <s v="5"/>
    <b v="0"/>
  </r>
  <r>
    <x v="13"/>
    <s v="Apology (002)"/>
    <s v="19.e.1"/>
    <s v="ἐπεὶ καὶ τοῦτό γέ μοι δοκεῖ καλὸν εἶναι, εἴ τις οἷός τ’ εἴη παιδεύειν ἀνθρώπους ὥσπερ Γοργίας τε ὁ Λεοντῖνος καὶ Πρόδικος ὁ Κεῖος καὶ Ἱππίας ὁ Ἠλεῖος."/>
    <s v="δοκέω"/>
    <m/>
    <m/>
    <s v="42"/>
    <b v="0"/>
  </r>
  <r>
    <x v="13"/>
    <s v="Apology (002)"/>
    <s v="20.d.1"/>
    <s v="ταυτί μοι δοκεῖ δίκαια λέγειν ὁ λέγων, κἀγὼ ὑμῖν πειράσομαι ἀποδεῖξαι τί ποτ’ ἐστὶν τοῦτο ὃ ἐμοὶ πεποίηκεν τό τε ὄνομα καὶ τὴν διαβολήν."/>
    <s v="δοκέω"/>
    <m/>
    <m/>
    <s v="62"/>
    <b v="0"/>
  </r>
  <r>
    <x v="13"/>
    <s v="Apology (002)"/>
    <s v="21.b.9"/>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s v="δοκέω"/>
    <m/>
    <m/>
    <s v="92"/>
    <b v="0"/>
  </r>
  <r>
    <x v="13"/>
    <s v="Apology (002)"/>
    <s v="21.d.7"/>
    <s v="ἐντεῦθεν ἐπ’ ἄλλον ᾖα τῶν ἐκείνου δοκούντων σοφωτέρων εἶναι καί μοι ταὐτὰ ταῦτα ἔδοξε, καὶ ἐνταῦθα κἀκείνῳ καὶ ἄλλοις πολλοῖς ἀπηχθόμην."/>
    <s v="δοκέω"/>
    <m/>
    <m/>
    <s v="98"/>
    <b v="0"/>
  </r>
  <r>
    <x v="13"/>
    <s v="Apology (002)"/>
    <s v="21.e.3"/>
    <s v="μετὰ ταῦτ’ οὖν ἤδη ἐφεξῆς ᾖα, αἰσθανόμενος μὲν λυπούμενος καὶ δεδιὼς ὅτι ἀπηχθανόμην, ὅμως δὲ ἀναγκαῖον ἐδόκει εἶναι τὸ τοῦ θεοῦ περὶ πλείστου ποιεῖσθαι—ἰτέον οὖν, σκοποῦντι τὸν χρησμὸν τί λέγει, ἐπὶ ἅπαντας τούς τι δοκοῦντας εἰδέναι."/>
    <s v="δοκέω"/>
    <m/>
    <m/>
    <s v="99"/>
    <b v="0"/>
  </r>
  <r>
    <x v="13"/>
    <s v="Apology (002)"/>
    <s v="22.a.8"/>
    <s v="ἀναλαμβάνων οὖν αὐτῶν τὰ ποιήματα ἅ μοι ἐδόκει μάλιστα πεπραγματεῦσθαι αὐτοῖς, διηρώτων ἂν αὐτοὺς τί λέγοιεν, ἵν’ ἅμα τι καὶ μανθάνοιμι παρ’ αὐτῶν."/>
    <s v="δοκέω"/>
    <m/>
    <m/>
    <s v="104"/>
    <b v="0"/>
  </r>
  <r>
    <x v="13"/>
    <s v="Apology (002)"/>
    <s v="24.d.8"/>
    <s v="καίτοι οὐκ αἰσχρόν σοι δοκεῖ εἶναι καὶ ἱκανὸν τεκμήριον οὗ δὴ ἐγὼ λέγω, ὅτι σοι οὐδὲν μεμέληκεν;"/>
    <s v="δοκέω"/>
    <m/>
    <m/>
    <s v="154"/>
    <b v="0"/>
  </r>
  <r>
    <x v="13"/>
    <s v="Apology (002)"/>
    <s v="25.a.13"/>
    <s v="ἦ καὶ περὶ ἵππους οὕτω σοι δοκεῖ ἔχειν;"/>
    <s v="δοκέω"/>
    <m/>
    <m/>
    <s v="178"/>
    <b v="0"/>
  </r>
  <r>
    <x v="13"/>
    <s v="Apology (002)"/>
    <s v="26.e.7"/>
    <s v="ἐμοὶ γὰρ δοκεῖ οὑτοσί, ὦ ἄνδρες Ἀθηναῖοι, πάνυ εἶναι ὑβριστὴς καὶ ἀκόλαστος, καὶ ἀτεχνῶς τὴν γραφὴν ταύτην ὕβρει τινὶ καὶ ἀκολασίᾳ καὶ νεότητι γράψασθαι."/>
    <s v="δοκέω"/>
    <m/>
    <m/>
    <s v="222"/>
    <b v="0"/>
  </r>
  <r>
    <x v="13"/>
    <s v="Apology (002)"/>
    <s v="28.a.2"/>
    <s v="ἀλλὰ γάρ, ὦ ἄνδρες Ἀθηναῖοι, ὡς μὲν ἐγὼ οὐκ ἀδικῶ κατὰ τὴν Μελήτου γραφήν, οὐ πολλῆς μοι δοκεῖ εἶναι ἀπολογίας, ἀλλὰ ἱκανὰ καὶ ταῦτα·"/>
    <s v="δοκέω"/>
    <m/>
    <m/>
    <s v="253"/>
    <b v="0"/>
  </r>
  <r>
    <x v="13"/>
    <s v="Apology (002)"/>
    <s v="28.d.6"/>
    <s v="οὗ ἄν τις ἑαυτὸν τάξῃ ἡγησάμενος βέλτιστον εἶναι ἢ ὑπ’ ἄρχοντος ταχθῇ, ἐνταῦθα δεῖ, ὡς ἐμοὶ δοκεῖ, μένοντα κινδυνεύειν, μηδὲν ὑπολογιζόμενον μήτε θάνατον μήτε ἄλλο μηδὲν πρὸ τοῦ αἰσχροῦ."/>
    <s v="δοκέω"/>
    <m/>
    <m/>
    <s v="265"/>
    <b v="0"/>
  </r>
  <r>
    <x v="13"/>
    <s v="Apology (002)"/>
    <s v="29.e.3"/>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s v="δοκέω"/>
    <m/>
    <m/>
    <s v="278"/>
    <b v="0"/>
  </r>
  <r>
    <x v="13"/>
    <s v="Apology (002)"/>
    <s v="30.e.1"/>
    <s v="ἐὰν γάρ με ἀποκτείνητε, οὐ ῥᾳδίως ἄλλον τοιοῦτον εὑρήσετε, ἀτεχνῶς—εἰ καὶ γελοιότερον εἰπεῖν—προσκείμενον τῇ πόλει ὑπὸ τοῦ θεοῦ ὥσπερ ἵππῳ μεγάλῳ μὲν καὶ γενναίῳ, ὑπὸ μεγέθους δὲ νωθεστέρῳ καὶ δεομένῳ ἐγείρεσθαι ὑπὸ μύωπός τινος, οἷον δή μοι δοκεῖ ὁ θεὸς ἐμὲ τῇ πόλει προστεθηκέναι τοιοῦτόν τινα, ὃς ὑμᾶς ἐγείρων καὶ πείθων καὶ ὀνειδίζων ἕνα ἕκαστον οὐδὲν παύομαι τὴν ἡμέραν ὅλην πανταχοῦ προσκαθίζων."/>
    <s v="δοκέω"/>
    <m/>
    <m/>
    <s v="294"/>
    <b v="0"/>
  </r>
  <r>
    <x v="13"/>
    <s v="Apology (002)"/>
    <s v="31.c.4"/>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s v="δοκέω"/>
    <m/>
    <m/>
    <s v="302"/>
    <b v="0"/>
  </r>
  <r>
    <x v="13"/>
    <s v="Apology (002)"/>
    <s v="31.d.5"/>
    <s v="τοῦτ’ ἔστιν ὅ μοι ἐναντιοῦται τὰ πολιτικὰ πράττειν, καὶ παγκάλως γέ μοι δοκεῖ ἐναντιοῦσθαι·"/>
    <s v="δοκέω"/>
    <m/>
    <m/>
    <s v="305"/>
    <b v="0"/>
  </r>
  <r>
    <x v="13"/>
    <s v="Apology (002)"/>
    <s v="32.b.1"/>
    <s v="καὶ ἔτυχεν ἡμῶν ἡ φυλὴ Ἀντιοχὶς πρυτανεύουσα ὅτε ὑμεῖς τοὺς δέκα στρατηγοὺς τοὺς οὐκ ἀνελομένους τοὺς ἐκ τῆς ναυμαχίας ἐβουλεύσασθε ἁθρόους κρίνειν, παρανόμως, ὡς ἐν τῷ ὑστέρῳ χρόνῳ πᾶσιν ὑμῖν ἔδοξεν."/>
    <s v="δοκέω"/>
    <m/>
    <m/>
    <s v="313"/>
    <b v="0"/>
  </r>
  <r>
    <x v="13"/>
    <s v="Apology (002)"/>
    <s v="34.d.9"/>
    <s v="οὐκ αὐθαδιζόμενος, ὦ ἄνδρες Ἀθηναῖοι, οὐδ’ ὑμᾶς ἀτιμάζων, ἀλλ’ εἰ μὲν θαρραλέως ἐγὼ ἔχω πρὸς θάνατον ἢ μή, ἄλλος λόγος, πρὸς δ’ οὖν δόξαν καὶ ἐμοὶ καὶ ὑμῖν καὶ ὅλῃ τῇ πόλει οὔ μοι δοκεῖ καλὸν εἶναι ἐμὲ τούτων οὐδὲν ποιεῖν καὶ τηλικόνδε ὄντα καὶ τοῦτο τοὔνομα ἔχοντα, εἴτ’ οὖν ἀληθὲς εἴτ’ οὖν ψεῦδος, ἀλλ’ οὖν δεδογμένον γέ ἐστί τῳ Σωκράτη διαφέρειν τῶν πολλῶν ἀνθρώπων."/>
    <s v="δοκέω"/>
    <m/>
    <m/>
    <s v="353"/>
    <b v="0"/>
  </r>
  <r>
    <x v="13"/>
    <s v="Apology (002)"/>
    <s v="35.b.3"/>
    <s v="χωρὶς δὲ τῆς δόξης, ὦ ἄνδρες, οὐδὲ δίκαιόν μοι δοκεῖ εἶναι δεῖσθαι τοῦ δικαστοῦ οὐδὲ δεόμενον ἀποφεύγειν, ἀλλὰ διδάσκειν καὶ πείθειν."/>
    <s v="δοκέω"/>
    <m/>
    <m/>
    <s v="358"/>
    <b v="0"/>
  </r>
  <r>
    <x v="13"/>
    <s v="Apology (002)"/>
    <s v="35.c.4"/>
    <s v="καὶ ὀμώμοκεν οὐ χαριεῖσθαι οἷς ἂν δοκῇ αὐτῷ, ἀλλὰ δικάσειν κατὰ τοὺς νόμους."/>
    <s v="δοκέω"/>
    <m/>
    <m/>
    <s v="360"/>
    <b v="0"/>
  </r>
  <r>
    <x v="13"/>
    <s v="Charmides (018)"/>
    <s v="154.d.4"/>
    <s v="οὗτος μέντοι, ἔφη, εἰ ἐθέλοι ἀποδῦναι, δόξει σοι ἀπρόσωπος εἶναι·"/>
    <s v="δοκέω"/>
    <m/>
    <m/>
    <s v="32"/>
    <b v="0"/>
  </r>
  <r>
    <x v="13"/>
    <s v="Charmides (018)"/>
    <s v="156.c.8"/>
    <s v="οὐκοῦν καλῶς σοι δοκεῖ λέγεσθαι καὶ ἀποδέχῃ τὸν λόγον;"/>
    <s v="δοκέω"/>
    <m/>
    <m/>
    <s v="80"/>
    <b v="0"/>
  </r>
  <r>
    <x v="13"/>
    <s v="Charmides (018)"/>
    <s v="157.d.1"/>
    <s v="λέγω μέντοι σοι ὅτι Χαρμίδης τῶν ἡλικιωτῶν οὐ μόνον τῇ ἰδέᾳ δοκεῖ διαφέρειν, ἀλλὰ καὶ αὐτῷ τούτῳ, οὗ σὺ φῂς τὴν ἐπῳδὴν ἔχειν·"/>
    <s v="δοκέω"/>
    <m/>
    <m/>
    <s v="98"/>
    <b v="0"/>
  </r>
  <r>
    <x v="13"/>
    <s v="Charmides (018)"/>
    <s v="158.a.2"/>
    <s v="Πυριλάμπους γὰρ τοῦ σοῦ θείου οὐδεὶς τῶν ἐν τῇ ἠπείρῳ λέγεται καλλίων καὶ μείζων ἀνὴρ δόξαι εἶναι, ὁσάκις ἐκεῖνος ἢ παρὰ μέγαν βασιλέα ἢ παρὰ ἄλλον τινὰ τῶν ἐν τῇ ἠπείρῳ πρεσβεύων ἀφίκετο, σύμπασα δὲ αὕτη ἡ οἰκία οὐδὲν τῆς ἑτέρας ὑποδεεστέρα."/>
    <s v="δοκέω"/>
    <m/>
    <m/>
    <s v="106"/>
    <b v="0"/>
  </r>
  <r>
    <x v="13"/>
    <s v="Charmides (018)"/>
    <s v="158.d.8"/>
    <s v="καί μοι δοκεῖ, ἦν δ’ ἐγώ, κοινῇ ἂν εἴη σκεπτέον εἴτε κέκτησαι εἴτε μὴ ὃ πυνθάνομαι, ἵνα μήτε σὺ ἀναγκάζῃ λέγειν ἃ μὴ βούλει, μήτ’ αὖ ἐγὼ ἀσκέπτως ἐπὶ τὴν ἰατρικὴν τρέπωμαι."/>
    <s v="δοκέω"/>
    <m/>
    <m/>
    <s v="120"/>
    <b v="0"/>
  </r>
  <r>
    <x v="13"/>
    <s v="Charmides (018)"/>
    <s v="158.e.6"/>
    <s v="τῇδε τοίνυν, ἔφην ἐγώ, δοκεῖ μοι βελτίστη εἶναι ἡ σκέψις περὶ αὐτοῦ."/>
    <s v="δοκέω"/>
    <m/>
    <m/>
    <s v="125"/>
    <b v="0"/>
  </r>
  <r>
    <x v="13"/>
    <s v="Charmides (018)"/>
    <s v="159.b.2"/>
    <s v="ἔπειτα μέντοι εἶπεν ὅτι οἷ δοκοῖ σωφροσύνη εἶναι τὸ κοσμίως πάντα πράττειν καὶ ἡσυχῇ, ἔν τε ταῖς ὁδοῖς βαδίζειν καὶ διαλέγεσθαι, καὶ τὰ ἄλλα πάντα ὡσαύτως ποιεῖν."/>
    <s v="δοκέω"/>
    <m/>
    <m/>
    <s v="134"/>
    <b v="0"/>
  </r>
  <r>
    <x v="13"/>
    <s v="Charmides (018)"/>
    <s v="159.b.5"/>
    <s v="καί μοι δοκεῖ, ἔφη, συλλήβδην ἡσυχιότης τις εἶναι ὃ ἐρωτᾷς."/>
    <s v="δοκέω"/>
    <m/>
    <m/>
    <s v="135"/>
    <b v="0"/>
  </r>
  <r>
    <x v="13"/>
    <s v="Charmides (018)"/>
    <s v="160.a.4"/>
    <s v="ἀλλὰ μὴν ἔν γε ταῖς ζητήσεσιν τῆς ψυχῆς καὶ τῷ βουλεύεσθαι οὐχ ὁ ἡσυχιώτατος, ὡς ἐγὼ οἶμαι, καὶ μόγις βουλευόμενός τε καὶ ἀνευρίσκων ἐπαίνου δοκεῖ ἄξιος εἶναι, ἀλλ’ ὁ ῥᾷστά τε καὶ τάχιστα τοῦτο δρῶν."/>
    <s v="δοκέω"/>
    <m/>
    <m/>
    <s v="174"/>
    <b v="0"/>
  </r>
  <r>
    <x v="13"/>
    <s v="Charmides (018)"/>
    <s v="160.d.5"/>
    <s v="καὶ ὃς ἐπισχὼν καὶ πάνυ ἀνδρικῶς πρὸς ἑαυτὸν διασκεψάμενος, δοκεῖ τοίνυν μοι, ἔφη, αἰσχύνεσθαι ποιεῖν ἡ σωφροσύνη καὶ αἰσχυντηλὸν τὸν ἄνθρωπον, καὶ εἶναι ὅπερ αἰδὼς ἡ σωφροσύνη."/>
    <s v="δοκέω"/>
    <m/>
    <m/>
    <s v="184"/>
    <b v="0"/>
  </r>
  <r>
    <x v="13"/>
    <s v="Charmides (018)"/>
    <s v="161.a.10"/>
    <s v="ἀλλὰ μὴν οὕτω γε δοκεῖ μοι ἔχειν, ὡς σὺ λέγεις."/>
    <s v="δοκέω"/>
    <m/>
    <m/>
    <s v="200"/>
    <b v="0"/>
  </r>
  <r>
    <x v="13"/>
    <s v="Charmides (018)"/>
    <s v="161.b.3"/>
    <s v="ἀλλ’ ἔμοιγε δοκεῖ, ἔφη, ὦ Σώκρατες, τοῦτο μὲν ὀρθῶς λέγεσθαι·"/>
    <s v="δοκέω"/>
    <m/>
    <m/>
    <s v="202"/>
    <b v="0"/>
  </r>
  <r>
    <x v="13"/>
    <s v="Charmides (018)"/>
    <s v="161.b.4"/>
    <s v="τόδε δὲ σκέψαι τί σοι δοκεῖ εἶναι περὶ σωφροσύνης."/>
    <s v="δοκέω"/>
    <m/>
    <m/>
    <s v="203"/>
    <b v="0"/>
  </r>
  <r>
    <x v="13"/>
    <s v="Charmides (018)"/>
    <s v="161.b.6"/>
    <s v="σκόπει οὖν τοῦτο εἰ ὀρθῶς σοι δοκεῖ λέγειν ὁ λέγων."/>
    <s v="δοκέω"/>
    <m/>
    <m/>
    <s v="205"/>
    <b v="0"/>
  </r>
  <r>
    <x v="13"/>
    <s v="Charmides (018)"/>
    <s v="161.d.6"/>
    <s v="δοκεῖ οὖν σοι τὸ αὑτοῦ ὄνομα μόνον γράφειν ὁ γραμματιστὴς καὶ ἀναγιγνώσκειν ἢ ὑμᾶς τοὺς παῖδας διδάσκειν, ἢ οὐδὲν ἧττον τὰ τῶν ἐχθρῶν ἐγράφετε ἢ τὰ ὑμέτερα καὶ τὰ τῶν φίλων ὀνόματα;"/>
    <s v="δοκέω"/>
    <m/>
    <m/>
    <s v="221"/>
    <b v="0"/>
  </r>
  <r>
    <x v="13"/>
    <s v="Charmides (018)"/>
    <s v="161.e.10"/>
    <s v="ἦν δ’ ἐγώ, δοκεῖ ἄν σοι πόλις εὖ οἰκεῖσθαι ὑπὸ τούτου τοῦ νόμου τοῦ κελεύοντος τὸ ἑαυτοῦ ἱμάτιον ἕκαστον ὑφαίνειν καὶ πλύνειν, καὶ ὑποδήματα σκυτοτομεῖν, καὶ λήκυθον καὶ στλεγγίδα καὶ τἆλλα πάντα κατὰ τὸν αὐτὸν λόγον, τῶν μὲν ἀλλοτρίων μὴ ἅπτεσθαι, τὰ δὲ ἑαυτοῦ ἕκαστον ἐργάζεσθαί τε καὶ πράττειν;"/>
    <s v="δοκέω"/>
    <m/>
    <m/>
    <s v="231"/>
    <b v="0"/>
  </r>
  <r>
    <x v="13"/>
    <s v="Charmides (018)"/>
    <s v="162.b.3"/>
    <s v="ἥκιστά γε, ἔφη, ἐπεί τοι καὶ πάνυ ἐδόκει σοφὸς εἶναι."/>
    <s v="δοκέω"/>
    <m/>
    <m/>
    <s v="241"/>
    <b v="0"/>
  </r>
  <r>
    <x v="13"/>
    <s v="Charmides (018)"/>
    <s v="162.b.4"/>
    <s v="παντὸς τοίνυν μᾶλλον, ὡς ἐμοὶ δοκεῖ, αἴνιγμα αὐτὸ προύβαλεν, ὡς ὂν χαλεπὸν τὸ τὰ αὑτοῦ πράττειν γνῶναι ὅτι ποτε ἔστιν."/>
    <s v="δοκέω"/>
    <m/>
    <m/>
    <s v="242"/>
    <b v="0"/>
  </r>
  <r>
    <x v="13"/>
    <s v="Charmides (018)"/>
    <s v="162.c.4"/>
    <s v="δοκεῖ γάρ μοι παντὸς μᾶλλον ἀληθὲς εἶναι, ὃ ἐγὼ ὑπέλαβον, τοῦ Κριτίου ἀκηκοέναι τὸν Χαρμίδην ταύτην τὴν ἀπόκρισιν περὶ τῆς σωφροσύνης."/>
    <s v="δοκέω"/>
    <m/>
    <m/>
    <s v="250"/>
    <b v="0"/>
  </r>
  <r>
    <x v="13"/>
    <s v="Charmides (018)"/>
    <s v="162.d.2"/>
    <s v="ὁ δ’ οὐκ ἠνέσχετο, ἀλλά μοι ἔδοξεν ὀργισθῆναι αὐτῷ ὥσπερ ποιητὴς ὑποκριτῇ κακῶς διατιθέντι τὰ ἑαυτοῦ ποιήματα."/>
    <s v="δοκέω"/>
    <m/>
    <m/>
    <s v="252"/>
    <b v="0"/>
  </r>
  <r>
    <x v="13"/>
    <s v="Charmides (018)"/>
    <s v="164.a.9"/>
    <s v="ἀλλὰ λέγε εἰ δοκεῖ τίς σοι ἰατρός, ὑγιᾶ τινα ποιῶν, ὠφέλιμα καὶ ἑαυτῷ ποιεῖν καὶ ἐκείνῳ ὃν ἰῷτο;"/>
    <s v="δοκέω"/>
    <m/>
    <m/>
    <s v="298"/>
    <b v="0"/>
  </r>
  <r>
    <x v="13"/>
    <s v="Charmides (018)"/>
    <s v="164.d.6"/>
    <s v="καὶ γὰρ τοῦτο οὕτω μοι δοκεῖ τὸ γράμμα ἀνακεῖσθαι, ὡς δὴ πρόσρησις οὖσα τοῦ θεοῦ τῶν εἰσιόντων ἀντὶ τοῦ χαῖρε, ὡς τούτου μὲν οὐκ ὀρθοῦ ὄντος τοῦ προσρήματος, τοῦ χαίρειν, οὐδὲ δεῖν τοῦτο παρακελεύεσθαι ἀλλήλοις ἀλλὰ σωφρονεῖν."/>
    <s v="δοκέω"/>
    <m/>
    <m/>
    <s v="314"/>
    <b v="0"/>
  </r>
  <r>
    <x v="13"/>
    <s v="Charmides (018)"/>
    <s v="167.c.4"/>
    <s v="ἐν ἄλλοις γάρ που τὸ αὐτὸ τοῦτο ἐὰν σκοπῇς, δόξει σοι, ὡς ἐγᾦμαι, ἀδύνατον εἶναι."/>
    <s v="δοκέω"/>
    <m/>
    <m/>
    <s v="391"/>
    <b v="0"/>
  </r>
  <r>
    <x v="13"/>
    <s v="Charmides (018)"/>
    <s v="167.c.8"/>
    <s v="ἐννόει γὰρ εἴ σοι δοκεῖ ὄψις τις εἶναι, ἣ ὧν μὲν αἱ ἄλλαι ὄψεις εἰσίν, οὐκ ἔστιν τούτων ὄψις, ἑαυτῆς δὲ καὶ τῶν ἄλλων ὄψεων ὄψις ἐστὶν καὶ μὴ ὄψεων ὡσαύτως, καὶ χρῶμα μὲν ὁρᾷ οὐδὲν ὄψις οὖσα, αὑτὴν δὲ καὶ τὰς ἄλλας ὄψεις·"/>
    <s v="δοκέω"/>
    <m/>
    <m/>
    <s v="394"/>
    <b v="0"/>
  </r>
  <r>
    <x v="13"/>
    <s v="Charmides (018)"/>
    <s v="167.d.2"/>
    <s v="δοκεῖ τίς σοι εἶναι τοιαύτη;"/>
    <s v="δοκέω"/>
    <m/>
    <m/>
    <s v="395"/>
    <b v="0"/>
  </r>
  <r>
    <x v="13"/>
    <s v="Charmides (018)"/>
    <s v="167.d.7"/>
    <s v="συλλήβδην δὴ σκόπει περὶ πασῶν τῶν αἰσθήσεων εἴ τίς σοι δοκεῖ εἶναι αἰσθήσεων μὲν αἴσθησις καὶ ἑαυτῆς, ὧν δὲ δὴ αἱ ἄλλαι αἰσθήσεις αἰσθάνονται, μηδενὸς αἰσθανομένη;"/>
    <s v="δοκέω"/>
    <m/>
    <m/>
    <s v="399"/>
    <b v="0"/>
  </r>
  <r>
    <x v="13"/>
    <s v="Charmides (018)"/>
    <s v="167.e.1"/>
    <s v="ἀλλ’ ἐπιθυμία δοκεῖ τίς σοι εἶναι, ἥτις ἡδονῆς μὲν οὐδεμιᾶς ἐστὶν ἐπιθυμία, αὑτῆς δὲ καὶ τῶν ἄλλων ἐπιθυμιῶν;"/>
    <s v="δοκέω"/>
    <m/>
    <m/>
    <s v="401"/>
    <b v="0"/>
  </r>
  <r>
    <x v="13"/>
    <s v="Charmides (018)"/>
    <s v="169.c.3"/>
    <s v="καὶ ὁ Κριτίας ἀκούσας ταῦτα καὶ ἰδών με ἀποροῦντα, ὥσπερ οἱ τοὺς χασμωμένους καταντικρὺ ὁρῶντες ταὐτὸν τοῦτο συμπάσχουσιν, κἀκεῖνος ἔδοξέ μοι ὑπ’ ἐμοῦ ἀποροῦντος ἀναγκασθῆναι καὶ αὐτὸς ἁλῶναι ὑπὸ ἀπορίας."/>
    <s v="δοκέω"/>
    <m/>
    <m/>
    <s v="453"/>
    <b v="0"/>
  </r>
  <r>
    <x v="13"/>
    <s v="Charmides (018)"/>
    <s v="172.e.4"/>
    <s v="νὴ τὸν κύνα, ἔφην, καὶ ἐμοί τοι δοκεῖ οὕτω, κἀνταῦθα καὶ ἄρτι ἀποβλέψας ἄτοπ’ ἄττ’ ἔφην μοι προφαίνεσθαι, καὶ ὅτι φοβοίμην μὴ οὐκ ὀρθῶς σκοποῖμεν."/>
    <s v="δοκέω"/>
    <m/>
    <m/>
    <s v="546"/>
    <b v="0"/>
  </r>
  <r>
    <x v="13"/>
    <s v="Charmides (018)"/>
    <s v="172.e.6"/>
    <s v="ὡς ἀληθῶς γάρ, εἰ ὅτι μάλιστα τοιοῦτόν ἐστιν ἡ σωφροσύνη, οὐδέν μοι δῆλον εἶναι δοκεῖ ὅτι ἀγαθὸν ἡμᾶς ἀπεργάζεται."/>
    <s v="δοκέω"/>
    <m/>
    <m/>
    <s v="547"/>
    <b v="0"/>
  </r>
  <r>
    <x v="13"/>
    <s v="Cleitophon (029)"/>
    <s v="409.d.2"/>
    <s v="τελευτῶν ἀπεκρίνατό τις ὦ Σώκρατές μοι τῶν σῶν ἑταίρων, ὃς δὴ κομψότατα ἔδοξεν εἰπεῖν, ὅτι τοῦτ’ εἴη τὸ τῆς δικαιοσύνης ἴδιον ἔργον, ὃ τῶν ἄλλων οὐδεμιᾶς, φιλίαν ἐν ταῖς πόλεσιν ποιεῖν."/>
    <s v="δοκέω"/>
    <m/>
    <m/>
    <s v="53"/>
    <b v="0"/>
  </r>
  <r>
    <x v="13"/>
    <s v="Cratylus (005)"/>
    <s v="384.a.4"/>
    <s v="μᾶλλον δὲ αὐτῷ σοι ὅπῃ δοκεῖ περὶ ὀνομάτων ὀρθότητος ἔτι ἂν ἥδιον πυθοίμην, εἴ σοι βουλομένῳ ὦ παῖ Ἱππονίκου Ἑρμόγενες, παλαιὰ παροιμία ὅτι χαλεπὰ τὰ καλά ἐστιν ὅπῃ ἔχει μαθεῖν·"/>
    <s v="δοκέω"/>
    <m/>
    <m/>
    <s v="12"/>
    <b v="0"/>
  </r>
  <r>
    <x v="13"/>
    <s v="Cratylus (005)"/>
    <s v="384.d.2"/>
    <s v="ἐμοὶ γὰρ δοκεῖ ὅτι ἄν τίς τῳ θῆται ὄνομα, τοῦτο εἶναι τὸ ὀρθόν·"/>
    <s v="δοκέω"/>
    <m/>
    <m/>
    <s v="22"/>
    <b v="0"/>
  </r>
  <r>
    <x v="13"/>
    <s v="Cratylus (005)"/>
    <s v="386.a.2"/>
    <s v="οἷα δ’ ἂν σοί, τοιαῦτα δὲ σοί—ἢ ἔχειν δοκεῖ σοι αὐτὰ αὑτῶν τινα βεβαιότητα τῆς οὐσίας;"/>
    <s v="δοκέω"/>
    <m/>
    <m/>
    <s v="67"/>
    <b v="0"/>
  </r>
  <r>
    <x v="13"/>
    <s v="Cratylus (005)"/>
    <s v="386.a.6"/>
    <s v="οὐ πάνυ τι μέντοι μοι δοκεῖ οὕτως ἔχειν."/>
    <s v="δοκέω"/>
    <m/>
    <m/>
    <s v="69"/>
    <b v="0"/>
  </r>
  <r>
    <x v="13"/>
    <s v="Cratylus (005)"/>
    <s v="386.c.2"/>
    <s v="οἷόν τε οὖν εἰ Πρωταγόρας ἀληθῆ ἔλεγεν καὶ ἔστιν αὕτη ἡ ἀλήθεια, τὸ οἷα ἂν δοκῇ ἑκάστῳ τοιαῦτα καὶ εἶναι, τοὺς μὲν ἡμῶν φρονίμους εἶναι, τοὺς δὲ ἄφρονας;"/>
    <s v="δοκέω"/>
    <m/>
    <m/>
    <s v="81"/>
    <b v="0"/>
  </r>
  <r>
    <x v="13"/>
    <s v="Cratylus (005)"/>
    <s v="386.c.6"/>
    <s v="καὶ ταῦτά γε, ὡς ἐγᾦμαι, σοὶ πάνυ δοκεῖ, φρονήσεως οὔσης καὶ ἀφροσύνης μὴ πάνυ δυνατὸν εἶναι Πρωταγόραν ἀληθῆ λέγειν·"/>
    <s v="δοκέω"/>
    <m/>
    <m/>
    <s v="83"/>
    <b v="0"/>
  </r>
  <r>
    <x v="13"/>
    <s v="Cratylus (005)"/>
    <s v="386.d.3"/>
    <s v="ἀλλὰ μὴν οὐδὲ κατ’ Εὐθύδημόν γε οἶμαι σοὶ δοκεῖ πᾶσι πάντα ὁμοίως εἶναι ἅμα καὶ ἀεί·"/>
    <s v="δοκέω"/>
    <m/>
    <m/>
    <s v="86"/>
    <b v="0"/>
  </r>
  <r>
    <x v="13"/>
    <s v="Cratylus (005)"/>
    <s v="387.b.11"/>
    <s v="πότερον οὖν ᾗ ἄν τῳ δοκῇ λεκτέον εἶναι, ταύτῃ λέγων ὀρθῶς λέξει, ἢ ἐὰν μὲν ᾗ πέφυκε τὰ πράγματα λέγειν τε καὶ λέγεσθαι καὶ ᾧ, ταύτῃ καὶ τούτῳ λέγῃ, πλέον τέ τι ποιήσει καὶ ἐρεῖ·"/>
    <s v="δοκέω"/>
    <m/>
    <m/>
    <s v="104"/>
    <b v="0"/>
  </r>
  <r>
    <x v="13"/>
    <s v="Cratylus (005)"/>
    <s v="388.e.4"/>
    <s v="νομοθέτης δέ σοι δοκεῖ πᾶς εἶναι ἀνὴρ ἢ ὁ τὴν τέχνην ἔχων;"/>
    <s v="δοκέω"/>
    <m/>
    <m/>
    <s v="170"/>
    <b v="0"/>
  </r>
  <r>
    <x v="13"/>
    <s v="Cratylus (005)"/>
    <s v="391.b.11"/>
    <s v="εἰσὶ δὲ οὗτοι οἱ σοφισταί, οἷσπερ καὶ ὁ ἀδελφός σου Καλλίας πολλὰ τελέσας χρήματα σοφὸς δοκεῖ εἶναι."/>
    <s v="δοκέω"/>
    <m/>
    <m/>
    <s v="239"/>
    <b v="0"/>
  </r>
  <r>
    <x v="13"/>
    <s v="Cratylus (005)"/>
    <s v="392.b.3"/>
    <s v="ὁ δὲ Σκαμάνδριός τε καὶ ὁ Ἀστυάναξ ἀνθρωπινώτερον διασκέψασθαι, ὡς ἐμοὶ δοκεῖ, καὶ ῥᾷον, ἅ φησιν ὀνόματα εἶναι τῷ τοῦ Ἕκτορος ὑεῖ, τίνα ποτὲ λέγει τὴν ὀρθότητα αὐτῶν."/>
    <s v="δοκέω"/>
    <m/>
    <m/>
    <s v="258"/>
    <b v="0"/>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s v="δοκέω"/>
    <m/>
    <m/>
    <s v="284"/>
    <b v="0"/>
  </r>
  <r>
    <x v="13"/>
    <s v="Cratylus (005)"/>
    <s v="394.a.5"/>
    <s v="ποικίλλειν δὲ ἔξεστι ταῖς συλλαβαῖς, ὥστε δόξαι ἂν τῷ ἰδιωτικῶς ἔχοντι ἕτερα εἶναι ἀλλήλων τὰ αὐτὰ ὄντα·"/>
    <s v="δοκέω"/>
    <m/>
    <m/>
    <s v="311"/>
    <b v="0"/>
  </r>
  <r>
    <x v="13"/>
    <s v="Cratylus (005)"/>
    <s v="395.a.5"/>
    <s v="κινδυνεύει γὰρ τοιοῦτός τις εἶναι ὁ Ἀγαμέμνων, οἷος ἃ δόξειεν αὐτῷ διαπονεῖσθαι καὶ καρτερεῖν τέλος ἐπιτιθεὶς τοῖς δόξασι δι’ ἀρετήν."/>
    <s v="δοκέω"/>
    <m/>
    <m/>
    <s v="335"/>
    <b v="0"/>
  </r>
  <r>
    <x v="13"/>
    <s v="Cratylus (005)"/>
    <s v="395.c.2"/>
    <s v="δοκεῖ δέ μοι καὶ τῷ Πέλοπι τὸ ὄνομα ἐμμέτρως κεῖσθαι·"/>
    <s v="δοκέω"/>
    <m/>
    <m/>
    <s v="343"/>
    <b v="0"/>
  </r>
  <r>
    <x v="13"/>
    <s v="Cratylus (005)"/>
    <s v="396.b.3"/>
    <s v="τοῦτον δὲ Κρόνου ὑὸν ὑβριστικὸν μὲν ἄν τις δόξειεν εἶναι ἀκούσαντι ἐξαίφνης, εὔλογον δὲ μεγάλης τινὸς διανοίας ἔκγονον εἶναι τὸν Δία·"/>
    <s v="δοκέω"/>
    <m/>
    <m/>
    <s v="356"/>
    <b v="0"/>
  </r>
  <r>
    <x v="13"/>
    <s v="Cratylus (005)"/>
    <s v="396.d.8"/>
    <s v="δοκεῖ οὖν μοι χρῆναι οὑτωσὶ ἡμᾶς ποιῆσαι·"/>
    <s v="δοκέω"/>
    <m/>
    <m/>
    <s v="364"/>
    <b v="0"/>
  </r>
  <r>
    <x v="13"/>
    <s v="Cratylus (005)"/>
    <s v="397.b.6"/>
    <s v="τὰ μὲν οὖν τοιαῦτα δοκεῖ μοι χρῆναι ἐᾶν·"/>
    <s v="δοκέω"/>
    <m/>
    <m/>
    <s v="372"/>
    <b v="0"/>
  </r>
  <r>
    <x v="13"/>
    <s v="Cratylus (005)"/>
    <s v="399.d.1"/>
    <s v="ὥσπερ τοίνυν μοι δοκεῖ τούτοις ἑξῆς εἶναί τι χρῆμα."/>
    <s v="δοκέω"/>
    <m/>
    <m/>
    <s v="441"/>
    <b v="0"/>
  </r>
  <r>
    <x v="13"/>
    <s v="Cratylus (005)"/>
    <s v="400.a.1"/>
    <s v="τούτου μὲν γάρ, ὡς ἐμοὶ δοκεῖ, καταφρονήσαιεν ἂν καὶ ἡγήσαιντο φορτικὸν εἶναι·"/>
    <s v="δοκέω"/>
    <m/>
    <m/>
    <s v="451"/>
    <b v="0"/>
  </r>
  <r>
    <x v="13"/>
    <s v="Cratylus (005)"/>
    <s v="400.a.5"/>
    <s v="τὴν φύσιν παντὸς τοῦ σώματος, ὥστε καὶ ζῆν καὶ περιιέναι, τί σοι δοκεῖ ἔχειν τε καὶ ὀχεῖν ἄλλο ἢ ψυχή;"/>
    <s v="δοκέω"/>
    <m/>
    <m/>
    <s v="454"/>
    <b v="0"/>
  </r>
  <r>
    <x v="13"/>
    <s v="Cratylus (005)"/>
    <s v="400.b.4"/>
    <s v="πάνυ μὲν οὖν, καὶ δοκεῖ γέ μοι τοῦτο ἐκείνου τεχνικώτερον εἶναι."/>
    <s v="δοκέω"/>
    <m/>
    <m/>
    <s v="461"/>
    <b v="0"/>
  </r>
  <r>
    <x v="13"/>
    <s v="Cratylus (005)"/>
    <s v="400.d.1"/>
    <s v="ταῦτα μέν μοι δοκεῖ ἱκανῶς, ὦ Σώκρατες, εἰρῆσθαι·"/>
    <s v="δοκέω"/>
    <m/>
    <m/>
    <s v="473"/>
    <b v="0"/>
  </r>
  <r>
    <x v="13"/>
    <s v="Cratylus (005)"/>
    <s v="401.a.1"/>
    <s v="καλῶς γὰρ δὴ ἔμοιγε δοκεῖ νενομίσθαι."/>
    <s v="δοκέω"/>
    <m/>
    <m/>
    <s v="478"/>
    <b v="0"/>
  </r>
  <r>
    <x v="13"/>
    <s v="Cratylus (005)"/>
    <s v="402.b.1"/>
    <s v="δοκεῖ σοι ἀλλοιότερον Ἡρακλείτου νοεῖν ὁ τιθέμενος τοῖς τῶν ἄλλων θεῶν προγόνοις Ῥέαν τε καὶ Κρόνον ἆρα οἴει ἀπὸ τοῦ αὐτομάτου αὐτὸν ἀμφοτέροις ῥευμάτων ὀνόματα θέσθαι;"/>
    <s v="δοκέω"/>
    <m/>
    <m/>
    <s v="509"/>
    <b v="0"/>
  </r>
  <r>
    <x v="13"/>
    <s v="Cratylus (005)"/>
    <s v="403.b.4"/>
    <s v="τὰ δ’ ἐμοὶ δοκεῖ πάντα ἐς ταὐτόν τι συντείνειν, καὶ ἡ ἀρχὴ τοῦ θεοῦ καὶ τὸ ὄνομα."/>
    <s v="δοκέω"/>
    <m/>
    <m/>
    <s v="537"/>
    <b v="0"/>
  </r>
  <r>
    <x v="13"/>
    <s v="Cratylus (005)"/>
    <s v="403.e.7"/>
    <s v="καὶ τὸ αὖ μὴ ἐθέλειν συνεῖναι τοῖς ἀνθρώποις ἔχουσι τὰ σώματα, ἀλλὰ τότε συγγίγνεσθαι, ἐπειδὰν ἡ ψυχὴ καθαρὰ ᾖ πάντων τῶν περὶ τὸ σῶμα κακῶν καὶ ἐπιθυμιῶν, οὐ φιλοσόφου δοκεῖ σοι εἶναι καὶ εὖ ἐντεθυμημένου ὅτι οὕτω μὲν ἂν κατέχοι αὐτοὺς δήσας τῇ περὶ ἀρετὴν ἐπιθυμίᾳ, ἔχοντας δὲ τὴν τοῦ σώματος πτοίησιν καὶ μανίαν οὐδ’ ἂν ὁ Κρόνος δύναιτο ὁ πατὴρ συγκατέχειν αὑτῷ ἐν τοῖς δεσμοῖς δήσας τοῖς αὐτοῦ λεγομένοις;"/>
    <s v="δοκέω"/>
    <m/>
    <m/>
    <s v="555"/>
    <b v="0"/>
  </r>
  <r>
    <x v="13"/>
    <s v="Cratylus (005)"/>
    <s v="408.b.6"/>
    <s v="νὴ τὸν Δία, εὖ ἄρα μοι δοκεῖ Κρατύλος λέγειν τὸ ἐμὲ μὴ εἶναι Ἑρμογένη·"/>
    <s v="δοκέω"/>
    <m/>
    <m/>
    <s v="643"/>
    <b v="0"/>
  </r>
  <r>
    <x v="13"/>
    <s v="Cratylus (005)"/>
    <s v="412.a.5"/>
    <s v="σύνεσις δ’ αὖ οὕτω μὲν δόξειεν ἂν ὥσπερ συλλογισμὸς εἶναι, ὅταν δὲ συνιέναι λέγῃ, ταὐτὸν παντάπασιν τῷ ἐπίστασθαι συμβαίνει λεγόμενον·"/>
    <s v="δοκέω"/>
    <m/>
    <m/>
    <s v="739"/>
    <b v="0"/>
  </r>
  <r>
    <x v="13"/>
    <s v="Cratylus (005)"/>
    <s v="414.a.8"/>
    <s v="καὶ μὴν αὐτό γε τὸ θάλλειν τὴν αὔξην μοι δοκεῖ ἀπεικάζειν τὴν τῶν νέων, ὅτι ταχεῖα καὶ ἐξαιφνιδία γίγνεται."/>
    <s v="δοκέω"/>
    <m/>
    <m/>
    <s v="787"/>
    <b v="0"/>
  </r>
  <r>
    <x v="13"/>
    <s v="Cratylus (005)"/>
    <s v="414.c.4"/>
    <s v="ἐπεὶ ἐν τῷ κατόπτρῳ οὐ δοκεῖ ἄτοπον εἶναι τὸ ἐμβεβλῆσθαι τὸ ῥῶ;"/>
    <s v="δοκέω"/>
    <m/>
    <m/>
    <s v="797"/>
    <b v="0"/>
  </r>
  <r>
    <x v="13"/>
    <s v="Cratylus (005)"/>
    <s v="415.a.3"/>
    <s v="μηχανὴ γάρ μοι δοκεῖ τοῦ σημεῖον εἶναι·"/>
    <s v="δοκέω"/>
    <m/>
    <m/>
    <s v="809"/>
    <b v="0"/>
  </r>
  <r>
    <x v="13"/>
    <s v="Cratylus (005)"/>
    <s v="415.b.1"/>
    <s v="τὸ μὲν οὖν ἕτερον οὔπω καθορῶ, τὸ δ’ ἕτερον δοκεῖ μοι κατάδηλον εἶναι."/>
    <s v="δοκέω"/>
    <m/>
    <m/>
    <s v="814"/>
    <b v="0"/>
  </r>
  <r>
    <x v="13"/>
    <s v="Cratylus (005)"/>
    <s v="415.b.6"/>
    <s v="τὸ δὲ κακῶς ἰέναι ὅτι ποτ’ ἔστιν, δοκεῖ μοι δηλοῦν καὶ ἐν τῇ δειλίᾳ, ὃ οὔπω διήλθομεν ἀλλ’ ὑπερέβημεν, δέον αὐτὸ μετὰ τὴν ἀνδρείαν σκέψασθαι·"/>
    <s v="δοκέω"/>
    <m/>
    <m/>
    <s v="818"/>
    <b v="0"/>
  </r>
  <r>
    <x v="13"/>
    <s v="Cratylus (005)"/>
    <s v="416.a.3"/>
    <s v="ἄτοπόν τι νὴ Δία ἔμοιγε δοκεῖ καὶ χαλεπὸν συμβαλεῖν."/>
    <s v="δοκέω"/>
    <m/>
    <m/>
    <s v="830"/>
    <b v="0"/>
  </r>
  <r>
    <x v="13"/>
    <s v="Cratylus (005)"/>
    <s v="417.b.7"/>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s v="δοκέω"/>
    <m/>
    <m/>
    <s v="873"/>
    <b v="0"/>
  </r>
  <r>
    <x v="13"/>
    <s v="Cratylus (005)"/>
    <s v="417.d.2"/>
    <s v="ὅσα μὲν ἀπόφησιν αὐτῶν, ὥς γέ μοι δοκεῖ, οὐδὲν δεῖ ταῦτα διεξιέναι."/>
    <s v="δοκέω"/>
    <m/>
    <m/>
    <s v="877"/>
    <b v="0"/>
  </r>
  <r>
    <x v="13"/>
    <s v="Cratylus (005)"/>
    <s v="420.c.1"/>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s v="δοκέω"/>
    <m/>
    <m/>
    <s v="944"/>
    <b v="0"/>
  </r>
  <r>
    <x v="13"/>
    <s v="Cratylus (005)"/>
    <s v="421.d.7"/>
    <s v="οὐ μέντοι μοι δοκεῖ προφάσεις ἀγὼν δέχεσθαι, ἀλλὰ προθυμητέον ταῦτα διασκέψασθαι."/>
    <s v="δοκέω"/>
    <m/>
    <m/>
    <s v="973"/>
    <b v="0"/>
  </r>
  <r>
    <x v="13"/>
    <s v="Cratylus (005)"/>
    <s v="422.c.1"/>
    <s v="εἰ δὲ τοῦτο οὕτως ἔχει, ὥς μοι δοκεῖ ἔχειν, δεῦρο αὖ συνεπίσκεψαι μετ’ ἐμοῦ μή τι παραληρήσω λέγων οἵαν δεῖ τὴν τῶν πρώτων ὀνομάτων ὀρθότητα εἶναι."/>
    <s v="δοκέω"/>
    <m/>
    <m/>
    <s v="986"/>
    <b v="0"/>
  </r>
  <r>
    <x v="13"/>
    <s v="Cratylus (005)"/>
    <s v="423.a.7"/>
    <s v="ἀνάγκη μοι δοκεῖ ὡς λέγεις ἔχειν."/>
    <s v="δοκέω"/>
    <m/>
    <m/>
    <s v="1004"/>
    <b v="0"/>
  </r>
  <r>
    <x v="13"/>
    <s v="Cratylus (005)"/>
    <s v="423.c.1"/>
    <s v="μὰ Δί’ ἀλλ’ οὐκ ἐμοί πω δοκεῖ καλῶς λέγεσθαι, ὦ ἑταῖρε."/>
    <s v="δοκέω"/>
    <m/>
    <m/>
    <s v="1010"/>
    <b v="0"/>
  </r>
  <r>
    <x v="13"/>
    <s v="Cratylus (005)"/>
    <s v="423.c.8"/>
    <s v="καλῶς οὖν ἔχειν δοκεῖ σοι;"/>
    <s v="δοκέω"/>
    <m/>
    <m/>
    <s v="1014"/>
    <b v="0"/>
  </r>
  <r>
    <x v="13"/>
    <s v="Cratylus (005)"/>
    <s v="423.e.1"/>
    <s v="οὐ καὶ οὐσία δοκεῖ σοι εἶναι ἑκάστῳ, ὥσπερ καὶ χρῶμα καὶ ἃ νυνδὴ ἐλέγομεν;"/>
    <s v="δοκέω"/>
    <m/>
    <m/>
    <s v="1027"/>
    <b v="0"/>
  </r>
  <r>
    <x v="13"/>
    <s v="Cratylus (005)"/>
    <s v="424.a.5"/>
    <s v="τοῦτο ἔμοιγε δοκεῖ, ὦ Σώκρατες, ὅπερ πάλαι ζητοῦμεν, οὗτος ἂν εἶναι ὁ ὀνομαστικός."/>
    <s v="δοκέω"/>
    <m/>
    <m/>
    <s v="1036"/>
    <b v="0"/>
  </r>
  <r>
    <x v="13"/>
    <s v="Cratylus (005)"/>
    <s v="424.c.9"/>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s v="δοκέω"/>
    <m/>
    <m/>
    <s v="1048"/>
    <b v="0"/>
  </r>
  <r>
    <x v="13"/>
    <s v="Cratylus (005)"/>
    <s v="426.b.5"/>
    <s v="ἃ μὲν τοίνυν ἐγὼ ᾔσθημαι περὶ τῶν πρώτων ὀνομάτων πάνυ μοι δοκεῖ ὑβριστικὰ εἶναι καὶ γελοῖα."/>
    <s v="δοκέω"/>
    <m/>
    <m/>
    <s v="1073"/>
    <b v="0"/>
  </r>
  <r>
    <x v="13"/>
    <s v="Cratylus (005)"/>
    <s v="426.d.3"/>
    <s v="τὸ δὲ οὖν ῥῶ τὸ στοιχεῖον, ὥσπερ λέγω, καλὸν ἔδοξεν ὄργανον εἶναι τῆς κινήσεως τῷ τὰ ὀνόματα τιθεμένῳ πρὸς τὸ ἀφομοιοῦν τῇ φορᾷ, πολλαχοῦ γοῦν χρῆται αὐτῷ εἰς αὐτήν·"/>
    <s v="δοκέω"/>
    <m/>
    <m/>
    <s v="1084"/>
    <b v="0"/>
  </r>
  <r>
    <x v="13"/>
    <s v="Cratylus (005)"/>
    <s v="427.e.5"/>
    <s v="δοκεῖ σοι ῥᾴδιον εἶναι οὕτω ταχὺ μαθεῖν τε καὶ διδάξαι ὁτιοῦν πρᾶγμα, μὴ ὅτι τοσοῦτον, ὃ δὴ δοκεῖ ἐν τοῖς μέγιστον εἶναι;"/>
    <s v="δοκέω"/>
    <m/>
    <m/>
    <s v="1103"/>
    <b v="0"/>
  </r>
  <r>
    <x v="13"/>
    <s v="Cratylus (005)"/>
    <s v="428.d.2"/>
    <s v="δοκεῖ οὖν μοι χρῆναι ἐπανασκέψασθαι τί καὶ λέγω."/>
    <s v="δοκέω"/>
    <m/>
    <m/>
    <s v="1117"/>
    <b v="0"/>
  </r>
  <r>
    <x v="13"/>
    <s v="Cratylus (005)"/>
    <s v="429.b.7"/>
    <s v="οὐδὲ δὴ ὄνομα, ὡς ἔοικε, δοκεῖ σοι κεῖσθαι τὸ μὲν χεῖρον, τὸ δὲ ἄμεινον;"/>
    <s v="δοκέω"/>
    <m/>
    <m/>
    <s v="1142"/>
    <b v="0"/>
  </r>
  <r>
    <x v="13"/>
    <s v="Cratylus (005)"/>
    <s v="429.c.3"/>
    <s v="οὐδὲ κεῖσθαι ἔμοιγε δοκεῖ, ὦ Σώκρατες, ἀλλὰ δοκεῖν κεῖσθαι, εἶναι δὲ ἑτέρου τοῦτο τοὔνομα, οὗπερ καὶ ἡ φύσις πότερον οὐδὲ ψεύδεται ὅταν τις φῇ Ἑρμογένη αὐτὸν εἶναι;"/>
    <s v="δοκέω"/>
    <m/>
    <m/>
    <s v="1148"/>
    <b v="0"/>
  </r>
  <r>
    <x v="13"/>
    <s v="Cratylus (005)"/>
    <s v="429.e.1"/>
    <s v="πότερον λέγειν μὲν οὐ δοκεῖ σοι εἶναι ψευδῆ, φάναι δέ;"/>
    <s v="δοκέω"/>
    <m/>
    <m/>
    <s v="1157"/>
    <b v="0"/>
  </r>
  <r>
    <x v="13"/>
    <s v="Cratylus (005)"/>
    <s v="429.e.2"/>
    <s v="οὔ μοι δοκεῖ οὐδὲ φάναι."/>
    <s v="δοκέω"/>
    <m/>
    <m/>
    <s v="1158"/>
    <b v="0"/>
  </r>
  <r>
    <x v="13"/>
    <s v="Cratylus (005)"/>
    <s v="429.e.8"/>
    <s v="ἐμοὶ μὲν δοκεῖ, ὦ Σώκρατες, ἄλλως ἂν οὗτος ταῦτα φθέγξασθαι."/>
    <s v="δοκέω"/>
    <m/>
    <m/>
    <s v="1163"/>
    <b v="0"/>
  </r>
  <r>
    <x v="13"/>
    <s v="Cratylus (005)"/>
    <s v="431.a.4"/>
    <s v="οὐ δοκεῖ σοι τοῦτο οἷόν τ’ εἶναι καὶ γίγνεσθαι ἐνίοτε;"/>
    <s v="δοκέω"/>
    <m/>
    <m/>
    <s v="1200"/>
    <b v="0"/>
  </r>
  <r>
    <x v="13"/>
    <s v="Cratylus (005)"/>
    <s v="433.d.4"/>
    <s v="ἀλλὰ τὸ εἶναι τῶν ὀνομάτων τὰ μὲν ἐκ προτέρων συγκείμενα, τὰ δὲ πρῶτα, οὐ καλῶς σοι δοκεῖ λέγεσθαι;"/>
    <s v="δοκέω"/>
    <m/>
    <m/>
    <s v="1262"/>
    <b v="0"/>
  </r>
  <r>
    <x v="13"/>
    <s v="Cratylus (005)"/>
    <s v="435.d.1"/>
    <s v="διδάσκειν ἔμοιγε δοκεῖ, ὦ Σώκρατες, καὶ τοῦτο πάνυ ἁπλοῦν εἶναι, ὃς ἂν τὰ ὀνόματα ἐπίστηται, ἐπίστασθαι καὶ τὰ πράγματα."/>
    <s v="δοκέω"/>
    <m/>
    <m/>
    <s v="1314"/>
    <b v="0"/>
  </r>
  <r>
    <x v="13"/>
    <s v="Cratylus (005)"/>
    <s v="436.e.4"/>
    <s v="ἄλλο τι οὕτω σοι δοκεῖ δηλοῦν;"/>
    <s v="δοκέω"/>
    <m/>
    <m/>
    <s v="1343"/>
    <b v="0"/>
  </r>
  <r>
    <x v="13"/>
    <s v="Cratylus (005)"/>
    <s v="439.b.3"/>
    <s v="ἐκ τῆς ἀληθείας μοι δοκεῖ ἀνάγκη εἶναι."/>
    <s v="δοκέω"/>
    <m/>
    <m/>
    <s v="1391"/>
    <b v="0"/>
  </r>
  <r>
    <x v="13"/>
    <s v="Cratylus (005)"/>
    <s v="439.c.7"/>
    <s v="ἔμοιγε δοκεῖ, ὦ Σώκρατες, αὐτὸ τοίνυν ἐκεῖνο σκεψώμεθα, μὴ εἰ πρόσωπόν τί ἐστιν καλὸν ἤ τι τῶν τοιούτων, καὶ δοκεῖ ταῦτα πάντα ῥεῖν·"/>
    <s v="δοκέω"/>
    <m/>
    <m/>
    <s v="1398"/>
    <b v="0"/>
  </r>
  <r>
    <x v="13"/>
    <s v="Critias (032)"/>
    <s v="120.d.3"/>
    <s v="θανάτου δὲ τὸν βασιλέα τῶν συγγενῶν μηδενὸς εἶναι κύριον, ὃν ἂν μὴ τῶν δέκα τοῖς ὑπὲρ ἥμισυ δοκῇ."/>
    <s v="δοκέω"/>
    <m/>
    <m/>
    <s v="166"/>
    <b v="0"/>
  </r>
  <r>
    <x v="13"/>
    <s v="Crito (003)"/>
    <s v="44.a.10"/>
    <s v="ἐδόκει τίς μοι γυνὴ προσελθοῦσα καλὴ καὶ εὐειδής, λευκὰ ἱμάτια ἔχουσα, καλέσαι με καὶ εἰπεῖν·"/>
    <s v="δοκέω"/>
    <m/>
    <m/>
    <s v="33"/>
    <b v="0"/>
  </r>
  <r>
    <x v="13"/>
    <s v="Crito (003)"/>
    <s v="46.e.2"/>
    <s v="τοῦτο πρὸς θεῶν, ὦ Κρίτων, οὐ δοκεῖ καλῶς σοι λέγεσθαι;"/>
    <s v="δοκέω"/>
    <m/>
    <m/>
    <s v="87"/>
    <b v="0"/>
  </r>
  <r>
    <x v="13"/>
    <s v="Crito (003)"/>
    <s v="46.e.3"/>
    <s v="σκόπει δή—οὐχ ἱκανῶς δοκεῖ σοι λέγεσθαι ὅτι οὐ πάσας χρὴ τὰς δόξας τῶν ἀνθρώπων τιμᾶν ἀλλὰ τὰς μέν, τὰς δ’ οὔ, οὐδὲ πάντων ἀλλὰ τῶν μέν, τῶν δ’ οὔ;"/>
    <s v="δοκέω"/>
    <m/>
    <m/>
    <s v="89"/>
    <b v="0"/>
  </r>
  <r>
    <x v="13"/>
    <s v="Crito (003)"/>
    <s v="48.b.3"/>
    <s v="ἀλλ’, ὦ θαυμάσιε, οὗτός τε ὁ λόγος ὃν διεληλύθαμεν ἔμοιγε δοκεῖ ἔτι ὅμοιος εἶναι καὶ πρότερον·"/>
    <s v="δοκέω"/>
    <m/>
    <m/>
    <s v="132"/>
    <b v="0"/>
  </r>
  <r>
    <x v="13"/>
    <s v="Crito (003)"/>
    <s v="49.d.2"/>
    <s v="οἷς οὖν οὕτω δέδοκται καὶ οἷς μή, τούτοις οὐκ ἔστι κοινὴ βουλή, ἀλλὰ ἀνάγκη τούτους ἀλλήλων καταφρονεῖν ὁρῶντας ἀλλήλων τὰ βουλεύματα."/>
    <s v="δοκέω"/>
    <m/>
    <m/>
    <s v="170"/>
    <b v="0"/>
  </r>
  <r>
    <x v="13"/>
    <s v="Crito (003)"/>
    <s v="50.b.2"/>
    <s v="ἢ δοκεῖ σοι οἷόν τε ἔτι ἐκείνην τὴν πόλιν εἶναι καὶ μὴ ἀνατετράφθαι, ἐν ᾗ ἂν αἱ γενόμεναι δίκαι μηδὲν ἰσχύωσιν ἀλλὰ ὑπὸ ἰδιωτῶν ἄκυροί τε γίγνωνται καὶ διαφθείρωνται;"/>
    <s v="δοκέω"/>
    <m/>
    <m/>
    <s v="188"/>
    <b v="0"/>
  </r>
  <r>
    <x v="13"/>
    <s v="Epinomis (035)"/>
    <s v="974.d.8"/>
    <s v="πρῶτον μὲν τοίνυν ὧν πρῶτον δεῖ θνητῷ γένει, ἴδωμεν ὡς εἰσὶ μὲν ἀναγκαιόταται σχεδὸν ἀληθῶς τε πρῶται, ὁ δὲ ἐπιστήμων αὐτῶν γιγνόμενος, εἰ καὶ κατ’ ἀρχὰς ἔδοξέν τις εἶναί ποτε σοφός, οὔκουν νῦν γε οὔτε σοφὸς εἶναι δοξάζεται ὀνείδη τε ἴσχει μᾶλλον ἀπὸ τῆς τοιαύτης ἐπιστήμης."/>
    <s v="δοκέω"/>
    <m/>
    <m/>
    <s v="22"/>
    <b v="0"/>
  </r>
  <r>
    <x v="13"/>
    <s v="Epinomis (035)"/>
    <s v="977.d.7"/>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s v="δοκέω"/>
    <m/>
    <m/>
    <s v="68"/>
    <b v="0"/>
  </r>
  <r>
    <x v="13"/>
    <s v="Epinomis (035)"/>
    <s v="979.b.3"/>
    <s v="ἡμῖν δ’ οὖν ζητοῦσιν περὶ νόμων σχεδὸν ἔδοξεν τὰ μὲν ἄλλα ῥᾴδιά τ’ εἶναι γνῶναι τὰ βέλτιστα ἀνθρώποις, καὶ πᾶς ἂν ἱκανὸς γίγνεσθαι καὶ συνεῖναι τὰ λεγόμενα καὶ ποιεῖν, εἰ γνοίη τί ποτ’ ἔστιν ὃ συμφέρειν εἰκὸς καὶ τί τὸ μὴ συμφέρον·"/>
    <s v="δοκέω"/>
    <m/>
    <m/>
    <s v="84"/>
    <b v="0"/>
  </r>
  <r>
    <x v="13"/>
    <s v="Epinomis (035)"/>
    <s v="980.b.7"/>
    <s v="ἦ δοκεῖ τοὺς θεοὺς ὑμνοῦντες σφόδρα τιμῶμεν, εὐχόμενοι τὰ κάλλιστα καὶ ἄριστα περὶ αὐτῶν ἐπιέναι λέγειν ἡμῖν;"/>
    <s v="δοκέω"/>
    <m/>
    <m/>
    <s v="105"/>
    <b v="0"/>
  </r>
  <r>
    <x v="13"/>
    <s v="Epinomis (035)"/>
    <s v="982.a.4"/>
    <s v="νοήσωμεν οὖν πρῶτον, ὃ λέγομεν, δύο τὰ τοιαῦτα εἶναι ζῷα—πάλιν γὰρ λέγωμεν—ὁρατὰ μὲν ἀμφότερα, τὸ μὲν ἐκ πυρός, ὡς δόξειεν ἄν, ὅλον, τὸ δ’ ἐκ γῆς, καὶ τὸ μὲν γήινον ἐν ἀταξίᾳ, τὸ δ’ ἐκ πυρὸς ἐν τάξει πάσῃ κινούμενον."/>
    <s v="δοκέω"/>
    <m/>
    <m/>
    <s v="138"/>
    <b v="0"/>
  </r>
  <r>
    <x v="13"/>
    <s v="Epinomis (035)"/>
    <s v="982.d.3"/>
    <s v="τοῦθ’ ἡμῶν τοῖς πολλοῖς αὐτὸ τοὐναντίον ἔδοξεν, ὅτι τὰ αὐτὰ καὶ ὡσαύτως πράττει, ψυχὴν οὐκ ἔχειν·"/>
    <s v="δοκέω"/>
    <m/>
    <m/>
    <s v="143"/>
    <b v="0"/>
  </r>
  <r>
    <x v="13"/>
    <s v="Epinomis (035)"/>
    <s v="989.a.6"/>
    <s v="τὸ δὴ μέγιστον ἀρετῆς οὐ καλῶς πραττόμενον ἡμῖν γέγονεν αἴτιον, ὡς ἄρτι σημαίνειν ἐκ τῶν εἰρημένων μοι σφόδρα δοκεῖ."/>
    <s v="δοκέω"/>
    <m/>
    <m/>
    <s v="219"/>
    <b v="0"/>
  </r>
  <r>
    <x v="13"/>
    <s v="Epinomis (035)"/>
    <s v="990.a.2"/>
    <s v="σχεδὸν μὲν οὖν ἐστιν ἄτοπον ἀκούσαντι, τὸ δ’ ὄνομα αὐτοῦ λέγομεν ἡμεῖς γε, ὅ τις οὐκ ἄν ποτε δόξειεν δι’ ἀπειρίαν τοῦ πράγματος—ἀστρονομίαν—ἀγνοεῖ τε ὅτι σοφώτατον ἀνάγκη τὸν ἀληθῶς ἀστρονόμον εἶναι, μὴ τὸν καθ’ Ἡσίοδον ἀστρονομοῦντα καὶ πάντας τοὺς τοιούτους, οἷον δυσμάς τε καὶ ἀνατολὰς ἐπεσκεμμένον, ἀλλὰ τὸν τῶν ὀκτὼ περιόδων τὰς ἑπτὰ περιόδους, διεξιούσης τὸν αὑτῶν κύκλον ἑκάστης οὕτως ὡς οὐκ ἂν ῥᾳδίως ποτὲ πᾶσα φύσις ἱκανὴ γένοιτο θεωρῆσαι, μὴ θαυμαστῆς μετέχουσα φύσεως."/>
    <s v="δοκέω"/>
    <m/>
    <m/>
    <s v="230"/>
    <b v="0"/>
  </r>
  <r>
    <x v="13"/>
    <s v="Epistles (036)"/>
    <s v="309.a.4"/>
    <s v="ᾔδη γὰρ ὅτι τῶν ὠμοτέρων οὐδὲν ἐμοῦ συνεθέλοντος ὑμῖν δόξει πεπρᾶχθαι·"/>
    <s v="δοκέω"/>
    <m/>
    <m/>
    <s v="3"/>
    <b v="0"/>
  </r>
  <r>
    <x v="13"/>
    <s v="Epistles (036)"/>
    <s v="310.a.2"/>
    <s v="κἀκεῖνο δὲ τὸ ποίημα τοῖς νοῦν ἔχουσιν οὐ κακῶς ἔχειν δοκεῖ—οὐ χρυσὸς ἀγλαὸς σπανιώτατος ἐν θνατῶν δυσελπί στῳ βίῳ, οὐδ’ ἀδάμας οὐδ’ ἀργύρου κλῖναι πρὸς ἄνθρωπον δοκιμαζόμεν’ ἀστράπτει πρὸς ὄψεις·"/>
    <s v="δοκέω"/>
    <m/>
    <m/>
    <s v="14"/>
    <b v="0"/>
  </r>
  <r>
    <x v="13"/>
    <s v="Epistles (036)"/>
    <s v="310.d.3"/>
    <s v="χρὴ δέ, ὡς ἐμοὶ δοκεῖ, οὑτωσί σε ποιεῖν τοῦ λοιποῦ, ὅταν τι τοιοῦτον λέγῃ τις περὶ ἡμῶν τινος, γράμματα πέμψαντα ἐμὲ ἐρέσθαι·"/>
    <s v="δοκέω"/>
    <m/>
    <m/>
    <s v="26"/>
    <b v="0"/>
  </r>
  <r>
    <x v="13"/>
    <s v="Epistles (036)"/>
    <s v="312.a.3"/>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s v="δοκέω"/>
    <m/>
    <m/>
    <s v="51"/>
    <b v="0"/>
  </r>
  <r>
    <x v="13"/>
    <s v="Epistles (036)"/>
    <s v="317.c.3"/>
    <s v="ἐδόκει δὴ πᾶσιν, ἀρξαμένοις ἀπὸ Δίωνος, δεῖν ἐμὲ πλεῦσαι καὶ μὴ μαλθακίζεσθαι."/>
    <s v="δοκέω"/>
    <m/>
    <m/>
    <s v="136"/>
    <b v="0"/>
  </r>
  <r>
    <x v="13"/>
    <s v="Epistles (036)"/>
    <s v="320.b.4"/>
    <s v="ἀνδρείᾳ μὲν γὰρ καὶ τάχει καὶ ῥώμῃ διενεγκεῖν δόξειεν ἂν καὶ ἑτέρων εἶναί τινων, ἀληθείᾳ δὲ καὶ δικαιοσύνῃ καὶ μεγαλοπρεπείᾳ καὶ τῇ περὶ πάντα ταῦτα εὐσχημοσύνῃ, συμφαίη τις ἂν τοὺς ἀντιποιουμένους τὰ τοιαῦτα τιμᾶν εἰκότως τῶν ἄλλων διαφέρειν."/>
    <s v="δοκέω"/>
    <m/>
    <m/>
    <s v="174"/>
    <b v="0"/>
  </r>
  <r>
    <x v="13"/>
    <s v="Epistles (036)"/>
    <s v="320.d.5"/>
    <s v="ὡς οὖν ὑπὸ πάντων ὁρώμενος παρασκευάζου τόν τε Λυκοῦργον ἐκεῖνον ἀρχαῖον ἀποδείξων καὶ τὸν Κῦρον, καὶ εἴ τις ἄλλος πώποτε ἔδοξεν ἤθει καὶ πολιτείᾳ διενεγκεῖν, ἄλλως τε καὶ ἐπειδὴ πολλοὶ καὶ σχεδὸν ἅπαντες οἱ τῇδε λέγουσιν ὡς πολλή ἐστιν ἐλπὶς ἀναιρεθέντος Διονυσίου διαφθαρῆναι τὰ πράγματα διὰ τὴν σήν τε καὶ Ἡρακλείδου καὶ Θεοδότου καὶ τῶν ἄλλων γνωρίμων φιλοτιμίαν."/>
    <s v="δοκέω"/>
    <m/>
    <m/>
    <s v="179"/>
    <b v="0"/>
  </r>
  <r>
    <x v="13"/>
    <s v="Epistles (036)"/>
    <s v="331.a.5"/>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s v="δοκέω"/>
    <m/>
    <m/>
    <s v="303"/>
    <b v="0"/>
  </r>
  <r>
    <x v="13"/>
    <s v="Epistles (036)"/>
    <s v="338.b.8"/>
    <s v="ἐγὼ δὲ ᾔδη μέν που κατὰ τὴν φιλοσοφίαν τοῖς νέοις πολλὰ τοιαῦτα γιγνόμενα, ὅμως δ’ οὖν ἀσφαλέστερόν μοι ἔδοξεν χαίρειν τότε γε πολλὰ καὶ Δίωνα καὶ Διονύσιον ἐᾶν, καὶ ἀπηχθόμην ἀμφοῖν ἀποκρινάμενος ὅτι γέρων τε εἴην καὶ κατὰ τὰς ὁμολογίας οὐδὲν γίγνοιτο τῶν τὰ νῦν πραττομένων."/>
    <s v="δοκέω"/>
    <m/>
    <m/>
    <s v="373"/>
    <b v="0"/>
  </r>
  <r>
    <x v="13"/>
    <s v="Epistles (036)"/>
    <s v="338.d.7"/>
    <s v="ἤρεσκέν τε οὖν ἴσως αὐτῷ τὰ λεγόμενα ᾐσχύνετό τε φανερὸς γιγνόμενος οὐδὲν ἀκηκοὼς ὅτ’ ἐπεδήμουν ἐγώ, ὅθεν ἅμα μὲν εἰς ἐπιθυμίαν ᾔει τοῦ διακοῦσαι ἐναργέστερον, ἅμα δ’ ἡ φιλοτιμία κατήπειγεν αὐτόν—δι’ ἃ δὲ οὐκ ἤκουσεν ἐν τῇ πρόσθεν ἐπιδημίᾳ, διεξήλθομεν ἐν τοῖς ἄνω ῥηθεῖσιν νυνδὴ λόγοις—ἐπειδὴ δ’ οὖν οἴκαδέ τ’ ἐσώθην καὶ καλοῦντος τὸ δεύτερον ἀπηρνήθην, καθάπερ εἶπον νυνδή, δοκεῖ μοι Διονύσιος παντάπασιν φιλοτιμηθῆναι μή ποτέ τισιν δόξαιμι καταφρονῶν αὐτοῦ τῆς φύσεώς τε καὶ ἕξεως ἅμα καὶ τῆς διαίτης ἔμπειρος γεγονώς, οὐκέτ’ ἐθέλειν δυσχεραίνων παρ’ αὐτὸν ἀφικνεῖσθαι."/>
    <s v="δοκέω"/>
    <m/>
    <m/>
    <s v="377"/>
    <b v="0"/>
  </r>
  <r>
    <x v="13"/>
    <s v="Epistles (036)"/>
    <s v="345.d.6"/>
    <s v="ἐδόκει δὴ χαλεπαίνειν μὲν οὐ δεῖν ἐμὲ Διονυσίῳ μᾶλλον ἢ ἐμαυτῷ τε καὶ τοῖς βιασαμένοις ἐλθεῖν ἐμὲ τὸ τρίτον εἰς τὸν πορθμὸν τὸν περὶ τὴν Σκύλλαν, ὄφρ’ ἔτι τὴν ὀλοὴν ἀναμετρήσαιμι Χάρυβδιν, λέγειν δὲ πρὸς Διονύσιον ὅτι μοι μένειν ἀδύνατον εἴη Δίωνος οὕτω προπεπηλακισμένου."/>
    <s v="δοκέω"/>
    <m/>
    <m/>
    <s v="460"/>
    <b v="0"/>
  </r>
  <r>
    <x v="13"/>
    <s v="Epistles (036)"/>
    <s v="346.b.8"/>
    <s v="τὰ χρήματα δὲ ἃ ἂν λάβῃ, κατὰ Πελοπόννησον μὲν καὶ Ἀθήνας κείσθω παρ’ οἷστισιν ἂν ὑμῖν δοκῇ, καρπούσθω δὲ δίων, μὴ κύριος δὲ ἄνευ ὑμῶν γιγνέσθω ἀνελέσθαι."/>
    <s v="δοκέω"/>
    <m/>
    <m/>
    <s v="470"/>
    <b v="0"/>
  </r>
  <r>
    <x v="13"/>
    <s v="Epistles (036)"/>
    <s v="347.b.6"/>
    <s v="ταῦτά μοι δόξαντα, εἰς τὴν ὑστεραίαν εἶπον πρὸς Διονύσιον ὅτι δέδοκταί μοι μένειν·"/>
    <s v="δοκέω"/>
    <m/>
    <m/>
    <s v="481"/>
    <b v="0"/>
  </r>
  <r>
    <x v="13"/>
    <s v="Epistles (036)"/>
    <s v="349.a.5"/>
    <s v="δοκεῖ γάρ μοι ταύτῃ πῃ γεγονέναι φανερὸς ἀποτετραμμένος."/>
    <s v="δοκέω"/>
    <m/>
    <m/>
    <s v="512"/>
    <b v="0"/>
  </r>
  <r>
    <x v="13"/>
    <s v="Epistles (036)"/>
    <s v="349.c.5"/>
    <s v="τὸ δὴ μετὰ τοῦτο ἡ πάλαι ἐπιβουλὴ Διονυσίῳ τοῦ μὴ ἀποδοῦναι τὰ Δίωνος χρήματα ἔδοξεν ἔχθρας λόγον ἔχειν ἂν πρός με πιθανόν, καὶ πρῶτον μὲν ἐκ τῆς ἀκροπόλεως ἐκπέμπει με, εὑρὼν πρόφασιν ὡς τὰς γυναῖκας ἐν τῷ κήπῳ, ἐν ᾧ κατῴκουν ἐγώ, δέοι θῦσαι θυσίαν τινὰ δεχήμερον·"/>
    <s v="δοκέω"/>
    <m/>
    <m/>
    <s v="522"/>
    <b v="0"/>
  </r>
  <r>
    <x v="13"/>
    <s v="Epistles (036)"/>
    <s v="352.a.2"/>
    <s v="ὧν δ’ ἐπανέλαβον ἕνεκα τὴν εἰς Σικελίαν ἄφιξιν τὴν δευτέραν, ἀναγκαῖον εἶναι ἔδοξέ μοι ῥηθῆναι δεῖν διὰ τὴν ἀτοπίαν καὶ ἀλογίαν τῶν γενομένων."/>
    <s v="δοκέω"/>
    <m/>
    <m/>
    <s v="552"/>
    <b v="0"/>
  </r>
  <r>
    <x v="13"/>
    <s v="Epistles (036)"/>
    <s v="352.a.4"/>
    <s v="εἰ δ’ ἄρα τινὶ νῦν ῥηθέντα εὐλογώτερα ἐφάνη καὶ προφάσεις πρὸς τὰ γενόμενα ἱκανὰς ἔχειν ἔδοξέν τῳ, μετρίως ἂν ἡμῖν καὶ ἱκανῶς εἴη τὰ νῦν εἰρημένα."/>
    <s v="δοκέω"/>
    <m/>
    <m/>
    <s v="553"/>
    <b v="0"/>
  </r>
  <r>
    <x v="13"/>
    <s v="Epistles (036)"/>
    <s v="352.c.8"/>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s v="δοκέω"/>
    <m/>
    <m/>
    <s v="560"/>
    <b v="0"/>
  </r>
  <r>
    <x v="13"/>
    <s v="Epistles (036)"/>
    <s v="358.e.8"/>
    <s v="συμβουλεῦσαι μέντοι ἔχω σοί τε καὶ τοῖς οἰκισταῖς, ὃ εἰπόντος μὲν ἐμοῦ, φησὶν Ἡσίοδος, δόξαι ἂν εἶναι φαῦλον, χαλεπὸν δὲ νοῆσαι."/>
    <s v="δοκέω"/>
    <m/>
    <m/>
    <s v="636"/>
    <b v="0"/>
  </r>
  <r>
    <x v="13"/>
    <s v="Epistles (036)"/>
    <s v="359.c.5"/>
    <s v="τὰ μὲν παρὰ σοῦ ἐλθόνθ’ ὑπομνήματα θαυμαστῶς ὡς ἅσμενοί τε ἐλάβομεν καὶ τοῦ γράψαντος αὐτὰ ἠγάσθημεν ὡς ἔνι μάλιστα, καὶ ἔδοξεν ἡμῖν εἶναι ὁ ἀνὴρ ἄξιος ἐκείνων τῶν πάλαι προγόνων·"/>
    <s v="δοκέω"/>
    <m/>
    <m/>
    <s v="644"/>
    <b v="0"/>
  </r>
  <r>
    <x v="13"/>
    <s v="Epistles (036)"/>
    <s v="360.b.6"/>
    <s v="καὶ ἐγὼ νῦν τοῦτ’ αὐτὸ παρασκευάζων, τῶν τε Πυθαγορείων πέμπω σοι καὶ τῶν διαιρέσεων, καὶ ἄνδρα, ὥσπερ ἐδόκει ἡμῖν τότε, ᾧ γε σὺ καὶ Ἀρχύτης, εἴπερ ἥκει παρά σε Ἀρχύτης, χρῆσθαι δύναισθ’ ἄν."/>
    <s v="δοκέω"/>
    <m/>
    <m/>
    <s v="656"/>
    <b v="0"/>
  </r>
  <r>
    <x v="13"/>
    <s v="Epistles (036)"/>
    <s v="360.c.6"/>
    <s v="ὃ δὲ σπάνιον ἐπὶ τούτοις, οὔτε ἄχαρίς ἐστιν ἐντυχεῖν οὔτε κακοήθει ἔοικεν, ἀλλὰ μᾶλλον ἐλαφρὸς καὶ εὐήθης δόξειεν ἂν εἶναι."/>
    <s v="δοκέω"/>
    <m/>
    <m/>
    <s v="659"/>
    <b v="0"/>
  </r>
  <r>
    <x v="13"/>
    <s v="Epistles (036)"/>
    <s v="361.b.4"/>
    <s v="ἀργύριον δ’ εἰς ταῦτα ἕνεκά τε τούτων καὶ εἰσφορῶν τινων εἰς τὴν πόλιν ἔλαβον παρὰ Λεπτίνου, λέγων ἅ μοι ἐδόκει εὐσχημονέστατα ἡμῖν εἶναι καὶ ἀληθῆ λέγειν, ὅτι ἡμέτερον εἴη ὃ εἰς τὴν ναῦν ἀναλώσαμεν τὴν Λευκαδίαν, σχεδὸν ἑκκαίδεκα μναῖ·"/>
    <s v="δοκέω"/>
    <m/>
    <m/>
    <s v="675"/>
    <b v="0"/>
  </r>
  <r>
    <x v="13"/>
    <s v="Epistles (036)"/>
    <s v="362.e.4"/>
    <s v="περὶ μέντοι ἐκείνων ὧν οὐκ εἴας μεμνῆσθαι πρὸς αὐτόν, οὔτε ἐμνήσθην οὔτε διελέχθην, ἐξεπειρώμην δὲ εἴτε χαλεπῶς εἴτε ῥᾳδίως οἴσει γιγνομένων, καί μοι ἐδόκει οὐκ ἠρέμα ἂν ἄχθεσθαι εἰ γίγνοιτο."/>
    <s v="δοκέω"/>
    <m/>
    <m/>
    <s v="708"/>
    <b v="0"/>
  </r>
  <r>
    <x v="13"/>
    <s v="Epistles (036)"/>
    <s v="362.e.7"/>
    <s v="τὰ δὲ ἄλλα περὶ σὲ καὶ λόγῳ καὶ ἔργῳ μέτριός μοι δοκεῖ εἶναι δίων."/>
    <s v="δοκέω"/>
    <m/>
    <m/>
    <s v="709"/>
    <b v="0"/>
  </r>
  <r>
    <x v="13"/>
    <s v="Euthydemus (021)"/>
    <s v="271.a.3"/>
    <s v="ὑπερκύψας μέντοι κατεῖδον, καί μοι ἔδοξεν εἶναι ξένος τις ᾧ διελέγου."/>
    <s v="δοκέω"/>
    <m/>
    <m/>
    <s v="3"/>
    <b v="0"/>
  </r>
  <r>
    <x v="13"/>
    <s v="Euthydemus (021)"/>
    <s v="271.b.1"/>
    <s v="καὶ μάλα πολύ, ὦ Σώκρατες, ἐπιδεδωκέναι μοι ἔδοξεν, καὶ τοῦ ἡμετέρου οὐ πολύ τι τὴν ἡλικίαν διαφέρειν Κριτοβούλου."/>
    <s v="δοκέω"/>
    <m/>
    <m/>
    <s v="9"/>
    <b v="0"/>
  </r>
  <r>
    <x v="13"/>
    <s v="Euthydemus (021)"/>
    <s v="278.c.6"/>
    <s v="νῦν δέ, μοι δοκεῖ, δεῖν ᾠηθήτην πρότερον παῖσαι πρὸς σέ."/>
    <s v="δοκέω"/>
    <m/>
    <m/>
    <s v="184"/>
    <b v="0"/>
  </r>
  <r>
    <x v="13"/>
    <s v="Euthydemus (021)"/>
    <s v="282.c.4"/>
    <s v="—ἀλλ’ ἔμοιγε, ἔφη, ὦ Σώκρατες, διδακτὸν εἶναι δοκεῖ."/>
    <s v="δοκέω"/>
    <m/>
    <m/>
    <s v="326"/>
    <b v="0"/>
  </r>
  <r>
    <x v="13"/>
    <s v="Euthydemus (021)"/>
    <s v="282.c.5"/>
    <s v="νῦν οὖν ἐπειδή σοι καὶ διδακτὸν δοκεῖ καὶ μόνον τῶν ὄντων εὐδαίμονα καὶ εὐτυχῆ ποιεῖν τὸν ἄνθρωπον, ἄλλο τι ἢ φαίης ἂν ἀναγκαῖον εἶναι φιλοσοφεῖν καὶ αὐτὸς ἐν νῷ ἔχεις αὐτὸ ποιεῖν;"/>
    <s v="δοκέω"/>
    <m/>
    <m/>
    <s v="329"/>
    <b v="0"/>
  </r>
  <r>
    <x v="13"/>
    <s v="Euthydemus (021)"/>
    <s v="283.e.7"/>
    <s v="τί δέ, ἔφη, ὦ Κτήσιππε, ὁ Εὐθύδημος, ἦ δοκεῖ σοι οἷόν τ’ εἶναι ψεύδεσθαι;"/>
    <s v="δοκέω"/>
    <m/>
    <m/>
    <s v="362"/>
    <b v="0"/>
  </r>
  <r>
    <x v="13"/>
    <s v="Euthydemus (021)"/>
    <s v="285.a.2"/>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s v="δοκέω"/>
    <m/>
    <m/>
    <s v="412"/>
    <b v="0"/>
  </r>
  <r>
    <x v="13"/>
    <s v="Euthydemus (021)"/>
    <s v="285.d.3"/>
    <s v="ἐγὼ δὲ οὐ χαλεπαίνω, ἀλλ’ ἀντιλέγω πρὸς ταῦτα ἅ μοι δοκεῖ πρός με μὴ καλῶς λέγειν."/>
    <s v="δοκέω"/>
    <m/>
    <m/>
    <s v="423"/>
    <b v="0"/>
  </r>
  <r>
    <x v="13"/>
    <s v="Euthydemus (021)"/>
    <s v="286.c.3"/>
    <s v="ἐμοὶ δὲ ἀεὶ θαυμαστός τις δοκεῖ εἶναι καὶ τούς τε ἄλλους ἀνατρέπων καὶ αὐτὸς αὑτόν—οἶμαι δὲ αὐτοῦ τὴν ἀλήθειαν παρὰ σοῦ κάλλιστα πεύσεσθαι."/>
    <s v="δοκέω"/>
    <m/>
    <m/>
    <s v="457"/>
    <b v="0"/>
  </r>
  <r>
    <x v="13"/>
    <s v="Euthydemus (021)"/>
    <s v="286.d.11"/>
    <s v="λόγου ἕνεκα, ὦ Διονυσόδωρε, λέγεις τὸν λόγον, ἵνα δὴ ἄτοπον λέγῃς, ἢ ὡς ἀληθῶς δοκεῖ σοι οὐδεὶς εἶναι ἀμαθὴς ἀνθρώπων;"/>
    <s v="δοκέω"/>
    <m/>
    <m/>
    <s v="472"/>
    <b v="0"/>
  </r>
  <r>
    <x v="13"/>
    <s v="Euthydemus (021)"/>
    <s v="290.b.1"/>
    <s v="ἡ στρατηγική μοι δοκεῖ, ἔφην ἐγώ, τέχνη παντὸς μᾶλλον εἶναι ἣν ἄν τις κτησάμενος εὐδαίμων εἴη."/>
    <s v="δοκέω"/>
    <m/>
    <m/>
    <s v="585"/>
    <b v="0"/>
  </r>
  <r>
    <x v="13"/>
    <s v="Euthydemus (021)"/>
    <s v="291.c.4"/>
    <s v="ἔδοξε γὰρ δὴ ἡμῖν ἡ πολιτικὴ καὶ ἡ βασιλικὴ τέχνη ἡ αὐτὴ εἶναι."/>
    <s v="δοκέω"/>
    <m/>
    <m/>
    <s v="622"/>
    <b v="0"/>
  </r>
  <r>
    <x v="13"/>
    <s v="Euthydemus (021)"/>
    <s v="291.c.9"/>
    <s v="σαφῶς οὖν ἐδόκει ἡμῖν αὕτη εἶναι ἣν ἐζητοῦμεν, καὶ ἡ αἰτία τοῦ ὀρθῶς πράττειν ἐν τῇ πόλει, καὶ ἀτεχνῶς κατὰ τὸ Αἰσχύλου ἰαμβεῖον μόνη ἐν τῇ πρύμνῃ καθῆσθαι τῆς πόλεως, πάντα κυβερνῶσα καὶ πάντων ἄρχουσα πάντα χρήσιμα ποιεῖν."/>
    <s v="δοκέω"/>
    <m/>
    <m/>
    <s v="625"/>
    <b v="0"/>
  </r>
  <r>
    <x v="13"/>
    <s v="Euthydemus (021)"/>
    <s v="295.a.1"/>
    <s v="καὶ ἡμῖν μὲν ἄπιστον ἐδόκει τὸ πρᾶγμα εἶναι·"/>
    <s v="δοκέω"/>
    <m/>
    <m/>
    <s v="747"/>
    <b v="0"/>
  </r>
  <r>
    <x v="13"/>
    <s v="Euthydemus (021)"/>
    <s v="295.d.7"/>
    <s v="ἀλλ’ εἰ δοκεῖ σοι, Εὐθύδημε, οὕτω ποιεῖν, ποιητέον·"/>
    <s v="δοκέω"/>
    <m/>
    <m/>
    <s v="779"/>
    <b v="0"/>
  </r>
  <r>
    <x v="13"/>
    <s v="Euthydemus (021)"/>
    <s v="297.a.9"/>
    <s v="οὐ δοκεῖ σοι ὀρθῶς ἁδελφὸς λέγειν ὁ πάντ’ εἰδώς;"/>
    <s v="δοκέω"/>
    <m/>
    <m/>
    <s v="834"/>
    <b v="0"/>
  </r>
  <r>
    <x v="13"/>
    <s v="Euthydemus (021)"/>
    <s v="299.a.9"/>
    <s v="εἰπὲ γάρ μοι, ὦ Κτήσιππε, εἰ ἀγαθὸν νομίζεις εἶναι ἀσθενοῦντι φάρμακον πιεῖν ἢ οὐκ ἀγαθὸν εἶναι δοκεῖ σοι, ὅταν δέηται·"/>
    <s v="δοκέω"/>
    <m/>
    <m/>
    <s v="922"/>
    <b v="0"/>
  </r>
  <r>
    <x v="13"/>
    <s v="Euthydemus (021)"/>
    <s v="299.c.8"/>
    <s v="ὁ δὲ Διονυσόδωρος πρὸς τὰ πρότερον ἀποκεκριμένα τῷ Κτησίππῳ ἤρετο, οὐκοῦν καὶ χρυσίον, ἦ δ’ ὅς, ἀγαθὸν δοκεῖ σοι εἶναι ἔχειν;"/>
    <s v="δοκέω"/>
    <m/>
    <m/>
    <s v="938"/>
    <b v="0"/>
  </r>
  <r>
    <x v="13"/>
    <s v="Euthydemus (021)"/>
    <s v="299.d.3"/>
    <s v="ἀγαθὰ οὐ δοκεῖ σοι χρῆναι ἀεί τ’ ἔχειν καὶ πανταχοῦ;"/>
    <s v="δοκέω"/>
    <m/>
    <m/>
    <s v="941"/>
    <b v="0"/>
  </r>
  <r>
    <x v="13"/>
    <s v="Euthydemus (021)"/>
    <s v="300.c.1"/>
    <s v="καί μοι ἐδόκει ὑπεραγωνιᾶν ὁ Κτήσιππος διὰ τὰ παιδικά."/>
    <s v="δοκέω"/>
    <m/>
    <m/>
    <s v="970"/>
    <b v="0"/>
  </r>
  <r>
    <x v="13"/>
    <s v="Euthydemus (021)"/>
    <s v="304.d.2"/>
    <s v="ἀτὰρ γελοῖον μέν μοι δοκεῖ εἶναι τὸ νουθετεῖν σε, ὅμως δέ, ἅ γ’ ἤκουον, ἐθέλω σοι ἀπαγγεῖλαι."/>
    <s v="δοκέω"/>
    <m/>
    <m/>
    <s v="1096"/>
    <b v="0"/>
  </r>
  <r>
    <x v="13"/>
    <s v="Euthydemus (021)"/>
    <s v="305.a.8"/>
    <s v="ἐμοὶ δέ, ὦ Σώκρατες, τὸ πρᾶγμα ἐδόκει οὐκ ὀρθῶς ψέγειν οὔθ’ οὗτος οὔτ’ εἴ τις ἄλλος ψέγει·"/>
    <s v="δοκέω"/>
    <m/>
    <m/>
    <s v="1114"/>
    <b v="0"/>
  </r>
  <r>
    <x v="13"/>
    <s v="Euthydemus (021)"/>
    <s v="305.b.1"/>
    <s v="τὸ μέντοι ἐθέλειν διαλέγεσθαι τοιούτοις ἐναντίον πολλῶν ἀνθρώπων ὀρθῶς μοι ἐδόκει μέμφεσθαι."/>
    <s v="δοκέω"/>
    <m/>
    <m/>
    <s v="1115"/>
    <b v="0"/>
  </r>
  <r>
    <x v="13"/>
    <s v="Euthydemus (021)"/>
    <s v="306.d.6"/>
    <s v="ἐγὼ μὲν οὖν ὅταν σοὶ συγγένωμαι, οὕτω διατίθεμαι ὥστ’ ἐμοὶ δοκεῖ μανίαν εἶναι τὸ ἕνεκα τῶν παίδων ἄλλων μὲν πολλῶν σπουδὴν τοιαύτην ἐσχηκέναι, καὶ περὶ τοῦ γάμου ὅπως ἐκ γενναιοτάτης ἔσονται μητρός, καὶ περὶ τῶν χρημάτων ὅπως ὡς πλουσιώτατοι, αὐτῶν δὲ περὶ παιδείας ἀμελῆσαι·"/>
    <s v="δοκέω"/>
    <m/>
    <m/>
    <s v="1144"/>
    <b v="0"/>
  </r>
  <r>
    <x v="13"/>
    <s v="Euthydemus (021)"/>
    <s v="306.e.3"/>
    <s v="ὅταν δὲ εἴς τινα ἀποβλέψω τῶν φασκόντων ἂν παιδεῦσαι ἀνθρώπους, ἐκπέπληγμαι καί μοι δοκεῖ εἷς ἕκαστος αὐτῶν σκοποῦντι πάνυ ἀλλόκοτος εἶναι, ὥς γε πρὸς σὲ τἀληθῆ εἰρῆσθαι·"/>
    <s v="δοκέω"/>
    <m/>
    <m/>
    <s v="1145"/>
    <b v="0"/>
  </r>
  <r>
    <x v="13"/>
    <s v="Euthydemus (021)"/>
    <s v="307.a.5"/>
    <s v="ἐπεὶ γυμναστικὴ οὐ καλὸν δοκεῖ σοι εἶναι, καὶ χρηματιστικὴ καὶ ῥητορικὴ καὶ στρατηγία;"/>
    <s v="δοκέω"/>
    <m/>
    <m/>
    <s v="1148"/>
    <b v="0"/>
  </r>
  <r>
    <x v="13"/>
    <s v="Euthyphro (001)"/>
    <s v="3.a.7"/>
    <s v="ἀτεχνῶς γάρ μοι δοκεῖ ἀφ’ ἑστίας ἄρχεσθαι κακουργεῖν τὴν πόλιν, ἐπιχειρῶν ἀδικεῖν σέ."/>
    <s v="δοκέω"/>
    <m/>
    <m/>
    <s v="26"/>
    <b v="0"/>
  </r>
  <r>
    <x v="13"/>
    <s v="Euthyphro (001)"/>
    <s v="3.c.7"/>
    <s v="Ἀθηναίοις γάρ τοι, ὡς ἐμοὶ δοκεῖ, οὐ σφόδρα μέλει ἄν τινα δεινὸν οἴωνται εἶναι, μὴ μέντοι διδασκαλικὸν τῆς αὑτοῦ σοφίας·"/>
    <s v="δοκέω"/>
    <m/>
    <m/>
    <s v="37"/>
    <b v="0"/>
  </r>
  <r>
    <x v="13"/>
    <s v="Euthyphro (001)"/>
    <s v="5.c.4"/>
    <s v="καὶ ἐγώ τοι, ὦ φίλε ἑταῖρε, ταῦτα γιγνώσκων μαθητὴς ἐπιθυμῶ γενέσθαι σός, εἰδὼς ὅτι καὶ ἄλλος πού τις καὶ ὁ Μέλητος οὗτος σὲ μὲν οὐδὲ δοκεῖ ὁρᾶν, ἐμὲ δὲ οὕτως ὀξέως καὶ ῥᾳδίως κατεῖδεν ὥστε ἀσεβείας ἐγράψατο."/>
    <s v="δοκέω"/>
    <m/>
    <m/>
    <s v="79"/>
    <b v="0"/>
  </r>
  <r>
    <x v="13"/>
    <s v="Euthyphro (001)"/>
    <s v="11.c.5"/>
    <s v="οὐ γὰρ ἐθέλουσι σοὶ μένειν, ὡς καὶ αὐτῷ σοι δοκεῖ."/>
    <s v="δοκέω"/>
    <m/>
    <m/>
    <s v="257"/>
    <b v="0"/>
  </r>
  <r>
    <x v="13"/>
    <s v="Euthyphro (001)"/>
    <s v="11.c.7"/>
    <s v="ἐμοὶ δὲ δοκεῖ σχεδόν τι τοῦ αὐτοῦ σκώμματος, ὦ Σώκρατες, δεῖσθαι τὰ λεγόμενα·"/>
    <s v="δοκέω"/>
    <m/>
    <m/>
    <s v="258"/>
    <b v="0"/>
  </r>
  <r>
    <x v="13"/>
    <s v="Euthyphro (001)"/>
    <s v="11.e.4"/>
    <s v="ἰδὲ γὰρ εἰ οὐκ ἀναγκαῖόν σοι δοκεῖ δίκαιον εἶναι πᾶν τὸ ὅσιον."/>
    <s v="δοκέω"/>
    <m/>
    <m/>
    <s v="266"/>
    <b v="0"/>
  </r>
  <r>
    <x v="13"/>
    <s v="Euthyphro (001)"/>
    <s v="12.b.4"/>
    <s v="οὐ δοκεῖ μοι εἶναι ἵνα δέος ἔνθα καὶ αἰδώς πολλοὶ γάρ μοι δοκοῦσι καὶ νόσους καὶ πενίας καὶ ἄλλα πολλὰ τοιαῦτα δεδιότες δεδιέναι μέν, αἰδεῖσθαι δὲ μηδὲν ταῦτα ἃ δεδίασιν·"/>
    <s v="δοκέω"/>
    <m/>
    <m/>
    <s v="282"/>
    <b v="0"/>
  </r>
  <r>
    <x v="13"/>
    <s v="Euthyphro (001)"/>
    <s v="12.e.1"/>
    <s v="τοῦτο τοίνυν ἔμοιγε δοκεῖ, ὦ Σώκρατες, τὸ μέρος τοῦ δικαίου εἶναι εὐσεβές τε καὶ ὅσιον, τὸ περὶ τὴν τῶν θεῶν θεραπείαν, τὸ δὲ περὶ τὴν τῶν ἀνθρώπων τὸ λοιπὸν εἶναι τοῦ δικαίου μέρος."/>
    <s v="δοκέω"/>
    <m/>
    <m/>
    <s v="307"/>
    <b v="0"/>
  </r>
  <r>
    <x v="13"/>
    <s v="Gorgias (023)"/>
    <s v="448.a.7"/>
    <s v="Γοργίας μὲν γὰρ καὶ ἀπειρηκέναι μοι δοκεῖ·"/>
    <s v="δοκέω"/>
    <m/>
    <m/>
    <s v="36"/>
    <b v="0"/>
  </r>
  <r>
    <x v="13"/>
    <s v="Gorgias (023)"/>
    <s v="453.d.7"/>
    <s v="πότερόν σοι δοκεῖ πειθὼ ποιεῖν ἡ ῥητορικὴ μόνη ἢ καὶ ἄλλαι τέχναι;"/>
    <s v="δοκέω"/>
    <m/>
    <m/>
    <s v="221"/>
    <b v="0"/>
  </r>
  <r>
    <x v="13"/>
    <s v="Gorgias (023)"/>
    <s v="454.a.9"/>
    <s v="ἢ οὐ δοκεῖ σοι δίκαιον εἶναι ἐπανερέσθαι;"/>
    <s v="δοκέω"/>
    <m/>
    <m/>
    <s v="240"/>
    <b v="0"/>
  </r>
  <r>
    <x v="13"/>
    <s v="Gorgias (023)"/>
    <s v="454.d.1"/>
    <s v="πότερον οὖν ταὐτὸν δοκεῖ σοι εἶναι μεμαθηκέναι καὶ πεπιστευκέναι, καὶ μάθησις καὶ πίστις, ἢ ἄλλο τι;"/>
    <s v="δοκέω"/>
    <m/>
    <m/>
    <s v="253"/>
    <b v="0"/>
  </r>
  <r>
    <x v="13"/>
    <s v="Gorgias (023)"/>
    <s v="461.c.8"/>
    <s v="καὶ νῦν εἴ τι ἐγὼ καὶ Γοργίας ἐν τοῖς λόγοις σφαλλόμεθα, σὺ παρὼν ἐπανόρθου—δίκαιος δ’ εἶ—καὶ ἐγὼ ἐθέλω τῶν ὡμολογημένων εἴ τί σοι δοκεῖ μὴ καλῶς ὡμολογῆσθαι, ἀναθέσθαι ὅτι ἂν σὺ βούλῃ, ἐάν μοι ἓν μόνον φυλάττῃς."/>
    <s v="δοκέω"/>
    <m/>
    <m/>
    <s v="418"/>
    <b v="0"/>
  </r>
  <r>
    <x v="13"/>
    <s v="Gorgias (023)"/>
    <s v="462.a.1"/>
    <s v="ἀλλ’ εἴ τι κήδῃ τοῦ λόγου τοῦ εἰρημένου καὶ ἐπανορθώσασθαι αὐτὸν βούλει, ὥσπερ νυνδὴ ἔλεγον, ἀναθέμενος ὅτι σοι δοκεῖ, ἐν τῷ μέρει ἐρωτῶν τε καὶ ἐρωτώμενος, ὥσπερ ἐγώ τε καὶ Γοργίας, ἔλεγχέ τε καὶ ἐλέγχου."/>
    <s v="δοκέω"/>
    <m/>
    <m/>
    <s v="426"/>
    <b v="0"/>
  </r>
  <r>
    <x v="13"/>
    <s v="Gorgias (023)"/>
    <s v="462.b.4"/>
    <s v="ἐπειδὴ Γοργίας ἀπορεῖν σοι δοκεῖ περὶ τῆς ῥητορικῆς, σὺ αὐτὴν τίνα φῂς εἶναι;"/>
    <s v="δοκέω"/>
    <m/>
    <m/>
    <s v="435"/>
    <b v="0"/>
  </r>
  <r>
    <x v="13"/>
    <s v="Gorgias (023)"/>
    <s v="462.b.8"/>
    <s v="οὐδεμία ἔμοιγε δοκεῖ, ὦ Πῶλε, ὥς γε πρὸς σὲ τἀληθῆ εἰρῆσθαι."/>
    <s v="δοκέω"/>
    <m/>
    <m/>
    <s v="438"/>
    <b v="0"/>
  </r>
  <r>
    <x v="13"/>
    <s v="Gorgias (023)"/>
    <s v="462.b.10"/>
    <s v="ἀλλὰ τί σοι δοκεῖ ἡ ῥητορικὴ εἶναι;"/>
    <s v="δοκέω"/>
    <m/>
    <m/>
    <s v="439"/>
    <b v="0"/>
  </r>
  <r>
    <x v="13"/>
    <s v="Gorgias (023)"/>
    <s v="462.c.4"/>
    <s v="ἐμπειρία ἄρα σοι δοκεῖ ἡ ῥητορικὴ εἶναι;"/>
    <s v="δοκέω"/>
    <m/>
    <m/>
    <s v="443"/>
    <b v="0"/>
  </r>
  <r>
    <x v="13"/>
    <s v="Gorgias (023)"/>
    <s v="462.c.8"/>
    <s v="οὐκοῦν καλόν σοι δοκεῖ ἡ ῥητορικὴ εἶναι, χαρίζεσθαι οἷόν τε εἶναι ἀνθρώποις;"/>
    <s v="δοκέω"/>
    <m/>
    <m/>
    <s v="447"/>
    <b v="0"/>
  </r>
  <r>
    <x v="13"/>
    <s v="Gorgias (023)"/>
    <s v="462.c.10"/>
    <s v="ἤδη πέπυσαι παρ’ ἐμοῦ ὅτι φημὶ αὐτὴν εἶναι, ὥστε τὸ μετὰ τοῦτο ἐρωτᾷς εἰ οὐ καλή μοι δοκεῖ εἶναι;"/>
    <s v="δοκέω"/>
    <m/>
    <m/>
    <s v="449"/>
    <b v="0"/>
  </r>
  <r>
    <x v="13"/>
    <s v="Gorgias (023)"/>
    <s v="462.d.8"/>
    <s v="ἐροῦ νῦν με, ὀψοποιία ἥτις μοι δοκεῖ τέχνη εἶναι."/>
    <s v="δοκέω"/>
    <m/>
    <m/>
    <s v="453"/>
    <b v="0"/>
  </r>
  <r>
    <x v="13"/>
    <s v="Gorgias (023)"/>
    <s v="463.a.6"/>
    <s v="δοκεῖ τοίνυν μοι, ὦ Γοργία, εἶναί τι ἐπιτήδευμα τεχνικὸν μὲν οὔ, ψυχῆς δὲ στοχαστικῆς καὶ ἀνδρείας καὶ φύσει δεινῆς προσομιλεῖν τοῖς ἀνθρώποις·"/>
    <s v="δοκέω"/>
    <m/>
    <m/>
    <s v="471"/>
    <b v="0"/>
  </r>
  <r>
    <x v="13"/>
    <s v="Gorgias (023)"/>
    <s v="463.b.1"/>
    <s v="ταύτης μοι δοκεῖ τῆς ἐπιτηδεύσεως πολλὰ μὲν καὶ ἄλλα μόρια εἶναι, ἓν δὲ καὶ ἡ ὀψοποιική·"/>
    <s v="δοκέω"/>
    <m/>
    <m/>
    <s v="473"/>
    <b v="0"/>
  </r>
  <r>
    <x v="13"/>
    <s v="Gorgias (023)"/>
    <s v="464.c.3"/>
    <s v="τεττάρων δὴ τούτων οὐσῶν, καὶ ἀεὶ πρὸς τὸ βέλτιστον θεραπευουσῶν τῶν μὲν τὸ σῶμα, τῶν δὲ τὴν ψυχήν, ἡ κολακευτικὴ αἰσθομένη—οὐ γνοῦσα λέγω ἀλλὰ στοχασαμένη—τέτραχα ἑαυτὴν διανείμασα, ὑποδῦσα ὑπὸ ἕκαστον τῶν μορίων, προσποιεῖται εἶναι τοῦτο ὅπερ ὑπέδυ, καὶ τοῦ μὲν βελτίστου οὐδὲν φροντίζει, τῷ δὲ ἀεὶ ἡδίστῳ θηρεύεται τὴν ἄνοιαν καὶ ἐξαπατᾷ, ὥστε δοκεῖ πλείστου ἀξία εἶναι."/>
    <s v="δοκέω"/>
    <m/>
    <m/>
    <s v="510"/>
    <b v="0"/>
  </r>
  <r>
    <x v="13"/>
    <s v="Gorgias (023)"/>
    <s v="466.a.4"/>
    <s v="κολακεία δοκεῖ σοι εἶναι ἡ ῥητορική;"/>
    <s v="δοκέω"/>
    <m/>
    <m/>
    <s v="530"/>
    <b v="0"/>
  </r>
  <r>
    <x v="13"/>
    <s v="Gorgias (023)"/>
    <s v="466.e.9"/>
    <s v="ἀγαθὸν οὖν οἴει εἶναι, ἐάν τις ποιῇ ταῦτα ἃ ἂν δοκῇ αὐτῷ βέλτιστα εἶναι, νοῦν μὴ ἔχων;"/>
    <s v="δοκέω"/>
    <m/>
    <m/>
    <s v="562"/>
    <b v="0"/>
  </r>
  <r>
    <x v="13"/>
    <s v="Gorgias (023)"/>
    <s v="467.a.1"/>
    <s v="εἰ δέ με ἐάσεις ἀνέλεγκτον, οἱ ῥήτορες οἱ ποιοῦντες ἐν ταῖς πόλεσιν ἃ δοκεῖ αὐτοῖς καὶ οἱ τύραννοι οὐδὲν ἀγαθὸν τοῦτο κεκτήσονται, ἡ δὲ δύναμίς ἐστιν, ὡς σὺ φῄς, ἀγαθόν, τὸ δὲ ποιεῖν ἄνευ νοῦ ἃ δοκεῖ καὶ σὺ ὁμολογεῖς κακὸν εἶναι·"/>
    <s v="δοκέω"/>
    <m/>
    <m/>
    <s v="566"/>
    <b v="0"/>
  </r>
  <r>
    <x v="13"/>
    <s v="Gorgias (023)"/>
    <s v="467.b.3"/>
    <s v="οὐκ ἄρτι ὡμολόγεις ποιεῖν ἃ δοκεῖ αὐτοῖς βέλτιστα εἶναι, καὶ γὰρ νῦν ὁμολογῶ."/>
    <s v="δοκέω"/>
    <m/>
    <m/>
    <s v="572"/>
    <b v="0"/>
  </r>
  <r>
    <x v="13"/>
    <s v="Gorgias (023)"/>
    <s v="468.d.1"/>
    <s v="οὐκοῦν εἴπερ ταῦτα ὁμολογοῦμεν, εἴ τις ἀποκτείνει τινὰ ἢ ἐκβάλλει ἐκ πόλεως ἢ ἀφαιρεῖται χρήματα, εἴτε τύραννος ὢν εἴτε ῥήτωρ, οἰόμενος ἄμεινον εἶναι αὐτῷ, τυγχάνει δὲ ὂν κάκιον, οὗτος δήπου ποιεῖ ἃ δοκεῖ αὐτῷ·"/>
    <s v="δοκέω"/>
    <m/>
    <m/>
    <s v="616"/>
    <b v="0"/>
  </r>
  <r>
    <x v="13"/>
    <s v="Gorgias (023)"/>
    <s v="468.d.6"/>
    <s v="ἀλλ’ οὔ μοι δοκεῖ ποιεῖν ἃ βούλεται."/>
    <s v="δοκέω"/>
    <m/>
    <m/>
    <s v="621"/>
    <b v="0"/>
  </r>
  <r>
    <x v="13"/>
    <s v="Gorgias (023)"/>
    <s v="468.e.3"/>
    <s v="ἀληθῆ ἄρα ἐγὼ ἔλεγον, λέγων ὅτι ἔστιν ἄνθρωπον ποιοῦντα ἐν πόλει ἃ δοκεῖ αὐτῷ μὴ μέγα δύνασθαι μηδὲ ποιεῖν ἃ βούλεται."/>
    <s v="δοκέω"/>
    <m/>
    <m/>
    <s v="624"/>
    <b v="0"/>
  </r>
  <r>
    <x v="13"/>
    <s v="Gorgias (023)"/>
    <s v="468.e.6"/>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s v="δοκέω"/>
    <m/>
    <m/>
    <s v="625"/>
    <b v="0"/>
  </r>
  <r>
    <x v="13"/>
    <s v="Gorgias (023)"/>
    <s v="469.a.6"/>
    <s v="οὕτω σοι δοκεῖ ἔχειν περὶ ὧν ἐγὼ λέγω τῶν ἀνθρώπων;"/>
    <s v="δοκέω"/>
    <m/>
    <m/>
    <s v="632"/>
    <b v="0"/>
  </r>
  <r>
    <x v="13"/>
    <s v="Gorgias (023)"/>
    <s v="469.a.9"/>
    <s v="ὅστις οὖν ἀποκτείνυσιν ὃν ἂν δόξῃ αὐτῷ, δικαίως ἀποκτεινύς, ἄθλιος δοκεῖ σοι εἶναι καὶ ἐλεινός;"/>
    <s v="δοκέω"/>
    <m/>
    <m/>
    <s v="634"/>
    <b v="0"/>
  </r>
  <r>
    <x v="13"/>
    <s v="Gorgias (023)"/>
    <s v="469.c.5"/>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s v="δοκέω"/>
    <m/>
    <m/>
    <s v="651"/>
    <b v="0"/>
  </r>
  <r>
    <x v="13"/>
    <s v="Gorgias (023)"/>
    <s v="469.d.1"/>
    <s v="ἐὰν γὰρ ἄρα ἐμοὶ δόξῃ τινὰ τουτωνὶ τῶν ἀνθρώπων ὧν σὺ ὁρᾷς αὐτίκα μάλα δεῖν τεθνάναι, τεθνήξει οὗτος ὃν ἂν δόξῃ·"/>
    <s v="δοκέω"/>
    <m/>
    <m/>
    <s v="654"/>
    <b v="0"/>
  </r>
  <r>
    <x v="13"/>
    <s v="Gorgias (023)"/>
    <s v="469.d.5"/>
    <s v="κἄν τινα δόξῃ μοι τῆς κεφαλῆς αὐτῶν καταγῆναι δεῖν, κατεαγὼς ἔσται αὐτίκα μάλα, κἂν θοἰμάτιον διεσχίσθαι, διεσχισμένον ἔσται—οὕτω μέγα ἐγὼ δύναμαι ἐν τῇδε τῇ πόλει, εἰ οὖν ἀπιστοῦντί σοι δείξαιμι τὸ ἐγχειρίδιον, ἴσως ἂν εἴποις ἰδὼν ὅτι ὦ Σώκρατες, οὕτω μὲν πάντες ἂν μέγα δύναιντο, ἐπεὶ κἂν ἐμπρησθείη οἰκία τούτῳ τῷ τρόπῳ ἥντινά σοι δοκοῖ, καὶ τά γε Ἀθηναίων νεώρια καὶ αἱ τριήρεις καὶ τὰ πλοῖα πάντα καὶ τὰ δημόσια καὶ τὰ ἴδια·"/>
    <s v="δοκέω"/>
    <m/>
    <m/>
    <s v="655"/>
    <b v="0"/>
  </r>
  <r>
    <x v="13"/>
    <s v="Gorgias (023)"/>
    <s v="469.e.6"/>
    <s v="ἀλλ’ οὐκ ἄρα τοῦτ’ ἔστιν τὸ μέγα δύνασθαι, τὸ ποιεῖν ἃ δοκεῖ αὐτῷ·"/>
    <s v="δοκέω"/>
    <m/>
    <m/>
    <s v="656"/>
    <b v="0"/>
  </r>
  <r>
    <x v="13"/>
    <s v="Gorgias (023)"/>
    <s v="470.a.9"/>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s v="δοκέω"/>
    <m/>
    <m/>
    <s v="666"/>
    <b v="0"/>
  </r>
  <r>
    <x v="13"/>
    <s v="Gorgias (023)"/>
    <s v="470.d.8"/>
    <s v="εὐδαίμων οὖν σοι δοκεῖ εἶναι ἢ ἄθλιος;"/>
    <s v="δοκέω"/>
    <m/>
    <m/>
    <s v="686"/>
    <b v="0"/>
  </r>
  <r>
    <x v="13"/>
    <s v="Gorgias (023)"/>
    <s v="474.c.5"/>
    <s v="πότερον δοκεῖ σοι, ὦ Πῶλε, κάκιον εἶναι, τὸ ἀδικεῖν ἢ τὸ ἀδικεῖσθαι;"/>
    <s v="δοκέω"/>
    <m/>
    <m/>
    <s v="786"/>
    <b v="0"/>
  </r>
  <r>
    <x v="13"/>
    <s v="Gorgias (023)"/>
    <s v="481.b.1"/>
    <s v="ἐπὶ τὰ τοιαῦτα ἔμοιγε δοκεῖ, ὦ Πῶλε, ἡ ῥητορικὴ χρήσιμος εἶναι, ἐπεὶ τῷ γε μὴ μέλλοντι ἀδικεῖν οὐ μεγάλη τίς μοι δοκεῖ ἡ χρεία αὐτῆς εἶναι, εἰ δὴ καὶ ἔστιν τις χρεία, ὡς ἔν γε τοῖς πρόσθεν οὐδαμῇ ἐφάνη οὖσα."/>
    <s v="δοκέω"/>
    <m/>
    <m/>
    <s v="1030"/>
    <b v="0"/>
  </r>
  <r>
    <x v="13"/>
    <s v="Gorgias (023)"/>
    <s v="481.b.8"/>
    <s v="ἐμοὶ μὲν δοκεῖ, ὦ Καλλίκλεις, ὑπερφυῶς σπουδάζειν·"/>
    <s v="δοκέω"/>
    <m/>
    <m/>
    <s v="1032"/>
    <b v="0"/>
  </r>
  <r>
    <x v="13"/>
    <s v="Gorgias (023)"/>
    <s v="484.b.1"/>
    <s v="δοκεῖ δέ μοι καὶ Πίνδαρος ἅπερ ἐγὼ λέγω ἐνδείκνυσθαι ἐν τῷ ᾁσματι ἐν ᾧ λέγει ὅτι—νόμος ὁ πάντων βασιλεὺς θνατῶν τε καὶ ἀθανάτων·"/>
    <s v="δοκέω"/>
    <m/>
    <m/>
    <s v="1073"/>
    <b v="0"/>
  </r>
  <r>
    <x v="13"/>
    <s v="Gorgias (023)"/>
    <s v="485.a.6"/>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s v="δοκέω"/>
    <b v="1"/>
    <s v="MESTRADO"/>
    <s v="1090"/>
    <b v="0"/>
  </r>
  <r>
    <x v="13"/>
    <s v="Gorgias (023)"/>
    <s v="485.c.3"/>
    <s v="παρὰ νέῳ μὲν γὰρ μειρακίῳ ὁρῶν φιλοσοφίαν ἄγαμαι, καὶ πρέπειν μοι δοκεῖ, καὶ ἡγοῦμαι ἐλεύθερόν τινα εἶναι τοῦτον τὸν ἄνθρωπον, τὸν δὲ μὴ φιλοσοφοῦντα ἀνελεύθερον καὶ οὐδέποτε οὐδενὸς ἀξιώσοντα ἑαυτὸν οὔτε καλοῦ οὔτε γενναίου πράγματος·"/>
    <s v="δοκέω"/>
    <m/>
    <m/>
    <s v="1093"/>
    <b v="0"/>
  </r>
  <r>
    <x v="13"/>
    <s v="Gorgias (023)"/>
    <s v="485.d.1"/>
    <s v="ὅταν δὲ δὴ πρεσβύτερον ἴδω ἔτι φιλοσοφοῦντα καὶ μὴ ἀπαλλαττόμενον, πληγῶν μοι δοκεῖ ἤδη δεῖσθαι, ὦ Σώκρατες, οὗτος ὁ ἀνήρ."/>
    <s v="δοκέω"/>
    <m/>
    <m/>
    <s v="1094"/>
    <b v="0"/>
  </r>
  <r>
    <x v="13"/>
    <s v="Gorgias (023)"/>
    <s v="486.a.4"/>
    <s v="εὐνοίᾳ γὰρ ἐρῶ τῇ σῇ—οὐκ αἰσχρὸν δοκεῖ σοι εἶναι οὕτως ἔχειν ὡς ἐγὼ σὲ οἶμαι ἔχειν καὶ τοὺς ἄλλους τοὺς πόρρω ἀεὶ φιλοσοφίας ἐλαύνοντας;"/>
    <s v="δοκέω"/>
    <m/>
    <m/>
    <s v="1101"/>
    <b v="0"/>
  </r>
  <r>
    <x v="13"/>
    <s v="Gorgias (023)"/>
    <s v="499.e.6"/>
    <s v="ἕνεκα γάρ που τῶν ἀγαθῶν ἅπαντα ἡμῖν ἔδοξεν πρακτέον εἶναι, εἰ μνημονεύεις, ἐμοί τε καὶ Πώλῳ."/>
    <s v="δοκέω"/>
    <m/>
    <m/>
    <s v="1517"/>
    <b v="0"/>
  </r>
  <r>
    <x v="13"/>
    <s v="Gorgias (023)"/>
    <s v="500.e.3"/>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s v="δοκέω"/>
    <m/>
    <m/>
    <s v="1538"/>
    <b v="0"/>
  </r>
  <r>
    <x v="13"/>
    <s v="Gorgias (023)"/>
    <s v="501.a.3"/>
    <s v="ταῦτ’ οὖν πρῶτον σκόπει εἰ δοκεῖ σοι ἱκανῶς λέγεσθαι, καὶ εἶναί τινες καὶ περὶ ψυχὴν τοιαῦται ἄλλαι πραγματεῖαι, αἱ μὲν τεχνικαί, προμήθειάν τινα ἔχουσαι τοῦ βελτίστου περὶ τὴν ψυχήν, αἱ δὲ τούτου μὲν ὀλιγωροῦσαι, ἐσκεμμέναι δ’ αὖ, ὥσπερ ἐκεῖ, τὴν ἡδονὴν μόνον τῆς ψυχῆς, τίνα ἂν αὐτῇ τρόπον γίγνοιτο, ἥτις δὲ ἢ βελτίων ἢ χείρων τῶν ἡδονῶν, οὔτε σκοπούμεναι οὔτε μέλον αὐταῖς ἄλλο ἢ χαρίζεσθαι μόνον, εἴτε βέλτιον εἴτε χεῖρον."/>
    <s v="δοκέω"/>
    <m/>
    <m/>
    <s v="1540"/>
    <b v="0"/>
  </r>
  <r>
    <x v="13"/>
    <s v="Gorgias (023)"/>
    <s v="501.d.7"/>
    <s v="μᾶλλον δέ, εἰ βούλει, ἐμοῦ ἐρωτῶντος, ἣ μὲν ἄν σοι δοκῇ τούτων εἶναι, φάθι, ἣ δ’ ἂν μή, μὴ φάθι."/>
    <s v="δοκέω"/>
    <m/>
    <m/>
    <s v="1549"/>
    <b v="0"/>
  </r>
  <r>
    <x v="13"/>
    <s v="Gorgias (023)"/>
    <s v="501.e.1"/>
    <s v="οὐ δοκεῖ σοι τοιαύτη τις εἶναι, ὦ Καλλίκλεις, τὴν ἡδονὴν ἡμῶν μόνον διώκειν, ἄλλο δ’ οὐδὲν φροντίζειν;"/>
    <s v="δοκέω"/>
    <m/>
    <m/>
    <s v="1551"/>
    <b v="0"/>
  </r>
  <r>
    <x v="13"/>
    <s v="Gorgias (023)"/>
    <s v="502.a.4"/>
    <s v="ἦ πρὸς τὸ βέλτιστον βλέπων ἐδόκει σοι κιθαρῳδεῖν;"/>
    <s v="δοκέω"/>
    <m/>
    <m/>
    <s v="1560"/>
    <b v="0"/>
  </r>
  <r>
    <x v="13"/>
    <s v="Gorgias (023)"/>
    <s v="502.a.7"/>
    <s v="οὐχὶ ἥ τε κιθαρῳδικὴ δοκεῖ σοι πᾶσα καὶ ἡ τῶν διθυράμβων ποίησις ἡδονῆς χάριν ηὑρῆσθαι;"/>
    <s v="δοκέω"/>
    <m/>
    <m/>
    <s v="1564"/>
    <b v="0"/>
  </r>
  <r>
    <x v="13"/>
    <s v="Gorgias (023)"/>
    <s v="502.b.2"/>
    <s v="πότερόν ἐστιν αὐτῆς τὸ ἐπιχείρημα καὶ ἡ σπουδή, ὡς σοὶ δοκεῖ, χαρίζεσθαι τοῖς θεαταῖς μόνον, ἢ καὶ διαμάχεσθαι, ἐάν τι αὐτοῖς ἡδὺ μὲν ᾖ καὶ κεχαρισμένον, πονηρὸν δέ, ὅπως τοῦτο μὲν μὴ ἐρεῖ, εἰ δέ τι τυγχάνει ἀηδὲς καὶ ὠφέλιμον, τοῦτο δὲ καὶ λέξει καὶ ᾁσεται, ἐάντε χαίρωσιν ἐάντε μή;"/>
    <s v="δοκέω"/>
    <m/>
    <m/>
    <s v="1567"/>
    <b v="0"/>
  </r>
  <r>
    <x v="13"/>
    <s v="Gorgias (023)"/>
    <s v="502.b.7"/>
    <s v="ποτέρως σοι δοκεῖ παρεσκευάσθαι ἡ τῶν τραγῳδιῶν ποίησις;"/>
    <s v="δοκέω"/>
    <m/>
    <m/>
    <s v="1568"/>
    <b v="0"/>
  </r>
  <r>
    <x v="13"/>
    <s v="Gorgias (023)"/>
    <s v="504.c.5"/>
    <s v="ἐμοὶ γὰρ δοκεῖ ταῖς μὲν τοῦ σώματος τάξεσιν ὄνομα εἶναι ὑγιεινόν, ἐξ οὗ ἐν αὐτῷ ἡ ὑγίεια γίγνεται καὶ ἡ ἄλλη ἀρετὴ τοῦ σώματος."/>
    <s v="δοκέω"/>
    <m/>
    <m/>
    <s v="1626"/>
    <b v="0"/>
  </r>
  <r>
    <x v="13"/>
    <s v="Gorgias (023)"/>
    <s v="505.e.6"/>
    <s v="δίειμι μὲν οὖν τῷ λόγῳ ἐγὼ ὡς ἄν μοι δοκῇ ἔχειν·"/>
    <s v="δοκέω"/>
    <m/>
    <m/>
    <s v="1673"/>
    <b v="0"/>
  </r>
  <r>
    <x v="13"/>
    <s v="Gorgias (023)"/>
    <s v="506.a.8"/>
    <s v="ἀλλ’ ἐμοὶ μὲν οὐ δοκεῖ, ὦ Σώκρατες, χρῆναί πω ἀπιέναι, ἀλλὰ διεξελθεῖν σε τὸν λόγον·"/>
    <s v="δοκέω"/>
    <m/>
    <m/>
    <s v="1678"/>
    <b v="0"/>
  </r>
  <r>
    <x v="13"/>
    <s v="Gorgias (023)"/>
    <s v="506.d.4"/>
    <s v="—ἔμοιγε δοκεῖ ἀναγκαῖον εἶναι, ὦ Καλλίκλεις."/>
    <s v="δοκέω"/>
    <m/>
    <m/>
    <s v="1693"/>
    <b v="0"/>
  </r>
  <r>
    <x v="13"/>
    <s v="Gorgias (023)"/>
    <s v="507.d.6"/>
    <s v="οὗτος ἔμοιγε δοκεῖ ὁ σκοπὸς εἶναι πρὸς ὃν βλέποντα δεῖ ζῆν, καὶ πάντα εἰς τοῦτο τὰ αὑτοῦ συντείνοντα καὶ τὰ τῆς πόλεως, ὅπως δικαιοσύνη παρέσται καὶ σωφροσύνη τῷ μακαρίῳ μέλλοντι ἔσεσθαι, οὕτω πράττειν, οὐκ ἐπιθυμίας ἐῶντα ἀκολάστους εἶναι καὶ ταύτας ἐπιχειροῦντα πληροῦν, ἀνήνυτον κακόν, λῃστοῦ βίον ζῶντα."/>
    <s v="δοκέω"/>
    <m/>
    <m/>
    <s v="1726"/>
    <b v="0"/>
  </r>
  <r>
    <x v="13"/>
    <s v="Gorgias (023)"/>
    <s v="508.e.6"/>
    <s v="ταῦτα ἡμῖν ἄνω ἐκεῖ ἐν τοῖς πρόσθεν λόγοις οὕτω φανέντα, ὡς ἐγὼ λέγω, κατέχεται καὶ δέδεται, καὶ εἰ ἀγροικότερόν τι εἰπεῖν ἔστιν, σιδηροῖς καὶ ἀδαμαντίνοις λόγοις, ὡς γοῦν ἂν δόξειεν οὑτωσί, οὓς σὺ εἰ μὴ λύσεις ἢ σοῦ τις νεανικώτερος, οὐχ οἷόν τε ἄλλως λέγοντα ἢ ὡς ἐγὼ νῦν λέγω καλῶς λέγειν·"/>
    <s v="δοκέω"/>
    <m/>
    <m/>
    <s v="1741"/>
    <b v="0"/>
  </r>
  <r>
    <x v="13"/>
    <s v="Gorgias (023)"/>
    <s v="510.b.2"/>
    <s v="φίλος μοι δοκεῖ ἕκαστος ἑκάστῳ εἶναι ὡς οἷόν τε μάλιστα, ὅνπερ οἱ παλαιοί τε καὶ σοφοὶ λέγουσιν, ὁ ὅμοιος τῷ ὁμοίῳ."/>
    <s v="δοκέω"/>
    <m/>
    <m/>
    <s v="1769"/>
    <b v="0"/>
  </r>
  <r>
    <x v="13"/>
    <s v="Gorgias (023)"/>
    <s v="511.c.4"/>
    <s v="ἦ καὶ ἡ τοῦ νεῖν ἐπιστήμη σεμνή τίς σοι δοκεῖ εἶναι;"/>
    <s v="δοκέω"/>
    <m/>
    <m/>
    <s v="1802"/>
    <b v="0"/>
  </r>
  <r>
    <x v="13"/>
    <s v="Gorgias (023)"/>
    <s v="511.c.9"/>
    <s v="εἰ δ’ αὕτη σοι δοκεῖ σμικρὰ εἶναι, ἐγώ σοι μείζω ταύτης ἐρῶ, τὴν κυβερνητικήν, ἣ οὐ μόνον τὰς ψυχὰς σῴζει ἀλλὰ καὶ τὰ σώματα καὶ τὰ χρήματα ἐκ τῶν ἐσχάτων κινδύνων, ὥσπερ ἡ ῥητορική."/>
    <s v="δοκέω"/>
    <m/>
    <m/>
    <s v="1805"/>
    <b v="0"/>
  </r>
  <r>
    <x v="13"/>
    <s v="Gorgias (023)"/>
    <s v="512.b.7"/>
    <s v="μή σοι δοκεῖ κατὰ τὸν δικανικὸν εἶναι;"/>
    <s v="δοκέω"/>
    <m/>
    <m/>
    <s v="1813"/>
    <b v="0"/>
  </r>
  <r>
    <x v="13"/>
    <s v="Gorgias (023)"/>
    <s v="513.a.7"/>
    <s v="εἰ δέ σοι οἴει ὁντινοῦν ἀνθρώπων παραδώσειν τέχνην τινὰ τοιαύτην, ἥτις σε ποιήσει μέγα δύνασθαι ἐν τῇ πόλει τῇδε ἀνόμοιον ὄντα τῇ πολιτείᾳ εἴτ’ ἐπὶ τὸ βέλτιον εἴτ’ ἐπὶ τὸ χεῖρον, ὡς ἐμοὶ δοκεῖ, οὐκ ὀρθῶς βουλεύῃ, ὦ Καλλίκλεις·"/>
    <s v="δοκέω"/>
    <m/>
    <m/>
    <s v="1824"/>
    <b v="0"/>
  </r>
  <r>
    <x v="13"/>
    <s v="Gorgias (023)"/>
    <s v="514.e.8"/>
    <s v="οὐκ ἀνόητόν σοι δοκεῖ ἂν εἶναι οὕτω πράττειν;"/>
    <s v="δοκέω"/>
    <m/>
    <m/>
    <s v="1857"/>
    <b v="0"/>
  </r>
  <r>
    <x v="13"/>
    <s v="Gorgias (023)"/>
    <s v="516.a.8"/>
    <s v="ἢ οὐ δοκεῖ σοι κακὸς εἶναι ἐπιμελητὴς ὁστισοῦν ὁτουοῦν ζῴου, ὃς ἂν παραλαβὼν ἡμερώτερα ἀποδείξῃ ἀγριώτερα ἢ παρέλαβε;"/>
    <s v="δοκέω"/>
    <m/>
    <m/>
    <s v="1890"/>
    <b v="0"/>
  </r>
  <r>
    <x v="13"/>
    <s v="Gorgias (023)"/>
    <s v="517.d.6"/>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s v="δοκέω"/>
    <m/>
    <m/>
    <s v="1935"/>
    <b v="0"/>
  </r>
  <r>
    <x v="13"/>
    <s v="Gorgias (023)"/>
    <s v="519.d.4"/>
    <s v="οὐ δοκεῖ σοι τοῦτο ἄτοπον εἶναι, ὦ ἑταῖρε;"/>
    <s v="δοκέω"/>
    <m/>
    <m/>
    <s v="1958"/>
    <b v="0"/>
  </r>
  <r>
    <x v="13"/>
    <s v="Gorgias (023)"/>
    <s v="519.e.2"/>
    <s v="ἀλλ’, ὠγαθέ, εἰπὲ πρὸς Φιλίου, οὐ δοκεῖ σοι ἄλογον εἶναι ἀγαθὸν φάσκοντα πεποιηκέναι τινὰ μέμφεσθαι τούτῳ ὅτι ὑφ’ ἑαυτοῦ ἀγαθὸς γεγονώς τε καὶ ὢν ἔπειτα πονηρός ἐστιν;"/>
    <s v="δοκέω"/>
    <m/>
    <m/>
    <s v="1963"/>
    <b v="0"/>
  </r>
  <r>
    <x v="13"/>
    <s v="Gorgias (023)"/>
    <s v="522.c.4"/>
    <s v="δοκεῖ οὖν σοι, ὦ Σώκρατες, καλῶς ἔχειν ἄνθρωπος ἐν πόλει οὕτως διακείμενος καὶ ἀδύνατος ὢν ἑαυτῷ βοηθεῖν;"/>
    <s v="δοκέω"/>
    <m/>
    <m/>
    <s v="2024"/>
    <b v="0"/>
  </r>
  <r>
    <x v="13"/>
    <s v="Gorgias (023)"/>
    <s v="524.d.3"/>
    <s v="ταὐτὸν δή μοι δοκεῖ τοῦτ’ ἄρα καὶ περὶ τὴν ψυχὴν εἶναι, ὦ Καλλίκλεις·"/>
    <s v="δοκέω"/>
    <m/>
    <m/>
    <s v="2068"/>
    <b v="0"/>
  </r>
  <r>
    <x v="13"/>
    <s v="Gorgias (023)"/>
    <s v="527.a.5"/>
    <s v="τάχα δ’ οὖν ταῦτα μῦθός σοι δοκεῖ λέγεσθαι ὥσπερ γραὸς καὶ καταφρονεῖς αὐτῶν, καὶ οὐδέν γ’ ἂν ἦν θαυμαστὸν καταφρονεῖν τούτων, εἴ πῃ ζητοῦντες εἴχομεν αὐτῶν βελτίω καὶ ἀληθέστερα εὑρεῖν·"/>
    <s v="δοκέω"/>
    <m/>
    <m/>
    <s v="2100"/>
    <b v="0"/>
  </r>
  <r>
    <x v="13"/>
    <s v="Gorgias (023)"/>
    <s v="527.d.2"/>
    <s v="κἄπειτα οὕτω κοινῇ ἀσκήσαντες, τότε ἤδη, ἐὰν δοκῇ χρῆναι, ἐπιθησόμεθα τοῖς πολιτικοῖς, ἢ ὁποῖον ἄν τι ἡμῖν δοκῇ, τότε βουλευσόμεθα, βελτίους ὄντες βουλεύεσθαι ἢ νῦν."/>
    <s v="δοκέω"/>
    <m/>
    <m/>
    <s v="2109"/>
    <b v="0"/>
  </r>
  <r>
    <x v="13"/>
    <s v="Gorgias (023)"/>
    <s v="527.d.5"/>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s v="δοκέω"/>
    <m/>
    <m/>
    <s v="2110"/>
    <b v="0"/>
  </r>
  <r>
    <x v="13"/>
    <s v="Hipparchus (015)"/>
    <s v="227.e.9"/>
    <s v="ἦ δοκεῖ οὖν τί σοι χρηστὸν καὶ ἀγαθὸν πρᾶγμα πονηρὸν εἶναι;"/>
    <s v="δοκέω"/>
    <m/>
    <m/>
    <s v="91"/>
    <b v="0"/>
  </r>
  <r>
    <x v="13"/>
    <s v="Hipparchus (015)"/>
    <s v="230.a.5"/>
    <s v="δοκεῖ ἄρα σοι, ὡς ἔοικε, τοῦ κέρδους τὸ μέν τι ἀγαθὸν εἶναι, τὸ δέ τι κακόν."/>
    <s v="δοκέω"/>
    <m/>
    <m/>
    <s v="130"/>
    <b v="0"/>
  </r>
  <r>
    <x v="13"/>
    <s v="Hippias Major (025)"/>
    <s v="282.b.4"/>
    <s v="Γοργίας τε γὰρ οὗτος ὁ Λεοντῖνος σοφιστὴς δεῦρο ἀφίκετο δημοσίᾳ οἴκοθεν πρεσβεύων, ὡς ἱκανώτατος ὢν Λεοντίνων τὰ κοινὰ πράττειν, καὶ ἔν τε τῷ δήμῳ ἔδοξεν ἄριστα εἰπεῖν, καὶ ἰδίᾳ ἐπιδείξεις ποιούμενος καὶ συνὼν τοῖς νέοις χρήματα πολλὰ ἠργάσατο καὶ ἔλαβεν ἐκ τῆσδε τῆς πόλεως·"/>
    <s v="δοκέω"/>
    <m/>
    <m/>
    <s v="18"/>
    <b v="0"/>
  </r>
  <r>
    <x v="13"/>
    <s v="Hippias Major (025)"/>
    <s v="289.d.2"/>
    <s v="ἔτι δὲ καὶ δοκεῖ σοι αὐτὸ τὸ καλόν, ᾧ καὶ τἆλλα πάντα κοσμεῖται καὶ καλὰ φαίνεται, ἐπειδὰν προσγένηται ἐκεῖνο τὸ εἶδος, τοῦτ’ εἶναι παρθένος ἢ ἵππος ἢ λύρα;"/>
    <s v="δοκέω"/>
    <m/>
    <m/>
    <s v="247"/>
    <b v="0"/>
  </r>
  <r>
    <x v="13"/>
    <s v="Hippias Major (025)"/>
    <s v="293.b.10"/>
    <s v="σοὶ τοίνυν δοκεῖ, φήσει, ὃ ἄρτι οὐκ ἔφησθα, τὸ θάψαντι τοὺς προγόνους ταφῆναι ὑπὸ τῶν ἐκγόνων ἐνίοτε καὶ ἐνίοις αἰσχρὸν εἶναι·"/>
    <s v="δοκέω"/>
    <m/>
    <m/>
    <s v="373"/>
    <b v="0"/>
  </r>
  <r>
    <x v="13"/>
    <s v="Hippias Major (025)"/>
    <s v="293.d.1"/>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s v="δοκέω"/>
    <m/>
    <m/>
    <s v="378"/>
    <b v="0"/>
  </r>
  <r>
    <x v="13"/>
    <s v="Hippias Major (025)"/>
    <s v="293.d.6"/>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s v="δοκέω"/>
    <m/>
    <m/>
    <s v="381"/>
    <b v="0"/>
  </r>
  <r>
    <x v="13"/>
    <s v="Hippias Major (025)"/>
    <s v="293.e.5"/>
    <s v="ἐγὼ μὲν οὖν εἴωθα συμφάναι τὰ τοιαῦτα ἑκάστοτε—οὐ γὰρ ἔχω ὅτι λέγω—σοὶ δ’ οὖν δοκεῖ τὸ πρέπον καλὸν εἶναι;"/>
    <s v="δοκέω"/>
    <m/>
    <m/>
    <s v="383"/>
    <b v="0"/>
  </r>
  <r>
    <x v="13"/>
    <s v="Hippias Major (025)"/>
    <s v="294.a.3"/>
    <s v="ἔμοιγε δοκεῖ ὃ ποιεῖ φαίνεσθαι καλά·"/>
    <s v="δοκέω"/>
    <m/>
    <m/>
    <s v="389"/>
    <b v="0"/>
  </r>
  <r>
    <x v="13"/>
    <s v="Hippias Major (025)"/>
    <s v="294.e.6"/>
    <s v="τὸ φαίνεσθαι, ἔμοιγε δοκεῖ, ὦ Σώκρατες."/>
    <s v="δοκέω"/>
    <m/>
    <m/>
    <s v="410"/>
    <b v="0"/>
  </r>
  <r>
    <x v="13"/>
    <s v="Hippias Major (025)"/>
    <s v="295.b.7"/>
    <s v="νῦν δὲ θέασαι αὐτὸ ὅ σοι δοκεῖ εἶναι τὸ καλόν."/>
    <s v="δοκέω"/>
    <m/>
    <m/>
    <s v="426"/>
    <b v="0"/>
  </r>
  <r>
    <x v="13"/>
    <s v="Hippias Major (025)"/>
    <s v="297.c.4"/>
    <s v="ἢ δοκεῖ σοι οἷόν τε εἶναι ἐκ τῶν προειρημένων;"/>
    <s v="δοκέω"/>
    <m/>
    <m/>
    <s v="505"/>
    <b v="0"/>
  </r>
  <r>
    <x v="13"/>
    <s v="Hippias Major (025)"/>
    <s v="298.a.9"/>
    <s v="ἐμοὶ γοῦν δοκεῖ νῦν γε, ὦ Σώκρατες, εὖ λέγεσθαι τὸ καλὸν ὃ ἔστιν."/>
    <s v="δοκέω"/>
    <m/>
    <m/>
    <s v="523"/>
    <b v="0"/>
  </r>
  <r>
    <x v="13"/>
    <s v="Hippias Major (025)"/>
    <s v="298.c.3"/>
    <s v="ἀλλὰ μὴν ἔμοιγε καὶ αὐτῷ, ἐπειδὴ σὺ εἶπες, δοκεῖ τι ἄλλο εἶναι τοῦτο τὸ περὶ τοὺς νόμους."/>
    <s v="δοκέω"/>
    <m/>
    <m/>
    <s v="530"/>
    <b v="0"/>
  </r>
  <r>
    <x v="13"/>
    <s v="Hippias Major (025)"/>
    <s v="299.a.6"/>
    <s v="ταῦτα ἡμῶν λεγόντων, ὦ Ἱππία, μανθάνω, ἂν ἴσως φαίη, καὶ ἐγὼ ὅτι πάλαι αἰσχύνεσθε ταύτας τὰς ἡδονὰς φάναι καλὰς εἶναι, ὅτι οὐ δοκεῖ τοῖς ἀνθρώποις·"/>
    <s v="δοκέω"/>
    <m/>
    <m/>
    <s v="545"/>
    <b v="0"/>
  </r>
  <r>
    <x v="13"/>
    <s v="Hippias Major (025)"/>
    <s v="299.b.1"/>
    <s v="ἀλλ’ ἐγὼ οὐ τοῦτο ἠρώτων, ὃ δοκεῖ τοῖς πολλοῖς καλὸν εἶναι, ἀλλ’ ὅτι ἔστιν."/>
    <s v="δοκέω"/>
    <m/>
    <m/>
    <s v="546"/>
    <b v="0"/>
  </r>
  <r>
    <x v="13"/>
    <s v="Hippias Major (025)"/>
    <s v="300.b.3"/>
    <s v="ἀποκρίνομαι, καὶ ἐμοὶ δοκεῖ ἔχειν ὡς λέγεις."/>
    <s v="δοκέω"/>
    <m/>
    <m/>
    <s v="580"/>
    <b v="0"/>
  </r>
  <r>
    <x v="13"/>
    <s v="Hippias Major (025)"/>
    <s v="303.a.4"/>
    <s v="τόδε ἔμοιγε δοκεῖ, ὦ φίλε, κωλύειν, ὅτι ἦν που ἡμῖν τὰ μὲν οὕτως ἐπιγιγνόμενα ἑκάστοις, εἴπερ ἀμφοτέροις ἐπιγίγνοιτο, καὶ ἑκατέρῳ, καὶ εἴπερ ἑκατέρῳ, καὶ ἀμφοτέροις, ἅπαντα ὅσα σὺ διῆλθες·"/>
    <s v="δοκέω"/>
    <m/>
    <m/>
    <s v="667"/>
    <b v="0"/>
  </r>
  <r>
    <x v="13"/>
    <s v="Hippias Major (025)"/>
    <s v="303.b.1"/>
    <s v="ποτέρων οὖν, ὦ Ἱππία, δοκεῖ σοι τὸ καλὸν εἶναι;"/>
    <s v="δοκέω"/>
    <m/>
    <m/>
    <s v="674"/>
    <b v="0"/>
  </r>
  <r>
    <x v="13"/>
    <s v="Hippias Major (025)"/>
    <s v="303.c.3"/>
    <s v="πολλὴ γὰρ ἀλογία ἔμοιγε δοκεῖ εἶναι ἀμφοτέρους μὲν ἡμᾶς εἶναι καλούς, ἑκάτερον δὲ μή, ἢ ἑκάτερον μέν, ἀμφοτέρους δὲ μή, ἢ ἄλλο ὁτιοῦν τῶν τοιούτων."/>
    <s v="δοκέω"/>
    <m/>
    <m/>
    <s v="681"/>
    <b v="0"/>
  </r>
  <r>
    <x v="13"/>
    <s v="Hippias Major (025)"/>
    <s v="303.e.3"/>
    <s v="ἀνάγκη δή μοι δοκεῖ εἶναι, ὦ Ἱππία, λέγειν ὅτι ἀσινέσταται αὗται τῶν ἡδονῶν εἰσι καὶ βέλτισται, καὶ ἀμφότεραι καὶ ἑκατέρα·"/>
    <s v="δοκέω"/>
    <m/>
    <m/>
    <s v="693"/>
    <b v="0"/>
  </r>
  <r>
    <x v="13"/>
    <s v="Hippias Minor (026)"/>
    <s v="363.a.1"/>
    <s v="σὺ δὲ δὴ τί σιγᾷς, ὦ Σώκρατες, Ἱππίου τοσαῦτα ἐπιδειξαμένου, καὶ οὐχὶ ἢ συνεπαινεῖς τι τῶν εἰρημένων ἢ καὶ ἐλέγχεις, εἴ τί σοι μὴ καλῶς δοκεῖ εἰρηκέναι;"/>
    <s v="δοκέω"/>
    <m/>
    <m/>
    <s v="1"/>
    <b v="0"/>
  </r>
  <r>
    <x v="13"/>
    <s v="Hippias Minor (026)"/>
    <s v="363.b.5"/>
    <s v="περὶ ἐκείνου οὖν ἡδέως ἄν, εἰ βουλομένῳ ἐστὶν Ἱππίᾳ, ἀναπυθοίμην ὅπως αὐτῷ δοκεῖ περὶ τοῖν ἀνδροῖν τούτοιν, πότερον ἀμείνω φησὶν εἶναι, ἐπειδὴ καὶ ἄλλα πολλὰ καὶ παντοδαπὰ ἡμῖν ἐπιδέδεικται καὶ περὶ ποιητῶν τε ἄλλων καὶ περὶ Ὁμήρου."/>
    <s v="δοκέω"/>
    <m/>
    <m/>
    <s v="6"/>
    <b v="0"/>
  </r>
  <r>
    <x v="13"/>
    <s v="Hippias Minor (026)"/>
    <s v="369.b.8"/>
    <s v="ἐδόκει ἄρα, ὡς ἔοικεν, Ὁμήρῳ ἕτερος μὲν εἶναι ἀνὴρ ἀληθής, ἕτερος δὲ ψευδής, ἀλλ’ οὐχ ὁ αὐτός."/>
    <s v="δοκέω"/>
    <m/>
    <m/>
    <s v="43"/>
    <b v="0"/>
  </r>
  <r>
    <x v="13"/>
    <s v="Hippias Minor (026)"/>
    <s v="374.a.5"/>
    <s v="καὶ ὅ γε πᾶσιν ἔδοξεν ἀτοπώτατον καὶ σοφίας πλείστης ἐπίδειγμα, ἐπειδὴ τὴν ζώνην ἔφησθα τοῦ χιτωνίσκου, ἣν εἶχες, εἶναι μὲν οἷαι αἱ Περσικαὶ τῶν πολυτελῶν, ταύτην δὲ αὐτὸς πλέξαι·"/>
    <s v="δοκέω"/>
    <m/>
    <m/>
    <s v="154"/>
    <b v="0"/>
  </r>
  <r>
    <x v="13"/>
    <s v="Hippias Minor (026)"/>
    <s v="369.e.2"/>
    <s v="ἀλλ’ ἀεὶ εἴωθα, ἐπειδάν τις λέγῃ τι, προσέχειν τὸν νοῦν, ἄλλως τε καὶ ἐπειδάν μοι δοκῇ σοφὸς εἶναι ὁ λέγων, καὶ ἐπιθυμῶν μαθεῖν ὅτι λέγει διαπυνθάνομαι καὶ ἐπανασκοπῶ καὶ συμβιβάζω τὰ λεγόμενα, ἵνα μάθω·"/>
    <s v="δοκέω"/>
    <m/>
    <m/>
    <s v="175"/>
    <b v="0"/>
  </r>
  <r>
    <x v="13"/>
    <s v="Hippias Minor (026)"/>
    <s v="369.e.2"/>
    <s v="ἐὰν δὲ φαῦλος δοκῇ μοι εἶναι ὁ λέγων, οὔτε ἐπανερωτῶ οὔτε μοι μέλει ὧν λέγει."/>
    <s v="δοκέω"/>
    <m/>
    <m/>
    <s v="176"/>
    <b v="0"/>
  </r>
  <r>
    <x v="13"/>
    <s v="Hippias Minor (026)"/>
    <s v="369.e.2"/>
    <s v="ἐπεὶ καὶ νῦν ἐννενόηκα σοῦ λέγοντος, ὅτι ἐν τοῖς ἔπεσιν οἷς σὺ ἄρτι ἔλεγες, ἐνδεικνύμενος τὸν Ἀχιλλέα εἰς τὸν Ὀδυσσέα λέγειν ὡς ἀλαζόνα ὄντα, ἄτοπόν μοι δοκεῖ εἶναι, εἰ σὺ ἀληθῆ λέγεις, ὅτι ὁ μὲν Ὀδυσσεὺς οὐδαμοῦ φαίνεται ψευσάμενος, ὁ πολύτροπος, ὁ δὲ Ἀχιλλεὺς πολύτροπός τις φαίνεται κατὰ τὸν σὸν λόγον·"/>
    <s v="δοκέω"/>
    <m/>
    <m/>
    <s v="179"/>
    <b v="0"/>
  </r>
  <r>
    <x v="13"/>
    <s v="Hippias Minor (026)"/>
    <s v="374.e.2"/>
    <s v="καὶ πῶς ἄν, ὦ Σώκρατες, οἱ ἑκόντες ἀδικοῦντες καὶ ἑκόντες ἐπιβουλεύσαντες καὶ κακὰ ἐργασάμενοι βελτίους ἂν εἶεν τῶν ἀκόντων, οἷς πολλὴ δοκεῖ συγγνώμη εἶναι, ἐὰν μὴ εἰδώς τις ἀδικήσῃ ἢ ψεύσηται ἢ ἄλλο τι κακὸν ποιήσῃ;"/>
    <s v="δοκέω"/>
    <m/>
    <m/>
    <s v="213"/>
    <b v="0"/>
  </r>
  <r>
    <x v="13"/>
    <s v="Hippias Minor (026)"/>
    <s v="374.e.2"/>
    <s v="οὐδὲν γάρ μοι δοκεῖ τῶν αὐτῶν καὶ ὑμῖν, ὡς ἔπος εἰπεῖν."/>
    <s v="δοκέω"/>
    <m/>
    <m/>
    <s v="219"/>
    <b v="0"/>
  </r>
  <r>
    <x v="13"/>
    <s v="Hippias Minor (026)"/>
    <s v="373.d.1"/>
    <s v="ἐνίοτε μέντοι καὶ τοὐναντίον δοκεῖ μοι τούτων καὶ πλανῶμαι περὶ ταῦτα, δῆλον ὅτι διὰ τὸ μὴ εἰδέναι·"/>
    <s v="δοκέω"/>
    <m/>
    <m/>
    <s v="229"/>
    <b v="0"/>
  </r>
  <r>
    <x v="13"/>
    <s v="Ion (027)"/>
    <s v="531.a.3"/>
    <s v="ἱκανὸν γάρ μοι δοκεῖ εἶναι."/>
    <s v="δοκέω"/>
    <m/>
    <m/>
    <s v="29"/>
    <b v="0"/>
  </r>
  <r>
    <x v="13"/>
    <s v="Ion (027)"/>
    <s v="533.c.9"/>
    <s v="καὶ ὁρῶ, ὦ Ἴων, καὶ ἔρχομαί γέ σοι ἀποφανούμενος ὅ μοι δοκεῖ τοῦτο εἶναι."/>
    <s v="δοκέω"/>
    <m/>
    <m/>
    <s v="105"/>
    <b v="0"/>
  </r>
  <r>
    <x v="13"/>
    <s v="Ion (027)"/>
    <s v="534.e.1"/>
    <s v="ἐν τούτῳ γὰρ δὴ μάλιστά μοι δοκεῖ ὁ θεὸς ἐνδείξασθαι ἡμῖν, ἵνα μὴ διστάζωμεν, ὅτι οὐκ ἀνθρώπινά ἐστιν τὰ καλὰ ταῦτα ποιήματα οὐδὲ ἀνθρώπων, ἀλλὰ θεῖα καὶ θεῶν, οἱ δὲ ποιηταὶ οὐδὲν ἀλλ’ ἢ ἑρμηνῆς εἰσιν τῶν θεῶν, κατεχόμενοι ἐξ ὅτου ἂν ἕκαστος κατέχηται."/>
    <s v="δοκέω"/>
    <m/>
    <m/>
    <s v="120"/>
    <b v="0"/>
  </r>
  <r>
    <x v="13"/>
    <s v="Ion (027)"/>
    <s v="537.e.8"/>
    <s v="ὃ τοίνυν ἄρτι ἔμελλον ἐρήσεσθαί σε, νυνὶ εἰπέ, εἰ κατὰ πασῶν τῶν τεχνῶν οὕτω σοι δοκεῖ, τῇ μὲν αὐτῇ τέχνῃ τὰ αὐτὰ ἀναγκαῖον εἶναι γιγνώσκειν, τῇ δ’ ἑτέρᾳ μὴ τὰ αὐτά, ἀλλ’ εἴπερ ἄλλη ἐστίν, ἀναγκαῖον καὶ ἕτερα γιγνώσκειν."/>
    <s v="δοκέω"/>
    <m/>
    <m/>
    <s v="196"/>
    <b v="0"/>
  </r>
  <r>
    <x v="13"/>
    <s v="Ion (027)"/>
    <s v="540.e.8"/>
    <s v="οὐδὲν ἔμοιγε δοκεῖ διαφέρειν."/>
    <s v="δοκέω"/>
    <m/>
    <m/>
    <s v="281"/>
    <b v="0"/>
  </r>
  <r>
    <x v="13"/>
    <s v="Ion (027)"/>
    <s v="541.a.7"/>
    <s v="ἀλλ’ ἐκεῖνο μὴν δοκεῖ σοι, ὅστις γε ἀγαθὸς ῥαψῳδός, καὶ στρατηγὸς ἀγαθὸς εἶναι;"/>
    <s v="δοκέω"/>
    <m/>
    <m/>
    <s v="290"/>
    <b v="0"/>
  </r>
  <r>
    <x v="13"/>
    <s v="Ion (027)"/>
    <s v="541.b.8"/>
    <s v="ἢ ῥαψῳδοῦ μὲν δοκεῖ σοι χρυσῷ στεφάνῳ ἐστεφανωμένου πολλὴ χρεία εἶναι τοῖς Ἕλλησι, στρατηγοῦ δὲ οὐδεμία;"/>
    <s v="δοκέω"/>
    <m/>
    <m/>
    <s v="298"/>
    <b v="0"/>
  </r>
  <r>
    <x v="13"/>
    <s v="Laches (019)"/>
    <s v="178.b.3"/>
    <s v="ὑμᾶς δὲ ἡμεῖς ἡγησάμενοι καὶ ἱκανοὺς γνῶναι καὶ γνόντας ἁπλῶς ἂν εἰπεῖν ἃ δοκεῖ ὑμῖν, οὕτω παρελάβομεν ἐπὶ τὴν συμβουλὴν περὶ ὧν μέλλομεν ἀνακοινοῦσθαι."/>
    <s v="δοκέω"/>
    <m/>
    <m/>
    <s v="5"/>
    <b v="0"/>
  </r>
  <r>
    <x v="13"/>
    <s v="Laches (019)"/>
    <s v="179.a.4"/>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s v="δοκέω"/>
    <m/>
    <m/>
    <s v="8"/>
    <b v="0"/>
  </r>
  <r>
    <x v="13"/>
    <s v="Laches (019)"/>
    <s v="179.b.6"/>
    <s v="ὅθεν δὲ ἡμῖν ταῦτ’ ἔδοξεν, ὦ Νικία τε καὶ Λάχης, χρὴ ἀκοῦσαι, κἂν ᾖ ὀλίγῳ μακρότερα."/>
    <s v="δοκέω"/>
    <m/>
    <m/>
    <s v="11"/>
    <b v="0"/>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s v="δοκέω"/>
    <m/>
    <m/>
    <s v="24"/>
    <b v="0"/>
  </r>
  <r>
    <x v="13"/>
    <s v="Laches (019)"/>
    <s v="180.b.1"/>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s v="δοκέω"/>
    <m/>
    <m/>
    <s v="27"/>
    <b v="0"/>
  </r>
  <r>
    <x v="13"/>
    <s v="Laches (019)"/>
    <s v="181.d.3"/>
    <s v="δικαιότατον μέντοι μοι δοκεῖ εἶναι ἐμὲ νεώτερον ὄντα τῶνδε καὶ ἀπειρότερον τούτων ἀκούειν πρότερον τί λέγουσιν καὶ μανθάνειν παρ’ αὐτῶν·"/>
    <s v="δοκέω"/>
    <b v="1"/>
    <s v="MESTRADO"/>
    <s v="58"/>
    <b v="0"/>
  </r>
  <r>
    <x v="13"/>
    <s v="Laches (019)"/>
    <s v="181.d.8"/>
    <s v="δοκεῖ γὰρ καὶ ἐμοὶ τοῦτο τὸ μάθημα τοῖς νέοις ὠφέλιμον εἶναι ἐπίστασθαι πολλαχῇ."/>
    <s v="δοκέω"/>
    <m/>
    <m/>
    <s v="62"/>
    <b v="0"/>
  </r>
  <r>
    <x v="13"/>
    <s v="Laches (019)"/>
    <s v="182.c.7"/>
    <s v="μὴ ἀτιμάσωμεν δὲ εἰπεῖν, εἰ καί τῳ σμικρότερον δοκεῖ εἶναι, ὅτι καὶ εὐσχημονέστερον ἐνταῦθα οὗ χρὴ τὸν ἄνδρα εὐσχημονέστερον φαίνεσθαι, οὗ ἅμα καὶ δεινότερος τοῖς ἐχθροῖς φανεῖται διὰ τὴν εὐσχημοσύνην."/>
    <s v="δοκέω"/>
    <m/>
    <m/>
    <s v="72"/>
    <b v="0"/>
  </r>
  <r>
    <x v="13"/>
    <s v="Laches (019)"/>
    <s v="182.d.2"/>
    <s v="ἐμοὶ μὲν οὖν, ὦ Λυσίμαχε, ὥσπερ λέγω, δοκεῖ τε χρῆναι διδάσκειν τοὺς νεανίσκους ταῦτα καὶ δι’ ἃ δοκεῖ εἴρηκα·"/>
    <s v="δοκέω"/>
    <m/>
    <m/>
    <s v="73"/>
    <b v="0"/>
  </r>
  <r>
    <x v="13"/>
    <s v="Laches (019)"/>
    <s v="184.b.3"/>
    <s v="καὶ γὰρ οὖν μοι δοκεῖ, εἰ μὲν δειλός τις ὢν οἴοιτο αὐτὸ ἐπίστασθαι, θρασύτερος ἂν δι’ αὐτὸ γενόμενος ἐπιφανέστερος γένοιτο οἷος ἦν, εἰ δὲ ἀνδρεῖος, φυλαττόμενος ἂν ὑπὸ τῶν ἀνθρώπων, εἰ καὶ σμικρὸν ἐξαμάρτοι, μεγάλας ἂν διαβολὰς ἴσχειν·"/>
    <s v="δοκέω"/>
    <m/>
    <m/>
    <s v="99"/>
    <b v="0"/>
  </r>
  <r>
    <x v="13"/>
    <s v="Laches (019)"/>
    <s v="184.c.4"/>
    <s v="τοιαύτη τις ἔμοιγε δοκεῖ, ὦ Λυσίμαχε, ἡ περὶ τοῦτο τὸ μάθημα εἶναι σπουδή·"/>
    <s v="δοκέω"/>
    <m/>
    <m/>
    <s v="101"/>
    <b v="0"/>
  </r>
  <r>
    <x v="13"/>
    <s v="Laches (019)"/>
    <s v="184.c.5"/>
    <s v="χρὴ δ’ ὅπερ σοι ἐξ ἀρχῆς ἔλεγον, καὶ Σωκράτη τόνδε μὴ ἀφιέναι, ἀλλὰ δεῖσθαι συμβουλεύειν ὅπῃ δοκεῖ αὐτῷ περὶ τοῦ προκειμένου."/>
    <s v="δοκέω"/>
    <m/>
    <m/>
    <s v="102"/>
    <b v="0"/>
  </r>
  <r>
    <x v="13"/>
    <s v="Laches (019)"/>
    <s v="184.c.9"/>
    <s v="καὶ γὰρ ὥσπερ τοῦ ἐπιδιακρινοῦντος δοκεῖ μοι δεῖν ἡμῖν ἡ βουλή."/>
    <s v="δοκέω"/>
    <m/>
    <m/>
    <s v="104"/>
    <b v="0"/>
  </r>
  <r>
    <x v="13"/>
    <s v="Laches (019)"/>
    <s v="185.b.9"/>
    <s v="οὔ μοι δοκεῖ ἐξ ἀρχῆς ἡμῖν ὡμολογῆσθαι τί ποτ’ ἔστιν περὶ οὗ βουλευόμεθα ὅστις ἡμῶν τεχνικὸς καὶ τούτου ἕνεκα διδασκάλους ἐκτήσατο, καὶ ὅστις μή."/>
    <s v="δοκέω"/>
    <m/>
    <m/>
    <s v="130"/>
    <b v="0"/>
  </r>
  <r>
    <x v="13"/>
    <s v="Laches (019)"/>
    <s v="187.b.8"/>
    <s v="καλῶς μὲν ἔμοιγε δοκεῖ, ὦ ἄνδρες, Σωκράτης λέγειν·"/>
    <s v="δοκέω"/>
    <m/>
    <m/>
    <s v="168"/>
    <b v="0"/>
  </r>
  <r>
    <x v="13"/>
    <s v="Laches (019)"/>
    <s v="188.d.2"/>
    <s v="καὶ κομιδῇ μοι δοκεῖ μουσικὸς ὁ τοιοῦτος εἶναι, ἁρμονίαν καλλίστην ἡρμοσμένος οὐ λύραν οὐδὲ παιδιᾶς ὄργανα, ἀλλὰ τῷ ὄντι αὐτὸς αὑτοῦ τὸν βίον σύμφωνον τοῖς λόγοις πρὸς τὰ ἔργα, ἀτεχνῶς δωριστὶ ἀλλ’ οὐκ ἰαστί, οἴομαι δὲ οὐδὲ φρυγιστὶ οὐδὲ λυδιστί, ἀλλ’ ἥπερ μόνη Ἑλληνική ἐστιν ἁρμονία."/>
    <s v="δοκέω"/>
    <m/>
    <m/>
    <s v="188"/>
    <b v="0"/>
  </r>
  <r>
    <x v="13"/>
    <s v="Laches (019)"/>
    <s v="188.d.8"/>
    <s v="ὁ μὲν οὖν τοιοῦτος χαίρειν με ποιεῖ φθεγγόμενος καὶ δοκεῖν ὁτῳοῦν φιλόλογον εἶναι—οὕτω σφόδρα ἀποδέχομαι παρ’ αὐτοῦ τὰ λεγόμενα—ὁ δὲ τἀναντία τούτου πράττων λυπεῖ με, ὅσῳ ἂν δοκῇ ἄμεινον λέγειν, τοσούτῳ μᾶλλον, καὶ ποιεῖ αὖ δοκεῖν εἶναι μισόλογον."/>
    <s v="δοκέω"/>
    <m/>
    <m/>
    <s v="189"/>
    <b v="0"/>
  </r>
  <r>
    <x v="13"/>
    <s v="Laches (019)"/>
    <s v="190.d.3"/>
    <s v="ἢ δῆλον δὴ ὅτι τοῦτο εἰς ὃ τείνειν δοκεῖ ἡ ἐν τοῖς ὅπλοις μάθησις;"/>
    <s v="δοκέω"/>
    <m/>
    <m/>
    <s v="225"/>
    <b v="0"/>
  </r>
  <r>
    <x v="13"/>
    <s v="Laches (019)"/>
    <s v="192.b.9"/>
    <s v="δοκεῖ τοίνυν μοι καρτερία τις εἶναι τῆς ψυχῆς, εἰ τό γε διὰ πάντων πεφυκὸς δεῖ εἰπεῖν."/>
    <s v="δοκέω"/>
    <m/>
    <m/>
    <s v="270"/>
    <b v="0"/>
  </r>
  <r>
    <x v="13"/>
    <s v="Laches (019)"/>
    <s v="194.d.8"/>
    <s v="ἀλλ’ ἐγὼ δοκῶ μανθάνειν, καί μοι δοκεῖ ἁνὴρ σοφίαν τινὰ τὴν ἀνδρείαν λέγειν."/>
    <s v="δοκέω"/>
    <m/>
    <m/>
    <s v="347"/>
    <b v="0"/>
  </r>
  <r>
    <x v="13"/>
    <s v="Laches (019)"/>
    <s v="195.a.8"/>
    <s v="οὔκ, ἀλλά μοι δοκεῖ, ὦ Σώκρατες, Λάχης ἐπιθυμεῖν κἀμὲ φανῆναι μηδὲν λέγοντα, ὅτι καὶ αὐτὸς ἄρτι τοιοῦτός τις ἐφάνη."/>
    <s v="δοκέω"/>
    <m/>
    <m/>
    <s v="367"/>
    <b v="0"/>
  </r>
  <r>
    <x v="13"/>
    <s v="Laches (019)"/>
    <s v="197.d.1"/>
    <s v="καὶ γάρ μοι δοκεῖς οὐδὲ ᾐσθῆσθαι ὅτι ταύτην τὴν σοφίαν παρὰ Δάμωνος τοῦ ἡμετέρου ἑταίρου παρείληφεν, ὁ δὲ Δάμων τῷ προδίκῳ πολλὰ πλησιάζει, ὃς δὴ δοκεῖ τῶν σοφιστῶν κάλλιστα τὰ τοιαῦτα ὀνόματα διαιρεῖν."/>
    <s v="δοκέω"/>
    <m/>
    <m/>
    <s v="441"/>
    <b v="0"/>
  </r>
  <r>
    <x v="13"/>
    <s v="Laches (019)"/>
    <s v="197.e.2"/>
    <s v="δοκεῖ δέ μοι Νικίας ἄξιος εἶναι ἐπισκέψεως, ὅποι ποτὲ βλέπων τοὔνομα τοῦτο τίθησι τὴν ἀνδρείαν."/>
    <s v="δοκέω"/>
    <m/>
    <m/>
    <s v="444"/>
    <b v="0"/>
  </r>
  <r>
    <x v="13"/>
    <s v="Laches (019)"/>
    <s v="198.d.1"/>
    <s v="δοκεῖ γὰρ δὴ ἐμοί τε καὶ τῷδε, περὶ ὅσων ἐστὶν ἐπιστήμη, οὐκ ἄλλη μὲν εἶναι περὶ γεγονότος εἰδέναι ὅπῃ γέγονεν, ἄλλη δὲ περὶ γιγνομένων ὅπῃ γίγνεται, ἄλλη δὲ ὅπῃ ἂν κάλλιστα γένοιτο καὶ γενήσεται τὸ μήπω γεγονός, ἀλλ’ ἡ αὐτή."/>
    <s v="δοκέω"/>
    <m/>
    <m/>
    <s v="474"/>
    <b v="0"/>
  </r>
  <r>
    <x v="13"/>
    <s v="Laches (019)"/>
    <s v="199.d.4"/>
    <s v="δοκεῖ οὖν σοι, ὦ δαιμόνιε, ἀπολείπειν ἄν τι ὁ τοιοῦτος ἀρετῆς, εἴπερ εἰδείη τά τε ἀγαθὰ πάντα καὶ παντάπασιν ὡς γίγνεται καὶ γενήσεται καὶ γέγονε, καὶ τὰ κακὰ ὡσαύτως;"/>
    <s v="δοκέω"/>
    <m/>
    <m/>
    <s v="500"/>
    <b v="0"/>
  </r>
  <r>
    <x v="13"/>
    <s v="Laches (019)"/>
    <s v="201.a.7"/>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s v="δοκέω"/>
    <m/>
    <m/>
    <s v="536"/>
    <b v="0"/>
  </r>
  <r>
    <x v="13"/>
    <s v="Laws (034)"/>
    <s v="625.e.5"/>
    <s v="ἄνοιαν δή μοι δοκεῖ καταγνῶναι τῶν πολλῶν ὡς οὐ μανθανόντων ὅτι πόλεμος ἀεὶ πᾶσιν διὰ βίου συνεχής ἐστι πρὸς ἁπάσας τὰς πόλεις·"/>
    <s v="δοκέω"/>
    <m/>
    <m/>
    <s v="28"/>
    <b v="0"/>
  </r>
  <r>
    <x v="13"/>
    <s v="Laws (034)"/>
    <s v="632.d.9"/>
    <s v="ἐξ ἀρχῆς πάλιν ἔμοιγε δοκεῖ χρῆναι διεξελθεῖν, καθάπερ ἠρξάμεθα, τὰ τῆς ἀνδρείας πρῶτον ἐπιτηδεύματα, ἔπειτα ἕτερον καὶ αὖθις ἕτερον εἶδος τῆς ἀρετῆς διέξιμεν, ἐὰν βούλησθε·"/>
    <s v="δοκέω"/>
    <m/>
    <m/>
    <s v="156"/>
    <b v="0"/>
  </r>
  <r>
    <x v="13"/>
    <s v="Laws (034)"/>
    <s v="635.d.7"/>
    <s v="σκοπεῖτε οὖν εἴ τι τῶν νῦν λεγομένων ὑμῖν κατὰ τρόπον δοκεῖ λέγεσθαι."/>
    <s v="δοκέω"/>
    <m/>
    <m/>
    <s v="209"/>
    <b v="0"/>
  </r>
  <r>
    <x v="13"/>
    <s v="Laws (034)"/>
    <s v="636.a.6"/>
    <s v="ἐπεὶ καὶ τὰ γυμνάσια ταῦτα καὶ τὰ συσσίτια πολλὰ μὲν ἄλλα νῦν ὠφελεῖ τὰς πόλεις, πρὸς δὲ τὰς στάσεις χαλεπά—δηλοῦσιν δὲ Μιλησίων καὶ Βοιωτῶν καὶ Θουρίων παῖδες—καὶ δὴ καὶ παλαιὸν νόμον δοκεῖ τοῦτο τὸ ἐπιτήδευμα καὶ κατὰ φύσιν, τὰς περὶ τὰ ἀφροδίσια ἡδονὰς οὐ μόνον ἀνθρώπων ἀλλὰ καὶ θηρίων, διεφθαρκέναι."/>
    <s v="δοκέω"/>
    <m/>
    <m/>
    <s v="217"/>
    <b v="0"/>
  </r>
  <r>
    <x v="13"/>
    <s v="Laws (034)"/>
    <s v="636.c.1"/>
    <s v="καὶ εἴτε παίζοντα εἴτε σπουδάζοντα ἐννοεῖν δεῖ τὰ τοιαῦτα, ἐννοητέον ὅτι τῇ θηλείᾳ καὶ τῇ τῶν ἀρρένων φύσει εἰς κοινωνίαν ἰούσῃ τῆς γεννήσεως ἡ περὶ ταῦτα ἡδονὴ κατὰ φύσιν ἀποδεδόσθαι δοκεῖ, ἀρρένων δὲ πρὸς ἄρρενας ἢ θηλειῶν πρὸς θηλείας παρὰ φύσιν καὶ τῶν πρώτων τὸ τόλμημ’ εἶναι δι’ ἀκράτειαν ἡδονῆς."/>
    <s v="δοκέω"/>
    <m/>
    <m/>
    <s v="219"/>
    <b v="0"/>
  </r>
  <r>
    <x v="13"/>
    <s v="Laws (034)"/>
    <s v="636.e.4"/>
    <s v="οὐ μὴν ἀλλ’ ἀφασία γ’ ἡμᾶς λαμβάνει τί ποτε χρὴ λέγειν πρὸς ταῦτα, ὅμως δ’ ἔμοιγε ὀρθῶς δοκεῖ τὸ τὰς ἡδονὰς φεύγειν διακελεύεσθαι τόν γε ἐν Λακεδαίμονι νομοθέτην, περὶ δὲ τῶν ἐν Κνωσῷ νόμων ὅδε, ἂν ἐθέλῃ, βοηθήσει."/>
    <s v="δοκέω"/>
    <m/>
    <m/>
    <s v="225"/>
    <b v="0"/>
  </r>
  <r>
    <x v="13"/>
    <s v="Laws (034)"/>
    <s v="636.e.8"/>
    <s v="τὰ δ’ ἐν Σπάρτῃ κάλλιστ’ ἀνθρώπων δοκεῖ μοι κεῖσθαι τὰ περὶ τὰς ἡδονάς·"/>
    <s v="δοκέω"/>
    <m/>
    <m/>
    <s v="226"/>
    <b v="0"/>
  </r>
  <r>
    <x v="13"/>
    <s v="Laws (034)"/>
    <s v="637.c.3"/>
    <s v="ἅπασιν δὴ τοῖς τοιούτοις, καὶ ἐν Τάραντι καὶ παρ’ ἡμῖν καὶ παρ’ ὑμῖν δέ, μία ἀπόκρισις ἀπολύεσθαι δοκεῖ τοῦ μὴ κακῶς ἔχειν ἀλλ’ ὀρθῶς·"/>
    <s v="δοκέω"/>
    <m/>
    <m/>
    <s v="231"/>
    <b v="0"/>
  </r>
  <r>
    <x v="13"/>
    <s v="Laws (034)"/>
    <s v="642.b.8"/>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s v="δοκέω"/>
    <m/>
    <m/>
    <s v="331"/>
    <b v="0"/>
  </r>
  <r>
    <x v="13"/>
    <s v="Laws (034)"/>
    <s v="653.c.5"/>
    <s v="καὶ γάρ, ὦ ξένε, ἡμῖν καὶ τὰ πρότερον ὀρθῶς σοι παιδείας πέρι καὶ τὰ νῦν εἰρῆσθαι δοκεῖ."/>
    <s v="δοκέω"/>
    <m/>
    <m/>
    <s v="509"/>
    <b v="0"/>
  </r>
  <r>
    <x v="13"/>
    <s v="Laws (034)"/>
    <s v="655.c.3"/>
    <s v="πότερον οὐ ταὐτά ἐστι καλὰ ἡμῖν πᾶσιν, ἢ τὰ μὲν αὐτά, ἀλλ’ οὐ δοκεῖ ταὐτὰ εἶναι;"/>
    <s v="δοκέω"/>
    <m/>
    <m/>
    <s v="553"/>
    <b v="0"/>
  </r>
  <r>
    <x v="13"/>
    <s v="Laws (034)"/>
    <s v="658.e.3"/>
    <s v="τὸ γὰρ ἔθος ἡμῖν τῶν νῦν δὴ πάμπολυ δοκεῖ τῶν ἐν ταῖς πόλεσιν ἁπάσαις καὶ πανταχοῦ βέλτιστον γίγνεσθαι."/>
    <s v="δοκέω"/>
    <m/>
    <m/>
    <s v="620"/>
    <b v="0"/>
  </r>
  <r>
    <x v="13"/>
    <s v="Laws (034)"/>
    <s v="659.c.9"/>
    <s v="δοκεῖ μοι τρίτον ἢ τέταρτον ὁ λόγος εἰς ταὐτὸν περιφερόμενος ἥκειν, ὡς ἄρα παιδεία μέν ἐσθ’ ἡ παίδων ὁλκή τε καὶ ἀγωγὴ πρὸς τὸν ὑπὸ τοῦ νόμου λόγον ὀρθὸν εἰρημένον, καὶ τοῖς ἐπιεικεστάτοις καὶ πρεσβυτάτοις δι’ ἐμπειρίαν συνδεδογμένον ὡς ὄντως ὀρθός ἐστιν·"/>
    <s v="δοκέω"/>
    <m/>
    <m/>
    <s v="631"/>
    <b v="0"/>
  </r>
  <r>
    <x v="13"/>
    <s v="Laws (034)"/>
    <s v="660.c.4"/>
    <s v="ἀλλ’ ἃ βούλομαι γίγνεσθαι περὶ μουσικήν, τοιαῦτ’ ἄττα εἶπον ἴσως ὥστε σοὶ δόξαι ταῦτα ἐμὲ λέγειν."/>
    <s v="δοκέω"/>
    <m/>
    <m/>
    <s v="638"/>
    <b v="0"/>
  </r>
  <r>
    <x v="13"/>
    <s v="Laws (034)"/>
    <s v="661.e.7"/>
    <s v="ἀνδρεῖος γὰρ δὴ καὶ ἰσχυρὸς καὶ καλὸς καὶ πλούσιος, καὶ ποιῶν ὅτιπερ ἐπιθυμοῖ τὸν βίον ἅπαντα, οὐχ ὑμῖν δοκεῖ, εἴπερ ἄδικος εἴη καὶ ὑβριστής, ἐξ ἀνάγκης αἰσχρῶς ἂν ζῆν;"/>
    <s v="δοκέω"/>
    <m/>
    <m/>
    <s v="665"/>
    <b v="0"/>
  </r>
  <r>
    <x v="13"/>
    <s v="Laws (034)"/>
    <s v="664.a.7"/>
    <s v="εἰ δ’ οὖν ἄλλῃ πῃ δοκεῖ ἢ ταύτῃ, πρὸς ταῦτα οὐδεὶς φθόνος ἀμφισβητῆσαι τῷ λόγῳ."/>
    <s v="δοκέω"/>
    <m/>
    <m/>
    <s v="711"/>
    <b v="0"/>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s v="δοκέω"/>
    <m/>
    <m/>
    <s v="831"/>
    <b v="0"/>
  </r>
  <r>
    <x v="13"/>
    <s v="Laws (034)"/>
    <s v="683.b.7"/>
    <s v="εἰ γοῦν, ὦ ξένε, τις ἡμῖν ὑπόσχοιτο θεὸς ὡς, ἐὰν ἐπιχειρήσωμεν τὸ δεύτερον τῇ τῆς νομοθεσίας σκέψει, τῶν νῦν εἰρημένων λόγων οὐ χείρους οὐδ’ ἐλάττους ἀκουσόμεθα, μακρὰν ἂν ἔλθοιμι ἔγωγε, καί μοι βραχεῖ’ ἂν δόξειεν ἡ νῦν παροῦσα ἡμέρα γίγνεσθαι."/>
    <s v="δοκέω"/>
    <m/>
    <m/>
    <s v="1053"/>
    <b v="0"/>
  </r>
  <r>
    <x v="13"/>
    <s v="Laws (034)"/>
    <s v="683.d.2"/>
    <s v="τὸ δὲ δὴ μετὰ τοῦτο ἔδοξεν αὐτοῖς, ὥς γε λέγεται τὸ τοῦ μύθου, τριχῇ τὸ στράτευμα διανείμαντας, τρεῖς πόλεις κατοικίζειν, Ἄργος, Μεσσήνην, Λακεδαίμονα."/>
    <s v="δοκέω"/>
    <b v="1"/>
    <s v="MESTRADO"/>
    <s v="1058"/>
    <b v="0"/>
  </r>
  <r>
    <x v="13"/>
    <s v="Laws (034)"/>
    <s v="686.d.8"/>
    <s v="ἀποβλέψας γὰρ πρὸς τοῦτον τὸν στόλον οὗ πέρι διαλεγόμεθα, ἔδοξέ μοι πάγκαλός τε εἶναι καὶ θαυμαστὸν κτῆμα παραπεσεῖν τοῖς Ἕλλησιν, ὅπερ εἶπον, εἴ τις ἄρα αὐτῷ τότε καλῶς ἐχρήσατο."/>
    <s v="δοκέω"/>
    <m/>
    <m/>
    <s v="1120"/>
    <b v="0"/>
  </r>
  <r>
    <x v="13"/>
    <s v="Laws (034)"/>
    <s v="710.a.3"/>
    <s v="σωφροσύνην μοι δοκεῖ φράζειν, ὦ Μέγιλλε, δεῖν εἶναι τὴν συνεπομένην ὁ ξένος."/>
    <s v="δοκέω"/>
    <m/>
    <m/>
    <s v="1517"/>
    <b v="0"/>
  </r>
  <r>
    <x v="13"/>
    <s v="Laws (034)"/>
    <s v="712.d.4"/>
    <s v="καὶ γὰρ τυραννίδι δοκεῖ μοι προσεοικέναι—τὸ γὰρ τῶν ἐφόρων θαυμαστὸν ὡς τυραννικὸν ἐν αὐτῇ γέγονε—καί τις ἐνίοτέ μοι φαίνεται πασῶν τῶν πόλεων δημοκρατουμένη μάλιστ’ ἐοικέναι."/>
    <s v="δοκέω"/>
    <m/>
    <m/>
    <s v="1571"/>
    <b v="0"/>
  </r>
  <r>
    <x v="13"/>
    <s v="Laws (034)"/>
    <s v="716.a.2"/>
    <s v="τῷ δὲ ἀεὶ συνέπεται δίκη τῶν ἀπολειπομένων τοῦ θείου νόμου τιμωρός, ἧς ὁ μὲν εὐδαιμονήσειν μέλλων ἐχόμενος συνέπεται ταπεινὸς καὶ κεκοσμημένος, ὁ δέ τις ἐξαρθεὶς ὑπὸ μεγαλαυχίας, ἢ χρήμασιν ἐπαιρόμενος ἢ τιμαῖς, ἢ καὶ σώματος εὐμορφίᾳ ἅμα νεότητι καὶ ἀνοίᾳ φλέγεται τὴν ψυχὴν μεθ’ ὕβρεως, ὡς οὔτε ἄρχοντος οὔτε τινὸς ἡγεμόνος δεόμενος, ἀλλὰ καὶ ἄλλοις ἱκανὸς ὢν ἡγεῖσθαι, καταλείπεται ἔρημος θεοῦ, καταλειφθεὶς δὲ καὶ ἔτι ἄλλους τοιούτους προσλαβὼν σκιρτᾷ ταράττων πάντα ἅμα, καὶ πολλοῖς τισιν ἔδοξεν εἶναί τις, μετὰ δὲ χρόνον οὐ πολὺν ὑποσχὼν τιμωρίαν οὐ μεμπτὴν τῇ δίκῃ ἑαυτόν τε καὶ οἶκον καὶ πόλιν ἄρδην ἀνάστατον ἐποίησεν."/>
    <s v="δοκέω"/>
    <m/>
    <m/>
    <s v="1643"/>
    <b v="0"/>
  </r>
  <r>
    <x v="13"/>
    <s v="Laws (034)"/>
    <s v="718.b.5"/>
    <s v="ἃ δὲ χρὴ μὲν αὖ καὶ ἀναγκαῖον εἰπεῖν νομοθέτην ὅστις ἅπερ ἐγὼ διανοεῖται, ἐν δὲ σχήματι νόμου ἀναρμοστεῖ λεγόμενα, τούτων πέρι δοκεῖ μοι δεῖγμα προενεγκόντα αὑτῷ τε καὶ ἐκείνοις οἷς νομοθετήσει, τὰ λοιπὰ πάντα εἰς δύναμιν διεξελθόντα, τὸ μετὰ τοῦτο ἄρχεσθαι τῆς θέσεως τῶν νόμων."/>
    <s v="δοκέω"/>
    <m/>
    <m/>
    <s v="1665"/>
    <b v="0"/>
  </r>
  <r>
    <x v="13"/>
    <s v="Laws (034)"/>
    <s v="718.d.2"/>
    <s v="τὰ τοίνυν δὴ λεχθέντα ἔδοξέν τί μοι προὔργου δρᾶν εἰς τὸ περὶ ὧν ἂν παραινῇ, μὴ παντάπασιν ὠμῆς ψυχῆς λαβόμενα, ἡμερώτερόν τε ἂν ἀκούειν καὶ εὐμενέστερον·"/>
    <s v="δοκέω"/>
    <m/>
    <m/>
    <s v="1671"/>
    <b v="0"/>
  </r>
  <r>
    <x v="13"/>
    <s v="Laws (034)"/>
    <s v="721.c.8"/>
    <s v="πειθόμενος μὲν οὖν τῷ νόμῳ ἀζήμιος ἀπαλλάττοιτο ἄν, μὴ πειθόμενος δὲ αὖ, μηδὲ γαμῶν ἔτη τριάκοντα γεγονὼς καὶ πέντε, ζημιούσθω μὲν κατ’ ἐνιαυτὸν τόσῳ καὶ τόσῳ, ἵνα μὴ δοκῇ τὴν μοναυλίαν οἱ κέρδος καὶ ῥᾳστώνην φέρειν, καὶ μὴ μετεχέτω δὲ τιμῶν ὧν ἂν οἱ νεώτεροι ἐν τῇ πόλει τοὺς πρεσβυτέρους αὑτῶν τιμῶσιν ἑκάστοτε."/>
    <s v="δοκέω"/>
    <m/>
    <m/>
    <s v="1724"/>
    <b v="0"/>
  </r>
  <r>
    <x v="13"/>
    <s v="Laws (034)"/>
    <s v="722.e.4"/>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s v="δοκέω"/>
    <m/>
    <m/>
    <s v="1742"/>
    <b v="0"/>
  </r>
  <r>
    <x v="13"/>
    <s v="Laws (034)"/>
    <s v="723.e.5"/>
    <s v="τὰ δ’ ἑξῆς πειρώμεθα λέγειν, μέχριπερ ἄν σοι πᾶν τὸ προοίμιον ἱκανῶς εἰρῆσθαι δοκῇ."/>
    <s v="δοκέω"/>
    <m/>
    <m/>
    <s v="1756"/>
    <b v="0"/>
  </r>
  <r>
    <x v="13"/>
    <s v="Laws (034)"/>
    <s v="727.a.3"/>
    <s v="θεῖον γὰρ ἀγαθόν που τιμή, τῶν δὲ κακῶν οὐδὲν τίμιον, ὁ δ’ ἡγούμενος ἤ τισι λόγοις ἢ δώροις αὐτὴν αὔξειν ἤ τισιν ὑπείξεσιν, μηδὲν βελτίω δὲ ἐκ χείρονος αὐτὴν ἀπεργαζόμενος, τιμᾶν μὲν δοκεῖ, δρᾷ δὲ τοῦτο οὐδαμῶς."/>
    <s v="δοκέω"/>
    <m/>
    <m/>
    <s v="1771"/>
    <b v="0"/>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s v="δοκέω"/>
    <m/>
    <m/>
    <s v="1951"/>
    <b v="0"/>
  </r>
  <r>
    <x v="13"/>
    <s v="Laws (034)"/>
    <s v="741.c.6"/>
    <s v="γράψαντες δὲ ἐν τοῖς ἱεροῖς θήσουσι κυπαριττίνας μνήμας εἰς τὸν ἔπειτα χρόνον καταγεγραμμένας, πρὸς τούτοις δ’ ἔτι φυλακτήρια τούτων, ὅπως ἂν γίγνηται, καταστήσουσιν ἐν ταύτῃ τῶν ἀρχῶν ἥτις ἂν ὀξύτατον ὁρᾶν δοκῇ, ἵνα αἱ παρὰ ταῦτα ἑκάστοτε παραγωγαὶ γιγνόμεναι μὴ λανθάνωσιν αὐτούς, ἀλλὰ κολάζωσι τὸν ἀπειθοῦντα ἅμα νόμῳ καὶ τῷ θεῷ."/>
    <s v="δοκέω"/>
    <m/>
    <m/>
    <s v="1956"/>
    <b v="0"/>
  </r>
  <r>
    <x v="13"/>
    <s v="Laws (034)"/>
    <s v="755.c.8"/>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s v="δοκέω"/>
    <m/>
    <m/>
    <s v="2111"/>
    <b v="0"/>
  </r>
  <r>
    <x v="13"/>
    <s v="Laws (034)"/>
    <s v="769.a.7"/>
    <s v="οἶσθ’ ὅτι καθάπερ ζωγράφων οὐδὲν πέρας ἔχειν ἡ πραγματεία δοκεῖ περὶ ἑκάστων τῶν ζῴων, ἀλλ’ ἢ τοῦ χραίνειν ἢ ἀποχραίνειν, ἢ ὁτιδήποτε καλοῦσι τὸ τοιοῦτον οἱ ζωγράφων παῖδες, οὐκ ἄν ποτε δοκεῖ παύσασθαι κοσμοῦσα, ὥστε ἐπίδοσιν μηκέτ’ ἔχειν εἰς τὸ καλλίω τε καὶ φανερώτερα γίγνεσθαι τὰ γεγραμμένα."/>
    <s v="δοκέω"/>
    <m/>
    <m/>
    <s v="2271"/>
    <b v="0"/>
  </r>
  <r>
    <x v="13"/>
    <s v="Laws (034)"/>
    <s v="769.d.1"/>
    <s v="ἆρ’ οὐ τοιοῦτον δοκεῖ σοι τὸ τοῦ νομοθέτου βούλημ’ εἶναι;"/>
    <s v="δοκέω"/>
    <m/>
    <m/>
    <s v="2277"/>
    <b v="0"/>
  </r>
  <r>
    <x v="13"/>
    <s v="Laws (034)"/>
    <s v="780.a.8"/>
    <s v="καὶ τοῦτο μὲν δὴ θαυμαστὸν ὄν, ὅτε κατ’ ἀρχὰς πρῶτον ἐγένετο ἐν τοῖς παρ’ ὑμῖν τόποις, πολέμου τινὸς αὐτό, ὥς γ’ εἰκός, νομοθετήσαντος ἤ τινος ἑτέρου τὴν αὐτὴν δύναμιν ἔχοντος πράγματος ἐν ὀλιγανθρωπίαις ὑπὸ πολλῆς ἀπορίας ἐχομένοις, γευσαμένοις δὲ καὶ ἀναγκασθεῖσι χρήσασθαι τοῖς συσσιτίοις ἔδοξεν μέγα διαφέρειν εἰς σωτηρίαν τὸ νόμιμον, καὶ κατέστη δὴ τρόπῳ τινὶ τοιούτῳ τὸ ἐπιτήδευμα ὑμῖν τὸ τῶν συσσιτίων."/>
    <s v="δοκέω"/>
    <m/>
    <m/>
    <s v="2418"/>
    <b v="0"/>
  </r>
  <r>
    <x v="13"/>
    <s v="Laws (034)"/>
    <s v="781.a.7"/>
    <s v="οὐ γὰρ ἥμισυ μόνον ἐστίν, ὡς δόξειεν ἄν, τὸ περὶ τὰς γυναῖκας ἀκοσμήτως περιορώμενον, ὅσῳ δὲ ἡ θήλεια ἡμῖν φύσις ἐστὶ πρὸς ἀρετὴν χείρων τῆς τῶν ἀρρένων, τοσούτῳ διαφέρει πρὸς τὸ πλέον ἢ διπλάσιον εἶναι."/>
    <s v="δοκέω"/>
    <m/>
    <m/>
    <s v="2428"/>
    <b v="0"/>
  </r>
  <r>
    <x v="13"/>
    <s v="Laws (034)"/>
    <s v="781.d.3"/>
    <s v="εἰ δὴ δοκεῖ λόγου γ’ ἕνεκα μὴ ἀτυχῆ τὸν περὶ πάσης τῆς πολιτείας γενέσθαι λόγον, ἐθέλω λέγειν ὡς ἀγαθόν ἐστι καὶ πρέπον, εἰ καὶ σφῷν συνδοκεῖ ἀκούειν, εἰ δὲ μή, ἐᾶν."/>
    <s v="δοκέω"/>
    <m/>
    <m/>
    <s v="2435"/>
    <b v="0"/>
  </r>
  <r>
    <x v="13"/>
    <s v="Laws (034)"/>
    <s v="784.a.1"/>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s v="δοκέω"/>
    <m/>
    <m/>
    <s v="2479"/>
    <b v="0"/>
  </r>
  <r>
    <x v="13"/>
    <s v="Laws (034)"/>
    <s v="785.b.6"/>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s v="δοκέω"/>
    <m/>
    <m/>
    <s v="2500"/>
    <b v="0"/>
  </r>
  <r>
    <x v="13"/>
    <s v="Laws (034)"/>
    <s v="792.a.8"/>
    <s v="ὁ δὴ δύσκολος οὐδαμῶς τε ἵλεως ἆρ’ οὐ δοκεῖ σφῷν θρηνώδης τε εἶναι καὶ ὀδυρμῶν ὡς ἐπὶ τὸ πολὺ πλήρης μᾶλλον ἢ χρεών ἐστιν τὸν ἀγαθόν;"/>
    <s v="δοκέω"/>
    <m/>
    <m/>
    <s v="2580"/>
    <b v="0"/>
  </r>
  <r>
    <x v="13"/>
    <s v="Laws (034)"/>
    <s v="810.d.5"/>
    <s v="σμικρὰ καὶ ὀλίγα δοκεῖ σοι τὰ ἔμπροσθεν ἡμῖν εἰρημένα περὶ νόμων κεῖσθαι τοῖς πολλοῖς ὑπεναντία;"/>
    <s v="δοκέω"/>
    <m/>
    <m/>
    <s v="2874"/>
    <b v="0"/>
  </r>
  <r>
    <x v="13"/>
    <s v="Laws (034)"/>
    <s v="815.c.2"/>
    <s v="διορίσασθαι μήν μοι ταύτῃ δοκεῖ σχεδὸν ὀρθότατον αὐτὸ εἶναι, χωρὶς μὲν πολεμικοῦ, χωρὶς δὲ εἰρηνικοῦ θέντας, εἰπεῖν ὡς οὐκ ἔστι πολιτικὸν τοῦτο τῆς ὀρχήσεως τὸ γένος, ἐνταῦθα δὲ κείμενον ἐάσαντας κεῖσθαι, νῦν ἐπὶ τὸ πολεμικὸν ἅμα καὶ εἰρηνικὸν ὡς ἀναμφισβητήτως ἡμέτερον ὂν ἐπανιέναι."/>
    <s v="δοκέω"/>
    <m/>
    <m/>
    <s v="2948"/>
    <b v="0"/>
  </r>
  <r>
    <x v="13"/>
    <s v="Laws (034)"/>
    <s v="817.a.4"/>
    <s v="ὦ ξένοι, πότερον φοιτῶμεν ὑμῖν εἰς τὴν πόλιν τε καὶ χώραν ἢ μή, καὶ τὴν ποίησιν φέρωμέν τε καὶ ἄγωμεν, ἢ πῶς ὑμῖν δέδοκται περὶ τὰ τοιαῦτα δρᾶν;"/>
    <s v="δοκέω"/>
    <m/>
    <m/>
    <s v="2960"/>
    <b v="0"/>
  </r>
  <r>
    <x v="13"/>
    <s v="Laws (034)"/>
    <s v="819.d.5"/>
    <s v="ὦ φίλε Κλεινία, παντάπασί γε μὴν καὶ αὐτὸς ἀκούσας ὀψέ ποτε τὸ περὶ ταῦτα ἡμῶν πάθος ἐθαύμασα, καὶ ἔδοξέ μοι τοῦτο οὐκ ἀνθρώπινον ἀλλὰ ὑηνῶν τινων εἶναι μᾶλλον θρεμμάτων, ᾐσχύνθην τε οὐχ ὑπὲρ ἐμαυτοῦ μόνον, ἀλλὰ καὶ ὑπὲρ ἁπάντων τῶν Ἑλλήνων."/>
    <s v="δοκέω"/>
    <m/>
    <m/>
    <s v="2996"/>
    <b v="0"/>
  </r>
  <r>
    <x v="13"/>
    <s v="Laws (034)"/>
    <s v="819.e.10"/>
    <s v="ἆρ’ οὖν οὐ δοκεῖ σοι ταῦτα εἶναι πάντα μετρητὰ πρὸς ἄλληλα;"/>
    <s v="δοκέω"/>
    <m/>
    <m/>
    <s v="3009"/>
    <b v="0"/>
  </r>
  <r>
    <x v="13"/>
    <s v="Laws (034)"/>
    <s v="823.a.1"/>
    <s v="οὗτος ὅ τε λόγος ὀρθότατος εἰς ἔπαινον πολίτου, τόν τε νομοθέτην ὄντως δεῖ μὴ μόνον γράφειν τοὺς νόμους, πρὸς δὲ τοῖς νόμοις, ὅσα καλὰ αὐτῷ δοκεῖ καὶ μὴ καλὰ εἶναι, νόμοις ἐμπεπλεγμένα γράφειν, τὸν δὲ ἄκρον πολίτην μηδὲν ἧττον ταῦτα ἐμπεδοῦν ἢ τὰ ταῖς ζημίαις ὑπὸ νόμων κατειλημμένα."/>
    <s v="δοκέω"/>
    <m/>
    <m/>
    <s v="3077"/>
    <b v="0"/>
  </r>
  <r>
    <x v="13"/>
    <s v="Laws (034)"/>
    <s v="839.c.2"/>
    <s v="νοῆσαι μὲν γὰρ δὴ ῥᾷστον ὡς δυνατόν τέ ἐστιν καὶ ὅπῃ—φαμὲν γὰρ δὴ καθιερωθὲν τοῦτο ἱκανῶς τὸ νόμιμον πᾶσαν ψυχὴν δουλώσεσθαι καὶ παντάπασιν μετὰ φόβου ποιήσειν πείθεσθαι τοῖς τεθεῖσιν νόμοις—ἀλλὰ γὰρ εἰς τοῦτο προβέβηκε νῦν, ὥστ’ οὐδ’ ἂν τότε γενέσθαι δοκεῖ, καθάπερ τὸ τῶν συσσιτίων ἐπιτήδευμα ἀπιστεῖται μὴ δυνατὸν εἶναι δύνασθαι διὰ βίου πόλιν ὅλην ζῆν πράττουσαν τοῦτο, ἐλεγχθὲν δ’ ἔργῳ καὶ γενόμενον παρ’ ὑμῖν, ὅμως ἔτι τό γε γυναικῶν οὐδὲ ἐν ταῖς ὑμετέραις πόλεσιν δοκεῖ φύσιν ἔχειν γίγνεσθαι."/>
    <s v="δοκέω"/>
    <m/>
    <m/>
    <s v="3263"/>
    <b v="0"/>
  </r>
  <r>
    <x v="13"/>
    <s v="Laws (034)"/>
    <s v="842.a.7"/>
    <s v="ἔσται ταῦτα, ὦ Μέγιλλε, ὁπόταν γε δή μοι δόξῃ τις παραπεπτωκέναι καιρός·"/>
    <s v="δοκέω"/>
    <m/>
    <m/>
    <s v="3299"/>
    <b v="0"/>
  </r>
  <r>
    <x v="13"/>
    <s v="Laws (034)"/>
    <s v="842.b.1"/>
    <s v="ἀλλὰ μὴν νῦν γε προϊόντες ἤδη σχεδόν ἐσμεν ἐν τῷ κατεσκευάσθαι μὲν συσσίτια—ὅ φαμεν ἄλλοθι μὲν ἂν χαλεπὸν εἶναι, ἐν Κρήτῃ δὲ οὐδεὶς ἄλλως ἂν ὑπολάβοι δεῖν γίγνεσθαι—τὸ δὲ τίνα τρόπον, πότερον ὡς ἐνθάδε ἢ καθάπερ ἐν Λακεδαίμονι, ἢ παρὰ ταῦτα ἔστιν τι τρίτον εἶδος συσσιτίων ἀμφοῖν τούτοιν ἄμεινον ἂν ἔχον, τοῦτο οὔτ’ ἐξευρεῖν μοι χαλεπὸν εἶναι δοκεῖ, μέγα τε ἀγαθὸν εὑρεθὲν οὐδὲν ἀπεργάσεσθαι·"/>
    <s v="δοκέω"/>
    <m/>
    <m/>
    <s v="3302"/>
    <b v="0"/>
  </r>
  <r>
    <x v="13"/>
    <s v="Laws (034)"/>
    <s v="846.b.2"/>
    <s v="ἐὰν δέ τις τῶν ἀρχόντων δοκῇ μετ’ ἀδίκου γνώμης κρίνειν τὰς ζημίας, τῶν διπλασίων ὑπόδικος ἔστω τῷ βλαφθέντι·"/>
    <s v="δοκέω"/>
    <m/>
    <m/>
    <s v="3353"/>
    <b v="0"/>
  </r>
  <r>
    <x v="13"/>
    <s v="Laws (034)"/>
    <s v="855.b.5"/>
    <s v="ζημίας δὲ ἄν τις πλέονος ἄξιος εἶναι δοκῇ, ἐὰν ἄρα μή τινες ἐθέλωσιν αὐτὸν τῶν φίλων ἐγγυᾶσθαί τε καὶ συνεκτίνοντες ἀπελευθεροῦν, δεσμοῖς τε χρονίοις καὶ ἐμφανέσι καί τισιν προπηλακισμοῖς κολάζειν, ἄτιμον δὲ παντάπασιν μηδένα εἶναι μηδέποτε μηδ’ ἐφ’ ἑνὶ τῶν ἁμαρτημάτων, μηδ’ ὑπερορίαν φυγάδα·"/>
    <s v="δοκέω"/>
    <m/>
    <m/>
    <s v="3437"/>
    <b v="0"/>
  </r>
  <r>
    <x v="13"/>
    <s v="Laws (034)"/>
    <s v="855.e.7"/>
    <s v="τῶν δὲ ῥηθέντων ἐπισφραγισαμένους ὅσα ἂν εἶναι καίρια δοκῇ, γράμμασιν σημεῖα ἐπιβάλλοντας πάντων τῶν δικαστῶν, θεῖναι ἐπὶ τὴν ἑστίαν, καὶ πάλιν αὔριον εἰς ταὐτὸν συνελθόντας, ὡσαύτως τε ἀνακρίνοντας διεξελθεῖν τὴν δίκην καὶ σημεῖα ἐπιβάλλοντας αὖ τοῖς λεχθεῖσιν·"/>
    <s v="δοκέω"/>
    <m/>
    <m/>
    <s v="3445"/>
    <b v="0"/>
  </r>
  <r>
    <x v="13"/>
    <s v="Laws (034)"/>
    <s v="879.e.1"/>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s v="δοκέω"/>
    <m/>
    <m/>
    <s v="3782"/>
    <b v="0"/>
  </r>
  <r>
    <x v="13"/>
    <s v="Laws (034)"/>
    <s v="887.c.5"/>
    <s v="εὐχήν μοι δοκεῖ παρακαλεῖν ὁ λεγόμενος ὑπὸ σοῦ νῦν λόγος, ἐπειδὴ προθύμως συντείνεις·"/>
    <s v="δοκέω"/>
    <m/>
    <m/>
    <s v="3865"/>
    <b v="0"/>
  </r>
  <r>
    <x v="13"/>
    <s v="Laws (034)"/>
    <s v="891.a.8"/>
    <s v="ἄριστα, ὦ ξένε, δοκεῖ μοι λέγειν Κλεινίας."/>
    <s v="δοκέω"/>
    <m/>
    <m/>
    <s v="3915"/>
    <b v="0"/>
  </r>
  <r>
    <x v="13"/>
    <s v="Laws (034)"/>
    <s v="891.d.3"/>
    <s v="δοκεῖ τοίνυν μοι ταῦτα οὕτως ἔχειν."/>
    <s v="δοκέω"/>
    <m/>
    <m/>
    <s v="3927"/>
    <b v="0"/>
  </r>
  <r>
    <x v="13"/>
    <s v="Laws (034)"/>
    <s v="892.e.7"/>
    <s v="μὴ δὴ σκοτοδινίαν ἴλιγγόν τε ὑμῖν ἐμποιήσῃ παραφερόμενός τε καὶ ἐρωτῶν ἀήθεις ὄντας ἀποκρίσεων, εἶτ’ ἀσχημοσύνην ἀπρέπειάν τε ἐντέκῃ ἀηδῆ, δοκεῖ δή μοι χρῆναι ποιεῖν οὑτωσὶ τὰ νῦν ἐμέ, ἀνερωτᾶν πρῶτον ἐμαυτόν, ἀκουόντων ὑμῶν ἐν ἀσφαλεῖ, καὶ μετὰ ταῦτα ἀποκρίνασθαι πάλιν ἐμέ, καὶ τὸν λόγον ἅπαντα οὕτω διεξελθεῖν, μέχριπερ ἂν ψυχῆς πέρι διαπεράνηται καὶ δείξῃ πρότερον ὂν ψυχὴν σώματος."/>
    <s v="δοκέω"/>
    <m/>
    <m/>
    <s v="3953"/>
    <b v="0"/>
  </r>
  <r>
    <x v="13"/>
    <s v="Laws (034)"/>
    <s v="903.b.1"/>
    <s v="ἐπῳδῶν γε μὴν προσδεῖσθαί μοι δοκεῖ μύθων ἔτι τινῶν."/>
    <s v="δοκέω"/>
    <m/>
    <m/>
    <s v="4208"/>
    <b v="0"/>
  </r>
  <r>
    <x v="13"/>
    <s v="Laws (034)"/>
    <s v="909.a.5"/>
    <s v="ὅταν δ’ ὁ χρόνος αὐτοῖς ἐξέλθῃ τῶν δεσμῶν, ἐὰν μὲν δοκῇ τις σωφρονεῖν αὐτῶν, οἰκείτω μετὰ τῶν σωφρόνων, ἐὰν δὲ μή, ὀφείλῃ δ’ αὖθις τὴν τοιαύτην δίκην, θανάτῳ ζημιούσθω."/>
    <s v="δοκέω"/>
    <m/>
    <m/>
    <s v="4300"/>
    <b v="0"/>
  </r>
  <r>
    <x v="13"/>
    <s v="Laws (034)"/>
    <s v="918.a.2"/>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s v="δοκέω"/>
    <m/>
    <m/>
    <s v="4387"/>
    <b v="0"/>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s v="δοκέω"/>
    <m/>
    <m/>
    <s v="4482"/>
    <b v="0"/>
  </r>
  <r>
    <x v="13"/>
    <s v="Laws (034)"/>
    <s v="925.e.5"/>
    <s v="τούτων δὴ μηδὲν φροντίζειν τάχ’ ἂν ὁ νομοθέτης δόξειέν τισιν, οὐκ ὀρθῶς δοκοῦν."/>
    <s v="δοκέω"/>
    <m/>
    <m/>
    <s v="4483"/>
    <b v="0"/>
  </r>
  <r>
    <x v="13"/>
    <s v="Laws (034)"/>
    <s v="926.d.2"/>
    <s v="ἂν δέ τῳ μείζων δύναμις ἐπανατίθεσθαι δοκῇ τοῖς νομοφύλαξιν, εἰς τὸ τῶν ἐκκρίτων δικαστῶν δικαστήριον εἰσάγων αὐτοὺς διαδικαζέσθω περὶ τῶν ἀμφισβητουμένων·"/>
    <s v="δοκέω"/>
    <m/>
    <m/>
    <s v="4493"/>
    <b v="0"/>
  </r>
  <r>
    <x v="13"/>
    <s v="Laws (034)"/>
    <s v="928.b.6"/>
    <s v="ἐὰν δ’ ἐπίτροπος ἀμελεῖν ἢ κακουργεῖν δοκῇ τοῖς οἰκείοις ἢ καὶ τῶν ἄλλων τινὶ πολιτῶν, εἰς ταὐτὸν ἀγέτω δικαστήριον·"/>
    <s v="δοκέω"/>
    <m/>
    <m/>
    <s v="4511"/>
    <b v="0"/>
  </r>
  <r>
    <x v="13"/>
    <s v="Laws (034)"/>
    <s v="930.c.2"/>
    <s v="νεωτέρα δ’ ἂν δοκῇ τοῦ δέοντος εἶναι πρὸς τὸ ζῆν αὖ ὑγιαίνουσα ἄνανδρος, οἱ προσήκοντες πρὸς τὰς τῶν γάμων ἐπιμελουμένας γυναῖκας κοινούμενοι, τὸ δοκοῦν αὑτοῖς τε καὶ ἐκείναις περὶ τῶν τοιούτων ποιούντων, ἐὰν δὲ ἐνδεεῖς τέκνων ὦσιν, καὶ παίδων ἕνεκα, παίδων δὲ ἱκανότης ἀκριβὴς ἄρρην καὶ θήλεια ἔστω τῷ νόμῳ."/>
    <s v="δοκέω"/>
    <m/>
    <m/>
    <s v="4533"/>
    <b v="0"/>
  </r>
  <r>
    <x v="13"/>
    <s v="Laws (034)"/>
    <s v="938.a.7"/>
    <s v="ἄν τις δοκῇ πειρᾶσθαι τὴν τῶν δικαίων δύναμιν ἐν ταῖς τῶν δικαστῶν ψυχαῖς ἐπὶ τἀναντία τρέπειν καὶ παρὰ καιρὸν πολυδικεῖν τῶν τοιούτων ἢ καὶ συνδικεῖν, γραφέσθω μὲν ὁ βουλόμενος αὐτὸν κακοδικίας ἢ καὶ συνδικίας κακῆς, κρινέσθω δὲ ἐν τῷ τῶν ἐκλεκτῶν δικαστηρίῳ, ὀφλόντος δέ, τιμάτω τὸ δικαστήριον εἴτε φιλοχρηματίᾳ δοκεῖ δρᾶν τὸ τοιοῦτον εἴτε φιλονικίᾳ, καὶ ἐὰν μὲν φιλονικίᾳ, τιμᾶν αὐτῷ τὸ δικαστήριον ὅσου χρὴ χρόνου τὸν τοιοῦτον μηδενὶ λαχεῖν δίκην μηδὲ συνδικῆσαι, ἐὰν δὲ φιλοχρηματίᾳ, τὸν μὲν ξένον ἀπιόντα ἐκ τῆς χώρας μήποτε πάλιν ἐλθεῖν ἢ θανάτῳ ζημιοῦσθαι, τὸν ἀστὸν δὲ τεθνάναι φιλοχρημοσύνης ἕνεκα τῆς ἐκ παντὸς τρόπου παρ’ αὐτῷ τιμωμένης·"/>
    <s v="δοκέω"/>
    <m/>
    <m/>
    <s v="4632"/>
    <b v="0"/>
  </r>
  <r>
    <x v="13"/>
    <s v="Laws (034)"/>
    <s v="949.a.5"/>
    <s v="τῶν δὲ ὁπόσα ἐξαρνηθέντι καὶ ἐξομοσαμένῳ κέρδος μέγα φανερὸν εἶναι δοκεῖ, ταῦτα δὲ διὰ δικῶν ὅρκων χωρὶς κρίνεσθαι σύμπαντας τοὺς ἐπικαλοῦντας ἀλλήλοις."/>
    <s v="δοκέω"/>
    <m/>
    <m/>
    <s v="4714"/>
    <b v="0"/>
  </r>
  <r>
    <x v="13"/>
    <s v="Laws (034)"/>
    <s v="951.e.5"/>
    <s v="τὴν δὲ συνουσίαν εἶναι τούτοις καὶ τοὺς λόγους περὶ νόμων ἀεὶ τῆς τε οἰκείας πόλεως πέρι, καὶ ἐὰν ἄλλοθι πυνθάνωνταί τι περὶ τῶν τοιούτων διαφέρον, καὶ δὴ καὶ περὶ μαθημάτων, ὁπόσ’ ἂν ἐν ταύτῃ τῇ σκέψει δοκῇ συμφέρειν μαθοῦσι μὲν εὐαγέστερον γίγνεσθαι, μὴ μαθοῦσι δὲ σκοτωδέστερα τὰ περὶ νόμους αὐτοῖς φαίνεσθαι καὶ ἀσαφῆ."/>
    <s v="δοκέω"/>
    <m/>
    <m/>
    <s v="4746"/>
    <b v="0"/>
  </r>
  <r>
    <x v="13"/>
    <s v="Laws (034)"/>
    <s v="952.a.6"/>
    <s v="ἃ δ’ ἂν τούτων ἐγκρίνωσιν οἱ γεραίτεροι, τοὺς νεωτέρους πάσῃ σπουδῇ μανθάνειν, ἐὰν δέ τις ἀνάξιος δοκῇ τῶν παρακεκλημένων εἶναι, τῷ παρακαλοῦντι μέμφεσθαι τὸν σύλλογον ὅλον·"/>
    <s v="δοκέω"/>
    <m/>
    <m/>
    <s v="4747"/>
    <b v="0"/>
  </r>
  <r>
    <x v="13"/>
    <s v="Laws (034)"/>
    <s v="957.c.7"/>
    <s v="καὶ δὴ καὶ τῶν ἄλλων λόγων ὅσοι τε ἐν ποιήμασιν ἔπαινοι καὶ ψόγοι περί τινων λέγονται καὶ ὅσοι καταλογάδην, εἴτ’ ἐν γράμμασιν εἴτε καθ’ ἡμέραν ἐν ταῖς ἄλλαις πάσαις συνουσίαις διὰ φιλονικίας τε ἀμφισβητοῦνται καὶ διὰ συγχωρήσεων ἔστιν ὅτε καὶ μάλα ματαίων, τούτων πάντων ἂν βάσανος εἴη σαφὴς τὰ τοῦ νομοθέτου γράμματα, ἃ δεῖ κεκτημένον ἐν αὑτῷ, καθάπερ ἀλεξιφάρμακα τῶν ἄλλων λόγων, τὸν ἀγαθὸν δικαστὴν αὑτόν τε ὀρθοῦν καὶ τὴν πόλιν, τοῖς μὲν ἀγαθοῖς μονὰς τῶν δικαίων καὶ ἐπαύξησιν παρασκευάζοντα, τοῖς δὲ κακοῖς ἐξ ἀμαθίας καὶ ἀκολασίας καὶ δειλίας καὶ συλλήβδην πάσης ἀδικίας εἰς τὸ δυνατὸν μεταβολήν, ὅσοις ἰάσιμοι δόξαι τῶν κακῶν·"/>
    <s v="δοκέω"/>
    <m/>
    <m/>
    <s v="4812"/>
    <b v="0"/>
  </r>
  <r>
    <x v="13"/>
    <s v="Laws (034)"/>
    <s v="960.d.4"/>
    <s v="ἡμῖν δ’ ἔτι μοι φαίνεσθαι δοκεῖ τοῦτ’ ἐλλεῖπον τοῖς νόμοις εἶναι, πῶς χρὴ τὴν ἀμετάστροφον αὐτοῖς ἐγγίγνεσθαι κατὰ φύσιν δύναμιν."/>
    <s v="δοκέω"/>
    <m/>
    <m/>
    <s v="4844"/>
    <b v="0"/>
  </r>
  <r>
    <x v="13"/>
    <s v="Laws (034)"/>
    <s v="961.a.2"/>
    <s v="δέκα μὲν τῶν νομοφυλάκων τοὺς πρεσβυτάτους ἀεί, τοὺς δὲ τἀριστεῖα εἰληφότας ἅπαντας δεῖν εἰς ταὐτὸ συλλέγεσθαι τούτοις, ἔτι δὲ τοὺς ἐκδημήσαντας ἐπὶ ζήτησιν εἴ τί που πρὸς τὴν νομοφυλακίαν γίγνοιτο ἓν καίριον ἀκοῦσαι καὶ σωθέντας οἴκαδε, δόξαι, τούτοις αὐτοῖς διαβασανισθέντας, τοῦ συλλόγου ἀξιοκοινωνήτους εἶναι·"/>
    <s v="δοκέω"/>
    <m/>
    <m/>
    <s v="4853"/>
    <b v="0"/>
  </r>
  <r>
    <x v="13"/>
    <s v="Laws (034)"/>
    <s v="962.c.8"/>
    <s v="εἰ δ’ οὖν τοπάζειν δεῖ, δοκεῖ μοι τείνειν ὁ λόγος οὗτος εἰς τὸν σύλλογον ὃν εἶπες νυνδὴ νύκτωρ δεῖν συνιέναι."/>
    <s v="δοκέω"/>
    <m/>
    <m/>
    <s v="4889"/>
    <b v="0"/>
  </r>
  <r>
    <x v="13"/>
    <s v="Lovers (016)"/>
    <s v="132.c.1"/>
    <s v="ὦ νεανία, αἰσχρὸν δοκεῖ σοι εἶναι τὸ φιλοσοφεῖν;"/>
    <s v="δοκέω"/>
    <m/>
    <m/>
    <s v="10"/>
    <b v="0"/>
  </r>
  <r>
    <x v="13"/>
    <s v="Lovers (016)"/>
    <s v="132.d.2"/>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s v="δοκέω"/>
    <m/>
    <m/>
    <s v="16"/>
    <b v="0"/>
  </r>
  <r>
    <x v="13"/>
    <s v="Lovers (016)"/>
    <s v="132.d.7"/>
    <s v="εἰ δὲ σὺ οἴει τοῦδε κάλλιον ἂν ἀποκρίνασθαι, σὲ ἐρωτῶ τὸ αὐτὸ ὅπερ καὶ τοῦτον, εἰ δοκεῖ σοι τὸ φιλοσοφεῖν καλὸν εἶναι ἢ οὔ."/>
    <s v="δοκέω"/>
    <m/>
    <m/>
    <s v="18"/>
    <b v="0"/>
  </r>
  <r>
    <x v="13"/>
    <s v="Lovers (016)"/>
    <s v="133.a.5"/>
    <s v="ἐδόκει μέντοι μοι καὶ ὁ ἕτερος οὐχ ἧττον ἐμοῦ ἀγωνιᾶν·"/>
    <s v="δοκέω"/>
    <m/>
    <m/>
    <s v="22"/>
    <b v="0"/>
  </r>
  <r>
    <x v="13"/>
    <s v="Lovers (016)"/>
    <s v="133.b.5"/>
    <s v="καὶ ἐγὼ εἶπον, καλὸν ἄρα δοκεῖ σοι τὸ φιλοσοφεῖν;"/>
    <s v="δοκέω"/>
    <m/>
    <m/>
    <s v="25"/>
    <b v="0"/>
  </r>
  <r>
    <x v="13"/>
    <s v="Lovers (016)"/>
    <s v="133.b.7"/>
    <s v="ἦ δοκεῖ σοι οἷόν τ’ εἶναι εἰδέναι πρᾶγμα ὁτιοῦν εἴτε καλὸν εἴτε αἰσχρόν ἐστιν, ὃ μὴ εἰδείη τις τὴν ἀρχὴν ὅτι ἔστιν;"/>
    <s v="δοκέω"/>
    <m/>
    <m/>
    <s v="28"/>
    <b v="0"/>
  </r>
  <r>
    <x v="13"/>
    <s v="Lovers (016)"/>
    <s v="133.c.7"/>
    <s v="καὶ ἐμοὶ δοκεῖ οὕτως ἀεὶ χρῆναι ἕν γέ τι μανθάνειν τὸν μέλλοντα φιλοσοφήσειν, καὶ νεώτερον ὄντα καὶ πρεσβύτερον, ἵν’ ὡς πλεῖστα ἐν τῷ βίῳ μάθῃ."/>
    <s v="δοκέω"/>
    <m/>
    <m/>
    <s v="36"/>
    <b v="0"/>
  </r>
  <r>
    <x v="13"/>
    <s v="Lovers (016)"/>
    <s v="133.c.9"/>
    <s v="καί μοι τὸ μὲν πρῶτον ἔδοξε τὶ εἰπεῖν, ἔπειτά πως ἐννοήσας ἠρόμην αὐτὸν εἰ τὴν φιλοσοφίαν πολυμαθίαν ἡγοῖτο."/>
    <s v="δοκέω"/>
    <m/>
    <m/>
    <s v="37"/>
    <b v="0"/>
  </r>
  <r>
    <x v="13"/>
    <s v="Lovers (016)"/>
    <s v="133.d.5"/>
    <s v="πότερον οὖν ἐν φιλοσοφίᾳ τι τοῦτο ἴδιον ἐνορᾷς, ἢ καὶ ἐν τοῖς ἄλλοις οὕτω σοι δοκεῖ ἔχειν;"/>
    <s v="δοκέω"/>
    <m/>
    <m/>
    <s v="42"/>
    <b v="0"/>
  </r>
  <r>
    <x v="13"/>
    <s v="Lovers (016)"/>
    <s v="134.a.3"/>
    <s v="καί μοι ἔδοξεν ἤδη ἐνταῦθα κινητέος εἶναι ὁ φιλογυμναστής, ἵνα μοι βοηθήσῃ διὰ τὴν ἐμπειρίαν τῆς γυμναστικῆς·"/>
    <s v="δοκέω"/>
    <m/>
    <m/>
    <s v="55"/>
    <b v="0"/>
  </r>
  <r>
    <x v="13"/>
    <s v="Lovers (016)"/>
    <s v="135.b.3"/>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s v="δοκέω"/>
    <m/>
    <m/>
    <s v="87"/>
    <b v="0"/>
  </r>
  <r>
    <x v="13"/>
    <s v="Lysis (020)"/>
    <s v="206.a.9"/>
    <s v="ποῖός τις οὖν ἄν σοι δοκεῖ θηρευτὴς εἶναι, εἰ ἀνασοβοῖ θηρεύων καὶ δυσαλωτοτέραν τὴν ἄγραν ποιοῖ;"/>
    <s v="δοκέω"/>
    <m/>
    <m/>
    <s v="73"/>
    <b v="0"/>
  </r>
  <r>
    <x v="13"/>
    <s v="Lysis (020)"/>
    <s v="207.d.4"/>
    <s v="ἐδόκει γάρ μοι ἱεροποιῶν τυγχάνειν."/>
    <s v="δοκέω"/>
    <m/>
    <m/>
    <s v="117"/>
    <b v="0"/>
  </r>
  <r>
    <x v="13"/>
    <s v="Lysis (020)"/>
    <s v="207.e.1"/>
    <s v="—δοκεῖ δέ σοι εὐδαίμων εἶναι ἄνθρωπος δουλεύων τε καὶ ᾧ μηδὲν ἐξείη ποιεῖν ὧν ἐπιθυμοῖ;"/>
    <s v="δοκέω"/>
    <m/>
    <m/>
    <s v="123"/>
    <b v="0"/>
  </r>
  <r>
    <x v="13"/>
    <s v="Lysis (020)"/>
    <s v="212.b.2"/>
    <s v="—οὐδέν, ἔφη, ἔμοιγε δοκεῖ διαφέρειν."/>
    <s v="δοκέω"/>
    <m/>
    <m/>
    <s v="268"/>
    <b v="0"/>
  </r>
  <r>
    <x v="13"/>
    <s v="Lysis (020)"/>
    <s v="212.e.5"/>
    <s v="—ἀλλ’ ἀληθῆ δοκεῖ λέγειν σοι;"/>
    <s v="δοκέω"/>
    <m/>
    <m/>
    <s v="297"/>
    <b v="0"/>
  </r>
  <r>
    <x v="13"/>
    <s v="Lysis (020)"/>
    <s v="213.a.3"/>
    <s v="—ἔμοιγε δοκεῖ, ἔφη, οὕτως ἔχειν."/>
    <s v="δοκέω"/>
    <m/>
    <m/>
    <s v="302"/>
    <b v="0"/>
  </r>
  <r>
    <x v="13"/>
    <s v="Lysis (020)"/>
    <s v="213.d.3"/>
    <s v="ἐδόκει γάρ μοι ἄκοντ’ αὐτὸν ἐκφεύγειν τὸ λεχθὲν διὰ τὸ σφόδρα προσέχειν τὸν νοῦν τοῖς λεγομένοις, δῆλος δ’ ἦν καὶ ὅτε ἠκροᾶτο οὕτως ἔχων."/>
    <s v="δοκέω"/>
    <m/>
    <m/>
    <s v="322"/>
    <b v="0"/>
  </r>
  <r>
    <x v="13"/>
    <s v="Lysis (020)"/>
    <s v="213.e.3"/>
    <s v="ἀλλὰ ταύτῃ μὲν μηκέτι ἴωμεν—καὶ γὰρ χαλεπή τίς μοι φαίνεται ὥσπερ ὁδὸς ἡ σκέψις—ᾗ δὲ ἐτράπημεν, δοκεῖ μοι χρῆναι ἰέναι, σκοποῦντα κατὰ τοὺς ποιητάς·"/>
    <s v="δοκέω"/>
    <b v="1"/>
    <s v="MESTRADO"/>
    <s v="325"/>
    <b v="0"/>
  </r>
  <r>
    <x v="13"/>
    <s v="Lysis (020)"/>
    <s v="214.b.8"/>
    <s v="δοκεῖ γὰρ ἡμῖν ὅ γε πονηρὸς τῷ πονηρῷ, ὅσῳ ἂν ἐγγυτέρω προσίῃ καὶ μᾶλλον ὁμιλῇ, τοσούτῳ ἐχθίων γίγνεσθαι."/>
    <s v="δοκέω"/>
    <m/>
    <m/>
    <s v="338"/>
    <b v="0"/>
  </r>
  <r>
    <x v="13"/>
    <s v="Lysis (020)"/>
    <s v="216.a.2"/>
    <s v="ὑμῖν δέ, ἦν δ’ ἐγώ, πῶς δοκεῖ λέγειν;"/>
    <s v="δοκέω"/>
    <m/>
    <m/>
    <s v="401"/>
    <b v="0"/>
  </r>
  <r>
    <x v="13"/>
    <s v="Lysis (020)"/>
    <s v="216.b.5"/>
    <s v="—οὐκ ἄν μοι δοκεῖ οὕτως ἔχειν."/>
    <s v="δοκέω"/>
    <m/>
    <m/>
    <s v="414"/>
    <b v="0"/>
  </r>
  <r>
    <x v="13"/>
    <s v="Lysis (020)"/>
    <s v="216.d.5"/>
    <s v="δοκεῖ μοι ὡσπερεὶ τρία ἄττα εἶναι γένη, τὸ μὲν ἀγαθόν, τὸ δὲ κακόν, τὸ δ’ οὔτ’ ἀγαθὸν οὔτε κακόν·"/>
    <s v="δοκέω"/>
    <m/>
    <m/>
    <s v="429"/>
    <b v="0"/>
  </r>
  <r>
    <x v="13"/>
    <s v="Lysis (020)"/>
    <s v="222.b.3"/>
    <s v="καὶ ἐγὼ εἶπον, βουλόμενος τὸν λόγον ἐπισκέψασθαι, εἰ μέν τι τὸ οἰκεῖον τοῦ ὁμοίου διαφέρει, λέγοιμεν ἄν τι, ὡς ἐμοὶ δοκεῖ, ὦ Λύσι τε καὶ Μενέξενε, περὶ φίλου, ὃ ἔστιν·"/>
    <s v="δοκέω"/>
    <m/>
    <m/>
    <s v="635"/>
    <b v="0"/>
  </r>
  <r>
    <x v="13"/>
    <s v="Menexenus (028)"/>
    <s v="236.b.3"/>
    <s v="ἔπειτα τὰ μὲν ἐκ τοῦ παραχρῆμά μοι διῄει, οἷα δέοι λέγειν, τὰ δὲ πρότερον ἐσκεμμένη, ὅτε μοι δοκεῖ συνετίθει τὸν ἐπιτάφιον λόγον ὃν Περικλῆς εἶπεν, περιλείμματ’ ἄττα ἐξ ἐκείνου συγκολλῶσα."/>
    <s v="δοκέω"/>
    <m/>
    <m/>
    <s v="40"/>
    <b v="0"/>
  </r>
  <r>
    <x v="13"/>
    <s v="Menexenus (028)"/>
    <s v="237.a.4"/>
    <s v="δοκεῖ μοι χρῆναι κατὰ φύσιν, ὥσπερ ἀγαθοὶ ἐγένοντο, οὕτω καὶ ἐπαινεῖν αὐτούς."/>
    <s v="δοκέω"/>
    <m/>
    <m/>
    <s v="59"/>
    <b v="0"/>
  </r>
  <r>
    <x v="13"/>
    <s v="Menexenus (028)"/>
    <s v="239.c.2"/>
    <s v="ταῦτα μὲν οὖν διὰ ταῦτα δοκεῖ μοι ἐᾶν, ἐπειδὴ καὶ ἔχει τὴν ἀξίαν·"/>
    <s v="δοκέω"/>
    <b v="0"/>
    <m/>
    <s v="95"/>
    <b v="0"/>
  </r>
  <r>
    <x v="13"/>
    <s v="Menexenus (028)"/>
    <s v="239.c.3"/>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s v="δοκέω"/>
    <b v="1"/>
    <s v="MESTRADO"/>
    <s v="96"/>
    <b v="0"/>
  </r>
  <r>
    <x v="13"/>
    <s v="Menexenus (028)"/>
    <s v="241.a.4"/>
    <s v="ὃ δέ μοι δοκεῖ καὶ ἐκείνων κάλλιστον εἶναι, τούτου μνησθήσομαι, ὅτι τὸ ἑξῆς ἔργον τοῖς Μαραθῶνι διεπράξαντο."/>
    <s v="δοκέω"/>
    <m/>
    <m/>
    <s v="112"/>
    <b v="0"/>
  </r>
  <r>
    <x v="13"/>
    <s v="Menexenus (028)"/>
    <s v="243.d.2"/>
    <s v="δόξαν γὰρ δι’ αὐτοὺς ἡ πόλις ἔσχεν μή ποτ’ ἂν καταπολεμηθῆναι μηδ’ ὑπὸ πάντων ἀνθρώπων—καὶ ἀληθῆ ἔδοξεν—τῇ δὲ ἡμετέρᾳ αὐτῶν διαφορᾷ ἐκρατήθημεν, οὐχ ὑπὸ τῶν ἄλλων·"/>
    <s v="δοκέω"/>
    <m/>
    <m/>
    <s v="138"/>
    <b v="0"/>
  </r>
  <r>
    <x v="13"/>
    <s v="Menexenus (028)"/>
    <s v="244.e.3"/>
    <s v="καὶ δὴ καὶ ἐν τῷ τότε χρόνῳ οὐχ οἵα τε ἐγένετο καρτερῆσαι οὐδὲ διαφυλάξαι ἃ ἐδέδοκτο αὐτῇ, τὸ μηδενὶ δουλουμένῳ βοηθεῖν τῶν σφᾶς ἀδικησάντων, ἀλλὰ ἐκάμφθη καὶ ἐβοήθησεν, καὶ τοὺς μὲν Ἕλληνας αὐτὴ βοηθήσασα ἀπελύσατο δουλείας, ὥστ’ ἐλευθέρους εἶναι μέχρι οὗ πάλιν αὐτοὶ αὑτοὺς κατεδουλώσαντο, βασιλεῖ δὲ αὐτὴ μὲν οὐκ ἐτόλμησεν βοηθῆσαι, αἰσχυνομένη τὰ τρόπαια τά τε Μαραθῶνι καὶ Σαλαμῖνι καὶ Πλαταιαῖς, φυγάδας δὲ καὶ ἐθελοντὰς ἐάσασα μόνον βοηθῆσαι ὁμολογουμένως ἔσωσεν."/>
    <s v="δοκέω"/>
    <m/>
    <m/>
    <s v="154"/>
    <b v="0"/>
  </r>
  <r>
    <x v="13"/>
    <s v="Meno (024)"/>
    <s v="71.b.4"/>
    <s v="ἢ δοκεῖ σοι οἷόν τε εἶναι, ὅστις Μένωνα μὴ γιγνώσκει τὸ παράπαν ὅστις ἐστίν, τοῦτον εἰδέναι εἴτε καλὸς εἴτε πλούσιος εἴτε καὶ γενναῖός ἐστιν, εἴτε καὶ τἀναντία τούτων;"/>
    <s v="δοκέω"/>
    <m/>
    <m/>
    <s v="15"/>
    <b v="0"/>
  </r>
  <r>
    <x v="13"/>
    <s v="Meno (024)"/>
    <s v="71.b.7"/>
    <s v="δοκεῖ σοι οἷόν τ’ εἶναι;"/>
    <s v="δοκέω"/>
    <m/>
    <m/>
    <s v="16"/>
    <b v="0"/>
  </r>
  <r>
    <x v="13"/>
    <s v="Meno (024)"/>
    <s v="71.c.7"/>
    <s v="εἶτα οὐκ ἐδόκει σοι εἰδέναι;"/>
    <s v="δοκέω"/>
    <m/>
    <m/>
    <s v="23"/>
    <b v="0"/>
  </r>
  <r>
    <x v="13"/>
    <s v="Meno (024)"/>
    <s v="71.c.8"/>
    <s v="οὐ πάνυ εἰμὶ μνήμων, ὦ Μένων, ὥστε οὐκ ἔχω εἰπεῖν ἐν τῷ παρόντι πῶς μοι τότε ἔδοξεν."/>
    <s v="δοκέω"/>
    <m/>
    <m/>
    <s v="24"/>
    <b v="0"/>
  </r>
  <r>
    <x v="13"/>
    <s v="Meno (024)"/>
    <s v="72.d.4"/>
    <s v="πότερον δὲ περὶ ἀρετῆς μόνον σοι οὕτω δοκεῖ, ὦ Μένων, ἄλλη μὲν ἀνδρὸς εἶναι, ἄλλη δὲ γυναικὸς καὶ τῶν ἄλλων, ἢ καὶ περὶ ὑγιείας καὶ περὶ μεγέθους καὶ περὶ ἰσχύος ὡσαύτως;"/>
    <s v="δοκέω"/>
    <m/>
    <m/>
    <s v="55"/>
    <b v="0"/>
  </r>
  <r>
    <x v="13"/>
    <s v="Meno (024)"/>
    <s v="72.d.7"/>
    <s v="ἄλλη μὲν ἀνδρὸς δοκεῖ σοι εἶναι ὑγίεια, ἄλλη δὲ γυναικός;"/>
    <s v="δοκέω"/>
    <m/>
    <m/>
    <s v="56"/>
    <b v="0"/>
  </r>
  <r>
    <x v="13"/>
    <s v="Meno (024)"/>
    <s v="72.e.2"/>
    <s v="ἡ αὐτή μοι δοκεῖ ὑγίειά γε εἶναι καὶ ἀνδρὸς καὶ γυναικός."/>
    <s v="δοκέω"/>
    <m/>
    <m/>
    <s v="58"/>
    <b v="0"/>
  </r>
  <r>
    <x v="13"/>
    <s v="Meno (024)"/>
    <s v="72.e.7"/>
    <s v="ἢ δοκεῖ τί σοι διαφέρειν;"/>
    <s v="δοκέω"/>
    <m/>
    <m/>
    <s v="63"/>
    <b v="0"/>
  </r>
  <r>
    <x v="13"/>
    <s v="Meno (024)"/>
    <s v="73.a.4"/>
    <s v="ἔμοιγέ πως δοκεῖ, ὦ Σώκρατες, τοῦτο οὐκέτι ὅμοιον εἶναι τοῖς ἄλλοις τούτοις."/>
    <s v="δοκέω"/>
    <m/>
    <m/>
    <s v="66"/>
    <b v="0"/>
  </r>
  <r>
    <x v="13"/>
    <s v="Meno (024)"/>
    <s v="73.d.2"/>
    <s v="ἀλλ’ ἆρα καὶ παιδὸς ἡ αὐτὴ ἀρετή, ὦ Μένων, καὶ δούλου, ἄρχειν οἵω τε εἶναι τοῦ δεσπότου, καὶ δοκεῖ σοι ἔτι ἂν δοῦλος εἶναι ὁ ἄρχων;"/>
    <s v="δοκέω"/>
    <m/>
    <m/>
    <s v="90"/>
    <b v="0"/>
  </r>
  <r>
    <x v="13"/>
    <s v="Meno (024)"/>
    <s v="74.a.4"/>
    <s v="ἡ ἀνδρεία τοίνυν ἔμοιγε δοκεῖ ἀρετὴ εἶναι καὶ σωφροσύνη καὶ σοφία καὶ μεγαλοπρέπεια καὶ ἄλλαι πάμπολλαι."/>
    <s v="δοκέω"/>
    <m/>
    <m/>
    <s v="108"/>
    <b v="0"/>
  </r>
  <r>
    <x v="13"/>
    <s v="Meno (024)"/>
    <s v="76.e.7"/>
    <s v="οἶμαι δὲ οὐδ’ ἂν σοὶ δόξαι, εἰ μή, ὥσπερ χθὲς ἔλεγες, ἀναγκαῖόν σοι ἀπιέναι πρὸ τῶν μυστηρίων, ἀλλ’ εἰ περιμείναις τε καὶ μυηθείης."/>
    <s v="δοκέω"/>
    <m/>
    <m/>
    <s v="208"/>
    <b v="0"/>
  </r>
  <r>
    <x v="13"/>
    <s v="Meno (024)"/>
    <s v="77.b.2"/>
    <s v="δοκεῖ τοίνυν μοι, ὦ Σώκρατες, ἀρετὴ εἶναι, καθάπερ ὁ ποιητὴς λέγει, χαίρειν τε καλοῖσι καὶ δύνασθαι·"/>
    <s v="δοκέω"/>
    <m/>
    <m/>
    <s v="214"/>
    <b v="0"/>
  </r>
  <r>
    <x v="13"/>
    <s v="Meno (024)"/>
    <s v="77.c.5"/>
    <s v="ἦ γὰρ δοκεῖ τίς σοι, ὦ Μένων, γιγνώσκων τὰ κακὰ ὅτι κακά ἐστιν ὅμως ἐπιθυμεῖν αὐτῶν;"/>
    <s v="δοκέω"/>
    <m/>
    <m/>
    <s v="225"/>
    <b v="0"/>
  </r>
  <r>
    <x v="13"/>
    <s v="Meno (024)"/>
    <s v="78.c.1"/>
    <s v="παντάπασί μοι δοκεῖ, ὦ Σώκρατες, οὕτως ἔχειν ὡς σὺ νῦν ὑπολαμβάνεις."/>
    <s v="δοκέω"/>
    <m/>
    <m/>
    <s v="259"/>
    <b v="0"/>
  </r>
  <r>
    <x v="13"/>
    <s v="Meno (024)"/>
    <s v="79.a.1"/>
    <s v="δοκεῖ μοι ἀναγκαῖον εἶναι ὡς λέγεις."/>
    <s v="δοκέω"/>
    <m/>
    <m/>
    <s v="280"/>
    <b v="0"/>
  </r>
  <r>
    <x v="13"/>
    <s v="Meno (024)"/>
    <s v="79.c.7"/>
    <s v="ἢ οὐ δοκεῖ σοι πάλιν δεῖσθαι τῆς αὐτῆς ἐρωτήσεως, ἀλλ’ οἴει τινὰ εἰδέναι μόριον ἀρετῆς ὅτι ἐστίν, αὐτὴν μὴ εἰδότα;"/>
    <s v="δοκέω"/>
    <m/>
    <m/>
    <s v="294"/>
    <b v="0"/>
  </r>
  <r>
    <x v="13"/>
    <s v="Meno (024)"/>
    <s v="81.a.1"/>
    <s v="οὐκοῦν καλῶς σοι δοκεῖ λέγεσθαι ὁ λόγος οὗτος, ὦ Σώκρατες;"/>
    <s v="δοκέω"/>
    <m/>
    <m/>
    <s v="329"/>
    <b v="0"/>
  </r>
  <r>
    <x v="13"/>
    <s v="Meno (024)"/>
    <s v="83.a.3"/>
    <s v="ἀλλ’ ὅρα εἰ ἔτι σοι ἀπὸ τῆς διπλασίας δοκεῖ ἔσεσθαι."/>
    <s v="δοκέω"/>
    <m/>
    <m/>
    <s v="406"/>
    <b v="0"/>
  </r>
  <r>
    <x v="13"/>
    <s v="Meno (024)"/>
    <s v="85.c.6"/>
    <s v="τῷ οὐκ εἰδότι ἄρα περὶ ὧν ἂν μὴ εἰδῇ ἔνεισιν ἀληθεῖς δόξαι περὶ τούτων ὧν οὐκ οἶδε;"/>
    <s v="δοκέω"/>
    <m/>
    <m/>
    <s v="534"/>
    <b v="0"/>
  </r>
  <r>
    <x v="13"/>
    <s v="Meno (024)"/>
    <s v="86.a.6"/>
    <s v="εἰ οὖν ὅν τ’ ἂν ᾖ χρόνον καὶ ὃν ἂν μὴ ᾖ ἄνθρωπος, ἐνέσονται αὐτῷ ἀληθεῖς δόξαι, αἳ ἐρωτήσει ἐπεγερθεῖσαι ἐπιστῆμαι γίγνονται, ἆρ’ οὖν τὸν ἀεὶ χρόνον μεμαθηκυῖα ἔσται ἡ ψυχὴ αὐτοῦ;"/>
    <s v="δοκέω"/>
    <m/>
    <m/>
    <s v="558"/>
    <b v="0"/>
  </r>
  <r>
    <x v="13"/>
    <s v="Meno (024)"/>
    <s v="87.a.3"/>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s v="δοκέω"/>
    <m/>
    <m/>
    <s v="575"/>
    <b v="0"/>
  </r>
  <r>
    <x v="13"/>
    <s v="Meno (024)"/>
    <s v="87.d.1"/>
    <s v="ἔμοιγε δοκεῖ τοῦτο μετὰ τοῦτο σκεπτέον εἶναι."/>
    <s v="δοκέω"/>
    <m/>
    <m/>
    <s v="587"/>
    <b v="0"/>
  </r>
  <r>
    <x v="13"/>
    <s v="Meno (024)"/>
    <s v="88.b.1"/>
    <s v="σκόπει δή, τούτων ἅττα σοι δοκεῖ μὴ ἐπιστήμη εἶναι ἀλλ’ ἄλλο ἐπιστήμης, εἰ οὐχὶ τοτὲ μὲν βλάπτει, τοτὲ δὲ ὠφελεῖ;"/>
    <s v="δοκέω"/>
    <m/>
    <m/>
    <s v="616"/>
    <b v="0"/>
  </r>
  <r>
    <x v="13"/>
    <s v="Meno (024)"/>
    <s v="89.a.4"/>
    <s v="δοκεῖ μοι καλῶς λέγεσθαι, ὦ Σώκρατες, τὰ λεγόμενα."/>
    <s v="δοκέω"/>
    <m/>
    <m/>
    <s v="637"/>
    <b v="0"/>
  </r>
  <r>
    <x v="13"/>
    <s v="Meno (024)"/>
    <s v="89.c.2"/>
    <s v="δοκεῖ μοι ἤδη ἀναγκαῖον εἶναι·"/>
    <s v="δοκέω"/>
    <m/>
    <m/>
    <s v="644"/>
    <b v="0"/>
  </r>
  <r>
    <x v="13"/>
    <s v="Meno (024)"/>
    <s v="90.e.7"/>
    <s v="οὐ πολλή σοι δοκεῖ ἀλογία εἶναι;"/>
    <s v="δοκέω"/>
    <m/>
    <m/>
    <s v="685"/>
    <b v="0"/>
  </r>
  <r>
    <x v="13"/>
    <s v="Meno (024)"/>
    <s v="94.a.4"/>
    <s v="οὐκοῦν καὶ οὗτος τὸν ὑὸν τὸν αὑτοῦ Λυσίμαχον, ὅσα μὲν διδασκάλων εἴχετο, κάλλιστα Ἀθηναίων ἐπαίδευσε, ἄνδρα δὲ βελτίω δοκεῖ σοι ὁτουοῦν πεποιηκέναι;"/>
    <s v="δοκέω"/>
    <m/>
    <m/>
    <s v="753"/>
    <b v="0"/>
  </r>
  <r>
    <x v="13"/>
    <s v="Meno (024)"/>
    <s v="95.a.2"/>
    <s v="ὦ Μένων, Ἄνυτος μέν μοι δοκεῖ χαλεπαίνειν, καὶ οὐδὲν θαυμάζω·"/>
    <s v="δοκέω"/>
    <m/>
    <m/>
    <s v="771"/>
    <b v="0"/>
  </r>
  <r>
    <x v="13"/>
    <s v="Meno (024)"/>
    <s v="95.c.9"/>
    <s v="οἶσθα δὲ ὅτι οὐ μόνον σοί τε καὶ τοῖς ἄλλοις τοῖς πολιτικοῖς τοῦτο δοκεῖ τοτὲ μὲν εἶναι διδακτόν, τοτὲ δ’ οὔ, ἀλλὰ καὶ Θέογνιν τὸν ποιητὴν οἶσθ’ ὅτι ταὐτὰ ταῦτα λέγει;"/>
    <s v="δοκέω"/>
    <m/>
    <m/>
    <s v="789"/>
    <b v="0"/>
  </r>
  <r>
    <x v="13"/>
    <s v="Meno (024)"/>
    <s v="96.c.2"/>
    <s v="δοκεῖ μοι ἔχειν ὡς λέγεις."/>
    <s v="δοκέω"/>
    <m/>
    <m/>
    <s v="810"/>
    <b v="0"/>
  </r>
  <r>
    <x v="13"/>
    <s v="Meno (024)"/>
    <s v="98.c.8"/>
    <s v="ἐπειδὴ τοίνυν οὐ μόνον δι’ ἐπιστήμην ἀγαθοὶ ἄνδρες ἂν εἶεν καὶ ὠφέλιμοι ταῖς πόλεσιν, εἴπερ εἶεν, ἀλλὰ καὶ δι’ ὀρθὴν δόξαν, τούτοιν δὲ οὐδέτερον φύσει ἐστὶν τοῖς ἀνθρώποις, οὔτε ἐπιστήμη οὔτε δόξα ἀληθής, ἐπίκτητα—ἢ δοκεῖ σοι φύσει ὁποτερονοῦν αὐτοῖν εἶναι;"/>
    <s v="δοκέω"/>
    <m/>
    <m/>
    <s v="876"/>
    <b v="0"/>
  </r>
  <r>
    <x v="13"/>
    <s v="Minos (033)"/>
    <s v="313.b.8"/>
    <s v="ἦ καὶ λόγος σοι δοκεῖ εἶναι τὰ λεγόμενα, ἢ ὄψις τὰ ὁρώμενα, ἢ ἀκοὴ τὰ ἀκουόμενα;"/>
    <s v="δοκέω"/>
    <m/>
    <m/>
    <s v="13"/>
    <b v="0"/>
  </r>
  <r>
    <x v="13"/>
    <s v="Minos (033)"/>
    <s v="317.c.3"/>
    <s v="οὐκοῦν καὶ ἐν τοῖς συγγράμμασι τοῖς περὶ τῶν δικαίων καὶ ἀδίκων καὶ ὅλως περὶ πόλεως διακοσμήσεώς τε καὶ περὶ τοῦ ὡς χρὴ πόλιν διοικεῖν, τὸ μὲν ὀρθὸν νόμος ἐστὶ βασιλικός, τὸ δὲ μὴ ὀρθὸν οὔ, ὃ δοκεῖ νόμος εἶναι τοῖς μὴ εἰδόσιν·"/>
    <s v="δοκέω"/>
    <m/>
    <m/>
    <s v="177"/>
    <b v="0"/>
  </r>
  <r>
    <x v="13"/>
    <s v="Parmenides (009)"/>
    <s v="129.b.1"/>
    <s v="εἰ δὲ τὰ τούτων μετέχοντα ἀμφοτέρων ἀμφότερα ἀποφαίνει πεπονθότα, οὐδὲν ἔμοιγε, ὦ Ζήνων, ἄτοπον δοκεῖ, οὐδέ γε εἰ ἓν ἅπαντα ἀποφαίνει τις τῷ μετέχειν τοῦ ἑνὸς καὶ ταὐτὰ ταῦτα πολλὰ τῷ πλήθους αὖ μετέχειν."/>
    <s v="δοκέω"/>
    <m/>
    <m/>
    <s v="64"/>
    <b v="0"/>
  </r>
  <r>
    <x v="13"/>
    <s v="Parmenides (009)"/>
    <s v="130.b.3"/>
    <s v="καί τί σοι δοκεῖ εἶναι αὐτὴ ὁμοιότης χωρὶς ἧς ἡμεῖς ὁμοιότητος ἔχομεν, καὶ ἓν δὴ καὶ πολλὰ καὶ πάντα ὅσα νυνδὴ Ζήνωνος ἤκουες;"/>
    <s v="δοκέω"/>
    <m/>
    <m/>
    <s v="78"/>
    <b v="0"/>
  </r>
  <r>
    <x v="13"/>
    <s v="Parmenides (009)"/>
    <s v="130.e.5"/>
    <s v="δοκεῖ σοι, ὡς φῄς, εἶναι εἴδη ἄττα, ὧν τάδε τὰ ἄλλα μεταλαμβάνοντα τὰς ἐπωνυμίας αὐτῶν ἴσχειν, οἷον ὁμοιότητος μὲν μεταλαβόντα ὅμοια, μεγέθους δὲ μεγάλα, κάλλους δὲ καὶ δικαιοσύνης δίκαιά τε καὶ καλὰ γίγνεσθαι;"/>
    <s v="δοκέω"/>
    <m/>
    <m/>
    <s v="93"/>
    <b v="0"/>
  </r>
  <r>
    <x v="13"/>
    <s v="Parmenides (009)"/>
    <s v="131.a.8"/>
    <s v="πότερον οὖν δοκεῖ σοι ὅλον τὸ εἶδος ἐν ἑκάστῳ εἶναι τῶν πολλῶν ἓν ὄν, ἢ πῶς;"/>
    <s v="δοκέω"/>
    <m/>
    <m/>
    <s v="99"/>
    <b v="0"/>
  </r>
  <r>
    <x v="13"/>
    <s v="Parmenides (009)"/>
    <s v="131.e.6"/>
    <s v="οὐ μὰ τὸν Δία, φάναι, οὔ μοι δοκεῖ εὔκολον εἶναι τὸ τοιοῦτον οὐδαμῶς διορίσασθαι."/>
    <s v="δοκέω"/>
    <m/>
    <m/>
    <s v="121"/>
    <b v="0"/>
  </r>
  <r>
    <x v="13"/>
    <s v="Parmenides (009)"/>
    <s v="132.a.1"/>
    <s v="ὅταν πόλλ’ ἄττα μεγάλα σοι δόξῃ εἶναι, μία τις ἴσως δοκεῖ ἰδέα ἡ αὐτὴ εἶναι ἐπὶ πάντα ἰδόντι, ὅθεν ἓν τὸ μέγα ἡγῇ εἶναι."/>
    <s v="δοκέω"/>
    <m/>
    <m/>
    <s v="126"/>
    <b v="0"/>
  </r>
  <r>
    <x v="13"/>
    <s v="Parmenides (009)"/>
    <s v="132.c.9"/>
    <s v="εἰπεῖν τὸν Παρμενίδην, οὐκ ἀνάγκῃ ᾗ τἆλλα φῂς τῶν εἰδῶν μετέχειν ἢ δοκεῖ σοι ἐκ νοημάτων ἕκαστον εἶναι καὶ πάντα νοεῖν, ἢ νοήματα ὄντα ἀνόητα εἶναι;"/>
    <s v="δοκέω"/>
    <m/>
    <m/>
    <s v="147"/>
    <b v="0"/>
  </r>
  <r>
    <x v="13"/>
    <s v="Parmenides (009)"/>
    <s v="135.e.5"/>
    <s v="δοκεῖ γάρ μοι, ἔφη, ταύτῃ γε οὐδὲν χαλεπὸν εἶναι καὶ ὅμοια καὶ ἀνόμοια καὶ ἄλλο ὁτιοῦν τὰ ὄντα πάσχοντα ἀποφαίνειν."/>
    <s v="δοκέω"/>
    <m/>
    <m/>
    <s v="231"/>
    <b v="0"/>
  </r>
  <r>
    <x v="13"/>
    <s v="Parmenides (009)"/>
    <s v="140.e.1"/>
    <s v="πρεσβύτερον ἢ νεώτερον ἢ τὴν αὐτὴν ἡλικίαν ἔχειν τὸ ἓν δοκεῖ τῳ δυνατὸν εἶναι;"/>
    <s v="δοκέω"/>
    <m/>
    <m/>
    <s v="447"/>
    <b v="0"/>
  </r>
  <r>
    <x v="13"/>
    <s v="Parmenides (009)"/>
    <s v="164.e.3"/>
    <s v="καὶ μὴν καὶ σμικρότατόν γε, φαμέν, δόξει ἐν αὐτοῖς ἐνεῖναι·"/>
    <s v="δοκέω"/>
    <m/>
    <m/>
    <s v="1493"/>
    <b v="0"/>
  </r>
  <r>
    <x v="13"/>
    <s v="Phaedo (004)"/>
    <s v="59.a.1"/>
    <s v="διὰ δὴ ταῦτα οὐδὲν πάνυ μοι ἐλεινὸν εἰσῄει, ὡς εἰκὸς ἂν δόξειεν εἶναι παρόντι πένθει, οὔτε αὖ ἡδονὴ ὡς ἐν φιλοσοφίᾳ ἡμῶν ὄντων ὥσπερ εἰώθεμεν—καὶ γὰρ οἱ λόγοι τοιοῦτοί τινες ἦσαν—ἀλλ’ ἀτεχνῶς ἄτοπόν τί μοι πάθος παρῆν καί τις ἀήθης κρᾶσις ἀπό τε τῆς ἡδονῆς συγκεκραμένη ὁμοῦ καὶ ἀπὸ τῆς λύπης, ἐνθυμουμένῳ ὅτι αὐτίκα ἐκεῖνος ἔμελλε τελευτᾶν."/>
    <s v="δοκέω"/>
    <m/>
    <m/>
    <s v="30"/>
    <b v="0"/>
  </r>
  <r>
    <x v="13"/>
    <s v="Phaedo (004)"/>
    <s v="60.b.4"/>
    <s v="καί μοι δοκεῖ, ἔφη, εἰ ἐνενόησεν αὐτὰ μῦθον ἂν συνθεῖναι ὡς ὁ θεὸς βουλόμενος αὐτὰ διαλλάξαι πολεμοῦντα, ἐπειδὴ οὐκ ἐδύνατο, συνῆψεν εἰς ταὐτὸν αὐτοῖς τὰς κορυφάς, καὶ διὰ ταῦτα ᾧ ἂν τὸ ἕτερον παραγένηται ἐπακολουθεῖ ὕστερον καὶ τὸ ἕτερον."/>
    <s v="δοκέω"/>
    <m/>
    <m/>
    <s v="63"/>
    <b v="0"/>
  </r>
  <r>
    <x v="13"/>
    <s v="Phaedo (004)"/>
    <s v="60.e.7"/>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s v="δοκέω"/>
    <m/>
    <m/>
    <s v="73"/>
    <b v="0"/>
  </r>
  <r>
    <x v="13"/>
    <s v="Phaedo (004)"/>
    <s v="62.b.6"/>
    <s v="οὐ μέντοι ἀλλὰ τόδε γέ μοι δοκεῖ, ὦ εὖ λέγεσθαι, τὸ θεοὺς εἶναι ἡμῶν τοὺς ἐπιμελουμένους καὶ ἡμᾶς τοὺς ἀνθρώπους ἓν τῶν κτημάτων τοῖς θεοῖς εἶναι."/>
    <s v="δοκέω"/>
    <m/>
    <m/>
    <s v="101"/>
    <b v="0"/>
  </r>
  <r>
    <x v="13"/>
    <s v="Phaedo (004)"/>
    <s v="62.e.8"/>
    <s v="ἀκούσας οὖν ὁ ἡσθῆναί τέ μοι ἔδοξε τῇ τοῦ κέβητος πραγματείᾳ, καὶ ἐπιβλέψας εἰς ἡμᾶς, ἀεί τοι, ἔφη, λόγους τινὰς ἀνερευνᾷ, καὶ οὐ πάνυ εὐθέως ἐθέλει πείθεσθαι ὅτι ἄν τις εἴπῃ."/>
    <s v="δοκέω"/>
    <m/>
    <m/>
    <s v="114"/>
    <b v="0"/>
  </r>
  <r>
    <x v="13"/>
    <s v="Phaedo (004)"/>
    <s v="63.a.4"/>
    <s v="καὶ ὁ ἀλλὰ μήν, ἔφη, ὦ νῦν γέ μοι δοκεῖ τι καὶ αὐτῷ λέγειν τί γὰρ ἂν βουλόμενοι ἄνδρες σοφοὶ ὡς ἀληθῶς δεσπότας ἀμείνους αὑτῶν φεύγοιεν καὶ ῥᾳδίως ἀπαλλάττοιντο αὐτῶν;"/>
    <s v="δοκέω"/>
    <m/>
    <m/>
    <s v="115"/>
    <b v="0"/>
  </r>
  <r>
    <x v="13"/>
    <s v="Phaedo (004)"/>
    <s v="63.a.7"/>
    <s v="καί μοι δοκεῖ εἰς σὲ τείνειν τὸν λόγον, ὅτι οὕτω ῥᾳδίως φέρεις καὶ ἡμᾶς ἀπολείπων καὶ ἄρχοντας ἀγαθούς, ὡς αὐτὸς ὁμολογεῖς, θεούς."/>
    <s v="δοκέω"/>
    <m/>
    <m/>
    <s v="116"/>
    <b v="0"/>
  </r>
  <r>
    <x v="13"/>
    <s v="Phaedo (004)"/>
    <s v="63.d.1"/>
    <s v="κοινὸν γὰρ δὴ ἔμοιγε δοκεῖ καὶ ἡμῖν εἶναι ἀγαθὸν τοῦτο, καὶ ἅμα σοι ἡ ἀπολογία ἔσται, ἐὰν ἅπερ λέγεις ἡμᾶς πείσῃς."/>
    <s v="δοκέω"/>
    <m/>
    <m/>
    <s v="124"/>
    <b v="0"/>
  </r>
  <r>
    <x v="13"/>
    <s v="Phaedo (004)"/>
    <s v="63.d.3"/>
    <s v="πρῶτον δὲ τόνδε σκεψώμεθα τί ἐστιν ὃ βούλεσθαί μοι δοκεῖ πάλαι εἰπεῖν."/>
    <s v="δοκέω"/>
    <m/>
    <m/>
    <s v="126"/>
    <b v="0"/>
  </r>
  <r>
    <x v="13"/>
    <s v="Phaedo (004)"/>
    <s v="64.d.8"/>
    <s v="δοκεῖ σοι ἐντίμους ἡγεῖσθαι ὁ τοιοῦτος;"/>
    <s v="δοκέω"/>
    <m/>
    <m/>
    <s v="154"/>
    <b v="0"/>
  </r>
  <r>
    <x v="13"/>
    <s v="Phaedo (004)"/>
    <s v="64.d.9"/>
    <s v="οἷον ἱματίων διαφερόντων κτήσεις καὶ ὑποδημάτων καὶ τοὺς ἄλλους καλλωπισμοὺς τοὺς περὶ τὸ σῶμα πότερον τιμᾶν δοκεῖ σοι ἢ ἀτιμάζειν, καθ’ ὅσον μὴ πολλὴ ἀνάγκη μετέχειν αὐτῶν;"/>
    <s v="δοκέω"/>
    <m/>
    <m/>
    <s v="155"/>
    <b v="0"/>
  </r>
  <r>
    <x v="13"/>
    <s v="Phaedo (004)"/>
    <s v="64.e.2"/>
    <s v="ἀτιμάζειν ἔμοιγε δοκεῖ, ἔφη, ὅ γε ὡς ἀληθῶς φιλόσοφος."/>
    <s v="δοκέω"/>
    <m/>
    <m/>
    <s v="156"/>
    <b v="0"/>
  </r>
  <r>
    <x v="13"/>
    <s v="Phaedo (004)"/>
    <s v="64.e.4"/>
    <s v="οὐκοῦν ὅλως δοκεῖ σοι, ἔφη, ἡ τοῦ τοιούτου πραγματεία οὐ περὶ τὸ σῶμα εἶναι, ἀλλὰ καθ’ ὅσον δύναται ἀφεστάναι αὐτοῦ, πρὸς δὲ τὴν ψυχὴν τετράφθαι;"/>
    <s v="δοκέω"/>
    <m/>
    <m/>
    <s v="157"/>
    <b v="0"/>
  </r>
  <r>
    <x v="13"/>
    <s v="Phaedo (004)"/>
    <s v="65.a.4"/>
    <s v="καὶ δοκεῖ γέ που, ὦ τοῖς πολλοῖς ἀνθρώποις ᾧ μηδὲν ἡδὺ τῶν τοιούτων μηδὲ μετέχει αὐτῶν οὐκ ἄξιον εἶναι ζῆν, ἀλλ’ ἐγγύς τι τείνειν τοῦ τεθνάναι ὁ μηδὲν φροντίζων τῶν ἡδονῶν αἳ διὰ τοῦ σώματός εἰσιν."/>
    <s v="δοκέω"/>
    <m/>
    <m/>
    <s v="161"/>
    <b v="0"/>
  </r>
  <r>
    <x v="13"/>
    <s v="Phaedo (004)"/>
    <s v="68.b.3"/>
    <s v="σφόδρα γὰρ αὐτῷ ταῦτα δόξει, μηδαμοῦ ἄλλοθι καθαρῶς ἐντεύξεσθαι φρονήσει ἀλλ’ ἢ ἐκεῖ."/>
    <s v="δοκέω"/>
    <m/>
    <m/>
    <s v="227"/>
    <b v="0"/>
  </r>
  <r>
    <x v="13"/>
    <s v="Phaedo (004)"/>
    <s v="68.d.2"/>
    <s v="εἰ γὰρ ἐθέλεις, ἦ δ’ ὅς, ἐννοῆσαι τήν γε τῶν ἄλλων ἀνδρείαν τε καὶ σωφροσύνην, δόξει σοι εἶναι ἄτοπος."/>
    <s v="δοκέω"/>
    <m/>
    <m/>
    <s v="237"/>
    <b v="0"/>
  </r>
  <r>
    <x v="13"/>
    <s v="Phaedo (004)"/>
    <s v="69.e.6"/>
    <s v="ὦ τὰ μὲν ἄλλα ἔμοιγε δοκεῖ καλῶς λέγεσθαι, τὰ δὲ περὶ τῆς ψυχῆς πολλὴν ἀπιστίαν παρέχει τοῖς ἀνθρώποις μή, ἐπειδὰν ἀπαλλαγῇ τοῦ σώματος, οὐδαμοῦ ἔτι ᾖ, ἀλλ’ ἐκείνῃ τῇ ἡμέρᾳ διαφθείρηταί τε καὶ ἀπολλύηται ᾗ ἂν ὁ ἄνθρωπος ἀποθνῄσκῃ, εὐθὺς ἀπαλλαττομένη τοῦ σώματος, καὶ ἐκβαίνουσα ὥσπερ πνεῦμα ἢ καπνὸς διασκεδασθεῖσα οἴχηται διαπτομένη καὶ οὐδὲν ἔτι οὐδαμοῦ ᾖ."/>
    <s v="δοκέω"/>
    <m/>
    <m/>
    <s v="263"/>
    <b v="0"/>
  </r>
  <r>
    <x v="13"/>
    <s v="Phaedo (004)"/>
    <s v="72.a.4"/>
    <s v="ὁμολογεῖται ἄρα ἡμῖν καὶ ταύτῃ τοὺς ζῶντας ἐκ τῶν τεθνεώτων γεγονέναι οὐδὲν ἧττον ἢ τοὺς τεθνεῶτας ἐκ τῶν ζώντων, τούτου δὲ ὄντος ἱκανόν που ἐδόκει τεκμήριον εἶναι ὅτι ἀναγκαῖον τὰς τῶν τεθνεώτων ψυχὰς εἶναί που, ὅθεν δὴ πάλιν γίγνεσθαι."/>
    <s v="δοκέω"/>
    <m/>
    <m/>
    <s v="330"/>
    <b v="0"/>
  </r>
  <r>
    <x v="13"/>
    <s v="Phaedo (004)"/>
    <s v="72.a.9"/>
    <s v="δοκεῖ μοι, ἔφη, ὦ ἐκ τῶν ὡμολογημένων ἀναγκαῖον οὕτως ἔχειν."/>
    <s v="δοκέω"/>
    <m/>
    <m/>
    <s v="331"/>
    <b v="0"/>
  </r>
  <r>
    <x v="13"/>
    <s v="Phaedo (004)"/>
    <s v="72.d.4"/>
    <s v="οὐδὲ μία μοι δοκεῖ, ἔφη ὁ ὦ ἀλλά μοι δοκεῖς παντάπασιν ἀληθῆ λέγειν."/>
    <s v="δοκέω"/>
    <m/>
    <m/>
    <s v="341"/>
    <b v="0"/>
  </r>
  <r>
    <x v="13"/>
    <s v="Phaedo (004)"/>
    <s v="72.d.6"/>
    <s v="ἔστιν γάρ, ἔφη, ὦ ὡς ἐμοὶ δοκεῖ, παντὸς μᾶλλον οὕτω, καὶ ἡμεῖς αὐτὰ ταῦτα οὐκ ἐξαπατώμενοι ὁμολογοῦμεν, ἀλλ’ ἔστι τῷ ὄντι καὶ τὸ ἀναβιώσκεσθαι καὶ ἐκ τῶν τεθνεώτων τοὺς ζῶντας γίγνεσθαι καὶ τὰς τῶν τεθνεώτων ψυχὰς εἶναι καὶ μήν, ἔφη ὁ ὑπολαβών, καὶ κατ’ ἐκεῖνόν γε τὸν λόγον, ὦ εἰ ἀληθής ἐστιν, ὃν σὺ εἴωθας θαμὰ λέγειν, ὅτι ἡμῖν ἡ μάθησις οὐκ ἄλλο τι ἢ ἀνάμνησις τυγχάνει οὖσα, καὶ κατὰ τοῦτον ἀνάγκη που ἡμᾶς ἐν προτέρῳ τινὶ χρόνῳ μεμαθηκέναι ἃ νῦν ἀναμιμνῃσκόμεθα."/>
    <s v="δοκέω"/>
    <m/>
    <m/>
    <s v="342"/>
    <b v="0"/>
  </r>
  <r>
    <x v="13"/>
    <s v="Phaedo (004)"/>
    <s v="76.b.4"/>
    <s v="τόδε ἔχεις ἑλέσθαι, καὶ πῇ σοι δοκεῖ περὶ αὐτοῦ;"/>
    <s v="δοκέω"/>
    <m/>
    <m/>
    <s v="444"/>
    <b v="0"/>
  </r>
  <r>
    <x v="13"/>
    <s v="Phaedo (004)"/>
    <s v="76.e.5"/>
    <s v="ὑπερφυῶς, ὦ ἔφη ὁ δοκεῖ μοι ἡ αὐτὴ ἀνάγκη εἶναι, καὶ εἰς καλόν γε καταφεύγει ὁ λόγος εἰς τὸ ὁμοίως εἶναι τήν τε ψυχὴν ἡμῶν πρὶν γενέσθαι ἡμᾶς καὶ τὴν οὐσίαν ἣν σὺ νῦν λέγεις."/>
    <s v="δοκέω"/>
    <m/>
    <m/>
    <s v="468"/>
    <b v="0"/>
  </r>
  <r>
    <x v="13"/>
    <s v="Phaedo (004)"/>
    <s v="77.b.1"/>
    <s v="εἰ μέντοι καὶ ἐπειδὰν ἀποθάνωμεν ἔτι ἔσται, οὐδὲ αὐτῷ μοι δοκεῖ, ἔφη, ὦ ἀποδεδεῖχθαι, ἀλλ’ ἔτι ἐνέστηκεν ὃ νυνδὴ ἔλεγε, τὸ τῶν πολλῶν, ὅπως μὴ ἅμα ἀποθνῄσκοντος τοῦ ἀνθρώπου διασκεδάννυται ἡ ψυχὴ καὶ αὐτῇ τοῦ εἶναι τοῦτο τέλος ᾖ."/>
    <s v="δοκέω"/>
    <m/>
    <m/>
    <s v="475"/>
    <b v="0"/>
  </r>
  <r>
    <x v="13"/>
    <s v="Phaedo (004)"/>
    <s v="78.c.3"/>
    <s v="δοκεῖ μοι, ἔφη, οὕτως ἔχειν, ὁ οὐκοῦν ἅπερ ἀεὶ κατὰ ταὐτὰ καὶ ὡσαύτως ἔχει, ταῦτα μάλιστα εἰκὸς εἶναι τὰ ἀσύνθετα, τὰ δὲ ἄλλοτ’ ἄλλως καὶ μηδέποτε κατὰ ταὐτά, ταῦτα δὲ σύνθετα;"/>
    <s v="δοκέω"/>
    <m/>
    <m/>
    <s v="498"/>
    <b v="0"/>
  </r>
  <r>
    <x v="13"/>
    <s v="Phaedo (004)"/>
    <s v="79.d.6"/>
    <s v="παντάπασιν, ἔφη, καλῶς καὶ ἀληθῆ λέγεις, ὦ ποτέρῳ οὖν αὖ σοι δοκεῖ τῷ εἴδει καὶ ἐκ τῶν πρόσθεν καὶ ἐκ τῶν νῦν λεγομένων ψυχὴ ὁμοιότερον εἶναι καὶ συγγενέστερον;"/>
    <s v="δοκέω"/>
    <m/>
    <m/>
    <s v="534"/>
    <b v="0"/>
  </r>
  <r>
    <x v="13"/>
    <s v="Phaedo (004)"/>
    <s v="79.d.9"/>
    <s v="πᾶς ἄν μοι δοκεῖ, ἦ δ’ ὅς, συγχωρῆσαι, ὦ ἐκ ταύτης τῆς μεθόδου, καὶ ὁ δυσμαθέστατος, ὅτι ὅλῳ καὶ παντὶ ὁμοιότερόν ἐστι ψυχὴ τῷ ἀεὶ ὡσαύτως ἔχοντι μᾶλλον ἢ τῷ μή."/>
    <s v="δοκέω"/>
    <m/>
    <m/>
    <s v="535"/>
    <b v="0"/>
  </r>
  <r>
    <x v="13"/>
    <s v="Phaedo (004)"/>
    <s v="80.a.2"/>
    <s v="καὶ κατὰ ταῦτα αὖ πότερόν σοι δοκεῖ ὅμοιον τῷ θείῳ εἶναι καὶ πότερον τῷ θνητῷ;"/>
    <s v="δοκέω"/>
    <m/>
    <m/>
    <s v="539"/>
    <b v="0"/>
  </r>
  <r>
    <x v="13"/>
    <s v="Phaedo (004)"/>
    <s v="80.a.3"/>
    <s v="ἢ οὐ δοκεῖ σοι τὸ μὲν θεῖον οἷον ἄρχειν τε καὶ ἡγεμονεύειν πεφυκέναι, τὸ δὲ θνητὸν ἄρχεσθαί τε καὶ δουλεύειν;"/>
    <s v="δοκέω"/>
    <m/>
    <m/>
    <s v="540"/>
    <b v="0"/>
  </r>
  <r>
    <x v="13"/>
    <s v="Phaedo (004)"/>
    <s v="84.c.5"/>
    <s v="ἔφη, ὑμῖν τὰ λεχθέντα μῶν μὴ δοκεῖ ἐνδεῶς λέγεσθαι;"/>
    <s v="δοκέω"/>
    <m/>
    <m/>
    <s v="610"/>
    <b v="0"/>
  </r>
  <r>
    <x v="13"/>
    <s v="Phaedo (004)"/>
    <s v="85.b.10"/>
    <s v="ἐμοὶ γὰρ δοκεῖ, ὦ περὶ τῶν τοιούτων ἴσως ὥσπερ καὶ σοὶ τὸ μὲν σαφὲς εἰδέναι ἐν τῷ νῦν βίῳ ἢ ἀδύνατον εἶναι ἢ παγχάλεπόν τι, τὸ μέντοι αὖ τὰ λεγόμενα περὶ αὐτῶν μὴ οὐχὶ παντὶ τρόπῳ ἐλέγχειν καὶ μὴ προαφίστασθαι πρὶν ἂν πανταχῇ σκοπῶν ἀπείπῃ τις, πάνυ μαλθακοῦ εἶναι ἀνδρός·"/>
    <s v="δοκέω"/>
    <m/>
    <m/>
    <s v="625"/>
    <b v="0"/>
  </r>
  <r>
    <x v="13"/>
    <s v="Phaedo (004)"/>
    <s v="85.d.4"/>
    <s v="καὶ δὴ καὶ νῦν ἔγωγε οὐκ ἐπαισχυνθήσομαι ἐρέσθαι, ἐπειδὴ καὶ σὺ ταῦτα λέγεις, οὐδ’ ἐμαυτὸν αἰτιάσομαι ἐν ὑστέρῳ χρόνῳ ὅτι νῦν οὐκ εἶπον ἅ μοι δοκεῖ."/>
    <s v="δοκέω"/>
    <m/>
    <m/>
    <s v="627"/>
    <b v="0"/>
  </r>
  <r>
    <x v="13"/>
    <s v="Phaedo (004)"/>
    <s v="86.d.7"/>
    <s v="δοκεῖ μέντοι μοι χρῆναι πρὸ τῆς ἀποκρίσεως ἔτι πρότερον κέβητος ἀκοῦσαι τί αὖ ὅδε ἐγκαλεῖ τῷ λόγῳ, ἵνα χρόνου ἐγγενομένου βουλευσώμεθα τί ἐροῦμεν, ἔπειτα ἀκούσαντας ἢ συγχωρεῖν αὐτοῖς ἐάν τι δοκῶσι προσᾴδειν, ἐὰν δὲ μή, οὕτως ἤδη ὑπερδικεῖν τοῦ λόγου."/>
    <s v="δοκέω"/>
    <b v="1"/>
    <s v="mesTRADO"/>
    <s v="635"/>
    <b v="0"/>
  </r>
  <r>
    <x v="13"/>
    <s v="Phaedo (004)"/>
    <s v="87.a.7"/>
    <s v="δοκεῖ γάρ μοι πᾶσι τούτοις πάνυ πολὺ διαφέρειν."/>
    <s v="δοκέω"/>
    <m/>
    <m/>
    <s v="640"/>
    <b v="0"/>
  </r>
  <r>
    <x v="13"/>
    <s v="Phaedo (004)"/>
    <s v="87.a.9"/>
    <s v="τὸ δὲ πολυχρονιώτερον οὐ δοκεῖ σοι ἀναγκαῖον εἶναι ἔτι σῴζεσθαι ἐν τούτῳ τῷ χρόνῳ;"/>
    <s v="δοκέω"/>
    <m/>
    <m/>
    <s v="642"/>
    <b v="0"/>
  </r>
  <r>
    <x v="13"/>
    <s v="Phaedo (004)"/>
    <s v="87.b.3"/>
    <s v="ἐμοὶ γὰρ δοκεῖ ὁμοίως λέγεσθαι ταῦτα ὥσπερ ἄν τις περὶ ἀνθρώπου ὑφάντου πρεσβύτου ἀποθανόντος λέγοι τοῦτον τὸν λόγον, ὅτι οὐκ ἀπόλωλεν ὁ ἄνθρωπος ἀλλ’ ἔστι που σῶς, τεκμήριον δὲ παρέχοιτο θοἰμάτιον ὃ ἠμπείχετο αὐτὸς ὑφηνάμενος ὅτι ἐστὶ σῶν καὶ οὐκ ἀπόλωλεν, καὶ εἴ τις ἀπιστοίη αὐτῷ, ἀνερωτῴη πότερον πολυχρονιώτερόν ἐστι τὸ γένος ἀνθρώπου ἢ ἱματίου ἐν χρείᾳ τε ὄντος καὶ φορουμένου, ἀποκριναμένου δή ὅτι πολὺ τὸ τοῦ ἀνθρώπου, οἴοιτο ἀποδεδεῖχθαι ὅτι παντὸς ἄρα μᾶλλον ὅ γε ἄνθρωπος σῶς ἐστιν, ἐπειδὴ τό γε ὀλιγοχρονιώτερον οὐκ ἀπόλωλεν."/>
    <s v="δοκέω"/>
    <m/>
    <m/>
    <s v="645"/>
    <b v="0"/>
  </r>
  <r>
    <x v="13"/>
    <s v="Phaedo (004)"/>
    <s v="91.a.7"/>
    <s v="οὐ γὰρ ὅπως τοῖς παροῦσιν ἃ ἐγὼ λέγω δόξει ἀληθῆ εἶναι προθυμήσομαι, εἰ μὴ εἴη πάρεργον, ἀλλ’ ὅπως αὐτῷ ἐμοὶ ὅτι μάλιστα δόξει οὕτως ἔχειν."/>
    <s v="δοκέω"/>
    <m/>
    <m/>
    <s v="711"/>
    <b v="0"/>
  </r>
  <r>
    <x v="13"/>
    <s v="Phaedo (004)"/>
    <s v="91.d.2"/>
    <s v="δέ μοι ἔδοξε τοῦτο μὲν ἐμοὶ συγχωρεῖν, πολυχρονιώτερόν γε εἶναι ψυχὴν σώματος, ἀλλὰ τόδε ἄδηλον παντί, μὴ πολλὰ δὴ σώματα καὶ πολλάκις κατατρίψασα ἡ ψυχὴ τὸ τελευταῖον σῶμα καταλιποῦσα νῦν αὐτὴ ἀπολλύηται, καὶ ᾖ αὐτὸ τοῦτο θάνατος, ψυχῆς ὄλεθρος, ἐπεὶ σῶμά γε ἀεὶ ἀπολλύμενον οὐδὲν παύεται."/>
    <s v="δοκέω"/>
    <m/>
    <m/>
    <s v="719"/>
    <b v="0"/>
  </r>
  <r>
    <x v="13"/>
    <s v="Phaedo (004)"/>
    <s v="92.a.6"/>
    <s v="καὶ ὁ ἀλλὰ ἀνάγκη σοι, ἔφη, ὦ ξένε ἄλλα δόξαι, ἐάνπερ μείνῃ ἥδε ἡ οἴησις, τὸ ἁρμονίαν μὲν εἶναι σύνθετον πρᾶγμα, ψυχὴν δὲ ἁρμονίαν τινὰ ἐκ τῶν κατὰ τὸ σῶμα ἐντεταμένων συγκεῖσθαι·"/>
    <s v="δοκέω"/>
    <m/>
    <m/>
    <s v="727"/>
    <b v="0"/>
  </r>
  <r>
    <x v="13"/>
    <s v="Phaedo (004)"/>
    <s v="92.e.4"/>
    <s v="δοκεῖ σοι ἁρμονίᾳ ἢ ἄλλῃ τινὶ συνθέσει προσήκειν ἄλλως πως ἔχειν ἢ ὡς ἂν ἐκεῖνα ἔχῃ ἐξ ὧν ἂν συγκέηται;"/>
    <s v="δοκέω"/>
    <m/>
    <m/>
    <s v="742"/>
    <b v="0"/>
  </r>
  <r>
    <x v="13"/>
    <s v="Phaedo (004)"/>
    <s v="94.a.8"/>
    <s v="ἔμοιγε δοκεῖ, ἔφη, ὦ ἦ καὶ καλῶς δοκεῖ, ἦ δ’ ὅς, οὕτω λέγεσθαι, καὶ πάσχειν ἂν ταῦτα ὁ λόγος εἰ ὀρθὴ ἡ ὑπόθεσις ἦν, τὸ ψυχὴν ἁρμονίαν εἶναι;"/>
    <s v="δοκέω"/>
    <m/>
    <m/>
    <s v="786"/>
    <b v="0"/>
  </r>
  <r>
    <x v="13"/>
    <s v="Phaedo (004)"/>
    <s v="95.b.1"/>
    <s v="πάνυ οὖν μοι ἀτόπως ἔδοξεν εὐθὺς τὴν πρώτην ἔφοδον οὐ δέξασθαι τοῦ σοῦ λόγου."/>
    <s v="δοκέω"/>
    <m/>
    <m/>
    <s v="817"/>
    <b v="0"/>
  </r>
  <r>
    <x v="13"/>
    <s v="Phaedo (004)"/>
    <s v="96.a.8"/>
    <s v="ὑπερήφανος γάρ μοι ἐδόκει εἶναι, εἰδέναι τὰς αἰτίας ἑκάστου, διὰ τί γίγνεται ἕκαστον καὶ διὰ τί ἀπόλλυται καὶ διὰ τί ἔστι."/>
    <s v="δοκέω"/>
    <m/>
    <m/>
    <s v="839"/>
    <b v="0"/>
  </r>
  <r>
    <x v="13"/>
    <s v="Phaedo (004)"/>
    <s v="96.e.1"/>
    <s v="καὶ ἔτι γε τούτων ἐναργέστερα, τὰ δέκα μοι ἐδόκει τῶν ὀκτὼ πλέονα εἶναι διὰ τὸ δύο αὐτοῖς προσεῖναι, καὶ τὸ δίπηχυ τοῦ πηχυαίου μεῖζον εἶναι διὰ τὸ ἡμίσει αὐτοῦ ὑπερέχειν."/>
    <s v="δοκέω"/>
    <m/>
    <m/>
    <s v="853"/>
    <b v="0"/>
  </r>
  <r>
    <x v="13"/>
    <s v="Phaedo (004)"/>
    <s v="97.b.8"/>
    <s v="ἀλλ’ ἀκούσας μέν ποτε ἐκ βιβλίου τινός, ὡς ἔφη, ἀναγιγνώσκοντος, καὶ λέγοντος ὡς ἄρα νοῦς ἐστιν ὁ διακοσμῶν τε καὶ πάντων αἴτιος, ταύτῃ δὴ τῇ αἰτίᾳ ἥσθην τε καὶ ἔδοξέ μοι τρόπον τινὰ εὖ ἔχειν τὸ τὸν νοῦν εἶναι πάντων αἴτιον, καὶ ἡγησάμην, εἰ τοῦθ’ οὕτως ἔχει, τόν γε νοῦν κοσμοῦντα πάντα κοσμεῖν καὶ ἕκαστον τιθέναι ταύτῃ ὅπῃ ἂν βέλτιστα ἔχῃ·"/>
    <s v="δοκέω"/>
    <m/>
    <m/>
    <s v="861"/>
    <b v="0"/>
  </r>
  <r>
    <x v="13"/>
    <s v="Phaedo (004)"/>
    <s v="98.c.2"/>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s v="δοκέω"/>
    <m/>
    <m/>
    <s v="874"/>
    <b v="0"/>
  </r>
  <r>
    <x v="13"/>
    <s v="Phaedo (004)"/>
    <s v="98.d.6"/>
    <s v="καὶ αὖ περὶ τοῦ διαλέγεσθαι ὑμῖν ἑτέρας τοιαύτας αἰτίας λέγοι, φωνάς τε καὶ ἀέρας καὶ ἀκοὰς καὶ ἄλλα μυρία τοιαῦτα αἰτιώμενος, ἀμελήσας τὰς ὡς ἀληθῶς αἰτίας λέγειν, ὅτι, ἐπειδὴ ἔδοξε βέλτιον εἶναι ἐμοῦ καταψηφίσασθαι, διὰ ταῦτα δὴ καὶ ἐμοὶ βέλτιον αὖ δέδοκται ἐνθάδε καθῆσθαι, καὶ δικαιότερον παραμένοντα ὑπέχειν τὴν δίκην ἣν ἂν κελεύσωσιν·"/>
    <s v="δοκέω"/>
    <b v="1"/>
    <s v="MESTRADO"/>
    <s v="876"/>
    <b v="0"/>
  </r>
  <r>
    <x v="13"/>
    <s v="Phaedo (004)"/>
    <s v="99.d.4"/>
    <s v="ἔδοξε τοίνυν μοι, ἦ δ’ ὅς, μετὰ ταῦτα, ἐπειδὴ ἀπειρήκη τὰ ὄντα σκοπῶν, δεῖν εὐλαβηθῆναι μὴ πάθοιμι ὅπερ οἱ τὸν ἥλιον ἐκλείποντα θεωροῦντες καὶ σκοπούμενοι πάσχουσιν·"/>
    <s v="δοκέω"/>
    <m/>
    <m/>
    <s v="887"/>
    <b v="0"/>
  </r>
  <r>
    <x v="13"/>
    <s v="Phaedo (004)"/>
    <s v="99.e.4"/>
    <s v="ἔδοξε δή μοι χρῆναι εἰς τοὺς λόγους καταφυγόντα ἐν ἐκείνοις σκοπεῖν τῶν ὄντων τὴν ἀλήθειαν."/>
    <s v="δοκέω"/>
    <b v="1"/>
    <s v="MESTRADO"/>
    <s v="890"/>
    <b v="0"/>
  </r>
  <r>
    <x v="13"/>
    <s v="Phaedo (004)"/>
    <s v="100.a.3"/>
    <s v="ἀλλ’ οὖν δὴ ταύτῃ γε ὥρμησα, καὶ ὑποθέμενος ἑκάστοτε λόγον ὃν ἂν κρίνω ἐρρωμενέστατον εἶναι, ἃ μὲν ἄν μοι δοκῇ τούτῳ συμφωνεῖν τίθημι ὡς ἀληθῆ ὄντα, καὶ περὶ αἰτίας καὶ περὶ τῶν ἄλλων ἁπάντων ἃ δ’ ἂν μή, ὡς οὐκ ἀληθῆ."/>
    <s v="δοκέω"/>
    <m/>
    <m/>
    <s v="893"/>
    <b v="0"/>
  </r>
  <r>
    <x v="13"/>
    <s v="Phaedo (004)"/>
    <s v="100.d.6"/>
    <s v="τοῦτο γάρ μοι δοκεῖ ἀσφαλέστατον εἶναι καὶ ἐμαυτῷ ἀποκρίνασθαι καὶ ἄλλῳ, καὶ τούτου ἐχόμενος ἡγοῦμαι οὐκ ἄν ποτε πεσεῖν, ἀλλ’ ἀσφαλὲς εἶναι καὶ ἐμοὶ καὶ ὁτῳοῦν ἄλλῳ ἀποκρίνασθαι ὅτι τῷ καλῷ τὰ καλὰ καλά·"/>
    <s v="δοκέω"/>
    <m/>
    <m/>
    <s v="908"/>
    <b v="0"/>
  </r>
  <r>
    <x v="13"/>
    <s v="Phaedo (004)"/>
    <s v="102.a.3"/>
    <s v="θαυμαστῶς γάρ μοι δοκεῖ ὡς ἐναργῶς τῷ καὶ σμικρὸν νοῦν ἔχοντι εἰπεῖν ἐκεῖνος ταῦτα."/>
    <s v="δοκέω"/>
    <m/>
    <m/>
    <s v="930"/>
    <b v="0"/>
  </r>
  <r>
    <x v="13"/>
    <s v="Phaedo (004)"/>
    <s v="102.d.5"/>
    <s v="λέγω δὴ τοῦδ’ ἕνεκα, βουλόμενος δόξαι σοὶ ὅπερ ἐμοί."/>
    <s v="δοκέω"/>
    <m/>
    <m/>
    <s v="945"/>
    <b v="0"/>
  </r>
  <r>
    <x v="13"/>
    <s v="Phaedo (004)"/>
    <s v="103.a.9"/>
    <s v="νῦν δέ μοι δοκεῖ λέγεσθαι ὅτι τοῦτο οὐκ ἄν ποτε γένοιτο."/>
    <s v="δοκέω"/>
    <m/>
    <m/>
    <s v="953"/>
    <b v="0"/>
  </r>
  <r>
    <x v="13"/>
    <s v="Phaedo (004)"/>
    <s v="103.d.5"/>
    <s v="ἀλλὰ τόδε γ’ οἶμαι δοκεῖ σοι, οὐδέποτε χιόνα γ’ οὖσαν δεξαμένην τὸ θερμόν, ὥσπερ ἐν τοῖς πρόσθεν ἐλέγομεν, ἔτι ἔσεσθαι ὅπερ ἦν, χιόνα καὶ θερμόν, ἀλλὰ προσιόντος τοῦ θερμοῦ ἢ ὑπεκχωρήσειν αὐτῷ ἢ ἀπολεῖσθαι."/>
    <s v="δοκέω"/>
    <m/>
    <m/>
    <s v="970"/>
    <b v="0"/>
  </r>
  <r>
    <x v="13"/>
    <s v="Phaedo (004)"/>
    <s v="104.a.5"/>
    <s v="ἆρα οὐ δοκεῖ σοι τῷ τε αὑτῆς ὀνόματι ἀεὶ προσαγορευτέα εἶναι καὶ τῷ τοῦ περιττοῦ, ὄντος οὐχ ὅπερ τῆς τριάδος;"/>
    <s v="δοκέω"/>
    <m/>
    <m/>
    <s v="982"/>
    <b v="0"/>
  </r>
  <r>
    <x v="13"/>
    <s v="Phaedo (004)"/>
    <s v="107.c.1"/>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s v="δοκέω"/>
    <m/>
    <m/>
    <s v="1092"/>
    <b v="0"/>
  </r>
  <r>
    <x v="13"/>
    <s v="Phaedo (004)"/>
    <s v="108.d.4"/>
    <s v="ἀλλὰ μέντοι, ὦ οὐχ ἡ τέχνη γέ μοι δοκεῖ εἶναι διηγήσασθαι ἅ γ’ ἐστίν·"/>
    <s v="δοκέω"/>
    <m/>
    <m/>
    <s v="1111"/>
    <b v="0"/>
  </r>
  <r>
    <x v="13"/>
    <s v="Phaedo (004)"/>
    <s v="108.d.4"/>
    <s v="ὡς μέντοι ἀληθῆ, χαλεπώτερόν μοι φαίνεται ἢ κατὰ τὴν τέχνην, καὶ ἅμα μὲν ἐγὼ ἴσως οὐδ’ ἂν οἷός τε εἴην, ἅμα δέ, εἰ καὶ ἠπιστάμην, ὁ βίος μοι δοκεῖ ὁ ἐμός, ὦ τῷ μήκει τοῦ λόγου οὐκ ἐξαρκεῖν."/>
    <s v="δοκέω"/>
    <m/>
    <m/>
    <s v="1112"/>
    <b v="0"/>
  </r>
  <r>
    <x v="13"/>
    <s v="Phaedo (004)"/>
    <s v="114.d.2"/>
    <s v="ὅτι μέντοι ἢ ταῦτ’ ἐστὶν ἢ τοιαῦτ’ ἄττα περὶ τὰς ψυχὰς ἡμῶν καὶ τὰς οἰκήσεις, ἐπείπερ ἀθάνατόν γε ἡ ψυχὴ φαίνεται οὖσα, τοῦτο καὶ πρέπειν μοι δοκεῖ καὶ ἄξιον κινδυνεῦσαι οἰομένῳ οὕτως ἔχειν—καλὸς γὰρ ὁ κίνδυνος—καὶ χρὴ τὰ τοιαῦτα ὥσπερ ἐπᾴδειν ἑαυτῷ, διὸ δὴ ἔγωγε καὶ πάλαι μηκύνω τὸν μῦθον."/>
    <s v="δοκέω"/>
    <m/>
    <m/>
    <s v="1185"/>
    <b v="0"/>
  </r>
  <r>
    <x v="13"/>
    <s v="Phaedo (004)"/>
    <s v="115.a.7"/>
    <s v="δοκεῖ γὰρ δὴ βέλτιον εἶναι λουσάμενον πιεῖν τὸ φάρμακον καὶ μὴ πράγματα ταῖς γυναιξὶ παρέχειν νεκρὸν λούειν."/>
    <s v="δοκέω"/>
    <m/>
    <m/>
    <s v="1188"/>
    <b v="0"/>
  </r>
  <r>
    <x v="13"/>
    <s v="Phaedrus (012)"/>
    <s v="228.d.8"/>
    <s v="εἰ δὲ τοῦτό ἐστιν, οὑτωσὶ διανοοῦ περὶ ἐμοῦ, ὡς ἐγώ σε πάνυ μὲν φιλῶ, παρόντος δὲ καὶ Λυσίου, ἐμαυτόν σοι ἐμμελετᾶν παρέχειν οὐ πάνυ δέδοκται."/>
    <s v="δοκέω"/>
    <m/>
    <m/>
    <s v="44"/>
    <b v="0"/>
  </r>
  <r>
    <x v="13"/>
    <s v="Phaedrus (012)"/>
    <s v="231.b.7"/>
    <s v="ἔτι δὲ εἰ διὰ τοῦτο ἄξιον τοὺς ἐρῶντας περὶ πολλοῦ ποιεῖσθαι, ὅτι τούτους μάλιστά φασιν φιλεῖν ὧν ἂν ἐρῶσιν, καὶ ἕτοιμοί εἰσι καὶ ἐκ τῶν λόγων καὶ ἐκ τῶν ἔργων τοῖς ἄλλοις ἀπεχθανόμενοι τοῖς ἐρωμένοις χαρίζεσθαι, ῥᾴδιον γνῶναι, εἰ ἀληθῆ λέγουσιν, ὅτι ὅσων ἂν ὕστερον ἐρασθῶσιν, ἐκείνους αὐτῶν περὶ πλείονος ποιήσονται, καὶ δῆλον ὅτι, ἐὰν ἐκείνοις δοκῇ, καὶ τούτους κακῶς ποιήσουσιν."/>
    <s v="δοκέω"/>
    <m/>
    <m/>
    <s v="103"/>
    <b v="0"/>
  </r>
  <r>
    <x v="13"/>
    <s v="Phaedrus (012)"/>
    <s v="235.a.3"/>
    <s v="καὶ οὖν μοι ἔδοξεν, ὦ Φαῖδρε, εἰ μή τι σὺ ἄλλο λέγεις, δὶς καὶ τρὶς τὰ αὐτὰ εἰρηκέναι, ὡς οὐ πάνυ εὐπορῶν τοῦ πολλὰ λέγειν περὶ τοῦ αὐτοῦ, ἢ ἴσως οὐδὲν αὐτῷ μέλον τοῦ τοιούτου·"/>
    <s v="δοκέω"/>
    <m/>
    <m/>
    <s v="161"/>
    <b v="0"/>
  </r>
  <r>
    <x v="13"/>
    <s v="Phaedrus (012)"/>
    <s v="259.e.7"/>
    <s v="οὑτωσὶ περὶ τούτου ἀκήκοα, ὦ φίλε Σώκρατες, οὐκ εἶναι ἀνάγκην τῷ μέλλοντι ῥήτορι ἔσεσθαι τὰ τῷ ὄντι δίκαια μανθάνειν ἀλλὰ τὰ δόξαντ’ ἂν πλήθει οἵπερ δικάσουσιν, οὐδὲ τὰ ὄντως ἀγαθὰ ἢ καλὰ ἀλλ’ ὅσα δόξει·"/>
    <s v="δοκέω"/>
    <m/>
    <m/>
    <s v="574"/>
    <b v="0"/>
  </r>
  <r>
    <x v="13"/>
    <s v="Phaedrus (012)"/>
    <s v="264.b.5"/>
    <s v="ἐμοὶ μὲν γὰρ ἔδοξεν, ὡς μηδὲν εἰδότι, οὐκ ἀγεννῶς τὸ ἐπιὸν εἰρῆσθαι τῷ γράφοντι·"/>
    <s v="δοκέω"/>
    <m/>
    <m/>
    <s v="691"/>
    <b v="0"/>
  </r>
  <r>
    <x v="13"/>
    <s v="Phaedrus (012)"/>
    <s v="264.e.4"/>
    <s v="τοῦτον μὲν τοίνυν, ἵνα μὴ σὺ ἄχθῃ, ἐάσωμεν—καίτοι συχνά γε ἔχειν μοι δοκεῖ παραδείγματα πρὸς ἅ τις βλέπων ὀνίναιτ’ ἄν, μιμεῖσθαι αὐτὰ ἐπιχειρῶν μὴ πάνυ τι—εἰς δὲ τοὺς ἑτέρους λόγους ἴωμεν."/>
    <s v="δοκέω"/>
    <m/>
    <m/>
    <s v="704"/>
    <b v="0"/>
  </r>
  <r>
    <x v="13"/>
    <s v="Phaedrus (012)"/>
    <s v="266.c.8"/>
    <s v="τὸ δὲ ῥητορικὸν δοκεῖ μοι διαφεύγειν ἔθ’ ἡμᾶς."/>
    <s v="δοκέω"/>
    <m/>
    <m/>
    <s v="737"/>
    <b v="0"/>
  </r>
  <r>
    <x v="13"/>
    <s v="Phaedrus (012)"/>
    <s v="268.a.8"/>
    <s v="εἴ τις προσελθὼν τῷ ἑταίρῳ σου Ἐρυξιμάχῳ ἢ τῷ πατρὶ αὐτοῦ Ἀκουμενῷ εἴποι ὅτι ἐγὼ ἐπίσταμαι τοιαῦτ’ ἄττα σώμασι προσφέρειν, ὥστε θερμαίνειν τ’ ἐὰν βούλωμαι καὶ ψύχειν, καὶ ἐὰν μὲν δόξῃ μοι, ἐμεῖν ποιεῖν, ἐὰν δ’ αὖ, κάτω διαχωρεῖν, καὶ ἄλλα πάμπολλα τοιαῦτα·"/>
    <s v="δοκέω"/>
    <m/>
    <m/>
    <s v="775"/>
    <b v="0"/>
  </r>
  <r>
    <x v="13"/>
    <s v="Phaedrus (012)"/>
    <s v="269.d.6"/>
    <s v="ὅσον δὲ αὐτοῦ τέχνη, οὐχ ᾗ Λυσίας τε καὶ Θρασύμαχος πορεύεται δοκεῖ μοι φαίνεσθαι ἡ μέθοδος."/>
    <s v="δοκέω"/>
    <m/>
    <m/>
    <s v="794"/>
    <b v="0"/>
  </r>
  <r>
    <x v="13"/>
    <s v="Phaedrus (012)"/>
    <s v="273.a.3"/>
    <s v="ἀνεμνήσθην γὰρ ὅτι ἐν τῷ πρόσθεν βραχέως τοῦ τοιούτου ἐφηψάμεθα, δοκεῖ δὲ τοῦτο πάμμεγα εἶναι τοῖς περὶ ταῦτα."/>
    <s v="δοκέω"/>
    <m/>
    <m/>
    <s v="865"/>
    <b v="0"/>
  </r>
  <r>
    <x v="13"/>
    <s v="Phaedrus (012)"/>
    <s v="274.a.6"/>
    <s v="παγκάλως ἔμοιγε δοκεῖ λέγεσθαι, ὦ Σώκρατες, εἴπερ οἷός τέ τις εἴη."/>
    <s v="δοκέω"/>
    <m/>
    <m/>
    <s v="887"/>
    <b v="0"/>
  </r>
  <r>
    <x v="13"/>
    <s v="Phaedrus (012)"/>
    <s v="275.c.3"/>
    <s v="ὀρθῶς ἐπέπληξας, καί μοι δοκεῖ περὶ γραμμάτων ἔχειν ᾗπερ ὁ Θηβαῖος λέγει."/>
    <s v="δοκέω"/>
    <m/>
    <m/>
    <s v="922"/>
    <b v="0"/>
  </r>
  <r>
    <x v="13"/>
    <s v="Phaedrus (012)"/>
    <s v="277.b.2"/>
    <s v="τὸ μὲν οὖν ἔντεχνον καὶ μὴ δοκεῖ μοι δεδηλῶσθαι μετρίως."/>
    <s v="δοκέω"/>
    <m/>
    <m/>
    <s v="957"/>
    <b v="0"/>
  </r>
  <r>
    <x v="13"/>
    <s v="Phaedrus (012)"/>
    <s v="278.d.3"/>
    <s v="τὸ μὲν σοφόν, ὦ Φαῖδρε, καλεῖν ἔμοιγε μέγα εἶναι δοκεῖ καὶ θεῷ μόνῳ πρέπειν·"/>
    <s v="δοκέω"/>
    <m/>
    <m/>
    <s v="974"/>
    <b v="0"/>
  </r>
  <r>
    <x v="13"/>
    <s v="Phaedrus (012)"/>
    <s v="279.a.3"/>
    <s v="δοκεῖ μοι ἀμείνων ἢ κατὰ τοὺς περὶ Λυσίαν εἶναι λόγους τὰ τῆς φύσεως, ἔτι τε ἤθει γεννικωτέρῳ κεκρᾶσθαι·"/>
    <s v="δοκέω"/>
    <m/>
    <m/>
    <s v="990"/>
    <b v="0"/>
  </r>
  <r>
    <x v="13"/>
    <s v="Philebus (010)"/>
    <s v="12.a.7"/>
    <s v="ἐμοὶ μὲν πάντως νικᾶν ἡδονὴ δοκεῖ καὶ δόξει·"/>
    <s v="δοκέω"/>
    <m/>
    <m/>
    <s v="29"/>
    <b v="0"/>
  </r>
  <r>
    <x v="13"/>
    <s v="Philebus (010)"/>
    <s v="19.b.2"/>
    <s v="εἴδη γάρ μοι δοκεῖ νῦν ἐρωτᾶν ἡδονῆς ἡμᾶς Σωκράτης εἴτε ἔστιν εἴτε μή, καὶ ὁπόσα ἐστὶ καὶ ὁποῖα·"/>
    <s v="δοκέω"/>
    <m/>
    <m/>
    <s v="174"/>
    <b v="0"/>
  </r>
  <r>
    <x v="13"/>
    <s v="Philebus (010)"/>
    <s v="19.c.1"/>
    <s v="ἀλλὰ καλὸν μὲν τὸ σύμπαντα γιγνώσκειν τῷ σώφρονι, δεύτερος δ’ εἶναι πλοῦς δοκεῖ μὴ λανθάνειν αὐτὸν αὑτόν."/>
    <s v="δοκέω"/>
    <m/>
    <m/>
    <s v="179"/>
    <b v="0"/>
  </r>
  <r>
    <x v="13"/>
    <s v="Philebus (010)"/>
    <s v="20.b.3"/>
    <s v="πρὸς δὲ αὖ τοῖς μνήμην τινὰ δοκεῖ τίς μοι δεδωκέναι θεῶν ἡμῖν."/>
    <s v="δοκέω"/>
    <m/>
    <m/>
    <s v="194"/>
    <b v="0"/>
  </r>
  <r>
    <x v="13"/>
    <s v="Philebus (010)"/>
    <s v="22.c.1"/>
    <s v="ὡς μὲν τοίνυν τήν γε Φιλήβου θεὸν οὐ δεῖ διανοεῖσθαι ταὐτὸν καὶ τἀγαθόν, ἱκανῶς εἰρῆσθαί μοι δοκεῖ."/>
    <s v="δοκέω"/>
    <m/>
    <m/>
    <s v="255"/>
    <b v="0"/>
  </r>
  <r>
    <x v="13"/>
    <s v="Philebus (010)"/>
    <s v="22.e.4"/>
    <s v="ἀλλὰ μήν, ὦ Σώκρατες, ἔμοιγε δοκεῖ νῦν μὲν ἡδονή σοι πεπτωκέναι καθαπερεὶ πληγεῖσα ὑπὸ τῶν νυνδὴ λόγων·"/>
    <s v="δοκέω"/>
    <m/>
    <m/>
    <s v="263"/>
    <b v="0"/>
  </r>
  <r>
    <x v="13"/>
    <s v="Philebus (010)"/>
    <s v="25.b.11"/>
    <s v="καί μοι δοκεῖ τις, ὦ Πρώταρχε, αὐτῶν φίλος ἡμῖν νυνδὴ γεγονέναι."/>
    <s v="δοκέω"/>
    <m/>
    <m/>
    <s v="336"/>
    <b v="0"/>
  </r>
  <r>
    <x v="13"/>
    <s v="Philebus (010)"/>
    <s v="26.e.2"/>
    <s v="ὅρα γὰρ εἴ σοι δοκεῖ ἀναγκαῖον εἶναι πάντα τὰ γιγνόμενα διά τινα αἰτίαν γίγνεσθαι."/>
    <s v="δοκέω"/>
    <m/>
    <m/>
    <s v="385"/>
    <b v="0"/>
  </r>
  <r>
    <x v="13"/>
    <s v="Philebus (010)"/>
    <s v="28.a.6"/>
    <s v="οὐ γάρ μοι δοκεῖ σμικρὸς ἡμῖν εἶναι ὁ κίνδυνος κατορθώσασι καὶ μὴ περὶ τὸ νῦν ἐρωτώμενον."/>
    <s v="δοκέω"/>
    <m/>
    <m/>
    <s v="434"/>
    <b v="0"/>
  </r>
  <r>
    <x v="13"/>
    <s v="Philebus (010)"/>
    <s v="32.b.5"/>
    <s v="δοκεῖ γάρ μοι τύπον γέ τινα ἔχειν."/>
    <s v="δοκέω"/>
    <m/>
    <m/>
    <s v="552"/>
    <b v="0"/>
  </r>
  <r>
    <x v="13"/>
    <s v="Philebus (010)"/>
    <s v="32.c.6"/>
    <s v="ἐν γὰρ τούτοις οἶμαι, κατά γε τὴν ἐμὴν δόξαν, εἰλικρινέσιν τε ἑκατέροις γιγνομένοις, ὡς δοκεῖ, καὶ ἀμείκτοις λύπης τε καὶ ἡδονῆς, ἐμφανὲς ἔσεσθαι τὸ περὶ τὴν ἡδονήν, πότερον ὅλον ἐστὶ τὸ γένος ἀσπαστόν, ἢ τοῦτο μὲν ἑτέρῳ τινὶ τῶν προειρημένων δοτέον ἡμῖν γενῶν, ἡδονῇ δὲ καὶ λύπῃ, καθάπερ θερμῷ καὶ ψυχρῷ καὶ πᾶσι τοῖς τοιούτοις, τοτὲ μὲν ἀσπαστέον αὐτά, τοτὲ δὲ οὐκ ἀσπαστέον, ὡς ἀγαθὰ μὲν οὐκ ὄντα, ἐνίοτε δὲ καὶ ἔνια δεχόμενα τὴν τῶν ἀγαθῶν ἔστιν ὅτε φύσιν."/>
    <s v="δοκέω"/>
    <m/>
    <m/>
    <s v="558"/>
    <b v="0"/>
  </r>
  <r>
    <x v="13"/>
    <s v="Philebus (010)"/>
    <s v="36.b.4"/>
    <s v="μῶν οὖν οὐχὶ ἐλπίζων μὲν πληρωθήσεσθαι τῷ μεμνῆσθαι δοκεῖ σοι χαίρειν, ἅμα δὲ κενούμενος ἐν τούτοις ἀλγεῖν;"/>
    <s v="δοκέω"/>
    <m/>
    <m/>
    <s v="689"/>
    <b v="0"/>
  </r>
  <r>
    <x v="13"/>
    <s v="Philebus (010)"/>
    <s v="36.c.8"/>
    <s v="πῶς δέ, ὦ Πρώταρχε, φόβοι ἂν ἀληθεῖς ἢ ψευδεῖς, ἢ προσδοκίαι ἀληθεῖς ἢ μή, ἢ δόξαι ἀληθεῖς ἢ ψευδεῖς;"/>
    <s v="δοκέω"/>
    <m/>
    <m/>
    <s v="701"/>
    <b v="0"/>
  </r>
  <r>
    <x v="13"/>
    <s v="Philebus (010)"/>
    <s v="36.e.5"/>
    <s v="οὔτε δὴ ὄναρ οὔθ’ ὕπαρ, ὡς φῄς, οὔτ’ ἐν μανίαις οὔτ’ ἐν παραφροσύναις οὐδεὶς ἔσθ’ ὅστις ποτὲ δοκεῖ μὲν χαίρειν, χαίρει δὲ οὐδαμῶς, οὐδ’ αὖ δοκεῖ μὲν λυπεῖσθαι, λυπεῖται δ’ οὔ."/>
    <s v="δοκέω"/>
    <m/>
    <m/>
    <s v="715"/>
    <b v="0"/>
  </r>
  <r>
    <x v="13"/>
    <s v="Philebus (010)"/>
    <s v="38.d.1"/>
    <s v="ταῦτ’ εἰπεῖν ἄν τις πρὸς ἑαυτὸν δοκεῖ σοι, τοιαῦτ’ ἄττα κατιδὼν φαντασθέντα αὑτῷ ποτε;"/>
    <s v="δοκέω"/>
    <m/>
    <m/>
    <s v="774"/>
    <b v="0"/>
  </r>
  <r>
    <x v="13"/>
    <s v="Philebus (010)"/>
    <s v="38.e.12"/>
    <s v="δοκεῖ μοι τότε ἡμῶν ἡ ψυχὴ βιβλίῳ τινὶ προσεοικέναι."/>
    <s v="δοκέω"/>
    <m/>
    <m/>
    <s v="787"/>
    <b v="0"/>
  </r>
  <r>
    <x v="13"/>
    <s v="Philebus (010)"/>
    <s v="57.a.9"/>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s v="δοκέω"/>
    <m/>
    <m/>
    <s v="1281"/>
    <b v="0"/>
  </r>
  <r>
    <x v="13"/>
    <s v="Philebus (010)"/>
    <s v="57.c.4"/>
    <s v="καὶ μάλα δοκεῖ μοι τοῦτο διερωτᾶν."/>
    <s v="δοκέω"/>
    <m/>
    <m/>
    <s v="1287"/>
    <b v="0"/>
  </r>
  <r>
    <x v="13"/>
    <s v="Philebus (010)"/>
    <s v="59.e.10"/>
    <s v="εὖ δ’ ἡ παροιμία δοκεῖ ἔχειν, τὸ καὶ δὶς καὶ τρὶς τό γε καλῶς ἔχον ἐπαναπολεῖν τῷ λόγῳ δεῖν."/>
    <s v="δοκέω"/>
    <m/>
    <m/>
    <s v="1345"/>
    <b v="0"/>
  </r>
  <r>
    <x v="13"/>
    <s v="Philebus (010)"/>
    <s v="60.c.11"/>
    <s v="μῶν οὖν ἡμῖν αὐτῶν τότε πότερον ἱκανὸν ἔδοξεν εἶναί τῳ;"/>
    <s v="δοκέω"/>
    <m/>
    <m/>
    <s v="1363"/>
    <b v="0"/>
  </r>
  <r>
    <x v="13"/>
    <s v="Philebus (010)"/>
    <s v="62.a.1"/>
    <s v="ἐμοὶ γοῦν δοκεῖ δρᾶν οὕτως."/>
    <s v="δοκέω"/>
    <m/>
    <m/>
    <s v="1396"/>
    <b v="0"/>
  </r>
  <r>
    <x v="13"/>
    <s v="Philebus (010)"/>
    <s v="64.c.5"/>
    <s v="τί δῆτα ἐν τῇ συμμείξει τιμιώτατον ἅμα καὶ μάλιστ’ αἴτιον εἶναι δόξειεν ἂν ἡμῖν τοῦ πᾶσιν γεγονέναι προσφιλῆ τὴν τοιαύτην διάθεσιν;"/>
    <s v="δοκέω"/>
    <m/>
    <m/>
    <s v="1455"/>
    <b v="0"/>
  </r>
  <r>
    <x v="13"/>
    <s v="Protagoras (022)"/>
    <s v="309.c.9"/>
    <s v="καὶ οὕτω καλός τις ὁ ξένος ἔδοξέν σοι εἶναι, ὥστε τοῦ Κλεινίου ὑέος καλλίων σοι φανῆναι;"/>
    <s v="δοκέω"/>
    <m/>
    <m/>
    <s v="21"/>
    <b v="0"/>
  </r>
  <r>
    <x v="13"/>
    <s v="Protagoras (022)"/>
    <s v="309.d.1"/>
    <s v="σοφωτάτῳ μὲν οὖν δήπου τῶν γε νῦν, εἴ σοι δοκεῖ σοφώτατος εἶναι Πρωταγόρας."/>
    <s v="δοκέω"/>
    <m/>
    <m/>
    <s v="24"/>
    <b v="0"/>
  </r>
  <r>
    <x v="13"/>
    <s v="Protagoras (022)"/>
    <s v="310.c.7"/>
    <s v="καὶ ἔτι μὲν ἐνεχείρησα εὐθὺς παρὰ σὲ ἰέναι, ἔπειτά μοι λίαν πόρρω ἔδοξε τῶν νυκτῶν εἶναι·"/>
    <s v="δοκέω"/>
    <m/>
    <m/>
    <s v="51"/>
    <b v="0"/>
  </r>
  <r>
    <x v="13"/>
    <s v="Protagoras (022)"/>
    <s v="312.b.4"/>
    <s v="—πάνυ μὲν οὖν μοι δοκεῖ, ἔφη, τοιαύτη μᾶλλον εἶναι ἡ παρὰ Πρωταγόρου μάθησις."/>
    <s v="δοκέω"/>
    <m/>
    <m/>
    <s v="101"/>
    <b v="0"/>
  </r>
  <r>
    <x v="13"/>
    <s v="Protagoras (022)"/>
    <s v="314.c.7"/>
    <s v="δοκεῖ οὖν μοι, ὁ θυρωρός, εὐνοῦχός τις, κατήκουεν ἡμῶν, κινδυνεύει δὲ διὰ τὸ πλῆθος τῶν σοφιστῶν ἄχθεσθαι τοῖς φοιτῶσιν εἰς τὴν οἰκίαν·"/>
    <s v="δοκέω"/>
    <m/>
    <m/>
    <s v="155"/>
    <b v="0"/>
  </r>
  <r>
    <x v="13"/>
    <s v="Protagoras (022)"/>
    <s v="315.e.5"/>
    <s v="περὶ δὲ ὧν διελέγοντο οὐκ ἐδυνάμην ἔγωγε μαθεῖν ἔξωθεν, καίπερ λιπαρῶς ἔχων ἀκούειν τοῦ Προδίκου—πάσσοφος γάρ μοι δοκεῖ ἁνὴρ εἶναι καὶ θεῖος—ἀλλὰ διὰ τὴν βαρύτητα τῆς φωνῆς βόμβος τις ἐν τῷ οἰκήματι γιγνόμενος ἀσαφῆ ἐποίει τὰ λεγόμενα."/>
    <s v="δοκέω"/>
    <m/>
    <m/>
    <s v="176"/>
    <b v="0"/>
  </r>
  <r>
    <x v="13"/>
    <s v="Protagoras (022)"/>
    <s v="316.b.8"/>
    <s v="Ἱπποκράτης ὅδε ἐστὶν μὲν τῶν ἐπιχωρίων, Ἀπολλοδώρου ὑός, οἰκίας μεγάλης τε καὶ εὐδαίμονος, αὐτὸς δὲ τὴν φύσιν δοκεῖ ἐνάμιλλος εἶναι τοῖς ἡλικιώταις."/>
    <s v="δοκέω"/>
    <m/>
    <m/>
    <s v="184"/>
    <b v="0"/>
  </r>
  <r>
    <x v="13"/>
    <s v="Protagoras (022)"/>
    <s v="316.b.10"/>
    <s v="ἐπιθυμεῖν δέ μοι δοκεῖ ἐλλόγιμος γενέσθαι ἐν τῇ πόλει, τοῦτο δὲ οἴεταί οἱ μάλιστ’ ἂν γενέσθαι, εἰ σοὶ συγγένοιτο·"/>
    <s v="δοκέω"/>
    <m/>
    <m/>
    <s v="185"/>
    <b v="0"/>
  </r>
  <r>
    <x v="13"/>
    <s v="Protagoras (022)"/>
    <s v="320.c.6"/>
    <s v="δοκεῖ τοίνυν μοι, ἔφη, χαριέστερον εἶναι μῦθον ὑμῖν λέγειν."/>
    <s v="δοκέω"/>
    <m/>
    <m/>
    <s v="251"/>
    <b v="0"/>
  </r>
  <r>
    <x v="13"/>
    <s v="Protagoras (022)"/>
    <s v="331.b.7"/>
    <s v="—οὐ πάνυ μοι δοκεῖ, ἔφη, ὦ Σώκρατες, οὕτως ἁπλοῦν εἶναι, ὥστε συγχωρῆσαι τήν τε δικαιοσύνην ὅσιον εἶναι καὶ τὴν ὁσιότητα δίκαιον, ἀλλά τί μοι δοκεῖ ἐν αὐτῷ διάφορον εἶναι."/>
    <s v="δοκέω"/>
    <m/>
    <m/>
    <s v="444"/>
    <b v="0"/>
  </r>
  <r>
    <x v="13"/>
    <s v="Protagoras (022)"/>
    <s v="331.c.5"/>
    <s v="οὐδὲν γὰρ δέομαι τὸ εἰ βούλει τοῦτο καὶ εἴ σοι δοκεῖ ἐλέγχεσθαι, ἀλλ’ ἐμέ τε καὶ σέ·"/>
    <s v="δοκέω"/>
    <m/>
    <m/>
    <s v="449"/>
    <b v="0"/>
  </r>
  <r>
    <x v="13"/>
    <s v="Protagoras (022)"/>
    <s v="331.d.3"/>
    <s v="τὸ γὰρ λευκὸν τῷ μέλανι ἔστιν ὅπῃ προσέοικεν, καὶ τὸ σκληρὸν τῷ μαλακῷ, καὶ τἆλλα ἃ δοκεῖ ἐναντιώτατα εἶναι ἀλλήλοις·"/>
    <s v="δοκέω"/>
    <m/>
    <m/>
    <s v="453"/>
    <b v="0"/>
  </r>
  <r>
    <x v="13"/>
    <s v="Protagoras (022)"/>
    <s v="333.b.8"/>
    <s v="ἆρά τίς σοι δοκεῖ ἀδικῶν ἄνθρωπος σωφρονεῖν, ὅτι ἀδικεῖ;"/>
    <s v="δοκέω"/>
    <m/>
    <m/>
    <s v="529"/>
    <b v="0"/>
  </r>
  <r>
    <x v="13"/>
    <s v="Protagoras (022)"/>
    <s v="333.e.2"/>
    <s v="—καί μοι ἐδόκει ὁ Πρωταγόρας ἤδη τετραχύνθαι τε καὶ ἀγωνιᾶν καὶ παρατετάχθαι πρὸς τὸ ἀποκρίνεσθαι·"/>
    <s v="δοκέω"/>
    <m/>
    <m/>
    <s v="549"/>
    <b v="0"/>
  </r>
  <r>
    <x v="13"/>
    <s v="Protagoras (022)"/>
    <s v="334.e.1"/>
    <s v="πότερα οὖν ὅσα ἐμοὶ δοκεῖ δεῖν ἀποκρίνεσθαι, τοσαῦτά σοι ἀποκρίνωμαι, ἢ ὅσα σοί;"/>
    <s v="δοκέω"/>
    <m/>
    <m/>
    <s v="571"/>
    <b v="0"/>
  </r>
  <r>
    <x v="13"/>
    <s v="Protagoras (022)"/>
    <s v="336.b.4"/>
    <s v="—ἔφη, ὦ Σώκρατες, δίκαια δοκεῖ λέγειν Πρωταγόρας ἀξιῶν αὑτῷ τε ἐξεῖναι διαλέγεσθαι ὅπως βούλεται, καὶ σὺ ὅπως ἂν αὖ σὺ βούλῃ."/>
    <s v="δοκέω"/>
    <m/>
    <m/>
    <s v="594"/>
    <b v="0"/>
  </r>
  <r>
    <x v="13"/>
    <s v="Protagoras (022)"/>
    <s v="336.d.4"/>
    <s v="ἐμοὶ μὲν οὖν δοκεῖ ἐπιεικέστερα Σωκράτης λέγειν·"/>
    <s v="δοκέω"/>
    <m/>
    <m/>
    <s v="600"/>
    <b v="0"/>
  </r>
  <r>
    <x v="13"/>
    <s v="Protagoras (022)"/>
    <s v="336.d.7"/>
    <s v="ὦ Πρόδικε καὶ Ἱππία, Καλλίας μὲν δοκεῖ μοι μάλα πρὸς Πρωταγόρου εἶναι, Ἀλκιβιάδης δὲ ἀεὶ φιλόνικός ἐστι πρὸς ὃ ἂν ὁρμήσῃ·"/>
    <s v="δοκέω"/>
    <m/>
    <m/>
    <s v="603"/>
    <b v="0"/>
  </r>
  <r>
    <x v="13"/>
    <s v="Protagoras (022)"/>
    <s v="338.e.2"/>
    <s v="ἐδόκει πᾶσιν οὕτω ποιητέον εἶναι·"/>
    <s v="δοκέω"/>
    <m/>
    <m/>
    <s v="627"/>
    <b v="0"/>
  </r>
  <r>
    <x v="13"/>
    <s v="Protagoras (022)"/>
    <s v="339.b.7"/>
    <s v="πότερον οὖν καλῶς σοι δοκεῖ πεποιῆσθαι καὶ ὀρθῶς, ἢ οὔ;"/>
    <s v="δοκέω"/>
    <m/>
    <m/>
    <s v="639"/>
    <b v="0"/>
  </r>
  <r>
    <x v="13"/>
    <s v="Protagoras (022)"/>
    <s v="339.b.9"/>
    <s v="—δοκεῖ δέ σοι καλῶς πεποιῆσθαι, εἰ ἐναντία λέγει αὐτὸς αὑτῷ ὁ ποιητής;"/>
    <s v="δοκέω"/>
    <m/>
    <m/>
    <s v="641"/>
    <b v="0"/>
  </r>
  <r>
    <x v="13"/>
    <s v="Protagoras (022)"/>
    <s v="339.c.7"/>
    <s v="—δοκεῖ οὖν σοι, ἔφη, ταῦτα ἐκείνοις ὁμολογεῖσθαι;"/>
    <s v="δοκέω"/>
    <m/>
    <m/>
    <s v="649"/>
    <b v="0"/>
  </r>
  <r>
    <x v="13"/>
    <s v="Protagoras (022)"/>
    <s v="340.b.4"/>
    <s v="ταὐτόν σοι δοκεῖ εἶναι τὸ γενέσθαι καὶ τὸ εἶναι, ἢ ἄλλο;"/>
    <s v="δοκέω"/>
    <m/>
    <m/>
    <s v="666"/>
    <b v="0"/>
  </r>
  <r>
    <x v="13"/>
    <s v="Protagoras (022)"/>
    <s v="340.e.5"/>
    <s v="πολλὴ ἄν, ἔφη, ἀμαθία εἴη τοῦ ποιητοῦ, εἰ οὕτω φαῦλόν τί φησιν εἶναι τὴν ἀρετὴν ἐκτῆσθαι, ὅ ἐστιν πάντων χαλεπώτατον, ὡς ἅπασιν δοκεῖ ἀνθρώποις."/>
    <s v="δοκέω"/>
    <m/>
    <m/>
    <s v="682"/>
    <b v="0"/>
  </r>
  <r>
    <x v="13"/>
    <s v="Protagoras (022)"/>
    <s v="343.e.6"/>
    <s v="χαλεπὸν ἐσθλὸν ἔμμεναι ἐσθλὸν ἔμμεναι θεὸς ἂν μόνος τοῦτ’ ἔχοι γέρας, ἐσθλὸν ἔμμεναι ἀλλ’ ἅ μοι δοκεῖ διανοεῖσθαι Σιμωνίδης ἐν τούτῳ τῷ ᾁσματι, ἐθέλω σοι εἰπεῖν, εἰ βούλει λαβεῖν μου πεῖραν ὅπως ἔχω, ὃ σὺ λέγεις τοῦτο, περὶ ἐπῶν·"/>
    <s v="δοκέω"/>
    <m/>
    <m/>
    <s v="702"/>
    <b v="0"/>
  </r>
  <r>
    <x v="13"/>
    <s v="Protagoras (022)"/>
    <s v="342.a.6"/>
    <s v="ἐγὼ τοίνυν, ἦν δ’ ἐγώ, ἅ γέ μοι δοκεῖ περὶ τοῦ ᾁσματος τούτου, πειράσομαι ὑμῖν διεξελθεῖν."/>
    <s v="δοκέω"/>
    <m/>
    <m/>
    <s v="706"/>
    <b v="0"/>
  </r>
  <r>
    <x v="13"/>
    <s v="Protagoras (022)"/>
    <s v="347.a.3"/>
    <s v="ταῦτά μοι δοκεῖ, ὦ Πρόδικε καὶ Πρωταγόρα, ἦν δ’ ἐγώ, Σιμωνίδης διανοούμενος πεποιηκέναι τοῦτο τὸ ᾆσμα."/>
    <s v="δοκέω"/>
    <m/>
    <m/>
    <s v="775"/>
    <b v="0"/>
  </r>
  <r>
    <x v="13"/>
    <s v="Protagoras (022)"/>
    <s v="347.c.3"/>
    <s v="καὶ γὰρ δοκεῖ μοι τὸ περὶ ποιήσεως διαλέγεσθαι ὁμοιότατον εἶναι τοῖς συμποσίοις τοῖς τῶν φαύλων καὶ ἀγοραίων ἀνθρώπων."/>
    <s v="δοκέω"/>
    <m/>
    <m/>
    <s v="783"/>
    <b v="0"/>
  </r>
  <r>
    <x v="13"/>
    <s v="Protagoras (022)"/>
    <s v="348.a.3"/>
    <s v="τοὺς τοιούτους μοι δοκεῖ χρῆναι μᾶλλον μιμεῖσθαι ἐμέ τε καὶ σέ, καταθεμένους τοὺς ποιητὰς αὐτοὺς δι’ ἡμῶν αὐτῶν πρὸς ἀλλήλους τοὺς λόγους ποιεῖσθαι, τῆς ἀληθείας καὶ ἡμῶν αὐτῶν πεῖραν λαμβάνοντας·"/>
    <s v="δοκέω"/>
    <m/>
    <m/>
    <s v="788"/>
    <b v="0"/>
  </r>
  <r>
    <x v="13"/>
    <s v="Protagoras (022)"/>
    <s v="348.b.2"/>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s v="δοκέω"/>
    <m/>
    <m/>
    <s v="792"/>
    <b v="0"/>
  </r>
  <r>
    <x v="13"/>
    <s v="Protagoras (022)"/>
    <s v="348.c.1"/>
    <s v="καὶ ὁ Πρωταγόρας αἰσχυνθείς, ὥς γέ μοι ἔδοξεν, τοῦ τε Ἀλκιβιάδου ταῦτα λέγοντος καὶ τοῦ Καλλίου δεομένου καὶ τῶν ἄλλων σχεδόν τι τῶν παρόντων, μόγις προυτράπετο εἰς τὸ διαλέγεσθαι καὶ ἐκέλευεν ἐρωτᾶν αὑτὸν ὡς ἀποκρινούμενος."/>
    <s v="δοκέω"/>
    <m/>
    <m/>
    <s v="795"/>
    <b v="0"/>
  </r>
  <r>
    <x v="13"/>
    <s v="Protagoras (022)"/>
    <s v="351.b.4"/>
    <s v="—ἆρ’ οὖν δοκεῖ σοι ἄνθρωπος ἂν εὖ ζῆν, εἰ ἀνιώμενός τε καὶ ὀδυνώμενος ζῴη;"/>
    <s v="δοκέω"/>
    <m/>
    <m/>
    <s v="863"/>
    <b v="0"/>
  </r>
  <r>
    <x v="13"/>
    <s v="Protagoras (022)"/>
    <s v="351.b.6"/>
    <s v="οὐκ εὖ ἄν σοι δοκεῖ οὕτως βεβιωκέναι;"/>
    <s v="δοκέω"/>
    <m/>
    <m/>
    <s v="866"/>
    <b v="0"/>
  </r>
  <r>
    <x v="13"/>
    <s v="Protagoras (022)"/>
    <s v="351.d.2"/>
    <s v="ἀλλά μοι δοκεῖ οὐ μόνον πρὸς τὴν νῦν ἀπόκρισιν ἐμοὶ ἀσφαλέστερον εἶναι ἀποκρίνασθαι, ἀλλὰ καὶ πρὸς πάντα τὸν ἄλλον βίον τὸν ἐμόν, ὅτι ἔστι μὲν ἃ τῶν ἡδέων οὐκ ἔστιν ἀγαθά, ἔστι δ’ αὖ καὶ ἃ τῶν ἀνιαρῶν οὐκ ἔστι κακά, ἔστι δ’ ἃ ἔστι, καὶ τρίτον ἃ οὐδέτερα, οὔτε κακὰ οὔτ’ ἀγαθά."/>
    <s v="δοκέω"/>
    <m/>
    <m/>
    <s v="875"/>
    <b v="0"/>
  </r>
  <r>
    <x v="13"/>
    <s v="Protagoras (022)"/>
    <s v="352.b.3"/>
    <s v="δοκεῖ δὲ τοῖς πολλοῖς περὶ ἐπιστήμης τοιοῦτόν τι, οὐκ ἰσχυρὸν οὐδ’ ἡγεμονικὸν οὐδ’ ἀρχικὸν εἶναι·"/>
    <s v="δοκέω"/>
    <m/>
    <m/>
    <s v="891"/>
    <b v="0"/>
  </r>
  <r>
    <x v="13"/>
    <s v="Protagoras (022)"/>
    <s v="352.c.2"/>
    <s v="ἆρ’ οὖν καὶ σοὶ τοιοῦτόν τι περὶ αὐτῆς δοκεῖ, ἢ καλόν τε εἶναι ἡ ἐπιστήμη καὶ οἷον ἄρχειν τοῦ ἀνθρώπου, καὶ ἐάνπερ γιγνώσκῃ τις τἀγαθὰ καὶ τὰ κακά, μὴ ἂν κρατηθῆναι ὑπὸ μηδενὸς ὥστε ἄλλ’ ἄττα πράττειν ἢ ἃν ἐπιστήμη κελεύῃ, ἀλλ’ ἱκανὴν εἶναι τὴν φρόνησιν βοηθεῖν τῷ ἀνθρώπῳ;"/>
    <s v="δοκέω"/>
    <m/>
    <m/>
    <s v="893"/>
    <b v="0"/>
  </r>
  <r>
    <x v="13"/>
    <s v="Protagoras (022)"/>
    <s v="352.c.8"/>
    <s v="καὶ δοκεῖ, ἔφη, ὥσπερ σὺ λέγεις, ὦ Σώκρατες, καὶ ἅμα, εἴπερ τῳ ἄλλῳ, αἰσχρόν ἐστι καὶ ἐμοὶ σοφίαν καὶ ἐπιστήμην μὴ οὐχὶ πάντων κράτιστον φάναι εἶναι τῶν ἀνθρωπείων πραγμάτων."/>
    <s v="δοκέω"/>
    <m/>
    <m/>
    <s v="894"/>
    <b v="0"/>
  </r>
  <r>
    <x v="13"/>
    <s v="Protagoras (022)"/>
    <s v="353.b.3"/>
    <s v="εἰ οὖν σοι δοκεῖ ἐμμένειν οἷς ἄρτι ἔδοξεν ἡμῖν, ἐμὲ ἡγήσασθαι ᾗ οἶμαι ἂν ἔγωγε κάλλιστα φανερὸν γενέσθαι, ἕπου·"/>
    <s v="δοκέω"/>
    <m/>
    <m/>
    <s v="905"/>
    <b v="0"/>
  </r>
  <r>
    <x v="13"/>
    <s v="Protagoras (022)"/>
    <s v="358.a.4"/>
    <s v="—ὑπερφυῶς ἐδόκει ἅπασιν ἀληθῆ εἶναι τὰ εἰρημένα."/>
    <s v="δοκέω"/>
    <m/>
    <m/>
    <s v="1030"/>
    <b v="0"/>
  </r>
  <r>
    <x v="13"/>
    <s v="Protagoras (022)"/>
    <s v="358.d.7"/>
    <s v="—ἐδόκει Πρωταγόρᾳ μὲν καὶ Ἱππίᾳ δέος τε καὶ φόβος εἶναι τοῦτο, προδίκῳ δὲ δέος, φόβος δ’ οὔ."/>
    <s v="δοκέω"/>
    <m/>
    <m/>
    <s v="1051"/>
    <b v="0"/>
  </r>
  <r>
    <x v="13"/>
    <s v="Protagoras (022)"/>
    <s v="360.e.4"/>
    <s v="χαριοῦμαι οὖν σοι, καὶ λέγω ὅτι ἐκ τῶν ὡμολογημένων ἀδύνατόν μοι δοκεῖ εἶναι."/>
    <s v="δοκέω"/>
    <m/>
    <m/>
    <s v="1136"/>
    <b v="0"/>
  </r>
  <r>
    <x v="13"/>
    <s v="Protagoras (022)"/>
    <s v="361.a.3"/>
    <s v="καί μοι δοκεῖ ἡμῶν ἡ ἄρτι ἔξοδος τῶν λόγων ὥσπερ ἄνθρωπος κατηγορεῖν τε καὶ καταγελᾶν, καὶ εἰ φωνὴν λάβοι, εἰπεῖν ἂν ὅτι ἄτοποί γ’ ἐστέ, ὦ Σώκρατές τε καὶ Πρωταγόρα·"/>
    <s v="δοκέω"/>
    <m/>
    <m/>
    <s v="1139"/>
    <b v="0"/>
  </r>
  <r>
    <x v="13"/>
    <s v="Protagoras (022)"/>
    <s v="362.a.1"/>
    <s v="ἀλλ’, ἦν δ’ ἐγώ, οὕτω χρὴ ποιεῖν, εἴ σοι δοκεῖ."/>
    <s v="δοκέω"/>
    <m/>
    <m/>
    <s v="1153"/>
    <b v="0"/>
  </r>
  <r>
    <x v="13"/>
    <s v="Republic (030)"/>
    <s v="327.a.4"/>
    <s v="καλὴ μὲν οὖν μοι καὶ ἡ τῶν ἐπιχωρίων πομπὴ ἔδοξεν εἶναι, οὐ μέντοι ἧττον ἐφαίνετο πρέπειν ἣν οἱ Θρᾷκες ἔπεμπον."/>
    <s v="δοκέω"/>
    <m/>
    <m/>
    <s v="2"/>
    <b v="0"/>
  </r>
  <r>
    <x v="13"/>
    <s v="Republic (030)"/>
    <s v="328.b.9"/>
    <s v="καὶ μάλα πρεσβύτης μοι ἔδοξεν εἶναι·"/>
    <s v="δοκέω"/>
    <m/>
    <m/>
    <s v="36"/>
    <b v="0"/>
  </r>
  <r>
    <x v="13"/>
    <s v="Republic (030)"/>
    <s v="328.e.1"/>
    <s v="δοκεῖ γάρ μοι χρῆναι παρ’ αὐτῶν πυνθάνεσθαι, ὥσπερ τινὰ ὁδὸν προεληλυθότων ἣν καὶ ἡμᾶς ἴσως δεήσει πορεύεσθαι, ποία τίς ἐστιν, τραχεῖα καὶ χαλεπή, ἢ ῥᾳδία καὶ εὔπορος."/>
    <s v="δοκέω"/>
    <m/>
    <m/>
    <s v="50"/>
    <b v="0"/>
  </r>
  <r>
    <x v="13"/>
    <s v="Republic (030)"/>
    <s v="329.c.4"/>
    <s v="εὖ οὖν μοι καὶ τότε ἔδοξεν ἐκεῖνος εἰπεῖν, καὶ νῦν οὐχ ἧττον."/>
    <s v="δοκέω"/>
    <m/>
    <m/>
    <s v="62"/>
    <b v="0"/>
  </r>
  <r>
    <x v="13"/>
    <s v="Republic (030)"/>
    <s v="331.e.4"/>
    <s v="τοῦτο λέγων δοκεῖ ἔμοιγε καλῶς λέγειν."/>
    <s v="δοκέω"/>
    <m/>
    <m/>
    <s v="114"/>
    <b v="0"/>
  </r>
  <r>
    <x v="13"/>
    <s v="Republic (030)"/>
    <s v="332.e.5"/>
    <s v="ἐν τῷ προσπολεμεῖν καὶ ἐν τῷ συμμαχεῖν, ἔμοιγε δοκεῖ."/>
    <s v="δοκέω"/>
    <m/>
    <m/>
    <s v="152"/>
    <b v="0"/>
  </r>
  <r>
    <x v="13"/>
    <s v="Republic (030)"/>
    <s v="334.b.8"/>
    <s v="τοῦτο μέντοι ἔμοιγε δοκεῖ ἔτι, ὠφελεῖν μὲν τοὺς φίλους ἡ δικαιοσύνη, βλάπτειν δὲ τοὺς ἐχθρούς."/>
    <s v="δοκέω"/>
    <m/>
    <m/>
    <s v="217"/>
    <b v="0"/>
  </r>
  <r>
    <x v="13"/>
    <s v="Republic (030)"/>
    <s v="335.b.1"/>
    <s v="πάνυ μὲν οὖν, ἔφη, οὕτως ἄν μοι δοκεῖ καλῶς λέγεσθαι."/>
    <s v="δοκέω"/>
    <m/>
    <m/>
    <s v="248"/>
    <b v="0"/>
  </r>
  <r>
    <x v="13"/>
    <s v="Republic (030)"/>
    <s v="336.a.1"/>
    <s v="ἀλλ’ οἶσθα, ἦν δ’ ἐγώ, οὗ μοι δοκεῖ εἶναι τὸ ῥῆμα, τὸ φάναι δίκαιον εἶναι τοὺς μὲν φίλους ὠφελεῖν, τοὺς δ’ ἐχθροὺς βλάπτειν;"/>
    <s v="δοκέω"/>
    <m/>
    <m/>
    <s v="287"/>
    <b v="0"/>
  </r>
  <r>
    <x v="13"/>
    <s v="Republic (030)"/>
    <s v="338.b.7"/>
    <s v="ὡς δὲ προθύμως τοῦτο δρῶ, ἐάν τίς μοι δοκῇ εὖ λέγειν, εὖ εἴσῃ αὐτίκα δὴ μάλα, ἐπειδὰν ἀποκρίνῃ·"/>
    <s v="δοκέω"/>
    <m/>
    <m/>
    <s v="356"/>
    <b v="0"/>
  </r>
  <r>
    <x v="13"/>
    <s v="Republic (030)"/>
    <s v="347.e.2"/>
    <s v="πολὺ δέ μοι δοκεῖ μεῖζον εἶναι ὃ νῦν λέγει Θρασύμαχος, τὸν τοῦ ἀδίκου βίον φάσκων εἶναι κρείττω ἢ τὸν τοῦ δικαίου."/>
    <s v="δοκέω"/>
    <m/>
    <m/>
    <s v="589"/>
    <b v="0"/>
  </r>
  <r>
    <x v="13"/>
    <s v="Republic (030)"/>
    <s v="347.e.5"/>
    <s v="καὶ πότερον ἀληθεστέρως δοκεῖ σοι λέγεσθαι;"/>
    <s v="δοκέω"/>
    <m/>
    <m/>
    <s v="591"/>
    <b v="0"/>
  </r>
  <r>
    <x v="13"/>
    <s v="Republic (030)"/>
    <s v="349.b.2"/>
    <s v="ὁ δίκαιος τοῦ δικαίου δοκεῖ τί σοι ἂν ἐθέλειν πλέον ἔχειν;"/>
    <s v="δοκέω"/>
    <m/>
    <m/>
    <s v="633"/>
    <b v="0"/>
  </r>
  <r>
    <x v="13"/>
    <s v="Republic (030)"/>
    <s v="349.e.10"/>
    <s v="δοκεῖ ἂν οὖν τίς σοι, ὦ ἄριστε, μουσικὸς ἀνὴρ ἁρμοττόμενος λύραν ἐθέλειν μουσικοῦ ἀνδρὸς ἐν τῇ ἐπιτάσει καὶ ἀνέσει τῶν χορδῶν πλεονεκτεῖν ἢ ἀξιοῦν πλέον ἔχειν;"/>
    <s v="δοκέω"/>
    <m/>
    <m/>
    <s v="670"/>
    <b v="0"/>
  </r>
  <r>
    <x v="13"/>
    <s v="Republic (030)"/>
    <s v="350.a.6"/>
    <s v="περὶ πάσης δὴ ὅρα ἐπιστήμης τε καὶ ἀνεπιστημοσύνης εἴ τίς σοι δοκεῖ ἐπιστήμων ὁστισοῦν πλείω ἂν ἐθέλειν αἱρεῖσθαι ἢ ὅσα ἄλλος ἐπιστήμων ἢ πράττειν ἢ λέγειν, καὶ οὐ ταὐτὰ τῷ ὁμοίῳ ἑαυτῷ εἰς τὴν αὐτὴν πρᾶξιν."/>
    <s v="δοκέω"/>
    <m/>
    <m/>
    <s v="680"/>
    <b v="0"/>
  </r>
  <r>
    <x v="13"/>
    <s v="Republic (030)"/>
    <s v="352.d.8"/>
    <s v="δοκεῖ τί σοι εἶναι ἵππου ἔργον;"/>
    <s v="δοκέω"/>
    <m/>
    <m/>
    <s v="771"/>
    <b v="0"/>
  </r>
  <r>
    <x v="13"/>
    <s v="Republic (030)"/>
    <s v="353.a.12"/>
    <s v="ἀλλά, ἔφη, μανθάνω τε καί μοι δοκεῖ τοῦτο ἑκάστου πράγματος ἔργον εἶναι."/>
    <s v="δοκέω"/>
    <m/>
    <m/>
    <s v="791"/>
    <b v="0"/>
  </r>
  <r>
    <x v="13"/>
    <s v="Republic (030)"/>
    <s v="353.b.2"/>
    <s v="οὐκοῦν καὶ ἀρετὴ δοκεῖ σοι εἶναι ἑκάστῳ ᾧπερ καὶ ἔργον τι προστέτακται;"/>
    <s v="δοκέω"/>
    <m/>
    <m/>
    <s v="793"/>
    <b v="0"/>
  </r>
  <r>
    <x v="13"/>
    <s v="Republic (030)"/>
    <s v="357.b.4"/>
    <s v="ἆρά σοι δοκεῖ τοιόνδε τι εἶναι ἀγαθόν, ὃ δεξαίμεθ’ ἂν ἔχειν οὐ τῶν ἀποβαινόντων ἐφιέμενοι, ἀλλ’ αὐτὸ αὑτοῦ ἕνεκα ἀσπαζόμενοι, οἷον τὸ χαίρειν καὶ αἱ ἡδοναὶ ὅσαι ἀβλαβεῖς καὶ μηδὲν εἰς τὸν ἔπειτα χρόνον διὰ ταύτας γίγνεται ἄλλο ἢ χαίρειν ἔχοντα;"/>
    <s v="δοκέω"/>
    <m/>
    <m/>
    <s v="855"/>
    <b v="0"/>
  </r>
  <r>
    <x v="13"/>
    <s v="Republic (030)"/>
    <s v="357.b.9"/>
    <s v="ἔμοιγε, ἦν δ’ ἐγώ, δοκεῖ τι εἶναι τοιοῦτον."/>
    <s v="δοκέω"/>
    <m/>
    <m/>
    <s v="856"/>
    <b v="0"/>
  </r>
  <r>
    <x v="13"/>
    <s v="Republic (030)"/>
    <s v="358.e.1"/>
    <s v="πεφυκέναι γὰρ δή φασιν τὸ μὲν ἀδικεῖν ἀγαθόν, τὸ δὲ ἀδικεῖσθαι κακόν, πλέονι δὲ κακῷ ὑπερβάλλειν τὸ ἀδικεῖσθαι ἢ ἀγαθῷ τὸ ἀδικεῖν, ὥστ’ ἐπειδὰν ἀλλήλους ἀδικῶσί τε καὶ ἀδικῶνται καὶ ἀμφοτέρων γεύωνται, τοῖς μὴ δυναμένοις τὸ μὲν ἐκφεύγειν τὸ δὲ αἱρεῖν δοκεῖ λυσιτελεῖν συνθέσθαι ἀλλήλοις μήτ’ ἀδικεῖν μήτ’ ἀδικεῖσθαι·"/>
    <s v="δοκέω"/>
    <m/>
    <m/>
    <s v="884"/>
    <b v="0"/>
  </r>
  <r>
    <x v="13"/>
    <s v="Republic (030)"/>
    <s v="360.b.3"/>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s v="δοκέω"/>
    <b v="1"/>
    <s v="MESTRADO"/>
    <s v="902"/>
    <b v="0"/>
  </r>
  <r>
    <x v="13"/>
    <s v="Republic (030)"/>
    <s v="360.d.2"/>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s v="δοκέω"/>
    <m/>
    <m/>
    <s v="906"/>
    <b v="0"/>
  </r>
  <r>
    <x v="13"/>
    <s v="Republic (030)"/>
    <s v="361.b.8"/>
    <s v="εἰ γὰρ δόξει δίκαιος εἶναι, ἔσονται αὐτῷ τιμαὶ καὶ δωρεαὶ δοκοῦντι τοιούτῳ εἶναι·"/>
    <s v="δοκέω"/>
    <m/>
    <m/>
    <s v="920"/>
    <b v="0"/>
  </r>
  <r>
    <x v="13"/>
    <s v="Republic (030)"/>
    <s v="362.e.2"/>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s v="δοκέω"/>
    <m/>
    <m/>
    <s v="943"/>
    <b v="0"/>
  </r>
  <r>
    <x v="13"/>
    <s v="Republic (030)"/>
    <s v="368.a.5"/>
    <s v="τοῦτό μοι, ὦ φίλοι, εὖ δοκεῖ ἔχειν·"/>
    <s v="δοκέω"/>
    <m/>
    <m/>
    <s v="1009"/>
    <b v="0"/>
  </r>
  <r>
    <x v="13"/>
    <s v="Republic (030)"/>
    <s v="372.e.6"/>
    <s v="ἡ μὲν οὖν ἀληθινὴ πόλις δοκεῖ μοι εἶναι ἣν διεληλύθαμεν, ὥσπερ ὑγιής τις·"/>
    <s v="δοκέω"/>
    <m/>
    <m/>
    <s v="1151"/>
    <b v="0"/>
  </r>
  <r>
    <x v="13"/>
    <s v="Republic (030)"/>
    <s v="373.a.1"/>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s v="δοκέω"/>
    <m/>
    <m/>
    <s v="1154"/>
    <b v="0"/>
  </r>
  <r>
    <x v="13"/>
    <s v="Republic (030)"/>
    <s v="375.e.9"/>
    <s v="ἆρ’ οὖν σοι δοκεῖ ἔτι τοῦδε προσδεῖσθαι ὁ φυλακικὸς ἐσόμενος, πρὸς τῷ θυμοειδεῖ ἔτι προσγενέσθαι φιλόσοφος τὴν φύσιν;"/>
    <s v="δοκέω"/>
    <m/>
    <m/>
    <s v="1241"/>
    <b v="0"/>
  </r>
  <r>
    <x v="13"/>
    <s v="Republic (030)"/>
    <s v="378.b.6"/>
    <s v="οὐ μὰ τὸν Δία, ἦ δ’ ὅς, οὐδὲ αὐτῷ μοι δοκεῖ ἐπιτήδεια εἶναι λέγειν."/>
    <s v="δοκέω"/>
    <m/>
    <m/>
    <s v="1318"/>
    <b v="0"/>
  </r>
  <r>
    <x v="13"/>
    <s v="Republic (030)"/>
    <s v="381.c.3"/>
    <s v="καὶ οὕτως ἔχοντος δοκεῖ ἄν τίς σοι, ὦ Ἀδείμαντε, ἑκὼν αὑτὸν χείρω ποιεῖν ὁπῃοῦν ἢ θεῶν ἢ ἀνθρώπων;"/>
    <s v="δοκέω"/>
    <m/>
    <m/>
    <s v="1396"/>
    <b v="0"/>
  </r>
  <r>
    <x v="13"/>
    <s v="Republic (030)"/>
    <s v="390.a.8"/>
    <s v="ποιεῖν ἄνδρα τὸν σοφώτατον λέγοντα ὡς δοκεῖ αὐτῷ κάλλιστον εἶναι πάντων, ὅταν—παρὰ πλεῖαι ὦσι τράπεζαι σίτου καὶ κρειῶν, μέθυ δ’ ἐκ κρητῆρος ἀφύσσων οἰνοχόος φορέῃσι καὶ ἐγχείῃ δεπάεσσι, δοκεῖ σοι ἐπιτήδειον εἶναι πρὸς ἐγκράτειαν ἑαυτοῦ ἀκούειν νέῳ;"/>
    <s v="δοκέω"/>
    <m/>
    <m/>
    <s v="1538"/>
    <b v="0"/>
  </r>
  <r>
    <x v="13"/>
    <s v="Republic (030)"/>
    <s v="392.c.1"/>
    <s v="οὐκοῦν περί γε ἀνθρώπων ὅτι τοιούτους δεῖ λόγους λέγεσθαι, τότε διομολογησόμεθα, ὅταν εὕρωμεν οἷόν ἐστιν δικαιοσύνη καὶ ὡς φύσει λυσιτελοῦν τῷ ἔχοντι, ἐάντε δοκῇ ἐάντε μὴ τοιοῦτος εἶναι;"/>
    <s v="δοκέω"/>
    <m/>
    <m/>
    <s v="1587"/>
    <b v="0"/>
  </r>
  <r>
    <x v="13"/>
    <s v="Republic (030)"/>
    <s v="396.c.5"/>
    <s v="ὁ μέν μοι δοκεῖ, ἦν δ’ ἐγώ, μέτριος ἀνήρ, ἐπειδὰν ἀφίκηται ἐν τῇ διηγήσει ἐπὶ λέξιν τινὰ ἢ πρᾶξιν ἀνδρὸς ἀγαθοῦ, ἐθελήσειν ὡς αὐτὸς ὢν ἐκεῖνος ἀπαγγέλλειν καὶ οὐκ αἰσχυνεῖσθαι ἐπὶ τῇ τοιαύτῃ μιμήσει, μάλιστα μὲν μιμούμενος τὸν ἀγαθὸν ἀσφαλῶς τε καὶ ἐμφρόνως πράττοντα, ἐλάττω δὲ καὶ ἧττον ἢ ὑπὸ νόσων ἢ ὑπὸ ἐρώτων ἐσφαλμένον ἢ καὶ ὑπὸ μέθης ἤ τινος ἄλλης συμφορᾶς·"/>
    <s v="δοκέω"/>
    <m/>
    <m/>
    <s v="1678"/>
    <b v="0"/>
  </r>
  <r>
    <x v="13"/>
    <s v="Republic (030)"/>
    <s v="402.a.5"/>
    <s v="ἐμοὶ γοῦν δοκεῖ, ἔφη, τῶν τοιούτων ἕνεκα ἐν μουσικῇ εἶναι ἡ τροφή."/>
    <s v="δοκέω"/>
    <m/>
    <m/>
    <s v="1793"/>
    <b v="0"/>
  </r>
  <r>
    <x v="13"/>
    <s v="Republic (030)"/>
    <s v="403.b.4"/>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s v="δοκέω"/>
    <m/>
    <m/>
    <s v="1826"/>
    <b v="0"/>
  </r>
  <r>
    <x v="13"/>
    <s v="Republic (030)"/>
    <s v="404.d.1"/>
    <s v="Συρακοσίαν δέ, ὦ φίλε, τράπεζαν καὶ Σικελικὴν ποικιλίαν ὄψου, ὡς ἔοικας, οὐκ αἰνεῖς, εἴπερ σοι ταῦτα δοκεῖ ὀρθῶς ἔχειν."/>
    <s v="δοκέω"/>
    <m/>
    <m/>
    <s v="1868"/>
    <b v="0"/>
  </r>
  <r>
    <x v="13"/>
    <s v="Republic (030)"/>
    <s v="405.b.1"/>
    <s v="ἢ οὐκ αἰσχρὸν δοκεῖ καὶ ἀπαιδευσίας μέγα τεκμήριον τὸ ἐπακτῷ παρ’ ἄλλων, ὡς δεσποτῶν τε καὶ κριτῶν, τῷ δικαίῳ ἀναγκάζεσθαι χρῆσθαι, καὶ ἀπορίᾳ οἰκείων;"/>
    <s v="δοκέω"/>
    <m/>
    <m/>
    <s v="1881"/>
    <b v="0"/>
  </r>
  <r>
    <x v="13"/>
    <s v="Republic (030)"/>
    <s v="405.b.6"/>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s v="δοκέω"/>
    <m/>
    <m/>
    <s v="1883"/>
    <b v="0"/>
  </r>
  <r>
    <x v="13"/>
    <s v="Republic (030)"/>
    <s v="405.c.8"/>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s v="δοκέω"/>
    <m/>
    <m/>
    <s v="1885"/>
    <b v="0"/>
  </r>
  <r>
    <x v="13"/>
    <s v="Republic (030)"/>
    <s v="405.e.1"/>
    <s v="τεκμαίρομαι δέ, ὅτι αὐτοῦ οἱ ὑεῖς ἐν Τροίᾳ Εὐρυπύλῳ τετρωμένῳ ἐπ’ οἶνον Πράμνειον ἄλφιτα πολλὰ ἐπιπασθέντα καὶ τυρὸν ἐπιξυσθέντα, ἃ δὴ δοκεῖ φλεγματώδη εἶναι, οὐκ ἐμέμψαντο τῇ δούσῃ πιεῖν, οὐδὲ Πατρόκλῳ τῷ ἰωμένῳ ἐπετίμησαν."/>
    <s v="δοκέω"/>
    <m/>
    <m/>
    <s v="1889"/>
    <b v="0"/>
  </r>
  <r>
    <x v="13"/>
    <s v="Republic (030)"/>
    <s v="406.e.4"/>
    <s v="καὶ τῷ τοιούτῳ μέν γ’, ἔφη, δοκεῖ πρέπειν οὕτω ἰατρικῇ χρῆσθαι."/>
    <s v="δοκέω"/>
    <m/>
    <m/>
    <s v="1906"/>
    <b v="0"/>
  </r>
  <r>
    <x v="13"/>
    <s v="Republic (030)"/>
    <s v="409.d.2"/>
    <s v="πλεονάκις δὲ πονηροῖς ἢ χρηστοῖς ἐντυγχάνων σοφώτερος ἢ ἀμαθέστερος δοκεῖ εἶναι αὑτῷ τε καὶ ἄλλοις."/>
    <s v="δοκέω"/>
    <m/>
    <m/>
    <s v="1953"/>
    <b v="0"/>
  </r>
  <r>
    <x v="13"/>
    <s v="Republic (030)"/>
    <s v="412.e.5"/>
    <s v="δοκεῖ δή μοι τηρητέον αὐτοὺς εἶναι ἐν ἁπάσαις ταῖς ἡλικίαις, εἰ φυλακικοί εἰσι τούτου τοῦ δόγματος καὶ μήτε γοητευόμενοι μήτε βιαζόμενοι ἐκβάλλουσιν ἐπιλανθανόμενοι δόξαν τὴν τοῦ ποιεῖν δεῖν ἃ τῇ πόλει βέλτιστα."/>
    <s v="δοκέω"/>
    <m/>
    <m/>
    <s v="2036"/>
    <b v="0"/>
  </r>
  <r>
    <x v="13"/>
    <s v="Republic (030)"/>
    <s v="413.a.7"/>
    <s v="ἢ οὐ τὸ τὰ ὄντα δοξάζειν ἀληθεύειν δοκεῖ σοι εἶναι;"/>
    <s v="δοκέω"/>
    <m/>
    <m/>
    <s v="2044"/>
    <b v="0"/>
  </r>
  <r>
    <x v="13"/>
    <s v="Republic (030)"/>
    <s v="414.a.4"/>
    <s v="τοιαύτη τις, ἦν δ’ ἐγώ, δοκεῖ μοι, ὦ Γλαύκων, ἡ ἐκλογὴ εἶναι καὶ κατάστασις τῶν ἀρχόντων τε καὶ φυλάκων, ὡς ἐν τύπῳ, μὴ δι’ ἀκριβείας, εἰρῆσθαι."/>
    <s v="δοκέω"/>
    <m/>
    <m/>
    <s v="2064"/>
    <b v="0"/>
  </r>
  <r>
    <x v="13"/>
    <s v="Republic (030)"/>
    <s v="421.d.6"/>
    <s v="πλουτήσας χυτρεὺς δοκεῖ σοι ἔτ’ ἐθελήσειν ἐπιμελεῖσθαι τῆς τέχνης;"/>
    <s v="δοκέω"/>
    <m/>
    <m/>
    <s v="2155"/>
    <b v="0"/>
  </r>
  <r>
    <x v="13"/>
    <s v="Republic (030)"/>
    <s v="422.b.6"/>
    <s v="εἷς πύκτης ὡς οἷόν τε κάλλιστα ἐπὶ τοῦτο παρεσκευασμένος δυοῖν μὴ πύκταιν, πλουσίοιν δὲ καὶ πιόνοιν, οὐκ ἂν δοκεῖ σοι ῥᾳδίως μάχεσθαι;"/>
    <s v="δοκέω"/>
    <m/>
    <m/>
    <s v="2177"/>
    <b v="0"/>
  </r>
  <r>
    <x v="13"/>
    <s v="Republic (030)"/>
    <s v="428.a.11"/>
    <s v="καὶ μὲν δὴ πρῶτόν γέ μοι δοκεῖ ἐν αὐτῷ κατάδηλον εἶναι ἡ σοφία·"/>
    <s v="δοκέω"/>
    <m/>
    <m/>
    <s v="2317"/>
    <b v="0"/>
  </r>
  <r>
    <x v="13"/>
    <s v="Republic (030)"/>
    <s v="428.b.3"/>
    <s v="σοφὴ μὲν τῷ ὄντι δοκεῖ μοι ἡ πόλις εἶναι ἣν διήλθομεν·"/>
    <s v="δοκέω"/>
    <m/>
    <m/>
    <s v="2321"/>
    <b v="0"/>
  </r>
  <r>
    <x v="13"/>
    <s v="Republic (030)"/>
    <s v="429.a.7"/>
    <s v="ἐμοὶ γοῦν δοκεῖ, ἔφη, ἀποχρώντως ηὑρῆσθαι."/>
    <s v="δοκέω"/>
    <m/>
    <m/>
    <s v="2354"/>
    <b v="0"/>
  </r>
  <r>
    <x v="13"/>
    <s v="Republic (030)"/>
    <s v="429.d.2"/>
    <s v="ᾧ δέ μοι δοκεῖ ὅμοιον εἶναι ἐθέλω ἀπεικάσαι, εἰ βούλει."/>
    <s v="δοκέω"/>
    <m/>
    <m/>
    <s v="2368"/>
    <b v="0"/>
  </r>
  <r>
    <x v="13"/>
    <s v="Republic (030)"/>
    <s v="432.b.2"/>
    <s v="τὰ μὲν τρία ἡμῖν ἐν τῇ πόλει κατῶπται, ὥς γε οὑτωσὶ δόξαι·"/>
    <s v="δοκέω"/>
    <m/>
    <m/>
    <s v="2430"/>
    <b v="0"/>
  </r>
  <r>
    <x v="13"/>
    <s v="Republic (030)"/>
    <s v="432.d.2"/>
    <s v="κινδυνεύομέν τι ἔχειν ἴχνος, καί μοι δοκεῖ οὐ πάνυ τι ἐκφευξεῖσθαι ἡμᾶς."/>
    <s v="δοκέω"/>
    <m/>
    <m/>
    <s v="2446"/>
    <b v="0"/>
  </r>
  <r>
    <x v="13"/>
    <s v="Republic (030)"/>
    <s v="433.a.1"/>
    <s v="ὃ γὰρ ἐξ ἀρχῆς ἐθέμεθα δεῖν ποιεῖν διὰ παντός, ὅτε τὴν πόλιν κατῳκίζομεν, τοῦτό ἐστιν, ὡς ἐμοὶ δοκεῖ, ἤτοι τούτου τι εἶδος ἡ δικαιοσύνη."/>
    <s v="δοκέω"/>
    <m/>
    <m/>
    <s v="2456"/>
    <b v="0"/>
  </r>
  <r>
    <x v="13"/>
    <s v="Republic (030)"/>
    <s v="433.b.7"/>
    <s v="δοκεῖ μοι, ἦν δ’ ἐγώ, τὸ ὑπόλοιπον ἐν τῇ πόλει ὧν ἐσκέμμεθα, σωφροσύνης καὶ ἀνδρείας καὶ φρονήσεως, τοῦτο εἶναι, ὃ πᾶσιν ἐκείνοις τὴν δύναμιν παρέσχεν ὥστε ἐγγενέσθαι, καὶ ἐγγενομένοις γε σωτηρίαν παρέχειν, ἕωσπερ ἂν ἐνῇ."/>
    <s v="δοκέω"/>
    <m/>
    <m/>
    <s v="2464"/>
    <b v="0"/>
  </r>
  <r>
    <x v="13"/>
    <s v="Republic (030)"/>
    <s v="434.a.3"/>
    <s v="τέκτων σκυτοτόμου ἐπιχειρῶν ἔργα ἐργάζεσθαι ἢ σκυτοτόμος τέκτονος, ἢ τὰ ὄργανα μεταλαμβάνοντες τἀλλήλων ἢ τιμάς, ἢ καὶ ὁ αὐτὸς ἐπιχειρῶν ἀμφότερα πράττειν, πάντα τἆλλα μεταλλαττόμενα, ἆρά σοι ἄν τι δοκεῖ μέγα βλάψαι πόλιν;"/>
    <s v="δοκέω"/>
    <m/>
    <m/>
    <s v="2484"/>
    <b v="0"/>
  </r>
  <r>
    <x v="13"/>
    <s v="Republic (030)"/>
    <s v="434.d.1"/>
    <s v="οὐκ ἄλλῃ ἔμοιγε δοκεῖ, ἦ δ’ ὅς, ἔχειν ἢ ταύτῃ."/>
    <s v="δοκέω"/>
    <m/>
    <m/>
    <s v="2495"/>
    <b v="0"/>
  </r>
  <r>
    <x v="13"/>
    <s v="Republic (030)"/>
    <s v="434.d.8"/>
    <s v="καὶ ἔδοξε δὴ ἡμῖν τοῦτο εἶναι πόλις, καὶ οὕτω ᾠκίζομεν ὡς ἐδυνάμεθα ἀρίστην, εὖ εἰδότες ὅτι ἔν γε τῇ ἀγαθῇ ἂν εἴη."/>
    <s v="δοκέω"/>
    <m/>
    <m/>
    <s v="2499"/>
    <b v="0"/>
  </r>
  <r>
    <x v="13"/>
    <s v="Republic (030)"/>
    <s v="435.b.4"/>
    <s v="ἀλλὰ μέντοι πόλις γε ἔδοξεν εἶναι δικαία ὅτε ἐν αὐτῇ τριττὰ γένη φύσεων ἐνόντα τὸ αὑτῶν ἕκαστον ἔπραττεν, σώφρων δὲ αὖ καὶ ἀνδρεία καὶ σοφὴ διὰ τῶν αὐτῶν τούτων γενῶν ἄλλ’ ἄττα πάθη τε καὶ ἕξεις."/>
    <s v="δοκέω"/>
    <m/>
    <m/>
    <s v="2508"/>
    <b v="0"/>
  </r>
  <r>
    <x v="13"/>
    <s v="Republic (030)"/>
    <s v="438.a.7"/>
    <s v="ἀλλὰ μέντοι, ἦν δ’ ἐγώ, ὅσα γ’ ἐστὶ τοιαῦτα οἷα εἶναί του, τὰ μὲν ποιὰ ἄττα ποιοῦ τινός ἐστιν, ὡς ἐμοὶ δοκεῖ, τὰ δ’ αὐτὰ ἕκαστα αὐτοῦ ἑκάστου μόνον."/>
    <s v="δοκέω"/>
    <m/>
    <m/>
    <s v="2574"/>
    <b v="0"/>
  </r>
  <r>
    <x v="13"/>
    <s v="Republic (030)"/>
    <s v="438.e.9"/>
    <s v="ἔμαθον, ἔφη, καί μοι δοκεῖ οὕτως ἔχειν."/>
    <s v="δοκέω"/>
    <m/>
    <m/>
    <s v="2602"/>
    <b v="0"/>
  </r>
  <r>
    <x v="13"/>
    <s v="Republic (030)"/>
    <s v="442.e.4"/>
    <s v="οἷον εἰ δέοι ἡμᾶς ἀνομολογεῖσθαι περί τε ἐκείνης τῆς πόλεως καὶ τοῦ ἐκείνῃ ὁμοίως πεφυκότος τε καὶ τεθραμμένου ἀνδρός, εἰ δοκεῖ ἂν παρακαταθήκην χρυσίου ἢ ἀργυρίου δεξάμενος ὁ τοιοῦτος ἀποστερῆσαι, τίν’ ἂν οἴει οἰηθῆναι τοῦτον αὐτὸ δρᾶσαι μᾶλλον ἢ ὅσοι μὴ τοιοῦτοι;"/>
    <s v="δοκέω"/>
    <m/>
    <m/>
    <s v="2695"/>
    <b v="0"/>
  </r>
  <r>
    <x v="13"/>
    <s v="Republic (030)"/>
    <s v="445.a.5"/>
    <s v="ἀλλ’, ἔφη, ὦ Σώκρατες, γελοῖον ἔμοιγε φαίνεται τὸ σκέμμα γίγνεσθαι ἤδη, εἰ τοῦ μὲν σώματος τῆς φύσεως διαφθειρομένης δοκεῖ οὐ βιωτὸν εἶναι οὐδὲ μετὰ πάντων σιτίων τε καὶ ποτῶν καὶ παντὸς πλούτου καὶ πάσης ἀρχῆς, τῆς δὲ αὐτοῦ τούτου ᾧ ζῶμεν φύσεως ταραττομένης καὶ διαφθειρομένης βιωτὸν ἄρα ἔσται, ἐάνπερ τις ποιῇ ὃ ἂν βουληθῇ ἄλλο πλὴν τοῦτο ὁπόθεν κακίας μὲν καὶ ἀδικίας ἀπαλλαγήσεται, δικαιοσύνην δὲ καὶ ἀρετὴν κτήσεται, ἐπειδήπερ ἐφάνη γε ὄντα ἑκάτερα οἷα ἡμεῖς διεληλύθαμεν."/>
    <s v="δοκέω"/>
    <m/>
    <m/>
    <s v="2742"/>
    <b v="0"/>
  </r>
  <r>
    <x v="13"/>
    <s v="Republic (030)"/>
    <s v="449.d.6"/>
    <s v="νῦν οὖν, ἐπειδὴ ἄλλης ἐπιλαμβάνῃ πολιτείας πρὶν ταῦτα ἱκανῶς διελέσθαι, δέδοκται ἡμῖν τοῦτο ὃ σὺ ἤκουσας, τὸ σὲ μὴ μεθιέναι πρὶν ἂν ταῦτα πάντα ὥσπερ τἆλλα διέλθῃς."/>
    <s v="δοκέω"/>
    <m/>
    <m/>
    <s v="2781"/>
    <b v="0"/>
  </r>
  <r>
    <x v="13"/>
    <s v="Republic (030)"/>
    <s v="450.b.8"/>
    <s v="σὺ δὲ περὶ ὧν ἐρωτῶμεν μηδαμῶς ἀποκάμῃς ᾗ σοι δοκεῖ διεξιών, τίς ἡ κοινωνία τοῖς φύλαξιν ἡμῖν παίδων τε πέρι καὶ γυναικῶν ἔσται καὶ τροφῆς νέων ἔτι ὄντων, τῆς ἐν τῷ μεταξὺ χρόνῳ γιγνομένης γενέσεώς τε καὶ παιδείας, ἣ δὴ ἐπιπονωτάτη δοκεῖ εἶναι."/>
    <s v="δοκέω"/>
    <m/>
    <m/>
    <s v="2795"/>
    <b v="0"/>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s v="δοκέω"/>
    <m/>
    <m/>
    <s v="2845"/>
    <b v="0"/>
  </r>
  <r>
    <x v="13"/>
    <s v="Republic (030)"/>
    <s v="455.c.6"/>
    <s v="ἢ μακρολογῶμεν τήν τε ὑφαντικὴν λέγοντες καὶ τὴν τῶν ποπάνων τε καὶ ἑψημάτων θεραπείαν, ἐν οἷς δή τι δοκεῖ τὸ γυναικεῖον γένος εἶναι, οὗ καὶ καταγελαστότατόν ἐστι πάντων ἡττώμενον;"/>
    <s v="δοκέω"/>
    <m/>
    <m/>
    <s v="2916"/>
    <b v="0"/>
  </r>
  <r>
    <x v="13"/>
    <s v="Republic (030)"/>
    <s v="457.e.2"/>
    <s v="ἐγὼ δ’ ᾤμην ἔκ γε τοῦ ἑτέρου ἀποδράσεσθαι, εἴ σοι δόξειεν ὠφέλιμον εἶναι, λοιπὸν δὲ δή μοι ἔσεσθαι περὶ τοῦ δυνατοῦ καὶ μή."/>
    <s v="δοκέω"/>
    <m/>
    <m/>
    <s v="2992"/>
    <b v="0"/>
  </r>
  <r>
    <x v="13"/>
    <s v="Republic (030)"/>
    <s v="468.b.2"/>
    <s v="τὸν δὲ ἀριστεύσαντά τε καὶ εὐδοκιμήσαντα οὐ πρῶτον μὲν ἐπὶ στρατιᾶς ὑπὸ τῶν συστρατευομένων μειρακίων τε καὶ παίδων ἐν μέρει ὑπὸ ἑκάστου δοκεῖ σοι χρῆναι στεφανωθῆναι;"/>
    <s v="δοκέω"/>
    <m/>
    <m/>
    <s v="3244"/>
    <b v="0"/>
  </r>
  <r>
    <x v="13"/>
    <s v="Republic (030)"/>
    <s v="469.d.6"/>
    <s v="ἀνελεύθερον δὲ οὐ δοκεῖ καὶ φιλοχρήματον νεκρὸν συλᾶν, καὶ γυναικείας τε καὶ σμικρᾶς διανοίας τὸ πολέμιον νομίζειν τὸ σῶμα τοῦ τεθνεῶτος ἀποπταμένου τοῦ ἐχθροῦ, λελοιπότος δὲ ᾧ ἐπολέμει;"/>
    <s v="δοκέω"/>
    <m/>
    <m/>
    <s v="3286"/>
    <b v="0"/>
  </r>
  <r>
    <x v="13"/>
    <s v="Republic (030)"/>
    <s v="470.a.9"/>
    <s v="ἐμοὶ μὲν τοίνυν, ἦν δ’ ἐγώ, δοκεῖ τούτων μηδέτερα ποιεῖν, ἀλλὰ τὸν ἐπέτειον καρπὸν ἀφαιρεῖσθαι."/>
    <s v="δοκέω"/>
    <m/>
    <m/>
    <s v="3298"/>
    <b v="0"/>
  </r>
  <r>
    <x v="13"/>
    <s v="Republic (030)"/>
    <s v="470.d.3"/>
    <s v="σκόπει δή, εἶπον, ὅτι ἐν τῇ νῦν ὁμολογουμένῃ στάσει, ὅπου ἄν τι τοιοῦτον γένηται καὶ διαστῇ πόλις, ἐὰν ἑκάτεροι ἑκατέρων τέμνωσιν ἀγροὺς καὶ οἰκίας ἐμπιμπρῶσιν, ὡς ἀλιτηριώδης τε δοκεῖ ἡ στάσις εἶναι καὶ οὐδέτεροι αὐτῶν φιλοπόλιδες—οὐ γὰρ ἄν ποτε ἐτόλμων τὴν τροφόν τε καὶ μητέρα κείρειν—ἀλλὰ μέτριον εἶναι τοὺς καρποὺς ἀφαιρεῖσθαι τοῖς κρατοῦσι τῶν κρατουμένων, καὶ διανοεῖσθαι ὡς διαλλαγησομένων καὶ οὐκ ἀεὶ πολεμησόντων."/>
    <s v="δοκέω"/>
    <m/>
    <m/>
    <s v="3311"/>
    <b v="0"/>
  </r>
  <r>
    <x v="13"/>
    <s v="Republic (030)"/>
    <s v="473.a.1"/>
    <s v="ἆρ’ οἷόν τέ τι πραχθῆναι ὡς λέγεται, ἢ φύσιν ἔχει πρᾶξιν λέξεως ἧττον ἀληθείας ἐφάπτεσθαι, κἂν εἰ μή τῳ δοκεῖ;"/>
    <s v="δοκέω"/>
    <m/>
    <m/>
    <s v="3364"/>
    <b v="0"/>
  </r>
  <r>
    <x v="13"/>
    <s v="Republic (030)"/>
    <s v="474.b.3"/>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s v="δοκέω"/>
    <m/>
    <m/>
    <s v="3392"/>
    <b v="0"/>
  </r>
  <r>
    <x v="13"/>
    <s v="Republic (030)"/>
    <s v="476.c.2"/>
    <s v="ὁ οὖν καλὰ μὲν πράγματα νομίζων, αὐτὸ δὲ κάλλος μήτε νομίζων μήτε, ἄν τις ἡγῆται ἐπὶ τὴν γνῶσιν αὐτοῦ, δυνάμενος ἕπεσθαι, ὄναρ ἢ ὕπαρ δοκεῖ σοι ζῆν;"/>
    <s v="δοκέω"/>
    <m/>
    <m/>
    <s v="3446"/>
    <b v="0"/>
  </r>
  <r>
    <x v="13"/>
    <s v="Republic (030)"/>
    <s v="476.c.9"/>
    <s v="ὁ τἀναντία τούτων ἡγούμενός τέ τι αὐτὸ καλὸν καὶ δυνάμενος καθορᾶν καὶ αὐτὸ καὶ τὰ ἐκείνου μετέχοντα, καὶ οὔτε τὰ μετέχοντα αὐτὸ οὔτε αὐτὸ τὰ μετέχοντα ἡγούμενος, ὕπαρ ἢ ὄναρ αὖ καὶ οὗτος δοκεῖ σοι ζῆν;"/>
    <s v="δοκέω"/>
    <m/>
    <m/>
    <s v="3451"/>
    <b v="0"/>
  </r>
  <r>
    <x v="13"/>
    <s v="Republic (030)"/>
    <s v="477.b.11"/>
    <s v="—μᾶλλον δὲ ὧδέ μοι δοκεῖ πρότερον ἀναγκαῖον εἶναι διελέσθαι."/>
    <s v="δοκέω"/>
    <m/>
    <m/>
    <s v="3481"/>
    <b v="0"/>
  </r>
  <r>
    <x v="13"/>
    <s v="Republic (030)"/>
    <s v="484.a.5"/>
    <s v="ἐμοὶ γοῦν ἔτι δοκεῖ ἂν βελτιόνως φανῆναι εἰ περὶ τούτου μόνου ἔδει ῥηθῆναι, καὶ μὴ πολλὰ τὰ λοιπὰ διελθεῖν μέλλοντι κατόψεσθαι τί διαφέρει βίος δίκαιος ἀδίκου."/>
    <s v="δοκέω"/>
    <m/>
    <m/>
    <s v="3582"/>
    <b v="0"/>
  </r>
  <r>
    <x v="13"/>
    <s v="Republic (030)"/>
    <s v="493.c.7"/>
    <s v="τοιοῦτος δὴ ὢν πρὸς Διὸς οὐκ ἄτοπος ἄν σοι δοκεῖ εἶναι παιδευτής;"/>
    <s v="δοκέω"/>
    <m/>
    <m/>
    <s v="3770"/>
    <b v="0"/>
  </r>
  <r>
    <x v="13"/>
    <s v="Republic (030)"/>
    <s v="493.c.10"/>
    <s v="ἦ οὖν τι τούτου δοκεῖ διαφέρειν ὁ τὴν τῶν πολλῶν καὶ παντοδαπῶν συνιόντων ὀργὴν καὶ ἡδονὰς κατανενοηκέναι σοφίαν ἡγούμενος, εἴτ’ ἐν γραφικῇ εἴτ’ ἐν μουσικῇ εἴτε δὴ ἐν πολιτικῇ;"/>
    <s v="δοκέω"/>
    <m/>
    <m/>
    <s v="3772"/>
    <b v="0"/>
  </r>
  <r>
    <x v="13"/>
    <s v="Republic (030)"/>
    <s v="497.a.6"/>
    <s v="τὸ μὲν οὖν τῆς φιλοσοφίας ὧν ἕνεκα διαβολὴν εἴληφεν καὶ ὅτι οὐ δικαίως, ἐμοὶ μὲν δοκεῖ μετρίως εἰρῆσθαι, εἰ μὴ ἔτ’ ἄλλο λέγεις τι σύ."/>
    <s v="δοκέω"/>
    <m/>
    <m/>
    <s v="3837"/>
    <b v="0"/>
  </r>
  <r>
    <x v="13"/>
    <s v="Republic (030)"/>
    <s v="502.b.11"/>
    <s v="ἀλλὰ δή, ἅπερ ἡμῖν δοκεῖ, δόξαι καὶ ἄλλοις θαυμαστόν τι καὶ ἀδύνατον;"/>
    <s v="δοκέω"/>
    <m/>
    <m/>
    <s v="3944"/>
    <b v="0"/>
  </r>
  <r>
    <x v="13"/>
    <s v="Republic (030)"/>
    <s v="504.c.3"/>
    <s v="δοκεῖ δ’ ἐνίοτέ τισιν ἱκανῶς ἤδη ἔχειν καὶ οὐδὲν δεῖν περαιτέρω ζητεῖν."/>
    <s v="δοκέω"/>
    <m/>
    <m/>
    <s v="3987"/>
    <b v="0"/>
  </r>
  <r>
    <x v="13"/>
    <s v="Republic (030)"/>
    <s v="505.b.5"/>
    <s v="ἀλλὰ μὴν καὶ τόδε γε οἶσθα, ὅτι τοῖς μὲν πολλοῖς ἡδονὴ δοκεῖ εἶναι τὸ ἀγαθόν, τοῖς δὲ κομψοτέροις φρόνησις."/>
    <s v="δοκέω"/>
    <m/>
    <m/>
    <s v="4006"/>
    <b v="0"/>
  </r>
  <r>
    <x v="13"/>
    <s v="Republic (030)"/>
    <s v="506.c.2"/>
    <s v="δοκεῖ σοι δίκαιον εἶναι περὶ ὧν τις μὴ οἶδεν λέγειν ὡς εἰδότα;"/>
    <s v="δοκέω"/>
    <m/>
    <m/>
    <s v="4037"/>
    <b v="0"/>
  </r>
  <r>
    <x v="13"/>
    <s v="Republic (030)"/>
    <s v="529.a.1"/>
    <s v="παντὶ γάρ μοι δοκεῖ δῆλον ὅτι αὕτη γε ἀναγκάζει ψυχὴν εἰς τὸ ἄνω ὁρᾶν καὶ ἀπὸ τῶν ἐνθένδε ἐκεῖσε ἄγει."/>
    <s v="δοκέω"/>
    <m/>
    <m/>
    <s v="4480"/>
    <b v="0"/>
  </r>
  <r>
    <x v="13"/>
    <s v="Republic (030)"/>
    <s v="532.d.2"/>
    <s v="καίτοι παντάπασί γέ μοι δοκεῖ χαλεπὰ μὲν ἀποδέχεσθαι εἶναι, ἄλλον δ’ αὖ τρόπον χαλεπὰ μὴ ἀποδέχεσθαι."/>
    <s v="δοκέω"/>
    <m/>
    <m/>
    <s v="4552"/>
    <b v="0"/>
  </r>
  <r>
    <x v="13"/>
    <s v="Republic (030)"/>
    <s v="534.e.2"/>
    <s v="ἆρ’ οὖν δοκεῖ σοι, ἔφην ἐγώ, ὥσπερ θριγκὸς τοῖς μαθήμασιν ἡ διαλεκτικὴ ἡμῖν ἐπάνω κεῖσθαι, καὶ οὐκέτ’ ἄλλο τούτου μάθημα ἀνωτέρω ὀρθῶς ἂν ἐπιτίθεσθαι, ἀλλ’ ἔχειν ἤδη τέλος τὰ τῶν μαθημάτων;"/>
    <s v="δοκέω"/>
    <m/>
    <m/>
    <s v="4588"/>
    <b v="0"/>
  </r>
  <r>
    <x v="13"/>
    <s v="Republic (030)"/>
    <s v="541.b.5"/>
    <s v="καὶ ὅπερ ἐρωτᾷς, δοκεῖ μοι τέλος ἔχειν."/>
    <s v="δοκέω"/>
    <m/>
    <m/>
    <s v="4728"/>
    <b v="0"/>
  </r>
  <r>
    <x v="13"/>
    <s v="Republic (030)"/>
    <s v="547.c.5"/>
    <s v="δοκεῖ μοι, ἔφη, αὕτη ἡ μετάβασις ἐντεῦθεν γίγνεσθαι."/>
    <s v="δοκέω"/>
    <m/>
    <m/>
    <s v="4790"/>
    <b v="0"/>
  </r>
  <r>
    <x v="13"/>
    <s v="Republic (030)"/>
    <s v="548.e.1"/>
    <s v="ἀλλά μοι δοκεῖ τάδε οὐ κατὰ τοῦτον πεφυκέναι."/>
    <s v="δοκέω"/>
    <m/>
    <m/>
    <s v="4814"/>
    <b v="0"/>
  </r>
  <r>
    <x v="13"/>
    <s v="Republic (030)"/>
    <s v="551.e.6"/>
    <s v="ὃ πάλαι ἐλοιδοροῦμεν, τὸ πολυπραγμονεῖν γεωργοῦντας καὶ χρηματιζομένους καὶ πολεμοῦντας ἅμα τοὺς αὐτοὺς ἐν τῇ τοιαύτῃ πολιτείᾳ, ἦ δοκεῖ ὀρθῶς ἔχειν;"/>
    <s v="δοκέω"/>
    <m/>
    <m/>
    <s v="4886"/>
    <b v="0"/>
  </r>
  <r>
    <x v="13"/>
    <s v="Republic (030)"/>
    <s v="552.b.6"/>
    <s v="ἢ ἐδόκει μὲν τῶν ἀρχόντων εἶναι, τῇ δὲ ἀληθείᾳ οὔτε ἄρχων οὔτε ὑπηρέτης ἦν αὐτῆς, ἀλλὰ τῶν ἑτοίμων ἀναλωτής;"/>
    <s v="δοκέω"/>
    <m/>
    <m/>
    <s v="4897"/>
    <b v="0"/>
  </r>
  <r>
    <x v="13"/>
    <s v="Republic (030)"/>
    <s v="568.a.8"/>
    <s v="οὐκ ἐτός, ἦν δ’ ἐγώ, ἥ τε τραγῳδία ὅλως σοφὸν δοκεῖ εἶναι καὶ ὁ Εὐριπίδης διαφέρων ἐν αὐτῇ."/>
    <s v="δοκέω"/>
    <m/>
    <m/>
    <s v="5267"/>
    <b v="0"/>
  </r>
  <r>
    <x v="13"/>
    <s v="Republic (030)"/>
    <s v="574.b.12"/>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s v="δοκέω"/>
    <m/>
    <m/>
    <s v="5370"/>
    <b v="0"/>
  </r>
  <r>
    <x v="13"/>
    <s v="Republic (030)"/>
    <s v="578.b.11"/>
    <s v="ὅδε ἴσως σοι ἔτι δόξει εἶναι τούτου ἀθλιώτερος."/>
    <s v="δοκέω"/>
    <m/>
    <m/>
    <s v="5470"/>
    <b v="0"/>
  </r>
  <r>
    <x v="13"/>
    <s v="Republic (030)"/>
    <s v="578.c.9"/>
    <s v="δοκεῖ γάρ μοι δεῖν ἐννοῆσαι ἐκ τῶνδε περὶ αὐτοῦ σκοποῦντας."/>
    <s v="δοκέω"/>
    <b v="1"/>
    <s v="MESTRADO (578.d)"/>
    <s v="5478"/>
    <b v="0"/>
  </r>
  <r>
    <x v="13"/>
    <s v="Republic (030)"/>
    <s v="579.d.9"/>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s v="δοκέω"/>
    <m/>
    <m/>
    <s v="5504"/>
    <b v="0"/>
  </r>
  <r>
    <x v="13"/>
    <s v="Republic (030)"/>
    <s v="582.a.9"/>
    <s v="πότερον ὁ φιλοκερδής, μανθάνων αὐτὴν τὴν ἀλήθειαν οἷόν ἐστιν, ἐμπειρότερος δοκεῖ σοι εἶναι τῆς ἀπὸ τοῦ εἰδέναι ἡδονῆς, ἢ ὁ φιλόσοφος τῆς ἀπὸ τοῦ κερδαίνειν;"/>
    <s v="δοκέω"/>
    <m/>
    <m/>
    <s v="5568"/>
    <b v="0"/>
  </r>
  <r>
    <x v="13"/>
    <s v="Republic (030)"/>
    <s v="585.c.1"/>
    <s v="τὸ τοῦ ἀεὶ ὁμοίου ἐχόμενον καὶ ἀθανάτου καὶ ἀληθείας, καὶ αὐτὸ τοιοῦτον ὂν καὶ ἐν τοιούτῳ γιγνόμενον, μᾶλλον εἶναί σοι δοκεῖ, ἢ τὸ μηδέποτε ὁμοίου καὶ θνητοῦ, καὶ αὐτὸ τοιοῦτον καὶ ἐν τοιούτῳ γιγνόμενον;"/>
    <s v="δοκέω"/>
    <m/>
    <m/>
    <s v="5679"/>
    <b v="0"/>
  </r>
  <r>
    <x v="13"/>
    <s v="Republic (030)"/>
    <s v="596.d.2"/>
    <s v="καί μοι εἰπέ, τὸ παράπαν οὐκ ἄν σοι δοκεῖ εἶναι τοιοῦτος δημιουργός, ἢ τινὶ μὲν τρόπῳ γενέσθαι ἂν τούτων ἁπάντων ποιητής, τινὶ δὲ οὐκ ἄν;"/>
    <s v="δοκέω"/>
    <m/>
    <m/>
    <s v="5868"/>
    <b v="0"/>
  </r>
  <r>
    <x v="13"/>
    <s v="Republic (030)"/>
    <s v="597.e.1"/>
    <s v="τοῦτο, ἦ δ’ ὅς, ἔμοιγε δοκεῖ μετριώτατ’ ἂν προσαγορεύεσθαι, μιμητὴς οὗ ἐκεῖνοι δημιουργοί."/>
    <s v="δοκέω"/>
    <m/>
    <m/>
    <s v="5919"/>
    <b v="0"/>
  </r>
  <r>
    <x v="13"/>
    <s v="Republic (030)"/>
    <s v="598.a.1"/>
    <s v="πότερα ἐκεῖνο αὐτὸ τὸ ἐν τῇ φύσει ἕκαστον δοκεῖ σοι ἐπιχειρεῖν μιμεῖσθαι ἢ τὰ τῶν δημιουργῶν ἔργα;"/>
    <s v="δοκέω"/>
    <m/>
    <m/>
    <s v="5927"/>
    <b v="0"/>
  </r>
  <r>
    <x v="13"/>
    <s v="Republic (030)"/>
    <s v="598.c.7"/>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s v="δοκέω"/>
    <m/>
    <m/>
    <s v="5947"/>
    <b v="0"/>
  </r>
  <r>
    <x v="13"/>
    <s v="Republic (030)"/>
    <s v="603.d.9"/>
    <s v="ἀλλ’ ὃ τότε ἀπελίπομεν, νῦν μοι δοκεῖ ἀναγκαῖον εἶναι διεξελθεῖν."/>
    <s v="δοκέω"/>
    <m/>
    <m/>
    <s v="6068"/>
    <b v="0"/>
  </r>
  <r>
    <x v="13"/>
    <s v="Republic (030)"/>
    <s v="608.b.4"/>
    <s v="μέγας γάρ, ἔφην, ὁ ἀγών, ὦ φίλε Γλαύκων, μέγας, οὐχ ὅσος δοκεῖ, τὸ χρηστὸν ἢ κακὸν γενέσθαι, ὥστε οὔτε τιμῇ ἐπαρθέντα οὔτε χρήμασιν οὔτε ἀρχῇ οὐδεμιᾷ οὐδέ γε ποιητικῇ ἄξιον ἀμελῆσαι δικαιοσύνης τε καὶ τῆς ἄλλης ἀρετῆς."/>
    <s v="δοκέω"/>
    <m/>
    <m/>
    <s v="6149"/>
    <b v="0"/>
  </r>
  <r>
    <x v="13"/>
    <s v="Sophist (007)"/>
    <s v="216.b.8"/>
    <s v="καί μοι δοκεῖ θεὸς μὲν ἁνὴρ οὐδαμῶς εἶναι, θεῖος μήν·"/>
    <s v="δοκέω"/>
    <m/>
    <m/>
    <s v="6"/>
    <b v="0"/>
  </r>
  <r>
    <x v="13"/>
    <s v="Sophist (007)"/>
    <s v="218.c.7"/>
    <s v="ὅσα δ’ αὖ τῶν μεγάλων δεῖ διαπονεῖσθαι καλῶς, περὶ τῶν τοιούτων δέδοκται πᾶσιν καὶ πάλαι τὸ πρότερον ἐν σμικροῖς καὶ ῥᾴοσιν αὐτὰ δεῖν μελετᾶν, πρὶν ἐν αὐτοῖς τοῖς μεγίστοις."/>
    <s v="δοκέω"/>
    <m/>
    <m/>
    <s v="46"/>
    <b v="0"/>
  </r>
  <r>
    <x v="13"/>
    <s v="Sophist (007)"/>
    <s v="227.b.6"/>
    <s v="καὶ δὴ καὶ νῦν, ὅπερ ἤρου, τί προσεροῦμεν ὄνομα συμπάσας δυνάμεις ὅσαι σῶμα εἴτε ἔμψυχον εἴτε ἄψυχον εἰλήχασι καθαίρειν, οὐδὲν αὐτῇ διοίσει ποῖόν τι λεχθὲν εὐπρεπέστατον εἶναι δόξει·"/>
    <s v="δοκέω"/>
    <m/>
    <m/>
    <s v="304"/>
    <b v="0"/>
  </r>
  <r>
    <x v="13"/>
    <s v="Sophist (007)"/>
    <s v="229.d.8"/>
    <s v="δοκεῖ τοίνυν μοι καὶ τοῦτο ἔτι πῃ σχίζεσθαι."/>
    <s v="δοκέω"/>
    <m/>
    <m/>
    <s v="378"/>
    <b v="0"/>
  </r>
  <r>
    <x v="13"/>
    <s v="Sophist (007)"/>
    <s v="235.b.8"/>
    <s v="δέδοκται τοίνυν ὅτι τάχιστα διαιρεῖν τὴν εἰδωλοποιικὴν τέχνην, καὶ καταβάντας εἰς αὐτήν, ἐὰν μὲν ἡμᾶς εὐθὺς ὁ σοφιστὴς ὑπομείνῃ, συλλαβεῖν αὐτὸν κατὰ τὰ ἐπεσταλμένα ὑπὸ τοῦ βασιλικοῦ λόγου, κἀκείνῳ παραδόντας ἀποφῆναι τὴν ἄγραν·"/>
    <s v="δοκέω"/>
    <m/>
    <m/>
    <s v="523"/>
    <b v="0"/>
  </r>
  <r>
    <x v="13"/>
    <s v="Sophist (007)"/>
    <s v="239.e.3"/>
    <s v="δόξει σοι μύειν ἢ παντάπασιν οὐκ ἔχειν ὄμματα."/>
    <s v="δοκέω"/>
    <m/>
    <m/>
    <s v="652"/>
    <b v="0"/>
  </r>
  <r>
    <x v="13"/>
    <s v="Sophist (007)"/>
    <s v="242.c.4"/>
    <s v="εὐκόλως μοι δοκεῖ Παρμενίδης ἡμῖν διειλέχθαι καὶ πᾶς ὅστις πώποτε ἐπὶ κρίσιν ὥρμησε τοῦ τὰ ὄντα διορίσασθαι πόσα τε καὶ ποῖά ἐστιν."/>
    <s v="δοκέω"/>
    <m/>
    <m/>
    <s v="736"/>
    <b v="0"/>
  </r>
  <r>
    <x v="13"/>
    <s v="Sophist (007)"/>
    <s v="246.d.1"/>
    <s v="ἀλλ’ ὧδέ μοι δεῖν δοκεῖ περὶ αὐτῶν δρᾶν."/>
    <s v="δοκέω"/>
    <m/>
    <m/>
    <s v="857"/>
    <b v="0"/>
  </r>
  <r>
    <x v="13"/>
    <s v="Sophist (007)"/>
    <s v="249.b.12"/>
    <s v="τὸ κατὰ ταὐτὰ καὶ ὡσαύτως καὶ περὶ τὸ αὐτὸ δοκεῖ σοι χωρὶς στάσεως γενέσθαι ποτ’ ἄν;"/>
    <s v="δοκέω"/>
    <m/>
    <m/>
    <s v="948"/>
    <b v="0"/>
  </r>
  <r>
    <x v="13"/>
    <s v="Statesman (008)"/>
    <s v="260.c.7"/>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s v="δοκέω"/>
    <m/>
    <m/>
    <s v="109"/>
    <b v="0"/>
  </r>
  <r>
    <x v="13"/>
    <s v="Statesman (008)"/>
    <s v="262.a.3"/>
    <s v="καί μοι δοκεῖ τῶν μὲν ἀνθρώπων ἑτέρα τις εἶναι, τῶν δ’ αὖ θηρίων ἄλλη τροφή."/>
    <s v="δοκέω"/>
    <m/>
    <m/>
    <s v="152"/>
    <b v="0"/>
  </r>
  <r>
    <x v="13"/>
    <s v="Statesman (008)"/>
    <s v="283.b.4"/>
    <s v="οὔκουν ἔμοιγε, ὦ ξένε, μάτην οὐδὲν τῶν ῥηθέντων ἔδοξε ῥηθῆναι."/>
    <s v="δοκέω"/>
    <m/>
    <m/>
    <s v="651"/>
    <b v="0"/>
  </r>
  <r>
    <x v="13"/>
    <s v="Statesman (008)"/>
    <s v="283.d.11"/>
    <s v="ἆρ’ οὐ κατὰ φύσιν δοκεῖ σοι τὸ μεῖζον μηδενὸς ἑτέρου δεῖν μεῖζον λέγειν ἢ τοῦ ἐλάττονος, καὶ τοὔλαττον αὖ τοῦ μείζονος ἔλαττον, ἄλλου δὲ μηδενός;"/>
    <s v="δοκέω"/>
    <m/>
    <m/>
    <s v="669"/>
    <b v="0"/>
  </r>
  <r>
    <x v="13"/>
    <s v="Statesman (008)"/>
    <s v="284.d.1"/>
    <s v="ὅτι δὲ πρὸς τὰ νῦν καλῶς καὶ ἱκανῶς δείκνυται, δοκεῖ μοι βοηθεῖν μεγαλοπρεπῶς ἡμῖν οὗτος ὁ λόγος, ὡς ἄρα ἡγητέον ὁμοίως τὰς τέχνας πάσας εἶναι, μεῖζόν τε ἅμα καὶ ἔλαττον μετρεῖσθαι μὴ πρὸς ἄλληλα μόνον ἀλλὰ καὶ πρὸς τὴν τοῦ μετρίου γένεσιν."/>
    <s v="δοκέω"/>
    <m/>
    <m/>
    <s v="691"/>
    <b v="0"/>
  </r>
  <r>
    <x v="13"/>
    <s v="Statesman (008)"/>
    <s v="290.b.9"/>
    <s v="καίτοι σφόδρα γε ἄτοπον ἂν εἶναι δόξειε τὸ ζητεῖν τούτους ἐν ὑπηρετικῇ μοίρᾳ τινί."/>
    <s v="δοκέω"/>
    <m/>
    <m/>
    <s v="808"/>
    <b v="0"/>
  </r>
  <r>
    <x v="13"/>
    <s v="Statesman (008)"/>
    <s v="292.e.1"/>
    <s v="μῶν οὖν δοκεῖ πλῆθός γε ἐν πόλει ταύτην τὴν ἐπιστήμην δυνατὸν εἶναι κτήσασθαι;"/>
    <s v="δοκέω"/>
    <m/>
    <m/>
    <s v="877"/>
    <b v="0"/>
  </r>
  <r>
    <x v="13"/>
    <s v="Symposium (011)"/>
    <s v="175.b.4"/>
    <s v="ἀλλ’ οὕτω χρὴ ποιεῖν, εἰ σοὶ δοκεῖ, ἔφη φάναι τὸν Ἀγάθωνα."/>
    <s v="δοκέω"/>
    <m/>
    <m/>
    <s v="79"/>
    <b v="0"/>
  </r>
  <r>
    <x v="13"/>
    <s v="Symposium (011)"/>
    <s v="176.c.5"/>
    <s v="ἐπειδὴ οὖν μοι δοκεῖ οὐδεὶς τῶν παρόντων προθύμως ἔχειν πρὸς τὸ πολὺν πίνειν οἶνον, ἴσως ἂν ἐγὼ περὶ τοῦ μεθύσκεσθαι οἷόν ἐστι τἀληθῆ λέγων ἧττον ἂν εἴην ἀηδής."/>
    <s v="δοκέω"/>
    <m/>
    <m/>
    <s v="108"/>
    <b v="0"/>
  </r>
  <r>
    <x v="13"/>
    <s v="Symposium (011)"/>
    <s v="176.e.1"/>
    <s v="ἐπειδὴ τοίνυν, φάναι τὸν Ἐρυξίμαχον, τοῦτο μὲν δέδοκται, πίνειν ὅσον ἂν ἕκαστος βούληται, ἐπάναγκες δὲ μηδὲν εἶναι, τὸ μετὰ τοῦτο εἰσηγοῦμαι τὴν μὲν ἄρτι εἰσελθοῦσαν αὐλητρίδα χαίρειν ἐᾶν, αὐλοῦσαν ἑαυτῇ ἢ ἂν βούληται ταῖς γυναιξὶ ταῖς ἔνδον, ἡμᾶς δὲ διὰ λόγων ἀλλήλοις συνεῖναι τὸ τήμερον·"/>
    <s v="δοκέω"/>
    <m/>
    <m/>
    <s v="114"/>
    <b v="0"/>
  </r>
  <r>
    <x v="13"/>
    <s v="Symposium (011)"/>
    <s v="177.c.4"/>
    <s v="ταῦτα δή μοι δοκεῖ εὖ λέγειν Φαῖδρος."/>
    <s v="δοκέω"/>
    <m/>
    <m/>
    <s v="122"/>
    <b v="0"/>
  </r>
  <r>
    <x v="13"/>
    <s v="Symposium (011)"/>
    <s v="177.c.5"/>
    <s v="ἐγὼ οὖν ἐπιθυμῶ ἅμα μὲν τούτῳ ἔρανον εἰσενεγκεῖν καὶ χαρίσασθαι, ἅμα δ’ ἐν τῷ παρόντι πρέπον μοι δοκεῖ εἶναι ἡμῖν τοῖς παροῦσι κοσμῆσαι τὸν θεόν."/>
    <s v="δοκέω"/>
    <m/>
    <m/>
    <s v="123"/>
    <b v="0"/>
  </r>
  <r>
    <x v="13"/>
    <s v="Symposium (011)"/>
    <s v="177.d.2"/>
    <s v="δοκεῖ γάρ μοι χρῆναι ἕκαστον ἡμῶν λόγον εἰπεῖν ἔπαινον Ἔρωτος ἐπὶ δεξιὰ ὡς ἂν δύνηται κάλλιστον, ἄρχειν δὲ Φαῖδρον πρῶτον, ἐπειδὴ καὶ πρῶτος κατάκειται καὶ ἔστιν ἅμα πατὴρ τοῦ λόγου."/>
    <s v="δοκέω"/>
    <m/>
    <m/>
    <s v="125"/>
    <b v="0"/>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s v="δοκέω"/>
    <m/>
    <m/>
    <s v="153"/>
    <b v="0"/>
  </r>
  <r>
    <x v="13"/>
    <s v="Symposium (011)"/>
    <s v="180.c.3"/>
    <s v="εἰπεῖν δ’ αὐτὸν ὅτι οὐ καλῶς μοι δοκεῖ, ὦ Φαῖδρε, προβεβλῆσθαι ἡμῖν ὁ λόγος, τὸ ἁπλῶς οὕτως παρηγγέλθαι ἐγκωμιάζειν ἔρωτα."/>
    <s v="δοκέω"/>
    <m/>
    <m/>
    <s v="166"/>
    <b v="0"/>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s v="δοκέω"/>
    <m/>
    <m/>
    <s v="209"/>
    <b v="0"/>
  </r>
  <r>
    <x v="13"/>
    <s v="Symposium (011)"/>
    <s v="184.a.5"/>
    <s v="οὕτω δὴ ὑπὸ ταύτης τῆς αἰτίας πρῶτον μὲν τὸ ἁλίσκεσθαι ταχὺ αἰσχρὸν νενόμισται, ἵνα χρόνος ἐγγένηται, ὃς δὴ δοκεῖ τὰ πολλὰ καλῶς βασανίζειν, ἔπειτα τὸ ὑπὸ χρημάτων καὶ ὑπὸ πολιτικῶν δυνάμεων ἁλῶναι αἰσχρόν, ἐάν τε κακῶς πάσχων πτήξῃ καὶ μὴ καρτερήσῃ, ἄν τ’ εὐεργετούμενος εἰς χρήματα ἢ εἰς διαπράξεις πολιτικὰς μὴ καταφρονήσῃ·"/>
    <s v="δοκέω"/>
    <m/>
    <m/>
    <s v="222"/>
    <b v="0"/>
  </r>
  <r>
    <x v="13"/>
    <s v="Symposium (011)"/>
    <s v="185.a.3"/>
    <s v="δοκεῖ γὰρ ὁ τοιοῦτος τό γε αὑτοῦ ἐπιδεῖξαι, ὅτι ἕνεκα χρημάτων ὁτιοῦν ἂν ὁτῳοῦν ὑπηρετοῖ, τοῦτο δὲ οὐ καλόν."/>
    <s v="δοκέω"/>
    <m/>
    <m/>
    <s v="233"/>
    <b v="0"/>
  </r>
  <r>
    <x v="13"/>
    <s v="Symposium (011)"/>
    <s v="185.b.1"/>
    <s v="δοκεῖ γὰρ αὖ καὶ οὗτος τὸ καθ’ αὑτὸν δεδηλωκέναι, ὅτι ἀρετῆς γ’ ἕνεκα καὶ τοῦ βελτίων γενέσθαι πᾶν ἂν παντὶ προθυμηθείη, τοῦτο δὲ αὖ πάντων κάλλιστον·"/>
    <s v="δοκέω"/>
    <m/>
    <m/>
    <s v="235"/>
    <b v="0"/>
  </r>
  <r>
    <x v="13"/>
    <s v="Symposium (011)"/>
    <s v="185.e.6"/>
    <s v="εἰπεῖν δὴ τὸν Ἐρυξίμαχον, δοκεῖ τοίνυν μοι ἀναγκαῖον εἶναι, ἐπειδὴ Παυσανίας ὁρμήσας ἐπὶ τὸν λόγον καλῶς οὐχ ἱκανῶς ἀπετέλεσε, δεῖν ἐμὲ πειρᾶσθαι τέλος ἐπιθεῖναι τῷ λόγῳ."/>
    <s v="δοκέω"/>
    <m/>
    <m/>
    <s v="249"/>
    <b v="0"/>
  </r>
  <r>
    <x v="13"/>
    <s v="Symposium (011)"/>
    <s v="186.a.2"/>
    <s v="τὸ μὲν γὰρ διπλοῦν εἶναι τὸν ἔρωτα δοκεῖ μοι καλῶς διελέσθαι·"/>
    <s v="δοκέω"/>
    <m/>
    <m/>
    <s v="250"/>
    <b v="0"/>
  </r>
  <r>
    <x v="13"/>
    <s v="Symposium (011)"/>
    <s v="192.c.4"/>
    <s v="οὐδενὶ γὰρ ἂν δόξειεν τοῦτ’ εἶναι ἡ τῶν ἀφροδισίων συνουσία, ὡς ἄρα τούτου ἕνεκα ἕτερος ἑτέρῳ χαίρει συνὼν οὕτως ἐπὶ μεγάλης σπουδῆς·"/>
    <s v="δοκέω"/>
    <m/>
    <m/>
    <s v="342"/>
    <b v="0"/>
  </r>
  <r>
    <x v="13"/>
    <s v="Symposium (011)"/>
    <s v="195.d.6"/>
    <s v="καλῷ οὖν δοκεῖ μοι τεκμηρίῳ τὴν ἁπαλότητα ἀποφαίνειν, ὅτι οὐκ ἐπὶ σκληροῦ βαίνει, ἀλλ’ ἐπὶ μαλθακοῦ."/>
    <s v="δοκέω"/>
    <m/>
    <m/>
    <s v="404"/>
    <b v="0"/>
  </r>
  <r>
    <x v="13"/>
    <s v="Symposium (011)"/>
    <s v="197.c.1"/>
    <s v="οὕτως ἐμοὶ δοκεῖ, ὦ Φαῖδρε, Ἔρως πρῶτος αὐτὸς ὢν κάλλιστος καὶ ἄριστος μετὰ τοῦτο τοῖς ἄλλοις ἄλλων τοιούτων αἴτιος εἶναι."/>
    <s v="δοκέω"/>
    <m/>
    <m/>
    <s v="437"/>
    <b v="0"/>
  </r>
  <r>
    <x v="13"/>
    <s v="Symposium (011)"/>
    <s v="200.b.1"/>
    <s v="ἐμοὶ μὲν γὰρ θαυμαστῶς δοκεῖ, ὦ Ἀγάθων, ὡς ἀνάγκη εἶναι·"/>
    <s v="δοκέω"/>
    <m/>
    <m/>
    <s v="501"/>
    <b v="0"/>
  </r>
  <r>
    <x v="13"/>
    <s v="Symposium (011)"/>
    <s v="200.b.3"/>
    <s v="κἀμοί, φάναι, δοκεῖ."/>
    <s v="δοκέω"/>
    <m/>
    <m/>
    <s v="503"/>
    <b v="0"/>
  </r>
  <r>
    <x v="13"/>
    <s v="Symposium (011)"/>
    <s v="201.c.2"/>
    <s v="τἀγαθὰ οὐ καὶ καλὰ δοκεῖ σοι εἶναι;"/>
    <s v="δοκέω"/>
    <m/>
    <m/>
    <s v="541"/>
    <b v="0"/>
  </r>
  <r>
    <x v="13"/>
    <s v="Symposium (011)"/>
    <s v="201.e.2"/>
    <s v="δοκεῖ οὖν μοι ῥᾷστον εἶναι οὕτω διελθεῖν, ὥς ποτέ με ἡ ξένη ἀνακρίνουσα διῄει."/>
    <s v="δοκέω"/>
    <m/>
    <m/>
    <s v="549"/>
    <b v="0"/>
  </r>
  <r>
    <x v="13"/>
    <s v="Symposium (011)"/>
    <s v="204.c.1"/>
    <s v="ᾠήθης δέ, ὡς ἐμοὶ δοκεῖ τεκμαιρομένῃ ἐξ ὧν σὺ λέγεις, τὸ ἐρώμενον ἔρωτα εἶναι, οὐ τὸ ἐρῶν·"/>
    <s v="δοκέω"/>
    <m/>
    <m/>
    <s v="624"/>
    <b v="0"/>
  </r>
  <r>
    <x v="13"/>
    <s v="Symposium (011)"/>
    <s v="205.d.10"/>
    <s v="ὁ δ’ ἐμὸς λόγος οὔτε ἡμίσεός φησιν εἶναι τὸν ἔρωτα οὔτε ὅλου, ἐὰν μὴ τυγχάνῃ γέ που, ὦ ἑταῖρε, ἀγαθὸν ὄν, ἐπεὶ αὑτῶν γε καὶ πόδας καὶ χεῖρας ἐθέλουσιν ἀποτέμνεσθαι οἱ ἄνθρωποι, ἐὰν αὐτοῖς δοκῇ τὰ ἑαυτῶν πονηρὰ εἶναι."/>
    <s v="δοκέω"/>
    <m/>
    <m/>
    <s v="671"/>
    <b v="0"/>
  </r>
  <r>
    <x v="13"/>
    <s v="Symposium (011)"/>
    <s v="207.e.1"/>
    <s v="καὶ μὴ ὅτι κατὰ τὸ σῶμα, ἀλλὰ καὶ κατὰ τὴν ψυχὴν οἱ τρόποι, τὰ ἤθη, δόξαι, ἐπιθυμίαι, ἡδοναί, λῦπαι, φόβοι, τούτων ἕκαστα οὐδέποτε τὰ αὐτὰ πάρεστιν ἑκάστῳ, ἀλλὰ τὰ μὲν γίγνεται, τὰ δὲ ἀπόλλυται."/>
    <s v="δοκέω"/>
    <m/>
    <m/>
    <s v="725"/>
    <b v="0"/>
  </r>
  <r>
    <x v="13"/>
    <s v="Symposium (011)"/>
    <s v="211.d.3"/>
    <s v="ὃ ἐάν ποτε ἴδῃς, οὐ κατὰ χρυσίον τε καὶ ἐσθῆτα καὶ τοὺς καλοὺς παῖδάς τε καὶ νεανίσκους δόξει σοι εἶναι, οὓς νῦν ὁρῶν ἐκπέπληξαι καὶ ἕτοιμος εἶ καὶ σὺ καὶ ἄλλοι πολλοί, ὁρῶντες τὰ παιδικὰ καὶ συνόντες ἀεὶ αὐτοῖς, εἴ πως οἷόν τ’ ἦν, μήτ’ ἐσθίειν μήτε πίνειν, ἀλλὰ θεᾶσθαι μόνον καὶ συνεῖναι."/>
    <s v="δοκέω"/>
    <m/>
    <m/>
    <s v="766"/>
    <b v="0"/>
  </r>
  <r>
    <x v="13"/>
    <s v="Symposium (011)"/>
    <s v="214.b.9"/>
    <s v="ἡμῖν πρὶν σὲ εἰσελθεῖν ἔδοξε χρῆναι ἐπὶ δεξιὰ ἕκαστον ἐν μέρει λόγον περὶ Ἔρωτος εἰπεῖν ὡς δύναιτο κάλλιστον, καὶ ἐγκωμιάσαι."/>
    <s v="δοκέω"/>
    <m/>
    <m/>
    <s v="832"/>
    <b v="0"/>
  </r>
  <r>
    <x v="13"/>
    <s v="Symposium (011)"/>
    <s v="215.e.4"/>
    <s v="Περικλέους δὲ ἀκούων καὶ ἄλλων ἀγαθῶν ῥητόρων εὖ μὲν ἡγούμην λέγειν, τοιοῦτον δ’ οὐδὲν ἔπασχον, οὐδ’ ἐτεθορύβητό μου ἡ ψυχὴ οὐδ’ ἠγανάκτει ὡς ἀνδραποδωδῶς διακειμένου, ἀλλ’ ὑπὸ τουτουῒ τοῦ Μαρσύου πολλάκις δὴ οὕτω διετέθην ὥστε μοι δόξαι μὴ βιωτὸν εἶναι ἔχοντι ὡς ἔχω."/>
    <s v="δοκέω"/>
    <m/>
    <m/>
    <s v="878"/>
    <b v="0"/>
  </r>
  <r>
    <x v="13"/>
    <s v="Symposium (011)"/>
    <s v="216.e.7"/>
    <s v="ἀλλ’ ἐγὼ ἤδη ποτ’ εἶδον, καί μοι ἔδοξεν οὕτω θεῖα καὶ χρυσᾶ εἶναι καὶ πάγκαλα καὶ θαυμαστά, ὥστε ποιητέον εἶναι ἔμβραχυ ὅτι κελεύοι Σωκράτης."/>
    <s v="δοκέω"/>
    <m/>
    <m/>
    <s v="901"/>
    <b v="0"/>
  </r>
  <r>
    <x v="13"/>
    <s v="Symposium (011)"/>
    <s v="217.c.4"/>
    <s v="ἐπειδὴ δὲ οὐδαμῇ ταύτῃ ἥνυτον, ἔδοξέ μοι ἐπιθετέον εἶναι τῷ ἀνδρὶ κατὰ τὸ καρτερὸν καὶ οὐκ ἀνετέον, ἐπειδήπερ ἐνεκεχειρήκη, ἀλλὰ ἰστέον ἤδη τί ἐστι τὸ πρᾶγμα."/>
    <s v="δοκέω"/>
    <m/>
    <m/>
    <s v="911"/>
    <b v="0"/>
  </r>
  <r>
    <x v="13"/>
    <s v="Symposium (011)"/>
    <s v="218.b.8"/>
    <s v="ἐπειδὴ γὰρ οὖν, ὦ ἄνδρες, ὅ τε λύχνος ἀπεσβήκει καὶ οἱ παῖδες ἔξω ἦσαν, ἔδοξέ μοι χρῆναι μηδὲν ποικίλλειν πρὸς αὐτόν, ἀλλ’ ἐλευθέρως εἰπεῖν ἅ μοι ἐδόκει·"/>
    <s v="δοκέω"/>
    <m/>
    <m/>
    <s v="927"/>
    <b v="0"/>
  </r>
  <r>
    <x v="13"/>
    <s v="Symposium (011)"/>
    <s v="220.a.5"/>
    <s v="τούτου μὲν οὖν μοι δοκεῖ καὶ αὐτίκα ὁ ἔλεγχος ἔσεσθαι."/>
    <s v="δοκέω"/>
    <m/>
    <m/>
    <s v="958"/>
    <b v="0"/>
  </r>
  <r>
    <x v="13"/>
    <s v="Symposium (011)"/>
    <s v="221.b.1"/>
    <s v="ἔπειτα ἔμοιγ’ ἐδόκει, ὦ Ἀριστόφανες, τὸ σὸν δὴ τοῦτο, καὶ ἐκεῖ διαπορεύεσθαι ὥσπερ καὶ ἐνθάδε, βρενθυόμενος καὶ τὠφθαλμὼ παραβάλλων ἠρέμα παρασκοπῶν καὶ τοὺς φιλίους καὶ τοὺς πολεμίους, δῆλος ὢν παντὶ καὶ πάνυ πόρρωθεν ὅτι εἴ τις ἅψεται τούτου τοῦ ἀνδρός, μάλα ἐρρωμένως ἀμυνεῖται."/>
    <s v="δοκέω"/>
    <m/>
    <m/>
    <s v="975"/>
    <b v="0"/>
  </r>
  <r>
    <x v="13"/>
    <s v="Symposium (011)"/>
    <s v="222.c.1"/>
    <s v="εἰπόντος δὴ ταῦτα τοῦ Ἀλκιβιάδου γέλωτα γενέσθαι ἐπὶ τῇ παρρησίᾳ αὐτοῦ, ὅτι ἐδόκει ἔτι ἐρωτικῶς ἔχειν τοῦ Σωκράτους."/>
    <s v="δοκέω"/>
    <m/>
    <m/>
    <s v="991"/>
    <b v="0"/>
  </r>
  <r>
    <x v="13"/>
    <s v="Theaetetus (006)"/>
    <s v="142.c.5"/>
    <s v="δοκεῖ γάρ μοι ὀλίγον πρὸ τοῦ θανάτου ἐντυχεῖν αὐτῷ μειρακίῳ ὄντι, καὶ συγγενόμενός τε καὶ διαλεχθεὶς πάνυ ἀγασθῆναι αὐτοῦ τὴν φύσιν."/>
    <s v="δοκέω"/>
    <m/>
    <m/>
    <s v="19"/>
    <b v="0"/>
  </r>
  <r>
    <x v="13"/>
    <s v="Theaetetus (006)"/>
    <s v="145.c.6"/>
    <s v="ἀλλὰ χρὴ ταῦτα ποιεῖν, εἰ σοὶ δοκεῖ."/>
    <s v="δοκέω"/>
    <m/>
    <m/>
    <s v="96"/>
    <b v="0"/>
  </r>
  <r>
    <x v="13"/>
    <s v="Theaetetus (006)"/>
    <s v="146.c.3"/>
    <s v="τί σοι δοκεῖ εἶναι ἐπιστήμη;"/>
    <s v="δοκέω"/>
    <m/>
    <m/>
    <s v="131"/>
    <b v="0"/>
  </r>
  <r>
    <x v="13"/>
    <s v="Theaetetus (006)"/>
    <s v="146.c.7"/>
    <s v="δοκεῖ τοίνυν μοι καὶ ἃ παρὰ Θεοδώρου ἄν τις μάθοι ἐπιστῆμαι εἶναι, γεωμετρία τε καὶ ἃς νυνδὴ σὺ διῆλθες, καὶ αὖ σκυτοτομική τε καὶ αἱ τῶν ἄλλων δημιουργῶν τέχναι, πᾶσαί τε καὶ ἑκάστη τούτων, οὐκ ἄλλο τι ἢ ἐπιστήμη εἶναι."/>
    <s v="δοκέω"/>
    <m/>
    <m/>
    <s v="135"/>
    <b v="0"/>
  </r>
  <r>
    <x v="13"/>
    <s v="Theaetetus (006)"/>
    <s v="148.b.3"/>
    <s v="ὥστε μοι δοκεῖ ὁ Θεόδωρος οὐκ ἔνοχος τοῖς ψευδομαρτυρίοις ἔσεσθαι."/>
    <s v="δοκέω"/>
    <m/>
    <m/>
    <s v="185"/>
    <b v="0"/>
  </r>
  <r>
    <x v="13"/>
    <s v="Theaetetus (006)"/>
    <s v="151.e.1"/>
    <s v="δοκεῖ οὖν μοι ὁ ἐπιστάμενός τι αἰσθάνεσθαι τοῦτο ὃ ἐπίσταται, καὶ ὥς γε νυνὶ φαίνεται, οὐκ ἄλλο τί ἐστιν ἐπιστήμη ἢ αἴσθησις."/>
    <s v="δοκέω"/>
    <m/>
    <m/>
    <s v="271"/>
    <b v="0"/>
  </r>
  <r>
    <x v="13"/>
    <s v="Theaetetus (006)"/>
    <s v="153.d.6"/>
    <s v="ἀλλ’ ἔμοιγε δοκεῖ, ὦ Σώκρατες, ταῦτα δηλοῦν ἅπερ λέγεις."/>
    <s v="δοκέω"/>
    <m/>
    <m/>
    <s v="329"/>
    <b v="0"/>
  </r>
  <r>
    <x v="13"/>
    <s v="Theaetetus (006)"/>
    <s v="157.c.2"/>
    <s v="ταῦτα δή, ὦ Θεαίτητε, ἆρ’ ἡδέα δοκεῖ σοι εἶναι, καὶ γεύοιο ἂν αὐτῶν ὡς ἀρεσκόντων;"/>
    <s v="δοκέω"/>
    <m/>
    <m/>
    <s v="410"/>
    <b v="0"/>
  </r>
  <r>
    <x v="13"/>
    <s v="Theaetetus (006)"/>
    <s v="157.e.2"/>
    <s v="οἶσθα γάρ που ὅτι ἐν πᾶσι τούτοις ὁμολογουμένως ἐλέγχεσθαι δοκεῖ ὃν ἄρτι διῇμεν λόγον, ὡς παντὸς μᾶλλον ἡμῖν ψευδεῖς αἰσθήσεις ἐν αὐτοῖς γιγνομένας, καὶ πολλοῦ δεῖ τὰ φαινόμενα ἑκάστῳ ταῦτα καὶ εἶναι, ἀλλὰ πᾶν τοὐναντίον οὐδὲν ὧν φαίνεται εἶναι."/>
    <s v="δοκέω"/>
    <m/>
    <m/>
    <s v="421"/>
    <b v="0"/>
  </r>
  <r>
    <x v="13"/>
    <s v="Theaetetus (006)"/>
    <s v="165.d.2"/>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s v="δοκέω"/>
    <m/>
    <m/>
    <s v="647"/>
    <b v="0"/>
  </r>
  <r>
    <x v="13"/>
    <s v="Theaetetus (006)"/>
    <s v="167.c.4"/>
    <s v="ἐπεὶ οἷά γ’ ἂν ἑκάστῃ πόλει δίκαια καὶ καλὰ δοκῇ, ταῦτα καὶ εἶναι αὐτῇ, ἕως ἂν αὐτὰ νομίζῃ·"/>
    <s v="δοκέω"/>
    <m/>
    <m/>
    <s v="676"/>
    <b v="0"/>
  </r>
  <r>
    <x v="13"/>
    <s v="Theaetetus (006)"/>
    <s v="170.a.3"/>
    <s v="τὸ δοκοῦν ἑκάστῳ τοῦτο καὶ εἶναί φησί που ᾧ δοκεῖ;"/>
    <s v="δοκέω"/>
    <m/>
    <m/>
    <s v="736"/>
    <b v="0"/>
  </r>
  <r>
    <x v="13"/>
    <s v="Theaetetus (006)"/>
    <s v="171.d.9"/>
    <s v="ἦ καὶ ταύτῃ ἂν μάλιστα ἵστασθαι τὸν λόγον, ᾗ ἡμεῖς ὑπεγράψαμεν βοηθοῦντες Πρωταγόρᾳ, ὡς τὰ μὲν πολλὰ ᾗ δοκεῖ, ταύτῃ καὶ ἔστιν ἑκάστῳ, θερμά, ξηρά, γλυκέα, πάντα ὅσα τοῦ τύπου τούτου·"/>
    <s v="δοκέω"/>
    <m/>
    <m/>
    <s v="781"/>
    <b v="0"/>
  </r>
  <r>
    <x v="13"/>
    <s v="Theaetetus (006)"/>
    <s v="172.b.2"/>
    <s v="ἀλλ’ ἐκεῖ οὗ λέγω, ἐν τοῖς δικαίοις καὶ ἀδίκοις καὶ ὁσίοις καὶ ἀνοσίοις, ἐθέλουσιν ἰσχυρίζεσθαι ὡς οὐκ ἔστι φύσει αὐτῶν οὐδὲν οὐσίαν ἑαυτοῦ ἔχον, ἀλλὰ τὸ κοινῇ δόξαν τοῦτο γίγνεται ἀληθὲς τότε, ὅταν δόξῃ καὶ ὅσον ἂν δοκῇ χρόνον."/>
    <s v="δοκέω"/>
    <m/>
    <m/>
    <s v="786"/>
    <b v="0"/>
  </r>
  <r>
    <x v="13"/>
    <s v="Theaetetus (006)"/>
    <s v="173.b.8"/>
    <s v="πάνυ γὰρ εὖ τοῦτο εἴρηκας, ὅτι οὐχ ἡμεῖς οἱ ἐν τῷ τοιῷδε χορεύοντες τῶν λόγων ὑπηρέται, ἀλλ’ οἱ λόγοι ἡμέτεροι ὥσπερ οἰκέται, καὶ ἕκαστος αὐτῶν περιμένει ἀποτελεσθῆναι ὅταν ἡμῖν δοκῇ·"/>
    <s v="δοκέω"/>
    <m/>
    <m/>
    <s v="804"/>
    <b v="0"/>
  </r>
  <r>
    <x v="13"/>
    <s v="Theaetetus (006)"/>
    <s v="174.d.1"/>
    <s v="ἔν τε τοῖς ἐπαίνοις καὶ ταῖς τῶν ἄλλων μεγαλαυχίαις οὐ προσποιήτως ἀλλὰ τῷ ὄντι γελῶν ἔνδηλος γιγνόμενος ληρώδης δοκεῖ εἶναι."/>
    <s v="δοκέω"/>
    <m/>
    <m/>
    <s v="826"/>
    <b v="0"/>
  </r>
  <r>
    <x v="13"/>
    <s v="Theaetetus (006)"/>
    <s v="174.e.2"/>
    <s v="γῆς δὲ ὅταν μυρία πλέθρα ἢ ἔτι πλείω ἀκούσῃ ὥς τις ἄρα κεκτημένος θαυμαστὰ πλήθει κέκτηται, πάνσμικρα δοκεῖ ἀκούειν εἰς ἅπασαν εἰωθὼς τὴν γῆν βλέπειν."/>
    <s v="δοκέω"/>
    <m/>
    <m/>
    <s v="829"/>
    <b v="0"/>
  </r>
  <r>
    <x v="13"/>
    <s v="Theaetetus (006)"/>
    <s v="177.c.6"/>
    <s v="οὐκοῦν ἐνταῦθά που ἦμεν τοῦ λόγου, ἐν ᾧ ἔφαμεν τοὺς τὴν φερομένην οὐσίαν λέγοντας, καὶ τὸ ἀεὶ δοκοῦν ἑκάστῳ τοῦτο καὶ εἶναι τούτῳ ᾧ δοκεῖ, ἐν μὲν τοῖς ἄλλοις ἐθέλειν διισχυρίζεσθαι καὶ οὐχ ἥκιστα περὶ τὰ δίκαια, ὡς παντὸς μᾶλλον ἃ ἂν θῆται πόλις δόξαντα αὑτῇ, ταῦτα καὶ ἔστι δίκαια τῇ θεμένῃ, ἕωσπερ ἂν κέηται·"/>
    <s v="δοκέω"/>
    <m/>
    <m/>
    <s v="866"/>
    <b v="0"/>
  </r>
  <r>
    <x v="13"/>
    <s v="Theaetetus (006)"/>
    <s v="178.d.4"/>
    <s v="οὐδ’ ἂν αὖ περὶ ἀναρμόστου τε καὶ εὐαρμόστου ἐσομένου παιδοτρίβης ἂν βέλτιον δοξάσειεν μουσικοῦ, ὃ καὶ ἔπειτα αὐτῷ τῷ παιδοτρίβῃ δόξει εὐάρμοστον εἶναι."/>
    <s v="δοκέω"/>
    <m/>
    <m/>
    <s v="894"/>
    <b v="0"/>
  </r>
  <r>
    <x v="13"/>
    <s v="Theaetetus (006)"/>
    <s v="179.b.6"/>
    <s v="ἐκείνῃ μοι δοκεῖ, ὦ Σώκρατες, μάλιστα ἁλίσκεσθαι ὁ λόγος, ἁλισκόμενος καὶ ταύτῃ, ᾗ τὰς τῶν ἄλλων δόξας κυρίας ποιεῖ, αὗται δὲ ἐφάνησαν τοὺς ἐκείνου λόγους οὐδαμῇ ἀληθεῖς ἡγούμεναι."/>
    <s v="δοκέω"/>
    <m/>
    <m/>
    <s v="904"/>
    <b v="0"/>
  </r>
  <r>
    <x v="13"/>
    <s v="Theaetetus (006)"/>
    <s v="179.c.2"/>
    <s v="περὶ δὲ τὸ παρὸν ἑκάστῳ πάθος, ἐξ ὧν αἱ αἰσθήσεις καὶ αἱ κατὰ ταύτας δόξαι γίγνονται, χαλεπώτερον ἑλεῖν ὡς οὐκ ἀληθεῖς."/>
    <s v="δοκέω"/>
    <m/>
    <m/>
    <s v="906"/>
    <b v="0"/>
  </r>
  <r>
    <x v="13"/>
    <s v="Theaetetus (006)"/>
    <s v="180.a.6"/>
    <s v="οὐδέ γε ἐκεῖνοι αὐτοὶ πρὸς ἀλλήλους, ἀλλ’ εὖ πάνυ φυλάττουσι τὸ μηδὲν βέβαιον ἐᾶν εἶναι μήτ’ ἐν λόγῳ μήτ’ ἐν ταῖς αὑτῶν ψυχαῖς, ἡγούμενοι, ὡς ἐμοὶ δοκεῖ, αὐτὸ στάσιμον εἶναι·"/>
    <s v="δοκέω"/>
    <m/>
    <m/>
    <s v="920"/>
    <b v="0"/>
  </r>
  <r>
    <x v="13"/>
    <s v="Theaetetus (006)"/>
    <s v="181.a.3"/>
    <s v="δοκεῖ οὖν μοι τοὺς ἑτέρους πρότερον σκεπτέον, ἐφ’ οὕσπερ ὡρμήσαμεν, τοὺς ῥέοντας, καὶ ἐὰν μέν τι φαίνωνται λέγοντες, συνέλξομεν μετ’ αὐτῶν ἡμᾶς αὐτούς, τοὺς ἑτέρους ἐκφυγεῖν πειρώμενοι·"/>
    <s v="δοκέω"/>
    <m/>
    <m/>
    <s v="934"/>
    <b v="0"/>
  </r>
  <r>
    <x v="13"/>
    <s v="Theaetetus (006)"/>
    <s v="181.b.8"/>
    <s v="δοκεῖ οὖν μοι ἀρχὴ εἶναι τῆς σκέψεως κινήσεως πέρι, ποῖόν τί ποτε ἄρα λέγοντές φασι τὰ πάντα κινεῖσθαι."/>
    <s v="δοκέω"/>
    <m/>
    <m/>
    <s v="940"/>
    <b v="0"/>
  </r>
  <r>
    <x v="13"/>
    <s v="Theaetetus (006)"/>
    <s v="185.d.7"/>
    <s v="ἀλλὰ μὰ Δία, ὦ Σώκρατες, ἔγωγε οὐκ ἂν ἔχοιμι εἰπεῖν, πλήν γ’ ὅτι μοι δοκεῖ τὴν ἀρχὴν οὐδ’ εἶναι τοιοῦτον οὐδὲν τούτοις ὄργανον ἴδιον ὥσπερ ἐκείνοις, ἀλλ’ αὐτὴ δι’ αὑτῆς ἡ ψυχὴ τὰ κοινά μοι φαίνεται περὶ πάντων ἐπισκοπεῖν."/>
    <s v="δοκέω"/>
    <m/>
    <m/>
    <s v="1061"/>
    <b v="0"/>
  </r>
  <r>
    <x v="13"/>
    <s v="Theaetetus (006)"/>
    <s v="185.e.7"/>
    <s v="τοῦτο γὰρ ἦν ὃ καὶ αὐτῷ μοι ἐδόκει, ἐβουλόμην δὲ καὶ σοὶ δόξαι."/>
    <s v="δοκέω"/>
    <m/>
    <m/>
    <s v="1065"/>
    <b v="0"/>
  </r>
  <r>
    <x v="13"/>
    <s v="Theaetetus (006)"/>
    <s v="186.a.9"/>
    <s v="καὶ τούτων μοι δοκεῖ ἐν τοῖς μάλιστα πρὸς ἄλληλα σκοπεῖσθαι τὴν οὐσίαν, ἀναλογιζομένη ἐν ἑαυτῇ τὰ γεγονότα καὶ τὰ παρόντα πρὸς τὰ μέλλοντα."/>
    <s v="δοκέω"/>
    <m/>
    <m/>
    <s v="1074"/>
    <b v="0"/>
  </r>
  <r>
    <x v="13"/>
    <s v="Theaetetus (006)"/>
    <s v="195.d.4"/>
    <s v="ἔμοιγε δοκεῖ, ὦ Σώκρατες, οὐκ αἰσχρὸν εἶναι τὸ νῦν ἀποδεδειγμένον."/>
    <s v="δοκέω"/>
    <m/>
    <m/>
    <s v="1359"/>
    <b v="0"/>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s v="δοκέω"/>
    <m/>
    <m/>
    <s v="1416"/>
    <b v="0"/>
  </r>
  <r>
    <x v="13"/>
    <s v="Theaetetus (006)"/>
    <s v="199.c.7"/>
    <s v="δεινότερον μέντοι πάθος ἄλλο παραφαίνεσθαί μοι δοκεῖ."/>
    <s v="δοκέω"/>
    <m/>
    <m/>
    <s v="1461"/>
    <b v="0"/>
  </r>
  <r>
    <x v="13"/>
    <s v="Theaetetus (006)"/>
    <s v="202.d.4"/>
    <s v="ἐμοὶ γοῦν δοκεῖ, ὦ Σώκρατες, καλῶς λέγεσθαι τὸ νῦν ῥηθέν."/>
    <s v="δοκέω"/>
    <m/>
    <m/>
    <s v="1547"/>
    <b v="0"/>
  </r>
  <r>
    <x v="13"/>
    <s v="Theaetetus (006)"/>
    <s v="205.a.7"/>
    <s v="δοκεῖ μοι νῦν οὐδὲν διαφέρειν πᾶν τε καὶ ὅλον."/>
    <s v="δοκέω"/>
    <m/>
    <m/>
    <s v="1652"/>
    <b v="0"/>
  </r>
  <r>
    <x v="13"/>
    <s v="Theaetetus (006)"/>
    <s v="206.c.8"/>
    <s v="τριῶν γὰρ ἕν τί μοι δοκεῖ λέγειν."/>
    <s v="δοκέω"/>
    <m/>
    <m/>
    <s v="1693"/>
    <b v="0"/>
  </r>
  <r>
    <x v="13"/>
    <s v="Theaetetus (006)"/>
    <s v="206.d.4"/>
    <s v="ἢ οὐ δοκεῖ σοι τὸ τοιοῦτον λόγος εἶναι;"/>
    <s v="δοκέω"/>
    <m/>
    <m/>
    <s v="1696"/>
    <b v="0"/>
  </r>
  <r>
    <x v="13"/>
    <s v="Theaetetus (006)"/>
    <s v="206.d.7"/>
    <s v="οὐκοῦν αὖ τοῦτό γε πᾶς ποιεῖν δυνατὸς θᾶττον ἢ σχολαίτερον, τὸ ἐνδείξασθαι τί δοκεῖ περὶ ἑκάστου αὐτῷ, ὁ μὴ ἐνεὸς ἢ κωφὸς ἀπ’ ἀρχῆς·"/>
    <s v="δοκέω"/>
    <m/>
    <m/>
    <s v="1699"/>
    <b v="0"/>
  </r>
  <r>
    <x v="13"/>
    <s v="Theaetetus (006)"/>
    <s v="207.c.6"/>
    <s v="εἰ σοί, ὦ ἑταῖρε, δοκεῖ, καὶ ἀποδέχῃ τὴν διὰ στοιχείου διέξοδον περὶ ἑκάστου λόγον εἶναι, τὴν δὲ κατὰ συλλαβὰς ἢ καὶ κατὰ μεῖζον ἔτι ἀλογίαν, τοῦτό μοι λέγε, ἵν’ αὐτὸ ἐπισκοπῶμεν."/>
    <s v="δοκέω"/>
    <m/>
    <m/>
    <s v="1714"/>
    <b v="0"/>
  </r>
  <r>
    <x v="13"/>
    <s v="Theaetetus (006)"/>
    <s v="207.d.3"/>
    <s v="πότερον ἡγούμενος ἐπιστήμονα εἶναι ὁντινοῦν ὁτουοῦν, ὅταν τὸ αὐτὸ τοτὲ μὲν τοῦ αὐτοῦ δοκῇ αὐτῷ εἶναι, τοτὲ δὲ ἑτέρου, ἢ καὶ ὅταν τοῦ αὐτοῦ τοτὲ μὲν ἕτερον, τοτὲ δὲ ἕτερον δοξάζῃ;"/>
    <s v="δοκέω"/>
    <m/>
    <m/>
    <s v="1716"/>
    <b v="0"/>
  </r>
  <r>
    <x v="13"/>
    <s v="Theaetetus (006)"/>
    <s v="208.e.1"/>
    <s v="καί μοι δοκεῖ καλῶς ἔχειν λόγον τὸ τοιοῦτον καλεῖν."/>
    <s v="δοκέω"/>
    <m/>
    <m/>
    <s v="1751"/>
    <b v="0"/>
  </r>
  <r>
    <x v="13"/>
    <s v="Theages (017)"/>
    <s v="122.d.2"/>
    <s v="ὀρθότατον οὖν μοι δοκεῖ εἶναι ἀπ’ αὐτοῦ τούτου ἄρχεσθαι, διαπυνθανομένους ὅτι καὶ ἔστιν οὗ ἐπιθυμεῖ."/>
    <s v="δοκέω"/>
    <m/>
    <m/>
    <s v="31"/>
    <b v="0"/>
  </r>
  <r>
    <x v="13"/>
    <s v="Theages (017)"/>
    <s v="123.d.3"/>
    <s v="ἢ ἀμαθία δοκεῖ σοι εἶναι;"/>
    <s v="δοκέω"/>
    <m/>
    <m/>
    <s v="69"/>
    <b v="0"/>
  </r>
  <r>
    <x v="13"/>
    <s v="Theages (017)"/>
    <s v="125.b.1"/>
    <s v="ναὶ μὰ Δία, ὦ Σώκρατες, βουλευώμεθα δῆτα, ὡς δοκεῖ γέ μοι βουλῆς δεῖν περὶ τούτου οὐ φαύλης."/>
    <s v="δοκέω"/>
    <m/>
    <m/>
    <s v="140"/>
    <b v="0"/>
  </r>
  <r>
    <x v="13"/>
    <s v="Theages (017)"/>
    <s v="127.d.2"/>
    <s v="ὦ Δημόδοκε, τὸ μὲν ἐσπουδακέναι σε οὐ θαυμάζω, εἴπερ οἴει ὑπ’ ἐμοῦ μάλιστ’ ἄν σοι τοῦτον ὠφεληθῆναι—οὐ γὰρ οἶδα ὑπὲρ ὅτου ἄν τις νοῦν ἔχων μᾶλλον σπουδάζοι ἢ ὑπὲρ ὑέος αὑτοῦ ὅπως ὡς βέλτιστος ἔσται—ὁπόθεν δὲ ἔδοξέ σοι τοῦτο, ὡς ἐγὼ ἂν μᾶλλον τὸν σὸν ὑὸν οἷός τ’ εἴην ὠφελῆσαι πρὸς τὸ πολίτην ἀγαθὸν γενέσθαι ἢ σὺ αὐτός, καὶ ὁπόθεν οὗτος ᾠήθη ἐμὲ μᾶλλον ἢ σὲ αὐτὸν ὠφελήσειν, τοῦτο πάνυ θαυμάζω."/>
    <s v="δοκέω"/>
    <m/>
    <m/>
    <s v="221"/>
    <b v="0"/>
  </r>
  <r>
    <x v="13"/>
    <s v="Theages (017)"/>
    <s v="128.b.7"/>
    <s v="ὁ Σωκράτης οὐ πάνυ μοι δοκεῖ ἔτι ἐθέλειν ἐμοὶ συνδιατρίβειν—ἐπεὶ τό γ’ ἐμὸν ἕτοιμον, ἐὰν οὗτος ἐθέλῃ—ἀλλὰ ταῦτα παίζων πρὸς ἡμᾶς λέγει."/>
    <s v="δοκέω"/>
    <m/>
    <m/>
    <s v="229"/>
    <b v="0"/>
  </r>
  <r>
    <x v="13"/>
    <s v="Theages (017)"/>
    <s v="131.a.1"/>
    <s v="ἐμοὶ μὲν τοίνυν δοκεῖ, ὦ Σώκρατες, ἡμᾶς οὑτωσὶ ποιῆσαι, ἀποπειραθῆναι τοῦ δαιμονίου τούτου συνόντας ἀλλήλοις."/>
    <s v="δοκέω"/>
    <m/>
    <m/>
    <s v="299"/>
    <b v="0"/>
  </r>
  <r>
    <x v="13"/>
    <s v="Timaeus (031)"/>
    <s v="27.a.3"/>
    <s v="ἔδοξεν γὰρ ἡμῖν Τίμαιον μέν, ἅτε ὄντα ἀστρονομικώτατον ἡμῶν καὶ περὶ φύσεως τοῦ παντὸς εἰδέναι μάλιστα ἔργον πεποιημένον, πρῶτον λέγειν ἀρχόμενον ἀπὸ τῆς τοῦ κόσμου γενέσεως, τελευτᾶν δὲ εἰς ἀνθρώπων φύσιν·"/>
    <s v="δοκέω"/>
    <m/>
    <m/>
    <s v="146"/>
    <b v="0"/>
  </r>
  <r>
    <x v="13"/>
    <s v="Timaeus (031)"/>
    <s v="37.a.2"/>
    <s v="λόγος δὲ ὁ κατὰ ταὐτὸν ἀληθὴς γιγνόμενος περί τε θάτερον ὂν καὶ περὶ τὸ ταὐτόν, ἐν τῷ κινουμένῳ ὑφ’ αὑτοῦ φερόμενος ἄνευ φθόγγου καὶ ἠχῆς, ὅταν μὲν περὶ τὸ αἰσθητὸν γίγνηται καὶ ὁ τοῦ θατέρου κύκλος ὀρθὸς ἰὼν εἰς πᾶσαν αὐτοῦ τὴν ψυχὴν διαγγείλῃ, δόξαι καὶ πίστεις γίγνονται βέβαιοι καὶ ἀληθεῖς, ὅταν δὲ αὖ περὶ τὸ λογιστικὸν ᾖ καὶ ὁ τοῦ ταὐτοῦ κύκλος εὔτροχος ὢν αὐτὰ μηνύσῃ, νοῦς ἐπιστήμη τε ἐξ ἀνάγκης ἀποτελεῖται·"/>
    <s v="δοκέω"/>
    <m/>
    <m/>
    <s v="243"/>
    <b v="0"/>
  </r>
  <r>
    <x v="13"/>
    <s v="Timaeus (031)"/>
    <s v="47.d.2"/>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s v="δοκέω"/>
    <m/>
    <m/>
    <s v="358"/>
    <b v="0"/>
  </r>
  <r>
    <x v="13"/>
    <s v="Timaeus (031)"/>
    <s v="62.d.4"/>
    <s v="τοῦ δὴ κόσμου ταύτῃ πεφυκότος, τί τῶν εἰρημένων ἄνω τις ἢ κάτω τιθέμενος οὐκ ἐν δίκῃ δόξει τὸ μηδὲν προσῆκον ὄνομα λέγειν;"/>
    <s v="δοκέω"/>
    <m/>
    <m/>
    <s v="570"/>
    <b v="0"/>
  </r>
  <r>
    <x v="13"/>
    <s v="Timaeus (031)"/>
    <s v="90.e.4"/>
    <s v="οὕτω γὰρ ἐμμετρότερός τις ἂν αὑτῷ δόξειεν περὶ τοὺς τούτων λόγους εἶναι."/>
    <s v="δοκέω"/>
    <m/>
    <m/>
    <s v="879"/>
    <b v="0"/>
  </r>
  <r>
    <x v="13"/>
    <s v="Gorgias (023)"/>
    <s v="520.c.2"/>
    <s v="καὶ προέσθαι γε δήπου τὴν εὐεργεσίαν ἄνευ μισθοῦ, ὡς τὸ εἰκός, μόνοις τούτοις ἐνεχώρει, εἴπερ ἀληθῆ ἔλεγον."/>
    <s v="ἐγχωρέω"/>
    <b v="0"/>
    <m/>
    <s v="1976"/>
    <b v="0"/>
  </r>
  <r>
    <x v="13"/>
    <s v="Laws (034)"/>
    <s v="731.c.7"/>
    <s v="ἀλλὰ ἐλεεινὸς μὲν πάντως ὅ γε ἄδικος καὶ ὁ τὰ κακὰ ἔχων, ἐλεεῖν δὲ τὸν μὲν ἰάσιμα ἔχοντα ἐγχωρεῖ καὶ ἀνείργοντα τὸν θυμὸν πραΰνειν καὶ μὴ ἀκραχολοῦντα γυναικείως πικραινόμενον διατελεῖν, τῷ δ’ ἀκράτως καὶ ἀπαραμυθήτως πλημμελεῖ καὶ κακῷ ἐφιέναι δεῖ τὴν ὀργήν·"/>
    <s v="ἐγχωρέω"/>
    <b v="0"/>
    <m/>
    <s v="1839"/>
    <b v="0"/>
  </r>
  <r>
    <x v="13"/>
    <s v="Laws (034)"/>
    <s v="778.b.1"/>
    <s v="γάμων δ’ ἦν ἔμπροσθεν ταῦτα, ὦ Κλεινία, νῦν δ’ ἔπειπερ λόγῳ γίγνεται, καὶ μάλ’ ἐγχωρεῖ ταύτῃ γίγνεσθαι τὰ νῦν·"/>
    <s v="ἐγχωρέω"/>
    <b v="0"/>
    <m/>
    <s v="2395"/>
    <b v="0"/>
  </r>
  <r>
    <x v="13"/>
    <s v="Laws (034)"/>
    <s v="916.e.4"/>
    <s v="νομοθέτῃ δὲ οὐκ ἐγχωρεῖ τοῦτο ἀόριστον ἐᾶν, ἀλλὰ ἢ μείζους ἢ ἐλάττους ὅρους ἀεὶ δεῖ διασαφεῖν, καὶ δὴ καὶ νῦν ὡρίσθω."/>
    <s v="ἐγχωρέω"/>
    <b v="0"/>
    <m/>
    <s v="4373"/>
    <b v="0"/>
  </r>
  <r>
    <x v="13"/>
    <s v="Laws (034)"/>
    <s v="950.a.7"/>
    <s v="τὸ δ’ αὖ μήτε ἄλλους δέχεσθαι μήτε αὐτοὺς ἄλλοσε ἀποδημεῖν ἅμα μὲν οὐκ ἐγχωρεῖ τό γε παράπαν, ἔτι δὲ ἄγριον καὶ ἀπηνὲς φαίνοιτ’ ἂν τοῖς ἄλλοις ἀνθρώποις, ὀνόμασίν τε χαλεποῖς ταῖσιν λεγομέναις ξενηλασίαις χρωμένους καὶ τρόποις αὐθάδεσι καὶ χαλεποῖς, ὡς δοκοῖεν ἄν·"/>
    <s v="ἐγχωρέω"/>
    <b v="0"/>
    <m/>
    <s v="4723"/>
    <b v="0"/>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s v="ἐγχωρέω"/>
    <b v="1"/>
    <s v="CHECAR"/>
    <s v="275"/>
    <b v="0"/>
  </r>
  <r>
    <x v="13"/>
    <s v="Protagoras (022)"/>
    <s v="344.d.5"/>
    <s v="τῷ μὲν γὰρ ἐσθλῷ ἐγχωρεῖ κακῷ γενέσθαι, ὥσπερ καὶ παρ’ ἄλλου ποιητοῦ μαρτυρεῖται τοῦ εἰπόντος—αὐτὰρ ἀνὴρ ἀγαθὸς τοτὲ μὲν κακός, ἄλλοτε δ’ ἐσθλός·"/>
    <s v="ἐγχωρέω"/>
    <b v="1"/>
    <s v="MESTRADO"/>
    <s v="735"/>
    <b v="0"/>
  </r>
  <r>
    <x v="13"/>
    <s v="Protagoras (022)"/>
    <s v="344.e.1"/>
    <s v="τῷ δὲ κακῷ οὐκ ἐγχωρεῖ γενέσθαι, ἀλλ’ ἀεὶ εἶναι ἀνάγκη."/>
    <s v="ἐγχωρέω"/>
    <b v="0"/>
    <s v="CURIOSO"/>
    <s v="736"/>
    <b v="0"/>
  </r>
  <r>
    <x v="13"/>
    <s v="Republic (030)"/>
    <s v="403.e.4"/>
    <s v="παντὶ γάρ που μᾶλλον ἐγχωρεῖ ἢ φύλακι μεθυσθέντι μὴ εἰδέναι ὅπου γῆς ἐστιν."/>
    <s v="ἐγχωρέω"/>
    <b v="1"/>
    <s v="CHECAR DETALHES"/>
    <s v="1844"/>
    <b v="0"/>
  </r>
  <r>
    <x v="13"/>
    <s v="Republic (030)"/>
    <s v="408.e.1"/>
    <s v="οὐ γὰρ οἶμαι σώματι σῶμα θεραπεύουσιν—οὐ γὰρ ἂν αὐτὰ ἐνεχώρει κακὰ εἶναί ποτε καὶ γενέσθαι—ἀλλὰ ψυχῇ σῶμα, ᾗ οὐκ ἐγχωρεῖ κακὴν γενομένην τε καὶ οὖσαν εὖ τι θεραπεύειν."/>
    <s v="ἐγχωρέω"/>
    <b v="1"/>
    <s v="MESTRADO"/>
    <s v="1941"/>
    <b v="0"/>
  </r>
  <r>
    <x v="13"/>
    <s v="Republic (030)"/>
    <s v="408.e.1"/>
    <s v="αἷμ’ ἐκμυζήσαντες ἐπ’ ἤπια φάρμακ’ ἔπασσον, δικαστὴς δέ γε, ὦ φίλε, ψυχῇ ψυχῆς ἄρχει, ᾗ οὐκ ἐγχωρεῖ ἐκ νέας ἐν πονηραῖς ψυχαῖς τεθράφθαι τε καὶ ὡμιληκέναι καὶ πάντα ἀδικήματα αὐτὴν ἠδικηκυῖαν διεξεληλυθέναι, ὥστε ὀξέως ἀφ’ αὑτῆς τεκμαίρεσθαι τὰ τῶν ἄλλων ἀδικήματα οἷον κατὰ σῶμα νόσους·"/>
    <s v="ἐγχωρέω"/>
    <b v="0"/>
    <s v="INCRÍVEL QUE NÃO TEM! COMENTAR"/>
    <s v="1943"/>
    <b v="0"/>
  </r>
  <r>
    <x v="13"/>
    <s v="Republic (030)"/>
    <s v="478.a.12"/>
    <s v="εἴπερ ἐπ’ ἄλλῳ ἄλλη δύναμις πέφυκεν, δυνάμεις δὲ ἀμφότεραί ἐστον, δόξα τε καὶ ἐπιστήμη, ἄλλη δὲ ἑκατέρα, ὥς φαμεν, ἐκ τούτων δὴ οὐκ ἐγχωρεῖ γνωστὸν καὶ δοξαστὸν ταὐτὸν εἶναι."/>
    <s v="ἐγχωρέω"/>
    <b v="0"/>
    <m/>
    <s v="3511"/>
    <b v="0"/>
  </r>
  <r>
    <x v="13"/>
    <s v="Republic (030)"/>
    <s v="526.a.6"/>
    <s v="τοῦτο ἔγωγε, ὅτι περὶ τούτων λέγουσιν ὧν διανοηθῆναι μόνον ἐγχωρεῖ, ἄλλως δ’ οὐδαμῶς μεταχειρίζεσθαι δυνατόν."/>
    <s v="ἐγχωρέω"/>
    <b v="0"/>
    <m/>
    <s v="4399"/>
    <b v="0"/>
  </r>
  <r>
    <x v="13"/>
    <s v="Sophist (007)"/>
    <s v="246.d.5"/>
    <s v="εἰ δὲ τοῦτο μὴ ἐγχωρεῖ, λόγῳ ποιῶμεν, ὑποτιθέμενοι νομιμώτερον αὐτοὺς ἢ νῦν ἐθέλοντας ἂν ἀποκρίνασθαι."/>
    <s v="ἐγχωρέω"/>
    <b v="0"/>
    <m/>
    <s v="860"/>
    <b v="0"/>
  </r>
  <r>
    <x v="13"/>
    <s v="Theaetetus (006)"/>
    <s v="172.d.9"/>
    <s v="οἱ δὲ ἐν ἀσχολίᾳ τε ἀεὶ λέγουσι—κατεπείγει γὰρ ὕδωρ ῥέον—καὶ οὐκ ἐγχωρεῖ περὶ οὗ ἂν ἐπιθυμήσωσι τοὺς λόγους ποιεῖσθαι, ἀλλ’ ἀνάγκην ἔχων ὁ ἀντίδικος ἐφέστηκεν καὶ ὑπογραφὴν παραναγιγνωσκομένην ὧν ἐκτὸς οὐ ῥητέον οἱ δὲ λόγοι ἀεὶ περὶ ὁμοδούλου πρὸς δεσπότην καθήμενον, ἐν χειρί τινα δίκην ἔχοντα, καὶ οἱ ἀγῶνες οὐδέποτε τὴν ἄλλως ἀλλ’ ἀεὶ τὴν περὶ αὐτοῦ, πολλάκις δὲ καὶ περὶ ψυχῆς ὁ δρόμος·"/>
    <s v="ἐγχωρέω"/>
    <b v="0"/>
    <m/>
    <s v="798"/>
    <b v="0"/>
  </r>
  <r>
    <x v="13"/>
    <s v="Theaetetus (006)"/>
    <s v="190.d.11"/>
    <s v="οὔτ’ ἄρ’ ἀμφότερα οὔτε τὸ ἕτερον δοξάζοντι ἐγχωρεῖ ἀλλοδοξεῖν."/>
    <s v="ἐγχωρέω"/>
    <b v="0"/>
    <m/>
    <s v="1232"/>
    <b v="0"/>
  </r>
  <r>
    <x v="13"/>
    <s v="Timaeus (031)"/>
    <s v="56.c.8"/>
    <s v="γῆ μὲν συντυγχάνουσα πυρὶ διαλυθεῖσά τε ὑπὸ τῆς ὀξύτητος αὐτοῦ φέροιτ’ ἄν, εἴτ’ ἐν αὐτῷ πυρὶ λυθεῖσα εἴτ’ ἐν ἀέρος εἴτ’ ἐν ὕδατος ὄγκῳ τύχοι, μέχριπερ ἂν αὐτῆς πῃ συντυχόντα τὰ μέρη, πάλιν συναρμοσθέντα αὐτὰ αὑτοῖς, γῆ γένοιτο—οὐ γὰρ εἰς ἄλλο γε εἶδος ἔλθοι ποτ’ ἄν—ὕδωρ δὲ ὑπὸ πυρὸς μερισθέν, εἴτε καὶ ὑπ’ ἀέρος, ἐγχωρεῖ γίγνεσθαι συστάντα ἓν μὲν πυρὸς σῶμα, δύο δὲ ἀέρος·"/>
    <s v="ἐγχωρέω"/>
    <b v="0"/>
    <m/>
    <s v="483"/>
    <b v="0"/>
  </r>
  <r>
    <x v="13"/>
    <s v="Euthydemus (021)"/>
    <s v="275.e.7"/>
    <s v="καὶ αὐτοῦ μεταξὺ ταῦτα λέγοντος ὁ Κλεινίας ἔτυχεν ἀποκρινάμενος, ὥστε οὐδὲ παρακελεύσασθαί μοι ἐξεγένετο εὐλαβηθῆναι τῷ μειρακίῳ, ἀλλ’ ἀπεκρίνατο ὅτι οἱ σοφοὶ εἶεν οἱ μανθάνοντες."/>
    <s v="ἐκγίγνομαι"/>
    <b v="0"/>
    <m/>
    <s v="111"/>
    <b v="0"/>
  </r>
  <r>
    <x v="13"/>
    <s v="Philebus (010)"/>
    <s v="62.d.8"/>
    <s v="ὡς γὰρ διενοήθημεν αὐτὰς μειγνύναι, τὰ τῶν ἀληθῶν μόρια πρῶτον, οὐκ ἐξεγένεθ’ ἡμῖν, ἀλλὰ διὰ τὸ πᾶσαν ἀγαπᾶν ἐπιστήμην εἰς ταὐτὸν μεθεῖμεν ἁθρόας καὶ πρόσθεν τῶν ἡδονῶν."/>
    <s v="ἐκγίγνομαι"/>
    <b v="0"/>
    <m/>
    <s v="1412"/>
    <b v="0"/>
  </r>
  <r>
    <x v="13"/>
    <s v="Charmides (018)"/>
    <s v="158.e.7"/>
    <s v="ἀνάγκη γάρ που ἐνοῦσαν αὐτήν, εἴπερ ἔνεστιν, αἴσθησίν τινα παρέχειν, ἐξ ἧς δόξα ἄν τίς σοι περὶ αὐτῆς εἴη ὅτι ἐστὶν καὶ ὁποῖόν τι ἡ σωφροσύνη·"/>
    <s v="ἔνειμι"/>
    <m/>
    <m/>
    <s v="127"/>
    <b v="0"/>
  </r>
  <r>
    <x v="13"/>
    <s v="Charmides (018)"/>
    <s v="159.a.9"/>
    <s v="ἵνα τοίνυν τοπάσωμεν εἴτε σοι ἔνεστιν εἴτε μή, εἰπέ, ἦν δ’ ἐγώ, τί φῂς εἶναι σωφροσύνην κατὰ τὴν σὴν δόξαν."/>
    <s v="ἔνειμι"/>
    <m/>
    <m/>
    <s v="132"/>
    <b v="0"/>
  </r>
  <r>
    <x v="13"/>
    <s v="Cratylus (005)"/>
    <s v="424.c.9"/>
    <s v="καὶ ἐπειδὰν ταῦτα διελώμεθα εὖ πάντα αὖ οἷς δεῖ ὀνόματα ἐπιθεῖναι, εἰ ἔστιν εἰς ἃ ἀναφέρεται πάντα ὥσπερ τὰ στοιχεῖα, ἐξ ὧν ἔστιν ἰδεῖν αὐτά τε καὶ εἰ ἐν αὐτοῖς ἔνεστιν εἴδη κατὰ τὸν αὐτὸν τρόπον ὥσπερ ἐν τοῖς στοιχείοις·"/>
    <s v="ἔνειμι"/>
    <m/>
    <m/>
    <s v="1047"/>
    <b v="0"/>
  </r>
  <r>
    <x v="13"/>
    <s v="Critias (032)"/>
    <s v="116.d.7"/>
    <s v="χρυσᾶ δὲ ἀγάλματα ἐνέστησαν, τὸν μὲν θεὸν ἐφ’ ἅρματος ἑστῶτα ἓξ ὑποπτέρων ἵππων ἡνίοχον, αὐτόν τε ὑπὸ μεγέθους τῇ κορυφῇ τῆς ὀροφῆς ἐφαπτόμενον, Νηρῇδας δὲ ἐπὶ δελφίνων ἑκατὸν κύκλῳ—τοσαύτας γὰρ ἐνόμιζον αὐτὰς οἱ τότε εἶναι—πολλὰ δ’ ἐντὸς ἄλλα ἀγάλματα ἰδιωτῶν ἀναθήματα ἐνῆν."/>
    <s v="ἔνειμι"/>
    <m/>
    <m/>
    <s v="126"/>
    <b v="0"/>
  </r>
  <r>
    <x v="13"/>
    <s v="Laws (034)"/>
    <s v="632.d.1"/>
    <s v="οὕτως, ὦ ξένοι, ἔγωγε ἤθελον ἂν ὑμᾶς καὶ ἔτι νῦν βούλομαι διεξελθεῖν πῶς ἐν τοῖς τοῦ Διὸς λεγομένοις νόμοις τοῖς τε τοῦ Πυθίου Ἀπόλλωνος, οὓς Μίνως τε καὶ Λυκοῦργος ἐθέτην, ἔνεστίν τε πάντα ταῦτα, καὶ ὅπῃ τάξιν τινὰ εἰληφότα διάδηλά ἐστιν τῷ περὶ νόμων ἐμπείρῳ τέχνῃ εἴτε καί τισιν ἔθεσιν, τοῖς δὲ ἄλλοις ἡμῖν οὐδαμῶς ἐστι καταφανῆ."/>
    <s v="ἔνειμι"/>
    <m/>
    <m/>
    <s v="154"/>
    <b v="0"/>
  </r>
  <r>
    <x v="13"/>
    <s v="Laws (034)"/>
    <s v="652.a.1"/>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s v="ἔνειμι"/>
    <m/>
    <m/>
    <s v="497"/>
    <b v="0"/>
  </r>
  <r>
    <x v="13"/>
    <s v="Laws (034)"/>
    <s v="655.a.4"/>
    <s v="ἀλλ’ ἐν γὰρ μουσικῇ καὶ σχήματα μὲν καὶ μέλη ἔνεστιν, περὶ ῥυθμὸν καὶ ἁρμονίαν οὔσης τῆς μουσικῆς, ὥστε εὔρυθμον μὲν καὶ εὐάρμοστον, εὔχρων δὲ μέλος ἢ σχῆμα οὐκ ἔστιν ἀπεικάσαντα, ὥσπερ οἱ χοροδιδάσκαλοι ἀπεικάζουσιν, ὀρθῶς φθέγγεσθαι·"/>
    <s v="ἔνειμι"/>
    <m/>
    <m/>
    <s v="545"/>
    <b v="0"/>
  </r>
  <r>
    <x v="13"/>
    <s v="Laws (034)"/>
    <s v="698.b.2"/>
    <s v="ἡμῖν γὰρ κατ’ ἐκεῖνον τὸν χρόνον, ὅτε ἡ Περσῶν ἐπίθεσις τοῖς Ἕλλησιν, ἴσως δὲ σχεδὸν ἅπασιν τοῖς τὴν Εὐρώπην οἰκοῦσιν, ἐγίγνετο, πολιτεία τε ἦν παλαιὰ καὶ ἐκ τιμημάτων ἀρχαί τινες τεττάρων, καὶ δεσπότις ἐνῆν τις αἰδώς, δι’ ἣν δουλεύοντες τοῖς τότε νόμοις ζῆν ἠθέλομεν."/>
    <s v="ἔνειμι"/>
    <m/>
    <m/>
    <s v="1326"/>
    <b v="0"/>
  </r>
  <r>
    <x v="13"/>
    <s v="Laws (034)"/>
    <s v="713.e.6"/>
    <s v="ἀλλὰ μιμεῖσθαι δεῖν ἡμᾶς οἴεται πάσῃ μηχανῇ τὸν ἐπὶ τοῦ Κρόνου λεγόμενον βίον, καὶ ὅσον ἐν ἡμῖν ἀθανασίας ἔνεστι, τούτῳ πειθομένους δημοσίᾳ καὶ ἰδίᾳ τάς τ’ οἰκήσεις καὶ τὰς πόλεις διοικεῖν, τὴν τοῦ νοῦ διανομὴν ἐπονομάζοντας νόμον."/>
    <s v="ἔνειμι"/>
    <m/>
    <m/>
    <s v="1597"/>
    <b v="0"/>
  </r>
  <r>
    <x v="13"/>
    <s v="Laws (034)"/>
    <s v="741.e.1"/>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s v="ἔνειμι"/>
    <m/>
    <m/>
    <s v="1958"/>
    <b v="0"/>
  </r>
  <r>
    <x v="13"/>
    <s v="Laws (034)"/>
    <s v="950.b.5"/>
    <s v="οὐ γὰρ ὅσον οὐσίας ἀρετῆς ἀπεσφαλμένοι τυγχάνουσιν οἱ πολλοί, τοσοῦτον καὶ τοῦ κρίνειν τοὺς ἄλλους ὅσοι πονηροὶ καὶ χρηστοί, θεῖον δέ τι καὶ εὔστοχον ἔνεστι καὶ τοῖσιν κακοῖς, ὥστε πάμπολλοι καὶ τῶν σφόδρα κακῶν εὖ τοῖς λόγοις καὶ ταῖς δόξαις διαιροῦνται τοὺς ἀμείνους τῶν ἀνθρώπων καὶ τοὺς χείρονας."/>
    <s v="ἔνειμι"/>
    <m/>
    <m/>
    <s v="4725"/>
    <b v="0"/>
  </r>
  <r>
    <x v="13"/>
    <s v="Meno (024)"/>
    <s v="85.c.6"/>
    <s v="τῷ οὐκ εἰδότι ἄρα περὶ ὧν ἂν μὴ εἰδῇ ἔνεισιν ἀληθεῖς δόξαι περὶ τούτων ὧν οὐκ οἶδε;"/>
    <s v="ἔνειμι"/>
    <m/>
    <m/>
    <s v="534"/>
    <b v="0"/>
  </r>
  <r>
    <x v="13"/>
    <s v="Minos (033)"/>
    <s v="321.d.7"/>
    <s v="ἀλλὰ μέντοι αἰσχρόν γε τῇ ψυχῇ ἡμῶν ἐστιν ἑκατέρου, τὰ μὲν ἐν αὐταῖς φαίνεσθαι μὴ εἰδυίας, ἐν οἷς αὐταῖς ἔνεστι καὶ τὸ ἀγαθὸν καὶ τὸ φλαῦρον, τὰ δὲ τοῦ σώματος καὶ τὰ τῶν ἄλλων ἐσκέφθαι."/>
    <s v="ἔνειμι"/>
    <m/>
    <m/>
    <s v="301"/>
    <b v="0"/>
  </r>
  <r>
    <x v="13"/>
    <s v="Parmenides (009)"/>
    <s v="131.a.8"/>
    <s v="τί γὰρ κωλύει, φάναι τὸν Σωκράτη, ὦ Παρμενίδη, ἓν ἄρα ὂν καὶ ταὐτὸν ἐν πολλοῖς καὶ χωρὶς οὖσιν ὅλον ἅμα ἐνέσται, καὶ οὕτως αὐτὸ αὑτοῦ χωρὶς ἂν εἴη."/>
    <s v="ἔνειμι"/>
    <m/>
    <m/>
    <s v="100"/>
    <b v="0"/>
  </r>
  <r>
    <x v="13"/>
    <s v="Phaedo (004)"/>
    <s v="78.a.3"/>
    <s v="πολλὴ μὲν ἡ ἔφη, ὦ ἐν ᾗ ἔνεισί που ἀγαθοὶ ἄνδρες, πολλὰ δὲ καὶ τὰ τῶν βαρβάρων γένη, οὓς πάντας χρὴ διερευνᾶσθαι ζητοῦντας τοιοῦτον ἐπῳδόν, μήτε χρημάτων φειδομένους μήτε πόνων, ὡς οὐκ ἔστιν εἰς ὅτι ἂν εὐκαιρότερον ἀναλίσκοιτε χρήματα."/>
    <s v="ἔνειμι"/>
    <m/>
    <m/>
    <s v="487"/>
    <b v="0"/>
  </r>
  <r>
    <x v="13"/>
    <s v="Philebus (010)"/>
    <s v="24.c.6"/>
    <s v="ὃ γὰρ ἐλέχθη νυνδή, μὴ ἀφανίσαντε τὸ ποσόν, ἀλλ’ ἐάσαντε αὐτό τε καὶ τὸ μέτριον ἐν τῇ τοῦ μᾶλλον καὶ ἧττον καὶ σφόδρα καὶ ἠρέμα ἕδρᾳ ἐγγενέσθαι, αὐτὰ ἔρρει ταῦτα ἐκ τῆς αὑτῶν χώρας ἐν ᾗ ἐνῆν."/>
    <s v="ἔνειμι"/>
    <m/>
    <m/>
    <s v="315"/>
    <b v="0"/>
  </r>
  <r>
    <x v="13"/>
    <s v="Protagoras (022)"/>
    <s v="325.e.1"/>
    <s v="οἱ δὲ διδάσκαλοι τούτων τε ἐπιμελοῦνται, καὶ ἐπειδὰν αὖ γράμματα μάθωσιν καὶ μέλλωσιν συνήσειν τὰ γεγραμμένα ὥσπερ τότε τὴν φωνήν, παρατιθέασιν αὐτοῖς ἐπὶ τῶν βάθρων ἀναγιγνώσκειν ποιητῶν ἀγαθῶν ποιήματα καὶ ἐκμανθάνειν ἀναγκάζουσιν, ἐν οἷς πολλαὶ μὲν νουθετήσεις ἔνεισιν πολλαὶ δὲ διέξοδοι καὶ ἔπαινοι καὶ ἐγκώμια παλαιῶν ἀνδρῶν ἀγαθῶν, ἵνα ὁ παῖς ζηλῶν μιμῆται καὶ ὀρέγηται τοιοῦτος γενέσθαι."/>
    <s v="ἔνειμι"/>
    <m/>
    <m/>
    <s v="326"/>
    <b v="0"/>
  </r>
  <r>
    <x v="13"/>
    <s v="Republic (030)"/>
    <s v="352.b.6"/>
    <s v="οὐ γὰρ ἂν ἀπείχοντο ἀλλήλων κομιδῇ ὄντες ἄδικοι, ἀλλὰ δῆλον ὅτι ἐνῆν τις αὐτοῖς δικαιοσύνη, ἣ αὐτοὺς ἐποίει μήτοι καὶ ἀλλήλους γε καὶ ἐφ’ οὓς ᾖσαν ἅμα ἀδικεῖν, δι’ ἣν ἔπραξαν ἃ ἔπραξαν, ὥρμησαν δὲ ἐπὶ τὰ ἄδικα ἀδικίᾳ ἡμιμόχθηροι ὄντες, ἐπεὶ οἵ γε παμπόνηροι καὶ τελέως ἄδικοι τελέως εἰσὶ καὶ πράττειν ἀδύνατοι—ταῦτα μὲν οὖν ὅτι οὕτως ἔχει μανθάνω, ἀλλ’ οὐχ ὡς σὺ τὸ πρῶτον ἐτίθεσο·"/>
    <s v="ἔνειμι"/>
    <m/>
    <m/>
    <s v="763"/>
    <b v="0"/>
  </r>
  <r>
    <x v="13"/>
    <s v="Republic (030)"/>
    <s v="379.e.3"/>
    <s v="ἀλλ’ ἐάν τις ποιῇ ἐν οἷς ταῦτα τὰ ἰαμβεῖα ἔνεστιν, τὰ τῆς Νιόβης πάθη, ἢ τὰ Πελοπιδῶν ἢ τὰ Τρωικὰ ἤ τι ἄλλο τῶν τοιούτων, ἢ οὐ θεοῦ ἔργα ἐατέον αὐτὰ λέγειν, ἢ εἰ θεοῦ, ἐξευρετέον αὐτοῖς σχεδὸν ὃν νῦν ἡμεῖς λόγον ζητοῦμεν, καὶ λεκτέον ὡς ὁ μὲν θεὸς δίκαιά τε καὶ ἀγαθὰ ἠργάζετο, οἱ δὲ ὠνίναντο κολαζόμενοι·"/>
    <s v="ἔνειμι"/>
    <m/>
    <m/>
    <s v="1363"/>
    <b v="0"/>
  </r>
  <r>
    <x v="13"/>
    <s v="Republic (030)"/>
    <s v="402.b.9"/>
    <s v="ἆρ’ οὖν, ὃ λέγω, πρὸς θεῶν, οὕτως οὐδὲ μουσικοὶ πρότερον ἐσόμεθα, οὔτε αὐτοὶ οὔτε οὕς φαμεν ἡμῖν παιδευτέον εἶναι τοὺς φύλακας, πρὶν ἂν τὰ τῆς σωφροσύνης εἴδη καὶ ἀνδρείας καὶ ἐλευθεριότητος καὶ μεγαλοπρεπείας καὶ ὅσα τούτων ἀδελφὰ καὶ τὰ τούτων αὖ ἐναντία πανταχοῦ περιφερόμενα γνωρίζωμεν καὶ ἐνόντα ἐν οἷς ἔνεστιν αἰσθανώμεθα καὶ αὐτὰ καὶ εἰκόνας αὐτῶν, καὶ μήτε ἐν σμικροῖς μήτε ἐν μεγάλοις ἀτιμάζωμεν, ἀλλὰ τῆς αὐτῆς οἰώμεθα τέχνης εἶναι καὶ μελέτης;"/>
    <s v="ἔνειμι"/>
    <m/>
    <m/>
    <s v="1797"/>
    <b v="0"/>
  </r>
  <r>
    <x v="13"/>
    <s v="Republic (030)"/>
    <s v="431.d.9"/>
    <s v="καὶ μὴν εἴπερ αὖ ἐν ἄλλῃ πόλει ἡ αὐτὴ δόξα ἔνεστι τοῖς τε ἄρχουσι καὶ ἀρχομένοις περὶ τοῦ οὕστινας δεῖ ἄρχειν, καὶ ἐν ταύτῃ ἂν εἴη τοῦτο ἐνόν."/>
    <s v="ἔνειμι"/>
    <m/>
    <m/>
    <s v="2418"/>
    <b v="0"/>
  </r>
  <r>
    <x v="13"/>
    <s v="Republic (030)"/>
    <s v="435.e.1"/>
    <s v="ἆρ’ οὖν ἡμῖν, ἦν δ’ ἐγώ, πολλὴ ἀνάγκη ὁμολογεῖν ὅτι γε τὰ αὐτὰ ἐν ἑκάστῳ ἔνεστιν ἡμῶν εἴδη τε καὶ ἤθη ἅπερ ἐν τῇ πόλει;"/>
    <s v="ἔνειμι"/>
    <m/>
    <m/>
    <s v="2522"/>
    <b v="0"/>
  </r>
  <r>
    <x v="13"/>
    <s v="Republic (030)"/>
    <s v="494.d.4"/>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s v="ἔνειμι"/>
    <m/>
    <m/>
    <s v="3799"/>
    <b v="0"/>
  </r>
  <r>
    <x v="13"/>
    <s v="Republic (030)"/>
    <s v="572.b.3"/>
    <s v="ὃ δὲ βουλόμεθα γνῶναι τόδ’ ἐστίν, ὡς ἄρα δεινόν τι καὶ ἄγριον καὶ ἄνομον ἐπιθυμιῶν εἶδος ἑκάστῳ ἔνεστι, καὶ πάνυ δοκοῦσιν ἡμῶν ἐνίοις μετρίοις εἶναι·"/>
    <s v="ἔνειμι"/>
    <m/>
    <m/>
    <s v="5320"/>
    <b v="0"/>
  </r>
  <r>
    <x v="13"/>
    <s v="Symposium (011)"/>
    <s v="186.c.5"/>
    <s v="ἔστι γὰρ ἰατρική, ὡς ἐν κεφαλαίῳ εἰπεῖν, ἐπιστήμη τῶν τοῦ σώματος ἐρωτικῶν πρὸς πλησμονὴν καὶ κένωσιν, καὶ ὁ διαγιγνώσκων ἐν τούτοις τὸν καλόν τε καὶ αἰσχρὸν ἔρωτα, οὗτός ἐστιν ὁ ἰατρικώτατος, καὶ ὁ μεταβάλλειν ποιῶν, ὥστε ἀντὶ τοῦ ἑτέρου ἔρωτος τὸν ἕτερον κτᾶσθαι, καὶ οἷς μὴ ἔνεστιν ἔρως, δεῖ δ’ ἐγγενέσθαι, ἐπιστάμενος ἐμποιῆσαι καὶ ἐνόντα ἐξελεῖν, ἀγαθὸς ἂν εἴη δημιουργός."/>
    <s v="ἔνειμι"/>
    <m/>
    <m/>
    <s v="257"/>
    <b v="0"/>
  </r>
  <r>
    <x v="13"/>
    <s v="Timaeus (031)"/>
    <s v="39.e.7"/>
    <s v="ᾗπερ οὖν νοῦς ἐνούσας ἰδέας τῷ ὃ ἔστιν ζῷον, οἷαί τε ἔνεισι καὶ ὅσαι, καθορᾷ, τοιαύτας καὶ τοσαύτας διενοήθη δεῖν καὶ τόδε σχεῖν."/>
    <s v="ἔνειμι"/>
    <m/>
    <m/>
    <s v="271"/>
    <b v="0"/>
  </r>
  <r>
    <x v="13"/>
    <s v="Alcibiades 2 (014)"/>
    <s v="141.a.5"/>
    <s v="ἐγὼ μὲν γὰρ οἶμαί σε πρῶτον, εἴ σοι ἐμφανὴς γενόμενος ὁ θεὸς πρὸς ὃν τυγχάνεις πορευόμενος, ἐρωτήσειεν, πρὶν ὁτιοῦν εὔξασθαί σε, εἰ ἐξαρκέσει σοι τύραννον γενέσθαι τῆς Ἀθηναίων πόλεως·"/>
    <s v="ἐξαρκέω"/>
    <b v="1"/>
    <s v="ARGH"/>
    <s v="106"/>
    <b v="0"/>
  </r>
  <r>
    <x v="13"/>
    <s v="Alcibiades 2 (014)"/>
    <s v="147.e.7"/>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s v="ἐξαρκέω"/>
    <b v="0"/>
    <s v="CHECAR"/>
    <s v="266"/>
    <b v="0"/>
  </r>
  <r>
    <x v="13"/>
    <s v="Epistles (036)"/>
    <s v="343.b.6"/>
    <s v="ἐν οἷσι μὲν οὖν μηδ’ εἰθισμένοι τὸ ἀληθὲς ζητεῖν ἐσμεν ὑπὸ πονηρᾶς τροφῆς, ἐξαρκεῖ δὲ τὸ προταθὲν τῶν εἰδώλων, οὐ καταγέλαστοι γιγνόμεθα ὑπ’ ἀλλήλων, οἱ ἐρωτώμενοι ὑπὸ τῶν ἐρωτώντων, δυναμένων δὲ τὰ τέτταρα διαρρίπτειν τε καὶ ἐλέγχειν·"/>
    <s v="ἐξαρκέω"/>
    <b v="0"/>
    <m/>
    <s v="434"/>
    <b v="0"/>
  </r>
  <r>
    <x v="13"/>
    <s v="Euthydemus (021)"/>
    <s v="294.c.6"/>
    <s v="οὐκ ἐξαρκεῖ σοι, ἔφη, ἀκοῦσαι ὅτι πάντα ἐπιστάμεθα;"/>
    <s v="ἐξαρκέω"/>
    <b v="0"/>
    <m/>
    <s v="734"/>
    <b v="0"/>
  </r>
  <r>
    <x v="13"/>
    <s v="Protagoras (022)"/>
    <s v="336.c.2"/>
    <s v="εἰ μὲν οὖν καὶ Πρωταγόρας ὁμολογεῖ φαυλότερος εἶναι Σωκράτους διαλεχθῆναι, ἐξαρκεῖ Σωκράτει·"/>
    <s v="ἐξαρκέω"/>
    <b v="0"/>
    <m/>
    <s v="597"/>
    <b v="0"/>
  </r>
  <r>
    <x v="13"/>
    <s v="Protagoras (022)"/>
    <s v="346.d.3"/>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s v="ἐξαρκέω"/>
    <b v="0"/>
    <m/>
    <s v="770"/>
    <b v="0"/>
  </r>
  <r>
    <x v="13"/>
    <s v="Protagoras (022)"/>
    <s v="357.b.6"/>
    <s v="ὅτι δὲ ἐπιστήμη ἐστίν, τοσοῦτον ἐξαρκεῖ πρὸς τὴν ἀπόδειξιν ἣν ἐμὲ δεῖ καὶ Πρωταγόραν ἀποδεῖξαι περὶ ὧν ἤρεσθ’ ἡμᾶς."/>
    <s v="ἐξαρκέω"/>
    <b v="0"/>
    <m/>
    <s v="1017"/>
    <b v="0"/>
  </r>
  <r>
    <x v="13"/>
    <s v="Republic (030)"/>
    <s v="341.e.1"/>
    <s v="ὥσπερ, ἔφην ἐγώ, εἴ με ἔροιο εἰ ἐξαρκεῖ σώματι εἶναι σώματι ἢ προσδεῖταί τινος, εἴποιμ’ ἂν ὅτι παντάπασι μὲν οὖν προσδεῖται."/>
    <s v="ἐξαρκέω"/>
    <b v="1"/>
    <s v="MESTRADO"/>
    <s v="469"/>
    <b v="0"/>
  </r>
  <r>
    <x v="13"/>
    <s v="Republic (030)"/>
    <s v="341.e.4"/>
    <s v="διὰ ταῦτα καὶ ἡ τέχνη ἐστὶν ἡ ἰατρικὴ νῦν ηὑρημένη, ὅτι σῶμά ἐστιν πονηρὸν καὶ οὐκ ἐξαρκεῖ αὐτῷ τοιούτῳ εἶναι."/>
    <s v="ἐξαρκέω"/>
    <b v="1"/>
    <s v="PASSOU BATIDO"/>
    <s v="470"/>
    <b v="0"/>
  </r>
  <r>
    <x v="13"/>
    <s v="Republic (030)"/>
    <s v="373.a.1"/>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s v="ἐξαρκέω"/>
    <b v="0"/>
    <m/>
    <s v="1154"/>
    <b v="0"/>
  </r>
  <r>
    <x v="13"/>
    <s v="Republic (030)"/>
    <s v="568.d.7"/>
    <s v="δῆλον, ἔφη, ὅτι, ἐάν τε ἱερὰ χρήματα ᾖ ἐν τῇ πόλει, ταῦτα ἀναλώσει, ὅποι ποτὲ ἂν ἀεὶ ἐξαρκῇ τὰ τῶν ἀποδομένων, ἐλάττους εἰσφορὰς ἀναγκάζων τὸν δῆμον εἰσφέρειν."/>
    <s v="ἐξαρκέω"/>
    <b v="0"/>
    <m/>
    <s v="5281"/>
    <b v="0"/>
  </r>
  <r>
    <x v="13"/>
    <s v="Sophist (007)"/>
    <s v="247.c.9"/>
    <s v="εἰ γάρ τι καὶ σμικρὸν ἐθέλουσι τῶν ὄντων συγχωρεῖν ἀσώματον, ἐξαρκεῖ."/>
    <s v="ἐξαρκέω"/>
    <b v="0"/>
    <m/>
    <s v="888"/>
    <b v="0"/>
  </r>
  <r>
    <x v="13"/>
    <s v="Symposium (011)"/>
    <s v="192.b.3"/>
    <s v="ἀλλ’ ἐξαρκεῖ αὐτοῖς μετ’ ἀλλήλων καταζῆν ἀγάμοις."/>
    <s v="ἐξαρκέω"/>
    <b v="1"/>
    <s v="MESTRADO"/>
    <s v="338"/>
    <b v="0"/>
  </r>
  <r>
    <x v="13"/>
    <s v="Theages (017)"/>
    <s v="127.a.9"/>
    <s v="εἰ γὰρ σύ μοι ἐθέλοις συνεῖναι, ἐξαρκεῖ καὶ οὐδένα ἄλλον ζητῶ."/>
    <s v="ἐξαρκέω"/>
    <b v="0"/>
    <m/>
    <s v="209"/>
    <b v="0"/>
  </r>
  <r>
    <x v="13"/>
    <s v="Alcibiades 1 (013)"/>
    <s v="105.a.4"/>
    <s v="ὦ Ἀλκιβιάδη, πότερον βούλει ζῆν ἔχων ἃ νῦν ἔχεις, ἢ αὐτίκα τεθνάναι εἰ μή σοι ἐξέσται μείζω κτήσασθαι;"/>
    <s v="ἔξεστι"/>
    <m/>
    <m/>
    <s v="32"/>
    <b v="0"/>
  </r>
  <r>
    <x v="13"/>
    <s v="Alcibiades 1 (013)"/>
    <s v="105.b.7"/>
    <s v="καὶ εἰ αὖ σοι εἴποι ὁ αὐτὸς οὗτος θεὸς ὅτι αὐτοῦ σε δεῖ δυναστεύειν ἐν τῇ Εὐρώπῃ, διαβῆναι δὲ εἰς τὴν Ἀσίαν οὐκ ἐξέσται σοι οὐδὲ ἐπιθέσθαι τοῖς ἐκεῖ πράγμασιν, οὐκ ἂν αὖ μοι δοκεῖς ἐθέλειν οὐδ’ ἐπὶ τούτοις μόνοις ζῆν, εἰ μὴ ἐμπλήσεις τοῦ σοῦ ὀνόματος καὶ τῆς σῆς δυνάμεως πάντας ὡς ἔπος εἰπεῖν ἀνθρώπους·"/>
    <s v="ἔξεστι"/>
    <m/>
    <m/>
    <s v="36"/>
    <b v="0"/>
  </r>
  <r>
    <x v="13"/>
    <s v="Apology (002)"/>
    <s v="19.e.4"/>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s v="ἔξεστι"/>
    <m/>
    <m/>
    <s v="43"/>
    <b v="0"/>
  </r>
  <r>
    <x v="13"/>
    <s v="Apology (002)"/>
    <s v="26.d.9"/>
    <s v="καὶ δὴ καὶ οἱ νέοι ταῦτα παρ’ ἐμοῦ μανθάνουσιν, ἃ ἔξεστιν ἐνίοτε εἰ πάνυ πολλοῦ δραχμῆς ἐκ τῆς ὀρχήστρας πριαμένοις Σωκράτους καταγελᾶν, ἐὰν προσποιῆται ἑαυτοῦ εἶναι, ἄλλως τε καὶ οὕτως ἄτοπα ὄντα;"/>
    <s v="ἔξεστι"/>
    <m/>
    <m/>
    <s v="217"/>
    <b v="0"/>
  </r>
  <r>
    <x v="13"/>
    <s v="Cratylus (005)"/>
    <s v="394.a.5"/>
    <s v="ποικίλλειν δὲ ἔξεστι ταῖς συλλαβαῖς, ὥστε δόξαι ἂν τῷ ἰδιωτικῶς ἔχοντι ἕτερα εἶναι ἀλλήλων τὰ αὐτὰ ὄντα·"/>
    <s v="ἔξεστι"/>
    <m/>
    <m/>
    <s v="311"/>
    <b v="0"/>
  </r>
  <r>
    <x v="13"/>
    <s v="Crito (003)"/>
    <s v="51.a.2"/>
    <s v="πρὸς δὲ τὴν πατρίδα ἄρα καὶ τοὺς νόμους ἐξέσται σοι, ὥστε, ἐάν σε ἐπιχειρῶμεν ἡμεῖς ἀπολλύναι δίκαιον ἡγούμενοι εἶναι, καὶ σὺ δὲ ἡμᾶς τοὺς νόμους καὶ τὴν πατρίδα καθ’ ὅσον δύνασαι ἐπιχειρήσεις ἀνταπολλύναι, καὶ φήσεις ταῦτα ποιῶν δίκαια πράττειν, ὁ τῇ ἀληθείᾳ τῆς ἀρετῆς ἐπιμελόμενος;"/>
    <s v="ἔξεστι"/>
    <m/>
    <m/>
    <s v="208"/>
    <b v="0"/>
  </r>
  <r>
    <x v="13"/>
    <s v="Crito (003)"/>
    <s v="52.c.3"/>
    <s v="ἔτι τοίνυν ἐν αὐτῇ τῇ δίκῃ ἐξῆν σοι φυγῆς τιμήσασθαι εἰ ἐβούλου, καὶ ὅπερ νῦν ἀκούσης τῆς πόλεως ἐπιχειρεῖς, τότε ἑκούσης ποιῆσαι."/>
    <s v="ἔξεστι"/>
    <m/>
    <m/>
    <s v="225"/>
    <b v="0"/>
  </r>
  <r>
    <x v="13"/>
    <s v="Crito (003)"/>
    <s v="52.d.8"/>
    <s v="ἄλλο τι οὖν, ἂν φαῖεν, ἢ συνθήκας τὰς πρὸς ἡμᾶς αὐτοὺς καὶ ὁμολογίας παραβαίνεις, οὐχ ὑπὸ ἀνάγκης ὁμολογήσας οὐδὲ ἀπατηθεὶς οὐδὲ ἐν ὀλίγῳ χρόνῳ ἀναγκασθεὶς βουλεύσασθαι, ἀλλ’ ἐν ἔτεσιν ἑβδομήκοντα, ἐν οἷς ἐξῆν σοι ἀπιέναι, εἰ μὴ ἠρέσκομεν ἡμεῖς μηδὲ δίκαιαι ἐφαίνοντό σοι αἱ ὁμολογίαι εἶναι."/>
    <s v="ἔξεστι"/>
    <m/>
    <m/>
    <s v="232"/>
    <b v="0"/>
  </r>
  <r>
    <x v="13"/>
    <s v="Epinomis (035)"/>
    <s v="982.d.7"/>
    <s v="ἐξῆν δὲ ἀνθρώπῳ γε ἐπὶ τὰ καλλίω καὶ βελτίω καὶ φίλα τιθεμένῳ λαμβάνειν ὡς διὰ τοῦτο αὐτὸ ἔμφρον δεῖ νομίζειν τὸ κατὰ ταὐτὰ καὶ ὡσαύτως καὶ διὰ ταὐτὰ πρᾶττον ἀεί, τοῦτο δ’ εἶναι τὴν τῶν ἄστρων φύσιν, ἰδεῖν μὲν καλλίστην, πορείαν δὲ καὶ χορείαν πάντων χορῶν καλλίστην καὶ μεγαλοπρεπεστάτην χορεύοντα πᾶσι τοῖς ζῶσι τὸ δέον ἀποτελεῖν."/>
    <s v="ἔξεστι"/>
    <m/>
    <m/>
    <s v="145"/>
    <b v="0"/>
  </r>
  <r>
    <x v="13"/>
    <s v="Epistles (036)"/>
    <s v="311.c.8"/>
    <s v="οἶμαι δ’ ἔγωγε τοῖς ἔμπροσθεν, περὶ ὧν λέγω, εἰ ἐξείη αὐτοῖς ἐπανορθώσασθαι τὰς αὑτῶν συνουσίας, πάνυ ἂν σπουδάσαι ὥστε βελτίω λέγεσθαι περὶ αὑτῶν ἢ νῦν."/>
    <s v="ἔξεστι"/>
    <m/>
    <m/>
    <s v="44"/>
    <b v="0"/>
  </r>
  <r>
    <x v="13"/>
    <s v="Epistles (036)"/>
    <s v="311.d.6"/>
    <s v="τοῦτο οὖν ἡμῖν ἔτι, σὺν θεῷ εἰπεῖν, ἔξεστιν, εἴ τι ἄρα μὴ καλῶς πέπρακται κατὰ τὴν ἔμπροσθεν συνουσίαν, ἐπανορθώσασθαι καὶ ἔργῳ καὶ λόγῳ·"/>
    <s v="ἔξεστι"/>
    <m/>
    <m/>
    <s v="45"/>
    <b v="0"/>
  </r>
  <r>
    <x v="13"/>
    <s v="Epistles (036)"/>
    <s v="337.e.4"/>
    <s v="ἡ δὲ δὴ ὑστέρα πορεία τε καὶ πλοῦς ὡς εἰκότως τε ἅμα καὶ ἐμμελῶς γέγονεν, ᾧ μέλει ἀκούειν ἔξεστι τὸ μετὰ τοῦτο."/>
    <s v="ἔξεστι"/>
    <m/>
    <m/>
    <s v="364"/>
    <b v="0"/>
  </r>
  <r>
    <x v="13"/>
    <s v="Epistles (036)"/>
    <s v="345.d.1"/>
    <s v="τὰ μὲν δὴ πεπραγμένα μέχρι τούτου ταῦτ’ ἦν ἐν τῷ τότε χρόνῳ, τούτων δὲ οὕτω γενομένων, ἑωράκη τε ἐγὼ ἀκριβῶς τὴν ἐπιθυμίαν τὴν Διονυσίου φιλοσοφίας, ἀγανακτεῖν τε ἐξῆν εἴτε βουλοίμην εἴτε μή."/>
    <s v="ἔξεστι"/>
    <m/>
    <m/>
    <s v="458"/>
    <b v="0"/>
  </r>
  <r>
    <x v="13"/>
    <s v="Euthydemus (021)"/>
    <s v="302.a.1"/>
    <s v="οἷον βοῦς καὶ πρόβατον, ἆρ’ ἂν ἡγοῖο ταῦτα σὰ εἶναι, ἅ σοι ἐξείη καὶ ἀποδόσθαι καὶ δοῦναι καὶ θῦσαι ὅτῳ βούλοιο θεῶν;"/>
    <s v="ἔξεστι"/>
    <m/>
    <m/>
    <s v="1030"/>
    <b v="0"/>
  </r>
  <r>
    <x v="13"/>
    <s v="Euthydemus (021)"/>
    <s v="302.e.7"/>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s v="ἔξεστι"/>
    <m/>
    <m/>
    <s v="1068"/>
    <b v="0"/>
  </r>
  <r>
    <x v="13"/>
    <s v="Gorgias (023)"/>
    <s v="461.d.8"/>
    <s v="οὐκ ἐξέσται μοι λέγειν ὁπόσα ἂν βούλωμαι;"/>
    <s v="ἔξεστι"/>
    <m/>
    <m/>
    <s v="422"/>
    <b v="0"/>
  </r>
  <r>
    <x v="13"/>
    <s v="Gorgias (023)"/>
    <s v="461.e.3"/>
    <s v="σοῦ μακρὰ λέγοντος καὶ μὴ ἐθέλοντος τὸ ἐρωτώμενον ἀποκρίνεσθαι, οὐ δεινὰ ἂν αὖ ἐγὼ πάθοιμι, εἰ μὴ ἐξέσται μοι ἀπιέναι καὶ μὴ ἀκούειν σου;"/>
    <s v="ἔξεστι"/>
    <m/>
    <m/>
    <s v="425"/>
    <b v="0"/>
  </r>
  <r>
    <x v="13"/>
    <s v="Hippias Major (025)"/>
    <s v="302.e.9"/>
    <s v="οὐκ ἄρα τούτῳ γε ἑκάτερον αὐτῶν ἐστι καλόν, ὃ μὴ ἕπεται ἑκατέρῳ (τὸ γὰρ ἀμφότερον ἑκατέρῳ οὐχ ἕπεται) ὥστε ἀμφότερα μὲν αὐτὰ φάναι καλὰ κατὰ τὴν ὑπόθεσιν ἔξεστιν, ἑκάτερον δὲ οὐκ ἔξεστιν·"/>
    <s v="ἔξεστι"/>
    <m/>
    <m/>
    <s v="661"/>
    <b v="0"/>
  </r>
  <r>
    <x v="13"/>
    <s v="Laches (019)"/>
    <s v="183.c.2"/>
    <s v="ἔξεστι δὲ καὶ αὐτόθεν ἡμῖν σκέψασθαι."/>
    <s v="ἔξεστι"/>
    <m/>
    <m/>
    <s v="84"/>
    <b v="0"/>
  </r>
  <r>
    <x v="13"/>
    <s v="Laws (034)"/>
    <s v="656.d.1"/>
    <s v="νῦν δέ γε αὐτὸ ὡς ἔπος εἰπεῖν ἐν πάσαις ταῖς πόλεσιν ἔξεστι δρᾶν, πλὴν κατ’ Αἴγυπτον."/>
    <s v="ἔξεστι"/>
    <m/>
    <m/>
    <s v="571"/>
    <b v="0"/>
  </r>
  <r>
    <x v="13"/>
    <s v="Laws (034)"/>
    <s v="656.d.5"/>
    <s v="ταξάμενοι δὲ ταῦτα, ἅττα ἐστὶ καὶ ὁποῖ’ ἄττα ἀπέφηναν ἐν τοῖς ἱεροῖς, καὶ παρὰ ταῦτ’ οὐκ ἐξῆν οὔτε ζωγράφοις, οὔτ’ ἄλλοις ὅσοι σχήματα καὶ ὁποῖ’ ἄττα ἀπεργάζονται, καινοτομεῖν οὐδ’ ἐπινοεῖν ἄλλ’ ἄττα ἢ τὰ πάτρια, οὐδὲ νῦν ἔξεστιν, οὔτε ἐν τούτοις οὔτε ἐν μουσικῇ συμπάσῃ."/>
    <s v="ἔξεστι"/>
    <m/>
    <m/>
    <s v="575"/>
    <b v="0"/>
  </r>
  <r>
    <x v="13"/>
    <s v="Laws (034)"/>
    <s v="673.e.3"/>
    <s v="εἰ δ’ ὡς παιδιᾷ τε, καὶ ἐξέσται τῷ βουλομένῳ καὶ ὅταν βούληται καὶ μεθ’ ὧν ἂν βούληται πίνειν μετ’ ἐπιτηδευμάτων ὡντινωνοῦν ἄλλων, οὐκ ἂν τιθείμην ταύτην τὴν ψῆφον, ὡς δεῖ ποτε μέθῃ χρῆσθαι ταύτην τὴν πόλιν ἢ τοῦτον τὸν ἄνδρα, ἀλλ’ ἔτι μᾶλλον τῆς Κρητῶν καὶ Λακεδαιμονίων χρείας προσθείμην ἂν τῷ τῶν Καρχηδονίων νόμῳ, μηδέποτε μηδένα ἐπὶ στρατοπέδου γεύεσθαι τούτου τοῦ πώματος, ἀλλ’ ὑδροποσίαις συγγίγνεσθαι τοῦτον τὸν χρόνον ἅπαντα, καὶ κατὰ πόλιν μήτε δούλην μήτε δοῦλον γεύεσθαι μηδέποτε, μηδὲ ἄρχοντας τοῦτον τὸν ἐνιαυτὸν ὃν ἂν ἄρχωσιν, μηδ’ αὖ κυβερνήτας μηδὲ δικαστὰς ἐνεργοὺς ὄντας οἴνου γεύεσθαι τὸ παράπαν, μηδ’ ὅστις βουλευσόμενος εἰς βουλὴν ἀξίαν τινὰ λόγου συνέρχεται, μηδέ γε μεθ’ ἡμέραν μηδένα τὸ παράπαν εἰ μὴ σωμασκίας ἢ νόσων ἕνεκα, μηδ’ αὖ νύκτωρ ὅταν ἐπινοῇ τις παῖδας ποιεῖσθαι ἀνὴρ ἢ καὶ γυνή."/>
    <s v="ἔξεστι"/>
    <m/>
    <m/>
    <s v="901"/>
    <b v="0"/>
  </r>
  <r>
    <x v="13"/>
    <s v="Laws (034)"/>
    <s v="721.d.7"/>
    <s v="τοῦτον δὴ παρ’ ἐκεῖνον τὸν νόμον ἀκούσαντα ἔξεστιν περὶ ἑνὸς ἑκάστου διανοηθῆναι, πότερον αὐτοὺς διπλοῦς οὕτω δεῖ γίγνεσθαι τῷ μήκει τὸ σμικρότατον, διὰ τὸ πείθειν τε ἅμα καὶ ἀπειλεῖν, ἢ τῷ ἀπειλεῖν μόνον χρωμένους ἁπλοῦς γίγνεσθαι τοῖς μήκεσιν."/>
    <s v="ἔξεστι"/>
    <m/>
    <m/>
    <s v="1725"/>
    <b v="0"/>
  </r>
  <r>
    <x v="13"/>
    <s v="Laws (034)"/>
    <s v="858.a.3"/>
    <s v="καὶ δὴ καὶ τὸ νῦν ἔξεστιν ἡμῖν, ὡς ἔοικεν, εἰ μὲν βουλόμεθα, τὸ βέλτιστον σκοπεῖν, εἰ δὲ βουλόμεθα, τὸ ἀναγκαιότατον περὶ νόμων·"/>
    <s v="ἔξεστι"/>
    <m/>
    <m/>
    <s v="3475"/>
    <b v="0"/>
  </r>
  <r>
    <x v="13"/>
    <s v="Laws (034)"/>
    <s v="858.b.2"/>
    <s v="ἡμῖν δ’—εἰπεῖν σὺν θεῷ—ἔξεστι, καθάπερ ἢ λιθολόγοις ἢ καί τινος ἑτέρας ἀρχομένοις συστάσεως, παραφορήσασθαι χύδην ἐξ ὧν ἐκλεξόμεθα τὰ πρόσφορα τῇ μελλούσῃ γενήσεσθαι συστάσει, καὶ δὴ καὶ κατὰ σχολὴν ἐκλέξασθαι."/>
    <s v="ἔξεστι"/>
    <m/>
    <m/>
    <s v="3478"/>
    <b v="0"/>
  </r>
  <r>
    <x v="13"/>
    <s v="Laws (034)"/>
    <s v="922.d.4"/>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s v="ἔξεστι"/>
    <m/>
    <m/>
    <s v="4445"/>
    <b v="0"/>
  </r>
  <r>
    <x v="13"/>
    <s v="Laws (034)"/>
    <s v="944.a.2"/>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s v="ἔξεστι"/>
    <m/>
    <m/>
    <s v="4659"/>
    <b v="0"/>
  </r>
  <r>
    <x v="13"/>
    <s v="Lysis (020)"/>
    <s v="207.e.1"/>
    <s v="—δοκεῖ δέ σοι εὐδαίμων εἶναι ἄνθρωπος δουλεύων τε καὶ ᾧ μηδὲν ἐξείη ποιεῖν ὧν ἐπιθυμοῖ;"/>
    <s v="ἔξεστι"/>
    <m/>
    <m/>
    <s v="123"/>
    <b v="0"/>
  </r>
  <r>
    <x v="13"/>
    <s v="Lysis (020)"/>
    <s v="208.b.4"/>
    <s v="οὐδενὶ ἔξεστιν αὐτοὺς τύπτειν;"/>
    <s v="ἔξεστι"/>
    <m/>
    <m/>
    <s v="146"/>
    <b v="0"/>
  </r>
  <r>
    <x v="13"/>
    <s v="Lysis (020)"/>
    <s v="209.b.2"/>
    <s v="—οὐκοῦν ἔξεστί σοι ἐνταῦθ’ ὅτι ἂν βούλῃ πρῶτον τῶν γραμμάτων γράφειν καὶ ὅτι ἂν δεύτερον·"/>
    <s v="ἔξεστι"/>
    <m/>
    <m/>
    <s v="178"/>
    <b v="0"/>
  </r>
  <r>
    <x v="13"/>
    <s v="Phaedo (004)"/>
    <s v="117.c.1"/>
    <s v="ἀλλ’ εὔχεσθαί γέ που τοῖς θεοῖς ἔξεστί τε καὶ χρή, τὴν μετοίκησιν τὴν ἐνθένδε ἐκεῖσε εὐτυχῆ γενέσθαι·"/>
    <s v="ἔξεστι"/>
    <m/>
    <m/>
    <s v="1234"/>
    <b v="0"/>
  </r>
  <r>
    <x v="13"/>
    <s v="Phaedrus (012)"/>
    <s v="252.c.1"/>
    <s v="τούτοις δὴ ἔξεστι μὲν πείθεσθαι, ἔξεστιν δὲ μή·"/>
    <s v="ἔξεστι"/>
    <m/>
    <m/>
    <s v="460"/>
    <b v="0"/>
  </r>
  <r>
    <x v="13"/>
    <s v="Protagoras (022)"/>
    <s v="314.a.3"/>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s v="ἔξεστι"/>
    <m/>
    <m/>
    <s v="145"/>
    <b v="0"/>
  </r>
  <r>
    <x v="13"/>
    <s v="Protagoras (022)"/>
    <s v="350.e.3"/>
    <s v="ταῦτα δὲ ἐμοῦ ὁμολογήσαντος ἐξείη ἄν σοι, χρωμένῳ τοῖς αὐτοῖς τεκμηρίοις τούτοις, λέγειν ὡς κατὰ τὴν ἐμὴν ὁμολογίαν ἡ σοφία ἐστὶν ἰσχύς."/>
    <s v="ἔξεστι"/>
    <b v="1"/>
    <s v="MESTRADO"/>
    <s v="855"/>
    <b v="0"/>
  </r>
  <r>
    <x v="13"/>
    <s v="Protagoras (022)"/>
    <s v="355.c.4"/>
    <s v="ἡμῖν δὲ ὑπὸ μὲν ἡδονῆς οὐκέτι ἔξεστιν εἰπεῖν—ἄλλο γὰρ ὄνομα μετείληφεν ἀντὶ τῆς ἡδονῆς τὸ ἀγαθόν—ἐκείνῳ δὴ ἀποκρινώμεθα καὶ λέγωμεν ὅτι Ἡττώμενος—ὑπὸ τίνος;"/>
    <s v="ἔξεστι"/>
    <m/>
    <m/>
    <s v="965"/>
    <b v="0"/>
  </r>
  <r>
    <x v="13"/>
    <s v="Republic (030)"/>
    <s v="396.b.3"/>
    <s v="ἔφη, οἷς γε οὐδὲ προσέχειν τὸν νοῦν τούτων οὐδενὶ ἐξέσται;"/>
    <s v="ἔξεστι"/>
    <m/>
    <m/>
    <s v="1672"/>
    <b v="0"/>
  </r>
  <r>
    <x v="13"/>
    <s v="Republic (030)"/>
    <s v="419.a.10"/>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s v="ἔξεστι"/>
    <m/>
    <m/>
    <s v="2127"/>
    <b v="0"/>
  </r>
  <r>
    <x v="13"/>
    <s v="Republic (030)"/>
    <s v="422.b.10"/>
    <s v="οὐδ’ εἰ ἐξείη, ἦν δ’ ἐγώ, ὑποφεύγοντι τὸν πρότερον ἀεὶ προσφερόμενον ἀναστρέφοντα κρούειν, καὶ τοῦτο ποιοῖ πολλάκις ἐν ἡλίῳ τε καὶ πνίγει;"/>
    <s v="ἔξεστι"/>
    <b v="1"/>
    <s v="MESTRADO"/>
    <s v="2179"/>
    <b v="0"/>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s v="ἔξεστι"/>
    <m/>
    <m/>
    <s v="2845"/>
    <b v="0"/>
  </r>
  <r>
    <x v="13"/>
    <s v="Republic (030)"/>
    <s v="454.c.1"/>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s v="ἔξεστι"/>
    <m/>
    <m/>
    <s v="2892"/>
    <b v="0"/>
  </r>
  <r>
    <x v="13"/>
    <s v="Republic (030)"/>
    <s v="579.b.5"/>
    <s v="λίχνῳ δὲ ὄντι αὐτῷ τὴν ψυχὴν μόνῳ τῶν ἐν τῇ πόλει οὔτε ἀποδημῆσαι ἔξεστιν οὐδαμόσε, οὔτε θεωρῆσαι ὅσων δὴ καὶ οἱ ἄλλοι ἐλεύθεροι ἐπιθυμηταί εἰσιν, καταδεδυκὼς δὲ ἐν τῇ οἰκίᾳ τὰ πολλὰ ὡς γυνὴ ζῇ, φθονῶν καὶ τοῖς ἄλλοις πολίταις, ἐάν τις ἔξω ἀποδημῇ καί τι ἀγαθὸν ὁρᾷ;"/>
    <s v="ἔξεστι"/>
    <m/>
    <m/>
    <s v="5498"/>
    <b v="0"/>
  </r>
  <r>
    <x v="13"/>
    <s v="Sophist (007)"/>
    <s v="217.d.4"/>
    <s v="ἔξεστι τοίνυν τῶν παρόντων ὃν ἂν βουληθῇς ἐκλέξασθαι, πάντες γὰρ ὑπακούσονταί σοι πρᾴως·"/>
    <s v="ἔξεστι"/>
    <m/>
    <m/>
    <s v="29"/>
    <b v="0"/>
  </r>
  <r>
    <x v="13"/>
    <s v="Statesman (008)"/>
    <s v="274.a.3"/>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s v="ἔξεστι"/>
    <m/>
    <m/>
    <s v="447"/>
    <b v="0"/>
  </r>
  <r>
    <x v="13"/>
    <s v="Statesman (008)"/>
    <s v="275.e.5"/>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s v="ἔξεστι"/>
    <m/>
    <m/>
    <s v="479"/>
    <b v="0"/>
  </r>
  <r>
    <x v="13"/>
    <s v="Statesman (008)"/>
    <s v="290.d.6"/>
    <s v="τὸ γὰρ δὴ τῶν ἱερέων σχῆμα καὶ τὸ τῶν μάντεων εὖ μάλα φρονήματος πληροῦται καὶ δόξαν σεμνὴν λαμβάνει διὰ τὸ μέγεθος τῶν ἐγχειρημάτων, ὥστε περὶ μὲν Αἴγυπτον οὐδ’ ἔξεστι βασιλέα χωρὶς ἱερατικῆς ἄρχειν, ἀλλ’ ἐὰν ἄρα καὶ τύχῃ πρότερον ἐξ ἄλλου γένους βιασάμενος, ὕστερον ἀναγκαῖον εἰς τοῦτο εἰστελεῖσθαι αὐτὸν τὸ γένος·"/>
    <s v="ἔξεστι"/>
    <m/>
    <m/>
    <s v="818"/>
    <b v="0"/>
  </r>
  <r>
    <x v="13"/>
    <s v="Statesman (008)"/>
    <s v="299.b.2"/>
    <s v="καὶ τοίνυν ἔτι δεήσει θέσθαι νόμον ἐπὶ πᾶσι τούτοις, ἄν τις κυβερνητικὴν καὶ τὸ ναυτικὸν ἢ τὸ ὑγιεινὸν καὶ ἰατρικῆς ἀλήθειαν περὶ πνεύματά τε καὶ θερμὰ καὶ ψυχρὰ ζητῶν φαίνηται παρὰ τὰ γράμματα καὶ σοφιζόμενος ὁτιοῦν περὶ τὰ τοιαῦτα, πρῶτον μὲν μήτε ἰατρικὸν αὐτὸν μήτε κυβερνητικὸν ὀνομάζειν ἀλλὰ μετεωρολόγον, ἀδολέσχην τινὰ σοφιστήν, εἶθ’ ὡς διαφθείροντα ἄλλους νεωτέρους καὶ ἀναπείθοντα ἐπιτίθεσθαι κυβερνητικῇ καὶ ἰατρικῇ μὴ κατὰ νόμους, ἀλλ’ αὐτοκράτορας ἄρχειν τῶν πλοίων καὶ τῶν νοσούντων, γραψάμενον εἰσάγειν τὸν βουλόμενον οἷς ἔξεστιν εἰς δή τι δικαστήριον·"/>
    <s v="ἔξεστι"/>
    <m/>
    <m/>
    <s v="1005"/>
    <b v="0"/>
  </r>
  <r>
    <x v="13"/>
    <s v="Symposium (011)"/>
    <s v="213.c.8"/>
    <s v="ἀπ’ ἐκείνου γὰρ τοῦ χρόνου, ἀφ’ οὗ τούτου ἠράσθην, οὐκέτι ἔξεστίν μοι οὔτε προσβλέψαι οὔτε διαλεχθῆναι καλῷ οὐδ’ ἑνί, ἢ οὑτοσὶ ζηλοτυπῶν με καὶ φθονῶν θαυμαστὰ ἐργάζεται καὶ λοιδορεῖταί τε καὶ τὼ χεῖρε μόγις ἀπέχεται."/>
    <s v="ἔξεστι"/>
    <m/>
    <m/>
    <s v="804"/>
    <b v="0"/>
  </r>
  <r>
    <x v="13"/>
    <s v="Theages (017)"/>
    <s v="127.e.5"/>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s v="ἔξεστι"/>
    <m/>
    <m/>
    <s v="224"/>
    <b v="0"/>
  </r>
  <r>
    <x v="13"/>
    <s v="Crito (003)"/>
    <s v="51.c.6"/>
    <s v="ἡμεῖς γάρ σε γεννήσαντες, ἐκθρέψαντες, παιδεύσαντες, μεταδόντες ἁπάντων ὧν οἷοί τ’ ἦμεν καλῶν σοὶ καὶ τοῖς ἄλλοις πᾶσιν πολίταις, ὅμως προαγορεύομεν τῷ ἐξουσίαν πεποιηκέναι Ἀθηναίων τῷ βουλομένῳ, ἐπειδὰν δοκιμασθῇ καὶ ἴδῃ τὰ ἐν τῇ πόλει πράγματα καὶ ἡμᾶς τοὺς νόμους, ᾧ ἂν μὴ ἀρέσκωμεν ἡμεῖς, ἐξεῖναι λαβόντα τὰ αὑτοῦ ἀπιέναι ὅποι ἂν βούληται."/>
    <s v="ἔξεστι"/>
    <m/>
    <m/>
    <s v="215"/>
    <b v="0"/>
  </r>
  <r>
    <x v="13"/>
    <s v="Epistles (036)"/>
    <s v="355.c.8"/>
    <s v="δεξάμενοι δὲ τοὺς τοιούτους νόμους, ἐπειδὴ κατέχει κίνδυνος Σικελίαν, καὶ οὔτε κρατεῖτε ἱκανῶς οὔτ’ αὖ διαφερόντως κρατεῖσθε, δίκαιον ἂν ἴσως καὶ συμφέρον γίγνοιτο ὑμῖν πᾶσιν μέσον τεμεῖν, τοῖς τε φεύγουσιν τῆς ἀρχῆς τὴν χαλεπότητα ὑμῖν καὶ τοῖς τῆς ἀρχῆς πάλιν ἐρῶσιν τυχεῖν, ὧν οἱ πρόγονοι τότε, τὸ μέγιστον, ἔσωσαν ἀπὸ βαρβάρων τοὺς Ἕλληνας, ὥστ’ ἐξεῖναι περὶ πολιτείας νῦν ποιεῖσθαι λόγους·"/>
    <s v="ἔξεστι"/>
    <m/>
    <m/>
    <s v="599"/>
    <b v="0"/>
  </r>
  <r>
    <x v="13"/>
    <s v="Gorgias (023)"/>
    <s v="469.c.5"/>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s v="ἔξεστι"/>
    <m/>
    <m/>
    <s v="651"/>
    <b v="0"/>
  </r>
  <r>
    <x v="13"/>
    <s v="Laws (034)"/>
    <s v="741.e.1"/>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s v="ἔξεστι"/>
    <m/>
    <m/>
    <s v="1958"/>
    <b v="0"/>
  </r>
  <r>
    <x v="13"/>
    <s v="Laws (034)"/>
    <s v="741.e.7"/>
    <s v="πρὸς τούτοις δ’ ἔτι νόμος ἕπεται πᾶσι τούτοις, μηδ’ ἐξεῖναι χρυσὸν μηδὲ ἄργυρον κεκτῆσθαι μηδένα μηδενὶ ἰδιώτῃ, νόμισμα δὲ ἕνεκα ἀλλαγῆς τῆς καθ’ ἡμέραν, ἣν δημιουργοῖς τε ἀλλάττεσθαι σχεδὸν ἀναγκαῖον, καὶ πᾶσιν ὁπόσων χρεία τῶν τοιούτων μισθοὺς μισθωτοῖς, δούλοις καὶ ἐποίκοις, ἀποτίνειν."/>
    <s v="ἔξεστι"/>
    <m/>
    <m/>
    <s v="1959"/>
    <b v="0"/>
  </r>
  <r>
    <x v="13"/>
    <s v="Laws (034)"/>
    <s v="801.c.8"/>
    <s v="τὸν ποιητὴν παρὰ τὰ τῆς πόλεως νόμιμα καὶ δίκαια ἢ καλὰ ἢ ἀγαθὰ μηδὲν ποιεῖν ἄλλο, τὰ δὲ ποιηθέντα μὴ ἐξεῖναι τῶν ἰδιωτῶν μηδενὶ πρότερον δεικνύναι, πρὶν ἂν αὐτοῖς τοῖς περὶ ταῦτα ἀποδεδειγμένοις κριταῖς καὶ τοῖς νομοφύλαξιν δειχθῇ καὶ ἀρέσῃ·"/>
    <s v="ἔξεστι"/>
    <m/>
    <m/>
    <s v="2731"/>
    <b v="0"/>
  </r>
  <r>
    <x v="13"/>
    <s v="Laws (034)"/>
    <s v="835.e.5"/>
    <s v="καὶ τῶν μὲν πολλῶν οὐ θαυμαστὸν ἐπιθυμιῶν εἰ κρατοῖ τὰ πρόσθεν νόμιμα ταχθέντα—τὸ γὰρ μὴ πλουτεῖν τε ἐξεῖναι ὑπερβαλλόντως ἀγαθὸν πρὸς τὸ σωφρονεῖν οὐ σμικρόν, καὶ πᾶσα ἡ παιδεία μετρίους πρὸς τὰ τοιαῦτ’ εἴληφεν νόμους, καὶ πρὸς τούτοις ἡ τῶν ἀρχόντων ὄψις διηναγκασμένη μὴ ἀποβλέπειν ἄλλοσε, τηρεῖν δ’ ἀεί, τοὺς νέους τ’ αὐτούς, πρὸς μὲν τὰς ἄλλας ἐπιθυμίας, ὅσα γε ἀνθρώπινα, μέτρον ἔχει—τὰ δὲ δὴ τῶν ἐρώτων παίδων τε ἀρρένων καὶ θηλειῶν καὶ γυναικῶν ἀνδρῶν καὶ ἀνδρῶν γυναικῶν ὅθεν δὴ μυρία γέγονεν ἀνθρώποις ἰδίᾳ καὶ ὅλαις πόλεσιν, πῶς τις τοῦτο διευλαβοῖτ’ ἄν, καὶ τί τεμὼν φάρμακον τούτοις ἑκάστοις τοῦ τοιούτου κινδύνου διαφυγὴν εὑρήσει;"/>
    <s v="ἔξεστι"/>
    <m/>
    <m/>
    <s v="3209"/>
    <b v="0"/>
  </r>
  <r>
    <x v="13"/>
    <s v="Laws (034)"/>
    <s v="906.a.7"/>
    <s v="ψυχαὶ δέ τινες ἐπὶ γῆς οἰκοῦσαι καὶ ἄδικον λῆμμα κεκτημέναι δῆλον ὅτι θηριώδεις, πρὸς τὰς τῶν φυλάκων ψυχὰς ἄρα κυνῶν ἢ τὰς τῶν νομέων ἢ πρὸς τὰς τῶν παντάπασιν ἀκροτάτων δεσποτῶν προσπίπτουσαι, πείθουσιν θωπείαις λόγων καὶ ἐν εὐκταίαις τισὶν ἐπῳδαῖς, ὡς αἱ φῆμαί φασιν αἱ τῶν κακῶν, ἐξεῖναι πλεονεκτοῦσιν σφίσιν ἐν ἀνθρώποις πάσχειν μηδὲν χαλεπόν·"/>
    <s v="ἔξεστι"/>
    <m/>
    <m/>
    <s v="4256"/>
    <b v="0"/>
  </r>
  <r>
    <x v="13"/>
    <s v="Laws (034)"/>
    <s v="909.c.6"/>
    <s v="κοινὸν δ’ ἐπὶ τούτοις πᾶσιν νόμον κεῖσθαι χρεών, ὃς ἐλάττω τε εἰς θεοὺς αὐτῶν τοὺς πολλοὺς ἔργῳ καὶ λόγῳ πλημμελεῖν ἂν ποιοῖ, καὶ δὴ καὶ ἀνοήτους ἧττον γίγνεσθαι, διὰ τὸ μὴ ἐξεῖναι θεοπολεῖν παρὰ νόμον."/>
    <s v="ἔξεστι"/>
    <m/>
    <m/>
    <s v="4305"/>
    <b v="0"/>
  </r>
  <r>
    <x v="13"/>
    <s v="Laws (034)"/>
    <s v="922.e.5"/>
    <s v="τὸν λόγον τοῦτον, ὠγαθέ, φοβούμενοι, τὸν νόμον ἐτίθεσαν τὸν ἐξεῖναι τὰ ἑαυτοῦ διατίθεσθαι ἁπλῶς ὅπως ἄν τις ἐθέλῃ τὸ παράπαν, ἐγὼ δὲ καὶ σὺ τοῖς ἐν τῇ σῇ πόλει μέλλουσι τελευτᾶν ἀποκρινούμεθα ἐμμελέστερόν πως."/>
    <s v="ἔξεστι"/>
    <m/>
    <m/>
    <s v="4449"/>
    <b v="0"/>
  </r>
  <r>
    <x v="13"/>
    <s v="Laws (034)"/>
    <s v="928.d.5"/>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s v="ἔξεστι"/>
    <m/>
    <m/>
    <s v="4515"/>
    <b v="0"/>
  </r>
  <r>
    <x v="13"/>
    <s v="Protagoras (022)"/>
    <s v="336.b.4"/>
    <s v="—ἔφη, ὦ Σώκρατες, δίκαια δοκεῖ λέγειν Πρωταγόρας ἀξιῶν αὑτῷ τε ἐξεῖναι διαλέγεσθαι ὅπως βούλεται, καὶ σὺ ὅπως ἂν αὖ σὺ βούλῃ."/>
    <s v="ἔξεστι"/>
    <m/>
    <m/>
    <s v="594"/>
    <b v="0"/>
  </r>
  <r>
    <x v="13"/>
    <s v="Republic (030)"/>
    <s v="468.b.12"/>
    <s v="καὶ προστίθημί γε τῷ νόμῳ, ἕως ἂν ἐπὶ ταύτης ὦσι τῆς στρατιᾶς, καὶ μηδενὶ ἐξεῖναι ἀπαρνηθῆναι ὃν ἂν βούληται φιλεῖν, ἵνα καί, ἐάν τίς του τύχῃ ἐρῶν ἢ ἄρρενος ἢ θηλείας, προθυμότερος ᾖ πρὸς τὸ τἀριστεῖα φέρειν."/>
    <s v="ἔξεστι"/>
    <m/>
    <m/>
    <s v="3254"/>
    <b v="0"/>
  </r>
  <r>
    <x v="13"/>
    <s v="Republic (030)"/>
    <s v="552.a.7"/>
    <s v="τὸ ἐξεῖναι πάντα τὰ αὑτοῦ ἀποδόσθαι, καὶ ἄλλῳ κτήσασθαι τὰ τούτου, καὶ ἀποδόμενον οἰκεῖν ἐν τῇ πόλει μηδὲν ὄντα τῶν τῆς πόλεως μερῶν, μήτε χρηματιστὴν μήτε δημιουργὸν μήτε ἱππέα μήτε ὁπλίτην, ἀλλὰ πένητα καὶ ἄπορον κεκλημένον."/>
    <s v="ἔξεστι"/>
    <m/>
    <m/>
    <s v="4890"/>
    <b v="0"/>
  </r>
  <r>
    <x v="13"/>
    <s v="Republic (030)"/>
    <s v="555.b.11"/>
    <s v="ἅτε οἶμαι ἄρχοντες ἐν αὐτῇ οἱ ἄρχοντες διὰ τὸ πολλὰ κεκτῆσθαι, οὐκ ἐθέλουσιν εἴργειν νόμῳ τῶν νέων ὅσοι ἂν ἀκόλαστοι γίγνωνται, μὴ ἐξεῖναι αὐτοῖς ἀναλίσκειν τε καὶ ἀπολλύναι τὰ αὑτῶν, ἵνα ὠνούμενοι τὰ τῶν τοιούτων καὶ εἰσδανείζοντες ἔτι πλουσιώτεροι καὶ ἐντιμότεροι γίγνωνται."/>
    <s v="ἔξεστι"/>
    <m/>
    <m/>
    <s v="4968"/>
    <b v="0"/>
  </r>
  <r>
    <x v="13"/>
    <s v="Statesman (008)"/>
    <s v="298.b.6"/>
    <s v="εἰ δὴ ταῦτα διανοηθέντες βουλευσαίμεθα περὶ αὐτῶν βουλήν τινα, τούτων τῶν τεχνῶν μηκέτι ἐπιτρέπειν ἄρχειν αὐτοκράτορι μηδετέρᾳ μήτ’ οὖν δούλων μήτ’ ἐλευθέρων, συλλέξαι δ’ ἐκκλησίαν ἡμῶν αὐτῶν, ἢ σύμπαντα τὸν δῆμον ἢ τοὺς πλουσίους μόνον, ἐξεῖναι δὲ καὶ ἰδιωτῶν καὶ τῶν ἄλλων δημιουργῶν περί τε πλοῦ καὶ περὶ νόσων γνώμην ξυμβαλέσθαι καθ’ ὅτι χρὴ τοῖς φαρμάκοις ἡμᾶς καὶ τοῖς ἰατρικοῖς ὀργάνοις πρὸς τοὺς κάμνοντας χρῆσθαι, καὶ δὴ καὶ τοῖς πλοίοις τε αὐτοῖς καὶ τοῖς ναυτικοῖς ὀργάνοις εἰς τὴν τῶν πλοίων χρείαν καὶ περὶ τοὺς κινδύνους τούς τε πρὸς αὐτὸν τὸν πλοῦν ἀνέμων καὶ θαλάττης πέρι καὶ πρὸς τὰς τοῖς λῃσταῖς ἐντεύξεις, καὶ ἐὰν ναυμαχεῖν ἄρα δέῃ που μακροῖς πλοίοις πρὸς ἕτερα τοιαῦτα·"/>
    <s v="ἔξεστι"/>
    <m/>
    <m/>
    <s v="994"/>
    <b v="0"/>
  </r>
  <r>
    <x v="13"/>
    <s v="Statesman (008)"/>
    <s v="299.c.8"/>
    <s v="ἐξεῖναι γὰρ τῷ βουλομένῳ μανθάνειν γεγραμμένα καὶ πάτρια ἔθη κείμενα."/>
    <s v="ἔξεστι"/>
    <m/>
    <m/>
    <s v="1009"/>
    <b v="0"/>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s v="ἔξεστι"/>
    <m/>
    <m/>
    <s v="1416"/>
    <b v="0"/>
  </r>
  <r>
    <x v="13"/>
    <s v="Alcibiades 1 (013)"/>
    <s v="106.a.4"/>
    <s v="εἰ μὲν οὖν ἐγὼ ταῦτα διανοοῦμαι ἢ μή, ὡς ἔοικε, διέγνωκας, καὶ ἐὰν μὴ φῶ, οὐδέν μοι ἔσται πλέον πρὸς τὸ πείθειν σε."/>
    <s v="ἔοικα"/>
    <m/>
    <m/>
    <s v="49"/>
    <b v="0"/>
  </r>
  <r>
    <x v="13"/>
    <s v="Alcibiades 1 (013)"/>
    <s v="115.d.10"/>
    <s v="ἐξ ἴσου τῷ τεθνάναι, ὡς ἔοικε."/>
    <s v="ἔοικα"/>
    <m/>
    <m/>
    <s v="457"/>
    <b v="0"/>
  </r>
  <r>
    <x v="13"/>
    <s v="Alcibiades 2 (014)"/>
    <s v="147.a.1"/>
    <s v="ἄνευ γὰρ ταύτης, ὅσῳπερ ἂν λαμπρότερον ἐπουρίσῃ τὸ τῆς τύχης ἢ περὶ χρημάτων κτῆσιν ἢ σώματος ῥώμην ἢ καὶ ἄλλο τι τῶν τοιούτων, τοσούτῳ μείζω ἁμαρτήματα ἀπ’ αὐτῶν ἀναγκαῖόν ἐστιν, ὡς ἔοικε, γίγνεσθαι."/>
    <s v="ἔοικα"/>
    <m/>
    <m/>
    <s v="250"/>
    <b v="0"/>
  </r>
  <r>
    <x v="13"/>
    <s v="Apology (002)"/>
    <s v="31.b.1"/>
    <s v="οὐ γὰρ ἀνθρωπίνῳ ἔοικε τὸ ἐμὲ τῶν μὲν ἐμαυτοῦ πάντων ἠμεληκέναι καὶ ἀνέχεσθαι τῶν οἰκείων ἀμελουμένων τοσαῦτα ἤδη ἔτη, τὸ δὲ ὑμέτερον πράττειν ἀεί, ἰδίᾳ ἑκάστῳ προσιόντα ὥσπερ πατέρα ἢ ἀδελφὸν πρεσβύτερον πείθοντα ἐπιμελεῖσθαι ἀρετῆς."/>
    <s v="ἔοικα"/>
    <m/>
    <m/>
    <s v="298"/>
    <b v="0"/>
  </r>
  <r>
    <x v="13"/>
    <s v="Cratylus (005)"/>
    <s v="389.c.6"/>
    <s v="τὸ φύσει γὰρ ἑκάστῳ, ὡς ἔοικε, τρύπανον πεφυκὸς εἰς τὸν σίδηρον δεῖ ἐπίστασθαι τιθέναι."/>
    <s v="ἔοικα"/>
    <m/>
    <m/>
    <s v="189"/>
    <b v="0"/>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s v="ἔοικα"/>
    <m/>
    <m/>
    <s v="284"/>
    <b v="0"/>
  </r>
  <r>
    <x v="13"/>
    <s v="Cratylus (005)"/>
    <s v="395.a.2"/>
    <s v="ἔοικεν δέ γε καὶ τῷ πατρὶ αὐτοῦ κατὰ φύσιν τὸ ὄνομα εἶναι."/>
    <s v="ἔοικα"/>
    <m/>
    <m/>
    <s v="333"/>
    <b v="0"/>
  </r>
  <r>
    <x v="13"/>
    <s v="Cratylus (005)"/>
    <s v="395.e.1"/>
    <s v="καὶ ἀτεχνῶς ἔοικεν, ὥσπερ ἂν εἴ τις βουλόμενος ὀνομάσαι ἀποκρυπτόμενος ὀνομάσειε καὶ εἴποι ἀντ’ ἐκείνου Τάνταλον, τοιοῦτόν τι καὶ τούτῳ τὸ ὄνομα ἔοικεν ἐκπορίσαι ἡ τύχη τῆς φήμης."/>
    <s v="ἔοικα"/>
    <m/>
    <m/>
    <s v="349"/>
    <b v="0"/>
  </r>
  <r>
    <x v="13"/>
    <s v="Cratylus (005)"/>
    <s v="403.d.7"/>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s v="ἔοικα"/>
    <b v="0"/>
    <s v="FÓRMULA"/>
    <s v="553"/>
    <b v="0"/>
  </r>
  <r>
    <x v="13"/>
    <s v="Cratylus (005)"/>
    <s v="406.a.7"/>
    <s v="ἴσως δὲ ὡς οἱ ξένοι καλοῦσιν—πολλοὶ γὰρ Ληθὼ καλοῦσιν—ἔοικεν οὖν πρὸς τὸ μὴ τραχὺ τοῦ ἀλλ’ ἥμερόν τε καὶ Ληθὼ κεκλῆσθαι ὑπὸ τῶν τοῦτο καλούντων."/>
    <s v="ἔοικα"/>
    <m/>
    <m/>
    <s v="594"/>
    <b v="0"/>
  </r>
  <r>
    <x v="13"/>
    <s v="Cratylus (005)"/>
    <s v="407.b.1"/>
    <s v="καὶ γὰρ τούτων οἱ πολλοὶ ἐξηγούμενοι τὸν ποιητήν φασι τὴν Ἀθηνᾶν αὐτὸν νοῦν τε καὶ διάνοιαν πεποιηκέναι, καὶ ὁ τὰ ὀνόματα ποιῶν ἔοικε τοιοῦτόν τι περὶ αὐτῆς διανοεῖσθαι, ἔτι δὲ μειζόνως λέγων θεοῦ νόησιν ὡσπερεὶ λέγει ὅτι ἁ θεονόα ἐστὶν αὕτη, τῷ ἄλφα ξενικῶς ἀντὶ τοῦ ἦτα χρησάμενος καὶ τὸ ἰῶτα καὶ τὸ σῖγμα ἀφελών."/>
    <s v="ἔοικα"/>
    <m/>
    <m/>
    <s v="621"/>
    <b v="0"/>
  </r>
  <r>
    <x v="13"/>
    <s v="Cratylus (005)"/>
    <s v="407.e.5"/>
    <s v="ἀλλὰ μὴν τοῦτό γε ἔοικε περὶ λόγον τι εἶναι ὁ Ἑρμῆς, καὶ τὸ εἶναι καὶ τὸ ἄγγελον καὶ τὸ κλοπικόν τε καὶ τὸ ἀπατηλὸν ἐν λόγοις καὶ τὸ ἀγοραστικόν, περὶ λόγου δύναμίν ἐστιν πᾶσα αὕτη ἡ πραγματεία·"/>
    <s v="ἔοικα"/>
    <m/>
    <m/>
    <s v="639"/>
    <b v="0"/>
  </r>
  <r>
    <x v="13"/>
    <s v="Cratylus (005)"/>
    <s v="415.c.5"/>
    <s v="ὥσπερ γε καὶ ἡ ἀπορία κακόν, καὶ πᾶν, ὡς ἔοικεν, ὅτι ἂν ἐμποδὼν ᾖ τῷ ἰέναι καὶ πορεύεσθαι."/>
    <s v="ἔοικα"/>
    <b v="0"/>
    <s v="FÓRMULA"/>
    <s v="823"/>
    <b v="0"/>
  </r>
  <r>
    <x v="13"/>
    <s v="Cratylus (005)"/>
    <s v="415.c.7"/>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s v="ἔοικα"/>
    <m/>
    <m/>
    <s v="825"/>
    <b v="0"/>
  </r>
  <r>
    <x v="13"/>
    <s v="Cratylus (005)"/>
    <s v="417.b.7"/>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s v="ἔοικα"/>
    <m/>
    <m/>
    <s v="873"/>
    <b v="0"/>
  </r>
  <r>
    <x v="13"/>
    <s v="Cratylus (005)"/>
    <s v="419.b.7"/>
    <s v="ἥ τε γὰρ ἡδονή, ἡ πρὸς τὴν ἔοικε τείνουσα πρᾶξις τοῦτο ἔχειν τὸ ὄνομα—τὸ δέλτα δὲ ἔγκειται, ὥστε ἡδονὴ ἀντὶ ἡονῆς καλεῖται—ἥ τε λύπη ἀπὸ τῆς τοῦ σώματος ἔοικεν ἐπωνομάσθαι ἣν ἐν τούτῳ τῷ ἴσχει τὸ σῶμα."/>
    <s v="ἔοικα"/>
    <m/>
    <m/>
    <s v="921"/>
    <b v="0"/>
  </r>
  <r>
    <x v="13"/>
    <s v="Cratylus (005)"/>
    <s v="421.a.9"/>
    <s v="μᾶλλον δὲ ἂν αὐτὸ γνοίης ἐν ᾧ λέγομεν τὸ ὀνομαστόν ἐνταῦθα γὰρ σαφῶς λέγει τοῦτο εἶναι ἡ δ’ ἀλήθεια, καὶ τοῦτο τοῖς ἄλλοις ἔοικε ἡ γὰρ θεία τοῦ ὄντος φορὰ ἔοικε προσειρῆσθαι τούτῳ τῷ ῥήματι, τῇ ἀληθείᾳ, ὡς οὖσα τὸ δὲ ψεῦδος τοὐναντίον τῇ φορᾷ·"/>
    <s v="ἔοικα"/>
    <m/>
    <m/>
    <s v="957"/>
    <b v="0"/>
  </r>
  <r>
    <x v="13"/>
    <s v="Cratylus (005)"/>
    <s v="424.a.7"/>
    <s v="εἰ ἄρα τοῦτο ἀληθές, ἤδη ἔοικεν ἐπισκεπτέον περὶ ἐκείνων τῶν ὀνομάτων ὧν σὺ ἤρου, περὶ ῥοῆς τε καὶ τοῦ ἰέναι καὶ σχέσεως, εἰ τοῖς γράμμασι καὶ ταῖς συλλαβαῖς τοῦ ὄντος ἐπιλαμβάνεται αὐτῶν ὥστε ἀπομιμεῖσθαι τὴν οὐσίαν, εἴτε καὶ οὔ;"/>
    <s v="ἔοικα"/>
    <m/>
    <m/>
    <s v="1037"/>
    <b v="0"/>
  </r>
  <r>
    <x v="13"/>
    <s v="Cratylus (005)"/>
    <s v="429.b.7"/>
    <s v="οὐδὲ δὴ ὄνομα, ὡς ἔοικε, δοκεῖ σοι κεῖσθαι τὸ μὲν χεῖρον, τὸ δὲ ἄμεινον;"/>
    <s v="ἔοικα"/>
    <m/>
    <m/>
    <s v="1142"/>
    <b v="0"/>
  </r>
  <r>
    <x v="13"/>
    <s v="Cratylus (005)"/>
    <s v="437.a.1"/>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s v="ἔοικα"/>
    <m/>
    <m/>
    <s v="1345"/>
    <b v="0"/>
  </r>
  <r>
    <x v="13"/>
    <s v="Critias (032)"/>
    <s v="121.b.7"/>
    <s v="θεὸς δὲ ὁ θεῶν Ζεὺς ἐν νόμοις βασιλεύων, ἅτε δυνάμενος καθορᾶν τὰ τοιαῦτα, ἐννοήσας γένος ἐπιεικὲς ἀθλίως διατιθέμενον, δίκην αὐτοῖς ἐπιθεῖναι βουληθείς, ἵνα γένοιντο ἐμμελέστεροι σωφρονισθέντες, συνήγειρεν θεοὺς πάντας εἰς τὴν τιμιωτάτην αὐτῶν οἴκησιν, ἣ δὴ κατὰ μέσον παντὸς τοῦ κόσμου βεβηκυῖα καθορᾷ πάντα ὅσα γενέσεως μετείληφεν, καὶ συναγείρας εἶπεν—"/>
    <s v="ἔοικα"/>
    <m/>
    <m/>
    <s v="172"/>
    <b v="0"/>
  </r>
  <r>
    <x v="13"/>
    <s v="Epinomis (035)"/>
    <s v="980.c.7"/>
    <s v="θεογονίαν τοίνυν καὶ ζῳογονίαν ἀναγκαῖον, ὡς ἔοικεν, πρῶτόν μοι, κακῶς ἀπεικασάντων τῶν ἔμπροσθεν, βέλτιον ἀπεικάσαι κατὰ τὸν ἔμπροσθεν λόγον, ἀναλαβόντα ὃν πρὸς τοὺς ἀσεβεῖς ἐπικεχείρηκα λέγων, φράζων ὡς εἰσὶν θεοὶ ἐπιμελούμενοι πάντων, σμικρῶν καὶ μειζόνων, καὶ σχεδὸν ἀπαραμύθητοι τῶν περὶ τὰ δίκαιά εἰσιν πράγματα—εἰ δὴ μέμνησθέ γε, ὦ Κλεινία·"/>
    <s v="ἔοικα"/>
    <b v="0"/>
    <s v="FÓRMULA"/>
    <s v="112"/>
    <b v="0"/>
  </r>
  <r>
    <x v="13"/>
    <s v="Epistles (036)"/>
    <s v="311.c.3"/>
    <s v="ἀνάγκη γάρ, ὡς ἔοικε, μέλειν ἡμῖν καὶ τοῦ ἔπειτα χρόνου, ἐπειδὴ καὶ τυγχάνουσιν κατά τινα φύσιν οἱ μὲν ἀνδραποδωδέστατοι οὐδὲν φροντίζοντες αὐτοῦ, οἱ δ’ ἐπιεικέστατοι πᾶν ποιοῦντες ὅπως ἂν εἰς τὸν ἔπειτα χρόνον εὖ ἀκούσωσιν."/>
    <s v="ἔοικα"/>
    <m/>
    <m/>
    <s v="41"/>
    <b v="0"/>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s v="ἔοικα"/>
    <b v="0"/>
    <s v="FÓRMULA"/>
    <s v="202"/>
    <b v="0"/>
  </r>
  <r>
    <x v="13"/>
    <s v="Epistles (036)"/>
    <s v="326.d.3"/>
    <s v="ταῦτα δὴ πρὸς τοῖς πρόσθε διανοούμενος, εἰς Συρακούσας διεπορεύθην, ἴσως μὲν κατὰ τύχην, ἔοικεν μὴν τότε μηχανωμένῳ τινὶ τῶν κρειττόνων ἀρχὴν βαλέσθαι τῶν νῦν γεγονότων πραγμάτων περὶ Δίωνα καὶ τῶν περὶ Συρακούσας·"/>
    <s v="ἔοικα"/>
    <m/>
    <m/>
    <s v="254"/>
    <b v="0"/>
  </r>
  <r>
    <x v="13"/>
    <s v="Epistles (036)"/>
    <s v="338.b.8"/>
    <s v="ἔοικεν δὴ τὸ μετὰ τοῦτο Ἀρχύτης τε παρὰ Διονύσιον ἀφικέσθαι—ἐγὼ γὰρ πρὶν ἀπιέναι ξενίαν καὶ φιλίαν Ἀρχύτῃ καὶ τοῖς ἐν Τάραντι καὶ Διονυσίῳ ποιήσας ἀπέπλεον—ἄλλοι τέ τινες ἐν Συρακούσαις ἦσαν Δίωνός τε ἄττα διακηκοότες καὶ τούτων τινὲς ἄλλοι, παρακουσμάτων τινῶν ἔμμεστοι τῶν κατὰ φιλοσοφίαν·"/>
    <s v="ἔοικα"/>
    <m/>
    <m/>
    <s v="374"/>
    <b v="0"/>
  </r>
  <r>
    <x v="13"/>
    <s v="Epistles (036)"/>
    <s v="342.a.3"/>
    <s v="ἔστι γάρ τις λόγος ἀληθής, ἐναντίος τῷ τολμήσαντι γράφειν τῶν τοιούτων καὶ ὁτιοῦν, πολλάκις μὲν ὑπ’ ἐμοῦ καὶ πρόσθεν ῥηθείς, ἔοικεν δ’ οὖν εἶναι καὶ νῦν λεκτέος."/>
    <s v="ἔοικα"/>
    <m/>
    <m/>
    <s v="414"/>
    <b v="0"/>
  </r>
  <r>
    <x v="13"/>
    <s v="Epistles (036)"/>
    <s v="360.c.6"/>
    <s v="ὃ δὲ σπάνιον ἐπὶ τούτοις, οὔτε ἄχαρίς ἐστιν ἐντυχεῖν οὔτε κακοήθει ἔοικεν, ἀλλὰ μᾶλλον ἐλαφρὸς καὶ εὐήθης δόξειεν ἂν εἶναι."/>
    <s v="ἔοικα"/>
    <m/>
    <m/>
    <s v="659"/>
    <b v="0"/>
  </r>
  <r>
    <x v="13"/>
    <s v="Euthydemus (021)"/>
    <s v="280.d.4"/>
    <s v="—δεῖ ἄρα, ἔφην, ὡς ἔοικεν, μὴ μόνον κεκτῆσθαι τὰ τοιαῦτα ἀγαθὰ τὸν μέλλοντα εὐδαίμονα ἔσεσθαι, ἀλλὰ καὶ χρῆσθαι αὐτοῖς·"/>
    <s v="ἔοικα"/>
    <b v="0"/>
    <s v="FÓRMULA"/>
    <s v="273"/>
    <b v="0"/>
  </r>
  <r>
    <x v="13"/>
    <s v="Euthydemus (021)"/>
    <s v="281.d.2"/>
    <s v="—ἐν κεφαλαίῳ δ’, ἔφην, ὦ Κλεινία, κινδυνεύει σύμπαντα ἃ τὸ πρῶτον ἔφαμεν ἀγαθὰ εἶναι, οὐ περὶ τούτου ὁ λόγος αὐτοῖς εἶναι, ὅπως αὐτά γε καθ’ αὑτὰ πέφυκεν ἀγαθὰ ἀλλ’ ὡς ἔοικεν ὧδ’ ἔχει·"/>
    <s v="ἔοικα"/>
    <m/>
    <m/>
    <s v="311"/>
    <b v="0"/>
  </r>
  <r>
    <x v="13"/>
    <s v="Euthydemus (021)"/>
    <s v="282.a.1"/>
    <s v="ἐπειδὴ εὐδαίμονες μὲν εἶναι προθυμούμεθα πάντες, ἐφάνημεν δὲ τοιοῦτοι γιγνόμενοι ἐκ τοῦ χρῆσθαί τε τοῖς πράγμασιν καὶ ὀρθῶς χρῆσθαι, τὴν δὲ ὀρθότητα καὶ εὐτυχίαν ἐπιστήμη ἦν ἡ παρέχουσα, δεῖ δή, ὡς ἔοικεν, ἐκ παντὸς τρόπου ἅπαντα ἄνδρα τοῦτο παρασκευάζεσθαι, ὅπως ὡς σοφώτατος ἔσται·"/>
    <s v="ἔοικα"/>
    <b v="0"/>
    <s v="FÓRMULA"/>
    <s v="318"/>
    <b v="0"/>
  </r>
  <r>
    <x v="13"/>
    <s v="Euthydemus (021)"/>
    <s v="288.a.2"/>
    <s v="ἀλλὰ ἔοικεν, ἔφην ἐγώ, ὦ Διονυσόδωρέ τε καὶ Εὐθύδημε, οὗτος μὲν ὁ λόγος ἐν ταὐτῷ μένειν καὶ ἔτι ὥσπερ τὸ παλαιὸν καταβαλὼν πίπτειν, καὶ ὥστε τοῦτο μὴ πάσχειν οὐδ’ ὑπὸ τῆς ὑμετέρας πω τέχνης ἐξηυρῆσθαι, καὶ ταῦτα οὑτωσὶ θαυμαστῆς οὔσης εἰς ἀκρίβειαν λόγων."/>
    <s v="ἔοικα"/>
    <m/>
    <m/>
    <s v="520"/>
    <b v="0"/>
  </r>
  <r>
    <x v="13"/>
    <s v="Euthydemus (021)"/>
    <s v="289.a.4"/>
    <s v="—οὐδέ γε, ὡς ἔοικε, τῆς ἄλλης ἐπιστήμης ὄφελος γίγνεται οὐδέν, οὔτε χρηματιστικῆς οὔτε ἰατρικῆς οὔτε ἄλλης οὐδεμιᾶς, ἥτις ποιεῖν τι ἐπίσταται, χρῆσθαι δὲ μὴ ᾧ ἂν ποιήσῃ·"/>
    <s v="ἔοικα"/>
    <m/>
    <m/>
    <s v="551"/>
    <b v="0"/>
  </r>
  <r>
    <x v="13"/>
    <s v="Euthydemus (021)"/>
    <s v="289.a.7"/>
    <s v="—οὐδέ γε εἴ τις ἔστιν ἐπιστήμη ὥστε ἀθανάτους ποιεῖν, ἄνευ τοῦ ἐπίστασθαι τῇ ἀθανασίᾳ χρῆσθαι οὐδὲ ταύτης ἔοικεν ὄφελος οὐδέν, εἴ τι δεῖ τοῖς πρόσθεν ὡμολογημένοις τεκμαίρεσθαι."/>
    <s v="ἔοικα"/>
    <m/>
    <m/>
    <s v="554"/>
    <b v="0"/>
  </r>
  <r>
    <x v="13"/>
    <s v="Euthyphro (001)"/>
    <s v="6.a.9"/>
    <s v="νῦν οὖν εἰ καὶ σοὶ ταῦτα συνδοκεῖ τῷ εὖ εἰδότι περὶ τῶν τοιούτων, ἀνάγκη δή, ὡς ἔοικε, καὶ ἡμῖν συγχωρεῖν."/>
    <s v="ἔοικα"/>
    <m/>
    <m/>
    <s v="90"/>
    <b v="0"/>
  </r>
  <r>
    <x v="13"/>
    <s v="Euthyphro (001)"/>
    <s v="11.d.3"/>
    <s v="κινδυνεύω ἄρα, ὦ ἑταῖρε, ἐκείνου τοῦ ἀνδρὸς δεινότερος γεγονέναι τὴν τέχνην τοσούτῳ, ὅσῳ ὁ μὲν τὰ αὑτοῦ μόνα ἐποίει οὐ μένοντα, ἐγὼ δὲ πρὸς τοῖς ἐμαυτοῦ, ὡς ἔοικε, καὶ τὰ ἀλλότρια."/>
    <s v="ἔοικα"/>
    <m/>
    <m/>
    <s v="260"/>
    <b v="0"/>
  </r>
  <r>
    <x v="13"/>
    <s v="Gorgias (023)"/>
    <s v="470.a.9"/>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s v="ἔοικα"/>
    <b v="0"/>
    <s v="FÓRMULA"/>
    <s v="666"/>
    <b v="0"/>
  </r>
  <r>
    <x v="13"/>
    <s v="Gorgias (023)"/>
    <s v="475.e.7"/>
    <s v="ὁρᾷς οὖν, ὦ Πῶλε, ὁ ἔλεγχος παρὰ τὸν ἔλεγχον παραβαλλόμενος ὅτι οὐδὲν ἔοικεν, ἀλλὰ σοὶ μὲν οἱ ἄλλοι πάντες ὁμολογοῦσιν πλὴν ἐμοῦ, ἐμοὶ δὲ σὺ ἐξαρκεῖς εἷς ὢν μόνος καὶ ὁμολογῶν καὶ μαρτυρῶν, καὶ ἐγὼ σὲ μόνον ἐπιψηφίζων τοὺς ἄλλους ἐῶ χαίρειν."/>
    <s v="ἔοικα"/>
    <m/>
    <m/>
    <s v="850"/>
    <b v="0"/>
  </r>
  <r>
    <x v="13"/>
    <s v="Gorgias (023)"/>
    <s v="499.c.2"/>
    <s v="νῦν δὲ ἐψεύσθην, καὶ ὡς ἔοικεν ἀνάγκη μοι κατὰ τὸν παλαιὸν λόγον τὸ παρὸν εὖ ποιεῖν καὶ τοῦτο δέχεσθαι τὸ διδόμενον παρὰ σοῦ."/>
    <s v="ἔοικα"/>
    <m/>
    <m/>
    <s v="1501"/>
    <b v="0"/>
  </r>
  <r>
    <x v="13"/>
    <s v="Gorgias (023)"/>
    <s v="510.d.6"/>
    <s v="αὕτη, ὡς ἔοικεν, αὐτῷ ὁδός ἐστιν, εὐθὺς ἐκ νέου ἐθίζειν αὑτὸν τοῖς αὐτοῖς χαίρειν καὶ ἄχθεσθαι τῷ δεσπότῃ, καὶ παρασκευάζειν ὅπως ὅτι μάλιστα ὅμοιος ἔσται ἐκείνῳ."/>
    <s v="ἔοικα"/>
    <b v="0"/>
    <s v="FÓRMULA"/>
    <s v="1782"/>
    <b v="0"/>
  </r>
  <r>
    <x v="13"/>
    <s v="Hipparchus (015)"/>
    <s v="230.a.5"/>
    <s v="δοκεῖ ἄρα σοι, ὡς ἔοικε, τοῦ κέρδους τὸ μέν τι ἀγαθὸν εἶναι, τὸ δέ τι κακόν."/>
    <s v="ἔοικα"/>
    <m/>
    <m/>
    <s v="130"/>
    <b v="0"/>
  </r>
  <r>
    <x v="13"/>
    <s v="Hipparchus (015)"/>
    <s v="231.d.9"/>
    <s v="δεῖ ἄρα, ὡς ἔοικε, τῷ κέρδει τοῦτο προσεῖναι, τὴν ἀξίαν."/>
    <s v="ἔοικα"/>
    <m/>
    <m/>
    <s v="193"/>
    <b v="0"/>
  </r>
  <r>
    <x v="13"/>
    <s v="Hippias Major (025)"/>
    <s v="291.c.6"/>
    <s v="ταύτῃ μὲν γὰρ τῇ ἀποκρίσει, ἂν φῶ τὸ καλὸν χρυσὸν εἶναι, οὐδὲν ὡς ἔοικέ μοι ἀναφανήσεται κάλλιον ὂν χρυσὸς ἢ ξύλον σύκινον·"/>
    <s v="ἔοικα"/>
    <m/>
    <m/>
    <s v="305"/>
    <b v="0"/>
  </r>
  <r>
    <x v="13"/>
    <s v="Hippias Major (025)"/>
    <s v="293.b.10"/>
    <s v="ἔτι δὲ μᾶλλον, ὡς ἔοικεν, ἀδύνατον πᾶσι τοῦτο γενέσθαι καὶ εἶναι καλόν, ὥστε τοῦτό γε ὥσπερ καὶ τὰ ἔμπροσθεν ἐκεῖνα, ἥ τε παρθένος καὶ ἡ χύτρα, ταὐτὸν πέπονθε, καὶ ἔτι γελοιοτέρως τοῖς μέν ἐστι καλόν, τοῖς δ’ οὐ καλόν."/>
    <s v="ἔοικα"/>
    <b v="0"/>
    <s v="FÓRMULA"/>
    <s v="374"/>
    <b v="0"/>
  </r>
  <r>
    <x v="13"/>
    <s v="Hippias Major (025)"/>
    <s v="296.e.5"/>
    <s v="τὸ ὠφέλιμον ἄρα ἔοικεν ἡμῖν εἶναι τὸ καλόν, ὦ Ἱππία."/>
    <s v="ἔοικα"/>
    <m/>
    <m/>
    <s v="476"/>
    <b v="0"/>
  </r>
  <r>
    <x v="13"/>
    <s v="Hippias Major (025)"/>
    <s v="297.b.2"/>
    <s v="καὶ διὰ ταῦτα, ὡς ἔοικε, σπουδάζομεν καὶ τὴν φρόνησιν καὶ τἆλλα πάντα τὰ καλά, ὅτι τὸ ἔργον αὐτῶν καὶ τὸ ἔκγονον σπουδαστόν ἐστι, τὸ ἀγαθόν, καὶ κινδυνεύει ἐξ ὧν εὑρίσκομεν ἐν πατρός τινος ἰδέᾳ εἶναι τὸ καλὸν τοῦ ἀγαθοῦ."/>
    <s v="ἔοικα"/>
    <m/>
    <m/>
    <s v="497"/>
    <b v="0"/>
  </r>
  <r>
    <x v="13"/>
    <s v="Hippias Minor (026)"/>
    <s v="369.b.8"/>
    <s v="ἐδόκει ἄρα, ὡς ἔοικεν, Ὁμήρῳ ἕτερος μὲν εἶναι ἀνὴρ ἀληθής, ἕτερος δὲ ψευδής, ἀλλ’ οὐχ ὁ αὐτός."/>
    <s v="ἔοικα"/>
    <b v="0"/>
    <s v="FÓRMULA"/>
    <s v="43"/>
    <b v="0"/>
  </r>
  <r>
    <x v="13"/>
    <s v="Hippias Minor (026)"/>
    <s v="374.a.5"/>
    <s v="καίτοι τό γε μνημονικὸν ἐπελαθόμην σου, ὡς ἔοικε, τέχνημα, ἐν ᾧ σὺ οἴει λαμπρότατος εἶναι·"/>
    <s v="ἔοικα"/>
    <m/>
    <m/>
    <s v="157"/>
    <b v="0"/>
  </r>
  <r>
    <x v="13"/>
    <s v="Laches (019)"/>
    <s v="193.e.2"/>
    <s v="ἔργῳ μὲν γάρ, ὡς ἔοικε, φαίη ἄν τις ἡμᾶς ἀνδρείας μετέχειν, λόγῳ δ’, ὡς ἐγᾦμαι, οὐκ ἄν, εἰ νῦν ἡμῶν ἀκούσειε διαλεγομένων."/>
    <s v="ἔοικα"/>
    <m/>
    <m/>
    <s v="318"/>
    <b v="0"/>
  </r>
  <r>
    <x v="13"/>
    <s v="Laches (019)"/>
    <s v="200.a.4"/>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s v="ἔοικα"/>
    <m/>
    <m/>
    <s v="513"/>
    <b v="0"/>
  </r>
  <r>
    <x v="13"/>
    <s v="Laws (034)"/>
    <s v="636.a.4"/>
    <s v="ἔοικεν δῆτα, ὦ ξένοι, χαλεπὸν εἶναι τὸ περὶ τὰς πολιτείας ἀναμφισβητήτως ὁμοίως ἔργῳ καὶ λόγῳ γίγνεσθαι·"/>
    <s v="ἔοικα"/>
    <m/>
    <m/>
    <s v="215"/>
    <b v="0"/>
  </r>
  <r>
    <x v="13"/>
    <s v="Laws (034)"/>
    <s v="646.e.3"/>
    <s v="τοῦτ’ αὐτὸ δὴ νῦν, ὡς ἔοιχ’, ἡμῖν ἤδη πειρατέον φράζειν."/>
    <s v="ἔοικα"/>
    <m/>
    <m/>
    <s v="424"/>
    <b v="0"/>
  </r>
  <r>
    <x v="13"/>
    <s v="Laws (034)"/>
    <s v="649.c.8"/>
    <s v="ἃ παθόντες ἄρα πεφύκαμεν διαφερόντως θαρραλέοι τ’ εἶναι καὶ θρασεῖς, ἐν τούτοις δέον ἄν, ὡς ἔοικ’, εἴη τὸ μελετᾶν ὡς ἥκιστα εἶναι ἀναισχύντους τε καὶ θρασύτητος γέμοντας, φοβεροὺς δὲ εἰς τό τι τολμᾶν ἑκάστοτε λέγειν ἢ πάσχειν ἢ καὶ δρᾶν αἰσχρὸν ὁτιοῦν."/>
    <s v="ἔοικα"/>
    <m/>
    <m/>
    <s v="483"/>
    <b v="0"/>
  </r>
  <r>
    <x v="13"/>
    <s v="Laws (034)"/>
    <s v="652.a.1"/>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s v="ἔοικα"/>
    <m/>
    <m/>
    <s v="497"/>
    <b v="0"/>
  </r>
  <r>
    <x v="13"/>
    <s v="Laws (034)"/>
    <s v="656.d.5"/>
    <s v="πάλαι γὰρ δή ποτε, ὡς ἔοικεν, ἐγνώσθη παρ’ αὐτοῖς οὗτος ὁ λόγος ὃν τὰ νῦν λέγομεν ἡμεῖς, ὅτι καλὰ μὲν σχήματα, καλὰ δὲ μέλη δεῖ μεταχειρίζεσθαι ταῖς συνηθείαις τοὺς ἐν ταῖς πόλεσιν νέους·"/>
    <s v="ἔοικα"/>
    <b v="0"/>
    <s v="FÓRMULA"/>
    <s v="574"/>
    <b v="0"/>
  </r>
  <r>
    <x v="13"/>
    <s v="Laws (034)"/>
    <s v="662.b.2"/>
    <s v="καὶ νομοθέτης ὢν ταύτῃ πειρῴμην ἂν τούς τε ποιητὰς ἀναγκάζειν φθέγγεσθαι καὶ πάντας τοὺς ἐν τῇ πόλει, ζημίαν τε ὀλίγου μεγίστην ἐπιτιθείην ἄν, εἴ τις ἐν τῇ χώρᾳ φθέγξαιτο ὡς εἰσίν τινες ἄνθρωποί ποτε πονηροὶ μέν, ἡδέως δὲ ζῶντες, ἢ λυσιτελοῦντα μὲν ἄλλα ἐστὶ καὶ κερδαλέα, δικαιότερα δὲ ἄλλα, καὶ πόλλ’ ἄττ’ ἂν παρὰ τὰ νῦν λεγόμενα ὑπό τε Κρητῶν καὶ Λακεδαιμονίων, ὡς ἔοικε, καὶ δήπου καὶ τῶν ἄλλων ἀνθρώπων, διάφορα πείθοιμ’ ἂν τοὺς πολίτας μοι φθέγγεσθαι."/>
    <s v="ἔοικα"/>
    <m/>
    <m/>
    <s v="677"/>
    <b v="0"/>
  </r>
  <r>
    <x v="13"/>
    <s v="Laws (034)"/>
    <s v="668.c.4"/>
    <s v="δεῖ δὴ καθ’ ἕκαστόν γε, ὡς ἔοικε, γιγνώσκειν τῶν ποιημάτων ὅτι ποτ’ ἐστὶν τὸν μέλλοντα ἐν αὐτῷ μὴ ἁμαρτήσεσθαι·"/>
    <s v="ἔοικα"/>
    <m/>
    <m/>
    <s v="802"/>
    <b v="0"/>
  </r>
  <r>
    <x v="13"/>
    <s v="Laws (034)"/>
    <s v="669.d.5"/>
    <s v="ταῦτά γε γὰρ ὁρῶσι πάντα κυκώμενα, καὶ ἔτι διασπῶσιν οἱ ποιηταὶ ῥυθμὸν μὲν καὶ σχήματα μέλους χωρίς, λόγους ψιλοὺς εἰς μέτρα τιθέντες, μέλος δ’ αὖ καὶ ῥυθμὸν ἄνευ ῥημάτων, ψιλῇ κιθαρίσει τε καὶ αὐλήσει προσχρώμενοι, ἐν οἷς δὴ παγχάλεπον ἄνευ λόγου γιγνόμενον ῥυθμόν τε καὶ ἁρμονίαν γιγνώσκειν ὅτι τε βούλεται καὶ ὅτῳ ἔοικε τῶν ἀξιολόγων μιμημάτων·"/>
    <s v="ἔοικα"/>
    <m/>
    <m/>
    <s v="827"/>
    <b v="0"/>
  </r>
  <r>
    <x v="13"/>
    <s v="Laws (034)"/>
    <s v="670.c.8"/>
    <s v="τοῦτ’ οὖν, ὡς ἔοικεν, ἀνευρίσκομεν αὖ τὰ νῦν, ὅτι τοῖς ᾠδοῖς ἡμῖν, οὓς νῦν παρακαλοῦμεν καὶ ἑκόντας τινὰ τρόπον ἀναγκάζομεν ᾄδειν, μέχρι γε τοσούτου πεπαιδεῦσθαι σχεδὸν ἀναγκαῖον, μέχρι τοῦ δυνατὸν εἶναι συνακολουθεῖν ἕκαστον ταῖς τε βάσεσιν τῶν ῥυθμῶν καὶ ταῖς χορδαῖς ταῖς τῶν μελῶν, ἵνα καθορῶντες τάς τε ἁρμονίας καὶ τοὺς ῥυθμούς, ἐκλέγεσθαί τε τὰ προσήκοντα οἷοί τ’ ὦσιν ἃ τοῖς τηλικούτοις τε καὶ τοιούτοις ᾄδειν πρέπον, καὶ οὕτως ᾄδωσιν, καὶ ᾄδοντες αὐτοί τε ἡδονὰς τὸ παραχρῆμα ἀσινεῖς ἥδωνται καὶ τοῖς νεωτέροις ἡγεμόνες ἠθῶν χρηστῶν ἀσπασμοῦ προσήκοντος γίγνωνται·"/>
    <s v="ἔοικα"/>
    <b v="0"/>
    <s v="FÓRMULA"/>
    <s v="841"/>
    <b v="0"/>
  </r>
  <r>
    <x v="13"/>
    <s v="Laws (034)"/>
    <s v="672.d.5"/>
    <s v="καὶ δὴ καὶ τὸν οἶνόν γε, ὡς ἔοικεν, ὁ τῶν ἄλλων λόγος, ἵνα μανῶμεν, φησὶν ἐπὶ τιμωρίᾳ τῇ τῶν ἀνθρώπων δεδόσθαι·"/>
    <s v="ἔοικα"/>
    <b v="0"/>
    <s v="FÓRMULA"/>
    <s v="870"/>
    <b v="0"/>
  </r>
  <r>
    <x v="13"/>
    <s v="Laws (034)"/>
    <s v="680.b.3"/>
    <s v="λέγει δ’ αὐτήν που καὶ Ὅμηρος γεγονέναι περὶ τὴν τῶν Κυκλώπων οἴκησιν, εἰπὼν—τοῖσιν δ’ οὔτ’ ἀγοραὶ βουληφόροι οὔτε θέμιστες, ἀλλ’ οἵ γ’ ὑψηλῶν ὀρέων ναίουσι κάρηνα ἐν σπέσσι γλαφυροῖσι, θεμιστεύει δὲ ἕκαστος παίδων ἠδ’ ἀλόχων, οὐδ’ ἀλλήλων ἀλέγουσιν."/>
    <s v="ἔοικα"/>
    <m/>
    <m/>
    <s v="995"/>
    <b v="0"/>
  </r>
  <r>
    <x v="13"/>
    <s v="Laws (034)"/>
    <s v="680.c.2"/>
    <s v="ἔοικέν γε ὁ ποιητὴς ὑμῖν οὗτος γεγονέναι χαρίεις."/>
    <s v="ἔοικα"/>
    <m/>
    <m/>
    <s v="997"/>
    <b v="0"/>
  </r>
  <r>
    <x v="13"/>
    <s v="Laws (034)"/>
    <s v="680.d.1"/>
    <s v="νῦν μὴν εὖ τῷ σῷ λόγῳ ἔοικε μαρτυρεῖν, τὸ ἀρχαῖον αὐτῶν ἐπὶ τὴν ἀγριότητα διὰ μυθολογίας ἐπανενεγκών."/>
    <s v="ἔοικα"/>
    <m/>
    <m/>
    <s v="1001"/>
    <b v="0"/>
  </r>
  <r>
    <x v="13"/>
    <s v="Laws (034)"/>
    <s v="682.b.10"/>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s v="ἔοικα"/>
    <m/>
    <m/>
    <s v="1036"/>
    <b v="0"/>
  </r>
  <r>
    <x v="13"/>
    <s v="Laws (034)"/>
    <s v="694.d.1"/>
    <s v="ἔοικεν ἐκ νέου στρατεύεσθαι διὰ βίου, ταῖς γυναιξὶν παραδοὺς τοὺς παῖδας τρέφειν."/>
    <s v="ἔοικα"/>
    <m/>
    <m/>
    <s v="1259"/>
    <b v="0"/>
  </r>
  <r>
    <x v="13"/>
    <s v="Laws (034)"/>
    <s v="702.b.4"/>
    <s v="ἔοικεν κατὰ τύχην τινὰ ἡμῖν τὰ τῶν λόγων τούτων πάντων ὧν διεξήλθομεν γεγονέναι·"/>
    <s v="ἔοικα"/>
    <m/>
    <m/>
    <s v="1387"/>
    <b v="0"/>
  </r>
  <r>
    <x v="13"/>
    <s v="Laws (034)"/>
    <s v="708.a.3"/>
    <s v="ἔκ τε Κρήτης συμπάσης ἔοικεν γενήσεσθαι, καὶ τῶν ἄλλων δὲ Ἑλλήνων μάλιστά μοι φαίνονται τοὺς ἀπὸ Πελοποννήσου προσδέξασθαι συνοίκους."/>
    <s v="ἔοικα"/>
    <m/>
    <m/>
    <s v="1471"/>
    <b v="0"/>
  </r>
  <r>
    <x v="13"/>
    <s v="Laws (034)"/>
    <s v="708.e.4"/>
    <s v="σχεδὸν γάρ τοι πάντα οὕτως ἔοικ’ ἔχειν τὰ ἀνθρώπινα."/>
    <s v="ἔοικα"/>
    <m/>
    <m/>
    <s v="1486"/>
    <b v="0"/>
  </r>
  <r>
    <x v="13"/>
    <s v="Laws (034)"/>
    <s v="722.b.4"/>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s v="ἔοικα"/>
    <m/>
    <m/>
    <s v="1732"/>
    <b v="0"/>
  </r>
  <r>
    <x v="13"/>
    <s v="Laws (034)"/>
    <s v="778.b.1"/>
    <s v="καὶ συμπάσης γε ὡς ἔπος εἰπεῖν ἔοικεν τῆς οἰκοδομικῆς πέρι τήν γε δὴ νέαν καὶ ἀοίκητον ἐν τῷ πρόσθεν πόλιν ἐπιμελητέον εἶναι, τίνα τρόπον ἕκαστα ἕξει τούτων περί τε ἱερὰ καὶ τείχη."/>
    <s v="ἔοικα"/>
    <m/>
    <m/>
    <s v="2394"/>
    <b v="0"/>
  </r>
  <r>
    <x v="13"/>
    <s v="Laws (034)"/>
    <s v="799.e.10"/>
    <s v="δεδόχθω μὲν δή, φαμέν, τὸ ἄτοπον τοῦτο, νόμους τὰς ᾠδὰς ἡμῖν γεγονέναι, καὶ καθάπερ οἱ παλαιοὶ τότε περὶ κιθαρῳδίαν οὕτω πως, ὡς ἔοικεν, ὠνόμασαν—ὥστε τάχ’ ἂν οὐδ’ ἐκεῖνοι παντάπασί γ’ ἂν ἀφεστῶτες εἶεν τοῦ νῦν λεγομένου, καθ’ ὕπνον δὲ οἷόν πού τις ἢ καὶ ὕπαρ ἐγρηγορὼς ὠνείρωξεν μαντευόμενος αὐτό—τὸ δ’ οὖν δόγμα περὶ αὐτοῦ τοῦτ’ ἔστω·"/>
    <s v="ἔοικα"/>
    <b v="0"/>
    <s v="FÓRMULA"/>
    <s v="2695"/>
    <b v="0"/>
  </r>
  <r>
    <x v="13"/>
    <s v="Laws (034)"/>
    <s v="818.a.7"/>
    <s v="τὸ δὲ ἀναγκαῖον αὐτῶν οὐχ οἷόν τε ἀποβάλλειν, ἀλλ’ ἔοικεν ὁ τὸν θεὸν πρῶτον παροιμιασάμενος εἰς ταῦτα ἀποβλέψας εἰπεῖν ὡς οὐδὲ θεὸς ἀνάγκῃ μή ποτε φανῇ μαχόμενος, ὅσαι θεῖαί γε, οἶμαι, τῶν γε ἀναγκῶν εἰσίν·"/>
    <s v="ἔοικα"/>
    <m/>
    <m/>
    <s v="2974"/>
    <b v="0"/>
  </r>
  <r>
    <x v="13"/>
    <s v="Laws (034)"/>
    <s v="858.a.3"/>
    <s v="καὶ δὴ καὶ τὸ νῦν ἔξεστιν ἡμῖν, ὡς ἔοικεν, εἰ μὲν βουλόμεθα, τὸ βέλτιστον σκοπεῖν, εἰ δὲ βουλόμεθα, τὸ ἀναγκαιότατον περὶ νόμων·"/>
    <s v="ἔοικα"/>
    <b v="0"/>
    <s v="FÓRMULA"/>
    <s v="3475"/>
    <b v="0"/>
  </r>
  <r>
    <x v="13"/>
    <s v="Laws (034)"/>
    <s v="862.e.3"/>
    <s v="ἔοικε μέν πως λέγεσθαι τὰ παρὰ σοῦ καὶ μάλα μετρίως, ἥδιον δ’ ἂν ἔτι σαφέστερον ἀκούσαιμεν ταῦτα ῥηθέντα, τὸ τῆς ἀδικίας τε καὶ βλάβης διάφορον καὶ τὸ τῶν ἑκουσίων καὶ ἀκουσίων ὡς ἐν τούτοις διαπεποίκιλται."/>
    <s v="ἔοικα"/>
    <m/>
    <m/>
    <s v="3571"/>
    <b v="0"/>
  </r>
  <r>
    <x v="13"/>
    <s v="Laws (034)"/>
    <s v="879.c.3"/>
    <s v="ἔοικεν δὲ νέῳ παντὶ ὑπὸ γέροντος πληγέντι ῥᾳθύμως ὀργὴν ὑποφέρειν, αὑτῷ τιθεμένῳ τιμὴν ταύτην εἰς γῆρας."/>
    <s v="ἔοικα"/>
    <m/>
    <m/>
    <s v="3775"/>
    <b v="0"/>
  </r>
  <r>
    <x v="13"/>
    <s v="Laws (034)"/>
    <s v="880.d.8"/>
    <s v="νόμοι δέ, ὡς ἔοικεν, οἱ μὲν τῶν χρηστῶν ἀνθρώπων ἕνεκα γίγνονται, διδαχῆς χάριν τοῦ τίνα τρόπον ὁμιλοῦντες ἀλλήλοις ἂν φιλοφρόνως οἰκοῖεν, οἱ δὲ τῶν τὴν παιδείαν διαφυγόντων, ἀτεράμονι χρωμένων τινὶ φύσει καὶ μηδὲν τεγχθέντων ὥστε μὴ ἐπὶ πᾶσαν ἰέναι κάκην."/>
    <s v="ἔοικα"/>
    <b v="0"/>
    <s v="FÓRMULA"/>
    <s v="3795"/>
    <b v="0"/>
  </r>
  <r>
    <x v="13"/>
    <s v="Laws (034)"/>
    <s v="889.a.4"/>
    <s v="ἔοικε, φασίν, τὰ μὲν μέγιστα αὐτῶν καὶ κάλλιστα ἀπεργάζεσθαι φύσιν καὶ τύχην, τὰ δὲ σμικρότερα τέχνην, ἣν δὴ παρὰ φύσεως λαμβάνουσαν τὴν τῶν μεγάλων καὶ πρώτων γένεσιν ἔργων, πλάττειν καὶ τεκταίνεσθαι πάντα τὰ σμικρότερα, ἃ δὴ τεχνικὰ πάντες προσαγορεύομεν."/>
    <s v="ἔοικα"/>
    <m/>
    <m/>
    <s v="3891"/>
    <b v="0"/>
  </r>
  <r>
    <x v="13"/>
    <s v="Laws (034)"/>
    <s v="891.c.4"/>
    <s v="ἔοικεν δὲ οὐ κινδυνεύειν ἀλλὰ ὄντως σημαίνειν ταῦτα ἡμῖν τῷ λόγῳ."/>
    <s v="ἔοικα"/>
    <m/>
    <m/>
    <s v="3922"/>
    <b v="0"/>
  </r>
  <r>
    <x v="13"/>
    <s v="Laws (034)"/>
    <s v="948.b.7"/>
    <s v="ἔοικεν δὴ δικαστῇ μὲν ἀνθρώπων οὐδενὶ διανοούμενος δεῖν ἐπιτρέπειν, θεοῖς δέ, ὅθεν ἁπλαῖ καὶ ταχεῖαι δίκαι ἐκρίνοντ’ αὐτῷ·"/>
    <s v="ἔοικα"/>
    <m/>
    <m/>
    <s v="4707"/>
    <b v="0"/>
  </r>
  <r>
    <x v="13"/>
    <s v="Laws (034)"/>
    <s v="962.b.4"/>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s v="ἔοικα"/>
    <b v="0"/>
    <s v="FÓRMULA"/>
    <s v="4883"/>
    <b v="0"/>
  </r>
  <r>
    <x v="13"/>
    <s v="Laws (034)"/>
    <s v="965.c.9"/>
    <s v="ἀναγκαστέον ἄρ’, ὡς ἔοικεν, καὶ τοὺς τῆς θείας πολιτείας ἡμῖν φύλακας ἀκριβῶς ἰδεῖν πρῶτον τί ποτε διὰ πάντων τῶν τεττάρων ταὐτὸν τυγχάνει, ὃ δή φαμεν ἔν τε ἀνδρείᾳ καὶ σωφροσύνῃ καὶ δικαιοσύνῃ καὶ ἐν φρονήσει ἓν ὄν, ἀρετὴν ἑνὶ δικαίως ἂν ὀνόματι προσαγορεύεσθαι."/>
    <s v="ἔοικα"/>
    <b v="0"/>
    <s v="FÓRMULA"/>
    <s v="4955"/>
    <b v="0"/>
  </r>
  <r>
    <x v="13"/>
    <s v="Laws (034)"/>
    <s v="968.e.7"/>
    <s v="τὸ λεγόμενον, ὦ φίλοι, ἐν κοινῷ καὶ μέσῳ ἔοικεν ἡμῖν κεῖσθαι, καὶ εἴπερ κινδυνεύειν περὶ τῆς πολιτείας ἐθέλομεν συμπάσης, ἢ τρὶς ἕξ, φασίν, ἢ τρεῖς κύβους βάλλοντες, ταῦτα ποιητέον, ἐγὼ δ’ ὑμῖν συγκινδυνεύσω τῷ φράζειν τε καὶ ἐξηγεῖσθαι τά γε δεδογμένα ἐμοὶ περὶ τῆς παιδείας τε καὶ τροφῆς τῆς νῦν αὖ κεκινημένης τοῖς λόγοις·"/>
    <s v="ἔοικα"/>
    <m/>
    <m/>
    <s v="5011"/>
    <b v="0"/>
  </r>
  <r>
    <x v="13"/>
    <s v="Lovers (016)"/>
    <s v="137.a.8"/>
    <s v="ὡμολογοῦμεν ἄρα, ὡς ἔοικε, κατά γε τὸν σὸν λόγον, εἴπερ τὸ φιλοσοφεῖν ἐστι περὶ τὰς τέχνας ἐπιστήμονας εἶναι ὃν σὺ λέγεις τὸν τρόπον, πονηροὺς αὐτοὺς εἶναι καὶ ἀχρήστους, ἕως ἂν ἐν ἀνθρώποις τέχναι ὦσιν."/>
    <s v="ἔοικα"/>
    <m/>
    <m/>
    <s v="134"/>
    <b v="0"/>
  </r>
  <r>
    <x v="13"/>
    <s v="Lovers (016)"/>
    <s v="138.a.9"/>
    <s v="τοῦτ’ ἄρα, ὡς ἔοικε, τὸ ἐν Δελφοῖς γράμμα παρακελεύεται, σωφροσύνην ἀσκεῖν καὶ δικαιοσύνην."/>
    <s v="ἔοικα"/>
    <m/>
    <m/>
    <s v="178"/>
    <b v="0"/>
  </r>
  <r>
    <x v="13"/>
    <s v="Lysis (020)"/>
    <s v="208.b.6"/>
    <s v="—καὶ δοῦλον, ὡς ἔοικεν, ἡγοῦνται περὶ πλείονος ἢ σὲ τὸν ὑόν, καὶ ἐπιτρέπουσι τὰ ἑαυτῶν μᾶλλον ἢ σοί, καὶ ἐῶσιν ποιεῖν ὅτι βούλεται, σὲ δὲ διακωλύουσι;"/>
    <s v="ἔοικα"/>
    <b v="0"/>
    <s v="FÓRMULA"/>
    <s v="150"/>
    <b v="0"/>
  </r>
  <r>
    <x v="13"/>
    <s v="Lysis (020)"/>
    <s v="220.d.8"/>
    <s v="—τὸ ἄρα φίλον ἡμῖν ἐκεῖνο, εἰς ὃ ἐτελεύτα πάντα τὰ ἄλλα—ἕνεκα ἑτέρου φίλου φίλα ἔφαμεν εἶναι ἐκεῖνα—οὐδὲν τούτοις ἔοικεν."/>
    <s v="ἔοικα"/>
    <m/>
    <m/>
    <s v="584"/>
    <b v="0"/>
  </r>
  <r>
    <x v="13"/>
    <s v="Meno (024)"/>
    <s v="78.d.7"/>
    <s v="δεῖ ἄρα, ὡς ἔοικε, τούτῳ τῷ πόρῳ δικαιοσύνην ἢ σωφροσύνην ἢ ὁσιότητα προσεῖναι, ἢ ἄλλο τι μόριον ἀρετῆς·"/>
    <s v="ἔοικα"/>
    <m/>
    <m/>
    <s v="274"/>
    <b v="0"/>
  </r>
  <r>
    <x v="13"/>
    <s v="Parmenides (009)"/>
    <s v="132.d.5"/>
    <s v="εἰ οὖν τι, ἔφη, ἔοικεν τῷ εἴδει, οἷόν τε ἐκεῖνο τὸ εἶδος μὴ ὅμοιον εἶναι τῷ εἰκασθέντι, καθ’ ὅσον αὐτῷ ἀφωμοιώθη;"/>
    <s v="ἔοικα"/>
    <m/>
    <m/>
    <s v="150"/>
    <b v="0"/>
  </r>
  <r>
    <x v="13"/>
    <s v="Parmenides (009)"/>
    <s v="141.c.8"/>
    <s v="ἀνάγκη ἄρα ἐστίν, ὡς ἔοικεν, ὅσα γε ἐν χρόνῳ ἐστὶν καὶ μετέχει τοῦ τοιούτου, ἕκαστον αὐτῶν τὴν αὐτήν τε αὐτὸ αὑτῷ ἡλικίαν ἔχειν καὶ πρεσβύτερόν τε αὑτοῦ ἅμα καὶ νεώτερον γίγνεσθαι."/>
    <s v="ἔοικα"/>
    <b v="0"/>
    <s v="FÓRMULA"/>
    <s v="473"/>
    <b v="0"/>
  </r>
  <r>
    <x v="13"/>
    <s v="Parmenides (009)"/>
    <s v="141.e.12"/>
    <s v="ἀλλ’ ὡς ἔοικεν, τὸ ἓν οὔτε ἕν ἐστιν οὔτε ἔστιν, εἰ δεῖ τῷ τοιῷδε λόγῳ πιστεύειν."/>
    <s v="ἔοικα"/>
    <m/>
    <m/>
    <s v="496"/>
    <b v="0"/>
  </r>
  <r>
    <x v="13"/>
    <s v="Parmenides (009)"/>
    <s v="158.d.3"/>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s v="ἔοικα"/>
    <b v="0"/>
    <s v="FÓRMULA"/>
    <s v="1207"/>
    <b v="0"/>
  </r>
  <r>
    <x v="13"/>
    <s v="Parmenides (009)"/>
    <s v="160.d.4"/>
    <s v="πρῶτον μὲν οὖν αὐτῷ τοῦτο ὑπάρχειν δεῖ, ὡς ἔοικεν, εἶναι αὐτοῦ ἐπιστήμην, ἢ μηδὲ ὅτι λέγεται γιγνώσκεσθαι, ὅταν τις εἴπῃ ἀληθῆ."/>
    <s v="ἔοικα"/>
    <b v="0"/>
    <s v="FÓRMULA"/>
    <s v="1286"/>
    <b v="0"/>
  </r>
  <r>
    <x v="13"/>
    <s v="Parmenides (009)"/>
    <s v="164.b.3"/>
    <s v="οὔκουν δὴ ἔοικέν γε οὐδαμῇ ἔχειν."/>
    <s v="ἔοικα"/>
    <b v="0"/>
    <m/>
    <s v="1462"/>
    <b v="0"/>
  </r>
  <r>
    <x v="13"/>
    <s v="Parmenides (009)"/>
    <s v="164.c.8"/>
    <s v="ἀλλ’ ἕκαστος, ὡς ἔοικεν, ὁ ὄγκος αὐτῶν ἄπειρός ἐστι πλήθει, κἂν τὸ σμικρότατον δοκοῦν εἶναι λάβῃ τις, ὥσπερ ὄναρ ἐν ὕπνῳ φαίνεται ἐξαίφνης ἀντὶ ἑνὸς δόξαντος εἶναι πολλὰ καὶ ἀντὶ σμικροτάτου παμμέγεθες πρὸς τὰ κερματιζόμενα ἐξ αὐτοῦ."/>
    <s v="ἔοικα"/>
    <b v="0"/>
    <s v="FÓRMULA"/>
    <s v="1483"/>
    <b v="0"/>
  </r>
  <r>
    <x v="13"/>
    <s v="Phaedo (004)"/>
    <s v="60.b.1"/>
    <s v="ὁ δὲ ἀνακαθιζόμενος εἰς τὴν κλίνην συνέκαμψέ τε τὸ σκέλος καὶ ἐξέτριψε τῇ χειρί, καὶ τρίβων ἅμα, ὡς ἄτοπον, ἔφη, ὦ ἄνδρες, ἔοικέ τι εἶναι τοῦτο ὃ καλοῦσιν οἱ ἄνθρωποι ἡδύ·"/>
    <s v="ἔοικα"/>
    <m/>
    <m/>
    <s v="61"/>
    <b v="0"/>
  </r>
  <r>
    <x v="13"/>
    <s v="Phaedo (004)"/>
    <s v="62.c.9"/>
    <s v="ὃ μέντοι νυνδὴ ἔλεγες, τὸ τοὺς φιλοσόφους ῥᾳδίως ἂν ἐθέλειν ἀποθνῄσκειν, ἔοικεν τοῦτο, ὦ ἀτόπῳ, εἴπερ ὃ νυνδὴ ἐλέγομεν εὐλόγως ἔχει, τὸ θεόν τε εἶναι τὸν ἐπιμελούμενον ἡμῶν καὶ ἡμᾶς ἐκείνου κτήματα εἶναι."/>
    <s v="ἔοικα"/>
    <m/>
    <m/>
    <s v="107"/>
    <b v="0"/>
  </r>
  <r>
    <x v="13"/>
    <s v="Phaedo (004)"/>
    <s v="66.d.7"/>
    <s v="καὶ τότε, ὡς ἔοικεν, ἡμῖν ἔσται οὗ ἐπιθυμοῦμέν τε καί φαμεν ἐρασταὶ εἶναι, φρονήσεως, ἐπειδὰν τελευτήσωμεν, ὡς ὁ λόγος σημαίνει, ζῶσιν δὲ οὔ."/>
    <s v="ἔοικα"/>
    <b v="0"/>
    <s v="FÓRMULA"/>
    <s v="202"/>
    <b v="0"/>
  </r>
  <r>
    <x v="13"/>
    <s v="Phaedo (004)"/>
    <s v="67.a.2"/>
    <s v="καὶ ἐν ᾧ ἂν ζῶμεν, οὕτως, ὡς ἔοικεν, ἐγγυτάτω ἐσόμεθα τοῦ εἰδέναι, ἐὰν ὅτι μάλιστα μηδὲν ὁμιλῶμεν τῷ σώματι μηδὲ κοινωνῶμεν, ὅτι μὴ πᾶσα ἀνάγκη, μηδὲ ἀναπιμπλώμεθα τῆς τούτου φύσεως, ἀλλὰ καθαρεύωμεν ἀπ’ αὐτοῦ, ἕως ἂν ὁ θεὸς αὐτὸς ἀπολύσῃ ἡμᾶς·"/>
    <s v="ἔοικα"/>
    <b v="0"/>
    <s v="FÓRMULA"/>
    <s v="205"/>
    <b v="0"/>
  </r>
  <r>
    <x v="13"/>
    <s v="Phaedo (004)"/>
    <s v="75.c.4"/>
    <s v="πρὶν γενέσθαι ἄρα, ὡς ἔοικεν, ἀνάγκη ἡμῖν αὐτὴν εἰληφέναι."/>
    <s v="ἔοικα"/>
    <b v="0"/>
    <s v="FÓRMULA"/>
    <s v="427"/>
    <b v="0"/>
  </r>
  <r>
    <x v="13"/>
    <s v="Phaedo (004)"/>
    <s v="84.e.3"/>
    <s v="καί, ὡς ἔοικε, τῶν κύκνων δοκῶ φαυλότερος ὑμῖν εἶναι τὴν μαντικήν, οἳ ἐπειδὰν αἴσθωνται ὅτι δεῖ αὐτοὺς ἀποθανεῖν, ᾄδοντες καὶ ἐν τῷ πρόσθεν χρόνῳ, τότε δὴ πλεῖστα καὶ κάλλιστα ᾄδουσι, γεγηθότες ὅτι μέλλουσι παρὰ τὸν θεὸν ἀπιέναι οὗπέρ εἰσι θεράποντες."/>
    <s v="ἔοικα"/>
    <m/>
    <m/>
    <s v="619"/>
    <b v="0"/>
  </r>
  <r>
    <x v="13"/>
    <s v="Phaedo (004)"/>
    <s v="92.e.2"/>
    <s v="ἀνάγκη οὖν μοι, ὡς ἔοικε, διὰ ταῦτα μήτε ἐμαυτοῦ μήτε ἄλλου ἀποδέχεσθαι λέγοντος ὡς ψυχή ἐστιν ἁρμονία."/>
    <s v="ἔοικα"/>
    <m/>
    <m/>
    <s v="740"/>
    <b v="0"/>
  </r>
  <r>
    <x v="13"/>
    <s v="Phaedrus (012)"/>
    <s v="238.c.9"/>
    <s v="τῷ ὄντι γὰρ θεῖος ἔοικεν ὁ τόπος εἶναι, ὥστε ἐὰν ἄρα πολλάκις νυμφόληπτος προϊόντος τοῦ λόγου γένωμαι, μὴ θαυμάσῃς·"/>
    <s v="ἔοικα"/>
    <m/>
    <m/>
    <s v="240"/>
    <b v="0"/>
  </r>
  <r>
    <x v="13"/>
    <s v="Phaedrus (012)"/>
    <s v="246.a.4"/>
    <s v="οἷον μέν ἐστι, πάντῃ πάντως θείας εἶναι καὶ μακρᾶς διηγήσεως, ᾧ δὲ ἔοικεν, ἀνθρωπίνης τε καὶ ἐλάττονος·"/>
    <s v="ἔοικα"/>
    <m/>
    <m/>
    <s v="379"/>
    <b v="0"/>
  </r>
  <r>
    <x v="13"/>
    <s v="Phaedrus (012)"/>
    <s v="261.d.10"/>
    <s v="οὐκ ἄρα μόνον περὶ δικαστήριά τέ ἐστιν ἡ ἀντιλογικὴ καὶ περὶ δημηγορίαν, ἀλλ’, ὡς ἔοικε, περὶ πάντα τὰ λεγόμενα μία τις τέχνη, εἴπερ ἔστιν, αὕτη ἂν εἴη, ᾗ τις οἷός τ’ ἔσται πᾶν παντὶ ὁμοιοῦν τῶν δυνατῶν καὶ οἷς δυνατόν, καὶ ἄλλου ὁμοιοῦντος καὶ ἀποκρυπτομένου εἰς φῶς ἄγειν."/>
    <s v="ἔοικα"/>
    <m/>
    <m/>
    <s v="622"/>
    <b v="0"/>
  </r>
  <r>
    <x v="13"/>
    <s v="Phaedrus (012)"/>
    <s v="267.d.3"/>
    <s v="τὸ δὲ δὴ τέλος τῶν λόγων κοινῇ πᾶσιν ἔοικε συνδεδογμένον εἶναι, ᾧ τινες μὲν ἄλλοι δ’ ἄλλο τίθενται ὄνομα."/>
    <s v="ἔοικα"/>
    <m/>
    <m/>
    <s v="764"/>
    <b v="0"/>
  </r>
  <r>
    <x v="13"/>
    <s v="Phaedrus (012)"/>
    <s v="273.b.3"/>
    <s v="τοῦτο δή, ὡς ἔοικε, σοφὸν εὑρὼν ἅμα καὶ τεχνικὸν ἔγραψεν ὡς ἐάν τις ἀσθενὴς καὶ ἀνδρικὸς ἰσχυρὸν καὶ δειλὸν συγκόψας, ἱμάτιον ἤ τι ἄλλο ἀφελόμενος, εἰς δικαστήριον ἄγηται, δεῖ δὴ τἀληθὲς μηδέτερον λέγειν, ἀλλὰ τὸν μὲν δειλὸν μὴ ὑπὸ μόνου φάναι τοῦ ἀνδρικοῦ συγκεκόφθαι, τὸν δὲ τοῦτο μὲν ἐλέγχειν ὡς μόνω ἤστην, ἐκείνῳ δὲ καταχρήσασθαι τῷ πῶς δ’ ἂν ἐγὼ τοιόσδε τοιῷδε ἐπεχείρησα;"/>
    <s v="ἔοικα"/>
    <m/>
    <m/>
    <s v="869"/>
    <b v="0"/>
  </r>
  <r>
    <x v="13"/>
    <s v="Philebus (010)"/>
    <s v="33.c.8"/>
    <s v="μνήμην, ὡς ἔοικεν, ὅτι ποτ’ ἔστιν πρότερον ἀναληπτέον, καὶ κινδυνεύει πάλιν ἔτι πρότερον αἴσθησιν μνήμης, εἰ μέλλει τὰ περὶ ταῦθ’ ἡμῖν κατὰ τρόπον φανερά πῃ γενήσεσθαι."/>
    <s v="ἔοικα"/>
    <b v="0"/>
    <s v="FÓRMULA"/>
    <s v="584"/>
    <b v="0"/>
  </r>
  <r>
    <x v="13"/>
    <s v="Philebus (010)"/>
    <s v="34.c.10"/>
    <s v="πολλά γε περὶ γένεσιν ἡδονῆς καὶ πᾶσαν μορφὴν αὐτῆς ἀναγκαῖον, ὡς ἔοικε, λέγοντας σκοπεῖν."/>
    <s v="ἔοικα"/>
    <m/>
    <m/>
    <s v="619"/>
    <b v="0"/>
  </r>
  <r>
    <x v="13"/>
    <s v="Philebus (010)"/>
    <s v="37.e.10"/>
    <s v="καὶ μὴν ἔοικέν γε ἡδονὴ πολλάκις οὐ μετὰ δόξης ὀρθῆς ἀλλὰ μετὰ ψεύδους ἡμῖν γίγνεσθαι."/>
    <s v="ἔοικα"/>
    <m/>
    <m/>
    <s v="750"/>
    <b v="0"/>
  </r>
  <r>
    <x v="13"/>
    <s v="Philebus (010)"/>
    <s v="55.a.9"/>
    <s v="πολλή τις, ὡς ἔοικεν, ὦ Σώκρατες, ἀλογία συμβαίνει γίγνεσθαι, ἐάν τις τὴν ἡδονὴν ὡς ἀγαθὸν ἡμῖν τιθῆται."/>
    <s v="ἔοικα"/>
    <b v="0"/>
    <s v="FÓRMULA"/>
    <s v="1232"/>
    <b v="0"/>
  </r>
  <r>
    <x v="13"/>
    <s v="Protagoras (022)"/>
    <s v="312.a.2"/>
    <s v="—καὶ ὃς εἶπεν ἐρυθριάσας—ἤδη γὰρ ὑπέφαινέν τι ἡμέρας, ὥστε καταφανῆ αὐτὸν γενέσθαι—εἰ μέν τι τοῖς ἔμπροσθεν ἔοικεν, δῆλον ὅτι σοφιστὴς γενησόμενος."/>
    <s v="ἔοικα"/>
    <m/>
    <m/>
    <s v="96"/>
    <b v="0"/>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s v="ἔοικα"/>
    <m/>
    <m/>
    <s v="275"/>
    <b v="0"/>
  </r>
  <r>
    <x v="13"/>
    <s v="Protagoras (022)"/>
    <s v="358.c.6"/>
    <s v="—ἄλλο τι οὖν, ἔφην ἐγώ, ἐπί γε τὰ κακὰ οὐδεὶς ἑκὼν ἔρχεται οὐδὲ ἐπὶ ἃ οἴεται κακὰ εἶναι, οὐδ’ ἔστι τοῦτο, ὡς ἔοικεν, ἐν ἀνθρώπου φύσει, ἐπὶ ἃ οἴεται κακὰ εἶναι ἐθέλειν ἰέναι ἀντὶ τῶν ἀγαθῶν·"/>
    <s v="ἔοικα"/>
    <b v="0"/>
    <s v="FÓRMULA"/>
    <s v="1044"/>
    <b v="0"/>
  </r>
  <r>
    <x v="13"/>
    <s v="Protagoras (022)"/>
    <s v="361.b.7"/>
    <s v="Πρωταγόρας δ’ αὖ διδακτὸν τότε ὑποθέμενος, νῦν τοὐναντίον ἔοικεν σπεύδοντι ὀλίγου πάντα μᾶλλον φανῆναι αὐτὸ ἢ ἐπιστήμην·"/>
    <s v="ἔοικα"/>
    <m/>
    <m/>
    <s v="1143"/>
    <b v="0"/>
  </r>
  <r>
    <x v="13"/>
    <s v="Republic (030)"/>
    <s v="334.a.11"/>
    <s v="καὶ γὰρ ἐκεῖνος τὸν τοῦ Ὀδυσσέως πρὸς μητρὸς πάππον Αὐτόλυκον ἀγαπᾷ τε καί φησιν αὐτὸν πάντας ἀνθρώπους κεκάσθαι κλεπτοσύνῃ θ’ ὅρκῳ τε ἔοικεν οὖν ἡ δικαιοσύνη καὶ κατὰ σὲ καὶ καθ’ Ὅμηρον καὶ κατὰ Σιμωνίδην κλεπτική τις εἶναι, ἐπ’ ὠφελίᾳ μέντοι τῶν φίλων καὶ ἐπὶ βλάβῃ τῶν ἐχθρῶν."/>
    <s v="ἔοικα"/>
    <m/>
    <m/>
    <s v="214"/>
    <b v="0"/>
  </r>
  <r>
    <x v="13"/>
    <s v="Republic (030)"/>
    <s v="347.a.3"/>
    <s v="ὧν δὴ ἕνεκα, ὡς ἔοικε, μισθὸν δεῖν ὑπάρχειν τοῖς μέλλουσιν ἐθελήσειν ἄρχειν, ἢ ἀργύριον ἢ τιμήν, ἢ ζημίαν ἐὰν μὴ ἄρχῃ."/>
    <s v="ἔοικα"/>
    <m/>
    <m/>
    <s v="572"/>
    <b v="0"/>
  </r>
  <r>
    <x v="13"/>
    <s v="Republic (030)"/>
    <s v="370.c.8"/>
    <s v="ὁ γὰρ γεωργός, ὡς ἔοικεν, οὐκ αὐτὸς ποιήσεται ἑαυτῷ τὸ ἄροτρον, εἰ μέλλει καλὸν εἶναι, οὐδὲ σμινύην, οὐδὲ τἆλλα ὄργανα ὅσα περὶ γεωργίαν."/>
    <s v="ἔοικα"/>
    <b v="0"/>
    <s v="FÓRMULA"/>
    <s v="1079"/>
    <b v="0"/>
  </r>
  <r>
    <x v="13"/>
    <s v="Republic (030)"/>
    <s v="375.c.11"/>
    <s v="ταῦτα δὲ ἀδυνάτοις ἔοικεν, καὶ οὕτω δὴ συμβαίνει ἀγαθὸν φύλακα ἀδύνατον γενέσθαι."/>
    <s v="ἔοικα"/>
    <m/>
    <m/>
    <s v="1229"/>
    <b v="0"/>
  </r>
  <r>
    <x v="13"/>
    <s v="Republic (030)"/>
    <s v="381.c.7"/>
    <s v="ἀδύνατον ἄρα, ἔφην, καὶ θεῷ ἐθέλειν αὑτὸν ἀλλοιοῦν, ἀλλ’ ὡς ἔοικε, κάλλιστος καὶ ἄριστος ὢν εἰς τὸ δυνατὸν ἕκαστος αὐτῶν μένει ἀεὶ ἁπλῶς ἐν τῇ αὑτοῦ μορφῇ."/>
    <s v="ἔοικα"/>
    <m/>
    <m/>
    <s v="1398"/>
    <b v="0"/>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s v="ἔοικα"/>
    <b v="0"/>
    <s v="FÓRMULA"/>
    <s v="1463"/>
    <b v="0"/>
  </r>
  <r>
    <x v="13"/>
    <s v="Republic (030)"/>
    <s v="395.e.5"/>
    <s v="οὐδέ γε ἄνδρας κακούς, ὡς ἔοικεν, δειλούς τε καὶ τὰ ἐναντία πράττοντας ὧν νυνδὴ εἴπομεν, κακηγοροῦντάς τε καὶ κωμῳδοῦντας ἀλλήλους καὶ αἰσχρολογοῦντας, μεθύοντας ἢ καὶ νήφοντας, ἢ καὶ ἄλλα ὅσα οἱ τοιοῦτοι καὶ ἐν λόγοις καὶ ἐν ἔργοις ἁμαρτάνουσιν εἰς αὑτούς τε καὶ εἰς ἄλλους, οἶμαι δὲ οὐδὲ μαινομένοις ἐθιστέον ἀφομοιοῦν αὑτοὺς ἐν λόγοις οὐδὲ ἐν ἔργοις·"/>
    <s v="ἔοικα"/>
    <b v="0"/>
    <s v="FÓRMULA"/>
    <s v="1665"/>
    <b v="0"/>
  </r>
  <r>
    <x v="13"/>
    <s v="Republic (030)"/>
    <s v="398.a.1"/>
    <s v="ἄνδρα δή, ὡς ἔοικε, δυνάμενον ὑπὸ σοφίας παντοδαπὸν γίγνεσθαι καὶ μιμεῖσθαι πάντα χρήματα, εἰ ἡμῖν ἀφίκοιτο εἰς τὴν πόλιν αὐτός τε καὶ τὰ ποιήματα βουλόμενος ἐπιδείξασθαι, προσκυνοῖμεν ἂν αὐτὸν ὡς ἱερὸν καὶ θαυμαστὸν καὶ ἡδύν, εἴποιμεν δ’ ἂν ὅτι οὐκ ἔστιν τοιοῦτος ἀνὴρ ἐν τῇ πόλει παρ’ ἡμῖν οὔτε θέμις ἐγγενέσθαι, ἀποπέμποιμέν τε εἰς ἄλλην πόλιν μύρον κατὰ τῆς κεφαλῆς καταχέαντες καὶ ἐρίῳ στέψαντες, αὐτοὶ δ’ ἂν τῷ αὐστηροτέρῳ καὶ ἀηδεστέρῳ ποιητῇ χρῴμεθα καὶ μυθολόγῳ ὠφελίας ἕνεκα, ὃς ἡμῖν τὴν τοῦ ἐπιεικοῦς λέξιν μιμοῖτο καὶ τὰ λεγόμενα λέγοι ἐν ἐκείνοις τοῖς τύποις οἷς κατ’ ἀρχὰς ἐνομοθετησάμεθα, ὅτε τοὺς στρατιώτας ἐπεχειροῦμεν παιδεύειν."/>
    <s v="ἔοικα"/>
    <m/>
    <m/>
    <s v="1706"/>
    <b v="0"/>
  </r>
  <r>
    <x v="13"/>
    <s v="Republic (030)"/>
    <s v="403.b.4"/>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s v="ἔοικα"/>
    <m/>
    <m/>
    <s v="1826"/>
    <b v="0"/>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s v="ἔοικα"/>
    <m/>
    <m/>
    <s v="2006"/>
    <b v="0"/>
  </r>
  <r>
    <x v="13"/>
    <s v="Republic (030)"/>
    <s v="428.e.9"/>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s v="ἔοικα"/>
    <m/>
    <m/>
    <s v="2351"/>
    <b v="0"/>
  </r>
  <r>
    <x v="13"/>
    <s v="Republic (030)"/>
    <s v="433.d.7"/>
    <s v="ἐνάμιλλον ἄρα, ὡς ἔοικε, πρὸς ἀρετὴν πόλεως τῇ τε σοφίᾳ αὐτῆς καὶ τῇ σωφροσύνῃ καὶ τῇ ἀνδρείᾳ ἡ τοῦ ἕκαστον ἐν αὐτῇ τὰ αὑτοῦ πράττειν δύναμις."/>
    <s v="ἔοικα"/>
    <m/>
    <m/>
    <s v="2470"/>
    <b v="0"/>
  </r>
  <r>
    <x v="13"/>
    <s v="Republic (030)"/>
    <s v="443.c.9"/>
    <s v="τὸ δέ γε ἀληθές, τοιοῦτόν τι ἦν, ὡς ἔοικεν, ἡ δικαιοσύνη ἀλλ’ οὐ περὶ τὴν ἔξω πρᾶξιν τῶν αὑτοῦ, ἀλλὰ περὶ τὴν ἐντός, ὡς ἀληθῶς περὶ ἑαυτὸν καὶ τὰ ἑαυτοῦ, μὴ ἐάσαντα τἀλλότρια πράττειν ἕκαστον ἐν αὑτῷ μηδὲ πολυπραγμονεῖν πρὸς ἄλληλα τὰ ἐν τῇ ψυχῇ γένη, ἀλλὰ τῷ ὄντι τὰ οἰκεῖα εὖ θέμενον καὶ ἄρξαντα αὐτὸν αὑτοῦ καὶ κοσμήσαντα καὶ φίλον γενόμενον ἑαυτῷ καὶ συναρμόσαντα τρία ὄντα, ὥσπερ ὅρους τρεῖς ἁρμονίας ἀτεχνῶς, νεάτης τε καὶ ὑπάτης καὶ μέσης, καὶ εἰ ἄλλα ἄττα μεταξὺ τυγχάνει ὄντα, πάντα ταῦτα συνδήσαντα καὶ παντάπασιν ἕνα γενόμενον ἐκ πολλῶν, σώφρονα καὶ ἡρμοσμένον, οὕτω δὴ πράττειν ἤδη, ἐάν τι πράττῃ ἢ περὶ χρημάτων κτῆσιν ἢ περὶ σώματος θεραπείαν ἢ καὶ πολιτικόν τι ἢ περὶ τὰ ἴδια συμβόλαια, ἐν πᾶσι τούτοις ἡγούμενον καὶ ὀνομάζοντα δικαίαν μὲν καὶ καλὴν πρᾶξιν ἣ ἂν ταύτην τὴν ἕξιν σῴζῃ τε καὶ συναπεργάζηται, σοφίαν δὲ τὴν ἐπιστατοῦσαν ταύτῃ τῇ πράξει ἐπιστήμην, ἄδικον δὲ πρᾶξιν ἣ ἂν ἀεὶ ταύτην λύῃ, ἀμαθίαν δὲ τὴν ταύτῃ αὖ ἐπιστατοῦσαν δόξαν."/>
    <s v="ἔοικα"/>
    <b v="0"/>
    <s v="FÓRMULA"/>
    <s v="2711"/>
    <b v="0"/>
  </r>
  <r>
    <x v="13"/>
    <s v="Republic (030)"/>
    <s v="444.e.7"/>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s v="ἔοικα"/>
    <b v="0"/>
    <s v="FÓRMULA"/>
    <s v="2741"/>
    <b v="0"/>
  </r>
  <r>
    <x v="13"/>
    <s v="Republic (030)"/>
    <s v="454.c.1"/>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s v="ἔοικα"/>
    <b v="0"/>
    <s v="FÓRMULA"/>
    <s v="2892"/>
    <b v="0"/>
  </r>
  <r>
    <x v="13"/>
    <s v="Republic (030)"/>
    <s v="459.d.4"/>
    <s v="ἐν τοῖς γάμοις τοίνυν καὶ παιδοποιίαις ἔοικε τὸ ὀρθὸν τοῦτο γίγνεσθαι οὐκ ἐλάχιστον."/>
    <s v="ἔοικα"/>
    <m/>
    <m/>
    <s v="3043"/>
    <b v="0"/>
  </r>
  <r>
    <x v="13"/>
    <s v="Republic (030)"/>
    <s v="473.b.4"/>
    <s v="τὸ δὲ δὴ μετὰ τοῦτο, ὡς ἔοικε, πειρώμεθα ζητεῖν τε καὶ ἀποδεικνύναι τί ποτε νῦν κακῶς ἐν ταῖς πόλεσι πράττεται δι’ ὃ οὐχ οὕτως οἰκοῦνται, καὶ τίνος ἂν σμικροτάτου μεταβαλόντος ἔλθοι εἰς τοῦτον τὸν τρόπον τῆς πολιτείας πόλις, μάλιστα μὲν ἑνός, εἰ δὲ μή, δυοῖν, εἰ δὲ μή, ὅτι ὀλιγίστων τὸν ἀριθμὸν καὶ σμικροτάτων τὴν δύναμιν."/>
    <s v="ἔοικα"/>
    <m/>
    <m/>
    <s v="3372"/>
    <b v="0"/>
  </r>
  <r>
    <x v="13"/>
    <s v="Republic (030)"/>
    <s v="476.c.5"/>
    <s v="τὸ ὀνειρώττειν ἆρα οὐ τόδε ἐστίν, ἐάντε ἐν ὕπνῳ τις ἐάντ’ ἐγρηγορὼς τὸ ὅμοιόν τῳ μὴ ὅμοιον ἀλλ’ αὐτὸ ἡγῆται εἶναι ᾧ ἔοικεν;"/>
    <s v="ἔοικα"/>
    <m/>
    <m/>
    <s v="3448"/>
    <b v="0"/>
  </r>
  <r>
    <x v="13"/>
    <s v="Republic (030)"/>
    <s v="478.d.11"/>
    <s v="ἐκεῖνο δὴ λείποιτ’ ἂν ἡμῖν εὑρεῖν, ὡς ἔοικε, τὸ ἀμφοτέρων μετέχον, τοῦ εἶναί τε καὶ μὴ εἶναι, καὶ οὐδέτερον εἰλικρινὲς ὀρθῶς ἂν προσαγορευόμενον, ἵνα, ἐὰν φανῇ, δοξαστὸν αὐτὸ εἶναι ἐν δίκῃ προσαγορεύωμεν, τοῖς μὲν ἄκροις τὰ ἄκρα, τοῖς δὲ μεταξὺ τὰ μεταξὺ ἀποδιδόντες."/>
    <s v="ἔοικα"/>
    <m/>
    <m/>
    <s v="3542"/>
    <b v="0"/>
  </r>
  <r>
    <x v="13"/>
    <s v="Republic (030)"/>
    <s v="479.b.11"/>
    <s v="τοῖς ἐν ταῖς ἑστιάσεσιν, ἔφη, ἐπαμφοτερίζουσιν ἔοικεν, καὶ τῷ τῶν παίδων αἰνίγματι τῷ περὶ τοῦ εὐνούχου, τῆς βολῆς πέρι τῆς νυκτερίδος, ᾧ καὶ ἐφ’ οὗ αὐτὸν αὐτὴν αἰνίττονται βαλεῖν·"/>
    <s v="ἔοικα"/>
    <m/>
    <m/>
    <s v="3556"/>
    <b v="0"/>
  </r>
  <r>
    <x v="13"/>
    <s v="Republic (030)"/>
    <s v="489.a.4"/>
    <s v="οὐ δή, ἦν δ’ ἐγώ, οἶμαι δεῖσθαί σε ἐξεταζομένην τὴν εἰκόνα ἰδεῖν, ὅτι ταῖς πόλεσι πρὸς τοὺς ἀληθινοὺς φιλοσόφους τὴν διάθεσιν ἔοικεν, ἀλλὰ μανθάνειν ὃ λέγω."/>
    <s v="ἔοικα"/>
    <m/>
    <m/>
    <s v="3685"/>
    <b v="0"/>
  </r>
  <r>
    <x v="13"/>
    <s v="Republic (030)"/>
    <s v="502.c.5"/>
    <s v="νῦν δή, ὡς ἔοικεν, συμβαίνει ἡμῖν περὶ τῆς νομοθεσίας ἄριστα μὲν εἶναι ἃ λέγομεν, εἰ γένοιτο, χαλεπὰ δὲ γενέσθαι, οὐ μέντοι ἀδύνατά γε."/>
    <s v="ἔοικα"/>
    <b v="0"/>
    <s v="FÓRMULA"/>
    <s v="3948"/>
    <b v="0"/>
  </r>
  <r>
    <x v="13"/>
    <s v="Republic (030)"/>
    <s v="510.d.5"/>
    <s v="οὐκοῦν καὶ ὅτι τοῖς ὁρωμένοις εἴδεσι προσχρῶνται καὶ τοὺς λόγους περὶ αὐτῶν ποιοῦνται, οὐ περὶ τούτων διανοούμενοι, ἀλλ’ ἐκείνων πέρι οἷς ταῦτα ἔοικε, τοῦ τετραγώνου αὐτοῦ ἕνεκα τοὺς λόγους ποιούμενοι καὶ διαμέτρου αὐτῆς, ἀλλ’ οὐ ταύτης ἣν γράφουσιν, καὶ τἆλλα οὕτως, αὐτὰ μὲν ταῦτα ἃ πλάττουσίν τε καὶ γράφουσιν, ὧν καὶ σκιαὶ καὶ ἐν ὕδασιν εἰκόνες εἰσίν, τούτοις μὲν ὡς εἰκόσιν αὖ χρώμενοι, ζητοῦντες δὲ αὐτὰ ἐκεῖνα ἰδεῖν ἃ οὐκ ἂν ἄλλως ἴδοι τις ἢ τῇ διανοίᾳ."/>
    <s v="ἔοικα"/>
    <m/>
    <m/>
    <s v="4147"/>
    <b v="0"/>
  </r>
  <r>
    <x v="13"/>
    <s v="Republic (030)"/>
    <s v="518.d.9"/>
    <s v="αἱ μὲν τοίνυν ἄλλαι ἀρεταὶ καλούμεναι ψυχῆς κινδυνεύουσιν ἐγγύς τι εἶναι τῶν τοῦ σώματος—τῷ ὄντι γὰρ οὐκ ἐνοῦσαι πρότερον ὕστερον ἐμποιεῖσθαι ἔθεσι καὶ ἀσκήσεσιν—ἡ δὲ τοῦ φρονῆσαι παντὸς μᾶλλον θειοτέρου τινὸς τυγχάνει, ὡς ἔοικεν, οὖσα, ὃ τὴν μὲν δύναμιν οὐδέποτε ἀπόλλυσιν, ὑπὸ δὲ τῆς περιαγωγῆς χρήσιμόν τε καὶ ὠφέλιμον καὶ ἄχρηστον αὖ καὶ βλαβερὸν γίγνεται."/>
    <s v="ἔοικα"/>
    <b v="0"/>
    <s v="FÓRMULA"/>
    <s v="4226"/>
    <b v="0"/>
  </r>
  <r>
    <x v="13"/>
    <s v="Republic (030)"/>
    <s v="522.d.2"/>
    <s v="ἢ οὐκ ἐννενόηκας ὅτι φησὶν ἀριθμὸν εὑρὼν τάς τε τάξεις τῷ στρατοπέδῳ καταστῆσαι ἐν Ἰλίῳ καὶ ἐξαριθμῆσαι ναῦς τε καὶ τἆλλα πάντα, ὡς πρὸ τοῦ ἀναριθμήτων ὄντων καὶ τοῦ Ἀγαμέμνονος, ὡς ἔοικεν, οὐδ’ ὅσους πόδας εἶχεν εἰδότος, εἴπερ ἀριθμεῖν μὴ ἠπίστατο;"/>
    <s v="ἔοικα"/>
    <b v="0"/>
    <s v="FÓRMULA"/>
    <s v="4312"/>
    <b v="0"/>
  </r>
  <r>
    <x v="13"/>
    <s v="Republic (030)"/>
    <s v="563.e.9"/>
    <s v="ἡ γὰρ ἄγαν ἐλευθερία ἔοικεν οὐκ εἰς ἄλλο τι ἢ εἰς ἄγαν δουλείαν μεταβάλλειν καὶ ἰδιώτῃ καὶ πόλει."/>
    <s v="ἔοικα"/>
    <m/>
    <m/>
    <s v="5151"/>
    <b v="0"/>
  </r>
  <r>
    <x v="13"/>
    <s v="Republic (030)"/>
    <s v="579.d.9"/>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s v="ἔοικα"/>
    <m/>
    <m/>
    <s v="5504"/>
    <b v="0"/>
  </r>
  <r>
    <x v="13"/>
    <s v="Republic (030)"/>
    <s v="587.b.14"/>
    <s v="τριῶν ἡδονῶν, ὡς ἔοικεν, οὐσῶν, μιᾶς μὲν γνησίας, δυοῖν δὲ νόθαιν, τῶν νόθων εἰς τὸ ἐπέκεινα ὑπερβὰς ὁ τύραννος, φυγὼν νόμον τε καὶ λόγον, δούλαις τισὶ δορυφόροις ἡδοναῖς συνοικεῖ, καὶ ὁπόσῳ ἐλαττοῦται οὐδὲ πάνυ ῥᾴδιον εἰπεῖν, πλὴν ἴσως ὧδε."/>
    <s v="ἔοικα"/>
    <b v="0"/>
    <s v="FÓRMULA"/>
    <s v="5724"/>
    <b v="0"/>
  </r>
  <r>
    <x v="13"/>
    <s v="Republic (030)"/>
    <s v="595.b.3"/>
    <s v="ὡς μὲν πρὸς ὑμᾶς εἰρῆσθαι—οὐ γάρ μου κατερεῖτε πρὸς τοὺς τῆς τραγῳδίας ποιητὰς καὶ τοὺς ἄλλους ἅπαντας τοὺς μιμητικούς—λώβη ἔοικεν εἶναι πάντα τὰ τοιαῦτα τῆς τῶν ἀκουόντων διανοίας, ὅσοι μὴ ἔχουσι φάρμακον τὸ εἰδέναι αὐτὰ οἷα τυγχάνει ὄντα."/>
    <s v="ἔοικα"/>
    <m/>
    <m/>
    <s v="5831"/>
    <b v="0"/>
  </r>
  <r>
    <x v="13"/>
    <s v="Republic (030)"/>
    <s v="598.c.7"/>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s v="ἔοικα"/>
    <b v="0"/>
    <s v="FÓRMULA"/>
    <s v="5947"/>
    <b v="0"/>
  </r>
  <r>
    <x v="13"/>
    <s v="Republic (030)"/>
    <s v="601.b.6"/>
    <s v="οὐκοῦν, ἦν δ’ ἐγώ, ἔοικεν τοῖς τῶν ὡραίων προσώποις, καλῶν δὲ μή, οἷα γίγνεται ἰδεῖν ὅταν αὐτὰ τὸ ἄνθος προλίπῃ;"/>
    <s v="ἔοικα"/>
    <m/>
    <m/>
    <s v="5986"/>
    <b v="0"/>
  </r>
  <r>
    <x v="13"/>
    <s v="Republic (030)"/>
    <s v="602.b.2"/>
    <s v="ἀλλ’, ὡς ἔοικεν, οἷον φαίνεται καλὸν εἶναι τοῖς πολλοῖς τε καὶ μηδὲν εἰδόσιν, τοῦτο μιμήσεται."/>
    <s v="ἔοικα"/>
    <b v="0"/>
    <s v="FÓRMULA"/>
    <s v="6021"/>
    <b v="0"/>
  </r>
  <r>
    <x v="13"/>
    <s v="Republic (030)"/>
    <s v="605.a.9"/>
    <s v="καὶ γὰρ τῷ φαῦλα ποιεῖν πρὸς ἀλήθειαν ἔοικεν αὐτῷ, καὶ τῷ πρὸς ἕτερον τοιοῦτον ὁμιλεῖν τῆς ψυχῆς ἀλλὰ μὴ πρὸς τὸ βέλτιστον, καὶ ταύτῃ ὡμοίωται."/>
    <s v="ἔοικα"/>
    <m/>
    <m/>
    <s v="6100"/>
    <b v="0"/>
  </r>
  <r>
    <x v="13"/>
    <s v="Republic (030)"/>
    <s v="618.b.6"/>
    <s v="ἔνθα δή, ὡς ἔοικεν, ὦ φίλε Γλαύκων, ὁ πᾶς κίνδυνος ἀνθρώπῳ, καὶ διὰ ταῦτα μάλιστα ἐπιμελητέον ὅπως ἕκαστος ἡμῶν τῶν ἄλλων μαθημάτων ἀμελήσας τούτου τοῦ μαθήματος καὶ ζητητὴς καὶ μαθητὴς ἔσται, ἐάν ποθεν οἷός τ’ ᾖ μαθεῖν καὶ ἐξευρεῖν τίς αὐτὸν ποιήσει δυνατὸν καὶ ἐπιστήμονα, βίον καὶ χρηστὸν καὶ πονηρὸν διαγιγνώσκοντα, τὸν βελτίω ἐκ τῶν δυνατῶν ἀεὶ πανταχοῦ αἱρεῖσθαι·"/>
    <s v="ἔοικα"/>
    <b v="0"/>
    <s v="FÓRMULA"/>
    <s v="6344"/>
    <b v="0"/>
  </r>
  <r>
    <x v="13"/>
    <s v="Sophist (007)"/>
    <s v="229.e.1"/>
    <s v="τῆς ἐν τοῖς λόγοις διδασκαλικῆς ἡ μὲν τραχυτέρα τις ἔοικεν ὁδὸς εἶναι, τὸ δ’ ἕτερον αὐτῆς μόριον λειότερον."/>
    <s v="ἔοικα"/>
    <m/>
    <m/>
    <s v="380"/>
    <b v="0"/>
  </r>
  <r>
    <x v="13"/>
    <s v="Sophist (007)"/>
    <s v="232.e.2"/>
    <s v="ἀτὰρ δὴ τὸ τῆς ἀντιλογικῆς τέχνης ἆρ’ οὐκ ἐν κεφαλαίῳ περὶ πάντων πρὸς ἀμφισβήτησιν ἱκανή τις δύναμις ἔοικ’ εἶναι;"/>
    <s v="ἔοικα"/>
    <m/>
    <m/>
    <s v="452"/>
    <b v="0"/>
  </r>
  <r>
    <x v="13"/>
    <s v="Sophist (007)"/>
    <s v="246.a.4"/>
    <s v="καὶ μὴν ἔοικέ γε ἐν αὐτοῖς οἷον γιγαντομαχία τις εἶναι διὰ τὴν ἀμφισβήτησιν περὶ τῆς οὐσίας πρὸς ἀλλήλους."/>
    <s v="ἔοικα"/>
    <m/>
    <m/>
    <s v="843"/>
    <b v="0"/>
  </r>
  <r>
    <x v="13"/>
    <s v="Sophist (007)"/>
    <s v="249.c.10"/>
    <s v="τῷ δὴ φιλοσόφῳ καὶ ταῦτα μάλιστα τιμῶντι πᾶσα, ὡς ἔοικεν, ἀνάγκη διὰ ταῦτα μήτε τῶν ἓν ἢ καὶ τὰ πολλὰ εἴδη λεγόντων τὸ πᾶν ἑστηκὸς ἀποδέχεσθαι, τῶν τε αὖ πανταχῇ τὸ ὂν κινούντων μηδὲ τὸ παράπαν ἀκούειν, ἀλλὰ κατὰ τὴν τῶν παίδων εὐχήν, ὅσα ἀκίνητα καὶ κεκινημένα, τὸ ὄν τε καὶ τὸ πᾶν συναμφότερα λέγειν."/>
    <s v="ἔοικα"/>
    <b v="0"/>
    <s v="FÓRMULA"/>
    <s v="955"/>
    <b v="0"/>
  </r>
  <r>
    <x v="13"/>
    <s v="Sophist (007)"/>
    <s v="252.a.5"/>
    <s v="ταχὺ δὴ ταύτῃ γε τῇ συνομολογίᾳ πάντα ἀνάστατα γέγονεν, ὡς ἔοικεν, ἅμα τε τῶν τὸ πᾶν κινούντων καὶ τῶν ὡς ἓν ἱστάντων καὶ ὅσοι κατ’ εἴδη τὰ ὄντα κατὰ ταὐτὰ ὡσαύτως ἔχοντα εἶναί φασιν ἀεί·"/>
    <s v="ἔοικα"/>
    <b v="0"/>
    <s v="FÓRMULA"/>
    <s v="1028"/>
    <b v="0"/>
  </r>
  <r>
    <x v="13"/>
    <s v="Sophist (007)"/>
    <s v="258.a.11"/>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s v="ἔοικα"/>
    <b v="0"/>
    <s v="FÓRMULA"/>
    <s v="1230"/>
    <b v="0"/>
  </r>
  <r>
    <x v="13"/>
    <s v="Sophist (007)"/>
    <s v="267.d.5"/>
    <s v="ἢ δῆλον δὴ χαλεπὸν ὄν, διότι τῆς τῶν γενῶν κατ’ εἴδη διαιρέσεως παλαιά τις, ὡς ἔοικεν, ἀργία τοῖς ἔμπροσθεν καὶ ἀσύννους παρῆν, ὥστε μηδ’ ἐπιχειρεῖν μηδένα διαιρεῖσθαι·"/>
    <s v="ἔοικα"/>
    <b v="0"/>
    <s v="FÓRMULA"/>
    <s v="1494"/>
    <b v="0"/>
  </r>
  <r>
    <x v="13"/>
    <s v="Sophist (007)"/>
    <s v="268.c.8"/>
    <s v="τὸ δὴ τῆς ἐναντιοποιολογικῆς εἰρωνικοῦ μέρους τῆς δοξαστικῆς μιμητικόν, τοῦ φανταστικοῦ γένους ἀπὸ τῆς εἰδωλοποιικῆς οὐ θεῖον ἀλλ’ ἀνθρωπικὸν τῆς ποιήσεως ἀφωρισμένον ἐν λόγοις τὸ θαυματοποιικὸν μόριον, ταύτης τῆς γενεᾶς τε καὶ αἵματος ὃς ἂν φῇ τὸν ὄντως σοφιστὴν εἶναι, τἀληθέστατα, ὡς ἔοικεν, ἐρεῖ."/>
    <s v="ἔοικα"/>
    <b v="0"/>
    <s v="FÓRMULA"/>
    <s v="1523"/>
    <b v="0"/>
  </r>
  <r>
    <x v="13"/>
    <s v="Statesman (008)"/>
    <s v="260.c.7"/>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s v="ἔοικα"/>
    <m/>
    <m/>
    <s v="109"/>
    <b v="0"/>
  </r>
  <r>
    <x v="13"/>
    <s v="Statesman (008)"/>
    <s v="275.a.8"/>
    <s v="δεῖ τοίνυν τὸν τρόπον, ὡς ἔοικε, διορίσαντας τῆς ἀρχῆς τῆς πόλεως οὕτω τελέως τὸν πολιτικὸν ἡμῖν εἰρῆσθαι προσδοκᾶν."/>
    <s v="ἔοικα"/>
    <m/>
    <m/>
    <s v="462"/>
    <b v="0"/>
  </r>
  <r>
    <x v="13"/>
    <s v="Statesman (008)"/>
    <s v="277.b.6"/>
    <s v="διὸ μακροτέραν τὴν ἀπόδειξιν πεποιήκαμεν καὶ πάντως τῷ μύθῳ τέλος οὐκ ἐπέθεμεν, ἀλλ’ ἀτεχνῶς ὁ λόγος ἡμῖν ὥσπερ ζῷον τὴν ἔξωθεν μὲν περιγραφὴν ἔοικεν ἱκανῶς ἔχειν, τὴν δὲ οἷον τοῖς φαρμάκοις καὶ τῇ συγκράσει τῶν χρωμάτων ἐνάργειαν οὐκ ἀπειληφέναι πω."/>
    <s v="ἔοικα"/>
    <m/>
    <m/>
    <s v="511"/>
    <b v="0"/>
  </r>
  <r>
    <x v="13"/>
    <s v="Statesman (008)"/>
    <s v="293.c.5"/>
    <s v="ἀναγκαῖον δὴ καὶ πολιτειῶν, ὡς ἔοικε, ταύτην ὀρθὴν διαφερόντως εἶναι καὶ μόνην πολιτείαν, ἐν ᾗ τις ἂν εὑρίσκοι τοὺς ἄρχοντας ἀληθῶς ἐπιστήμονας καὶ οὐ δοκοῦντας μόνον, ἐάντε κατὰ νόμους ἐάντε ἄνευ νόμων ἄρχωσι, καὶ ἑκόντων ἢ ἀκόντων, καὶ πενόμενοι ἢ πλουτοῦντες, τούτων ὑπολογιστέον οὐδὲν οὐδαμῶς εἶναι κατ’ οὐδεμίαν ὀρθότητα."/>
    <s v="ἔοικα"/>
    <m/>
    <m/>
    <s v="890"/>
    <b v="0"/>
  </r>
  <r>
    <x v="13"/>
    <s v="Statesman (008)"/>
    <s v="300.e.11"/>
    <s v="δεῖ δὴ τὰς τοιαύτας γε ὡς ἔοικε πολιτείας, εἰ μέλλουσι καλῶς τὴν ἀληθινὴν ἐκείνην τὴν τοῦ ἑνὸς μετὰ τέχνης ἄρχοντος πολιτείαν εἰς δύναμιν μιμήσεσθαι, μηδέποτε κειμένων αὐτοῖς τῶν νόμων μηδὲν ποιεῖν παρὰ τὰ γεγραμμένα καὶ πάτρια ἔθη."/>
    <s v="ἔοικα"/>
    <m/>
    <m/>
    <s v="1032"/>
    <b v="0"/>
  </r>
  <r>
    <x v="13"/>
    <s v="Statesman (008)"/>
    <s v="301.d.8"/>
    <s v="νῦν δέ γε ὁπότε οὐκ ἔστι γιγνόμενος, ὡς δή φαμεν, ἐν ταῖς πόλεσι βασιλεὺς οἷος ἐν σμήνεσιν ἐμφύεται, τό τε σῶμα εὐθὺς καὶ τὴν ψυχὴν διαφέρων εἷς, δεῖ δὴ συνελθόντας συγγράμματα γράφειν, ὡς ἔοικεν, μεταθέοντας τὰ τῆς ἀληθεστάτης πολιτείας ἴχνη."/>
    <s v="ἔοικα"/>
    <b v="0"/>
    <s v="FÓRMULA"/>
    <s v="1047"/>
    <b v="0"/>
  </r>
  <r>
    <x v="13"/>
    <s v="Statesman (008)"/>
    <s v="303.e.7"/>
    <s v="κατὰ τὸν αὐτὸν τοίνυν λόγον ἔοικε καὶ νῦν ἡμῖν τὰ μὲν ἕτερα καὶ ὁπόσα ἀλλότρια καὶ τὰ μὴ φίλα πολιτικῆς ἐπιστήμης ἀποκεχωρίσθαι, λείπεσθαι δὲ τὰ τίμια καὶ συγγενῆ."/>
    <s v="ἔοικα"/>
    <m/>
    <m/>
    <s v="1096"/>
    <b v="0"/>
  </r>
  <r>
    <x v="13"/>
    <s v="Statesman (008)"/>
    <s v="304.d.11"/>
    <s v="καὶ τοῦτο μὲν ἔοικε ταχὺ κεχωρίσθαι πολιτικῆς τὸ ῥητορικόν, ὡς ἕτερον εἶδος ὄν, ὑπηρετοῦν μὴν ταύτῃ."/>
    <s v="ἔοικα"/>
    <m/>
    <m/>
    <s v="1124"/>
    <b v="0"/>
  </r>
  <r>
    <x v="13"/>
    <s v="Symposium (011)"/>
    <s v="172.b.8"/>
    <s v="κἀγὼ εἶπον ὅτι παντάπασιν ἔοικέ σοι οὐδὲν διηγεῖσθαι σαφὲς ὁ διηγούμενος, εἰ νεωστὶ ἡγῇ τὴν συνουσίαν γεγονέναι ταύτην ἣν ἐρωτᾷς, ὥστε καὶ ἐμὲ παραγενέσθαι."/>
    <s v="ἔοικα"/>
    <m/>
    <m/>
    <s v="11"/>
    <b v="0"/>
  </r>
  <r>
    <x v="13"/>
    <s v="Symposium (011)"/>
    <s v="176.c.1"/>
    <s v="Ἕρμαιον ἂν εἴη ἡμῖν, ἦ δ’ ὅς, ὡς ἔοικεν, ἐμοί τε καὶ Ἀριστοδήμῳ καὶ Φαίδρῳ καὶ τοῖσδε, εἰ ὑμεῖς οἱ δυνατώτατοι πίνειν νῦν ἀπειρήκατε·"/>
    <s v="ἔοικα"/>
    <b v="0"/>
    <s v="FÓRMULA"/>
    <s v="104"/>
    <b v="0"/>
  </r>
  <r>
    <x v="13"/>
    <s v="Symposium (011)"/>
    <s v="198.d.7"/>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s v="ἔοικα"/>
    <b v="0"/>
    <s v="FÓRMULA"/>
    <s v="463"/>
    <b v="0"/>
  </r>
  <r>
    <x v="13"/>
    <s v="Theaetetus (006)"/>
    <s v="183.a.4"/>
    <s v="τὸ δ’, ὡς ἔοικεν, ἐφάνη, εἰ πάντα κινεῖται, πᾶσα ἀπόκρισις, περὶ ὅτου ἄν τις ἀποκρίνηται, ὁμοίως ὀρθὴ εἶναι, οὕτω τ’ ἔχειν φάναι καὶ μὴ οὕτω, εἰ δὲ βούλει, γίγνεσθαι, ἵνα μὴ στήσωμεν αὐτοὺς τῷ λόγῳ."/>
    <s v="ἔοικα"/>
    <b v="0"/>
    <s v="FÓRMULA"/>
    <s v="992"/>
    <b v="0"/>
  </r>
  <r>
    <x v="13"/>
    <s v="Theaetetus (006)"/>
    <s v="194.a.8"/>
    <s v="καὶ ἑνὶ λόγῳ, περὶ ὧν μὲν μὴ οἶδέ τις μηδ’ ἐπῄσθετο πώποτε, οὐκ ἔστιν, ὡς ἔοικεν, οὔτε ψεύδεσθαι οὔτε ψευδὴς δόξα, εἴ τι νῦν ἡμεῖς ὑγιὲς λέγομεν·"/>
    <s v="ἔοικα"/>
    <b v="0"/>
    <s v="FÓRMULA"/>
    <s v="1323"/>
    <b v="0"/>
  </r>
  <r>
    <x v="13"/>
    <s v="Theaetetus (006)"/>
    <s v="209.e.2"/>
    <s v="τὸ γάρ, ἃ ἔχομεν, ταῦτα προσλαβεῖν κελεύειν, ἵνα μάθωμεν ἃ δοξάζομεν, πάνυ γενναίως ἔοικεν ἐσκοτωμένῳ."/>
    <s v="ἔοικα"/>
    <m/>
    <m/>
    <s v="1782"/>
    <b v="0"/>
  </r>
  <r>
    <x v="13"/>
    <s v="Timaeus (031)"/>
    <s v="49.a.3"/>
    <s v="νῦν δὲ ὁ λόγος ἔοικεν εἰσαναγκάζειν χαλεπὸν καὶ ἀμυδρὸν εἶδος ἐπιχειρεῖν λόγοις ἐμφανίσαι."/>
    <s v="ἔοικα"/>
    <m/>
    <m/>
    <s v="376"/>
    <b v="0"/>
  </r>
  <r>
    <x v="13"/>
    <s v="Timaeus (031)"/>
    <s v="69.d.6"/>
    <s v="καὶ διὰ ταῦτα δὴ σεβόμενοι μιαίνειν τὸ θεῖον, ὅτι μὴ πᾶσα ἦν ἀνάγκη, χωρὶς ἐκείνου κατοικίζουσιν εἰς ἄλλην τοῦ σώματος οἴκησιν τὸ θνητόν, ἰσθμὸν καὶ ὅρον διοικοδομήσαντες τῆς τε κεφαλῆς καὶ τοῦ στήθους, αὐχένα μεταξὺ τιθέντες, ἵν’ εἴη χωρίς."/>
    <s v="ἔοικα"/>
    <m/>
    <m/>
    <s v="655"/>
    <b v="0"/>
  </r>
  <r>
    <x v="13"/>
    <s v="Timaeus (031)"/>
    <s v="90.e.1"/>
    <s v="καὶ δὴ καὶ τὰ νῦν ἡμῖν ἐξ ἀρχῆς παραγγελθέντα διεξελθεῖν περὶ τοῦ παντὸς μέχρι γενέσεως ἀνθρωπίνης σχεδὸν ἔοικε τέλος ἔχειν."/>
    <s v="ἔοικα"/>
    <m/>
    <m/>
    <s v="877"/>
    <b v="0"/>
  </r>
  <r>
    <x v="13"/>
    <s v="Alcibiades 1 (013)"/>
    <s v="108.c.6"/>
    <s v="ἴθι δὴ καὶ σύ—πρέποι γὰρ ἄν που καὶ σοὶ τὸ καλῶς διαλέγεσθαι—εἰπὲ πρῶτον τίς ἡ τέχνη ἧς τὸ κιθαρίζειν καὶ τὸ ᾁδειν καὶ τὸ ἐμβαίνειν ὀρθῶς;"/>
    <s v="πρέπω"/>
    <b v="0"/>
    <m/>
    <s v="156"/>
    <b v="0"/>
  </r>
  <r>
    <x v="13"/>
    <s v="Alcibiades 1 (013)"/>
    <s v="135.c.2"/>
    <s v="πρέπει ἄρα τῷ κακῷ δουλεύειν·"/>
    <s v="πρέπω"/>
    <b v="0"/>
    <m/>
    <s v="1193"/>
    <b v="0"/>
  </r>
  <r>
    <x v="13"/>
    <s v="Apology (002)"/>
    <s v="17.c.4"/>
    <s v="οὐδὲ γὰρ ἂν δήπου πρέποι, ὦ ἄνδρες, τῇδε τῇ ἡλικίᾳ ὥσπερ μειρακίῳ πλάττοντι λόγους εἰς ὑμᾶς εἰσιέναι."/>
    <s v="πρέπω"/>
    <b v="0"/>
    <s v="CHECAR"/>
    <s v="8"/>
    <b v="0"/>
  </r>
  <r>
    <x v="13"/>
    <s v="Apology (002)"/>
    <s v="36.d.4"/>
    <s v="τί οὖν πρέπει ἀνδρὶ πένητι εὐεργέτῃ δεομένῳ ἄγειν σχολὴν ἐπὶ τῇ ὑμετέρᾳ παρακελεύσει;"/>
    <s v="πρέπω"/>
    <b v="0"/>
    <s v="CHECAR"/>
    <s v="379"/>
    <b v="0"/>
  </r>
  <r>
    <x v="13"/>
    <s v="Apology (002)"/>
    <s v="36.d.5"/>
    <s v="οὐκ ἔσθ’ ὅτι μᾶλλον, ὦ ἄνδρες Ἀθηναῖοι, πρέπει οὕτως ὡς τὸν τοιοῦτον ἄνδρα ἐν πρυτανείῳ σιτεῖσθαι, πολύ γε μᾶλλον ἢ εἴ τις ὑμῶν ἵππῳ ἢ συνωρίδι ἢ ζεύγει νενίκηκεν Ὀλυμπίασιν·"/>
    <s v="πρέπω"/>
    <b v="0"/>
    <m/>
    <s v="380"/>
    <b v="0"/>
  </r>
  <r>
    <x v="13"/>
    <s v="Cratylus (005)"/>
    <s v="407.d.2"/>
    <s v="εἰ δ’ αὖ κατὰ τὸ σκληρόν τε καὶ ἀμετάστροφον, ὃ δὴ ἄρρατον καλεῖται, καὶ ταύτῃ ἂν πανταχῇ πολεμικῷ θεῷ πρέποι Ἄρη καλεῖσθαι."/>
    <s v="πρέπω"/>
    <b v="1"/>
    <s v="CHECAR"/>
    <s v="633"/>
    <b v="0"/>
  </r>
  <r>
    <x v="13"/>
    <s v="Epistles (036)"/>
    <s v="356.c.8"/>
    <s v="τούτους δ’ ἐλθόντας νόμους μὲν πρῶτον θεῖναι καὶ πολιτείαν τοιαύτην, ἐν ᾗ βασιλέας ἁρμόττει γίγνεσθαι κυρίους ἱερῶν τε καὶ ὅσων ἄλλων πρέπει τοῖς γενομένοις ποτὲ εὐεργέταις, πολέμου δὲ καὶ εἰρήνης ἄρχοντας νομοφύλακας ποιήσασθαι ἀριθμὸν τριάκοντα καὶ πέντε μετά τε δήμου καὶ βουλῆς."/>
    <s v="πρέπω"/>
    <b v="1"/>
    <s v="CHECAR"/>
    <s v="607"/>
    <b v="0"/>
  </r>
  <r>
    <x v="13"/>
    <s v="Hippias Major (025)"/>
    <s v="291.a.5"/>
    <s v="σοὶ μὲν γὰρ οὐκ ἂν πρέποι τοιούτων ὀνομάτων ἀναπίμπλασθαι, καλῶς μὲν οὑτωσὶ ἀμπεχομένῳ, καλῶς δὲ ὑποδεδεμένῳ, εὐδοκιμοῦντι δὲ ἐπὶ σοφίᾳ ἐν πᾶσι τοῖς Ἕλλησιν."/>
    <s v="πρέπω"/>
    <b v="1"/>
    <s v="CHECAR"/>
    <s v="295"/>
    <b v="0"/>
  </r>
  <r>
    <x v="13"/>
    <s v="Hippias Major (025)"/>
    <s v="293.d.6"/>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s v="πρέπω"/>
    <b v="1"/>
    <s v="CHECAR"/>
    <s v="381"/>
    <b v="0"/>
  </r>
  <r>
    <x v="13"/>
    <s v="Ion (027)"/>
    <s v="540.b.3"/>
    <s v="ἃ πρέπει, οἶμαι ἔγωγε, ἀνδρὶ εἰπεῖν καὶ ὁποῖα γυναικί, καὶ ὁποῖα δούλῳ καὶ ὁποῖα ἐλευθέρῳ, καὶ ὁποῖα ἀρχομένῳ καὶ ὁποῖα ἄρχοντι."/>
    <s v="πρέπω"/>
    <b v="0"/>
    <s v="CURIOSO"/>
    <s v="255"/>
    <b v="0"/>
  </r>
  <r>
    <x v="13"/>
    <s v="Ion (027)"/>
    <s v="540.b.6"/>
    <s v="ἆρα ὁποῖα ἄρχοντι, λέγεις, ἐν θαλάττῃ χειμαζομένου πλοίου πρέπει εἰπεῖν, ὁ ῥαψῳδὸς γνώσεται κάλλιον ἢ ὁ κυβερνήτης;"/>
    <s v="πρέπω"/>
    <b v="0"/>
    <m/>
    <s v="256"/>
    <b v="0"/>
  </r>
  <r>
    <x v="13"/>
    <s v="Ion (027)"/>
    <s v="540.c.1"/>
    <s v="ἀλλ’ ὁποῖα ἄρχοντι κάμνοντος πρέπει εἰπεῖν, ὁ ῥαψῳδὸς γνώσεται κάλλιον ἢ ὁ ἰατρός;"/>
    <s v="πρέπω"/>
    <b v="0"/>
    <s v="CHECAR"/>
    <s v="258"/>
    <b v="0"/>
  </r>
  <r>
    <x v="13"/>
    <s v="Ion (027)"/>
    <s v="540.c.4"/>
    <s v="οἷον βουκόλῳ λέγεις δούλῳ ἃ πρέπει εἰπεῖν ἀγριαινουσῶν βοῶν παραμυθουμένῳ, ὁ ῥαψῳδὸς γνώσεται ἀλλ’ οὐχ ὁ βουκόλος;"/>
    <s v="πρέπω"/>
    <b v="1"/>
    <s v="CHECAR"/>
    <s v="262"/>
    <b v="0"/>
  </r>
  <r>
    <x v="13"/>
    <s v="Ion (027)"/>
    <s v="540.d.1"/>
    <s v="ἀλλ’ οἷα ἀνδρὶ πρέπει εἰπεῖν γνώσεται στρατηγῷ στρατιώταις παραινοῦντι;"/>
    <s v="πρέπω"/>
    <s v="CHECAR"/>
    <m/>
    <s v="266"/>
    <b v="0"/>
  </r>
  <r>
    <x v="13"/>
    <s v="Laches (019)"/>
    <s v="197.d.6"/>
    <s v="καὶ γὰρ πρέπει, ὦ Σώκρατες, σοφιστῇ τὰ τοιαῦτα μᾶλλον κομψεύεσθαι ἢ ἀνδρὶ ὃν ἡ πόλις ἀξιοῖ αὑτῆς προεστάναι."/>
    <s v="πρέπω"/>
    <b v="0"/>
    <m/>
    <s v="442"/>
    <b v="0"/>
  </r>
  <r>
    <x v="13"/>
    <s v="Laches (019)"/>
    <s v="197.e.1"/>
    <s v="πρέπει μέν που, ὦ μακάριε, τῶν μεγίστων προστατοῦντι μεγίστης φρονήσεως μετέχειν·"/>
    <s v="πρέπω"/>
    <b v="0"/>
    <m/>
    <s v="443"/>
    <b v="0"/>
  </r>
  <r>
    <x v="13"/>
    <s v="Laws (034)"/>
    <s v="775.b.4"/>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s v="πρέπω"/>
    <b v="0"/>
    <m/>
    <s v="2350"/>
    <b v="0"/>
  </r>
  <r>
    <x v="13"/>
    <s v="Laws (034)"/>
    <s v="807.e.2"/>
    <s v="πολλὰ μὲν οὖν καὶ πυκνὰ καὶ σμικρὰ λέγων ἄν τις νομοθέτης ἀσχήμων φαίνοιτο περὶ τῶν κατ’ οἰκίαν διοικήσεων, τά τε ἄλλα καὶ ὅσα νύκτωρ ἀυπνίας πέρι πρέπει τοῖς μέλλουσιν διὰ τέλους φυλάξειν πᾶσαν πόλιν ἀκριβῶς."/>
    <s v="πρέπω"/>
    <b v="0"/>
    <m/>
    <s v="2829"/>
    <b v="0"/>
  </r>
  <r>
    <x v="13"/>
    <s v="Laws (034)"/>
    <s v="887.a.3"/>
    <s v="οὐ γάρ τι βραχὺς ὁ λόγος ἐκταθεὶς ἂν γίγνοιτο, εἰ τοῖσιν ἐπιθυμοῦσιν ἀσεβεῖν τὰ μὲν ἀποδείξαιμεν μετρίως τοῖς λόγοις ὧν ἔφραζον δεῖν πέρι λέγειν, τὸν δὲ εἰς φόβον τρέψαιμεν, τὰ δὲ δυσχεραίνειν ποιήσαντες, ὅσα πρέπει μετὰ ταῦτα ἤδη νομοθετοῖμεν."/>
    <s v="πρέπω"/>
    <b v="0"/>
    <m/>
    <s v="3860"/>
    <b v="0"/>
  </r>
  <r>
    <x v="13"/>
    <s v="Menexenus (028)"/>
    <s v="238.b.2"/>
    <s v="ὧν τὰ μὲν ὀνόματα πρέπει ἐν τῷ τοιῷδε ἐᾶν—ἴσμεν γάρ—οἳ τὸν βίον ἡμῶν κατεσκεύασαν πρός τε τὴν καθ’ ἡμέραν δίαιταν, τέχνας πρώτους παιδευσάμενοι, καὶ πρὸς τὴν ὑπὲρ τῆς χώρας φυλακὴν ὅπλων κτῆσίν τε καὶ χρῆσιν διδαξάμενοι."/>
    <s v="πρέπω"/>
    <b v="0"/>
    <m/>
    <s v="79"/>
    <b v="0"/>
  </r>
  <r>
    <x v="13"/>
    <s v="Menexenus (028)"/>
    <s v="248.c.3"/>
    <s v="τὰ μὲν γὰρ ἡμέτερα τελευτὴν ἤδη ἕξει ἥπερ καλλίστη γίγνεται ἀνθρώποις, ὥστε πρέπει αὐτὰ μᾶλλον κοσμεῖν ἢ θρηνεῖν·"/>
    <s v="πρέπω"/>
    <b v="0"/>
    <m/>
    <s v="202"/>
    <b v="0"/>
  </r>
  <r>
    <x v="13"/>
    <s v="Phaedo (004)"/>
    <s v="92.c.4"/>
    <s v="οὐδαμῶς, ἔφη ὁ καὶ μήν, ἦ δ’ ὅς, πρέπει γε εἴπερ τῳ ἄλλῳ λόγῳ συνῳδῷ εἶναι καὶ τῷ περὶ ἁρμονίας."/>
    <s v="πρέπω"/>
    <b v="1"/>
    <s v="CHECAR"/>
    <s v="733"/>
    <b v="0"/>
  </r>
  <r>
    <x v="13"/>
    <s v="Phaedo (004)"/>
    <s v="114.d.1"/>
    <s v="τὸ μὲν οὖν ταῦτα διισχυρίσασθαι οὕτως ἔχειν ὡς ἐγὼ διελήλυθα, οὐ πρέπει νοῦν ἔχοντι ἀνδρί·"/>
    <s v="πρέπω"/>
    <b v="0"/>
    <s v="CHECAR"/>
    <s v="1184"/>
    <b v="0"/>
  </r>
  <r>
    <x v="13"/>
    <s v="Phaedrus (012)"/>
    <s v="279.b.6"/>
    <s v="οὐκοῦν εὐξαμένῳ πρέπει τοῖσδε πορεύεσθαι;"/>
    <s v="πρέπω"/>
    <b v="0"/>
    <m/>
    <s v="996"/>
    <b v="0"/>
  </r>
  <r>
    <x v="13"/>
    <s v="Protagoras (022)"/>
    <s v="320.d.3"/>
    <s v="ἐπειδὴ δ’ ἄγειν αὐτὰ πρὸς φῶς ἔμελλον, προσέταξαν Προμηθεῖ καὶ Ἐπιμηθεῖ κοσμῆσαί τε καὶ νεῖμαι δυνάμεις ἑκάστοις ὡς πρέπει."/>
    <s v="πρέπω"/>
    <b v="0"/>
    <s v="CHECAR, CURIOSO"/>
    <s v="254"/>
    <b v="0"/>
  </r>
  <r>
    <x v="13"/>
    <s v="Republic (030)"/>
    <s v="408.b.7"/>
    <s v="πρέπει, ἦν δ’ ἐγώ, καίτοι ἀπειθοῦντές γε ἡμῖν οἱ τραγῳδοποιοί τε καὶ Πίνδαρος Ἀπόλλωνος μέν φασιν Ἀσκληπιὸν εἶναι, ὑπὸ δὲ χρυσοῦ πεισθῆναι πλούσιον ἄνδρα θανάσιμον ἤδη ὄντα ἰάσασθαι, ὅθεν δὴ καὶ κεραυνωθῆναι αὐτόν."/>
    <s v="πρέπω"/>
    <b v="0"/>
    <m/>
    <s v="1926"/>
    <b v="0"/>
  </r>
  <r>
    <x v="13"/>
    <s v="Republic (030)"/>
    <s v="474.d.3"/>
    <s v="ἄλλῳ, εἶπον, ἔπρεπεν, ὦ Γλαύκων, λέγειν ἃ λέγεις·"/>
    <s v="πρέπω"/>
    <b v="0"/>
    <m/>
    <s v="3399"/>
    <b v="0"/>
  </r>
  <r>
    <x v="13"/>
    <s v="Republic (030)"/>
    <s v="474.d.4"/>
    <s v="ἀνδρὶ δ’ ἐρωτικῷ οὐ πρέπει ἀμνημονεῖν ὅτι πάντες οἱ ἐν ὥρᾳ τὸν φιλόπαιδα καὶ ἐρωτικὸν ἁμῇ γέ πῃ δάκνουσί τε καὶ κινοῦσι, δοκοῦντες ἄξιοι εἶναι ἐπιμελείας τε καὶ τοῦ ἀσπάζεσθαι."/>
    <s v="πρέπω"/>
    <b v="0"/>
    <m/>
    <s v="3400"/>
    <b v="0"/>
  </r>
  <r>
    <x v="13"/>
    <s v="Sophist (007)"/>
    <s v="230.d.6"/>
    <s v="διὰ ταῦτα δὴ πάντα ἡμῖν, ὦ Θεαίτητε, καὶ τὸν ἔλεγχον λεκτέον ὡς ἄρα μεγίστη καὶ κυριωτάτη τῶν καθάρσεών ἐστι, καὶ τὸν ἀνέλεγκτον αὖ νομιστέον, ἂν καὶ τυγχάνῃ βασιλεὺς ὁ μέγας ὤν, τὰ μέγιστα ἀκάθαρτον ὄντα, ἀπαίδευτόν τε καὶ αἰσχρὸν γεγονέναι ταῦτα ἃ καθαρώτατον καὶ κάλλιστον ἔπρεπε τὸν ὄντως ἐσόμενον εὐδαίμονα εἶναι."/>
    <s v="πρέπω"/>
    <b v="0"/>
    <m/>
    <s v="394"/>
    <b v="0"/>
  </r>
  <r>
    <x v="13"/>
    <s v="Statesman (008)"/>
    <s v="277.c.3"/>
    <s v="γραφῆς δὲ καὶ συμπάσης χειρουργίας λέξει καὶ λόγῳ δηλοῦν πᾶν ζῷον μᾶλλον πρέπει τοῖς δυναμένοις ἕπεσθαι·"/>
    <s v="πρέπω"/>
    <b v="0"/>
    <m/>
    <s v="512"/>
    <b v="0"/>
  </r>
  <r>
    <x v="13"/>
    <s v="Symposium (011)"/>
    <s v="196.e.3"/>
    <s v="ᾧ δὴ πρέπει ἡμᾶς μαρτυρίῳ χρῆσθαι, ὅτι ποιητὴς ὁ Ἔρως ἀγαθὸς ἐν κεφαλαίῳ πᾶσαν ποίησιν τὴν κατὰ μουσικήν·"/>
    <s v="πρέπω"/>
    <b v="0"/>
    <m/>
    <s v="430"/>
    <b v="0"/>
  </r>
  <r>
    <x v="13"/>
    <s v="Timaeus (031)"/>
    <s v="26.e.2"/>
    <s v="καὶ τίν’ ἄν, ὦ Κριτία, μᾶλλον ἀντὶ τούτου μεταλάβοιμεν, ὃς τῇ τε παρούσῃ τῆς θεοῦ θυσίᾳ διὰ τὴν οἰκειότητ’ ἂν πρέποι μάλιστα, τό τε μὴ πλασθέντα μῦθον ἀλλ’ ἀληθινὸν λόγον εἶναι πάμμεγά που."/>
    <s v="πρέπω"/>
    <b v="0"/>
    <m/>
    <s v="142"/>
    <b v="0"/>
  </r>
  <r>
    <x v="13"/>
    <s v="Timaeus (031)"/>
    <s v="37.e.3"/>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s v="πρέπω"/>
    <b v="0"/>
    <m/>
    <s v="251"/>
    <b v="0"/>
  </r>
  <r>
    <x v="13"/>
    <s v="Timaeus (031)"/>
    <s v="50.d.2"/>
    <s v="καὶ δὴ καὶ προσεικάσαι πρέπει τὸ μὲν δεχόμενον μητρί, τὸ δ’ ὅθεν πατρί, τὴν δὲ μεταξὺ τούτων φύσιν ἐκγόνῳ, νοῆσαί τε ὡς οὐκ ἂν ἄλλως, ἐκτυπώματος ἔσεσθαι μέλλοντος ἰδεῖν ποικίλου πάσας ποικιλίας, τοῦτ’ αὐτὸ ἐν ᾧ ἐκτυπούμενον ἐνίσταται γένοιτ’ ἂν παρεσκευασμένον εὖ, πλὴν ἄμορφον ὂν ἐκείνων ἁπασῶν τῶν ἰδεῶν ὅσας μέλλοι δέχεσθαί ποθεν."/>
    <s v="πρέπω"/>
    <b v="0"/>
    <s v="CHECAR"/>
    <s v="397"/>
    <b v="0"/>
  </r>
  <r>
    <x v="13"/>
    <s v="Timaeus (031)"/>
    <s v="67.d.1"/>
    <s v="τῇδ’ οὖν τῶν χρωμάτων πέρι μάλιστα εἰκὸς πρέποι τ’ ἂν ἐπιεικεῖ λόγῳ διεξελθεῖν·"/>
    <s v="πρέπω"/>
    <b v="0"/>
    <m/>
    <s v="631"/>
    <b v="0"/>
  </r>
  <r>
    <x v="13"/>
    <s v="Cratylus (005)"/>
    <s v="429.b.11"/>
    <s v="ὃ καὶ ἄρτι ἐλέγετο, Ἑρμογένει τῷδε πότερον μηδὲ ὄνομα τοῦτο κεῖσθαι φῶμεν, εἰ μή τι αὐτῷ Ἑρμοῦ γενέσεως προσήκει, ἢ κεῖσθαι μέν, οὐ μέντοι ὀρθῶς γε;"/>
    <s v="προσήκω"/>
    <m/>
    <m/>
    <s v="1147"/>
    <b v="0"/>
  </r>
  <r>
    <x v="13"/>
    <s v="Epinomis (035)"/>
    <s v="981.b.7"/>
    <s v="τοῦτο δ’ ἐστὶ σχεδὸν ᾧ μόνῳ πλάττειν καὶ δημιουργεῖν προσήκει, σώματι δέ, ὃ λέγομεν, πλάττεσθαι καὶ γίγνεσθαι καὶ ὁρᾶσθαι·"/>
    <s v="προσήκω"/>
    <m/>
    <m/>
    <s v="127"/>
    <b v="0"/>
  </r>
  <r>
    <x v="13"/>
    <s v="Epistles (036)"/>
    <s v="309.b.3"/>
    <s v="αὐτοκράτωρ δὲ πολλάκις τὴν ὑμετέραν πόλιν διαφυλάξας, ἀπεπέμφθην ἀτιμότερον ἢ πτωχὸν ὑμῶν ἀποστελλόντων προσήκει καὶ κελευόντων ἐκπλεῦσαι, τοσοῦτον παρ’ ὑμῖν διατρίψαντα χρόνον."/>
    <s v="προσήκω"/>
    <m/>
    <m/>
    <s v="5"/>
    <b v="0"/>
  </r>
  <r>
    <x v="13"/>
    <s v="Euthydemus (021)"/>
    <s v="301.b.8"/>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s v="προσήκω"/>
    <m/>
    <m/>
    <s v="1006"/>
    <b v="0"/>
  </r>
  <r>
    <x v="13"/>
    <s v="Euthydemus (021)"/>
    <s v="304.b.7"/>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s v="προσήκω"/>
    <m/>
    <m/>
    <s v="1094"/>
    <b v="0"/>
  </r>
  <r>
    <x v="13"/>
    <s v="Gorgias (023)"/>
    <s v="471.a.4"/>
    <s v="ᾧ γε προσῆκε μὲν τῆς ἀρχῆς οὐδὲν ἣν νῦν ἔχει, ὄντι ἐκ γυναικὸς ἣ ἦν δούλη Ἀλκέτου τοῦ Περδίκκου ἀδελφοῦ, καὶ κατὰ μὲν τὸ δίκαιον δοῦλος ἦν Ἀλκέτου, καὶ εἰ ἐβούλετο τὰ δίκαια ποιεῖν, ἐδούλευεν ἂν Ἀλκέτῃ καὶ ἦν εὐδαίμων κατὰ τὸν σὸν λόγον."/>
    <s v="προσήκω"/>
    <m/>
    <m/>
    <s v="702"/>
    <b v="0"/>
  </r>
  <r>
    <x v="13"/>
    <s v="Gorgias (023)"/>
    <s v="485.a.6"/>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s v="προσήκω"/>
    <m/>
    <m/>
    <s v="1090"/>
    <b v="0"/>
  </r>
  <r>
    <x v="13"/>
    <s v="Gorgias (023)"/>
    <s v="517.d.6"/>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s v="προσήκω"/>
    <m/>
    <m/>
    <s v="1935"/>
    <b v="0"/>
  </r>
  <r>
    <x v="13"/>
    <s v="Gorgias (023)"/>
    <s v="525.b.1"/>
    <s v="προσήκει δὲ παντὶ τῷ ἐν τιμωρίᾳ ὄντι, ὑπ’ ἄλλου ὀρθῶς τιμωρουμένῳ, ἢ βελτίονι γίγνεσθαι καὶ ὀνίνασθαι ἢ παραδείγματι τοῖς ἄλλοις γίγνεσθαι, ἵνα ἄλλοι ὁρῶντες πάσχοντα ἃ ἂν πάσχῃ φοβούμενοι βελτίους γίγνωνται."/>
    <s v="προσήκω"/>
    <b v="1"/>
    <s v="MESTRADO"/>
    <s v="2073"/>
    <b v="0"/>
  </r>
  <r>
    <x v="13"/>
    <s v="Ion (027)"/>
    <s v="538.d.7"/>
    <s v="ἐπειδὴ τοίνυν, ὦ Σώκρατες, τούτων τῶν τεχνῶν ἐν Ὁμήρῳ εὑρίσκεις ἃ προσήκει ἑκάστῃ διακρίνειν, ἴθι μοι ἔξευρε καὶ τὰ τοῦ μάντεώς τε καὶ μαντικῆς, ποῖά ἐστιν ἃ προσήκει αὐτῷ οἵῳ τ’ εἶναι διαγιγνώσκειν, εἴτε εὖ εἴτε κακῶς πεποίηται—σκέψαι ὡς ῥᾳδίως τε καὶ ἀληθῆ ἐγώ σοι ἀποκρινοῦμαι."/>
    <s v="προσήκω"/>
    <m/>
    <m/>
    <s v="220"/>
    <b v="0"/>
  </r>
  <r>
    <x v="13"/>
    <s v="Ion (027)"/>
    <s v="539.d.5"/>
    <s v="ἴθι δὴ καὶ σὺ ἐμοί, ὥσπερ ἐγὼ σοὶ ἐξέλεξα καὶ ἐξ Ὀδυσσείας καὶ ἐξ Ἰλιάδος ὁποῖα τοῦ μάντεώς ἐστι καὶ ὁποῖα τοῦ ἰατροῦ καὶ ὁποῖα τοῦ ἁλιέως, οὕτω καὶ σὺ ἐμοὶ ἔκλεξον, ἐπειδὴ καὶ ἐμπειρότερος εἶ ἐμοῦ τῶν Ὁμήρου, ὁποῖα τοῦ ῥαψῳδοῦ ἐστιν, ὦ Ἴων, καὶ τῆς τέχνης τῆς ῥαψῳδικῆς, ἃ τῷ ῥαψῳδῷ προσήκει καὶ σκοπεῖσθαι καὶ διακρίνειν παρὰ τοὺς ἄλλους ἀνθρώπους."/>
    <s v="προσήκω"/>
    <m/>
    <m/>
    <s v="241"/>
    <b v="0"/>
  </r>
  <r>
    <x v="13"/>
    <s v="Laches (019)"/>
    <s v="181.e.2"/>
    <s v="καὶ γὰρ τὸ μὴ ἄλλοθι διατρίβειν, ἐν οἷς δὴ φιλοῦσιν οἱ νέοι τὰς διατριβὰς ποιεῖσθαι ὅταν σχολὴν ἄγωσιν, ἀλλ’ ἐν τούτῳ, εὖ ἔχει, ὅθεν καὶ τὸ σῶμα βέλτιον ἴσχειν ἀνάγκη—οὐδενὸς γὰρ τῶν γυμνασίων φαυλότερον οὐδ’ ἐλάττω πόνον ἔχει—καὶ ἅμα προσήκει μάλιστ’ ἐλευθέρῳ τοῦτό τε τὸ γυμνάσιον καὶ ἡ ἱππική·"/>
    <s v="προσήκω"/>
    <m/>
    <m/>
    <s v="63"/>
    <b v="0"/>
  </r>
  <r>
    <x v="13"/>
    <s v="Laches (019)"/>
    <s v="195.e.5"/>
    <s v="μάντει αὖ οἴει προσήκει τὰ δεινὰ γιγνώσκειν καὶ τὰ θαρραλέα;"/>
    <s v="προσήκω"/>
    <m/>
    <m/>
    <s v="396"/>
    <b v="0"/>
  </r>
  <r>
    <x v="13"/>
    <s v="Laches (019)"/>
    <s v="196.a.2"/>
    <s v="ὅτι δέ τῳ ἄμεινον τούτων ἢ παθεῖν ἢ μὴ παθεῖν, τί μᾶλλον μάντει προσήκει κρῖναι ἢ ἄλλῳ ὁτῳοῦν;"/>
    <s v="προσήκω"/>
    <m/>
    <m/>
    <s v="401"/>
    <b v="0"/>
  </r>
  <r>
    <x v="13"/>
    <s v="Laches (019)"/>
    <s v="199.d.7"/>
    <s v="καὶ τοῦτον οἴει ἂν σὺ ἐνδεᾶ εἶναι σωφροσύνης ἢ δικαιοσύνης τε καὶ ὁσιότητος, ᾧ γε μόνῳ προσήκει καὶ περὶ θεοὺς καὶ περὶ ἀνθρώπους ἐξευλαβεῖσθαί τε τὰ δεινὰ καὶ τὰ μή, καὶ τἀγαθὰ πορίζεσθαι, ἐπισταμένῳ ὀρθῶς προσομιλεῖν;"/>
    <s v="προσήκω"/>
    <m/>
    <m/>
    <s v="501"/>
    <b v="0"/>
  </r>
  <r>
    <x v="13"/>
    <s v="Laches (019)"/>
    <s v="200.a.4"/>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s v="προσήκω"/>
    <m/>
    <m/>
    <s v="513"/>
    <b v="0"/>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s v="προσήκω"/>
    <m/>
    <m/>
    <s v="831"/>
    <b v="0"/>
  </r>
  <r>
    <x v="13"/>
    <s v="Laws (034)"/>
    <s v="672.b.7"/>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s v="προσήκω"/>
    <m/>
    <m/>
    <s v="863"/>
    <b v="0"/>
  </r>
  <r>
    <x v="13"/>
    <s v="Laws (034)"/>
    <s v="688.c.2"/>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s v="προσήκω"/>
    <m/>
    <m/>
    <s v="1152"/>
    <b v="0"/>
  </r>
  <r>
    <x v="13"/>
    <s v="Laws (034)"/>
    <s v="758.b.2"/>
    <s v="πλῆθος δὲ οὐ δυνατὸν ὀξέως οὐδέποτε οὐδὲν τούτων πράττειν, ἀναγκαῖον δὲ τοὺς μὲν πολλοὺς τῶν βουλευτῶν ἐπὶ τὸν πλεῖστον τοῦ χρόνου ἐᾶν ἐπὶ τοῖς αὑτῶν ἰδίοισι μένοντας εὐθημονεῖσθαι τὰ κατὰ τὰς αὑτῶν οἰκήσεις, τὸ δὲ δωδέκατον μέρος αὐτῶν ἐπὶ δώδεκα μῆνας νείμαντας, ἓν ἐφ’ ἑνὶ παρέχειν αὐτοὺς φύλακας ἰόντι τέ τινί ποθεν ἄλλοθεν εἴτε καὶ ἐξ αὐτῆς τῆς πόλεως ἑτοίμως ἐπιτυχεῖν, ἄντε ἀγγέλλειν βούληταί τις ἐάντ’ αὖ πυνθάνεσθαί τι τῶν ὧν προσήκει πόλει πρὸς πόλεις ἄλλας ἀποκρίνεσθαί τε, καὶ ἐρωτήσασαν ἑτέρας, ἀποδέξασθαι τὰς ἀποκρίσεις, καὶ δὴ καὶ τῶν κατὰ πόλιν ἑκάστοτε νεωτερισμῶν ἕνεκα παντοδαπῶν εἰωθότων ἀεὶ γίγνεσθαι, ὅπως ἂν μάλιστα μὲν μὴ γίγνωνται, γενομένων δέ, ὅτι τάχιστα αἰσθομένης τῆς πόλεως ἰαθῇ τὸ γενόμενον·"/>
    <s v="προσήκω"/>
    <m/>
    <m/>
    <s v="2143"/>
    <b v="0"/>
  </r>
  <r>
    <x v="13"/>
    <s v="Laws (034)"/>
    <s v="807.a.6"/>
    <s v="οὔκουν τό γε δίκαιόν φαμεν οὐδὲ καλόν, οὐδ’ οἷόν τε τὸν ζῶντα οὕτως ἀτυχῆσαι τοῦ προσήκοντος, προσήκει δὲ ἀργῷ καὶ ῥᾳθύμως καταπεπιασμένῳ ζῴῳ σχεδὸν ὑπ’ ἄλλου διαρπασθῆναι ζῴου τῶν σφόδρα τετρυχωμένων μετὰ ἀνδρείας τε ἅμα καὶ τῶν πόνων."/>
    <s v="προσήκω"/>
    <m/>
    <m/>
    <s v="2822"/>
    <b v="0"/>
  </r>
  <r>
    <x v="13"/>
    <s v="Laws (034)"/>
    <s v="828.b.7"/>
    <s v="ὁ μὲν γὰρ δὴ νόμος ἐρεῖ δώδεκα μὲν ἑορτὰς εἶναι τοῖς δώδεκα θεοῖς, ὧν ἂν ἡ φυλὴ ἑκάστη ἐπώνυμος ᾖ, θύοντας τούτων ἑκάστοις ἔμμηνα ἱερά, χορούς τε καὶ ἀγῶνας μουσικούς, τοὺς δὲ γυμνικούς, κατὰ τὸ πρέπον προσνέμοντας τοῖς θεοῖς τε αὐτοῖς ἅμα καὶ ταῖς ὥραις ἑκάσταις, γυναικείας τε ἑορτάς, ὅσαις χωρὶς ἀνδρῶν προσήκει καὶ ὅσαις μή, διανέμοντας."/>
    <s v="προσήκω"/>
    <m/>
    <m/>
    <s v="3105"/>
    <b v="0"/>
  </r>
  <r>
    <x v="13"/>
    <s v="Laws (034)"/>
    <s v="867.c.4"/>
    <s v="ἂν ἄρα τις αὐτόχειρ μὲν κτείνῃ ἐλεύθερον, τὸ δὲ πεπραγμένον ἀπροβουλεύτως ὀργῇ τινι γένηται πραχθέν, τὰ μὲν ἄλλα, καθάπερ ἄνευ θυμοῦ κτείναντι προσῆκέν τῳ πάσχειν, πασχέτω, δύο δ’ ἐξ ἀνάγκης ἔτη φευγέτω κολάζων τὸν αὑτοῦ θυμόν."/>
    <s v="προσήκω"/>
    <m/>
    <m/>
    <s v="3631"/>
    <b v="0"/>
  </r>
  <r>
    <x v="13"/>
    <s v="Laws (034)"/>
    <s v="891.b.4"/>
    <s v="νόμοις οὖν διαφθειρομένοις τοῖς μεγίστοις ὑπὸ κακῶν ἀνθρώπων τίνα καὶ μᾶλλον προσήκει βοηθεῖν ἢ νομοθέτην;"/>
    <s v="προσήκω"/>
    <m/>
    <m/>
    <s v="3919"/>
    <b v="0"/>
  </r>
  <r>
    <x v="13"/>
    <s v="Laws (034)"/>
    <s v="901.b.1"/>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s v="προσήκω"/>
    <m/>
    <m/>
    <s v="4157"/>
    <b v="0"/>
  </r>
  <r>
    <x v="13"/>
    <s v="Laws (034)"/>
    <s v="941.b.8"/>
    <s v="οὔτε γὰρ ἀληθὲς οὔτ’ εἰκός, ἀλλ’ ὅς τι δρᾷ τοιοῦτον παρανόμως, οὔτε θεὸς οὔτε παῖς ἐστίν ποτε θεῶν, ταῦτα δὲ νομοθέτῃ μᾶλλον προσήκει γιγνώσκειν ἢ ποιηταῖς σύμπασιν."/>
    <s v="προσήκω"/>
    <m/>
    <m/>
    <s v="4638"/>
    <b v="0"/>
  </r>
  <r>
    <x v="13"/>
    <s v="Laws (034)"/>
    <s v="958.d.3"/>
    <s v="περὶ τελευτήσαντας δή, εἴτε τις ἄρρην εἴτε τις θῆλυς ᾖ, τὰ μὲν περὶ τὰ θεῖα νόμιμα τῶν τε ὑπὸ γῆς θεῶν καὶ τῶν τῇδε, ὅσα προσήκει τελεῖσθαι, τοὺς ἐξηγητὰς γίγνεσθαι κυρίους φράζοντας·"/>
    <s v="προσήκω"/>
    <m/>
    <m/>
    <s v="4821"/>
    <b v="0"/>
  </r>
  <r>
    <x v="13"/>
    <s v="Lovers (016)"/>
    <s v="135.b.3"/>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s v="προσήκω"/>
    <m/>
    <m/>
    <s v="87"/>
    <b v="0"/>
  </r>
  <r>
    <x v="13"/>
    <s v="Lysis (020)"/>
    <s v="221.b.3"/>
    <s v="—οὐκοῦν ἐὰν ἀπολλύηται τὰ κακά, ἅ γε μὴ τυγχάνει ὄντα κακά, τί προσήκει τοῖς κακοῖς συναπόλλυσθαι;"/>
    <s v="προσήκω"/>
    <m/>
    <m/>
    <s v="598"/>
    <b v="0"/>
  </r>
  <r>
    <x v="13"/>
    <s v="Parmenides (009)"/>
    <s v="132.b.3"/>
    <s v="ἀλλά, φάναι, ὦ Παρμενίδη, τὸν Σωκράτη, μὴ τῶν εἰδῶν ἕκαστον ᾖ τούτων νόημα, καὶ οὐδαμοῦ αὐτῷ προσήκῃ ἐγγίγνεσθαι ἄλλοθι ἢ ἐν ψυχαῖς·"/>
    <s v="προσήκω"/>
    <m/>
    <m/>
    <s v="133"/>
    <b v="0"/>
  </r>
  <r>
    <x v="13"/>
    <s v="Parmenides (009)"/>
    <s v="138.c.8"/>
    <s v="ᾧ δὲ μήτε μέσου μήτε μερῶν προσήκει, τίς μηχανὴ τοῦτο κύκλῳ ποτ’ ἐπὶ τοῦ μέσου ἐνεχθῆναι;"/>
    <s v="προσήκω"/>
    <m/>
    <m/>
    <s v="335"/>
    <b v="0"/>
  </r>
  <r>
    <x v="13"/>
    <s v="Parmenides (009)"/>
    <s v="139.c.4"/>
    <s v="οὐ γὰρ ἑνὶ προσήκει ἑτέρῳ τινὸς εἶναι, ἀλλὰ μόνῳ ἑτέρῳ ἑτέρου, ἄλλῳ δὲ οὐδενί."/>
    <s v="προσήκω"/>
    <b v="1"/>
    <s v="MESTRADO"/>
    <s v="379"/>
    <b v="0"/>
  </r>
  <r>
    <x v="13"/>
    <s v="Parmenides (009)"/>
    <s v="157.b.6"/>
    <s v="τί δὲ τοῖς ἄλλοις προσήκοι ἂν πάσχειν, ἆρα οὐ σκεπτέον;"/>
    <s v="προσήκω"/>
    <m/>
    <m/>
    <s v="1150"/>
    <b v="0"/>
  </r>
  <r>
    <x v="13"/>
    <s v="Phaedo (004)"/>
    <s v="68.c.8"/>
    <s v="οὐκοῦν καὶ ἡ σωφροσύνη, ἣν καὶ οἱ πολλοὶ ὀνομάζουσι σωφροσύνην, τὸ περὶ τὰς ἐπιθυμίας μὴ ἐπτοῆσθαι ἀλλ’ ὀλιγώρως ἔχειν καὶ κοσμίως, ἆρ’ οὐ τούτοις μόνοις προσήκει, τοῖς μάλιστα τοῦ σώματος ὀλιγωροῦσίν τε καὶ ἐν φιλοσοφίᾳ ζῶσιν;"/>
    <s v="προσήκω"/>
    <m/>
    <m/>
    <s v="235"/>
    <b v="0"/>
  </r>
  <r>
    <x v="13"/>
    <s v="Phaedo (004)"/>
    <s v="78.b.4"/>
    <s v="οὐκοῦν τοιόνδε τι, ἦ δ’ ὃς ὁ δεῖ ἡμᾶς ἀνερέσθαι ἑαυτούς, τῷ ποίῳ τινὶ ἄρα προσήκει τοῦτο τὸ πάθος πάσχειν, τὸ διασκεδάννυσθαι, καὶ ὑπὲρ τοῦ ποίου τινὸς δεδιέναι μὴ πάθῃ αὐτό, καὶ τῷ ποίῳ τινὶ οὔ καὶ μετὰ τοῦτο αὖ ἐπισκέψασθαι πότερον ψυχή ἐστιν, καὶ ἐκ τούτων θαρρεῖν ἢ δεδιέναι ὑπὲρ τῆς ἡμετέρας ψυχῆς;"/>
    <s v="προσήκω"/>
    <m/>
    <m/>
    <s v="494"/>
    <b v="0"/>
  </r>
  <r>
    <x v="13"/>
    <s v="Phaedo (004)"/>
    <s v="78.c.1"/>
    <s v="ἆρ’ οὖν τῷ μὲν συντεθέντι τε καὶ συνθέτῳ ὄντι φύσει προσήκει τοῦτο πάσχειν, διαιρεθῆναι ταύτῃ ᾗπερ συνετέθη·"/>
    <s v="προσήκω"/>
    <m/>
    <m/>
    <s v="496"/>
    <b v="0"/>
  </r>
  <r>
    <x v="13"/>
    <s v="Phaedo (004)"/>
    <s v="78.c.3"/>
    <s v="εἰ δέ τι τυγχάνει ὂν ἀσύνθετον, τούτῳ μόνῳ προσήκει μὴ πάσχειν ταῦτα, εἴπερ τῳ ἄλλῳ;"/>
    <s v="προσήκω"/>
    <m/>
    <m/>
    <s v="497"/>
    <b v="0"/>
  </r>
  <r>
    <x v="13"/>
    <s v="Phaedo (004)"/>
    <s v="80.b.8"/>
    <s v="τούτων οὕτως ἐχόντων ἆρ’ οὐχὶ σώματι μὲν ταχὺ διαλύεσθαι προσήκει, ψυχῇ δὲ αὖ τὸ παράπαν ἀδιαλύτῳ εἶναι ἢ ἐγγύς τι τούτου;"/>
    <s v="προσήκω"/>
    <m/>
    <m/>
    <s v="548"/>
    <b v="0"/>
  </r>
  <r>
    <x v="13"/>
    <s v="Phaedo (004)"/>
    <s v="80.c.2"/>
    <s v="ἐννοεῖς οὖν, ἔφη, ἐπειδὰν ἀποθάνῃ ὁ ἄνθρωπος, τὸ μὲν ὁρατὸν αὐτοῦ, τὸ σῶμα, καὶ ἐν ὁρατῷ κείμενον, ὃ δὴ νεκρὸν καλοῦμεν, ᾧ προσήκει διαλύεσθαι καὶ διαπίπτειν καὶ διαπνεῖσθαι, οὐκ εὐθὺς τούτων οὐδὲν πέπονθεν, ἀλλ’ ἐπιεικῶς συχνὸν ἐπιμένει χρόνον, ἐὰν μέν τις καὶ χαριέντως ἔχων τὸ σῶμα τελευτήσῃ καὶ ἐν τοιαύτῃ ὥρᾳ, καὶ πάνυ μάλα·"/>
    <s v="προσήκω"/>
    <m/>
    <m/>
    <s v="550"/>
    <b v="0"/>
  </r>
  <r>
    <x v="13"/>
    <s v="Phaedo (004)"/>
    <s v="88.a.1"/>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s v="προσήκω"/>
    <m/>
    <m/>
    <s v="653"/>
    <b v="0"/>
  </r>
  <r>
    <x v="13"/>
    <s v="Phaedo (004)"/>
    <s v="95.d.6"/>
    <s v="προσήκει γὰρ φοβεῖσθαι, εἰ μὴ ἀνόητος εἴη, τῷ μὴ εἰδότι μηδὲ ἔχοντι λόγον διδόναι ὡς ἀθάνατόν ἐστι."/>
    <s v="προσήκω"/>
    <m/>
    <m/>
    <s v="827"/>
    <b v="0"/>
  </r>
  <r>
    <x v="13"/>
    <s v="Phaedrus (012)"/>
    <s v="231.a.3"/>
    <s v="τοῖς δὲ οὐκ ἔστι χρόνος ἐν ᾧ μεταγνῶναι προσήκει."/>
    <s v="προσήκω"/>
    <m/>
    <m/>
    <s v="98"/>
    <b v="0"/>
  </r>
  <r>
    <x v="13"/>
    <s v="Phaedrus (012)"/>
    <s v="233.a.4"/>
    <s v="καὶ μὲν δὴ βελτίονί σοι προσήκει γενέσθαι ἐμοὶ πειθομένῳ ἢ ἐραστῇ."/>
    <s v="προσήκω"/>
    <b v="1"/>
    <s v="MESTRADO"/>
    <s v="122"/>
    <b v="0"/>
  </r>
  <r>
    <x v="13"/>
    <s v="Phaedrus (012)"/>
    <s v="233.b.5"/>
    <s v="ὥστε πολὺ μᾶλλον ἐλεεῖν τοῖς ἐρωμένοις ἢ ζηλοῦν αὐτοὺς προσήκει."/>
    <s v="προσήκω"/>
    <m/>
    <m/>
    <s v="127"/>
    <b v="0"/>
  </r>
  <r>
    <x v="13"/>
    <s v="Phaedrus (012)"/>
    <s v="233.d.5"/>
    <s v="ἔτι δὲ εἰ χρὴ τοῖς δεομένοις μάλιστα χαρίζεσθαι, προσήκει καὶ τοῖς ἄλλοις μὴ τοὺς βελτίστους ἀλλὰ τοὺς ἀπορωτάτους εὖ ποιεῖν·"/>
    <s v="προσήκω"/>
    <m/>
    <m/>
    <s v="131"/>
    <b v="0"/>
  </r>
  <r>
    <x v="13"/>
    <s v="Phaedrus (012)"/>
    <s v="233.e.5"/>
    <s v="ἀλλ’ ἴσως προσήκει οὐ τοῖς σφόδρα δεομένοις χαρίζεσθαι, ἀλλὰ τοῖς μάλιστα ἀποδοῦναι χάριν δυναμένοις·"/>
    <s v="προσήκω"/>
    <m/>
    <m/>
    <s v="135"/>
    <b v="0"/>
  </r>
  <r>
    <x v="13"/>
    <s v="Phaedrus (012)"/>
    <s v="238.b.3"/>
    <s v="καὶ τἆλλα δὴ τὰ τούτων ἀδελφὰ καὶ ἀδελφῶν ἐπιθυμιῶν ὀνόματα τῆς ἀεὶ δυναστευούσης ᾗ προσήκει καλεῖσθαι πρόδηλον."/>
    <s v="προσήκω"/>
    <m/>
    <m/>
    <s v="234"/>
    <b v="0"/>
  </r>
  <r>
    <x v="13"/>
    <s v="Phaedrus (012)"/>
    <s v="241.e.8"/>
    <s v="καὶ οὕτω δὴ ὁ μῦθος ὅτι πάσχειν προσήκει αὐτῷ, τοῦτο πείσεται·"/>
    <s v="προσήκω"/>
    <m/>
    <m/>
    <s v="292"/>
    <b v="0"/>
  </r>
  <r>
    <x v="13"/>
    <s v="Phaedrus (012)"/>
    <s v="275.d.9"/>
    <s v="ὅταν δὲ ἅπαξ γραφῇ, κυλινδεῖται μὲν πανταχοῦ πᾶς λόγος ὁμοίως παρὰ τοῖς ἐπαΐουσιν, ὡς δ’ αὕτως παρ’ οἷς οὐδὲν προσήκει, καὶ οὐκ ἐπίσταται λέγειν οἷς δεῖ γε καὶ μή."/>
    <s v="προσήκω"/>
    <m/>
    <m/>
    <s v="929"/>
    <b v="0"/>
  </r>
  <r>
    <x v="13"/>
    <s v="Republic (030)"/>
    <s v="337.d.3"/>
    <s v="τί ἄλλο, ἦν δ’ ἐγώ, ἢ ὅπερ προσήκει πάσχειν τῷ μὴ εἰδότι;"/>
    <s v="προσήκω"/>
    <m/>
    <m/>
    <s v="331"/>
    <b v="0"/>
  </r>
  <r>
    <x v="13"/>
    <s v="Republic (030)"/>
    <s v="342.b.1"/>
    <s v="οὔτε γὰρ πονηρία οὔτε ἁμαρτία οὐδεμία οὐδεμιᾷ τέχνῃ πάρεστιν, οὐδὲ προσήκει τέχνῃ ἄλλῳ τὸ συμφέρον ζητεῖν ἢ ἐκείνῳ οὗ τέχνη ἐστίν, αὐτὴ δὲ ἀβλαβὴς καὶ ἀκέραιός ἐστιν ὀρθὴ οὖσα, ἕωσπερ ἂν ᾖ ἑκάστη ἀκριβὴς ὅλη ἥπερ ἐστίν;"/>
    <s v="προσήκω"/>
    <m/>
    <m/>
    <s v="478"/>
    <b v="0"/>
  </r>
  <r>
    <x v="13"/>
    <s v="Republic (030)"/>
    <s v="379.a.1"/>
    <s v="οἰκισταῖς δὲ τοὺς μὲν τύπους προσήκει εἰδέναι ἐν οἷς δεῖ μυθολογεῖν τοὺς ποιητάς, παρ’ οὓς ἐὰν ποιῶσιν οὐκ ἐπιτρεπτέον, οὐ μὴν αὐτοῖς γε ποιητέον μύθους."/>
    <s v="προσήκω"/>
    <m/>
    <m/>
    <s v="1327"/>
    <b v="0"/>
  </r>
  <r>
    <x v="13"/>
    <s v="Republic (030)"/>
    <s v="389.b.7"/>
    <s v="τοῖς ἄρχουσιν δὴ τῆς πόλεως, εἴπερ τισὶν ἄλλοις, προσήκει ψεύδεσθαι ἢ πολεμίων ἢ πολιτῶν ἕνεκα ἐπ’ ὠφελίᾳ τῆς πόλεως, τοῖς δὲ ἄλλοις πᾶσιν οὐχ ἁπτέον τοῦ τοιούτου·"/>
    <s v="προσήκω"/>
    <m/>
    <m/>
    <s v="1517"/>
    <b v="0"/>
  </r>
  <r>
    <x v="13"/>
    <s v="Republic (030)"/>
    <s v="428.e.9"/>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s v="προσήκω"/>
    <m/>
    <m/>
    <s v="2351"/>
    <b v="0"/>
  </r>
  <r>
    <x v="13"/>
    <s v="Republic (030)"/>
    <s v="441.e.4"/>
    <s v="οὐκοῦν τῷ μὲν λογιστικῷ ἄρχειν προσήκει, σοφῷ ὄντι καὶ ἔχοντι τὴν ὑπὲρ ἁπάσης τῆς ψυχῆς προμήθειαν, τῷ δὲ θυμοειδεῖ ὑπηκόῳ εἶναι καὶ συμμάχῳ τούτου;"/>
    <s v="προσήκω"/>
    <b v="1"/>
    <s v="MESTRADO"/>
    <s v="2671"/>
    <b v="0"/>
  </r>
  <r>
    <x v="13"/>
    <s v="Republic (030)"/>
    <s v="453.b.10"/>
    <s v="οὐκοῦν ἄλλο καὶ ἔργον ἑκατέρῳ προσήκει προστάττειν τὸ κατὰ τὴν αὑτοῦ φύσιν;"/>
    <s v="προσήκω"/>
    <m/>
    <m/>
    <s v="2862"/>
    <b v="0"/>
  </r>
  <r>
    <x v="13"/>
    <s v="Republic (030)"/>
    <s v="474.b.3"/>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s v="προσήκω"/>
    <m/>
    <m/>
    <s v="3392"/>
    <b v="0"/>
  </r>
  <r>
    <x v="13"/>
    <s v="Republic (030)"/>
    <s v="485.e.4"/>
    <s v="ὧν γὰρ ἕνεκα χρήματα μετὰ πολλῆς δαπάνης σπουδάζεται, ἄλλῳ τινὶ μᾶλλον ἢ τούτῳ προσήκει σπουδάζειν."/>
    <s v="προσήκω"/>
    <m/>
    <m/>
    <s v="3623"/>
    <b v="0"/>
  </r>
  <r>
    <x v="13"/>
    <s v="Republic (030)"/>
    <s v="490.a.7"/>
    <s v="ἆρ’ οὖν δὴ οὐ μετρίως ἀπολογησόμεθα ὅτι πρὸς τὸ ὂν πεφυκὼς εἴη ἁμιλλᾶσθαι ὅ γε ὄντως φιλομαθής, καὶ οὐκ ἐπιμένοι ἐπὶ τοῖς δοξαζομένοις εἶναι πολλοῖς ἑκάστοις, ἀλλ’ ἴοι καὶ οὐκ ἀμβλύνοιτο οὐδ’ ἀπολήγοι τοῦ ἔρωτος, πρὶν αὐτοῦ ὃ ἔστιν ἑκάστου τῆς φύσεως ἅψασθαι ᾧ προσήκει ψυχῆς ἐφάπτεσθαι τοῦ τοιούτου—προσήκει δὲ συγγενεῖ—ᾧ πλησιάσας καὶ μιγεὶς τῷ ὄντι ὄντως, γεννήσας νοῦν καὶ ἀλήθειαν, γνοίη τε καὶ ἀληθῶς ζῴη καὶ τρέφοιτο καὶ οὕτω λήγοι ὠδῖνος, πρὶν δ’ οὔ;"/>
    <s v="προσήκω"/>
    <m/>
    <m/>
    <s v="3707"/>
    <b v="0"/>
  </r>
  <r>
    <x v="13"/>
    <s v="Republic (030)"/>
    <s v="495.b.8"/>
    <s v="οὗτοι μὲν δὴ οὕτως ἐκπίπτοντες, οἷς μάλιστα προσήκει, ἔρημον καὶ ἀτελῆ φιλοσοφίαν λείποντες αὐτοί τε βίον οὐ προσήκοντα οὐδ’ ἀληθῆ ζῶσιν, τὴν δέ, ὥσπερ ὀρφανὴν συγγενῶν, ἄλλοι ἐπεισελθόντες ἀνάξιοι ᾔσχυνάν τε καὶ ὀνείδη περιῆψαν, οἷα καὶ σὺ φῂς ὀνειδίζειν τοὺς ὀνειδίζοντας, ὡς οἱ συνόντες αὐτῇ οἱ μὲν οὐδενός, οἱ δὲ πολλοὶ πολλῶν κακῶν ἄξιοί εἰσιν."/>
    <s v="προσήκω"/>
    <m/>
    <m/>
    <s v="3812"/>
    <b v="0"/>
  </r>
  <r>
    <x v="13"/>
    <s v="Republic (030)"/>
    <s v="526.e.5"/>
    <s v="οὐκοῦν εἰ μὲν οὐσίαν ἀναγκάζει θεάσασθαι, προσήκει, εἰ δὲ γένεσιν, οὐ προσήκει."/>
    <s v="προσήκω"/>
    <m/>
    <m/>
    <s v="4420"/>
    <b v="0"/>
  </r>
  <r>
    <x v="13"/>
    <s v="Republic (030)"/>
    <s v="527.d.2"/>
    <s v="τὸ γὰρ περὶ ὥρας εὐαισθητοτέρως ἔχειν καὶ μηνῶν καὶ ἐνιαυτῶν οὐ μόνον γεωργίᾳ οὐδὲ ναυτιλίᾳ προσήκει, ἀλλὰ καὶ στρατηγίᾳ οὐχ ἧττον."/>
    <s v="προσήκω"/>
    <m/>
    <m/>
    <s v="4447"/>
    <b v="0"/>
  </r>
  <r>
    <x v="13"/>
    <s v="Sophist (007)"/>
    <s v="226.e.5"/>
    <s v="καὶ μὴν τά γε περὶ τὰ σώματα πολλὰ εἴδη καθάρσεων ἑνὶ περιλαβεῖν ὀνόματι προσήκει."/>
    <s v="προσήκω"/>
    <m/>
    <m/>
    <s v="296"/>
    <b v="0"/>
  </r>
  <r>
    <x v="13"/>
    <s v="Statesman (008)"/>
    <s v="260.a.4"/>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s v="προσήκω"/>
    <m/>
    <m/>
    <s v="95"/>
    <b v="0"/>
  </r>
  <r>
    <x v="13"/>
    <s v="Statesman (008)"/>
    <s v="269.d.5"/>
    <s v="τὸ κατὰ ταὐτὰ καὶ ὡσαύτως ἔχειν ἀεὶ καὶ ταὐτὸν εἶναι τοῖς πάντων θειοτάτοις προσήκει μόνοις, σώματος δὲ φύσις οὐ ταύτης τῆς τάξεως."/>
    <s v="προσήκω"/>
    <m/>
    <m/>
    <s v="374"/>
    <b v="0"/>
  </r>
  <r>
    <x v="13"/>
    <s v="Statesman (008)"/>
    <s v="275.b.1"/>
    <s v="διὰ ταῦτα μὴν καὶ τὸν μῦθον παρεθέμεθα, ἵνα ἐνδείξαιτο περὶ τῆς ἀγελαιοτροφίας μὴ μόνον ὡς πάντες αὐτῆς ἀμφισβητοῦσι τῷ ζητουμένῳ τὰ νῦν, ἀλλὰ κἀκεῖνον αὐτὸν ἐναργέστερον ἴδοιμεν, ὃν προσήκει μόνον κατὰ τὸ παράδειγμα ποιμένων τε καὶ βουκόλων τῆς ἀνθρωπίνης ἐπιμέλειαν ἔχοντα τροφῆς τούτου μόνον ἀξιωθῆναι τοῦ προσρήματος."/>
    <s v="προσήκω"/>
    <m/>
    <m/>
    <s v="464"/>
    <b v="0"/>
  </r>
  <r>
    <x v="13"/>
    <s v="Statesman (008)"/>
    <s v="309.d.1"/>
    <s v="τὸν δὴ πολιτικὸν καὶ τὸν ἀγαθὸν νομοθέτην ἆρ’ ἴσμεν ὅτι προσήκει μόνον δυνατὸν εἶναι τῇ τῆς βασιλικῆς μούσῃ τοῦτο αὐτὸ ἐμποιεῖν τοῖς ὀρθῶς μεταλαβοῦσι παιδείας, οὓς ἐλέγομεν νυνδή;"/>
    <s v="προσήκω"/>
    <m/>
    <m/>
    <s v="1234"/>
    <b v="0"/>
  </r>
  <r>
    <x v="13"/>
    <s v="Statesman (008)"/>
    <s v="311.b.7"/>
    <s v="τοῦτο δὴ τέλος ὑφάσματος εὐθυπλοκίᾳ συμπλακὲν γίγνεσθαι φῶμεν πολιτικῆς πράξεως τὸ τῶν ἀνδρείων καὶ σωφρόνων ἀνθρώπων ἦθος, ὁπόταν ὁμονοίᾳ καὶ φιλίᾳ κοινὸν συναγαγοῦσα αὐτῶν τὸν βίον ἡ βασιλικὴ τέχνη, πάντων μεγαλοπρεπέστατον ὑφασμάτων καὶ ἄριστον ἀποτελέσασα τούς τ’ ἄλλους ἐν ταῖς πόλεσι πάντας δούλους καὶ ἐλευθέρους ἀμπίσχουσα, συνέχῃ τούτῳ τῷ πλέγματι, καὶ καθ’ ὅσον εὐδαίμονι προσήκει γίγνεσθαι πόλει τούτου μηδαμῇ μηδὲν ἐλλείπουσα ἄρχῃ τε καὶ ἐπιστατῇ."/>
    <s v="προσήκω"/>
    <b v="1"/>
    <s v="MESTRADO (311.c)"/>
    <s v="1276"/>
    <b v="0"/>
  </r>
  <r>
    <x v="13"/>
    <s v="Symposium (011)"/>
    <s v="208.e.1"/>
    <s v="οἱ δὲ κατὰ τὴν ψυχήν—εἰσὶ γὰρ οὖν, ἔφη, οἳ ἐν ταῖς ψυχαῖς κυοῦσιν ἔτι μᾶλλον ἢ ἐν τοῖς σώμασιν, ἃ ψυχῇ προσήκει καὶ κυῆσαι καὶ τεκεῖν·"/>
    <s v="προσήκω"/>
    <m/>
    <m/>
    <s v="741"/>
    <b v="0"/>
  </r>
  <r>
    <x v="13"/>
    <s v="Symposium (011)"/>
    <s v="222.a.1"/>
    <s v="διοιγομένους δὲ ἰδὼν ἄν τις καὶ ἐντὸς αὐτῶν γιγνόμενος πρῶτον μὲν νοῦν ἔχοντας ἔνδον μόνους εὑρήσει τῶν λόγων, ἔπειτα θειοτάτους καὶ πλεῖστα ἀγάλματ’ ἀρετῆς ἐν αὑτοῖς ἔχοντας καὶ ἐπὶ πλεῖστον τείνοντας, μᾶλλον δὲ ἐπὶ πᾶν ὅσον προσήκει σκοπεῖν τῷ μέλλοντι καλῷ κἀγαθῷ ἔσεσθαι."/>
    <s v="προσήκω"/>
    <m/>
    <m/>
    <s v="986"/>
    <b v="0"/>
  </r>
  <r>
    <x v="13"/>
    <s v="Theaetetus (006)"/>
    <s v="150.a.5"/>
    <s v="ἐπεὶ ταῖς γε ὄντως μαίαις μόναις που προσήκει καὶ προμνήσασθαι ὀρθῶς."/>
    <s v="προσήκω"/>
    <m/>
    <m/>
    <s v="235"/>
    <b v="0"/>
  </r>
  <r>
    <x v="13"/>
    <s v="Theaetetus (006)"/>
    <s v="174.b.3"/>
    <s v="τί δέ ποτ’ ἐστὶν ἄνθρωπος καὶ τί τῇ τοιαύτῃ φύσει προσήκει διάφορον τῶν ἄλλων ποιεῖν ἢ πάσχειν, ζητεῖ τε καὶ πράγματ’ ἔχει διερευνώμενος."/>
    <s v="προσήκω"/>
    <m/>
    <m/>
    <s v="818"/>
    <b v="0"/>
  </r>
  <r>
    <x v="13"/>
    <s v="Theaetetus (006)"/>
    <s v="175.b.9"/>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s v="προσήκω"/>
    <m/>
    <m/>
    <s v="834"/>
    <b v="0"/>
  </r>
  <r>
    <x v="13"/>
    <s v="Timaeus (031)"/>
    <s v="18.a.9"/>
    <s v="ἆρ’ οὐ γυμναστικῇ καὶ μουσικῇ μαθήμασίν τε ὅσα προσήκει τούτοις, ἐν ἅπασι τεθράφθαι;"/>
    <s v="προσήκω"/>
    <m/>
    <m/>
    <s v="21"/>
    <b v="0"/>
  </r>
  <r>
    <x v="13"/>
    <s v="Timaeus (031)"/>
    <s v="29.b.3"/>
    <s v="τοῦ μὲν οὖν μονίμου καὶ βεβαίου καὶ μετὰ νοῦ καταφανοῦς μονίμους καὶ ἀμεταπτώτους—καθ’ ὅσον οἷόν τε καὶ ἀνελέγκτοις προσήκει λόγοις εἶναι καὶ ἀνικήτοις, τούτου δεῖ μηδὲν ἐλλείπειν—τοὺς δὲ τοῦ πρὸς μὲν ἐκεῖνο ἀπεικασθέντος, ὄντος δὲ εἰκόνος εἰκότας ἀνὰ λόγον τε ἐκείνων ὄντας·"/>
    <s v="προσήκω"/>
    <b v="1"/>
    <s v="MESTRADO"/>
    <s v="175"/>
    <b v="0"/>
  </r>
  <r>
    <x v="13"/>
    <s v="Timaeus (031)"/>
    <s v="32.a.7"/>
    <s v="εἰ μὲν οὖν ἐπίπεδον μέν, βάθος δὲ μηδὲν ἔχον ἔδει γίγνεσθαι τὸ τοῦ παντὸς σῶμα, μία μεσότης ἂν ἐξήρκει τά τε μεθ’ αὑτῆς συνδεῖν καὶ ἑαυτήν, νῦν δὲ στερεοειδῆ γὰρ αὐτὸν προσῆκεν εἶναι, τὰ δὲ στερεὰ μία μὲν οὐδέποτε, δύο δὲ ἀεὶ μεσότητες συναρμόττουσιν·"/>
    <s v="προσήκω"/>
    <m/>
    <m/>
    <s v="205"/>
    <b v="0"/>
  </r>
  <r>
    <x v="13"/>
    <s v="Timaeus (031)"/>
    <s v="37.e.3"/>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s v="προσήκω"/>
    <m/>
    <m/>
    <s v="251"/>
    <b v="0"/>
  </r>
  <r>
    <x v="13"/>
    <s v="Timaeus (031)"/>
    <s v="41.c.6"/>
    <s v="καὶ καθ’ ὅσον μὲν αὐτῶν ἀθανάτοις ὁμώνυμον εἶναι προσήκει, θεῖον λεγόμενον ἡγεμονοῦν τε ἐν αὐτοῖς τῶν ἀεὶ δίκῃ καὶ ὑμῖν ἐθελόντων ἕπεσθαι, σπείρας καὶ ὑπαρξάμενος ἐγὼ παραδώσω·"/>
    <s v="προσήκω"/>
    <m/>
    <m/>
    <s v="294"/>
    <b v="0"/>
  </r>
  <r>
    <x v="13"/>
    <s v="Timaeus (031)"/>
    <s v="46.d.5"/>
    <s v="τῶν γὰρ ὄντων ᾧ νοῦν μόνῳ κτᾶσθαι προσήκει, λεκτέον ψυχήν—τοῦτο δὲ ἀόρατον, πῦρ δὲ καὶ ὕδωρ καὶ γῆ καὶ ἀὴρ σώματα πάντα ὁρατὰ γέγονεν—τὸν δὲ νοῦ καὶ ἐπιστήμης ἐραστὴν ἀνάγκη τὰς τῆς ἔμφρονος φύσεως αἰτίας πρώτας μεταδιώκειν, ὅσαι δὲ ὑπ’ ἄλλων μὲν κινουμένων, ἕτερα δὲ κατὰ ἀνάγκης κινούντων γίγνονται, δευτέρας."/>
    <s v="προσήκω"/>
    <m/>
    <m/>
    <s v="345"/>
    <b v="0"/>
  </r>
  <r>
    <x v="13"/>
    <s v="Timaeus (031)"/>
    <s v="51.a.1"/>
    <s v="ταὐτὸν οὖν καὶ τῷ τὰ τῶν πάντων ἀεί τε ὄντων κατὰ πᾶν ἑαυτοῦ πολλάκις ἀφομοιώματα καλῶς μέλλοντι δέχεσθαι πάντων ἐκτὸς αὐτῷ προσήκει πεφυκέναι τῶν εἰδῶν."/>
    <s v="προσήκω"/>
    <m/>
    <m/>
    <s v="401"/>
    <b v="0"/>
  </r>
  <r>
    <x v="13"/>
    <s v="Timaeus (031)"/>
    <s v="52.b.6"/>
    <s v="ταῦτα δὴ πάντα καὶ τούτων ἄλλα ἀδελφὰ καὶ περὶ τὴν ἄυπνον καὶ ἀληθῶς φύσιν ὑπάρχουσαν ὑπὸ ταύτης τῆς ὀνειρώξεως οὐ δυνατοὶ γιγνόμεθα ἐγερθέντες διοριζόμενοι τἀληθὲς λέγειν, ὡς εἰκόνι μέν, ἐπείπερ οὐδ’ αὐτὸ τοῦτο ἐφ’ ᾧ γέγονεν ἑαυτῆς ἐστιν, ἑτέρου δέ τινος ἀεὶ φέρεται φάντασμα, διὰ ταῦτα ἐν ἑτέρῳ προσήκει τινὶ γίγνεσθαι, οὐσίας ἁμωσγέπως ἀντεχομένην, ἢ μηδὲν τὸ παράπαν αὐτὴν εἶναι, τῷ δὲ ὄντως ὄντι βοηθὸς ὁ δι’ ἀκριβείας ἀληθὴς λόγος, ὡς ἕως ἄν τι τὸ μὲν ἄλλο ᾖ, τὸ δὲ ἄλλο, οὐδέτερον ἐν οὐδετέρῳ ποτὲ γενόμενον ἓν ἅμα ταὐτὸν καὶ δύο γενήσεσθον."/>
    <s v="προσήκω"/>
    <m/>
    <m/>
    <s v="421"/>
    <b v="0"/>
  </r>
  <r>
    <x v="13"/>
    <s v="Timaeus (031)"/>
    <s v="55.c.7"/>
    <s v="ἃ δή τις εἰ πάντα λογιζόμενος ἐμμελῶς ἀποροῖ πότερον ἀπείρους χρὴ κόσμους εἶναι λέγειν ἢ πέρας ἔχοντας, τὸ μὲν ἀπείρους ἡγήσαιτ’ ἂν ὄντως ἀπείρου τινὸς εἶναι δόγμα ὧν ἔμπειρον χρεὼν εἶναι, πότερον δὲ ἕνα ἢ πέντε αὐτοὺς ἀληθείᾳ πεφυκότας λέγειν ποτὲ προσήκει, μᾶλλον ἂν ταύτῃ στὰς εἰκότως διαπορήσαι."/>
    <s v="προσήκω"/>
    <m/>
    <m/>
    <s v="467"/>
    <b v="0"/>
  </r>
  <r>
    <x v="13"/>
    <s v="Alcibiades 1 (013)"/>
    <s v="135.a.5"/>
    <s v="τί δ’ ἐν νηί, εἴ τῳ ἐξουσία εἴη ποιεῖν ὃ δοκεῖ, νοῦ τε καὶ ἀρετῆς κυβερνητικῆς ἐστερημένῳ, καθορᾷς ἃ ἂν συμβαίη αὐτῷ τε καὶ τοῖς συνναύταις;"/>
    <s v="συμβαίνω"/>
    <m/>
    <m/>
    <s v="1181"/>
    <b v="0"/>
  </r>
  <r>
    <x v="13"/>
    <s v="Alcibiades 2 (014)"/>
    <s v="147.a.5"/>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s v="συμβαίνω"/>
    <m/>
    <m/>
    <s v="252"/>
    <b v="0"/>
  </r>
  <r>
    <x v="13"/>
    <s v="Alcibiades 2 (014)"/>
    <s v="148.c.6"/>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s v="συμβαίνω"/>
    <m/>
    <m/>
    <s v="274"/>
    <b v="0"/>
  </r>
  <r>
    <x v="13"/>
    <s v="Alcibiades 2 (014)"/>
    <s v="148.d.3"/>
    <s v="βούλομαι δέ σοι καὶ ἕτερόν τι διηγήσασθαι, ὅ ποτε ἤκουσα τινῶν, ὡς Ἀθηναίοις καὶ Λακεδαιμονίοις διαφορᾶς γενομένης συνέβαινεν ἀεὶ τῇ πόλει ἡμῶν ὥστε καὶ κατὰ γῆν καὶ κατὰ θάλατταν ὁπότε μάχη γένοιτο δυστυχεῖν καὶ μηδέποτε δύνασθαι κρατῆσαι·"/>
    <s v="συμβαίνω"/>
    <m/>
    <m/>
    <s v="275"/>
    <b v="0"/>
  </r>
  <r>
    <x v="13"/>
    <s v="Apology (002)"/>
    <s v="40.a.7"/>
    <s v="νυνὶ δὲ συμβέβηκέ μοι ἅπερ ὁρᾶτε καὶ αὐτοί, ταυτὶ ἅ γε δὴ οἰηθείη ἄν τις καὶ νομίζεται ἔσχατα κακῶν εἶναι·"/>
    <s v="συμβαίνω"/>
    <m/>
    <m/>
    <s v="452"/>
    <b v="0"/>
  </r>
  <r>
    <x v="13"/>
    <s v="Charmides (018)"/>
    <s v="173.b.4"/>
    <s v="ἐκ δὴ τούτων οὕτως ἐχόντων ἄλλο ἂν ἡμῖν τι συμβαίνοι ἢ ὑγιέσιν τε τὰ σώματα εἶναι μᾶλλον ἢ νῦν, καὶ ἐν τῇ θαλάττῃ κινδυνεύοντας καὶ ἐν πολέμῳ σῴζεσθαι, καὶ τὰ σκεύη καὶ τὴν ἀμπεχόνην καὶ ὑπόδεσιν πᾶσαν καὶ τὰ χρήματα πάντα τεχνικῶς ἡμῖν εἰργασμένα εἶναι καὶ ἄλλα πολλὰ διὰ τὸ ἀληθινοῖς δημιουργοῖς χρῆσθαι;"/>
    <s v="συμβαίνω"/>
    <m/>
    <m/>
    <s v="556"/>
    <b v="0"/>
  </r>
  <r>
    <x v="13"/>
    <s v="Cleitophon (029)"/>
    <s v="409.d.9"/>
    <s v="συνέβαινε γὰρ αὐτῷ τὰ πλείω τὰς τοιαύτας βλαβερὰς ἢ ἀγαθὰς εἶναι."/>
    <s v="συμβαίνω"/>
    <m/>
    <m/>
    <s v="55"/>
    <b v="0"/>
  </r>
  <r>
    <x v="13"/>
    <s v="Cratylus (005)"/>
    <s v="396.a.8"/>
    <s v="συμβαίνει οὖν ὀρθῶς ὀνομάζεσθαι οὗτος ὁ θεὸς εἶναι, ὃν ἀεὶ πᾶσι τοῖς ζῶσιν ὑπάρχει·"/>
    <s v="συμβαίνω"/>
    <m/>
    <m/>
    <s v="354"/>
    <b v="0"/>
  </r>
  <r>
    <x v="13"/>
    <s v="Cratylus (005)"/>
    <s v="412.a.5"/>
    <s v="σύνεσις δ’ αὖ οὕτω μὲν δόξειεν ἂν ὥσπερ συλλογισμὸς εἶναι, ὅταν δὲ συνιέναι λέγῃ, ταὐτὸν παντάπασιν τῷ ἐπίστασθαι συμβαίνει λεγόμενον·"/>
    <s v="συμβαίνω"/>
    <m/>
    <m/>
    <s v="739"/>
    <b v="0"/>
  </r>
  <r>
    <x v="13"/>
    <s v="Epistles (036)"/>
    <s v="320.c.7"/>
    <s v="τοῖς μὲν γὰρ ἄλλοις συμβέβηκεν ἀναγκαῖον εἶναι πλανηθῆναι πολὺν τόπον, εἰ μέλλουσιν γνωσθῆναι·"/>
    <s v="συμβαίνω"/>
    <m/>
    <m/>
    <s v="177"/>
    <b v="0"/>
  </r>
  <r>
    <x v="13"/>
    <s v="Epistles (036)"/>
    <s v="330.c.3"/>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s v="συμβαίνω"/>
    <m/>
    <m/>
    <s v="298"/>
    <b v="0"/>
  </r>
  <r>
    <x v="13"/>
    <s v="Epistles (036)"/>
    <s v="332.c.6"/>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s v="συμβαίνω"/>
    <m/>
    <m/>
    <s v="315"/>
    <b v="0"/>
  </r>
  <r>
    <x v="13"/>
    <s v="Epistles (036)"/>
    <s v="353.c.8"/>
    <s v="νῦν δ’ ἐννοεῖν ὑμᾶς ἀμφοτέρους χρεὼν καὶ ἀναμιμνῄσκεσθαι ποσάκις ἐν ἐλπίδι ἑκάτεροι γεγόνατε τοῦ νῦν οἴεσθαι σχεδὸν ἀεί τινος σμικροῦ ἐπιδεεῖς εἶναι τὸ μὴ πάντα κατὰ νοῦν πράττειν, καὶ δὴ καὶ ὅτι τὸ σμικρὸν τοῦτο μεγάλων καὶ μυρίων κακῶν αἴτιον ἑκάστοτε συμβαίνει γιγνόμενον, καὶ πέρας οὐδέν ποτε τελεῖται, συνάπτει δὲ ἀεὶ παλαιὰ τελευτὴ δοκοῦσα ἀρχῇ φυομένῃ νέᾳ, διολέσθαι δ’ ὑπὸ τοῦ κύκλου τούτου κινδυνεύσει καὶ τὸ τυραννικὸν ἅπαν καὶ τὸ δημοτικὸν γένος, ἥξει δέ, ἐάνπερ τῶν εἰκότων γίγνηταί τι καὶ ἀπευκτῶν, σχεδὸν εἰς ἐρημίαν τῆς Ἑλληνικῆς φωνῆς Σικελία πᾶσα, Φοινίκων ἢ Ὀπικῶν μεταβαλοῦσα εἴς τινα δυναστείαν καὶ κράτος."/>
    <s v="συμβαίνω"/>
    <m/>
    <m/>
    <s v="575"/>
    <b v="0"/>
  </r>
  <r>
    <x v="13"/>
    <s v="Epistles (036)"/>
    <s v="358.b.1"/>
    <s v="ἅμα γὰρ συμβαίνει καὶ χώραν καταλιμπάνειν φαύλοις ἀνθρώποις, οἳ οὐκ ἀπὸ τοῦ βελτίστου πρὸς τὰ κοινὰ προσέρχονται."/>
    <s v="συμβαίνω"/>
    <m/>
    <m/>
    <s v="625"/>
    <b v="0"/>
  </r>
  <r>
    <x v="13"/>
    <s v="Gorgias (023)"/>
    <s v="461.b.3"/>
    <s v="ἢ οἴει—ὅτι Γοργίας ᾐσχύνθη σοι μὴ προσομολογῆσαι τὸν ῥητορικὸν ἄνδρα μὴ οὐχὶ καὶ τὰ δίκαια εἰδέναι καὶ τὰ καλὰ καὶ τὰ ἀγαθά, καὶ ἐὰν μὴ ἔλθῃ ταῦτα εἰδὼς παρ’ αὐτόν, αὐτὸς διδάξειν, ἔπειτα ἐκ ταύτης ἴσως τῆς ὁμολογίας ἐναντίον τι συνέβη ἐν τοῖς λόγοις—τοῦτο ὃ δὴ ἀγαπᾷς, αὐτὸς ἀγαγὼν ἐπὶ τοιαῦτα ἐρωτήματα—ἐπεὶ τίνα οἴει ἀπαρνήσεσθαι μὴ οὐχὶ καὶ αὐτὸν ἐπίστασθαι τὰ δίκαια καὶ ἄλλους διδάξειν;"/>
    <s v="συμβαίνω"/>
    <m/>
    <m/>
    <s v="415"/>
    <b v="0"/>
  </r>
  <r>
    <x v="13"/>
    <s v="Hippias Major (025)"/>
    <s v="304.e.3"/>
    <s v="συμβέβηκε δή μοι, ὅπερ λέγω, κακῶς μὲν ὑπὸ ὑμῶν ἀκούειν καὶ ὀνειδίζεσθαι, κακῶς δὲ ὑπ’ ἐκείνου."/>
    <s v="συμβαίνω"/>
    <m/>
    <m/>
    <s v="717"/>
    <b v="0"/>
  </r>
  <r>
    <x v="13"/>
    <s v="Laches (019)"/>
    <s v="180.b.1"/>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s v="συμβαίνω"/>
    <m/>
    <m/>
    <s v="27"/>
    <b v="0"/>
  </r>
  <r>
    <x v="13"/>
    <s v="Laches (019)"/>
    <s v="187.a.8"/>
    <s v="εἰ γὰρ νῦν πρῶτον ἄρξεσθε παιδεύειν, σκοπεῖν χρὴ μὴ οὐκ ἐν τῷ Καρὶ ὑμῖν ὁ κίνδυνος κινδυνεύηται, ἀλλ’ ἐν τοῖς ὑέσι τε καὶ ἐν τοῖς τῶν φίλων παισί, καὶ ἀτεχνῶς τὸ λεγόμενον κατὰ τὴν παροιμίαν ὑμῖν συμβαίνῃ ἐν πίθῳ ἡ κεραμεία γιγνομένη."/>
    <s v="συμβαίνω"/>
    <m/>
    <m/>
    <s v="165"/>
    <b v="0"/>
  </r>
  <r>
    <x v="13"/>
    <s v="Laws (034)"/>
    <s v="635.a.7"/>
    <s v="οὐ γὰρ τό γε γνῶναί τι τῶν μὴ καλῶν ἄτιμον, ἀλλὰ ἴασιν ἐξ αὐτοῦ συμβαίνει γίγνεσθαι τῷ μὴ φθόνῳ τὰ λεγόμενα ἀλλ’ εὐνοίᾳ δεχομένῳ."/>
    <s v="συμβαίνω"/>
    <m/>
    <m/>
    <s v="203"/>
    <b v="0"/>
  </r>
  <r>
    <x v="13"/>
    <s v="Laws (034)"/>
    <s v="654.e.10"/>
    <s v="φέρε, ἀνδρικῆς ψυχῆς ἐν πόνοις ἐχομένης καὶ δειλῆς ἐν τοῖς αὐτοῖς τε καὶ ἴσοις ἆρ’ ὅμοια τά τε σχήματα καὶ τὰ φθέγματα συμβαίνει γίγνεσθαι;"/>
    <s v="συμβαίνω"/>
    <m/>
    <m/>
    <s v="542"/>
    <b v="0"/>
  </r>
  <r>
    <x v="13"/>
    <s v="Laws (034)"/>
    <s v="659.c.3"/>
    <s v="δέον γὰρ αὐτοὺς ἀεὶ βελτίω τῶν αὑτῶν ἠθῶν ἀκούοντας βελτίω τὴν ἡδονὴν ἴσχειν, νῦν αὐτοῖς δρῶσιν πᾶν τοὐναντίον συμβαίνει."/>
    <s v="συμβαίνω"/>
    <m/>
    <m/>
    <s v="627"/>
    <b v="0"/>
  </r>
  <r>
    <x v="13"/>
    <s v="Laws (034)"/>
    <s v="682.d.5"/>
    <s v="οὐκοῦν ἐν τούτῳ τῷ χρόνῳ, ὄντι δεκέτει, ὃν τὸ Ἴλιον ἐπολιορκεῖτο, τὰ τῶν πολιορκούντων ἑκάστων οἴκοι κακὰ πολλὰ συνέβαινεν γιγνόμενα περὶ τὰς στάσεις τῶν νέων, οἳ καὶ ἀφικομένους τοὺς στρατιώτας εἰς τὰς αὑτῶν πόλεις τε καὶ οἰκίας οὐ καλῶς οὐδ’ ἐν δίκῃ ὑπεδέξαντο, ἀλλ’ ὥστε θανάτους τε καὶ σφαγὰς καὶ φυγὰς γενέσθαι παμπόλλας·"/>
    <s v="συμβαίνω"/>
    <m/>
    <m/>
    <s v="1044"/>
    <b v="0"/>
  </r>
  <r>
    <x v="13"/>
    <s v="Laws (034)"/>
    <s v="688.d.1"/>
    <s v="ταῦτ’ οὖν ὡς οὕτω γέγονε περὶ τὰ τότε, καὶ νῦν, εἴ που, γίγνεται, καὶ ἐς τὸν ἔπειτα χρόνον οὐκ ἄλλως συμβήσεται, ἐὰν βούλησθε, πειράσομαι ἰὼν κατὰ τὸν ἑξῆς λόγον ἀνευρίσκειν τε καὶ ὑμῖν δηλοῦν κατὰ δύναμιν ὡς οὖσιν φίλοις."/>
    <s v="συμβαίνω"/>
    <m/>
    <m/>
    <s v="1153"/>
    <b v="0"/>
  </r>
  <r>
    <x v="13"/>
    <s v="Laws (034)"/>
    <s v="710.e.7"/>
    <s v="λέγομεν δὴ ταῦτα γίγνεσθαι τότε, ὅταν ἀληθὴς μὲν νομοθέτης γένηται φύσει, κοινὴ δὲ αὐτῷ τις συμβῇ ῥώμη πρὸς τοὺς ἐν τῇ πόλει μέγιστον δυναμένους·"/>
    <s v="συμβαίνω"/>
    <m/>
    <m/>
    <s v="1537"/>
    <b v="0"/>
  </r>
  <r>
    <x v="13"/>
    <s v="Laws (034)"/>
    <s v="711.d.1"/>
    <s v="ἀλλὰ τόδ’ ἐστὶ τὸ χαλεπὸν γενέσθαι, καὶ ὀλίγον δὴ τὸ γεγονὸς ἐν τῷ πολλῷ χρόνῳ, ὅταν δὲ συμβῇ, μυρία καὶ πάντ’ ἐν πόλει ἀγαθὰ ἀπεργάζεται, ἐν ᾗ ποτ’ ἂν ἐγγένηται."/>
    <s v="συμβαίνω"/>
    <m/>
    <m/>
    <s v="1550"/>
    <b v="0"/>
  </r>
  <r>
    <x v="13"/>
    <s v="Laws (034)"/>
    <s v="734.a.8"/>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s v="συμβαίνω"/>
    <m/>
    <m/>
    <s v="1874"/>
    <b v="0"/>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s v="συμβαίνω"/>
    <m/>
    <m/>
    <s v="1951"/>
    <b v="0"/>
  </r>
  <r>
    <x v="13"/>
    <s v="Laws (034)"/>
    <s v="746.b.5"/>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s v="συμβαίνω"/>
    <m/>
    <m/>
    <s v="2021"/>
    <b v="0"/>
  </r>
  <r>
    <x v="13"/>
    <s v="Laws (034)"/>
    <s v="751.b.5"/>
    <s v="παντί που δῆλον τὸ τοιοῦτον, ὅτι μεγάλου τῆς νομοθεσίας ὄντος ἔργου, τοῦ πόλιν εὖ παρεσκευασμένην ἀρχὰς ἀνεπιτηδείους ἐπιστῆσαι τοῖς εὖ κειμένοις νόμοις, οὐ μόνον οὐδὲν πλέον εὖ τεθέντων, οὐδ’ ὅτι γέλως ἂν πάμπολυς συμβαίνοι, σχεδὸν δὲ βλάβαι καὶ λῶβαι πολὺ μέγισται ταῖς πόλεσι γίγνοιντ’ ἂν ἐξ αὐτῶν."/>
    <s v="συμβαίνω"/>
    <m/>
    <m/>
    <s v="2043"/>
    <b v="0"/>
  </r>
  <r>
    <x v="13"/>
    <s v="Laws (034)"/>
    <s v="773.c.1"/>
    <s v="ἐξ ὧν ἃ μὴ βουλόμεθα συμβαίνειν ἡμῖν, καὶ μάλιστα συμβαίνει ταῖς πλείσταις πόλεσι."/>
    <s v="συμβαίνω"/>
    <m/>
    <m/>
    <s v="2327"/>
    <b v="0"/>
  </r>
  <r>
    <x v="13"/>
    <s v="Laws (034)"/>
    <s v="777.c.1"/>
    <s v="ἔργῳ γὰρ πολλάκις ἐπιδέδεικται περὶ τὰς Μεσσηνίων συχνὰς εἰωθυίας ἀποστάσεις γίγνεσθαι, καὶ περί γε τὰς τῶν ἐκ μιᾶς φωνῆς πολλοὺς οἰκέτας κτωμένων πόλεις, ὅσα κακὰ συμβαίνει, καὶ ἔτι τὰ τῶν λεγομένων περιδίνων τῶν περὶ τὴν Ἰταλίαν γιγνομένων παντοδαπὰ κλωπῶν ἔργα τε καὶ παθήματα."/>
    <s v="συμβαίνω"/>
    <m/>
    <m/>
    <s v="2383"/>
    <b v="0"/>
  </r>
  <r>
    <x v="13"/>
    <s v="Laws (034)"/>
    <s v="830.a.6"/>
    <s v="ἢ πύκται γε ὄντες παμπόλλας ἂν ἡμέρας ἔμπροσθεν τοῦ ἀγῶνος ἐμανθάνομέν τε ἂν μάχεσθαι καὶ διεπονούμεθα, μιμούμενοι πάντα ἐκεῖνα ὁπόσοις ἐμέλλομεν εἰς τότε χρήσεσθαι περὶ τῆς νίκης διαμαχόμενοι, καὶ ὡς ἐγγύτατα τοῦ ὁμοίου ἰόντες, ἀντὶ ἱμάντων σφαίρας ἂν περιεδούμεθα, ὅπως αἱ πληγαί τε καὶ αἱ τῶν πληγῶν εὐλάβειαι διεμελετῶντο εἰς τὸ δυνατὸν ἱκανῶς, εἴ τέ τις ἡμῖν συγγυμναστῶν συνέβαινεν ἀπορία πλείων, ἆρ’ ἂν δείσαντες τὸν τῶν ἀνοήτων γέλωτα οὐκ ἂν ἐτολμῶμεν κρεμαννύντες εἴδωλον ἄψυχον γυμνάζεσθαι πρὸς αὐτό;"/>
    <s v="συμβαίνω"/>
    <m/>
    <m/>
    <s v="3126"/>
    <b v="0"/>
  </r>
  <r>
    <x v="13"/>
    <s v="Laws (034)"/>
    <s v="850.b.6"/>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s v="συμβαίνω"/>
    <m/>
    <m/>
    <s v="3405"/>
    <b v="0"/>
  </r>
  <r>
    <x v="13"/>
    <s v="Laws (034)"/>
    <s v="919.c.3"/>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s v="συμβαίνω"/>
    <m/>
    <m/>
    <s v="4405"/>
    <b v="0"/>
  </r>
  <r>
    <x v="13"/>
    <s v="Laws (034)"/>
    <s v="946.c.2"/>
    <s v="τούτους δὲ πρώτῳ μὲν ἐνιαυτῷ δώδεκα εὐθύνους ἀποδεῖξαι, μέχριπερ ἂν ἑκάστῳ πέντε καὶ ἑβδομήκοντα ἔτη συμβῇ γενόμενα, τὸ λοιπὸν δὲ τρεῖς ἀεὶ προσγιγνέσθων κατ’ ἐνιαυτόν·"/>
    <s v="συμβαίνω"/>
    <m/>
    <m/>
    <s v="4689"/>
    <b v="0"/>
  </r>
  <r>
    <x v="13"/>
    <s v="Lysis (020)"/>
    <s v="213.b.7"/>
    <s v="—οὐκοῦν ταὐτὰ ἡμῖν συμβήσεται ἀναγκαῖον εἶναι ὁμολογεῖν, ἅπερ ἐπὶ τῶν πρότερον, πολλάκις φίλον εἶναι μὴ φίλου, πολλάκις δὲ καὶ ἐχθροῦ, ὅταν ἢ μὴ φιλοῦν τις φιλῇ ἢ καὶ μισοῦν φιλῇ·"/>
    <s v="συμβαίνω"/>
    <m/>
    <m/>
    <s v="314"/>
    <b v="0"/>
  </r>
  <r>
    <x v="13"/>
    <s v="Lysis (020)"/>
    <s v="216.e.7"/>
    <s v="—τῷ ἀγαθῷ ἄρα τὸ μήτε ἀγαθὸν μήτε κακὸν μόνῳ μόνον συμβαίνει γίγνεσθαι φίλον."/>
    <s v="συμβαίνω"/>
    <m/>
    <m/>
    <s v="441"/>
    <b v="0"/>
  </r>
  <r>
    <x v="13"/>
    <s v="Menexenus (028)"/>
    <s v="241.b.6"/>
    <s v="ὑπ’ ἀμφοτέρων δὴ συμβαίνει, τῶν τε Μαραθῶνι μαχεσαμένων καὶ τῶν ἐν Σαλαμῖνι ναυμαχησάντων, παιδευθῆναι τοὺς ἄλλους Ἕλληνας, ὑπὸ μὲν τῶν κατὰ γῆν, ὑπὸ δὲ τῶν κατὰ θάλατταν μαθόντας καὶ ἐθισθέντας μὴ φοβεῖσθαι τοὺς βαρβάρους."/>
    <s v="συμβαίνω"/>
    <m/>
    <m/>
    <s v="115"/>
    <b v="0"/>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s v="συμβαίνω"/>
    <m/>
    <m/>
    <s v="188"/>
    <b v="0"/>
  </r>
  <r>
    <x v="13"/>
    <s v="Parmenides (009)"/>
    <s v="128.c.2"/>
    <s v="ἀλλὰ σὺ μὲν εἶπες τῶν συμβεβηκότων τι, ἔστι δὲ τό γε ἀληθὲς βοήθειά τις ταῦτα τῷ Παρμενίδου λόγῳ πρὸς τοὺς ἐπιχειροῦντας αὐτὸν κωμῳδεῖν ὡς εἰ ἕν ἐστι, πολλὰ καὶ γελοῖα συμβαίνει πάσχειν τῷ λόγῳ καὶ ἐναντία αὑτῷ."/>
    <s v="συμβαίνω"/>
    <m/>
    <m/>
    <s v="52"/>
    <b v="0"/>
  </r>
  <r>
    <x v="13"/>
    <s v="Parmenides (009)"/>
    <s v="134.a.6"/>
    <s v="ἡ δὲ παρ’ ἡμῖν ἐπιστήμη οὐ τῆς παρ’ ἡμῖν ἂν ἀληθείας εἴη, καὶ αὖ ἑκάστη ἡ παρ’ ἡμῖν ἐπιστήμη τῶν παρ’ ἡμῖν ὄντων ἑκάστου ἂν ἐπιστήμη συμβαίνοι εἶναι;"/>
    <s v="συμβαίνω"/>
    <m/>
    <m/>
    <s v="188"/>
    <b v="0"/>
  </r>
  <r>
    <x v="13"/>
    <s v="Parmenides (009)"/>
    <s v="136.a.4"/>
    <s v="καὶ αὖ εἰ μή ἐστι πολλά, πάλιν σκοπεῖν τί συμβήσεται καὶ τῷ ἑνὶ καὶ τοῖς πολλοῖς καὶ πρὸς αὑτὰ καὶ πρὸς ἄλληλα·"/>
    <s v="συμβαίνω"/>
    <m/>
    <m/>
    <s v="237"/>
    <b v="0"/>
  </r>
  <r>
    <x v="13"/>
    <s v="Parmenides (009)"/>
    <s v="149.b.1"/>
    <s v="καὶ οὕτω δὴ ἀεὶ ἑνὸς προσγιγνομένου μία καὶ ἅψις προσγίγνεται, καὶ συμβαίνει τὰς ἅψεις τοῦ πλήθους τῶν ἀριθμῶν μιᾷ ἐλάττους εἶναι."/>
    <s v="συμβαίνω"/>
    <m/>
    <m/>
    <s v="847"/>
    <b v="0"/>
  </r>
  <r>
    <x v="13"/>
    <s v="Parmenides (009)"/>
    <s v="158.d.3"/>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s v="συμβαίνω"/>
    <m/>
    <m/>
    <s v="1207"/>
    <b v="0"/>
  </r>
  <r>
    <x v="13"/>
    <s v="Phaedo (004)"/>
    <s v="67.b.7"/>
    <s v="πάνυ μὲν οὖν, ἔφη ὁ κάθαρσις δὲ εἶναι ἆρα οὐ τοῦτο συμβαίνει, ὅπερ πάλαι ἐν τῷ λόγῳ λέγεται, τὸ χωρίζειν ὅτι μάλιστα ἀπὸ τοῦ σώματος τὴν ψυχὴν καὶ ἐθίσαι αὐτὴν καθ’ αὑτὴν πανταχόθεν ἐκ τοῦ σώματος συναγείρεσθαί τε καὶ ἁθροίζεσθαι, καὶ οἰκεῖν κατὰ τὸ δυνατὸν καὶ ἐν τῷ νῦν παρόντι καὶ ἐν τῷ ἔπειτα μόνην καθ’ αὑτήν, ἐκλυομένην ὥσπερ δεσμῶν ἐκ τοῦ σώματος;"/>
    <s v="συμβαίνω"/>
    <m/>
    <m/>
    <s v="211"/>
    <b v="0"/>
  </r>
  <r>
    <x v="13"/>
    <s v="Phaedo (004)"/>
    <s v="68.e.3"/>
    <s v="καίτοι φαμέν γε ἀδύνατον εἶναι, ἀλλ’ ὅμως αὐτοῖς συμβαίνει τούτῳ ὅμοιον τὸ πάθος τὸ περὶ ταύτην τὴν εὐήθη σωφροσύνην·"/>
    <s v="συμβαίνω"/>
    <m/>
    <m/>
    <s v="248"/>
    <b v="0"/>
  </r>
  <r>
    <x v="13"/>
    <s v="Phaedo (004)"/>
    <s v="68.e.5"/>
    <s v="καίτοι καλοῦσί γε ἀκολασίαν τὸ ὑπὸ τῶν ἡδονῶν ἄρχεσθαι, ἀλλ’ ὅμως συμβαίνει αὐτοῖς κρατουμένοις ὑφ’ ἡδονῶν κρατεῖν ἄλλων ἡδονῶν."/>
    <s v="συμβαίνω"/>
    <m/>
    <m/>
    <s v="250"/>
    <b v="0"/>
  </r>
  <r>
    <x v="13"/>
    <s v="Phaedo (004)"/>
    <s v="80.a.8"/>
    <s v="σκόπει δή, ἔφη, ὦ εἰ ἐκ πάντων τῶν εἰρημένων τάδε ἡμῖν συμβαίνει, τῷ μὲν θείῳ καὶ ἀθανάτῳ καὶ νοητῷ καὶ μονοειδεῖ καὶ ἀδιαλύτῳ καὶ ἀεὶ ὡσαύτως κατὰ ταὐτὰ ἔχοντι ἑαυτῷ ὁμοιότατον εἶναι ψυχή, τῷ δὲ ἀνθρωπίνῳ καὶ θνητῷ καὶ πολυειδεῖ καὶ ἀνοήτῳ καὶ διαλυτῷ καὶ μηδέποτε κατὰ ταὐτὰ ἔχοντι ἑαυτῷ ὁμοιότατον αὖ εἶναι σῶμα."/>
    <s v="συμβαίνω"/>
    <m/>
    <m/>
    <s v="544"/>
    <b v="0"/>
  </r>
  <r>
    <x v="13"/>
    <s v="Phaedo (004)"/>
    <s v="92.b.3"/>
    <s v="οὐδαμῶς, ἔφη, ὦ αἰσθάνῃ οὖν, ἦ δ’ ὅς, ὅτι ταῦτά σοι συμβαίνει λέγειν, ὅταν φῇς μὲν εἶναι τὴν ψυχὴν πρὶν καὶ εἰς ἀνθρώπου εἶδός τε καὶ σῶμα ἀφικέσθαι, εἶναι δὲ αὐτὴν συγκειμένην ἐκ τῶν οὐδέπω ὄντων;"/>
    <s v="συμβαίνω"/>
    <m/>
    <m/>
    <s v="730"/>
    <b v="0"/>
  </r>
  <r>
    <x v="13"/>
    <s v="Phaedrus (012)"/>
    <s v="254.e.8"/>
    <s v="ὥστε συμβαίνει τότ’ ἤδη τὴν τοῦ ἐραστοῦ ψυχὴν τοῖς παιδικοῖς αἰδουμένην τε καὶ δεδιυῖαν ἕπεσθαι."/>
    <s v="συμβαίνω"/>
    <m/>
    <m/>
    <s v="492"/>
    <b v="0"/>
  </r>
  <r>
    <x v="13"/>
    <s v="Phaedrus (012)"/>
    <s v="274.a.8"/>
    <s v="ἀλλὰ καὶ ἐπιχειροῦντί τοι τοῖς καλοῖς καλὸν καὶ πάσχειν ὅτι ἄν τῳ συμβῇ παθεῖν."/>
    <s v="συμβαίνω"/>
    <m/>
    <m/>
    <s v="888"/>
    <b v="0"/>
  </r>
  <r>
    <x v="13"/>
    <s v="Philebus (010)"/>
    <s v="39.c.12"/>
    <s v="οὐκοῦν αἵ γε διὰ τῆς ψυχῆς αὐτῆς ἡδοναὶ καὶ λῦπαι ἐλέχθησαν ἐν τοῖς πρόσθεν ὡς πρὸ τῶν διὰ τοῦ σώματος ἡδονῶν καὶ λυπῶν προγίγνοιντ’ ἄν, ὥσθ’ ἡμῖν συμβαίνει τὸ προχαίρειν τε καὶ προλυπεῖσθαι περὶ τὸν μέλλοντα χρόνον εἶναι γιγνόμενον;"/>
    <s v="συμβαίνω"/>
    <m/>
    <m/>
    <s v="806"/>
    <b v="0"/>
  </r>
  <r>
    <x v="13"/>
    <s v="Philebus (010)"/>
    <s v="55.a.9"/>
    <s v="πολλή τις, ὡς ἔοικεν, ὦ Σώκρατες, ἀλογία συμβαίνει γίγνεσθαι, ἐάν τις τὴν ἡδονὴν ὡς ἀγαθὸν ἡμῖν τιθῆται."/>
    <s v="συμβαίνω"/>
    <m/>
    <m/>
    <s v="1232"/>
    <b v="0"/>
  </r>
  <r>
    <x v="13"/>
    <s v="Protagoras (022)"/>
    <s v="346.a.3"/>
    <s v="τοὺς μὲν οὖν πονηρούς, ὅταν τοιοῦτόν τι αὐτοῖς συμβῇ, ὥσπερ ἁσμένους ὁρᾶν καὶ ψέγοντας ἐπιδεικνύναι καὶ κατηγορεῖν τὴν πονηρίαν τῶν γονέων ἢ πατρίδος, ἵνα αὐτοῖς ἀμελοῦσιν αὐτῶν μὴ ἐγκαλῶσιν οἱ ἄνθρωποι μηδ’ ὀνειδίζωσιν ὅτι ἀμελοῦσιν, ὥστε ἔτι μᾶλλον ψέγειν τε αὐτοὺς καὶ ἔχθρας ἑκουσίους πρὸς ταῖς ἀναγκαίαις προστίθεσθαι·"/>
    <s v="συμβαίνω"/>
    <m/>
    <m/>
    <s v="764"/>
    <b v="0"/>
  </r>
  <r>
    <x v="13"/>
    <s v="Republic (030)"/>
    <s v="334.d.12"/>
    <s v="πολλοῖς ἄρα, ὦ Πολέμαρχε, συμβήσεται, ὅσοι διημαρτήκασιν τῶν ἀνθρώπων, δίκαιον εἶναι τοὺς μὲν φίλους βλάπτειν—πονηροὶ γὰρ αὐτοῖς εἰσιν—τοὺς δ’ ἐχθροὺς ὠφελεῖν—ἀγαθοὶ γάρ·"/>
    <s v="συμβαίνω"/>
    <m/>
    <m/>
    <s v="233"/>
    <b v="0"/>
  </r>
  <r>
    <x v="13"/>
    <s v="Republic (030)"/>
    <s v="338.e.6"/>
    <s v="αὕτη δέ που κρατεῖ, ὥστε συμβαίνει τῷ ὀρθῶς λογιζομένῳ πανταχοῦ εἶναι τὸ αὐτὸ δίκαιον, τὸ τοῦ κρείττονος συμφέρον."/>
    <s v="συμβαίνω"/>
    <m/>
    <m/>
    <s v="378"/>
    <b v="0"/>
  </r>
  <r>
    <x v="13"/>
    <s v="Republic (030)"/>
    <s v="375.c.11"/>
    <s v="ταῦτα δὲ ἀδυνάτοις ἔοικεν, καὶ οὕτω δὴ συμβαίνει ἀγαθὸν φύλακα ἀδύνατον γενέσθαι."/>
    <s v="συμβαίνω"/>
    <m/>
    <m/>
    <s v="1229"/>
    <b v="0"/>
  </r>
  <r>
    <x v="13"/>
    <s v="Republic (030)"/>
    <s v="378.a.1"/>
    <s v="τὰ δὲ δὴ τοῦ Κρόνου ἔργα καὶ πάθη ὑπὸ τοῦ ὑέος, οὐδ’ ἂν εἰ ἦν ἀληθῆ ᾤμην δεῖν ῥᾳδίως οὕτως λέγεσθαι πρὸς ἄφρονάς τε καὶ νέους, ἀλλὰ μάλιστα μὲν σιγᾶσθαι, εἰ δὲ ἀνάγκη τις ἦν λέγειν, δι’ ἀπορρήτων ἀκούειν ὡς ὀλιγίστους, θυσαμένους οὐ χοῖρον ἀλλά τι μέγα καὶ ἄπορον θῦμα, ὅπως ὅτι ἐλαχίστοις συνέβη ἀκοῦσαι."/>
    <s v="συμβαίνω"/>
    <m/>
    <m/>
    <s v="1314"/>
    <b v="0"/>
  </r>
  <r>
    <x v="13"/>
    <s v="Republic (030)"/>
    <s v="502.c.5"/>
    <s v="νῦν δή, ὡς ἔοικεν, συμβαίνει ἡμῖν περὶ τῆς νομοθεσίας ἄριστα μὲν εἶναι ἃ λέγομεν, εἰ γένοιτο, χαλεπὰ δὲ γενέσθαι, οὐ μέντοι ἀδύνατά γε."/>
    <s v="συμβαίνω"/>
    <m/>
    <m/>
    <s v="3948"/>
    <b v="0"/>
  </r>
  <r>
    <x v="13"/>
    <s v="Republic (030)"/>
    <s v="505.c.10"/>
    <s v="συμβαίνει δὴ αὐτοῖς οἶμαι ὁμολογεῖν ἀγαθὰ εἶναι καὶ κακὰ ταὐτά."/>
    <s v="συμβαίνω"/>
    <m/>
    <m/>
    <s v="4017"/>
    <b v="0"/>
  </r>
  <r>
    <x v="13"/>
    <s v="Republic (030)"/>
    <s v="554.c.7"/>
    <s v="εἰς τὰς τῶν ὀρφανῶν ἐπιτροπεύσεις, καὶ εἴ πού τι αὐτοῖς τοιοῦτον συμβαίνει, ὥστε πολλῆς ἐξουσίας λαβέσθαι τοῦ ἀδικεῖν."/>
    <s v="συμβαίνω"/>
    <m/>
    <m/>
    <s v="4949"/>
    <b v="0"/>
  </r>
  <r>
    <x v="13"/>
    <s v="Sophist (007)"/>
    <s v="244.d.6"/>
    <s v="καὶ μὴν ἂν ταὐτόν γε αὐτῷ τιθῇ τοὔνομα, ἢ μηδενὸς ὄνομα ἀναγκασθήσεται λέγειν, εἰ δέ τινος αὐτὸ φήσει, συμβήσεται τὸ ὄνομα ὀνόματος ὄνομα μόνον, ἄλλου δὲ οὐδενὸς ὄν."/>
    <s v="συμβαίνω"/>
    <m/>
    <m/>
    <s v="798"/>
    <b v="0"/>
  </r>
  <r>
    <x v="13"/>
    <s v="Sophist (007)"/>
    <s v="249.b.5"/>
    <s v="συμβαίνει δ’ οὖν, ὦ Θεαίτητε, ἀκινήτων τε ὄντων νοῦν μηδενὶ περὶ μηδενὸς εἶναι μηδαμοῦ."/>
    <s v="συμβαίνω"/>
    <m/>
    <m/>
    <s v="944"/>
    <b v="0"/>
  </r>
  <r>
    <x v="13"/>
    <s v="Sophist (007)"/>
    <s v="255.d.6"/>
    <s v="νῦν δὲ ἀτεχνῶς ἡμῖν ὅτιπερ ἂν ἕτερον ᾖ, συμβέβηκεν ἐξ ἀνάγκης ἑτέρου τοῦτο ὅπερ ἐστὶν εἶναι."/>
    <s v="συμβαίνω"/>
    <m/>
    <m/>
    <s v="1137"/>
    <b v="0"/>
  </r>
  <r>
    <x v="13"/>
    <s v="Statesman (008)"/>
    <s v="292.d.2"/>
    <s v="ἐξ ἀνάγκης δὴ νῦν τοῦτο οὕτω σκεπτέον, ἐν τίνι ποτὲ τούτων ἐπιστήμη συμβαίνει γίγνεσθαι περὶ ἀνθρώπων ἀρχῆς, σχεδὸν τῆς χαλεπωτάτης καὶ μεγίστης κτήσασθαι."/>
    <s v="συμβαίνω"/>
    <m/>
    <m/>
    <s v="874"/>
    <b v="0"/>
  </r>
  <r>
    <x v="13"/>
    <s v="Statesman (008)"/>
    <s v="294.b.8"/>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s v="συμβαίνω"/>
    <m/>
    <m/>
    <s v="907"/>
    <b v="0"/>
  </r>
  <r>
    <x v="13"/>
    <s v="Statesman (008)"/>
    <s v="301.e.6"/>
    <s v="θαυμάζομεν δῆτα, ὦ Σώκρατες, ἐν ταῖς τοιαύταις πολιτείαις ὅσα συμβαίνει γίγνεσθαι κακὰ καὶ ὅσα συμβήσεται, τοιαύτης τῆς κρηπῖδος ὑποκειμένης αὐταῖς, τῆς κατὰ γράμματα καὶ ἔθη μὴ μετὰ ἐπιστήμης πραττούσης τὰς πράξεις, ᾗ ἑτέρα προσχρωμένη παντὶ κατάδηλος ὡς πάντ’ ἂν διολέσειε τὰ ταύτῃ γιγνόμενα;"/>
    <s v="συμβαίνω"/>
    <m/>
    <m/>
    <s v="1049"/>
    <b v="0"/>
  </r>
  <r>
    <x v="13"/>
    <s v="Statesman (008)"/>
    <s v="307.d.7"/>
    <s v="περὶ δὲ τὰ μέγιστα νόσος συμβαίνει πασῶν ἐχθίστη γίγνεσθαι ταῖς πόλεσιν."/>
    <s v="συμβαίνω"/>
    <m/>
    <m/>
    <s v="1204"/>
    <b v="0"/>
  </r>
  <r>
    <x v="13"/>
    <s v="Symposium (011)"/>
    <s v="181.b.6"/>
    <s v="ὅθεν δὴ συμβαίνει αὐτοῖς ὅτι ἂν τύχωσι τοῦτο πράττειν, ὁμοίως μὲν ἀγαθόν, ὁμοίως δὲ τοὐναντίον."/>
    <s v="συμβαίνω"/>
    <m/>
    <m/>
    <s v="186"/>
    <b v="0"/>
  </r>
  <r>
    <x v="13"/>
    <s v="Theaetetus (006)"/>
    <s v="159.a.6"/>
    <s v="εἰ ἄρα τι συμβαίνει ὅμοιόν τῳ γίγνεσθαι ἢ ἀνόμοιον, εἴτε ἑαυτῷ εἴτε ἄλλῳ, ὁμοιούμενον μὲν ταὐτὸν φήσομεν γίγνεσθαι, ἀνομοιούμενον δὲ ἕτερον;"/>
    <s v="συμβαίνω"/>
    <m/>
    <m/>
    <s v="449"/>
    <b v="0"/>
  </r>
  <r>
    <x v="13"/>
    <s v="Theaetetus (006)"/>
    <s v="174.e.5"/>
    <s v="ἀλλ’ ἐπὶ πέντε καὶ εἴκοσι καταλόγῳ προγόνων σεμνυνομένων καὶ ἀναφερόντων εἰς Ἡρακλέα τὸν Ἀμφιτρύωνος ἄτοπα αὐτῷ καταφαίνεται τῆς σμικρολογίας, ὅτι δὲ ὁ ἀπ’ Ἀμφιτρύωνος εἰς τὸ ἄνω πεντεκαιεικοστὸς τοιοῦτος ἦν οἵα συνέβαινεν αὐτῷ τύχη, καὶ ὁ πεντηκοστὸς ἀπ’ αὐτοῦ, γελᾷ οὐ δυναμένων λογίζεσθαί τε καὶ χαυνότητα ἀνοήτου ψυχῆς ἀπαλλάττειν."/>
    <s v="συμβαίνω"/>
    <m/>
    <m/>
    <s v="831"/>
    <b v="0"/>
  </r>
  <r>
    <x v="13"/>
    <s v="Theaetetus (006)"/>
    <s v="183.a.2"/>
    <s v="καλὸν ἂν ἡμῖν συμβαίνοι τὸ ἐπανόρθωμα τῆς ἀποκρίσεως, προθυμηθεῖσιν ἀποδεῖξαι ὅτι πάντα κινεῖται, ἵνα δὴ ἐκείνη ἡ ἀπόκρισις ὀρθὴ φανῇ."/>
    <s v="συμβαίνω"/>
    <m/>
    <m/>
    <s v="991"/>
    <b v="0"/>
  </r>
  <r>
    <x v="13"/>
    <s v="Theaetetus (006)"/>
    <s v="199.a.4"/>
    <s v="βούλει οὖν λέγωμεν ὅτι τῶν μὲν ὀνομάτων οὐδὲν ἡμῖν μέλει, ὅπῃ τις χαίρει ἕλκων τὸ ἐπίστασθαι καὶ μανθάνειν, ἐπειδὴ δὲ ὡρισάμεθα ἕτερον μέν τι τὸ κεκτῆσθαι τὴν ἐπιστήμην, ἕτερον δὲ τὸ ἔχειν, ὃ μέν τις ἔκτηται μὴ κεκτῆσθαι ἀδύνατόν φαμεν εἶναι, ὥστε οὐδέποτε συμβαίνει ὅ τις οἶδεν μὴ εἰδέναι, ψευδῆ μέντοι δόξαν οἷόν τ’ εἶναι περὶ αὐτοῦ λαβεῖν;"/>
    <s v="συμβαίνω"/>
    <m/>
    <m/>
    <s v="1452"/>
    <b v="0"/>
  </r>
  <r>
    <x v="13"/>
    <s v="Theaetetus (006)"/>
    <s v="199.c.6"/>
    <s v="ἃ γὰρ κεκτήμεθα μὴ κεκτῆσθαι οὐδαμοῦ ἔτι συμβαίνει, οὔτε ψευσθεῖσί τινος οὔτε μή."/>
    <s v="συμβαίνω"/>
    <m/>
    <m/>
    <s v="1460"/>
    <b v="0"/>
  </r>
  <r>
    <x v="13"/>
    <s v="Theages (017)"/>
    <s v="128.e.8"/>
    <s v="ἄξιον οὖν πυθέσθαι αὐτοῦ ἃ αὐτῷ συνέβη ἀπὸ ταύτης τῆς ἀσκήσεως."/>
    <s v="συμβαίνω"/>
    <m/>
    <m/>
    <s v="244"/>
    <b v="0"/>
  </r>
  <r>
    <x v="13"/>
    <s v="Timaeus (031)"/>
    <s v="31.c.2"/>
    <s v="ὁπόταν γὰρ ἀριθμῶν τριῶν εἴτε ὄγκων εἴτε δυνάμεων ὡντινωνοῦν ᾖ τὸ μέσον, ὅτιπερ τὸ πρῶτον πρὸς αὐτό, τοῦτο αὐτὸ πρὸς τὸ ἔσχατον, καὶ πάλιν αὖθις, ὅτι τὸ ἔσχατον πρὸς τὸ μέσον, τὸ μέσον πρὸς τὸ πρῶτον, τότε τὸ μέσον μὲν πρῶτον καὶ ἔσχατον γιγνόμενον, τὸ δ’ ἔσχατον καὶ τὸ πρῶτον αὖ μέσα ἀμφότερα, πάνθ’ οὕτως ἐξ ἀνάγκης τὰ αὐτὰ εἶναι συμβήσεται, τὰ αὐτὰ δὲ γενόμενα ἀλλήλοις ἓν πάντα ἔσται."/>
    <s v="συμβαίνω"/>
    <m/>
    <m/>
    <s v="204"/>
    <b v="0"/>
  </r>
  <r>
    <x v="13"/>
    <s v="Timaeus (031)"/>
    <s v="37.a.2"/>
    <s v="ἅτε οὖν ἐκ τῆς ταὐτοῦ καὶ τῆς θατέρου φύσεως ἔκ τε οὐσίας τριῶν τούτων συγκραθεῖσα μοιρῶν, καὶ ἀνὰ λόγον μερισθεῖσα καὶ συνδεθεῖσα, αὐτή τε ἀνακυκλουμένη πρὸς αὑτήν, ὅταν οὐσίαν σκεδαστὴν ἔχοντός τινος ἐφάπτηται καὶ ὅταν ἀμέριστον, λέγει κινουμένη διὰ πάσης ἑαυτῆς ὅτῳ τ’ ἄν τι ταὐτὸν ᾖ καὶ ὅτου ἂν ἕτερον, πρὸς ὅτι τε μάλιστα καὶ ὅπῃ καὶ ὅπως καὶ ὁπότε συμβαίνει κατὰ τὰ γιγνόμενά τε πρὸς ἕκαστον ἕκαστα εἶναι καὶ πάσχειν καὶ πρὸς τὰ κατὰ ταὐτὰ ἔχοντα ἀεί."/>
    <s v="συμβαίνω"/>
    <m/>
    <m/>
    <s v="242"/>
    <b v="0"/>
  </r>
  <r>
    <x v="13"/>
    <s v="Timaeus (031)"/>
    <s v="61.a.7"/>
    <s v="τὰ δὴ τῶν συμμείκτων ἐκ γῆς τε καὶ ὕδατος σωμάτων, μέχριπερ ἂν ὕδωρ αὐτοῦ τὰ τῆς γῆς διάκενα καὶ βίᾳ συμπεπιλημένα κατέχῃ, τὰ μὲν ὕδατος ἐπιόντα ἔξωθεν εἴσοδον οὐκ ἔχοντα μέρη περιρρέοντα τὸν ὅλον ὄγκον ἄτηκτον εἴασεν, τὰ δὲ πυρὸς εἰς τὰ τῶν ὑδάτων διάκενα εἰσιόντα, ὅπερ ὕδωρ γῆν, τοῦτο πῦρ ἀπεργαζόμενα, τηχθέντι τῷ κοινῷ σώματι ῥεῖν μόνα αἴτια συμβέβηκεν·"/>
    <s v="συμβαίνω"/>
    <m/>
    <m/>
    <s v="548"/>
    <b v="0"/>
  </r>
  <r>
    <x v="13"/>
    <s v="Timaeus (031)"/>
    <s v="66.d.2"/>
    <s v="τὸ γὰρ τῶν ὀσμῶν πᾶν ἡμιγενές, εἴδει δὲ οὐδενὶ συμβέβηκεν συμμετρία πρὸς τό τινα σχεῖν ὀσμήν·"/>
    <s v="συμβαίνω"/>
    <m/>
    <m/>
    <s v="616"/>
    <b v="0"/>
  </r>
  <r>
    <x v="13"/>
    <s v="Timaeus (031)"/>
    <s v="76.e.7"/>
    <s v="ἐπειδὴ δὲ πάντ’ ἦν τὰ τοῦ θνητοῦ ζῴου συμπεφυκότα μέρη καὶ μέλη, τὴν δὲ ζωὴν ἐν πυρὶ καὶ πνεύματι συνέβαινεν ἐξ ἀνάγκης ἔχειν αὐτῷ, καὶ διὰ ταῦτα ὑπὸ τούτων τηκόμενον κενούμενόν τ’ ἔφθινεν, βοήθειαν αὐτῷ θεοὶ μηχανῶνται."/>
    <s v="συμβαίνω"/>
    <m/>
    <m/>
    <s v="725"/>
    <b v="0"/>
  </r>
  <r>
    <x v="13"/>
    <s v="Euthydemus (021)"/>
    <s v="289.b.4"/>
    <s v="—τοιαύτης τινὸς ἄρα ἡμῖν ἐπιστήμης δεῖ, ὦ καλὲ παῖ, ἦν δ’ ἐγώ, ἐν ᾗ συμπέπτωκεν ἅμα τό τε ποιεῖν καὶ τὸ ἐπίστασθαι χρῆσθαι τούτῳ ὃ ἂν ποιῇ."/>
    <s v="συμπίπτω"/>
    <b v="0"/>
    <m/>
    <s v="556"/>
    <b v="0"/>
  </r>
  <r>
    <x v="13"/>
    <s v="Laws (034)"/>
    <s v="645.d.4"/>
    <s v="οὐδέν πω πρὸς ὅτι, τοῦτο δὲ ὅλως κοινωνῆσαν τούτῳ ποῖόν τι συμπίπτει γίγνεσθαι."/>
    <s v="συμπίπτω"/>
    <b v="0"/>
    <m/>
    <s v="382"/>
    <b v="0"/>
  </r>
  <r>
    <x v="13"/>
    <s v="Laws (034)"/>
    <s v="681.d.7"/>
    <s v="τρίτον τοίνυν εἴπωμεν ἔτι πολιτείας σχῆμα γιγνόμενον, ἐν ᾧ δὴ πάντα εἴδη καὶ παθήματα πολιτειῶν καὶ ἅμα πόλεων συμπίπτει γίγνεσθαι."/>
    <s v="συμπίπτω"/>
    <b v="0"/>
    <m/>
    <s v="1020"/>
    <b v="0"/>
  </r>
  <r>
    <x v="13"/>
    <s v="Laws (034)"/>
    <s v="698.b.7"/>
    <s v="καὶ πρὸς τούτοις δὴ τὸ μέγεθος τοῦ στόλου κατά τε γῆν καὶ κατὰ θάλατταν γενόμενον, φόβον ἄπορον ἐμβαλόν, δουλείαν ἔτι μείζονα ἐποίησεν ἡμᾶς τοῖς τε ἄρχουσιν καὶ τοῖς νόμοις δουλεῦσαι, καὶ διὰ πάντα ταῦθ’ ἡμῖν συνέπεσε πρὸς ἡμᾶς αὐτοὺς σφόδρα φιλία."/>
    <s v="συμπίπτω"/>
    <b v="0"/>
    <m/>
    <s v="1327"/>
    <b v="0"/>
  </r>
  <r>
    <x v="13"/>
    <s v="Laws (034)"/>
    <s v="711.e.7"/>
    <s v="ὡσαύτως δὲ καὶ συμπάσης δυνάμεως ὁ αὐτὸς πέρι λόγος, ὡς ὅταν εἰς ταὐτὸν τῷ φρονεῖν τε καὶ σωφρονεῖν ἡ μεγίστη δύναμις ἐν ἀνθρώπῳ συμπέσῃ, τότε πολιτείας τῆς ἀρίστης καὶ νόμων τῶν τοιούτων φύεται γένεσις, ἄλλως δὲ οὐ μή ποτε γένηται."/>
    <s v="συμπίπτω"/>
    <b v="0"/>
    <m/>
    <s v="1554"/>
    <b v="0"/>
  </r>
  <r>
    <x v="13"/>
    <s v="Laws (034)"/>
    <s v="745.e.7"/>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s v="συμπίπτω"/>
    <b v="0"/>
    <m/>
    <s v="2017"/>
    <b v="0"/>
  </r>
  <r>
    <x v="13"/>
    <s v="Laws (034)"/>
    <s v="889.b.1"/>
    <s v="τύχῃ δὲ φερόμενα τῇ τῆς δυνάμεως ἕκαστα ἑκάστων, ᾗ συμπέπτωκεν ἁρμόττοντα οἰκείως πως, θερμὰ ψυχροῖς ἢ ξηρὰ πρὸς ὑγρὰ καὶ μαλακὰ πρὸς σκληρά, καὶ πάντα ὁπόσα τῇ τῶν ἐναντίων κράσει κατὰ τύχην ἐξ ἀνάγκης συνεκεράσθη, ταύτῃ καὶ κατὰ ταῦτα οὕτως γεγεννηκέναι τόν τε οὐρανὸν ὅλον καὶ πάντα ὁπόσα κατ’ οὐρανόν, καὶ ζῷα αὖ καὶ φυτὰ σύμπαντα, ὡρῶν πασῶν ἐκ τούτων γενομένων, οὐ δὲ διὰ νοῦν, φασίν, οὐδὲ διά τινα θεὸν οὐδὲ διὰ τέχνην ἀλλά, ὃ λέγομεν, φύσει καὶ τύχῃ."/>
    <s v="συμπίπτω"/>
    <s v="CHECAR"/>
    <m/>
    <s v="3895"/>
    <b v="0"/>
  </r>
  <r>
    <x v="13"/>
    <s v="Laws (034)"/>
    <s v="944.a.2"/>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s v="συμπίπτω"/>
    <b v="0"/>
    <m/>
    <s v="4659"/>
    <b v="0"/>
  </r>
  <r>
    <x v="13"/>
    <s v="Philebus (010)"/>
    <s v="47.c.3"/>
    <s v="περὶ δέ γ’ ὧν ψυχὴ σώματι τἀναντία συμβάλλεται, λύπην τε ἅμα πρὸς ἡδονὴν καὶ ἡδονὴν πρὸς λύπην, ὥστ’ εἰς μίαν ἀμφότερα κρᾶσιν ἰέναι, ταῦτα ἔμπροσθε μὲν διήλθομεν, ὡς, ὁπόταν κενῶται, πληρώσεως ἐπιθυμεῖ, καὶ ἐλπίζων μὲν χαίρει, κενούμενος δὲ ἀλγεῖ, ταῦτα δὲ τότε μὲν οὐκ ἐμαρτυράμεθα, νῦν δὲ λέγομεν ὡς ψυχῆς πρὸς σῶμα διαφερομένης ἐν πᾶσι τούτοις πλήθει ἀμηχάνοις οὖσι μεῖξις μία λύπης τε καὶ ἡδονῆς συμπίπτει γενομένη."/>
    <s v="συμπίπτω"/>
    <b v="0"/>
    <m/>
    <s v="1027"/>
    <b v="0"/>
  </r>
  <r>
    <x v="13"/>
    <s v="Republic (030)"/>
    <s v="402.d.1"/>
    <s v="οὐκοῦν, ἦν δ’ ἐγώ, ὅτου ἂν συμπίπτῃ ἔν τε τῇ ψυχῇ καλὰ ἤθη ἐνόντα καὶ ἐν τῷ εἴδει ὁμολογοῦντα ἐκείνοις καὶ συμφωνοῦντα, τοῦ αὐτοῦ μετέχοντα τύπου, τοῦτ’ ἂν εἴη κάλλιστον θέαμα τῷ δυναμένῳ θεᾶσθαι;"/>
    <s v="συμπίπτω"/>
    <b v="0"/>
    <m/>
    <s v="1799"/>
    <b v="0"/>
  </r>
  <r>
    <x v="13"/>
    <s v="Republic (030)"/>
    <s v="461.e.2"/>
    <s v="ἀδελφοὺς δὲ καὶ ἀδελφὰς δώσει ὁ νόμος συνοικεῖν, ἐὰν ὁ κλῆρος ταύτῃ συμπίπτῃ καὶ ἡ Πυθία προσαναιρῇ."/>
    <s v="συμπίπτω"/>
    <b v="0"/>
    <m/>
    <s v="3080"/>
    <b v="0"/>
  </r>
  <r>
    <x v="13"/>
    <s v="Statesman (008)"/>
    <s v="271.c.6"/>
    <s v="τὴν μὲν γὰρ τῶν ἄστρων τε καὶ ἡλίου μεταβολὴν δῆλον ὡς ἐν ἑκατέραις συμπίπτει ταῖς τροπαῖς γίγνεσθαι."/>
    <s v="συμπίπτω"/>
    <b v="0"/>
    <s v="CHECAR"/>
    <s v="408"/>
    <b v="0"/>
  </r>
  <r>
    <x v="13"/>
    <s v="Symposium (011)"/>
    <s v="184.d.3"/>
    <s v="ὅταν γὰρ εἰς τὸ αὐτὸ ἔλθωσιν ἐραστής τε καὶ παιδικά, νόμον ἔχων ἑκάτερος, ὁ μὲν χαρισαμένοις παιδικοῖς ὑπηρετῶν ὁτιοῦν δικαίως ἂν ὑπηρετεῖν, ὁ δὲ τῷ ποιοῦντι αὐτὸν σοφόν τε καὶ ἀγαθὸν δικαίως αὖ ὁτιοῦν ἂν ὑπουργῶν ὑπουργεῖν καὶ ὁ μὲν δυνάμενος εἰς φρόνησιν καὶ τὴν ἄλλην ἀρετὴν συμβάλλεσθαι, ὁ δὲ δεόμενος εἰς παίδευσιν καὶ τὴν ἄλλην σοφίαν κτᾶσθαι, τότε δὴ τούτων συνιόντων εἰς ταὐτὸν τῶν νόμων μοναχοῦ ἐνταῦθα συμπίπτει τὸ καλὸν εἶναι παιδικὰ ἐραστῇ χαρίσασθαι, ἄλλοθι δὲ οὐδαμοῦ."/>
    <s v="συμπίπτω"/>
    <b v="0"/>
    <m/>
    <s v="229"/>
    <b v="0"/>
  </r>
  <r>
    <x v="13"/>
    <s v="Theaetetus (006)"/>
    <s v="160.d.5"/>
    <s v="παγκάλως ἄρα σοι εἴρηται ὅτι ἐπιστήμη οὐκ ἄλλο τί ἐστιν ἢ αἴσθησις, καὶ εἰς ταὐτὸν συμπέπτωκεν, κατὰ μὲν Ὅμηρον καὶ Ἡράκλειτον καὶ πᾶν τὸ τοιοῦτον φῦλον οἷον ῥεύματα κινεῖσθαι τὰ πάντα, κατὰ δὲ Πρωταγόραν τὸν σοφώτατον πάντων χρημάτων ἄνθρωπον μέτρον εἶναι, κατὰ δὲ Θεαίτητον τούτων οὕτως ἐχόντων αἴσθησιν ἐπιστήμην γίγνεσθαι."/>
    <s v="συμπίπτω"/>
    <b v="0"/>
    <m/>
    <s v="501"/>
    <b v="0"/>
  </r>
  <r>
    <x v="13"/>
    <s v="Alcibiades 1 (013)"/>
    <s v="113.d.3"/>
    <s v="τὰ μὲν γὰρ τοιαῦτα ἡγοῦνται δῆλα εἶναι, ἐάσαντες οὖν περὶ αὐτῶν σκοποῦσιν ὁπότερα συνοίσει πράξασιν."/>
    <s v="συμφέρω"/>
    <b v="0"/>
    <m/>
    <s v="369"/>
    <b v="0"/>
  </r>
  <r>
    <x v="13"/>
    <s v="Alcibiades 1 (013)"/>
    <s v="113.d.9"/>
    <s v="εἰ ὅτι μάλιστα ἕτερα μὲν τὰ δίκαια τυγχάνει ὄντα, ἕτερα δὲ τὰ συμφέροντα, οὔ τί που αὖ σὺ οἴει ταῦτ’ εἰδέναι ἃ συμφέρει τοῖς ἀνθρώποις, καὶ δι’ ὅτι;"/>
    <s v="συμφέρω"/>
    <b v="0"/>
    <m/>
    <s v="372"/>
    <b v="0"/>
  </r>
  <r>
    <x v="13"/>
    <s v="Alcibiades 1 (013)"/>
    <s v="114.d.4"/>
    <s v="ἴθι νῦν, ἐπειδὴ τοῦ αὐτοῦ φαίνεται πολλούς τε καὶ ἕνα πείθειν, ἐν ἐμοὶ ἐμμελέτησον καὶ ἐπιχείρησον ἐπιδεῖξαι ὡς τὸ δίκαιον ἐνίοτε οὐ συμφέρει."/>
    <s v="συμφέρω"/>
    <b v="0"/>
    <m/>
    <s v="399"/>
    <b v="0"/>
  </r>
  <r>
    <x v="13"/>
    <s v="Laws (034)"/>
    <s v="701.e.1"/>
    <s v="λαβόντες δὲ αὐτῶν ἑκατέρας μετριότητά τινα, τῶν μὲν τοῦ δεσπόζειν, τῶν δὲ τοῦ ἐλευθεριάσαι, κατείδομεν ὅτι τότε διαφερόντως ἐν αὐταῖς ἐγένετο εὐπραγία, ἐπὶ δὲ τὸ ἄκρον ἀγαγόντων ἑκατέρων, τῶν μὲν δουλείας, τῶν δὲ τοὐναντίου, οὐ συνήνεγκεν οὔτε τοῖς οὔτε τοῖς."/>
    <s v="συμφέρω"/>
    <b v="0"/>
    <m/>
    <s v="1381"/>
    <b v="0"/>
  </r>
  <r>
    <x v="13"/>
    <s v="Laws (034)"/>
    <s v="706.b.7"/>
    <s v="ἔτι γὰρ ἂν πλεονάκις ἑπτὰ ἀπολέσαι παῖδας αὐτοῖς συνήνεγκεν, πρὶν ἀντὶ πεζῶν ὁπλιτῶν μονίμων ναυτικοὺς γενομένους ἐθισθῆναι, πυκνὰ ἀποπηδῶντας, δρομικῶς εἰς τὰς ναῦς ταχὺ πάλιν ἀποχωρεῖν, καὶ δοκεῖν μηδὲν αἰσχρὸν ποιεῖν μὴ τολμῶντας ἀποθνῄσκειν μένοντας ἐπιφερομένων πολεμίων, ἀλλ’ εἰκυίας αὐτοῖς γίγνεσθαι προφάσεις καὶ σφόδρα ἑτοίμας ὅπλα τε ἀπολλῦσιν καὶ φεύγουσι δή τινας οὐκ αἰσχράς, ὥς φασιν, φυγάς."/>
    <s v="συμφέρω"/>
    <b v="0"/>
    <m/>
    <s v="1440"/>
    <b v="0"/>
  </r>
  <r>
    <x v="13"/>
    <s v="Laws (034)"/>
    <s v="746.b.5"/>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s v="συμφέρω"/>
    <b v="0"/>
    <m/>
    <s v="2021"/>
    <b v="0"/>
  </r>
  <r>
    <x v="13"/>
    <s v="Laws (034)"/>
    <s v="778.e.1"/>
    <s v="τὸ δ’ ἡμέτερον ἔτι πρὸς τούτοις γέλωτ’ ἂν δικαίως πάμπολυν ὄφλοι, τὸ κατ’ ἐνιαυτὸν μὲν ἐκπέμπειν εἰς τὴν χώραν τοὺς νέους, τὰ μὲν σκάψοντας, τὰ δὲ ταφρεύσοντας, τὰ δὲ καὶ διά τινων οἰκοδομήσεων εἴρξοντας τοὺς πολεμίους, ὡς δὴ τῶν ὅρων τῆς χώρας οὐκ ἐάσοντας ἐπιβαίνειν, τεῖχος δὲ περιβαλοίμεθα, ὃ πρῶτον μὲν πρὸς ὑγίειαν ταῖς πόλεσιν οὐδαμῶς συμφέρει, πρὸς δέ τινα μαλθακὴν ἕξιν ταῖς ψυχαῖς τῶν ἐνοικούντων εἴωθε ποιεῖν, προκαλούμενον εἰς αὐτὸ καταφεύγοντας μὴ ἀμύνεσθαι τοὺς πολεμίους, μηδὲ τῷ φρουρεῖν ἀεί τινας ἐν αὐτῇ νύκτωρ καὶ μεθ’ ἡμέραν, τούτῳ τῆς σωτηρίας τυγχάνειν, τείχεσι δὲ καὶ πύλαις διανοεῖσθαι φραχθέντας τε καὶ καθεύδοντας σωτηρίας ὄντως ἕξειν μηχανάς, ὡς ἐπὶ τὸ μὴ πονεῖν γεγονότας, ἀγνοοῦντας δ’ αὖ τὴν ῥᾳστώνην ὡς ὄντως ἐστὶν ἐκ τῶν πόνων·"/>
    <s v="συμφέρω"/>
    <s v="CHECAR"/>
    <m/>
    <s v="2403"/>
    <b v="0"/>
  </r>
  <r>
    <x v="13"/>
    <s v="Laws (034)"/>
    <s v="874.e.8"/>
    <s v="γνῶναι μὲν γὰρ πρῶτον χαλεπὸν ὅτι πολιτικῇ καὶ ἀληθεῖ τέχνῃ οὐ τὸ ἴδιον ἀλλὰ τὸ κοινὸν ἀνάγκη μέλειν—τὸ μὲν γὰρ κοινὸν συνδεῖ, τὸ δὲ ἴδιον διασπᾷ τὰς πόλεις—καὶ ὅτι συμφέρει τῷ κοινῷ τε καὶ ἰδίῳ, τοῖν ἀμφοῖν, ἢν τὸ κοινὸν τιθῆται καλῶς μᾶλλον ἢ τὸ ἴδιον·"/>
    <s v="συμφέρω"/>
    <b v="0"/>
    <m/>
    <s v="3720"/>
    <b v="0"/>
  </r>
  <r>
    <x v="13"/>
    <s v="Republic (030)"/>
    <s v="338.c.7"/>
    <s v="εἰ Πουλυδάμας ἡμῶν κρείττων ὁ παγκρατιαστὴς καὶ αὐτῷ συμφέρει τὰ βόεια κρέα πρὸς τὸ σῶμα, τοῦτο τὸ σιτίον εἶναι καὶ ἡμῖν τοῖς ἥττοσιν ἐκείνου συμφέρον ἅμα καὶ δίκαιον."/>
    <s v="συμφέρω"/>
    <b v="0"/>
    <m/>
    <s v="367"/>
    <b v="0"/>
  </r>
  <r>
    <x v="13"/>
    <s v="Republic (030)"/>
    <s v="340.c.3"/>
    <s v="τοῦτο ἦν ὃ ἐβούλου λέγειν τὸ δίκαιον, τὸ τοῦ κρείττονος συμφέρον δοκοῦν εἶναι τῷ κρείττονι, ἐάντε συμφέρῃ ἐάντε μή;"/>
    <s v="συμφέρω"/>
    <b v="0"/>
    <m/>
    <s v="423"/>
    <b v="0"/>
  </r>
  <r>
    <x v="13"/>
    <s v="Republic (030)"/>
    <s v="344.a.2"/>
    <s v="τοῦτον οὖν σκόπει, εἴπερ βούλει κρίνειν ὅσῳ μᾶλλον συμφέρει ἰδίᾳ αὑτῷ ἄδικον εἶναι ἢ τὸ δίκαιον."/>
    <s v="συμφέρω"/>
    <b v="1"/>
    <s v="CHECAR"/>
    <s v="515"/>
    <b v="0"/>
  </r>
  <r>
    <x v="13"/>
    <s v="Republic (030)"/>
    <s v="588.d.10"/>
    <s v="λέγωμεν δὴ τῷ λέγοντι ὡς λυσιτελεῖ τούτῳ ἀδικεῖν τῷ ἀνθρώπῳ, δίκαια δὲ πράττειν οὐ συμφέρει, ὅτι οὐδὲν ἄλλο φησὶν ἢ λυσιτελεῖν αὐτῷ τὸ παντοδαπὸν θηρίον εὐωχοῦντι ποιεῖν ἰσχυρὸν καὶ τὸν λέοντα καὶ τὰ περὶ τὸν λέοντα, τὸν δὲ ἄνθρωπον λιμοκτονεῖν καὶ ποιεῖν ἀσθενῆ, ὥστε ἕλκεσθαι ὅπῃ ἂν ἐκείνων ὁπότερον ἄγῃ, καὶ μηδὲν ἕτερον ἑτέρῳ συνεθίζειν μηδὲ φίλον ποιεῖν, ἀλλ’ ἐᾶν αὐτὰ ἐν αὑτοῖς δάκνεσθαί τε καὶ μαχόμενα ἐσθίειν ἄλληλα."/>
    <s v="συμφέρω"/>
    <s v="CHECAR"/>
    <m/>
    <s v="5769"/>
    <b v="0"/>
  </r>
  <r>
    <x v="13"/>
    <s v="Symposium (011)"/>
    <s v="182.c.1"/>
    <s v="οὐ γὰρ οἶμαι συμφέρει τοῖς ἄρχουσι φρονήματα μεγάλα ἐγγίγνεσθαι τῶν ἀρχομένων, οὐδὲ φιλίας ἰσχυρὰς καὶ κοινωνίας, ὃ δὴ μάλιστα φιλεῖ τά τε ἄλλα πάντα καὶ ὁ ἔρως ἐμποιεῖν."/>
    <s v="συμφέρω"/>
    <b v="0"/>
    <m/>
    <s v="203"/>
    <b v="0"/>
  </r>
  <r>
    <x v="13"/>
    <s v="Charmides (018)"/>
    <s v="168.b.10"/>
    <s v="εἰ οὖν τι εὕροιμεν μεῖζον, ὃ τῶν μὲν μειζόνων ἐστὶν μεῖζον καὶ ἑαυτοῦ, ὧν δὲ τἆλλα μείζω ἐστὶν μηδενὸς μεῖζον, πάντως ἄν που ἐκεῖνό γ’ αὐτῷ ὑπάρχοι, εἴπερ ἑαυτοῦ μεῖζον εἴη, καὶ ἔλαττον ἑαυτοῦ εἶναι·"/>
    <s v="ὑπάρχω"/>
    <b v="0"/>
    <s v="CHECAR"/>
    <s v="424"/>
    <b v="0"/>
  </r>
  <r>
    <x v="13"/>
    <s v="Cratylus (005)"/>
    <s v="384.b.2"/>
    <s v="εἰ μὲν οὖν ἐγὼ ἤδη ἠκηκόη παρὰ Προδίκου τὴν πεντηκοντάδραχμον ἐπίδειξιν, ἣν ἀκούσαντι ὑπάρχει περὶ τοῦτο πεπαιδεῦσθαι, ὥς φησιν ἐκεῖνος, οὐδὲν ἂν ἐκώλυέν σε αὐτίκα μάλα εἰδέναι τὴν ἀλήθειαν περὶ ὀνομάτων ὀρθότητος·"/>
    <s v="ὑπάρχω"/>
    <b v="0"/>
    <m/>
    <s v="14"/>
    <b v="0"/>
  </r>
  <r>
    <x v="13"/>
    <s v="Cratylus (005)"/>
    <s v="396.a.8"/>
    <s v="συμβαίνει οὖν ὀρθῶς ὀνομάζεσθαι οὗτος ὁ θεὸς εἶναι, ὃν ἀεὶ πᾶσι τοῖς ζῶσιν ὑπάρχει·"/>
    <s v="ὑπάρχω"/>
    <b v="0"/>
    <s v="COMPARAR 4990"/>
    <s v="354"/>
    <b v="0"/>
  </r>
  <r>
    <x v="13"/>
    <s v="Gorgias (023)"/>
    <s v="485.d.3"/>
    <s v="ὃ γὰρ νυνδὴ ἔλεγον, ὑπάρχει τούτῳ τῷ ἀνθρώπῳ, κἂν πάνυ εὐφυὴς ᾖ, ἀνάνδρῳ γενέσθαι φεύγοντι τὰ μέσα τῆς πόλεως καὶ τὰς ἀγοράς, ἐν αἷς ἔφη ὁ ποιητὴς τοὺς ἄνδρας ἀριπρεπεῖς γίγνεσθαι, καταδεδυκότι δὲ τὸν λοιπὸν βίον βιῶναι μετὰ μειρακίων ἐν γωνίᾳ τριῶν ἢ τεττάρων ψιθυρίζοντα, ἐλεύθερον δὲ καὶ μέγα καὶ ἱκανὸν μηδέποτε φθέγξασθαι."/>
    <s v="ὑπάρχω"/>
    <b v="1"/>
    <m/>
    <s v="1095"/>
    <b v="0"/>
  </r>
  <r>
    <x v="13"/>
    <s v="Gorgias (023)"/>
    <s v="492.a.4"/>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s v="ὑπάρχω"/>
    <b v="1"/>
    <s v="CHECAR"/>
    <s v="1237"/>
    <b v="0"/>
  </r>
  <r>
    <x v="13"/>
    <s v="Hippias Major (025)"/>
    <s v="292.c.9"/>
    <s v="οὐχ οἷός τ’ εἶ μεμνῆσθαι ὅτι τὸ καλὸν αὐτὸ ἠρώτων, ὃ παντὶ ᾧ ἂν προσγένηται, ὑπάρχει ἐκείνῳ καλῷ εἶναι, καὶ λίθῳ καὶ ξύλῳ καὶ ἀνθρώπῳ καὶ θεῷ καὶ πάσῃ πράξει καὶ παντὶ μαθήματι;"/>
    <s v="ὑπάρχω"/>
    <b v="1"/>
    <m/>
    <s v="342"/>
    <b v="0"/>
  </r>
  <r>
    <x v="13"/>
    <s v="Ion (027)"/>
    <s v="542.b.3"/>
    <s v="τοῦτο τοίνυν τὸ κάλλιον ὑπάρχει σοι παρ’ ἡμῖν, ὦ Ἴων, θεῖον εἶναι καὶ μὴ τεχνικὸν περὶ Ὁμήρου ἐπαινέτην."/>
    <s v="ὑπάρχω"/>
    <b v="1"/>
    <m/>
    <s v="314"/>
    <b v="0"/>
  </r>
  <r>
    <x v="13"/>
    <s v="Laches (019)"/>
    <s v="186.b.5"/>
    <s v="εἰ δὲ μηδὲν ἡμῖν τούτων ὑπάρχει, ἄλλους κελεύειν ζητεῖν καὶ μὴ ἐν ἑταίρων ἀνδρῶν ὑέσιν κινδυνεύειν διαφθείροντας τὴν μεγίστην αἰτίαν ἔχειν ὑπὸ τῶν οἰκειοτάτων."/>
    <s v="ὑπάρχω"/>
    <b v="1"/>
    <m/>
    <s v="151"/>
    <b v="0"/>
  </r>
  <r>
    <x v="13"/>
    <s v="Laws (034)"/>
    <s v="684.e.3"/>
    <s v="τοῖς δὲ δὴ Δωριεῦσι καὶ τοῦθ’ οὕτως ὑπῆρχεν καλῶς καὶ ἀνεμεσήτως, γῆν τε ἀναμφισβητήτως διανέμεσθαι, καὶ χρέα μεγάλα καὶ παλαιὰ οὐκ ἦν."/>
    <s v="ὑπάρχω"/>
    <b v="0"/>
    <m/>
    <s v="1085"/>
    <b v="0"/>
  </r>
  <r>
    <x v="13"/>
    <s v="Laws (034)"/>
    <s v="740.b.1"/>
    <s v="ὅπως δ’ ἂν ταῦτα εἰς τὸν ἀεὶ χρόνον οὕτως ἔχοντα ὑπάρχῃ, τάδε προσδιανοητέον, ὅσαι εἰσὶ τὰ νῦν ἡμῖν ἑστίαι διανεμηθεῖσαι τὸν ἀριθμόν, ταύτας δεῖν ἀεὶ τοσαύτας εἶναι καὶ μήτε τι πλείους γίγνεσθαι μήτε τί ποτε ἐλάττους."/>
    <s v="ὑπάρχω"/>
    <b v="0"/>
    <m/>
    <s v="1945"/>
    <b v="0"/>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s v="ὑπάρχω"/>
    <b v="0"/>
    <m/>
    <s v="1951"/>
    <b v="0"/>
  </r>
  <r>
    <x v="13"/>
    <s v="Laws (034)"/>
    <s v="781.b.6"/>
    <s v="νῦν δὲ οὕτως ἦκται τὸ τῶν ἀνθρώπων γένος οὐδαμῶς εἰς τοῦτο εὐτυχῶς, ὥστε οὐδὲ μνησθῆναι περὶ αὐτοῦ ἐν ἄλλοις γ’ ἐστὶν τόποις καὶ πόλεσιν νοῦν ἔχοντος, ὅπου μηδὲ συσσίτια ὑπάρχει τὸ παράπαν δεδογμένα κατὰ πόλιν εἶναι."/>
    <s v="ὑπάρχω"/>
    <b v="0"/>
    <m/>
    <s v="2430"/>
    <b v="0"/>
  </r>
  <r>
    <x v="13"/>
    <s v="Menexenus (028)"/>
    <s v="237.b.2"/>
    <s v="τῆς δ’ εὐγενείας πρῶτον ὑπῆρξε τοῖσδε ἡ τῶν προγόνων γένεσις οὐκ ἔπηλυς οὖσα, οὐδὲ τοὺς ἐκγόνους τούτους ἀποφηναμένη μετοικοῦντας ἐν τῇ χώρᾳ ἄλλοθεν σφῶν ἡκόντων, ἀλλ’ αὐτόχθονας καὶ τῷ ὄντι ἐν πατρίδι οἰκοῦντας καὶ ζῶντας, καὶ τρεφομένους οὐχ ὑπὸ μητρυιᾶς ὡς οἱ ἄλλοι, ἀλλ’ ὑπὸ μητρὸς τῆς χώρας ἐν ᾗ ᾤκουν, καὶ νῦν κεῖσθαι τελευτήσαντας ἐν οἰκείοις τόποις τῆς τεκούσης καὶ θρεψάσης καὶ ὑποδεξαμένης."/>
    <s v="ὑπάρχω"/>
    <s v="CHECAR"/>
    <m/>
    <s v="63"/>
    <b v="0"/>
  </r>
  <r>
    <x v="13"/>
    <s v="Meno (024)"/>
    <s v="78.b.4"/>
    <s v="οὐκοῦν τοῦ λεχθέντος τὸ μὲν βούλεσθαι πᾶσιν ὑπάρχει, καὶ ταύτῃ γε οὐδὲν ὁ ἕτερος τοῦ ἑτέρου βελτίων;"/>
    <s v="ὑπάρχω"/>
    <b v="0"/>
    <m/>
    <s v="254"/>
    <b v="0"/>
  </r>
  <r>
    <x v="13"/>
    <s v="Parmenides (009)"/>
    <s v="143.d.8"/>
    <s v="δυοῖν ὄντοιν οὐκ ἀνάγκη εἶναι καὶ δίς, καὶ τριῶν ὄντων τρίς, εἴπερ ὑπάρχει τῷ τε δύο τὸ δὶς ἓν καὶ τῷ τρία τὸ τρὶς ἕν;"/>
    <s v="ὑπάρχω"/>
    <b v="0"/>
    <s v="ODIOSO"/>
    <s v="581"/>
    <b v="0"/>
  </r>
  <r>
    <x v="13"/>
    <s v="Parmenides (009)"/>
    <s v="151.e.6"/>
    <s v="εἶναι μέν που αὐτῷ ὑπάρχει, εἴπερ ἓν ἔστιν."/>
    <s v="ὑπάρχω"/>
    <b v="0"/>
    <m/>
    <s v="950"/>
    <b v="0"/>
  </r>
  <r>
    <x v="13"/>
    <s v="Phaedo (004)"/>
    <s v="81.a.4"/>
    <s v="οὐκοῦν οὕτω μὲν ἔχουσα εἰς τὸ ὅμοιον αὐτῇ τὸ ἀιδὲς ἀπέρχεται, τὸ θεῖόν τε καὶ ἀθάνατον καὶ φρόνιμον, οἷ ἀφικομένῃ ὑπάρχει αὐτῇ εὐδαίμονι εἶναι, πλάνης καὶ ἀνοίας καὶ φόβων καὶ ἀγρίων ἐρώτων καὶ τῶν ἄλλων κακῶν τῶν ἀνθρωπείων ἀπηλλαγμένῃ, ὥσπερ δὲ λέγεται κατὰ τῶν μεμυημένων, ὡς ἀληθῶς τὸν λοιπὸν χρόνον μετὰ θεῶν διάγουσα;"/>
    <s v="ὑπάρχω"/>
    <b v="1"/>
    <s v="MESTRADO"/>
    <s v="559"/>
    <b v="0"/>
  </r>
  <r>
    <x v="13"/>
    <s v="Phaedo (004)"/>
    <s v="85.e.3"/>
    <s v="ἐπειδὰν οὖν ἢ κατάξῃ τις τὴν λύραν ἢ διατέμῃ καὶ διαρρήξῃ τὰς χορδάς, εἴ τις διισχυρίζοιτο τῷ αὐτῷ λόγῳ ὥσπερ σύ, ὡς ἀνάγκη ἔτι εἶναι τὴν ἁρμονίαν ἐκείνην καὶ μὴ ἀπολωλέναι—οὐδεμία γὰρ μηχανὴ ἂν εἴη τὴν μὲν λύραν ἔτι εἶναι διερρωγυιῶν τῶν χορδῶν καὶ τὰς χορδὰς θνητοειδεῖς οὔσας, τὴν δὲ ἁρμονίαν ἀπολωλέναι τὴν τοῦ θείου τε καὶ ἀθανάτου ὁμοφυῆ τε καὶ συγγενῆ, προτέραν τοῦ θνητοῦ ἀπολομένην—ἀλλὰ φαίη ἀνάγκη ἔτι που εἶναι αὐτὴν τὴν ἁρμονίαν, καὶ πρότερον τὰ ξύλα καὶ τὰς χορδὰς κατασαπήσεσθαι πρίν τι ἐκείνην παθεῖν—καὶ γὰρ οὖν, ὦ οἶμαι ἔγωγε καὶ αὐτόν σε τοῦτο ἐντεθυμῆσθαι, ὅτι τοιοῦτόν τι μάλιστα ὑπολαμβάνομεν τὴν ψυχὴν εἶναι, ὥσπερ ἐντεταμένου τοῦ σώματος ἡμῶν καὶ συνεχομένου ὑπὸ θερμοῦ καὶ ψυχροῦ καὶ ξηροῦ καὶ ὑγροῦ καὶ τοιούτων τινῶν, κρᾶσιν εἶναι καὶ ἁρμονίαν αὐτῶν τούτων τὴν ψυχὴν ἡμῶν, ἐπειδὰν ταῦτα καλῶς καὶ μετρίως κραθῇ πρὸς ἄλληλα—εἰ οὖν τυγχάνει ἡ ψυχὴ οὖσα ἁρμονία τις, δῆλον ὅτι, ὅταν χαλασθῇ τὸ σῶμα ἡμῶν ἀμέτρως ἢ ἐπιταθῇ ὑπὸ νόσων καὶ ἄλλων κακῶν, τὴν μὲν ψυχὴν ἀνάγκη εὐθὺς ὑπάρχει ἀπολωλέναι, καίπερ οὖσαν θειοτάτην, ὥσπερ καὶ αἱ ἄλλαι ἁρμονίαι αἵ τ’ ἐν τοῖς φθόγγοις καὶ ἐν τοῖς τῶν δημιουργῶν ἔργοις πᾶσι, τὰ δὲ λείψανα τοῦ σώματος ἑκάστου πολὺν χρόνον παραμένειν, ἕως ἂν ἢ κατακαυθῇ ἢ κατασαπῇ—ὅρα οὖν πρὸς τοῦτον τὸν λόγον τί φήσομεν, ἐάν τις ἀξιοῖ κρᾶσιν οὖσαν τὴν ψυχὴν τῶν ἐν τῷ σώματι ἐν τῷ καλουμένῳ θανάτῳ πρώτην ἀπόλλυσθαι."/>
    <s v="ὑπάρχω"/>
    <b v="0"/>
    <m/>
    <s v="632"/>
    <b v="0"/>
  </r>
  <r>
    <x v="13"/>
    <s v="Phaedrus (012)"/>
    <s v="240.a.9"/>
    <s v="ἔστι μὲν δὴ καὶ ἄλλα κακά, ἀλλά τις δαίμων ἔμειξε τοῖς πλείστοις ἐν τῷ παραυτίκα ἡδονήν, οἷον κόλακι, δεινῷ θηρίῳ καὶ βλάβῃ μεγάλῃ, ὅμως ἐπέμειξεν ἡ φύσις ἡδονήν τινα οὐκ ἄμουσον, καί τις ἑταίραν ὡς βλαβερὸν ψέξειεν ἄν, καὶ ἄλλα πολλὰ τῶν τοιουτοτρόπων θρεμμάτων τε καὶ ἐπιτηδευμάτων, οἷς τό γε καθ’ ἡμέραν ἡδίστοισιν εἶναι ὑπάρχει·"/>
    <s v="ὑπάρχω"/>
    <b v="1"/>
    <s v="CHECAR"/>
    <s v="267"/>
    <b v="0"/>
  </r>
  <r>
    <x v="13"/>
    <s v="Phaedrus (012)"/>
    <s v="269.d.2"/>
    <s v="εἰ μέν σοι ὑπάρχει φύσει ῥητορικῷ εἶναι, ἔσῃ ῥήτωρ ἐλλόγιμος, προσλαβὼν ἐπιστήμην τε καὶ μελέτην, ὅτου δ’ ἂν ἐλλείπῃς τούτων, ταύτῃ ἀτελὴς ἔσῃ."/>
    <s v="ὑπάρχω"/>
    <b v="1"/>
    <m/>
    <s v="793"/>
    <b v="0"/>
  </r>
  <r>
    <x v="13"/>
    <s v="Protagoras (022)"/>
    <s v="321.a.2"/>
    <s v="ἐπειδὴ δὲ αὐτοῖς ἀλληλοφθοριῶν διαφυγὰς ἐπήρκεσε, πρὸς τὰς ἐκ Διὸς ὥρας εὐμάρειαν ἐμηχανᾶτο ἀμφιεννὺς αὐτὰ πυκναῖς τε θριξὶν καὶ στερεοῖς δέρμασιν, ἱκανοῖς μὲν ἀμῦναι χειμῶνα, δυνατοῖς δὲ καὶ καύματα, καὶ εἰς εὐνὰς ἰοῦσιν ὅπως ὑπάρχοι τὰ αὐτὰ ταῦτα στρωμνὴ οἰκεία τε καὶ αὐτοφυὴς ἑκάστῳ·"/>
    <s v="ὑπάρχω"/>
    <b v="0"/>
    <m/>
    <s v="263"/>
    <b v="0"/>
  </r>
  <r>
    <x v="13"/>
    <s v="Protagoras (022)"/>
    <s v="345.a.5"/>
    <s v="δῆλον ὅτι ᾧ πρῶτον μὲν ὑπάρχει ἰατρῷ εἶναι, ἔπειτα ἀγαθῷ ἰατρῷ—οὗτος γὰρ ἂν καὶ κακὸς γένοιτο—ἡμεῖς δὲ οἱ ἰατρικῆς ἰδιῶται οὐκ ἄν ποτε γενοίμεθα κακῶς πράξαντες οὔτε ἰατροὶ οὔτε τέκτονες οὔτε ἄλλο οὐδὲν τῶν τοιούτων·"/>
    <s v="ὑπάρχω"/>
    <b v="1"/>
    <m/>
    <s v="747"/>
    <b v="0"/>
  </r>
  <r>
    <x v="13"/>
    <s v="Republic (030)"/>
    <s v="343.d.6"/>
    <s v="καὶ γὰρ ὅταν ἀρχήν τινα ἄρχῃ ἑκάτερος, τῷ μὲν δικαίῳ ὑπάρχει, καὶ εἰ μηδεμία ἄλλη ζημία, τά γε οἰκεῖα δι’ ἀμέλειαν μοχθηροτέρως ἔχειν, ἐκ δὲ τοῦ δημοσίου μηδὲν ὠφελεῖσθαι διὰ τὸ δίκαιον εἶναι, πρὸς δὲ τούτοις ἀπεχθέσθαι τοῖς τε οἰκείοις καὶ τοῖς γνωρίμοις, ὅταν μηδὲν ἐθέλῃ αὐτοῖς ὑπηρετεῖν παρὰ τὸ δίκαιον·"/>
    <s v="ὑπάρχω"/>
    <b v="0"/>
    <s v="CURIOSO"/>
    <s v="512"/>
    <b v="0"/>
  </r>
  <r>
    <x v="13"/>
    <s v="Republic (030)"/>
    <s v="366.b.7"/>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s v="ὑπάρχω"/>
    <b v="1"/>
    <s v="CHECAR"/>
    <s v="992"/>
    <b v="0"/>
  </r>
  <r>
    <x v="13"/>
    <s v="Republic (030)"/>
    <s v="464.d.9"/>
    <s v="ὅθεν δὴ ὑπάρχει τούτοις ἀστασιάστοις εἶναι, ὅσα γε διὰ χρημάτων ἢ παίδων καὶ συγγενῶν κτῆσιν ἄνθρωποι στασιάζουσιν;"/>
    <s v="ὑπάρχω"/>
    <b v="1"/>
    <m/>
    <s v="3160"/>
    <b v="0"/>
  </r>
  <r>
    <x v="13"/>
    <s v="Republic (030)"/>
    <s v="486.a.8"/>
    <s v="ἧι οὖν ὑπάρχει διανοίᾳ μεγαλοπρέπεια καὶ θεωρία παντὸς μὲν χρόνου, πάσης δὲ οὐσίας, οἷόν τε οἴει τούτῳ μέγα τι δοκεῖν εἶναι τὸν ἀνθρώπινον βίον;"/>
    <s v="ὑπάρχω"/>
    <b v="0"/>
    <m/>
    <s v="3630"/>
    <b v="0"/>
  </r>
  <r>
    <x v="13"/>
    <s v="Republic (030)"/>
    <s v="586.e.4"/>
    <s v="τῷ φιλοσόφῳ ἄρα ἑπομένης ἁπάσης τῆς ψυχῆς καὶ μὴ στασιαζούσης ἑκάστῳ τῷ μέρει ὑπάρχει εἴς τε τἆλλα τὰ ἑαυτοῦ πράττειν καὶ δικαίῳ εἶναι, καὶ δὴ καὶ τὰς ἡδονὰς τὰς ἑαυτοῦ ἕκαστον καὶ τὰς βελτίστας καὶ εἰς τὸ δυνατὸν τὰς ἀληθεστάτας καρποῦσθαι."/>
    <s v="ὑπάρχω"/>
    <b v="1"/>
    <m/>
    <s v="5706"/>
    <b v="0"/>
  </r>
  <r>
    <x v="13"/>
    <s v="Republic (030)"/>
    <s v="587.a.3"/>
    <s v="ὅταν δὲ ἄρα τῶν ἑτέρων τι κρατήσῃ, ὑπάρχει αὐτῷ μήτε τὴν ἑαυτοῦ ἡδονὴν ἐξευρίσκειν, τά τε ἄλλ’ ἀναγκάζειν ἀλλοτρίαν καὶ μὴ ἀληθῆ ἡδονὴν διώκειν."/>
    <s v="ὑπάρχω"/>
    <b v="0"/>
    <m/>
    <s v="5708"/>
    <b v="0"/>
  </r>
  <r>
    <x v="13"/>
    <s v="Republic (030)"/>
    <s v="612.e.8"/>
    <s v="τῷ δὲ θεοφιλεῖ οὐχ ὁμολογήσομεν, ὅσα γε ἀπὸ θεῶν γίγνεται, πάντα γίγνεσθαι ὡς οἷόν τε ἄριστα, εἰ μή τι ἀναγκαῖον αὐτῷ κακὸν ἐκ προτέρας ἁμαρτίας ὑπῆρχεν;"/>
    <s v="ὑπάρχω"/>
    <b v="0"/>
    <m/>
    <s v="6260"/>
    <b v="0"/>
  </r>
  <r>
    <x v="13"/>
    <s v="Sophist (007)"/>
    <s v="245.c.11"/>
    <s v="μὴ ὄντος δέ γε τὸ παράπαν τοῦ ὅλου, ταὐτά τε ταῦτα ὑπάρχει τῷ ὄντι, καὶ πρὸς τῷ μὴ εἶναι μηδ’ ἂν γενέσθαι ποτὲ ὄν."/>
    <s v="ὑπάρχω"/>
    <b v="0"/>
    <m/>
    <s v="829"/>
    <b v="0"/>
  </r>
  <r>
    <x v="13"/>
    <s v="Symposium (011)"/>
    <s v="212.a.5"/>
    <s v="τεκόντι δὲ ἀρετὴν ἀληθῆ καὶ θρεψαμένῳ ὑπάρχει θεοφιλεῖ γενέσθαι, καὶ εἴπέρ τῳ ἄλλῳ ἀνθρώπων ἀθανάτῳ καὶ ἐκείνῳ;"/>
    <s v="ὑπάρχω"/>
    <b v="1"/>
    <m/>
    <s v="770"/>
    <b v="0"/>
  </r>
  <r>
    <x v="13"/>
    <s v="Theaetetus (006)"/>
    <s v="150.b.6"/>
    <s v="τῇ δέ γ’ ἐμῇ τέχνῃ τῆς μαιεύσεως τὰ μὲν ἄλλα ὑπάρχει ὅσα ἐκείναις, διαφέρει δὲ τῷ τε ἄνδρας ἀλλὰ μὴ γυναῖκας μαιεύεσθαι καὶ τῷ τὰς ψυχὰς αὐτῶν τικτούσας ἐπισκοπεῖν ἀλλὰ μὴ τὰ σώματα."/>
    <s v="ὑπάρχω"/>
    <b v="0"/>
    <m/>
    <s v="242"/>
    <b v="0"/>
  </r>
  <r>
    <x v="13"/>
    <s v="Gorgias (023)"/>
    <s v="468.e.6"/>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s v="ἔξεστι"/>
    <m/>
    <m/>
    <n v="625"/>
    <b v="0"/>
  </r>
  <r>
    <x v="13"/>
    <s v="Laws (034)"/>
    <s v="928.d.5"/>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s v="ἔξεστι"/>
    <m/>
    <m/>
    <n v="4515"/>
    <b v="0"/>
  </r>
  <r>
    <x v="13"/>
    <s v="Euthydemus (021)"/>
    <s v="301.e.10"/>
    <s v="ἆρ’ οὖν, ἔφη, ταῦτα ἡγῇ σὰ εἶναι, ὧν ἂν ἄρξῃς καὶ ἐξῇ σοι αὐτοῖς χρῆσθαι ὅτι ἂν βούλῃ;"/>
    <s v="ἔξεστι"/>
    <m/>
    <m/>
    <n v="1029"/>
    <b v="0"/>
  </r>
  <r>
    <x v="13"/>
    <s v="Euthydemus (021)"/>
    <s v="302.e.3"/>
    <s v="—τῶν δέ γε ζῴων, ἔφη, ὡμολόγηκας ταῦτ’ εἶναι σά, ὅσα ἄν σοι ἐξῇ καὶ δοῦναι καὶ ἀποδόσθαι καὶ θῦσαι δὴ θεῷ ὅτῳ ἂν βούλῃ."/>
    <s v="ἔξεστι"/>
    <m/>
    <m/>
    <n v="1064"/>
    <b v="0"/>
  </r>
  <r>
    <x v="13"/>
    <s v="Laws (034)"/>
    <s v="918.c.9"/>
    <s v="ὦ φίλε Κλεινία, σμικρὸν γένος ἀνθρώπων καὶ φύσει ὀλίγον καὶ ἄκρᾳ τροφῇ τεθραμμένον, ὅταν εἰς χρείας τε καὶ ἐπιθυμίας τινῶν ἐμπίπτῃ, καρτερεῖν πρὸς τὸ μέτριον δυνατόν ἐστιν, καὶ ὅταν ἐξῇ χρήματα λαβεῖν πολλά, νήφει καὶ πρότερον αἱρεῖται τοῦ πολλοῦ τὸ τοῦ μέτρου ἐχόμενον·"/>
    <s v="ἔξεστι"/>
    <m/>
    <m/>
    <n v="4397"/>
    <b v="0"/>
  </r>
  <r>
    <x v="13"/>
    <s v="Alcibiades 2 (014)"/>
    <s v="138.c.2"/>
    <s v="ἐξὸν αὐτῷ τῶν παρόντων αὐτῷ κακῶν ἀποτροπήν τινα εὔξασθαι, ἕτερα πρὸς τοῖς ὑπάρχουσιν κατηρᾶτο·"/>
    <s v="ἔξεστι"/>
    <m/>
    <m/>
    <n v="10"/>
    <b v="0"/>
  </r>
  <r>
    <x v="13"/>
    <s v="Crito (003)"/>
    <s v="45.c.2"/>
    <s v="ἔτι δέ, ὦ Σώκρατες, οὐδὲ δίκαιόν μοι δοκεῖς ἐπιχειρεῖν πρᾶγμα, σαυτὸν προδοῦναι, ἐξὸν σωθῆναι, καὶ τοιαῦτα σπεύδεις περὶ σαυτὸν γενέσθαι ἅπερ ἂν καὶ οἱ ἐχθροί σου σπεύσαιέν τε καὶ ἔσπευσαν σὲ διαφθεῖραι βουλόμενοι."/>
    <s v="ἔξεστι"/>
    <m/>
    <m/>
    <n v="65"/>
    <b v="0"/>
  </r>
  <r>
    <x v="13"/>
    <s v="Crito (003)"/>
    <s v="45.c.8"/>
    <s v="πρὸς δὲ τούτοις καὶ τοὺς ὑεῖς τοὺς σαυτοῦ ἔμοιγε δοκεῖς προδιδόναι, οὕς σοι ἐξὸν καὶ ἐκθρέψαι καὶ ἐκπαιδεῦσαι οἰχήσῃ καταλιπών, καὶ τὸ σὸν μέρος ὅτι ἂν τύχωσι τοῦτο πράξουσιν·"/>
    <s v="ἔξεστι"/>
    <m/>
    <m/>
    <n v="66"/>
    <b v="0"/>
  </r>
  <r>
    <x v="13"/>
    <s v="Crito (003)"/>
    <s v="45.d.8"/>
    <s v="ὡς ἔγωγε καὶ ὑπὲρ σοῦ καὶ ὑπὲρ ἡμῶν τῶν σῶν ἐπιτηδείων αἰσχύνομαι μὴ δόξῃ ἅπαν τὸ πρᾶγμα τὸ περὶ σὲ ἀνανδρίᾳ τινὶ τῇ ἡμετέρᾳ πεπρᾶχθαι, καὶ ἡ εἴσοδος τῆς δίκης εἰς τὸ δικαστήριον ὡς εἰσῆλθεν ἐξὸν μὴ εἰσελθεῖν, καὶ αὐτὸς ὁ ἀγὼν τῆς δίκης ὡς ἐγένετο, καὶ τὸ τελευταῖον δὴ τουτί, ὥσπερ κατάγελως τῆς πράξεως, κακίᾳ τινὶ καὶ ἀνανδρίᾳ τῇ ἡμετέρᾳ διαπεφευγέναι ἡμᾶς δοκεῖν, οἵτινές σε οὐχὶ ἐσώσαμεν οὐδὲ σὺ σαυτόν, οἷόν τε ὂν καὶ δυνατὸν εἴ τι καὶ μικρὸν ἡμῶν ὄφελος ἦν."/>
    <s v="ἔξεστι"/>
    <m/>
    <m/>
    <n v="70"/>
    <b v="0"/>
  </r>
  <r>
    <x v="13"/>
    <s v="Epistles (036)"/>
    <s v="317.c.5"/>
    <s v="καίτοι τήν θ’ ἡλικίαν αὐτοῖς προυτεινόμην καὶ περὶ σοῦ διισχυριζόμην ὡς οὐχ οἷός τ’ ἔσοιο ἀνταρκέσαι τοῖς διαβάλλουσιν ἡμᾶς καὶ βουλομένοις εἰς ἔχθραν ἐλθεῖν—ἑώρων γὰρ καὶ τότε καὶ νῦν ὁρῶ τὰς μεγάλας οὐσίας καὶ ὑπερόγκους τῶν τε ἰδιωτῶν καὶ τῶν μονάρχων σχεδόν, ὅσῳπερ ἂν μείζους ὦσιν, τοσούτῳ πλείους καὶ μείζους τοὺς διαβάλλοντας καὶ πρὸς ἡδονὴν μετὰ αἰσχρᾶς βλάβης ὁμιλοῦντας τρεφούσας, οὗ κακὸν οὐδὲν μεῖζον γεννᾷ πλοῦτός τε καὶ ἡ τῆς ἄλλης ἐξουσίας δύναμις—ὅμως δ’ οὖν πάντα ταῦτα χαίρειν ἐάσας ἦλθον, διανοηθεὶς ὡς οὐδένα δεῖ τῶν ἐμῶν φίλων ἐμὲ αἰτιᾶσθαι ὡς διὰ τὴν ἐμὴν ῥᾳθυμίαν τὰ σφέτερα πάντα ἐξὸν μὴ ἀπολέσθαι διώλετο·"/>
    <s v="ἔξεστι"/>
    <m/>
    <m/>
    <n v="137"/>
    <b v="0"/>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s v="ἔξεστι"/>
    <m/>
    <m/>
    <n v="202"/>
    <b v="0"/>
  </r>
  <r>
    <x v="13"/>
    <s v="Epistles (036)"/>
    <s v="346.b.2"/>
    <s v="ἀξιῶ ἐκεῖνον ἀπολαβόντα τὰ ἑαυτοῦ οἰκεῖν μὲν ἐν Πελοποννήσῳ, μὴ ὡς φυγάδα δέ, ἀλλ’ ὡς αὐτῷ καὶ δεῦρο ἐξὸν ἀποδημεῖν, ὅταν ἐκείνῳ τε καὶ ἐμοὶ καὶ ὑμῖν τοῖς φίλοις κοινῇ συνδοκῇ·"/>
    <s v="ἔξεστι"/>
    <m/>
    <m/>
    <n v="468"/>
    <b v="0"/>
  </r>
  <r>
    <x v="13"/>
    <s v="Gorgias (023)"/>
    <s v="492.a.4"/>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s v="ἔξεστι"/>
    <m/>
    <m/>
    <n v="1237"/>
    <b v="0"/>
  </r>
  <r>
    <x v="13"/>
    <s v="Laws (034)"/>
    <s v="722.b.4"/>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s v="ἔξεστι"/>
    <m/>
    <m/>
    <n v="1732"/>
    <b v="0"/>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s v="ἔξεστι"/>
    <m/>
    <m/>
    <n v="1964"/>
    <b v="0"/>
  </r>
  <r>
    <x v="13"/>
    <s v="Laws (034)"/>
    <s v="858.a.7"/>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s v="ἔξεστι"/>
    <m/>
    <m/>
    <n v="3477"/>
    <b v="0"/>
  </r>
  <r>
    <x v="13"/>
    <s v="Laws (034)"/>
    <s v="918.d.4"/>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s v="ἔξεστι"/>
    <m/>
    <m/>
    <n v="4398"/>
    <b v="0"/>
  </r>
  <r>
    <x v="13"/>
    <s v="Menexenus (028)"/>
    <s v="242.c.2"/>
    <s v="μετὰ δὲ ταῦτα πολλοῦ πολέμου γενομένου, καὶ πάντων τῶν Ἑλλήνων ἐπιστρατευσάντων καὶ τεμόντων τὴν χώραν καὶ ἀναξίαν χάριν ἐκτινόντων τῇ πόλει, νικήσαντες αὐτοὺς ναυμαχίᾳ οἱ ἡμέτεροι καὶ λαβόντες αὐτῶν τοὺς ἡγεμόνας Λακεδαιμονίους ἐν τῇ Σφαγίᾳ, ἐξὸν αὐτοῖς διαφθεῖραι ἐφείσαντο καὶ ἀπέδοσαν καὶ εἰρήνην ἐποιήσαντο, ἡγούμενοι πρὸς μὲν τὸ ὁμόφυλον μέχρι νίκης δεῖν πολεμεῖν, καὶ μὴ δι’ ὀργὴν ἰδίαν πόλεως τὸ κοινὸν τῶν Ἑλλήνων διολλύναι, πρὸς δὲ τοὺς βαρβάρους μέχρι διαφθορᾶς."/>
    <s v="ἔξεστι"/>
    <m/>
    <m/>
    <n v="127"/>
    <b v="0"/>
  </r>
  <r>
    <x v="13"/>
    <s v="Menexenus (028)"/>
    <s v="246.d.2"/>
    <s v="ἡμῖν δὲ ἐξὸν ζῆν μὴ καλῶς, καλῶς αἱρούμεθα μᾶλλον τελευτᾶν, πρὶν ὑμᾶς τε καὶ τοὺς ἔπειτα εἰς ὀνείδη καταστῆσαι καὶ πρὶν τοὺς ἡμετέρους πατέρας καὶ πᾶν τὸ πρόσθεν γένος αἰσχῦναι, ἡγούμενοι τῷ τοὺς αὑτοῦ αἰσχύναντι ἀβίωτον εἶναι, καὶ τῷ τοιούτῳ οὔτε τινὰ ἀνθρώπων οὔτε θεῶν φίλον εἶναι οὔτ’ ἐπὶ γῆς οὔθ’ ὑπὸ γῆς τελευτήσαντι."/>
    <s v="ἔξεστι"/>
    <m/>
    <m/>
    <n v="176"/>
    <b v="0"/>
  </r>
  <r>
    <x v="13"/>
    <s v="Phaedrus (012)"/>
    <s v="272.b.7"/>
    <s v="τούτου τοι ἕνεκα χρὴ πάντας τοὺς λόγους ἄνω καὶ κάτω μεταστρέφοντα ἐπισκοπεῖν εἴ τίς πῃ ῥᾴων καὶ βραχυτέρα φαίνεται ἐπ’ αὐτὴν ὁδός, ἵνα μὴ μάτην πολλὴν ἀπίῃ καὶ τραχεῖαν, ἐξὸν ὀλίγην τε καὶ λείαν."/>
    <s v="ἔξεστι"/>
    <m/>
    <m/>
    <n v="851"/>
    <b v="0"/>
  </r>
  <r>
    <x v="13"/>
    <s v="Protagoras (022)"/>
    <s v="352.d.4"/>
    <s v="οἶσθα οὖν ὅτι οἱ πολλοὶ τῶν ἀνθρώπων ἐμοί τε καὶ σοὶ οὐ πείθονται, ἀλλὰ πολλούς φασι γιγνώσκοντας τὰ βέλτιστα οὐκ ἐθέλειν πράττειν, ἐξὸν αὐτοῖς, ἀλλὰ ἄλλα πράττειν·"/>
    <s v="ἔξεστι"/>
    <m/>
    <m/>
    <n v="896"/>
    <b v="0"/>
  </r>
  <r>
    <x v="13"/>
    <s v="Protagoras (022)"/>
    <s v="355.a.5"/>
    <s v="φημὶ γὰρ ὑμῖν τούτου οὕτως ἔχοντος γελοῖον τὸν λόγον γίγνεσθαι, ὅταν λέγητε ὅτι πολλάκις γιγνώσκων τὰ κακὰ ἄνθρωπος ὅτι κακά ἐστιν, ὅμως πράττει αὐτά, ἐξὸν μὴ πράττειν, ὑπὸ τῶν ἡδονῶν ἀγόμενος καὶ ἐκπληττόμενος·"/>
    <s v="ἔξεστι"/>
    <m/>
    <m/>
    <n v="957"/>
    <b v="0"/>
  </r>
  <r>
    <x v="13"/>
    <s v="Protagoras (022)"/>
    <s v="358.d.2"/>
    <s v="ὅταν τε ἀναγκασθῇ δυοῖν κακοῖν τὸ ἕτερον αἱρεῖσθαι, οὐδεὶς τὸ μεῖζον αἱρήσεται ἐξὸν τὸ ἔλαττον;"/>
    <s v="ἔξεστι"/>
    <m/>
    <m/>
    <n v="1045"/>
    <b v="0"/>
  </r>
  <r>
    <x v="13"/>
    <s v="Republic (030)"/>
    <s v="360.b.3"/>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s v="ἔξεστι"/>
    <m/>
    <m/>
    <n v="902"/>
    <b v="0"/>
  </r>
  <r>
    <x v="13"/>
    <s v="Republic (030)"/>
    <s v="465.e.4"/>
    <s v="μέμνησαι οὖν, ἦν δ’ ἐγώ, ὅτι ἐν τοῖς πρόσθεν οὐκ οἶδα ὅτου λόγος ἡμῖν ἐπέπληξεν ὅτι τοὺς φύλακας οὐκ εὐδαίμονας ποιοῖμεν, οἷς ἐξὸν πάντα ἔχειν τὰ τῶν πολιτῶν οὐδὲν ἔχοιεν;"/>
    <s v="ἔξεστι"/>
    <m/>
    <m/>
    <n v="3186"/>
    <b v="0"/>
  </r>
  <r>
    <x v="13"/>
    <s v="Symposium (011)"/>
    <s v="189.a.7"/>
    <s v="γελωτοποιεῖς μέλλων λέγειν, καὶ φύλακά με τοῦ λόγου ἀναγκάζεις γίγνεσθαι τοῦ σεαυτοῦ, ἐάν τι γελοῖον εἴπῃς, ἐξόν σοι ἐν εἰρήνῃ λέγειν."/>
    <s v="ἔξεστι"/>
    <m/>
    <m/>
    <n v="291"/>
    <b v="0"/>
  </r>
  <r>
    <x v="13"/>
    <s v="Cratylus (005)"/>
    <s v="403.d.7"/>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s v="ἀνίημι"/>
    <m/>
    <m/>
    <s v="553"/>
    <b v="1"/>
  </r>
  <r>
    <x v="13"/>
    <s v="Critias (032)"/>
    <s v="112.b.5"/>
    <s v="τὰ γὰρ πρόσβορρα αὐτῆς ᾤκουν οἰκίας κοινὰς καὶ συσσίτια χειμερινὰ κατασκευασάμενοι, καὶ πάντα ὅσα πρέποντ’ ἦν τῇ κοινῇ πολιτείᾳ δι’ οἰκοδομήσεων ὑπάρχειν αὐτῶν καὶ τῶν ἱερῶν, ἄνευ χρυσοῦ καὶ ἀργύρου—τούτοις γὰρ οὐδὲν οὐδαμόσε προσεχρῶντο, ἀλλὰ τὸ μέσον ὑπερηφανίας καὶ ἀνελευθερίας μεταδιώκοντες κοσμίας ᾠκοδομοῦντο οἰκήσεις, ἐν αἷς αὐτοί τε καὶ ἐκγόνων ἔκγονοι καταγηρῶντες ἄλλοις ὁμοίοις τὰς αὐτὰς ἀεὶ παρεδίδοσαν—τὰ δὲ πρὸς νότου, κήπους καὶ γυμνάσια συσσίτιά τε ἀνέντες οἷα θέρους, κατεχρῶντο ἐπὶ ταῦτα αὐτοῖς."/>
    <s v="ἀνίημι"/>
    <m/>
    <m/>
    <s v="73"/>
    <b v="1"/>
  </r>
  <r>
    <x v="13"/>
    <s v="Epistles (036)"/>
    <s v="340.c.4"/>
    <s v="μετὰ τοῦτο δὴ συντείνας αὐτός τε καὶ τὸν ἡγούμενον τὴν ὁδόν, οὐκ ἀνίησιν πρὶν ἂν ἢ τέλος ἐπιθῇ πᾶσιν, ἢ λάβῃ δύναμιν ὥστε αὐτὸς αὑτὸν χωρὶς τοῦ δείξοντος δυνατὸς εἶναι ποδηγεῖν."/>
    <s v="ἀνίημι"/>
    <m/>
    <m/>
    <s v="393"/>
    <b v="1"/>
  </r>
  <r>
    <x v="13"/>
    <s v="Euthydemus (021)"/>
    <s v="297.b.10"/>
    <s v="πολὺ γάρ πού εἰμι φαυλότερος τοῦ Ἡρακλέους, ὃς οὐχ οἷός τε ἦν τῇ τε ὕδρᾳ διαμάχεσθαι, σοφιστρίᾳ οὔσῃ καὶ διὰ τὴν σοφίαν ἀνιείσῃ, εἰ μίαν κεφαλὴν τοῦ λόγου τις ἀποτέμοι, πολλὰς ἀντὶ τῆς μιᾶς, καὶ καρκίνῳ τινὶ ἑτέρῳ σοφιστῇ ἐκ θαλάττης ἀφιγμένῳ, νεωστί, μοι δοκεῖν, καταπεπλευκότι·"/>
    <s v="ἀνίημι"/>
    <m/>
    <m/>
    <s v="841"/>
    <b v="1"/>
  </r>
  <r>
    <x v="13"/>
    <s v="Gorgias (023)"/>
    <s v="492.d.3"/>
    <s v="δέομαι οὖν ἐγώ σου μηδενὶ τρόπῳ ἀνεῖναι, ἵνα τῷ ὄντι κατάδηλον γένηται πῶς βιωτέον."/>
    <s v="ἀνίημι"/>
    <m/>
    <m/>
    <s v="1243"/>
    <b v="1"/>
  </r>
  <r>
    <x v="13"/>
    <s v="Laches (019)"/>
    <s v="179.a.4"/>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s v="ἀνίημι"/>
    <m/>
    <m/>
    <s v="8"/>
    <b v="1"/>
  </r>
  <r>
    <x v="13"/>
    <s v="Laws (034)"/>
    <s v="731.b.4"/>
    <s v="τὰ γὰρ τῶν ἄλλων χαλεπὰ καὶ δυσίατα ἢ καὶ τὸ παράπαν ἀνίατα ἀδικήματα οὐκ ἔστιν ἄλλως ἐκφυγεῖν ἢ μαχόμενον καὶ ἀμυνόμενον νικῶντα καὶ τῷ μηδὲν ἀνιέναι κολάζοντα, τοῦτο δὲ ἄνευ θυμοῦ γενναίου ψυχὴ πᾶσα ἀδύνατος δρᾶν."/>
    <s v="ἀνίημι"/>
    <m/>
    <m/>
    <s v="1834"/>
    <b v="1"/>
  </r>
  <r>
    <x v="13"/>
    <s v="Laws (034)"/>
    <s v="810.d.9"/>
    <s v="εἰ δὲ ἐλάττοσιν, οὔκουν χείροσί γε—μεθ’ ὧν διακελεύῃ με παρακινδυνεύοντά τε καὶ θαρροῦντα τὴν νῦν ἐκ τῶν παρόντων λόγων τετμημένην ὁδὸν τῆς νομοθεσίας πορεύεσθαι μηδὲν ἀνιέντα."/>
    <s v="ἀνίημι"/>
    <m/>
    <m/>
    <s v="2877"/>
    <b v="1"/>
  </r>
  <r>
    <x v="13"/>
    <s v="Lysis (020)"/>
    <s v="209.b.4"/>
    <s v="καὶ ἐπειδάν, ὡς ἐγᾦμαι, τὴν λύραν λάβῃς, οὐ διακωλύουσί σε οὔτε ὁ πατὴρ οὔτε ἡ μήτηρ ἐπιτεῖναί τε καὶ ἀνεῖναι ἣν ἂν βούλῃ τῶν χορδῶν, καὶ ψῆλαι καὶ κρούειν τῷ πλήκτρῳ."/>
    <s v="ἀνίημι"/>
    <m/>
    <m/>
    <s v="180"/>
    <b v="1"/>
  </r>
  <r>
    <x v="13"/>
    <s v="Phaedo (004)"/>
    <s v="98.c.2"/>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s v="ἀνίημι"/>
    <m/>
    <m/>
    <s v="874"/>
    <b v="1"/>
  </r>
  <r>
    <x v="13"/>
    <s v="Republic (030)"/>
    <s v="368.c.4"/>
    <s v="ὅ τε οὖν Γλαύκων καὶ οἱ ἄλλοι ἐδέοντο παντὶ τρόπῳ βοηθῆσαι καὶ μὴ ἀνεῖναι τὸν λόγον, ἀλλὰ διερευνήσασθαι τί τέ ἐστιν ἑκάτερον καὶ περὶ τῆς ὠφελίας αὐτοῖν τἀληθὲς ποτέρως ἔχει."/>
    <s v="ἀνίημι"/>
    <m/>
    <m/>
    <s v="1016"/>
    <b v="1"/>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s v="ἀνίημι"/>
    <m/>
    <m/>
    <s v="2006"/>
    <b v="1"/>
  </r>
  <r>
    <x v="13"/>
    <s v="Republic (030)"/>
    <s v="414.d.1"/>
    <s v="λέγω δή—καίτοι οὐκ οἶδα ὁποίᾳ τόλμῃ ἢ ποίοις λόγοις χρώμενος ἐρῶ—καὶ ἐπιχειρήσω πρῶτον μὲν αὐτοὺς τοὺς ἄρχοντας πείθειν καὶ τοὺς στρατιώτας, ἔπειτα δὲ καὶ τὴν ἄλλην πόλιν, ὡς ἄρ’ ἃ ἡμεῖς αὐτοὺς ἐτρέφομέν τε καὶ ἐπαιδεύομεν, ὥσπερ ὀνείρατα ἐδόκουν ταῦτα πάντα πάσχειν τε καὶ γίγνεσθαι περὶ αὐτούς, ἦσαν δὲ τότε τῇ ἀληθείᾳ ὑπὸ γῆς ἐντὸς πλαττόμενοι καὶ τρεφόμενοι καὶ αὐτοὶ καὶ τὰ ὅπλα αὐτῶν καὶ ἡ ἄλλη σκευὴ δημιουργουμένη, ἐπειδὴ δὲ παντελῶς ἐξειργασμένοι ἦσαν, καὶ ἡ γῆ αὐτοὺς μήτηρ οὖσα ἀνῆκεν, καὶ νῦν δεῖ ὡς περὶ μητρὸς καὶ τροφοῦ τῆς χώρας ἐν ᾗ εἰσι βουλεύεσθαί τε καὶ ἀμύνειν αὐτούς, ἐάν τις ἐπ’ αὐτὴν ἴῃ, καὶ ὑπὲρ τῶν ἄλλων πολιτῶν ὡς ἀδελφῶν ὄντων καὶ γηγενῶν διανοεῖσθαι."/>
    <s v="ἀνίημι"/>
    <m/>
    <m/>
    <s v="2075"/>
    <b v="1"/>
  </r>
  <r>
    <x v="13"/>
    <s v="Republic (030)"/>
    <s v="515.e.1"/>
    <s v="εἰ δέ, ἦν δ’ ἐγώ, ἐντεῦθεν ἕλκοι τις αὐτὸν βίᾳ διὰ τραχείας τῆς ἀναβάσεως καὶ ἀνάντους, καὶ μὴ ἀνείη πρὶν ἐξελκύσειεν εἰς τὸ τοῦ ἡλίου φῶς, ἆρα οὐχὶ ὀδυνᾶσθαί τε ἂν καὶ ἀγανακτεῖν ἑλκόμενον, καὶ ἐπειδὴ πρὸς τὸ φῶς ἔλθοι, αὐγῆς ἂν ἔχοντα τὰ ὄμματα μεστὰ ὁρᾶν οὐδ’ ἂν ἓν δύνασθαι τῶν νῦν λεγομένων ἀληθῶν;"/>
    <s v="ἀνίημι"/>
    <m/>
    <m/>
    <s v="4181"/>
    <b v="1"/>
  </r>
  <r>
    <x v="13"/>
    <s v="Republic (030)"/>
    <s v="538.b.7"/>
    <s v="αἰσθόμενον τοίνυν τὸ ὂν μαντεύομαι αὖ περὶ μὲν τούτους ἀνεῖναι ἂν τὸ τιμᾶν τε καὶ σπουδάζειν, περὶ δὲ τοὺς κόλακας ἐπιτεῖναι, καὶ πείθεσθαί τε αὐτοῖς διαφερόντως ἢ πρότερον καὶ ζῆν ἂν ἤδη κατ’ ἐκείνους, συνόντα αὐτοῖς ἀπαρακαλύπτως, πατρὸς δὲ ἐκείνου καὶ τῶν ἄλλων ποιουμένων οἰκείων, εἰ μὴ πάνυ εἴη φύσει ἐπιεικής, μέλειν τὸ μηδέν."/>
    <s v="ἀνίημι"/>
    <m/>
    <m/>
    <s v="4671"/>
    <b v="1"/>
  </r>
  <r>
    <x v="13"/>
    <s v="Republic (030)"/>
    <s v="549.c.8"/>
    <s v="ὅταν, ἦν δ’ ἐγώ, πρῶτον μὲν τῆς μητρὸς ἀκούῃ ἀχθομένης ὅτι οὐ τῶν ἀρχόντων αὐτῇ ὁ ἀνήρ ἐστιν, καὶ ἐλαττουμένης διὰ ταῦτα ἐν ταῖς ἄλλαις γυναιξίν, ἔπειτα ὁρώσης μὴ σφόδρα περὶ χρήματα σπουδάζοντα μηδὲ μαχόμενον καὶ λοιδορούμενον ἰδίᾳ τε ἐν δικαστηρίοις καὶ δημοσίᾳ, ἀλλὰ ῥᾳθύμως πάντα τὰ τοιαῦτα φέροντα, καὶ ἑαυτῷ μὲν τὸν νοῦν προσέχοντα ἀεὶ αἰσθάνηται, ἑαυτὴν δὲ μήτε πάνυ τιμῶντα μήτε ἀτιμάζοντα, ἐξ ἁπάντων τούτων ἀχθομένης τε καὶ λεγούσης ὡς ἄνανδρός τε αὐτῷ ὁ πατὴρ καὶ λίαν ἀνειμένος, καὶ ἄλλα δὴ ὅσα καὶ οἷα φιλοῦσιν αἱ γυναῖκες περὶ τῶν τοιούτων ὑμνεῖν."/>
    <s v="ἀνίημι"/>
    <m/>
    <m/>
    <s v="4829"/>
    <b v="1"/>
  </r>
  <r>
    <x v="13"/>
    <s v="Republic (030)"/>
    <s v="590.a.5"/>
    <s v="οὐκοῦν καὶ τὸ ἀκολασταίνειν οἴει διὰ τοιαῦτα πάλαι ψέγεσθαι, ὅτι ἀνίεται ἐν τῷ τοιούτῳ τὸ δεινόν, τὸ μέγα ἐκεῖνο καὶ πολυειδὲς θρέμμα, πέρα τοῦ δέοντος;"/>
    <s v="ἀνίημι"/>
    <m/>
    <m/>
    <s v="5786"/>
    <b v="1"/>
  </r>
  <r>
    <x v="13"/>
    <s v="Republic (030)"/>
    <s v="606.a.7"/>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s v="ἀνίημι"/>
    <m/>
    <m/>
    <s v="6118"/>
    <b v="1"/>
  </r>
  <r>
    <x v="13"/>
    <s v="Republic (030)"/>
    <s v="606.c.5"/>
    <s v="ὃ γὰρ τῷ λόγῳ αὖ κατεῖχες ἐν σαυτῷ βουλόμενον γελωτοποιεῖν, φοβούμενος δόξαν βωμολοχίας, τότ’ αὖ ἀνιεῖς, καὶ ἐκεῖ νεανικὸν ποιήσας ἔλαθες πολλάκις ἐν τοῖς οἰκείοις ἐξενεχθεὶς ὥστε κωμῳδοποιὸς γενέσθαι."/>
    <s v="ἀνίημι"/>
    <m/>
    <m/>
    <s v="6124"/>
    <b v="1"/>
  </r>
  <r>
    <x v="13"/>
    <s v="Republic (030)"/>
    <s v="614.d.3"/>
    <s v="ὁρᾶν δὴ ταύτῃ μὲν καθ’ ἑκάτερον τὸ χάσμα τοῦ οὐρανοῦ τε καὶ τῆς γῆς ἀπιούσας τὰς ψυχάς, ἐπειδὴ αὐταῖς δικασθείη, κατὰ δὲ τὼ ἑτέρω ἐκ μὲν τοῦ ἀνιέναι ἐκ τῆς γῆς μεστὰς αὐχμοῦ τε καὶ κόνεως, ἐκ δὲ τοῦ ἑτέρου καταβαίνειν ἑτέρας ἐκ τοῦ οὐρανοῦ καθαράς."/>
    <s v="ἀνίημι"/>
    <m/>
    <m/>
    <s v="6294"/>
    <b v="1"/>
  </r>
  <r>
    <x v="13"/>
    <s v="Statesman (008)"/>
    <s v="269.e.6"/>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s v="ἀνίημι"/>
    <m/>
    <m/>
    <s v="380"/>
    <b v="1"/>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s v="ἀνίημι"/>
    <m/>
    <m/>
    <s v="153"/>
    <b v="1"/>
  </r>
  <r>
    <x v="13"/>
    <s v="Theaetetus (006)"/>
    <s v="165.d.2"/>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s v="ἀνίημι"/>
    <m/>
    <m/>
    <s v="647"/>
    <b v="1"/>
  </r>
  <r>
    <x v="13"/>
    <s v="Theaetetus (006)"/>
    <s v="169.b.3"/>
    <s v="τὸν γὰρ προσελθόντα οὐκ ἀνίης πρὶν ἂν ἀναγκάσῃς ἀποδύσας ἐν τοῖς λόγοις προσπαλαῖσαι."/>
    <s v="ἀνίημι"/>
    <m/>
    <m/>
    <s v="713"/>
    <b v="1"/>
  </r>
  <r>
    <x v="13"/>
    <s v="Timaeus (031)"/>
    <s v="74.a.7"/>
    <s v="τὴν δ’ αὖ τῆς ὀστεΐνης φύσεως ἕξιν ἡγησάμενος τοῦ δέοντος κραυροτέραν εἶναι καὶ ἀκαμπτοτέραν, διάπυρόν τ’ αὖ γιγνομένην καὶ πάλιν ψυχομένην σφακελίσασαν ταχὺ διαφθερεῖν τὸ σπέρμα ἐντὸς αὑτῆς, διὰ ταῦτα οὕτω τὸ τῶν νεύρων καὶ τὸ τῆς σαρκὸς γένος ἐμηχανᾶτο, ἵνα τῷ μὲν πάντα τὰ μέλη συνδήσας ἐπιτεινομένῳ καὶ ἀνιεμένῳ περὶ τοὺς στρόφιγγας καμπτόμενον τὸ σῶμα καὶ ἐκτεινόμενον παρέχοι, τὴν δὲ σάρκα προβολὴν μὲν καυμάτων, πρόβλημα δὲ χειμώνων, ἔτι δὲ πτωμάτων οἷον τὰ πιλητὰ ἔσεσθαι κτήματα, σώμασιν μαλακῶς καὶ πρᾴως ὑπείκουσαν, θερμὴν δὲ νοτίδα ἐντὸς ἑαυτῆς ἔχουσαν θέρους μὲν ἀνιδίουσαν καὶ νοτιζομένην ἔξωθεν ψῦχος κατὰ πᾶν τὸ σῶμα παρέξειν οἰκεῖον, διὰ χειμῶνος δὲ πάλιν αὖ τούτῳ τῷ πυρὶ τὸν προσφερόμενον ἔξωθεν καὶ περιιστάμενον πάγον ἀμυνεῖσθαι μετρίως."/>
    <s v="ἀνίημι"/>
    <m/>
    <m/>
    <s v="698"/>
    <b v="1"/>
  </r>
  <r>
    <x v="13"/>
    <s v="Apology (002)"/>
    <s v="29.b.9"/>
    <s v="ὥστε οὐδ’ εἴ με νῦν ὑμεῖς ἀφίετε Ἀνύτῳ ἀπιστήσαντες, ὃς ἔφη ἢ τὴν ἀρχὴν οὐ δεῖν ἐμὲ δεῦρο εἰσελθεῖν ἤ, ἐπειδὴ εἰσῆλθον, οὐχ οἷόν τ’ εἶναι τὸ μὴ ἀποκτεῖναί με, λέγων πρὸς ὑμᾶς ὡς εἰ διαφευξοίμην ἤδη ὑμῶν οἱ ὑεῖς ἐπιτηδεύοντες ἃ Σωκράτης διδάσκει πάντες παντάπασι διαφθαρήσονται, —εἴ μοι πρὸς ταῦτα εἴποιτε·"/>
    <s v="ἀφίημι"/>
    <m/>
    <m/>
    <s v="275"/>
    <b v="1"/>
  </r>
  <r>
    <x v="13"/>
    <s v="Apology (002)"/>
    <s v="29.c.6"/>
    <s v="ὦ Σώκρατες, νῦν μὲν Ἀνύτῳ οὐ πεισόμεθα ἀλλ’ ἀφίεμέν σε, ἐπὶ τούτῳ μέντοι, ἐφ’ ᾧτε μηκέτι ἐν ταύτῃ τῇ ζητήσει διατρίβειν μηδὲ φιλοσοφεῖν·"/>
    <s v="ἀφίημι"/>
    <m/>
    <m/>
    <s v="276"/>
    <b v="1"/>
  </r>
  <r>
    <x v="13"/>
    <s v="Apology (002)"/>
    <s v="29.e.3"/>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s v="ἀφίημι"/>
    <m/>
    <m/>
    <s v="278"/>
    <b v="1"/>
  </r>
  <r>
    <x v="13"/>
    <s v="Apology (002)"/>
    <s v="30.b.7"/>
    <s v="πρὸς ταῦτα, φαίην ἄν, ὦ ἄνδρες Ἀθηναῖοι, ἢ πείθεσθε Ἀνύτῳ ἢ μή, καὶ ἢ ἀφίετέ με ἢ μή, ὡς ἐμοῦ οὐκ ἂν ποιήσαντος ἄλλα, οὐδ’ εἰ μέλλω πολλάκις τεθνάναι."/>
    <s v="ἀφίημι"/>
    <m/>
    <m/>
    <s v="284"/>
    <b v="1"/>
  </r>
  <r>
    <x v="13"/>
    <s v="Apology (002)"/>
    <s v="39.a.2"/>
    <s v="καὶ γὰρ ἐν ταῖς μάχαις πολλάκις δῆλον γίγνεται ὅτι τό γε ἀποθανεῖν ἄν τις ἐκφύγοι καὶ ὅπλα ἀφεὶς καὶ ἐφ’ ἱκετείαν τραπόμενος τῶν διωκόντων·"/>
    <s v="ἀφίημι"/>
    <m/>
    <m/>
    <s v="429"/>
    <b v="1"/>
  </r>
  <r>
    <x v="13"/>
    <s v="Charmides (018)"/>
    <s v="165.a.8"/>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s v="ἀφίημι"/>
    <m/>
    <m/>
    <s v="322"/>
    <b v="1"/>
  </r>
  <r>
    <x v="13"/>
    <s v="Epistles (036)"/>
    <s v="314.e.3"/>
    <s v="ὑπέσχετο δέ μοι καὶ Φιλιστίων, εἰ σὺ ἀφείης αὐτόν, ἥξειν προθύμως Ἀθήναζε."/>
    <s v="ἀφίημι"/>
    <m/>
    <m/>
    <s v="104"/>
    <b v="1"/>
  </r>
  <r>
    <x v="13"/>
    <s v="Epistles (036)"/>
    <s v="338.a.3"/>
    <s v="τὸ μετ’ ἐκεῖνα δ’ οὖν ἔπεισα ὅπῃ δή ποτ’ ἐδυνάμην Διονύσιον ἀφεῖναί με, εἰρήνης δὲ γενομένης—ἦν γὰρ τότε πόλεμος ἐν Σικελίᾳ—συνωμολογήσαμεν ἀμφότεροι."/>
    <s v="ἀφίημι"/>
    <m/>
    <m/>
    <s v="366"/>
    <b v="1"/>
  </r>
  <r>
    <x v="13"/>
    <s v="Epistles (036)"/>
    <s v="346.e.1"/>
    <s v="—ᾤκουν γὰρ πρὸς τοῖς ἄλλοισιν κακοῖς ἐν τῷ κήπῳ τῷ περὶ τὴν οἰκίαν, ὅθεν οὐδ’ ἂν ὁ θυρωρὸς ἤθελέν με ἀφεῖναι μὴ πεμφθείσης αὐτῷ τινος ἐντολῆς παρὰ Διονυσίου—ἂν δὲ περιμείνω τὸν ἐνιαυτόν, ἕξω μὲν Δίωνι ταῦτα ἐπιστέλλειν, ἐν οἷς τ’ αὖτ’ εἰμὶ καὶ ἃ πράττω·"/>
    <s v="ἀφίημι"/>
    <m/>
    <m/>
    <s v="479"/>
    <b v="1"/>
  </r>
  <r>
    <x v="13"/>
    <s v="Euthydemus (021)"/>
    <s v="292.e.8"/>
    <s v="ἔγωγε οὖν καὶ αὐτός, ὦ Κρίτων, ἐπειδὴ ἐν ταύτῃ τῇ ἀπορίᾳ ἐνεπεπτώκη, πᾶσαν ἤδη φωνὴν ἠφίειν, δεόμενος τοῖν ξένοιν ὥσπερ Διοσκούρων ἐπικαλούμενος σῶσαι ἡμᾶς, ἐμέ τε καὶ τὸ μειράκιον, ἐκ τῆς τρικυμίας τοῦ λόγου, καὶ παντὶ τρόπῳ σπουδάσαι, καὶ σπουδάσαντας ἐπιδεῖξαι τίς ποτ’ ἐστὶν ἡ ἐπιστήμη ἧς τυχόντες ἂν καλῶς τὸν ἐπίλοιπον βίον διέλθοιμεν."/>
    <s v="ἀφίημι"/>
    <m/>
    <m/>
    <s v="670"/>
    <b v="1"/>
  </r>
  <r>
    <x v="13"/>
    <s v="Euthyphro (001)"/>
    <s v="5.b.2"/>
    <s v="εἰ δὲ μή, ἐκείνῳ τῷ διδασκάλῳ λάχε δίκην πρότερον ἢ ἐμοί, ὡς τοὺς πρεσβυτέρους διαφθείροντι ἐμέ τε καὶ τὸν αὑτοῦ πατέρα, ἐμὲ μὲν διδάσκοντι, ἐκεῖνον δὲ νουθετοῦντί τε καὶ κολάζοντι—καὶ ἂν μή μοι πείθηται μηδὲ ἀφίῃ τῆς δίκης ἢ ἀντ’ ἐμοῦ γράφηται σέ, αὐτὰ ταῦτα λέγειν ἐν τῷ δικαστηρίῳ ἃ προυκαλούμην αὐτόν;"/>
    <s v="ἀφίημι"/>
    <m/>
    <m/>
    <s v="77"/>
    <b v="1"/>
  </r>
  <r>
    <x v="13"/>
    <s v="Gorgias (023)"/>
    <s v="458.c.5"/>
    <s v="ἐμοὶ δ’ οὖν καὶ αὐτῷ μὴ γένοιτο τοσαύτη ἀσχολία, ὥστε τοιούτων λόγων καὶ οὕτω λεγομένων ἀφεμένῳ προὐργιαίτερόν τι γενέσθαι ἄλλο πράττειν."/>
    <s v="ἀφίημι"/>
    <m/>
    <m/>
    <s v="338"/>
    <b v="1"/>
  </r>
  <r>
    <x v="13"/>
    <s v="Gorgias (023)"/>
    <s v="486.c.4"/>
    <s v="ἀλλ’ ὠγαθέ, ἐμοὶ πείθου, παῦσαι δὲ ἐλέγχων, πραγμάτων δ’ εὐμουσίαν ἄσκει καὶ ἄσκει ὁπόθεν δόξεις φρονεῖν, ἄλλοις τὰ κομψὰ ταῦτα ἀφείς εἴτε ληρήματα χρὴ φάναι εἶναι εἴτε φλυαρίας, ἐξ ὧν κενοῖσιν ἐγκατοικήσεις δόμοις ζηλῶν οὐκ ἐλέγχοντας ἄνδρας τὰ μικρὰ ταῦτα, ἀλλ’ οἷς ἔστιν καὶ βίος καὶ δόξα καὶ ἄλλα πολλὰ ἀγαθά."/>
    <s v="ἀφίημι"/>
    <m/>
    <m/>
    <s v="1105"/>
    <b v="1"/>
  </r>
  <r>
    <x v="13"/>
    <s v="Gorgias (023)"/>
    <s v="486.c.4"/>
    <s v="ἥτις εὐφυῆ λαβοῦσα τέχνη φῶτα ἔθηκε χείρονα παῦσαι δὲ ἐλέγχων, πραγμάτων δ’ εὐμουσίαν ἄσκει ἄλλοις τὰ κομψὰ ταῦτα ἀφείς ἐξ ὧν κενοῖσιν ἐγκατοικήσεις δόμοις εἰ χρυσῆν ἔχων ἐτύγχανον τὴν ψυχήν, ὦ Καλλίκλεις, οὐκ ἂν οἴει με ἅσμενον εὑρεῖν τούτων τινὰ τῶν λίθων ᾗ βασανίζουσιν τὸν χρυσόν, τὴν ἀρίστην, πρὸς ἥντινα ἔμελλον προσαγαγὼν αὐτήν, εἴ μοι ὁμολογήσειεν ἐκείνη καλῶς τεθεραπεῦσθαι τὴν ψυχήν, εὖ εἴσεσθαι ὅτι ἱκανῶς ἔχω καὶ οὐδέν με δεῖ ἄλλης βασάνου;"/>
    <s v="ἀφίημι"/>
    <m/>
    <m/>
    <s v="1106"/>
    <b v="1"/>
  </r>
  <r>
    <x v="13"/>
    <s v="Laches (019)"/>
    <s v="184.a.2"/>
    <s v="ἦν δὲ γέλως καὶ κρότος ὑπὸ τῶν ἐκ τῆς ὁλκάδος ἐπί τε τῷ σχήματι αὐτοῦ, καὶ ἐπειδὴ βαλόντος τινὸς λίθῳ παρὰ τοὺς πόδας αὐτοῦ ἐπὶ τὸ κατάστρωμα ἀφίεται τοῦ δόρατος, τότ’ ἤδη καὶ οἱ ἐκ τῆς τριήρους οὐκέτι οἷοί τ’ ἦσαν τὸν γέλωτα κατέχειν, ὁρῶντες αἰωρούμενον ἐκ τῆς ὁλκάδος τὸ δορυδρέπανον ἐκεῖνο."/>
    <s v="ἀφίημι"/>
    <m/>
    <m/>
    <s v="95"/>
    <b v="1"/>
  </r>
  <r>
    <x v="13"/>
    <s v="Laches (019)"/>
    <s v="184.c.5"/>
    <s v="χρὴ δ’ ὅπερ σοι ἐξ ἀρχῆς ἔλεγον, καὶ Σωκράτη τόνδε μὴ ἀφιέναι, ἀλλὰ δεῖσθαι συμβουλεύειν ὅπῃ δοκεῖ αὐτῷ περὶ τοῦ προκειμένου."/>
    <s v="ἀφίημι"/>
    <m/>
    <m/>
    <s v="102"/>
    <b v="1"/>
  </r>
  <r>
    <x v="13"/>
    <s v="Laches (019)"/>
    <s v="186.d.6"/>
    <s v="καθάπερ ἄρτι Λάχης μὴ ἀφίεσθαί σε ἐμοῦ διεκελεύετο ἀλλὰ ἐρωτᾶν, καὶ ἐγὼ νῦν παρακελεύομαί σοι μὴ ἀφίεσθαι Λάχητος μηδὲ Νικίου, ἀλλ’ ἐρωτᾶν λέγοντα ὅτι ὁ μὲν Σωκράτης οὔ φησιν ἐπαΐειν περὶ τοῦ πράγματος οὐδ’ ἱκανὸς εἶναι διακρῖναι ὁπότερος ὑμῶν ἀληθῆ λέγει—οὔτε γὰρ εὑρετὴς οὔτε μαθητὴς οὐδενὸς περὶ τῶν τοιούτων γεγονέναι—σὺ δ’, ὦ Λάχης καὶ Νικία, εἴπετον ἡμῖν ἑκάτερος τίνι δὴ δεινοτάτῳ συγγεγόνατον περὶ τῆς τῶν νέων τροφῆς, καὶ πότερα μαθόντε παρά του ἐπίστασθον ἢ αὐτὼ ἐξευρόντε, καὶ εἰ μὲν μαθόντε, τίς ὁ διδάσκαλος ἑκατέρῳ καὶ τίνες ἄλλοι ὁμότεχνοι αὐτοῖς, ἵν’, ἂν μὴ ὑμῖν σχολὴ ᾖ ὑπὸ τῶν τῆς πόλεως πραγμάτων, ἐπ’ ἐκείνους ἴωμεν καὶ πείθωμεν ἢ δώροις ἢ χάρισιν ἢ ἀμφότερα ἐπιμεληθῆναι καὶ τῶν ἡμετέρων καὶ τῶν ὑμετέρων παίδων, ὅπως μὴ καταισχύνωσι τοὺς αὑτῶν προγόνους φαῦλοι γενόμενοι·"/>
    <s v="ἀφίημι"/>
    <m/>
    <m/>
    <s v="163"/>
    <b v="1"/>
  </r>
  <r>
    <x v="13"/>
    <s v="Laches (019)"/>
    <s v="200.c.2"/>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s v="ἀφίημι"/>
    <m/>
    <m/>
    <s v="519"/>
    <b v="1"/>
  </r>
  <r>
    <x v="13"/>
    <s v="Laws (034)"/>
    <s v="635.a.3"/>
    <s v="οὐκοῦν ἡμῖν τὰ νῦν ἐρημία μὲν νέων, αὐτοὶ δ’ ἕνεκα γήρως ἀφείμεθ’ ὑπὸ τοῦ νομοθέτου διαλεγόμενοι περὶ αὐτῶν τούτων μόνοι πρὸς μόνους μηδὲν ἂν πλημμελεῖν;"/>
    <s v="ἀφίημι"/>
    <m/>
    <m/>
    <s v="201"/>
    <b v="1"/>
  </r>
  <r>
    <x v="13"/>
    <s v="Laws (034)"/>
    <s v="657.e.4"/>
    <s v="δεῖ γὰρ δή, ἐπείπερ ἀφείμεθά γε παίζειν ἐν τοῖς τοιούτοις, τὸν πλείστους καὶ μάλιστα χαίρειν ποιοῦντα, τοῦτον μάλιστα τιμᾶσθαί τε, καὶ ὅπερ εἶπον νυνδή, τὰ νικητήρια φέρειν."/>
    <s v="ἀφίημι"/>
    <m/>
    <m/>
    <s v="595"/>
    <b v="1"/>
  </r>
  <r>
    <x v="13"/>
    <s v="Laws (034)"/>
    <s v="672.b.7"/>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s v="ἀφίημι"/>
    <m/>
    <m/>
    <s v="863"/>
    <b v="1"/>
  </r>
  <r>
    <x v="13"/>
    <s v="Laws (034)"/>
    <s v="696.b.1"/>
    <s v="οὐ γὰρ δὴ δεῖ κατὰ πόλιν γε εἶναι τὰς τιμὰς ὑπερεχούσας, ὅτι τίς ἐστιν πλούτῳ διαφέρων, ἐπεὶ οὐδ’ ὅτι ταχὺς ἢ καλὸς ἢ ἰσχυρὸς ἄνευ τινὸς ἀρετῆς, οὐδ’ ἀρετῆς ἧς ἂν σωφροσύνη ἀπῇ."/>
    <s v="ἀφίημι"/>
    <m/>
    <m/>
    <s v="1280"/>
    <b v="1"/>
  </r>
  <r>
    <x v="13"/>
    <s v="Laws (034)"/>
    <s v="736.d.4"/>
    <s v="τῶν κινούντων ἀεὶ κεκτημένων μὲν αὐτῶν γῆν ἄφθονον ὑπάρχειν, κεκτημένων δὲ καὶ ὀφειλέτας αὑτοῖς πολλοὺς ἐθελόντων τε τούτων πῃ τοῖς ἀπορουμένοις δι’ ἐπιείκειαν κοινωνεῖν, τὰ μὲν ἀφιέντας, τὰ δὲ νεμομένους, ἁμῇ γέ πῃ τῆς μετριότητος ἐχομένους καὶ πενίαν ἡγουμένους εἶναι μὴ τὸ τὴν οὐσίαν ἐλάττω ποιεῖν ἀλλὰ τὸ τὴν ἀπληστίαν πλείω."/>
    <s v="ἀφίημι"/>
    <m/>
    <m/>
    <s v="1898"/>
    <b v="1"/>
  </r>
  <r>
    <x v="13"/>
    <s v="Laws (034)"/>
    <s v="756.c.3"/>
    <s v="ἐπειδὰν δ’ ἐνεχθῶσι, τούτους μὲν κατασημήνασθαι, τῇ δὲ ὑστεραίᾳ φέρειν ἐκ τῶν δευτέρων τιμημάτων κατὰ ταὐτὰ καθάπερ τῇ πρόσθεν, τρίτῃ δ’ ἐκ τῶν τρίτων τιμημάτων φέρειν μὲν τὸν βουλόμενον, ἐπάναγκες δὲ εἶναι τοῖς τῶν τριῶν τιμημάτων, τὸ δὲ τέταρτόν τε καὶ σμικρότατον ἐλεύθερον ἀφεῖσθαι τῆς ζημίας, ὃς ἂν αὐτῶν μὴ βούληται φέρειν."/>
    <s v="ἀφίημι"/>
    <m/>
    <m/>
    <s v="2123"/>
    <b v="1"/>
  </r>
  <r>
    <x v="13"/>
    <s v="Laws (034)"/>
    <s v="764.a.6"/>
    <s v="τρίτῳ δὲ τιμήματι καὶ τῷ τετάρτῳ μὴ ἐπάναγκες, ἀλλὰ ἀζήμιος ἀφείσθω, ἐὰν μή τι παραγγείλωσιν οἱ ἄρχοντες πᾶσιν ἔκ τινος ἀνάγκης συνιέναι."/>
    <s v="ἀφίημι"/>
    <m/>
    <m/>
    <s v="2210"/>
    <b v="1"/>
  </r>
  <r>
    <x v="13"/>
    <s v="Laws (034)"/>
    <s v="765.c.4"/>
    <s v="εἰς δὲ τὴν αἵρεσιν ἔστω μὲν ἐπάναγκες τοῖς τρισὶν πορεύεσθαι τιμήμασι, τὸ σμικρότατον δὲ ἀζήμιον ἀφείσθω."/>
    <s v="ἀφίημι"/>
    <m/>
    <m/>
    <s v="2225"/>
    <b v="1"/>
  </r>
  <r>
    <x v="13"/>
    <s v="Laws (034)"/>
    <s v="806.c.3"/>
    <s v="τέλεον γὰρ καὶ οὐ διήμισυν δεῖν τὸν νομοθέτην εἶναι, τὸ θῆλυ μὲν ἀφιέντα τρυφᾶν καὶ ἀναλίσκειν διαίταις ἀτάκτως χρώμενον, τοῦ δὲ ἄρρενος ἐπιμεληθέντα, τελέως σχεδὸν εὐδαίμονος ἥμισυ βίου καταλείπειν ἀντὶ διπλασίου τῇ πόλει."/>
    <s v="ἀφίημι"/>
    <m/>
    <m/>
    <s v="2812"/>
    <b v="1"/>
  </r>
  <r>
    <x v="13"/>
    <s v="Laws (034)"/>
    <s v="864.d.5"/>
    <s v="ὧν ἂν γίγνηταί τι φανερὸν τοῖς ἐκλεχθεῖσιν ἑκάστοτε δικασταῖς, ἀναφέροντος τοῦ δράσαντος ἢ τοῦ σκηπτομένου ὑπὲρ τοῦ ποιήσαντος, κριθῇ δὲ οὕτω διατεθεὶς παρανομῆσαι, τὴν μὲν βλάβην ἣν ἄν τινα καταβλάψῃ πάντως ἁπλῆν ἀποτινέτω, τῶν δὲ ἄλλων δικαιωμάτων ἀφείσθω, πλὴν ἂν ἄρα τινὰ ἀποκτείνας μὴ καθαρὸς ᾖ τὰς χεῖρας φόνου·"/>
    <s v="ἀφίημι"/>
    <m/>
    <m/>
    <s v="3603"/>
    <b v="1"/>
  </r>
  <r>
    <x v="13"/>
    <s v="Laws (034)"/>
    <s v="869.a.2"/>
    <s v="ἐὰν δ’ ἄρα τις εἰς τοσοῦτον ἀκρατὴς θυμοῦ γίγνηται πρὸς τοὺς γεννήσαντας, ὥστε μανίαις ὀργῆς τῶν γεννητόρων τολμῆσαι κτεῖναί τινα, ἐὰν μὲν ὁ τελευτήσας πρὶν τελευτῆσαι τὸν δράσαντα φόνου ἀφιῇ ἑκών, καθάπερ οἱ τὸν ἀκούσιον φόνον ἐξεργασάμενοι καθαρθείς, καὶ τἆλλα ὅσαπερ ἐκεῖνοι πράξας, καθαρὸς ἔστω, ἐὰν δὲ μὴ ἀφῇ, πολλοῖς ἔνοχος ἔστω νόμοις ὁ δράσας τι τοιοῦτον·"/>
    <s v="ἀφίημι"/>
    <m/>
    <m/>
    <s v="3649"/>
    <b v="1"/>
  </r>
  <r>
    <x v="13"/>
    <s v="Laws (034)"/>
    <s v="885.b.4"/>
    <s v="θεοὺς ἡγούμενος εἶναι κατὰ νόμους οὐδεὶς πώποτε οὔτε ἔργον ἀσεβὲς ἠργάσατο ἑκὼν οὔτε λόγον ἀφῆκεν ἄνομον, ἀλλὰ ἓν δή τι τῶν τριῶν πάσχων, ἢ τοῦτο, ὅπερ εἶπον, οὐχ ἡγούμενος, ἢ τὸ δεύτερον ὄντας οὐ φροντίζειν ἀνθρώπων, ἢ τρίτον εὐπαραμυθήτους εἶναι θυσίαις τε καὶ εὐχαῖς παραγομένους."/>
    <s v="ἀφίημι"/>
    <m/>
    <m/>
    <s v="3825"/>
    <b v="1"/>
  </r>
  <r>
    <x v="13"/>
    <s v="Laws (034)"/>
    <s v="943.a.4"/>
    <s v="ἐὰν δέ τις ἐκλείπῃ τινὶ κάκῃ μὴ στρατηγῶν ἀφέντων, γραφὰς ἀστρατείας εἶναι πρὸς τοὺς πολεμικοὺς ἄρχοντας, ὅταν ἔλθωσιν ἀπὸ στρατοπέδου, δικάζειν δὲ τοὺς στρατεύσαντας ἑκάστους χωρίς, ὁπλίτας τε καὶ ἱππέας καὶ τἆλλα ἐμπολέμια ἕκαστα ὡσαύτως, καὶ εἰσάγειν ὁπλίτας μὲν εἰς τοὺς ὁπλίτας, ἱππέας δὲ εἰς τοὺς ἱππέας καὶ τοὺς ἄλλους δὲ κατὰ ταὐτὰ εἰς τοὺς αὑτῶν συννόμους·"/>
    <s v="ἀφίημι"/>
    <m/>
    <m/>
    <s v="4651"/>
    <b v="1"/>
  </r>
  <r>
    <x v="13"/>
    <s v="Laws (034)"/>
    <s v="945.a.2"/>
    <s v="ὁ δὲ ὀφλὼν τὴν δίκην πρὸς τῷ ἀφεῖσθαι τῶν ἀνδρείων κινδύνων κατὰ φύσιν τὴν αὑτοῦ προσαποτεισάτω μισθόν, χιλίας μέν, ἂν τοῦ μεγίστου τιμήματος ᾖ, πέντε δέ, τοῦ δευτέρου, τρεῖς δέ, ἂν τοῦ τρίτου, μνᾶν δὲ ὡσαύτως, καθάπερ οἱ πρόσθεν, τοῦ τετάρτου μέρους."/>
    <s v="ἀφίημι"/>
    <m/>
    <m/>
    <s v="4675"/>
    <b v="1"/>
  </r>
  <r>
    <x v="13"/>
    <s v="Laws (034)"/>
    <s v="955.a.2"/>
    <s v="ἐὰν δὲ ἀνταγωνιστὴν γυμναστικῆς ἢ μουσικῆς ἤ τινος ἀγῶνος ἑτέρου διακωλύῃ τις βίᾳ μὴ παραγίγνεσθαι, φραζέτω μὲν ὁ ἐθέλων τοῖς ἀθλοθέταις, οἱ δ’ εἰς τὸν ἀγῶνα ἐλεύθερον ἀφιέντων τὸν ἐθέλοντα ἀγωνίζεσθαι·"/>
    <s v="ἀφίημι"/>
    <m/>
    <m/>
    <s v="4780"/>
    <b v="1"/>
  </r>
  <r>
    <x v="13"/>
    <s v="Lovers (016)"/>
    <s v="132.d.2"/>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s v="ἀφίημι"/>
    <m/>
    <m/>
    <s v="16"/>
    <b v="1"/>
  </r>
  <r>
    <x v="13"/>
    <s v="Phaedrus (012)"/>
    <s v="228.c.6"/>
    <s v="ἐμοὶ ὡς ἀληθῶς πολὺ κράτιστόν ἐστιν οὕτως ὅπως δύναμαι λέγειν, ὥς μοι δοκεῖς σὺ οὐδαμῶς με ἀφήσειν πρὶν ἂν εἴπω ἁμῶς γέ πως."/>
    <s v="ἀφίημι"/>
    <m/>
    <m/>
    <s v="37"/>
    <b v="1"/>
  </r>
  <r>
    <x v="13"/>
    <s v="Philebus (010)"/>
    <s v="50.d.2"/>
    <s v="λαβόντα δὲ τοῦτο παρὰ σαυτῷ ἀφεῖναί με μηκέτι ἐπ’ ἐκεῖνα ἰόντα δεῖν μηκύνειν τοὺς λόγους, ἀλλ’ ἁπλῶς λαβεῖν τοῦτο, ὅτι καὶ σῶμα ἄνευ ψυχῆς καὶ ψυχὴ ἄνευ σώματος καὶ κοινῇ μετ’ ἀλλήλων ἐν τοῖς παθήμασι μεστά ἐστι συγκεκραμένης ἡδονῆς λύπαις;"/>
    <s v="ἀφίημι"/>
    <m/>
    <m/>
    <s v="1118"/>
    <b v="1"/>
  </r>
  <r>
    <x v="13"/>
    <s v="Philebus (010)"/>
    <s v="62.c.5"/>
    <s v="βούλει δῆτα, ὥσπερ θυρωρὸς ὑπ’ ὄχλου τις ὠθούμενος καὶ βιαζόμενος, ἡττηθεὶς ἀναπετάσας τὰς θύρας ἀφῶ πάσας τὰς ἐπιστήμας εἰσρεῖν καὶ μείγνυσθαι ὁμοῦ καθαρᾷ τὴν ἐνδεεστέραν;"/>
    <s v="ἀφίημι"/>
    <m/>
    <m/>
    <s v="1406"/>
    <b v="1"/>
  </r>
  <r>
    <x v="13"/>
    <s v="Protagoras (022)"/>
    <s v="338.b.2"/>
    <s v="ταῦτα ἤρεσε τοῖς παροῦσι, καὶ πάντες ἐπῄνεσαν, καὶ ἐμέ τε ὁ Καλλίας οὐκ ἔφη ἀφήσειν καὶ ἑλέσθαι ἐδέοντο ἐπιστάτην."/>
    <s v="ἀφίημι"/>
    <m/>
    <m/>
    <s v="615"/>
    <b v="1"/>
  </r>
  <r>
    <x v="13"/>
    <s v="Republic (030)"/>
    <s v="354.b.1"/>
    <s v="ἀλλ’ ὥσπερ οἱ λίχνοι τοῦ ἀεὶ παραφερομένου ἀπογεύονται ἁρπάζοντες, πρὶν τοῦ προτέρου μετρίως ἀπολαῦσαι, καὶ ἐγώ μοι δοκῶ οὕτω, πρὶν ὃ τὸ πρῶτον ἐσκοποῦμεν εὑρεῖν, τὸ δίκαιον ὅτι ποτ’ ἐστίν, ἀφέμενος ἐκείνου ὁρμῆσαι ἐπὶ τὸ σκέψασθαι περὶ αὐτοῦ εἴτε κακία ἐστὶν καὶ ἀμαθία, εἴτε σοφία καὶ ἀρετή, καὶ ἐμπεσόντος αὖ ὕστερον λόγου, ὅτι λυσιτελέστερον ἡ ἀδικία τῆς δικαιοσύνης, οὐκ ἀπεσχόμην τὸ μὴ οὐκ ἐπὶ τοῦτο ἐλθεῖν ἀπ’ ἐκείνου, ὥστε μοι νυνὶ γέγονεν ἐκ τοῦ διαλόγου μηδὲν εἰδέναι·"/>
    <s v="ἀφίημι"/>
    <m/>
    <m/>
    <s v="846"/>
    <b v="1"/>
  </r>
  <r>
    <x v="13"/>
    <s v="Republic (030)"/>
    <s v="373.d.7"/>
    <s v="οὐκοῦν τῆς τῶν πλησίον χώρας ἡμῖν ἀποτμητέον, εἰ μέλλομεν ἱκανὴν ἕξειν νέμειν τε καὶ ἀροῦν, καὶ ἐκείνοις αὖ τῆς ἡμετέρας, ἐὰν καὶ ἐκεῖνοι ἀφῶσιν αὑτοὺς ἐπὶ χρημάτων κτῆσιν ἄπειρον, ὑπερβάντες τὸν τῶν ἀναγκαίων ὅρον;"/>
    <s v="ἀφίημι"/>
    <m/>
    <m/>
    <s v="1172"/>
    <b v="1"/>
  </r>
  <r>
    <x v="13"/>
    <s v="Republic (030)"/>
    <s v="395.b.8"/>
    <s v="εἰ ἄρα τὸν πρῶτον λόγον διασώσομεν, τοὺς φύλακας ἡμῖν τῶν ἄλλων πασῶν δημιουργιῶν ἀφειμένους δεῖν εἶναι δημιουργοὺς ἐλευθερίας τῆς πόλεως πάνυ ἀκριβεῖς καὶ μηδὲν ἄλλο ἐπιτηδεύειν ὅτι μὴ εἰς τοῦτο φέρει, οὐδὲν δὴ δέοι ἂν αὐτοὺς ἄλλο πράττειν οὐδὲ μιμεῖσθαι·"/>
    <s v="ἀφίημι"/>
    <m/>
    <m/>
    <s v="1656"/>
    <b v="1"/>
  </r>
  <r>
    <x v="13"/>
    <s v="Republic (030)"/>
    <s v="461.b.9"/>
    <s v="ὅταν δὲ δὴ οἶμαι αἵ τε γυναῖκες καὶ οἱ ἄνδρες τοῦ γεννᾶν ἐκβῶσι τὴν ἡλικίαν, ἀφήσομέν που ἐλευθέρους αὐτοὺς συγγίγνεσθαι ᾧ ἂν ἐθέλωσι, πλὴν θυγατρὶ καὶ μητρὶ καὶ ταῖς τῶν θυγατέρων παισὶ καὶ ταῖς ἄνω μητρός, καὶ γυναῖκας αὖ πλὴν ὑεῖ καὶ πατρὶ καὶ τοῖς τούτων εἰς τὸ κάτω καὶ ἐπὶ τὸ ἄνω, καὶ ταῦτά γ’ ἤδη πάντα διακελευσάμενοι προθυμεῖσθαι μάλιστα μὲν μηδ’ εἰς φῶς ἐκφέρειν κύημα μηδέ γ’ ἕν, ἐὰν γένηται, ἐὰν δέ τι βιάσηται, οὕτω τιθέναι, ὡς οὐκ οὔσης τροφῆς τῷ τοιούτῳ."/>
    <s v="ἀφίημι"/>
    <m/>
    <m/>
    <s v="3075"/>
    <b v="1"/>
  </r>
  <r>
    <x v="13"/>
    <s v="Republic (030)"/>
    <s v="472.a.8"/>
    <s v="ὅσῳ ἄν, ἔφη, τοιαῦτα πλείω λέγῃς, ἧττον ἀφεθήσῃ ὑφ’ ἡμῶν πρὸς τὸ μὴ εἰπεῖν πῇ δυνατὴ γίγνεσθαι αὕτη ἡ πολιτεία."/>
    <s v="ἀφίημι"/>
    <m/>
    <m/>
    <s v="3341"/>
    <b v="1"/>
  </r>
  <r>
    <x v="13"/>
    <s v="Republic (030)"/>
    <s v="474.e.5"/>
    <s v="καὶ ἑνὶ λόγῳ πάσας προφάσεις προφασίζεσθέ τε καὶ πάσας φωνὰς ἀφίετε, ὥστε μηδένα ἀποβάλλειν τῶν ἀνθούντων ἐν ὥρᾳ."/>
    <s v="ἀφίημι"/>
    <m/>
    <m/>
    <s v="3404"/>
    <b v="1"/>
  </r>
  <r>
    <x v="13"/>
    <s v="Republic (030)"/>
    <s v="504.e.4"/>
    <s v="καὶ μάλα, ἔφη, ὃ μέντοι μέγιστον μάθημα καὶ περὶ ὅτι αὐτὸ λέγεις, οἴει τιν’ ἄν σε, ἔφη, ἀφεῖναι μὴ ἐρωτήσαντα τί ἐστιν;"/>
    <s v="ἀφίημι"/>
    <m/>
    <m/>
    <s v="3996"/>
    <b v="1"/>
  </r>
  <r>
    <x v="13"/>
    <s v="Republic (030)"/>
    <s v="590.e.2"/>
    <s v="καὶ ἡ τῶν παίδων ἀρχή, τὸ μὴ ἐᾶν ἐλευθέρους εἶναι, ἕως ἂν ἐν αὐτοῖς ὥσπερ ἐν πόλει πολιτείαν καταστήσωμεν, καὶ τὸ βέλτιστον θεραπεύσαντες τῷ παρ’ ἡμῖν τοιούτῳ ἀντικαταστήσωμεν φύλακα ὅμοιον καὶ ἄρχοντα ἐν αὐτῷ, καὶ τότε δὴ ἐλεύθερον ἀφίεμεν."/>
    <s v="ἀφίημι"/>
    <m/>
    <m/>
    <s v="5800"/>
    <b v="1"/>
  </r>
  <r>
    <x v="13"/>
    <s v="Republic (030)"/>
    <s v="599.a.6"/>
    <s v="οἴει οὖν, εἴ τις ἀμφότερα δύναιτο ποιεῖν, τό τε μιμηθησόμενον καὶ τὸ εἴδωλον, ἐπὶ τῇ τῶν εἰδώλων δημιουργίᾳ ἑαυτὸν ἀφεῖναι ἂν σπουδάζειν καὶ τοῦτο προστήσασθαι τοῦ ἑαυτοῦ βίου ὡς βέλτιστον ἔχοντα;"/>
    <s v="ἀφίημι"/>
    <m/>
    <m/>
    <s v="5953"/>
    <b v="1"/>
  </r>
  <r>
    <x v="13"/>
    <s v="Sophist (007)"/>
    <s v="267.a.11"/>
    <s v="τὸ δ’ ἄλλο πᾶν ἀφῶμεν μαλακισθέντες καὶ παρέντες ἑτέρῳ συναγαγεῖν τε εἰς ἓν καὶ πρέπουσαν ἐπωνυμίαν ἀποδοῦναί τιν’ αὐτῷ."/>
    <s v="ἀφίημι"/>
    <m/>
    <m/>
    <s v="1474"/>
    <b v="1"/>
  </r>
  <r>
    <x v="13"/>
    <s v="Statesman (008)"/>
    <s v="269.e.6"/>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s v="ἀφίημι"/>
    <m/>
    <m/>
    <s v="380"/>
    <b v="1"/>
  </r>
  <r>
    <x v="13"/>
    <s v="Statesman (008)"/>
    <s v="272.d.6"/>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s v="ἀφίημι"/>
    <m/>
    <m/>
    <s v="431"/>
    <b v="1"/>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s v="ἀφίημι"/>
    <m/>
    <m/>
    <s v="1416"/>
    <b v="1"/>
  </r>
  <r>
    <x v="13"/>
    <s v="Timaeus (031)"/>
    <s v="51.c.5"/>
    <s v="οὔτε οὖν δὴ τὸ παρὸν ἄκριτον καὶ ἀδίκαστον ἀφέντα ἄξιον φάναι διισχυριζόμενον ἔχειν οὕτως, οὔτ’ ἐπὶ λόγου μήκει πάρεργον ἄλλο μῆκος ἐπεμβλητέον·"/>
    <s v="ἀφίημι"/>
    <m/>
    <m/>
    <s v="408"/>
    <b v="1"/>
  </r>
  <r>
    <x v="13"/>
    <s v="Timaeus (031)"/>
    <s v="53.b.1"/>
    <s v="ὅτε δ’ ἐπεχειρεῖτο κοσμεῖσθαι τὸ πᾶν, πῦρ πρῶτον καὶ ὕδωρ καὶ γῆν καὶ ἀέρα, ἴχνη μὲν ἔχοντα αὑτῶν ἄττα, παντάπασί γε μὴν διακείμενα ὥσπερ εἰκὸς ἔχειν ἅπαν ὅταν ἀπῇ τινος θεός, οὕτω δὴ τότε πεφυκότα ταῦτα πρῶτον διεσχηματίσατο εἴδεσί τε καὶ ἀριθμοῖς."/>
    <s v="ἀφίημι"/>
    <m/>
    <m/>
    <s v="427"/>
    <b v="1"/>
  </r>
  <r>
    <x v="13"/>
    <s v="Alcibiades 1 (013)"/>
    <s v="104.a.2"/>
    <s v="τὰ γὰρ ὑπάρχοντά σοι μεγάλα εἶναι, ὥστε μηδενὸς δεῖσθαι, ἀπὸ τοῦ σώματος ἀρξάμενα τελευτῶντα εἰς τὴν ψυχήν."/>
    <s v="δέομαι"/>
    <m/>
    <m/>
    <s v="9"/>
    <b v="1"/>
  </r>
  <r>
    <x v="13"/>
    <s v="Alcibiades 1 (013)"/>
    <s v="120.a.8"/>
    <s v="οὔκ, ὠγαθέ, ἀλλὰ πρὸς Μειδίαν σε δεῖ τὸν ὀρτυγοκόπον ἀποβλέπειν καὶ ἄλλους τοιούτους—οἳ τὰ τῆς πόλεως πράττειν ἐπιχειροῦσιν, ἔτι τὴν ἀνδραποδώδη, φαῖεν ἂν αἱ γυναῖκες, τρίχα ἔχοντες ἐν τῇ ψυχῇ ὑπ’ ἀμουσίας καὶ οὔπω ἀποβεβληκότες, ἔτι δὲ βαρβαρίζοντες ἐληλύθασι κολακεύσοντες τὴν πόλιν ἀλλ’ οὐκ ἄρξοντες—πρὸς τούτους σε δεῖ, οὕσπερ λέγω, βλέποντα σαυτοῦ δὴ ἀμελεῖν, καὶ μήτε μανθάνειν ὅσα μαθήσεως ἔχεται, μέλλοντα τοσοῦτον ἀγῶνα ἀγωνίζεσθαι, μήτε ἀσκεῖν ὅσα δεῖται ἀσκήσεως, καὶ πᾶσαν παρασκευὴν παρεσκευασμένον οὕτως ἰέναι ἐπὶ τὰ τῆς πόλεως."/>
    <s v="δέομαι"/>
    <m/>
    <m/>
    <s v="629"/>
    <b v="1"/>
  </r>
  <r>
    <x v="13"/>
    <s v="Alcibiades 1 (013)"/>
    <s v="134.b.7"/>
    <s v="οὐκ ἄρα τειχῶν οὐδὲ τριήρων οὐδὲ νεωρίων δέονται αἱ πόλεις, ὦ Ἀλκιβιάδη, εἰ μέλλουσιν εὐδαιμονήσειν, οὐδὲ πλήθους οὐδὲ μεγέθους ἄνευ ἀρετῆς."/>
    <s v="δέομαι"/>
    <m/>
    <m/>
    <s v="1155"/>
    <b v="1"/>
  </r>
  <r>
    <x v="13"/>
    <s v="Alcibiades 2 (014)"/>
    <s v="149.c.6"/>
    <s v="ἀλλὰ δοκεῖ μοι πολλῆς φυλακῆς δεῖσθαι καὶ σκέψεως ὅτι ποτὲ ῥητέον ἐστὶ καὶ μή."/>
    <s v="δέομαι"/>
    <m/>
    <m/>
    <s v="286"/>
    <b v="1"/>
  </r>
  <r>
    <x v="13"/>
    <s v="Apology (002)"/>
    <s v="17.d.4"/>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s v="δέομαι"/>
    <m/>
    <m/>
    <s v="14"/>
    <b v="1"/>
  </r>
  <r>
    <x v="13"/>
    <s v="Apology (002)"/>
    <s v="21.b.9"/>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s v="δέομαι"/>
    <m/>
    <m/>
    <s v="92"/>
    <b v="1"/>
  </r>
  <r>
    <x v="13"/>
    <s v="Apology (002)"/>
    <s v="30.b.7"/>
    <s v="μὴ θορυβεῖτε, ὦ ἄνδρες Ἀθηναῖοι, ἀλλ’ ἐμμείνατέ μοι οἷς ἐδεήθην ὑμῶν, μὴ θορυβεῖν ἐφ’ οἷς ἂν λέγω ἀλλ’ ἀκούειν·"/>
    <s v="δέομαι"/>
    <m/>
    <m/>
    <s v="285"/>
    <b v="1"/>
  </r>
  <r>
    <x v="13"/>
    <s v="Apology (002)"/>
    <s v="35.b.3"/>
    <s v="χωρὶς δὲ τῆς δόξης, ὦ ἄνδρες, οὐδὲ δίκαιόν μοι δοκεῖ εἶναι δεῖσθαι τοῦ δικαστοῦ οὐδὲ δεόμενον ἀποφεύγειν, ἀλλὰ διδάσκειν καὶ πείθειν."/>
    <s v="δέομαι"/>
    <m/>
    <m/>
    <s v="358"/>
    <b v="1"/>
  </r>
  <r>
    <x v="13"/>
    <s v="Apology (002)"/>
    <s v="35.d.2"/>
    <s v="σαφῶς γὰρ ἄν, εἰ πείθοιμι ὑμᾶς καὶ τῷ δεῖσθαι βιαζοίμην ὀμωμοκότας, θεοὺς ἂν διδάσκοιμι μὴ ἡγεῖσθαι ὑμᾶς εἶναι, καὶ ἀτεχνῶς ἀπολογούμενος κατηγοροίην ἂν ἐμαυτοῦ ὡς θεοὺς οὐ νομίζω."/>
    <s v="δέομαι"/>
    <m/>
    <m/>
    <s v="364"/>
    <b v="1"/>
  </r>
  <r>
    <x v="13"/>
    <s v="Apology (002)"/>
    <s v="36.d.9"/>
    <s v="ὁ μὲν γὰρ ὑμᾶς ποιεῖ εὐδαίμονας δοκεῖν εἶναι, ἐγὼ δὲ εἶναι, καὶ ὁ μὲν τροφῆς οὐδὲν δεῖται, ἐγὼ δὲ δέομαι."/>
    <s v="δέομαι"/>
    <m/>
    <m/>
    <s v="381"/>
    <b v="1"/>
  </r>
  <r>
    <x v="13"/>
    <s v="Charmides (018)"/>
    <s v="176.b.1"/>
    <s v="ἐγὼ μέντοι οὐ πάνυ σοι πείθομαι, καὶ ἐμαυτόν, ὦ Σώκρατες, πάνυ οἶμαι δεῖσθαι τῆς ἐπῳδῆς, καὶ τό γ’ ἐμὸν οὐδὲν κωλύει ἐπᾴδεσθαι ὑπὸ σοῦ ὅσαι ἡμέραι, ἕως ἂν φῇς σὺ ἱκανῶς ἔχειν."/>
    <s v="δέομαι"/>
    <m/>
    <m/>
    <s v="637"/>
    <b v="1"/>
  </r>
  <r>
    <x v="13"/>
    <s v="Cleitophon (029)"/>
    <s v="410.c.8"/>
    <s v="ἐπεὶ εἴ γ’ ἐθέλεις σὺ τούτων μὲν ἤδη παύσασθαι πρὸς ἐμὲ τῶν λόγων τῶν προτρεπτικῶν, οἷον δέ, εἰ περὶ γυμναστικῆς προτετραμμένος ἦ τοῦ σώματος δεῖν μὴ ἀμελεῖν, τὸ ἐφεξῆς ἂν τῷ προτρεπτικῷ λόγῳ ἔλεγες οἷον τὸ σῶμά μου φύσει ὂν οἵας θεραπείας δεῖται, καὶ νῦν δὴ ταὐτὸν γιγνέσθω."/>
    <s v="δέομαι"/>
    <m/>
    <m/>
    <s v="70"/>
    <b v="1"/>
  </r>
  <r>
    <x v="13"/>
    <s v="Cratylus (005)"/>
    <s v="391.c.2"/>
    <s v="ἐπειδὴ δὲ οὐκ ἐγκρατὴς εἶ τῶν πατρῴων, λιπαρεῖν χρὴ τὸν ἀδελφὸν καὶ δεῖσθαι αὐτοῦ διδάξαι σε τὴν ὀρθότητα περὶ τῶν τοιούτων ἣν ἔμαθεν παρὰ Πρωταγόρου."/>
    <s v="δέομαι"/>
    <m/>
    <m/>
    <s v="240"/>
    <b v="1"/>
  </r>
  <r>
    <x v="13"/>
    <s v="Cratylus (005)"/>
    <s v="424.c.9"/>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s v="δέομαι"/>
    <m/>
    <m/>
    <s v="1048"/>
    <b v="1"/>
  </r>
  <r>
    <x v="13"/>
    <s v="Critias (032)"/>
    <s v="107.a.6"/>
    <s v="ὅτι δὲ τὰ ῥηθησόμενα πλείονος συγγνώμης δεῖται χαλεπώτερα ὄντα, τοῦτο πειρατέον πῃ διδάξαι."/>
    <s v="δέομαι"/>
    <m/>
    <m/>
    <s v="8"/>
    <b v="1"/>
  </r>
  <r>
    <x v="13"/>
    <s v="Crito (003)"/>
    <s v="51.a.7"/>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s v="δέομαι"/>
    <m/>
    <m/>
    <s v="209"/>
    <b v="1"/>
  </r>
  <r>
    <x v="13"/>
    <s v="Epinomis (035)"/>
    <s v="977.d.7"/>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s v="δέομαι"/>
    <m/>
    <m/>
    <s v="68"/>
    <b v="1"/>
  </r>
  <r>
    <x v="13"/>
    <s v="Epistles (036)"/>
    <s v="327.d.7"/>
    <s v="ταῦτα δίων ὀρθῶς διανοηθεὶς ἔπεισε μεταπέμπεσθαι Διονύσιον ἐμέ, καὶ αὐτὸς ἐδεῖτο πέμπων ἥκειν ὅτι τάχιστα ἐκ παντὸς τρόπου, πρίν τινας ἄλλους ἐντυχόντας Διονυσίῳ ἐπ’ ἄλλον βίον αὐτὸν τοῦ βελτίστου παρατρέψαι."/>
    <s v="δέομαι"/>
    <m/>
    <m/>
    <s v="263"/>
    <b v="1"/>
  </r>
  <r>
    <x v="13"/>
    <s v="Epistles (036)"/>
    <s v="329.d.1"/>
    <s v="ὁ δὲ αἰσθανόμενος πάντας ἡμᾶς οὕτω διατεθέντας, φοβούμενος μὴ μεῖζον ἐκ τῶν φόβων γένοιτό τι, φιλοφρόνως πάντας ἀνελάμβανεν, καὶ δὴ καὶ τὸν ἐμὲ παρεμυθεῖτό τε καὶ θαρρεῖν διεκελεύετο καὶ ἐδεῖτο πάντως μένειν·"/>
    <s v="δέομαι"/>
    <m/>
    <m/>
    <s v="287"/>
    <b v="1"/>
  </r>
  <r>
    <x v="13"/>
    <s v="Epistles (036)"/>
    <s v="329.d.5"/>
    <s v="ἐγίγνετο γάρ οἱ τὸ μὲν ἐμὲ φυγεῖν ἀπ’ αὐτοῦ καλὸν οὐδέν, τὸ δὲ μένειν—διὸ δὴ καὶ σφόδρα προσεποιεῖτο δεῖσθαι."/>
    <s v="δέομαι"/>
    <m/>
    <m/>
    <s v="288"/>
    <b v="1"/>
  </r>
  <r>
    <x v="13"/>
    <s v="Epistles (036)"/>
    <s v="337.a.8"/>
    <s v="τοὺς δὴ κρατήσαντας ἀεὶ χρή, ὅτανπερ ἐπιθυμήσωσιν σωτηρίας, αὐτοὺς ἐν αὑτοῖς ἄνδρας προκρῖναι τῶν Ἑλλήνων οὓς ἂν πυνθάνωνται ἀρίστους ὄντας, πρῶτον μὲν γέροντας, καὶ παῖδας καὶ γυναῖκας κεκτημένους οἴκοι καὶ προγόνους αὑτῶν ὅτι μάλιστα πολλούς τε καὶ ἀγαθοὺς καὶ ὀνομαστοὺς καὶ κτῆσιν κεκτημένους πάντας ἱκανήν—ἀριθμὸν δὲ εἶναι μυριάνδρῳ πόλει πεντήκοντα ἱκανοὶ τοιοῦτοι—τούτους δὴ δεήσεσιν καὶ τιμαῖς ὅτι μεγίσταις οἴκοθεν μεταπέμψασθαι, μεταπεμψαμένους δὲ ὀμόσαντας δεῖσθαι καὶ κελεύειν θεῖναι νόμους, μήτε νικήσασιν μήτε νικηθεῖσιν νέμειν πλέον, τὸ δὲ ἴσον καὶ κοινὸν πάσῃ τῇ πόλει."/>
    <s v="δέομαι"/>
    <m/>
    <m/>
    <s v="356"/>
    <b v="1"/>
  </r>
  <r>
    <x v="13"/>
    <s v="Epistles (036)"/>
    <s v="338.b.2"/>
    <s v="γενομένης δὲ εἰρήνης, μετεπέμπετό με, Δίωνα δὲ ἐπισχεῖν ἔτι ἐνιαυτὸν ἐδεῖτο, ἐμὲ δὲ ἥκειν ἐκ παντὸς τρόπου ἠξίου."/>
    <s v="δέομαι"/>
    <m/>
    <m/>
    <s v="369"/>
    <b v="1"/>
  </r>
  <r>
    <x v="13"/>
    <s v="Epistles (036)"/>
    <s v="338.b.7"/>
    <s v="ὅθεν ὁ δίων συντεταμένως ἐδεῖτο ἡμῶν τῇ μεταπέμψει μὴ ἀπειθεῖν."/>
    <s v="δέομαι"/>
    <m/>
    <m/>
    <s v="372"/>
    <b v="1"/>
  </r>
  <r>
    <x v="13"/>
    <s v="Epistles (036)"/>
    <s v="340.d.6"/>
    <s v="οἱ δὲ ὄντως μὲν μὴ φιλόσοφοι, δόξαις δ’ ἐπικεχρωσμένοι, καθάπερ οἱ τὰ σώματα ὑπὸ τῶν ἡλίων ἐπικεκαυμένοι, ἰδόντες τε ὅσα μαθήματά ἐστιν καὶ ὁ πόνος ἡλίκος καὶ δίαιτα ἡ καθ’ ἡμέραν ὡς πρέπουσα ἡ κοσμία τῷ πράγματι, χαλεπὸν ἡγησάμενοι καὶ ἀδύνατον αὑτοῖς, οὔτε δὴ ἐπιτηδεύειν δυνατοὶ γίγνονται, ἔνιοι δὲ αὐτῶν πείθουσιν αὑτοὺς ὡς ἱκανῶς ἀκηκοότες εἰσὶν τὸ ὅλον, καὶ οὐδὲν ἔτι δέονταί τινων πραγμάτων."/>
    <s v="δέομαι"/>
    <m/>
    <m/>
    <s v="396"/>
    <b v="1"/>
  </r>
  <r>
    <x v="13"/>
    <s v="Epistles (036)"/>
    <s v="345.e.4"/>
    <s v="ὁ δὲ παρεμυθεῖτό τε καὶ ἐδεῖτο μένειν, οὐκ οἰόμενός οἱ καλῶς ἔχειν ἐμὲ ἄγγελον αὐτὸν τῶν τοιούτων ἐλθεῖν ὅτι τάχος·"/>
    <s v="δέομαι"/>
    <m/>
    <m/>
    <s v="461"/>
    <b v="1"/>
  </r>
  <r>
    <x v="13"/>
    <s v="Epistles (036)"/>
    <s v="348.d.5"/>
    <s v="Διονύσιον δὲ ἀξιῶ καὶ δέομαι, ἄν τις ἐντυγχάνῃ Ἡρακλείδῃ ἐάντ’ ἐν ἀγρῷ ἐάντ’ ἐνθάδε, μηδὲν ἄλλο αὐτῷ φλαῦρον γίγνεσθαι, μεταστῆναι δ’ ἐκ τῆς χώρας, ἕως ἂν ἄλλο τι Διονυσίῳ δόξῃ."/>
    <s v="δέομαι"/>
    <m/>
    <m/>
    <s v="500"/>
    <b v="1"/>
  </r>
  <r>
    <x v="13"/>
    <s v="Epistles (036)"/>
    <s v="349.b.6"/>
    <s v="νὴ τοὺς θεούς, ἦν δ’ ἐγώ, σύ γε, ταῦτα ἃ σοῦ νῦν οὗτος δεῖται μὴ ποιεῖν·"/>
    <s v="δέομαι"/>
    <m/>
    <m/>
    <s v="517"/>
    <b v="1"/>
  </r>
  <r>
    <x v="13"/>
    <s v="Epistles (036)"/>
    <s v="350.a.7"/>
    <s v="οἱ δὲ πρόφασίν τινα πρεσβείας πορισάμενοι παρὰ τῆς πόλεως πέμπουσιν τριακόντορόν τε καὶ Λαμίσκον αὑτῶν ἕνα, ὃς ἐλθὼν ἐδεῖτο Διονυσίου περὶ ἐμοῦ, λέγων ὅτι βουλοίμην ἀπιέναι, καὶ μηδαμῶς ἄλλως ποιεῖν."/>
    <s v="δέομαι"/>
    <m/>
    <m/>
    <s v="533"/>
    <b v="1"/>
  </r>
  <r>
    <x v="13"/>
    <s v="Epistles (036)"/>
    <s v="350.d.1"/>
    <s v="οὔτ’ οὖν ἡλικίαν ἔχω συμπολεμεῖν ἔτι σχεδὸν οὐδενί, κοινός τε ὑμῖν εἰμι, ἄν ποτέ τι πρὸς ἀλλήλους δεηθέντες φιλίας ἀγαθόν τι ποιεῖν βουληθῆτε·"/>
    <s v="δέομαι"/>
    <m/>
    <m/>
    <s v="539"/>
    <b v="1"/>
  </r>
  <r>
    <x v="13"/>
    <s v="Epistles (036)"/>
    <s v="358.e.3"/>
    <s v="ἐγὼ δὲ ταῦτα γενέσθαι ἂν οὐ πολλὴν ἐλπίδα ἔχω—δι’ ἃ δέ, μακρᾶς ἑτέρας δέοιτ’ ἂν ἐπιστολῆς ἥτις πάντα διεξίοι—καὶ ἅμα οὐδὲ τῷ σώματι διὰ τὴν ἡλικίαν ἱκανῶς ἔχω πλανᾶσθαι καὶ κινδυνεύειν κατά τε γῆν καὶ κατὰ θάλατταν οἷα ἀπαντᾷ, καὶ νῦν πάντα κινδύνων ἐν ταῖς πορείαις ἐστὶ μεστά."/>
    <s v="δέομαι"/>
    <m/>
    <m/>
    <s v="635"/>
    <b v="1"/>
  </r>
  <r>
    <x v="13"/>
    <s v="Euthydemus (021)"/>
    <s v="275.c.7"/>
    <s v="ὥστ’ ἔγωγε, καθάπερ οἱ ποιηταί, δέομαι ἀρχόμενος τῆς διηγήσεως μούσας τε καὶ Μνημοσύνην ἐπικαλεῖσθαι."/>
    <s v="δέομαι"/>
    <m/>
    <m/>
    <s v="104"/>
    <b v="1"/>
  </r>
  <r>
    <x v="13"/>
    <s v="Euthydemus (021)"/>
    <s v="290.e.4"/>
    <s v="οἶμαι γὰρ αὐτὸν ἐγώ, εἰ ταῦτ’ εἶπεν, οὔτ’ Εὐθυδήμου οὔτε ἄλλου οὐδενὸς ἔτ’ ἀνθρώπου δεῖσθαι εἰς παιδείαν."/>
    <s v="δέομαι"/>
    <m/>
    <m/>
    <s v="605"/>
    <b v="1"/>
  </r>
  <r>
    <x v="13"/>
    <s v="Euthyphro (001)"/>
    <s v="5.e.5"/>
    <s v="αὐτοὶ γὰρ οἱ ἄνθρωποι τυγχάνουσι νομίζοντες τὸν Δία τῶν θεῶν ἄριστον καὶ δικαιότατον, καὶ τοῦτον ὁμολογοῦσι τὸν αὑτοῦ πατέρα δῆσαι ὅτι τοὺς ὑεῖς κατέπινεν οὐκ ἐν δίκῃ, κἀκεῖνόν γε αὖ τὸν αὑτοῦ πατέρα ἐκτεμεῖν δι’ ἕτερα τοιαῦτα·"/>
    <s v="δέομαι"/>
    <m/>
    <m/>
    <s v="86"/>
    <b v="1"/>
  </r>
  <r>
    <x v="13"/>
    <s v="Euthyphro (001)"/>
    <s v="11.c.7"/>
    <s v="ἐμοὶ δὲ δοκεῖ σχεδόν τι τοῦ αὐτοῦ σκώμματος, ὦ Σώκρατες, δεῖσθαι τὰ λεγόμενα·"/>
    <s v="δέομαι"/>
    <m/>
    <m/>
    <s v="258"/>
    <b v="1"/>
  </r>
  <r>
    <x v="13"/>
    <s v="Euthyphro (001)"/>
    <s v="14.e.2"/>
    <s v="οὐ γάρ που τεχνικόν γ’ ἂν εἴη δωροφορεῖν διδόντα τῳ ταῦτα ὧν οὐδὲν δεῖται."/>
    <s v="δέομαι"/>
    <m/>
    <m/>
    <s v="389"/>
    <b v="1"/>
  </r>
  <r>
    <x v="13"/>
    <s v="Gorgias (023)"/>
    <s v="485.d.1"/>
    <s v="ὅταν δὲ δὴ πρεσβύτερον ἴδω ἔτι φιλοσοφοῦντα καὶ μὴ ἀπαλλαττόμενον, πληγῶν μοι δοκεῖ ἤδη δεῖσθαι, ὦ Σώκρατες, οὗτος ὁ ἀνήρ."/>
    <s v="δέομαι"/>
    <m/>
    <m/>
    <s v="1094"/>
    <b v="1"/>
  </r>
  <r>
    <x v="13"/>
    <s v="Gorgias (023)"/>
    <s v="492.d.3"/>
    <s v="δέομαι οὖν ἐγώ σου μηδενὶ τρόπῳ ἀνεῖναι, ἵνα τῷ ὄντι κατάδηλον γένηται πῶς βιωτέον."/>
    <s v="δέομαι"/>
    <m/>
    <m/>
    <s v="1243"/>
    <b v="1"/>
  </r>
  <r>
    <x v="13"/>
    <s v="Gorgias (023)"/>
    <s v="494.e.5"/>
    <s v="ἢ τούτους τολμήσεις λέγειν εὐδαίμονας εἶναι, ἐὰν ἀφθόνως ἔχωσιν ὧν δέονται;"/>
    <s v="δέομαι"/>
    <m/>
    <m/>
    <s v="1291"/>
    <b v="1"/>
  </r>
  <r>
    <x v="13"/>
    <s v="Gorgias (023)"/>
    <s v="507.c.8"/>
    <s v="εἰ δὲ ἔστιν ἀληθῆ, τὸν βουλόμενον, ὡς ἔοικεν, εὐδαίμονα εἶναι σωφροσύνην μὲν διωκτέον καὶ ἀσκητέον, ἀκολασίαν δὲ φευκτέον ὡς ἔχει ποδῶν ἕκαστος ἡμῶν, καὶ παρασκευαστέον μάλιστα μὲν μηδὲν δεῖσθαι τοῦ κολάζεσθαι, ἐὰν δὲ δεηθῇ ἢ αὐτὸς ἢ ἄλλος τις τῶν οἰκείων, ἢ ἰδιώτης ἢ πόλις, ἐπιθετέον δίκην καὶ κολαστέον, εἰ μέλλει εὐδαίμων εἶναι."/>
    <s v="δέομαι"/>
    <m/>
    <m/>
    <s v="1725"/>
    <b v="1"/>
  </r>
  <r>
    <x v="13"/>
    <s v="Laches (019)"/>
    <s v="184.c.5"/>
    <s v="χρὴ δ’ ὅπερ σοι ἐξ ἀρχῆς ἔλεγον, καὶ Σωκράτη τόνδε μὴ ἀφιέναι, ἀλλὰ δεῖσθαι συμβουλεύειν ὅπῃ δοκεῖ αὐτῷ περὶ τοῦ προκειμένου."/>
    <s v="δέομαι"/>
    <m/>
    <m/>
    <s v="102"/>
    <b v="1"/>
  </r>
  <r>
    <x v="13"/>
    <s v="Laws (034)"/>
    <s v="628.c.9"/>
    <s v="τό γε μὴν ἄριστον οὔτε ὁ πόλεμος οὔτε ἡ στάσις, ἀπευκτὸν δὲ τὸ δεηθῆναι τούτων, εἰρήνη δὲ πρὸς ἀλλήλους ἅμα καὶ φιλοφροσύνη, καὶ δὴ καὶ τὸ νικᾶν, ὡς ἔοικεν, αὐτὴν αὑτὴν πόλιν οὐκ ἦν τῶν ἀρίστων ἀλλὰ τῶν ἀναγκαίων·"/>
    <s v="δέομαι"/>
    <m/>
    <m/>
    <s v="91"/>
    <b v="1"/>
  </r>
  <r>
    <x v="13"/>
    <s v="Laws (034)"/>
    <s v="628.c.9"/>
    <s v="ὅμοιον ὡς εἰ κάμνον σῶμα ἰατρικῆς καθάρσεως τυχὸν ἡγοῖτό τις ἄριστα πράττειν τότε, τῷ δὲ μηδὲ τὸ παράπαν δεηθέντι σώματι μηδὲ προσέχοι τὸν νοῦν, ὡσαύτως δὲ καὶ πρὸς πόλεως εὐδαιμονίαν ἢ καὶ ἰδιώτου διανοούμενος οὕτω τις οὔτ’ ἄν ποτε πολιτικὸς γένοιτο ὀρθῶς, πρὸς τὰ ἔξωθεν πολεμικὰ ἀποβλέπων μόνον καὶ πρῶτον, οὔτ’ ἂν νομοθέτης ἀκριβής, εἰ μὴ χάριν εἰρήνης τὰ πολέμου νομοθετοῖ μᾶλλον ἢ τῶν πολεμικῶν ἕνεκα τὰ τῆς εἰρήνης."/>
    <s v="δέομαι"/>
    <m/>
    <m/>
    <s v="92"/>
    <b v="1"/>
  </r>
  <r>
    <x v="13"/>
    <s v="Laws (034)"/>
    <s v="645.a.5"/>
    <s v="ἅτε γὰρ τοῦ λογισμοῦ καλοῦ μὲν ὄντος, πρᾴου δὲ καὶ οὐ βιαίου, δεῖσθαι ὑπηρετῶν αὐτοῦ τὴν ἀγωγήν, ὅπως ἂν ἐν ἡμῖν τὸ χρυσοῦν γένος νικᾷ τὰ ἄλλα γένη."/>
    <s v="δέομαι"/>
    <m/>
    <m/>
    <s v="374"/>
    <b v="1"/>
  </r>
  <r>
    <x v="13"/>
    <s v="Laws (034)"/>
    <s v="659.a.1"/>
    <s v="διὰ ταῦτα δὲ ἀρετῆς φαμεν δεῖσθαι τοὺς τούτων κριτάς, ὅτι τῆς τε ἄλλης μετόχους αὐτοὺς εἶναι δεῖ φρονήσεως καὶ δὴ καὶ τῆς ἀνδρείας."/>
    <s v="δέομαι"/>
    <m/>
    <m/>
    <s v="623"/>
    <b v="1"/>
  </r>
  <r>
    <x v="13"/>
    <s v="Laws (034)"/>
    <s v="720.a.2"/>
    <s v="καθάπερ ἰατρὸς δέ τις, ὁ μὲν οὕτως, ὁ δ’ ἐκείνως ἡμᾶς εἴωθεν ἑκάστοτε θεραπεύειν—ἀναμιμνῃσκώμεθα δὲ τὸν τρόπον ἑκάτερον, ἵνα τοῦ νομοθέτου δεώμεθα, καθάπερ ἰατροῦ δέοιντο ἂν παῖδες τὸν πρᾳότατον αὐτὸν θεραπεύειν τρόπον ἑαυτούς."/>
    <s v="δέομαι"/>
    <m/>
    <m/>
    <s v="1698"/>
    <b v="1"/>
  </r>
  <r>
    <x v="13"/>
    <s v="Laws (034)"/>
    <s v="758.a.4"/>
    <s v="ἐπειδὴ δὲ ναῦς τε ἐν θαλάττῃ πλέουσα φυλακῆς ἡμέρας δεῖται καὶ νυκτὸς ἀεί, πόλις τε ὡσαύτως ἐν κλύδωνι τῶν ἄλλων πόλεων διαγομένη καὶ παντοδαπαῖσιν ἐπιβουλαῖς οἰκεῖ κινδυνεύουσα ἁλίσκεσθαι, δεῖ δὴ δι’ ἡμέρας τε εἰς νύκτα καὶ ἐκ νυκτὸς συνάπτειν πρὸς ἡμέραν ἄρχοντας ἄρχουσιν, φρουροῦντάς τε φρουροῦσιν διαδεχομένους ἀεὶ καὶ παραδιδόντας μηδέποτε λήγειν."/>
    <s v="δέομαι"/>
    <m/>
    <m/>
    <s v="2142"/>
    <b v="1"/>
  </r>
  <r>
    <x v="13"/>
    <s v="Laws (034)"/>
    <s v="835.c.1"/>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s v="δέομαι"/>
    <m/>
    <m/>
    <s v="3201"/>
    <b v="1"/>
  </r>
  <r>
    <x v="13"/>
    <s v="Laws (034)"/>
    <s v="848.e.7"/>
    <s v="τοὺς δ’ ἐπιμελητὰς εἶναι τούτων πάντων τοὺς τῶν ἀγρονόμων ἄρχοντας, ὅσων τε καὶ ὧντινων ὁ τόπος ἕκαστος δεῖται, καὶ ὅπου κατοικοῦντες ἀλυπότατοί τε καὶ ὠφελιμώτατοι ἔσονται τοῖσιν γεωργοῖσι."/>
    <s v="δέομαι"/>
    <m/>
    <m/>
    <s v="3388"/>
    <b v="1"/>
  </r>
  <r>
    <x v="13"/>
    <s v="Laws (034)"/>
    <s v="875.c.3"/>
    <s v="ἐπεὶ ταῦτα εἴ ποτέ τις ἀνθρώπων φύσει ἱκανὸς θείᾳ μοίρᾳ γεννηθεὶς παραλαβεῖν δυνατὸς εἴη, νόμων οὐδὲν ἂν δέοιτο τῶν ἀρξόντων ἑαυτοῦ·"/>
    <s v="δέομαι"/>
    <m/>
    <m/>
    <s v="3722"/>
    <b v="1"/>
  </r>
  <r>
    <x v="13"/>
    <s v="Laws (034)"/>
    <s v="918.d.4"/>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s v="δέομαι"/>
    <m/>
    <m/>
    <s v="4398"/>
    <b v="1"/>
  </r>
  <r>
    <x v="13"/>
    <s v="Laws (034)"/>
    <s v="919.e.5"/>
    <s v="ὃς δ’ ἂν καπηλείας τῆς ἀνελευθέρου τέχνῃ τινὶ μετάσχῃ, γραφέσθω μὲν αὐτὸν γένους αἰσχύνης ὁ βουλόμενος πρὸς τοὺς ἀρετῇ πρώτους κεκριμένους, ἐὰν δὲ δόξῃ ἀναξίῳ ἐπιτηδεύματι καταρρυπαίνειν τὴν αὑτοῦ πατρῴαν ἑστίαν, δεθεὶς ἐνιαυτὸν ἀποσχέσθω τοῦ τοιούτου, καὶ ἐὰν αὖθις, ἔτη δύο, καὶ ἐφ’ ἑκάστης ἁλώσεως τοὺς δεσμοὺς μὴ παυέσθω διπλασιάζων τὸν ἔμπροσθεν χρόνον."/>
    <s v="δέομαι"/>
    <m/>
    <m/>
    <s v="4409"/>
    <b v="1"/>
  </r>
  <r>
    <x v="13"/>
    <s v="Laws (034)"/>
    <s v="933.a.7"/>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s v="δέομαι"/>
    <m/>
    <m/>
    <s v="4572"/>
    <b v="1"/>
  </r>
  <r>
    <x v="13"/>
    <s v="Laws (034)"/>
    <s v="954.d.7"/>
    <s v="ἐάν τίς τινα δίκῃ παραγενέσθαι κωλύσῃ βίᾳ, εἴτε αὐτὸν εἴτε μάρτυρας, ἐὰν μὲν δοῦλον εἴτε αὑτοῦ εἴτε ἀλλότριον, ἀτελῆ καὶ ἄκυρον γίγνεσθαι τὴν δίκην, ἐὰν δὲ ἐλεύθερον, πρὸς τῷ ἀτελῆ, δεθῆναι μὲν ἐνιαυτόν, ὑπόδικον δὲ ἀνδραποδισμοῦ τῷ ἐθέλοντι γίγνεσθαι."/>
    <s v="δέομαι"/>
    <m/>
    <m/>
    <s v="4779"/>
    <b v="1"/>
  </r>
  <r>
    <x v="13"/>
    <s v="Lovers (016)"/>
    <s v="134.c.1"/>
    <s v="κἀκεῖνος, πρὸς μὲν τοῦτον, ἔφη, κἂν πάνυ ἡδέως διαγωνισαίμην, καὶ εὖ οἶδ’ ὅτι ἱκανὸς ἂν γενοίμην βοηθῆσαι τῇ ὑποθέσει ἣν ὑπεθέμην, καὶ εἰ ταύτης ἔτι φαυλοτέραν ὑπεθέμην—οὐδὲν γάρ ἐστι—πρὸς μέντοι σὲ οὐδὲν δέομαι παρὰ δόξαν φιλονικεῖν, ἀλλ’ ὁμολογῶ μὴ τὰ πολλὰ ἀλλὰ τὰ μέτρια γυμνάσια τὴν εὐεξίαν ἐμποιεῖν τοῖς ἀνθρώποις."/>
    <s v="δέομαι"/>
    <m/>
    <m/>
    <s v="63"/>
    <b v="1"/>
  </r>
  <r>
    <x v="13"/>
    <s v="Lysis (020)"/>
    <s v="205.a.9"/>
    <s v="ὦ Ἱππόθαλες, οὔ τι τῶν μέτρων δέομαι ἀκοῦσαι οὐδὲ μέλος εἴ τι πεποίηκας εἰς τὸν νεανίσκον, ἀλλὰ τῆς διανοίας, ἵνα εἰδῶ τίνα τρόπον προσφέρῃ πρὸς τὰ παιδικά."/>
    <s v="δέομαι"/>
    <m/>
    <m/>
    <s v="49"/>
    <b v="1"/>
  </r>
  <r>
    <x v="13"/>
    <s v="Lysis (020)"/>
    <s v="217.a.4"/>
    <s v="εἰ γοῦν θέλοιμεν ἐννοῆσαι τὸ ὑγιαῖνον σῶμα, οὐδὲν ἰατρικῆς δεῖται οὐδὲ ὠφελίας·"/>
    <s v="δέομαι"/>
    <m/>
    <m/>
    <s v="444"/>
    <b v="1"/>
  </r>
  <r>
    <x v="13"/>
    <s v="Menexenus (028)"/>
    <s v="248.d.7"/>
    <s v="καὶ αὐτὸς δέομαι ὑπὲρ ἐκείνων, τῶν μὲν μιμεῖσθαι τοὺς αὑτῶν, τῶν δὲ θαρρεῖν ὑπὲρ αὑτῶν, ὡς ἡμῶν καὶ ἰδίᾳ καὶ δημοσίᾳ γηροτροφησόντων ὑμᾶς καὶ ἐπιμελησομένων, ὅπου ἂν ἕκαστος ἑκάστῳ ἐντυγχάνῃ ὁτῳοῦν τῶν ἐκείνων."/>
    <s v="δέομαι"/>
    <m/>
    <m/>
    <s v="208"/>
    <b v="1"/>
  </r>
  <r>
    <x v="13"/>
    <s v="Meno (024)"/>
    <s v="73.b.3"/>
    <s v="τῶν αὐτῶν ἄρα ἀμφότεροι δέονται, εἴπερ μέλλουσιν ἀγαθοὶ εἶναι, καὶ ἡ γυνὴ καὶ ὁ ἀνήρ, δικαιοσύνης καὶ σωφροσύνης."/>
    <s v="δέομαι"/>
    <m/>
    <m/>
    <s v="74"/>
    <b v="1"/>
  </r>
  <r>
    <x v="13"/>
    <s v="Meno (024)"/>
    <s v="79.a.9"/>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s v="δέομαι"/>
    <m/>
    <m/>
    <s v="285"/>
    <b v="1"/>
  </r>
  <r>
    <x v="13"/>
    <s v="Meno (024)"/>
    <s v="79.b.7"/>
    <s v="ὅτι ἐμοῦ δεηθέντος ὅλον εἰπεῖν τὴν ἀρετήν, αὐτὴν μὲν πολλοῦ δεῖς εἰπεῖν ὅτι ἐστίν, πᾶσαν δὲ φῂς πρᾶξιν ἀρετὴν εἶναι, ἐάνπερ μετὰ μορίου ἀρετῆς πράττηται, ὥσπερ εἰρηκὼς ὅτι ἀρετή ἐστιν τὸ ὅλον καὶ ἤδη γνωσομένου ἐμοῦ, καὶ ἐὰν σὺ κατακερματίζῃς αὐτὴν κατὰ μόρια."/>
    <s v="δέομαι"/>
    <m/>
    <m/>
    <s v="291"/>
    <b v="1"/>
  </r>
  <r>
    <x v="13"/>
    <s v="Meno (024)"/>
    <s v="79.c.7"/>
    <s v="ἢ οὐ δοκεῖ σοι πάλιν δεῖσθαι τῆς αὐτῆς ἐρωτήσεως, ἀλλ’ οἴει τινὰ εἰδέναι μόριον ἀρετῆς ὅτι ἐστίν, αὐτὴν μὴ εἰδότα;"/>
    <s v="δέομαι"/>
    <m/>
    <m/>
    <s v="294"/>
    <b v="1"/>
  </r>
  <r>
    <x v="13"/>
    <s v="Meno (024)"/>
    <s v="98.a.1"/>
    <s v="πολὺν δὲ χρόνον οὐκ ἐθέλουσι παραμένειν, ἀλλὰ δραπετεύουσιν ἐκ τῆς ψυχῆς τοῦ ἀνθρώπου, ὥστε οὐ πολλοῦ ἄξιαί εἰσιν, ἕως ἄν τις αὐτὰς δήσῃ αἰτίας λογισμῷ."/>
    <s v="δέομαι"/>
    <m/>
    <m/>
    <s v="861"/>
    <b v="1"/>
  </r>
  <r>
    <x v="13"/>
    <s v="Parmenides (009)"/>
    <s v="136.e.5"/>
    <s v="ταῦτα δὴ εἰπόντος τοῦ Ζήνωνος, ἔφη ὁ Ἀντιφῶν φάναι τὸν Πυθόδωρον, αὐτόν τε δεῖσθαι τοῦ Παρμενίδου καὶ τὸν Ἀριστοτέλη καὶ τοὺς ἄλλους, ἐνδείξασθαι ὃ λέγοι καὶ μὴ ἄλλως ποιεῖν."/>
    <s v="δέομαι"/>
    <m/>
    <m/>
    <s v="254"/>
    <b v="1"/>
  </r>
  <r>
    <x v="13"/>
    <s v="Phaedo (004)"/>
    <s v="73.b.4"/>
    <s v="ἀπιστῶ μέν ἔγωγε, ἦ δ’ ὃς ὁ οὔ, αὐτὸ δὲ τοῦτο, ἔφη, δέομαι παθεῖν περὶ οὗ ὁ λόγος, ἀναμνησθῆναι."/>
    <s v="δέομαι"/>
    <m/>
    <m/>
    <s v="351"/>
    <b v="1"/>
  </r>
  <r>
    <x v="13"/>
    <s v="Phaedo (004)"/>
    <s v="107.c.1"/>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s v="δέομαι"/>
    <m/>
    <m/>
    <s v="1092"/>
    <b v="1"/>
  </r>
  <r>
    <x v="13"/>
    <s v="Phaedo (004)"/>
    <s v="113.e.1"/>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s v="δέομαι"/>
    <m/>
    <m/>
    <s v="1178"/>
    <b v="1"/>
  </r>
  <r>
    <x v="13"/>
    <s v="Phaedrus (012)"/>
    <s v="228.c.3"/>
    <s v="σὺ οὖν, ὦ Φαῖδρε, αὐτοῦ δεήθητι ὅπερ τάχα πάντως ποιήσει νῦν ἤδη ποιεῖν."/>
    <s v="δέομαι"/>
    <m/>
    <m/>
    <s v="36"/>
    <b v="1"/>
  </r>
  <r>
    <x v="13"/>
    <s v="Phaedrus (012)"/>
    <s v="230.e.7"/>
    <s v="ἀξιῶ δὲ μὴ διὰ τοῦτο ἀτυχῆσαι ὧν δέομαι, ὅτι οὐκ ἐραστὴς ὤν σου τυγχάνω."/>
    <s v="δέομαι"/>
    <m/>
    <m/>
    <s v="96"/>
    <b v="1"/>
  </r>
  <r>
    <x v="13"/>
    <s v="Phaedrus (012)"/>
    <s v="256.a.1"/>
    <s v="ὁ δὲ τῶν παιδικῶν ἔχει μὲν οὐδὲν εἰπεῖν, σπαργῶν δὲ καὶ ἀπορῶν περιβάλλει τὸν ἐραστὴν καὶ φιλεῖ, ὡς σφόδρ’ εὔνουν ἀσπαζόμενος, ὅταν τε συγκατακέωνται, οἷός ἐστι μὴ ἂν ἀπαρνηθῆναι τὸ αὑτοῦ μέρος χαρίσασθαι τῷ ἐρῶντι, εἰ δεηθείη τυχεῖν·"/>
    <s v="δέομαι"/>
    <m/>
    <m/>
    <s v="505"/>
    <b v="1"/>
  </r>
  <r>
    <x v="13"/>
    <s v="Phaedrus (012)"/>
    <s v="259.c.2"/>
    <s v="ἐξ ὧν τὸ τεττίγων γένος μετ’ ἐκεῖνο φύεται, γέρας τοῦτο παρὰ Μουσῶν λαβόν, μηδὲν τροφῆς δεῖσθαι γενόμενον, ἀλλ’ ἄσιτόν τε καὶ ἄποτον εὐθὺς ᾁδειν, ἕως ἂν τελευτήσῃ, καὶ μετὰ ταῦτα ἐλθὸν παρὰ μούσας ἀπαγγέλλειν τίς τίνα αὐτῶν τιμᾷ τῶν ἐνθάδε."/>
    <s v="δέομαι"/>
    <m/>
    <m/>
    <s v="566"/>
    <b v="1"/>
  </r>
  <r>
    <x v="13"/>
    <s v="Phaedrus (012)"/>
    <s v="262.e.2"/>
    <s v="ἀξιῶ δὲ μὴ διὰ τοῦτο ἀτυχῆσαι ὧν δέομαι, ὅτι οὐκ ἐραστὴς ὢν σοῦ τυγχάνω."/>
    <s v="δέομαι"/>
    <m/>
    <m/>
    <s v="649"/>
    <b v="1"/>
  </r>
  <r>
    <x v="13"/>
    <s v="Phaedrus (012)"/>
    <s v="263.e.7"/>
    <s v="ἀξιῶ δὲ μὴ διὰ τοῦτο ἀτυχῆσαι ὧν δέομαι, ὅτι οὐκ ἐραστὴς ὢν σοῦ τυγχάνω."/>
    <s v="δέομαι"/>
    <m/>
    <m/>
    <s v="683"/>
    <b v="1"/>
  </r>
  <r>
    <x v="13"/>
    <s v="Philebus (010)"/>
    <s v="17.a.6"/>
    <s v="τὰ μέν πως, ὦ Σώκρατες, δοκῶ σου μανθάνειν, τὰ δὲ ἔτι σαφέστερον δέομαι ἃ λέγεις ἀκοῦσαι."/>
    <s v="δέομαι"/>
    <m/>
    <m/>
    <s v="127"/>
    <b v="1"/>
  </r>
  <r>
    <x v="13"/>
    <s v="Philebus (010)"/>
    <s v="21.a.14"/>
    <s v="ὅρα δή, τοῦ φρονεῖν καὶ τοῦ νοεῖν καὶ λογίζεσθαι τὰ δέοντα καὶ ὅσα τούτων ἀδελφά, μῶν μὴ δέοι’ ἄν τι;"/>
    <s v="δέομαι"/>
    <m/>
    <m/>
    <s v="228"/>
    <b v="1"/>
  </r>
  <r>
    <x v="13"/>
    <s v="Protagoras (022)"/>
    <s v="312.d.8"/>
    <s v="ἐρωτήσεως γὰρ ἔτι ἡ ἀπόκρισις ἡμῖν δεῖται, περὶ ὅτου ὁ σοφιστὴς δεινὸν ποιεῖ λέγειν·"/>
    <s v="δέομαι"/>
    <m/>
    <m/>
    <s v="118"/>
    <b v="1"/>
  </r>
  <r>
    <x v="13"/>
    <s v="Protagoras (022)"/>
    <s v="335.d.3"/>
    <s v="δέομαι οὖν σου παραμεῖναι ἡμῖν·"/>
    <s v="δέομαι"/>
    <m/>
    <m/>
    <s v="584"/>
    <b v="1"/>
  </r>
  <r>
    <x v="13"/>
    <s v="Protagoras (022)"/>
    <s v="335.d.6"/>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s v="δέομαι"/>
    <m/>
    <m/>
    <s v="587"/>
    <b v="1"/>
  </r>
  <r>
    <x v="13"/>
    <s v="Protagoras (022)"/>
    <s v="335.e.2"/>
    <s v="νῦν δ’ ἐστὶν ὥσπερ ἂν εἰ δέοιό μου Κρίσωνι τῷ Ἱμεραίῳ δρομεῖ ἀκμάζοντι ἕπεσθαι, ἢ τῶν δολιχοδρόμων τῳ ἢ τῶν ἡμεροδρόμων διαθεῖν τε καὶ ἕπεσθαι, εἴποιμι ἄν σοι ὅτι πολὺ σοῦ μᾶλλον ἐγὼ ἐμαυτοῦ δέομαι θέουσιν τούτοις ἀκολουθεῖν, ἀλλ’ οὐ γὰρ δύναμαι, ἀλλ’ εἴ τι δέῃ θεάσασθαι ἐν τῷ αὐτῷ ἐμέ τε καὶ Κρίσωνα θέοντας, τούτου δέου συγκαθεῖναι·"/>
    <s v="δέομαι"/>
    <m/>
    <m/>
    <s v="588"/>
    <b v="1"/>
  </r>
  <r>
    <x v="13"/>
    <s v="Protagoras (022)"/>
    <s v="336.e.2"/>
    <s v="ἡμᾶς δὲ οὐδὲν δεῖ συμφιλονικεῖν οὔτε Σωκράτει οὔτε Πρωταγόρᾳ, ἀλλὰ κοινῇ ἀμφοτέρων δεῖσθαι μὴ μεταξὺ διαλῦσαι τὴν συνουσίαν."/>
    <s v="δέομαι"/>
    <m/>
    <m/>
    <s v="604"/>
    <b v="1"/>
  </r>
  <r>
    <x v="13"/>
    <s v="Protagoras (022)"/>
    <s v="337.e.2"/>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s v="δέομαι"/>
    <m/>
    <m/>
    <s v="613"/>
    <b v="1"/>
  </r>
  <r>
    <x v="13"/>
    <s v="Protagoras (022)"/>
    <s v="340.a.7"/>
    <s v="καὶ γὰρ οὖν καὶ δεῖται τὸ ὑπὲρ Σιμωνίδου ἐπανόρθωμα τῆς σῆς μουσικῆς, ᾗ τό τε βούλεσθαι καὶ ἐπιθυμεῖν διαιρεῖς ὡς οὐ ταὐτὸν ὄν, καὶ ἃ νυνδὴ εἶπες πολλά τε καὶ καλά."/>
    <s v="δέομαι"/>
    <m/>
    <m/>
    <s v="662"/>
    <b v="1"/>
  </r>
  <r>
    <x v="13"/>
    <s v="Protagoras (022)"/>
    <s v="347.e.1"/>
    <s v="οὕτω δὲ καὶ αἱ τοιαίδε συνουσίαι, ἐὰν μὲν λάβωνται ἀνδρῶν οἷοίπερ ἡμῶν οἱ πολλοί φασιν εἶναι, οὐδὲν δέονται ἀλλοτρίας φωνῆς οὐδὲ ποιητῶν, οὓς οὔτε ἀνερέσθαι οἷόν τ’ ἐστὶν περὶ ὧν λέγουσιν, ἐπαγόμενοί τε αὐτοὺς οἱ πολλοὶ ἐν τοῖς λόγοις οἱ μὲν ταῦτά φασιν τὸν ποιητὴν νοεῖν, οἱ δ’ ἕτερα, περὶ πράγματος διαλεγόμενοι ὃ ἀδυνατοῦσι ἐξελέγξαι·"/>
    <s v="δέομαι"/>
    <m/>
    <m/>
    <s v="786"/>
    <b v="1"/>
  </r>
  <r>
    <x v="13"/>
    <s v="Republic (030)"/>
    <s v="367.a.8"/>
    <s v="ἀλλ’ ἐγώ, οὐδὲν γάρ σε δέομαι ἀποκρύπτεσθαι, σοῦ ἐπιθυμῶν ἀκοῦσαι τἀναντία, ὡς δύναμαι μάλιστα κατατείνας λέγω."/>
    <s v="δέομαι"/>
    <m/>
    <m/>
    <s v="1000"/>
    <b v="1"/>
  </r>
  <r>
    <x v="13"/>
    <s v="Republic (030)"/>
    <s v="371.c.8"/>
    <s v="αὐτοῦ γὰρ δεῖ μένοντας αὐτοὺς περὶ τὴν ἀγορὰν τὰ μὲν ἀντ’ ἀργυρίου ἀλλάξασθαι τοῖς τι δεομένοις ἀποδόσθαι, τοῖς δὲ ἀντὶ αὖ ἀργυρίου διαλλάττειν ὅσοι τι δέονται πρίασθαι."/>
    <s v="δέομαι"/>
    <m/>
    <m/>
    <s v="1116"/>
    <b v="1"/>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s v="δέομαι"/>
    <m/>
    <m/>
    <s v="1463"/>
    <b v="1"/>
  </r>
  <r>
    <x v="13"/>
    <s v="Republic (030)"/>
    <s v="392.e.2"/>
    <s v="ἐπίστασαι τῆς Ἰλιάδος τὰ πρῶτα, ἐν οἷς ὁ ποιητής φησι τὸν μὲν Χρύσην δεῖσθαι τοῦ Ἀγαμέμνονος ἀπολῦσαι τὴν θυγατέρα, τὸν δὲ χαλεπαίνειν, τὸν δέ, ἐπειδὴ οὐκ ἐτύγχανεν, κατεύχεσθαι τῶν Ἀχαιῶν πρὸς τὸν θεόν;"/>
    <s v="δέομαι"/>
    <m/>
    <m/>
    <s v="1601"/>
    <b v="1"/>
  </r>
  <r>
    <x v="13"/>
    <s v="Republic (030)"/>
    <s v="397.c.3"/>
    <s v="οὐ τῶν ἐναντίων δεῖται, πασῶν μὲν ἁρμονιῶν, πάντων δὲ ῥυθμῶν, εἰ μέλλει αὖ οἰκείως λέγεσθαι, διὰ τὸ παντοδαπὰς μορφὰς τῶν μεταβολῶν ἔχειν;"/>
    <s v="δέομαι"/>
    <m/>
    <m/>
    <s v="1692"/>
    <b v="1"/>
  </r>
  <r>
    <x v="13"/>
    <s v="Republic (030)"/>
    <s v="403.e.7"/>
    <s v="γελοῖον γάρ, ἦ δ’ ὅς, τόν γε φύλακα φύλακος δεῖσθαι."/>
    <s v="δέομαι"/>
    <m/>
    <m/>
    <s v="1845"/>
    <b v="1"/>
  </r>
  <r>
    <x v="13"/>
    <s v="Republic (030)"/>
    <s v="405.a.6"/>
    <s v="τῆς δὲ κακῆς τε καὶ αἰσχρᾶς παιδείας ἐν πόλει ἆρα μή τι μεῖζον ἕξεις λαβεῖν τεκμήριον ἢ τὸ δεῖσθαι ἰατρῶν καὶ δικαστῶν ἄκρων μὴ μόνον τοὺς φαύλους τε καὶ χειροτέχνας, ἀλλὰ καὶ τοὺς ἐν ἐλευθέρῳ σχήματι προσποιουμένους τεθράφθαι;"/>
    <s v="δέομαι"/>
    <m/>
    <m/>
    <s v="1880"/>
    <b v="1"/>
  </r>
  <r>
    <x v="13"/>
    <s v="Republic (030)"/>
    <s v="405.b.6"/>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s v="δέομαι"/>
    <m/>
    <m/>
    <s v="1883"/>
    <b v="1"/>
  </r>
  <r>
    <x v="13"/>
    <s v="Republic (030)"/>
    <s v="405.c.8"/>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s v="δέομαι"/>
    <m/>
    <m/>
    <s v="1885"/>
    <b v="1"/>
  </r>
  <r>
    <x v="13"/>
    <s v="Republic (030)"/>
    <s v="410.b.1"/>
    <s v="ἆρ’ οὖν οὐ κατὰ ταὐτὰ ἴχνη ταῦτα ὁ μουσικὸς γυμναστικὴν διώκων, ἐὰν ἐθέλῃ, αἱρήσει, ὥστε μηδὲν ἰατρικῆς δεῖσθαι ὅτι μὴ ἀνάγκη;"/>
    <s v="δέομαι"/>
    <m/>
    <m/>
    <s v="1964"/>
    <b v="1"/>
  </r>
  <r>
    <x v="13"/>
    <s v="Republic (030)"/>
    <s v="413.a.2"/>
    <s v="τὸ μὲν τῆς ἑκουσίου, ἔφη, μανθάνω, τὸ δὲ τῆς ἀκουσίου δέομαι μαθεῖν."/>
    <s v="δέομαι"/>
    <m/>
    <m/>
    <s v="2040"/>
    <b v="1"/>
  </r>
  <r>
    <x v="13"/>
    <s v="Republic (030)"/>
    <s v="416.d.7"/>
    <s v="τὰ δ’ ἐπιτήδεια, ὅσων δέονται ἄνδρες ἀθληταὶ πολέμου σώφρονές τε καὶ ἀνδρεῖοι, ταξαμένους παρὰ τῶν ἄλλων πολιτῶν δέχεσθαι μισθὸν τῆς φυλακῆς τοσοῦτον ὅσον μήτε περιεῖναι αὐτοῖς εἰς τὸν ἐνιαυτὸν μήτε ἐνδεῖν·"/>
    <s v="δέομαι"/>
    <m/>
    <m/>
    <s v="2117"/>
    <b v="1"/>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s v="δέομαι"/>
    <m/>
    <m/>
    <s v="2845"/>
    <b v="1"/>
  </r>
  <r>
    <x v="13"/>
    <s v="Republic (030)"/>
    <s v="453.c.7"/>
    <s v="ἀλλὰ σοῦ δεήσομαί τε καὶ δέομαι καὶ τὸν ὑπὲρ ἡμῶν λόγον, ὅστις ποτ’ ἐστίν, ἑρμηνεῦσαι."/>
    <s v="δέομαι"/>
    <m/>
    <m/>
    <s v="2867"/>
    <b v="1"/>
  </r>
  <r>
    <x v="13"/>
    <s v="Republic (030)"/>
    <s v="489.b.6"/>
    <s v="οὐ γὰρ ἔχει φύσιν κυβερνήτην ναυτῶν δεῖσθαι ἄρχεσθαι ὑφ’ αὑτοῦ οὐδὲ τοὺς σοφοὺς ἐπὶ τὰς τῶν πλουσίων θύρας ἰέναι, ἀλλ’ ὁ τοῦτο κομψευσάμενος ἐψεύσατο, τὸ δὲ ἀληθὲς πέφυκεν, ἐάντε πλούσιος ἐάντε πένης κάμνῃ, ἀναγκαῖον εἶναι ἐπὶ ἰατρῶν θύρας ἰέναι καὶ πάντα τὸν ἄρχεσθαι δεόμενον ἐπὶ τὰς τοῦ ἄρχειν δυναμένου, οὐ τὸν ἄρχοντα δεῖσθαι τῶν ἀρχομένων ἄρχεσθαι, οὗ ἂν τῇ ἀληθείᾳ τι ὄφελος ᾖ."/>
    <s v="δέομαι"/>
    <m/>
    <m/>
    <s v="3691"/>
    <b v="1"/>
  </r>
  <r>
    <x v="13"/>
    <s v="Republic (030)"/>
    <s v="494.d.4"/>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s v="δέομαι"/>
    <m/>
    <m/>
    <s v="3799"/>
    <b v="1"/>
  </r>
  <r>
    <x v="13"/>
    <s v="Republic (030)"/>
    <s v="516.a.5"/>
    <s v="συνηθείας δὴ οἶμαι δέοιτ’ ἄν, εἰ μέλλοι τὰ ἄνω ὄψεσθαι."/>
    <s v="δέομαι"/>
    <m/>
    <m/>
    <s v="4183"/>
    <b v="1"/>
  </r>
  <r>
    <x v="13"/>
    <s v="Republic (030)"/>
    <s v="528.b.6"/>
    <s v="ὅτι τε οὐδεμία πόλις ἐντίμως αὐτὰ ἔχει, ἀσθενῶς ζητεῖται χαλεπὰ ὄντα, ἐπιστάτου τε δέονται οἱ ζητοῦντες, ἄνευ οὗ οὐκ ἂν εὕροιεν, ὃν πρῶτον μὲν γενέσθαι χαλεπόν, ἔπειτα καὶ γενομένου, ὡς νῦν ἔχει, οὐκ ἂν πείθοιντο οἱ περὶ ταῦτα ζητητικοὶ μεγαλοφρονούμενοι."/>
    <s v="δέομαι"/>
    <m/>
    <m/>
    <s v="4466"/>
    <b v="1"/>
  </r>
  <r>
    <x v="13"/>
    <s v="Republic (030)"/>
    <s v="556.e.2"/>
    <s v="οὐκοῦν ὥσπερ σῶμα νοσῶδες μικρᾶς ῥοπῆς ἔξωθεν δεῖται προσλαβέσθαι πρὸς τὸ κάμνειν, ἐνίοτε δὲ καὶ ἄνευ τῶν ἔξω στασιάζει αὐτὸ αὑτῷ, οὕτω δὴ καὶ ἡ κατὰ ταὐτὰ ἐκείνῳ διακειμένη πόλις ἀπὸ σμικρᾶς προφάσεως, ἔξωθεν ἐπαγομένων ἢ τῶν ἑτέρων ἐξ ὀλιγαρχουμένης πόλεως συμμαχίαν ἢ τῶν ἑτέρων ἐκ δημοκρατουμένης, νοσεῖ τε καὶ αὐτὴ αὑτῇ μάχεται, ἐνίοτε δὲ καὶ ἄνευ τῶν ἔξω στασιάζει;"/>
    <s v="δέομαι"/>
    <m/>
    <m/>
    <s v="4991"/>
    <b v="1"/>
  </r>
  <r>
    <x v="13"/>
    <s v="Republic (030)"/>
    <s v="562.c.4"/>
    <s v="ἆρ’ οὖν, ἦν δ’ ἐγώ, ὅπερ ᾖα νυνδὴ ἐρῶν, ἡ τοῦ τοιούτου ἀπληστία καὶ ἡ τῶν ἄλλων ἀμέλεια καὶ ταύτην τὴν πολιτείαν μεθίστησίν τε καὶ παρασκευάζει τυραννίδος δεηθῆναι;"/>
    <s v="δέομαι"/>
    <m/>
    <m/>
    <s v="5116"/>
    <b v="1"/>
  </r>
  <r>
    <x v="13"/>
    <s v="Sophist (007)"/>
    <s v="252.b.8"/>
    <s v="τῷ τε που περὶ πάντα ἀναγκάζονται χρῆσθαι καὶ τῷ καὶ τῷ καὶ τῷ καὶ μυρίοις ἑτέροις, ὧν ἀκρατεῖς ὄντες εἴργεσθαι καὶ μὴ συνάπτειν ἐν τοῖς λόγοις οὐκ ἄλλων δέονται τῶν ἐξελεγξόντων, ἀλλὰ τὸ λεγόμενον οἴκοθεν τὸν πολέμιον καὶ ἐναντιωσόμενον ἔχοντες, ἐντὸς ὑποφθεγγόμενον ὥσπερ τὸν ἄτοπον Εὐρυκλέα περιφέροντες ἀεὶ πορεύονται."/>
    <s v="δέομαι"/>
    <m/>
    <m/>
    <s v="1035"/>
    <b v="1"/>
  </r>
  <r>
    <x v="13"/>
    <s v="Symposium (011)"/>
    <s v="176.b.6"/>
    <s v="καὶ ἔτι ἑνὸς δέομαι ὑμῶν ἀκοῦσαι πῶς ἔχει πρὸς τὸ ἐρρῶσθαι πίνειν, Ἀγάθωνος οὐδαμῶς, φάναι, οὐδ’ αὐτὸς ἔρρωμαι."/>
    <s v="δέομαι"/>
    <m/>
    <m/>
    <s v="103"/>
    <b v="1"/>
  </r>
  <r>
    <x v="13"/>
    <s v="Symposium (011)"/>
    <s v="218.c.9"/>
    <s v="πάνυ ἀνόητον ἡγοῦμαι εἶναι σοὶ μὴ οὐ καὶ τοῦτο χαρίζεσθαι καὶ εἴ τι ἄλλο ἢ τῆς οὐσίας τῆς ἐμῆς δέοιο ἢ τῶν φίλων τῶν ἐμῶν."/>
    <s v="δέομαι"/>
    <m/>
    <m/>
    <s v="934"/>
    <b v="1"/>
  </r>
  <r>
    <x v="13"/>
    <s v="Theaetetus (006)"/>
    <s v="143.a.8"/>
    <s v="πάντως ἔγωγε καὶ ἀναπαύσασθαι δέομαι ὡς ἐξ ἀγροῦ ἥκων."/>
    <s v="δέομαι"/>
    <m/>
    <m/>
    <s v="30"/>
    <b v="1"/>
  </r>
  <r>
    <x v="13"/>
    <s v="Theaetetus (006)"/>
    <s v="151.b.2"/>
    <s v="ἐνίοις δέ, ὦ Θεαίτητε, οἳ ἄν μοι μὴ δόξωσί πως ἐγκύμονες εἶναι, γνοὺς ὅτι οὐδὲν ἐμοῦ δέονται, πάνυ εὐμενῶς προμνῶμαι καί, σὺν θεῷ εἰπεῖν, πάνυ ἱκανῶς τοπάζω οἷς ἂν συγγενόμενοι ὄναιντο·"/>
    <s v="δέομαι"/>
    <m/>
    <m/>
    <s v="260"/>
    <b v="1"/>
  </r>
  <r>
    <x v="13"/>
    <s v="Theaetetus (006)"/>
    <s v="198.a.1"/>
    <s v="τὸ τοίνυν πάλιν ἣν ἂν βούληται τῶν ἐπιστημῶν θηρεύειν καὶ λαβόντα ἴσχειν καὶ αὖθις ἀφιέναι σκόπει τίνων δεῖται ὀνομάτων, εἴτε τῶν αὐτῶν ὧν τὸ πρῶτον ὅτε ἐκτᾶτο εἴτε ἑτέρων."/>
    <s v="δέομαι"/>
    <m/>
    <m/>
    <s v="1424"/>
    <b v="1"/>
  </r>
  <r>
    <x v="13"/>
    <s v="Theages (017)"/>
    <s v="127.b.6"/>
    <s v="ἀλλ’ ἐγὼ ἀμφοτέρων ὑμῶν δέομαι, σέ τ’ ἐθέλειν τούτῳ συνεῖναι καὶ σὲ μὴ ζητεῖν ἄλλῳ μηδενὶ συγγενέσθαι ἢ Σωκράτει·"/>
    <s v="δέομαι"/>
    <m/>
    <m/>
    <s v="214"/>
    <b v="1"/>
  </r>
  <r>
    <x v="13"/>
    <s v="Timaeus (031)"/>
    <s v="38.e.3"/>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s v="δέομαι"/>
    <m/>
    <m/>
    <s v="260"/>
    <b v="1"/>
  </r>
  <r>
    <x v="13"/>
    <s v="Timaeus (031)"/>
    <s v="41.a.8"/>
    <s v="τὸ μὲν οὖν δὴ δεθὲν πᾶν λυτόν, τό γε μὴν καλῶς ἁρμοσθὲν καὶ ἔχον εὖ λύειν ἐθέλειν κακοῦ·"/>
    <s v="δέομαι"/>
    <m/>
    <m/>
    <s v="286"/>
    <b v="1"/>
  </r>
  <r>
    <x v="13"/>
    <s v="Timaeus (031)"/>
    <s v="72.e.6"/>
    <s v="ἵν’ οὖν μὴ φθορὰ διὰ νόσους ὀξεῖα γίγνοιτο καὶ ἀτελὲς τὸ γένος εὐθὺς τὸ θνητὸν τελευτῷ, ταῦτα προορώμενοι τῇ τοῦ περιγενησομένου πώματος ἐδέσματός τε ἕξει τὴν ὀνομαζομένην κάτω κοιλίαν ὑποδοχὴν ἔθεσαν, εἵλιξάν τε πέριξ τὴν τῶν ἐντέρων γένεσιν, ὅπως μὴ ταχὺ διεκπερῶσα ἡ τροφὴ ταχὺ πάλιν τροφῆς ἑτέρας δεῖσθαι τὸ σῶμα ἀναγκάζοι, καὶ παρέχουσα ἀπληστίαν, διὰ γαστριμαργίαν ἀφιλόσοφον καὶ ἄμουσον πᾶν ἀποτελοῖ τὸ γένος, ἀνυπήκοον τοῦ θειοτάτου τῶν παρ’ ἡμῖν."/>
    <s v="δέομαι"/>
    <m/>
    <m/>
    <s v="684"/>
    <b v="1"/>
  </r>
  <r>
    <x v="13"/>
    <s v="Alcibiades 2 (014)"/>
    <s v="138.a.7"/>
    <s v="ἐπεὶ φέρε πρὸς Διός, οὐκ οἴει τοὺς θεούς, ἃ τυγχάνομεν εὐχόμενοι καὶ ἰδίᾳ καὶ δημοσίᾳ, ἐνίοτε τούτων τὰ μὲν διδόναι, τὰ δ’ οὔ, καὶ ἔστιν οἷς μὲν αὐτῶν, ἔστι δ’ οἷς οὔ;"/>
    <s v="δίδωμι"/>
    <m/>
    <m/>
    <s v="6"/>
    <b v="1"/>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s v="δίδωμι"/>
    <m/>
    <m/>
    <s v="8"/>
    <b v="1"/>
  </r>
  <r>
    <x v="13"/>
    <s v="Alcibiades 2 (014)"/>
    <s v="142.c.4"/>
    <s v="ἀλλ’ ὅμως τούτων τε καὶ ἑτέρων πολλῶν ὁμοιοτρόπων τούτοις οὕτω σφόδρα καταδήλων ὄντων, σπάνιον εὑρεῖν ὅστις ἂν ἢ διδομένων ἀπόσχοιτο ἢ μέλλων δι’ εὐχῆς τεύξεσθαι παύσαιτο ἂν εὐχόμενος·"/>
    <s v="δίδωμι"/>
    <m/>
    <m/>
    <s v="128"/>
    <b v="1"/>
  </r>
  <r>
    <x v="13"/>
    <s v="Alcibiades 2 (014)"/>
    <s v="142.c.7"/>
    <s v="οἱ δὲ πολλοὶ οὔτε ἂν τυραννίδος διδομένης ἀπόσχοιντο ἂν οὔτε στρατηγίας οὐδ’ ἑτέρων πολλῶν, ἃ παρόντα βλάπτει μᾶλλον ἢ ὠφελεῖ, ἀλλὰ κἂν εὔξαιντο ἂν γενέσθαι, εἴ τῳ μὴ παρόντα τυγχάνει·"/>
    <s v="δίδωμι"/>
    <m/>
    <m/>
    <s v="129"/>
    <b v="1"/>
  </r>
  <r>
    <x v="13"/>
    <s v="Alcibiades 2 (014)"/>
    <s v="142.e.5"/>
    <s v="λέγει δέ πως ὡδί—Ζεῦ βασιλεῦ, τὰ μὲν ἐσθλά, φησί, καὶ εὐχομένοις καὶ ἀνεύκτοις ἄμμι δίδου, τὰ δὲ δειλὰ καὶ εὐχομένοις ἀπαλέξειν κελεύει."/>
    <s v="δίδωμι"/>
    <m/>
    <m/>
    <s v="133"/>
    <b v="1"/>
  </r>
  <r>
    <x v="13"/>
    <s v="Alcibiades 2 (014)"/>
    <s v="142.e.5"/>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s v="δίδωμι"/>
    <m/>
    <m/>
    <s v="134"/>
    <b v="1"/>
  </r>
  <r>
    <x v="13"/>
    <s v="Alcibiades 2 (014)"/>
    <s v="147.e.7"/>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s v="δίδωμι"/>
    <m/>
    <m/>
    <s v="266"/>
    <b v="1"/>
  </r>
  <r>
    <x v="13"/>
    <s v="Alcibiades 2 (014)"/>
    <s v="148.b.9"/>
    <s v="τοῦτον μὲν τοίνυν, ὦ Ἀλκιβιάδη, καὶ Λακεδαιμόνιοι τὸν ποιητὴν ἐζηλωκότες, εἴτε καὶ αὐτοὶ οὕτως ἐπεσκεμμένοι, καὶ ἰδίᾳ καὶ δημοσίᾳ ἑκάστοτε παραπλησίαν εὐχὴν εὔχονται, τὰ καλὰ ἐπὶ τοῖς ἀγαθοῖς τοὺς θεοὺς διδόναι κελεύοντες αὖ σφίσιν αὐτοῖς·"/>
    <s v="δίδωμι"/>
    <m/>
    <m/>
    <s v="271"/>
    <b v="1"/>
  </r>
  <r>
    <x v="13"/>
    <s v="Alcibiades 2 (014)"/>
    <s v="148.c.6"/>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s v="δίδωμι"/>
    <m/>
    <m/>
    <s v="274"/>
    <b v="1"/>
  </r>
  <r>
    <x v="13"/>
    <s v="Alcibiades 2 (014)"/>
    <s v="148.e.3"/>
    <s v="ἔτι δὲ πρὸς τούτοις τάδε, ἀνθ’ ὅτου ποτὲ Λακεδαιμονίοις οἱ θεοὶ μᾶλλον νίκην διδόασιν ἢ σφίσιν αὐτοῖς, οἳ πλείστας, φάναι, μὲν θυσίας καὶ καλλίστας τῶν Ἑλλήνων ἄγομεν, ἀναθήμασί τε κεκοσμήκαμεν τὰ ἱερὰ αὐτῶν ὡς οὐδένες ἄλλοι, πομπάς τε πολυτελεστάτας καὶ σεμνοτάτας ἐδωρούμεθα τοῖς θεοῖς ἀν’ ἕκαστον ἔτος, καὶ ἐτελοῦμεν χρήματα ὅσα οὐδ’ ἇλλοι σύμπαντες Ἕλληνες·"/>
    <s v="δίδωμι"/>
    <m/>
    <m/>
    <s v="277"/>
    <b v="1"/>
  </r>
  <r>
    <x v="13"/>
    <s v="Apology (002)"/>
    <s v="19.e.4"/>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s v="δίδωμι"/>
    <m/>
    <m/>
    <s v="43"/>
    <b v="1"/>
  </r>
  <r>
    <x v="13"/>
    <s v="Apology (002)"/>
    <s v="31.a.7"/>
    <s v="ὅτι δ’ ἐγὼ τυγχάνω ὢν τοιοῦτος οἷος ὑπὸ τοῦ θεοῦ τῇ πόλει δεδόσθαι, ἐνθένδε ἂν κατανοήσαιτε·"/>
    <s v="δίδωμι"/>
    <m/>
    <m/>
    <s v="297"/>
    <b v="1"/>
  </r>
  <r>
    <x v="13"/>
    <s v="Apology (002)"/>
    <s v="39.c.6"/>
    <s v="νῦν γὰρ τοῦτο εἴργασθε οἰόμενοι μὲν ἀπαλλάξεσθαι τοῦ διδόναι ἔλεγχον τοῦ βίου, τὸ δὲ ὑμῖν πολὺ ἐναντίον ἀποβήσεται, ὡς ἐγώ φημι."/>
    <s v="δίδωμι"/>
    <m/>
    <m/>
    <s v="440"/>
    <b v="1"/>
  </r>
  <r>
    <x v="13"/>
    <s v="Charmides (018)"/>
    <s v="163.d.5"/>
    <s v="ἀλλ’ ἐγώ σοι τίθεσθαι μὲν τῶν ὀνομάτων δίδωμι ὅπῃ ἂν βούλῃ ἕκαστον·"/>
    <s v="δίδωμι"/>
    <m/>
    <m/>
    <s v="280"/>
    <b v="1"/>
  </r>
  <r>
    <x v="13"/>
    <s v="Charmides (018)"/>
    <s v="165.a.8"/>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s v="δίδωμι"/>
    <m/>
    <m/>
    <s v="322"/>
    <b v="1"/>
  </r>
  <r>
    <x v="13"/>
    <s v="Cleitophon (029)"/>
    <s v="406.a.12"/>
    <s v="εἰ δέ μοι δίδως παρρησίαν, ἥδιστα ἂν δεξαίμην καὶ ἐθέλω λέγειν."/>
    <s v="δίδωμι"/>
    <m/>
    <m/>
    <s v="6"/>
    <b v="1"/>
  </r>
  <r>
    <x v="13"/>
    <s v="Cratylus (005)"/>
    <s v="400.c.4"/>
    <s v="δοκοῦσι μέντοι μοι μάλιστα θέσθαι οἱ ἀμφὶ Ὀρφέα τοῦτο τὸ ὄνομα, ὡς δίκην διδούσης τῆς ψυχῆς ὧν δὴ ἕνεκα δίδωσιν, τοῦτον δὲ περίβολον ἔχειν, ἵνα δεσμωτηρίου εἰκόνα·"/>
    <s v="δίδωμι"/>
    <m/>
    <m/>
    <s v="471"/>
    <b v="1"/>
  </r>
  <r>
    <x v="13"/>
    <s v="Cratylus (005)"/>
    <s v="426.a.1"/>
    <s v="αὗται γὰρ ἂν πᾶσαι ἐκδύσεις εἶεν καὶ μάλα κομψαὶ τῷ μὴ ἐθέλοντι λόγον διδόναι περὶ τῶν πρώτων ὀνομάτων ὡς ὀρθῶς κεῖται."/>
    <s v="δίδωμι"/>
    <m/>
    <m/>
    <s v="1068"/>
    <b v="1"/>
  </r>
  <r>
    <x v="13"/>
    <s v="Critias (032)"/>
    <s v="106.a.3"/>
    <s v="τῷ δὲ πρὶν μὲν πάλαι ποτ’ ἔργῳ, νῦν δὲ λόγοις ἄρτι θεῷ γεγονότι προσεύχομαι, τῶν ῥηθέντων ὅσα μὲν ἐρρήθη μετρίως, σωτηρίαν ἡμῖν αὐτὸν αὐτῶν διδόναι, παρὰ μέλος δὲ εἴ τι περὶ αὐτῶν ἄκοντες εἴπομεν, δίκην τὴν πρέπουσαν ἐπιτιθέναι."/>
    <s v="δίδωμι"/>
    <m/>
    <m/>
    <s v="2"/>
    <b v="1"/>
  </r>
  <r>
    <x v="13"/>
    <s v="Critias (032)"/>
    <s v="106.b.3"/>
    <s v="ἵν’ οὖν τὸ λοιπὸν τοὺς περὶ θεῶν γενέσεως ὀρθῶς λέγωμεν λόγους, φάρμακον ἡμῖν αὐτὸν τελεώτατον καὶ ἄριστον φαρμάκων ἐπιστήμην εὐχόμεθα διδόναι, προσευξάμενοι δὲ παραδίδομεν κατὰ τὰς ὁμολογίας Κριτίᾳ τὸν ἑξῆς λόγον."/>
    <s v="δίδωμι"/>
    <m/>
    <m/>
    <s v="4"/>
    <b v="1"/>
  </r>
  <r>
    <x v="13"/>
    <s v="Critias (032)"/>
    <s v="119.d.5"/>
    <s v="ὅτε δὲ δικάζειν μέλλοιεν, πίστεις ἀλλήλοις τοιάσδε ἐδίδοσαν πρότερον."/>
    <s v="δίδωμι"/>
    <m/>
    <m/>
    <s v="158"/>
    <b v="1"/>
  </r>
  <r>
    <x v="13"/>
    <s v="Epinomis (035)"/>
    <s v="976.e.3"/>
    <s v="θεὸν δ’ αὐτὸν μᾶλλον ἤ τινα τύχην ἡγοῦμαι δόντα ἡμῖν σῴζειν ἡμᾶς."/>
    <s v="δίδωμι"/>
    <m/>
    <m/>
    <s v="51"/>
    <b v="1"/>
  </r>
  <r>
    <x v="13"/>
    <s v="Epinomis (035)"/>
    <s v="991.b.6"/>
    <s v="τὸ δ’ ἐπὶ τούτοις τέλος, εἰς θείαν γένεσιν ἅμα καὶ τὴν τῶν ὁρατῶν καλλίστην τε καὶ θειοτάτην φύσιν ἰτέον, ὅσην ἀνθρώποις θεὸς ἔδωκεν κατιδεῖν, ἣν οὔποτε ἄνευ τῶν νῦν διειρημένων μὴ κατιδὼν ἐπεύξηταί τις ῥᾳστώνῃ παραλαβεῖν."/>
    <s v="δίδωμι"/>
    <m/>
    <m/>
    <s v="247"/>
    <b v="1"/>
  </r>
  <r>
    <x v="13"/>
    <s v="Epistles (036)"/>
    <s v="309.c.5"/>
    <s v="σοὶ δ’ οὐδὲν διαφέρει δῆλον ὅτι καὶ λαβεῖν καὶ δοῦναι τοσοῦτον, ὥστε κομισάμενος ἄλλον τινὰ τῶν ἑταίρων θεράπευσον ὥσπερ ἐμέ·"/>
    <s v="δίδωμι"/>
    <m/>
    <m/>
    <s v="9"/>
    <b v="1"/>
  </r>
  <r>
    <x v="13"/>
    <s v="Epistles (036)"/>
    <s v="318.c.1"/>
    <s v="ἡνίκα γὰρ Ἡρακλείδην ἐξέβαλες, οὔτε Συρακοσίοις δοκοῦν δικαίως οὔτ’ ἐμοί, διότι μετὰ Θεοδότου καὶ Εὐρυβίου συνεδεήθην σου μὴ ποιεῖν ταῦτα, ταύτην λαβὼν ὡς ἱκανὴν πρόφασιν, εἶπες ὅτι καὶ πάλαι σοι δῆλος εἴην σοῦ μὲν οὐδὲν φροντίζων, Δίωνος δὲ καὶ τῶν Δίωνος φίλων καὶ οἰκείων, καὶ ἐπειδὴ νῦν Θεοδότης καὶ Ἡρακλείδης ἐν διαβολαῖς εἶεν, οἰκεῖοι Δίωνος ὄντες, πᾶν μηχανῴμην ὅπως οὗτοι μὴ δώσουσιν δίκην."/>
    <s v="δίδωμι"/>
    <m/>
    <m/>
    <s v="146"/>
    <b v="1"/>
  </r>
  <r>
    <x v="13"/>
    <s v="Epistles (036)"/>
    <s v="319.c.7"/>
    <s v="τούτων γὰρ οὔθ’ ἧττον ἐμοὶ πρέποντα ἔχοις ἄν ποτε λέγων μου καταψεύσασθαι, πρὸς δὲ τούτοις ἔτι σαφεστέρους τούτων εἰς ἔλεγχον λόγους ἐγὼ δοίην ἄν, εἴ τις ἱκανή που φαίνοιτο κρίσις, ὡς ἐγὼ μὲν ἐκέλευον, σὺ δ’ οὐκ ἤθελες πράττειν αὐτά·"/>
    <s v="δίδωμι"/>
    <m/>
    <m/>
    <s v="166"/>
    <b v="1"/>
  </r>
  <r>
    <x v="13"/>
    <s v="Epistles (036)"/>
    <s v="340.a.4"/>
    <s v="ἐσώθην γάρ τοι πάλιν εὐτυχῶς, καὶ τούτων γε μετὰ θεὸν Διονυσίῳ χάριν εἰδέναι χρεών, ὅτι πολλῶν βουληθέντων ἀπολέσαι με διεκώλυσεν καὶ ἔδωκέν τι μέρος αἰδοῖ τῶν περὶ ἐμὲ πραγμάτων."/>
    <s v="δίδωμι"/>
    <m/>
    <m/>
    <s v="388"/>
    <b v="1"/>
  </r>
  <r>
    <x v="13"/>
    <s v="Epistles (036)"/>
    <s v="347.d.2"/>
    <s v="ἔφη δὴ πωλήσειν αὐτήν, πραθείσης δὲ τὰ μὲν ἡμίσεα ἐμοὶ δώσειν ἄγειν, τὰ δ’ ἡμίσεα τῷ παιδὶ καταλείψειν αὐτοῦ·"/>
    <s v="δίδωμι"/>
    <m/>
    <m/>
    <s v="485"/>
    <b v="1"/>
  </r>
  <r>
    <x v="13"/>
    <s v="Epistles (036)"/>
    <s v="358.a.2"/>
    <s v="ἀλλὰ κἀκεῖνο δεῖ σε ἐνθυμεῖσθαι, ὅτι ἕκαστος ἡμῶν οὐχ αὑτῷ μόνον γέγονεν, ἀλλὰ τῆς γενέσεως ἡμῶν τὸ μέν τι ἡ πατρὶς μερίζεται, τὸ δέ τι οἱ γεννήσαντες, τὸ δὲ οἱ λοιποὶ φίλοι, πολλὰ δὲ καὶ τοῖς καιροῖς δίδοται τοῖς τὸν βίον ἡμῶν καταλαμβάνουσι."/>
    <s v="δίδωμι"/>
    <m/>
    <m/>
    <s v="623"/>
    <b v="1"/>
  </r>
  <r>
    <x v="13"/>
    <s v="Epistles (036)"/>
    <s v="361.a.3"/>
    <s v="ἐπριάμην οὖν αὐτὸ βουλόμενός σου τῇ γυναικὶ δοῦναι, ὅτι μου ἐπεμελεῖτο καὶ ὑγιαίνοντος καὶ ἀσθενοῦντος ἀξίως ἐμοῦ τε καὶ σοῦ."/>
    <s v="δίδωμι"/>
    <m/>
    <m/>
    <s v="669"/>
    <b v="1"/>
  </r>
  <r>
    <x v="13"/>
    <s v="Epistles (036)"/>
    <s v="362.a.2"/>
    <s v="τὸ δὴ μετὰ ταῦτα λέγω περὶ τῶν σῶν αὖ χρημάτων τῶν Ἀθήνησιν τῆς ἀναλώσεως, ὅτι πρῶτον μὲν ἐάν τι δέῃ ἐμὲ ἀναλίσκειν εἰς χορηγίαν ἤ τι τοιοῦτον, οὐκ ἔστι σοι ξένος οὐδεὶς ὅστις δώσει, ὡς ᾠόμεθα, ἔπειτα καὶ ἄν τι σοὶ αὐτῷ διαφέρῃ μέγα, ὥστε ἀναλωθὲν μὲν ἤδη ὀνῆσαι, μὴ ἀναλωθὲν δὲ ἀλλ’ ἐγχρονισθὲν ἕως ἄν τις παρὰ σοῦ ἔλθῃ, βλάψαι, πρὸς τῷ χαλεπῷ τὸ τοιοῦτόν σοί ἐστιν καὶ αἰσχρόν."/>
    <s v="δίδωμι"/>
    <m/>
    <m/>
    <s v="691"/>
    <b v="1"/>
  </r>
  <r>
    <x v="13"/>
    <s v="Euthydemus (021)"/>
    <s v="271.c.8"/>
    <s v="ἐκείνω μὲν γὰρ τῷ σώματι μόνον οἵω τε μάχεσθαι, τούτω δὲ πρῶτον μὲν τῷ σώματι δεινοτάτω ἐστὸν—ἐν ὅπλοις γὰρ αὐτώ τε σοφὼ πάνυ μάχεσθαι καὶ ἄλλον, ὃς ἂν διδῷ μισθόν, οἵω τε ποιῆσαι—ἔπειτα τὴν ἐν τοῖς δικαστηρίοις μάχην κρατίστω καὶ ἀγωνίσασθαι καὶ ἄλλον διδάξαι λέγειν τε καὶ συγγράφεσθαι λόγους οἵους εἰς τὰ δικαστήρια."/>
    <s v="δίδωμι"/>
    <m/>
    <m/>
    <s v="22"/>
    <b v="1"/>
  </r>
  <r>
    <x v="13"/>
    <s v="Euthydemus (021)"/>
    <s v="285.a.2"/>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s v="δίδωμι"/>
    <m/>
    <m/>
    <s v="412"/>
    <b v="1"/>
  </r>
  <r>
    <x v="13"/>
    <s v="Euthydemus (021)"/>
    <s v="302.a.1"/>
    <s v="οἷον βοῦς καὶ πρόβατον, ἆρ’ ἂν ἡγοῖο ταῦτα σὰ εἶναι, ἅ σοι ἐξείη καὶ ἀποδόσθαι καὶ δοῦναι καὶ θῦσαι ὅτῳ βούλοιο θεῶν;"/>
    <s v="δίδωμι"/>
    <m/>
    <m/>
    <s v="1030"/>
    <b v="1"/>
  </r>
  <r>
    <x v="13"/>
    <s v="Euthydemus (021)"/>
    <s v="302.e.3"/>
    <s v="—τῶν δέ γε ζῴων, ἔφη, ὡμολόγηκας ταῦτ’ εἶναι σά, ὅσα ἄν σοι ἐξῇ καὶ δοῦναι καὶ ἀποδόσθαι καὶ θῦσαι δὴ θεῷ ὅτῳ ἂν βούλῃ."/>
    <s v="δίδωμι"/>
    <m/>
    <m/>
    <s v="1064"/>
    <b v="1"/>
  </r>
  <r>
    <x v="13"/>
    <s v="Euthydemus (021)"/>
    <s v="302.e.7"/>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s v="δίδωμι"/>
    <m/>
    <m/>
    <s v="1068"/>
    <b v="1"/>
  </r>
  <r>
    <x v="13"/>
    <s v="Euthydemus (021)"/>
    <s v="304.b.7"/>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s v="δίδωμι"/>
    <m/>
    <m/>
    <s v="1094"/>
    <b v="1"/>
  </r>
  <r>
    <x v="13"/>
    <s v="Euthyphro (001)"/>
    <s v="8.b.7"/>
    <s v="ἀλλ’ οἶμαι, ὦ Σώκρατες, περί γε τούτου τῶν θεῶν οὐδένα ἕτερον ἑτέρῳ διαφέρεσθαι, ὡς οὐ δεῖ δίκην διδόναι ἐκεῖνον ὃς ἂν ἀδίκως τινὰ ἀποκτείνῃ."/>
    <s v="δίδωμι"/>
    <m/>
    <m/>
    <s v="157"/>
    <b v="1"/>
  </r>
  <r>
    <x v="13"/>
    <s v="Euthyphro (001)"/>
    <s v="8.c.6"/>
    <s v="ἦ καὶ ὁμολογοῦσιν, ὦ Εὐθύφρων, ἀδικεῖν, καὶ ὁμολογοῦντες ὅμως οὐ δεῖν φασὶ σφᾶς διδόναι δίκην;"/>
    <s v="δίδωμι"/>
    <m/>
    <m/>
    <s v="162"/>
    <b v="1"/>
  </r>
  <r>
    <x v="13"/>
    <s v="Euthyphro (001)"/>
    <s v="8.d.4"/>
    <s v="οὐκ ἄρα ἐκεῖνό γε ἀμφισβητοῦσιν, ὡς οὐ τὸν ἀδικοῦντα δεῖ διδόναι δίκην, ἀλλ’ ἐκεῖνο ἴσως ἀμφισβητοῦσιν, τὸ τίς ἐστιν ὁ ἀδικῶν καὶ τί δρῶν καὶ πότε."/>
    <s v="δίδωμι"/>
    <m/>
    <m/>
    <s v="168"/>
    <b v="1"/>
  </r>
  <r>
    <x v="13"/>
    <s v="Euthyphro (001)"/>
    <s v="14.d.7"/>
    <s v="αἰτεῖν τε φῂς αὐτοὺς καὶ διδόναι ἐκείνοις;"/>
    <s v="δίδωμι"/>
    <m/>
    <m/>
    <s v="384"/>
    <b v="1"/>
  </r>
  <r>
    <x v="13"/>
    <s v="Euthyphro (001)"/>
    <s v="14.e.1"/>
    <s v="καὶ αὖ τὸ διδόναι ὀρθῶς, ὧν ἐκεῖνοι τυγχάνουσιν δεόμενοι παρ’ ἡμῶν, ταῦτα ἐκείνοις αὖ ἀντιδωρεῖσθαι;"/>
    <s v="δίδωμι"/>
    <m/>
    <m/>
    <s v="388"/>
    <b v="1"/>
  </r>
  <r>
    <x v="13"/>
    <s v="Euthyphro (001)"/>
    <s v="14.e.2"/>
    <s v="οὐ γάρ που τεχνικόν γ’ ἂν εἴη δωροφορεῖν διδόντα τῳ ταῦτα ὧν οὐδὲν δεῖται."/>
    <s v="δίδωμι"/>
    <m/>
    <m/>
    <s v="389"/>
    <b v="1"/>
  </r>
  <r>
    <x v="13"/>
    <s v="Gorgias (023)"/>
    <s v="474.b.1"/>
    <s v="ὅρα οὖν εἰ ἐθελήσεις ἐν τῷ μέρει διδόναι ἔλεγχον ἀποκρινόμενος τὰ ἐρωτώμενα."/>
    <s v="δίδωμι"/>
    <m/>
    <m/>
    <s v="776"/>
    <b v="1"/>
  </r>
  <r>
    <x v="13"/>
    <s v="Gorgias (023)"/>
    <s v="478.e.6"/>
    <s v="οὐκοῦν οὗτος τυγχάνει ὢν ὃς ἂν τὰ μέγιστα ἀδικῶν καὶ χρώμενος μεγίστῃ ἀδικίᾳ διαπράξηται ὥστε μήτε νουθετεῖσθαι μήτε κολάζεσθαι μήτε δίκην διδόναι, ὥσπερ σὺ φῂς Ἀρχέλαον παρεσκευάσθαι καὶ τοὺς ἄλλους τυράννους καὶ ῥήτορας καὶ δυνάστας;"/>
    <s v="δίδωμι"/>
    <m/>
    <m/>
    <s v="990"/>
    <b v="1"/>
  </r>
  <r>
    <x v="13"/>
    <s v="Gorgias (023)"/>
    <s v="479.a.5"/>
    <s v="σχεδὸν γάρ που οὗτοι, ὦ ἄριστε, τὸ αὐτὸ διαπεπραγμένοι εἰσὶν ὥσπερ ἂν εἴ τις τοῖς μεγίστοις νοσήμασιν συνισχόμενος διαπράξαιτο μὴ διδόναι δίκην τῶν περὶ τὸ σῶμα ἁμαρτημάτων τοῖς ἰατροῖς μηδὲ ἰατρεύεσθαι, φοβούμενος ὡσπερανεὶ παῖς τὸ κάεσθαι καὶ τὸ τέμνεσθαι, ὅτι ἀλγεινόν."/>
    <s v="δίδωμι"/>
    <m/>
    <m/>
    <s v="992"/>
    <b v="1"/>
  </r>
  <r>
    <x v="13"/>
    <s v="Gorgias (023)"/>
    <s v="479.b.3"/>
    <s v="κινδυνεύουσι γὰρ ἐκ τῶν νῦν ἡμῖν ὡμολογημένων τοιοῦτόν τι ποιεῖν καὶ οἱ τὴν δίκην φεύγοντες, ὦ Πῶλε, τὸ ἀλγεινὸν αὐτοῦ καθορᾶν, πρὸς δὲ τὸ ὠφέλιμον τυφλῶς ἔχειν καὶ ἀγνοεῖν ὅσῳ ἀθλιώτερόν ἐστι μὴ ὑγιοῦς σώματος μὴ ὑγιεῖ ψυχῇ συνοικεῖν, ἀλλὰ σαθρᾷ καὶ ἀδίκῳ καὶ ἀνοσίῳ, ὅθεν καὶ πᾶν ποιοῦσιν ὥστε δίκην μὴ διδόναι μηδ’ ἀπαλλάττεσθαι τοῦ μεγίστου κακοῦ, καὶ χρήματα παρασκευαζόμενοι καὶ φίλους καὶ ὅπως ἂν ὦσιν ὡς πιθανώτατοι λέγειν·"/>
    <s v="δίδωμι"/>
    <m/>
    <m/>
    <s v="996"/>
    <b v="1"/>
  </r>
  <r>
    <x v="13"/>
    <s v="Gorgias (023)"/>
    <s v="479.d.7"/>
    <s v="ἆρ’ οὖν οὐ περὶ τούτου, ὦ φίλε, ἠμφεσβητήσαμεν, σὺ μὲν τὸν Ἀρχέλαον εὐδαιμονίζων τὸν τὰ μέγιστα ἀδικοῦντα δίκην οὐδεμίαν διδόντα, ἐγὼ δὲ τοὐναντίον οἰόμενος, εἴτε Ἀρχέλαος εἴτ’ ἄλλος ἀνθρώπων ὁστισοῦν μὴ δίδωσι δίκην ἀδικῶν, τούτῳ προσήκειν ἀθλίῳ εἶναι διαφερόντως τῶν ἄλλων ἀνθρώπων, καὶ ἀεὶ τὸν ἀδικοῦντα τοῦ ἀδικουμένου ἀθλιώτερον εἶναι καὶ τὸν μὴ διδόντα δίκην τοῦ διδόντος;"/>
    <s v="δίδωμι"/>
    <m/>
    <m/>
    <s v="1009"/>
    <b v="1"/>
  </r>
  <r>
    <x v="13"/>
    <s v="Gorgias (023)"/>
    <s v="480.b.7"/>
    <s v="ἐπὶ μὲν ἄρα τὸ ἀπολογεῖσθαι ὑπὲρ τῆς ἀδικίας τῆς αὑτοῦ ἢ γονέων ἢ ἑταίρων ἢ παίδων ἢ πατρίδος ἀδικούσης οὐ χρήσιμος οὐδὲν ἡ ῥητορικὴ ἡμῖν, ὦ Πῶλε, εἰ μὴ εἴ τις ὑπολάβοι ἐπὶ τοὐναντίον—κατηγορεῖν δεῖν μάλιστα μὲν ἑαυτοῦ, ἔπειτα δὲ καὶ τῶν οἰκείων καὶ τῶν ἄλλων ὃς ἂν ἀεὶ τῶν φίλων τυγχάνῃ ἀδικῶν, καὶ μὴ ἀποκρύπτεσθαι ἀλλ’ εἰς τὸ φανερὸν ἄγειν τὸ ἀδίκημα, ἵνα δῷ δίκην καὶ ὑγιὴς γένηται, ἀναγκάζειν τε αὑτὸν καὶ τοὺς ἄλλους μὴ ἀποδειλιᾶν ἀλλὰ παρέχειν μύσαντα εὖ καὶ ἀνδρείως ὥσπερ τέμνειν καὶ κάειν ἰατρῷ, τὸ ἀγαθὸν καὶ καλὸν διώκοντα, μὴ ὑπολογιζόμενον τὸ ἀλγεινόν, ἐὰν μέν γε πληγῶν ἄξια ἠδικηκὼς ᾖ, τύπτειν παρέχοντα, ἐὰν δὲ δεσμοῦ, δεῖν, ἐὰν δὲ ζημίας, ἀποτίνοντα, ἐὰν δὲ φυγῆς, φεύγοντα, ἐὰν δὲ θανάτου, ἀποθνῄσκοντα, αὐτὸν πρῶτον ὄντα κατήγορον καὶ αὑτοῦ καὶ τῶν ἄλλων οἰκείων καὶ ἐπὶ τοῦτο χρώμενον τῇ ῥητορικῇ, ὅπως ἂν καταδήλων τῶν ἀδικημάτων γιγνομένων ἀπαλλάττωνται τοῦ μεγίστου κακοῦ, ἀδικίας."/>
    <s v="δίδωμι"/>
    <m/>
    <m/>
    <s v="1023"/>
    <b v="1"/>
  </r>
  <r>
    <x v="13"/>
    <s v="Gorgias (023)"/>
    <s v="480.e.5"/>
    <s v="τοὐναντίον δέ γε αὖ μεταβαλόντα, εἰ ἄρα δεῖ τινα κακῶς ποιεῖν, εἴτ’ ἐχθρὸν εἴτε ὁντινοῦν, ἐὰν μόνον μὴ αὐτὸς ἀδικῆται ὑπὸ τοῦ ἐχθροῦ—τοῦτο μὲν γὰρ εὐλαβητέον—ἐὰν δὲ ἄλλον ἀδικῇ ὁ ἐχθρός, παντὶ τρόπῳ παρασκευαστέον, καὶ πράττοντα καὶ λέγοντα, ὅπως μὴ δῷ δίκην μηδὲ ἔλθῃ παρὰ τὸν δικαστήν·"/>
    <s v="δίδωμι"/>
    <m/>
    <m/>
    <s v="1028"/>
    <b v="1"/>
  </r>
  <r>
    <x v="13"/>
    <s v="Gorgias (023)"/>
    <s v="484.b.8"/>
    <s v="τεκμαίρομαι ἔργοισιν Ἡρακλέος, ἐπεὶ—ἀπριάτας—λέγει οὕτω πως—τὸ γὰρ ᾆσμα οὐκ ἐπίσταμαι—λέγει δ’ ὅτι οὔτε πριάμενος οὔτε δόντος τοῦ Γηρυόνου ἠλάσατο τὰς βοῦς, ὡς τούτου ὄντος τοῦ δικαίου φύσει, καὶ βοῦς καὶ τἆλλα κτήματα εἶναι πάντα τοῦ βελτίονός τε καὶ κρείττονος τὰ τῶν χειρόνων τε καὶ ἡττόνων."/>
    <s v="δίδωμι"/>
    <m/>
    <m/>
    <s v="1075"/>
    <b v="1"/>
  </r>
  <r>
    <x v="13"/>
    <s v="Gorgias (023)"/>
    <s v="499.c.2"/>
    <s v="νῦν δὲ ἐψεύσθην, καὶ ὡς ἔοικεν ἀνάγκη μοι κατὰ τὸν παλαιὸν λόγον τὸ παρὸν εὖ ποιεῖν καὶ τοῦτο δέχεσθαι τὸ διδόμενον παρὰ σοῦ."/>
    <s v="δίδωμι"/>
    <m/>
    <m/>
    <s v="1501"/>
    <b v="1"/>
  </r>
  <r>
    <x v="13"/>
    <s v="Gorgias (023)"/>
    <s v="500.e.3"/>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s v="δίδωμι"/>
    <m/>
    <m/>
    <s v="1538"/>
    <b v="1"/>
  </r>
  <r>
    <x v="13"/>
    <s v="Gorgias (023)"/>
    <s v="504.e.6"/>
    <s v="τί γὰρ ὄφελος, ὦ Καλλίκλεις, σώματί γε κάμνοντι καὶ μοχθηρῶς διακειμένῳ σιτία πολλὰ διδόναι καὶ τὰ ἥδιστα ἢ ποτὰ ἢ ἄλλ’ ὁτιοῦν, ὃ μὴ ὀνήσει αὐτὸ ἔσθ’ ὅτι πλέον ἢ τοὐναντίον κατά γε τὸν δίκαιον λόγον καὶ ἔλαττον;"/>
    <s v="δίδωμι"/>
    <m/>
    <m/>
    <s v="1636"/>
    <b v="1"/>
  </r>
  <r>
    <x v="13"/>
    <s v="Gorgias (023)"/>
    <s v="509.b.1"/>
    <s v="εἰ δὲ οὕτως ἔχει καὶ μέγιστον τῶν κακῶν ἐστιν ἡ ἀδικία τῷ ἀδικοῦντι καὶ ἔτι τούτου μεῖζον μεγίστου ὄντος, εἰ οἷόν τε, τὸ ἀδικοῦντα μὴ διδόναι δίκην, τίνα ἂν βοήθειαν μὴ δυνάμενος ἄνθρωπος βοηθεῖν ἑαυτῷ καταγέλαστος ἂν τῇ ἀληθείᾳ εἴη;"/>
    <s v="δίδωμι"/>
    <m/>
    <m/>
    <s v="1744"/>
    <b v="1"/>
  </r>
  <r>
    <x v="13"/>
    <s v="Gorgias (023)"/>
    <s v="510.e.6"/>
    <s v="ἀλλ’ οἶμαι ἔγωγε, πᾶν τοὐναντίον οὑτωσὶ ἡ παρασκευὴ ἔσται αὐτῷ ἐπὶ τὸ οἵῳ τε εἶναι ὡς πλεῖστα ἀδικεῖν καὶ ἀδικοῦντα μὴ διδόναι δίκην."/>
    <s v="δίδωμι"/>
    <m/>
    <m/>
    <s v="1789"/>
    <b v="1"/>
  </r>
  <r>
    <x v="13"/>
    <s v="Gorgias (023)"/>
    <s v="512.c.3"/>
    <s v="ἀλλὰ σὺ οὐδὲν ἧττον αὐτοῦ καταφρονεῖς καὶ τῆς τέχνης τῆς ἐκείνου, καὶ ὡς ἐν ὀνείδει ἀποκαλέσαις ἂν μηχανοποιόν, καὶ τῷ ὑεῖ αὐτοῦ οὔτ’ ἂν δοῦναι θυγατέρα ἐθέλοις, οὔτ’ ἂν αὐτὸς λαβεῖν τὴν ἐκείνου."/>
    <s v="δίδωμι"/>
    <m/>
    <m/>
    <s v="1816"/>
    <b v="1"/>
  </r>
  <r>
    <x v="13"/>
    <s v="Gorgias (023)"/>
    <s v="520.e.2"/>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s v="δίδωμι"/>
    <m/>
    <m/>
    <s v="1986"/>
    <b v="1"/>
  </r>
  <r>
    <x v="13"/>
    <s v="Gorgias (023)"/>
    <s v="521.e.3"/>
    <s v="σκόπει γάρ, τί ἂν ἀπολογοῖτο ὁ τοιοῦτος ἄνθρωπος ἐν τούτοις ληφθείς, εἰ αὐτοῦ κατηγοροῖ τις λέγων ὅτι ὦ παῖδες, πολλὰ ὑμᾶς καὶ κακὰ ὅδε εἴργασται ἀνὴρ καὶ αὐτούς, καὶ τοὺς νεωτάτους ὑμῶν διαφθείρει τέμνων τε καὶ κάων, καὶ ἰσχναίνων καὶ πνίγων ἀπορεῖν ποιεῖ, πικρότατα πώματα διδοὺς καὶ πεινῆν καὶ διψῆν ἀναγκάζων, οὐχ ὥσπερ ἐγὼ πολλὰ καὶ ἡδέα καὶ παντοδαπὰ ηὐώχουν ὑμᾶς·"/>
    <s v="δίδωμι"/>
    <m/>
    <m/>
    <s v="2012"/>
    <b v="1"/>
  </r>
  <r>
    <x v="13"/>
    <s v="Gorgias (023)"/>
    <s v="524.a.5"/>
    <s v="Μίνῳ δὲ πρεσβεῖα δώσω ἐπιδιακρίνειν, ἐὰν ἀπορῆτόν τι τὼ ἑτέρω, ἵνα ὡς δικαιοτάτη ἡ κρίσις ᾖ περὶ τῆς πορείας τοῖς ἀνθρώποις."/>
    <s v="δίδωμι"/>
    <m/>
    <m/>
    <s v="2058"/>
    <b v="1"/>
  </r>
  <r>
    <x v="13"/>
    <s v="Hippias Major (025)"/>
    <s v="282.e.4"/>
    <s v="καὶ τοῦτο ἐλθὼν οἴκαδε φέρων τῷ πατρὶ ἔδωκα, ὥστε ἐκεῖνον καὶ τοὺς ἄλλους πολίτας θαυμάζειν τε καὶ ἐκπεπλῆχθαι."/>
    <s v="δίδωμι"/>
    <m/>
    <m/>
    <s v="27"/>
    <b v="1"/>
  </r>
  <r>
    <x v="13"/>
    <s v="Ion (027)"/>
    <s v="538.b.7"/>
    <s v="τί δὲ δὴ ὅταν Ὅμηρος λέγῃ ὡς τετρωμένῳ τῷ Μαχάονι Ἑκαμήδη ἡ Νέστορος παλλακὴ κυκεῶνα πίνειν δίδωσι;"/>
    <s v="δίδωμι"/>
    <m/>
    <m/>
    <s v="208"/>
    <b v="1"/>
  </r>
  <r>
    <x v="13"/>
    <s v="Laches (019)"/>
    <s v="187.c.1"/>
    <s v="εἰ δὲ βουλομένοις ὑμῖν ἐστι περὶ τῶν τοιούτων ἐρωτᾶσθαί τε καὶ διδόναι λόγον, αὐτοὺς δὴ χρὴ γιγνώσκειν, ὦ Νικία τε καὶ Λάχης."/>
    <s v="δίδωμι"/>
    <m/>
    <m/>
    <s v="169"/>
    <b v="1"/>
  </r>
  <r>
    <x v="13"/>
    <s v="Laches (019)"/>
    <s v="187.e.6"/>
    <s v="οὔ μοι δοκεῖς εἰδέναι ὅτι ὃς ἂν ἐγγύτατα Σωκράτους ᾖ καὶ πλησιάζῃ διαλεγόμενος, ἀνάγκη αὐτῷ, ἐὰν ἄρα καὶ περὶ ἄλλου του πρότερον ἄρξηται διαλέγεσθαι, μὴ παύεσθαι ὑπὸ τούτου περιαγόμενον τῷ λόγῳ, πρὶν ἂν ἐμπέσῃ εἰς τὸ διδόναι περὶ αὑτοῦ λόγον, ὅντινα τρόπον νῦν τε ζῇ καὶ ὅντινα τὸν παρεληλυθότα βίον βεβίωκεν·"/>
    <s v="δίδωμι"/>
    <m/>
    <m/>
    <s v="178"/>
    <b v="1"/>
  </r>
  <r>
    <x v="13"/>
    <s v="Laches (019)"/>
    <s v="189.b.3"/>
    <s v="οὕτω σὺ παρ’ ἐμοὶ διάκεισαι ἀπ’ ἐκείνης τῆς ἡμέρας ᾗ μετ’ ἐμοῦ συνδιεκινδύνευσας καὶ ἔδωκας σαυτοῦ πεῖραν ἀρετῆς ἣν χρὴ διδόναι τὸν μέλλοντα δικαίως δώσειν."/>
    <s v="δίδωμι"/>
    <m/>
    <m/>
    <s v="196"/>
    <b v="1"/>
  </r>
  <r>
    <x v="13"/>
    <s v="Laches (019)"/>
    <s v="192.e.6"/>
    <s v="ἀλλ’ οἷον εἴ τις ἰατρὸς ὤν, περιπλευμονίᾳ τοῦ ὑέος ἐχομένου ἢ ἄλλου τινὸς καὶ δεομένου πιεῖν ἢ φαγεῖν δοῦναι, μὴ κάμπτοιτο ἀλλὰ καρτεροῖ;"/>
    <s v="δίδωμι"/>
    <m/>
    <m/>
    <s v="292"/>
    <b v="1"/>
  </r>
  <r>
    <x v="13"/>
    <s v="Laches (019)"/>
    <s v="195.d.7"/>
    <s v="ἀλλὰ τοῦτο δὴ σὺ δίδως τοῖς ἰατροῖς γιγνώσκειν ἢ ἄλλῳ τινὶ δημιουργῷ πλὴν τῷ τῶν δεινῶν καὶ μὴ δεινῶν ἐπιστήμονι, ὃν ἐγὼ ἀνδρεῖον καλῶ;"/>
    <s v="δίδωμι"/>
    <m/>
    <m/>
    <s v="390"/>
    <b v="1"/>
  </r>
  <r>
    <x v="13"/>
    <s v="Laws (034)"/>
    <s v="647.e.1"/>
    <s v="φόβου φάρμακον ἔσθ’ ὅστις θεὸς ἔδωκεν ἀνθρώποις, ὥστε ὁπόσῳ πλέον ἂν ἐθέλῃ τις πίνειν αὐτοῦ, τοσούτῳ μᾶλλον αὐτὸν νομίζειν καθ’ ἑκάστην πόσιν δυστυχῆ γίγνεσθαι, καὶ φοβεῖσθαι τὰ παρόντα καὶ τὰ μέλλοντα αὑτῷ πάντα, καὶ τελευτῶντα εἰς πᾶν δέος ἰέναι τὸν ἀνδρειότατον ἀνθρώπων, ἐκκοιμηθέντα δὲ καὶ τοῦ πώματος ἀπαλλαγέντα πάλιν ἑκάστοτε τὸν αὐτὸν γίγνεσθαι."/>
    <s v="δίδωμι"/>
    <m/>
    <m/>
    <s v="452"/>
    <b v="1"/>
  </r>
  <r>
    <x v="13"/>
    <s v="Laws (034)"/>
    <s v="649.a.1"/>
    <s v="εἶεν, ὦ νομοθέτα, τοῦ μὲν δὴ φόβου σχεδὸν οὔτε θεὸς ἔδωκεν ἀνθρώποις τοιοῦτον φάρμακον οὔτε αὐτοὶ μεμηχανήμεθα—τοὺς γὰρ γόητας οὐκ ἐν θοίνῃ λέγω—τῆς δὲ ἀφοβίας καὶ τοῦ λίαν θαρρεῖν καὶ ἀκαίρως ἃ μὴ χρή, πότερον ἔστιν πῶμα, ἢ πῶς λέγομεν;"/>
    <s v="δίδωμι"/>
    <m/>
    <m/>
    <s v="471"/>
    <b v="1"/>
  </r>
  <r>
    <x v="13"/>
    <s v="Laws (034)"/>
    <s v="653.e.5"/>
    <s v="ἡμῖν δὲ οὓς εἴπομεν τοὺς θεοὺς συγχορευτὰς δεδόσθαι, τούτους εἶναι καὶ τοὺς δεδωκότας τὴν ἔνρυθμόν τε καὶ ἐναρμόνιον αἴσθησιν μεθ’ ἡδονῆς, ᾗ δὴ κινεῖν τε ἡμᾶς καὶ χορηγεῖν ἡμῶν τούτους, ᾠδαῖς τε καὶ ὀρχήσεσιν ἀλλήλοις συνείροντας, χορούς τε ὠνομακέναι παρὰ τὸ τῆς χαρᾶς ἔμφυτον ὄνομα."/>
    <s v="δίδωμι"/>
    <m/>
    <m/>
    <s v="515"/>
    <b v="1"/>
  </r>
  <r>
    <x v="13"/>
    <s v="Laws (034)"/>
    <s v="665.a.3"/>
    <s v="θεοὺς δὲ ἔφαμεν ἐλεοῦντας ἡμᾶς συγχορευτάς τε καὶ χορηγοὺς ἡμῖν δεδωκέναι τόν τε Ἀπόλλωνα καὶ μούσας, καὶ δὴ καὶ τρίτον ἔφαμεν, εἰ μεμνήμεθα, Διόνυσον."/>
    <s v="δίδωμι"/>
    <m/>
    <m/>
    <s v="726"/>
    <b v="1"/>
  </r>
  <r>
    <x v="13"/>
    <s v="Laws (034)"/>
    <s v="672.d.5"/>
    <s v="καὶ δὴ καὶ τὸν οἶνόν γε, ὡς ἔοικεν, ὁ τῶν ἄλλων λόγος, ἵνα μανῶμεν, φησὶν ἐπὶ τιμωρίᾳ τῇ τῶν ἀνθρώπων δεδόσθαι·"/>
    <s v="δίδωμι"/>
    <m/>
    <m/>
    <s v="870"/>
    <b v="1"/>
  </r>
  <r>
    <x v="13"/>
    <s v="Laws (034)"/>
    <s v="679.a.6"/>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s v="δίδωμι"/>
    <m/>
    <m/>
    <s v="974"/>
    <b v="1"/>
  </r>
  <r>
    <x v="13"/>
    <s v="Laws (034)"/>
    <s v="681.c.7"/>
    <s v="τὸ γοῦν μετὰ ταῦτα ἀναγκαῖον αἱρεῖσθαι τοὺς συνελθόντας τούτους κοινούς τινας ἑαυτῶν, οἳ δὴ τὰ πάντων ἰδόντες νόμιμα, τά σφισιν ἀρέσκοντα αὐτῶν μάλιστα εἰς τὸ κοινὸν τοῖς ἡγεμόσι καὶ ἀγαγοῦσι τοὺς δήμους οἷον βασιλεῦσι φανερὰ δείξαντες ἑλέσθαι τε δόντες, αὐτοὶ μὲν νομοθέται κληθήσονται, τοὺς δὲ ἄρχοντας καταστήσαντες, ἀριστοκρατίαν τινὰ ἐκ τῶν δυναστειῶν ποιήσαντες ἢ καί τινα βασιλείαν, ἐν ταύτῃ τῇ μεταβολῇ τῆς πολιτείας οἰκήσουσιν."/>
    <s v="δίδωμι"/>
    <m/>
    <m/>
    <s v="1018"/>
    <b v="1"/>
  </r>
  <r>
    <x v="13"/>
    <s v="Laws (034)"/>
    <s v="694.b.1"/>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s v="δίδωμι"/>
    <m/>
    <m/>
    <s v="1252"/>
    <b v="1"/>
  </r>
  <r>
    <x v="13"/>
    <s v="Laws (034)"/>
    <s v="697.a.5"/>
    <s v="βούλει δὴ τὰ μὲν ἅπαντα καὶ ἐφ’ ἕκαστον ἔργον καὶ κατὰ σμικρὰ ἐκείνῳ δῶμεν νεῖμαι, τὸ δὲ τριχῇ διελεῖν, ἐπειδὴ νόμων ἐσμὲν καὶ αὐτοί πως ἐπιθυμηταί, πειραθῶμεν, διατεμεῖν χωρὶς τά τε μέγιστα καὶ δεύτερα καὶ τρίτα;"/>
    <s v="δίδωμι"/>
    <m/>
    <m/>
    <s v="1310"/>
    <b v="1"/>
  </r>
  <r>
    <x v="13"/>
    <s v="Laws (034)"/>
    <s v="702.c.8"/>
    <s v="νῦν οὖν ἐμοί τε καὶ ὑμῖν ταύτην δῶμεν χάριν·"/>
    <s v="δίδωμι"/>
    <m/>
    <m/>
    <s v="1392"/>
    <b v="1"/>
  </r>
  <r>
    <x v="13"/>
    <s v="Laws (034)"/>
    <s v="709.d.10"/>
    <s v="φέρε δή, νομοθέτα, πρὸς αὐτὸν φῶμεν, τί σοι καὶ πῶς πόλιν ἔχουσαν δῶμεν, ὃ λαβὼν ἕξεις ὥστ’ ἐκ τῶν λοιπῶν αὐτὸς τὴν πόλιν ἱκανῶς διοικῆσαι;"/>
    <s v="δίδωμι"/>
    <m/>
    <m/>
    <s v="1509"/>
    <b v="1"/>
  </r>
  <r>
    <x v="13"/>
    <s v="Laws (034)"/>
    <s v="717.e.3"/>
    <s v="τῷ δὲ μὴ παραλείπειν μνήμην ἐνδελεχῆ παρεχόμενον, τούτῳ μάλιστ’ ἀεὶ πρεσβεύειν, δαπάνης τε τῆς διδομένης ὑπὸ τύχης τὸ μέτριον τοῖς κεκμηκόσιν νέμοντα."/>
    <s v="δίδωμι"/>
    <m/>
    <m/>
    <s v="1662"/>
    <b v="1"/>
  </r>
  <r>
    <x v="13"/>
    <s v="Laws (034)"/>
    <s v="737.b.5"/>
    <s v="οἷς δέ, ὡς ἡμῖν νῦν, θεὸς ἔδωκε καινήν τε πόλιν οἰκίζειν καὶ μή τινας ἔχθρας εἶναί πω πρὸς ἀλλήλους, τούτους ἔχθρας αὑτοῖς αἰτίους γενέσθαι διὰ τὴν διανομὴν τῆς γῆς τε καὶ οἰκήσεων οὐκ ἀνθρώπινος ἂν εἴη μετὰ κάκης πάσης ἀμαθία."/>
    <s v="δίδωμι"/>
    <m/>
    <m/>
    <s v="1906"/>
    <b v="1"/>
  </r>
  <r>
    <x v="13"/>
    <s v="Laws (034)"/>
    <s v="739.a.6"/>
    <s v="τὸ δ’ ἔστιν ὀρθότατον εἰπεῖν μὲν τὴν ἀρίστην πολιτείαν καὶ δευτέραν καὶ τρίτην, δοῦναι δὲ εἰπόντα αἵρεσιν ἑκάστῳ τῷ τῆς συνοικήσεως κυρίῳ."/>
    <s v="δίδωμι"/>
    <m/>
    <m/>
    <s v="1932"/>
    <b v="1"/>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s v="δίδωμι"/>
    <m/>
    <m/>
    <s v="1964"/>
    <b v="1"/>
  </r>
  <r>
    <x v="13"/>
    <s v="Laws (034)"/>
    <s v="743.d.2"/>
    <s v="λέγομεν δὴ μήτε χρυσὸν δεῖν μήτε ἄργυρον ἐν τῇ πόλει, μήτε αὖ χρηματισμὸν πολὺν διὰ βαναυσίας καὶ τόκων μηδὲ βοσκημάτων αἰσχρῶν, ἀλλ’ ὅσα γεωργία δίδωσι καὶ φέρει, καὶ τούτων ὁπόσα μὴ χρηματιζόμενον ἀναγκάσειεν ἀμελεῖν ὧν ἕνεκα πέφυκε τὰ χρήματα·"/>
    <s v="δίδωμι"/>
    <m/>
    <m/>
    <s v="1985"/>
    <b v="1"/>
  </r>
  <r>
    <x v="13"/>
    <s v="Laws (034)"/>
    <s v="751.c.5"/>
    <s v="ὁρᾷς γὰρ ὅτι πρῶτον μὲν δεῖ τοὺς ὀρθῶς ἰόντας ἐπὶ τὰς τῶν ἀρχῶν δυνάμεις βάσανον ἱκανὴν αὐτούς τε καὶ γένος ἑκάστων ἐκ παίδων μέχρι τῆς αἱρέσεως εἶναι δεδωκότας, ἔπειτα αὖ τοὺς μέλλοντας αἱρήσεσθαι τεθράφθαι ἐν ἤθεσι νόμων εὖ πεπαιδευμένους πρὸς τὸ δυσχεραίνοντάς τε καὶ ἀποδεχομένους ὀρθῶς κρίνειν καὶ ἀποκρίνειν δυνατοὺς γίγνεσθαι τοὺς ἀξίους ἑκατέρων·"/>
    <s v="δίδωμι"/>
    <m/>
    <m/>
    <s v="2046"/>
    <b v="1"/>
  </r>
  <r>
    <x v="13"/>
    <s v="Laws (034)"/>
    <s v="753.a.1"/>
    <s v="τούτους δ’ οἱ Κνώσιοι τῇ πόλει σοι δόντων, καὶ αὐτόν σε πολίτην εἶναι ταύτης τῆς ἀποικίας καὶ ἕνα τῶν ὀκτωκαίδεκα, πείσαντες ἢ τῇ μετρίᾳ δυνάμει βιασάμενοι."/>
    <s v="δίδωμι"/>
    <m/>
    <m/>
    <s v="2073"/>
    <b v="1"/>
  </r>
  <r>
    <x v="13"/>
    <s v="Laws (034)"/>
    <s v="757.d.1"/>
    <s v="ἄλλην τε ἄν ποτέ τις οἰκίζῃ, πρὸς ταὐτὸν τοῦτο σκοπούμενον χρεὼν νομοθετεῖν, ἀλλ’ οὐ πρὸς ὀλίγους τυράννους ἢ πρὸς ἕνα ἢ καὶ κράτος δήμου τι, πρὸς δὲ τὸ δίκαιον ἀεί, τοῦτο δ’ ἐστὶ τὸ νυνδὴ λεχθέν, τὸ κατὰ φύσιν ἴσον ἀνίσοις ἑκάστοτε δοθέν·"/>
    <s v="δίδωμι"/>
    <m/>
    <m/>
    <s v="2138"/>
    <b v="1"/>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s v="δίδωμι"/>
    <m/>
    <m/>
    <s v="2187"/>
    <b v="1"/>
  </r>
  <r>
    <x v="13"/>
    <s v="Laws (034)"/>
    <s v="774.d.2"/>
    <s v="ὁ δὲ μὴ πειθόμενος ἢ διδοὺς ἢ λαμβάνων πλέον ἢ πεντήκοντα ἄξια δραχμῶν ἐσθῆτος χάριν, ὁ δὲ μνᾶς, ὁ δὲ τριῶν ἡμιμναίων, ὁ δὲ δυοῖν μναῖν, ὁ τὸ μέγιστον τίμημα κεκτημένος, ὀφειλέτω μὲν τῷ δημοσίῳ τοσοῦτον ἕτερον, τὸ δὲ δοθὲν ἢ ληφθὲν ἱερὸν ἔστω τῆς Ἥρας τε καὶ τοῦ Διός, πραττόντων δὲ οἱ ταμίαι τούτοιν τοῖν θεοῖν, καθάπερ ἐρρήθη τῶν μὴ γαμούντων πέρι τοὺς ταμίας ἐκπράττειν ἑκάστοτε τοὺς τῆς Ἥρας ἢ παρ’ αὑτῶν ἑκάστους τὴν ζημίαν ἐκτίνειν."/>
    <s v="δίδωμι"/>
    <m/>
    <m/>
    <s v="2343"/>
    <b v="1"/>
  </r>
  <r>
    <x v="13"/>
    <s v="Laws (034)"/>
    <s v="775.b.4"/>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s v="δίδωμι"/>
    <m/>
    <m/>
    <s v="2350"/>
    <b v="1"/>
  </r>
  <r>
    <x v="13"/>
    <s v="Laws (034)"/>
    <s v="813.c.6"/>
    <s v="ὁ νόμος γὰρ αὐτῷ δέδωκεν καὶ δώσει προσλαμβάνειν εἰς ταύτην τὴν ἐπιμέλειαν τῶν πολιτῶν ἀνδρῶν καὶ γυναικῶν οὓς ἂν ἐθέλῃ, γνώσεται δὲ οὓς δεῖ, καὶ βουλήσεται μὴ πλημμελεῖν εἰς ταῦτα, αἰδούμενος ἐμφρόνως καὶ γιγνώσκων τῆς ἀρχῆς τὸ μέγεθος, λογισμῷ τε συνὼν ὡς εὖ μὲν τραφέντων καὶ τρεφομένων τῶν νέων πάντα ἡμῖν κατ’ ὀρθὸν πλεῖ, μὴ δέ—οὔτ’ εἰπεῖν ἄξιον οὔθ’ ἡμεῖς λέγομεν ἐπὶ καινῇ πόλει τοὺς σφόδρα φιλομαντευτὰς σεβόμενοι."/>
    <s v="δίδωμι"/>
    <m/>
    <m/>
    <s v="2928"/>
    <b v="1"/>
  </r>
  <r>
    <x v="13"/>
    <s v="Laws (034)"/>
    <s v="829.d.4"/>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s v="δίδωμι"/>
    <m/>
    <m/>
    <s v="3118"/>
    <b v="1"/>
  </r>
  <r>
    <x v="13"/>
    <s v="Laws (034)"/>
    <s v="834.e.2"/>
    <s v="καὶ δὴ καὶ μουσικῆς τὰ μὲν πλεῖστα ὡσαύτως διαπεπέρανται, τὰ δὲ ῥαψῳδῶν καὶ τῶν τούτοις ἑπομένων, καὶ ὅσαι ἐν ἑορταῖς ἅμιλλαι χορῶν ἀναγκαῖαι γίγνεσθαι, ταχθέντων τοῖς θεοῖς τε καὶ τοῖς μετὰ θεῶν μηνῶν καὶ ἡμερῶν καὶ ἐνιαυτῶν, κοσμηθήσονται τότε, εἴτε τριετηρίδες εἴτε αὖ καὶ διὰ πέμπτων ἐτῶν, εἴθ’ ὅπῃ καὶ ὅπως ἔννοιαν διδόντων τῶν θεῶν τάξεως πέρι διανεμηθῶσιν·"/>
    <s v="δίδωμι"/>
    <m/>
    <m/>
    <s v="3197"/>
    <b v="1"/>
  </r>
  <r>
    <x v="13"/>
    <s v="Laws (034)"/>
    <s v="844.c.1"/>
    <s v="ἐὰν δὲ ἐκ Διὸς ὕδατα γιγνόμενα, τὸν ἐπάνω γεωργοῦντα ἢ καὶ ὁμότοιχον οἰκοῦντα τῶν ὑποκάτω βλάπτῃ τις μὴ διδοὺς ἐκροήν, ἢ τοὐναντίον ὁ ἐπάνω μεθιεὶς εἰκῇ τὰ ῥεύματα βλάπτῃ τὸν κάτω, καὶ περὶ ταῦτα μὴ ἐθέλωσιν διὰ ταῦτα κοινωνεῖν ἀλλήλοις, ἐν ἄστει μὲν ἀστυνόμον, ἐν ἀγρῷ δὲ ἀγρονόμον ἐπάγων ὁ βουλόμενος ταξάσθω τί χρὴ ποιεῖν ἑκάτερον·"/>
    <s v="δίδωμι"/>
    <m/>
    <m/>
    <s v="3332"/>
    <b v="1"/>
  </r>
  <r>
    <x v="13"/>
    <s v="Laws (034)"/>
    <s v="847.d.1"/>
    <s v="περὶ δὲ ὅπλων καὶ ὅσα περὶ τὸν πόλεμον ἅπαντα ὄργανα, ἐάν τινος ἢ τέχνης εἰσαγωγίμου δέῃ γίγνεσθαι ἢ φυτοῦ ἢ μεταλλευτικοῦ κτήματος ἢ δεσμευτικοῦ ἢ ζῴων τινῶν ἕνεκα τῆς τοιαύτης χρείας, ἵππαρχοι καὶ στρατηγοὶ τούτων ἔστωσαν κύριοι εἰσαγωγῆς τε καὶ ἐξαγωγῆς, διδούσης τε ἅμα καὶ δεχομένης τῆς πόλεως, νόμους δὲ περὶ τούτων νομοφύλακες τοὺς πρέποντάς τε καὶ ἱκανοὺς θήσουσι·"/>
    <s v="δίδωμι"/>
    <m/>
    <m/>
    <s v="3368"/>
    <b v="1"/>
  </r>
  <r>
    <x v="13"/>
    <s v="Laws (034)"/>
    <s v="862.a.7"/>
    <s v="σχεδὸν γάρ, ὦ φίλοι, οὔτ’ εἴ τίς τῳ δίδωσίν τι τῶν ὄντων οὔτ’ εἰ τοὐναντίον ἀφαιρεῖται, δίκαιον ἁπλῶς ἢ ἄδικον χρὴ τὸ τοιοῦτον οὕτω λέγειν, ἀλλ’ ἐὰν ἤθει καὶ δικαίῳ τρόπῳ χρώμενός τις ὠφελῇ τινά τι καὶ βλάπτῃ, τοῦτό ἐστιν τῷ νομοθέτῃ θεατέον, καὶ πρὸς δύο ταῦτα δὴ βλεπτέον, πρός τε ἀδικίαν καὶ βλάβην, καὶ τὸ μὲν βλαβὲν ὑγιὲς τοῖς νόμοις εἰς τὸ δυνατὸν ποιητέον, τό τε ἀπολόμενον σῴζοντα καὶ τὸ πεσὸν ὑπό του πάλιν ἐξορθοῦντα, καὶ τὸ θανατωθὲν ἢ τρωθέν, ὑγιές, τὸ δὲ ἀποίνοις ἐξιλασθὲν τοῖς δρῶσι καὶ πάσχουσιν ἑκάστας τῶν βλάψεων, ἐκ διαφορᾶς εἰς φιλίαν πειρατέον ἀεὶ καθιστάναι τοῖς νόμοις."/>
    <s v="δίδωμι"/>
    <m/>
    <m/>
    <s v="3562"/>
    <b v="1"/>
  </r>
  <r>
    <x v="13"/>
    <s v="Laws (034)"/>
    <s v="876.d.6"/>
    <s v="οὐ μὴν ἀλλ’ ὅπερ πολλάκις εἴπομέν τε καὶ ἐδράσαμεν ἐν τῇ τῶν ἔμπροσθεν νομοθετήσει νόμων, τὸ περιγραφήν τε καὶ τοὺς τύπους τῶν τιμωριῶν εἰπόντας, δοῦναι τὰ παραδείγματα τοῖσι δικασταῖς τοῦ μήποτε βαίνειν ἔξω τῆς δίκης, τότε τε ἦν ὀρθότατα ἔχον καὶ δὴ καὶ νῦν τοῦτο αὐτὸ ποιητέον, ἐπανελθόντα ἤδη πάλιν ἐπὶ τοὺς νόμους."/>
    <s v="δίδωμι"/>
    <m/>
    <m/>
    <s v="3741"/>
    <b v="1"/>
  </r>
  <r>
    <x v="13"/>
    <s v="Laws (034)"/>
    <s v="877.a.2"/>
    <s v="τὴν δὲ οὐ παντάπασι κακὴν τύχην αὐτοῦ σεβόμενον καὶ τὸν δαίμονα, ὃς αὐτὸν καὶ τὸν τρωθέντα ἐλεήσας ἀπότροπος αὐτοῖς ἐγένετο μὴ τῷ μὲν ἀνίατον ἕλκος γενέσθαι, τῷ δὲ ἐπάρατον τύχην καὶ συμφοράν, τούτῳ δὴ χάριν τῷ δαίμονι διδόντα καὶ μὴ ἐναντιούμενον, τὸν μὲν θάνατον ἀφελεῖν τοῦ τρώσαντος, μετάστασιν δὲ εἰς τὴν γείτονα πόλιν αὐτῷ γίγνεσθαι διὰ βίου, καρπούμενον ἅπασαν τὴν αὑτοῦ κτῆσιν."/>
    <s v="δίδωμι"/>
    <m/>
    <m/>
    <s v="3744"/>
    <b v="1"/>
  </r>
  <r>
    <x v="13"/>
    <s v="Laws (034)"/>
    <s v="879.e.1"/>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s v="δίδωμι"/>
    <m/>
    <m/>
    <s v="3782"/>
    <b v="1"/>
  </r>
  <r>
    <x v="13"/>
    <s v="Laws (034)"/>
    <s v="890.e.6"/>
    <s v="καὶ μὴν καὶ νομοθεσίᾳ γέ ἐστίν που τῇ μετὰ φρονήσεως μεγίστη βοήθεια, διότι τὰ περὶ νόμους προστάγματα ἐν γράμμασι τεθέντα, ὡς δώσοντα εἰς πάντα χρόνον ἔλεγχον, πάντως ἠρεμεῖ, ὥστε οὔτ’ εἰ χαλεπὰ κατ’ ἀρχὰς ἀκούειν ἐστὶν φοβητέον, ἅ γ’ ἔσται καὶ τῷ δυσμαθεῖ πολλάκις ἐπανιόντι σκοπεῖν, οὔτε εἰ μακρά, ὠφέλιμα δέ, διὰ ταῦτα λόγον οὐδαμῇ ἔχει οὐδὲ ὅσιον ἔμοιγε εἶναι φαίνεται τὸ μὴ οὐ βοηθεῖν τούτοις τοῖς λόγοις πάντα ἄνδρα κατὰ δύναμιν."/>
    <s v="δίδωμι"/>
    <m/>
    <m/>
    <s v="3914"/>
    <b v="1"/>
  </r>
  <r>
    <x v="13"/>
    <s v="Laws (034)"/>
    <s v="907.a.5"/>
    <s v="τοὺς δὴ κάλλιστά τε πράγματα φυλάττοντας, διαφέροντάς τε αὐτοὺς φυλακῇ πρὸς ἀρετήν, κυνῶν χείρους καὶ ἀνθρώπων μέσων εἶναι φήσομεν, οἳ τὸ δίκαιον οὐκ ἄν ποτε προδοῖεν ἕνεκα δώρων παρὰ ἀδίκων ἀνδρῶν ἀνοσίως διδομένων;"/>
    <s v="δίδωμι"/>
    <m/>
    <m/>
    <s v="4273"/>
    <b v="1"/>
  </r>
  <r>
    <x v="13"/>
    <s v="Laws (034)"/>
    <s v="915.d.6"/>
    <s v="ὅσα δὲ διά τινος ὠνῆς ἢ καὶ πράσεως ἀλλάττηταί τις ἕτερος ἄλλῳ, διδόντα ἐν χώρᾳ τῇ τεταγμένῃ ἑκάστοις κατ’ ἀγορὰν καὶ δεχόμενον ἐν τῷ παραχρῆμα τιμήν, οὕτως ἀλλάττεσθαι, ἄλλοθι δὲ μηδαμοῦ, μηδ’ ἐπὶ ἀναβολῇ πρᾶσιν μηδὲ ὠνὴν ποιεῖσθαι μηδενός·"/>
    <s v="δίδωμι"/>
    <m/>
    <m/>
    <s v="4358"/>
    <b v="1"/>
  </r>
  <r>
    <x v="13"/>
    <s v="Laws (034)"/>
    <s v="922.a.3"/>
    <s v="πρώτοις γὰρ τὸ μέγιστον γέρας δεδόσθω τοῖς τὰ τῶν ἀγαθῶν νομοθετῶν γράμματα τιμᾶν διαφερόντως δυνηθεῖσιν."/>
    <s v="δίδωμι"/>
    <m/>
    <m/>
    <s v="4432"/>
    <b v="1"/>
  </r>
  <r>
    <x v="13"/>
    <s v="Laws (034)"/>
    <s v="922.b.6"/>
    <s v="πολλὰ γὰρ ἕκαστοι καὶ διάφορα ἀλλήλων καὶ ἐναντία τιθεῖντ) ἂν τοῖς τε νόμοις καὶ τοῖς τῶν ζώντων ἤθεσιν καὶ τοῖς αὑτῶν τοῖς ἔμπροσθεν πρὶν διατίθεσθαι μέλλειν, εἴ τις ἐξουσίαν δώσει ἁπλῶς οὕτως κυρίαν εἶναι διαθήκην ἣν ἄν τις διαθῆται ὁπωσοῦν ἔχων πρὸς τῷ τοῦ βίου τέλει."/>
    <s v="δίδωμι"/>
    <m/>
    <m/>
    <s v="4438"/>
    <b v="1"/>
  </r>
  <r>
    <x v="13"/>
    <s v="Laws (034)"/>
    <s v="922.d.4"/>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s v="δίδωμι"/>
    <m/>
    <m/>
    <s v="4445"/>
    <b v="1"/>
  </r>
  <r>
    <x v="13"/>
    <s v="Laws (034)"/>
    <s v="923.c.4"/>
    <s v="ὃς ἂν διαθήκην γράφῃ τὰ αὑτοῦ διατιθέμενος, παίδων ὢν πατήρ, πρῶτον μὲν τῶν ὑέων κληρονόμον ὃν ἂν ἀξιώσῃ γίγνεσθαι γραφέτω, τῶν δὲ ἄλλων παίδων, ὃν ἂν μὲν ἑτέρῳ ποιεῖσθαι διδῷ δεχομένῳ, γραφέσθω τοῦτο αὐτό·"/>
    <s v="δίδωμι"/>
    <m/>
    <m/>
    <s v="4456"/>
    <b v="1"/>
  </r>
  <r>
    <x v="13"/>
    <s v="Laws (034)"/>
    <s v="923.c.4"/>
    <s v="ἐὰν δὲ περιγίγνηταί τις τῶν ὑέων αὐτῷ μὴ ἐπί τινι κλήρῳ πεποιημένος, ὃν κατὰ νόμον ἐλπὶς εἰς ἀποικίαν ἐκπεμφθήσεσθαι, τούτῳ τῶν ἄλλων χρημάτων ἐξέστω τῷ πατρὶ διδόναι ὅσα ἂν ἐθέλῃ, πλὴν τοῦ πατρῴου κλήρου καὶ τῆς περὶ τὸν κλῆρον κατασκευῆς πάσης, καὶ ἐὰν πλείους ὦσιν, πρὸς μέρος ὁ πατὴρ ὅπῃ ἂν ἐθέλῃ νεμέτω τὰ περιόντα τοῦ κλήρου."/>
    <s v="δίδωμι"/>
    <m/>
    <m/>
    <s v="4457"/>
    <b v="1"/>
  </r>
  <r>
    <x v="13"/>
    <s v="Laws (034)"/>
    <s v="929.a.6"/>
    <s v="ὃν ἂν θυμὸς ἐπίῃ μηδαμῶς εὐτυχής, εἴτ’ οὖν ἐν δίκῃ εἴτε καὶ μή, ὃν ἔτεκέ τε καὶ ἐξεθρέψατο, τοῦτον ἐπιθυμεῖν ἀπαλλάξαι τῆς αὑτοῦ συγγενείας, μὴ φαύλως οὕτως ἐξέστω μηδ’ εὐθὺς τοῦτο δρᾶν, πρῶτον δὲ συλλεξάτω τοὺς αὑτοῦ συγγενεῖς μέχρι ἀνεψιῶν καὶ τοὺς τοῦ ὑέος ὡσαύτως τοὺς πρὸς μητρός, κατηγορείτω δὲ ἐν τούτοις, διδάσκων ὡς ἄξιος ἅπασιν ἐκ τοῦ γένους ἐκκεκηρῦχθαι, δότω δὲ καὶ τῷ ὑεῖ λόγους τοὺς ἴσους ὡς οὐκ ἄξιός ἐστι τούτων οὐδὲν πάσχειν·"/>
    <s v="δίδωμι"/>
    <m/>
    <m/>
    <s v="4519"/>
    <b v="1"/>
  </r>
  <r>
    <x v="13"/>
    <s v="Laws (034)"/>
    <s v="933.e.10"/>
    <s v="δίκην δὲ ἕκαστος πρὸς ἑκάστῳ τῷ κακουργήματι σωφρονιστύος ἕνεκα συνεπομένην προσεκτεισάτω, ὁ μὲν ἀνοίᾳ κακουργήσας ἀλλοτρίᾳ, πειθοῖ διὰ νεότητα ἤ τι τοιοῦτον χρησάμενος, ἐλαφροτέραν, ὁ δὲ διὰ οἰκείαν ἄνοιαν ἢ δι’ ἀκράτειαν ἡδονῶν ἢ λυπῶν, ἐν φόβοις δειλίας ἤ τισιν ἐπιθυμίαις ἢ φθόνοις ἢ θυμοῖς δυσιάτοις γιγνόμενος, βαρυτέραν, οὐχ ἕνεκα τοῦ κακουργῆσαι διδοὺς τὴν δίκην—οὐ γὰρ τὸ γεγονὸς ἀγένητον ἔσται ποτέ—τοῦ δ’ εἰς τὸν αὖθις ἕνεκα χρόνον ἢ τὸ παράπαν μισῆσαι τὴν ἀδικίαν αὐτόν τε καὶ τοὺς ἰδόντας αὐτὸν δικαιούμενον, ἢ λωφῆσαι μέρη πολλὰ τῆς τοιαύτης συμφορᾶς."/>
    <s v="δίδωμι"/>
    <m/>
    <m/>
    <s v="4578"/>
    <b v="1"/>
  </r>
  <r>
    <x v="13"/>
    <s v="Laws (034)"/>
    <s v="949.b.6"/>
    <s v="ξένῳ δ’ εἶναι πρὸς ξένους, καθάπερ τὰ νῦν, δέχεσθαί τε ὅρκους παρ’ ἀλλήλων, ἂν ἐθέλωσι, καὶ διδόναι κυρίως—οὐ γὰρ καταγηράσουσιν οὐδ’ ἐννεοττεύοντες ἐν τῇ πόλει ὡς τὸ πολὺ τοιούτους ἄλλους κυρίους τῆς χώρας παρέξονται συντρόφους—δικῶν τε περὶ λήξεως τὸν αὐτὸν τρόπον εἶναι πρὸς ἀλλήλους πᾶσι τὴν κρίσιν."/>
    <s v="δίδωμι"/>
    <m/>
    <m/>
    <s v="4716"/>
    <b v="1"/>
  </r>
  <r>
    <x v="13"/>
    <s v="Laws (034)"/>
    <s v="954.a.7"/>
    <s v="ἐὰν δέ τις ἐρευνᾶν βουλομένῳ φωρᾶν μὴ διδῷ, δικάζεσθαι μὲν τὸν ἀπειργόμενον, τιμησάμενον τὸ ἐρευνώμενον, ἂν δέ τις ὄφλῃ, τὴν διπλασίαν τοῦ τιμηθέντος βλάβην ἐκτίνειν."/>
    <s v="δίδωμι"/>
    <m/>
    <m/>
    <s v="4771"/>
    <b v="1"/>
  </r>
  <r>
    <x v="13"/>
    <s v="Laws (034)"/>
    <s v="955.a.6"/>
    <s v="ἐὰν δὲ ἀδυνατήσωσιν, ἐὰν μὲν ὁ κωλύων ἀγωνίζεσθαι νικήσῃ, τά τε νικητήρια τῷ διακωλυθέντι διδόναι καὶ νικήσαντα γράφειν ἐν ἱεροῖς οἷς ἂν ἐθέλῃ, τῷ δὲ διακωλύσαντι μὴ ἐξέστω μηδὲν ἀνάθημα μηδ’ ἐπιγραφὴν τοῦ τοιούτου ἀγῶνός ποτε γενέσθαι, βλάβης δὲ ὑπόδικος γιγνέσθω, ἐάντε ἡττῆται ἀγωνιζόμενος ἐάντε καὶ νικᾷ."/>
    <s v="δίδωμι"/>
    <m/>
    <m/>
    <s v="4781"/>
    <b v="1"/>
  </r>
  <r>
    <x v="13"/>
    <s v="Laws (034)"/>
    <s v="967.d.4"/>
    <s v="οὐκ ἔστιν ποτὲ γενέσθαι βεβαίως θεοσεβῆ θνητῶν ἀνθρώπων οὐδένα, ὃς ἂν μὴ τὰ λεγόμενα ταῦτα νῦν δύο λάβῃ, ψυχή τε ὡς ἔστιν πρεσβύτατον ἁπάντων ὅσα γονῆς μετείληφεν, ἀθάνατόν τε, ἄρχει τε δὴ σωμάτων πάντων, ἐπὶ δὲ τούτοισι δή, τὸ νῦν εἰρημένον πολλάκις, τόν τε εἰρημένον ἐν τοῖς ἄστροις νοῦν τῶν ὄντων τά τε πρὸ τούτων ἀναγκαῖα μαθήματα λάβῃ, τά τε κατὰ τὴν μοῦσαν τούτοις τῆς κοινωνίας συνθεασάμενος, χρήσηται πρὸς τὰ τῶν ἠθῶν ἐπιτηδεύματα καὶ νόμιμα συναρμοττόντως, ὅσα τε λόγον ἔχει, τούτων δυνατὸς ᾖ δοῦναι τὸν λόγον·"/>
    <s v="δίδωμι"/>
    <m/>
    <m/>
    <s v="4993"/>
    <b v="1"/>
  </r>
  <r>
    <x v="13"/>
    <s v="Lysis (020)"/>
    <s v="204.b.8"/>
    <s v="εἰμὶ δ’ ἐγὼ τὰ μὲν ἄλλα φαῦλος καὶ ἄχρηστος, τοῦτο δέ μοί πως ἐκ θεοῦ δέδοται, ταχὺ οἵῳ τ’ εἶναι γνῶναι ἐρῶντά τε καὶ ἐρώμενον."/>
    <s v="δίδωμι"/>
    <m/>
    <m/>
    <s v="26"/>
    <b v="1"/>
  </r>
  <r>
    <x v="13"/>
    <s v="Menexenus (028)"/>
    <s v="238.d.3"/>
    <s v="ἐγκρατὲς δὲ τῆς πόλεως τὰ πολλὰ τὸ πλῆθος, τὰς δὲ ἀρχὰς δίδωσι καὶ κράτος τοῖς ἀεὶ δόξασιν ἀρίστοις εἶναι, καὶ οὔτε ἀσθενείᾳ οὔτε πενίᾳ οὔτ’ ἀγνωσίᾳ πατέρων ἀπελήλαται οὐδεὶς οὐδὲ τοῖς ἐναντίοις τετίμηται, ὥσπερ ἐν ἄλλαις πόλεσιν, ἀλλὰ εἷς ὅρος, ὁ δόξας σοφὸς ἢ ἀγαθὸς εἶναι κρατεῖ καὶ ἄρχει."/>
    <s v="δίδωμι"/>
    <m/>
    <m/>
    <s v="87"/>
    <b v="1"/>
  </r>
  <r>
    <x v="13"/>
    <s v="Menexenus (028)"/>
    <s v="249.a.3"/>
    <s v="τοὺς δὲ παῖδας συνεκτρέφει αὐτή, προθυμουμένη ὅτι μάλιστ’ ἄδηλον αὐτοῖς τὴν ὀρφανίαν γενέσθαι, ἐν πατρὸς σχήματι καταστᾶσα αὐτοῖς αὐτὴ ἔτι τε παισὶν οὖσιν, καὶ ἐπειδὰν εἰς ἀνδρὸς τέλος ἴωσιν, ἀποπέμπει ἐπὶ τὰ σφέτερ’ αὐτῶν πανοπλίᾳ κοσμήσασα, ἐνδεικνυμένη καὶ ἀναμιμνῄσκουσα τὰ τοῦ πατρὸς ἐπιτηδεύματα ὄργανα τῆς πατρῴας ἀρετῆς διδοῦσα, καὶ ἅμα οἰωνοῦ χάριν ἄρχεσθαι ἰέναι ἐπὶ τὴν πατρῴαν ἑστίαν ἄρξοντα μετ’ ἰσχύος ὅπλοις κεκοσμημένον."/>
    <s v="δίδωμι"/>
    <m/>
    <m/>
    <s v="210"/>
    <b v="1"/>
  </r>
  <r>
    <x v="13"/>
    <s v="Meno (024)"/>
    <s v="79.a.9"/>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s v="δίδωμι"/>
    <m/>
    <m/>
    <s v="285"/>
    <b v="1"/>
  </r>
  <r>
    <x v="13"/>
    <s v="Meno (024)"/>
    <s v="81.a.10"/>
    <s v="οἱ μὲν λέγοντές εἰσι τῶν ἱερέων τε καὶ τῶν ἱερειῶν ὅσοις μεμέληκε περὶ ὧν μεταχειρίζονται λόγον οἵοις τ’ εἶναι διδόναι·"/>
    <s v="δίδωμι"/>
    <m/>
    <m/>
    <s v="336"/>
    <b v="1"/>
  </r>
  <r>
    <x v="13"/>
    <s v="Meno (024)"/>
    <s v="87.a.3"/>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s v="δίδωμι"/>
    <m/>
    <m/>
    <s v="575"/>
    <b v="1"/>
  </r>
  <r>
    <x v="13"/>
    <s v="Meno (024)"/>
    <s v="90.a.1"/>
    <s v="Ἄνυτος γὰρ ὅδε πρῶτον μέν ἐστι πατρὸς πλουσίου τε καὶ σοφοῦ Ἀνθεμίωνος, ὃς ἐγένετο πλούσιος οὐκ ἀπὸ τοῦ αὐτομάτου οὐδὲ δόντος τινός, ὥσπερ ὁ νῦν νεωστὶ εἰληφὼς τὰ Πολυκράτους χρήματα Ἰσμηνίας ὁ Θηβαῖος, ἀλλὰ τῇ αὑτοῦ σοφίᾳ κτησάμενος καὶ ἐπιμελείᾳ, ἔπειτα καὶ τὰ ἄλλα οὐχ ὑπερήφανος δοκῶν εἶναι πολίτης οὐδὲ ὀγκώδης τε καὶ ἐπαχθής, ἀλλὰ κόσμιος καὶ εὐσταλὴς ἀνήρ·"/>
    <s v="δίδωμι"/>
    <m/>
    <m/>
    <s v="665"/>
    <b v="1"/>
  </r>
  <r>
    <x v="13"/>
    <s v="Meno (024)"/>
    <s v="92.a.7"/>
    <s v="πολλοῦ γε δέουσι μαίνεσθαι, ὦ Σώκρατες, ἀλλὰ πολὺ μᾶλλον οἱ τούτοις διδόντες ἀργύριον τῶν νέων, τούτων δ’ ἔτι μᾶλλον οἱ τούτοις ἐπιτρέποντες, οἱ προσήκοντες, πολὺ δὲ μάλιστα πάντων αἱ πόλεις, ἐῶσαι αὐτοὺς εἰσαφικνεῖσθαι καὶ οὐκ ἐξελαύνουσαι, εἴτε τις ξένος ἐπιχειρεῖ τοιοῦτόν τι ποιεῖν εἴτε ἀστός."/>
    <s v="δίδωμι"/>
    <m/>
    <m/>
    <s v="704"/>
    <b v="1"/>
  </r>
  <r>
    <x v="13"/>
    <s v="Meno (024)"/>
    <s v="94.b.8"/>
    <s v="ἵνα δὲ μὴ ὀλίγους οἴῃ καὶ τοὺς φαυλοτάτους Ἀθηναίων ἀδυνάτους γεγονέναι τοῦτο τὸ πρᾶγμα, ἐνθυμήθητι ὅτι Θουκυδίδης αὖ δύο ὑεῖς ἔθρεψεν, Μελησίαν καὶ Στέφανον, καὶ τούτους ἐπαίδευσεν τά τε ἄλλα εὖ καὶ ἐπάλαισαν κάλλιστα Ἀθηναίων—τὸν μὲν γὰρ Ξανθίᾳ ἔδωκε, τὸν δὲ Εὐδώρῳ·"/>
    <s v="δίδωμι"/>
    <m/>
    <m/>
    <s v="760"/>
    <b v="1"/>
  </r>
  <r>
    <x v="13"/>
    <s v="Phaedo (004)"/>
    <s v="63.d.5"/>
    <s v="τί δέ, ὦ ἔφη ὁ ἄλλο γε ἢ πάλαι μοι λέγει ὁ μέλλων σοι δώσειν τὸ φάρμακον ὅτι χρή σοι φράζειν ὡς ἐλάχιστα διαλέγεσθαι;"/>
    <s v="δίδωμι"/>
    <m/>
    <m/>
    <s v="127"/>
    <b v="1"/>
  </r>
  <r>
    <x v="13"/>
    <s v="Phaedo (004)"/>
    <s v="76.b.7"/>
    <s v="πολλὴ ἀνάγκη, ἔφη, ὦ ἦ καὶ δοκοῦσί σοι πάντες ἔχειν διδόναι λόγον περὶ τούτων ὧν νυνδὴ ἐλέγομεν;"/>
    <s v="δίδωμι"/>
    <m/>
    <m/>
    <s v="446"/>
    <b v="1"/>
  </r>
  <r>
    <x v="13"/>
    <s v="Phaedo (004)"/>
    <s v="88.a.1"/>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s v="δίδωμι"/>
    <m/>
    <m/>
    <s v="653"/>
    <b v="1"/>
  </r>
  <r>
    <x v="13"/>
    <s v="Phaedo (004)"/>
    <s v="95.d.6"/>
    <s v="προσήκει γὰρ φοβεῖσθαι, εἰ μὴ ἀνόητος εἴη, τῷ μὴ εἰδότι μηδὲ ἔχοντι λόγον διδόναι ὡς ἀθάνατόν ἐστι."/>
    <s v="δίδωμι"/>
    <m/>
    <m/>
    <s v="827"/>
    <b v="1"/>
  </r>
  <r>
    <x v="13"/>
    <s v="Phaedo (004)"/>
    <s v="100.b.3"/>
    <s v="ἃ εἴ μοι δίδως τε καὶ συγχωρεῖς εἶναι ταῦτα, ἐλπίζω σοι ἐκ τούτων τὴν αἰτίαν ἐπιδείξειν καὶ ἀνευρήσειν ὡς ἀθάνατον ψυχή."/>
    <s v="δίδωμι"/>
    <m/>
    <m/>
    <s v="899"/>
    <b v="1"/>
  </r>
  <r>
    <x v="13"/>
    <s v="Phaedo (004)"/>
    <s v="113.d.4"/>
    <s v="καὶ οἳ μὲν ἂν δόξωσι μέσως βεβιωκέναι, πορευθέντες ἐπὶ τὸν ἀναβάντες ἃ δὴ αὐτοῖς ὀχήματά ἐστιν, ἐπὶ τούτων ἀφικνοῦνται εἰς τὴν λίμνην, καὶ ἐκεῖ οἰκοῦσί τε καὶ καθαιρόμενοι τῶν τε ἀδικημάτων διδόντες δίκας ἀπολύονται, εἴ τίς τι ἠδίκηκεν, τῶν τε εὐεργεσιῶν τιμὰς φέρονται κατὰ τὴν ἀξίαν ἕκαστος·"/>
    <s v="δίδωμι"/>
    <m/>
    <m/>
    <s v="1176"/>
    <b v="1"/>
  </r>
  <r>
    <x v="13"/>
    <s v="Phaedo (004)"/>
    <s v="117.a.5"/>
    <s v="καὶ ὁ παῖς ἐξελθὼν καὶ συχνὸν χρόνον διατρίψας ἧκεν ἄγων τὸν μέλλοντα δώσειν τὸ φάρμακον, ἐν κύλικι φέροντα τετριμμένον."/>
    <s v="δίδωμι"/>
    <m/>
    <m/>
    <s v="1226"/>
    <b v="1"/>
  </r>
  <r>
    <x v="13"/>
    <s v="Phaedrus (012)"/>
    <s v="236.a.8"/>
    <s v="τὸ μὲν τὸν ἐρῶντα τοῦ μὴ ἐρῶντος μᾶλλον νοσεῖν δώσω σοι ὑποτίθεσθαι, τῶν δὲ λοιπῶν ἕτερα πλείω καὶ πλείονος ἄξια εἰπὼν τῶνδε παρὰ τὸ Κυψελιδῶν ἀνάθημα σφυρήλατος ἐν Ὀλυμπίᾳ στάθητι."/>
    <s v="δίδωμι"/>
    <m/>
    <m/>
    <s v="188"/>
    <b v="1"/>
  </r>
  <r>
    <x v="13"/>
    <s v="Phaedrus (012)"/>
    <s v="240.c.6"/>
    <s v="νεωτέρῳ γὰρ πρεσβύτερος συνὼν οὔθ’ ἡμέρας οὔτε νυκτὸς ἑκὼν ἀπολείπεται, ἀλλ’ ὑπ’ ἀνάγκης τε καὶ οἴστρου ἐλαύνεται, ὃς ἐκείνῳ μὲν ἡδονὰς ἀεὶ διδοὺς ἄγει, ὁρῶντι, ἀκούοντι, ἁπτομένῳ, καὶ πᾶσαν αἴσθησιν αἰσθανομένῳ τοῦ ἐρωμένου, ὥστε μεθ’ ἡδονῆς ἀραρότως αὐτῷ ὑπηρετεῖν·"/>
    <s v="δίδωμι"/>
    <m/>
    <m/>
    <s v="272"/>
    <b v="1"/>
  </r>
  <r>
    <x v="13"/>
    <s v="Phaedrus (012)"/>
    <s v="240.d.4"/>
    <s v="τῷ δὲ δὴ ἐρωμένῳ ποῖον παραμύθιον ἢ τίνας ἡδονὰς διδοὺς ποιήσει τὸν ἴσον χρόνον συνόντα μὴ οὐχὶ ἐπ’ ἔσχατον ἐλθεῖν ἀηδίας—ὁρῶντι μὲν ὄψιν πρεσβυτέραν καὶ οὐκ ἐν ὥρᾳ, ἑπομένων δὲ τῶν ἄλλων ταύτῃ, ἃ καὶ λόγῳ ἐστὶν ἀκούειν οὐκ ἐπιτερπές, μὴ ὅτι δὴ ἔργῳ ἀνάγκης ἀεὶ προσκειμένης μεταχειρίζεσθαι, φυλακάς τε δὴ καχυποτόπους φυλαττομένῳ διὰ παντὸς καὶ πρὸς ἅπαντας, ἀκαίρους τε ἐπαίνους καὶ ὑπερβάλλοντας ἀκούοντι, ὡς δ’ αὕτως ψόγους νήφοντος μὲν οὐκ ἀνεκτούς, εἰς δὲ μέθην ἰόντος πρὸς τῷ μὴ ἀνεκτῷ ἐπαισχεῖς, παρρησίᾳ κατακορεῖ καὶ ἀναπεπταμένῃ χρωμένου;"/>
    <s v="δίδωμι"/>
    <m/>
    <m/>
    <s v="273"/>
    <b v="1"/>
  </r>
  <r>
    <x v="13"/>
    <s v="Phaedrus (012)"/>
    <s v="256.c.7"/>
    <s v="φίλω μὲν οὖν καὶ τούτω, ἧττον δὲ ἐκείνων, ἀλλήλοιν διά τε τοῦ ἔρωτος καὶ ἔξω γενομένω διάγουσι, πίστεις τὰς μεγίστας ἡγουμένω ἀλλήλοιν δεδωκέναι τε καὶ δεδέχθαι, ἃς οὐ θεμιτὸν εἶναι λύσαντας εἰς ἔχθραν ποτὲ ἐλθεῖν."/>
    <s v="δίδωμι"/>
    <m/>
    <m/>
    <s v="511"/>
    <b v="1"/>
  </r>
  <r>
    <x v="13"/>
    <s v="Phaedrus (012)"/>
    <s v="257.a.3"/>
    <s v="αὕτη σοι, ὦ φίλε Ἔρως, εἰς ἡμετέραν δύναμιν ὅτι καλλίστη καὶ ἀρίστη δέδοταί τε καὶ ἐκτέτεισται παλινῳδία, τά τε ἄλλα καὶ τοῖς ὀνόμασιν ἠναγκασμένη ποιητικοῖς τισιν διὰ Φαῖδρον εἰρῆσθαι."/>
    <s v="δίδωμι"/>
    <m/>
    <m/>
    <s v="516"/>
    <b v="1"/>
  </r>
  <r>
    <x v="13"/>
    <s v="Phaedrus (012)"/>
    <s v="257.a.6"/>
    <s v="ἀλλὰ τῶν προτέρων τε συγγνώμην καὶ τῶνδε χάριν ἔχων, εὐμενὴς καὶ ἵλεως τὴν ἐρωτικήν μοι τέχνην ἣν ἔδωκας μήτε ἀφέλῃ μήτε πηρώσῃς δι’ ὀργήν, δίδου τ’ ἔτι μᾶλλον ἢ νῦν παρὰ τοῖς καλοῖς τίμιον εἶναι."/>
    <s v="δίδωμι"/>
    <m/>
    <m/>
    <s v="517"/>
    <b v="1"/>
  </r>
  <r>
    <x v="13"/>
    <s v="Phaedrus (012)"/>
    <s v="259.a.6"/>
    <s v="ἐὰν δὲ ὁρῶσι διαλεγομένους καὶ παραπλέοντάς σφας ὥσπερ Σειρῆνας ἀκηλήτους, ὃ γέρας παρὰ θεῶν ἔχουσιν ἀνθρώποις διδόναι, τάχ’ ἂν δοῖεν ἀγασθέντες."/>
    <s v="δίδωμι"/>
    <m/>
    <m/>
    <s v="561"/>
    <b v="1"/>
  </r>
  <r>
    <x v="13"/>
    <s v="Phaedrus (012)"/>
    <s v="271.a.4"/>
    <s v="δῆλον ἄρα ὅτι ὁ Θρασύμαχός τε καὶ ὃς ἂν ἄλλος σπουδῇ τέχνην ῥητορικὴν διδῷ, πρῶτον πάσῃ ἀκριβείᾳ γράψει τε καὶ ποιήσει ψυχὴν ἰδεῖν, πότερον ἓν καὶ ὅμοιον πέφυκεν ἢ κατὰ σώματος μορφὴν πολυειδές·"/>
    <s v="δίδωμι"/>
    <m/>
    <m/>
    <s v="824"/>
    <b v="1"/>
  </r>
  <r>
    <x v="13"/>
    <s v="Phaedrus (012)"/>
    <s v="277.b.5"/>
    <s v="πρὶν ἄν τις τό τε ἀληθὲς ἑκάστων εἰδῇ πέρι ὧν λέγει ἢ γράφει, κατ’ αὐτό τε πᾶν ὁρίζεσθαι δυνατὸς γένηται, ὁρισάμενός τε πάλιν κατ’ εἴδη μέχρι τοῦ ἀτμήτου τέμνειν ἐπιστηθῇ, περί τε ψυχῆς φύσεως διιδὼν κατὰ ταὐτά, τὸ προσαρμόττον ἑκάστῃ φύσει εἶδος ἀνευρίσκων, οὕτω τιθῇ καὶ διακοσμῇ τὸν λόγον, ποικίλῃ μὲν ποικίλους ψυχῇ καὶ παναρμονίους διδοὺς λόγους, ἁπλοῦς δὲ ἁπλῇ, οὐ πρότερον δυνατὸν τέχνῃ ἔσεσθαι καθ’ ὅσον πέφυκε μεταχειρισθῆναι τὸ λόγων γένος, οὔτε τι πρὸς τὸ διδάξαι οὔτε τι πρὸς τὸ πεῖσαι, ὡς ὁ ἔμπροσθεν πᾶς μεμήνυκεν ἡμῖν λόγος."/>
    <s v="δίδωμι"/>
    <m/>
    <m/>
    <s v="960"/>
    <b v="1"/>
  </r>
  <r>
    <x v="13"/>
    <s v="Phaedrus (012)"/>
    <s v="279.b.8"/>
    <s v="ὦ φίλε Πάν τε καὶ ἄλλοι ὅσοι τῇδε θεοί, δοίητέ μοι καλῷ γενέσθαι τἄνδοθεν·"/>
    <s v="δίδωμι"/>
    <m/>
    <m/>
    <s v="998"/>
    <b v="1"/>
  </r>
  <r>
    <x v="13"/>
    <s v="Philebus (010)"/>
    <s v="20.a.1"/>
    <s v="εἰς ἀπορίαν ἐμβάλλων καὶ ἀνερωτῶν ὧν μὴ δυναίμεθ’ ἂν ἱκανὴν ἀπόκρισιν ἐν τῷ παρόντι διδόναι σοι."/>
    <s v="δίδωμι"/>
    <m/>
    <m/>
    <s v="188"/>
    <b v="1"/>
  </r>
  <r>
    <x v="13"/>
    <s v="Philebus (010)"/>
    <s v="20.b.3"/>
    <s v="πρὸς δὲ αὖ τοῖς μνήμην τινὰ δοκεῖ τίς μοι δεδωκέναι θεῶν ἡμῖν."/>
    <s v="δίδωμι"/>
    <m/>
    <m/>
    <s v="194"/>
    <b v="1"/>
  </r>
  <r>
    <x v="13"/>
    <s v="Philebus (010)"/>
    <s v="50.d.8"/>
    <s v="τούτων γὰρ ἁπάντων αὔριον ἐθελήσω σοι λόγον δοῦναι, τὰ νῦν δὲ ἐπὶ τὰ λοιπὰ βούλομαι στέλλεσθαι πρὸς τὴν κρίσιν ἣν Φίληβος ἐπιτάττει."/>
    <s v="δίδωμι"/>
    <m/>
    <m/>
    <s v="1121"/>
    <b v="1"/>
  </r>
  <r>
    <x v="13"/>
    <s v="Philebus (010)"/>
    <s v="57.e.1"/>
    <s v="διδῶμεν τύχῃ ἀγαθῇ τούτοις οὓς φῂς δεινοὺς εἶναι ταύτην τὴν ἀπόκρισιν, ὦ Σώκρατες."/>
    <s v="δίδωμι"/>
    <m/>
    <m/>
    <s v="1295"/>
    <b v="1"/>
  </r>
  <r>
    <x v="13"/>
    <s v="Philebus (010)"/>
    <s v="58.c.5"/>
    <s v="ἀλλ’ ὅρα—οὐδὲ γὰρ ἀπεχθήσῃ Γοργίᾳ, τῇ μὲν ἐκείνου ὑπάρχειν τέχνῃ διδοὺς πρὸς χρείαν τοῖς ἀνθρώποις κρατεῖν, ᾗ δ’ εἶπον ἐγὼ νῦν πραγματείᾳ, καθάπερ τοῦ λευκοῦ πέρι τότε ἔλεγον, κἂν εἰ σμικρόν, καθαρὸν δ’ εἴη, τοῦ πολλοῦ καὶ μὴ τοιούτου διαφέρειν, τούτῳ γ’ αὐτῷ τῷ ἀληθεστάτῳ, καὶ νῦν δὴ σφόδρα διανοηθέντες καὶ ἱκανῶς διαλογισάμενοι, μήτ’ εἴς τινας ὠφελίας ἐπιστημῶν βλέψαντες μήτε τινὰς εὐδοκιμίας, ἀλλ’ εἴ τις πέφυκε τῆς ψυχῆς ἡμῶν δύναμις ἐρᾶν τε τοῦ ἀληθοῦς καὶ πάντα ἕνεκα τούτου πράττειν, ταύτην εἴπωμεν διεξερευνησάμενοι—τὸ καθαρὸν νοῦ τε καὶ φρονήσεως εἰ ταύτην μάλιστα ἐκ τῶν εἰκότων ἐκτῆσθαι φαῖμεν ἂν ἤ τινα ἑτέραν ταύτης κυριωτέραν ἡμῖν ζητητέον."/>
    <s v="δίδωμι"/>
    <m/>
    <m/>
    <s v="1310"/>
    <b v="1"/>
  </r>
  <r>
    <x v="13"/>
    <s v="Philebus (010)"/>
    <s v="65.e.9"/>
    <s v="ἡδονὰς δέ γέ που, καὶ ταῦτα σχεδὸν τὰς μεγίστας, ὅταν ἴδωμεν ἡδόμενον ὁντινοῦν, ἢ τὸ γελοῖον ἐπ’ αὐταῖς ἢ τὸ πάντων αἴσχιστον ἑπόμενον ὁρῶντες αὐτοί τε αἰσχυνόμεθα καὶ ἀφανίζοντες κρύπτομεν ὅτι μάλιστα, νυκτὶ πάντα τὰ τοιαῦτα διδόντες, ὡς φῶς οὐ δέον ὁρᾶν αὐτά."/>
    <s v="δίδωμι"/>
    <m/>
    <m/>
    <s v="1493"/>
    <b v="1"/>
  </r>
  <r>
    <x v="13"/>
    <s v="Protagoras (022)"/>
    <s v="321.b.4"/>
    <s v="ἔστι δ’ οἷς ἔδωκεν εἶναι τροφὴν ζῴων ἄλλων βοράν·"/>
    <s v="δίδωμι"/>
    <m/>
    <m/>
    <s v="266"/>
    <b v="1"/>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s v="δίδωμι"/>
    <m/>
    <m/>
    <s v="275"/>
    <b v="1"/>
  </r>
  <r>
    <x v="13"/>
    <s v="Protagoras (022)"/>
    <s v="326.c.3"/>
    <s v="ἐπειδὰν δὲ ἐκ διδασκάλων ἀπαλλαγῶσιν, ἡ πόλις αὖ τούς τε νόμους ἀναγκάζει μανθάνειν καὶ κατὰ τούτους ζῆν κατὰ παράδειγμα, ἵνα μὴ αὐτοὶ ἐφ’ αὑτῶν εἰκῇ πράττωσιν, ἀλλ’ ἀτεχνῶς ὥσπερ οἱ γραμματισταὶ τοῖς μήπω δεινοῖς γράφειν τῶν παίδων ὑπογράψαντες γραμμὰς τῇ γραφίδι οὕτω τὸ γραμματεῖον διδόασιν καὶ ἀναγκάζουσι γράφειν κατὰ τὴν ὑφήγησιν τῶν γραμμῶν, ὣς δὲ καὶ ἡ πόλις νόμους ὑπογράψασα, ἀγαθῶν καὶ παλαιῶν νομοθετῶν εὑρήματα, κατὰ τούτους ἀναγκάζει καὶ ἄρχειν καὶ ἄρχεσθαι, ὃς δ’ ἂν ἐκτὸς βαίνῃ τούτων, κολάζει·"/>
    <s v="δίδωμι"/>
    <m/>
    <m/>
    <s v="332"/>
    <b v="1"/>
  </r>
  <r>
    <x v="13"/>
    <s v="Protagoras (022)"/>
    <s v="336.b.7"/>
    <s v="Σωκράτης μὲν γὰρ ὅδε ὁμολογεῖ μὴ μετεῖναί οἱ μακρολογίας καὶ παραχωρεῖ Πρωταγόρᾳ, τοῦ δὲ διαλέγεσθαι οἷός τ’ εἶναι καὶ ἐπίστασθαι λόγον τε δοῦναι καὶ δέξασθαι θαυμάζοιμ’ ἂν εἴ τῳ ἀνθρώπων παραχωρεῖ."/>
    <s v="δίδωμι"/>
    <m/>
    <m/>
    <s v="596"/>
    <b v="1"/>
  </r>
  <r>
    <x v="13"/>
    <s v="Protagoras (022)"/>
    <s v="336.c.4"/>
    <s v="εἰ δὲ ἀντιποιεῖται, διαλεγέσθω ἐρωτῶν τε καὶ ἀποκρινόμενος, μὴ ἐφ’ ἑκάστῃ ἐρωτήσει μακρὸν λόγον ἀποτείνων, ἐκκρούων τοὺς λόγους καὶ οὐκ ἐθέλων διδόναι λόγον, ἀλλ’ ἀπομηκύνων ἕως ἂν ἐπιλάθωνται περὶ ὅτου τὸ ἐρώτημα ἦν οἱ πολλοὶ τῶν ἀκουόντων·"/>
    <s v="δίδωμι"/>
    <m/>
    <m/>
    <s v="598"/>
    <b v="1"/>
  </r>
  <r>
    <x v="13"/>
    <s v="Protagoras (022)"/>
    <s v="347.e.7"/>
    <s v="ἀλλὰ τὰς μὲν τοιαύτας συνουσίας ἐῶσιν χαίρειν, αὐτοὶ δ’ ἑαυτοῖς σύνεισιν δι’ ἑαυτῶν, ἐν τοῖς ἑαυτῶν λόγοις πεῖραν ἀλλήλων λαμβάνοντες καὶ διδόντες."/>
    <s v="δίδωμι"/>
    <m/>
    <m/>
    <s v="787"/>
    <b v="1"/>
  </r>
  <r>
    <x v="13"/>
    <s v="Protagoras (022)"/>
    <s v="348.b.2"/>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s v="δίδωμι"/>
    <m/>
    <m/>
    <s v="792"/>
    <b v="1"/>
  </r>
  <r>
    <x v="13"/>
    <s v="Protagoras (022)"/>
    <s v="357.e.4"/>
    <s v="ὑμεῖς δὲ διὰ τὸ οἴεσθαι ἄλλο τι ἢ ἀμαθίαν εἶναι οὔτε αὐτοὶ οὔτε τοὺς ὑμετέρους παῖδας παρὰ τοὺς τούτων διδασκάλους τούσδε τοὺς σοφιστὰς πέμπετε, ὡς οὐ διδακτοῦ ὄντος, ἀλλὰ κηδόμενοι τοῦ ἀργυρίου καὶ οὐ διδόντες τούτοις κακῶς πράττετε καὶ ἰδίᾳ καὶ δημοσίᾳ."/>
    <s v="δίδωμι"/>
    <m/>
    <m/>
    <s v="1027"/>
    <b v="1"/>
  </r>
  <r>
    <x v="13"/>
    <s v="Republic (030)"/>
    <s v="330.d.7"/>
    <s v="οἵ τε γὰρ λεγόμενοι μῦθοι περὶ τῶν ἐν Ἅιδου, ὡς τὸν ἐνθάδε ἀδικήσαντα δεῖ ἐκεῖ διδόναι δίκην, καταγελώμενοι τέως, τότε δὴ στρέφουσιν αὐτοῦ τὴν ψυχὴν μὴ ἀληθεῖς ὦσιν·"/>
    <s v="δίδωμι"/>
    <m/>
    <m/>
    <s v="91"/>
    <b v="1"/>
  </r>
  <r>
    <x v="13"/>
    <s v="Republic (030)"/>
    <s v="359.a.4"/>
    <s v="καὶ εἶναι δὴ ταύτην γένεσίν τε καὶ οὐσίαν δικαιοσύνης, μεταξὺ οὖσαν τοῦ μὲν ἀρίστου ὄντος, ἐὰν ἀδικῶν μὴ διδῷ δίκην, τοῦ δὲ κακίστου, ἐὰν ἀδικούμενος τιμωρεῖσθαι ἀδύνατος ᾖ·"/>
    <s v="δίδωμι"/>
    <m/>
    <m/>
    <s v="886"/>
    <b v="1"/>
  </r>
  <r>
    <x v="13"/>
    <s v="Republic (030)"/>
    <s v="359.c.1"/>
    <s v="δόντες ἐξουσίαν ἑκατέρῳ ποιεῖν ὅτι ἂν βούληται, τῷ τε δικαίῳ καὶ τῷ ἀδίκῳ, εἶτ’ ἐπακολουθήσαιμεν θεώμενοι ποῖ ἡ ἐπιθυμία ἑκάτερον ἄξει."/>
    <s v="δίδωμι"/>
    <m/>
    <m/>
    <s v="892"/>
    <b v="1"/>
  </r>
  <r>
    <x v="13"/>
    <s v="Republic (030)"/>
    <s v="363.a.6"/>
    <s v="τὰς γὰρ παρὰ θεῶν εὐδοκιμήσεις ἐμβάλλοντες ἄφθονα ἔχουσι λέγειν ἀγαθά, τοῖς ὁσίοις ἅ φασι θεοὺς διδόναι·"/>
    <s v="δίδωμι"/>
    <m/>
    <m/>
    <s v="946"/>
    <b v="1"/>
  </r>
  <r>
    <x v="13"/>
    <s v="Republic (030)"/>
    <s v="364.b.5"/>
    <s v="τούτοις δὲ πᾶσιν τοῖς λόγοις μάρτυρας ποιητὰς ἐπάγονται οἱ μὲν κακίας πέρι, εὐπετείας διδόντες, ὡς τὴν μὲν κακότητα καὶ ἰλαδὸν ἔστιν ἑλέσθαι ῥηϊδίως·"/>
    <s v="δίδωμι"/>
    <m/>
    <m/>
    <s v="965"/>
    <b v="1"/>
  </r>
  <r>
    <x v="13"/>
    <s v="Republic (030)"/>
    <s v="383.b.5"/>
    <s v="ὁ δ’, αὐτὸς ὑμνῶν, αὐτὸς ἐν θοίνῃ παρών, αὐτὸς τάδ’ εἰπών, αὐτός ἐστιν ὁ κτανὼν τὸν παῖδα τὸν ἐμόν—ὅταν τις τοιαῦτα λέγῃ περὶ θεῶν, χαλεπανοῦμέν τε καὶ χορὸν οὐ δώσομεν, οὐδὲ τοὺς διδασκάλους ἐάσομεν ἐπὶ παιδείᾳ χρῆσθαι τῶν νέων, εἰ μέλλουσιν ἡμῖν οἱ φύλακες θεοσεβεῖς τε καὶ θεῖοι γίγνεσθαι, καθ’ ὅσον ἀνθρώπῳ ἐπὶ πλεῖστον οἷόν τε."/>
    <s v="δίδωμι"/>
    <m/>
    <m/>
    <s v="1450"/>
    <b v="1"/>
  </r>
  <r>
    <x v="13"/>
    <s v="Republic (030)"/>
    <s v="393.d.8"/>
    <s v="οὐ γάρ εἰμι ποιητικός—ἐλθὼν ὁ ἱερεὺς ηὔχετο ἐκείνοις μὲν τοὺς θεοὺς δοῦναι ἑλόντας τὴν Τροίαν αὐτοὺς σωθῆναι, τὴν δὲ θυγατέρα οἱ λῦσαι δεξαμένους ἄποινα καὶ τὸν θεὸν αἰδεσθέντας."/>
    <s v="δίδωμι"/>
    <m/>
    <m/>
    <s v="1620"/>
    <b v="1"/>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s v="δίδωμι"/>
    <m/>
    <m/>
    <s v="2006"/>
    <b v="1"/>
  </r>
  <r>
    <x v="13"/>
    <s v="Republic (030)"/>
    <s v="419.a.10"/>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s v="δίδωμι"/>
    <m/>
    <m/>
    <s v="2127"/>
    <b v="1"/>
  </r>
  <r>
    <x v="13"/>
    <s v="Republic (030)"/>
    <s v="444.e.7"/>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s v="δίδωμι"/>
    <m/>
    <m/>
    <s v="2741"/>
    <b v="1"/>
  </r>
  <r>
    <x v="13"/>
    <s v="Republic (030)"/>
    <s v="461.e.2"/>
    <s v="ἀδελφοὺς δὲ καὶ ἀδελφὰς δώσει ὁ νόμος συνοικεῖν, ἐὰν ὁ κλῆρος ταύτῃ συμπίπτῃ καὶ ἡ Πυθία προσαναιρῇ."/>
    <s v="δίδωμι"/>
    <m/>
    <m/>
    <s v="3080"/>
    <b v="1"/>
  </r>
  <r>
    <x v="13"/>
    <s v="Republic (030)"/>
    <s v="468.a.9"/>
    <s v="τὸν δὲ ζῶντα εἰς τοὺς πολεμίους ἁλόντα ἆρ’ οὐ δωρεὰν διδόναι τοῖς ἑλοῦσι χρῆσθαι τῇ ἄγρᾳ ὅτι ἂν βούλωνται;"/>
    <s v="δίδωμι"/>
    <m/>
    <m/>
    <s v="3242"/>
    <b v="1"/>
  </r>
  <r>
    <x v="13"/>
    <s v="Republic (030)"/>
    <s v="471.b.1"/>
    <s v="καὶ διὰ ταῦτα πάντα οὔτε τὴν γῆν ἐθελήσουσιν κείρειν αὐτῶν, ὡς φίλων τῶν πολλῶν, οὔτε οἰκίας ἀνατρέπειν, ἀλλὰ μέχρι τούτου ποιήσονται τὴν διαφοράν, μέχρι οὗ ἂν οἱ αἴτιοι ἀναγκασθῶσιν ὑπὸ τῶν ἀναιτίων ἀλγούντων δοῦναι δίκην."/>
    <s v="δίδωμι"/>
    <m/>
    <m/>
    <s v="3329"/>
    <b v="1"/>
  </r>
  <r>
    <x v="13"/>
    <s v="Republic (030)"/>
    <s v="510.c.2"/>
    <s v="οἶμαι γάρ σε εἰδέναι ὅτι οἱ περὶ τὰς γεωμετρίας τε καὶ λογισμοὺς καὶ τὰ τοιαῦτα πραγματευόμενοι, ὑποθέμενοι τό τε περιττὸν καὶ τὸ ἄρτιον καὶ τὰ σχήματα καὶ γωνιῶν τριττὰ εἴδη καὶ ἄλλα τούτων ἀδελφὰ καθ’ ἑκάστην μέθοδον, ταῦτα μὲν ὡς εἰδότες, ποιησάμενοι ὑποθέσεις αὐτά, οὐδένα λόγον οὔτε αὑτοῖς οὔτε ἄλλοις ἔτι ἀξιοῦσι περὶ αὐτῶν διδόναι ὡς παντὶ φανερῶν, ἐκ τούτων δ’ ἀρχόμενοι τὰ λοιπὰ ἤδη διεξιόντες τελευτῶσιν ὁμολογουμένως ἐπὶ τοῦτο οὗ ἂν ἐπὶ σκέψιν ὁρμήσωσι."/>
    <s v="δίδωμι"/>
    <m/>
    <m/>
    <s v="4145"/>
    <b v="1"/>
  </r>
  <r>
    <x v="13"/>
    <s v="Republic (030)"/>
    <s v="533.b.6"/>
    <s v="αἱ δὲ λοιπαί, ἃς τοῦ ὄντος τι ἔφαμεν ἐπιλαμβάνεσθαι, γεωμετρίας τε καὶ τὰς ταύτῃ ἑπομένας, ὁρῶμεν ὡς ὀνειρώττουσι μὲν περὶ τὸ ὄν, ὕπαρ δὲ ἀδύνατον αὐταῖς ἰδεῖν, ἕως ἂν ὑποθέσεσι χρώμεναι ταύτας ἀκινήτους ἐῶσι, μὴ δυνάμεναι λόγον διδόναι αὐτῶν."/>
    <s v="δίδωμι"/>
    <m/>
    <m/>
    <s v="4564"/>
    <b v="1"/>
  </r>
  <r>
    <x v="13"/>
    <s v="Republic (030)"/>
    <s v="534.b.4"/>
    <s v="καὶ τὸν μὴ ἔχοντα, καθ’ ὅσον ἂν μὴ ἔχῃ λόγον αὑτῷ τε καὶ ἄλλῳ διδόναι, κατὰ τοσοῦτον νοῦν περὶ τούτου οὐ φήσεις ἔχειν;"/>
    <s v="δίδωμι"/>
    <m/>
    <m/>
    <s v="4579"/>
    <b v="1"/>
  </r>
  <r>
    <x v="13"/>
    <s v="Republic (030)"/>
    <s v="571.d.6"/>
    <s v="ὅταν δέ γε οἶμαι ὑγιεινῶς τις ἔχῃ αὐτὸς αὑτοῦ καὶ σωφρόνως, καὶ εἰς τὸν ὕπνον ἴῃ τὸ λογιστικὸν μὲν ἐγείρας ἑαυτοῦ καὶ ἑστιάσας λόγων καλῶν καὶ σκέψεων, εἰς σύννοιαν αὐτὸς αὑτῷ ἀφικόμενος, τὸ ἐπιθυμητικὸν δὲ μήτε ἐνδείᾳ δοὺς μήτε πλησμονῇ, ὅπως ἂν κοιμηθῇ καὶ μὴ παρέχῃ θόρυβον τῷ βελτίστῳ χαῖρον ἢ λυπούμενον, ἀλλ’ ἐᾷ αὐτὸ καθ’ αὑτὸ μόνον καθαρὸν σκοπεῖν καὶ ὀρέγεσθαί του αἰσθάνεσθαι ὃ μὴ οἶδεν, ἤ τι τῶν γεγονότων ἢ ὄντων ἢ καὶ μελλόντων, ὡσαύτως δὲ καὶ τὸ θυμοειδὲς πραΰνας καὶ μή τισιν εἰς ὀργὰς ἐλθὼν κεκινημένῳ τῷ θυμῷ καθεύδῃ, ἀλλ’ ἡσυχάσας μὲν τὼ δύο εἴδη, τὸ τρίτον δὲ κινήσας ἐν ᾧ τὸ φρονεῖν ἐγγίγνεται, οὕτως ἀναπαύηται, οἶσθ’ ὅτι τῆς τ’ ἀληθείας ἐν τῷ τοιούτῳ μάλιστα ἅπτεται καὶ ἥκιστα παράνομοι τότε αἱ ὄψεις φαντάζονται τῶν ἐνυπνίων."/>
    <s v="δίδωμι"/>
    <m/>
    <m/>
    <s v="5317"/>
    <b v="1"/>
  </r>
  <r>
    <x v="13"/>
    <s v="Republic (030)"/>
    <s v="574.b.12"/>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s v="δίδωμι"/>
    <m/>
    <m/>
    <s v="5370"/>
    <b v="1"/>
  </r>
  <r>
    <x v="13"/>
    <s v="Republic (030)"/>
    <s v="607.d.6"/>
    <s v="δοῖμεν δέ γέ που ἂν καὶ τοῖς προστάταις αὐτῆς, ὅσοι μὴ ποιητικοί, φιλοποιηταὶ δέ, ἄνευ μέτρου λόγον ὑπὲρ αὐτῆς εἰπεῖν, ὡς οὐ μόνον ἡδεῖα ἀλλὰ καὶ ὠφελίμη πρὸς τὰς πολιτείας καὶ τὸν βίον τὸν ἀνθρώπινόν ἐστιν·"/>
    <s v="δίδωμι"/>
    <m/>
    <m/>
    <s v="6142"/>
    <b v="1"/>
  </r>
  <r>
    <x v="13"/>
    <s v="Republic (030)"/>
    <s v="612.c.5"/>
    <s v="ἔδωκα ὑμῖν τὸν δίκαιον δοκεῖν ἄδικον εἶναι καὶ τὸν ἄδικον δίκαιον·"/>
    <s v="δίδωμι"/>
    <m/>
    <m/>
    <s v="6250"/>
    <b v="1"/>
  </r>
  <r>
    <x v="13"/>
    <s v="Republic (030)"/>
    <s v="612.d.2"/>
    <s v="ἐπειδὴ τοίνυν, ἦν δ’ ἐγώ, κεκριμέναι εἰσί, πάλιν ἀπαιτῶ ὑπὲρ δικαιοσύνης, ὥσπερ ἔχει δόξης καὶ παρὰ θεῶν καὶ παρ’ ἀνθρώπων, καὶ ἡμᾶς ὁμολογεῖν περὶ αὐτῆς δοκεῖσθαι οὕτω, ἵνα καὶ τὰ νικητήρια κομίσηται, ἀπὸ τοῦ δοκεῖν κτωμένη ἃ δίδωσι τοῖς ἔχουσιν αὐτήν, ἐπειδὴ καὶ τὰ ἀπὸ τοῦ εἶναι ἀγαθὰ διδοῦσα ἐφάνη καὶ οὐκ ἐξαπατῶσα τοὺς τῷ ὄντι λαμβάνοντας αὐτήν."/>
    <s v="δίδωμι"/>
    <m/>
    <m/>
    <s v="6254"/>
    <b v="1"/>
  </r>
  <r>
    <x v="13"/>
    <s v="Republic (030)"/>
    <s v="615.a.5"/>
    <s v="τὸ δ’ οὖν κεφάλαιον ἔφη τόδε εἶναι, ὅσα πώποτέ τινα ἠδίκησαν καὶ ὅσους ἕκαστοι, ὑπὲρ ἁπάντων δίκην δεδωκέναι ἐν μέρει, ὑπὲρ ἑκάστου δεκάκις—τοῦτο δ’ εἶναι κατὰ ἑκατονταετηρίδα ἑκάστην, ὡς βίου ὄντος τοσούτου τοῦ ἀνθρωπίνου—ἵνα δεκαπλάσιον τὸ ἔκτεισμα τοῦ ἀδικήματος ἐκτίνοιεν, καὶ οἷον εἴ τινες πολλοῖς θανάτων ἦσαν αἴτιοι, ἢ πόλεις προδόντες ἢ στρατόπεδα, καὶ εἰς δουλείας ἐμβεβληκότες ἤ τινος ἄλλης κακουχίας μεταίτιοι, πάντων τούτων δεκαπλασίας ἀλγηδόνας ὑπὲρ ἑκάστου κομίσαιντο, καὶ αὖ εἴ τινας εὐεργεσίας εὐεργετηκότες καὶ δίκαιοι καὶ ὅσιοι γεγονότες εἶεν, κατὰ ταὐτὰ τὴν ἀξίαν κομίζοιντο."/>
    <s v="δίδωμι"/>
    <m/>
    <m/>
    <s v="6298"/>
    <b v="1"/>
  </r>
  <r>
    <x v="13"/>
    <s v="Sophist (007)"/>
    <s v="230.a.5"/>
    <s v="τὸ δέ γε, εἴξασί τινες αὖ λόγον ἑαυτοῖς δόντες ἡγήσασθαι πᾶσαν ἀκούσιον ἀμαθίαν εἶναι, καὶ μαθεῖν οὐδέν ποτ’ ἂν ἐθέλειν τὸν οἰόμενον εἶναι σοφὸν τούτων ὧν οἴοιτο πέρι δεινὸς εἶναι, μετὰ δὲ πολλοῦ πόνου τὸ νουθετητικὸν εἶδος τῆς παιδείας σμικρὸν ἀνύτειν."/>
    <s v="δίδωμι"/>
    <m/>
    <m/>
    <s v="385"/>
    <b v="1"/>
  </r>
  <r>
    <x v="13"/>
    <s v="Sophist (007)"/>
    <s v="233.b.3"/>
    <s v="δῆλον γὰρ ὡς εἰ μήτε ἀντέλεγον ὀρθῶς μήτε ἐκείνοις ἐφαίνοντο, φαινόμενοί τε εἰ μηδὲν αὖ μᾶλλον ἐδόκουν διὰ τὴν ἀμφισβήτησιν εἶναι φρόνιμοι, τὸ σὸν δὴ τοῦτο, σχολῇ ποτ’ ἂν αὐτοῖς τις χρήματα διδοὺς ἤθελεν ἂν τούτων αὐτῶν μαθητὴς γίγνεσθαι."/>
    <s v="δίδωμι"/>
    <m/>
    <m/>
    <s v="465"/>
    <b v="1"/>
  </r>
  <r>
    <x v="13"/>
    <s v="Sophist (007)"/>
    <s v="239.e.5"/>
    <s v="τὴν ἀπόκρισιν ὅταν οὕτως αὐτῷ διδῷς ἐὰν ἐν κατόπτροις ἢ πλάσμασι λέγῃς τι, καταγελάσεταί σου τῶν λόγων, ὅταν ὡς βλέποντι λέγῃς αὐτῷ, προσποιούμενος οὔτε κάτοπτρα οὔτε ὕδατα γιγνώσκειν οὔτε τὸ παράπαν ὄψιν, τὸ δ’ ἐκ τῶν λόγων ἐρωτήσει σε μόνον."/>
    <s v="δίδωμι"/>
    <m/>
    <m/>
    <s v="654"/>
    <b v="1"/>
  </r>
  <r>
    <x v="13"/>
    <s v="Statesman (008)"/>
    <s v="259.e.5"/>
    <s v="γνούσῃ δὴ λογιστικῇ τὴν ἐν τοῖς ἀριθμοῖς διαφορὰν μῶν τι πλέον ἔργον δώσομεν ἢ τὰ γνωσθέντα κρῖναι;"/>
    <s v="δίδωμι"/>
    <m/>
    <m/>
    <s v="87"/>
    <b v="1"/>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s v="δίδωμι"/>
    <m/>
    <m/>
    <s v="153"/>
    <b v="1"/>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s v="δίδωμι"/>
    <m/>
    <m/>
    <s v="209"/>
    <b v="1"/>
  </r>
  <r>
    <x v="13"/>
    <s v="Symposium (011)"/>
    <s v="220.d.5"/>
    <s v="εἰ δὲ βούλεσθε ἐν ταῖς μάχαις—τοῦτο γὰρ δὴ δίκαιόν γε αὐτῷ ἀποδοῦναι—ὅτε γὰρ ἡ μάχη ἦν ἐξ ἧς ἐμοὶ καὶ τἀριστεῖα ἔδοσαν οἱ στρατηγοί, οὐδεὶς ἄλλος ἐμὲ ἔσωσεν ἀνθρώπων ἢ οὗτος, τετρωμένον οὐκ ἐθέλων ἀπολιπεῖν, ἀλλὰ συνδιέσωσε καὶ τὰ ὅπλα καὶ αὐτὸν ἐμέ."/>
    <s v="δίδωμι"/>
    <m/>
    <m/>
    <s v="967"/>
    <b v="1"/>
  </r>
  <r>
    <x v="13"/>
    <s v="Symposium (011)"/>
    <s v="220.e.2"/>
    <s v="καὶ ἐγὼ μέν, ὦ Σώκρατες, καὶ τότε ἐκέλευον σοὶ διδόναι τἀριστεῖα τοὺς στρατηγούς, καὶ τοῦτό γέ μοι οὔτε μέμψῃ οὔτε ἐρεῖς ὅτι ψεύδομαι·"/>
    <s v="δίδωμι"/>
    <m/>
    <m/>
    <s v="968"/>
    <b v="1"/>
  </r>
  <r>
    <x v="13"/>
    <s v="Symposium (011)"/>
    <s v="220.e.5"/>
    <s v="ἀλλὰ γὰρ τῶν στρατηγῶν πρὸς τὸ ἐμὸν ἀξίωμα ἀποβλεπόντων καὶ βουλομένων ἐμοὶ διδόναι τἀριστεῖα, αὐτὸς προθυμότερος ἐγένου τῶν στρατηγῶν ἐμὲ λαβεῖν ἢ σαυτόν."/>
    <s v="δίδωμι"/>
    <m/>
    <m/>
    <s v="969"/>
    <b v="1"/>
  </r>
  <r>
    <x v="13"/>
    <s v="Theaetetus (006)"/>
    <s v="149.b.10"/>
    <s v="στερίφαις μὲν οὖν ἄρα οὐκ ἔδωκε μαιεύεσθαι, ὅτι ἡ ἀνθρωπίνη φύσις ἀσθενεστέρα ἢ λαβεῖν τέχνην ὧν ἂν ᾖ ἄπειρος·"/>
    <s v="δίδωμι"/>
    <m/>
    <m/>
    <s v="218"/>
    <b v="1"/>
  </r>
  <r>
    <x v="13"/>
    <s v="Theaetetus (006)"/>
    <s v="149.c.9"/>
    <s v="καὶ μὴν καὶ διδοῦσαί γε αἱ μαῖαι φαρμάκια καὶ ἐπᾴδουσαι δύνανται ἐγείρειν τε τὰς ὠδῖνας καὶ μαλθακωτέρας ἂν βούλωνται ποιεῖν, καὶ τίκτειν τε δὴ τὰς δυστοκούσας, καὶ ἐὰν δόξῃ ἀμβλίσκειν, ἀμβλίσκουσιν;"/>
    <s v="δίδωμι"/>
    <m/>
    <m/>
    <s v="223"/>
    <b v="1"/>
  </r>
  <r>
    <x v="13"/>
    <s v="Theaetetus (006)"/>
    <s v="166.b.5"/>
    <s v="ἢ ἐάνπερ τοῦτο δείσῃ, δώσειν ποτὲ τὸν αὐτὸν εἶναι τὸν ἀνομοιούμενον τῷ πρὶν ἀνομοιοῦσθαι ὄντι;"/>
    <s v="δίδωμι"/>
    <m/>
    <m/>
    <s v="658"/>
    <b v="1"/>
  </r>
  <r>
    <x v="13"/>
    <s v="Theaetetus (006)"/>
    <s v="169.a.6"/>
    <s v="οὐ ῥᾴδιον, ὦ Σώκρατες, σοὶ παρακαθήμενον μὴ διδόναι λόγον, ἀλλ’ ἐγὼ ἄρτι παρελήρησα φάσκων σε ἐπιτρέψειν μοι μὴ ἀποδύεσθαι, καὶ οὐχὶ ἀναγκάσειν καθάπερ Λακεδαιμόνιοι·"/>
    <s v="δίδωμι"/>
    <m/>
    <m/>
    <s v="710"/>
    <b v="1"/>
  </r>
  <r>
    <x v="13"/>
    <s v="Theaetetus (006)"/>
    <s v="175.b.9"/>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s v="δίδωμι"/>
    <m/>
    <m/>
    <s v="834"/>
    <b v="1"/>
  </r>
  <r>
    <x v="13"/>
    <s v="Theaetetus (006)"/>
    <s v="177.b.2"/>
    <s v="ὅταν ἰδίᾳ λόγον δέῃ δοῦναί τε καὶ δέξασθαι περὶ ὧν ψέγουσι, καὶ ἐθελήσωσιν ἀνδρικῶς πολὺν χρόνον ὑπομεῖναι καὶ μὴ ἀνάνδρως φυγεῖν, τότε ἀτόπως, ὦ δαιμόνιε, τελευτῶντες οὐκ ἀρέσκουσιν αὐτοὶ αὑτοῖς περὶ ὧν λέγουσι, καὶ ἡ ῥητορικὴ ἐκείνη πως ἀπομαραίνεται, ὥστε παίδων μηδὲν δοκεῖν διαφέρειν."/>
    <s v="δίδωμι"/>
    <m/>
    <m/>
    <s v="861"/>
    <b v="1"/>
  </r>
  <r>
    <x v="13"/>
    <s v="Theaetetus (006)"/>
    <s v="178.e.9"/>
    <s v="ἢ οὐδείς γ’ ἂν αὐτῷ διελέγετο διδοὺς πολὺ ἀργύριον, εἰ μὴ τοὺς συνόντας ἔπειθεν ὅτι καὶ τὸ μέλλον ἔσεσθαί τε καὶ δόξειν οὔτε μάντις οὔτε τις ἄλλος ἄμεινον κρίνειεν ἂν ἢ αὐτός ἀληθέστατα."/>
    <s v="δίδωμι"/>
    <m/>
    <m/>
    <s v="900"/>
    <b v="1"/>
  </r>
  <r>
    <x v="13"/>
    <s v="Theaetetus (006)"/>
    <s v="198.e.7"/>
    <s v="ἀλλ’ ἃ οὐκ ἐπίσταται φῶμεν αὐτὸν ἀναγνώσεσθαι καὶ ἀριθμήσειν, δεδωκότες αὐτῷ πάντα μὲν γράμματα πάντα δὲ ἀριθμὸν ἐπίστασθαι;"/>
    <s v="δίδωμι"/>
    <m/>
    <m/>
    <s v="1450"/>
    <b v="1"/>
  </r>
  <r>
    <x v="13"/>
    <s v="Timaeus (031)"/>
    <s v="17.c.10"/>
    <s v="καὶ κατὰ φύσιν δὴ δόντες τὸ καθ’ αὑτὸν ἑκάστῳ πρόσφορον ἓν μόνον ἐπιτήδευμα, μίαν ἑκάστῳ τέχνην, τούτους οὓς πρὸ πάντων ἔδει πολεμεῖν, εἴπομεν ὡς ἄρ’ αὐτοὺς δέοι φύλακας εἶναι μόνον τῆς πόλεως, εἴτε τις ἔξωθεν ἢ καὶ τῶν ἔνδοθεν ἴοι κακουργήσων, δικάζοντας μὲν πρᾴως τοῖς ἀρχομένοις ὑπ’ αὐτῶν καὶ φύσει φίλοις οὖσιν, χαλεποὺς δὲ ἐν ταῖς μάχαις τοῖς ἐντυγχάνουσιν τῶν ἐχθρῶν γιγνομένους."/>
    <s v="δίδωμι"/>
    <m/>
    <m/>
    <s v="16"/>
    <b v="1"/>
  </r>
  <r>
    <x v="13"/>
    <s v="Timaeus (031)"/>
    <s v="44.d.8"/>
    <s v="ἵν’ οὖν μὴ κυλινδούμενον ἐπὶ γῆς ὕψη τε καὶ βάθη παντοδαπὰ ἐχούσης ἀποροῖ τὰ μὲν ὑπερβαίνειν, ἔνθεν δὲ ἐκβαίνειν, ὄχημα αὐτῷ τοῦτο καὶ εὐπορίαν ἔδοσαν·"/>
    <s v="δίδωμι"/>
    <m/>
    <m/>
    <s v="322"/>
    <b v="1"/>
  </r>
  <r>
    <x v="13"/>
    <s v="Timaeus (031)"/>
    <s v="47.d.2"/>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s v="δίδωμι"/>
    <m/>
    <m/>
    <s v="358"/>
    <b v="1"/>
  </r>
  <r>
    <x v="13"/>
    <s v="Timaeus (031)"/>
    <s v="52.d.2"/>
    <s v="οὗτος μὲν οὖν δὴ παρὰ τῆς ἐμῆς ψήφου λογισθεὶς ἐν κεφαλαίῳ δεδόσθω λόγος, ὄν τε καὶ χώραν καὶ γένεσιν εἶναι, τρία τριχῇ, καὶ πρὶν οὐρανὸν γενέσθαι·"/>
    <s v="δίδωμι"/>
    <m/>
    <m/>
    <s v="422"/>
    <b v="1"/>
  </r>
  <r>
    <x v="13"/>
    <s v="Timaeus (031)"/>
    <s v="55.d.8"/>
    <s v="γῇ μὲν δὴ τὸ κυβικὸν εἶδος δῶμεν·"/>
    <s v="δίδωμι"/>
    <m/>
    <m/>
    <s v="470"/>
    <b v="1"/>
  </r>
  <r>
    <x v="13"/>
    <s v="Timaeus (031)"/>
    <s v="70.e.5"/>
    <s v="ἵν’ οὖν ἀεὶ νεμόμενον πρὸς φάτνῃ καὶ ὅτι πορρωτάτω τοῦ βουλευομένου κατοικοῦν, θόρυβον καὶ βοὴν ὡς ἐλαχίστην παρέχον, τὸ κράτιστον καθ’ ἡσυχίαν περὶ τοῦ πᾶσι κοινῇ καὶ ἰδίᾳ συμφέροντος ἐῷ βουλεύεσθαι, διὰ ταῦτα ἐνταῦθ’ ἔδοσαν αὐτῷ τὴν τάξιν."/>
    <s v="δίδωμι"/>
    <m/>
    <m/>
    <s v="664"/>
    <b v="1"/>
  </r>
  <r>
    <x v="13"/>
    <s v="Timaeus (031)"/>
    <s v="90.a.2"/>
    <s v="τὸ δὲ δὴ περὶ τοῦ κυριωτάτου παρ’ ἡμῖν ψυχῆς εἴδους διανοεῖσθαι δεῖ τῇδε, ὡς ἄρα αὐτὸ δαίμονα θεὸς ἑκάστῳ δέδωκεν, τοῦτο ὃ δή φαμεν οἰκεῖν μὲν ἡμῶν ἐπ’ ἄκρῳ τῷ σώματι, πρὸς δὲ τὴν ἐν οὐρανῷ συγγένειαν ἀπὸ γῆς ἡμᾶς αἴρειν ὡς ὄντας φυτὸν οὐκ ἔγγειον ἀλλὰ οὐράνιον, ὀρθότατα λέγοντες·"/>
    <s v="δίδωμι"/>
    <m/>
    <m/>
    <s v="870"/>
    <b v="1"/>
  </r>
  <r>
    <x v="13"/>
    <s v="Charmides (018)"/>
    <s v="157.b.7"/>
    <s v="καί μοι πάνυ σφόδρα ἐνετέλλετο μήτε πλούσιον οὕτω μηδένα εἶναι μήτε γενναῖον μήτε καλόν, ὃς ἐμὲ πείσει ἄλλως ποιεῖν."/>
    <s v="ἐντέλλω"/>
    <s v="CHECAR"/>
    <m/>
    <s v="94"/>
    <b v="1"/>
  </r>
  <r>
    <x v="13"/>
    <s v="Republic (030)"/>
    <s v="393.d.8"/>
    <s v="καὶ ἐλίσσετο πάντας Ἀχαιούς, Ἀτρείδα δὲ μάλιστα δύω, κοσμήτορε λαῶν ταῦτα δὲ εἰπόντος αὐτοῦ οἱ μὲν ἄλλοι ἐσέβοντο καὶ συνῄνουν, ὁ δὲ Ἀγαμέμνων ἠγρίαινεν ἐντελλόμενος νῦν τε ἀπιέναι καὶ αὖθις μὴ ἐλθεῖν, μὴ αὐτῷ τό τε σκῆπτρον καὶ τὰ τοῦ θεοῦ στέμματα οὐκ ἐπαρκέσοι·"/>
    <s v="ἐντέλλω"/>
    <b v="0"/>
    <m/>
    <s v="1621"/>
    <b v="1"/>
  </r>
  <r>
    <x v="13"/>
    <s v="Gorgias (023)"/>
    <s v="447.d.6"/>
    <s v="εἰπέ μοι, ὦ Γοργία, ἀληθῆ λέγει Καλλικλῆς ὅδε ὅτι ἐπαγγέλλῃ ἀποκρίνεσθαι ὅτι ἄν τίς σε ἐρωτᾷ;"/>
    <s v="ἐπαγγέλλω"/>
    <b v="0"/>
    <m/>
    <s v="29"/>
    <b v="1"/>
  </r>
  <r>
    <x v="13"/>
    <s v="Laches (019)"/>
    <s v="186.c.2"/>
    <s v="ἀλλὰ τοῖς μὲν σοφισταῖς οὐκ ἔχω τελεῖν μισθούς, οἵπερ μόνοι ἐπηγγέλλοντό με οἷοί τ’ εἶναι ποιῆσαι καλόν τε κἀγαθόν·"/>
    <s v="ἐπαγγέλλω"/>
    <b v="0"/>
    <m/>
    <s v="154"/>
    <b v="1"/>
  </r>
  <r>
    <x v="13"/>
    <s v="Laches (019)"/>
    <s v="189.b.1"/>
    <s v="σοὶ οὖν, ὦ Σώκρατες, ἐγὼ ἐπαγγέλλομαι καὶ διδάσκειν καὶ ἐλέγχειν ἐμὲ ὅτι ἂν βούλῃ, καὶ μανθάνειν γε ὅτι αὖ ἐγὼ οἶδα·"/>
    <s v="ἐπαγγέλλω"/>
    <b v="0"/>
    <m/>
    <s v="195"/>
    <b v="1"/>
  </r>
  <r>
    <x v="13"/>
    <s v="Laws (034)"/>
    <s v="915.a.4"/>
    <s v="θεραπεία δὲ φοιτᾶν τρὶς τοῦ μηνὸς τὸν ἀπελευθερωθέντα πρὸς τὴν τοῦ ἀπελευθερώσαντος ἑστίαν, ἐπαγγελλόμενον ὅτι χρὴ δρᾶν τῶν δικαίων καὶ ἅμα δυνατῶν, καὶ περὶ γάμου ποιεῖν ὅτιπερ ἂν συνδοκῇ τῷ γενομένῳ δεσπότῃ."/>
    <s v="ἐπαγγέλλω"/>
    <b v="0"/>
    <m/>
    <s v="4350"/>
    <b v="1"/>
  </r>
  <r>
    <x v="13"/>
    <s v="Meno (024)"/>
    <s v="95.b.9"/>
    <s v="οἱ σοφισταί σοι οὗτοι, οἵπερ μόνοι ἐπαγγέλλονται, δοκοῦσι διδάσκαλοι εἶναι ἀρετῆς;"/>
    <s v="ἐπαγγέλλω"/>
    <b v="0"/>
    <m/>
    <s v="782"/>
    <b v="1"/>
  </r>
  <r>
    <x v="13"/>
    <s v="Sophist (007)"/>
    <s v="223.a.3"/>
    <s v="τὸ δὲ ἐπαγγελλόμενον μὲν ὡς ἀρετῆς ἕνεκα τὰς ὁμιλίας ποιούμενον, μισθὸν δὲ νόμισμα πραττόμενον, ἆρα οὐ τοῦτο τὸ γένος ἑτέρῳ προσειπεῖν ἄξιον ὀνόματι;"/>
    <s v="ἐπαγγέλλω"/>
    <b v="0"/>
    <m/>
    <s v="185"/>
    <b v="1"/>
  </r>
  <r>
    <x v="13"/>
    <s v="Theages (017)"/>
    <s v="127.e.5"/>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s v="ἐπαγγέλλω"/>
    <b v="0"/>
    <m/>
    <s v="224"/>
    <b v="1"/>
  </r>
  <r>
    <x v="13"/>
    <s v="Euthydemus (021)"/>
    <s v="303.b.7"/>
    <s v="ἐγὼ μὲν οὖν καὶ αὐτὸς οὕτω διετέθην, ὥστε ὁμολογεῖν μηδένας πώποτε ἀνθρώπους ἰδεῖν οὕτω σοφούς, καὶ παντάπασι καταδουλωθεὶς ὑπὸ τῆς σοφίας αὐτοῖν ἐπὶ τὸ ἐπαινεῖν τε καὶ ἐγκωμιάζειν αὐτὼ ἐτραπόμην, καὶ εἶπον·"/>
    <s v="ἐπαινέω"/>
    <m/>
    <m/>
    <s v="1077"/>
    <b v="1"/>
  </r>
  <r>
    <x v="13"/>
    <s v="Gorgias (023)"/>
    <s v="471.d.3"/>
    <s v="καὶ κατ’ ἀρχὰς τῶν λόγων, ὦ Πῶλε, ἔγωγέ σε ἐπῄνεσα ὅτι μοι δοκεῖς εὖ πρὸς τὴν ῥητορικὴν πεπαιδεῦσθαι, τοῦ δὲ διαλέγεσθαι ἠμεληκέναι·"/>
    <s v="ἐπαινέω"/>
    <m/>
    <m/>
    <s v="707"/>
    <b v="1"/>
  </r>
  <r>
    <x v="13"/>
    <s v="Gorgias (023)"/>
    <s v="485.a.1"/>
    <s v="ὅπου δ’ ἂν φαῦλος ᾖ, ἐντεῦθεν φεύγει καὶ λοιδορεῖ τοῦτο, τὸ δ’ ἕτερον ἐπαινεῖ, εὐνοίᾳ τῇ ἑαυτοῦ, ἡγούμενος οὕτως αὐτὸς ἑαυτὸν ἐπαινεῖν."/>
    <s v="ἐπαινέω"/>
    <m/>
    <m/>
    <s v="1086"/>
    <b v="1"/>
  </r>
  <r>
    <x v="13"/>
    <s v="Gorgias (023)"/>
    <s v="492.a.4"/>
    <s v="ὅθεν ψέγουσιν τοὺς τοιούτους δι’ αἰσχύνην, ἀποκρυπτόμενοι τὴν αὑτῶν ἀδυναμίαν, καὶ αἰσχρὸν δή φασιν εἶναι τὴν ἀκολασίαν, ὅπερ ἐν τοῖς πρόσθεν ἐγὼ ἔλεγον, δουλούμενοι τοὺς βελτίους τὴν φύσιν ἀνθρώπους, καὶ αὐτοὶ οὐ δυνάμενοι ἐκπορίζεσθαι ταῖς ἡδοναῖς πλήρωσιν ἐπαινοῦσιν τὴν σωφροσύνην καὶ τὴν δικαιοσύνην διὰ τὴν αὑτῶν ἀνανδρίαν."/>
    <s v="ἐπαινέω"/>
    <m/>
    <m/>
    <s v="1236"/>
    <b v="1"/>
  </r>
  <r>
    <x v="13"/>
    <s v="Hippias Major (025)"/>
    <s v="284.c.5"/>
    <s v="ἀλλὰ ξενικὴν παίδευσιν οὐ νόμιμον αὐτοῖς παιδεύειν, ἐπεὶ εὖ ἴσθι, εἴπερ τις ἄλλος ἐκεῖθεν χρήματα ἔλαβεν πώποτε ἐπὶ παιδεύσει, καὶ ἐμὲ ἂν λαβεῖν πολὺ μάλιστα—χαίρουσι γοῦν ἀκούοντες ἐμοῦ καὶ ἐπαινοῦσιν—ἀλλ’, ὃ λέγω, οὐ νόμος."/>
    <s v="ἐπαινέω"/>
    <m/>
    <m/>
    <s v="77"/>
    <b v="1"/>
  </r>
  <r>
    <x v="13"/>
    <s v="Ion (027)"/>
    <s v="541.e.1"/>
    <s v="ἀλλὰ γὰρ σύ, ὦ Ἴων, εἰ μὲν ἀληθῆ λέγεις ὡς τέχνῃ καὶ ἐπιστήμῃ οἷός τε εἶ Ὅμηρον ἐπαινεῖν, ἀδικεῖς, ὅστις ἐμοὶ ὑποσχόμενος ὡς πολλὰ καὶ καλὰ περὶ Ὁμήρου ἐπίστασαι καὶ φάσκων ἐπιδείξειν, ἐξαπατᾷς με καὶ πολλοῦ δεῖς ἐπιδεῖξαι, ὅς γε οὐδὲ ἅττα ἐστὶ ταῦτα περὶ ὧν δεινὸς εἶ ἐθέλεις εἰπεῖν, πάλαι ἐμοῦ λιπαροῦντος, ἀλλ’ ἀτεχνῶς ὥσπερ ὁ Πρωτεὺς παντοδαπὸς γίγνῃ στρεφόμενος ἄνω καὶ κάτω, ἕως τελευτῶν διαφυγών με στρατηγὸς ἀνεφάνης, ἵνα μὴ ἐπιδείξῃς ὡς δεινὸς εἶ τὴν περὶ Ὁμήρου σοφίαν."/>
    <s v="ἐπαινέω"/>
    <m/>
    <m/>
    <s v="308"/>
    <b v="1"/>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s v="ἐπαινέω"/>
    <m/>
    <m/>
    <s v="24"/>
    <b v="1"/>
  </r>
  <r>
    <x v="13"/>
    <s v="Laches (019)"/>
    <s v="181.b.5"/>
    <s v="ὦ Σώκρατες, οὗτος μέντοι ὁ ἔπαινός ἐστιν καλός, ὃν σὺ νῦν ἐπαινῇ ὑπ’ ἀνδρῶν ἀξίων πιστεύεσθαι καὶ εἰς ταῦτα εἰς ἃ οὗτοι ἐπαινοῦσιν."/>
    <s v="ἐπαινέω"/>
    <m/>
    <m/>
    <s v="49"/>
    <b v="1"/>
  </r>
  <r>
    <x v="13"/>
    <s v="Laches (019)"/>
    <s v="184.d.5"/>
    <s v="ὁπότερ’ ἂν οἱ πλείους ἐπαινῶσιν ἡμῶν, τούτοις μέλλεις χρῆσθαι;"/>
    <s v="ἐπαινέω"/>
    <m/>
    <m/>
    <s v="108"/>
    <b v="1"/>
  </r>
  <r>
    <x v="13"/>
    <s v="Laws (034)"/>
    <s v="630.c.6"/>
    <s v="ἣν δ’ αὖ Τύρταιος ἐπῄνεσεν μάλιστα, καλὴ μὲν καὶ κατὰ καιρὸν κεκοσμημένη τῷ ποιητῇ, τετάρτη μέντοι ὅμως ἀριθμῷ τε καὶ δυνάμει τοῦ τιμία εἶναι λέγοιτ’ ἂν ὀρθότατα."/>
    <s v="ἐπαινέω"/>
    <m/>
    <m/>
    <s v="127"/>
    <b v="1"/>
  </r>
  <r>
    <x v="13"/>
    <s v="Laws (034)"/>
    <s v="631.d.2"/>
    <s v="περί τε γάμους ἀλλήλοις ἐπικοινουμένους, μετά τε ταῦτα ἐν ταῖς τῶν παίδων γεννήσεσιν καὶ τροφαῖς ὅσοι τε ἄρρενες καὶ ὅσαι θήλειαι, νέων τε ὄντων καὶ ἐπὶ τὸ πρεσβύτερον ἰόντων μέχρι γήρως, τιμῶντα ὀρθῶς ἐπιμελεῖσθαι δεῖ καὶ ἀτιμάζοντα, ἐν πάσαις ταῖς τούτων ὁμιλίαις τάς τε λύπας αὐτῶν καὶ τὰς ἡδονὰς καὶ τὰς ἐπιθυμίας συμπάντων τε ἐρώτων τὰς σπουδὰς ἐπεσκεμμένον καὶ παραπεφυλαχότα, ψέγειν τε ὀρθῶς καὶ ἐπαινεῖν δι’ αὐτῶν τῶν νόμων·"/>
    <s v="ἐπαινέω"/>
    <m/>
    <m/>
    <s v="150"/>
    <b v="1"/>
  </r>
  <r>
    <x v="13"/>
    <s v="Laws (034)"/>
    <s v="638.c.2"/>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s v="ἐπαινέω"/>
    <m/>
    <m/>
    <s v="248"/>
    <b v="1"/>
  </r>
  <r>
    <x v="13"/>
    <s v="Laws (034)"/>
    <s v="638.d.3"/>
    <s v="μάρτυσιν γὰρ καὶ ἐπαινέταις χρώμενοι ἐπαινοῦμεν ἑκάτεροι, καὶ οἱ μέν, ὅτι πολλοὺς παρεχόμεθα, ἀξιοῦμέν τι λέγειν κύριον, οἱ δέ, ὅτι τοὺς μὴ χρωμένους αὐτῷ ὁρῶμεν νικῶντας μαχομένους·"/>
    <s v="ἐπαινέω"/>
    <m/>
    <m/>
    <s v="251"/>
    <b v="1"/>
  </r>
  <r>
    <x v="13"/>
    <s v="Laws (034)"/>
    <s v="639.a.2"/>
    <s v="φέρε, εἴ τις αἰγῶν τροφήν, καὶ τὸ ζῷον αὐτὸ κτῆμα ὡς ἔστιν καλόν, ἐπαινοῖ, ἄλλος δέ τις ἑωρακὼς αἶγας χωρὶς νεμομένας αἰπόλου ἐν ἐργασίμοις χωρίοις δρώσας κακὰ διαψέγοι, καὶ πᾶν θρέμμα ἄναρχον ἢ μετὰ κακῶν ἀρχόντων ἰδὼν οὕτω μέμφοιτο, τὸν τοῦ τοιούτου ψόγον ἡγούμεθα ὑγιὲς ἄν ποτε ψέξαι καὶ ὁτιοῦν;"/>
    <s v="ἐπαινέω"/>
    <m/>
    <m/>
    <s v="256"/>
    <b v="1"/>
  </r>
  <r>
    <x v="13"/>
    <s v="Laws (034)"/>
    <s v="642.b.8"/>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s v="ἐπαινέω"/>
    <m/>
    <m/>
    <s v="331"/>
    <b v="1"/>
  </r>
  <r>
    <x v="13"/>
    <s v="Laws (034)"/>
    <s v="655.d.2"/>
    <s v="ἐπειδὴ μιμήματα τρόπων ἐστὶ τὰ περὶ τὰς χορείας, ἐν πράξεσί τε παντοδαπαῖς γιγνόμενα καὶ τύχαις, καὶ ἤθεσι καὶ μιμήσεσι διεξιόντων ἑκάστων, οἷς μὲν ἂν πρὸς τρόπου τὰ ῥηθέντα ἢ μελῳδηθέντα ἢ καὶ ὁπωσοῦν χορευθέντα, ἢ κατὰ φύσιν ἢ κατὰ ἔθος ἢ κατ’ ἀμφότερα, τούτους μὲν καὶ τούτοις χαίρειν τε καὶ ἐπαινεῖν αὐτὰ καὶ προσαγορεύειν καλὰ ἀναγκαῖον, οἷς δ’ ἂν παρὰ φύσιν ἢ τρόπον ἤ τινα συνήθειαν, οὔτε χαίρειν δυνατὸν οὔτε ἐπαινεῖν αἰσχρά τε προσαγορεύειν."/>
    <s v="ἐπαινέω"/>
    <m/>
    <m/>
    <s v="558"/>
    <b v="1"/>
  </r>
  <r>
    <x v="13"/>
    <s v="Laws (034)"/>
    <s v="656.b.4"/>
    <s v="τότε ὁμοιοῦσθαι δήπου ἀνάγκη τὸν χαίροντα ὁποτέροις ἂν χαίρῃ, ἐὰν ἄρα καὶ ἐπαινεῖν αἰσχύνηται·"/>
    <s v="ἐπαινέω"/>
    <m/>
    <m/>
    <s v="565"/>
    <b v="1"/>
  </r>
  <r>
    <x v="13"/>
    <s v="Laws (034)"/>
    <s v="662.e.8"/>
    <s v="εἰ δ’ αὖ τὸν δικαιότατον εὐδαιμονέστατον ἀποφαίνοιτο βίον εἶναι, ζητοῖ που πᾶς ἂν ὁ ἀκούων, οἶμαι, τί ποτ’ ἐν αὐτῷ τὸ τῆς ἡδονῆς κρεῖττον ἀγαθόν τε καὶ καλὸν ὁ νόμος ἐνὸν ἐπαινεῖ."/>
    <s v="ἐπαινέω"/>
    <m/>
    <m/>
    <s v="688"/>
    <b v="1"/>
  </r>
  <r>
    <x v="13"/>
    <s v="Laws (034)"/>
    <s v="688.d.6"/>
    <s v="λόγῳ μὲν τοίνυν σε, ὦ ξένε, ἐπαινεῖν ἐπαχθέστερον, ἔργῳ δὲ σφόδρα ἐπαινεσόμεθα·"/>
    <s v="ἐπαινέω"/>
    <m/>
    <m/>
    <s v="1154"/>
    <b v="1"/>
  </r>
  <r>
    <x v="13"/>
    <s v="Laws (034)"/>
    <s v="691.a.3"/>
    <s v="οὐκοῦν δῆλον ὡς πρῶτον τοῦτο οἱ τότε βασιλῆς ἔσχον, τὸ πλεονεκτεῖν τῶν τεθέντων νόμων, καὶ ὃ λόγῳ τε καὶ ὅρκῳ ἐπῄνεσαν, οὐ συνεφώνησαν αὑτοῖς, ἀλλὰ ἡ διαφωνία, ὡς ἡμεῖς φαμεν, οὖσα ἀμαθία μεγίστη, δοκοῦσα δὲ σοφία, πάντ’ ἐκεῖνα διὰ πλημμέλειαν καὶ ἀμουσίαν τὴν πικρὰν διέφθειρεν;"/>
    <s v="ἐπαινέω"/>
    <m/>
    <m/>
    <s v="1203"/>
    <b v="1"/>
  </r>
  <r>
    <x v="13"/>
    <s v="Laws (034)"/>
    <s v="694.d.4"/>
    <s v="κωλύουσαι δὲ ὡς οὖσιν ἱκανῶς εὐδαίμοσιν μήτε αὐτοῖς ἐναντιοῦσθαι μηδένα εἰς μηδέν, ἐπαινεῖν τε ἀναγκάζουσαι πάντας τὸ λεγόμενον ἢ πραττόμενον ὑπ’ αὐτῶν, ἔθρεψαν τοιούτους τινάς."/>
    <s v="ἐπαινέω"/>
    <m/>
    <m/>
    <s v="1261"/>
    <b v="1"/>
  </r>
  <r>
    <x v="13"/>
    <s v="Laws (034)"/>
    <s v="711.b.4"/>
    <s v="οὐδὲν δεῖ πόνων οὐδέ τινος παμπόλλου χρόνου τῷ τυράννῳ μεταβαλεῖν βουληθέντι πόλεως ἤθη, πορεύεσθαι δὲ αὐτὸν δεῖ πρῶτον ταύτῃ, ὅπῃπερ ἂν ἐθελήσῃ, ἐάντε πρὸς ἀρετῆς ἐπιτηδεύματα, προτρέπεσθαι τοὺς πολίτας, ἐάντε ἐπὶ τοὐναντίον, αὐτὸν πρῶτον πάντα ὑπογράφοντα τῷ πράττειν, τὰ μὲν ἐπαινοῦντα καὶ τιμῶντα, τὰ δ’ αὖ πρὸς ψόγον ἄγοντα, καὶ τὸν μὴ πειθόμενον ἀτιμάζοντα καθ’ ἑκάστας τῶν πράξεων."/>
    <s v="ἐπαινέω"/>
    <m/>
    <m/>
    <s v="1546"/>
    <b v="1"/>
  </r>
  <r>
    <x v="13"/>
    <s v="Laws (034)"/>
    <s v="719.d.7"/>
    <s v="ἐγὼ δέ, εἰ μὲν γυνή μοι διαφέρουσα εἴη πλούτῳ καὶ θάπτειν αὑτὴν διακελεύοιτο ἐν τῷ ποιήματι, τὸν ὑπερβάλλοντα ἂν τάφον ἐπαινοίην, φειδωλὸς δ’ αὖ τις καὶ πένης ἀνὴρ τὸν καταδεᾶ, μέτρον δὲ οὐσίας κεκτημένος καὶ μέτριος αὐτὸς ὢν τὸν αὐτὸν ἂν ἐπαινέσαι."/>
    <s v="ἐπαινέω"/>
    <m/>
    <m/>
    <s v="1695"/>
    <b v="1"/>
  </r>
  <r>
    <x v="13"/>
    <s v="Laws (034)"/>
    <s v="732.e.7"/>
    <s v="δεῖ δὴ τὸν κάλλιστον βίον ἐπαινεῖν, μὴ μόνον ὅτι τῷ σχήματι κρατεῖ πρὸς εὐδοξίαν, ἀλλὰ καὶ ὡς, ἄν τις ἐθέλῃ γεύεσθαι καὶ μὴ νέος ὢν φυγὰς ἀπ’ αὐτοῦ γένηται, κρατεῖ καὶ τούτῳ ὃ πάντες ζητοῦμεν, τῷ χαίρειν πλείω, ἐλάττω δὲ λυπεῖσθαι παρὰ τὸν βίον ἅπαντα."/>
    <s v="ἐπαινέω"/>
    <m/>
    <m/>
    <s v="1856"/>
    <b v="1"/>
  </r>
  <r>
    <x v="13"/>
    <s v="Laws (034)"/>
    <s v="739.c.3"/>
    <s v="τοῦτ’ οὖν εἴτε που νῦν ἔστιν εἴτ’ ἔσται ποτέ—κοινὰς μὲν γυναῖκας, κοινοὺς δὲ εἶναι παῖδας, κοινὰ δὲ χρήματα σύμπαντα—καὶ πάσῃ μηχανῇ τὸ λεγόμενον ἴδιον πανταχόθεν ἐκ τοῦ βίου ἅπαν ἐξῄρηται, μεμηχάνηται δ’ εἰς τὸ δυνατὸν καὶ τὰ φύσει ἴδια κοινὰ ἁμῇ γέ πῃ γεγονέναι, οἷον ὄμματα καὶ ὦτα καὶ χεῖρας κοινὰ μὲν ὁρᾶν δοκεῖν καὶ ἀκούειν καὶ πράττειν, ἐπαινεῖν τ’ αὖ καὶ ψέγειν καθ’ ἓν ὅτι μάλιστα σύμπαντας ἐπὶ τοῖς αὐτοῖς χαίροντας καὶ λυπουμένους, καὶ κατὰ δύναμιν οἵτινες νόμοι μίαν ὅτι μάλιστα πόλιν ἀπεργάζονται, τούτων ὑπερβολῇ πρὸς ἀρετὴν οὐδείς ποτε ὅρον ἄλλον θέμενος ὀρθότερον οὐδὲ βελτίω θήσεται."/>
    <s v="ἐπαινέω"/>
    <m/>
    <m/>
    <s v="1937"/>
    <b v="1"/>
  </r>
  <r>
    <x v="13"/>
    <s v="Laws (034)"/>
    <s v="775.b.1"/>
    <s v="καὶ τὸν μὲν πειθόμενον τῷ νόμῳ ἐπαινεῖν χρὴ πάντας, τὸν δὲ ἀπειθοῦντα κολαζόντων οἱ νομοφύλακες ὡς ἀπειρόκαλόν τε ὄντα καὶ ἀπαίδευτον τῶν περὶ τὰς νυμφικὰς μούσας νόμων."/>
    <s v="ἐπαινέω"/>
    <m/>
    <m/>
    <s v="2349"/>
    <b v="1"/>
  </r>
  <r>
    <x v="13"/>
    <s v="Laws (034)"/>
    <s v="811.e.5"/>
    <s v="καὶ πρῶτον μὲν τοὺς διδασκάλους αὐτοὺς ἀναγκάζειν μανθάνειν καὶ ἐπαινεῖν, οὓς δ’ ἂν μὴ ἀρέσκῃ τῶν διδασκάλων, μὴ χρῆσθαι τούτοις συνεργοῖς, οὓς δ’ ἂν τῷ ἐπαίνῳ συμψήφους ἔχῃ, τούτοις χρώμενον, τοὺς νέους αὐτοῖς παραδιδόναι διδάσκειν τε καὶ παιδεύειν."/>
    <s v="ἐπαινέω"/>
    <m/>
    <m/>
    <s v="2898"/>
    <b v="1"/>
  </r>
  <r>
    <x v="13"/>
    <s v="Laws (034)"/>
    <s v="816.a.6"/>
    <s v="πολλὰ μὲν δὴ τοίνυν ἄλλα ἡμῖν τῶν παλαιῶν ὀνομάτων ὡς εὖ καὶ κατὰ φύσιν κείμενα δεῖ διανοούμενον ἐπαινεῖν, τούτων δὲ ἓν καὶ τὸ περὶ τὰς ὀρχήσεις τὰς τῶν εὖ πραττόντων, ὄντων δὲ μετρίων αὐτῶν πρὸς τὰς ἡδονάς, ὡς ὀρθῶς ἅμα καὶ μουσικῶς ὠνόμασεν ὅστις ποτ’ ἦν, καὶ κατὰ λόγον αὐταῖς θέμενος ὄνομα συμπάσαις ἐμμελείας ἐπωνόμασε, καὶ δύο δὴ τῶν ὀρχήσεων τῶν καλῶν εἴδη κατεστήσατο, τὸ μὲν πολεμικὸν πυρρίχην, τὸ δὲ εἰρηνικὸν ἐμμέλειαν, ἑκατέρῳ τὸ πρέπον τε καὶ ἁρμόττον ἐπιθεὶς ὄνομα."/>
    <s v="ἐπαινέω"/>
    <m/>
    <m/>
    <s v="2954"/>
    <b v="1"/>
  </r>
  <r>
    <x v="13"/>
    <s v="Laws (034)"/>
    <s v="829.d.4"/>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s v="ἐπαινέω"/>
    <m/>
    <m/>
    <s v="3118"/>
    <b v="1"/>
  </r>
  <r>
    <x v="13"/>
    <s v="Laws (034)"/>
    <s v="876.a.9"/>
    <s v="τάδε δὴ μετὰ ταῦτα ὀρθότατ’ ἂν εἰπεῖν εἴη, ὡς ἐν πόλει ἐν ᾗ δικαστήρια φαῦλα καὶ ἄφωνα, κλέπτοντα τὰς αὑτῶν δόξας, κρύβδην τὰς κρίσεις διαδικάζει καί, ὃ τούτου δεινότερον, ὅταν μηδὲ σιγῶντα ἀλλὰ θορύβου μεστὰ καθάπερ θέατρα ἐπαινοῦντά τε βοῇ καὶ ψέγοντα τῶν ῥητόρων ἑκάτερον ἐν μέρει κρίνῃ, χαλεπὸν τότε πάθος ὅλῃ τῇ πόλει γίγνεσθαι φιλεῖ."/>
    <s v="ἐπαινέω"/>
    <m/>
    <m/>
    <s v="3736"/>
    <b v="1"/>
  </r>
  <r>
    <x v="13"/>
    <s v="Laws (034)"/>
    <s v="901.b.1"/>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s v="ἐπαινέω"/>
    <m/>
    <m/>
    <s v="4157"/>
    <b v="1"/>
  </r>
  <r>
    <x v="13"/>
    <s v="Laws (034)"/>
    <s v="952.c.1"/>
    <s v="καὶ ἐάντε μηδὲν χείρων μηδέ τι βελτίων ἥκειν δόξῃ, χάριν γοῦν τῆς σφόδρα προθυμίας αἰνείσθω, ἐὰν δὲ πολὺ βελτίων, πολύ τ’ ἐπαινείσθω μᾶλλον ζῶν, τελευτήσαντά τε τιμαῖς αὐτὸν προσηκούσαις ἡ τῶν συλλεγομένων τιμάτω δύναμις."/>
    <s v="ἐπαινέω"/>
    <m/>
    <m/>
    <s v="4750"/>
    <b v="1"/>
  </r>
  <r>
    <x v="13"/>
    <s v="Laws (034)"/>
    <s v="955.c.6"/>
    <s v="τοὺς τῇ πατρίδι διακονοῦντάς τι δώρων χωρὶς χρὴ διακονεῖν, πρόφασιν δ’ εἶναι μηδεμίαν μηδὲ λόγον ἐπαινούμενον, ὡς ἐπ’ ἀγαθοῖς μὲν δεῖ δέχεσθαι δῶρα, ἐπὶ δὲ φλαύροις οὔ·"/>
    <s v="ἐπαινέω"/>
    <m/>
    <m/>
    <s v="4787"/>
    <b v="1"/>
  </r>
  <r>
    <x v="13"/>
    <s v="Menexenus (028)"/>
    <s v="234.c.2"/>
    <s v="καὶ γὰρ ταφῆς καλῆς τε καὶ μεγαλοπρεποῦς τυγχάνει, καὶ ἐὰν πένης τις ὢν τελευτήσῃ, καὶ ἐπαίνου αὖ ἔτυχεν, καὶ ἐὰν φαῦλος ᾖ, ὑπ’ ἀνδρῶν σοφῶν τε καὶ οὐκ εἰκῇ ἐπαινούντων, ἀλλὰ ἐκ πολλοῦ χρόνου λόγους παρεσκευασμένων, οἳ οὕτως καλῶς ἐπαινοῦσιν, ὥστε καὶ τὰ προσόντα καὶ τὰ μὴ περὶ ἑκάστου λέγοντες, κάλλιστά πως τοῖς ὀνόμασι ποικίλλοντες, γοητεύουσιν ἡμῶν τὰς ψυχάς, καὶ τὴν πόλιν ἐγκωμιάζοντες κατὰ πάντας τρόπους καὶ τοὺς τετελευτηκότας ἐν τῷ πολέμῳ καὶ τοὺς προγόνους ἡμῶν ἅπαντας τοὺς ἔμπροσθεν καὶ αὐτοὺς ἡμᾶς τοὺς ἔτι ζῶντας ἐπαινοῦντες, ὥστ’ ἔγωγε, ὦ Μενέξενε, γενναίως πάνυ διατίθεμαι ἐπαινούμενος ὑπ’ αὐτῶν, καὶ ἑκάστοτε ἐξέστηκα ἀκροώμενος καὶ κηλούμενος, ἡγούμενος ἐν τῷ παραχρῆμα μείζων καὶ γενναιότερος καὶ καλλίων γεγονέναι."/>
    <s v="ἐπαινέω"/>
    <m/>
    <m/>
    <s v="14"/>
    <b v="1"/>
  </r>
  <r>
    <x v="13"/>
    <s v="Menexenus (028)"/>
    <s v="235.d.5"/>
    <s v="ὅταν δέ τις ἐν τούτοις ἀγωνίζηται οὕσπερ καὶ ἐπαινεῖ, οὐδὲν μέγα δοκεῖν εὖ λέγειν."/>
    <s v="ἐπαινέω"/>
    <m/>
    <m/>
    <s v="26"/>
    <b v="1"/>
  </r>
  <r>
    <x v="13"/>
    <s v="Menexenus (028)"/>
    <s v="236.e.3"/>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s v="ἐπαινέω"/>
    <m/>
    <m/>
    <s v="56"/>
    <b v="1"/>
  </r>
  <r>
    <x v="13"/>
    <s v="Menexenus (028)"/>
    <s v="237.a.4"/>
    <s v="δοκεῖ μοι χρῆναι κατὰ φύσιν, ὥσπερ ἀγαθοὶ ἐγένοντο, οὕτω καὶ ἐπαινεῖν αὐτούς."/>
    <s v="ἐπαινέω"/>
    <m/>
    <m/>
    <s v="59"/>
    <b v="1"/>
  </r>
  <r>
    <x v="13"/>
    <s v="Menexenus (028)"/>
    <s v="237.c.5"/>
    <s v="ἔστι δὲ ἀξία ἡ χώρα καὶ ὑπὸ πάντων ἀνθρώπων ἐπαινεῖσθαι, οὐ μόνον ὑφ’ ἡμῶν, πολλαχῇ μὲν καὶ ἄλλῃ, πρῶτον δὲ καὶ μέγιστον ὅτι τυγχάνει οὖσα θεοφιλής."/>
    <s v="ἐπαινέω"/>
    <m/>
    <m/>
    <s v="66"/>
    <b v="1"/>
  </r>
  <r>
    <x v="13"/>
    <s v="Menexenus (028)"/>
    <s v="239.c.3"/>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s v="ἐπαινέω"/>
    <m/>
    <m/>
    <s v="96"/>
    <b v="1"/>
  </r>
  <r>
    <x v="13"/>
    <s v="Menexenus (028)"/>
    <s v="239.d.4"/>
    <s v="δεῖ δὴ αὐτὴν ἰδεῖν, εἰ μέλλει τις καλῶς ἐπαινεῖν, ἐν ἐκείνῳ τῷ χρόνῳ γενόμενον λόγῳ, ὅτε πᾶσα μὲν ἡ Ἀσία ἐδούλευε τρίτῳ ἤδη βασιλεῖ, ὧν ὁ μὲν πρῶτος Κῦρος ἐλευθερώσας Πέρσας τοὺς αὑτοῦ πολίτας τῷ αὑτοῦ φρονήματι ἅμα καὶ τοὺς δεσπότας Μήδους ἐδουλώσατο καὶ τῆς ἄλλης Ἀσίας μέχρι Αἰγύπτου ἦρξεν, ὁ δὲ ὑὸς Αἰγύπτου τε καὶ Λιβύης ὅσον οἷόν τ’ ἦν ἐπιβαίνειν, τρίτος δὲ Δαρεῖος πεζῇ μὲν μέχρι Σκυθῶν τὴν ἀρχὴν ὡρίσατο, ναυσὶ δὲ τῆς τε θαλάττης ἐκράτει καὶ τῶν νήσων, ὥστε μηδὲ ἀξιοῦν ἀντίπαλον αὐτῷ μηδένα εἶναι·"/>
    <s v="ἐπαινέω"/>
    <m/>
    <m/>
    <s v="99"/>
    <b v="1"/>
  </r>
  <r>
    <x v="13"/>
    <s v="Menexenus (028)"/>
    <s v="242.d.4"/>
    <s v="τούτους δὴ ἄξιον ἐπαινέσαι τοὺς ἄνδρας, οἳ τοῦτον τὸν πόλεμον πολεμήσαντες ἐνθάδε κεῖνται, ὅτι ἐπέδειξαν, εἴ τις ἄρα ἠμφεσβήτει ὡς ἐν τῷ προτέρῳ πολέμῳ τῷ πρὸς τοὺς βαρβάρους ἄλλοι τινὲς εἶεν ἀμείνους Ἀθηναίων, ὅτι οὐκ ἀληθῆ ἀμφισβητοῖεν·"/>
    <s v="ἐπαινέω"/>
    <m/>
    <m/>
    <s v="128"/>
    <b v="1"/>
  </r>
  <r>
    <x v="13"/>
    <s v="Menexenus (028)"/>
    <s v="247.d.7"/>
    <s v="καὶ φέροντες μὲν ἀνδρείως τὰς συμφορὰς δόξουσι τῷ ὄντι ἀνδρείων παίδων πατέρες εἶναι καὶ αὐτοὶ τοιοῦτοι, ὑπείκοντες δὲ ὑποψίαν παρέξουσιν ἢ μὴ ἡμέτεροι εἶναι ἢ ἡμῶν τοὺς ἐπαινοῦντας καταψεύδεσθαι·"/>
    <s v="ἐπαινέω"/>
    <m/>
    <m/>
    <s v="192"/>
    <b v="1"/>
  </r>
  <r>
    <x v="13"/>
    <s v="Phaedrus (012)"/>
    <s v="234.e.5"/>
    <s v="καὶ ταύτῃ δεῖ ὑπ’ ἐμοῦ τε καὶ σοῦ τὸν λόγον ἐπαινεθῆναι, ὡς τὰ δέοντα εἰρηκότος τοῦ ποιητοῦ, ἀλλ’ οὐκ ἐκείνῃ μόνον, ὅτι σαφῆ καὶ στρογγύλα, καὶ ἀκριβῶς ἕκαστα τῶν ὀνομάτων ἀποτετόρνευται;"/>
    <s v="ἐπαινέω"/>
    <m/>
    <m/>
    <s v="158"/>
    <b v="1"/>
  </r>
  <r>
    <x v="13"/>
    <s v="Phaedrus (012)"/>
    <s v="274.d.6"/>
    <s v="ὁ δὲ ἤρετο ἥντινα ἑκάστη ἔχοι ὠφελίαν, διεξιόντος δέ, ὅτι καλῶς ἢ μὴ καλῶς δοκοῖ λέγειν, τὸ μὲν ἔψεγεν, τὸ δ’ ἐπῄνει."/>
    <s v="ἐπαινέω"/>
    <m/>
    <m/>
    <s v="906"/>
    <b v="1"/>
  </r>
  <r>
    <x v="13"/>
    <s v="Phaedrus (012)"/>
    <s v="277.d.10"/>
    <s v="τὸ γὰρ ἀγνοεῖν ὕπαρ τε καὶ ὄναρ δικαίων καὶ ἀδίκων πέρι καὶ κακῶν καὶ ἀγαθῶν οὐκ ἐκφεύγει τῇ ἀληθείᾳ μὴ οὐκ ἐπονείδιστον εἶναι, οὐδὲ ἂν ὁ πᾶς ὄχλος αὐτὸ ἐπαινέσῃ."/>
    <s v="ἐπαινέω"/>
    <m/>
    <m/>
    <s v="964"/>
    <b v="1"/>
  </r>
  <r>
    <x v="13"/>
    <s v="Protagoras (022)"/>
    <s v="310.e.5"/>
    <s v="ἀλλὰ γάρ, ὦ Σώκρατες, πάντες τὸν ἄνδρα ἐπαινοῦσιν καί φασιν σοφώτατον εἶναι λέγειν·"/>
    <s v="ἐπαινέω"/>
    <m/>
    <m/>
    <s v="62"/>
    <b v="1"/>
  </r>
  <r>
    <x v="13"/>
    <s v="Protagoras (022)"/>
    <s v="335.d.6"/>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s v="ἐπαινέω"/>
    <m/>
    <m/>
    <s v="587"/>
    <b v="1"/>
  </r>
  <r>
    <x v="13"/>
    <s v="Protagoras (022)"/>
    <s v="337.b.4"/>
    <s v="ὑμεῖς τε γὰρ οἱ λέγοντες μάλιστ’ ἂν οὕτως ἐν ἡμῖν τοῖς ἀκούουσιν εὐδοκιμοῖτε καὶ οὐκ ἐπαινοῖσθε—εὐδοκιμεῖν μὲν γὰρ ἔστιν παρὰ ταῖς ψυχαῖς τῶν ἀκουόντων ἄνευ ἀπάτης, ἐπαινεῖσθαι δὲ ἐν λόγῳ πολλάκις παρὰ δόξαν ψευδομένων—ἡμεῖς τ’ αὖ οἱ ἀκούοντες μάλιστ’ ἂν οὕτως εὐφραινοίμεθα, οὐχ ἡδοίμεσθα—εὐφραίνεσθαι μὲν γὰρ ἔστιν μανθάνοντά τι καὶ φρονήσεως μεταλαμβάνοντα αὐτῇ τῇ διανοίᾳ, ἥδεσθαι δὲ ἐσθίοντά τι ἢ ἄλλο ἡδὺ πάσχοντα αὐτῷ τῷ σώματι."/>
    <s v="ἐπαινέω"/>
    <m/>
    <m/>
    <s v="609"/>
    <b v="1"/>
  </r>
  <r>
    <x v="13"/>
    <s v="Protagoras (022)"/>
    <s v="338.b.2"/>
    <s v="ταῦτα ἤρεσε τοῖς παροῦσι, καὶ πάντες ἐπῄνεσαν, καὶ ἐμέ τε ὁ Καλλίας οὐκ ἔφη ἀφήσειν καὶ ἑλέσθαι ἐδέοντο ἐπιστάτην."/>
    <s v="ἐπαινέω"/>
    <m/>
    <m/>
    <s v="615"/>
    <b v="1"/>
  </r>
  <r>
    <x v="13"/>
    <s v="Protagoras (022)"/>
    <s v="345.d.6"/>
    <s v="οὐ γὰρ οὕτως ἀπαίδευτος ἦν Σιμωνίδης, ὥστε τούτους φάναι ἐπαινεῖν, ὃς ἂν ἑκὼν μηδὲν κακὸν ποιῇ, ὡς ὄντων τινῶν οἳ ἑκόντες κακὰ ποιοῦσιν."/>
    <s v="ἐπαινέω"/>
    <m/>
    <m/>
    <s v="757"/>
    <b v="1"/>
  </r>
  <r>
    <x v="13"/>
    <s v="Protagoras (022)"/>
    <s v="346.b.1"/>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s v="ἐπαινέω"/>
    <m/>
    <m/>
    <s v="765"/>
    <b v="1"/>
  </r>
  <r>
    <x v="13"/>
    <s v="Protagoras (022)"/>
    <s v="346.b.5"/>
    <s v="πολλάκις δὲ οἶμαι καὶ Σιμωνίδης ἡγήσατο καὶ αὐτὸς ἢ τύραννον ἢ ἄλλον τινὰ τῶν τοιούτων ἐπαινέσαι καὶ ἐγκωμιάσαι οὐχ ἑκών, ἀλλ’ ἀναγκαζόμενος."/>
    <s v="ἐπαινέω"/>
    <m/>
    <m/>
    <s v="766"/>
    <b v="1"/>
  </r>
  <r>
    <x v="13"/>
    <s v="Protagoras (022)"/>
    <s v="346.d.3"/>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s v="ἐπαινέω"/>
    <m/>
    <m/>
    <s v="770"/>
    <b v="1"/>
  </r>
  <r>
    <x v="13"/>
    <s v="Republic (030)"/>
    <s v="358.d.3"/>
    <s v="διὸ κατατείνας ἐρῶ τὸν ἄδικον βίον ἐπαινῶν, εἰπὼν δὲ ἐνδείξομαί σοι ὃν τρόπον αὖ βούλομαι καὶ σοῦ ἀκούειν ἀδικίαν μὲν ψέγοντος, δικαιοσύνην δὲ ἐπαινοῦντος."/>
    <s v="ἐπαινέω"/>
    <m/>
    <m/>
    <s v="878"/>
    <b v="1"/>
  </r>
  <r>
    <x v="13"/>
    <s v="Republic (030)"/>
    <s v="360.d.2"/>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s v="ἐπαινέω"/>
    <m/>
    <m/>
    <s v="906"/>
    <b v="1"/>
  </r>
  <r>
    <x v="13"/>
    <s v="Republic (030)"/>
    <s v="362.e.2"/>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s v="ἐπαινέω"/>
    <m/>
    <m/>
    <s v="943"/>
    <b v="1"/>
  </r>
  <r>
    <x v="13"/>
    <s v="Republic (030)"/>
    <s v="362.e.2"/>
    <s v="βαθεῖαν ἄλοκα διὰ φρενὸς καρπούμενον, ἐξ ἧς τὰ κεδνὰ βλαστάνει βουλεύματα, λέγουσι δέ που καὶ παρακελεύονται πατέρες τε ὑέσιν, καὶ πάντες οἱ τινῶν κηδόμενοι, ὡς χρὴ δίκαιον εἶναι, οὐκ αὐτὸ δικαιοσύνην ἐπαινοῦντες ἀλλὰ τὰς ἀπ’ αὐτῆς εὐδοκιμήσεις, ἵνα δοκοῦντι δικαίῳ εἶναι γίγνηται ἀπὸ τῆς δόξης ἀρχαί τε καὶ γάμοι καὶ ὅσαπερ Γλαύκων διῆλθεν ἄρτι, ἀπὸ τοῦ εὐδοκιμεῖν ὄντα τῷ δικαίῳ."/>
    <s v="ἐπαινέω"/>
    <m/>
    <m/>
    <s v="944"/>
    <b v="1"/>
  </r>
  <r>
    <x v="13"/>
    <s v="Republic (030)"/>
    <s v="366.b.7"/>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s v="ἐπαινέω"/>
    <m/>
    <m/>
    <s v="992"/>
    <b v="1"/>
  </r>
  <r>
    <x v="13"/>
    <s v="Republic (030)"/>
    <s v="366.d.5"/>
    <s v="καὶ τούτων ἁπάντων οὐδὲν ἄλλο αἴτιον ἢ ἐκεῖνο, ὅθενπερ ἅπας ὁ λόγος οὗτος ὥρμησεν καὶ τῷδε καὶ ἐμοὶ πρὸς σέ, ὦ Σώκρατες, εἰπεῖν, ὅτι ὦ θαυμάσιε, πάντων ὑμῶν, ὅσοι ἐπαινέται φατὲ δικαιοσύνης εἶναι, ἀπὸ τῶν ἐξ ἀρχῆς ἡρώων ἀρξάμενοι, ὅσων λόγοι λελειμμένοι, μέχρι τῶν νῦν ἀνθρώπων οὐδεὶς πώποτε ἔψεξεν ἀδικίαν οὐδ’ ἐπῄνεσεν δικαιοσύνην ἄλλως ἢ δόξας τε καὶ τιμὰς καὶ δωρεὰς τὰς ἀπ’ αὐτῶν γιγνομένας·"/>
    <s v="ἐπαινέω"/>
    <m/>
    <m/>
    <s v="996"/>
    <b v="1"/>
  </r>
  <r>
    <x v="13"/>
    <s v="Republic (030)"/>
    <s v="367.b.6"/>
    <s v="εἰ γὰρ μὴ ἀφαιρήσεις ἑκατέρωθεν τὰς ἀληθεῖς, τὰς δὲ ψευδεῖς προσθήσεις, οὐ τὸ δίκαιον φήσομεν ἐπαινεῖν σε ἀλλὰ τὸ δοκεῖν, οὐδὲ τὸ ἄδικον εἶναι ψέγειν ἀλλὰ τὸ δοκεῖν, καὶ παρακελεύεσθαι ἄδικον ὄντα λανθάνειν, καὶ ὁμολογεῖν Θρασυμάχῳ ὅτι τὸ μὲν δίκαιον ἀλλότριον ἀγαθόν, συμφέρον τοῦ κρείττονος, τὸ δὲ ἄδικον αὑτῷ μὲν συμφέρον καὶ λυσιτελοῦν, τῷ δὲ ἥττονι ἀσύμφορον."/>
    <s v="ἐπαινέω"/>
    <m/>
    <m/>
    <s v="1003"/>
    <b v="1"/>
  </r>
  <r>
    <x v="13"/>
    <s v="Republic (030)"/>
    <s v="367.c.5"/>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s v="ἐπαινέω"/>
    <m/>
    <m/>
    <s v="1004"/>
    <b v="1"/>
  </r>
  <r>
    <x v="13"/>
    <s v="Republic (030)"/>
    <s v="379.e.3"/>
    <s v="τὴν δὲ τῶν ὅρκων καὶ σπονδῶν σύγχυσιν, ἣν ὁ Πάνδαρος συνέχεεν, ἐάν τις φῇ δι’ Ἀθηνᾶς τε καὶ Διὸς γεγονέναι, οὐκ ἐπαινεσόμεθα, οὐδὲ θεῶν ἔριν τε καὶ κρίσιν διὰ Θέμιτός τε καὶ Διός, οὐδ’ αὖ, ὡς Αἰσχύλος λέγει, ἐατέον ἀκούειν τοὺς νέους, ὅτι—θεὸς μὲν αἰτίαν φύει βροτοῖς, ὅταν κακῶσαι δῶμα παμπήδην θέλῃ."/>
    <s v="ἐπαινέω"/>
    <m/>
    <m/>
    <s v="1362"/>
    <b v="1"/>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s v="ἐπαινέω"/>
    <m/>
    <m/>
    <s v="1463"/>
    <b v="1"/>
  </r>
  <r>
    <x v="13"/>
    <s v="Republic (030)"/>
    <s v="400.c.1"/>
    <s v="καὶ τούτων τισὶν οἶμαι τὰς ἀγωγὰς τοῦ ποδὸς αὐτὸν οὐχ ἧττον ψέγειν τε καὶ ἐπαινεῖν ἢ τοὺς ῥυθμοὺς αὐτούς—ἤτοι συναμφότερόν τι·"/>
    <s v="ἐπαινέω"/>
    <m/>
    <m/>
    <s v="1767"/>
    <b v="1"/>
  </r>
  <r>
    <x v="13"/>
    <s v="Republic (030)"/>
    <s v="426.c.7"/>
    <s v="ταὐτὸν μὲν οὖν, ἔφη, ἔμοιγε δοκοῦσι δρᾶν, καὶ οὐδ’ ὁπωστιοῦν ἐπαινῶ."/>
    <s v="ἐπαινέω"/>
    <m/>
    <m/>
    <s v="2277"/>
    <b v="1"/>
  </r>
  <r>
    <x v="13"/>
    <s v="Republic (030)"/>
    <s v="426.d.4"/>
    <s v="ἔγωγ’, ἔφη, πλήν γ’ ὅσοι ἐξηπάτηνται ὑπ’ αὐτῶν καὶ οἴονται τῇ ἀληθείᾳ πολιτικοὶ εἶναι, ὅτι ἐπαινοῦνται ὑπὸ τῶν πολλῶν."/>
    <s v="ἐπαινέω"/>
    <m/>
    <m/>
    <s v="2280"/>
    <b v="1"/>
  </r>
  <r>
    <x v="13"/>
    <s v="Republic (030)"/>
    <s v="431.a.3"/>
    <s v="ἀλλ’, ἦν δ’ ἐγώ, φαίνεταί μοι βούλεσθαι λέγειν οὗτος ὁ λόγος ὥς τι ἐν αὐτῷ τῷ ἀνθρώπῳ περὶ τὴν ψυχὴν τὸ μὲν βέλτιον ἔνι, τὸ δὲ χεῖρον, καὶ ὅταν μὲν τὸ βέλτιον φύσει τοῦ χείρονος ἐγκρατὲς ᾖ, τοῦτο λέγειν τὸ κρείττω αὑτοῦ—ἐπαινεῖ γοῦν—ὅταν δὲ ὑπὸ τροφῆς κακῆς ἤ τινος ὁμιλίας κρατηθῇ ὑπὸ πλήθους τοῦ χείρονος σμικρότερον τὸ βέλτιον ὄν, τοῦτο δὲ ὡς ἐν ὀνείδει ψέγειν τε καὶ καλεῖν ἥττω ἑαυτοῦ καὶ ἀκόλαστον τὸν οὕτω διακείμενον."/>
    <s v="ἐπαινέω"/>
    <m/>
    <m/>
    <s v="2403"/>
    <b v="1"/>
  </r>
  <r>
    <x v="13"/>
    <s v="Republic (030)"/>
    <s v="487.c.4"/>
    <s v="νῦν γὰρ φαίη ἄν τίς σοι λόγῳ μὲν οὐκ ἔχειν καθ’ ἕκαστον τὸ ἐρωτώμενον ἐναντιοῦσθαι, ἔργῳ δὲ ὁρᾶν, ὅσοι ἂν ἐπὶ φιλοσοφίαν ὁρμήσαντες μὴ τοῦ πεπαιδεῦσθαι ἕνεκα ἁψάμενοι νέοι ὄντες ἀπαλλάττωνται, ἀλλὰ μακρότερον ἐνδιατρίψωσιν, τοὺς μὲν πλείστους καὶ πάνυ ἀλλοκότους γιγνομένους, ἵνα μὴ παμπονήρους εἴπωμεν, τοὺς δ’ ἐπιεικεστάτους δοκοῦντας ὅμως τοῦτό γε ὑπὸ τοῦ ἐπιτηδεύματος οὗ σὺ ἐπαινεῖς πάσχοντας, ἀχρήστους ταῖς πόλεσι γιγνομένους."/>
    <s v="ἐπαινέω"/>
    <m/>
    <m/>
    <s v="3670"/>
    <b v="1"/>
  </r>
  <r>
    <x v="13"/>
    <s v="Republic (030)"/>
    <s v="488.a.8"/>
    <s v="ναύκληρον μεγέθει μὲν καὶ ῥώμῃ ὑπὲρ τοὺς ἐν τῇ νηὶ πάντας, ὑπόκωφον δὲ καὶ ὁρῶντα ὡσαύτως βραχύ τι καὶ γιγνώσκοντα περὶ ναυτικῶν ἕτερα τοιαῦτα, τοὺς δὲ ναύτας στασιάζοντας πρὸς ἀλλήλους περὶ τῆς κυβερνήσεως, ἕκαστον οἰόμενον δεῖν κυβερνᾶν, μήτε μαθόντα πώποτε τὴν τέχνην μέτε ἔχοντα ἀποδεῖξαι διδάσκαλον ἑαυτοῦ μηδὲ χρόνον ἐν ᾧ ἐμάνθανεν, πρὸς δὲ τούτοις φάσκοντας μηδὲ διδακτὸν εἶναι, ἀλλὰ καὶ τὸν λέγοντα ὡς διδακτὸν ἑτοίμους κατατέμνειν, αὐτοὺς δὲ αὐτῷ ἀεὶ τῷ ναυκλήρῳ περικεχύσθαι δεομένους καὶ πάντα ποιοῦντας ὅπως ἂν σφίσι τὸ πηδάλιον ἐπιτρέψῃ, ἐνίοτε δ’ ἂν μὴ πείθωσιν ἀλλὰ ἄλλοι μᾶλλον, τοὺς μὲν ἄλλους ἢ ἀποκτεινύντας ἢ ἐκβάλλοντας ἐκ τῆς νεώς, τὸν δὲ γενναῖον ναύκληρον μανδραγόρᾳ ἢ μέθῃ ἤ τινι ἄλλῳ συμποδίσαντας τῆς νεὼς ἄρχειν χρωμένους τοῖς ἐνοῦσι, καὶ πίνοντάς τε καὶ εὐωχουμένους πλεῖν ὡς τὸ εἰκὸς τοὺς τοιούτους, πρὸς δὲ τούτοις ἐπαινοῦντας ναυτικὸν μὲν καλοῦντας καὶ κυβερνητικὸν καὶ ἐπιστάμενον τὰ κατὰ ναῦν, ὃς ἂν συλλαμβάνειν δεινὸς ᾖ ὅπως ἄρξουσιν ἢ πείθοντες ἢ βιαζόμενοι τὸν ναύκληρον, τὸν δὲ μὴ τοιοῦτον ψέγοντας ὡς ἄχρηστον, τοῦ δὲ ἀληθινοῦ κυβερνήτου πέρι μηδ’ ἐπαΐοντες, ὅτι ἀνάγκη αὐτῷ τὴν ἐπιμέλειαν ποιεῖσθαι ἐνιαυτοῦ καὶ ὡρῶν καὶ οὐρανοῦ καὶ ἄστρων καὶ πνευμάτων καὶ πάντων τῶν τῇ τέχνῃ προσηκόντων, εἰ μέλλει τῷ ὄντι νεὼς ἀρχικὸς ἔσεσθαι, ὅπως δὲ κυβερνήσει ἐάντε τινες βούλωνται ἐάντε μή, μήτε τέχνην τούτου μήτε μελέτην οἰόμενοι δυνατὸν εἶναι λαβεῖν ἅμα καὶ τὴν κυβερνητικήν."/>
    <s v="ἐπαινέω"/>
    <m/>
    <m/>
    <s v="3682"/>
    <b v="1"/>
  </r>
  <r>
    <x v="13"/>
    <s v="Republic (030)"/>
    <s v="493.d.3"/>
    <s v="ὅτι μὲν γὰρ ἄν τις τούτοις ὁμιλῇ ἐπιδεικνύμενος, ἢ ποίησιν ἤ τινα ἄλλην δημιουργίαν ἢ πόλει διακονίαν, κυρίους αὑτοῦ ποιῶν τοὺς πολλούς, πέρα τῶν ἀναγκαίων, ἡ Διομηδεία λεγομένη ἀνάγκη ποιεῖν αὐτῷ ταῦτα ἃ ἂν οὗτοι ἐπαινῶσιν·"/>
    <s v="ἐπαινέω"/>
    <m/>
    <m/>
    <s v="3773"/>
    <b v="1"/>
  </r>
  <r>
    <x v="13"/>
    <s v="Republic (030)"/>
    <s v="501.c.4"/>
    <s v="ἆρ’ οὖν, ἦν δ’ ἐγώ, πείθομέν πῃ ἐκείνους, οὓς διατεταμένους ἐφ’ ἡμᾶς ἔφησθα ἰέναι, ὡς τοιοῦτός ἐστι πολιτειῶν ζωγράφος ὃν τότ’ ἐπῃνοῦμεν πρὸς αὐτούς, δι’ ὃν ἐκεῖνοι ἐχαλέπαινον ὅτι τὰς πόλεις αὐτῷ παρεδίδομεν, καί τι μᾶλλον αὐτὸ νῦν ἀκούοντες πραΰνονται;"/>
    <s v="ἐπαινέω"/>
    <m/>
    <m/>
    <s v="3918"/>
    <b v="1"/>
  </r>
  <r>
    <x v="13"/>
    <s v="Republic (030)"/>
    <s v="582.d.15"/>
    <s v="οὐκοῦν εἰ μὲν πλούτῳ καὶ κέρδει ἄριστα ἐκρίνετο τὰ κρινόμενα, ἃ ἐπῄνει ὁ φιλοκερδὴς καὶ ἔψεγεν, ἀνάγκη ἂν ἦν ταῦτα ἀληθέστατα εἶναι."/>
    <s v="ἐπαινέω"/>
    <m/>
    <m/>
    <s v="5589"/>
    <b v="1"/>
  </r>
  <r>
    <x v="13"/>
    <s v="Republic (030)"/>
    <s v="605.d.7"/>
    <s v="ὅταν δὲ οἰκεῖόν τινι ἡμῶν κῆδος γένηται, ἐννοεῖς αὖ ὅτι ἐπὶ τῷ ἐναντίῳ καλλωπιζόμεθα, ἂν δυνώμεθα ἡσυχίαν ἄγειν καὶ καρτερεῖν, ὡς τοῦτο μὲν ἀνδρὸς ὄν, ἐκεῖνο δὲ γυναικός, ὃ τότε ἐπῃνοῦμεν."/>
    <s v="ἐπαινέω"/>
    <m/>
    <m/>
    <s v="6111"/>
    <b v="1"/>
  </r>
  <r>
    <x v="13"/>
    <s v="Republic (030)"/>
    <s v="606.a.7"/>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s v="ἐπαινέω"/>
    <m/>
    <m/>
    <s v="6118"/>
    <b v="1"/>
  </r>
  <r>
    <x v="13"/>
    <s v="Republic (030)"/>
    <s v="612.a.8"/>
    <s v="οὐκοῦν, ἦν δ’ ἐγώ, τά τε ἄλλα ἀπελυσάμεθα ἐν τῷ λόγῳ, καὶ οὐ τοὺς μισθοὺς οὐδὲ τὰς δόξας δικαιοσύνης ἐπῃνέκαμεν, ὥσπερ Ἡσίοδόν τε καὶ Ὅμηρον ὑμεῖς ἔφατε, ἀλλ’ αὐτὸ δικαιοσύνην αὐτῇ ψυχῇ ἄριστον ηὕρομεν, καὶ ποιητέον εἶναι αὐτῇ τὰ δίκαια, ἐάντ’ ἔχῃ τὸν Γύγου δακτύλιον, ἐάντε μή, καὶ πρὸς τοιούτῳ δακτυλίῳ τὴν Ἄιδος κυνῆν;"/>
    <s v="ἐπαινέω"/>
    <m/>
    <m/>
    <s v="6244"/>
    <b v="1"/>
  </r>
  <r>
    <x v="13"/>
    <s v="Statesman (008)"/>
    <s v="297.d.4"/>
    <s v="ὀρθῆς ἡμῖν μόνης οὔσης ταύτης τῆς πολιτείας ἣν εἰρήκαμεν, οἶσθ’ ὅτι τὰς ἄλλας δεῖ τοῖς ταύτης συγγράμμασι χρωμένας οὕτω σῴζεσθαι, δρώσας τὸ νῦν ἐπαινούμενον, καίπερ οὐκ ὀρθότατον ὄν;"/>
    <s v="ἐπαινέω"/>
    <m/>
    <m/>
    <s v="977"/>
    <b v="1"/>
  </r>
  <r>
    <x v="13"/>
    <s v="Symposium (011)"/>
    <s v="175.b.6"/>
    <s v="πάντως παρατίθετε ὅτι ἂν βούλησθε, ἐπειδάν τις ὑμῖν μὴ ἐφεστήκῃ—ὃ ἐγὼ οὐδεπώποτε ἐποίησα—νῦν οὖν, νομίζοντες καὶ ἐμὲ ὑφ’ ὑμῶν κεκλῆσθαι ἐπὶ δεῖπνον καὶ τούσδε τοὺς ἄλλους, θεραπεύετε, ἵν’ ὑμᾶς ἐπαινῶμεν."/>
    <s v="ἐπαινέω"/>
    <m/>
    <m/>
    <s v="81"/>
    <b v="1"/>
  </r>
  <r>
    <x v="13"/>
    <s v="Symposium (011)"/>
    <s v="180.d.1"/>
    <s v="ἐγὼ οὖν πειράσομαι τοῦτο ἐπανορθώσασθαι, πρῶτον μὲν ἔρωτα φράσαι ὃν δεῖ ἐπαινεῖν, ἔπειτα ἐπαινέσαι ἀξίως τοῦ θεοῦ."/>
    <s v="ἐπαινέω"/>
    <m/>
    <m/>
    <s v="169"/>
    <b v="1"/>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s v="ἐπαινέω"/>
    <m/>
    <m/>
    <s v="209"/>
    <b v="1"/>
  </r>
  <r>
    <x v="13"/>
    <s v="Symposium (011)"/>
    <s v="198.d.7"/>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s v="ἐπαινέω"/>
    <m/>
    <m/>
    <s v="463"/>
    <b v="1"/>
  </r>
  <r>
    <x v="13"/>
    <s v="Symposium (011)"/>
    <s v="199.a.3"/>
    <s v="ἀλλὰ γὰρ ἐγὼ οὐκ ᾔδη ἄρα τὸν τρόπον τοῦ ἐπαίνου, οὐ δ’ εἰδὼς ὑμῖν ὡμολόγησα καὶ αὐτὸς ἐν τῷ μέρει ἐπαινέσεσθαι."/>
    <s v="ἐπαινέω"/>
    <m/>
    <m/>
    <s v="467"/>
    <b v="1"/>
  </r>
  <r>
    <x v="13"/>
    <s v="Symposium (011)"/>
    <s v="222.e.11"/>
    <s v="ἐὰν οὖν ὑπὸ σοὶ κατακλινῇ Ἀγάθων, οὐ δήπου ἐμὲ πάλιν ἐπαινέσεται, πρὶν ὑπ’ ἐμοῦ μᾶλλον ἐπαινεθῆναι;"/>
    <s v="ἐπαινέω"/>
    <m/>
    <m/>
    <s v="1005"/>
    <b v="1"/>
  </r>
  <r>
    <x v="13"/>
    <s v="Symposium (011)"/>
    <s v="222.e.11"/>
    <s v="ἀλλ’ ἔασον, ὦ δαιμόνιε, καὶ μὴ φθονήσῃς τῷ μειρακίῳ ὑπ’ ἐμοῦ ἐπαινεθῆναι·"/>
    <s v="ἐπαινέω"/>
    <m/>
    <m/>
    <s v="1006"/>
    <b v="1"/>
  </r>
  <r>
    <x v="13"/>
    <s v="Theaetetus (006)"/>
    <s v="145.b.2"/>
    <s v="ἆρ’ οὐκ ἄξιον τῷ μὲν ἀκούσαντι προθυμεῖσθαι ἀνασκέψασθαι τὸν ἐπαινεθέντα, τῷ δὲ προθύμως ἑαυτὸν ἐπιδεικνύναι;"/>
    <s v="ἐπαινέω"/>
    <m/>
    <m/>
    <s v="88"/>
    <b v="1"/>
  </r>
  <r>
    <x v="13"/>
    <s v="Theaetetus (006)"/>
    <s v="148.c.1"/>
    <s v="εἴ σε πρὸς δρόμον ἐπαινῶν μηδενὶ οὕτω δρομικῷ ἔφη τῶν νέων ἐντετυχηκέναι, εἶτα διαθέων τοῦ ἀκμάζοντος καὶ ταχίστου ἡττήθης, ἧττόν τι ἂν οἴει ἀληθῆ τόνδ’ ἐπαινέσαι;"/>
    <s v="ἐπαινέω"/>
    <m/>
    <m/>
    <s v="190"/>
    <b v="1"/>
  </r>
  <r>
    <x v="13"/>
    <s v="Euthyphro (001)"/>
    <s v="9.a.1"/>
    <s v="ἴθι νυν, ὦ φίλε Εὐθύφρων, δίδαξον καὶ ἐμέ, ἵνα σοφώτερος γένωμαι, τί σοι τεκμήριόν ἐστιν ὡς πάντες θεοὶ ἡγοῦνται ἐκεῖνον ἀδίκως τεθνάναι, ὃς ἂν θητεύων ἀνδροφόνος γενόμενος, συνδεθεὶς ὑπὸ τοῦ δεσπότου τοῦ ἀποθανόντος, φθάσῃ τελευτήσας διὰ τὰ δεσμὰ πρὶν τὸν συνδήσαντα παρὰ τῶν ἐξηγητῶν περὶ αὐτοῦ πυθέσθαι τί χρὴ ποιεῖν, καὶ ὑπὲρ τοῦ τοιούτου δὴ ὀρθῶς ἔχει ἐπεξιέναι καὶ ἐπισκήπτεσθαι φόνου τὸν ὑὸν τῷ πατρί;"/>
    <s v="ἐπισκήπτω"/>
    <b v="0"/>
    <m/>
    <s v="177"/>
    <b v="1"/>
  </r>
  <r>
    <x v="13"/>
    <s v="Laws (034)"/>
    <s v="937.a.8"/>
    <s v="δούλῃ δὲ καὶ δούλῳ καὶ παιδὶ φόνου μόνον ἐξέστω μαρτυρεῖν καὶ συνηγορεῖν, ἐὰν ἐγγυητὴν ἀξιόχρεων ἦ μὴν μενεῖν καταστήσῃ μέχρι δίκης, ἐὰν ἐπισκηφθῇ τὰ ψευδῆ μαρτυρῆσαι."/>
    <s v="ἐπισκήπτω"/>
    <b v="0"/>
    <m/>
    <s v="4619"/>
    <b v="1"/>
  </r>
  <r>
    <x v="13"/>
    <s v="Laws (034)"/>
    <s v="937.b.3"/>
    <s v="ἐπισκήπτεσθαι δὲ τῶν ἀντιδίκων ἑκάτερον ὅλῃ τῇ μαρτυρίᾳ καὶ μέρει, ἐὰν τὰ ψευδῆ φῇ τινα μεμαρτυρηκέναι, πρὶν τὴν δίκην διακεκρίσθαι·"/>
    <s v="ἐπισκήπτω"/>
    <b v="0"/>
    <m/>
    <s v="4620"/>
    <b v="1"/>
  </r>
  <r>
    <x v="13"/>
    <s v="Laws (034)"/>
    <s v="937.b.5"/>
    <s v="τὰς δ’ ἐπισκήψεις τὰς ἀρχὰς φυλάττειν κατασεσημασμένας ὑπ’ ἀμφοῖν, καὶ παρέχειν εἰς τὴν τῶν ψευδομαρτυριῶν διάκρισιν."/>
    <s v="ἐπισκήπτω"/>
    <b v="0"/>
    <m/>
    <s v="4621"/>
    <b v="1"/>
  </r>
  <r>
    <x v="13"/>
    <s v="Menexenus (028)"/>
    <s v="246.c.2"/>
    <s v="ἐν δὲ τῷ παρόντι δίκαιός εἰμι εἰπεῖν ἃ οἱ πατέρες ἡμῖν ἐπέσκηπτον ἀπαγγέλλειν τοῖς ἀεὶ λειπομένοις, εἴ τι πάσχοιεν, ἡνίκα κινδυνεύσειν ἔμελλον."/>
    <s v="ἐπισκήπτω"/>
    <b v="0"/>
    <s v="CHECAR"/>
    <s v="172"/>
    <b v="1"/>
  </r>
  <r>
    <x v="13"/>
    <s v="Menexenus (028)"/>
    <s v="248.d.7"/>
    <s v="ταῦτα οὖν, ὦ παῖδες καὶ γονῆς τῶν τελευτησάντων, ἐκεῖνοί τε ἐπέσκηπτον ἡμῖν ἀπαγγέλλειν, καὶ ἐγὼ ὡς δύναμαι προθυμότατα ἀπαγγέλλω·"/>
    <s v="ἐπισκήπτω"/>
    <b v="0"/>
    <m/>
    <s v="207"/>
    <b v="1"/>
  </r>
  <r>
    <x v="13"/>
    <s v="Theaetetus (006)"/>
    <s v="145.c.2"/>
    <s v="ἀλλὰ μὴ ἀναδύου τὰ ὡμολογημένα σκηπτόμενος παίζοντα λέγειν τόνδε, ἵνα μὴ καὶ ἀναγκασθῇ μαρτυρεῖν—πάντως γὰρ οὐδεὶς ἐπισκήψετ’ αὐτῷ—ἀλλὰ θαρρῶν ἔμμενε τῇ ὁμολογίᾳ."/>
    <s v="ἐπισκήπτω"/>
    <b v="0"/>
    <m/>
    <s v="95"/>
    <b v="1"/>
  </r>
  <r>
    <x v="13"/>
    <s v="Cratylus (005)"/>
    <s v="408.a.5"/>
    <s v="ἐξ ἀμφοτέρων οὖν τούτων τὸν τὸ λέγειν τε καὶ τὸν λόγον μησάμενον—τὸ δὲ λέγειν δή ἐστιν—τοῦτον τὸν θεὸν ὡσπερεὶ ἐπιτάττει ἡμῖν ὁ νομοθέτης·"/>
    <s v="ἐπιτάσσω"/>
    <b v="0"/>
    <m/>
    <s v="641"/>
    <b v="1"/>
  </r>
  <r>
    <x v="13"/>
    <s v="Critias (032)"/>
    <s v="119.e.5"/>
    <s v="μετὰ δὲ τοῦτο χρυσαῖς φιάλαις ἐκ τοῦ κρατῆρος ἀρυτόμενοι, κατὰ τοῦ πυρὸς σπένδοντες ἐπώμνυσαν δικάσειν τε κατὰ τοὺς ἐν τῇ στήλῃ νόμους καὶ κολάσειν εἴ τίς τι πρότερον παραβεβηκὼς εἴη, τό τε αὖ μετὰ τοῦτο μηδὲν τῶν γραμμάτων ἑκόντες παραβήσεσθαι, μηδὲ ἄρξειν μηδὲ ἄρχοντι πείσεσθαι πλὴν κατὰ τοὺς τοῦ πατρὸς ἐπιτάττοντι νόμους."/>
    <s v="ἐπιτάσσω"/>
    <b v="0"/>
    <m/>
    <s v="162"/>
    <b v="1"/>
  </r>
  <r>
    <x v="13"/>
    <s v="Crito (003)"/>
    <s v="51.e.1"/>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s v="ἐπιτάσσω"/>
    <b v="0"/>
    <m/>
    <s v="217"/>
    <b v="1"/>
  </r>
  <r>
    <x v="13"/>
    <s v="Laws (034)"/>
    <s v="635.b.4"/>
    <s v="ὑμῖν γὰρ ὁ νομοθέτης μόνοις Ἑλλήνων καὶ βαρβάρων, ὧν ἡμεῖς πυνθανόμεθα, τῶν μεγίστων ἡδονῶν καὶ παιδιῶν ἐπέταξεν ἀπέχεσθαι καὶ μὴ γεύεσθαι, τὸ δὲ τῶν λυπῶν καὶ φόβων, ὅπερ ἄρτι διεληλύθαμεν, ἡγήσατο εἴ τις ἐκ παίδων φευξεῖται διὰ τέλους, ὁπόταν εἰς ἀναγκαίους ἔλθῃ πόνους καὶ φόβους καὶ λύπας, φευξεῖσθαι τοὺς ἐν ἐκείνοις γεγυμνασμένους καὶ δουλεύσειν αὐτοῖς."/>
    <s v="ἐπιτάσσω"/>
    <b v="0"/>
    <m/>
    <s v="206"/>
    <b v="1"/>
  </r>
  <r>
    <x v="13"/>
    <s v="Laws (034)"/>
    <s v="658.a.6"/>
    <s v="τί ἄν, εἴ ποτέ τις οὕτως ἁπλῶς ἀγῶνα θείη ὁντινοῦν, μηδὲν ἀφορίσας μήτε γυμνικὸν μήτε μουσικὸν μήθ’ ἱππικόν, ἀλλὰ πάντας συναγαγὼν τοὺς ἐν τῇ πόλει προείποι, θεὶς νικητήρια, τὸν βουλόμενον ἥκειν ἀγωνιούμενον ἡδονῆς πέρι μόνον, ὃς δ’ ἂν τέρψῃ τοὺς θεατὰς μάλιστα, μηδὲν ἐπιταττόμενος ᾧτινι τρόπῳ, νικήσῃ δὲ αὐτὸ τοῦτο ὅτι μάλιστα ἀπεργασάμενος καὶ κριθῇ τῶν ἀγωνισαμένων ἥδιστος γεγονέναι—τί ποτ’ ἂν ἡγούμεθα ἐκ ταύτης τῆς προρρήσεως συμβαίνειν;"/>
    <s v="ἐπιτάσσω"/>
    <b v="0"/>
    <m/>
    <s v="599"/>
    <b v="1"/>
  </r>
  <r>
    <x v="13"/>
    <s v="Laws (034)"/>
    <s v="720.d.1"/>
    <s v="ὁ δὲ ἐλεύθερος ὡς ἐπὶ τὸ πλεῖστον τὰ τῶν ἐλευθέρων νοσήματα θεραπεύει τε καὶ ἐπισκοπεῖ, καὶ ταῦτα ἐξετάζων ἀπ’ ἀρχῆς καὶ κατὰ φύσιν, τῷ κάμνοντι κοινούμενος αὐτῷ τε καὶ τοῖς φίλοις, ἅμα μὲν αὐτὸς μανθάνει τι παρὰ τῶν νοσούντων, ἅμα δὲ καὶ καθ’ ὅσον οἷός τέ ἐστιν, διδάσκει τὸν ἀσθενοῦντα αὐτόν, καὶ οὐ πρότερον ἐπέταξεν πρὶν ἄν πῃ συμπείσῃ, τότε δὲ μετὰ πειθοῦς ἡμερούμενον ἀεὶ παρασκευάζων τὸν κάμνοντα, εἰς τὴν ὑγίειαν ἄγων, ἀποτελεῖν πειρᾶται;"/>
    <s v="ἐπιτάσσω"/>
    <b v="0"/>
    <m/>
    <s v="1706"/>
    <b v="1"/>
  </r>
  <r>
    <x v="13"/>
    <s v="Laws (034)"/>
    <s v="740.c.2"/>
    <s v="τοὺς δὲ ἄλλους παῖδας, οἷς ἂν πλείους ἑνὸς γίγνωνται, θηλείας τε ἐκδόσθαι κατὰ νόμον τὸν ἐπιταχθησόμενον, ἄρρενάς τε, οἷς ἂν τῆς γενέσεως ἐλλείπῃ τῶν πολιτῶν, τούτοις ὑεῖς διανέμειν, κατὰ χάριν μὲν μάλιστα, ἐὰν δέ τισιν ἐλλείπωσιν χάριτες, ἢ πλείους ἐπίγονοι γίγνωνται θήλεις ἤ τινες ἄρρενες ἑκάστων, ἢ καὶ τοὐναντίον ὅταν ἐλάττους ὦσιν, παίδων ἀφορίας γενομένης, πάντων τούτων ἀρχὴν ἣν ἂν θώμεθα μεγίστην καὶ τιμιωτάτην, αὕτη σκεψαμένη τί χρὴ χρῆσθαι τοῖς περιγενομένοις ἢ τοῖς ἐλλείπουσι, ποριζέτω μηχανὴν ὅτι μάλιστα ὅπως αἱ πεντακισχίλιαι καὶ τετταράκοντα οἰκήσεις ἀεὶ μόνον ἔσονται."/>
    <s v="ἐπιτάσσω"/>
    <b v="0"/>
    <m/>
    <s v="1948"/>
    <b v="1"/>
  </r>
  <r>
    <x v="13"/>
    <s v="Laws (034)"/>
    <s v="780.c.4"/>
    <s v="ὃ δὴ ἔλεγον, ὅτι θαυμαστὸν ὂν τοῦτό ποτε καὶ φοβερὸν ἐπιτάξαι τισίν, νῦν οὐχ ὁμοίως τῷ προστάττοντι δυσχερὲς ἂν εἴη νομοθετεῖν αὐτό·"/>
    <s v="ἐπιτάσσω"/>
    <b v="0"/>
    <s v="CHECAR"/>
    <s v="2420"/>
    <b v="1"/>
  </r>
  <r>
    <x v="13"/>
    <s v="Laws (034)"/>
    <s v="835.c.1"/>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s v="ἐπιτάσσω"/>
    <b v="0"/>
    <m/>
    <s v="3201"/>
    <b v="1"/>
  </r>
  <r>
    <x v="13"/>
    <s v="Laws (034)"/>
    <s v="920.b.3"/>
    <s v="ταύτῃ δὴ τὰ περὶ τὴν καπηλείαν πολλὴν οὖσαν καὶ πολλὰ ἐπιτηδεύματα τοιαῦτα κεκτημένην, ὅσαπερ ἂν αὐτῶν λειφθῇ δόξαντα ἐκ πολλῆς ἀνάγκης ἐν τῇ πόλει δεῖν εἶναι, συνελθεῖν αὖ χρεὼν περὶ ταῦτα τοὺς νομοφύλακας μετὰ τῶν ἐμπείρων ἑκάστης καπηλείας, καθάπερ ἔμπροσθεν ἐπετάξαμεν τῆς κιβδηλείας πέρι, συγγενοῦς τούτῳ πράγματος, συνελθόντας δὲ ἰδεῖν λῆμμά τε καὶ ἀνάλωμα τί ποτε τῷ καπήλῳ κέρδος ποιεῖ τὸ μέτριον, γράψαντας δὲ θεῖναι τὸ γιγνόμενον ἀνάλωμα καὶ λῆμμα καὶ φυλάττειν, τὰ μὲν ἀγορανόμους, τὰ δὲ ἀστυνόμους, τὰ δὲ ἀγρονόμους·"/>
    <s v="ἐπιτάσσω"/>
    <b v="0"/>
    <s v="CHECAR"/>
    <s v="4414"/>
    <b v="1"/>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s v="ἐπιτάσσω"/>
    <b v="0"/>
    <m/>
    <s v="4482"/>
    <b v="1"/>
  </r>
  <r>
    <x v="13"/>
    <s v="Laws (034)"/>
    <s v="925.e.6"/>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s v="ἐπιτάσσω"/>
    <b v="1"/>
    <s v="CHECAR"/>
    <s v="4484"/>
    <b v="1"/>
  </r>
  <r>
    <x v="13"/>
    <s v="Laws (034)"/>
    <s v="941.a.1"/>
    <s v="ἐὰν ὡς πρεσβευτής τις ἢ κῆρυξ καταψευδόμενος τῆς πόλεως παραπρεσβεύηται πρός τινα πόλιν, ἢ πεμπόμενος μὴ τὰς οὔσας πρεσβείας ἐφ’ αἷς πέμπεται ἀπαγγέλλῃ, ἢ πάλιν αὖ παρὰ τῶν πολεμίων ἢ καὶ φίλων μὴ τὰ παρ’ ἐκείνων ὀρθῶς ἀποπρεσβεύσας γένηται φανερὸς ἢ κηρυκεύσας, γραφαὶ κατὰ τούτων ἔστων ὡς Ἑρμοῦ καὶ Διὸς ἀγγελίας καὶ ἐπιτάξεις παρὰ νόμον ἀσεβησάντων, τίμημα δὲ ὅτι χρὴ πάσχειν ἢ ἀποτίνειν, ἐὰν ὄφλῃ."/>
    <s v="ἐπιτάσσω"/>
    <b v="0"/>
    <m/>
    <s v="4634"/>
    <b v="1"/>
  </r>
  <r>
    <x v="13"/>
    <s v="Laws (034)"/>
    <s v="942.a.5"/>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s v="ἐπιτάσσω"/>
    <b v="0"/>
    <m/>
    <s v="4645"/>
    <b v="1"/>
  </r>
  <r>
    <x v="13"/>
    <s v="Laws (034)"/>
    <s v="959.e.7"/>
    <s v="δακρύειν μὲν τὸν τετελευτηκότα ἐπιτάττειν ἢ μὴ ἄμορφον, θρηνεῖν δὲ καὶ ἔξω τῆς οἰκίας φωνὴν ἐξαγγέλλειν ἀπαγορεύειν, καὶ τὸν νεκρὸν εἰς τὸ φανερὸν προάγειν τῶν ὁδῶν κωλύειν, καὶ ἐν ταῖς ὁδοῖς πορευόμενον φθέγγεσθαι, καὶ πρὸ ἡμέρας ἔξω τῆς πόλεως εἶναι."/>
    <s v="ἐπιτάσσω"/>
    <b v="0"/>
    <m/>
    <s v="4834"/>
    <b v="1"/>
  </r>
  <r>
    <x v="13"/>
    <s v="Phaedo (004)"/>
    <s v="60.d.8"/>
    <s v="λέγε τοίνυν, ἔφη, αὐτῷ, ὦ τἀληθῆ, ὅτι οὐκ ἐκείνῳ βουλόμενος οὐδὲ τοῖς ποιήμασιν αὐτοῦ ἀντίτεχνος εἶναι ἐποίησα ταῦτα—ᾔδη γὰρ ὡς οὐ ῥᾴδιον εἴη—ἀλλ’ ἐνυπνίων τινῶν ἀποπειρώμενος τί λέγοι, καὶ ἀφοσιούμενος εἰ ἄρα πολλάκις ταύτην τὴν μουσικήν μοι ἐπιτάττοι ποιεῖν."/>
    <s v="ἐπιτάσσω"/>
    <b v="0"/>
    <m/>
    <s v="69"/>
    <b v="1"/>
  </r>
  <r>
    <x v="13"/>
    <s v="Philebus (010)"/>
    <s v="50.d.8"/>
    <s v="τούτων γὰρ ἁπάντων αὔριον ἐθελήσω σοι λόγον δοῦναι, τὰ νῦν δὲ ἐπὶ τὰ λοιπὰ βούλομαι στέλλεσθαι πρὸς τὴν κρίσιν ἣν Φίληβος ἐπιτάττει."/>
    <s v="ἐπιτάσσω"/>
    <b v="0"/>
    <m/>
    <s v="1121"/>
    <b v="1"/>
  </r>
  <r>
    <x v="13"/>
    <s v="Republic (030)"/>
    <s v="346.e.3"/>
    <s v="διὰ δὴ ταῦτα ἔγωγε, ὦ φίλε Θρασύμαχε, καὶ ἄρτι ἔλεγον μηδένα ἐθέλειν ἑκόντα ἄρχειν καὶ τὰ ἀλλότρια κακὰ μεταχειρίζεσθαι ἀνορθοῦντα, ἀλλὰ μισθὸν αἰτεῖν, ὅτι ὁ μέλλων καλῶς τῇ τέχνῃ πράξειν οὐδέποτε αὑτῷ τὸ βέλτιστον πράττει οὐδ’ ἐπιτάττει κατὰ τὴν τέχνην ἐπιτάττων, ἀλλὰ τῷ ἀρχομένῳ·"/>
    <s v="ἐπιτάσσω"/>
    <b v="0"/>
    <s v="CHECAR"/>
    <s v="571"/>
    <b v="1"/>
  </r>
  <r>
    <x v="13"/>
    <s v="Republic (030)"/>
    <s v="425.d.7"/>
    <s v="ἀλλ’ οὐκ ἄξιον, ἔφη, ἀνδράσι καλοῖς κἀγαθοῖς ἐπιτάττειν·"/>
    <s v="ἐπιτάσσω"/>
    <b v="0"/>
    <m/>
    <s v="2258"/>
    <b v="1"/>
  </r>
  <r>
    <x v="13"/>
    <s v="Republic (030)"/>
    <s v="458.b.9"/>
    <s v="οἶμαι τοίνυν, ἦν δ’ ἐγώ, εἴπερ ἔσονται οἱ ἄρχοντες ἄξιοι τούτου τοῦ ὀνόματος, οἵ τε τούτοις ἐπίκουροι κατὰ ταὐτά, τοὺς μὲν ἐθελήσειν ποιεῖν τὰ ἐπιταττόμενα, τοὺς δὲ ἐπιτάξειν, τὰ μὲν αὐτοὺς πειθομένους τοῖς νόμοις, τὰ δὲ καὶ μιμουμένους, ὅσα ἂν ἐκείνοις ἐπιτρέψωμεν."/>
    <s v="ἐπιτάσσω"/>
    <b v="0"/>
    <m/>
    <s v="3001"/>
    <b v="1"/>
  </r>
  <r>
    <x v="13"/>
    <s v="Republic (030)"/>
    <s v="602.a.3"/>
    <s v="ὁ δὲ μιμητὴς πότερον ἐκ τοῦ χρῆσθαι ἐπιστήμην ἕξει περὶ ὧν ἂν γράφῃ, εἴτε καλὰ καὶ ὀρθὰ εἴτε μή, ἢ δόξαν ὀρθὴν διὰ τὸ ἐξ ἀνάγκης συνεῖναι τῷ εἰδότι καὶ ἐπιτάττεσθαι οἷα χρὴ γράφειν;"/>
    <s v="ἐπιτάσσω"/>
    <b v="0"/>
    <m/>
    <s v="6014"/>
    <b v="1"/>
  </r>
  <r>
    <x v="13"/>
    <s v="Statesman (008)"/>
    <s v="260.d.11"/>
    <s v="εἰς ταὐτὸν μείξομεν βασιλικὴν ἑρμηνευτικῇ, κελευστικῇ, μαντικῇ, κηρυκικῇ, καὶ πολλαῖς ἑτέραις τούτων τέχναις συγγενέσιν, αἳ σύμπασαι τό γ’ ἐπιτάττειν ἔχουσιν;"/>
    <s v="ἐπιτάσσω"/>
    <b v="0"/>
    <m/>
    <s v="116"/>
    <b v="1"/>
  </r>
  <r>
    <x v="13"/>
    <s v="Statesman (008)"/>
    <s v="265.c.6"/>
    <s v="τῆς πεζονομικῆς ἐπιστήμης δίχα διαιρεθείσης τὸ μόριον θάτερον ἐπὶ τῷ κερασφόρῳ μέρει τῷ τῆς ἀγέλης ἐπιτετάχθαι, τὸ δὲ ἕτερον ἐπὶ τῷ τῆς ἀκεράτου."/>
    <s v="ἐπιτάσσω"/>
    <b v="0"/>
    <m/>
    <s v="259"/>
    <b v="1"/>
  </r>
  <r>
    <x v="13"/>
    <s v="Statesman (008)"/>
    <s v="282.e.11"/>
    <s v="ὅσα δέ γε αὖ τὴν μὲν συστροφὴν χαύνην λαμβάνει, τῇ δὲ τοῦ στήμονος ἐμπλέξει πρὸς τὴν τῆς γνάψεως ὁλκὴν ἐμμέτρως τὴν μαλακότητα ἴσχει, ταῦτ’ ἄρα κρόκην μὲν τὰ νηθέντα, τὴν δὲ ἐπιτεταγμένην αὐτοῖς εἶναι τέχνην τὴν κροκονητικὴν φῶμεν."/>
    <s v="ἐπιτάσσω"/>
    <b v="0"/>
    <m/>
    <s v="644"/>
    <b v="1"/>
  </r>
  <r>
    <x v="13"/>
    <s v="Statesman (008)"/>
    <s v="294.a.10"/>
    <s v="ὅτι νόμος οὐκ ἄν ποτε δύναιτο τό τε ἄριστον καὶ τὸ δικαιότατον ἀκριβῶς πᾶσιν ἅμα περιλαβὼν τὸ βέλτιστον ἐπιτάττειν·"/>
    <s v="ἐπιτάσσω"/>
    <b v="0"/>
    <m/>
    <s v="903"/>
    <b v="1"/>
  </r>
  <r>
    <x v="13"/>
    <s v="Statesman (008)"/>
    <s v="294.b.8"/>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s v="ἐπιτάσσω"/>
    <b v="0"/>
    <m/>
    <s v="907"/>
    <b v="1"/>
  </r>
  <r>
    <x v="13"/>
    <s v="Symposium (011)"/>
    <s v="214.c.2"/>
    <s v="σὺ δ’ ἐπειδὴ οὐκ εἴρηκας καὶ ἐκπέπωκας, δίκαιος εἶ εἰπεῖν, εἰπὼν δὲ ἐπιτάξαι Σωκράτει ὅτι ἂν βούλῃ, καὶ τοῦτον τῷ ἐπὶ δεξιὰ καὶ οὕτω τοὺς ἄλλους."/>
    <s v="ἐπιτάσσω"/>
    <b v="0"/>
    <m/>
    <s v="834"/>
    <b v="1"/>
  </r>
  <r>
    <x v="13"/>
    <s v="Theaetetus (006)"/>
    <s v="146.b.8"/>
    <s v="ἀκούεις δή, ὦ Θεαίτητε, ἃ λέγει Θεόδωρος, ᾧ ἀπειθεῖν, ὡς ἐγὼ οἶμαι, οὔτε σὺ ἐθελήσεις, οὔτε θέμις περὶ τὰ τοιαῦτα ἀνδρὶ σοφῷ ἐπιτάττοντι νεώτερον ἀπειθεῖν."/>
    <s v="ἐπιτάσσω"/>
    <b v="0"/>
    <m/>
    <s v="129"/>
    <b v="1"/>
  </r>
  <r>
    <x v="13"/>
    <s v="Timaeus (031)"/>
    <s v="17.b.5"/>
    <s v="ἆρ’ οὖν μέμνησθε ὅσα ὑμῖν καὶ περὶ ὧν ἐπέταξα εἰπεῖν;"/>
    <s v="ἐπιτάσσω"/>
    <b v="0"/>
    <m/>
    <s v="8"/>
    <b v="1"/>
  </r>
  <r>
    <x v="13"/>
    <s v="Timaeus (031)"/>
    <s v="20.b.1"/>
    <s v="διὸ καὶ χθὲς ἐγὼ διανοούμενος, ὑμῶν δεομένων τὰ περὶ τῆς πολιτείας διελθεῖν, προθύμως ἐχαριζόμην, εἰδὼς ὅτι τὸν ἑξῆς λόγον οὐδένες ἂν ὑμῶν ἐθελόντων ἱκανώτερον ἀποδοῖεν—εἰς γὰρ πόλεμον πρέποντα καταστήσαντες τὴν πόλιν ἅπαντ’ αὐτῇ τὰ προσήκοντα ἀποδοῖτ’ ἂν μόνοι τῶν νῦν—εἰπὼν δὴ τἀπιταχθέντα ἀντεπέταξα ὑμῖν ἃ καὶ νῦν λέγω."/>
    <s v="ἐπιτάσσω"/>
    <b v="0"/>
    <m/>
    <s v="49"/>
    <b v="1"/>
  </r>
  <r>
    <x v="13"/>
    <s v="Timaeus (031)"/>
    <s v="26.a.3"/>
    <s v="ὅθεν ταχὺ συνωμολόγησά σοι τὰ ἐπιταχθέντα χθές, ἡγούμενος, ὅπερ ἐν ἅπασι τοῖς τοιοῖσδε μέγιστον ἔργον, λόγον τινὰ πρέποντα τοῖς βουλήμασιν ὑποθέσθαι, τούτου μετρίως ἡμᾶς εὐπορήσειν."/>
    <s v="ἐπιτάσσω"/>
    <b v="0"/>
    <m/>
    <s v="130"/>
    <b v="1"/>
  </r>
  <r>
    <x v="13"/>
    <s v="Timaeus (031)"/>
    <s v="26.d.5"/>
    <s v="κοινῇ δὲ διαλαμβάνοντες ἅπαντες πειρασόμεθα τὸ πρέπον εἰς δύναμιν οἷς ἐπέταξας ἀποδοῦναι."/>
    <s v="ἐπιτάσσω"/>
    <b v="0"/>
    <m/>
    <s v="140"/>
    <b v="1"/>
  </r>
  <r>
    <x v="13"/>
    <s v="Epistles (036)"/>
    <s v="349.a.7"/>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s v="ἱκετεύω"/>
    <b v="0"/>
    <m/>
    <s v="514"/>
    <b v="1"/>
  </r>
  <r>
    <x v="13"/>
    <s v="Euthydemus (021)"/>
    <s v="282.a.7"/>
    <s v="—καὶ παρὰ πατρός γε δήπου τοῦτο οἰόμενον δεῖν παραλαμβάνειν πολὺ μᾶλλον ἢ χρήματα, καὶ παρ’ ἐπιτρόπων καὶ φίλων τῶν τε ἄλλων καὶ τῶν φασκόντων ἐραστῶν εἶναι, καὶ ξένων καὶ πολιτῶν, δεόμενον καὶ ἱκετεύοντα σοφίας μεταδιδόναι, οὐδὲν αἰσχρόν, ὦ Κλεινία, οὐδὲ νεμεσητὸν ἕνεκα τούτου ὑπηρετεῖν καὶ δουλεύειν καὶ ἐραστῇ καὶ παντὶ ἀνθρώπῳ, ὁτιοῦν ἐθέλοντα ὑπηρετεῖν τῶν καλῶν ὑπηρετημάτων, προθυμούμενον σοφὸν γενέσθαι·"/>
    <s v="ἱκετεύω"/>
    <b v="1"/>
    <s v="CHECAR"/>
    <s v="321"/>
    <b v="1"/>
  </r>
  <r>
    <x v="13"/>
    <s v="Phaedo (004)"/>
    <s v="113.e.1"/>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s v="ἱκετεύω"/>
    <b v="0"/>
    <m/>
    <s v="1178"/>
    <b v="1"/>
  </r>
  <r>
    <x v="13"/>
    <s v="Laws (034)"/>
    <s v="928.b.8"/>
    <s v="ὅτι δ’ ἂν ὄφλῃ, τετραπλασίαν μὲν τούτου τίνειν, γιγνέσθω δὲ τὸ μὲν ἥμισυ τοῦ παιδός, τὸ δ’ ἥμισυ τοῦ καταδικασαμένου τὴν δίκην."/>
    <s v="καταδικάζω"/>
    <b v="0"/>
    <m/>
    <s v="4512"/>
    <b v="1"/>
  </r>
  <r>
    <x v="13"/>
    <s v="Laws (034)"/>
    <s v="937.c.5"/>
    <s v="ὁπόσων δ’ ἂν μαρτυρίαι ἁλῶσιν δίκῃ, ψευδῆ δοξάντων μαρτυρεῖν καὶ τὴν νίκην τῷ ἑλόντι πεποιηκέναι, ἐὰν τῶν τοιούτων ὑπὲρ ἥμισυ μαρτυριῶν καταδικασθῶσίν τινες, τὴν κατὰ ταύτας ἁλοῦσαν δίκην ἀνάδικον γίγνεσθαι, ἀμφισβήτησιν δ’ εἶναι καὶ διαδικασίαν εἴτε κατὰ ταύτας εἴτε μὴ ἡ δίκη ἐκρίθη, ὁποτέρως δ’ ἂν κριθῇ, ταύτῃ γιγνέσθω τὸ τέλος τῶν ἔμπροσθεν δικῶν."/>
    <s v="καταδικάζω"/>
    <b v="0"/>
    <m/>
    <s v="4624"/>
    <b v="1"/>
  </r>
  <r>
    <x v="13"/>
    <s v="Laws (034)"/>
    <s v="874.a.4"/>
    <s v="ἐὰν δὲ τεθνεὼς μὲν αὖ τις φανῇ, ἄδηλος δὲ ὁ κτείνας ᾖ καὶ μὴ ἀμελῶς ζητοῦσιν ἀνεύρετος γίγνηται, τὰς μὲν προρρήσεις τὰς αὐτὰς γίγνεσθαι καθάπερ τοῖς ἄλλοις, προαγορεύειν δὲ τὸν φόνον τῷ δράσαντι, καὶ ἐπιδικασάμενον ἐν ἀγορᾷ κηρῦξαι τῷ κτείναντι τὸν καὶ τὸν καὶ ὠφληκότι φόνου μὴ ἐπιβαίνειν ἱερῶν μηδὲ ὅλης χώρας τῆς τοῦ παθόντος, ὡς, ἂν φανῇ καὶ γνωσθῇ, ἀποθανούμενον καὶ ἔξω τῆς τοῦ παθόντος χώρας ἐκβληθησόμενον ἄταφον."/>
    <s v="κηρύσσω"/>
    <s v="CHECAR"/>
    <m/>
    <s v="3705"/>
    <b v="1"/>
  </r>
  <r>
    <x v="13"/>
    <s v="Laws (034)"/>
    <s v="917.d.6"/>
    <s v="ὁ δὲ δὴ φανερὸς γενόμενός τι πωλῶν τοιοῦτον, πρὸς τῷ στερηθῆναι τοῦ κιβδηλευθέντος, ὁπόσης ἂν τιμῆς ἀξιώσῃ τὸ πωλούμενον, κατὰ δραχμὴν ἑκάστην τῇ μάστιγι τυπτέσθω πληγὰς ὑπὸ κήρυκος ἐν τῇ ἀγορᾷ κηρύξαντος ὧν ἕνεκα μέλλει τύπτεσθαι."/>
    <s v="κηρύσσω"/>
    <b v="0"/>
    <m/>
    <s v="4384"/>
    <b v="1"/>
  </r>
  <r>
    <x v="13"/>
    <s v="Crito (003)"/>
    <s v="50.d.7"/>
    <s v="ἢ οὐ καλῶς προσέταττον ἡμῶν οἱ ἐπὶ τούτῳ τεταγμένοι νόμοι, παραγγέλλοντες τῷ πατρὶ τῷ σῷ σε ἐν μουσικῇ καὶ γυμναστικῇ παιδεύειν;"/>
    <s v="παραγγέλλω"/>
    <b v="0"/>
    <m/>
    <s v="202"/>
    <b v="1"/>
  </r>
  <r>
    <x v="13"/>
    <s v="Epistles (036)"/>
    <s v="350.b.7"/>
    <s v="ὁ δὲ τὸν Δία ἐπιμαρτυράμενος εὐθὺς παρήγγελλεν ἐμοὶ καὶ τοῖς ἐμοῖς οἰκείοις καὶ φίλοις παρασκευάζεσθαι τιμωρεῖσθαι Διονύσιον, ἡμᾶς μὲν ξεναπατίας χάριν—οὕτω γὰρ ἔλεγέν τε καὶ ἐνόει—αὐτὸν δ’ ἐκβολῆς ἀδίκου καὶ φυγῆς."/>
    <s v="παραγγέλλω"/>
    <b v="0"/>
    <m/>
    <s v="536"/>
    <b v="1"/>
  </r>
  <r>
    <x v="13"/>
    <s v="Laws (034)"/>
    <s v="732.c.1"/>
    <s v="διὸ δὴ γελώτων τε εἴργεσθαι χρὴ τῶν ἐξαισίων καὶ δακρύων, παραγγέλλειν δὲ παντὶ πάντ’ ἄνδρα, καὶ ὅλην περιχάρειαν πᾶσαν ἀποκρυπτόμενον καὶ περιωδυνίαν εὐσχημονεῖν πειρᾶσθαι, κατά τε εὐπραγίας ἱσταμένου τοῦ δαίμονος ἑκάστου, καὶ κατὰ τύχας οἷον πρὸς ὑψηλὰ καὶ ἀνάντη δαιμόνων ἀνθισταμένων τισὶν πράξεσιν, ἐλπίζειν δ’ ἀεὶ τοῖς γε ἀγαθοῖσι τὸν θεὸν ἃ δωρεῖται πόνων μὲν ἐπιπιπτόντων ἀντὶ μειζόνων ἐλάττους ποιήσειν τῶν τ’ αὖ νῦν παρόντων ἐπὶ τὸ βέλτιον μεταβολάς, περὶ δὲ τὰ ἀγαθὰ τὰ ἐναντία τούτων ἀεὶ πάντ’ αὐτοῖς παραγενήσεσθαι μετ’ ἀγαθῆς τύχης."/>
    <s v="παραγγέλλω"/>
    <b v="0"/>
    <s v="CHECAR"/>
    <s v="1851"/>
    <b v="1"/>
  </r>
  <r>
    <x v="13"/>
    <s v="Laws (034)"/>
    <s v="764.a.6"/>
    <s v="τρίτῳ δὲ τιμήματι καὶ τῷ τετάρτῳ μὴ ἐπάναγκες, ἀλλὰ ἀζήμιος ἀφείσθω, ἐὰν μή τι παραγγείλωσιν οἱ ἄρχοντες πᾶσιν ἔκ τινος ἀνάγκης συνιέναι."/>
    <s v="παραγγέλλω"/>
    <b v="0"/>
    <m/>
    <s v="2210"/>
    <b v="1"/>
  </r>
  <r>
    <x v="13"/>
    <s v="Laws (034)"/>
    <s v="860.a.8"/>
    <s v="οἱ γὰρ ὀλίγῳ πρόσθεν τεθέντες ἡμῖν νόμοι πάντων ἐναντιώτατα παραγγέλλειν δόξειαν ἂν τοῖς νῦν λεγομένοις."/>
    <s v="παραγγέλλω"/>
    <b v="0"/>
    <m/>
    <s v="3517"/>
    <b v="1"/>
  </r>
  <r>
    <x v="13"/>
    <s v="Laws (034)"/>
    <s v="942.a.5"/>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s v="παραγγέλλω"/>
    <b v="0"/>
    <m/>
    <s v="4645"/>
    <b v="1"/>
  </r>
  <r>
    <x v="13"/>
    <s v="Phaedo (004)"/>
    <s v="59.e.2"/>
    <s v="παρηγγείλαμεν οὖν ἀλλήλοις ἥκειν ὡς πρῳαίτατα εἰς τὸ εἰωθός."/>
    <s v="παραγγέλλω"/>
    <b v="0"/>
    <m/>
    <s v="53"/>
    <b v="1"/>
  </r>
  <r>
    <x v="13"/>
    <s v="Phaedo (004)"/>
    <s v="116.b.6"/>
    <s v="ἐλθὼν δ’ ἐκαθέζετο λελουμένος καὶ οὐ πολλὰ ἄττα μετὰ ταῦτα διελέχθη, καὶ ἧκεν ὁ τῶν ἕνδεκα ὑπηρέτης καὶ στὰς παρ’ αὐτόν, ὦ ἔφη, οὐ καταγνώσομαί γε σοῦ ὅπερ ἄλλων καταγιγνώσκω, ὅτι μοι χαλεπαίνουσι καὶ καταρῶνται ἐπειδὰν αὐτοῖς παραγγείλω πίνειν τὸ φάρμακον ἀναγκαζόντων τῶν ἀρχόντων."/>
    <s v="παραγγέλλω"/>
    <b v="0"/>
    <m/>
    <s v="1209"/>
    <b v="1"/>
  </r>
  <r>
    <x v="13"/>
    <s v="Republic (030)"/>
    <s v="415.b.3"/>
    <s v="τοῖς οὖν ἄρχουσι καὶ πρῶτον καὶ μάλιστα παραγγέλλει ὁ θεός, ὅπως μηδενὸς οὕτω φύλακες ἀγαθοὶ ἔσονται μηδ’ οὕτω σφόδρα φυλάξουσι μηδὲν ὡς τοὺς ἐκγόνους, ὅτι αὐτοῖς τούτων ἐν ταῖς ψυχαῖς παραμέμεικται, καὶ ἐάν τε σφέτερος ἔκγονος ὑπόχαλκος ἢ ὑποσίδηρος γένηται, μηδενὶ τρόπῳ κατελεήσουσιν, ἀλλὰ τὴν τῇ φύσει προσήκουσαν τιμὴν ἀποδόντες ὤσουσιν εἰς δημιουργοὺς ἢ εἰς γεωργούς, καὶ ἂν αὖ ἐκ τούτων τις ὑπόχρυσος ἢ ὑπάργυρος φυῇ, τιμήσαντες ἀνάξουσι τοὺς μὲν εἰς φυλακήν, τοὺς δὲ εἰς ἐπικουρίαν, ὡς χρησμοῦ ὄντος τότε τὴν πόλιν διαφθαρῆναι, ὅταν αὐτὴν ὁ σιδηροῦς φύλαξ ἢ ὁ χαλκοῦς φυλάξῃ."/>
    <s v="παραγγέλλω"/>
    <b v="0"/>
    <s v="CHECAR"/>
    <s v="2083"/>
    <b v="1"/>
  </r>
  <r>
    <x v="13"/>
    <s v="Republic (030)"/>
    <s v="429.b.8"/>
    <s v="καὶ ἀνδρεία ἄρα πόλις μέρει τινὶ ἑαυτῆς ἐστι, διὰ τὸ ἐν ἐκείνῳ ἔχειν δύναμιν τοιαύτην ἣ διὰ παντὸς σώσει τὴν περὶ τῶν δεινῶν δόξαν, ταῦτά τε αὐτὰ εἶναι καὶ τοιαῦτα, ἅ τε καὶ οἷα ὁ νομοθέτης παρήγγελλεν ἐν τῇ παιδείᾳ."/>
    <s v="παραγγέλλω"/>
    <b v="0"/>
    <m/>
    <s v="2361"/>
    <b v="1"/>
  </r>
  <r>
    <x v="13"/>
    <s v="Republic (030)"/>
    <s v="524.a.1"/>
    <s v="πρῶτον μὲν ἡ ἐπὶ τῷ σκληρῷ τεταγμένη αἴσθησις ἠνάγκασται καὶ ἐπὶ τῷ μαλακῷ τετάχθαι, καὶ παραγγέλλει τῇ ψυχῇ ὡς ταὐτὸν σκληρόν τε καὶ μαλακὸν αἰσθανομένη;"/>
    <s v="παραγγέλλω"/>
    <b v="0"/>
    <m/>
    <s v="4347"/>
    <b v="1"/>
  </r>
  <r>
    <x v="13"/>
    <s v="Republic (030)"/>
    <s v="556.c.8"/>
    <s v="οὕτω δὴ παρεσκευασμένοι ὅταν παραβάλλωσιν ἀλλήλοις οἵ τε ἄρχοντες καὶ οἱ ἀρχόμενοι ἢ ἐν ὁδῶν πορείαις ἢ ἐν ἄλλαις τισὶ κοινωνίαις, ἢ κατὰ θεωρίας ἢ κατὰ στρατείας, ἢ σύμπλοι γιγνόμενοι ἢ συστρατιῶται, ἢ καὶ ἐν αὐτοῖς τοῖς κινδύνοις ἀλλήλους θεώμενοι μηδαμῇ ταύτῃ καταφρονῶνται οἱ πένητες ὑπὸ τῶν πλουσίων, ἀλλὰ πολλάκις ἰσχνὸς ἀνὴρ πένης, ἡλιωμένος, παραταχθεὶς ἐν μάχῃ πλουσίῳ ἐσκιατροφηκότι, πολλὰς ἔχοντι σάρκας ἀλλοτρίας, ἴδῃ ἄσθματός τε καὶ ἀπορίας μεστόν, ἆρ’ οἴει αὐτὸν οὐχ ἡγεῖσθαι κακίᾳ τῇ σφετέρᾳ πλουτεῖν τοὺς τοιούτους, καὶ ἄλλον ἄλλῳ παραγγέλλειν, ὅταν ἰδίᾳ συγγίγνωνται, ὅτι ἇνδρες ἡμέτεροι·"/>
    <s v="παραγγέλλω"/>
    <b v="0"/>
    <m/>
    <s v="4988"/>
    <b v="1"/>
  </r>
  <r>
    <x v="13"/>
    <s v="Statesman (008)"/>
    <s v="286.d.6"/>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s v="παραγγέλλω"/>
    <b v="0"/>
    <m/>
    <s v="727"/>
    <b v="1"/>
  </r>
  <r>
    <x v="13"/>
    <s v="Symposium (011)"/>
    <s v="180.c.3"/>
    <s v="εἰπεῖν δ’ αὐτὸν ὅτι οὐ καλῶς μοι δοκεῖ, ὦ Φαῖδρε, προβεβλῆσθαι ἡμῖν ὁ λόγος, τὸ ἁπλῶς οὕτως παρηγγέλθαι ἐγκωμιάζειν ἔρωτα."/>
    <s v="παραγγέλλω"/>
    <b v="0"/>
    <m/>
    <s v="166"/>
    <b v="1"/>
  </r>
  <r>
    <x v="13"/>
    <s v="Timaeus (031)"/>
    <s v="70.a.7"/>
    <s v="τὴν δὲ δὴ καρδίαν ἅμμα τῶν φλεβῶν καὶ πηγὴν τοῦ περιφερομένου κατὰ πάντα τὰ μέλη σφοδρῶς αἵματος εἰς τὴν δορυφορικὴν οἴκησιν κατέστησαν, ἵνα, ὅτε ζέσειεν τὸ τοῦ θυμοῦ μένος, τοῦ λόγου παραγγείλαντος ὥς τις ἄδικος περὶ αὐτὰ γίγνεται πρᾶξις ἔξωθεν ἢ καί τις ἀπὸ τῶν ἔνδοθεν ἐπιθυμιῶν, ὀξέως διὰ πάντων τῶν στενωπῶν πᾶν ὅσον αἰσθητικὸν ἐν τῷ σώματι, τῶν τε παρακελεύσεων καὶ ἀπειλῶν αἰσθανόμενον, γίγνοιτο ἐπήκοον καὶ ἕποιτο πάντῃ, καὶ τὸ βέλτιστον οὕτως ἐν αὐτοῖς πᾶσιν ἡγεμονεῖν ἐῷ."/>
    <s v="παραγγέλλω"/>
    <b v="0"/>
    <m/>
    <s v="659"/>
    <b v="1"/>
  </r>
  <r>
    <x v="13"/>
    <s v="Timaeus (031)"/>
    <s v="90.e.1"/>
    <s v="καὶ δὴ καὶ τὰ νῦν ἡμῖν ἐξ ἀρχῆς παραγγελθέντα διεξελθεῖν περὶ τοῦ παντὸς μέχρι γενέσεως ἀνθρωπίνης σχεδὸν ἔοικε τέλος ἔχειν."/>
    <s v="παραγγέλλω"/>
    <b v="0"/>
    <m/>
    <s v="877"/>
    <b v="1"/>
  </r>
  <r>
    <x v="13"/>
    <s v="Critias (032)"/>
    <s v="106.b.8"/>
    <s v="ἀλλ’, ὦ Τίμαιε, δέχομαι μέν, ᾧ δὲ καὶ σὺ κατ’ ἀρχὰς ἐχρήσω, συγγνώμην αἰτούμενος ὡς περὶ μεγάλων μέλλων λέγειν, ταὐτὸν καὶ νῦν ἐγὼ τοῦτο παραιτοῦμαι, μειζόνως δὲ αὐτοῦ τυχεῖν ἔτι μᾶλλον ἀξιῶ περὶ τῶν μελλόντων ῥηθήσεσθαι."/>
    <s v="παραιτέομαι"/>
    <b v="0"/>
    <m/>
    <s v="5"/>
    <b v="1"/>
  </r>
  <r>
    <x v="13"/>
    <s v="Critias (032)"/>
    <s v="107.a.2"/>
    <s v="καίτοι σχεδὸν μὲν οἶδα παραίτησιν εὖ μάλα φιλότιμον καὶ τοῦ δέοντος ἀγροικοτέραν μέλλων παραιτεῖσθαι, ῥητέον δὲ ὅμως."/>
    <s v="παραιτέομαι"/>
    <b v="0"/>
    <m/>
    <s v="6"/>
    <b v="1"/>
  </r>
  <r>
    <x v="13"/>
    <s v="Protagoras (022)"/>
    <s v="320.d.6"/>
    <s v="Προμηθέα δὲ παραιτεῖται Ἐπιμηθεὺς αὐτὸς νεῖμαι, νείμαντος δέ μου, ἔφη, ἐπίσκεψαι·"/>
    <s v="παραιτέομαι"/>
    <b v="0"/>
    <s v="Curioso"/>
    <s v="255"/>
    <b v="1"/>
  </r>
  <r>
    <x v="13"/>
    <s v="Republic (030)"/>
    <s v="387.b.1"/>
    <s v="ταῦτα καὶ τὰ τοιαῦτα πάντα παραιτησόμεθα Ὅμηρόν τε καὶ τοὺς ἄλλους ποιητὰς μὴ χαλεπαίνειν ἂν διαγράφωμεν, οὐχ ὡς οὐ ποιητικὰ καὶ ἡδέα τοῖς πολλοῖς ἀκούειν, ἀλλ’ ὅσῳ ποιητικώτερα, τοσούτῳ ἧττον ἀκουστέον παισὶ καὶ ἀνδράσιν οὓς δεῖ ἐλευθέρους εἶναι, δουλείαν θανάτου μᾶλλον πεφοβημένους."/>
    <s v="παραιτέομαι"/>
    <b v="0"/>
    <s v="c. acc."/>
    <s v="1466"/>
    <b v="1"/>
  </r>
  <r>
    <x v="13"/>
    <s v="Epistles (036)"/>
    <s v="349.a.7"/>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s v="παραμυθέομαι"/>
    <b v="0"/>
    <m/>
    <s v="514"/>
    <b v="1"/>
  </r>
  <r>
    <x v="13"/>
    <s v="Euthydemus (021)"/>
    <s v="277.d.2"/>
    <s v="καὶ ἐγὼ γνοὺς βαπτιζόμενον τὸ μειράκιον, βουλόμενος ἀναπαῦσαι αὐτό, μὴ ἡμῖν ἀποδειλιάσειε, παραμυθούμενος εἶπον·"/>
    <s v="παραμυθέομαι"/>
    <b v="0"/>
    <m/>
    <s v="170"/>
    <b v="1"/>
  </r>
  <r>
    <x v="13"/>
    <s v="Euthydemus (021)"/>
    <s v="288.c.4"/>
    <s v="ἀλλὰ δεώμεθα καὶ παραμυθώμεθα καὶ προσευχώμεθα αὐτοῖν ἐκφανῆναι."/>
    <s v="παραμυθέομαι"/>
    <b v="0"/>
    <m/>
    <s v="528"/>
    <b v="1"/>
  </r>
  <r>
    <x v="13"/>
    <s v="Ion (027)"/>
    <s v="540.c.4"/>
    <s v="οἷον βουκόλῳ λέγεις δούλῳ ἃ πρέπει εἰπεῖν ἀγριαινουσῶν βοῶν παραμυθουμένῳ, ὁ ῥαψῳδὸς γνώσεται ἀλλ’ οὐχ ὁ βουκόλος;"/>
    <s v="παραμυθέομαι"/>
    <b v="0"/>
    <m/>
    <s v="262"/>
    <b v="1"/>
  </r>
  <r>
    <x v="13"/>
    <s v="Laws (034)"/>
    <s v="625.b.1"/>
    <s v="πάντως δ’ ἥ γε ἐκ Κνωσοῦ ὁδὸς εἰς τὸ τοῦ Διὸς ἄντρον καὶ ἱερόν, ὡς ἀκούομεν, ἱκανή, καὶ ἀνάπαυλαι κατὰ τὴν ὁδόν, ὡς εἰκός, πνίγους ὄντος τὰ νῦν, ἐν τοῖς ὑψηλοῖς δένδρεσίν εἰσι σκιαραί, καὶ ταῖς ἡλικίαις πρέπον ἂν ἡμῶν εἴη τὸ διαναπαύεσθαι πυκνὰ ἐν αὐταῖς, λόγοις τε ἀλλήλους παραμυθουμένους τὴν ὁδὸν ἅπασαν οὕτω μετὰ ῥᾳστώνης διαπερᾶναι."/>
    <s v="παραμυθέομαι"/>
    <b v="0"/>
    <m/>
    <s v="12"/>
    <b v="1"/>
  </r>
  <r>
    <x v="13"/>
    <s v="Laws (034)"/>
    <s v="944.a.2"/>
    <s v="ἔτι δὲ ὁπόσοι κατὰ κρημνῶν ῥιφέντες ἀπώλεσαν ὅπλα, ἢ κατὰ θάλατταν, ἢ χειμώνων ἐν κόποις ὑποδεξαμένης αὐτοὺς ἐξαίφνης πολλῆς ῥύσεως ὕδατος, ἢ μυρί’ ἂν ἔχοι τις τοιαῦτα παραμυθούμενος ἐπᾴδειν, εὐδιάβολον κακὸν καλλύνων·"/>
    <s v="παραμυθέομαι"/>
    <b v="0"/>
    <m/>
    <s v="4660"/>
    <b v="1"/>
  </r>
  <r>
    <x v="13"/>
    <s v="Menexenus (028)"/>
    <s v="236.e.3"/>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s v="παραμυθέομαι"/>
    <b v="0"/>
    <m/>
    <s v="56"/>
    <b v="1"/>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s v="παραμυθέομαι"/>
    <b v="0"/>
    <m/>
    <s v="188"/>
    <b v="1"/>
  </r>
  <r>
    <x v="13"/>
    <s v="Phaedo (004)"/>
    <s v="82.d.1"/>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s v="παραμυθέομαι"/>
    <b v="0"/>
    <m/>
    <s v="589"/>
    <b v="1"/>
  </r>
  <r>
    <x v="13"/>
    <s v="Phaedo (004)"/>
    <s v="115.d.2"/>
    <s v="ὅτι δὲ ἐγὼ πάλαι πολὺν λόγον πεποίημαι, ὡς, ἐπειδὰν πίω τὸ φάρμακον, οὐκέτι ὑμῖν παραμενῶ, ἀλλ’ οἰχήσομαι ἀπιὼν εἰς μακάρων δή τινας εὐδαιμονίας, ταῦτά μοι δοκῶ αὐτῷ ἄλλως λέγειν, παραμυθούμενος ἅμα μὲν ὑμᾶς, ἅμα δ’ ἐμαυτόν."/>
    <s v="παραμυθέομαι"/>
    <b v="0"/>
    <m/>
    <s v="1198"/>
    <b v="1"/>
  </r>
  <r>
    <x v="13"/>
    <s v="Protagoras (022)"/>
    <s v="346.b.1"/>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s v="παραμυθέομαι"/>
    <b v="0"/>
    <m/>
    <s v="765"/>
    <b v="1"/>
  </r>
  <r>
    <x v="13"/>
    <s v="Republic (030)"/>
    <s v="451.a.8"/>
    <s v="τοῦτο οὖν τὸ κινδύνευμα κινδυνεύειν ἐν ἐχθροῖς κρεῖττον ἢ φίλοις, ὥστε εὖ με παραμυθῇ."/>
    <s v="παραμυθέομαι"/>
    <b v="0"/>
    <m/>
    <s v="2811"/>
    <b v="1"/>
  </r>
  <r>
    <x v="13"/>
    <s v="Republic (030)"/>
    <s v="499.e.1"/>
    <s v="ἀλλοίαν τοι δόξαν ἕξουσιν, ἐὰν αὐτοῖς μὴ φιλονικῶν ἀλλὰ παραμυθούμενος καὶ ἀπολυόμενος τὴν τῆς φιλομαθείας διαβολὴν ἐνδεικνύῃ οὓς λέγεις τοὺς φιλοσόφους, καὶ διορίζῃ ὥσπερ ἄρτι τήν τε φύσιν αὐτῶν καὶ τὴν ἐπιτήδευσιν, ἵνα μὴ ἡγῶνταί σε λέγειν οὓς αὐτοὶ οἴονται."/>
    <s v="παραμυθέομαι"/>
    <b v="0"/>
    <m/>
    <s v="3892"/>
    <b v="1"/>
  </r>
  <r>
    <x v="13"/>
    <s v="Statesman (008)"/>
    <s v="268.b.1"/>
    <s v="ἔτι τοίνυν παιδιᾶς καὶ μουσικῆς ἐφ’ ὅσον αὐτοῦ τὰ θρέμματα φύσει μετείληφεν, οὐκ ἄλλος κρείττων παραμυθεῖσθαι καὶ κηλῶν πραΰνειν, μετά τε ὀργάνων καὶ ψιλῷ τῷ στόματι τὴν τῆς αὑτοῦ ποίμνης ἄριστα μεταχειριζόμενος μουσικήν."/>
    <s v="παραμυθέομαι"/>
    <b v="0"/>
    <m/>
    <s v="337"/>
    <b v="1"/>
  </r>
  <r>
    <x v="13"/>
    <s v="Theages (017)"/>
    <s v="131.a.4"/>
    <s v="εἰ δὲ μή, τότε ἤδη παραχρῆμα βουλευσόμεθα ὅτι δράσομεν, εἴτε ἄλλῳ συνεσόμεθα, εἴτε καὶ αὐτὸ τὸ θεῖον τὸ σοὶ γιγνόμενον πειρασόμεθα παραμυθεῖσθαι εὐχαῖσί τε καὶ θυσίαις καὶ ἄλλῳ ὅτῳ ἂν οἱ μάντεις ἐξηγῶνται."/>
    <s v="παραμυθέομαι"/>
    <b v="0"/>
    <m/>
    <s v="301"/>
    <b v="1"/>
  </r>
  <r>
    <x v="13"/>
    <s v="Alcibiades 1 (013)"/>
    <s v="106.c.4"/>
    <s v="διανοῇ γάρ, ὡς ἐγώ φημι, παριέναι συμβουλεύσων Ἀθηναίοις ἐντὸς οὐ πολλοῦ χρόνου·"/>
    <s v="παρίημι"/>
    <b v="0"/>
    <m/>
    <s v="64"/>
    <b v="1"/>
  </r>
  <r>
    <x v="13"/>
    <s v="Epistles (036)"/>
    <s v="323.b.4"/>
    <s v="οἶμαι γὰρ δίκῃ τε καὶ αἰδοῖ τοὺς παρ’ ἡμῶν ἐντεῦθεν ἐλθόντας λόγους, εἰ μή τι τὸ λυθὲν μέγα τύχοι γενόμενον, ἐπῳδῆς ἡστινοσοῦν μᾶλλον ἂν συμφῦσαι καὶ συνδῆσαι πάλιν εἰς τὴν προϋπάρχουσαν φιλότητά τε καὶ κοινωνίαν, ἣν ἂν μὲν φιλοσοφῶμεν ἅπαντες ἡμεῖς τε καὶ ὑμεῖς, ὅσον ἂν δυνώμεθα καὶ ἑκάστῳ παρείκῃ, κύρια τὰ νῦν κεχρησμῳδημένα ἔσται."/>
    <s v="παρίημι"/>
    <b v="0"/>
    <m/>
    <s v="220"/>
    <b v="1"/>
  </r>
  <r>
    <x v="13"/>
    <s v="Epistles (036)"/>
    <s v="334.a.6"/>
    <s v="καὶ τὸ μὲν αἰσχρὸν καὶ ἀνόσιον οὔτε παρίεμαι ἔγωγε οὔτε τι λέγω—πολλοῖς γὰρ καὶ ἄλλοις ὑμνεῖν ταῦτα ἐπιμελὲς καὶ εἰς τὸν ἔπειτα μελήσει χρόνον—τὸ δὲ Ἀθηναίων πέρι λεγόμενον, ὡς αἰσχύνην οὗτοι περιῆψαν τῇ πόλει, ἐξαιροῦμαι·"/>
    <s v="παρίημι"/>
    <b v="0"/>
    <m/>
    <s v="328"/>
    <b v="1"/>
  </r>
  <r>
    <x v="13"/>
    <s v="Euthydemus (021)"/>
    <s v="301.b.8"/>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s v="παρίημι"/>
    <b v="0"/>
    <m/>
    <s v="1006"/>
    <b v="1"/>
  </r>
  <r>
    <x v="13"/>
    <s v="Laws (034)"/>
    <s v="734.a.8"/>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s v="παρίημι"/>
    <b v="0"/>
    <m/>
    <s v="1874"/>
    <b v="1"/>
  </r>
  <r>
    <x v="13"/>
    <s v="Laws (034)"/>
    <s v="742.b.3"/>
    <s v="ἰδιώτῃ δὲ ἂν ἄρα ποτὲ ἀνάγκη τις γίγνηται ἀποδημεῖν, παρέμενος μὲν τοὺς ἄρχοντας ἀποδημείτω, νόμισμα δὲ ἄν ποθεν ἔχων ξενικὸν οἴκαδε ἀφίκηται περιγενόμενον, τῇ πόλει αὐτὸ καταβαλλέτω πρὸς λόγον ἀπολαμβάνων τὸ ἐπιχώριον·"/>
    <s v="παρίημι"/>
    <b v="0"/>
    <m/>
    <s v="1962"/>
    <b v="1"/>
  </r>
  <r>
    <x v="13"/>
    <s v="Laws (034)"/>
    <s v="830.c.7"/>
    <s v="τὸ τῆς πόλεως ἡμῖν μάχιμον ἦ χεῖρόν τι παρασκευασάμενον τῶν τοιούτων ἀγωνιστῶν εἰς τὸν μέγιστον τῶν ἀγώνων ἑκάστοτε τολμήσει παριέναι, διαμαχούμενον περὶ ψυχῆς καὶ παίδων καὶ χρημάτων καὶ ὅλης τῆς πόλεως;"/>
    <s v="παρίημι"/>
    <b v="0"/>
    <m/>
    <s v="3131"/>
    <b v="1"/>
  </r>
  <r>
    <x v="13"/>
    <s v="Laws (034)"/>
    <s v="934.c.3"/>
    <s v="τῶν κλοπαίων τε καὶ βιαίων πάντων τὰς ζημίας λεγομένας οἵας δεῖ γίγνεσθαι, λεκτέον, ὅπως ἂν ἡμῖν παρείκωσιν θεοὶ καὶ θεῶν παῖδες νομοθετεῖν."/>
    <s v="παρίημι"/>
    <b v="0"/>
    <m/>
    <s v="4582"/>
    <b v="1"/>
  </r>
  <r>
    <x v="13"/>
    <s v="Phaedo (004)"/>
    <s v="59.e.3"/>
    <s v="καὶ ἥκομεν καὶ ἡμῖν ἐξελθὼν ὁ θυρωρός, ὅσπερ εἰώθει ὑπακούειν, εἶπεν περιμένειν καὶ μὴ πρότερον παριέναι ἕως ἂν αὐτὸς κελεύσῃ·"/>
    <s v="παρίημι"/>
    <b v="0"/>
    <m/>
    <s v="54"/>
    <b v="1"/>
  </r>
  <r>
    <x v="13"/>
    <s v="Republic (030)"/>
    <s v="367.c.5"/>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s v="παρίημι"/>
    <b v="0"/>
    <m/>
    <s v="1004"/>
    <b v="1"/>
  </r>
  <r>
    <x v="13"/>
    <s v="Republic (030)"/>
    <s v="374.b.6"/>
    <s v="ἀλλ’ ἄρα τὸν μὲν σκυτοτόμον διεκωλύομεν μήτε γεωργὸν ἐπιχειρεῖν εἶναι ἅμα μήτε ὑφάντην μήτε οἰκοδόμον ἀλλὰ σκυτοτόμον, ἵνα δὴ ἡμῖν τὸ τῆς σκυτικῆς ἔργον καλῶς γίγνοιτο, καὶ τῶν ἄλλων ἑνὶ ἑκάστῳ ὡσαύτως ἓν ἀπεδίδομεν, πρὸς ὃ ἐπεφύκει ἕκαστος καὶ ἐφ’ ᾧ ἔμελλε τῶν ἄλλων σχολὴν ἄγων διὰ βίου αὐτὸ ἐργαζόμενος οὐ παριεὶς τοὺς καιροὺς καλῶς ἀπεργάσεσθαι·"/>
    <s v="παρίημι"/>
    <b v="0"/>
    <m/>
    <s v="1192"/>
    <b v="1"/>
  </r>
  <r>
    <x v="13"/>
    <s v="Republic (030)"/>
    <s v="377.b.5"/>
    <s v="ἆρ’ οὖν ῥᾳδίως οὕτω παρήσομεν τοὺς ἐπιτυχόντας ὑπὸ τῶν ἐπιτυχόντων μύθους πλασθέντας ἀκούειν τοὺς παῖδας καὶ λαμβάνειν ἐν ταῖς ψυχαῖς ὡς ἐπὶ τὸ πολὺ ἐναντίας δόξας ἐκείναις ἅς, ἐπειδὰν τελεωθῶσιν, ἔχειν οἰησόμεθα δεῖν αὐτούς;"/>
    <s v="παρίημι"/>
    <b v="0"/>
    <m/>
    <s v="1293"/>
    <b v="1"/>
  </r>
  <r>
    <x v="13"/>
    <s v="Republic (030)"/>
    <s v="458.b.6"/>
    <s v="ταῦτα πειράσομαί σοι πρότερα συνδιασκοπεῖσθαι, ὕστερα δ’ ἐκεῖνα, εἴπερ παριεῖς."/>
    <s v="παρίημι"/>
    <b v="0"/>
    <m/>
    <s v="2999"/>
    <b v="1"/>
  </r>
  <r>
    <x v="13"/>
    <s v="Symposium (011)"/>
    <s v="199.b.8"/>
    <s v="ἔτι τοίνυν, φάναι, ὦ Φαῖδρε, πάρες μοι Ἀγάθωνα σμίκρ’ ἄττα ἐρέσθαι, ἵνα ἀνομολογησάμενος παρ’ αὐτοῦ οὕτως ἤδη λέγω."/>
    <s v="παρίημι"/>
    <b v="0"/>
    <m/>
    <s v="473"/>
    <b v="1"/>
  </r>
  <r>
    <x v="13"/>
    <s v="Alcibiades 1 (013)"/>
    <s v="123.c.3"/>
    <s v="ὥστ’ οἶμαι ἐγώ, εἴ τις εἴποι τῇ βασιλέως μητρί, Ξέρξου δὲ γυναικί, Ἀμήστριδι, ὅτι ἐν νῷ ἔχει σοῦ τῷ ὑεῖ ἀντιτάττεσθαι ὁ Δεινομάχης ὑός, ᾗ ἔστι κόσμος ἴσως ἄξιος μνῶν πεντήκοντα εἰ πάνυ πολλοῦ, τῷ δ’ ὑεῖ αὐτῆς γῆς πλέθρα Ἐρχίασιν οὐδὲ τριακόσια, θαυμάσαι ἂν ὅτῳ ποτὲ πιστεύων ἐν νῷ ἔχει οὗτος ὁ Ἀλκιβιάδης τῷ Ἀρτοξέρξῃ διαγωνίζεσθαι, καὶ οἶμαι ἂν αὐτὴν εἰπεῖν ὅτι οὐκ ἔσθ’ ὅτῳ ἄλλῳ πιστεύων οὗτος ἀνὴρ ἐπιχειρεῖ πλὴν ἐπιμελείᾳ τε καὶ σοφίᾳ·"/>
    <s v="πιστεύω"/>
    <m/>
    <m/>
    <s v="680"/>
    <b v="1"/>
  </r>
  <r>
    <x v="13"/>
    <s v="Alcibiades 1 (013)"/>
    <s v="127.e.5"/>
    <s v="καὶ ἐὰν τοῦτο ποιῇς, ἂν θεὸς θέλῃ, εἴ τι δεῖ καὶ τῇ ἐμῇ μαντείᾳ πιστεύειν, σύ τε κἀγὼ βέλτιον σχήσομεν."/>
    <s v="πιστεύω"/>
    <m/>
    <m/>
    <s v="876"/>
    <b v="1"/>
  </r>
  <r>
    <x v="13"/>
    <s v="Alcibiades 2 (014)"/>
    <s v="146.c.11"/>
    <s v="οὐκοῦν φαμεν πάλιν τοὺς πολλοὺς διημαρτηκέναι τοῦ βελτίστου, ὡς τὰ πολλά γε οἶμαι ἄνευ νοῦ δόξῃ πεπιστευκότας."/>
    <s v="πιστεύω"/>
    <m/>
    <m/>
    <s v="243"/>
    <b v="1"/>
  </r>
  <r>
    <x v="13"/>
    <s v="Alcibiades 2 (014)"/>
    <s v="147.d.6"/>
    <s v="δῆλον οὖν ὅτι εἴπερ ἦν αὐτῷ κακὸν τὸ πολλὰ εἰδέναι, φαῦλός τις ὢν ἐτύγχανεν, εἴπερ γε πιστεύειν δεῖ τοῖς προειρημένοις λόγοις."/>
    <s v="πιστεύω"/>
    <m/>
    <m/>
    <s v="260"/>
    <b v="1"/>
  </r>
  <r>
    <x v="13"/>
    <s v="Apology (002)"/>
    <s v="17.b.6"/>
    <s v="οὗτοι μὲν οὖν, ὥσπερ ἐγὼ λέγω, ἤ τι ἢ οὐδὲν ἀληθὲς εἰρήκασιν, ὑμεῖς δέ μου ἀκούσεσθε πᾶσαν τὴν ἀλήθειαν—οὐ μέντοι μὰ Δία, ὦ ἄνδρες Ἀθηναῖοι, κεκαλλιεπημένους γε λόγους, ὥσπερ οἱ τούτων, ῥήμασί τε καὶ ὀνόμασιν οὐδὲ κεκοσμημένους, ἀλλ’ ἀκούσεσθε εἰκῇ λεγόμενα τοῖς ἐπιτυχοῦσιν ὀνόμασιν—πιστεύω γὰρ δίκαια εἶναι ἃ λέγω—καὶ μηδεὶς ὑμῶν προσδοκησάτω ἄλλως·"/>
    <s v="πιστεύω"/>
    <m/>
    <m/>
    <s v="7"/>
    <b v="1"/>
  </r>
  <r>
    <x v="13"/>
    <s v="Charmides (018)"/>
    <s v="161.a.2"/>
    <s v="Ὁμήρῳ οὐ πιστεύεις καλῶς λέγειν, λέγοντι ὅτι αἰδὼς δ’ οὐκ ἀγαθὴ κεχρημένῳ ἀνδρὶ παρεῖναι;"/>
    <s v="πιστεύω"/>
    <m/>
    <m/>
    <s v="195"/>
    <b v="1"/>
  </r>
  <r>
    <x v="13"/>
    <s v="Charmides (018)"/>
    <s v="169.a.7"/>
    <s v="ἐγὼ μὲν οὐ πιστεύω ἐμαυτῷ ἱκανὸς εἶναι ταῦτα διελέσθαι·"/>
    <s v="πιστεύω"/>
    <m/>
    <m/>
    <s v="448"/>
    <b v="1"/>
  </r>
  <r>
    <x v="13"/>
    <s v="Cratylus (005)"/>
    <s v="400.a.8"/>
    <s v="καὶ τὴν τῶν ἄλλων ἁπάντων φύσιν οὐ πιστεύεις Ἀναξαγόρᾳ νοῦν καὶ ψυχὴν εἶναι τὴν διακοσμοῦσαν καὶ ἔχουσαν;"/>
    <s v="πιστεύω"/>
    <m/>
    <m/>
    <s v="457"/>
    <b v="1"/>
  </r>
  <r>
    <x v="13"/>
    <s v="Cratylus (005)"/>
    <s v="425.b.5"/>
    <s v="σὺ πιστεύεις σαυτῷ οἷός τ’ ἂν εἶναι ταῦτα οὕτω διελέσθαι;"/>
    <s v="πιστεύω"/>
    <m/>
    <m/>
    <s v="1056"/>
    <b v="1"/>
  </r>
  <r>
    <x v="13"/>
    <s v="Cratylus (005)"/>
    <s v="440.c.1"/>
    <s v="ταῦτ’ οὖν πότερόν ποτε οὕτως ἔχει ἢ ἐκείνως ὡς οἱ περὶ Ἡράκλειτόν τε λέγουσιν καὶ ἄλλοι πολλοί, μὴ οὐ ῥᾴδιον ᾖ ἐπισκέψασθαι, οὐδὲ πάνυ νοῦν ἔχοντος ἀνθρώπου ἐπιτρέψαντα ὀνόμασιν αὑτὸν καὶ τὴν αὑτοῦ ψυχὴν θεραπεύειν, πεπιστευκότα ἐκείνοις καὶ τοῖς θεμένοις αὐτά, διισχυρίζεσθαι ὥς τι εἰδότα, καὶ αὑτοῦ τε καὶ τῶν ὄντων καταγιγνώσκειν ὡς οὐδὲν ὑγιὲς οὐδενός, ἀλλὰ πάντα ὥσπερ κεράμια ῥεῖ, καὶ ἀτεχνῶς ὥσπερ οἱ κατάρρῳ νοσοῦντες ἄνθρωποι οὕτως οἴεσθαι καὶ τὰ πράγματα διακεῖσθαι, ὑπὸ ῥεύματός τε καὶ κατάρρου πάντα χρήματα ἔχεσθαι."/>
    <s v="πιστεύω"/>
    <m/>
    <m/>
    <s v="1416"/>
    <b v="1"/>
  </r>
  <r>
    <x v="13"/>
    <s v="Epinomis (035)"/>
    <s v="991.c.6"/>
    <s v="ἔτι δὲ τὴν ἀκρίβειαν τοῦ χρόνου ἡμῖν ληπτέον, ὡς ἀκριβῶς ἀποτελεῖ πάντα τὰ κατ’ οὐρανὸν γιγνόμενα, ἵν’ ὁ πιστεύσας ὡς ὁ λόγος ἀληθὴς γέγονεν ὅτι πρεσβύτερόν τ’ ἐστὶν ἅμα καὶ θειότερον ψυχὴ σώματος, ἡγήσαιτ’ ἂν παγκάλως τε καὶ ἱκανῶς εἰρῆσθαι τὸ θεῶν εἶναι πάντα πλέα καὶ μηδέποτε λήθῃ μηδὲ ἀμελείᾳ τῶν κρειττόνων ἡμᾶς παρωλιγωρῆσθαι."/>
    <s v="πιστεύω"/>
    <m/>
    <m/>
    <s v="250"/>
    <b v="1"/>
  </r>
  <r>
    <x v="13"/>
    <s v="Epistles (036)"/>
    <s v="312.a.3"/>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s v="πιστεύω"/>
    <m/>
    <m/>
    <s v="51"/>
    <b v="1"/>
  </r>
  <r>
    <x v="13"/>
    <s v="Epistles (036)"/>
    <s v="331.d.6"/>
    <s v="τούτων κοινωνὸν τῆς ἀρχῆς οὐδένα οἷός τ’ ἦν πειθοῖ καὶ διδαχῇ καὶ εὐεργεσίαις καὶ συγγενείαις ἀπεργασάμενος ποιήσασθαι, Δαρείου δὲ ἑπταπλασίῳ φαυλότερος ἐγένετο, ὃς οὐκ ἀδελφοῖς πιστεύσας οὐδ’ ὑφ’ αὑτοῦ τραφεῖσιν, κοινωνοῖς δὲ μόνον τῆς τοῦ Μήδου τε καὶ εὐνούχου χειρώσεως, διένειμέ τε μέρη μείζω ἕκαστα Σικελίας πάσης ἑπτά, καὶ πιστοῖς ἐχρήσατο τοῖς κοινωνοῖς καὶ οὐκ ἐπιτιθεμένοις οὔτε αὐτῷ οὔτε ἀλλήλοις, ἔδειξέν τε παράδειγμα οἷον χρὴ τὸν νομοθέτην καὶ βασιλέα τὸν ἀγαθὸν γίγνεσθαι·"/>
    <s v="πιστεύω"/>
    <m/>
    <m/>
    <s v="310"/>
    <b v="1"/>
  </r>
  <r>
    <x v="13"/>
    <s v="Epistles (036)"/>
    <s v="334.b.4"/>
    <s v="οὐ γὰρ διὰ βαναύσου φιλότητος ἐγεγόνει φίλος, διὰ δὲ ἐλευθέρας παιδείας κοινωνίαν, ᾗ μόνῃ χρὴ πιστεύειν τὸν νοῦν κεκτημένον μᾶλλον ἢ συγγενείᾳ ψυχῶν καὶ σωμάτων·"/>
    <s v="πιστεύω"/>
    <m/>
    <m/>
    <s v="330"/>
    <b v="1"/>
  </r>
  <r>
    <x v="13"/>
    <s v="Epistles (036)"/>
    <s v="346.c.3"/>
    <s v="ἐγὼ γὰρ ἐκείνῳ μὲν οὐ σφόδρα πιστεύω τούτοις χρώμενον ἂν τοῖς χρήμασιν δίκαιον γίγνεσθαι περὶ ἐμέ—οὐ γὰρ ὀλίγα ἔσται—σοὶ δὲ καὶ τοῖς σοῖς μᾶλλον πεπίστευκα."/>
    <s v="πιστεύω"/>
    <m/>
    <m/>
    <s v="471"/>
    <b v="1"/>
  </r>
  <r>
    <x v="13"/>
    <s v="Euthydemus (021)"/>
    <s v="296.d.6"/>
    <s v="ἀλλ’ οὔ σοι πάνυ πιστεύω ἱκανῷ εἶναι, εἰ μή σοι συμβουληθείη ὁ ἀδελφός σου οὑτοσὶ Διονυσόδωρος·"/>
    <s v="πιστεύω"/>
    <m/>
    <m/>
    <s v="818"/>
    <b v="1"/>
  </r>
  <r>
    <x v="13"/>
    <s v="Gorgias (023)"/>
    <s v="454.d.1"/>
    <s v="πότερον οὖν ταὐτὸν δοκεῖ σοι εἶναι μεμαθηκέναι καὶ πεπιστευκέναι, καὶ μάθησις καὶ πίστις, ἢ ἄλλο τι;"/>
    <s v="πιστεύω"/>
    <m/>
    <m/>
    <s v="253"/>
    <b v="1"/>
  </r>
  <r>
    <x v="13"/>
    <s v="Gorgias (023)"/>
    <s v="512.d.8"/>
    <s v="μὴ γὰρ τοῦτο μέν, τὸ ζῆν ὁποσονδὴ χρόνον, τόν γε ὡς ἀληθῶς ἄνδρα ἐατέον ἐστὶν καὶ οὐ φιλοψυχητέον, ἀλλὰ ἐπιτρέψαντα περὶ τούτων τῷ θεῷ καὶ πιστεύσαντα ταῖς γυναιξὶν ὅτι τὴν εἱμαρμένην οὐδ’ ἂν εἷς ἐκφύγοι, τὸ ἐπὶ τούτῳ σκεπτέον τίν’ ἂν τρόπον τοῦτον ὃν μέλλοι χρόνον βιῶναι ὡς ἄριστα βιοίη, ἆρα ἐξομοιῶν αὑτὸν τῇ πολιτείᾳ ταύτῃ ἐν ᾗ ἂν οἰκῇ, καὶ νῦν δὲ ἄρα δεῖ σὲ ὡς ὁμοιότατον γίγνεσθαι τῷ δήμῳ τῷ Ἀθηναίων, εἰ μέλλεις τούτῳ προσφιλὴς εἶναι καὶ μέγα δύνασθαι ἐν τῇ πόλει·"/>
    <s v="πιστεύω"/>
    <m/>
    <m/>
    <s v="1821"/>
    <b v="1"/>
  </r>
  <r>
    <x v="13"/>
    <s v="Gorgias (023)"/>
    <s v="521.c.3"/>
    <s v="ὥς μοι δοκεῖς, ὦ Σώκρατες, πιστεύειν μηδ’ ἂν ἓν τούτων παθεῖν, ὡς οἰκῶν ἐκποδὼν καὶ οὐκ ἂν εἰσαχθεὶς εἰς δικαστήριον ὑπὸ πάνυ ἴσως μοχθηροῦ ἀνθρώπου καὶ φαύλου."/>
    <s v="πιστεύω"/>
    <m/>
    <m/>
    <s v="2003"/>
    <b v="1"/>
  </r>
  <r>
    <x v="13"/>
    <s v="Laches (019)"/>
    <s v="181.b.5"/>
    <s v="ὦ Σώκρατες, οὗτος μέντοι ὁ ἔπαινός ἐστιν καλός, ὃν σὺ νῦν ἐπαινῇ ὑπ’ ἀνδρῶν ἀξίων πιστεύεσθαι καὶ εἰς ταῦτα εἰς ἃ οὗτοι ἐπαινοῦσιν."/>
    <s v="πιστεύω"/>
    <m/>
    <m/>
    <s v="49"/>
    <b v="1"/>
  </r>
  <r>
    <x v="13"/>
    <s v="Laches (019)"/>
    <s v="185.e.9"/>
    <s v="οἷς γε σὺ οὐκ ἂν ἐθέλοις πιστεῦσαι, εἰ φαῖεν ἀγαθοὶ εἶναι δημιουργοί, εἰ μή τί σοι τῆς αὑτῶν τέχνης ἔργον ἔχοιεν ἐπιδεῖξαι εὖ εἰργασμένον, καὶ ἓν καὶ πλείω."/>
    <s v="πιστεύω"/>
    <m/>
    <m/>
    <s v="147"/>
    <b v="1"/>
  </r>
  <r>
    <x v="13"/>
    <s v="Laches (019)"/>
    <s v="186.d.1"/>
    <s v="οὐ γὰρ ἄν ποτε ἀδεῶς ἀπεφαίνοντο περὶ ἐπιτηδευμάτων νέῳ χρηστῶν τε καὶ πονηρῶν, εἰ μὴ αὑτοῖς ἐπίστευον ἱκανῶς εἰδέναι."/>
    <s v="πιστεύω"/>
    <m/>
    <m/>
    <s v="159"/>
    <b v="1"/>
  </r>
  <r>
    <x v="13"/>
    <s v="Laws (034)"/>
    <s v="636.d.1"/>
    <s v="ἐπειδὴ παρὰ Διὸς αὐτοῖς οἱ νόμοι πεπιστευμένοι ἦσαν γεγονέναι, τοῦτον τὸν μῦθον προστεθηκέναι κατὰ τοῦ Διός, ἵνα ἑπόμενοι δὴ τῷ θεῷ καρπῶνται καὶ ταύτην τὴν ἡδονήν."/>
    <s v="πιστεύω"/>
    <m/>
    <m/>
    <s v="221"/>
    <b v="1"/>
  </r>
  <r>
    <x v="13"/>
    <s v="Laws (034)"/>
    <s v="648.c.7"/>
    <s v="καὶ εἴτε τις ἄρα μόνος ἐν ἐρημίᾳ, τὸ τῆς αἰσχύνης ἐπίπροσθεν ποιούμενος, πρὶν εὖ σχεῖν ἡγούμενος ὁρᾶσθαι μὴ δεῖν, οὕτω πρὸς τοὺς φόβους γυμνάζοιτο, πῶμα μόνον ἀντὶ μυρίων πραγμάτων παρασκευαζόμενος, ὀρθῶς ἄν τι πράττοι, εἴτε τις ἑαυτῷ πιστεύων φύσει καὶ μελέτῃ καλῶς παρεσκευάσθαι, μηδὲν ὀκνοῖ μετὰ συμποτῶν πλειόνων γυμναζόμενος ἐπιδείκνυσθαι τὴν ἐν τῇ τοῦ πώματος ἀναγκαίᾳ διαφορᾷ δύναμιν ὑπερθέων καὶ κρατῶν, ὥστε ὑπ’ ἀσχημοσύνης μηδὲ ἓν σφάλλεσθαι μέγα μηδ’ ἀλλοιοῦσθαι δι’ ἀρετήν, πρὸς δὲ τὴν ἐσχάτην πόσιν ἀπαλλάττοιτο πρὶν ἀφικνεῖσθαι, τὴν πάντων ἧτταν φοβούμενος ἀνθρώπων τοῦ πώματος."/>
    <s v="πιστεύω"/>
    <m/>
    <m/>
    <s v="467"/>
    <b v="1"/>
  </r>
  <r>
    <x v="13"/>
    <s v="Laws (034)"/>
    <s v="682.b.10"/>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s v="πιστεύω"/>
    <m/>
    <m/>
    <s v="1036"/>
    <b v="1"/>
  </r>
  <r>
    <x v="13"/>
    <s v="Laws (034)"/>
    <s v="685.b.7"/>
    <s v="οὐκοῦν ὅτι μὲν διενοοῦντό γε οἱ τότε τὴν κατασκευὴν ταύτην οὐ Πελοποννήσῳ μόνον ἔσεσθαι βοηθὸν ἱκανήν, σχεδὸν δῆλον, ἀλλὰ καὶ τοῖς Ἕλλησιν πᾶσιν, εἴ τις τῶν βαρβάρων αὐτοὺς ἀδικοῖ, καθάπερ οἱ περὶ τὸ Ἴλιον οἰκοῦντες τότε, πιστεύοντες τῇ τῶν Ἀσσυρίων δυνάμει τῇ περὶ Νῖνον γενομένῃ, θρασυνόμενοι τὸν πόλεμον ἤγειραν τὸν ἐπὶ Τροίαν."/>
    <s v="πιστεύω"/>
    <m/>
    <m/>
    <s v="1097"/>
    <b v="1"/>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s v="πιστεύω"/>
    <m/>
    <m/>
    <s v="1964"/>
    <b v="1"/>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s v="πιστεύω"/>
    <m/>
    <m/>
    <s v="2187"/>
    <b v="1"/>
  </r>
  <r>
    <x v="13"/>
    <s v="Laws (034)"/>
    <s v="772.d.5"/>
    <s v="ὁπότε τις οὖν καὶ ὁπηνίκα τῶν πέντε καὶ εἴκοσι γεγονότων ἔτη, σκοπῶν καὶ σκοπούμενος ὑπ’ ἄλλων, κατὰ νοῦν ἑαυτῷ καὶ πρέποντα εἰς παίδων κοινωνίαν καὶ γένεσιν ἐξηυρηκέναι πιστεύει, γαμείτω μὲν πᾶς ἐντὸς τῶν πέντε καὶ τριάκοντα ἐτῶν, τὸ δὲ πρέπον καὶ τὸ ἁρμόττον ὡς χρὴ ζητεῖν, πρῶτον ἐπακουσάτω·"/>
    <s v="πιστεύω"/>
    <m/>
    <m/>
    <s v="2315"/>
    <b v="1"/>
  </r>
  <r>
    <x v="13"/>
    <s v="Laws (034)"/>
    <s v="776.e.4"/>
    <s v="οὐκοῦν καὶ τοὐναντίον, ὡς ὑγιὲς οὐδὲν ψυχῆς δούλης, οὐδὲ πιστεύειν οὐδέποτ’ οὐδὲν τῷ γένει δεῖ τὸν νοῦν κεκτημένον;"/>
    <s v="πιστεύω"/>
    <m/>
    <m/>
    <s v="2374"/>
    <b v="1"/>
  </r>
  <r>
    <x v="13"/>
    <s v="Laws (034)"/>
    <s v="850.b.6"/>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s v="πιστεύω"/>
    <m/>
    <m/>
    <s v="3405"/>
    <b v="1"/>
  </r>
  <r>
    <x v="13"/>
    <s v="Laws (034)"/>
    <s v="890.d.1"/>
    <s v="μηδαμῶς, ὦ ξένε, ἀλλ’ εἴπερ τυγχάνει γε οὖσα καὶ σμικρὰ πειθώ τις περὶ τὰ τοιαῦτα, δεῖ μηδαμῇ κάμνειν τόν γε ἄξιον καὶ σμικροῦ νομοθέτην, ἀλλὰ πᾶσαν, τὸ λεγόμενον, φωνὴν ἱέντα, τῷ παλαιῷ νόμῳ ἐπίκουρον γίγνεσθαι λόγῳ ὡς εἰσὶν θεοὶ καὶ ὅσα νυνδὴ διῆλθες σύ, καὶ δὴ καὶ νόμῳ αὐτῷ βοηθῆσαι καὶ τέχνῃ, ὡς ἐστὸν φύσει ἢ φύσεως οὐχ ἧττον, εἴπερ νοῦ γέ ἐστιν γεννήματα κατὰ λόγον ὀρθόν, ὃν σύ τε λέγειν μοι φαίνῃ καὶ ἐγώ σοι πιστεύω τὰ νῦν."/>
    <s v="πιστεύω"/>
    <m/>
    <m/>
    <s v="3909"/>
    <b v="1"/>
  </r>
  <r>
    <x v="13"/>
    <s v="Laws (034)"/>
    <s v="927.a.3"/>
    <s v="ταῦτα δὲ ἀληθεῖς μέν, μακροὶ δ’ εἰσὶν περιέχοντες λόγοι, πιστεύειν δὲ ταῖς ἄλλαις φήμαις χρεὼν περὶ τὰ τοιαῦτα, οὕτω πολλαῖσιν καὶ σφόδρα παλαιαῖς οὔσαις, πιστεύειν δ’ αὖ καὶ τοῖς νομοθετοῦσιν ταῦθ’ οὕτως ἔχειν, ἄνπερ μὴ παντάπασιν ἄφρονες φαίνωνται."/>
    <s v="πιστεύω"/>
    <m/>
    <m/>
    <s v="4500"/>
    <b v="1"/>
  </r>
  <r>
    <x v="13"/>
    <s v="Laws (034)"/>
    <s v="947.e.6"/>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s v="πιστεύω"/>
    <m/>
    <m/>
    <s v="4703"/>
    <b v="1"/>
  </r>
  <r>
    <x v="13"/>
    <s v="Laws (034)"/>
    <s v="953.d.3"/>
    <s v="ἐπὶ γὰρ τὴν τοῦ τῆς παιδείας ἐπιμελουμένου πάσης οἴκησιν ἴτω πιστεύων ἱκανῶς εἶναι ξένος τῷ τοιούτῳ ξένῳ, ἢ τὴν τῶν νικηφόρων τινὸς ἐπ’ ἀρετῇ, συνὼν δὲ τούτων τισὶν τὸ μὲν διδάξας, τὸ δὲ μαθὼν ἀπαλλαττέσθω, φίλος παρὰ φίλων δώροις καὶ τιμαῖς πρεπούσαις τιμηθείς."/>
    <s v="πιστεύω"/>
    <m/>
    <m/>
    <s v="4764"/>
    <b v="1"/>
  </r>
  <r>
    <x v="13"/>
    <s v="Meno (024)"/>
    <s v="81.e.1"/>
    <s v="ᾧ ἐγὼ πιστεύων ἀληθεῖ εἶναι ἐθέλω μετὰ σοῦ ζητεῖν ἀρετὴ ὅτι ἐστίν."/>
    <s v="πιστεύω"/>
    <m/>
    <m/>
    <s v="350"/>
    <b v="1"/>
  </r>
  <r>
    <x v="13"/>
    <s v="Parmenides (009)"/>
    <s v="141.e.12"/>
    <s v="ἀλλ’ ὡς ἔοικεν, τὸ ἓν οὔτε ἕν ἐστιν οὔτε ἔστιν, εἰ δεῖ τῷ τοιῷδε λόγῳ πιστεύειν."/>
    <s v="πιστεύω"/>
    <m/>
    <m/>
    <s v="496"/>
    <b v="1"/>
  </r>
  <r>
    <x v="13"/>
    <s v="Phaedo (004)"/>
    <s v="82.d.1"/>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s v="πιστεύω"/>
    <m/>
    <m/>
    <s v="589"/>
    <b v="1"/>
  </r>
  <r>
    <x v="13"/>
    <s v="Phaedo (004)"/>
    <s v="87.e.6"/>
    <s v="ὥστε τούτῳ τῷ λόγῳ οὔπω ἄξιον πιστεύσαντα θαρρεῖν ὡς ἐπειδὰν ἀποθάνωμεν ἔτι που ἡμῶν ἡ ψυχὴ ἔστιν."/>
    <s v="πιστεύω"/>
    <m/>
    <m/>
    <s v="652"/>
    <b v="1"/>
  </r>
  <r>
    <x v="13"/>
    <s v="Phaedo (004)"/>
    <s v="89.d.4"/>
    <s v="ἥ τε γὰρ μισανθρωπία ἐνδύεται ἐκ τοῦ σφόδρα τινὶ πιστεῦσαι ἄνευ τέχνης, καὶ ἡγήσασθαι παντάπασί γε ἀληθῆ εἶναι καὶ ὑγιῆ καὶ πιστὸν τὸν ἄνθρωπον, ἔπειτα ὀλίγον ὕστερον εὑρεῖν τοῦτον πονηρόν τε καὶ ἄπιστον, καὶ αὖθις ἕτερον·"/>
    <s v="πιστεύω"/>
    <m/>
    <m/>
    <s v="687"/>
    <b v="1"/>
  </r>
  <r>
    <x v="13"/>
    <s v="Phaedo (004)"/>
    <s v="90.b.4"/>
    <s v="ἀλλὰ ταύτῃ μὲν οὐχ ὅμοιοι οἱ λόγοι τοῖς ἀνθρώποις, ἀλλὰ σοῦ νυνδὴ προάγοντος ἐγὼ ἐφεσπόμην, ἀλλ’ ἐκείνῃ, ᾗ, ἐπειδάν τις πιστεύσῃ λόγῳ τινὶ ἀληθεῖ εἶναι ἄνευ τῆς περὶ τοὺς λόγους τέχνης, κἄπειτα ὀλίγον ὕστερον αὐτῷ δόξῃ ψευδὴς εἶναι, ἐνίοτε μὲν ὤν, ἐνίοτε δ’ οὐκ ὤν, καὶ αὖθις ἕτερος καὶ ἕτερος·"/>
    <s v="πιστεύω"/>
    <m/>
    <m/>
    <s v="703"/>
    <b v="1"/>
  </r>
  <r>
    <x v="13"/>
    <s v="Philebus (010)"/>
    <s v="22.e.2"/>
    <s v="πορρωτέρω δ’ ἐστὶ τῶν τριτείων, εἴ τι τῷ ἐμῷ νῷ δεῖ πιστεύειν ἡμᾶς τὰ νῦν."/>
    <s v="πιστεύω"/>
    <m/>
    <m/>
    <s v="262"/>
    <b v="1"/>
  </r>
  <r>
    <x v="13"/>
    <s v="Philebus (010)"/>
    <s v="67.b.3"/>
    <s v="οἷς πιστεύοντες, ὥσπερ μάντεις ὄρνισιν, οἱ πολλοὶ κρίνουσι τὰς ἡδονὰς εἰς τὸ ζῆν ἡμῖν εὖ κρατίστας εἶναι, καὶ τοὺς θηρίων ἔρωτας οἴονται κυρίους εἶναι μάρτυρας μᾶλλον ἢ τοὺς τῶν ἐν μούσῃ φιλοσόφῳ μεμαντευμένων ἑκάστοτε λόγων."/>
    <s v="πιστεύω"/>
    <m/>
    <m/>
    <s v="1526"/>
    <b v="1"/>
  </r>
  <r>
    <x v="13"/>
    <s v="Protagoras (022)"/>
    <s v="348.e.2"/>
    <s v="μοῦνος δ’ εἴπερ τε νοήσῃ σὺ δὲ καὶ αὐτὸς ἀγαθὸς εἶ καὶ ἄλλους οἷός τ’ εἶ ποιεῖν ἀγαθούς, καὶ οὕτω πεπίστευκας σαυτῷ, ὥστε καὶ ἄλλων ταύτην τὴν τέχνην ἀποκρυπτομένων σύ γ’ ἀναφανδὸν σεαυτὸν ὑποκηρυξάμενος εἰς πάντας τοὺς Ἕλληνας, σοφιστὴν ἐπονομάσας σεαυτόν, ἀπέφηνας παιδεύσεως καὶ ἀρετῆς διδάσκαλον, πρῶτος τούτου μισθὸν ἀξιώσας ἄρνυσθαι."/>
    <s v="πιστεύω"/>
    <m/>
    <m/>
    <s v="805"/>
    <b v="1"/>
  </r>
  <r>
    <x v="13"/>
    <s v="Republic (030)"/>
    <s v="368.a.7"/>
    <s v="δοκεῖτε δή μοι ὡς ἀληθῶς οὐ πεπεῖσθαι—τεκμαίρομαι δὲ ἐκ τοῦ ἄλλου τοῦ ὑμετέρου τρόπου, ἐπεὶ κατά γε αὐτοὺς τοὺς λόγους ἠπίστουν ἂν ὑμῖν—ὅσῳ δὲ μᾶλλον πιστεύω, τοσούτῳ μᾶλλον ἀπορῶ ὅτι χρήσωμαι."/>
    <s v="πιστεύω"/>
    <m/>
    <m/>
    <s v="1011"/>
    <b v="1"/>
  </r>
  <r>
    <x v="13"/>
    <s v="Republic (030)"/>
    <s v="450.d.8"/>
    <s v="πιστεύοντος μὲν γὰρ ἐμοῦ ἐμοὶ εἰδέναι ἃ λέγω, καλῶς εἶχεν ἡ παραμυθία·"/>
    <s v="πιστεύω"/>
    <m/>
    <m/>
    <s v="2807"/>
    <b v="1"/>
  </r>
  <r>
    <x v="13"/>
    <s v="Republic (030)"/>
    <s v="527.d.6"/>
    <s v="τὸ δ’ ἔστιν οὐ πάνυ φαῦλον ἀλλὰ χαλεπὸν πιστεῦσαι ὅτι ἐν τούτοις τοῖς μαθήμασιν ἑκάστου ὄργανόν τι ψυχῆς ἐκκαθαίρεταί τε καὶ ἀναζωπυρεῖται ἀπολλύμενον καὶ τυφλούμενον ὑπὸ τῶν ἄλλων ἐπιτηδευμάτων, κρεῖττον ὂν σωθῆναι μυρίων ὀμμάτων·"/>
    <s v="πιστεύω"/>
    <m/>
    <m/>
    <s v="4449"/>
    <b v="1"/>
  </r>
  <r>
    <x v="13"/>
    <s v="Symposium (011)"/>
    <s v="207.c.8"/>
    <s v="εἰ τοίνυν, ἔφη, πιστεύεις ἐκείνου εἶναι φύσει τὸν ἔρωτα, οὗ πολλάκις ὡμολογήκαμεν, μὴ θαύμαζε."/>
    <s v="πιστεύω"/>
    <m/>
    <m/>
    <s v="721"/>
    <b v="1"/>
  </r>
  <r>
    <x v="13"/>
    <s v="Theaetetus (006)"/>
    <s v="144.e.1"/>
    <s v="ἀτὰρ εἰ νῷν ἐχόντοιν ἑκατέρου λύραν ἔφη αὐτὰς ἡρμόσθαι ὁμοίως, πότερον εὐθὺς ἂν ἐπιστεύομεν ἢ ἐπεσκεψάμεθ’ ἂν εἰ μουσικὸς ὢν λέγει;"/>
    <s v="πιστεύω"/>
    <m/>
    <m/>
    <s v="73"/>
    <b v="1"/>
  </r>
  <r>
    <x v="13"/>
    <s v="Charmides (018)"/>
    <s v="162.b.4"/>
    <s v="παντὸς τοίνυν μᾶλλον, ὡς ἐμοὶ δοκεῖ, αἴνιγμα αὐτὸ προύβαλεν, ὡς ὂν χαλεπὸν τὸ τὰ αὑτοῦ πράττειν γνῶναι ὅτι ποτε ἔστιν."/>
    <s v="προβάλλω"/>
    <b v="0"/>
    <m/>
    <s v="242"/>
    <b v="1"/>
  </r>
  <r>
    <x v="13"/>
    <s v="Hippias Major (025)"/>
    <s v="293.d.1"/>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s v="προβάλλω"/>
    <b v="0"/>
    <m/>
    <s v="378"/>
    <b v="1"/>
  </r>
  <r>
    <x v="13"/>
    <s v="Laches (019)"/>
    <s v="201.a.7"/>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s v="προβάλλω"/>
    <b v="0"/>
    <m/>
    <s v="536"/>
    <b v="1"/>
  </r>
  <r>
    <x v="13"/>
    <s v="Laws (034)"/>
    <s v="755.c.8"/>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s v="προβάλλω"/>
    <b v="0"/>
    <m/>
    <s v="2111"/>
    <b v="1"/>
  </r>
  <r>
    <x v="13"/>
    <s v="Laws (034)"/>
    <s v="755.d.7"/>
    <s v="ταξιάρχους δὲ αὑτοῖσι προβάλλεσθαι μὲν τοὺς αἱρεθέντας στρατηγοὺς δώδεκα, ἑκάστῃ φυλῇ ταξίαρχον, τὴν δ’ ἀντιπροβολὴν εἶναι, καθάπερ τῶν στρατηγῶν ἐγίγνετο τὴν αὐτὴν καὶ περὶ τῶν ταξιαρχῶν, καὶ τὴν ἐπιχειροτονίαν καὶ τὴν κρίσιν."/>
    <s v="προβάλλω"/>
    <s v="CHECAR"/>
    <m/>
    <s v="2114"/>
    <b v="1"/>
  </r>
  <r>
    <x v="13"/>
    <s v="Laws (034)"/>
    <s v="756.a.5"/>
    <s v="τούτους οὖν προβαλλέσθων μὲν οἵπερ καὶ τοὺς στρατηγοὺς προυβάλλοντο, τὴν δὲ αἵρεσιν καὶ τὴν ἀντιπροβολὴν τούτων τὴν αὐτὴν γίγνεσθαι καθάπερ ἡ τῶν στρατηγῶν ἐγίγνετο, χειροτονείτω δὲ τὸ ἱππικὸν αὐτοὺς ἐναντίον ὁρώντων τῶν πεζῶν, δύο δὲ οἷς ἂν πλείστη χειροτονία γίγνηται, τούτους ἡγεμόνας εἶναι πάντων τῶν ἱππευόντων."/>
    <s v="προβάλλω"/>
    <b v="0"/>
    <m/>
    <s v="2118"/>
    <b v="1"/>
  </r>
  <r>
    <x v="13"/>
    <s v="Laws (034)"/>
    <s v="820.c.5"/>
    <s v="ταῦτα γὰρ δὴ σκοποῦντα διαγιγνώσκειν ἀναγκαῖον ἢ παντάπασιν εἶναι φαῦλον, προβάλλοντά τε ἀλλήλοις ἀεί, διατριβὴν τῆς πεττείας πολὺ χαριεστέραν πρεσβυτῶν διατρίβοντα, φιλονικεῖν ἐν ταῖς τούτων ἀξίαισι σχολαῖς."/>
    <s v="προβάλλω"/>
    <b v="0"/>
    <m/>
    <s v="3024"/>
    <b v="1"/>
  </r>
  <r>
    <x v="13"/>
    <s v="Philebus (010)"/>
    <s v="57.a.9"/>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s v="προβάλλω"/>
    <b v="0"/>
    <m/>
    <s v="1281"/>
    <b v="1"/>
  </r>
  <r>
    <x v="13"/>
    <s v="Republic (030)"/>
    <s v="536.d.5"/>
    <s v="τὰ μὲν τοίνυν λογισμῶν τε καὶ γεωμετριῶν καὶ πάσης τῆς προπαιδείας, ἣν τῆς διαλεκτικῆς δεῖ προπαιδευθῆναι, παισὶν οὖσι χρὴ προβάλλειν, οὐχ ὡς ἐπάναγκες μαθεῖν τὸ σχῆμα τῆς διδαχῆς ποιουμένους."/>
    <s v="προβάλλω"/>
    <b v="0"/>
    <m/>
    <s v="4632"/>
    <b v="1"/>
  </r>
  <r>
    <x v="13"/>
    <s v="Statesman (008)"/>
    <s v="285.c.8"/>
    <s v="εἴ τις ἀνέροιτο ἡμᾶς τὴν περὶ γράμματα συνουσίαν τῶν μανθανόντων, ὁπόταν τις ὁτιοῦν ὄνομα ἐρωτηθῇ τίνων ἐστὶ γραμμάτων, πότερον αὐτῷ τότε φῶμεν γίγνεσθαι τὴν ζήτησιν ἑνὸς ἕνεκα μᾶλλον τοῦ προβληθέντος ἢ τοῦ περὶ πάντα τὰ προβαλλόμενα γραμματικωτέρῳ γίγνεσθαι;"/>
    <s v="προβάλλω"/>
    <b v="0"/>
    <m/>
    <s v="705"/>
    <b v="1"/>
  </r>
  <r>
    <x v="13"/>
    <s v="Statesman (008)"/>
    <s v="285.d.5"/>
    <s v="ἕνεκα αὐτοῦ τούτου προβέβληται μᾶλλον ἢ τοῦ περὶ πάντα διαλεκτικωτέροις γίγνεσθαι;"/>
    <s v="προβάλλω"/>
    <b v="0"/>
    <m/>
    <s v="708"/>
    <b v="1"/>
  </r>
  <r>
    <x v="13"/>
    <s v="Statesman (008)"/>
    <s v="286.d.6"/>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s v="προβάλλω"/>
    <b v="0"/>
    <m/>
    <s v="727"/>
    <b v="1"/>
  </r>
  <r>
    <x v="13"/>
    <s v="Symposium (011)"/>
    <s v="180.c.3"/>
    <s v="εἰπεῖν δ’ αὐτὸν ὅτι οὐ καλῶς μοι δοκεῖ, ὦ Φαῖδρε, προβεβλῆσθαι ἡμῖν ὁ λόγος, τὸ ἁπλῶς οὕτως παρηγγέλθαι ἐγκωμιάζειν ἔρωτα."/>
    <s v="προβάλλω"/>
    <b v="0"/>
    <m/>
    <s v="166"/>
    <b v="1"/>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s v="προσδέομαι"/>
    <b v="0"/>
    <m/>
    <s v="8"/>
    <b v="1"/>
  </r>
  <r>
    <x v="13"/>
    <s v="Cratylus (005)"/>
    <s v="419.d.4"/>
    <s v="εὐφροσύνη δὲ οὐδὲν προσδεῖται τοῦ διότι ῥηθῆναι·"/>
    <s v="προσδέομαι"/>
    <b v="0"/>
    <m/>
    <s v="928"/>
    <b v="1"/>
  </r>
  <r>
    <x v="13"/>
    <s v="Epinomis (035)"/>
    <s v="981.e.7"/>
    <s v="ἢ γὰρ ἀνώλεθρόν τε καὶ ἀθάνατον ἕκαστον αὐτῶν εἶναι καὶ θεῖον τὸ παράπαν ἐξ ἁπάσης ἀνάγκης, ἤ τινα μακραίωνα βίον ἔχειν ἱκανὸν ἑκάστῳ ζωῆς, ἧς οὐδέν τι πλείονος ἂν προσδεῖσθαί ποτε."/>
    <s v="προσδέομαι"/>
    <b v="0"/>
    <m/>
    <s v="137"/>
    <b v="1"/>
  </r>
  <r>
    <x v="13"/>
    <s v="Epistles (036)"/>
    <s v="322.d.4"/>
    <s v="Ἐράστῳ δὲ καὶ Κορίσκῳ, πρὸς τῇ τῶν εἰδῶν σοφίᾳ τῇ καλῇ ταύτῃ, φήμ’ ἐγώ, καίπερ γέρων ὤν, προσδεῖν σοφίας τῆς περὶ τοὺς πονηροὺς καὶ ἀδίκους φυλακτικῆς καί τινος ἀμυντικῆς δυνάμεως."/>
    <s v="προσδέομαι"/>
    <b v="0"/>
    <m/>
    <s v="211"/>
    <b v="1"/>
  </r>
  <r>
    <x v="13"/>
    <s v="Epistles (036)"/>
    <s v="322.e.3"/>
    <s v="διὸ δὴ τούτων προσδεῖν εἶπον, ἵνα μὴ ἀναγκάζωνται τῆς ἀληθινῆς μὲν ἀμελεῖν σοφίας, τῆς δὲ ἀνθρωπίνης τε καὶ ἀναγκαίας ἐπιμελεῖσθαι μειζόνως ἢ δεῖ."/>
    <s v="προσδέομαι"/>
    <b v="0"/>
    <m/>
    <s v="213"/>
    <b v="1"/>
  </r>
  <r>
    <x v="13"/>
    <s v="Euthydemus (021)"/>
    <s v="280.b.1"/>
    <s v="συνωμολογησάμεθα τελευτῶντες οὐκ οἶδ’ ὅπως ἐν κεφαλαίῳ οὕτω τοῦτο ἔχειν, σοφίας παρούσης, ᾧ ἂν παρῇ, μηδὲν προσδεῖσθαι εὐτυχίας·"/>
    <s v="προσδέομαι"/>
    <b v="0"/>
    <m/>
    <s v="258"/>
    <b v="1"/>
  </r>
  <r>
    <x v="13"/>
    <s v="Gorgias (023)"/>
    <s v="450.d.4"/>
    <s v="ἕτεραι δέ γέ εἰσι τῶν τεχνῶν αἳ διὰ λόγου πᾶν περαίνουσι, καὶ ἔργου ὡς ἔπος εἰπεῖν ἢ οὐδενὸς προσδέονται ἢ βραχέος πάνυ, οἷον ἡ ἀριθμητικὴ καὶ λογιστικὴ καὶ γεωμετρικὴ καὶ πεττευτική γε καὶ ἄλλαι πολλαὶ τέχναι, ὧν ἔνιαι σχεδόν τι ἴσους τοὺς λόγους ἔχουσι ταῖς πράξεσιν, αἱ δὲ πολλαὶ πλείους, καὶ τὸ παράπαν πᾶσα ἡ πρᾶξις καὶ τὸ κῦρος αὐταῖς διὰ λόγων ἐστίν."/>
    <s v="προσδέομαι"/>
    <b v="0"/>
    <m/>
    <s v="132"/>
    <b v="1"/>
  </r>
  <r>
    <x v="13"/>
    <s v="Laws (034)"/>
    <s v="679.a.6"/>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s v="προσδέομαι"/>
    <b v="0"/>
    <m/>
    <s v="974"/>
    <b v="1"/>
  </r>
  <r>
    <x v="13"/>
    <s v="Laws (034)"/>
    <s v="737.d.1"/>
    <s v="γῆ μὲν ὁπόση πόσους σώφρονας ὄντας ἱκανὴ τρέφειν, πλείονος δὲ οὐδὲν προσδεῖ, πλήθους δέ, ὁπόσοι τοὺς προσχώρους ἀδικοῦντάς τε αὐτοὺς ἀμύνασθαι δυνατοὶ καὶ γείτοσιν ἑαυτῶν ἀδικουμένοις βοηθῆσαι μὴ παντάπασιν ἀπόρως δύναιντ’ ἄν."/>
    <s v="προσδέομαι"/>
    <b v="0"/>
    <m/>
    <s v="1912"/>
    <b v="1"/>
  </r>
  <r>
    <x v="13"/>
    <s v="Laws (034)"/>
    <s v="903.b.1"/>
    <s v="ἐπῳδῶν γε μὴν προσδεῖσθαί μοι δοκεῖ μύθων ἔτι τινῶν."/>
    <s v="προσδέομαι"/>
    <b v="0"/>
    <m/>
    <s v="4208"/>
    <b v="1"/>
  </r>
  <r>
    <x v="13"/>
    <s v="Laws (034)"/>
    <s v="918.a.2"/>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s v="προσδέομαι"/>
    <b v="0"/>
    <m/>
    <s v="4387"/>
    <b v="1"/>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s v="προσδέομαι"/>
    <b v="0"/>
    <m/>
    <s v="188"/>
    <b v="1"/>
  </r>
  <r>
    <x v="13"/>
    <s v="Philebus (010)"/>
    <s v="20.e.5"/>
    <s v="δεῖ γάρ, εἴπερ πότερον αὐτῶν ἔστ’ ἀγαθόν, μηδὲν μηδενὸς ἔτι προσδεῖσθαι·"/>
    <s v="προσδέομαι"/>
    <b v="0"/>
    <m/>
    <s v="217"/>
    <b v="1"/>
  </r>
  <r>
    <x v="13"/>
    <s v="Philebus (010)"/>
    <s v="21.a.11"/>
    <s v="ἆρ’ οὖν ἔτι τινὸς ἄν σοι προσδεῖν ἡγοῖο, εἰ τοῦτ’ ἔχεις παντελῶς;"/>
    <s v="προσδέομαι"/>
    <b v="0"/>
    <m/>
    <s v="226"/>
    <b v="1"/>
  </r>
  <r>
    <x v="13"/>
    <s v="Philebus (010)"/>
    <s v="23.d.5"/>
    <s v="τετάρτου μοι γένους αὖ προσδεῖν φαίνεται."/>
    <s v="προσδέομαι"/>
    <b v="0"/>
    <m/>
    <s v="290"/>
    <b v="1"/>
  </r>
  <r>
    <x v="13"/>
    <s v="Philebus (010)"/>
    <s v="60.c.2"/>
    <s v="ὧι παρείη τοῦτ’ ἀεὶ τῶν ζῴων διὰ τέλους πάντως καὶ πάντῃ, μηδενὸς ἑτέρου ποτὲ ἔτι προσδεῖσθαι, τὸ δὲ ἱκανὸν τελεώτατον ἔχειν."/>
    <s v="προσδέομαι"/>
    <b v="0"/>
    <m/>
    <s v="1358"/>
    <b v="1"/>
  </r>
  <r>
    <x v="13"/>
    <s v="Philebus (010)"/>
    <s v="61.e.6"/>
    <s v="οὐκοῦν εἰ τἀληθέστατα τμήματα ἑκατέρας ἴδοιμεν πρῶτον συμμείξαντες, ἆρα ἱκανὰ ταῦτα συγκεκραμένα τὸν ἀγαπητότατον βίον ἀπεργασάμενα παρέχειν ἡμῖν, ἤ τινος ἔτι προσδεόμεθα καὶ τῶν μὴ τοιούτων;"/>
    <s v="προσδέομαι"/>
    <b v="0"/>
    <m/>
    <s v="1395"/>
    <b v="1"/>
  </r>
  <r>
    <x v="13"/>
    <s v="Philebus (010)"/>
    <s v="63.d.2"/>
    <s v="πρὸς ταῖς ἀληθέσιν ἐκείναις ἡδοναῖς, φήσομεν, ἆρ’ ἔτι προσδεῖσθ’ ὑμῖν τὰς μεγίστας ἡδονὰς συνοίκους εἶναι καὶ τὰς σφοδροτάτας;"/>
    <s v="προσδέομαι"/>
    <s v="CHECAR"/>
    <m/>
    <s v="1439"/>
    <b v="1"/>
  </r>
  <r>
    <x v="13"/>
    <s v="Republic (030)"/>
    <s v="341.e.1"/>
    <s v="ὥσπερ, ἔφην ἐγώ, εἴ με ἔροιο εἰ ἐξαρκεῖ σώματι εἶναι σώματι ἢ προσδεῖταί τινος, εἴποιμ’ ἂν ὅτι παντάπασι μὲν οὖν προσδεῖται."/>
    <s v="προσδέομαι"/>
    <b v="0"/>
    <s v="MESTRADO (OUTRA ENTRADa)"/>
    <s v="469"/>
    <b v="1"/>
  </r>
  <r>
    <x v="13"/>
    <s v="Republic (030)"/>
    <s v="342.b.1"/>
    <s v="ἢ οὔτε αὑτῆς οὔτε ἄλλης προσδεῖται ἐπὶ τὴν αὑτῆς πονηρίαν τὸ συμφέρον σκοπεῖν·"/>
    <s v="προσδέομαι"/>
    <b v="0"/>
    <m/>
    <s v="477"/>
    <b v="1"/>
  </r>
  <r>
    <x v="13"/>
    <s v="Republic (030)"/>
    <s v="375.e.9"/>
    <s v="ἆρ’ οὖν σοι δοκεῖ ἔτι τοῦδε προσδεῖσθαι ὁ φυλακικὸς ἐσόμενος, πρὸς τῷ θυμοειδεῖ ἔτι προσγενέσθαι φιλόσοφος τὴν φύσιν;"/>
    <s v="προσδέομαι"/>
    <b v="0"/>
    <m/>
    <s v="1241"/>
    <b v="1"/>
  </r>
  <r>
    <x v="13"/>
    <s v="Republic (030)"/>
    <s v="387.d.11"/>
    <s v="ἀλλὰ μὴν καὶ τόδε λέγομεν, ὡς ὁ τοιοῦτος μάλιστα αὐτὸς αὑτῷ αὐτάρκης πρὸς τὸ εὖ ζῆν καὶ διαφερόντως τῶν ἄλλων ἥκιστα ἑτέρου προσδεῖται."/>
    <s v="προσδέομαι"/>
    <b v="0"/>
    <m/>
    <s v="1483"/>
    <b v="1"/>
  </r>
  <r>
    <x v="13"/>
    <s v="Republic (030)"/>
    <s v="398.d.11"/>
    <s v="ἀλλὰ μέντοι θρήνων γε καὶ ὀδυρμῶν ἔφαμεν ἐν λόγοις οὐδὲν προσδεῖσθαι."/>
    <s v="προσδέομαι"/>
    <b v="0"/>
    <m/>
    <s v="1723"/>
    <b v="1"/>
  </r>
  <r>
    <x v="13"/>
    <s v="Republic (030)"/>
    <s v="416.e.4"/>
    <s v="χρυσίον δὲ καὶ ἀργύριον εἰπεῖν αὐτοῖς ὅτι θεῖον παρὰ θεῶν ἀεὶ ἐν τῇ ψυχῇ ἔχουσι καὶ οὐδὲν προσδέονται τοῦ ἀνθρωπείου, οὐδὲ ὅσια τὴν ἐκείνου κτῆσιν τῇ τοῦ θνητοῦ χρυσοῦ κτήσει συμμειγνύντας μιαίνειν, διότι πολλὰ καὶ ἀνόσια περὶ τὸ τῶν πολλῶν νόμισμα γέγονεν, τὸ παρ’ ἐκείνοις δὲ ἀκήρατον·"/>
    <s v="προσδέομαι"/>
    <b v="0"/>
    <m/>
    <s v="2119"/>
    <b v="1"/>
  </r>
  <r>
    <x v="13"/>
    <s v="Republic (030)"/>
    <s v="507.c.10"/>
    <s v="ἔστιν ὅτι προσδεῖ ἀκοῇ καὶ φωνῇ γένους ἄλλου εἰς τὸ τὴν μὲν ἀκούειν, τὴν δὲ ἀκούεσθαι, ὃ ἐὰν μὴ παραγένηται τρίτον, ἡ μὲν οὐκ ἀκούσεται, ἡ δὲ οὐκ ἀκουσθήσεται;"/>
    <s v="προσδέομαι"/>
    <b v="0"/>
    <m/>
    <s v="4073"/>
    <b v="1"/>
  </r>
  <r>
    <x v="13"/>
    <s v="Symposium (011)"/>
    <s v="205.a.1"/>
    <s v="κτήσει γάρ, ἔφη, ἀγαθῶν οἱ εὐδαίμονες εὐδαίμονες, καὶ οὐκέτι προσδεῖ ἐρέσθαι ἵνα τί δὲ βούλεται εὐδαίμων εἶναι ὁ βουλόμενος;"/>
    <s v="προσδέομαι"/>
    <b v="0"/>
    <m/>
    <s v="647"/>
    <b v="1"/>
  </r>
  <r>
    <x v="13"/>
    <s v="Timaeus (031)"/>
    <s v="34.a.8"/>
    <s v="ψυχὴν δὲ εἰς τὸ μέσον αὐτοῦ θεὶς διὰ παντός τε ἔτεινεν καὶ ἔτι ἔξωθεν τὸ σῶμα αὐτῇ περιεκάλυψεν, καὶ κύκλῳ δὴ κύκλον στρεφόμενον οὐρανὸν ἕνα μόνον ἔρημον κατέστησεν, δι’ ἀρετὴν δὲ αὐτὸν αὑτῷ δυνάμενον συγγίγνεσθαι καὶ οὐδενὸς ἑτέρου προσδεόμενον, γνώριμον δὲ καὶ φίλον ἱκανῶς αὐτὸν αὑτῷ."/>
    <s v="προσδέομαι"/>
    <b v="0"/>
    <m/>
    <s v="224"/>
    <b v="1"/>
  </r>
  <r>
    <x v="13"/>
    <s v="Alcibiades 1 (013)"/>
    <s v="121.d.5"/>
    <s v="οἷς τά τε ἄλλα προστέτακται ἐπιμέλεσθαι τοῦ γενομένου, καὶ ὅπως ὅτι κάλλιστος ἔσται μηχανᾶσθαι, ἀναπλάττοντας τὰ μέλη τοῦ παιδὸς καὶ κατορθοῦντας·"/>
    <s v="προστάσσω"/>
    <m/>
    <m/>
    <s v="659"/>
    <b v="1"/>
  </r>
  <r>
    <x v="13"/>
    <s v="Apology (002)"/>
    <s v="32.c.4"/>
    <s v="ἐπειδὴ δὲ ὀλιγαρχία ἐγένετο, οἱ τριάκοντα αὖ μεταπεμψάμενοί με πέμπτον αὐτὸν εἰς τὴν θόλον προσέταξαν ἀγαγεῖν ἐκ Σαλαμῖνος Λέοντα τὸν Σαλαμίνιον ἵνα ἀποθάνοι, οἷα δὴ καὶ ἄλλοις ἐκεῖνοι πολλοῖς πολλὰ προσέταττον, βουλόμενοι ὡς πλείστους ἀναπλῆσαι αἰτιῶν."/>
    <s v="προστάσσω"/>
    <m/>
    <m/>
    <s v="317"/>
    <b v="1"/>
  </r>
  <r>
    <x v="13"/>
    <s v="Apology (002)"/>
    <s v="33.c.4"/>
    <s v="ἐμοὶ δὲ τοῦτο, ὡς ἐγώ φημι, προστέτακται ὑπὸ τοῦ θεοῦ πράττειν καὶ ἐκ μαντείων καὶ ἐξ ἐνυπνίων καὶ παντὶ τρόπῳ ᾧπέρ τίς ποτε καὶ ἄλλη θεία μοῖρα ἀνθρώπῳ καὶ ὁτιοῦν προσέταξε πράττειν."/>
    <s v="προστάσσω"/>
    <m/>
    <m/>
    <s v="334"/>
    <b v="1"/>
  </r>
  <r>
    <x v="13"/>
    <s v="Crito (003)"/>
    <s v="50.d.7"/>
    <s v="ἢ οὐ καλῶς προσέταττον ἡμῶν οἱ ἐπὶ τούτῳ τεταγμένοι νόμοι, παραγγέλλοντες τῷ πατρὶ τῷ σῷ σε ἐν μουσικῇ καὶ γυμναστικῇ παιδεύειν;"/>
    <s v="προστάσσω"/>
    <m/>
    <m/>
    <s v="202"/>
    <b v="1"/>
  </r>
  <r>
    <x v="13"/>
    <s v="Crito (003)"/>
    <s v="51.a.7"/>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s v="προστάσσω"/>
    <m/>
    <m/>
    <s v="209"/>
    <b v="1"/>
  </r>
  <r>
    <x v="13"/>
    <s v="Epistles (036)"/>
    <s v="315.c.1"/>
    <s v="ἐγὼ δὲ οὐδὲ ἀνθρώπῳ κλήσει, μήτι δὴ θεῷ, παρακελευσαίμην ἂν δρᾶν τοῦτο, θεῷ μέν, ὅτι παρὰ φύσιν προστάττοιμ’ ἄν, πόρρω γὰρ ἡδονῆς ἵδρυται καὶ λύπης τὸ θεῖον, ἀνθρώπῳ δέ, ὅτι τὰ πολλὰ βλάβην ἡδονὴ καὶ λύπη γεννᾷ, δυσμάθειαν καὶ λήθην καὶ ἀφροσύνην καὶ ὕβριν τίκτουσα ἐν τῇ ψυχῇ."/>
    <s v="προστάσσω"/>
    <m/>
    <m/>
    <s v="112"/>
    <b v="1"/>
  </r>
  <r>
    <x v="13"/>
    <s v="Epistles (036)"/>
    <s v="318.d.4"/>
    <s v="κακὸς γὰρ ἂν ἔχοντί γε νοῦν ἀνδρὶ φαινοίμην ἐνδίκως, πεισθεὶς ὑπὸ τοῦ μεγέθους τῆς σῆς ἀρχῆς τὸν μὲν παλαιὸν φίλον καὶ ξένον κακῶς πράττοντα διὰ σέ, μηδὲν σοῦ χείρω, ἵνα οὕτως εἴπω, τοῦτον μὲν προδοῦναι, σὲ δὲ τὸν ἀδικοῦντα ἑλέσθαι καὶ πᾶν δρᾶν ὅπῃ σὺ προσέταττες, ἕνεκα χρημάτων δῆλον ὅτι·"/>
    <s v="προστάσσω"/>
    <m/>
    <m/>
    <s v="150"/>
    <b v="1"/>
  </r>
  <r>
    <x v="13"/>
    <s v="Epistles (036)"/>
    <s v="346.e.1"/>
    <s v="φέρε, εἰ διανοεῖται τούτων μηδὲν ποιεῖν Διονύσιος ὧν φησιν, ἀπελθόντος δ’ ἐμοῦ ἐὰν ἐπιστέλλῃ Δίωνι πιθανῶς, αὐτός τε καὶ ἄλλοις πολλοῖς τῶν αὐτοῦ διακελευόμενος, ἃ νῦν πρὸς ἐμὲ λέγει, ὡς αὐτοῦ μὲν ἐθέλοντος, ἐμοῦ δὲ οὐκ ἐθελήσαντος ἃ προυκαλεῖτό με δρᾶν, ἀλλ’ ὀλιγωρήσαντος τῶν ἐκείνου τὸ παράπαν πραγμάτων, πρὸς δὲ καὶ τούτοισιν ἔτι μηδ’ ἐθέλῃ με ἐκπέμπειν, αὐτὸς τῶν ναυκλήρων μηδενὶ προστάττων, ἐνδείξηται δὲ πᾶσιν ῥᾳδίως ὡς ἀβουλῶν ἐμὲ ἐκπλεῖν, ἆρά τις ἐθελήσει με ἄγειν ναύτην ὁρμώμενον ἐκ τῆς Διονυσίου οἰκίας;"/>
    <s v="προστάσσω"/>
    <m/>
    <m/>
    <s v="478"/>
    <b v="1"/>
  </r>
  <r>
    <x v="13"/>
    <s v="Epistles (036)"/>
    <s v="349.d.2"/>
    <s v="ἔξω δή με παρ’ Ἀρχεδήμῳ προσέταττεν τὸν χρόνον τοῦτον μεῖναι."/>
    <s v="προστάσσω"/>
    <m/>
    <m/>
    <s v="523"/>
    <b v="1"/>
  </r>
  <r>
    <x v="13"/>
    <s v="Epistles (036)"/>
    <s v="363.c.9"/>
    <s v="ἔρρωσο καὶ φιλοσόφει καὶ τοὺς ἄλλους προτρέπου τοὺς νεωτέρους, καὶ τοὺς συσφαιριστὰς ἀσπάζου ὑπὲρ ἐμοῦ, καὶ πρόσταττε τοῖς τε ἄλλοις καὶ Ἀριστοκρίτῳ, ἐάν τις παρ’ ἐμοῦ λόγος ἢ ἐπιστολὴ ἴῃ παρὰ σέ, ἐπιμελεῖσθαι ὅπως ὡς τάχιστα σὺ αἴσθῃ, καὶ ὑπομιμνῄσκειν σε ἵνα ἐπιμελῇ τῶν ἐπισταλέντων."/>
    <s v="προστάσσω"/>
    <m/>
    <m/>
    <s v="723"/>
    <b v="1"/>
  </r>
  <r>
    <x v="13"/>
    <s v="Laws (034)"/>
    <s v="631.d.2"/>
    <s v="μετὰ δὲ ταῦτα τὰς ἄλλας προστάξεις τοῖς πολίταις εἰς ταῦτα βλεπούσας αὐτοῖς εἶναι διακελευστέον, τούτων δὲ τὰ μὲν ἀνθρώπινα εἰς τὰ θεῖα, τὰ δὲ θεῖα εἰς τὸν ἡγεμόνα νοῦν σύμπαντα βλέπειν·"/>
    <s v="προστάσσω"/>
    <m/>
    <m/>
    <s v="149"/>
    <b v="1"/>
  </r>
  <r>
    <x v="13"/>
    <s v="Laws (034)"/>
    <s v="636.a.6"/>
    <s v="κινδυνεύει γάρ, καθάπερ ἐν τοῖς σώμασιν, οὐ δυνατὸν εἶναι προστάξαι τι πρὸς ἓν σῶμα ἓν ἐπιτήδευμα, ἐν ᾧ οὐκ ἂν φανείη ταὐτὸν τοῦτο τὰ μὲν βλάπτον τὰ ἡμῶν σώματα, τὰ δὲ καὶ ὠφελοῦν."/>
    <s v="προστάσσω"/>
    <m/>
    <m/>
    <s v="216"/>
    <b v="1"/>
  </r>
  <r>
    <x v="13"/>
    <s v="Laws (034)"/>
    <s v="684.c.1"/>
    <s v="καὶ μὴν τοῦτό γε οἱ πολλοὶ προστάττουσιν τοῖς νομοθέταις, ὅπως τοιούτους θήσουσιν τοὺς νόμους οὓς ἑκόντες οἱ δῆμοι καὶ τὰ πλήθη δέξονται, καθάπερ ἂν εἴ τις γυμνασταῖς ἢ ἰατροῖς προστάττοι μεθ’ ἡδονῆς θεραπεύειν τε καὶ ἰᾶσθαι τὰ θεραπευόμενα σώματα."/>
    <s v="προστάσσω"/>
    <m/>
    <m/>
    <s v="1077"/>
    <b v="1"/>
  </r>
  <r>
    <x v="13"/>
    <s v="Laws (034)"/>
    <s v="693.e.1"/>
    <s v="ὃ δὴ βούλεται ἡμῖν ὁ λόγος προστάττειν, λέγων ὡς οὐκ ἄν ποτε τούτων πόλις ἄμοιρος γενομένη πολιτευθῆναι δύναιτ’ ἂν καλῶς."/>
    <s v="προστάσσω"/>
    <m/>
    <m/>
    <s v="1242"/>
    <b v="1"/>
  </r>
  <r>
    <x v="13"/>
    <s v="Laws (034)"/>
    <s v="702.c.2"/>
    <s v="ἡ γὰρ πλείστη τῆς Κρήτης ἐπιχειρεῖ τινα ἀποικίαν ποιήσασθαι, καὶ προστάττει τοῖς Κνωσίοις ἐπιμεληθῆναι τοῦ πράγματος, ἡ δὲ τῶν Κνωσίων πόλις ἐμοί τε καὶ ἄλλοις ἐννέα·"/>
    <s v="προστάσσω"/>
    <m/>
    <m/>
    <s v="1390"/>
    <b v="1"/>
  </r>
  <r>
    <x v="13"/>
    <s v="Laws (034)"/>
    <s v="712.b.8"/>
    <s v="ἀλλὰ τίνα δή ποτε πολιτείαν ἔχομεν ἐν νῷ τῇ πόλει προστάττειν;"/>
    <s v="προστάσσω"/>
    <m/>
    <m/>
    <s v="1562"/>
    <b v="1"/>
  </r>
  <r>
    <x v="13"/>
    <s v="Laws (034)"/>
    <s v="723.b.7"/>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s v="προστάσσω"/>
    <m/>
    <m/>
    <s v="1749"/>
    <b v="1"/>
  </r>
  <r>
    <x v="13"/>
    <s v="Laws (034)"/>
    <s v="738.b.2"/>
    <s v="ταῦτα μὲν οὖν δὴ καὶ κατὰ σχολὴν δεῖ βεβαίως λαβεῖν, οἷς ἂν ὁ νόμος προστάττῃ λαμβάνειν·"/>
    <s v="προστάσσω"/>
    <m/>
    <m/>
    <s v="1923"/>
    <b v="1"/>
  </r>
  <r>
    <x v="13"/>
    <s v="Laws (034)"/>
    <s v="738.c.7"/>
    <s v="τούτων νομοθέτῃ τὸ σμικρότατον ἁπάντων οὐδὲν κινητέον, τοῖς δὲ μέρεσιν ἑκάστοις θεὸν ἢ δαίμονα ἢ καί τινα ἥρωα ἀποδοτέον, ἐν δὲ τῇ τῆς γῆς διανομῇ πρώτοις ἐξαίρετα τεμένη τε καὶ πάντα τὰ προσήκοντα ἀποδοτέον, ὅπως ἂν σύλλογοι ἑκάστων τῶν μερῶν κατὰ χρόνους γιγνόμενοι τοὺς προσταχθέντας εἴς τε τὰς χρείας ἑκάστας εὐμάρειαν παρασκευάζωσι καὶ φιλοφρονῶνταί τε ἀλλήλους μετὰ θυσιῶν καὶ οἰκειῶνται καὶ γνωρίζωσιν, οὗ μεῖζον οὐδὲν πόλει ἀγαθὸν ἢ γνωρίμους αὐτοὺς αὑτοῖς εἶναι."/>
    <s v="προστάσσω"/>
    <m/>
    <m/>
    <s v="1926"/>
    <b v="1"/>
  </r>
  <r>
    <x v="13"/>
    <s v="Laws (034)"/>
    <s v="741.b.1"/>
    <s v="καὶ δὴ καὶ νῦν τὸν ἀριθμὸν μὲν πρῶτον διὰ βίου παντὸς φυλάξατε τὸν εἰρημένον, εἶτα τὸ τῆς οὐσίας ὕψος τε καὶ μέγεθος, ὃ τὸ πρῶτον ἐνείμασθε μέτριον ὄν, μὴ ἀτιμάσητε τῷ τε ὠνεῖσθαι καὶ τῷ πωλεῖν πρὸς ἀλλήλους—οὔτε γὰρ ὁ νείμας κλῆρος ὢν θεὸς ὑμῖν σύμμαχος οὔτε ὁ νομοθέτης—νῦν γὰρ δὴ πρῶτον τῷ ἀπειθοῦντι νόμος προστάττει, προειπὼν ἐπὶ τούτοις κληροῦσθαι τὸν ἐθέλοντα ἢ μὴ κληροῦσθαι, ὡς πρῶτον μὲν τῆς γῆς ἱερᾶς οὔσης τῶν πάντων θεῶν, εἶτα ἱερέων τε καὶ ἱερειῶν εὐχὰς ποιησομένων ἐπὶ τοῖς πρώτοις θύμασι καὶ δευτέροις καὶ μέχρι τριῶν, τὸν πριάμενον ἢ ἀποδόμενον ὧν ἔλαχεν οἰκοπέδων ἢ γηπέδων τὰ ἐπὶ τούτοις πρέποντα πάσχειν πάθη·"/>
    <s v="προστάσσω"/>
    <m/>
    <m/>
    <s v="1955"/>
    <b v="1"/>
  </r>
  <r>
    <x v="13"/>
    <s v="Laws (034)"/>
    <s v="743.e.8"/>
    <s v="εἰ δέ τις τῶν προσταττομένων αὐτόθι νόμων σωφροσύνης ἔμπροσθεν ὑγίειαν ἐν τῇ πόλει φανεῖται ποιῶν τιμίαν, ἢ πλοῦτον ὑγιείας καὶ τοῦ σωφρονεῖν, οὐκ ὀρθῶς ἀναφανεῖται τιθέμενος."/>
    <s v="προστάσσω"/>
    <m/>
    <m/>
    <s v="1990"/>
    <b v="1"/>
  </r>
  <r>
    <x v="13"/>
    <s v="Laws (034)"/>
    <s v="745.e.7"/>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s v="προστάσσω"/>
    <m/>
    <m/>
    <s v="2017"/>
    <b v="1"/>
  </r>
  <r>
    <x v="13"/>
    <s v="Laws (034)"/>
    <s v="746.e.3"/>
    <s v="πρὸς δὲ τούτοις οὐδ’ ἐκεῖνα φοβητέα, δείσαντα τὴν δόξασαν ἂν γίγνεσθαι σμικρολογίαν, ἄν τις προστάττῃ πάντα ὁπόσ’ ἂν σκεύη κτῶνται, μηδὲν ἄμετρον αὐτῶν ἐᾶν εἶναι, καὶ κοινῷ λόγῳ νομίσαντα πρὸς πάντα εἶναι χρησίμους τὰς τῶν ἀριθμῶν διανομὰς καὶ ποικίλσεις, ὅσα τε αὐτοὶ ἐν ἑαυτοῖς ποικίλλονται καὶ ὅσα ἐν μήκεσι καὶ ἐν βάθεσι ποικίλματα, καὶ δὴ καὶ ἐν φθόγγοις καὶ κινήσεσι ταῖς τε κατὰ τὴν εὐθυπορίαν τῆς ἄνω καὶ κάτω φορᾶς καὶ τῆς κύκλῳ περιφορᾶς·"/>
    <s v="προστάσσω"/>
    <m/>
    <m/>
    <s v="2024"/>
    <b v="1"/>
  </r>
  <r>
    <x v="13"/>
    <s v="Laws (034)"/>
    <s v="747.a.5"/>
    <s v="πρὸς γὰρ ταῦτα πάντα δεῖ βλέψαντα τόν γε νομοθέτην προστάττειν τοῖς πολίταις πᾶσιν εἰς δύναμιν τούτων μὴ ἀπολείπεσθαι τῆς συντάξεως."/>
    <s v="προστάσσω"/>
    <m/>
    <m/>
    <s v="2025"/>
    <b v="1"/>
  </r>
  <r>
    <x v="13"/>
    <s v="Laws (034)"/>
    <s v="755.b.3"/>
    <s v="τὰ μὲν οὖν περὶ τῶν νομοφυλάκων ταῦτα εἰρήσθω προστάγματα τρία, προϊόντων δὲ εἰς τοὔμπροσθε τῶν νόμων ἕκαστος προστάξει τούτοις τοῖς ἀνδράσιν ὧντινων αὐτοὺς δεῖ πρὸς τοῖς νῦν εἰρημένοις προσεπιμελεῖσθαι·"/>
    <s v="προστάσσω"/>
    <m/>
    <m/>
    <s v="2107"/>
    <b v="1"/>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s v="προστάσσω"/>
    <m/>
    <m/>
    <s v="2187"/>
    <b v="1"/>
  </r>
  <r>
    <x v="13"/>
    <s v="Laws (034)"/>
    <s v="766.a.4"/>
    <s v="ὧν ἕνεκα οὐ δεύτερον οὐδὲ πάρεργον δεῖ τὴν παίδων τροφὴν τὸν νομοθέτην ἐᾶν γίγνεσθαι, πρῶτον δὲ ἄρξασθαι χρεὼν τὸν μέλλοντα αὐτῶν ἐπιμελήσεσθαι καλῶς αἱρεθῆναι, τῶν ἐν τῇ πόλει ὃς ἂν ἄριστος εἰς πάντα ᾖ, τοῦτον κατὰ δύναμιν ὅτι μάλιστα αὐτοῖς καθιστάντα προστάττειν ἐπιμελητήν."/>
    <s v="προστάσσω"/>
    <m/>
    <m/>
    <s v="2233"/>
    <b v="1"/>
  </r>
  <r>
    <x v="13"/>
    <s v="Laws (034)"/>
    <s v="773.c.3"/>
    <s v="ταῦτα δὴ διὰ λόγου μὲν νόμῳ προστάττειν, μὴ γαμεῖν πλούσιον πλουσίου, μηδὲ πολλὰ δυνάμενον πράττειν ἄλλου τοιούτου, θάττους δὲ ἤθεσι πρὸς βραδυτέρους καὶ βραδυτέρους πρὸς θάττους ἀναγκάζειν τῇ τῶν γάμων κοινωνίᾳ πορεύεσθαι, πρὸς τῷ γελοῖα εἶναι θυμὸν ἂν ἐγείραι πολλοῖς·"/>
    <s v="προστάσσω"/>
    <m/>
    <m/>
    <s v="2328"/>
    <b v="1"/>
  </r>
  <r>
    <x v="13"/>
    <s v="Laws (034)"/>
    <s v="780.c.4"/>
    <s v="ὃ δὴ ἔλεγον, ὅτι θαυμαστὸν ὂν τοῦτό ποτε καὶ φοβερὸν ἐπιτάξαι τισίν, νῦν οὐχ ὁμοίως τῷ προστάττοντι δυσχερὲς ἂν εἴη νομοθετεῖν αὐτό·"/>
    <s v="προστάσσω"/>
    <m/>
    <m/>
    <s v="2420"/>
    <b v="1"/>
  </r>
  <r>
    <x v="13"/>
    <s v="Laws (034)"/>
    <s v="784.a.1"/>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s v="προστάσσω"/>
    <m/>
    <m/>
    <s v="2479"/>
    <b v="1"/>
  </r>
  <r>
    <x v="13"/>
    <s v="Laws (034)"/>
    <s v="785.b.6"/>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s v="προστάσσω"/>
    <m/>
    <m/>
    <s v="2500"/>
    <b v="1"/>
  </r>
  <r>
    <x v="13"/>
    <s v="Laws (034)"/>
    <s v="804.e.4"/>
    <s v="ἀκούων μὲν γὰρ δὴ μύθους παλαιοὺς πέπεισμαι, τὰ δὲ νῦν ὡς ἔπος εἰπεῖν οἶδα ὅτι μυριάδες ἀναρίθμητοι γυναικῶν εἰσι τῶν περὶ τὸν Πόντον, ἃς Σαυρομάτιδας καλοῦσιν, αἷς οὐχ ἵππων μόνον ἀλλὰ καὶ τόξων καὶ τῶν ἄλλων ὅπλων κοινωνία καὶ τοῖς ἀνδράσιν ἴση προστεταγμένη ἴσως ἀσκεῖται."/>
    <s v="προστάσσω"/>
    <m/>
    <m/>
    <s v="2790"/>
    <b v="1"/>
  </r>
  <r>
    <x v="13"/>
    <s v="Laws (034)"/>
    <s v="806.d.7"/>
    <s v="τίς δὴ τρόπος ἀνθρώποις γίγνοιτ’ ἂν τοῦ βίου, οἷσιν τὰ μὲν ἀναγκαῖα εἴη κατεσκευασμένα μέτρια, τὰ δὲ τῶν τεχνῶν ἄλλοις παραδεδομένα, γεωργίαι δὲ ἐκδεδομέναι δούλοις ἀπαρχὴν τῶν ἐκ τῆς γῆς ἀποτελοῦσιν ἱκανὴν ἀνθρώποις ζῶσι κοσμίως, συσσίτια δὲ κατεσκευασμένα εἴη χωρὶς μὲν τὰ τῶν ἀνδρῶν, ἐγγὺς δ’ ἐχόμενα τὰ τῶν αὐτοῖς οἰκείων, παίδων τε ἅμα θηλειῶν καὶ τῶν μητέρων αὐταῖς, ἄρχουσιν δὲ καὶ ἀρχούσαις εἴη προστεταγμένα λύειν ταῦτα ἑκάστοις τὰ συσσίτια πάντα, καθ’ ἑκάστην ἡμέραν θεασαμένους καὶ ἰδόντας τὴν διαγωγὴν τὴν τῶν συσσίτων, μετὰ δὲ ταῦτα σπείσαντας τόν τε ἄρχοντα καὶ τοὺς ἄλλους οἷς ἂν τυγχάνῃ θεοῖς ἡ τότε νύξ τε καὶ ἡμέρα καθιερωμένη, κατὰ ταῦτα οὕτως οἴκαδε πορεύεσθαι;"/>
    <s v="προστάσσω"/>
    <m/>
    <m/>
    <s v="2820"/>
    <b v="1"/>
  </r>
  <r>
    <x v="13"/>
    <s v="Laws (034)"/>
    <s v="807.c.1"/>
    <s v="ἔργον δὲ δὴ τοῖς οὕτω ζῶσίν φαμεν οὐ τὸ σμικρότατον οὐδὲ τὸ φαυλότατον λείπεσθαι, μέγιστον δὲ πάντων εἶναι προστεταγμένον ὑπὸ δικαίου νόμου·"/>
    <s v="προστάσσω"/>
    <m/>
    <m/>
    <s v="2825"/>
    <b v="1"/>
  </r>
  <r>
    <x v="13"/>
    <s v="Laws (034)"/>
    <s v="810.c.3"/>
    <s v="ἢ τί ποθ’ ὑμῖν ὁ νομοθέτης χρῆσθαι προστάξας ὀρθῶς ἂν τάξειε;"/>
    <s v="προστάσσω"/>
    <m/>
    <m/>
    <s v="2864"/>
    <b v="1"/>
  </r>
  <r>
    <x v="13"/>
    <s v="Laws (034)"/>
    <s v="816.d.3"/>
    <s v="ἄνευ γὰρ γελοίων τὰ σπουδαῖα καὶ πάντων τῶν ἐναντίων τὰ ἐναντία μαθεῖν μὲν οὐ δυνατόν, εἰ μέλλει τις φρόνιμος ἔσεσθαι, ποιεῖν δὲ οὐκ αὖ δυνατὸν ἀμφότερα, εἴ τις αὖ μέλλει καὶ σμικρὸν ἀρετῆς μεθέξειν, ἀλλὰ αὐτῶν ἕνεκα τούτων καὶ μανθάνειν αὐτὰ δεῖ, τοῦ μή ποτε δι’ ἄγνοιαν δρᾶν ἢ λέγειν ὅσα γελοῖα, μηδὲν δέον, δούλοις δὲ τὰ τοιαῦτα καὶ ξένοις ἐμμίσθοις προστάττειν μιμεῖσθαι, σπουδὴν δὲ περὶ αὐτὰ εἶναι μηδέποτε μηδ’ ἡντινοῦν, μηδέ τινα μανθάνοντα αὐτὰ γίγνεσθαι φανερὸν τῶν ἐλευθέρων, μήτε γυναῖκα μήτε ἄνδρα, καινὸν δὲ ἀεί τι περὶ αὐτὰ φαίνεσθαι τῶν μιμημάτων."/>
    <s v="προστάσσω"/>
    <m/>
    <m/>
    <s v="2957"/>
    <b v="1"/>
  </r>
  <r>
    <x v="13"/>
    <s v="Laws (034)"/>
    <s v="822.d.4"/>
    <s v="κινδυνεύει γὰρ δὴ νομοθέτῃ τὸ προσταττόμενον ἐπὶ μεῖζον εἶναι τοῦ νόμους θέντα ἀπηλλάχθαι, ἕτερον δέ τι πρὸς τοῖς νόμοις εἶναι μεταξύ τι νουθετήσεώς τε πεφυκὸς ἅμα καὶ νόμων, ὃ δὴ πολλάκις ἡμῶν ἐμπέπτωκεν τοῖς λόγοις, οἷον περὶ τὴν τῶν σφόδρα νέων παίδων τροφήν·"/>
    <s v="προστάσσω"/>
    <m/>
    <m/>
    <s v="3073"/>
    <b v="1"/>
  </r>
  <r>
    <x v="13"/>
    <s v="Laws (034)"/>
    <s v="830.d.1"/>
    <s v="καὶ ταῦτα δὴ φοβηθεὶς αὐτῶν ὁ νομοθέτης τὰ πρὸς ἀλλήλους γυμνάσια μὴ φαίνηταί τισιν γελοῖα, οὐκ ἄρα νομοθετήσει, στρατεύεσθαι προστάττων μάλιστα μὲν ἑκάστης ἡμέρας τά γε σμικρὰ χωρὶς τῶν ὅπλων, χορούς τε εἰς ταῦτα ἅμα καὶ γυμναστικὴν πᾶσαν συντείνων, τὰς δὲ οἷόν τινας μείζους τε καὶ ἐλάττους γυμνασίας μὴ ἔλαττον ἢ κατὰ μῆνα ἕκαστον ποιεῖσθαι προστάξει, ἁμίλλας τε πρὸς ἀλλήλους ποιουμένους κατὰ πᾶσαν τὴν χώραν, ἐπὶ κατάληψιν χωρίων ἁμιλλωμένους καὶ ἐνέδρας, καὶ πᾶσαν μιμουμένους τὴν πολεμικήν, ὄντως σφαιρομαχεῖν τε καὶ βολαῖς ὡς ἐγγύτατα τῶν ἀληθῶν, χρωμένους ὑποκινδύνοις βέλεσιν, ὅπως μὴ παντάπασιν ἄφοβος ἡ πρὸς ἀλλήλους γίγνηται παιδιά, δείματα δὲ παρέχῃ καί τινα τρόπον δηλοῖ τόν τε εὔψυχον καὶ τὸν μή, καὶ τοῖς μὲν τιμάς, τοῖς δὲ καὶ ἀτιμίας διανέμων ὀρθῶς, τὴν πόλιν ὅλην εἰς τὸν ἀληθινὸν ἀγῶνα διὰ βίου παρασκευάζῃ χρησίμην, καὶ δὴ καί τινος ἀποθανόντος οὕτως, ὡς ἀκουσίου τοῦ φόνου γενομένου, τιθῇ τὸν ἀποκτείναντα κατὰ νόμον καθαρθέντα καθαρὸν εἶναι χεῖρας, ἡγούμενος ἀνθρώπων μὲν τελευτησάντων μὴ πολλῶν, ἑτέρους πάλιν οὐ χείρους φύσεσθαι, φόβου δὲ οἷον τελευτήσαντος, ἐν πᾶσιν τοῖς τοιούτοις βάσανον οὐχ εὑρήσειν τῶν τε ἀμεινόνων καὶ χειρόνων, οὐ σμικρῷ πόλει μεῖζον κακὸν ἐκείνου;"/>
    <s v="προστάσσω"/>
    <m/>
    <m/>
    <s v="3132"/>
    <b v="1"/>
  </r>
  <r>
    <x v="13"/>
    <s v="Laws (034)"/>
    <s v="835.e.2"/>
    <s v="τίνα δή ποτε τρόπον ἐν ταύτῃ τῇ πόλει ἀφέξονται τῶν πολλοὺς δὴ πολλὰ ἐπιθυμιῶν εἰς ἔσχατα βαλλουσῶν, ὧν ἂν ὁ λόγος προστάττῃ ἀπέχεσθαι, νόμος ἐπιχειρῶν γίγνεσθαι;"/>
    <s v="προστάσσω"/>
    <m/>
    <m/>
    <s v="3208"/>
    <b v="1"/>
  </r>
  <r>
    <x v="13"/>
    <s v="Laws (034)"/>
    <s v="873.d.1"/>
    <s v="τούτῳ δὴ τὰ μὲν ἄλλα θεὸς οἶδεν ἃ χρὴ νόμιμα γίγνεσθαι περὶ καθαρμούς τε καὶ ταφάς, ὧν ἐξηγητάς τε ἅμα καὶ τοὺς περὶ ταῦτα νόμους ἐπανερομένους χρὴ τοὺς ἐγγύτατα γένει ποιεῖν αὐτοῖσιν κατὰ τὰ προσταττόμενα·"/>
    <s v="προστάσσω"/>
    <m/>
    <m/>
    <s v="3701"/>
    <b v="1"/>
  </r>
  <r>
    <x v="13"/>
    <s v="Laws (034)"/>
    <s v="873.e.1"/>
    <s v="ἐὰν δ’ ἄρα ὑποζύγιον ἢ ζῷον ἄλλο τι φονεύσῃ τινά, πλὴν τῶν ὅσα ἐν ἀγῶνι τῶν δημοσίᾳ τιθεμένων ἀθλεύοντά τι τοιοῦτον δράσῃ, ἐπεξίτωσαν μὲν οἱ προσήκοντες τοῦ φόνου τῷ κτείναντι, διαδικαζόντων δὲ τῶν ἀγρονόμων οἷσιν ἂν καὶ ὁπόσοις προστάξῃ ὁ προσήκων, τὸ δὲ ὀφλὸν ἔξω τῶν ὅρων τῆς χώρας ἀποκτείναντας διορίσαι."/>
    <s v="προστάσσω"/>
    <m/>
    <m/>
    <s v="3703"/>
    <b v="1"/>
  </r>
  <r>
    <x v="13"/>
    <s v="Laws (034)"/>
    <s v="890.a.5"/>
    <s v="ὅθεν ἀσέβειαί τε ἀνθρώποις ἐμπίπτουσιν νέοις, ὡς οὐκ ὄντων θεῶν οἵους ὁ νόμος προστάττει διανοεῖσθαι δεῖν, στάσεις τε διὰ ταῦτα ἑλκόντων πρὸς τὸν κατὰ φύσιν ὀρθὸν βίον, ὅς ἐστιν τῇ ἀληθείᾳ κρατοῦντα ζῆν τῶν ἄλλων καὶ μὴ δουλεύοντα ἑτέροισι κατὰ νόμον."/>
    <s v="προστάσσω"/>
    <m/>
    <m/>
    <s v="3903"/>
    <b v="1"/>
  </r>
  <r>
    <x v="13"/>
    <s v="Laws (034)"/>
    <s v="902.d.2"/>
    <s v="ἰατρῷ δὲ προστεταγμένον ὅλον τι θεραπεύειν, βουλομένῳ καὶ δυναμένῳ τῶν μὲν μεγάλων ἐπιμελεῖσθαι, τῶν μορίων δὲ καὶ σμικρῶν ἀμελοῦντι, ἕξει ποτὲ καλῶς αὐτῷ τὸ πᾶν;"/>
    <s v="προστάσσω"/>
    <m/>
    <m/>
    <s v="4196"/>
    <b v="1"/>
  </r>
  <r>
    <x v="13"/>
    <s v="Laws (034)"/>
    <s v="910.b.8"/>
    <s v="μὴ κεκτῆσθαι θεῶν ἐν ἰδίαις οἰκίαις ἱερά, τὸν δὲ φανέντα κεκτημένον ἕτερα καὶ ὀργιάζοντα πλὴν τὰ δημόσια, ἐὰν μὲν ἄδικον μηδὲν τῶν μεγάλων καὶ ἀνοσίων εἰργασμένος ἀνὴρ ἢ καὶ γυνὴ κεκτῆταί τις, ὁ μὲν αἰσθανόμενος καὶ εἰσαγγελλέτω τοῖς νομοφύλαξιν, οἱ δὲ προσταττόντων εἰς τὰ δημόσια ἀποφέρειν ἱερὰ τὰ ἴδια, μὴ πείθοντες δὲ ζημιούντων ἕως ἂν ἀπενεχθῇ·"/>
    <s v="προστάσσω"/>
    <m/>
    <m/>
    <s v="4316"/>
    <b v="1"/>
  </r>
  <r>
    <x v="13"/>
    <s v="Laws (034)"/>
    <s v="919.c.3"/>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s v="προστάσσω"/>
    <m/>
    <m/>
    <s v="4405"/>
    <b v="1"/>
  </r>
  <r>
    <x v="13"/>
    <s v="Laws (034)"/>
    <s v="921.a.6"/>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s v="προστάσσω"/>
    <m/>
    <m/>
    <s v="4423"/>
    <b v="1"/>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s v="προστάσσω"/>
    <m/>
    <m/>
    <s v="4482"/>
    <b v="1"/>
  </r>
  <r>
    <x v="13"/>
    <s v="Laws (034)"/>
    <s v="925.e.6"/>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s v="προστάσσω"/>
    <m/>
    <m/>
    <s v="4484"/>
    <b v="1"/>
  </r>
  <r>
    <x v="13"/>
    <s v="Laws (034)"/>
    <s v="926.b.2"/>
    <s v="ἔστιν δ’ ὅτε καὶ συμφορὰν τὴν μεγίστην τοῦ νομοθέτου προστάττοντος, ἀπειθεῖν ἀναγκάζοιτ’ ἂν τῷ νόμῳ, μαινόμενα κηδεύματα ἀναγκάζοντος λαμβάνειν ἢ δεινὰς ἄλλας σωμάτων ἢ ψυχῶν συμφοράς, ἃς ἀβίωτον ζῆν κεκτημένῳ."/>
    <s v="προστάσσω"/>
    <m/>
    <m/>
    <s v="4489"/>
    <b v="1"/>
  </r>
  <r>
    <x v="13"/>
    <s v="Laws (034)"/>
    <s v="926.e.5"/>
    <s v="πρῶτον μὲν δή φαμεν νομοθετεῖν αὐτοῖς τοὺς νομοφύλακας ἀντὶ γεννητόρων πατέρας οὐ χείρους, καὶ δὴ καὶ καθ’ ἕκαστον ἐνιαυτὸν ὡς οἰκείων ἐπιμελεῖσθαι προστάττομεν, ἐμμελῆ τούτοις τε αὐτοῖς περὶ τροφῆς ὀρφανῶν προοιμιασάμενοι καὶ τοῖς ἐπιτρόποις."/>
    <s v="προστάσσω"/>
    <m/>
    <m/>
    <s v="4498"/>
    <b v="1"/>
  </r>
  <r>
    <x v="13"/>
    <s v="Laws (034)"/>
    <s v="947.e.6"/>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s v="προστάσσω"/>
    <m/>
    <m/>
    <s v="4703"/>
    <b v="1"/>
  </r>
  <r>
    <x v="13"/>
    <s v="Laws (034)"/>
    <s v="949.b.6"/>
    <s v="ὅσα τις ἐλεύθερος ἀπειθεῖ τῇ πόλει, μήτ’ οὖν πληγῶν ἄξια μηδ’ αὖ δεσμῶν μηδὲ θανάτου, περὶ δὲ χορείας τινῶν φοιτήσεων ἢ πομπεύσεων ἢ τοιούτων τινῶν ἄλλων κοινῶν κοσμήσεων ἢ λῃτουργιῶν, ὁπόσα περὶ θυσίας εἰρηνικῆς ἢ πολεμικῶν εἰσφορῶν εἵνεκα, πάντων τῶν τοιούτων τὴν πρώτην ἀνάγκην ἰατὴν εἶναι τῆς ζημίας, τοῖς δὲ μὴ πειθομένοις ἐνεχυρασίαν τούτοις οἷς ἂν πόλις ἅμα καὶ νόμος εἰσπράττειν προστάττῃ, τῶν δὲ ἀπειθούντων ταῖς ἐνεχυρασίαις πρᾶσιν τῶν ἐνεχύρων εἶναι, τὸ δὲ νόμισμα γίγνεσθαι τῇ πόλει·"/>
    <s v="προστάσσω"/>
    <m/>
    <m/>
    <s v="4717"/>
    <b v="1"/>
  </r>
  <r>
    <x v="13"/>
    <s v="Laws (034)"/>
    <s v="949.d.7"/>
    <s v="ἐὰν δὲ ζημίας δέωνται πλείονος, τὰς ἀρχὰς ἑκάστας τοῖς ἀπειθοῦσι τὰς πρεπούσας ζημίας ἐπιβαλλούσας εἰσάγειν εἰς τὸ δικαστήριον, ἕως ἂν ἐθελήσωσι δρᾶν τὸ προσταχθέν."/>
    <s v="προστάσσω"/>
    <m/>
    <m/>
    <s v="4718"/>
    <b v="1"/>
  </r>
  <r>
    <x v="13"/>
    <s v="Lovers (016)"/>
    <s v="138.e.9"/>
    <s v="ἔπειτά γε δήπου ἐάντε οἱ φίλοι αὐτῷ διαίτας ἐπιτρέπωσιν, ἐάντε ἡ πόλις τι προστάττῃ διακρίνειν ἢ δικάζειν, αἰσχρὸν ἐν τούτοις, ὦ ἑταῖρε, δεύτερον φαίνεσθαι ἢ τρίτον καὶ μὴ οὐχ ἡγεῖσθαι;"/>
    <s v="προστάσσω"/>
    <m/>
    <m/>
    <s v="209"/>
    <b v="1"/>
  </r>
  <r>
    <x v="13"/>
    <s v="Menexenus (028)"/>
    <s v="236.d.7"/>
    <s v="λόγῳ δὲ δὴ τὸν λειπόμενον κόσμον ὅ τε νόμος προστάττει ἀποδοῦναι τοῖς ἀνδράσιν καὶ χρή."/>
    <s v="προστάσσω"/>
    <m/>
    <m/>
    <s v="54"/>
    <b v="1"/>
  </r>
  <r>
    <x v="13"/>
    <s v="Menexenus (028)"/>
    <s v="248.e.6"/>
    <s v="τῆς δὲ πόλεως ἴστε που καὶ αὐτοὶ τὴν ἐπιμέλειαν, ὅτι νόμους θεμένη περὶ τοὺς τῶν ἐν τῷ πολέμῳ τελευτησάντων παῖδάς τε καὶ γεννήτορας ἐπιμελεῖται, καὶ διαφερόντως τῶν ἄλλων πολιτῶν προστέτακται φυλάττειν ἀρχῇ ἥπερ μεγίστη ἐστίν, ὅπως ἂν οἱ τούτων μὴ ἀδικῶνται πατέρες τε καὶ μητέρες·"/>
    <s v="προστάσσω"/>
    <m/>
    <m/>
    <s v="209"/>
    <b v="1"/>
  </r>
  <r>
    <x v="13"/>
    <s v="Meno (024)"/>
    <s v="76.a.9"/>
    <s v="ἀνδρὶ πρεσβύτῃ πράγματα προστάττεις ἀποκρίνεσθαι, αὐτὸς δὲ οὐκ ἐθέλεις ἀναμνησθεὶς εἰπεῖν ὅτι ποτε λέγει Γοργίας ἀρετὴν εἶναι."/>
    <s v="προστάσσω"/>
    <m/>
    <m/>
    <s v="181"/>
    <b v="1"/>
  </r>
  <r>
    <x v="13"/>
    <s v="Parmenides (009)"/>
    <s v="136.d.1"/>
    <s v="πολὺ ἔργον, φάναι, ὦ Σώκρατες, προστάττεις ὡς τηλικῷδε."/>
    <s v="προστάσσω"/>
    <m/>
    <m/>
    <s v="244"/>
    <b v="1"/>
  </r>
  <r>
    <x v="13"/>
    <s v="Phaedo (004)"/>
    <s v="60.e.7"/>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s v="προστάσσω"/>
    <m/>
    <m/>
    <s v="73"/>
    <b v="1"/>
  </r>
  <r>
    <x v="13"/>
    <s v="Phaedo (004)"/>
    <s v="67.b.6"/>
    <s v="παντός γε μᾶλλον, ὦ οὐκοῦν, ἔφη ὁ εἰ ταῦτα ἀληθῆ, ὦ ἑταῖρε, πολλὴ ἐλπὶς ἀφικομένῳ οἷ ἐγὼ πορεύομαι, ἐκεῖ ἱκανῶς, εἴπερ που ἄλλοθι, κτήσασθαι τοῦτο οὗ ἕνεκα ἡ πολλὴ πραγματεία ἡμῖν ἐν τῷ παρελθόντι βίῳ γέγονεν, ὥστε ἥ γε ἀποδημία ἡ νῦν μοι προστεταγμένη μετὰ ἀγαθῆς ἐλπίδος γίγνεται καὶ ἄλλῳ ἀνδρὶ ὃς ἡγεῖταί οἱ παρεσκευάσθαι τὴν διάνοιαν ὥσπερ κεκαθαρμένην."/>
    <s v="προστάσσω"/>
    <m/>
    <m/>
    <s v="210"/>
    <b v="1"/>
  </r>
  <r>
    <x v="13"/>
    <s v="Phaedo (004)"/>
    <s v="79.e.8"/>
    <s v="ὅρα δὴ καὶ τῇδε ὅτι ἐπειδὰν ἐν τῷ αὐτῷ ὦσι ψυχὴ καὶ σῶμα, τῷ μὲν δουλεύειν καὶ ἄρχεσθαι ἡ φύσις προστάττει, τῇ δὲ ἄρχειν καὶ δεσπόζειν·"/>
    <s v="προστάσσω"/>
    <m/>
    <m/>
    <s v="538"/>
    <b v="1"/>
  </r>
  <r>
    <x v="13"/>
    <s v="Phaedo (004)"/>
    <s v="107.d.5"/>
    <s v="λέγεται δὲ οὕτως, ὡς ἄρα τελευτήσαντα ἕκαστον ὁ ἑκάστου δαίμων, ὅσπερ ζῶντα εἰλήχει, οὗτος ἄγειν ἐπιχειρεῖ εἰς δή τινα τόπον, οἷ δεῖ τοὺς συλλεγέντας διαδικασαμένους εἰς πορεύεσθαι μετὰ ἡγεμόνος ἐκείνου ᾧ δὴ προστέτακται τοὺς ἐνθένδε ἐκεῖσε πορεῦσαι·"/>
    <s v="προστάσσω"/>
    <m/>
    <m/>
    <s v="1096"/>
    <b v="1"/>
  </r>
  <r>
    <x v="13"/>
    <s v="Philebus (010)"/>
    <s v="19.a.6"/>
    <s v="ἴσως δὴ γελοῖον τὸ ἐμὲ τοῦ λόγου διάδοχον παντελῶς ὑποστάντα διὰ τὸ μὴ δύνασθαι τὸ νῦν ἐρωτηθὲν ἀποκρίνασθαι σοὶ πάλιν τοῦτο προστάττειν·"/>
    <s v="προστάσσω"/>
    <m/>
    <m/>
    <s v="171"/>
    <b v="1"/>
  </r>
  <r>
    <x v="13"/>
    <s v="Protagoras (022)"/>
    <s v="320.d.3"/>
    <s v="ἐπειδὴ δ’ ἄγειν αὐτὰ πρὸς φῶς ἔμελλον, προσέταξαν Προμηθεῖ καὶ Ἐπιμηθεῖ κοσμῆσαί τε καὶ νεῖμαι δυνάμεις ἑκάστοις ὡς πρέπει."/>
    <s v="προστάσσω"/>
    <m/>
    <m/>
    <s v="254"/>
    <b v="1"/>
  </r>
  <r>
    <x v="13"/>
    <s v="Republic (030)"/>
    <s v="339.d.5"/>
    <s v="οὐχ ὡμολόγηται τοὺς ἄρχοντας τοῖς ἀρχομένοις προστάττοντας ποιεῖν ἄττα ἐνίοτε διαμαρτάνειν τοῦ ἑαυτοῖς βελτίστου, ἃ δ’ ἂν προστάττωσιν οἱ ἄρχοντες δίκαιον εἶναι τοῖς ἀρχομένοις ποιεῖν;"/>
    <s v="προστάσσω"/>
    <m/>
    <m/>
    <s v="405"/>
    <b v="1"/>
  </r>
  <r>
    <x v="13"/>
    <s v="Republic (030)"/>
    <s v="339.e.1"/>
    <s v="οἴου τοίνυν, ἦν δ’ ἐγώ, καὶ τὸ ἀσύμφορα ποιεῖν τοῖς ἄρχουσί τε καὶ κρείττοσι δίκαιον εἶναι ὡμολογῆσθαί σοι, ὅταν οἱ μὲν ἄρχοντες ἄκοντες κακὰ αὑτοῖς προστάττωσιν, τοῖς δὲ δίκαιον εἶναι φῇς ταῦτα ποιεῖν ἃ ἐκεῖνοι προσέταξαν—ἆρα τότε, ὦ σοφώτατε Θρασύμαχε, οὐκ ἀναγκαῖον συμβαίνειν αὐτὸ οὑτωσί, δίκαιον εἶναι ποιεῖν τοὐναντίον ἢ ὃ σὺ λέγεις;"/>
    <s v="προστάσσω"/>
    <m/>
    <m/>
    <s v="408"/>
    <b v="1"/>
  </r>
  <r>
    <x v="13"/>
    <s v="Republic (030)"/>
    <s v="339.e.7"/>
    <s v="τὸ γὰρ τοῦ κρείττονος ἀσύμφορον δήπου προστάττεται τοῖς ἥττοσιν ποιεῖν."/>
    <s v="προστάσσω"/>
    <m/>
    <m/>
    <s v="409"/>
    <b v="1"/>
  </r>
  <r>
    <x v="13"/>
    <s v="Republic (030)"/>
    <s v="340.a.4"/>
    <s v="αὐτὸς γὰρ Θρασύμαχος ὁμολογεῖ τοὺς μὲν ἄρχοντας ἐνίοτε ἑαυτοῖς κακὰ προστάττειν, τοῖς δὲ δίκαιον εἶναι ταῦτα ποιεῖν."/>
    <s v="προστάσσω"/>
    <m/>
    <m/>
    <s v="413"/>
    <b v="1"/>
  </r>
  <r>
    <x v="13"/>
    <s v="Republic (030)"/>
    <s v="353.b.2"/>
    <s v="οὐκοῦν καὶ ἀρετὴ δοκεῖ σοι εἶναι ἑκάστῳ ᾧπερ καὶ ἔργον τι προστέτακται;"/>
    <s v="προστάσσω"/>
    <m/>
    <m/>
    <s v="793"/>
    <b v="1"/>
  </r>
  <r>
    <x v="13"/>
    <s v="Republic (030)"/>
    <s v="368.d.1"/>
    <s v="ἐπειδὴ οὖν ἡμεῖς οὐ δεινοί, δοκῶ μοι, ἦν δ’ ἐγώ, τοιαύτην ποιήσασθαι ζήτησιν αὐτοῦ, οἵανπερ ἂν εἰ προσέταξέ τις γράμματα σμικρὰ πόρρωθεν ἀναγνῶναι μὴ πάνυ ὀξὺ βλέπουσιν, ἔπειτά τις ἐνενόησεν, ὅτι τὰ αὐτὰ γράμματα ἔστι που καὶ ἄλλοθι μείζω τε καὶ ἐν μείζονι, ἕρμαιον ἂν ἐφάνη οἶμαι ἐκεῖνα πρῶτον ἀναγνόντας οὕτως ἐπισκοπεῖν τὰ ἐλάττω, εἰ τὰ αὐτὰ ὄντα τυγχάνει."/>
    <s v="προστάσσω"/>
    <m/>
    <m/>
    <s v="1018"/>
    <b v="1"/>
  </r>
  <r>
    <x v="13"/>
    <s v="Republic (030)"/>
    <s v="406.c.1"/>
    <s v="οἷον εἰκός, ἦν δ’ ἐγώ, τὸν μὴ εἰδότα ὅτι Ἀσκληπιὸς οὐκ ἀγνοίᾳ οὐδὲ ἀπειρίᾳ τούτου τοῦ εἴδους τῆς ἰατρικῆς τοῖς ἐκγόνοις οὐ κατέδειξεν αὐτό, ἀλλ’ εἰδὼς ὅτι πᾶσι τοῖς εὐνομουμένοις ἔργον τι ἑκάστῳ ἐν τῇ πόλει προστέτακται, ὃ ἀναγκαῖον ἐργάζεσθαι, καὶ οὐδενὶ σχολὴ διὰ βίου κάμνειν ἰατρευομένῳ."/>
    <s v="προστάσσω"/>
    <m/>
    <m/>
    <s v="1898"/>
    <b v="1"/>
  </r>
  <r>
    <x v="13"/>
    <s v="Republic (030)"/>
    <s v="406.d.3"/>
    <s v="ἐὰν δέ τις αὐτῷ μακρὰν δίαιταν προστάττῃ, πιλίδιά τε περὶ τὴν κεφαλὴν περιτιθεὶς καὶ τὰ τούτοις ἑπόμενα, ταχὺ εἶπεν ὅτι οὐ σχολὴ κάμνειν οὐδὲ λυσιτελεῖ οὕτω ζῆν, νοσήματι τὸν νοῦν προσέχοντα, τῆς δὲ προκειμένης ἐργασίας ἀμελοῦντα."/>
    <s v="προστάσσω"/>
    <m/>
    <m/>
    <s v="1903"/>
    <b v="1"/>
  </r>
  <r>
    <x v="13"/>
    <s v="Republic (030)"/>
    <s v="407.c.7"/>
    <s v="οὐκοῦν ταῦτα γιγνώσκοντα φῶμεν καὶ Ἀσκληπιὸν τοὺς μὲν φύσει τε καὶ διαίτῃ ὑγιεινῶς ἔχοντας τὰ σώματα, νόσημα δέ τι ἀποκεκριμένον ἴσχοντας ἐν αὑτοῖς, τούτοις μὲν καὶ ταύτῃ τῇ ἕξει καταδεῖξαι ἰατρικήν, φαρμάκοις τε καὶ τομαῖς τὰ νοσήματα ἐκβάλλοντα αὐτῶν τὴν εἰωθυῖαν προστάττειν δίαιταν, ἵνα μὴ τὰ πολιτικὰ βλάπτοι, τὰ δ’ εἴσω διὰ παντὸς νενοσηκότα σώματα οὐκ ἐπιχειρεῖν διαίταις κατὰ σμικρὸν ἀπαντλοῦντα καὶ ἐπιχέοντα μακρὸν καὶ κακὸν βίον ἀνθρώπῳ ποιεῖν, καὶ ἔκγονα αὐτῶν, ὡς τὸ εἰκός, ἕτερα τοιαῦτα φυτεύειν, ἀλλὰ τὸν μὴ δυνάμενον ἐν τῇ καθεστηκυίᾳ περιόδῳ ζῆν μὴ οἴεσθαι δεῖν θεραπεύειν, ὡς οὔτε αὑτῷ οὔτε πόλει λυσιτελῆ;"/>
    <s v="προστάσσω"/>
    <m/>
    <m/>
    <s v="1920"/>
    <b v="1"/>
  </r>
  <r>
    <x v="13"/>
    <s v="Republic (030)"/>
    <s v="408.a.2"/>
    <s v="ἢ οὐ μέμνησαι ὅτι καὶ τῷ Μενέλεῳ ἐκ τοῦ τραύματος οὗ ὁ Πάνδαρος ἔβαλεν—αἷμ’ ἐκμυζήσαντες ἐπ’ ἤπια φάρμακ’ ἔπασσον, ὅτι δ’ ἐχρῆν μετὰ τοῦτο ἢ πιεῖν ἢ φαγεῖν οὐδὲν μᾶλλον ἢ τῷ Εὐρυπύλῳ προσέταττον, ὡς ἱκανῶν ὄντων τῶν φαρμάκων ἰάσασθαι ἄνδρας πρὸ τῶν τραυμάτων ὑγιεινούς τε καὶ κοσμίους ἐν διαίτῃ, κἂν εἰ τύχοιεν ἐν τῷ παραχρῆμα κυκεῶνα πιόντες, νοσώδη δὲ φύσει τε καὶ ἀκόλαστον οὔτε αὐτοῖς οὔτε τοῖς ἄλλοις ᾤοντο λυσιτελεῖν ζῆν, οὐδ’ ἐπὶ τούτοις τὴν τέχνην δεῖν εἶναι, οὐδὲ θεραπευτέον αὐτούς, οὐδ’ εἰ Μίδου πλουσιώτεροι εἶεν."/>
    <s v="προστάσσω"/>
    <m/>
    <m/>
    <s v="1924"/>
    <b v="1"/>
  </r>
  <r>
    <x v="13"/>
    <s v="Republic (030)"/>
    <s v="423.c.2"/>
    <s v="οὐκοῦν καὶ τοῦτο αὖ ἄλλο πρόσταγμα τοῖς φύλαξι προστάξομεν, φυλάττειν παντὶ τρόπῳ ὅπως μήτε σμικρὰ ἡ πόλις ἔσται μήτε μεγάλη δοκοῦσα, ἀλλά τις ἱκανὴ καὶ μία."/>
    <s v="προστάσσω"/>
    <m/>
    <m/>
    <s v="2208"/>
    <b v="1"/>
  </r>
  <r>
    <x v="13"/>
    <s v="Republic (030)"/>
    <s v="453.b.10"/>
    <s v="οὐκοῦν ἄλλο καὶ ἔργον ἑκατέρῳ προσήκει προστάττειν τὸ κατὰ τὴν αὑτοῦ φύσιν;"/>
    <s v="προστάσσω"/>
    <m/>
    <m/>
    <s v="2862"/>
    <b v="1"/>
  </r>
  <r>
    <x v="13"/>
    <s v="Republic (030)"/>
    <s v="465.a.5"/>
    <s v="πρεσβυτέρῳ μὴν νεωτέρων πάντων ἄρχειν τε καὶ κολάζειν προστετάξεται."/>
    <s v="προστάσσω"/>
    <m/>
    <m/>
    <s v="3168"/>
    <b v="1"/>
  </r>
  <r>
    <x v="13"/>
    <s v="Republic (030)"/>
    <s v="465.a.8"/>
    <s v="καὶ μὴν ὅτι γε νεώτερος πρεσβύτερον, ἂν μὴ ἄρχοντες προστάττωσιν, οὔτε ἄλλο βιάζεσθαι ἐπιχειρήσει ποτὲ οὔτε τύπτειν, ὡς τὸ εἰκός."/>
    <s v="προστάσσω"/>
    <m/>
    <m/>
    <s v="3170"/>
    <b v="1"/>
  </r>
  <r>
    <x v="13"/>
    <s v="Republic (030)"/>
    <s v="491.a.8"/>
    <s v="τόδε μὲν οὖν οἶμαι πᾶς ἡμῖν ὁμολογήσει, τοιαύτην φύσιν καὶ πάντα ἔχουσαν ὅσα προσετάξαμεν νυνδή, εἰ τελέως μέλλοι φιλόσοφος γενέσθαι, ὀλιγάκις ἐν ἀνθρώποις φύεσθαι καὶ ὀλίγας."/>
    <s v="προστάσσω"/>
    <m/>
    <m/>
    <s v="3724"/>
    <b v="1"/>
  </r>
  <r>
    <x v="13"/>
    <s v="Republic (030)"/>
    <s v="527.d.5"/>
    <s v="ἡδὺς εἶ, ἦν δ’ ἐγώ, ὅτι ἔοικας δεδιότι τοὺς πολλούς, μὴ δοκῇς ἄχρηστα μαθήματα προστάττειν."/>
    <s v="προστάσσω"/>
    <m/>
    <m/>
    <s v="4448"/>
    <b v="1"/>
  </r>
  <r>
    <x v="13"/>
    <s v="Republic (030)"/>
    <s v="556.a.10"/>
    <s v="ἐὰν γὰρ ἐπὶ τῷ αὑτοῦ κινδύνῳ τὰ πολλά τις τῶν ἑκουσίων συμβολαίων προστάττῃ συμβάλλειν, χρηματίζοιντο μὲν ἂν ἧττον ἀναιδῶς ἐν τῇ πόλει, ἐλάττω δ’ ἐν αὐτῇ φύοιτο τῶν τοιούτων κακῶν οἵων νυνδὴ εἴπομεν."/>
    <s v="προστάσσω"/>
    <m/>
    <m/>
    <s v="4981"/>
    <b v="1"/>
  </r>
  <r>
    <x v="13"/>
    <s v="Republic (030)"/>
    <s v="567.d.1"/>
    <s v="ἐν μακαρίᾳ ἄρα, εἶπον ἐγώ, ἀνάγκῃ δέδεται, ἣ προστάττει αὐτῷ ἢ μετὰ φαύλων τῶν πολλῶν οἰκεῖν, καὶ ὑπὸ τούτων μισούμενον, ἢ μὴ ζῆν."/>
    <s v="προστάσσω"/>
    <m/>
    <m/>
    <s v="5249"/>
    <b v="1"/>
  </r>
  <r>
    <x v="13"/>
    <s v="Statesman (008)"/>
    <s v="260.a.4"/>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s v="προστάσσω"/>
    <m/>
    <m/>
    <s v="95"/>
    <b v="1"/>
  </r>
  <r>
    <x v="13"/>
    <s v="Statesman (008)"/>
    <s v="272.d.6"/>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s v="προστάσσω"/>
    <m/>
    <m/>
    <s v="431"/>
    <b v="1"/>
  </r>
  <r>
    <x v="13"/>
    <s v="Statesman (008)"/>
    <s v="274.a.3"/>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s v="προστάσσω"/>
    <m/>
    <m/>
    <s v="447"/>
    <b v="1"/>
  </r>
  <r>
    <x v="13"/>
    <s v="Statesman (008)"/>
    <s v="290.e.3"/>
    <s v="ἔτι δὲ καὶ τῶν Ἑλλήνων πολλαχοῦ ταῖς μεγίσταις ἀρχαῖς τὰ μέγιστα τῶν περὶ τὰ τοιαῦτα θύματα εὕροι τις ἂν προσταττόμενα θύειν."/>
    <s v="προστάσσω"/>
    <m/>
    <m/>
    <s v="819"/>
    <b v="1"/>
  </r>
  <r>
    <x v="13"/>
    <s v="Statesman (008)"/>
    <s v="294.d.10"/>
    <s v="ὅτι λεπτουργεῖν οὐκ ἐγχωρεῖν ἡγοῦνται καθ’ ἕνα ἕκαστον, τῷ σώματι τὸ προσῆκον ἑκάστῳ προστάττοντες, ἀλλὰ παχύτερον οἴονται δεῖν ὡς ἐπὶ τὸ πολὺ καὶ ἐπὶ πολλοὺς τὴν τοῦ λυσιτελοῦντος τοῖς σώμασι ποιεῖσθαι τάξιν."/>
    <s v="προστάσσω"/>
    <m/>
    <m/>
    <s v="919"/>
    <b v="1"/>
  </r>
  <r>
    <x v="13"/>
    <s v="Statesman (008)"/>
    <s v="294.e.8"/>
    <s v="καὶ τὸν νομοθέτην τοίνυν ἡγώμεθα, τὸν ταῖσιν ἀγέλαις ἐπιστατήσοντα τοῦ δικαίου πέρι καὶ τῶν πρὸς ἀλλήλους συμβολαίων, μή ποθ’ ἱκανὸν γενήσεσθαι πᾶσιν ἁθρόοις προστάττοντα ἀκριβῶς ἑνὶ ἑκάστῳ τὸ προσῆκον ἀποδιδόναι."/>
    <s v="προστάσσω"/>
    <m/>
    <m/>
    <s v="923"/>
    <b v="1"/>
  </r>
  <r>
    <x v="13"/>
    <s v="Statesman (008)"/>
    <s v="295.a.9"/>
    <s v="πῶς γὰρ ἄν τις ἱκανὸς γένοιτ’ ἄν ποτε, ὦ Σώκρατες, ὥστε διὰ βίου ἀεὶ παρακαθήμενος ἑκάστῳ δι’ ἀκριβείας προστάττειν τὸ προσῆκον;"/>
    <s v="προστάσσω"/>
    <m/>
    <m/>
    <s v="928"/>
    <b v="1"/>
  </r>
  <r>
    <x v="13"/>
    <s v="Statesman (008)"/>
    <s v="295.b.10"/>
    <s v="εἴπωμεν γὰρ δὴ πρός γε ἡμᾶς αὐτοὺς ἰατρὸν μέλλοντα ἢ καί τινα γυμναστικὸν ἀποδημεῖν καὶ ἀπέσεσθαι τῶν θεραπευομένων συχνόν, ὡς οἴοιτο, χρόνον, μὴ μνημονεύσειν οἰηθέντα τὰ προσταχθέντα τοὺς γυμναζομένους ἢ τοὺς κάμνοντας, ὑπομνήματα γράφειν ἂν ἐθέλειν αὐτοῖς, ἢ πῶς;"/>
    <s v="προστάσσω"/>
    <m/>
    <m/>
    <s v="934"/>
    <b v="1"/>
  </r>
  <r>
    <x v="13"/>
    <s v="Statesman (008)"/>
    <s v="295.c.8"/>
    <s v="ἆρ’ οὐκ ἂν παρ’ ἐκεῖνα τὰ γράμματα τολμήσειεν ἄλλ’ ὑποθέσθαι, συμβαινόντων ἄλλων βελτιόνων τοῖς κάμνουσι διὰ πνεύματα ἤ τι καὶ ἄλλο παρὰ τὴν ἐλπίδα τῶν ἐκ Διὸς ἑτέρως πως τῶν εἰωθότων γενόμενα, καρτερῶν δ’ ἂν ἡγοῖτο δεῖν μὴ ἐκβαίνειν τἀρχαῖά ποτε νομοθετηθέντα μήτε αὐτὸν προστάττοντα ἄλλα μήτε τὸν κάμνοντα ἕτερα τολμῶντα παρὰ τὰ γραφέντα δρᾶν, ὡς ταῦτα ὄντα ἰατρικὰ καὶ ὑγιεινά, τὰ δὲ ἑτέρως γιγνόμενα νοσώδη τε καὶ οὐκ ἔντεχνα·"/>
    <s v="προστάσσω"/>
    <m/>
    <m/>
    <s v="937"/>
    <b v="1"/>
  </r>
  <r>
    <x v="13"/>
    <s v="Statesman (008)"/>
    <s v="295.e.4"/>
    <s v="τῷ δὲ τὰ δίκαια δὴ καὶ ἄδικα καὶ καλὰ καὶ αἰσχρὰ καὶ ἀγαθὰ καὶ κακὰ γράψαντι καὶ ἄγραφα νομοθετήσαντι ταῖς τῶν ἀνθρώπων ἀγέλαις, ὁπόσαι κατὰ πόλιν ἐν ἑκάσταις νομεύονται κατὰ τοὺς τῶν γραψάντων νόμους, ἂν ὁ μετὰ τέχνης γράψας ἤ τις ἕτερος ὅμοιος ἀφίκηται, μὴ ἐξέστω δὴ παρὰ ταῦτα ἕτερα προστάττειν;"/>
    <s v="προστάσσω"/>
    <m/>
    <m/>
    <s v="940"/>
    <b v="1"/>
  </r>
  <r>
    <x v="13"/>
    <s v="Statesman (008)"/>
    <s v="298.a.2"/>
    <s v="ὃν μὲν γὰρ ἂν ἐθελήσωσιν ἡμῶν τούτων ἑκάτεροι σῴζειν, ὁμοίως δὴ σῴζουσιν, ὃν δ’ ἂν λωβᾶσθαι βουληθῶσιν, λωβῶνται τέμνοντες καὶ κάοντες καὶ προστάττοντες ἀναλώματα φέρειν παρ’ ἑαυτοὺς οἷον φόρους, ὧν σμικρὰ μὲν εἰς τὸν κάμνοντα καὶ οὐδὲν ἀναλίσκουσιν, τοῖς δ’ ἄλλοις αὐτοί τε καὶ οἱ οἰκέται χρῶνται·"/>
    <s v="προστάσσω"/>
    <m/>
    <m/>
    <s v="991"/>
    <b v="1"/>
  </r>
  <r>
    <x v="13"/>
    <s v="Statesman (008)"/>
    <s v="305.c.9"/>
    <s v="τὴν γὰρ ὄντως οὖσαν βασιλικὴν οὐκ αὐτὴν δεῖ πράττειν ἀλλ’ ἄρχειν τῶν δυναμένων πράττειν, γιγνώσκουσαν τὴν ἀρχήν τε καὶ ὁρμὴν τῶν μεγίστων ἐν ταῖς πόλεσιν ἐγκαιρίας τε πέρι καὶ ἀκαιρίας, τὰς δ’ ἄλλας τὰ προσταχθέντα δρᾶν."/>
    <s v="προστάσσω"/>
    <m/>
    <m/>
    <s v="1145"/>
    <b v="1"/>
  </r>
  <r>
    <x v="13"/>
    <s v="Statesman (008)"/>
    <s v="308.c.1"/>
    <s v="οὐδ’ ἄρα ἡ κατὰ φύσιν ἀληθῶς οὖσα ἡμῖν πολιτικὴ μή ποτε ἐκ χρηστῶν καὶ κακῶν ἀνθρώπων ἑκοῦσα εἶναι συστήσηται πόλιν τινά, ἀλλ’ εὔδηλον ὅτι παιδιᾷ πρῶτον βασανιεῖ, μετὰ δὲ τὴν βάσανον αὖ τοῖς δυναμένοις παιδεύειν καὶ ὑπηρετεῖν πρὸς τοῦτ’ αὐτὸ παραδώσει, προστάττουσα καὶ ἐπιστατοῦσα αὐτή, καθάπερ ὑφαντικὴ τοῖς τε ξαίνουσι καὶ τοῖς τἆλλα προπαρασκευάζουσιν ὅσα πρὸς τὴν πλέξιν αὐτῆς συμπαρακολουθοῦσα προστάττει καὶ ἐπιστατεῖ, τοιαῦτα ἑκάστοις ἐνδεικνῦσα τὰ ἔργα ἀποτελεῖν οἷα ἂν ἐπιτήδεια ἡγῆται πρὸς τὴν αὑτῆς εἶναι συμπλοκήν."/>
    <s v="προστάσσω"/>
    <m/>
    <m/>
    <s v="1221"/>
    <b v="1"/>
  </r>
  <r>
    <x v="13"/>
    <s v="Symposium (011)"/>
    <s v="183.b.7"/>
    <s v="ἐπειδὰν δὲ παιδαγωγοὺς ἐπιστήσαντες οἱ πατέρες τοῖς ἐρωμένοις μὴ ἐῶσι διαλέγεσθαι τοῖς ἐρασταῖς, καὶ τῷ παιδαγωγῷ ταῦτα προστεταγμένα ᾖ, ἡλικιῶται δὲ καὶ ἑταῖροι ὀνειδίζωσιν ἐάν τι ὁρῶσιν τοιοῦτον γιγνόμενον, καὶ τοὺς ὀνειδίζοντας αὖ οἱ πρεσβύτεροι μὴ διακωλύωσι μηδὲ λοιδορῶσιν ὡς οὐκ ὀρθῶς λέγοντας, εἰς δὲ ταῦτά τις αὖ βλέψας ἡγήσαιτ’ ἂν πάλιν αἴσχιστον τὸ τοιοῦτον ἐνθάδε νομίζεσθαι."/>
    <s v="προστάσσω"/>
    <m/>
    <m/>
    <s v="212"/>
    <b v="1"/>
  </r>
  <r>
    <x v="13"/>
    <s v="Symposium (011)"/>
    <s v="188.c.6"/>
    <s v="ἃ δὴ προστέτακται τῇ μαντικῇ ἐπισκοπεῖν τοὺς ἐρῶντας καὶ ἰατρεύειν, καὶ ἔστιν αὖ ἡ μαντικὴ φιλίας θεῶν καὶ ἀνθρώπων δημιουργὸς τῷ ἐπίστασθαι τὰ κατὰ ἀνθρώπους ἐρωτικά, ὅσα τείνει πρὸς θέμιν καὶ εὐσέβειαν."/>
    <s v="προστάσσω"/>
    <m/>
    <m/>
    <s v="283"/>
    <b v="1"/>
  </r>
  <r>
    <x v="13"/>
    <s v="Timaeus (031)"/>
    <s v="24.b.1"/>
    <s v="καὶ δὴ καὶ τὸ μάχιμον γένος ᾔσθησαί που τῇδε ἀπὸ πάντων τῶν γενῶν κεχωρισμένον, οἷς οὐδὲν ἄλλο πλὴν τὰ περὶ τὸν πόλεμον ὑπὸ τοῦ νόμου προσετάχθη μέλειν·"/>
    <s v="προστάσσω"/>
    <m/>
    <m/>
    <s v="106"/>
    <b v="1"/>
  </r>
  <r>
    <x v="13"/>
    <s v="Timaeus (031)"/>
    <s v="36.d.1"/>
    <s v="μίαν γὰρ αὐτὴν ἄσχιστον εἴασεν, τὴν δ’ ἐντὸς σχίσας ἑξαχῇ ἑπτὰ κύκλους ἀνίσους κατὰ τὴν τοῦ διπλασίου καὶ τριπλασίου διάστασιν ἑκάστην, οὐσῶν ἑκατέρων τριῶν, κατὰ τἀναντία μὲν ἀλλήλοις προσέταξεν ἰέναι τοὺς κύκλους, τάχει δὲ τρεῖς μὲν ὁμοίως, τοὺς δὲ τέτταρας ἀλλήλοις καὶ τοῖς τρισὶν ἀνομοίως, ἐν λόγῳ δὲ φερομένους."/>
    <s v="προστάσσω"/>
    <m/>
    <m/>
    <s v="238"/>
    <b v="1"/>
  </r>
  <r>
    <x v="13"/>
    <s v="Timaeus (031)"/>
    <s v="38.e.3"/>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s v="προστάσσω"/>
    <m/>
    <m/>
    <s v="260"/>
    <b v="1"/>
  </r>
  <r>
    <x v="13"/>
    <s v="Timaeus (031)"/>
    <s v="69.c.3"/>
    <s v="καὶ τῶν μὲν θείων αὐτὸς γίγνεται δημιουργός, τῶν δὲ θνητῶν τὴν γένεσιν τοῖς ἑαυτοῦ γεννήμασιν δημιουργεῖν προσέταξεν."/>
    <s v="προστάσσω"/>
    <m/>
    <m/>
    <s v="652"/>
    <b v="1"/>
  </r>
  <r>
    <x v="13"/>
    <s v="Crito (003)"/>
    <s v="51.e.1"/>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s v="προτίθημι"/>
    <b v="0"/>
    <m/>
    <s v="217"/>
    <b v="1"/>
  </r>
  <r>
    <x v="13"/>
    <s v="Euthyphro (001)"/>
    <s v="11.b.7"/>
    <s v="περιέρχεται γάρ πως ἡμῖν ἀεὶ ὃ ἂν προθώμεθα καὶ οὐκ ἐθέλει μένειν ὅπου ἂν ἱδρυσώμεθα αὐτό."/>
    <s v="προτίθημι"/>
    <b v="0"/>
    <m/>
    <s v="252"/>
    <b v="1"/>
  </r>
  <r>
    <x v="13"/>
    <s v="Laws (034)"/>
    <s v="630.d.9"/>
    <s v="ὥσπερ τό τε ἀληθὲς οἶμαι καὶ τὸ δίκαιον ὑπέρ γε θείας διαλεγομένους λέγειν, οὐχ ὡς πρὸς ἀρετῆς τι μόριον, καὶ ταῦτα τὸ φαυλότατον, ἐτίθει βλέπων, ἀλλὰ πρὸς πᾶσαν ἀρετήν, καὶ κατ’ εἴδη ζητεῖν αὐτῶν τοὺς νόμους οὐδ’ ἅπερ οἱ τῶν νῦν εἴδη προτιθέμενοι ζητοῦσιν."/>
    <s v="προτίθημι"/>
    <b v="0"/>
    <m/>
    <s v="132"/>
    <b v="1"/>
  </r>
  <r>
    <x v="13"/>
    <s v="Laws (034)"/>
    <s v="638.c.2"/>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s v="προτίθημι"/>
    <b v="0"/>
    <m/>
    <s v="248"/>
    <b v="1"/>
  </r>
  <r>
    <x v="13"/>
    <s v="Laws (034)"/>
    <s v="688.c.2"/>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s v="προτίθημι"/>
    <b v="0"/>
    <m/>
    <s v="1152"/>
    <b v="1"/>
  </r>
  <r>
    <x v="13"/>
    <s v="Laws (034)"/>
    <s v="693.b.5"/>
    <s v="μὴ θαυμάσωμεν δὲ εἰ πολλάκις ἤδη προθέμενοι ἄττα, εἰρήκαμεν ὅτι πρὸς ταῦτα δεῖ νομοθετεῖν βλέποντα τὸν νομοθέτην, τὰ δὲ προτεθέντα οὐ ταὐτὰ ἡμῖν φαίνεται ἑκάστοτε·"/>
    <s v="προτίθημι"/>
    <b v="0"/>
    <m/>
    <s v="1234"/>
    <b v="1"/>
  </r>
  <r>
    <x v="13"/>
    <s v="Laws (034)"/>
    <s v="723.b.7"/>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s v="προτίθημι"/>
    <b v="0"/>
    <m/>
    <s v="1749"/>
    <b v="1"/>
  </r>
  <r>
    <x v="13"/>
    <s v="Laws (034)"/>
    <s v="772.e.3"/>
    <s v="δεῖ γάρ, ὥς φησιν Κλεινίας, ἔμπροσθεν τοῦ νόμου προοίμιον οἰκεῖον ἑκάστῳ προτιθέναι."/>
    <s v="προτίθημι"/>
    <b v="0"/>
    <m/>
    <s v="2316"/>
    <b v="1"/>
  </r>
  <r>
    <x v="13"/>
    <s v="Laws (034)"/>
    <s v="858.a.7"/>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s v="προτίθημι"/>
    <b v="0"/>
    <m/>
    <s v="3477"/>
    <b v="1"/>
  </r>
  <r>
    <x v="13"/>
    <s v="Phaedo (004)"/>
    <s v="115.d.8"/>
    <s v="ὑμεῖς δὲ ἦ μὴν μὴ παραμενεῖν ἐγγυήσασθε ἐπειδὰν ἀποθάνω, ἀλλὰ οἰχήσεσθαι ἀπιόντα, ἵνα ῥᾷον φέρῃ, καὶ μὴ ὁρῶν μου τὸ σῶμα ἢ καόμενον ἢ κατορυττόμενον ἀγανακτῇ ὑπὲρ ἐμοῦ ὡς δεινὰ πάσχοντος, μηδὲ λέγῃ ἐν τῇ ταφῇ ὡς ἢ προτίθεται ἢ ἐκφέρει ἢ κατορύττει."/>
    <s v="προτίθημι"/>
    <b v="0"/>
    <m/>
    <s v="1201"/>
    <b v="1"/>
  </r>
  <r>
    <x v="13"/>
    <s v="Philebus (010)"/>
    <s v="50.b.7"/>
    <s v="ὀργὴν μὴν καὶ πόθον καὶ θρῆνον καὶ φόβον καὶ ἔρωτα καὶ ζῆλον καὶ φθόνον προυθέμεθα καὶ ὁπόσα τοιαῦτα, ἐν οἷς ἔφαμεν εὑρήσειν μειγνύμενα τὰ νῦν πολλάκις λεγόμενα."/>
    <s v="προτίθημι"/>
    <b v="0"/>
    <m/>
    <s v="1109"/>
    <b v="1"/>
  </r>
  <r>
    <x v="13"/>
    <s v="Republic (030)"/>
    <s v="352.d.2"/>
    <s v="εἰ δὲ καὶ ἄμεινον ζῶσιν οἱ δίκαιοι τῶν ἀδίκων καὶ εὐδαιμονέστεροί εἰσιν, ὅπερ τὸ ὕστερον προυθέμεθα σκέψασθαι, σκεπτέον."/>
    <s v="προτίθημι"/>
    <b v="0"/>
    <m/>
    <s v="764"/>
    <b v="1"/>
  </r>
  <r>
    <x v="13"/>
    <s v="Republic (030)"/>
    <s v="413.c.5"/>
    <s v="ὃ τοίνυν ἄρτι ἔλεγον, ζητητέον τίνες ἄριστοι φύλακες τοῦ παρ’ αὑτοῖς δόγματος, τοῦτο ὡς ποιητέον ὃ ἂν τῇ πόλει ἀεὶ δοκῶσι βέλτιστον εἶναι τηρητέον δὴ εὐθὺς ἐκ παίδων προθεμένοις ἔργα ἐν οἷς ἄν τις τὸ τοιοῦτον μάλιστα ἐπιλανθάνοιτο καὶ ἐξαπατῷτο, καὶ τὸν μὲν μνήμονα καὶ δυσεξαπάτητον ἐγκριτέον, τὸν δὲ μὴ ἀποκριτέον."/>
    <s v="προτίθημι"/>
    <b v="0"/>
    <m/>
    <s v="2056"/>
    <b v="1"/>
  </r>
  <r>
    <x v="13"/>
    <s v="Sophist (007)"/>
    <s v="256.c.11"/>
    <s v="ἆρ’ αὖ τῶν μὲν τριῶν ἕτερον αὐτὴν φήσομεν εἶναι, τοῦ δὲ τετάρτου μὴ φῶμεν, ὁμολογήσαντες αὐτὰ εἶναι πέντε, περὶ ὧν καὶ ἐν οἷς προυθέμεθα σκοπεῖν;"/>
    <s v="προτίθημι"/>
    <b v="0"/>
    <m/>
    <s v="1172"/>
    <b v="1"/>
  </r>
  <r>
    <x v="13"/>
    <s v="Sophist (007)"/>
    <s v="264.d.10"/>
    <s v="πάλιν τοίνυν ἐπιχειρῶμεν, σχίζοντες διχῇ τὸ προτεθὲν γένος, πορεύεσθαι κατὰ τοὐπὶ δεξιὰ ἀεὶ μέρος τοῦ τμηθέντος, ἐχόμενοι τῆς τοῦ σοφιστοῦ κοινωνίας, ἕως ἂν αὐτοῦ τὰ κοινὰ πάντα περιελόντες, τὴν οἰκείαν λιπόντες φύσιν ἐπιδείξωμεν μάλιστα μὲν ἡμῖν αὐτοῖς, ἔπειτα καὶ τοῖς ἐγγυτάτω γένει τῆς τοιαύτης μεθόδου πεφυκόσιν."/>
    <s v="προτίθημι"/>
    <b v="0"/>
    <m/>
    <s v="1415"/>
    <b v="1"/>
  </r>
  <r>
    <x v="13"/>
    <s v="Statesman (008)"/>
    <s v="302.b.7"/>
    <s v="δεῖ τι κατιδεῖν ἡμᾶς, καίπερ πρός γε τὸ νῦν προτεθὲν ἡμῖν πάρεργον λεγόμενον;"/>
    <s v="προτίθημι"/>
    <b v="0"/>
    <m/>
    <s v="1055"/>
    <b v="1"/>
  </r>
  <r>
    <x v="13"/>
    <s v="Theaetetus (006)"/>
    <s v="169.c.6"/>
    <s v="οὐ μέντοι περαιτέρω γε ὧν προτίθεσαι οἷός τ’ ἔσομαι παρασχεῖν ἐμαυτόν σοι."/>
    <s v="προτίθημι"/>
    <b v="0"/>
    <m/>
    <s v="721"/>
    <b v="1"/>
  </r>
  <r>
    <x v="13"/>
    <s v="Theaetetus (006)"/>
    <s v="195.e.5"/>
    <s v="οἴει τινὰ πώποτε αὐτὸν ἐν αὑτῷ πέντε καὶ ἑπτά, λέγω δὲ μὴ ἀνθρώπους ἑπτὰ καὶ πέντε προθέμενον σκοπεῖν μηδ’ ἄλλο τοιοῦτον, ἀλλ’ αὐτὰ πέντε καὶ ἑπτά, ἅ φαμεν ἐκεῖ μνημεῖα ἐν τῷ ἐκμαγείῳ εἶναι καὶ ψευδῆ ἐν αὐτοῖς οὐκ εἶναι δοξάσαι, ταῦτα αὐτὰ εἴ τις ἀνθρώπων ἤδη πώποτε ἐσκέψατο λέγων πρὸς αὑτὸν καὶ ἐρωτῶν πόσα ποτ’ ἐστίν, καὶ ὁ μέν τις εἶπεν οἰηθεὶς ἕνδεκα αὐτὰ εἶναι, ὁ δὲ δώδεκα, ἢ πάντες λέγουσί τε καὶ οἴονται δώδεκα αὐτὰ εἶναι;"/>
    <s v="προτίθημι"/>
    <b v="0"/>
    <m/>
    <s v="1367"/>
    <b v="1"/>
  </r>
  <r>
    <x v="13"/>
    <s v="Timaeus (031)"/>
    <s v="44.c.4"/>
    <s v="περὶ δὲ τῶν νῦν προτεθέντων δεῖ διελθεῖν ἀκριβέστερον, τὰ δὲ πρὸ τούτων, περὶ σωμάτων κατὰ μέρη τῆς γενέσεως καὶ περὶ ψυχῆς, δι’ ἅς τε αἰτίας καὶ προνοίας γέγονε θεῶν, τοῦ μάλιστα εἰκότος ἀντεχομένοις, οὕτω καὶ κατὰ ταῦτα πορευομένοις διεξιτέον."/>
    <s v="προτίθημι"/>
    <b v="0"/>
    <m/>
    <s v="319"/>
    <b v="1"/>
  </r>
  <r>
    <x v="13"/>
    <s v="Timaeus (031)"/>
    <s v="90.d.1"/>
    <s v="ταύταις δὴ συνεπόμενον ἕκαστον δεῖ, τὰς περὶ τὴν γένεσιν ἐν τῇ κεφαλῇ διεφθαρμένας ἡμῶν περιόδους ἐξορθοῦντα διὰ τὸ καταμανθάνειν τὰς τοῦ παντὸς ἁρμονίας τε καὶ περιφοράς, τῷ κατανοουμένῳ τὸ κατανοοῦν ἐξομοιῶσαι κατὰ τὴν ἀρχαίαν φύσιν, ὁμοιώσαντα δὲ τέλος ἔχειν τοῦ προτεθέντος ἀνθρώποις ὑπὸ θεῶν ἀρίστου βίου πρός τε τὸν παρόντα καὶ τὸν ἔπειτα χρόνον."/>
    <s v="προτίθημι"/>
    <b v="0"/>
    <m/>
    <s v="876"/>
    <b v="1"/>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s v="σημαίνω"/>
    <b v="0"/>
    <m/>
    <s v="284"/>
    <b v="1"/>
  </r>
  <r>
    <x v="13"/>
    <s v="Cratylus (005)"/>
    <s v="400.c.2"/>
    <s v="καὶ διότι αὖ τούτῳ ἃ ἂν σημαίνῃ ἡ ψυχή, καὶ ταύτῃ σῆμα ὀρθῶς καλεῖσθαι."/>
    <s v="σημαίνω"/>
    <b v="0"/>
    <m/>
    <s v="470"/>
    <b v="1"/>
  </r>
  <r>
    <x v="13"/>
    <s v="Cratylus (005)"/>
    <s v="405.c.6"/>
    <s v="κατὰ δὲ τὴν μουσικὴν δεῖ ὑπολαβεῖν ὅτι τὸ ἄλφα σημαίνει πολλαχοῦ τὸ καὶ ἐνταῦθα τὴν καὶ περὶ τὸν οὐρανόν, οὓς δὴ πόλους καλοῦσιν, καὶ περὶ τὴν ἐν τῇ ᾠδῇ ἁρμονίαν, ἣ δὴ συμφωνία καλεῖται, ὅτι ταῦτα πάντα, ὥς φασιν οἱ κομψοὶ περὶ μουσικὴν καὶ ἀστρονομίαν, ἁρμονίᾳ τινὶ πάντα·"/>
    <s v="σημαίνω"/>
    <b v="0"/>
    <m/>
    <s v="588"/>
    <b v="1"/>
  </r>
  <r>
    <x v="13"/>
    <s v="Cratylus (005)"/>
    <s v="413.d.9"/>
    <s v="ἀδικία μὲν γὰρ δῆλον ὅτι ἐστὶν ὄντος ἐμπόδισμα τοῦ διαϊόντος, ἀνδρεία δὲ σημαίνει ὡς ἐν μάχῃ ἐπονομαζομένης τῆς ἀνδρείας—μάχην δ’ εἶναι ἐν τῷ ὄντι, εἴπερ ῥεῖ, οὐκ ἄλλο τι ἢ τὴν ἐναντίαν ῥοήν—ἐὰν οὖν τις ἐξέλῃ τὸ δέλτα τοῦ ὀνόματος τῆς ἀνδρείας, αὐτὸ μηνύει τὸ ἔργον τὸ ὄνομα ἡ ἀνρεία."/>
    <s v="σημαίνω"/>
    <b v="0"/>
    <m/>
    <s v="780"/>
    <b v="1"/>
  </r>
  <r>
    <x v="13"/>
    <s v="Cratylus (005)"/>
    <s v="415.c.7"/>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s v="σημαίνω"/>
    <b v="0"/>
    <m/>
    <s v="825"/>
    <b v="1"/>
  </r>
  <r>
    <x v="13"/>
    <s v="Cratylus (005)"/>
    <s v="418.a.5"/>
    <s v="τί δ’ ἂν εἴη ποτὲ ζημιῶδες θέασαι, ὦ Ἑρμόγενες, ὡς ἐγὼ ἀληθῆ λέγω λέγων ὅτι προστιθέντες γράμματα καὶ ἐξαιροῦντες σφόδρα ἀλλοιοῦσι τὰς τῶν ὀνομάτων διανοίας, οὕτως ὥστε σμικρὰ πάνυ παραστρέφοντες ἐνίοτε τἀναντία ποιεῖν σημαίνειν."/>
    <s v="σημαίνω"/>
    <b v="0"/>
    <m/>
    <s v="891"/>
    <b v="1"/>
  </r>
  <r>
    <x v="13"/>
    <s v="Cratylus (005)"/>
    <s v="420.c.1"/>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s v="σημαίνω"/>
    <b v="0"/>
    <m/>
    <s v="944"/>
    <b v="1"/>
  </r>
  <r>
    <x v="13"/>
    <s v="Cratylus (005)"/>
    <s v="422.e.2"/>
    <s v="εἰ φωνὴν μὴ εἴχομεν μηδὲ γλῶτταν, ἐβουλόμεθα δὲ δηλοῦν ἀλλήλοις τὰ πράγματα, ἆρ’ οὐκ ἄν, ὥσπερ νῦν οἱ ἐνεοί, ἐπεχειροῦμεν ἂν σημαίνειν ταῖς χερσὶ καὶ κεφαλῇ καὶ τῷ ἄλλῳ σώματι;"/>
    <s v="σημαίνω"/>
    <b v="0"/>
    <m/>
    <s v="999"/>
    <b v="1"/>
  </r>
  <r>
    <x v="13"/>
    <s v="Cratylus (005)"/>
    <s v="436.e.2"/>
    <s v="ὡς τοῦ παντὸς ἰόντος τε καὶ φερομένου καὶ ῥέοντός φαμεν σημαίνειν ἡμῖν τὴν οὐσίαν τὰ ὀνόματα."/>
    <s v="σημαίνω"/>
    <b v="0"/>
    <m/>
    <s v="1342"/>
    <b v="1"/>
  </r>
  <r>
    <x v="13"/>
    <s v="Cratylus (005)"/>
    <s v="437.a.1"/>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s v="σημαίνω"/>
    <b v="0"/>
    <m/>
    <s v="1345"/>
    <b v="1"/>
  </r>
  <r>
    <x v="13"/>
    <s v="Epinomis (035)"/>
    <s v="989.a.6"/>
    <s v="τὸ δὴ μέγιστον ἀρετῆς οὐ καλῶς πραττόμενον ἡμῖν γέγονεν αἴτιον, ὡς ἄρτι σημαίνειν ἐκ τῶν εἰρημένων μοι σφόδρα δοκεῖ."/>
    <s v="σημαίνω"/>
    <b v="0"/>
    <m/>
    <s v="219"/>
    <b v="1"/>
  </r>
  <r>
    <x v="13"/>
    <s v="Epistles (036)"/>
    <s v="352.e.6"/>
    <s v="ἔστω δὴ παντάπασι μὲν εὐχή τις—ἀπὸ γὰρ θεῶν χρὴ πάντα ἀρχόμενον ἀεὶ λέγειν τε καὶ νοεῖν—ἐπιτελὴς δ’ εἴη σημαίνουσα ἡμῖν τοιόνδε τινὰ λόγον·"/>
    <s v="σημαίνω"/>
    <b v="0"/>
    <m/>
    <s v="566"/>
    <b v="1"/>
  </r>
  <r>
    <x v="13"/>
    <s v="Gorgias (023)"/>
    <s v="527.d.5"/>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s v="σημαίνω"/>
    <b v="1"/>
    <s v="CHECAR"/>
    <s v="2110"/>
    <b v="1"/>
  </r>
  <r>
    <x v="13"/>
    <s v="Laws (034)"/>
    <s v="659.c.5"/>
    <s v="τί ποτ’ οὖν ἡμῖν τὰ νῦν αὖ διαπερανθέντα τῷ λόγῳ σημαίνειν βούλεται;"/>
    <s v="σημαίνω"/>
    <b v="0"/>
    <m/>
    <s v="628"/>
    <b v="1"/>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s v="σημαίνω"/>
    <b v="0"/>
    <m/>
    <s v="831"/>
    <b v="1"/>
  </r>
  <r>
    <x v="13"/>
    <s v="Laws (034)"/>
    <s v="700.a.1"/>
    <s v="πειρῶ δ’ ἔτι σαφέστερον ἡμῖν σημῆναι τὸ νῦν λεγόμενον."/>
    <s v="σημαίνω"/>
    <b v="0"/>
    <m/>
    <s v="1350"/>
    <b v="1"/>
  </r>
  <r>
    <x v="13"/>
    <s v="Laws (034)"/>
    <s v="722.e.4"/>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s v="σημαίνω"/>
    <b v="0"/>
    <m/>
    <s v="1742"/>
    <b v="1"/>
  </r>
  <r>
    <x v="13"/>
    <s v="Laws (034)"/>
    <s v="891.c.4"/>
    <s v="ἔοικεν δὲ οὐ κινδυνεύειν ἀλλὰ ὄντως σημαίνειν ταῦτα ἡμῖν τῷ λόγῳ."/>
    <s v="σημαίνω"/>
    <b v="0"/>
    <m/>
    <s v="3922"/>
    <b v="1"/>
  </r>
  <r>
    <x v="13"/>
    <s v="Laws (034)"/>
    <s v="907.d.7"/>
    <s v="ἐάν τις ἀσεβῇ λόγοις εἴτ’ ἔργοις, ὁ παρατυγχάνων ἀμυνέτω σημαίνων πρὸς ἄρχοντας, τῶν δὲ ἀρχόντων οἱ πρῶτοι πυθόμενοι πρὸς τὸ περὶ τούτων ἀποδεδειγμένον κρίνειν δικαστήριον εἰσαγαγόντων κατὰ τοὺς νόμους·"/>
    <s v="σημαίνω"/>
    <b v="0"/>
    <m/>
    <s v="4287"/>
    <b v="1"/>
  </r>
  <r>
    <x v="13"/>
    <s v="Parmenides (009)"/>
    <s v="163.b.1"/>
    <s v="τὸ δὲ μὴ ἔστιν ὅταν λέγωμεν, ἆρα μή τι ἄλλο σημαίνει ἢ οὐσίας ἀπουσίαν τούτῳ ᾧ ἂν φῶμεν μὴ εἶναι;"/>
    <s v="σημαίνω"/>
    <b v="0"/>
    <m/>
    <s v="1420"/>
    <b v="1"/>
  </r>
  <r>
    <x v="13"/>
    <s v="Phaedo (004)"/>
    <s v="62.b.10"/>
    <s v="ἔμοιγε, φησὶν ὁ οὐκοῦν, ἦ δ’ ὅς, καὶ σὺ ἂν τῶν σαυτοῦ κτημάτων εἴ τι αὐτὸ ἑαυτὸ ἀποκτεινύοι, μὴ σημήναντός σου ὅτι βούλει αὐτὸ τεθνάναι, χαλεπαίνοις ἂν αὐτῷ καί, εἴ τινα ἔχοις τιμωρίαν, τιμωροῖο ἄν;"/>
    <s v="σημαίνω"/>
    <b v="0"/>
    <m/>
    <s v="103"/>
    <b v="1"/>
  </r>
  <r>
    <x v="13"/>
    <s v="Phaedo (004)"/>
    <s v="66.d.7"/>
    <s v="καὶ τότε, ὡς ἔοικεν, ἡμῖν ἔσται οὗ ἐπιθυμοῦμέν τε καί φαμεν ἐρασταὶ εἶναι, φρονήσεως, ἐπειδὰν τελευτήσωμεν, ὡς ὁ λόγος σημαίνει, ζῶσιν δὲ οὔ."/>
    <s v="σημαίνω"/>
    <b v="0"/>
    <m/>
    <s v="202"/>
    <b v="1"/>
  </r>
  <r>
    <x v="13"/>
    <s v="Phaedrus (012)"/>
    <s v="275.d.7"/>
    <s v="δόξαις μὲν ἂν ὥς τι φρονοῦντας αὐτοὺς λέγειν, ἐὰν δέ τι ἔρῃ τῶν λεγομένων βουλόμενος μαθεῖν, ἕν τι σημαίνει μόνον ταὐτὸν ἀεί."/>
    <s v="σημαίνω"/>
    <b v="0"/>
    <m/>
    <s v="928"/>
    <b v="1"/>
  </r>
  <r>
    <x v="13"/>
    <s v="Philebus (010)"/>
    <s v="24.b.7"/>
    <s v="ἀεὶ τοίνυν ὁ λόγος ἡμῖν σημαίνει τούτω μὴ τέλος ἔχειν·"/>
    <s v="σημαίνω"/>
    <b v="0"/>
    <m/>
    <s v="310"/>
    <b v="1"/>
  </r>
  <r>
    <x v="13"/>
    <s v="Philebus (010)"/>
    <s v="51.a.2"/>
    <s v="ἐγὼ δὴ πειράσομαι μεταβαλὼν σημαίνειν ἡμῖν αὐτάς."/>
    <s v="σημαίνω"/>
    <b v="0"/>
    <m/>
    <s v="1126"/>
    <b v="1"/>
  </r>
  <r>
    <x v="13"/>
    <s v="Republic (030)"/>
    <s v="440.a.5"/>
    <s v="οὗτος μέντοι, ἔφην, ὁ λόγος σημαίνει τὴν ὀργὴν πολεμεῖν ἐνίοτε ταῖς ἐπιθυμίαις ὡς ἄλλο ὂν ἄλλῳ."/>
    <s v="σημαίνω"/>
    <b v="0"/>
    <m/>
    <s v="2630"/>
    <b v="1"/>
  </r>
  <r>
    <x v="13"/>
    <s v="Republic (030)"/>
    <s v="518.c.4"/>
    <s v="ὁ δέ γε νῦν λόγος, ἦν δ’ ἐγώ, σημαίνει ταύτην τὴν ἐνοῦσαν ἑκάστου δύναμιν ἐν τῇ ψυχῇ καὶ τὸ ὄργανον ᾧ καταμανθάνει ἕκαστος, οἷον εἰ ὄμμα μὴ δυνατὸν ἦν ἄλλως ἢ σὺν ὅλῳ τῷ σώματι στρέφειν πρὸς τὸ φανὸν ἐκ τοῦ σκοτώδους, οὕτω σὺν ὅλῃ τῇ ψυχῇ ἐκ τοῦ γιγνομένου περιακτέον εἶναι, ἕως ἂν εἰς τὸ ὂν καὶ τοῦ ὄντος τὸ φανότατον δυνατὴ γένηται ἀνασχέσθαι θεωμένη·"/>
    <s v="σημαίνω"/>
    <b v="0"/>
    <m/>
    <s v="4220"/>
    <b v="1"/>
  </r>
  <r>
    <x v="13"/>
    <s v="Republic (030)"/>
    <s v="523.d.5"/>
    <s v="οὐδαμοῦ γὰρ ἡ ὄψις αὐτῇ ἅμα ἐσήμηνεν τὸ δάκτυλον τοὐναντίον ἢ δάκτυλον εἶναι."/>
    <s v="σημαίνω"/>
    <b v="0"/>
    <m/>
    <s v="4338"/>
    <b v="1"/>
  </r>
  <r>
    <x v="13"/>
    <s v="Republic (030)"/>
    <s v="524.a.1"/>
    <s v="οὐκοῦν, ἦν δ’ ἐγώ, ἀναγκαῖον ἔν γε τοῖς τοιούτοις αὖ τὴν ψυχὴν ἀπορεῖν τί ποτε σημαίνει αὕτη ἡ αἴσθησις τὸ σκληρόν, εἴπερ τὸ αὐτὸ καὶ μαλακὸν λέγει, καὶ ἡ τοῦ κούφου καὶ ἡ τοῦ βαρέος, τί τὸ κοῦφον καὶ βαρύ, εἰ τό τε βαρὺ κοῦφον καὶ τὸ κοῦφον βαρὺ σημαίνει;"/>
    <s v="σημαίνω"/>
    <b v="0"/>
    <m/>
    <s v="4349"/>
    <b v="1"/>
  </r>
  <r>
    <x v="13"/>
    <s v="Republic (030)"/>
    <s v="602.e.4"/>
    <s v="τούτῳ δὲ πολλάκις μετρήσαντι καὶ σημαίνοντι μείζω ἄττα εἶναι ἢ ἐλάττω ἕτερα ἑτέρων ἢ ἴσα τἀναντία φαίνεται ἅμα περὶ ταὐτά."/>
    <s v="σημαίνω"/>
    <b v="0"/>
    <m/>
    <s v="6040"/>
    <b v="1"/>
  </r>
  <r>
    <x v="13"/>
    <s v="Republic (030)"/>
    <s v="615.e.4"/>
    <s v="ἐνταῦθα δὴ ἄνδρες, ἔφη, ἄγριοι, διάπυροι ἰδεῖν, παρεστῶτες καὶ καταμανθάνοντες τὸ φθέγμα, τοὺς μὲν διαλαβόντες ἦγον, τὸν δὲ Ἀρδιαῖον καὶ ἄλλους συμποδίσαντες χεῖράς τε καὶ πόδας καὶ κεφαλήν, καταβαλόντες καὶ ἐκδείραντες, εἷλκον παρὰ τὴν ὁδὸν ἐκτὸς ἐπ’ ἀσπαλάθων κνάμπτοντες, καὶ τοῖς ἀεὶ παριοῦσι σημαίνοντες ὧν ἕνεκά τε καὶ ὅτι εἰς τὸν Τάρταρον ἐμπεσούμενοι ἄγοιντο."/>
    <s v="σημαίνω"/>
    <b v="0"/>
    <m/>
    <s v="6307"/>
    <b v="1"/>
  </r>
  <r>
    <x v="13"/>
    <s v="Sophist (007)"/>
    <s v="244.a.4"/>
    <s v="ἐπειδὴ τοίνυν ἡμεῖς ἠπορήκαμεν, ὑμεῖς αὐτὰ ἡμῖν ἐμφανίζετε ἱκανῶς, τί ποτε βούλεσθε σημαίνειν ὁπόταν ὂν φθέγγησθε."/>
    <s v="σημαίνω"/>
    <b v="0"/>
    <m/>
    <s v="772"/>
    <b v="1"/>
  </r>
  <r>
    <x v="13"/>
    <s v="Sophist (007)"/>
    <s v="258.a.11"/>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s v="σημαίνω"/>
    <b v="0"/>
    <m/>
    <s v="1230"/>
    <b v="1"/>
  </r>
  <r>
    <x v="13"/>
    <s v="Statesman (008)"/>
    <s v="275.e.5"/>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s v="σημαίνω"/>
    <b v="0"/>
    <m/>
    <s v="479"/>
    <b v="1"/>
  </r>
  <r>
    <x v="13"/>
    <s v="Theaetetus (006)"/>
    <s v="201.a.4"/>
    <s v="τέχνη γάρ σοι ὅλη σημαίνει μὴ εἶναι ἐπιστήμην αὐτό."/>
    <s v="σημαίνω"/>
    <b v="0"/>
    <m/>
    <s v="1508"/>
    <b v="1"/>
  </r>
  <r>
    <x v="13"/>
    <s v="Theaetetus (006)"/>
    <s v="206.c.7"/>
    <s v="φέρε δή, τί ποτε βούλεται τὸν λόγον ἡμῖν σημαίνειν;"/>
    <s v="σημαίνω"/>
    <b v="0"/>
    <m/>
    <s v="1692"/>
    <b v="1"/>
  </r>
  <r>
    <x v="13"/>
    <s v="Theages (017)"/>
    <s v="128.d.3"/>
    <s v="ἔστι δὲ τοῦτο φωνή, ἣ ὅταν γένηται ἀεί μοι σημαίνει, ὃ ἂν μέλλω πράττειν, τούτου ἀποτροπήν, προτρέπει δὲ οὐδέποτε·"/>
    <s v="σημαίνω"/>
    <b v="0"/>
    <m/>
    <s v="235"/>
    <b v="1"/>
  </r>
  <r>
    <x v="13"/>
    <s v="Timaeus (031)"/>
    <s v="71.e.6"/>
    <s v="ἀλλὰ συννοῆσαι μὲν ἔμφρονος τά τε ῥηθέντα ἀναμνησθέντα ὄναρ ἢ ὕπαρ ὑπὸ τῆς μαντικῆς τε καὶ ἐνθουσιαστικῆς φύσεως, καὶ ὅσα ἂν φαντάσματα ὀφθῇ, πάντα λογισμῷ διελέσθαι ὅπῃ τι σημαίνει καὶ ὅτῳ μέλλοντος ἢ παρελθόντος ἢ παρόντος κακοῦ ἢ ἀγαθοῦ·"/>
    <s v="σημαίνω"/>
    <b v="0"/>
    <m/>
    <s v="669"/>
    <b v="1"/>
  </r>
  <r>
    <x v="13"/>
    <s v="Apology (002)"/>
    <s v="17.d.4"/>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s v="συγγιγνώσκω"/>
    <b v="0"/>
    <m/>
    <s v="14"/>
    <b v="1"/>
  </r>
  <r>
    <x v="13"/>
    <s v="Euthydemus (021)"/>
    <s v="306.c.6"/>
    <s v="συγγιγνώσκειν μὲν οὖν αὐτοῖς χρὴ τῆς ἐπιθυμίας καὶ μὴ χαλεπαίνειν, ἡγεῖσθαι μέντοι τοιούτους εἶναι οἷοί εἰσιν·"/>
    <s v="συγγιγνώσκω"/>
    <b v="0"/>
    <m/>
    <s v="1140"/>
    <b v="1"/>
  </r>
  <r>
    <x v="13"/>
    <s v="Laws (034)"/>
    <s v="717.b.6"/>
    <s v="παρὰ δὲ πάντα τὸν βίον ἔχειν τε καὶ ἐσχηκέναι χρὴ πρὸς αὑτοῦ γονέας εὐφημίαν διαφερόντως, διότι κούφων καὶ πτηνῶν λόγων βαρυτάτη ζημία—πᾶσι γὰρ ἐπίσκοπος τοῖς περὶ τὰ τοιαῦτα ἐτάχθη Δίκης Νέμεσις ἄγγελος—θυμουμένοις τε οὖν ὑπείκειν δεῖ καὶ ἀποπιμπλᾶσι τὸν θυμόν, ἐάντ’ ἐν λόγοις ἐάντ’ ἐν ἔργοις δρῶσιν τὸ τοιοῦτον, συγγιγνώσκοντα, ὡς εἰκότως μάλιστα πατὴρ ὑεῖ δοξάζων ἀδικεῖσθαι θυμοῖτ’ ἂν διαφερόντως."/>
    <s v="συγγιγνώσκω"/>
    <b v="0"/>
    <m/>
    <s v="1660"/>
    <b v="1"/>
  </r>
  <r>
    <x v="13"/>
    <s v="Laws (034)"/>
    <s v="966.c.1"/>
    <s v="μῶν οὖν οὐχ ἓν τῶν καλλίστων ἐστὶν τὸ περὶ τοὺς θεούς, ὃ δὴ σπουδῇ διεπερανάμεθα, ὡς εἰσίν τε καὶ ὅσης φαίνονται κύριοι δυνάμεως, εἰδέναι τε εἰς ὅσον δυνατόν ἐστιν ταῦτ’ ἄνθρωπον γιγνώσκειν, καὶ τοῖς μὲν πλείστοις τῶν κατὰ πόλιν συγγιγνώσκειν τῇ φήμῃ μόνον τῶν νόμων συνακολουθοῦσιν, τοῖς δὲ φυλακῆς μεθέξουσιν μηδὲ ἐπιτρέπειν, ὃς ἂν μὴ διαπονήσηται τὸ πᾶσαν πίστιν λαβεῖν τῶν οὐσῶν περὶ θεῶν;"/>
    <s v="συγγιγνώσκω"/>
    <s v="CHECAR"/>
    <m/>
    <s v="4975"/>
    <b v="1"/>
  </r>
  <r>
    <x v="13"/>
    <s v="Menexenus (028)"/>
    <s v="244.b.3"/>
    <s v="μετὰ δὲ τοῦτο παντελῶς εἰρήνης ἡμῖν γενομένης, ἡσυχίαν ἦγεν ἡ πόλις, τοῖς μὲν βαρβάροις συγγιγνώσκουσα, ὅτι παθόντες ὑπ’ αὐτῆς κακῶς οὐκ ἐνδεῶς ἠμύναντο, τοῖς δὲ Ἕλλησιν ἀγανακτοῦσα, μεμνημένη ὡς εὖ παθόντες ὑπ’ αὐτῆς οἵαν χάριν ἀπέδοσαν, κοινωσάμενοι τοῖς βαρβάροις, τάς τε ναῦς περιελόμενοι αἵ ποτ’ ἐκείνους ἔσωσαν, καὶ τείχη καθελόντες ἀνθ’ ὧν ἡμεῖς τἀκείνων ἐκωλύσαμεν πεσεῖν·"/>
    <s v="συγγιγνώσκω"/>
    <b v="0"/>
    <m/>
    <s v="147"/>
    <b v="1"/>
  </r>
  <r>
    <x v="13"/>
    <s v="Phaedrus (012)"/>
    <s v="269.b.4"/>
    <s v="ὦ Φαῖδρέ τε καὶ Σώκρατες, οὐ χρὴ χαλεπαίνειν ἀλλὰ συγγιγνώσκειν, εἴ τινες μὴ ἐπιστάμενοι διαλέγεσθαι ἀδύνατοι ἐγένοντο ὁρίσασθαι τί ποτ’ ἔστιν ῥητορική, ἐκ δὲ τούτου τοῦ πάθους τὰ πρὸ τῆς τέχνης ἀναγκαῖα μαθήματα ἔχοντες ῥητορικὴν ᾠήθησαν ηὑρηκέναι, καὶ ταῦτα δὴ διδάσκοντες ἄλλους ἡγοῦνταί σφισιν τελέως ῥητορικὴν δεδιδάχθαι, τὸ δὲ ἕκαστα τούτων πιθανῶς λέγειν τε καὶ τὸ ὅλον συνίστασθαι, οὐδὲν ἔργον ὄν αὐτοὺς δεῖν παρ’ ἑαυτῶν τοὺς μαθητὰς σφῶν πορίζεσθαι ἐν τοῖς λόγοις ἀλλὰ μήν, ὦ Σώκρατες, κινδυνεύει γε τοιοῦτόν τι εἶναι τὸ τῆς τέχνης ἣν οὗτοι οἱ ἄνδρες ὡς ῥητορικὴν διδάσκουσίν τε καὶ γράφουσιν, καὶ ἔμοιγε δοκεῖς ἀληθῆ εἰρηκέναι·"/>
    <s v="συγγιγνώσκω"/>
    <b v="0"/>
    <m/>
    <s v="790"/>
    <b v="1"/>
  </r>
  <r>
    <x v="13"/>
    <s v="Symposium (011)"/>
    <s v="217.e.6"/>
    <s v="φασὶ γάρ πού τινα τοῦτο παθόντα οὐκ ἐθέλειν λέγειν οἷον ἦν πλὴν τοῖς δεδηγμένοις, ὡς μόνοις γνωσομένοις τε καὶ συγγνωσομένοις εἰ πᾶν ἐτόλμα δρᾶν τε καὶ λέγειν ὑπὸ τῆς ὀδύνης."/>
    <s v="συγγιγνώσκω"/>
    <b v="0"/>
    <m/>
    <s v="921"/>
    <b v="1"/>
  </r>
  <r>
    <x v="13"/>
    <s v="Alcibiades 1 (013)"/>
    <s v="106.c.4"/>
    <s v="διανοῇ γάρ, ὡς ἐγώ φημι, παριέναι συμβουλεύσων Ἀθηναίοις ἐντὸς οὐ πολλοῦ χρόνου·"/>
    <s v="συμβουλεύω"/>
    <m/>
    <m/>
    <s v="64"/>
    <b v="1"/>
  </r>
  <r>
    <x v="13"/>
    <s v="Alcibiades 1 (013)"/>
    <s v="107.e.9"/>
    <s v="ἔχεις οὖν εἰπεῖν πρὸς τί ἂν βλέπων ὁ παιδοτρίβης συμβουλεύσειεν οἷς δεῖ προσπαλαίειν καὶ οἷς μή, καὶ ὁπότε καὶ ὅντινα τρόπον;"/>
    <s v="συμβουλεύω"/>
    <m/>
    <m/>
    <s v="128"/>
    <b v="1"/>
  </r>
  <r>
    <x v="13"/>
    <s v="Alcibiades 1 (013)"/>
    <s v="113.b.8"/>
    <s v="οὐκοῦν ἐλέχθη περὶ δικαίων καὶ ἀδίκων ὅτι Ἀλκιβιάδης ὁ καλὸς ὁ Κλεινίου οὐκ ἐπίσταιτο, οἴοιτο δέ, καὶ μέλλοι εἰς ἐκκλησίαν ἐλθὼν συμβουλεύσειν Ἀθηναίοις περὶ ὧν οὐδὲν οἶδεν;"/>
    <s v="συμβουλεύω"/>
    <m/>
    <m/>
    <s v="361"/>
    <b v="1"/>
  </r>
  <r>
    <x v="13"/>
    <s v="Alcibiades 1 (013)"/>
    <s v="116.d.7"/>
    <s v="εἰ οὖν τις ἀνίσταται συμβουλεύσων εἴτε Ἀθηναίοις εἴτε Πεπαρηθίοις, οἰόμενος γιγνώσκειν τὰ δίκαια καὶ τὰ ἄδικα, φήσει δ’ εἶναι τὰ δίκαια κακὰ ἐνίοτε, ἄλλο τι ἢ καταγελῴης ἂν αὐτοῦ, ἐπειδήπερ τυγχάνεις καὶ σὺ λέγων ὅτι ταὐτά ἐστι δίκαιά τε καὶ συμφέροντα;"/>
    <s v="συμβουλεύω"/>
    <m/>
    <m/>
    <s v="512"/>
    <b v="1"/>
  </r>
  <r>
    <x v="13"/>
    <s v="Alcibiades 1 (013)"/>
    <s v="132.d.1"/>
    <s v="ἐγώ σοι φράσω, ὅ γε ὑποπτεύω λέγειν καὶ συμβουλεύειν ἡμῖν τοῦτο τὸ γράμμα."/>
    <s v="συμβουλεύω"/>
    <m/>
    <m/>
    <s v="1087"/>
    <b v="1"/>
  </r>
  <r>
    <x v="13"/>
    <s v="Alcibiades 1 (013)"/>
    <s v="132.d.5"/>
    <s v="εἰ ἡμῶν τῷ ὄμματι ὥσπερ ἀνθρώπῳ συμβουλεῦον εἶπεν ἰδὲ σαυτόν, πῶς ἂν ὑπελάβομεν τί παραινεῖν;"/>
    <s v="συμβουλεύω"/>
    <m/>
    <m/>
    <s v="1091"/>
    <b v="1"/>
  </r>
  <r>
    <x v="13"/>
    <s v="Alcibiades 2 (014)"/>
    <s v="144.e.3"/>
    <s v="οὐκοῦν οἱ ῥήτορες αὐτίκα ἤτοι εἰδότες συμβουλεύειν ἢ οἰηθέντες εἰδέναι συμβουλεύουσιν ἡμῖν ἑκάστοτε, οἱ μὲν περὶ πολέμου τε καὶ εἰρήνης, οἱ δὲ περὶ τειχῶν οἰκοδομίας ἢ καὶ λιμένων κατασκευῆς·"/>
    <s v="συμβουλεύω"/>
    <m/>
    <m/>
    <s v="185"/>
    <b v="1"/>
  </r>
  <r>
    <x v="13"/>
    <s v="Alcibiades 2 (014)"/>
    <s v="151.a.7"/>
    <s v="καὶ μὴν τουτονὶ τὸν στέφανον, ἐπειδή μοι δοκεῖς καλῶς συμβεβουλευκέναι, σοὶ περιθήσω·"/>
    <s v="συμβουλεύω"/>
    <m/>
    <m/>
    <s v="325"/>
    <b v="1"/>
  </r>
  <r>
    <x v="13"/>
    <s v="Apology (002)"/>
    <s v="31.c.4"/>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s v="συμβουλεύω"/>
    <m/>
    <m/>
    <s v="302"/>
    <b v="1"/>
  </r>
  <r>
    <x v="13"/>
    <s v="Apology (002)"/>
    <s v="33.c.8"/>
    <s v="εἰ γὰρ δὴ ἔγωγε τῶν νέων τοὺς μὲν διαφθείρω τοὺς δὲ διέφθαρκα, χρῆν δήπου, εἴτε τινὲς αὐτῶν πρεσβύτεροι γενόμενοι ἔγνωσαν ὅτι νέοις οὖσιν αὐτοῖς ἐγὼ κακὸν πώποτέ τι συνεβούλευσα, νυνὶ αὐτοὺς ἀναβαίνοντας ἐμοῦ κατηγορεῖν καὶ τιμωρεῖσθαι·"/>
    <s v="συμβουλεύω"/>
    <m/>
    <m/>
    <s v="336"/>
    <b v="1"/>
  </r>
  <r>
    <x v="13"/>
    <s v="Charmides (018)"/>
    <s v="176.a.2"/>
    <s v="εἰ γὰρ ἔχεις, μᾶλλον ἂν ἔγωγέ σοι συμβουλεύσαιμι ἐμὲ μὲν λῆρον ἡγεῖσθαι εἶναι καὶ ἀδύνατον λόγῳ ὁτιοῦν ζητεῖν, σεαυτὸν δέ, ὅσῳπερ σωφρονέστερος εἶ, τοσούτῳ εἶναι καὶ εὐδαιμονέστερον."/>
    <s v="συμβουλεύω"/>
    <b v="1"/>
    <s v="MESTRADO"/>
    <s v="634"/>
    <b v="1"/>
  </r>
  <r>
    <x v="13"/>
    <s v="Epistles (036)"/>
    <s v="321.c.4"/>
    <s v="δίκαιος δ’ εἰμὶ καὶ σοὶ ξενικὴν καὶ ἱερὰν συμβουλὴν λεγομένην συμβουλεύειν περί τε τῶν ἄλλων ὧν ἂν φράζῃς καὶ ὡς Εὐφραίῳ δεῖ τὰ νῦν χρῆσθαι."/>
    <s v="συμβουλεύω"/>
    <m/>
    <m/>
    <s v="193"/>
    <b v="1"/>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s v="συμβουλεύω"/>
    <m/>
    <m/>
    <s v="202"/>
    <b v="1"/>
  </r>
  <r>
    <x v="13"/>
    <s v="Epistles (036)"/>
    <s v="322.b.2"/>
    <s v="ἐπεὶ πάντων ἂν ἥδιστα καθάπερ πατρὶ συνεβούλευεν αὐτῷ, εἰ μὴ μάτην μὲν κινδυνεύσειν ᾤετο, πλέον δ’ οὐδὲν ποιήσειν."/>
    <s v="συμβουλεύω"/>
    <m/>
    <m/>
    <s v="203"/>
    <b v="1"/>
  </r>
  <r>
    <x v="13"/>
    <s v="Epistles (036)"/>
    <s v="323.a.5"/>
    <s v="ἔχεσθαι δὴ παντὶ συμβουλεύω δικαίῳ τρόπῳ τούτων τῶν ἀνδρῶν, μὴ πάρεργον ἡγουμένῳ."/>
    <s v="συμβουλεύω"/>
    <m/>
    <m/>
    <s v="217"/>
    <b v="1"/>
  </r>
  <r>
    <x v="13"/>
    <s v="Epistles (036)"/>
    <s v="327.a.1"/>
    <s v="ἐγὼ συγγενόμενος Δίωνι τότε νέῳ κινδυνεύω, τὰ δοκοῦντα ἐμοὶ βέλτιστα ἀνθρώποις εἶναι μηνύων διὰ λόγων καὶ πράττειν αὐτὰ συμβουλεύων, ἀγνοεῖν ὅτι τυραννίδος τινὰ τρόπον κατάλυσιν ἐσομένην μηχανώμενος ἐλάνθανον ἐμαυτόν."/>
    <s v="συμβουλεύω"/>
    <m/>
    <m/>
    <s v="257"/>
    <b v="1"/>
  </r>
  <r>
    <x v="13"/>
    <s v="Epistles (036)"/>
    <s v="330.c.3"/>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s v="συμβουλεύω"/>
    <m/>
    <m/>
    <s v="298"/>
    <b v="1"/>
  </r>
  <r>
    <x v="13"/>
    <s v="Epistles (036)"/>
    <s v="330.c.8"/>
    <s v="λέγω δὴ τάδε ἐγώ—τὸν συμβουλεύοντα ἀνδρὶ κάμνοντι καὶ δίαιταν διαιτωμένῳ μοχθηρὰν πρὸς ὑγίειαν ἄλλο τι χρὴ πρῶτον μὲν μεταβάλλειν τὸν βίον, καὶ ἐθέλοντι μὲν πείθεσθαι καὶ τἆλλα ἤδη παραινεῖν·"/>
    <s v="συμβουλεύω"/>
    <m/>
    <m/>
    <s v="299"/>
    <b v="1"/>
  </r>
  <r>
    <x v="13"/>
    <s v="Epistles (036)"/>
    <s v="330.d.5"/>
    <s v="ταὐτὸν δὴ καὶ πόλει, εἴτε αὐτῆς εἷς εἴη κύριος εἴτε καὶ πλείους, εἰ μὲν κατὰ τρόπον ὀρθῇ πορευομένης ὁδῷ τῆς πολιτείας συμβουλεύοιτό τι τῶν προσφόρων, νοῦν ἔχοντος τὸ τοῖς τοιούτοις συμβουλεύειν·"/>
    <s v="συμβουλεύω"/>
    <m/>
    <m/>
    <s v="301"/>
    <b v="1"/>
  </r>
  <r>
    <x v="13"/>
    <s v="Epistles (036)"/>
    <s v="330.e.2"/>
    <s v="τοῖς δ’ ἔξω τὸ παράπαν βαίνουσι τῆς ὀρθῆς πολιτείας καὶ μηδαμῇ ἐθέλουσιν αὐτῆς εἰς ἴχνος ἰέναι, προαγορεύουσιν δὲ τῷ συμβούλῳ τὴν μὲν πολιτείαν ἐᾶν καὶ μὴ κινεῖν, ὡς ἀποθανουμένῳ ἐὰν κινῇ, ταῖς δὲ βουλήσεσιν καὶ ἐπιθυμίαις αὐτῶν ὑπηρετοῦντας συμβουλεύειν κελεύοιεν, τίνα τρόπον γίγνοιτ’ ἂν ῥᾷστά τε καὶ τάχιστα εἰς τὸν ἀεὶ χρόνον, τὸν μὲν ὑπομένοντα συμβουλὰς τοιαύτας ἡγοίμην ἂν ἄνανδρον, τὸν δ’ οὐχ ὑπομένοντα ἄνδρα."/>
    <s v="συμβουλεύω"/>
    <m/>
    <m/>
    <s v="302"/>
    <b v="1"/>
  </r>
  <r>
    <x v="13"/>
    <s v="Epistles (036)"/>
    <s v="331.a.5"/>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s v="συμβουλεύω"/>
    <m/>
    <m/>
    <s v="303"/>
    <b v="1"/>
  </r>
  <r>
    <x v="13"/>
    <s v="Epistles (036)"/>
    <s v="331.d.6"/>
    <s v="κατὰ δὴ τοῦτον τὸν τρόπον ἐγὼ ὑμῖν τ’ ἂν συμβουλεύοιμι, συνεβούλευον δὲ καὶ Διονυσίῳ μετὰ Δίωνος, ζῆν μὲν τὸ καθ’ ἡμέραν πρῶτον, ὅπως ἐγκρατὴς αὐτὸς αὑτοῦ ὅτι μάλιστα ἔσεσθαι μέλλοι καὶ πιστοὺς φίλους τε καὶ ἑταίρους κτήσεσθαι, ὅπως μὴ πάθοι ἅπερ ὁ πατὴρ αὐτοῦ, ὃς παραλαβὼν Σικελίας πολλὰς καὶ μεγάλας πόλεις ὑπὸ τῶν βαρβάρων ἐκπεπορθημένας, οὐχ οἷός τ’ ἦν κατοικίσας πολιτείας ἐν ἑκάσταις καταστήσασθαι πιστὰς ἑταίρων ἀνδρῶν, οὔτε ἄλλων δή ποθεν ὀθνείων οὔτε ἀδελφῶν, οὓς ἔθρεψέν τε αὐτὸς νεωτέρους ὄντας, ἔκ τε ἰδιωτῶν ἄρχοντας καὶ ἐκ πενήτων πλουσίους ἐπεποιήκει διαφερόντως."/>
    <s v="συμβουλεύω"/>
    <m/>
    <m/>
    <s v="309"/>
    <b v="1"/>
  </r>
  <r>
    <x v="13"/>
    <s v="Epistles (036)"/>
    <s v="332.c.6"/>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s v="συμβουλεύω"/>
    <m/>
    <m/>
    <s v="315"/>
    <b v="1"/>
  </r>
  <r>
    <x v="13"/>
    <s v="Epistles (036)"/>
    <s v="336.c.2"/>
    <s v="ὅμως δὲ μιμεῖσθαι μὲν συμβουλεύω Δίωνα ὑμῖν τοῖς φίλοις τήν τε τῆς πατρίδος εὔνοιαν καὶ τὴν τῆς τροφῆς σώφρονα δίαιταν, ἐπὶ λῳόνων δὲ ὀρνίθων τὰς ἐκείνου βουλήσεις πειρᾶσθαι ἀποτελεῖν—αἳ δὲ ἦσαν, ἀκηκόατε παρ’ ἐμοῦ σαφῶς—τὸν δὲ μὴ δυνάμενον ὑμῶν Δωριστὶ ζῆν κατὰ τὰ πάτρια, διώκοντα δὲ τόν τε τῶν Δίωνος σφαγέων καὶ τὸν Σικελικὸν βίον, μήτε παρακαλεῖν μήτε οἴεσθαι πιστὸν ἄν τι καὶ ὑγιὲς πρᾶξαί ποτε, τοὺς δὲ ἄλλους παρακαλεῖν ἐπὶ πάσης Σικελίας κατοικισμόν τε καὶ ἰσονομίαν ἔκ τε αὐτῆς Σικελίας καὶ ἐκ Πελοποννήσου συμπάσης, φοβεῖσθαι δὲ μηδὲ Ἀθήνας·"/>
    <s v="συμβουλεύω"/>
    <m/>
    <m/>
    <s v="352"/>
    <b v="1"/>
  </r>
  <r>
    <x v="13"/>
    <s v="Epistles (036)"/>
    <s v="337.e.6"/>
    <s v="ὁ μὲν γὰρ δὴ πρῶτος χρόνος τῆς ἐν Σικελίᾳ διατριβῆς μοι διεπεράνθη, καθάπερ εἶπον, πρὶν συμβουλεύειν τοῖς οἰκείοις καὶ ἑταίροις τοῖς περὶ Δίωνα·"/>
    <s v="συμβουλεύω"/>
    <m/>
    <m/>
    <s v="365"/>
    <b v="1"/>
  </r>
  <r>
    <x v="13"/>
    <s v="Epistles (036)"/>
    <s v="352.b.4"/>
    <s v="ἐλπίζω δὲ οὐχ ὑμῖν μόνοις συμβουλεύσειν τὰ συμφέροντα, μάλιστά γε μὴν ὑμῖν, καὶ δευτέροις πᾶσιν τοῖς ἐν Συρακούσαις, τρίτοις δὲ ὑμῶν καὶ τοῖς ἐχθροῖς καὶ πολεμίοις, πλὴν εἴ τις αὐτῶν ἀνοσιουργὸς γέγονεν·"/>
    <s v="συμβουλεύω"/>
    <m/>
    <m/>
    <s v="556"/>
    <b v="1"/>
  </r>
  <r>
    <x v="13"/>
    <s v="Epistles (036)"/>
    <s v="352.c.8"/>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s v="συμβουλεύω"/>
    <m/>
    <m/>
    <s v="560"/>
    <b v="1"/>
  </r>
  <r>
    <x v="13"/>
    <s v="Epistles (036)"/>
    <s v="354.d.1"/>
    <s v="τοῖς δὲ δὴ ἐλεύθερα διώκουσιν ἤθη καὶ φεύγουσιν τὸν δούλειον ζυγὸν ὡς ὂν κακόν, εὐλαβεῖσθαι συμβουλεύοιμ’ ἂν μή ποτε ἀπληστίᾳ ἐλευθερίας ἀκαίρου τινὸς εἰς τὸ τῶν προγόνων νόσημα ἐμπέσωσιν, ὃ διὰ τὴν ἄγαν ἀναρχίαν οἱ τότε ἔπαθον, ἀμέτρῳ ἐλευθερίας χρώμενοι ἔρωτι."/>
    <s v="συμβουλεύω"/>
    <m/>
    <m/>
    <s v="583"/>
    <b v="1"/>
  </r>
  <r>
    <x v="13"/>
    <s v="Epistles (036)"/>
    <s v="355.a.1"/>
    <s v="τούτων δὴ ταύτῃ πεφυκότων, ἃ συμβουλεύω Συρακοσίοις πᾶσιν φράζειν παρακελεύομαι τοῖς Δίωνος φίλοις ἐκείνου καὶ ἐμὴν κοινὴν συμβουλήν·"/>
    <s v="συμβουλεύω"/>
    <m/>
    <m/>
    <s v="590"/>
    <b v="1"/>
  </r>
  <r>
    <x v="13"/>
    <s v="Epistles (036)"/>
    <s v="357.a.2"/>
    <s v="ταὐτὰ δὲ ταῦτα καὶ νῦν πᾶσιν συμβουλεύω κοινῇ διανοηθῆναι καὶ πράττειν τε καὶ παρακαλεῖν ἐπὶ ταύτας τὰς πράξεις πάντας, τὸν μὴ ’θέλοντα δὲ πολέμιον ἡγεῖσθαι κοινῇ."/>
    <s v="συμβουλεύω"/>
    <m/>
    <m/>
    <s v="613"/>
    <b v="1"/>
  </r>
  <r>
    <x v="13"/>
    <s v="Epistles (036)"/>
    <s v="358.e.8"/>
    <s v="συμβουλεῦσαι μέντοι ἔχω σοί τε καὶ τοῖς οἰκισταῖς, ὃ εἰπόντος μὲν ἐμοῦ, φησὶν Ἡσίοδος, δόξαι ἂν εἶναι φαῦλον, χαλεπὸν δὲ νοῆσαι."/>
    <s v="συμβουλεύω"/>
    <m/>
    <m/>
    <s v="636"/>
    <b v="1"/>
  </r>
  <r>
    <x v="13"/>
    <s v="Euthydemus (021)"/>
    <s v="304.a.7"/>
    <s v="τὰ αὐτὰ δὲ ταῦτα, ἐὰν σωφρονῆτε, καὶ τοῖς μαθηταῖς συμβουλεύσετε, μηδέποτε μηδενὶ ἀνθρώπων διαλέγεσθαι ἀλλ’ ἢ ὑμῖν τε καὶ αὑτοῖς·"/>
    <s v="συμβουλεύω"/>
    <m/>
    <m/>
    <s v="1090"/>
    <b v="1"/>
  </r>
  <r>
    <x v="13"/>
    <s v="Gorgias (023)"/>
    <s v="455.d.2"/>
    <s v="περὶ τίνων τῇ πόλει συμβουλεύειν οἷοί τε ἐσόμεθα;"/>
    <s v="συμβουλεύω"/>
    <m/>
    <m/>
    <s v="290"/>
    <b v="1"/>
  </r>
  <r>
    <x v="13"/>
    <s v="Gorgias (023)"/>
    <s v="518.c.7"/>
    <s v="οἱ δ’ αὖ δι’ ἀπειρίαν οὐ τοὺς ἑστιῶντας αἰτιάσονται τῶν νόσων αἰτίους εἶναι καὶ τῆς ἀποβολῆς τῶν ἀρχαίων σαρκῶν, ἀλλ’ οἳ ἂν αὐτοῖς τύχωσι τότε παρόντες καὶ συμβουλεύοντές τι, ὅταν δὴ αὐτοῖς ἥκῃ ἡ τότε πλησμονὴ νόσον φέρουσα συχνῷ ὕστερον χρόνῳ, ἅτε ἄνευ τοῦ ὑγιεινοῦ γεγονυῖα, τούτους αἰτιάσονται καὶ ψέξουσιν καὶ κακόν τι ποιήσουσιν, ἂν οἷοί τ’ ὦσι, τοὺς δὲ προτέρους ἐκείνους καὶ αἰτίους τῶν κακῶν ἐγκωμιάσουσιν."/>
    <s v="συμβουλεύω"/>
    <m/>
    <m/>
    <s v="1941"/>
    <b v="1"/>
  </r>
  <r>
    <x v="13"/>
    <s v="Gorgias (023)"/>
    <s v="520.e.2"/>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s v="συμβουλεύω"/>
    <m/>
    <m/>
    <s v="1986"/>
    <b v="1"/>
  </r>
  <r>
    <x v="13"/>
    <s v="Hippias Major (025)"/>
    <s v="289.c.5"/>
    <s v="ἢ τί μοι συμβουλεύεις, ὦ φίλε, φάναι;"/>
    <s v="συμβουλεύω"/>
    <m/>
    <m/>
    <s v="243"/>
    <b v="1"/>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s v="συμβουλεύω"/>
    <m/>
    <m/>
    <s v="24"/>
    <b v="1"/>
  </r>
  <r>
    <x v="13"/>
    <s v="Laches (019)"/>
    <s v="180.d.6"/>
    <s v="ἀλλ’ εἴ τι καὶ σύ, ὦ παῖ Σωφρονίσκου, ἔχεις τῷδε τῷ σαυτοῦ δημότῃ ἀγαθὸν συμβουλεῦσαι, χρὴ συμβουλεύειν."/>
    <s v="συμβουλεύω"/>
    <m/>
    <m/>
    <s v="36"/>
    <b v="1"/>
  </r>
  <r>
    <x v="13"/>
    <s v="Laches (019)"/>
    <s v="184.c.5"/>
    <s v="χρὴ δ’ ὅπερ σοι ἐξ ἀρχῆς ἔλεγον, καὶ Σωκράτη τόνδε μὴ ἀφιέναι, ἀλλὰ δεῖσθαι συμβουλεύειν ὅπῃ δοκεῖ αὐτῷ περὶ τοῦ προκειμένου."/>
    <s v="συμβουλεύω"/>
    <m/>
    <m/>
    <s v="102"/>
    <b v="1"/>
  </r>
  <r>
    <x v="13"/>
    <s v="Laches (019)"/>
    <s v="189.c.3"/>
    <s v="ἀλλ’ ἡμέτερον δὴ ἔργον, ὦ Σώκρατες—ἕνα γάρ σε ἔγωγε ἡμῶν τίθημι—σκόπει οὖν ἀντ’ ἐμοῦ ὑπὲρ τῶν νεανίσκων ὅτι δεόμεθα παρὰ τῶνδε πυνθάνεσθαι, καὶ συμβούλευε διαλεγόμενος τούτοις."/>
    <s v="συμβουλεύω"/>
    <m/>
    <m/>
    <s v="199"/>
    <b v="1"/>
  </r>
  <r>
    <x v="13"/>
    <s v="Laches (019)"/>
    <s v="200.c.2"/>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s v="συμβουλεύω"/>
    <m/>
    <m/>
    <s v="519"/>
    <b v="1"/>
  </r>
  <r>
    <x v="13"/>
    <s v="Laches (019)"/>
    <s v="201.a.1"/>
    <s v="ἀλλ’ ἐπειδὴ ταῦτα οὕτως ἔχει, σκέψασθε ἄν τι δόξω συμβουλεύειν ὑμῖν."/>
    <s v="συμβουλεύω"/>
    <m/>
    <m/>
    <s v="533"/>
    <b v="1"/>
  </r>
  <r>
    <x v="13"/>
    <s v="Laws (034)"/>
    <s v="694.b.1"/>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s v="συμβουλεύω"/>
    <m/>
    <m/>
    <s v="1252"/>
    <b v="1"/>
  </r>
  <r>
    <x v="13"/>
    <s v="Laws (034)"/>
    <s v="841.a.1"/>
    <s v="τίνα δὴ συμβουλεύεις αὐτοῖς τίθεσθαι νόμον, ἐὰν ὁ νῦν τιθέμενος αὐτοὺς ἐκφύγῃ;"/>
    <s v="συμβουλεύω"/>
    <m/>
    <m/>
    <s v="3284"/>
    <b v="1"/>
  </r>
  <r>
    <x v="13"/>
    <s v="Laws (034)"/>
    <s v="858.d.6"/>
    <s v="ἀλλὰ δῆτα οὐ χρὴ τὸν νομοθέτην μόνον τῶν γραφόντων περὶ καλῶν καὶ ἀγαθῶν καὶ δικαίων συμβουλεύειν, διδάσκοντα οἷά τέ ἐστι καὶ ὡς ἐπιτηδευτέον αὐτὰ τοῖς μέλλουσιν εὐδαίμοσιν ἔσεσθαι;"/>
    <s v="συμβουλεύω"/>
    <m/>
    <m/>
    <s v="3489"/>
    <b v="1"/>
  </r>
  <r>
    <x v="13"/>
    <s v="Laws (034)"/>
    <s v="913.a.8"/>
    <s v="μήθ’ εὑρεῖν ποτε θεοῖς εὐξαίμην μήθ’ εὑρὼν κινήσαιμι, μηδ’ αὖ τοῖς λεγομένοις μάντεσιν ἀνακοινώσαιμι τοῖς ἁμῶς γέ πώς μοι συμβουλεύουσιν ἀνελεῖν τὴν γῇ παρακαταθήκην."/>
    <s v="συμβουλεύω"/>
    <m/>
    <m/>
    <s v="4324"/>
    <b v="1"/>
  </r>
  <r>
    <x v="13"/>
    <s v="Laws (034)"/>
    <s v="921.a.6"/>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s v="συμβουλεύω"/>
    <m/>
    <m/>
    <s v="4423"/>
    <b v="1"/>
  </r>
  <r>
    <x v="13"/>
    <s v="Laws (034)"/>
    <s v="929.d.3"/>
    <s v="ἐὰν δέ τίς τινα νόσος ἢ γῆρας ἢ καὶ τρόπων χαλεπότης ἢ καὶ σύμπαντα ταῦτα ἔκφρονα ἀπεργάζηται διαφερόντως τῶν πολλῶν, καὶ λανθάνῃ τοὺς ἄλλους πλὴν τῶν συνδιαιτωμένων, οἰκοφθορῇ δὲ ὡς ὢν τῶν αὑτοῦ κύριος, ὁ δὲ ὑὸς ἀπορῇ καὶ ὀκνῇ τὴν τῆς παρανοίας γράφεσθαι δίκην, νόμος αὐτῷ κείσθω πρῶτον μὲν πρὸς τοὺς πρεσβυτάτους τῶν νομοφυλάκων ἐλθόντα διηγήσασθαι τὴν τοῦ πατρὸς συμφοράν, οἱ δὲ κατιδόντες ἱκανῶς συμβουλευόντων ἐάντε δέῃ γράφεσθαι καὶ ἐὰν μὴ τὴν γραφήν, ἐὰν δὲ συμβουλεύσωσιν, γιγνέσθωσαν τῷ γραφομένῳ μάρτυρες ἅμα καὶ σύνδικοι·"/>
    <s v="συμβουλεύω"/>
    <m/>
    <m/>
    <s v="4522"/>
    <b v="1"/>
  </r>
  <r>
    <x v="13"/>
    <s v="Laws (034)"/>
    <s v="933.a.7"/>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s v="συμβουλεύω"/>
    <m/>
    <m/>
    <s v="4572"/>
    <b v="1"/>
  </r>
  <r>
    <x v="13"/>
    <s v="Laws (034)"/>
    <s v="962.b.4"/>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s v="συμβουλεύω"/>
    <m/>
    <m/>
    <s v="4883"/>
    <b v="1"/>
  </r>
  <r>
    <x v="13"/>
    <s v="Meno (024)"/>
    <s v="94.e.4"/>
    <s v="ἐγὼ μὲν οὖν ἄν σοι συμβουλεύσαιμι, εἰ ἐθέλεις ἐμοὶ πείθεσθαι, εὐλαβεῖσθαι·"/>
    <s v="συμβουλεύω"/>
    <m/>
    <m/>
    <s v="768"/>
    <b v="1"/>
  </r>
  <r>
    <x v="13"/>
    <s v="Phaedrus (012)"/>
    <s v="243.d.5"/>
    <s v="συμβουλεύω δὲ καὶ Λυσίᾳ ὅτι τάχιστα γράψαι ὡς χρὴ ἐραστῇ μᾶλλον ἢ μὴ ἐρῶντι ἐκ τῶν ὁμοίων χαρίζεσθαι."/>
    <s v="συμβουλεύω"/>
    <m/>
    <m/>
    <s v="333"/>
    <b v="1"/>
  </r>
  <r>
    <x v="13"/>
    <s v="Philebus (010)"/>
    <s v="44.c.3"/>
    <s v="τούτοις οὖν ἡμᾶς πότερα πείθεσθαι συμβουλεύεις, ἢ πῶς, ὦ Σώκρατες;"/>
    <s v="συμβουλεύω"/>
    <m/>
    <m/>
    <s v="959"/>
    <b v="1"/>
  </r>
  <r>
    <x v="13"/>
    <s v="Protagoras (022)"/>
    <s v="314.a.3"/>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s v="συμβουλεύω"/>
    <m/>
    <m/>
    <s v="145"/>
    <b v="1"/>
  </r>
  <r>
    <x v="13"/>
    <s v="Protagoras (022)"/>
    <s v="319.c.1"/>
    <s v="ἐὰν δέ τις ἄλλος ἐπιχειρῇ αὐτοῖς συμβουλεύειν ὃν ἐκεῖνοι μὴ οἴονται δημιουργὸν εἶναι, κἂν πάνυ καλὸς ᾖ καὶ πλούσιος καὶ τῶν γενναίων, οὐδέν τι μᾶλλον ἀποδέχονται, ἀλλὰ καταγελῶσι καὶ θορυβοῦσιν, ἕως ἂν ἢ αὐτὸς ἀποστῇ ὁ ἐπιχειρῶν λέγειν καταθορυβηθείς, ἢ οἱ τοξόται αὐτὸν ἀφελκύσωσιν ἢ ἐξάρωνται κελευόντων τῶν πρυτάνεων."/>
    <s v="συμβουλεύω"/>
    <m/>
    <m/>
    <s v="236"/>
    <b v="1"/>
  </r>
  <r>
    <x v="13"/>
    <s v="Protagoras (022)"/>
    <s v="319.c.8"/>
    <s v="ἐπειδὰν δέ τι περὶ τῶν τῆς πόλεως διοικήσεως δέῃ βουλεύσασθαι, συμβουλεύει αὐτοῖς ἀνιστάμενος περὶ τούτων ὁμοίως μὲν τέκτων, ὁμοίως δὲ χαλκεὺς σκυτοτόμος, ἔμπορος ναύκληρος, πλούσιος πένης, γενναῖος ἀγεννής, καὶ τούτοις οὐδεὶς τοῦτο ἐπιπλήττει ὥσπερ τοῖς πρότερον, ὅτι οὐδαμόθεν μαθών, οὐδὲ ὄντος διδασκάλου οὐδενὸς αὐτῷ, ἔπειτα συμβουλεύειν ἐπιχειρεῖ·"/>
    <s v="συμβουλεύω"/>
    <m/>
    <m/>
    <s v="238"/>
    <b v="1"/>
  </r>
  <r>
    <x v="13"/>
    <s v="Protagoras (022)"/>
    <s v="322.d.5"/>
    <s v="οὕτω δή, ὦ Σώκρατες, καὶ διὰ ταῦτα οἵ τε ἄλλοι καὶ Ἀθηναῖοι, ὅταν μὲν περὶ ἀρετῆς τεκτονικῆς ᾖ λόγος ἢ ἄλλης τινὸς δημιουργικῆς, ὀλίγοις οἴονται μετεῖναι συμβουλῆς, καὶ ἐάν τις ἐκτὸς ὢν τῶν ὀλίγων συμβουλεύῃ, οὐκ ἀνέχονται, ὡς σὺ φῄς—εἰκότως, ὡς ἐγώ φημι—ὅταν δὲ εἰς συμβουλὴν πολιτικῆς ἀρετῆς ἴωσιν, ἣν δεῖ διὰ δικαιοσύνης πᾶσαν ἰέναι καὶ σωφροσύνης, εἰκότως ἅπαντος ἀνδρὸς ἀνέχονται, ὡς παντὶ προσῆκον ταύτης γε μετέχειν τῆς ἀρετῆς ἢ μὴ εἶναι πόλεις."/>
    <s v="συμβουλεύω"/>
    <m/>
    <m/>
    <s v="290"/>
    <b v="1"/>
  </r>
  <r>
    <x v="13"/>
    <s v="Protagoras (022)"/>
    <s v="337.e.2"/>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s v="συμβουλεύω"/>
    <m/>
    <m/>
    <s v="613"/>
    <b v="1"/>
  </r>
  <r>
    <x v="13"/>
    <s v="Republic (030)"/>
    <s v="390.e.4"/>
    <s v="οὐδὲ τὸν τοῦ Ἀχιλλέως παιδαγωγὸν Φοίνικα ἐπαινετέον ὡς μετρίως ἔλεγε συμβουλεύων αὐτῷ δῶρα μὲν λαβόντι ἐπαμύνειν τοῖς Ἀχαιοῖς, ἄνευ δὲ δώρων μὴ ἀπαλλάττεσθαι τῆς μήνιος."/>
    <s v="συμβουλεύω"/>
    <b v="1"/>
    <s v="MESTRADO"/>
    <s v="1549"/>
    <b v="1"/>
  </r>
  <r>
    <x v="13"/>
    <s v="Republic (030)"/>
    <s v="426.a.1"/>
    <s v="ἰατρευόμενοι γὰρ οὐδὲν περαίνουσιν, πλήν γε ποικιλώτερα καὶ μείζω ποιοῦσι τὰ νοσήματα, καὶ ἀεὶ ἐλπίζοντες, ἐάν τις φάρμακον συμβουλεύσῃ, ὑπὸ τούτου ἔσεσθαι ὑγιεῖς."/>
    <s v="συμβουλεύω"/>
    <m/>
    <m/>
    <s v="2265"/>
    <b v="1"/>
  </r>
  <r>
    <x v="13"/>
    <s v="Republic (030)"/>
    <s v="469.c.4"/>
    <s v="μηδὲ Ἕλληνα ἄρα δοῦλον ἐκτῆσθαι μήτε αὐτούς, τοῖς τε ἄλλοις Ἕλλησιν οὕτω συμβουλεύειν;"/>
    <s v="συμβουλεύω"/>
    <m/>
    <m/>
    <s v="3279"/>
    <b v="1"/>
  </r>
  <r>
    <x v="13"/>
    <s v="Sophist (007)"/>
    <s v="218.d.2"/>
    <s v="νῦν οὖν, ὦ Θεαίτητε, ἔγωγε καὶ νῷν οὕτω συμβουλεύω, χαλεπὸν καὶ δυσθήρευτον ἡγησαμένοις εἶναι τὸ τοῦ σοφιστοῦ γένος πρότερον ἐν ἄλλῳ ῥᾴονι τὴν μέθοδον αὐτοῦ προμελετᾶν, εἰ μὴ σύ ποθεν εὐπετεστέραν ἔχεις εἰπεῖν ἄλλην ὁδόν."/>
    <s v="συμβουλεύω"/>
    <m/>
    <m/>
    <s v="47"/>
    <b v="1"/>
  </r>
  <r>
    <x v="13"/>
    <s v="Statesman (008)"/>
    <s v="259.a.1"/>
    <s v="εἴ τῴ τις τῶν δημοσιευόντων ἰατρῶν ἱκανὸς συμβουλεύειν ἰδιωτεύων αὐτός, ἆρ’ οὐκ ἀναγκαῖον αὐτῷ προσαγορεύεσθαι τοὔνομα τῆς τέχνης ταὐτὸν ὅπερ ᾧ συμβουλεύει;"/>
    <s v="συμβουλεύω"/>
    <m/>
    <m/>
    <s v="55"/>
    <b v="1"/>
  </r>
  <r>
    <x v="13"/>
    <s v="Statesman (008)"/>
    <s v="298.b.6"/>
    <s v="τὰ δὲ τῷ πλήθει δόξαντα περὶ τούτων, εἴτε τινῶν ἰατρῶν καὶ κυβερνητῶν εἴτ’ ἄλλων ἰδιωτῶν συμβουλευόντων, γράψαντας ἐν κύρβεσί τισι καὶ στήλαις, τὰ δὲ καὶ ἄγραφα πάτρια θεμένους ἔθη, κατὰ ταῦτα ἤδη πάντα τὸν ἔπειτα χρόνον ναυτίλλεσθαι καὶ τὰς τῶν καμνόντων θεραπείας ποιεῖσθαι."/>
    <s v="συμβουλεύω"/>
    <m/>
    <m/>
    <s v="995"/>
    <b v="1"/>
  </r>
  <r>
    <x v="13"/>
    <s v="Symposium (011)"/>
    <s v="176.d.2"/>
    <s v="καὶ οὔτε αὐτὸς ἑκὼν εἶναι πόρρω ἐθελήσαιμι ἂν πιεῖν οὔτε ἄλλῳ συμβουλεύσαιμι, ἄλλως τε καὶ κραιπαλῶντα ἔτι ἐκ τῆς προτεραίας."/>
    <s v="συμβουλεύω"/>
    <m/>
    <m/>
    <s v="110"/>
    <b v="1"/>
  </r>
  <r>
    <x v="13"/>
    <s v="Theages (017)"/>
    <s v="122.a.6"/>
    <s v="σὺ οὖν ἡμῖν εἰς καλὸν παρεφάνης, ᾧ ἂν ἐγὼ μάλιστα ἐβουλόμην περὶ τῶν τοιούτων μέλλων πράξειν συμβουλεύσασθαι."/>
    <s v="συμβουλεύω"/>
    <m/>
    <m/>
    <s v="20"/>
    <b v="1"/>
  </r>
  <r>
    <x v="14"/>
    <s v="Antigone (002)"/>
    <s v="178"/>
    <s v="ἐμοὶ γὰρ ὅστις πᾶσαν εὐθύνων πόλιν μὴ τῶν ἀρίστων ἅπτεται βουλευμάτων ἀλλ’ ἐκ φόβου του γλῶσσαν ἐγκλῄσας ἔχει κάκιστος εἶναι νῦν τε καὶ πάλαι δοκεῖ·"/>
    <s v="δοκέω"/>
    <m/>
    <m/>
    <s v="76"/>
    <b v="0"/>
  </r>
  <r>
    <x v="14"/>
    <s v="Antigone (002)"/>
    <s v="323"/>
    <s v="ἦ δεινὸν ᾧ δοκῇ γε καὶ ψευδῆ δοκεῖν."/>
    <s v="δοκέω"/>
    <m/>
    <m/>
    <s v="155"/>
    <b v="0"/>
  </r>
  <r>
    <x v="14"/>
    <s v="Antigone (002)"/>
    <s v="913"/>
    <s v="τοιῷδε μέντοι σ’ ἐκπροτιμήσασ’ ἐγὼ νόμῳ Κρέοντι ταῦτ’ ἔδοξ’ ἁμαρτάνειν καὶ δεινὰ τολμᾶν, ὦ κασίγνητον κάρα."/>
    <s v="δοκέω"/>
    <m/>
    <m/>
    <s v="465"/>
    <b v="0"/>
  </r>
  <r>
    <x v="14"/>
    <s v="Antigone (002)"/>
    <s v="1251"/>
    <s v="ἐμοὶ δ’ οὖν ἥ τ’ ἄγαν σιγὴ βαρὺ δοκεῖ προσεῖναι χἠ μάτην πολλὴ βοή."/>
    <s v="δοκέω"/>
    <m/>
    <m/>
    <s v="633"/>
    <b v="0"/>
  </r>
  <r>
    <x v="14"/>
    <s v="Electra (005)"/>
    <s v="335"/>
    <s v="νῦν δ’ ἐν κακοῖς μοι πλεῖν ὑφειμένῃ δοκεῖ, καὶ μὴ δοκεῖν μὲν δρᾶν τι, πημαίνειν δὲ μή·"/>
    <s v="δοκέω"/>
    <m/>
    <m/>
    <s v="141"/>
    <b v="0"/>
  </r>
  <r>
    <x v="14"/>
    <s v="Electra (005)"/>
    <s v="442"/>
    <s v="σκέψαι γὰρ εἴ σοι προσφιλῶς αὐτῇ δοκεῖ γέρα τάδ’ οὑν τάφοισι δέξεσθαι νέκυς, ὑφ’ ἧς θανὼν ἄτιμος, ὥστε δυσμενής, ἐμασχαλίσθη, κἀπὶ λουτροῖσιν κάρᾳ κηλῖδας ἐξέμαξεν."/>
    <s v="δοκέω"/>
    <m/>
    <m/>
    <s v="224"/>
    <b v="0"/>
  </r>
  <r>
    <x v="14"/>
    <s v="Electra (005)"/>
    <s v="614"/>
    <s v="ἆρά σοι δοκεῖ χωρεῖν ἂν εἰς πᾶν ἔργον αἰσχύνης ἄτερ;"/>
    <s v="δοκέω"/>
    <m/>
    <m/>
    <s v="307"/>
    <b v="0"/>
  </r>
  <r>
    <x v="14"/>
    <s v="Electra (005)"/>
    <s v="804"/>
    <s v="ἆρ’ ὑμὶν ὡς ἀλγοῦσα κὠδυνωμένη δεινῶς δακρῦσαι κἀπικωκῦσαι δοκεῖ τὸν υἱὸν ἡ δύστηνος ὧδ’ ὀλωλότα;"/>
    <s v="δοκέω"/>
    <m/>
    <m/>
    <s v="423"/>
    <b v="0"/>
  </r>
  <r>
    <x v="14"/>
    <s v="Electra (005)"/>
    <s v="1364"/>
    <s v="ἀρκεῖν δοκεῖ μοι·"/>
    <s v="δοκέω"/>
    <m/>
    <m/>
    <s v="803"/>
    <b v="0"/>
  </r>
  <r>
    <x v="14"/>
    <s v="Oedipus Tyrannus (004)"/>
    <s v="404"/>
    <s v="ἡμῖν μὲν εἰκάζουσι καὶ τὰ τοῦδ’ ἔπη ὀργῇ λελέχθαι καὶ τά σ’, Οἰδίπους, δοκεῖ, δεῖ δ’ οὐ τοιούτων, ἀλλ’ ὅπως τὰ τοῦ θεοῦ μαντεῖ’ ἄριστα λύσομεν, τόδε σκοπεῖν."/>
    <s v="δοκέω"/>
    <m/>
    <m/>
    <s v="214"/>
    <b v="0"/>
  </r>
  <r>
    <x v="14"/>
    <s v="Oedipus Tyrannus (004)"/>
    <s v="729"/>
    <s v="ἔδοξ’ ἀκοῦσαι σοῦ τόδ’, ὡς ὁ Λάϊος κατασφαγείη πρὸς τριπλαῖς ἁμαξιτοῖς."/>
    <s v="δοκέω"/>
    <m/>
    <m/>
    <s v="415"/>
    <b v="0"/>
  </r>
  <r>
    <x v="14"/>
    <s v="Oedipus at Colonus (007)"/>
    <s v="741"/>
    <s v="τὴν ἐγὼ τάλας οὐκ ἄν ποτ’ ἐς τοσοῦτον αἰκίας πεσεῖν ἔδοξ’, ὅσον πέπτωκεν ἥδε δύσμορος, ἀεί σε κηδεύουσα καὶ τὸ σὸν κάρα πτωχῷ διαίτῃ, τηλικοῦτος, οὐ γάμων ἔμπειρος, ἀλλὰ τοὐπιόντος ἁρπάσαι."/>
    <s v="δοκέω"/>
    <m/>
    <m/>
    <s v="468"/>
    <b v="0"/>
  </r>
  <r>
    <x v="14"/>
    <s v="Oedipus at Colonus (007)"/>
    <s v="1034"/>
    <s v="νοεῖς τι τούτων, ἢ μάτην τὰ νῦν τέ σοι δοκεῖ λελέχθαι χὤτε ταῦτ’ ἐμηχανῶ;"/>
    <s v="δοκέω"/>
    <m/>
    <m/>
    <s v="649"/>
    <b v="0"/>
  </r>
  <r>
    <x v="14"/>
    <s v="Philoctetes (006)"/>
    <s v="547"/>
    <s v="πλέων γὰρ ὡς ναύκληρος οὐ πολλῷ στόλῳ ἀπ’ Ἰλίου πρὸς οἶκον ἐς τὴν εὔβοτρυν Πεπάρηθον, ὡς ἤκουσα τοὺς ναύτας ὅτι σοὶ πάντες εἶεν συννεναυστοληκότες, ἔδοξέ μοι μὴ σῖγα, πρὶν φράσαιμί σοι, τὸν πλοῦν ποεῖσθαι, προστυχόντι τῶν ἴσων."/>
    <s v="δοκέω"/>
    <m/>
    <m/>
    <s v="293"/>
    <b v="0"/>
  </r>
  <r>
    <x v="14"/>
    <s v="Philoctetes (006)"/>
    <s v="887"/>
    <s v="τοῦ πόνου γὰρ οὐκ ὄκνος, ἐπείπερ οὕτω σοί τ’ ἔδοξ’ ἐμοί τε δρᾶν."/>
    <s v="δοκέω"/>
    <m/>
    <m/>
    <s v="519"/>
    <b v="0"/>
  </r>
  <r>
    <x v="14"/>
    <s v="Philoctetes (006)"/>
    <s v="1273"/>
    <s v="βούλομαι δέ σου κλύειν, πότερα δέδοκταί σοι μένοντι καρτερεῖν ἢ πλεῖν μεθ’ ἡμῶν;"/>
    <s v="δοκέω"/>
    <m/>
    <m/>
    <s v="798"/>
    <b v="0"/>
  </r>
  <r>
    <x v="14"/>
    <s v="Trachiniae (001)"/>
    <s v="369"/>
    <s v="ἔδοξεν οὖν μοι πρὸς σὲ δηλῶσαι τὸ πᾶν, δέσποιν’, ὃ τοῦδε τυγχάνω μαθὼν πάρα."/>
    <s v="δοκέω"/>
    <m/>
    <m/>
    <s v="177"/>
    <b v="0"/>
  </r>
  <r>
    <x v="14"/>
    <s v="Trachiniae (001)"/>
    <s v="719"/>
    <s v="καίτοι δέδοκται, κεῖνος εἰ σφαλήσεται, ταύτῃ σὺν ὁρμῇ κἀμὲ συνθανεῖν ἅμα·"/>
    <s v="δοκέω"/>
    <m/>
    <m/>
    <s v="365"/>
    <b v="0"/>
  </r>
  <r>
    <x v="14"/>
    <s v="Electra (005)"/>
    <s v="369"/>
    <s v="ὡς τοῖς λόγοις ἔνεστιν ἀμφοῖν κέρδος, εἰ σὺ μὲν μάθοις τοῖς τῆσδε χρῆσθαι, τοῖς δὲ σοῖς αὕτη πάλιν."/>
    <s v="ἔνειμι"/>
    <m/>
    <m/>
    <s v="162"/>
    <b v="0"/>
  </r>
  <r>
    <x v="14"/>
    <s v="Electra (005)"/>
    <s v="873"/>
    <s v="φέρω γὰρ ἡδονάς τε κἀνάπαυλαν ὧν πάροιθεν εἶχες καὶ κατέστενες κακῶν πόθεν δ’ ἂν εὕροις τῶν ἐμῶν σὺ πημάτων ἄρηξιν, οἷς ἴασιν οὐκ ἔνεστ’ ἰδεῖν;"/>
    <s v="ἔνειμι"/>
    <m/>
    <m/>
    <s v="467"/>
    <b v="0"/>
  </r>
  <r>
    <x v="14"/>
    <s v="Electra (005)"/>
    <s v="1326"/>
    <s v="ὦ πλεῖστα μῶροι καὶ φρενῶν τητώμενοι, πότερα παρ’ οὐδὲν τοῦ βίου κήδεσθ’ ἔτι ἢ νοῦς ἔνεστιν οὔτις ὑμὶν ἐγγενής, ὅτ’ οὐ παρ’ αὐτοῖς, ἀλλ’ ἐν αὐτοῖσιν κακοῖς τοῖσιν μεγίστοις ὄντες οὐ γιγνώσκετε;"/>
    <s v="ἔνειμι"/>
    <m/>
    <m/>
    <s v="772"/>
    <b v="0"/>
  </r>
  <r>
    <x v="14"/>
    <s v="Oedipus at Colonus (007)"/>
    <s v="115"/>
    <s v="ἐν γὰρ τῷ μαθεῖν ἔνεστιν ηὑλάβεια τῶν ποιουμένων."/>
    <s v="ἔνειμι"/>
    <m/>
    <m/>
    <s v="74"/>
    <b v="0"/>
  </r>
  <r>
    <x v="14"/>
    <s v="Trachiniae (001)"/>
    <s v="296"/>
    <s v="ὅμως δ’ ἔνεστι τοῖσιν εὖ σκοπουμένοις ταρβεῖν τὸν εὖ πράσσοντα, μὴ σφαλῇ ποτε."/>
    <s v="ἔνειμι"/>
    <m/>
    <m/>
    <s v="132"/>
    <b v="0"/>
  </r>
  <r>
    <x v="14"/>
    <s v="Trachiniae (001)"/>
    <s v="590"/>
    <s v="οὕτως ἔχει γ’ ἡ πίστις, ὡς τὸ μὲν δοκεῖν ἔνεστι, πείρᾳ δ’ οὐ προσωμίλησά πω·"/>
    <s v="ἔνειμι"/>
    <m/>
    <m/>
    <s v="305"/>
    <b v="0"/>
  </r>
  <r>
    <x v="14"/>
    <s v="Ajax (003)"/>
    <s v="346"/>
    <s v="προσβλέπειν δ’ ἔξεστί σοι τὰ τοῦδε πράγη, καὐτὸς ὡς ἔχων κυρεῖ."/>
    <s v="ἔξεστι"/>
    <m/>
    <m/>
    <s v="202"/>
    <b v="0"/>
  </r>
  <r>
    <x v="14"/>
    <s v="Ajax (003)"/>
    <s v="1100"/>
    <s v="ποῦ δὲ σοὶ λεῶν ἔξεστ’ ἀνάσσειν ὧν ὅδ’ ἤγαγ’ οἴκοθεν;"/>
    <s v="ἔξεστι"/>
    <m/>
    <m/>
    <s v="601"/>
    <b v="0"/>
  </r>
  <r>
    <x v="14"/>
    <s v="Ajax (003)"/>
    <s v="1125"/>
    <s v="ξὺν τῷ δικαίῳ γὰρ μέγ’ ἔξεστιν φρονεῖν."/>
    <s v="ἔξεστι"/>
    <m/>
    <m/>
    <s v="617"/>
    <b v="0"/>
  </r>
  <r>
    <x v="14"/>
    <s v="Ajax (003)"/>
    <s v="1328"/>
    <s v="ἔξεστιν οὖν εἰπόντι τἀληθῆ φίλῳ σοὶ μηδὲν ἧσσον ἢ πάρος ξυνηρετεῖν;"/>
    <s v="ἔξεστι"/>
    <m/>
    <m/>
    <s v="722"/>
    <b v="0"/>
  </r>
  <r>
    <x v="14"/>
    <s v="Antigone (002)"/>
    <s v="506"/>
    <s v="ἀλλ’ ἡ τυραννὶς πολλά τ’ ἄλλ’ εὐδαιμονεῖ κἄξεστιν αὐτῇ δρᾶν λέγειν θ’ ἃ βούλεται."/>
    <s v="ἔξεστι"/>
    <m/>
    <m/>
    <s v="250"/>
    <b v="0"/>
  </r>
  <r>
    <x v="14"/>
    <s v="Electra (005)"/>
    <s v="1"/>
    <s v="ὦ τοῦ στρατηγήσαντος ἐν Τροίᾳ ποτὲ Ἀγαμέμνονος παῖ, νῦν ἐκεῖν’ ἔξεστί σοι παρόντι λεύσσειν, ὧν πρόθυμος ἦσθ’ ἀεί."/>
    <s v="ἔξεστι"/>
    <m/>
    <m/>
    <s v="1"/>
    <b v="0"/>
  </r>
  <r>
    <x v="14"/>
    <s v="Electra (005)"/>
    <s v="911"/>
    <s v="ᾗ γε μηδὲ πρὸς θεοὺς ἔξεστ’ ἀκλαύστῳ τῆσδ’ ἀποστῆναι στέγης."/>
    <s v="ἔξεστι"/>
    <m/>
    <m/>
    <s v="489"/>
    <b v="0"/>
  </r>
  <r>
    <x v="14"/>
    <s v="Oedipus Tyrannus (004)"/>
    <s v="817"/>
    <s v="ὃν μὴ ξένων ἔξεστι μηδ’ ἀστῶν τινι δόμοις δέχεσθαι μηδὲ προσφωνεῖν τινα, ὠθεῖν δ’ ἀπ’ οἴκων."/>
    <s v="ἔξεστι"/>
    <m/>
    <m/>
    <s v="471"/>
    <b v="0"/>
  </r>
  <r>
    <x v="14"/>
    <s v="Oedipus at Colonus (007)"/>
    <s v="82"/>
    <s v="βέβηκεν, ὥστε πᾶν ἐν ἡσύχῳ, πάτερ, ἔξεστι φωνεῖν, ὡς ἐμοῦ μόνης πέλας."/>
    <s v="ἔξεστι"/>
    <m/>
    <m/>
    <s v="64"/>
    <b v="0"/>
  </r>
  <r>
    <x v="14"/>
    <s v="Oedipus at Colonus (007)"/>
    <s v="323"/>
    <s v="αὐδῇ δ’ αὐτίκ’ ἔξεστιν μαθεῖν."/>
    <s v="ἔξεστι"/>
    <m/>
    <m/>
    <s v="206"/>
    <b v="0"/>
  </r>
  <r>
    <x v="14"/>
    <s v="Ajax (003)"/>
    <s v="337"/>
    <s v="ἁνὴρ ἔοικεν ἢ νοσεῖν ἢ τοῖς πάλαι νοσήμασιν ξυνοῦσι λυπεῖσθαι παρών."/>
    <s v="ἔοικα"/>
    <m/>
    <m/>
    <s v="188"/>
    <b v="0"/>
  </r>
  <r>
    <x v="14"/>
    <s v="Antigone (002)"/>
    <s v="389"/>
    <s v="ἐπεὶ σχολῇ ποθ’ ἥξειν δεῦρ’ ἂν ἐξηύχουν ἐγὼ ταῖς σαῖς ἀπειλαῖς αἷς ἐχειμάσθην τότε ἀλλ’ ἡ γὰρ ἐκτὸς καὶ παρ’ ἐλπίδας χαρὰ ἔοικεν ἄλλῃ μῆκος οὐδὲν ἡδονῇ, ἥκω, δι’ ὅρκων καίπερ ὢν ἀπώμοτος, κόρην ἄγων τήνδ’, ἣ καθῃρέθη τάφον κοσμοῦσα."/>
    <s v="ἔοικα"/>
    <m/>
    <m/>
    <s v="185"/>
    <b v="0"/>
  </r>
  <r>
    <x v="14"/>
    <s v="Antigone (002)"/>
    <s v="576"/>
    <s v="δεδογμέν’, ὡς ἔοικε, τήνδε κατθανεῖν."/>
    <s v="ἔοικα"/>
    <m/>
    <m/>
    <s v="310"/>
    <b v="0"/>
  </r>
  <r>
    <x v="14"/>
    <s v="Ichneutae (008)"/>
    <s v="314.91"/>
    <s v="ἢ ἔοικεν ἤδη κ ἄγ’ εἷα δὴ πᾶς ς ῥινηλατῶν ὀσμαῖσι αὔρας ἐάν πῃ πρ διπλοῦς ὀκλάζων ν ὕποσμος ἐν χρῷ οὕτως ἔρευναν καὶ π ἅπαντα χρηστὰ καὶ τελεῖν."/>
    <s v="ἔοικα"/>
    <m/>
    <m/>
    <s v="22"/>
    <b v="0"/>
  </r>
  <r>
    <x v="14"/>
    <s v="Philoctetes (006)"/>
    <s v="403"/>
    <s v="ἔχοντες, ὡς ἔοικε, σύμβολον σαφὲς λύπης πρὸς ἡμᾶς, ὦ ξένοι, πεπλεύκατε, καί μοι προσᾴδεθ’ ὥστε γιγνώσκειν ὅτι ταῦτ’ ἐξ Ἀτρειδῶν ἔργα κἀξ Ὀδυσσέως."/>
    <s v="ἔοικα"/>
    <m/>
    <m/>
    <s v="212"/>
    <b v="0"/>
  </r>
  <r>
    <x v="14"/>
    <s v="Trachiniae (001)"/>
    <s v="1238"/>
    <s v="ἁνὴρ ὅδ’, ὡς ἔοικεν, οὐ νεμεῖν ἐμοὶ φθίνοντι μοῖραν·"/>
    <s v="ἔοικα"/>
    <b v="0"/>
    <s v="FÓRMULA"/>
    <s v="649"/>
    <b v="0"/>
  </r>
  <r>
    <x v="14"/>
    <s v="Electra (005)"/>
    <s v="638"/>
    <s v="οὐ γὰρ ἐν φίλοις ὁ μῦθος, οὐδὲ πᾶν ἀναπτύξαι πρέπει πρὸς φῶς παρούσης τῆσδε πλησίας ἐμοί, μὴ σὺν φθόνῳ τε καὶ πολυγλώσσῳ βοῇ σπείρῃ ματαίαν βάξιν εἰς πᾶσαν πόλιν."/>
    <s v="πρέπω"/>
    <b v="0"/>
    <m/>
    <s v="324"/>
    <b v="0"/>
  </r>
  <r>
    <x v="14"/>
    <s v="Electra (005)"/>
    <s v="1253"/>
    <s v="ὁ πᾶς ἐμοί, ὁ πᾶς ἂν πρέποι παρὼν ἐννέπειν τάδε δίκᾳ χρόνος·"/>
    <s v="πρέπω"/>
    <b v="0"/>
    <m/>
    <s v="732"/>
    <b v="0"/>
  </r>
  <r>
    <x v="14"/>
    <s v="Ichneutae (008)"/>
    <s v="10g**,42.1"/>
    <s v="κακῶς ἀκούειν οὐ πρέπει Διὸς γόνῳ."/>
    <s v="πρέπω"/>
    <b v="0"/>
    <m/>
    <s v="187"/>
    <b v="0"/>
  </r>
  <r>
    <x v="14"/>
    <s v="Trachiniae (001)"/>
    <s v="727"/>
    <s v="ἀλλ’ ἀμφὶ τοῖς σφαλεῖσι μὴ ’ξ ἑκουσίας ὀργὴ πέπειρα, τῆς σε τυγχάνειν πρέπει."/>
    <s v="πρέπω"/>
    <b v="0"/>
    <m/>
    <s v="369"/>
    <b v="0"/>
  </r>
  <r>
    <x v="14"/>
    <s v="Electra (005)"/>
    <s v="1213"/>
    <s v="οὔ σοι προσήκει τήνδε προσφωνεῖν φάτιν."/>
    <s v="προσήκω"/>
    <m/>
    <m/>
    <s v="699"/>
    <b v="0"/>
  </r>
  <r>
    <x v="14"/>
    <s v="Trachiniae (001)"/>
    <s v="1151"/>
    <s v="ἀλλ’ οὔτε μήτηρ ἐνθάδ’, ἀλλ’ ἐπακτίᾳ Τίρυνθι συμβέβηκεν ὥστ’ ἔχειν ἕδραν."/>
    <s v="συμβαίνω"/>
    <m/>
    <m/>
    <s v="590"/>
    <b v="0"/>
  </r>
  <r>
    <x v="14"/>
    <s v="Trachiniae (001)"/>
    <s v="1174"/>
    <s v="ταῦτ’ οὖν ἐπειδὴ λαμπρὰ συμβαίνει, τέκνον, δεῖ σ’ αὖ γενέσθαι τῷδε τἀνδρὶ σύμμαχον καὶ μὴ ’πιμεῖναι τοὐμὸν ὀξῦναι στόμα, ἀλλ’ αὐτὸν εἰκαθόντα συμπράσσειν, νόμον κάλλιστον ἐξευρόντα, πειθαρχεῖν πατρί."/>
    <s v="συμβαίνω"/>
    <m/>
    <m/>
    <s v="601"/>
    <b v="0"/>
  </r>
  <r>
    <x v="14"/>
    <s v="Antigone (002)"/>
    <s v="1347"/>
    <s v="πολλῷ τὸ φρονεῖν εὐδαιμονίας πρῶτον ὑπάρχει."/>
    <s v="ὑπάρχω"/>
    <b v="0"/>
    <m/>
    <s v="679"/>
    <b v="0"/>
  </r>
  <r>
    <x v="14"/>
    <s v="Oedipus Tyrannus (004)"/>
    <s v="269"/>
    <s v="καὶ ταῦτα τοῖς μὴ δρῶσιν εὔχομαι θεοὺς μήτ’ ἄροτον αὐτοῖς γῆς ἀνιέναι τινὰ μήτ’ οὖν γυναικῶν παῖδας, ἀλλὰ τῷ πότμῳ τῷ νῦν φθερεῖσθαι κἄτι τοῦδ’ ἐχθίονι·"/>
    <s v="ἀνίημι"/>
    <m/>
    <m/>
    <s v="119"/>
    <b v="1"/>
  </r>
  <r>
    <x v="14"/>
    <s v="Ajax (003)"/>
    <s v="496"/>
    <s v="ᾗ γὰρ θάνῃς σὺ καὶ τελευτήσας ἀφῇς, ταύτῃ νόμιζε κἀμὲ τῇ τόθ’ ἡμέρᾳ βίᾳ ξυναρπασθεῖσαν Ἀργείων ὕπο ξὺν παιδὶ τῷ σῷ δουλίαν ἕξειν τροφήν."/>
    <s v="ἀφίημι"/>
    <m/>
    <m/>
    <s v="277"/>
    <b v="1"/>
  </r>
  <r>
    <x v="14"/>
    <s v="Ajax (003)"/>
    <s v="749"/>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s v="ἀφίημι"/>
    <m/>
    <m/>
    <s v="408"/>
    <b v="1"/>
  </r>
  <r>
    <x v="14"/>
    <s v="Antigone (002)"/>
    <s v="885"/>
    <s v="καὶ κατηρεφεῖ τύμβῳ περιπτύξαντες, ὡς εἴρηκ’ ἐγώ, ἄφετε μόνην ἔρημον, εἴτε χρῇ θανεῖν εἴτ’ ἐν τοιαύτῃ ζῶσα τυμβεύειν στέγῃ·"/>
    <s v="ἀφίημι"/>
    <m/>
    <m/>
    <s v="454"/>
    <b v="1"/>
  </r>
  <r>
    <x v="14"/>
    <s v="Antigone (002)"/>
    <s v="1169"/>
    <s v="ἐὰν δ’ ἀπῇ τούτων τὸ χαίρειν, τἄλλ’ ἐγὼ καπνοῦ σκιᾶς οὐκ ἂν πριαίμην ἀνδρὶ πρὸς τὴν ἡδονήν."/>
    <s v="ἀφίημι"/>
    <m/>
    <m/>
    <s v="585"/>
    <b v="1"/>
  </r>
  <r>
    <x v="14"/>
    <s v="Ichneutae (008)"/>
    <s v="314.230"/>
    <s v="αὖτις δ’ α τ μενων α κηρυκ ι κηρυγμα καὶ ταῦτ’ ἀφεῖσα σὺν ποδῶν λακτίσμασι κληδὼν ὁμοῦ πάμφυρτ’ ἐγειτνία στέγῃ καὶ ταῦτ’ ἂν ἄλλως ἢ κλ μ φωνῶν ἀκούσασ’ ὧδε παραπεπαισμένων φ η νων ὑμᾶς νοσεῖν νος τί νύμφην ἔτι ποειτ) ἀναιτίαν;"/>
    <s v="ἀφίημι"/>
    <m/>
    <m/>
    <s v="114"/>
    <b v="1"/>
  </r>
  <r>
    <x v="14"/>
    <s v="Oedipus at Colonus (007)"/>
    <s v="911"/>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s v="ἀφίημι"/>
    <m/>
    <m/>
    <s v="594"/>
    <b v="1"/>
  </r>
  <r>
    <x v="14"/>
    <s v="Oedipus at Colonus (007)"/>
    <s v="1275"/>
    <s v="ὦ σπέρματ’ ἀνδρὸς τοῦδ’, ἐμαὶ δ’ ὁμαίμονες, πειράσατ’ ἀλλ’ ὑμεῖς γε κινῆσαι πατρὸς τὸ δυσπρόσοιστον κἀπροσήγορον στόμα, ὡς μή μ’ ἄτιμον, τοῦ θεοῦ γε προστάτην, οὕτως ἀφῇ με μηδὲν ἀντειπὼν ἔπος."/>
    <s v="ἀφίημι"/>
    <m/>
    <m/>
    <s v="784"/>
    <b v="1"/>
  </r>
  <r>
    <x v="14"/>
    <s v="Oedipus at Colonus (007)"/>
    <s v="1536"/>
    <s v="θεοὶ γὰρ εὖ μέν, ὀψὲ δ’ εἰσορῶσ’, ὅταν τὰ θεῖ’ ἀφείς τις εἰς τὸ μαίνεσθαι τραπῇ·"/>
    <s v="ἀφίημι"/>
    <m/>
    <m/>
    <s v="926"/>
    <b v="1"/>
  </r>
  <r>
    <x v="14"/>
    <s v="Trachiniae (001)"/>
    <s v="161"/>
    <s v="νῦν δ’ ὡς ἔτ’ οὐκ ὢν εἶπε μὲν λέχους ὅ τι χρείη μ’ ἑλέσθαι κτῆσιν εἶπε δ’ ἣν τέκνοις μοῖραν πατρῴας γῆς διαιρετὸν νέμοι, χρόνον προτάξας ὡς τρίμηνον ἡνίκα χώρας ἀπείη κἀνιαύσιον βεβώς, τότ’ ἢ θανεῖν χρείη σφε τῷδε τῷ χρόνῳ ἢ τοῦθ’ ὑπεκδραμόντα τοῦ χρόνου τέλος τὸ λοιπὸν ἤδη ζῆν ἀλυπήτῳ βίῳ."/>
    <s v="ἀφίημι"/>
    <m/>
    <m/>
    <s v="69"/>
    <b v="1"/>
  </r>
  <r>
    <x v="14"/>
    <s v="Ajax (003)"/>
    <s v="483"/>
    <s v="παῦσαί γε μέντοι καὶ δὸς ἀνδράσιν φίλοις γνώμης κρατῆσαι, τάσδε φροντίδας μεθείς."/>
    <s v="δίδωμι"/>
    <m/>
    <m/>
    <s v="271"/>
    <b v="1"/>
  </r>
  <r>
    <x v="14"/>
    <s v="Ajax (003)"/>
    <s v="538"/>
    <s v="δός μοι προσειπεῖν αὐτὸν ἐμφανῆ τ’ ἰδεῖν."/>
    <s v="δίδωμι"/>
    <m/>
    <m/>
    <s v="306"/>
    <b v="1"/>
  </r>
  <r>
    <x v="14"/>
    <s v="Antigone (002)"/>
    <s v="302"/>
    <s v="ὅσοι δὲ μισθαρνοῦντες ἤνυσαν τάδε, χρόνῳ ποτ’ ἐξέπραξαν ὡς δοῦναι δίκην."/>
    <s v="δίδωμι"/>
    <m/>
    <m/>
    <s v="142"/>
    <b v="1"/>
  </r>
  <r>
    <x v="14"/>
    <s v="Antigone (002)"/>
    <s v="458"/>
    <s v="τούτων ἐγὼ οὐκ ἔμελλον, ἀνδρὸς οὐδενὸς φρόνημα δείσασ’, ἐν θεοῖσι τὴν δίκην δώσειν·"/>
    <s v="δίδωμι"/>
    <m/>
    <m/>
    <s v="219"/>
    <b v="1"/>
  </r>
  <r>
    <x v="14"/>
    <s v="Electra (005)"/>
    <s v="536"/>
    <s v="ἀλλ’ ἀντ’ ἀδελφοῦ δῆτα Μενέλεω κτανὼν τἄμ’, οὐκ ἔμελλε τῶνδέ μοι δώσειν δίκην;"/>
    <s v="δίδωμι"/>
    <m/>
    <m/>
    <s v="262"/>
    <b v="1"/>
  </r>
  <r>
    <x v="14"/>
    <s v="Electra (005)"/>
    <s v="1119"/>
    <s v="ὦ ξεῖνε, δός νυν, πρὸς θεῶν, εἴπερ τόδε κέκευθεν αὐτὸν τεῦχος, εἰς χεῖρας λαβεῖν, ὅπως ἐμαυτὴν καὶ γένος τὸ πᾶν ὁμοῦ ξὺν τῇδε κλαύσω κἀποδύρωμαι σποδῷ."/>
    <s v="δίδωμι"/>
    <m/>
    <m/>
    <s v="626"/>
    <b v="1"/>
  </r>
  <r>
    <x v="14"/>
    <s v="Oedipus at Colonus (007)"/>
    <s v="101"/>
    <s v="ἀλλά μοι, θεαί, βίου κατ’ ὀμφὰς τὰς Ἀπόλλωνος δότε πέρασιν ἤδη καὶ καταστροφήν τινα, εἰ μὴ δοκῶ τι μειόνως ἔχειν, ἀεὶ μόχθοις λατρεύων τοῖς ὑπερτάτοις βροτῶν."/>
    <s v="δίδωμι"/>
    <m/>
    <m/>
    <s v="68"/>
    <b v="1"/>
  </r>
  <r>
    <x v="14"/>
    <s v="Oedipus at Colonus (007)"/>
    <s v="638"/>
    <s v="εἰ δ’ ἐνθάδ’ ἡδὺ τῷ ξένῳ μίμνειν, σέ νιν τάξω φυλάσσειν, εἴτ’ ἐμοῦ στείχειν μέτα, τόδ’ ἡδύ, τούτων, Οἰδίπους, δίδωμί σοι κρίναντι χρῆσθαι·"/>
    <s v="δίδωμι"/>
    <m/>
    <m/>
    <s v="420"/>
    <b v="1"/>
  </r>
  <r>
    <x v="14"/>
    <s v="Oedipus at Colonus (007)"/>
    <s v="776"/>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s v="δίδωμι"/>
    <m/>
    <m/>
    <s v="478"/>
    <b v="1"/>
  </r>
  <r>
    <x v="14"/>
    <s v="Oedipus at Colonus (007)"/>
    <s v="1099"/>
    <s v="ὦ πάτερ πάτερ, τίς ἂν θεῶν σοι τόνδ’ ἄριστον ἄνδρ’ ἰδεῖν δοίη, τὸν ἡμᾶς δεῦρο προσπέμψαντά σοι;"/>
    <s v="δίδωμι"/>
    <m/>
    <m/>
    <s v="672"/>
    <b v="1"/>
  </r>
  <r>
    <x v="14"/>
    <s v="Oedipus at Colonus (007)"/>
    <s v="1104"/>
    <s v="προσέλθετ’ ὦ παῖ, πατρὶ καὶ τὸ μηδαμὰ ἐλπισθὲν ἥξειν σῶμα βαστάσαι δότε."/>
    <s v="δίδωμι"/>
    <m/>
    <m/>
    <s v="675"/>
    <b v="1"/>
  </r>
  <r>
    <x v="14"/>
    <s v="Oedipus at Colonus (007)"/>
    <s v="1285"/>
    <s v="πρῶτον μὲν αὐτὸν τὸν θεὸν ποιούμενος ἀρωγόν, ἔνθεν μ’ ὧδ’ ἀνέστησεν μολεῖν ὁ τῆσδε τῆς γῆς κοίρανος, διδοὺς ἐμοὶ λέξαι τ’ ἀκοῦσαί τ’ ἀσφαλεῖ σὺν ἐξόδῳ."/>
    <s v="δίδωμι"/>
    <m/>
    <m/>
    <s v="789"/>
    <b v="1"/>
  </r>
  <r>
    <x v="14"/>
    <s v="Oedipus at Colonus (007)"/>
    <s v="1489"/>
    <s v="ἀνθ’ ὧν ἔπασχον εὖ, τελεσφόρον χάριν δοῦναί σφιν, ἥνπερ τυγχάνων ὑπεσχόμην."/>
    <s v="δίδωμι"/>
    <m/>
    <m/>
    <s v="899"/>
    <b v="1"/>
  </r>
  <r>
    <x v="14"/>
    <s v="Philoctetes (006)"/>
    <s v="58"/>
    <s v="πλεῖς δ’ ὡς πρὸς οἶκον, ἐκλιπὼν τὸ ναυτικὸν στράτευμ’ Ἀχαιῶν, ἔχθος ἐχθήρας μέγα, οἵ σ’ ἐν λιταῖς στείλαντες ἐξ οἴκων μολεῖν, μόνην ἔχοντες τήνδ’ ἅλωσιν Ἰλίου, οὐκ ἠξίωσαν τῶν Ἀχιλλείων ὅπλων ἐλθόντι δοῦναι κυρίως αἰτουμένῳ, ἀλλ’ αὔτ’ Ὀδυσσεῖ παρέδοσαν·"/>
    <s v="δίδωμι"/>
    <m/>
    <m/>
    <s v="35"/>
    <b v="1"/>
  </r>
  <r>
    <x v="14"/>
    <s v="Philoctetes (006)"/>
    <s v="314"/>
    <s v="τοιαῦτ’ Ἀτρεῖδαί μ’ ἥ τ’ Ὀδυσσέως βία, ὦ παῖ, δεδράκασ’, οἷ’ Ὀλύμπιοι θεοὶ δοῖέν ποτ’ αὐτοῖς ἀντίποιν’ ἐμοῦ παθεῖν."/>
    <s v="δίδωμι"/>
    <m/>
    <m/>
    <s v="171"/>
    <b v="1"/>
  </r>
  <r>
    <x v="14"/>
    <s v="Philoctetes (006)"/>
    <s v="367"/>
    <s v="ὦ σχέτλι’, ἦ ’τολμήσατ’ ἀντ’ ἐμοῦ τινι δοῦναι τὰ τεύχη τἀμά, πρὶν μαθεῖν ἐμοῦ;"/>
    <s v="δίδωμι"/>
    <m/>
    <m/>
    <s v="198"/>
    <b v="1"/>
  </r>
  <r>
    <x v="14"/>
    <s v="Philoctetes (006)"/>
    <s v="662"/>
    <s v="ὅσιά τε φωνεῖς ἔστι τ’, ὦ τέκνον, θέμις, ὅς γ’ ἡλίου τόδ’ εἰσορᾶν ἐμοὶ φάος μόνος δέδωκας, ὃς χθόν’ Οἰταίαν ἰδεῖν, ὃς πατέρα πρέσβυν, ὃς φίλους, ὃς τῶν ἐμῶν ἐχθρῶν μ’ ἔνερθεν ὄντ’ ἀνέστησας πέρα."/>
    <s v="δίδωμι"/>
    <m/>
    <m/>
    <s v="372"/>
    <b v="1"/>
  </r>
  <r>
    <x v="14"/>
    <s v="Philoctetes (006)"/>
    <s v="667"/>
    <s v="θάρσει, παρέσται ταῦτά σοι καὶ θιγγάνειν καὶ δόντι δοῦναι κἀξεπεύξασθαι βροτῶν ἀρετῆς ἕκατι τῶνδ’ ἐπιψαῦσαι μόνον·"/>
    <s v="δίδωμι"/>
    <m/>
    <m/>
    <s v="373"/>
    <b v="1"/>
  </r>
  <r>
    <x v="14"/>
    <s v="Philoctetes (006)"/>
    <s v="1316"/>
    <s v="ἀνθρώποισι τὰς μὲν ἐκ θεῶν τύχας δοθείσας ἔστ’ ἀναγκαῖον φέρειν·"/>
    <s v="δίδωμι"/>
    <m/>
    <m/>
    <s v="834"/>
    <b v="1"/>
  </r>
  <r>
    <x v="14"/>
    <s v="Trachiniae (001)"/>
    <s v="359"/>
    <s v="ἀλλ’ ἡνίκ’ οὐκ ἔπειθε τὸν φυτοσπόρον τὴν παῖδα δοῦναι, κρύφιον ὡς ἔχοι λέχος, ἔγκλημα μικρὸν αἰτίαν θ’ ἑτοιμάσας ἐπιστρατεύει πατρίδα τὴν ταύτης, ἐν ᾗ τὸν Εὔρυτον τόνδ’ εἶπε δεσπόζειν θρόνων, κτείνει τ’ ἄνακτα πατέρα τῆσδε καὶ πόλιν ἔπερσε."/>
    <s v="δίδωμι"/>
    <m/>
    <m/>
    <s v="173"/>
    <b v="1"/>
  </r>
  <r>
    <x v="14"/>
    <s v="Ajax (003)"/>
    <s v="1381"/>
    <s v="ἄριστ’ Ὀδυσσεῦ, πάντ’ ἔχω σ’ ἐπαινέσαι λόγοισι, καί μ’ ἔψευσας ἐλπίδος πολύ."/>
    <s v="ἐπαινέω"/>
    <m/>
    <m/>
    <s v="765"/>
    <b v="1"/>
  </r>
  <r>
    <x v="14"/>
    <s v="Ajax (003)"/>
    <s v="1400"/>
    <s v="εἰ δὲ μή ’στί σοι φίλον πράσσειν τάδ’ ἡμᾶς, εἶμ’ ἐπαινέσας τὸ σόν."/>
    <s v="ἐπαινέω"/>
    <m/>
    <m/>
    <s v="773"/>
    <b v="1"/>
  </r>
  <r>
    <x v="14"/>
    <s v="Electra (005)"/>
    <s v="1322"/>
    <s v="σιγᾶν ἐπῄνεσ’ ὡς ἐπ’ ἐξόδῳ κλύω τῶν ἔνδοθεν χωροῦντος."/>
    <s v="ἐπαινέω"/>
    <m/>
    <m/>
    <s v="770"/>
    <b v="1"/>
  </r>
  <r>
    <x v="14"/>
    <s v="Oedipus at Colonus (007)"/>
    <s v="920"/>
    <s v="οὐ γὰρ φιλοῦσιν ἄνδρας ἐκδίκους τρέφειν, οὐδ’ ἄν σ’ ἐπαινέσειαν, εἰ πυθοίατο συλῶντα τἀμὰ καὶ τὰ τῶν θεῶν, βίᾳ ἄγοντα φωτῶν ἀθλίων ἱκτήρια."/>
    <s v="ἐπαινέω"/>
    <m/>
    <m/>
    <s v="596"/>
    <b v="1"/>
  </r>
  <r>
    <x v="14"/>
    <s v="Ajax (003)"/>
    <s v="749"/>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s v="ἐπισκήπτω"/>
    <b v="0"/>
    <s v="CHECAR"/>
    <s v="408"/>
    <b v="1"/>
  </r>
  <r>
    <x v="14"/>
    <s v="Oedipus Tyrannus (004)"/>
    <s v="252"/>
    <s v="ὑμῖν δὲ ταῦτα πάντ’ ἐπισκήπτω τελεῖν, ὑπέρ τ’ ἐμαυτοῦ τοῦ θεοῦ τε τῆσδέ τε γῆς ὧδ’ ἀκάρπως κἀθέως ἐφθαρμένης."/>
    <s v="ἐπισκήπτω"/>
    <b v="0"/>
    <m/>
    <s v="114"/>
    <b v="1"/>
  </r>
  <r>
    <x v="14"/>
    <s v="Antigone (002)"/>
    <s v="663"/>
    <s v="ὅστις δ’ ὑπερβὰς ἢ νόμους βιάζεται ἢ τοὐπιτάσσειν τοῖς κρατύνουσιν νοεῖ, οὐκ ἔστ’ ἐπαίνου τοῦτον ἐξ ἐμοῦ τυχεῖν."/>
    <s v="ἐπιτάσσω"/>
    <b v="0"/>
    <m/>
    <s v="344"/>
    <b v="1"/>
  </r>
  <r>
    <x v="14"/>
    <s v="Oedipus Tyrannus (004)"/>
    <s v="31"/>
    <s v="νῦν τ’, ὦ κράτιστον πᾶσιν Οἰδίπου κάρα, ἱκετεύομέν σε πάντες οἵδε πρόστροποι ἀλκήν τιν’ εὑρεῖν ἡμίν, εἴτε του θεῶν φήμην ἀκούσας εἴτ’ ἀπ’ ἀνδρὸς οἶσθά του·"/>
    <s v="ἱκετεύω"/>
    <b v="0"/>
    <m/>
    <s v="14"/>
    <b v="1"/>
  </r>
  <r>
    <x v="14"/>
    <s v="Oedipus at Colonus (007)"/>
    <s v="237"/>
    <s v="ὦ ξένοι αἰδόφρονες, ἀλλ’ ἐπεὶ γεραὸν πατέρα τόνδ’ ἐμὸν οὐκ ἀνέτλατ’, ἔργων ἀκόντων ἀΐοντες αὐδάν, ἀλλ’ ἐμὲ τὰν μελέαν, ἱκετεύομεν, ὦ ξένοι, οἰκτίραθ’, ἃ πατρὸς ὑπὲρ τοὐμοῦ μόνου ἄντομαι οὐκ ἀλαοῖς προσορωμένα ὄμμα σὸν ὄμμασιν, ὥς τις ἀφ’ αἵματος ὑμετέρου προφανεῖσα, τὸν ἄθλιον αἰδοῦς κῦρσαι·"/>
    <s v="ἱκετεύω"/>
    <b v="0"/>
    <m/>
    <s v="156"/>
    <b v="1"/>
  </r>
  <r>
    <x v="14"/>
    <s v="Oedipus at Colonus (007)"/>
    <s v="1326"/>
    <s v="οἵ σ’ ἀντὶ παίδων τῶνδε καὶ ψυχῆς, πάτερ, ἱκετεύομεν ξύμπαντες ἐξαιτούμενοι μῆνιν βαρεῖαν εἰκαθεῖν ὁρμωμένῳ τῷδ’ ἀνδρὶ τοὐμοῦ πρὸς κασιγνήτου τίσιν, ὅς μ’ ἐξέωσε κἀπεσύλησεν πάτρας."/>
    <s v="ἱκετεύω"/>
    <b v="0"/>
    <m/>
    <s v="807"/>
    <b v="1"/>
  </r>
  <r>
    <x v="14"/>
    <s v="Ajax (003)"/>
    <s v="1239"/>
    <s v="πικροὺς ἔοιγμεν τῶν Ἀχιλλείων ὅπλων ἀγῶνας Ἀργείοισι κηρῦξαι τότε, εἰ πανταχοῦ φανούμεθ’ ἐκ Τεύκρου κακοί, κοὐκ ἀρκέσει ποθ’ ὑμὶν οὐδ’ ἡσσημένοις εἴκειν ἃ τοῖς πολλοῖσιν ἤρεσκεν κριταῖς, ἀλλ’ αἰὲν ἡμᾶς ἢ κακοῖς βαλεῖτέ που ἢ σὺν δόλῳ κεντήσεθ’ οἱ λελειμμένοι."/>
    <s v="κηρύσσω"/>
    <b v="0"/>
    <m/>
    <s v="678"/>
    <b v="1"/>
  </r>
  <r>
    <x v="14"/>
    <s v="Antigone (002)"/>
    <s v="31"/>
    <s v="τοιαῦτά φασι τὸν ἀγαθὸν Κρέοντα σοὶ κἀμοί, λέγω γὰρ κἀμέ, κηρύξαντ’ ἔχειν, καὶ δεῦρο νεῖσθαι ταῦτα τοῖσι μὴ εἰδόσιν σαφῆ προκηρύξοντα, καὶ τὸ πρᾶγμ’ ἄγειν οὐχ ὡς παρ’ οὐδέν, ἀλλ’ ὃς ἂν τούτων τι δρᾷ, φόνον προκεῖσθαι δημόλευστον ἐν πόλει."/>
    <s v="κηρύσσω"/>
    <b v="0"/>
    <s v="CHECAR"/>
    <s v="14"/>
    <b v="1"/>
  </r>
  <r>
    <x v="14"/>
    <s v="Antigone (002)"/>
    <s v="446"/>
    <s v="σὺ δ’ εἰπέ μοι μὴ μῆκος, ἀλλὰ συντόμως, ᾔδησθα κηρυχθέντα μὴ πράσσειν τάδε;"/>
    <s v="κηρύσσω"/>
    <b v="0"/>
    <m/>
    <s v="211"/>
    <b v="1"/>
  </r>
  <r>
    <x v="14"/>
    <s v="Trachiniae (001)"/>
    <s v="94"/>
    <s v="ὃν αἰόλα νὺξ ἐναριζομένα τίκτει κατευνάζει τε, φλογιζόμενον Ἅλιον Ἅλιον αἰτῶ τοῦτο καρῦξαι, τὸν Ἀλκμήνας πόθι μοι πόθι παῖς ναίει ποτ’, ὦ λαμπρᾷ στεροπᾷ φλεγέθων, ἢ ποντίας αὐλῶνος ἢ δισσαῖσιν ἀπείροις κλιθείς, εἴπ’, ὦ κρατιστεύων κατ’ ὄμμα."/>
    <s v="κηρύσσω"/>
    <b v="0"/>
    <m/>
    <s v="51"/>
    <b v="1"/>
  </r>
  <r>
    <x v="14"/>
    <s v="Philoctetes (006)"/>
    <s v="1178"/>
    <s v="φίλα μοι, φίλα ταῦτα παρήγγειλας ἑκόντι τε πράσσειν."/>
    <s v="παραγγέλλω"/>
    <b v="0"/>
    <s v="CHECAR"/>
    <s v="714"/>
    <b v="1"/>
  </r>
  <r>
    <x v="14"/>
    <s v="Antigone (002)"/>
    <s v="1039"/>
    <s v="τάφῳ δ’ ἐκεῖνον οὐχὶ κρύψετε, οὐδ’ εἰ θέλουσ’, οἱ Ζηνὸς αἰετοὶ βορὰν φέρειν νιν ἁρπάζοντες ἐς Διὸς θρόνους, οὐδ’ ὣς μίασμα τοῦτο μὴ τρέσας ἐγὼ θάπτειν παρήσω κεῖνον·"/>
    <s v="παρίημι"/>
    <b v="0"/>
    <m/>
    <s v="524"/>
    <b v="1"/>
  </r>
  <r>
    <x v="14"/>
    <s v="Electra (005)"/>
    <s v="1482"/>
    <s v="ἀλλά μοι πάρες κἂν σμικρὸν εἰπεῖν."/>
    <s v="παρίημι"/>
    <b v="0"/>
    <m/>
    <s v="894"/>
    <b v="1"/>
  </r>
  <r>
    <x v="14"/>
    <s v="Oedipus at Colonus (007)"/>
    <s v="569"/>
    <s v="Θησεῦ, τὸ σὸν γενναῖον ἐν σμικρῷ λόγῳ παρῆκεν, ὥστε βραχέα μοι δεῖσθαι φράσαι."/>
    <s v="παρίημι"/>
    <b v="0"/>
    <m/>
    <s v="375"/>
    <b v="1"/>
  </r>
  <r>
    <x v="14"/>
    <s v="Oedipus at Colonus (007)"/>
    <s v="1665"/>
    <s v="εἰ δὲ μὴ δοκῶ φρονῶν λέγειν, οὐκ ἂν παρείμην οἷσι μὴ δοκῶ φρονεῖν."/>
    <s v="παρίημι"/>
    <b v="0"/>
    <m/>
    <s v="984"/>
    <b v="1"/>
  </r>
  <r>
    <x v="14"/>
    <s v="Philoctetes (006)"/>
    <s v="1047"/>
    <s v="πόλλ’ ἂν λέγειν ἔχοιμι πρὸς τὰ τοῦδ’ ἔπη, εἴ μοι παρείκοι·"/>
    <s v="παρίημι"/>
    <b v="0"/>
    <m/>
    <s v="655"/>
    <b v="1"/>
  </r>
  <r>
    <x v="14"/>
    <s v="Electra (005)"/>
    <s v="1315"/>
    <s v="ὥστ’ εἰ πατήρ μοι ζῶν ἵκοιτο, μηκέτ’ ἂν τέρας νομίζειν αὐτό, πιστεύειν δ’ ὁρᾶν."/>
    <s v="πιστεύω"/>
    <m/>
    <m/>
    <s v="766"/>
    <b v="1"/>
  </r>
  <r>
    <x v="14"/>
    <s v="Philoctetes (006)"/>
    <s v="1373"/>
    <s v="λέγεις μὲν εἰκότ’, ἀλλ’ ὅμως σε βούλομαι θεοῖς τε πιστεύσαντα τοῖς τ’ ἐμοῖς λόγοις φίλου μετ’ ἀνδρὸς τοῦδε τῆσδ’ ἐκπλεῖν χθονός."/>
    <s v="πιστεύω"/>
    <m/>
    <m/>
    <s v="864"/>
    <b v="1"/>
  </r>
  <r>
    <x v="14"/>
    <s v="Trachiniae (001)"/>
    <s v="67"/>
    <s v="ἀλλ’ οἶδα, μύθοις εἴ τι πιστεύειν χρεών."/>
    <s v="πιστεύω"/>
    <m/>
    <m/>
    <s v="33"/>
    <b v="1"/>
  </r>
  <r>
    <x v="14"/>
    <s v="Trachiniae (001)"/>
    <s v="1228"/>
    <s v="τὸ γάρ τοι μεγάλα πιστεύσαντ’ ἐμοὶ σμικροῖς ἀπιστεῖν τὴν πάρος συγχεῖ χάριν."/>
    <s v="πιστεύω"/>
    <m/>
    <m/>
    <s v="643"/>
    <b v="1"/>
  </r>
  <r>
    <x v="14"/>
    <s v="Philoctetes (006)"/>
    <s v="1016"/>
    <s v="καὶ νῦν ἔμ’, ὦ δύστηνε, συνδήσας νοεῖς ἄγειν ἀπ’ ἀκτῆς τῆσδ’, ἐν ᾗ με προυβάλου ἄφιλον ἔρημον ἄπολιν, ἐν ζῶσιν νεκρόν."/>
    <s v="προβάλλω"/>
    <b v="0"/>
    <m/>
    <s v="634"/>
    <b v="1"/>
  </r>
  <r>
    <x v="14"/>
    <s v="Antigone (002)"/>
    <s v="668"/>
    <s v="καὶ τοῦτον ἂν τὸν ἄνδρα θαρσοίην ἐγὼ καλῶς μὲν ἄρχειν, εὖ δ’ ἂν ἄρχεσθαι θέλειν, δορός τ’ ἂν ἐν χειμῶνι προστεταγμένον μένειν δίκαιον κἀγαθὸν παραστάτην."/>
    <s v="προστάσσω"/>
    <m/>
    <m/>
    <s v="346"/>
    <b v="1"/>
  </r>
  <r>
    <x v="14"/>
    <s v="Oedipus Tyrannus (004)"/>
    <s v="200"/>
    <s v="τόν, ὦ τᾶν πυρφόρων ἀστραπᾶν κράτη νέμων, ὦ Ζεῦ πάτερ, ὑπὸ σῷ φθίσον κεραυνῷ, Λύκει’ ἄναξ, τά τε σὰ χρυσοστρόφων ἀπ’ ἀγκυλᾶν βέλεα θέλοιμ’ ἂν ἀδάματ’ ἐνδατεῖσθαι ἀρωγὰ προσταχθέντα τάς τε πυρφόρους Ἀρτέμιδος αἴγλας, ξὺν αἷς Λύκι’ ὄρεα διᾴσσει·"/>
    <s v="προστάσσω"/>
    <m/>
    <m/>
    <s v="96"/>
    <b v="1"/>
  </r>
  <r>
    <x v="14"/>
    <s v="Oedipus at Colonus (007)"/>
    <s v="1018"/>
    <s v="τί δῆτ’ ἀμαυρῷ φωτὶ προστάσσεις ποεῖν;"/>
    <s v="προστάσσω"/>
    <m/>
    <m/>
    <s v="639"/>
    <b v="1"/>
  </r>
  <r>
    <x v="14"/>
    <s v="Philoctetes (006)"/>
    <s v="1006"/>
    <s v="ὦ μηδὲν ὑγιὲς μηδ’ ἐλεύθερον φρονῶν, οἷ’ αὖ μ’ ὑπῆλθες, ὥς μ’ ἐθηράσω, λαβὼν πρόβλημα σαυτοῦ παῖδα τόνδ’ ἀγνῶτ’ ἐμοί, ἀνάξιον μὲν σοῦ, κατάξιον δ’ ἐμοῦ, ὃς οὐδὲν ᾔδει πλὴν τὸ προσταχθὲν ποεῖν, δῆλος δὲ καὶ νῦν ἐστιν ἀλγεινῶς φέρων οἷς τ’ αὐτὸς ἐξήμαρτεν οἷς τ’ ἐγὼ ’παθον."/>
    <s v="προστάσσω"/>
    <m/>
    <m/>
    <s v="632"/>
    <b v="1"/>
  </r>
  <r>
    <x v="14"/>
    <s v="Oedipus at Colonus (007)"/>
    <s v="1167"/>
    <s v="ὅρα κατ’ Ἄργος εἴ τις ὑμὶν ἐγγενὴς ἔσθ’, ὅστις ἄν σου τοῦτο προσχρῄζοι τυχεῖν."/>
    <s v="προσχρῄζω"/>
    <b v="0"/>
    <m/>
    <s v="722"/>
    <b v="1"/>
  </r>
  <r>
    <x v="14"/>
    <s v="Philoctetes (006)"/>
    <s v="1055"/>
    <s v="οὐδὲ σοῦ προσχρῄζομεν, τά γ’ ὅπλ’ ἔχοντες ταῦτ’, ἐπεὶ πάρεστι μὲν Τεῦκρος παρ’ ἡμῖν, τήνδ’ ἐπιστήμην ἔχων, ἐγώ θ’, ὃς οἶμαι σοῦ κάκιον οὐδὲν ἂν τούτων κρατύνειν, μηδ’ ἐπιθύνειν χερί."/>
    <s v="προσχρῄζω"/>
    <b v="0"/>
    <m/>
    <s v="663"/>
    <b v="1"/>
  </r>
  <r>
    <x v="14"/>
    <s v="Antigone (002)"/>
    <s v="216"/>
    <s v="νεωτέρῳ τῳ τοῦτο βαστάζειν πρόθες."/>
    <s v="προτίθημι"/>
    <b v="0"/>
    <s v="CURIOSO"/>
    <s v="87"/>
    <b v="1"/>
  </r>
  <r>
    <x v="14"/>
    <s v="Antigone (002)"/>
    <s v="1246"/>
    <s v="ἐλπίσιν δὲ βόσκομαι ἄχη τέκνου κλύουσαν ἐς πόλιν γόους οὐκ ἀξιώσειν, ἀλλ’ ὑπὸ στέγης ἔσω δμωαῖς προθήσειν πένθος οἰκεῖον στένειν."/>
    <s v="προτίθημι"/>
    <b v="0"/>
    <m/>
    <s v="630"/>
    <b v="1"/>
  </r>
  <r>
    <x v="14"/>
    <s v="Electra (005)"/>
    <s v="1487"/>
    <s v="ἀλλ’ ὡς τάχιστα κτεῖνε καὶ κτανὼν πρόθες ταφεῦσιν, ὧν τόνδ’ εἰκός ἐστι τυγχάνειν, ἄποπτον ἡμῶν·"/>
    <s v="προτίθημι"/>
    <b v="0"/>
    <m/>
    <s v="897"/>
    <b v="1"/>
  </r>
  <r>
    <x v="14"/>
    <s v="Ajax (003)"/>
    <s v="687"/>
    <s v="ὑμεῖς δ’, ἑταῖροι, ταὐτὰ τῇδέ μοι τάδε τιμᾶτε, Τεύκρῳ τ’, ἢν μόλῃ, σημήνατε μέλειν μὲν ἡμῶν, εὐνοεῖν δ’ ὑμῖν ἅμα."/>
    <s v="σημαίνω"/>
    <b v="0"/>
    <m/>
    <s v="380"/>
    <b v="1"/>
  </r>
  <r>
    <x v="14"/>
    <s v="Oedipus Tyrannus (004)"/>
    <s v="224"/>
    <s v="ὅστις ποθ’ ὑμῶν Λάϊον τὸν Λαβδάκου κάτοιδεν ἀνδρὸς ἐκ τίνος διώλετο, τοῦτον κελεύω πάντα σημαίνειν ἐμοί·"/>
    <s v="σημαίνω"/>
    <b v="0"/>
    <m/>
    <s v="102"/>
    <b v="1"/>
  </r>
  <r>
    <x v="14"/>
    <s v="Oedipus at Colonus (007)"/>
    <s v="1530"/>
    <s v="ἀλλ’ αὐτὸς αἰεὶ σῷζε, χὤταν εἰς τέλος τοῦ ζῆν ἀφικνῇ, τῷ προφερτάτῳ μόνῳ σήμαιν’, ὁ δ’ αἰεὶ τὠπιόντι δεικνύτω."/>
    <s v="σημαίνω"/>
    <b v="0"/>
    <m/>
    <s v="923"/>
    <b v="1"/>
  </r>
  <r>
    <x v="14"/>
    <s v="Ajax (003)"/>
    <s v="473"/>
    <s v="αἰσχρὸν γὰρ ἄνδρα τοῦ μακροῦ χρῄζειν βίου, κακοῖσιν ὅστις μηδὲν ἐξαλλάσσεται."/>
    <s v="χρῄζω"/>
    <b v="0"/>
    <m/>
    <s v="265"/>
    <b v="1"/>
  </r>
  <r>
    <x v="14"/>
    <s v="Electra (005)"/>
    <s v="668"/>
    <s v="εἰδέναι δέ σου πρώτιστα χρῄζω τίς σ’ ἀπέστειλεν βροτῶν."/>
    <s v="χρῄζω"/>
    <b v="0"/>
    <m/>
    <s v="342"/>
    <b v="1"/>
  </r>
  <r>
    <x v="14"/>
    <s v="Oedipus Tyrannus (004)"/>
    <s v="91"/>
    <s v="εἰ τῶνδε χρῄζεις πλησιαζόντων κλύειν, ἕτοιμος εἰπεῖν, εἴτε καὶ στείχειν ἔσω."/>
    <s v="χρῄζω"/>
    <b v="0"/>
    <s v="CHECAR"/>
    <s v="42"/>
    <b v="1"/>
  </r>
  <r>
    <x v="14"/>
    <s v="Oedipus Tyrannus (004)"/>
    <s v="932"/>
    <s v="ἀλλὰ φράζ’ ὅτου χρῄζων ἀφῖξαι χὤ τι σημῆναι θέλων."/>
    <s v="χρῄζω"/>
    <b v="0"/>
    <m/>
    <s v="525"/>
    <b v="1"/>
  </r>
  <r>
    <x v="14"/>
    <s v="Oedipus Tyrannus (004)"/>
    <s v="1001"/>
    <s v="πατρός τε χρῄζων μὴ φονεὺς εἶναι, γέρον."/>
    <s v="χρῄζω"/>
    <s v="CHECAR"/>
    <m/>
    <s v="586"/>
    <b v="1"/>
  </r>
  <r>
    <x v="14"/>
    <s v="Oedipus Tyrannus (004)"/>
    <s v="1438"/>
    <s v="ἔδρασ’ ἂν εὖ τοῦτ’ ἴσθ’ ἄν, εἰ μὴ τοῦ θεοῦ πρώτιστ’ ἔχρῃζον ἐκμαθεῖν τί πρακτέαν."/>
    <s v="χρῄζω"/>
    <b v="0"/>
    <m/>
    <s v="866"/>
    <b v="1"/>
  </r>
  <r>
    <x v="14"/>
    <s v="Oedipus at Colonus (007)"/>
    <s v="776"/>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s v="χρῄζω"/>
    <b v="0"/>
    <m/>
    <s v="478"/>
    <b v="1"/>
  </r>
  <r>
    <x v="14"/>
    <s v="Oedipus at Colonus (007)"/>
    <s v="911"/>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s v="χρῄζω"/>
    <b v="0"/>
    <m/>
    <s v="594"/>
    <b v="1"/>
  </r>
  <r>
    <x v="14"/>
    <s v="Oedipus at Colonus (007)"/>
    <s v="1211"/>
    <s v="ὅστις τοῦ πλέονος μέρους χρῄζει τοῦ μετρίου παρεὶς ζώειν, σκαιοσύναν φυλάσσων ἐν ἐμοὶ κατάδηλος ἔσται."/>
    <s v="χρῄζω"/>
    <b v="0"/>
    <m/>
    <s v="757"/>
    <b v="1"/>
  </r>
  <r>
    <x v="14"/>
    <s v="Oedipus at Colonus (007)"/>
    <s v="1713"/>
    <s v="ὤμοι, γᾶς ἐπὶ ξένας θανεῖν ἔχρῃζες ἀλλ’ ἔρημος ἔθανες ὧδέ μοι."/>
    <s v="χρῄζω"/>
    <b v="0"/>
    <m/>
    <s v="1011"/>
    <b v="1"/>
  </r>
  <r>
    <x v="14"/>
    <s v="Trachiniae (001)"/>
    <s v="408"/>
    <s v="τοῦτ’ αὔτ’ ἔχρῃζον, τοῦτό σου μαθεῖν·"/>
    <s v="χρῄζω"/>
    <b v="0"/>
    <s v="CHECAR"/>
    <s v="208"/>
    <b v="1"/>
  </r>
  <r>
    <x v="15"/>
    <s v="Characters (009)"/>
    <s v="1.t.1"/>
    <s v="ἡ μὲν οὖν εἰρωνεία δόξειεν ἂν εἶναι, ὡς τύπῳ λαβεῖν, προσποίησις ἐπὶ χεῖρον πράξεων καὶ λόγων, ὁ δὲ εἴρων τοιοῦτός τις, οἷος προσελθὼν τοῖς ἐχθροῖς ἐθέλειν λαλεῖν, οὐ μισεῖν·"/>
    <s v="δοκέω"/>
    <b v="0"/>
    <m/>
    <s v="10"/>
    <b v="0"/>
  </r>
  <r>
    <x v="15"/>
    <s v="Characters (009)"/>
    <s v="4.t.1"/>
    <s v="ἡ δὲ ἀγροικία δόξειεν ἂν εἶναι ἀμαθία ἀσχήμων, ὁ δὲ ἄγροικος τοιοῦτός τις, οἷος κυκεῶνα πιὼν εἰς ἐκκλησίαν πορεύεσθαι, καὶ τὸ μύρον φάσκειν οὐδὲν τοῦ θύμου ἥδιον ὄζειν, καὶ μείζω τοῦ ποδὸς τὰ ὑποδήματα φορεῖν, καὶ μεγάλῃ τῇ φωνῇ λαλεῖν."/>
    <s v="δοκέω"/>
    <b v="0"/>
    <m/>
    <s v="59"/>
    <b v="0"/>
  </r>
  <r>
    <x v="15"/>
    <s v="Characters (009)"/>
    <s v="5.3.1"/>
    <s v="καὶ παρακληθεὶς δὲ πρὸς δίαιταν μὴ μόνον ᾧ πάρεστι βούλεσθαι ἀρέσκειν, ἀλλὰ καὶ τῷ ἀντιδίκῳ, ἵνα κοινὸς εἷς εἶναι δοκῇ."/>
    <s v="δοκέω"/>
    <b v="0"/>
    <m/>
    <s v="77"/>
    <b v="0"/>
  </r>
  <r>
    <x v="15"/>
    <s v="Characters (009)"/>
    <s v="6.7.1"/>
    <s v="καὶ τοῦτο δ’ ἂν εἶναι δόξειεν τῶν περιισταμένων τοὺς ὄχλους καὶ προσκαλούντων, μεγάλῃ τῇ φωνῇ καὶ παρερρωγυίᾳ λοιδορουμένων καὶ διαλεγομένων πρὸς αὐτούς, καὶ μεταξὺ οἱ μὲν προσίασιν, οἱ δὲ ἀπίασιν πρὶν ἀκοῦσαι αὐτοῦ, ἀλλὰ τοῖς μὲν ἀρχήν, τοῖς δὲ συλλαβήν, τοῖς δὲ μέρος τοῦ πράγματος λέγει, οὐκ ἄλλως θεωρεῖσθαι ἀξιῶν τὴν ἀπόνοιαν αὐτοῦ, ἢ ὅταν ᾖ πανήγυρις."/>
    <s v="δοκέω"/>
    <b v="0"/>
    <m/>
    <s v="93"/>
    <b v="0"/>
  </r>
  <r>
    <x v="15"/>
    <s v="Characters (009)"/>
    <s v="7.t.1"/>
    <s v="ἡ δὲ λαλιά, εἴ τις αὐτὴν ὁρίζεσθαι βούλοιτο, εἶναι ἂν δόξειεν ἀκρασία τοῦ λόγου, ὁ δὲ λάλος τοιοῦτός τις, οἷος τῷ ἐντυγχάνοντι εἰπεῖν, ἂν ὁτιοῦν πρὸς αὐτὸν φθέγξηται, ὅτι οὐθὲν λέγει καὶ ὅτι αὐτὸς πάντα οἶδεν καὶ ἂν ἀκούῃ αὑτοῦ, μαθήσεται·"/>
    <s v="δοκέω"/>
    <b v="0"/>
    <m/>
    <s v="98"/>
    <b v="0"/>
  </r>
  <r>
    <x v="15"/>
    <s v="Characters (009)"/>
    <s v="7.7.1"/>
    <s v="καὶ συνδικάζων δὲ κωλῦσαι κρῖναι καὶ συνθεωρῶν θεάσασθαι καὶ συνδειπνῶν φαγεῖν λέγων, ὅτι χαλεπὸν τῷ λάλῳ ἐστὶ σιωπᾶν, καὶ ὡς ἐν ὑγρῷ ἐστιν ἡ γλῶττα, καὶ ὅτι οὐκ ἂν σιωπήσειεν, οὐδ’ εἰ τῶν χελιδόνων δόξειεν εἶναι λαλίστερος."/>
    <s v="δοκέω"/>
    <b v="0"/>
    <m/>
    <s v="108"/>
    <b v="0"/>
  </r>
  <r>
    <x v="15"/>
    <s v="Characters (009)"/>
    <s v="21.t.1"/>
    <s v="ἡ δὲ μικροφιλοτιμία δόξει εἶναι ὄρεξις τιμῆς ἀνελεύθερος, ὁ δὲ μικροφιλότιμος τοιοῦτός τις, οἷος σπουδάσαι ἐπὶ δεῖπνον κληθεὶς παρ’ αὐτὸν τὸν καλέσαντα κατακείμενος δειπνῆσαι."/>
    <s v="δοκέω"/>
    <b v="0"/>
    <m/>
    <s v="309"/>
    <b v="0"/>
  </r>
  <r>
    <x v="15"/>
    <s v="Characters (009)"/>
    <s v="23.t.1"/>
    <s v="ἀμέλει δὲ ἡ ἀλαζονεία δόξει εἶναι προσποίησίς τις ἀγαθῶν οὐκ ὄντων, ὁ δὲ ἀλαζὼν τοιοῦτός τις, οἶος ἐν τῷ διαζεύγματι ἑστηκὼς διηγεῖσθαι ξένοις, ὡς πολλὰ χρήματα αὑτῷ ἐστιν ἐν τῇ θαλάττῃ·"/>
    <s v="δοκέω"/>
    <b v="0"/>
    <m/>
    <s v="333"/>
    <b v="0"/>
  </r>
  <r>
    <x v="15"/>
    <s v="Characters (009)"/>
    <s v="25.2.2"/>
    <s v="καὶ τοῦ κυβερνήτου ἀνακύπτων μὲν πυνθάνεσθαι, εἰ μεσοπορεῖ, καὶ τί αὐτῷ δοκεῖ τὰ τοῦ θεοῦ, καὶ πρὸς τὸν παρακαθήμενον λέγειν, ὅτι φοβεῖται ἀπὸ ἐνυπνίου τινός·"/>
    <s v="δοκέω"/>
    <b v="0"/>
    <m/>
    <s v="364"/>
    <b v="0"/>
  </r>
  <r>
    <x v="15"/>
    <s v="Characters (009)"/>
    <s v="26.t.1"/>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s v="δοκέω"/>
    <b v="0"/>
    <m/>
    <s v="376"/>
    <b v="0"/>
  </r>
  <r>
    <x v="15"/>
    <s v="Characters (009)"/>
    <s v="27.14.1"/>
    <s v="καὶ παλαίων δ’ ἐν τῷ βαλανείῳ πυκνὰ ἕδραν στρέφειν, ὅπως πεπαιδεῦσθαι δοκῇ."/>
    <s v="δοκέω"/>
    <b v="0"/>
    <m/>
    <s v="401"/>
    <b v="0"/>
  </r>
  <r>
    <x v="15"/>
    <s v="Characters (009)"/>
    <s v="23.4.2"/>
    <s v="(περαιτέρω φιλοσοφεῖν προσῆκε Μακεδόσι)."/>
    <s v="προσήκω"/>
    <b v="0"/>
    <m/>
    <s v="341"/>
    <b v="0"/>
  </r>
  <r>
    <x v="15"/>
    <s v="Characters (009)"/>
    <s v="pro.t.1"/>
    <s v="ἤδη μὲν καὶ πρότερον πολλάκις ἐπιστήσας τὴν διάνοιαν ἐθαύμασα, ἴσως δὲ οὐδὲ παύσομαι θαυμάζων, τί γὰρ δήποτε, τῆς Ἑλλάδος ὑπὸ τὸν αὐτὸν ἀέρα κειμένης καὶ πάντων τῶν Ἑλλήνων ὁμοίως παιδευομένων, συμβέβηκεν ἡμῖν οὐ τὴν αὐτὴν τάξιν τῶν τρόπων ἔχειν."/>
    <s v="συμβαίνω"/>
    <b v="0"/>
    <m/>
    <s v="1"/>
    <b v="0"/>
  </r>
  <r>
    <x v="15"/>
    <s v="Characters (009)"/>
    <s v="5.t.1"/>
    <s v="ἡ δὲ ἀρέσκειά ἐστι μέν, ὡς ὅρῳ περιλαβεῖν, ἔντευξις οὐκ ἐπὶ τῷ βελτίστῳ ἡδονῆς παρασκευαστική, ὁ δὲ ἄρεσκος ἀμέλει τοιοῦτός τις, οἷος πόρρωθεν προσαγορεύσας καὶ ἄνδρα κράτιστον εἰπὼν καὶ θαυμάσας ἱκανῶς, ἀμφοτέραις ταῖς χερσὶ μὴ ἀφιέναι καὶ μικρὸν προπέμψας καὶ ἐρωτήσας, πότε αὐτὸν ὄψεται, ἐπαινῶν ἀπαλλάττεσθαι."/>
    <s v="ἀφίημι"/>
    <b v="0"/>
    <m/>
    <s v="76"/>
    <b v="1"/>
  </r>
  <r>
    <x v="15"/>
    <s v="Characters (009)"/>
    <s v="2.6.1"/>
    <s v="καὶ τοῖς παιδίοις μῆλα καὶ ἀπίους πριάμενος εἰσενέγκας δοῦναι ὁρῶντος αὐτοῦ, καὶ φιλήσας δὲ εἰπεῖν·"/>
    <s v="δίδωμι"/>
    <b v="0"/>
    <m/>
    <s v="36"/>
    <b v="1"/>
  </r>
  <r>
    <x v="15"/>
    <s v="Characters (009)"/>
    <s v="9.5.1"/>
    <s v="καὶ ξένοις δὲ αὑτοῦ θέαν ἀγοράσας μὴ δοὺς τὸ μέρος θεωρεῖν, ἄγειν δὲ καὶ τοὺς υἱεῖς τὴν ὑστεραίαν καὶ τὸν παιδαγωγόν."/>
    <s v="δίδωμι"/>
    <b v="0"/>
    <m/>
    <s v="151"/>
    <b v="1"/>
  </r>
  <r>
    <x v="15"/>
    <s v="Characters (009)"/>
    <s v="12.8.1"/>
    <s v="καὶ προσάγειν ὠνητὴν πλείω διδόντα ἤδη πεπρακότι."/>
    <s v="δίδωμι"/>
    <b v="0"/>
    <m/>
    <s v="184"/>
    <b v="1"/>
  </r>
  <r>
    <x v="15"/>
    <s v="Characters (009)"/>
    <s v="13.9.1"/>
    <s v="καὶ ἀπαγορεύοντος τοῦ ἰατροῦ, ὅπως μὴ δώσει οἶνον τῷ μαλακιζομένῳ, φήσας βούλεσθαι διάπειραν λαμβάνειν εὐτρεπίσαι τὸν κακῶς ἔχοντα."/>
    <s v="δίδωμι"/>
    <b v="0"/>
    <m/>
    <s v="198"/>
    <b v="1"/>
  </r>
  <r>
    <x v="15"/>
    <s v="Characters (009)"/>
    <s v="15.5.1"/>
    <s v="καὶ τοῖς τιμῶσι καὶ πέμπουσιν εἰς τὰς ἑορτὰς εἰπεῖν, ὅτι οὐκ ἂν γένοιτο διδόμενα·"/>
    <s v="δίδωμι"/>
    <b v="0"/>
    <m/>
    <s v="225"/>
    <b v="1"/>
  </r>
  <r>
    <x v="15"/>
    <s v="Characters (009)"/>
    <s v="15.7.1"/>
    <s v="καὶ φίλῳ δὲ ἔρανον κελεύσαντι εἰσενεγκεῖν εἰπών, ὅτι οὐκ ἂν δοίη, ὕστερον ἥκειν φέρων καὶ λέγειν, ὅτι ἀπόλλυσι καὶ τοῦτο τὸ ἀργύριον."/>
    <s v="δίδωμι"/>
    <b v="0"/>
    <m/>
    <s v="227"/>
    <b v="1"/>
  </r>
  <r>
    <x v="15"/>
    <s v="Characters (009)"/>
    <s v="21.8.1"/>
    <s v="καὶ πομπεύσας μετὰ τῶν ἱππέων τὰ μὲν ἄλλα πάντα δοῦναι τῷ παιδὶ ἀπενεγκεῖν οἴκαδε, ἀναβαλόμενος δὲ θοἰμάτιον ἐν τοῖς μύωψι κατὰ τὴν ἀγορὰν περιπατεῖν."/>
    <s v="δίδωμι"/>
    <b v="0"/>
    <m/>
    <s v="315"/>
    <b v="1"/>
  </r>
  <r>
    <x v="15"/>
    <s v="Characters (009)"/>
    <s v="25.2.4"/>
    <s v="καὶ ἐκδὺς διδόναι τῷ παιδὶ τὸν χιτωνίσκον·"/>
    <s v="δίδωμι"/>
    <b v="0"/>
    <m/>
    <s v="365"/>
    <b v="1"/>
  </r>
  <r>
    <x v="15"/>
    <s v="Characters (009)"/>
    <s v="28.4.4"/>
    <s v="τῇ γὰρ αὑτοῦ γυναικὶ τάλαντα εἰσενεγκαμένῃ προῖκα, ἐξ ἧς παιδίον αὐτῷ γεννᾷ, τρεῖς χαλκοῦς εἰς ὄψον δίδωσι καὶ τῷ ψυχρῷ λοῦσθαι ἀναγκάζει τῇ τοῦ Ποσειδῶνος ἡμέρᾳ)."/>
    <s v="δίδωμι"/>
    <b v="0"/>
    <m/>
    <s v="420"/>
    <b v="1"/>
  </r>
  <r>
    <x v="15"/>
    <s v="Characters (009)"/>
    <s v="30.4.1"/>
    <s v="καὶ διανέμων μερίδας φῆσαι δίκαιον εἶναι διμοιρίαν τῷ διανέμοντι δίδοσθαι καὶ εὐθὺς αὑτῷ νεῖμαι."/>
    <s v="δίδωμι"/>
    <b v="0"/>
    <m/>
    <s v="439"/>
    <b v="1"/>
  </r>
  <r>
    <x v="15"/>
    <s v="Characters (009)"/>
    <s v="30.18.1"/>
    <s v="ἀμέλει δὲ καὶ συναγόντων παρ’ αὐτῷ, ὑποθεῖναι τῶν παρ’ ἑαυτοῦ διδομένων ξύλων καὶ φακῶν καὶ ὄξους καὶ ἁλῶν καὶ ἐλαίου τοῦ εἰς τὸν λύχνον."/>
    <s v="δίδωμι"/>
    <b v="0"/>
    <m/>
    <s v="457"/>
    <b v="1"/>
  </r>
  <r>
    <x v="15"/>
    <s v="Characters (009)"/>
    <s v="1.2.1"/>
    <s v="καὶ ἐπαινεῖν παρόντας, οἷς ἐπέθετο λάθρα, καὶ τούτοις συλλυπεῖσθαι ἡττωμένοις·"/>
    <s v="ἐπαινέω"/>
    <b v="0"/>
    <m/>
    <s v="11"/>
    <b v="1"/>
  </r>
  <r>
    <x v="15"/>
    <s v="Characters (009)"/>
    <s v="2.4.1"/>
    <s v="καὶ λέγοντος δὲ αὐτοῦ τι τοὺς ἄλλους σιωπᾶν κελεῦσαι, καὶ ἐπαινέσαι δὲ ἀκούοντος, καὶ ἐπισημήνασθαι δέ, εἰ παύσαιτο, (ὀρθῶς), καὶ σκώψαντι ψυχρῶς ἐπιγελάσαι τό τε ἱμάτιον ὦσαι εἰς τὸ στόμα ὡς δὴ οὐ δυνάμενος κατασχεῖν τὸν γέλωτα."/>
    <s v="ἐπαινέω"/>
    <b v="0"/>
    <s v="CHECAR"/>
    <s v="34"/>
    <b v="1"/>
  </r>
  <r>
    <x v="15"/>
    <s v="Characters (009)"/>
    <s v="6.5.1"/>
    <s v="δεινὸς δὲ καὶ πανδοκεῦσαι καὶ πορνοβοσκῆσαι καὶ τελωνῆσαι καὶ μηδεμίαν αἰσχρὰν ἐργασίαν ἀποδοκιμάσαι, ἀλλὰ κηρύττειν, μαγειρεύειν, κυβεύειν·"/>
    <s v="κηρύσσω"/>
    <b v="0"/>
    <m/>
    <s v="91"/>
    <b v="1"/>
  </r>
  <r>
    <x v="15"/>
    <s v="Characters (009)"/>
    <s v="26.t.1"/>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s v="προβάλλω"/>
    <b v="0"/>
    <m/>
    <s v="376"/>
    <b v="1"/>
  </r>
  <r>
    <x v="15"/>
    <s v="Characters (009)"/>
    <s v="1.3.2"/>
    <s v="καὶ τοῖς ἐντυγχάνειν κατὰ σπουδὴν βουλομένοις προστάξαι ἐπανελθεῖν."/>
    <s v="προστάσσω"/>
    <b v="0"/>
    <m/>
    <s v="14"/>
    <b v="1"/>
  </r>
  <r>
    <x v="15"/>
    <s v="Characters (009)"/>
    <s v="16.10.1"/>
    <s v="καὶ ταῖς τετράσι δὲ καὶ ταῖς ἑβδομάσι προστάξας οἶνον ἕψειν τοῖς ἔνδον, ἐξελθὼν ἀγοράσαι μυρρίνας, λιβανωτόν, πόπανα καὶ εἰσελθὼν εἴσω στεφανῶν τοὺς Ἑρμαφροδίτους ὅλην τὴν ἡμέραν."/>
    <s v="προστάσσω"/>
    <b v="0"/>
    <m/>
    <s v="242"/>
    <b v="1"/>
  </r>
  <r>
    <x v="16"/>
    <s v="History (001)"/>
    <s v="1.3.2.1"/>
    <s v="δοκεῖ δέ μοι, οὐδὲ τοὔνομα τοῦτο ξύμπασά πω εἶχεν, ἀλλὰ τὰ μὲν πρὸ Ἕλληνος τοῦ Δευκαλίωνος καὶ πάνυ οὐδὲ εἶναι ἡ ἐπίκλησις αὕτη, κατὰ ἔθνη δὲ ἄλλα τε καὶ τὸ Πελασγικὸν ἐπὶ πλεῖστον ἀφ’ ἑαυτῶν τὴν ἐπωνυμίαν παρέχεσθαι, Ἕλληνος δὲ καὶ τῶν παίδων αὐτοῦ ἐν τῇ Φθιώτιδι ἰσχυσάντων, καὶ ἐπαγομένων αὐτοὺς ἐπ’ ὠφελίᾳ ἐς τὰς ἄλλας πόλεις, καθ’ ἑκάστους μὲν ἤδη τῇ ὁμιλίᾳ μᾶλλον καλεῖσθαι Ἕλληνας, οὐ μέντοι πολλοῦ γε χρόνου ἐδύνατο καὶ ἅπασιν ἐκνικῆσαι."/>
    <s v="δοκέω"/>
    <m/>
    <m/>
    <s v="13"/>
    <b v="0"/>
  </r>
  <r>
    <x v="16"/>
    <s v="History (001)"/>
    <s v="1.3.3.5"/>
    <s v="οὐ μὴν οὐδὲ βαρβάρους εἴρηκε διὰ τὸ μηδὲ Ἕλληνάς πω, ὡς ἐμοὶ δοκεῖ, ἀντίπαλον ἐς ἓν ὄνομα ἀποκεκρίσθαι."/>
    <s v="δοκέω"/>
    <m/>
    <m/>
    <s v="16"/>
    <b v="0"/>
  </r>
  <r>
    <x v="16"/>
    <s v="History (001)"/>
    <s v="1.9.1.1"/>
    <s v="Ἀγαμέμνων τέ μοι δοκεῖ τῶν τότε δυνάμει προύχων καὶ οὐ τοσοῦτον τοῖς Τυνδάρεω ὅρκοις κατειλημμένους τοὺς Ἑλένης μνηστῆρας ἄγων τὸν στόλον ἀγεῖραι."/>
    <s v="δοκέω"/>
    <m/>
    <m/>
    <s v="45"/>
    <b v="0"/>
  </r>
  <r>
    <x v="16"/>
    <s v="History (001)"/>
    <s v="1.9.3.1"/>
    <s v="ἅ μοι δοκεῖ Ἀγαμέμνων παραλαβὼν καὶ ναυτικῷ τε ἅμα ἐπὶ πλέον τῶν ἄλλων ἰσχύσας, τὴν στρατείαν οὐ χάριτι τὸ πλέον ἢ φόβῳ ξυναγαγὼν ποιήσασθαι."/>
    <s v="δοκέω"/>
    <m/>
    <m/>
    <s v="47"/>
    <b v="0"/>
  </r>
  <r>
    <x v="16"/>
    <s v="History (001)"/>
    <s v="1.10.1.1"/>
    <s v="καὶ ὅτι μὲν Μυκῆναι μικρὸν ἦν, ἢ εἴ τι τῶν τότε πόλισμα νῦν μὴ ἀξιόχρεων δοκεῖ εἶναι, οὐκ ἀκριβεῖ ἄν τις σημείῳ χρώμενος ἀπιστοίη μὴ γενέσθαι τὸν στόλον τοσοῦτον ὅσον οἵ τε ποιηταὶ εἰρήκασι καὶ ὁ λόγος κατέχει."/>
    <s v="δοκέω"/>
    <m/>
    <m/>
    <s v="52"/>
    <b v="0"/>
  </r>
  <r>
    <x v="16"/>
    <s v="History (001)"/>
    <s v="1.10.4.1"/>
    <s v="πεποίηκε γὰρ χιλίων καὶ διακοσίων νεῶν τὰς μὲν Βοιωτῶν εἴκοσι καὶ ἑκατὸν ἀνδρῶν, τὰς δὲ Φιλοκτήτου πεντήκοντα, δηλῶν, ὡς ἐμοὶ δοκεῖ, τὰς μεγίστας καὶ ἐλαχίστας·"/>
    <s v="δοκέω"/>
    <m/>
    <m/>
    <s v="56"/>
    <b v="0"/>
  </r>
  <r>
    <x v="16"/>
    <s v="History (001)"/>
    <s v="1.22.2.1"/>
    <s v="τὰ δ’ ἔργα τῶν πραχθέντων ἐν τῷ πολέμῳ οὐκ ἐκ τοῦ παρατυχόντος πυνθανόμενος ἠξίωσα γράφειν, οὐδ’ ὡς ἐμοὶ ἐδόκει, ἀλλ’ οἷς τε αὐτὸς παρῆν καὶ παρὰ τῶν ἄλλων ὅσον δυνατὸν ἀκριβείᾳ περὶ ἑκάστου ἐπεξελθών."/>
    <s v="δοκέω"/>
    <m/>
    <m/>
    <s v="124"/>
    <b v="0"/>
  </r>
  <r>
    <x v="16"/>
    <s v="History (001)"/>
    <s v="1.31.2.1"/>
    <s v="πυνθανόμενοι δὲ οἱ Κερκυραῖοι τὴν παρασκευὴν αὐτῶν ἐφοβοῦντο, καί (ἦσαν γὰρ οὐδενὸς Ἑλλήνων ἔνσπονδοι οὐδὲ ἐσεγράψαντο ἑαυτοὺς οὔτε ἐς τὰς Ἀθηναίων σπονδὰς οὔτε ἐς τὰς Λακεδαιμονίων) ἔδοξεν αὐτοῖς ἐλθοῦσιν ὡς τοὺς Ἀθηναίους ξυμμάχους γενέσθαι καὶ ὠφελίαν τινὰ πειρᾶσθαι ἀπ’ αὐτῶν εὑρίσκεσθαι."/>
    <s v="δοκέω"/>
    <m/>
    <m/>
    <s v="190"/>
    <b v="0"/>
  </r>
  <r>
    <x v="16"/>
    <s v="History (001)"/>
    <s v="1.36.1.1"/>
    <s v="καὶ ὅτῳ τάδε ξυμφέροντα μὲν δοκεῖ λέγεσθαι, φοβεῖται δὲ μὴ δι’ αὐτὰ πειθόμενος τὰς σπονδὰς λύσῃ, γνώτω τὸ μὲν δεδιὸς αὐτοῦ ἰσχὺν ἔχον τοὺς ἐναντίους μᾶλλον φοβῆσον, τὸ δὲ θαρσοῦν μὴ δεξαμένου ἀσθενὲς ὂν πρὸς ἰσχύοντας τοὺς ἐχθροὺς ἀδεέστερον ἐσόμενον, καὶ ἅμα οὐ περὶ τῆς Κερκύρας νῦν τὸ πλέον ἢ καὶ τῶν Ἀθηνῶν βουλευόμενος, καὶ οὐ τὰ κράτιστα αὐταῖς προνοῶν, ὅταν ἐς τὸν μέλλοντα καὶ ὅσον οὐ παρόντα πόλεμον τὸ αὐτίκα περισκοπῶν ἐνδοιάζῃ χωρίον προσλαβεῖν ὃ μετὰ μεγίστων καιρῶν οἰκειοῦταί τε καὶ πολεμοῦται."/>
    <s v="δοκέω"/>
    <m/>
    <m/>
    <s v="222"/>
    <b v="0"/>
  </r>
  <r>
    <x v="16"/>
    <s v="History (001)"/>
    <s v="1.44.2.1"/>
    <s v="ἐδόκει γὰρ ὁ πρὸς Πελοποννησίους πόλεμος καὶ ὣς ἔσεσθαι αὐτοῖς, καὶ τὴν Κέρκυραν ἐβούλοντο μὴ προέσθαι τοῖς Κορινθίοις ναυτικὸν ἔχουσαν τοσοῦτον, ξυγκρούειν δὲ ὅτι μάλιστα αὐτοὺς ἀλλήλοις, ἵνα ἀσθενεστέροις οὖσιν, ἤν τι δέῃ, Κορινθίοις τε καὶ τοῖς ἄλλοις ναυτικὸν ἔχουσιν ἐς πόλεμον καθιστῶνται."/>
    <s v="δοκέω"/>
    <m/>
    <m/>
    <s v="267"/>
    <b v="0"/>
  </r>
  <r>
    <x v="16"/>
    <s v="History (001)"/>
    <s v="1.53.1.1"/>
    <s v="ἔδοξεν οὖν αὐτοῖς ἄνδρας ἐς κελήτιον ἐσβιβάσαντας ἄνευ κηρυκείου προσπέμψαι τοῖς Ἀθηναίοις καὶ πεῖραν ποιήσασθαι."/>
    <s v="δοκέω"/>
    <m/>
    <m/>
    <s v="322"/>
    <b v="0"/>
  </r>
  <r>
    <x v="16"/>
    <s v="History (001)"/>
    <s v="1.63.1.4"/>
    <s v="ἔδοξε δ’ οὖν ξυναγαγόντι τοὺς μεθ’ αὑτοῦ ὡς ἐς ἐλάχιστον χωρίον δρόμῳ βιάσασθαι ἐς τὴν Ποτείδαιαν, καὶ παρῆλθε παρὰ τὴν χηλὴν διὰ τῆς θαλάσσης βαλλόμενός τε καὶ χαλεπῶς, ὀλίγους μέν τινας ἀποβαλών, τοὺς δὲ πλείους σώσας."/>
    <s v="δοκέω"/>
    <m/>
    <m/>
    <s v="373"/>
    <b v="0"/>
  </r>
  <r>
    <x v="16"/>
    <s v="History (001)"/>
    <s v="1.72.1.1"/>
    <s v="τῶν δὲ Ἀθηναίων ἔτυχε γὰρ πρεσβεία πρότερον ἐν τῇ Λακεδαίμονι περὶ ἄλλων παροῦσα, καὶ ὡς ᾔσθοντο τῶν λόγων, ἔδοξεν αὐτοῖς παριτητέα ἐς τοὺς Λακεδαιμονίους εἶναι, τῶν μὲν ἐγκλημάτων πέρι μηδὲν ἀπολογησομένους ὧν αἱ πόλεις ἐνεκάλουν, δηλῶσαι δὲ περὶ τοῦ παντὸς ὡς οὐ ταχέως αὐτοῖς βουλευτέον εἴη, ἀλλ’ ἐν πλέονι σκεπτέον."/>
    <s v="δοκέω"/>
    <m/>
    <m/>
    <s v="445"/>
    <b v="0"/>
  </r>
  <r>
    <x v="16"/>
    <s v="History (001)"/>
    <s v="1.75.4.1"/>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s v="δοκέω"/>
    <m/>
    <m/>
    <s v="468"/>
    <b v="0"/>
  </r>
  <r>
    <x v="16"/>
    <s v="History (001)"/>
    <s v="1.87.4.1"/>
    <s v="προσκαλέσαντές τε τοὺς ξυμμάχους εἶπον ὅτι σφίσι μὲν δοκοῖεν ἀδικεῖν οἱ Ἀθηναῖοι, βούλεσθαι δὲ καὶ τοὺς πάντας ξυμμάχους παρακαλέσαντες ψῆφον ἐπαγαγεῖν, ὅπως κοινῇ βουλευσάμενοι τὸν πόλεμον ποιῶνται, ἢν δοκῇ."/>
    <s v="δοκέω"/>
    <m/>
    <m/>
    <s v="556"/>
    <b v="0"/>
  </r>
  <r>
    <x v="16"/>
    <s v="History (001)"/>
    <s v="1.91.5.1"/>
    <s v="τήν τε γὰρ πόλιν ὅτε ἐδόκει ἐκλιπεῖν ἄμεινον εἶναι καὶ ἐς τὰς ναῦς ἐσβῆναι, ἄνευ ἐκείνων ἔφασαν γνόντες τολμῆσαι, καὶ ὅσα αὖ μετ’ ἐκείνων βουλεύεσθαι, οὐδενὸς ὕστεροι γνώμῃ φανῆναι."/>
    <s v="δοκέω"/>
    <m/>
    <m/>
    <s v="577"/>
    <b v="0"/>
  </r>
  <r>
    <x v="16"/>
    <s v="History (001)"/>
    <s v="1.107.4.1"/>
    <s v="ἔδοξε δ’ αὐτοῖς ἐν Βοιωτοῖς περιμείνασι σκέψασθαι ὅτῳ τρόπῳ ἀσφαλέστατα διαπορεύσονται."/>
    <s v="δοκέω"/>
    <m/>
    <m/>
    <s v="672"/>
    <b v="0"/>
  </r>
  <r>
    <x v="16"/>
    <s v="History (001)"/>
    <s v="1.118.2.12"/>
    <s v="τότε δὲ οὐκέτι ἀνασχετὸν ἐποιοῦντο, ἀλλ’ ἐπιχειρητέα ἐδόκει εἶναι πάσῃ προθυμίᾳ καὶ καθαιρετέα ἡ ἰσχύς, ἢν δύνωνται, ἀραμένοις τόνδε τὸν πόλεμον."/>
    <s v="δοκέω"/>
    <m/>
    <m/>
    <s v="735"/>
    <b v="0"/>
  </r>
  <r>
    <x v="16"/>
    <s v="History (001)"/>
    <s v="1.125.1.3"/>
    <s v="δεδογμένον δὲ αὐτοῖς εὐθὺς μὲν ἀδύνατα ἦν ἐπιχειρεῖν ἀπαρασκεύοις οὖσιν, ἐκπορίζεσθαι δὲ ἐδόκει ἑκάστοις ἃ πρόσφορα ἦν καὶ μὴ εἶναι μέλλησιν."/>
    <s v="δοκέω"/>
    <m/>
    <m/>
    <s v="781"/>
    <b v="0"/>
  </r>
  <r>
    <x v="16"/>
    <s v="History (001)"/>
    <s v="1.128.7.1"/>
    <s v="Παυσανίας ὁ ἡγεμὼν τῆς Σπάρτης τούσδε τέ σοι χαρίζεσθαι βουλόμενος ἀποπέμπει δορὶ ἑλών, καὶ γνώμην ποιοῦμαι, εἰ καὶ σοὶ δοκεῖ, θυγατέρα τε τὴν σὴν γῆμαι καί σοι Σπάρτην τε καὶ τὴν ἄλλην Ἑλλάδα ὑποχείριον ποιῆσαι."/>
    <s v="δοκέω"/>
    <m/>
    <m/>
    <s v="814"/>
    <b v="0"/>
  </r>
  <r>
    <x v="16"/>
    <s v="History (001)"/>
    <s v="1.132.3.4"/>
    <s v="τοῦ μέντοι Παυσανίου ἀδίκημα καὶ τότ’ ἐδόκει εἶναι, καὶ ἐπεί γε δὴ ἐν τούτῳ καθειστήκει, πολλῷ μᾶλλον παρόμοιον πραχθῆναι ἐφαίνετο τῇ παρούσῃ διανοίᾳ."/>
    <s v="δοκέω"/>
    <m/>
    <m/>
    <s v="832"/>
    <b v="0"/>
  </r>
  <r>
    <x v="16"/>
    <s v="History (001)"/>
    <s v="1.138.5.2"/>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s v="δοκέω"/>
    <m/>
    <m/>
    <s v="878"/>
    <b v="0"/>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s v="δοκέω"/>
    <m/>
    <m/>
    <s v="885"/>
    <b v="0"/>
  </r>
  <r>
    <x v="16"/>
    <s v="History (001)"/>
    <s v="1.141.1.1"/>
    <s v="αὐτόθεν δὴ διανοήθητε ἢ ὑπακούειν πρίν τι βλαβῆναι, ἢ εἰ πολεμήσομεν, ὥσπερ ἔμοιγε ἄμεινον δοκεῖ εἶναι, καὶ ἐπὶ μεγάλῃ καὶ ἐπὶ βραχείᾳ ὁμοίως προφάσει μὴ εἴξοντες μηδὲ ξὺν φόβῳ ἕξοντες ἃ κεκτήμεθα·"/>
    <s v="δοκέω"/>
    <m/>
    <m/>
    <s v="899"/>
    <b v="0"/>
  </r>
  <r>
    <x v="16"/>
    <s v="History (001)"/>
    <s v="1.143.3.1"/>
    <s v="καὶ τὰ μὲν Πελοποννησίων ἔμοιγε τοιαῦτα καὶ παραπλήσια δοκεῖ εἶναι, τὰ δὲ ἡμέτερα τούτων τε ὧνπερ ἐκείνοις ἐμεμψάμην ἀπηλλάχθαι καὶ ἄλλα οὐκ ἀπὸ τοῦ ἴσου μεγάλα ἔχειν."/>
    <s v="δοκέω"/>
    <m/>
    <m/>
    <s v="924"/>
    <b v="0"/>
  </r>
  <r>
    <x v="16"/>
    <s v="History (001)"/>
    <s v="2.3.3.1"/>
    <s v="ἐδόκει οὖν ἐπιχειρητέα εἶναι, καὶ ξυνελέγοντο διορύσσοντες τοὺς κοινοὺς τοίχους παρ’ ἀλλήλους, ὅπως μὴ διὰ τῶν ὁδῶν φανεροὶ ὦσιν ἰόντες, ἁμάξας τε ἄνευ τῶν ὑποζυγίων ἐς τὰς ὁδοὺς καθίστασαν, ἵνα ἀντὶ τείχους ᾖ, καὶ τἆλλα ἐξήρτυον ᾗ ἕκαστον ἐφαίνετο πρὸς τὰ παρόντα ξύμφορον ἔσεσθαι."/>
    <s v="δοκέω"/>
    <m/>
    <m/>
    <s v="960"/>
    <b v="0"/>
  </r>
  <r>
    <x v="16"/>
    <s v="History (001)"/>
    <s v="2.8.3.3"/>
    <s v="ἐλέγετο δὲ καὶ ἐδόκει ἐπὶ τοῖς μέλλουσι γενήσεσθαι σημῆναι."/>
    <s v="δοκέω"/>
    <m/>
    <m/>
    <s v="1001"/>
    <b v="0"/>
  </r>
  <r>
    <x v="16"/>
    <s v="History (001)"/>
    <s v="2.8.4.5"/>
    <s v="ἐν τούτῳ τε κεκωλῦσθαι ἐδόκει ἑκάστῳ τὰ πράγματα ᾧ μή τις αὐτὸς παρέσται."/>
    <s v="δοκέω"/>
    <m/>
    <m/>
    <s v="1005"/>
    <b v="0"/>
  </r>
  <r>
    <x v="16"/>
    <s v="History (001)"/>
    <s v="2.17.2.1"/>
    <s v="καί μοι δοκεῖ τὸ μαντεῖον τοὐναντίον ξυμβῆναι ἢ προσεδέχοντο·"/>
    <s v="δοκέω"/>
    <m/>
    <m/>
    <s v="1074"/>
    <b v="0"/>
  </r>
  <r>
    <x v="16"/>
    <s v="History (001)"/>
    <s v="2.21.2.1"/>
    <s v="ἐπειδὴ δὲ περὶ Ἀχαρνὰς εἶδον τὸν στρατὸν ἑξήκοντα σταδίους τῆς πόλεως ἀπέχοντα, οὐκέτι ἀνασχετὸν ἐποιοῦντο, ἀλλ’ αὐτοῖς, ὡς εἰκός, γῆς τεμνομένης ἐν τῷ ἐμφανεῖ, ὃ οὔπω ἑοράκεσαν οἵ γε νεώτεροι, οὐδ’ οἱ πρεσβύτεροι πλὴν τὰ Μηδικά, δεινὸν ἐφαίνετο καὶ ἐδόκει τοῖς τε ἄλλοις καὶ μάλιστα τῇ νεότητι ἐπεξιέναι καὶ μὴ περιορᾶν."/>
    <s v="δοκέω"/>
    <m/>
    <m/>
    <s v="1101"/>
    <b v="0"/>
  </r>
  <r>
    <x v="16"/>
    <s v="History (001)"/>
    <s v="2.24.1.3"/>
    <s v="καὶ χίλια τάλαντα ἀπὸ τῶν ἐν τῇ ἀκροπόλει χρημάτων ἔδοξεν αὐτοῖς ἐξαίρετα ποιησαμένοις χωρὶς θέσθαι καὶ μὴ ἀναλοῦν, ἀλλ’ ἀπὸ τῶν ἄλλων πολεμεῖν·"/>
    <s v="δοκέω"/>
    <m/>
    <m/>
    <s v="1121"/>
    <b v="0"/>
  </r>
  <r>
    <x v="16"/>
    <s v="History (001)"/>
    <s v="2.28.1.1"/>
    <s v="τοῦ δ’ αὐτοῦ θέρους νουμηνίᾳ κατὰ σελήνην, ὥσπερ καὶ μόνον δοκεῖ εἶναι γίγνεσθαι δυνατόν, ὁ ἥλιος ἐξέλιπε μετὰ μεσημβρίαν καὶ πάλιν ἀνεπληρώθη, γενόμενος μηνοειδὴς καὶ ἀστέρων τινῶν ἐκφανέντων."/>
    <s v="δοκέω"/>
    <m/>
    <m/>
    <s v="1140"/>
    <b v="0"/>
  </r>
  <r>
    <x v="16"/>
    <s v="History (001)"/>
    <s v="2.34.6.1"/>
    <s v="ἐπειδὰν δὲ κρύψωσι γῇ, ἀνὴρ ᾑρημένος ὑπὸ τῆς πόλεως, ὃς ἂν γνώμῃ τε δοκῇ μὴ ἀξύνετος εἶναι καὶ ἀξιώσει προήκῃ, λέγει ἐπ’ αὐτοῖς ἔπαινον τὸν πρέποντα·"/>
    <s v="δοκέω"/>
    <m/>
    <m/>
    <s v="1178"/>
    <b v="0"/>
  </r>
  <r>
    <x v="16"/>
    <s v="History (001)"/>
    <s v="2.35.1.3"/>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s v="δοκέω"/>
    <m/>
    <m/>
    <s v="1185"/>
    <b v="0"/>
  </r>
  <r>
    <x v="16"/>
    <s v="History (001)"/>
    <s v="2.42.2.5"/>
    <s v="δοκεῖ δέ μοι δηλοῦν ἀνδρὸς ἀρετὴν πρώτη τε μηνύουσα καὶ τελευταία βεβαιοῦσα ἡ νῦν τῶνδε καταστροφή."/>
    <s v="δοκέω"/>
    <m/>
    <m/>
    <s v="1234"/>
    <b v="0"/>
  </r>
  <r>
    <x v="16"/>
    <s v="History (001)"/>
    <s v="2.77.1.1"/>
    <s v="πρότερον δὲ πυρὶ ἔδοξεν αὐτοῖς πειρᾶσαι εἰ δύναιντο πνεύματος γενομένου ἐπιφλέξαι τὴν πόλιν οὖσαν οὐ μεγάλην·"/>
    <s v="δοκέω"/>
    <m/>
    <m/>
    <s v="1498"/>
    <b v="0"/>
  </r>
  <r>
    <x v="16"/>
    <s v="History (001)"/>
    <s v="2.85.2.1"/>
    <s v="ἐδόκει γὰρ αὐτοῖς ἄλλως τε καὶ πρῶτον ναυμαχίας πειρασαμένοις πολὺς ὁ παράλογος εἶναι, καὶ οὐ τοσούτῳ ᾤοντο σφῶν τὸ ναυτικὸν λείπεσθαι, γεγενῆσθαι δέ τινα μαλακίαν, οὐκ ἀντιτιθέντες τὴν Ἀθηναίων ἐκ πολλοῦ ἐμπειρίαν τῆς σφετέρας δι’ ὀλίγου μελέτης."/>
    <s v="δοκέω"/>
    <m/>
    <m/>
    <s v="1572"/>
    <b v="0"/>
  </r>
  <r>
    <x v="16"/>
    <s v="History (001)"/>
    <s v="2.93.2.1"/>
    <s v="ἐδόκει δὲ λαβόντα τῶν ναυτῶν ἕκαστον τὴν κώπην καὶ τὸ ὑπηρέσιον καὶ τὸν τροπωτῆρα πεζῇ ἰέναι ἐκ Κορίνθου ἐπὶ τὴν πρὸς Ἀθήνας θάλασσαν καὶ ἀφικομένους κατὰ τάχος ἐς Μέγαρα καθελκύσαντας ἐκ Νισαίας τοῦ νεωρίου αὐτῶν τεσσαράκοντα ναῦς, αἳ ἔτυχον αὐτόθι οὖσαι, πλεῦσαι εὐθὺς ἐπὶ τὸν Πειραιᾶ·"/>
    <s v="δοκέω"/>
    <m/>
    <m/>
    <s v="1655"/>
    <b v="0"/>
  </r>
  <r>
    <x v="16"/>
    <s v="History (001)"/>
    <s v="2.100.5.1"/>
    <s v="οἱ δὲ Μακεδόνες πεζῷ μὲν οὐδὲ διενοοῦντο ἀμύνεσθαι, ἵππους δὲ προσμεταπεμψάμενοι ἀπὸ τῶν ἄνω ξυμμάχων, ὅπῃ δοκοίη, ὀλίγοι πρὸς πολλοὺς ἐσέβαλλον ἐς τὸ στράτευμα τῶν Θρᾳκῶν."/>
    <s v="δοκέω"/>
    <m/>
    <m/>
    <s v="1719"/>
    <b v="0"/>
  </r>
  <r>
    <x v="16"/>
    <s v="History (001)"/>
    <s v="2.102.6.1"/>
    <s v="ὁ δ’ ἀπορῶν, ὥς φασι, μόλις κατενόησε τὴν πρόσχωσιν ταύτην τοῦ Ἀχελῴου, καὶ ἐδόκει αὐτῷ ἱκανὴ ἂν κεχῶσθαι δίαιτα τῷ σώματι ἀφ’ οὗπερ κτείνας τὴν μητέρα οὐκ ὀλίγον χρόνον ἐπλανᾶτο."/>
    <s v="δοκέω"/>
    <m/>
    <m/>
    <s v="1738"/>
    <b v="0"/>
  </r>
  <r>
    <x v="16"/>
    <s v="History (001)"/>
    <s v="3.13.5.2"/>
    <s v="ᾧ γὰρ δοκεῖ μακρὰν ἀπεῖναι ἡ Λέσβος, τὴν ὠφελίαν αὐτῷ ἐγγύθεν παρέξει."/>
    <s v="δοκέω"/>
    <m/>
    <m/>
    <s v="1826"/>
    <b v="0"/>
  </r>
  <r>
    <x v="16"/>
    <s v="History (001)"/>
    <s v="3.16.1.1"/>
    <s v="αἰσθόμενοι δὲ αὐτοὺς οἱ Ἀθηναῖοι διὰ κατάγνωσιν ἀσθενείας σφῶν παρασκευαζομένους, δηλῶσαι βουλόμενοι ὅτι οὐκ ὀρθῶς ἐγνώκασιν ἀλλ’ οἷοί τέ εἰσι μὴ κινοῦντες τὸ ἐπὶ Λέσβῳ ναυτικὸν καὶ τὸ ἀπὸ Πελοποννήσου ἐπιὸν ῥᾳδίως ἀμύνεσθαι, ἐπλήρωσαν ναῦς ἑκατὸν ἐσβάντες αὐτοί τε πλὴν ἱππέων καὶ πεντακοσιομεδίμνων καὶ οἱ μέτοικοι, καὶ παρὰ τὸν Ἰσθμὸν ἀναγαγόντες ἐπίδειξίν τε ἐποιοῦντο καὶ ἀποβάσεις τῆς Πελοποννήσου ᾗ δοκοίη αὐτοῖς."/>
    <s v="δοκέω"/>
    <m/>
    <m/>
    <s v="1837"/>
    <b v="0"/>
  </r>
  <r>
    <x v="16"/>
    <s v="History (001)"/>
    <s v="3.30.1.1"/>
    <s v="Ἀλκίδα καὶ Πελοποννησίων ὅσοι πάρεσμεν ἄρχοντες τῆς στρατιᾶς, ἐμοὶ δοκεῖ πλεῖν ἡμᾶς ἐπὶ Μυτιλήνην πρὶν ἐκπύστους γενέσθαι, ὥσπερ ἔχομεν."/>
    <s v="δοκέω"/>
    <m/>
    <m/>
    <s v="1921"/>
    <b v="0"/>
  </r>
  <r>
    <x v="16"/>
    <s v="History (001)"/>
    <s v="3.35.1.1"/>
    <s v="ὁ δὲ Πάχης ἀφικόμενος ἐς τὴν Μυτιλήνην τήν τε Πύρραν καὶ Ἔρεσον παρεστήσατο, καὶ Σάλαιθον λαβὼν ἐν τῇ πόλει τὸν Λακεδαιμόνιον κεκρυμμένον ἀποπέμπει ἐς τὰς Ἀθήνας καὶ τοὺς ἐκ τῆς Τενέδου Μυτιληναίων ἄνδρας ἅμα οὓς κατέθετο καὶ εἴ τις ἄλλος αὐτῷ αἴτιος ἐδόκει εἶναι τῆς ἀποστάσεως·"/>
    <s v="δοκέω"/>
    <m/>
    <m/>
    <s v="1951"/>
    <b v="0"/>
  </r>
  <r>
    <x v="16"/>
    <s v="History (001)"/>
    <s v="3.36.2.1"/>
    <s v="περὶ δὲ τῶν ἀνδρῶν γνώμας ἐποιοῦντο, καὶ ὑπὸ ὀργῆς ἔδοξεν αὐτοῖς οὐ τοὺς παρόντας μόνον ἀποκτεῖναι, ἀλλὰ καὶ τοὺς ἅπαντας Μυτιληναίους ὅσοι ἡβῶσι, παῖδας δὲ καὶ γυναῖκας ἀνδραποδίσαι, ἐπικαλοῦντες τήν τε ἄλλην ἀπόστασιν ὅτι οὐκ ἀρχόμενοι ὥσπερ οἱ ἄλλοι ἐποιήσαντο, καὶ προσξυνελάβοντο οὐκ ἐλάχιστον τῆς ὁρμῆς αἱ Πελοποννησίων νῆες ἐς Ἰωνίαν ἐκείνοις βοηθοὶ τολμήσασαι παρακινδυνεῦσαι·"/>
    <s v="δοκέω"/>
    <m/>
    <m/>
    <s v="1954"/>
    <b v="0"/>
  </r>
  <r>
    <x v="16"/>
    <s v="History (001)"/>
    <s v="3.57.2.1"/>
    <s v="δεινὸν δὲ δόξει εἶναι Πλάταιαν Λακεδαιμονίους πορθῆσαι, καὶ τοὺς μὲν πατέρας ἀναγράψαι ἐς τὸν τρίποδα τὸν ἐν Δελφοῖς δι’ ἀρετὴν τὴν πόλιν, ὑμᾶς δὲ καὶ ἐκ παντὸς τοῦ Ἑλληνικοῦ πανοικεσίᾳ διὰ Θηβαίους ἐξαλεῖψαι."/>
    <s v="δοκέω"/>
    <m/>
    <m/>
    <s v="2123"/>
    <b v="0"/>
  </r>
  <r>
    <x v="16"/>
    <s v="History (001)"/>
    <s v="3.82.1.1"/>
    <s v="οὕτως ὠμὴ ἡ στάσις προυχώρησε, καὶ ἔδοξε μᾶλλον, διότι ἐν τοῖς πρώτη ἐγένετο, ἐπεὶ ὕστερόν γε καὶ πᾶν ὡς εἰπεῖν τὸ Ἑλληνικὸν ἐκινήθη, διαφορῶν οὐσῶν ἑκασταχοῦ τοῖς τε τῶν δήμων προστάταις τοὺς Ἀθηναίους ἐπάγεσθαι καὶ τοῖς ὀλίγοις τοὺς Λακεδαιμονίους."/>
    <s v="δοκέω"/>
    <m/>
    <m/>
    <s v="2271"/>
    <b v="0"/>
  </r>
  <r>
    <x v="16"/>
    <s v="History (001)"/>
    <s v="3.89.5.4"/>
    <s v="ἄνευ δὲ σεισμοῦ οὐκ ἄν μοι δοκεῖ τὸ τοιοῦτο ξυμβῆναι γενέσθαι."/>
    <s v="δοκέω"/>
    <m/>
    <m/>
    <s v="2339"/>
    <b v="0"/>
  </r>
  <r>
    <x v="16"/>
    <s v="History (001)"/>
    <s v="3.92.4.1"/>
    <s v="ἀκούσαντες δὲ οἱ Λακεδαιμόνιοι γνώμην εἶχον τὴν ἀποικίαν ἐκπέμπειν, τοῖς τε Τραχινίοις βουλόμενοι καὶ τοῖς Δωριεῦσι τιμωρεῖν, καὶ ἅμα τοῦ πρὸς Ἀθηναίους πολέμου καλῶς αὐτοῖς ἐδόκει ἡ πόλις καθίστασθαι·"/>
    <s v="δοκέω"/>
    <m/>
    <m/>
    <s v="2359"/>
    <b v="0"/>
  </r>
  <r>
    <x v="16"/>
    <s v="History (001)"/>
    <s v="4.3.3.2"/>
    <s v="τῷ δὲ διάφορόν τι ἐδόκει εἶναι τοῦτο τὸ χωρίον ἑτέρου μᾶλλον, λιμένος τε προσόντος καὶ τοὺς Μεσσηνίους οἰκείους ὄντας αὐτῷ τὸ ἀρχαῖον καὶ ὁμοφώνους τοῖς Λακεδαιμονίοις πλεῖστ’ ἂν βλάπτειν ἐξ αὐτοῦ ὁρμωμένους, καὶ βεβαίους ἅμα τοῦ χωρίου φύλακας ἔσεσθαι."/>
    <s v="δοκέω"/>
    <m/>
    <m/>
    <s v="2552"/>
    <b v="0"/>
  </r>
  <r>
    <x v="16"/>
    <s v="History (001)"/>
    <s v="4.11.4.2"/>
    <s v="τριηραρχῶν γὰρ καὶ ὁρῶν τοῦ χωρίου χαλεποῦ ὄντος τοὺς τριηράρχους καὶ κυβερνήτας, εἴ που καὶ δοκοίη δυνατὸν εἶναι σχεῖν, ἀποκνοῦντας καὶ φυλασσομένους τῶν νεῶν μὴ ξυντρίψωσιν, ἐβόα λέγων ὡς οὐκ εἰκὸς εἴη ξύλων φειδομένους τοὺς πολεμίους ἐν τῇ χώρᾳ περιιδεῖν τεῖχος πεποιημένους, ἀλλὰ τάς τε σφετέρας ναῦς βιαζομένους τὴν ἀπόβασιν καταγνύναι ἐκέλευε, καὶ τοὺς ξυμμάχους μὴ ἀποκνῆσαι ἀντὶ μεγάλων εὐεργεσιῶν τὰς ναῦς τοῖς Λακεδαιμονίοις ἐν τῷ παρόντι ἐπιδοῦναι, ὀκείλαντας δὲ καὶ παντὶ τρόπῳ ἀποβάντας τῶν τε ἀνδρῶν καὶ τοῦ χωρίου κρατῆσαι."/>
    <s v="δοκέω"/>
    <m/>
    <m/>
    <s v="2601"/>
    <b v="0"/>
  </r>
  <r>
    <x v="16"/>
    <s v="History (001)"/>
    <s v="4.14.2.5"/>
    <s v="καὶ ἐν τούτῳ κεκωλῦσθαι ἐδόκει ἕκαστος ᾧ μή τινι καὶ αὐτὸς ἔργῳ παρῆν."/>
    <s v="δοκέω"/>
    <m/>
    <m/>
    <s v="2618"/>
    <b v="0"/>
  </r>
  <r>
    <x v="16"/>
    <s v="History (001)"/>
    <s v="4.15.1.1"/>
    <s v="ἐς δὲ τὴν Σπάρτην ὡς ἠγγέλθη τὰ γεγενημένα περὶ Πύλον, ἔδοξεν αὐτοῖς ὡς ἐπὶ ξυμφορᾷ μεγάλῃ τὰ τέλη καταβάντας ἐς τὸ στρατόπεδον βουλεύειν παραχρῆμα ὁρῶντας ὅτι ἂν δοκῇ."/>
    <s v="δοκέω"/>
    <m/>
    <m/>
    <s v="2624"/>
    <b v="0"/>
  </r>
  <r>
    <x v="16"/>
    <s v="History (001)"/>
    <s v="4.15.1.1"/>
    <s v="καὶ ὡς εἶδον ἀδύνατον ὂν τιμωρεῖν τοῖς ἀνδράσι καὶ κινδυνεύειν οὐκ ἐβούλοντο ἢ ὑπὸ λιμοῦ τι παθεῖν αὐτοὺς ἢ ὑπὸ πλήθους βιασθέντας κρατηθῆναι, ἔδοξεν αὐτοῖς πρὸς τοὺς στρατηγοὺς τῶν Ἀθηναίων, ἢν ἐθέλωσι, σπονδὰς ποιησαμένους τὰ περὶ Πύλον ἀποστεῖλαι ἐς τὰς Ἀθήνας πρέσβεις περὶ ξυμβάσεως καὶ τοὺς ἄνδρας ὡς τάχιστα πειρᾶσθαι κομίσασθαι."/>
    <s v="δοκέω"/>
    <m/>
    <m/>
    <s v="2625"/>
    <b v="0"/>
  </r>
  <r>
    <x v="16"/>
    <s v="History (001)"/>
    <s v="4.21.3.3"/>
    <s v="καὶ ἔπεισεν ἀποκρίνασθαι ὡς χρὴ τὰ μὲν ὅπλα καὶ σφᾶς αὐτοὺς τοὺς ἐν τῇ νήσῳ παραδόντας πρῶτον κομισθῆναι Ἀθήναζε, ἐλθόντων δὲ ἀποδόντας Λακεδαιμονίους Νίσαιαν καὶ Πηγὰς καὶ Τροιζῆνα καὶ Ἀχαΐαν, ἃ οὐ πολέμῳ ἔλαβον, ἀλλ’ ἀπὸ τῆς προτέρας ξυμβάσεως Ἀθηναίων ξυγχωρησάντων κατὰ ξυμφορὰς καὶ ἐν τῷ τότε δεομένων τι μᾶλλον σπονδῶν, κομίσασθαι τοὺς ἄνδρας καὶ σπονδὰς ποιήσασθαι ὁπόσον ἂν δοκῇ χρόνον ἀμφοτέροις."/>
    <s v="δοκέω"/>
    <m/>
    <m/>
    <s v="2664"/>
    <b v="0"/>
  </r>
  <r>
    <x v="16"/>
    <s v="History (001)"/>
    <s v="4.22.3.1"/>
    <s v="ὁρῶντες δὲ οἱ Λακεδαιμόνιοι οὔτε σφίσιν οἷόν τε ὂν ἐν πλήθει εἰπεῖν, εἴ τι καὶ ὑπὸ τῆς ξυμφορᾶς ἐδόκει αὐτοῖς ξυγχωρεῖν, μὴ ἐς τοὺς ξυμμάχους διαβληθῶσιν εἰπόντες καὶ οὐ τυχόντες, οὔτε τοὺς Ἀθηναίους ἐπὶ μετρίοις ποιήσοντας ἃ προυκαλοῦντο, ἀνεχώρησαν ἐκ τῶν Ἀθηνῶν ἄπρακτοι."/>
    <s v="δοκέω"/>
    <m/>
    <m/>
    <s v="2668"/>
    <b v="0"/>
  </r>
  <r>
    <x v="16"/>
    <s v="History (001)"/>
    <s v="4.27.4.1"/>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s v="δοκέω"/>
    <m/>
    <m/>
    <s v="2719"/>
    <b v="0"/>
  </r>
  <r>
    <x v="16"/>
    <s v="History (001)"/>
    <s v="4.37.2.1"/>
    <s v="ἐκήρυξάν τε, εἰ βούλονται, τὰ ὅπλα παραδοῦναι καὶ σφᾶς αὐτοὺς Ἀθηναίοις ὥστε βουλεῦσαι ὅτι ἂν ἐκείνοις δοκῇ."/>
    <s v="δοκέω"/>
    <m/>
    <m/>
    <s v="2774"/>
    <b v="0"/>
  </r>
  <r>
    <x v="16"/>
    <s v="History (001)"/>
    <s v="4.71.1.1"/>
    <s v="αἱ δὲ τῶν Μεγαρέων στάσεις φοβούμεναι, οἱ μὲν μὴ τοὺς φεύγοντας σφίσιν ἐσαγαγὼν αὐτοὺς ἐκβάλῃ, οἱ δὲ μὴ αὐτὸ τοῦτο ὁ δῆμος δείσας ἐπίθηται σφίσι καὶ ἡ πόλις ἐν μάχῃ καθ’ αὑτὴν οὖσα ἐγγὺς ἐφεδρευόντων Ἀθηναίων ἀπόληται, οὐκ ἐδέξαντο, ἀλλ’ ἀμφοτέροις ἐδόκει ἡσυχάσασι τὸ μέλλον περιιδεῖν."/>
    <s v="δοκέω"/>
    <m/>
    <m/>
    <s v="2983"/>
    <b v="0"/>
  </r>
  <r>
    <x v="16"/>
    <s v="History (001)"/>
    <s v="4.75.1.1"/>
    <s v="τοῦ δ’ αὐτοῦ θέρους τῆς Ἀντάνδρου ὑπὸ τῶν Μυτιληναίων, ὥσπερ διενοοῦντο, μελλούσης κατασκευάζεσθαι, οἱ τῶν ἀργυρολόγων νεῶν Ἀθηναίων στρατηγοὶ Δημόδοκος καὶ Ἀριστείδης, ὄντες περὶ Ἑλλήσποντον (ὁ γὰρ τρίτος αὐτῶν Λάμαχος δέκα ναυσὶν ἐς τὸν Πόντον ἐσεπεπλεύκει) ὡς ᾐσθάνοντο τὴν παρασκευὴν τοῦ χωρίου καὶ ἐδόκει αὐτοῖς δεινὸν εἶναι μὴ ὥσπερ τὰ Ἄναια ἐπὶ τῇ Σάμῳ γένηται, ἔνθα οἱ φεύγοντες τῶν Σαμίων καταστάντες τούς τε Πελοποννησίους ὠφέλουν ἐς τὰ ναυτικὰ κυβερνήτας πέμποντες καὶ τοὺς ἐν τῇ πόλει Σαμίους ἐς ταραχὴν καθίστασαν καὶ τοὺς ἐξιόντας ἐδέχοντο·"/>
    <s v="δοκέω"/>
    <m/>
    <m/>
    <s v="3003"/>
    <b v="0"/>
  </r>
  <r>
    <x v="16"/>
    <s v="History (001)"/>
    <s v="4.92.2.1"/>
    <s v="νυνὶ δ’ εἴ τῳ καὶ ἀσφαλέστερον ἔδοξεν εἶναι, μεταγνώτω."/>
    <s v="δοκέω"/>
    <m/>
    <m/>
    <s v="3094"/>
    <b v="0"/>
  </r>
  <r>
    <x v="16"/>
    <s v="History (001)"/>
    <s v="4.118.1.1"/>
    <s v="περὶ μὲν τοῦ ἱεροῦ καὶ τοῦ μαντείου τοῦ Ἀπόλλωνος τοῦ Πυθίου δοκεῖ ἡμῖν χρῆσθαι τὸν βουλόμενον ἀδόλως καὶ ἀδεῶς κατὰ τοὺς πατρίους νόμους."/>
    <s v="δοκέω"/>
    <m/>
    <m/>
    <s v="3257"/>
    <b v="0"/>
  </r>
  <r>
    <x v="16"/>
    <s v="History (001)"/>
    <s v="4.118.4.2"/>
    <s v="τάδε δὲ ἔδοξε Λακεδαιμονίοις καὶ τοῖς ἄλλοις ξυμμάχοις ἐὰν σπονδὰς ποιῶνται οἱ Ἀθηναῖοι, ἐπὶ τῆς αὐτῶν μένειν ἑκατέρους ἔχοντας ἅπερ νῦν ἔχομεν, τοὺς μὲν ἐν τῷ Κορυφασίῳ ἐντὸς τῆς Βουφράδος καὶ τοῦ Τομέως μένοντας, τοὺς δὲ ἐν Κυθήροις μὴ ἐπιμισγομένους ἐς τὴν ξυμμαχίαν, μήτε ἡμᾶς πρὸς αὐτοὺς μήτε αὐτοὺς πρὸς ἡμᾶς, τοὺς δ’ ἐν Νισαίᾳ καὶ Μινῴᾳ μὴ ὑπερβαίνοντας τὴν ὁδὸν τὴν ἀπὸ τῶν πυλῶν τῶν παρὰ τοῦ Νίσου ἐπὶ τὸ Ποσειδώνιον, ἀπὸ δὲ τοῦ Ποσειδωνίου εὐθὺς ἐπὶ τὴν γέφυραν τὴν ἐς Μινῴαν (μηδὲ Μεγαρέας καὶ τοὺς ξυμμάχους ὑπερβαίνειν τὴν ὁδὸν ταύτην) καὶ τὴν νῆσον, ἥνπερ ἔλαβον οἱ Ἀθηναῖοι, ἔχοντας, μηδὲ ἐπιμισγομένους μηδετέρους μηδετέρωσε, καὶ τὰ ἐν Τροιζῆνι, ὅσαπερ νῦν ἔχουσι, καθ’ ἃ ξυνέθεντο πρὸς Ἀθηναίους·"/>
    <s v="δοκέω"/>
    <m/>
    <m/>
    <s v="3262"/>
    <b v="0"/>
  </r>
  <r>
    <x v="16"/>
    <s v="History (001)"/>
    <s v="4.118.6.1"/>
    <s v="κήρυκι δὲ καὶ πρεσβείᾳ καὶ ἀκολούθοις, ὁπόσοις ἂν δοκῇ, περὶ καταλύσεως τοῦ πολέμου καὶ δικῶν ἐς Πελοπόννησον καὶ Ἀθήναζε σπονδὰς εἶναι ἰοῦσι καὶ ἀπιοῦσι καὶ κατὰ γῆν καὶ κατὰ θάλασσαν."/>
    <s v="δοκέω"/>
    <m/>
    <m/>
    <s v="3264"/>
    <b v="0"/>
  </r>
  <r>
    <x v="16"/>
    <s v="History (001)"/>
    <s v="4.118.9.2"/>
    <s v="εἰ δέ τι ὑμῖν εἴτε κάλλιον εἴτε δικαιότερον τούτων δοκεῖ εἶναι, ἰόντες ἐς Λακεδαίμονα διδάσκετε·"/>
    <s v="δοκέω"/>
    <m/>
    <m/>
    <s v="3268"/>
    <b v="0"/>
  </r>
  <r>
    <x v="16"/>
    <s v="History (001)"/>
    <s v="5.10.4.1"/>
    <s v="ὡς δ’ αὐτῷ ἐδόκει σχολὴ γίγνεσθαι, αὐτὸς ἐπιστρέψας τὸ δεξιὸν καὶ τὰ γυμνὰ πρὸς τοὺς πολεμίους δοὺς ἀπῆγε τὴν στρατιάν."/>
    <s v="δοκέω"/>
    <m/>
    <m/>
    <s v="3457"/>
    <b v="0"/>
  </r>
  <r>
    <x v="16"/>
    <s v="History (001)"/>
    <s v="5.12.1.1"/>
    <s v="καὶ ὑπὸ τοὺς αὐτοὺς χρόνους τοῦ θέρους τελευτῶντος Ῥαμφίας καὶ Αὐτοχαρίδας καὶ Ἐπικυδίδας Λακεδαιμόνιοι ἐς τὰ ἐπὶ Θρᾴκης χωρία βοήθειαν ἦγον ἐνακοσίων ὁπλιτῶν, καὶ ἀφικόμενοι ἐς Ἡράκλειαν τὴν ἐν Τραχῖνι καθίσταντο ὅτι αὐτοῖς ἐδόκει μὴ καλῶς ἔχειν."/>
    <s v="δοκέω"/>
    <m/>
    <m/>
    <s v="3476"/>
    <b v="0"/>
  </r>
  <r>
    <x v="16"/>
    <s v="History (001)"/>
    <s v="5.15.1.1"/>
    <s v="ταῦτ’ οὖν ἀμφοτέροις αὐτοῖς λογιζομένοις ἐδόκει ποιητέα εἶναι ἡ ξύμβασις, καὶ οὐχ ἧσσον τοῖς Λακεδαιμονίοις, ἐπιθυμίᾳ τῶν ἀνδρῶν τῶν ἐκ τῆς νήσου κομίσασθαι·"/>
    <s v="δοκέω"/>
    <m/>
    <m/>
    <s v="3486"/>
    <b v="0"/>
  </r>
  <r>
    <x v="16"/>
    <s v="History (001)"/>
    <s v="5.18.8.1"/>
    <s v="Σκιωναίων δὲ καὶ Τορωναίων καὶ Σερμυλιῶν καὶ εἴ τινα ἄλλην πόλιν ἔχουσιν Ἀθηναῖοι, Ἀθηναίους βουλεύεσθαι περὶ αὐτῶν καὶ τῶν ἄλλων πόλεων ὅτι ἂν δοκῇ αὐτοῖς."/>
    <s v="δοκέω"/>
    <m/>
    <m/>
    <s v="3513"/>
    <b v="0"/>
  </r>
  <r>
    <x v="16"/>
    <s v="History (001)"/>
    <s v="5.18.11.1"/>
    <s v="εἰ δέ τι ἀμνημονοῦσιν ὁποτεροιοῦν καὶ ὅτου πέρι, λόγοις δικαίοις χρωμένοις εὔορκον εἶναι ἀμφοτέροις ταύτῃ μεταθεῖναι ὅπῃ ἂν δοκῇ ἀμφοτέροις, Ἀθηναίοις καὶ Λακεδαιμονίοις."/>
    <s v="δοκέω"/>
    <m/>
    <m/>
    <s v="3520"/>
    <b v="0"/>
  </r>
  <r>
    <x v="16"/>
    <s v="History (001)"/>
    <s v="5.23.6.1"/>
    <s v="ἢν δέ τι δοκῇ Λακεδαιμονίοις καὶ Ἀθηναίοις προσθεῖναι καὶ ἀφελεῖν περὶ τῆς ξυμμαχίας, ὅτι ἂν δοκῇ, εὔορκον ἀμφοτέροις εἶναι."/>
    <s v="δοκέω"/>
    <m/>
    <m/>
    <s v="3550"/>
    <b v="0"/>
  </r>
  <r>
    <x v="16"/>
    <s v="History (001)"/>
    <s v="5.29.2.1"/>
    <s v="ἀποστάντων δὲ τῶν Μαντινέων καὶ ἡ ἄλλη Πελοπόννησος ἐς θροῦν καθίστατο ὡς καὶ σφίσι ποιητέον τοῦτο, νομίσαντες πλέον τέ τι εἰδότας μεταστῆναι αὐτοὺς καὶ τοὺς Λακεδαιμονίους ἅμα δι’ ὀργῆς ἔχοντες, ἐν ἄλλοις τε καὶ ὅτι ἐν ταῖς σπονδαῖς ταῖς Ἀττικαῖς ἐγέγραπτο εὔορκον εἶναι προσθεῖναι καὶ ἀφελεῖν ὅτι ἂν ἀμφοῖν τοῖν πολέοιν δοκῇ, Λακεδαιμονίοις καὶ Ἀθηναίοις."/>
    <s v="δοκέω"/>
    <m/>
    <m/>
    <s v="3578"/>
    <b v="0"/>
  </r>
  <r>
    <x v="16"/>
    <s v="History (001)"/>
    <s v="5.37.5.2"/>
    <s v="ἐν δὲ τούτῳ ἐδόκει πρῶτον τοῖς βοιωτάρχαις καὶ Κορινθίοις καὶ Μεγαρεῦσι καὶ τοῖς ἀπὸ Θρᾴκης πρέσβεσιν ὀμόσαι ὅρκους ἀλλήλοις ἦ μὴν ἔν τε τῷ παρατυχόντι ἀμυνεῖν τῷ δεομένῳ καὶ μὴ πολεμήσειν τῳ μηδὲ ξυμβήσεσθαι ἄνευ κοινῆς γνώμης, καὶ οὕτως ἤδη τοὺς Βοιωτοὺς καὶ Μεγαρέας (τὸ γὰρ αὐτὸ ἐποίουν) πρὸς τοὺς Ἀργείους σπένδεσθαι."/>
    <s v="δοκέω"/>
    <m/>
    <m/>
    <s v="3645"/>
    <b v="0"/>
  </r>
  <r>
    <x v="16"/>
    <s v="History (001)"/>
    <s v="5.41.3.1"/>
    <s v="τοῖς δὲ Λακεδαιμονίοις τὸ μὲν πρῶτον ἐδόκει μωρία εἶναι ταῦτα, ἔπειτα (ἐπεθύμουν γὰρ τὸ Ἄργος πάντως φίλιον ἔχειν) ξυνεχώρησαν ἐφ’ οἷς ἠξίουν καὶ ξυνεγράψαντο."/>
    <s v="δοκέω"/>
    <m/>
    <m/>
    <s v="3662"/>
    <b v="0"/>
  </r>
  <r>
    <x v="16"/>
    <s v="History (001)"/>
    <s v="5.43.2.3"/>
    <s v="ᾧ ἐδόκει μὲν καὶ ἄμεινον εἶναι πρὸς τοὺς Ἀργείους μᾶλλον χωρεῖν, οὐ μέντοι ἀλλὰ καὶ φρονήματι φιλονικῶν ἠναντιοῦτο, ὅτι Λακεδαιμόνιοι διὰ Νικίου καὶ Λάχητος ἔπραξαν τὰς σπονδάς, ἑαυτὸν κατά τε τὴν νεότητα ὑπεριδόντες καὶ κατὰ τὴν παλαιὰν προξενίαν ποτὲ οὖσαν οὐ τιμήσαντες, ἣν τοῦ πάππου ἀπειπόντος αὐτὸς τοὺς ἐκ τῆς νήσου αὐτῶν αἰχμαλώτους θεραπεύων διενοεῖτο ἀνανεώσασθαι."/>
    <s v="δοκέω"/>
    <m/>
    <m/>
    <s v="3671"/>
    <b v="0"/>
  </r>
  <r>
    <x v="16"/>
    <s v="History (001)"/>
    <s v="5.47.3.9"/>
    <s v="καταλύειν δὲ μὴ ἐξεῖναι τὸν πόλεμον πρὸς ταύτην τὴν πόλιν μηδεμιᾷ τῶν πόλεων, ἢν μὴ ἁπάσαις δοκῇ."/>
    <s v="δοκέω"/>
    <m/>
    <m/>
    <s v="3697"/>
    <b v="0"/>
  </r>
  <r>
    <x v="16"/>
    <s v="History (001)"/>
    <s v="5.47.4.8"/>
    <s v="καταλύειν δὲ μὴ ἐξεῖναι τὸν πόλεμον πρὸς ταύτην τὴν πόλιν μηδεμιᾷ τῶν πόλεων, ἢν μὴ ἁπάσαις δοκῇ ταῖς πόλεσιν."/>
    <s v="δοκέω"/>
    <m/>
    <m/>
    <s v="3700"/>
    <b v="0"/>
  </r>
  <r>
    <x v="16"/>
    <s v="History (001)"/>
    <s v="5.47.11.5"/>
    <s v="ἐὰν δέ τι δοκῇ ἄμεινον εἶναι ταῖς πόλεσι ταύταις προσθεῖναι πρὸς τοῖς ξυγκειμένοις, ὅτι δ’ ἂν δόξῃ ταῖς πόλεσιν ἁπάσαις κοινῇ βουλευομέναις, τοῦτο κύριον εἶναι)."/>
    <s v="δοκέω"/>
    <m/>
    <m/>
    <s v="3717"/>
    <b v="0"/>
  </r>
  <r>
    <x v="16"/>
    <s v="History (001)"/>
    <s v="5.50.4.8"/>
    <s v="ὥστε πολλῷ δὴ μᾶλλον ἐπεφόβηντο πάντες καὶ ἐδόκει τι νέον ἔσεσθαι."/>
    <s v="δοκέω"/>
    <m/>
    <m/>
    <s v="3733"/>
    <b v="0"/>
  </r>
  <r>
    <x v="16"/>
    <s v="History (001)"/>
    <s v="5.53.1.5"/>
    <s v="ἐδόκει δὲ καὶ ἄνευ τῆς αἰτίας τὴν Ἐπίδαυρον τῷ τε Ἀλκιβιάδῃ καὶ τοῖς Ἀργείοις προσλαβεῖν, ἢν δύνωνται, τῆς τε Κορίνθου ἕνεκα ἡσυχίας καὶ ἐκ τῆς Αἰγίνης βραχυτέραν ἔσεσθαι τὴν βοήθειαν ἢ Σκύλλαιον περιπλεῖν τοῖς Ἀθηναίοις."/>
    <s v="δοκέω"/>
    <m/>
    <m/>
    <s v="3749"/>
    <b v="0"/>
  </r>
  <r>
    <x v="16"/>
    <s v="History (001)"/>
    <s v="5.59.4.1"/>
    <s v="τὸ μὲν οὖν πλῆθος τῶν Ἀργείων καὶ τῶν ξυμμάχων οὐχ οὕτω δεινὸν τὸ παρὸν ἐνόμιζον, ἀλλ’ ἐν καλῷ ἐδόκει ἡ μάχη ἔσεσθαι, καὶ τοὺς Λακεδαιμονίους ἀπειληφέναι ἐν τῇ αὐτῶν τε καὶ πρὸς τῇ πόλει."/>
    <s v="δοκέω"/>
    <m/>
    <m/>
    <s v="3797"/>
    <b v="0"/>
  </r>
  <r>
    <x v="16"/>
    <s v="History (001)"/>
    <s v="5.77.1.1"/>
    <s v="καττάδε δοκεῖ τᾷ ἐκκλησίᾳ τῶν Λακεδαιμονίων ξυμβαλέσθαι ποττὼς Ἀργείως, ἀποδιδόντας τὼς παῖδας τοῖς Ὀρχομενίοις καὶ τὼς ἄνδρας τοῖς Μαιναλίοις, καὶ τὼς ἄνδρας τὼς ἐν Μαντινείᾳ τοῖς Λακεδαιμονίοις ἀποδιδόντας, καὶ ἐξ Ἐπιδαύρω ἐκβῶντας καὶ τὸ τεῖχος ἀναιρίοντας."/>
    <s v="δοκέω"/>
    <m/>
    <m/>
    <s v="3912"/>
    <b v="0"/>
  </r>
  <r>
    <x v="16"/>
    <s v="History (001)"/>
    <s v="5.77.6.1"/>
    <s v="αἰ δέ κα τῶν ἐκτὸς Πελοποννάσω τις ἐπὶ τὰν Πελοπόννασον γᾶν ἴῃ ἐπὶ κακῷ, ἀλεξέμεναι ἁμόθι βωλευσαμένως, ὅπᾳ κα δικαιότατα δοκῇ τοῖς Πελοποννασίοις."/>
    <s v="δοκέω"/>
    <m/>
    <m/>
    <s v="3917"/>
    <b v="0"/>
  </r>
  <r>
    <x v="16"/>
    <s v="History (001)"/>
    <s v="5.77.8.1"/>
    <s v="ἐπιδείξαντας δὲ τοῖς ξυμμάχοις ξυμβαλέσθαι, αἴ κα αὐτοῖς δοκῇ."/>
    <s v="δοκέω"/>
    <m/>
    <m/>
    <s v="3919"/>
    <b v="0"/>
  </r>
  <r>
    <x v="16"/>
    <s v="History (001)"/>
    <s v="5.77.8.2"/>
    <s v="αἰ δέ τι δοκῇ τοῖς ξυμμάχοις, οἴκαδ’ ἀπιάλλην)."/>
    <s v="δοκέω"/>
    <m/>
    <m/>
    <s v="3920"/>
    <b v="0"/>
  </r>
  <r>
    <x v="16"/>
    <s v="History (001)"/>
    <s v="5.79.4.3"/>
    <s v="αἰ δέ τις τῶν ξυμμάχων πόλις πόλι ἐρίζοι, ἐς πόλιν ἐλθῆν ἅντινα ἴσαν ἀμφοῖν ταῖς πολίεσσι δοκείοι."/>
    <s v="δοκέω"/>
    <m/>
    <m/>
    <s v="3930"/>
    <b v="0"/>
  </r>
  <r>
    <x v="16"/>
    <s v="History (001)"/>
    <s v="5.82.4.1"/>
    <s v="καὶ ὕστερον ἐλθόντων πρέσβεων ἀπό τε τῶν ἐν τῇ πόλει ἀγγέλων καὶ τῶν ἔξω Ἀργείων, παρόντων τε τῶν ξυμμάχων καὶ ῥηθέντων πολλῶν ἀφ’ ἑκατέρων ἔγνωσαν μὲν ἀδικεῖν τοὺς ἐν τῇ πόλει, καὶ ἔδοξεν αὐτοῖς στρατεύειν ἐς Ἄργος, διατριβαὶ δὲ καὶ μελλήσεις ἐγίγνοντο."/>
    <s v="δοκέω"/>
    <m/>
    <m/>
    <s v="3951"/>
    <b v="0"/>
  </r>
  <r>
    <x v="16"/>
    <s v="History (001)"/>
    <s v="5.112.2.1"/>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s v="δοκέω"/>
    <m/>
    <m/>
    <s v="4042"/>
    <b v="0"/>
  </r>
  <r>
    <x v="16"/>
    <s v="History (001)"/>
    <s v="6.9.1.2"/>
    <s v="ἐμοὶ μέντοι δοκεῖ καὶ περὶ αὐτοῦ τούτου ἔτι χρῆναι σκέψασθαι, εἰ ἄμεινόν ἐστιν ἐκπέμπειν τὰς ναῦς, καὶ μὴ οὕτω βραχείᾳ βουλῇ περὶ μεγάλων πραγμάτων ἀνδράσιν ἀλλοφύλοις πειθομένους πόλεμον οὐ προσήκοντα ἄρασθαι."/>
    <s v="δοκέω"/>
    <m/>
    <m/>
    <s v="4123"/>
    <b v="0"/>
  </r>
  <r>
    <x v="16"/>
    <s v="History (001)"/>
    <s v="6.12.2.1"/>
    <s v="οὓς ἐγὼ ὁρῶν νῦν ἐνθάδε τῷ αὐτῷ ἀνδρὶ παρακελευστοὺς καθημένους φοβοῦμαι, καὶ τοῖς πρεσβυτέροις ἀντιπαρακελεύομαι μὴ καταισχυνθῆναι, εἴ τῴ τις παρακάθηται τῶνδε, ὅπως μὴ δόξει, ἐὰν μὴ ψηφίζηται πολεμεῖν, μαλακὸς εἶναι, μηδ’, ὅπερ ἂν αὐτοὶ πάθοιεν, δυσέρωτας εἶναι τῶν ἀπόντων, γνόντας ὅτι ἐπιθυμίᾳ μὲν ἐλάχιστα κατορθοῦνται, προνοίᾳ δὲ πλεῖστα, ἀλλ’ ὑπὲρ τῆς πατρίδος ὡς μέγιστον δὴ τῶν πρὶν κίνδυνον ἀναρριπτούσης ἀντιχειροτονεῖν, καὶ ψηφίζεσθαι τοὺς μὲν Σικελιώτας οἷσπερ νῦν ὅροις χρωμένους πρὸς ἡμᾶς, οὐ μεμπτοῖς, τῷ τε Ἰονίῳ κόλπῳ παρὰ γῆν ἤν τις πλέῃ, καὶ τῷ Σικελικῷ διὰ πελάγους, τὰ αὑτῶν νεμομένους καθ’ αὑτοὺς καὶ ξυμφέρεσθαι·"/>
    <s v="δοκέω"/>
    <m/>
    <m/>
    <s v="4154"/>
    <b v="0"/>
  </r>
  <r>
    <x v="16"/>
    <s v="History (001)"/>
    <s v="6.17.1.3"/>
    <s v="καὶ νῦν μὴ πεφόβησθε αὐτήν, ἀλλ’ ἕως ἐγώ τε ἔτι ἀκμάζω μετ’ αὐτῆς καὶ ὁ Νικίας εὐτυχὴς δοκεῖ εἶναι, ἀποχρήσασθε τῇ ἑκατέρου ἡμῶν ὠφελίᾳ."/>
    <s v="δοκέω"/>
    <m/>
    <m/>
    <s v="4177"/>
    <b v="0"/>
  </r>
  <r>
    <x v="16"/>
    <s v="History (001)"/>
    <s v="6.22.1.1"/>
    <s v="ὁπλίτας τε οὖν πολλούς μοι δοκεῖ χρῆναι ἡμᾶς ἄγειν καὶ ἡμῶν αὐτῶν καὶ τῶν ξυμμάχων, τῶν τε ὑπηκόων καὶ ἤν τινα ἐκ Πελοποννήσου δυνώμεθα ἢ πεῖσαι ἢ μισθῷ προσαγαγέσθαι, καὶ τοξότας πολλοὺς καὶ σφενδονήτας, ὅπως πρὸς τὸ ἐκείνων ἱππικὸν ἀντέχωσι, ναυσί τε καὶ πολὺ περιεῖναι, ἵνα καὶ τὰ ἐπιτήδεια ῥᾷον ἐσκομιζώμεθα, τὸν δὲ καὶ αὐτόθεν σῖτον ἐν ὁλκάσι, πυροὺς καὶ πεφρυγμένας κριθάς, ἄγειν, καὶ σιτοποιοὺς ἐκ τῶν μυλώνων πρὸς μέρος ἠναγκασμένους ἐμμίσθους, ἵνα, ἤν που ὑπὸ ἀπλοίας ἀπολαμβανώμεθα, ἔχῃ ἡ στρατιὰ τὰ ἐπιτήδεια (πολλὴ γὰρ οὖσα οὐ πάσης ἔσται πόλεως ὑποδέξασθαι), τά τε ἄλλα ὅσον δυνατὸν ἑτοιμάσασθαι, καὶ μὴ ἐπὶ ἑτέροις γίγνεσθαι, μάλιστα δὲ χρήματα αὐτόθεν ὡς πλεῖστα ἔχειν."/>
    <s v="δοκέω"/>
    <m/>
    <m/>
    <s v="4212"/>
    <b v="0"/>
  </r>
  <r>
    <x v="16"/>
    <s v="History (001)"/>
    <s v="6.24.4.1"/>
    <s v="ὥστε διὰ τὴν ἄγαν τῶν πλεόνων ἐπιθυμίαν, εἴ τῳ ἄρα καὶ μὴ ἤρεσκε, δεδιὼς μὴ ἀντιχειροτονῶν κακόνους δόξειεν εἶναι τῇ πόλει ἡσυχίαν ἦγεν."/>
    <s v="δοκέω"/>
    <m/>
    <m/>
    <s v="4225"/>
    <b v="0"/>
  </r>
  <r>
    <x v="16"/>
    <s v="History (001)"/>
    <s v="6.26.1.1"/>
    <s v="ἀκούσαντες δ’ οἱ Ἀθηναῖοι ἐψηφίσαντο εὐθὺς αὐτοκράτορας εἶναι καὶ περὶ στρατιᾶς πλήθους καὶ περὶ τοῦ παντὸς πλοῦ τοὺς στρατηγοὺς πράσσειν ᾗ ἂν αὐτοῖς δοκῇ ἄριστα εἶναι Ἀθηναίοις."/>
    <s v="δοκέω"/>
    <m/>
    <m/>
    <s v="4229"/>
    <b v="0"/>
  </r>
  <r>
    <x v="16"/>
    <s v="History (001)"/>
    <s v="6.27.3.2"/>
    <s v="τοῦ τε γὰρ ἔκπλου οἰωνὸς ἐδόκει εἶναι καὶ ἐπὶ ξυνωμοσίᾳ ἅμα νεωτέρων πραγμάτων καὶ δήμου καταλύσεως γεγενῆσθαι."/>
    <s v="δοκέω"/>
    <m/>
    <m/>
    <s v="4235"/>
    <b v="0"/>
  </r>
  <r>
    <x v="16"/>
    <s v="History (001)"/>
    <s v="6.34.2.1"/>
    <s v="δοκεῖ δέ μοι καὶ ἐς Καρχηδόνα ἄμεινον εἶναι πέμψαι·"/>
    <s v="δοκέω"/>
    <m/>
    <m/>
    <s v="4272"/>
    <b v="0"/>
  </r>
  <r>
    <x v="16"/>
    <s v="History (001)"/>
    <s v="6.34.4.3"/>
    <s v="εἰ δ’ αὖ τῷ ταχυναυτοῦντι ἁθροωτέρῳ κουφίσαντες προσβάλοιεν, εἰ μὲν κώπαις χρήσαιντο, ἐπιθοίμεθ’ ἂν κεκμηκόσιν, εἰ δὲ μὴ δοκοίη, ἔστι καὶ ὑποχωρῆσαι ἡμῖν ἐς Τάραντα·"/>
    <s v="δοκέω"/>
    <m/>
    <m/>
    <s v="4279"/>
    <b v="0"/>
  </r>
  <r>
    <x v="16"/>
    <s v="History (001)"/>
    <s v="6.55.3.1"/>
    <s v="οὐ μὴν οὐδ’ ἂν κατασχεῖν μοι δοκεῖ ποτὲ Ἱππίας τὸ παραχρῆμα ῥᾳδίως τὴν τυραννίδα, εἰ Ἵππαρχος μὲν ἐν τῇ ἀρχῇ ὢν ἀπέθανεν, αὐτὸς δὲ αὐθημερὸν καθίστατο·"/>
    <s v="δοκέω"/>
    <m/>
    <m/>
    <s v="4406"/>
    <b v="0"/>
  </r>
  <r>
    <x v="16"/>
    <s v="History (001)"/>
    <s v="6.60.1.1"/>
    <s v="ὧν ἐνθυμούμενος ὁ δῆμος ὁ τῶν Ἀθηναίων, καὶ μιμνῃσκόμενος ὅσα ἀκοῇ περὶ αὐτῶν ἠπίστατο, χαλεπὸς ἦν τότε καὶ ὑπόπτης ἐς τοὺς περὶ τῶν μυστικῶν τὴν αἰτίαν λαβόντας, καὶ πάντα αὐτοῖς ἐδόκει ἐπὶ ξυνωμοσίᾳ ὀλιγαρχικῇ καὶ τυραννικῇ πεπρᾶχθαι."/>
    <s v="δοκέω"/>
    <m/>
    <m/>
    <s v="4430"/>
    <b v="0"/>
  </r>
  <r>
    <x v="16"/>
    <s v="History (001)"/>
    <s v="6.60.2.1"/>
    <s v="καὶ ὡς αὐτῶν διὰ τὸ τοιοῦτον ὀργιζομένων πολλοί τε καὶ ἀξιόλογοι ἄνθρωποι ἤδη ἐν τῷ δεσμωτηρίῳ ἦσαν καὶ οὐκ ἐν παύλῃ ἐφαίνετο, ἀλλὰ καθ’ ἡμέραν ἐπεδίδοσαν μᾶλλον ἐς τὸ ἀγριώτερόν τε καὶ πλείους ἔτι ξυλλαμβάνειν, ἐνταῦθα ἀναπείθεται εἷς τῶν δεδεμένων, ὅσπερ ἐδόκει αἰτιώτατος εἶναι, ὑπὸ τῶν ξυνδεσμωτῶν τινὸς εἴτε ἄρα καὶ τὰ ὄντα μηνῦσαι εἴτε καὶ οὔ·"/>
    <s v="δοκέω"/>
    <m/>
    <m/>
    <s v="4431"/>
    <b v="0"/>
  </r>
  <r>
    <x v="16"/>
    <s v="History (001)"/>
    <s v="6.61.1.4"/>
    <s v="καὶ ἐπειδὴ τὸ τῶν Ἑρμῶν ᾤοντο σαφὲς ἔχειν, πολὺ δὴ μᾶλλον καὶ τὰ μυστικά, ὧν ἐπαίτιος ἦν, μετὰ τοῦ αὐτοῦ λόγου καὶ τῆς ξυνωμοσίας ἐπὶ τῷ δήμῳ ἀπ’ ἐκείνου ἐδόκει πραχθῆναι."/>
    <s v="δοκέω"/>
    <m/>
    <m/>
    <s v="4439"/>
    <b v="0"/>
  </r>
  <r>
    <x v="16"/>
    <s v="History (001)"/>
    <s v="6.68.1.2"/>
    <s v="αὐτὴ γὰρ ἡ παρασκευὴ ἱκανωτέρα μοι δοκεῖ εἶναι θάρσος παρασχεῖν ἢ καλῶς λεχθέντες λόγοι μετὰ ἀσθενοῦς στρατοπέδου."/>
    <s v="δοκέω"/>
    <m/>
    <m/>
    <s v="4490"/>
    <b v="0"/>
  </r>
  <r>
    <x v="16"/>
    <s v="History (001)"/>
    <s v="6.71.2.1"/>
    <s v="χειμών τε γὰρ ἦν, καὶ τὸν πόλεμον αὐτόθεν ποιεῖσθαι οὔπω ἐδόκει δυνατὸν εἶναι, πρὶν ἂν ἱππέας τε μεταπέμψωσιν ἐκ τῶν Ἀθηνῶν καὶ ἐκ τῶν αὐτόθεν ξυμμάχων ἀγείρωσιν, ὅπως μὴ παντάπασιν ἱπποκρατῶνται, καὶ χρήματα δὲ ἅμα αὐτόθεν τε ξυλλέξωνται καὶ παρ’ Ἀθηναίων ἔλθῃ, τῶν τε πόλεών τινας προσαγάγωνται, ἃς ἤλπιζον μετὰ τὴν μάχην μᾶλλον σφῶν ὑπακούσεσθαι, τά τε ἄλλα καὶ σῖτον καὶ ὅσων δέοι παρασκευάσωνται ὡς ἐς τὸ ἔαρ ἐπιχειρήσοντες ταῖς Συρακούσαις."/>
    <s v="δοκέω"/>
    <m/>
    <m/>
    <s v="4511"/>
    <b v="0"/>
  </r>
  <r>
    <x v="16"/>
    <s v="History (001)"/>
    <s v="6.88.1.2"/>
    <s v="δεδιότες δ’ οὐχ ἧσσον τοὺς Συρακοσίους ἐγγὺς ὄντας μὴ καὶ ἄνευ σφῶν περιγένωνται, τό τε πρῶτον αὐτοῖς τοὺς ὀλίγους ἱππέας ἔπεμψαν καὶ τὸ λοιπὸν ἐδόκει αὐτοῖς ὑπουργεῖν μὲν τοῖς Συρακοσίοις μᾶλλον ἔργῳ, ὡς ἂν δύνωνται μετριώτατα, ἐν δὲ τῷ παρόντι, ἵνα μηδὲ τοῖς Ἀθηναίοις ἔλασσον δοκῶσι νεῖμαι, ἐπειδὴ καὶ ἐπικρατέστεροι τῇ μάχῃ ἐγένοντο, λόγῳ ἀποκρίνασθαι ἴσα ἀμφοτέροις."/>
    <s v="δοκέω"/>
    <m/>
    <m/>
    <s v="4610"/>
    <b v="0"/>
  </r>
  <r>
    <x v="16"/>
    <s v="History (001)"/>
    <s v="6.89.6.7"/>
    <s v="καὶ τὸ μεθιστάναι αὐτὴν οὐκ ἐδόκει ἡμῖν ἀσφαλὲς εἶναι ὑμῶν πολεμίων προσκαθημένων."/>
    <s v="δοκέω"/>
    <m/>
    <m/>
    <s v="4639"/>
    <b v="0"/>
  </r>
  <r>
    <x v="16"/>
    <s v="History (001)"/>
    <s v="6.99.2.1"/>
    <s v="οἱ δὲ Συρακόσιοι οὐχ ἥκιστα Ἑρμοκράτους τῶν στρατηγῶν ἐσηγησαμένου μάχαις μὲν πανδημεὶ πρὸς Ἀθηναίους οὐκέτι ἐβούλοντο διακινδυνεύειν, ὑποτειχίζειν δὲ ἄμεινον ἐδόκει εἶναι, ᾗ ἐκεῖνοι ἔμελλον ἄξειν τὸ τεῖχος καί, εἰ φθάσειαν, ἀποκλῄσεις γίγνεσθαι, καὶ ἅμα καὶ ἐν τούτῳ εἰ ἐπιβοηθοῖεν, μέρος ἀντιπέμπειν αὐτοῖς τῆς στρατιᾶς καὶ φθάνειν αὐτοὶ προκαταλαμβάνοντες τοῖς σταυροῖς τὰς ἐφόδους, ἐκείνους δὲ ἂν παυομένους τοῦ ἔργου πάντας ἂν πρὸς σφᾶς τρέπεσθαι."/>
    <s v="δοκέω"/>
    <m/>
    <m/>
    <s v="4708"/>
    <b v="0"/>
  </r>
  <r>
    <x v="16"/>
    <s v="History (001)"/>
    <s v="6.100.1.1"/>
    <s v="ἐπειδὴ δὲ τοῖς Συρακοσίοις ἀρκούντως ἐδόκει ἔχειν ὅσα τε ἐσταυρώθη καὶ ᾠκοδομήθη τοῦ ὑποτειχίσματος, καὶ οἱ Ἀθηναῖοι αὐτοὺς οὐκ ἦλθον κωλύσοντες, φοβούμενοι μὴ σφίσι δίχα γιγνομένοις ῥᾷον μάχωνται, καὶ ἅμα τὴν καθ’ αὑτοὺς περιτείχισιν ἐπειγόμενοι, οἱ μὲν Συρακόσιοι φυλὴν μίαν καταλιπόντες φύλακα τοῦ οἰκοδομήματος ἀνεχώρησαν ἐς τὴν πόλιν, οἱ δὲ Ἀθηναῖοι τούς τε ὀχετοὺς αὐτῶν, οἳ ἐς τὴν πόλιν ὑπονομηδὸν ποτοῦ ὕδατος ἠγμένοι ἦσαν, διέφθειραν, καὶ τηρήσαντες τούς τε ἄλλους Συρακοσίους κατὰ σκηνὰς ὄντας ἐν μεσημβρίᾳ καί τινας καὶ ἐς τὴν πόλιν ἀποκεχωρηκότας καὶ τοὺς ἐν τῷ σταυρώματι ἀμελῶς φυλάσσοντας, τριακοσίους μὲν σφῶν αὐτῶν λογάδας καὶ τῶν ψιλῶν τινὰς ἐκλεκτοὺς ὡπλισμένους προύταξαν θεῖν δρόμῳ ἐξαπιναίως πρὸς τὸ ὑποτείχισμα, ἡ δ’ ἄλλη στρατιὰ δίχα, ἡ μὲν μετὰ τοῦ ἑτέρου στρατηγοῦ πρὸς τὴν πόλιν, εἰ ἐπιβοηθοῖεν, ἐχώρουν, ἡ δὲ μετὰ τοῦ ἑτέρου πρὸς τὸ σταύρωμα τὸ παρὰ τὴν πυλίδα."/>
    <s v="δοκέω"/>
    <m/>
    <m/>
    <s v="4711"/>
    <b v="0"/>
  </r>
  <r>
    <x v="16"/>
    <s v="History (001)"/>
    <s v="7.1.2.1"/>
    <s v="καὶ ἔδοξεν αὐτοῖς ἐπὶ τῆς Ἱμέρας πλεῖν, ἄλλως τε καὶ τῶν Ἀττικῶν τεσσάρων νεῶν οὔπω παρουσῶν ἐν τῷ Ῥηγίῳ, ἃς ὁ Νικίας ὅμως πυνθανόμενος αὐτοὺς ἐν Λοκροῖς εἶναι ἀπέστειλεν."/>
    <s v="δοκέω"/>
    <m/>
    <m/>
    <s v="4755"/>
    <b v="0"/>
  </r>
  <r>
    <x v="16"/>
    <s v="History (001)"/>
    <s v="7.4.4.1"/>
    <s v="τῷ δὲ Νικίᾳ ἐδόκει τὸ Πλημμύριον καλούμενον τειχίσαι·"/>
    <s v="δοκέω"/>
    <m/>
    <m/>
    <s v="4782"/>
    <b v="0"/>
  </r>
  <r>
    <x v="16"/>
    <s v="History (001)"/>
    <s v="7.5.2.1"/>
    <s v="ἐπειδὴ δὲ ἔδοξε τῷ Γυλίππῳ καιρὸς εἶναι, ἦρχε τῆς ἐφόδου·"/>
    <s v="δοκέω"/>
    <m/>
    <m/>
    <s v="4795"/>
    <b v="0"/>
  </r>
  <r>
    <x v="16"/>
    <s v="History (001)"/>
    <s v="7.34.4.1"/>
    <s v="καὶ οἱ Κορίνθιοι τὸ μὲν πρῶτον ἡσύχαζον, ἔπειτα ἀρθέντος αὐτοῖς τοῦ σημείου, ἐπεὶ καιρὸς ἐδόκει εἶναι, ὥρμησαν ἐπὶ τοὺς Ἀθηναίους καὶ ἐναυμάχουν."/>
    <s v="δοκέω"/>
    <m/>
    <m/>
    <s v="4985"/>
    <b v="0"/>
  </r>
  <r>
    <x v="16"/>
    <s v="History (001)"/>
    <s v="7.40.4.2"/>
    <s v="ἔπειτα οὐκ ἐδόκει τοῖς Ἀθηναίοις ὑπὸ σφῶν αὐτῶν διαμέλλοντας κόπῳ ἁλίσκεσθαι, ἀλλ’ ἐπιχειρεῖν ὅτι τάχιστα, καὶ ἐπιφερόμενοι ἐκ παρακελεύσεως ἐναυμάχουν."/>
    <s v="δοκέω"/>
    <m/>
    <m/>
    <s v="5027"/>
    <b v="0"/>
  </r>
  <r>
    <x v="16"/>
    <s v="History (001)"/>
    <s v="7.43.1.1"/>
    <s v="ἔπειτα μηχαναῖς ἔδοξε τῷ Δημοσθένει πρότερον ἀποπειρᾶσαι τοῦ παρατειχίσματος."/>
    <s v="δοκέω"/>
    <m/>
    <m/>
    <s v="5042"/>
    <b v="0"/>
  </r>
  <r>
    <x v="16"/>
    <s v="History (001)"/>
    <s v="7.43.1.3"/>
    <s v="ὡς δὲ αὐτῷ προσαγαγόντι κατεκαύθησάν τε ὑπὸ τῶν ἐναντίων ἀπὸ τοῦ τείχους ἀμυνομένων αἱ μηχαναὶ καὶ τῇ ἄλλῃ στρατιᾷ πολλαχῇ προσβάλλοντες ἀπεκρούοντο, οὐκέτι ἐδόκει διατρίβειν, ἀλλὰ πείσας τόν τε Νικίαν καὶ τοὺς ἄλλους ξυνάρχοντας, ὡς ἐπενόει, τὴν ἐπιχείρησιν τῶν Ἐπιπολῶν ἐποιεῖτο."/>
    <s v="δοκέω"/>
    <m/>
    <m/>
    <s v="5043"/>
    <b v="0"/>
  </r>
  <r>
    <x v="16"/>
    <s v="History (001)"/>
    <s v="7.43.2.1"/>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s v="δοκέω"/>
    <m/>
    <m/>
    <s v="5044"/>
    <b v="0"/>
  </r>
  <r>
    <x v="16"/>
    <s v="History (001)"/>
    <s v="7.47.3.1"/>
    <s v="τῷ οὖν Δημοσθένει οὐκ ἐδόκει ἔτι χρῆναι μένειν, ἀλλ’ ἅπερ καὶ διανοηθεὶς ἐς τὰς Ἐπιπολὰς διεκινδύνευσεν, ἐπειδὴ ἔσφαλτο, ἀπιέναι ἐψηφίζετο καὶ μὴ διατρίβειν, ἕως ἔτι τὸ πέλαγος οἷόν τε περαιοῦσθαι καὶ τοῦ στρατεύματος ταῖς γοῦν ἐπελθούσαις ναυσὶ κρατεῖν."/>
    <s v="δοκέω"/>
    <m/>
    <m/>
    <s v="5077"/>
    <b v="0"/>
  </r>
  <r>
    <x v="16"/>
    <s v="History (001)"/>
    <s v="7.73.1.1"/>
    <s v="καὶ οἱ μὲν ὡς κατὰ γῆν ἀναχωρήσοντες ἤδη ξύμπαντες τὴν γνώμην εἶχον, Ἑρμοκράτης δὲ ὁ Συρακόσιος ὑπονοήσας αὐτῶν τὴν διάνοιαν καὶ νομίσας δεινὸν εἶναι εἰ τοσαύτη στρατιὰ κατὰ γῆν ὑποχωρήσασα καὶ καθεζομένη ποι τῆς Σικελίας βουλήσεται αὖθις σφίσι τὸν πόλεμον ποιεῖσθαι, ἐσηγεῖται ἐλθὼν τοῖς ἐν τέλει οὖσιν ὡς οὐ χρεὼν ἀποχωρῆσαι τῆς νυκτὸς αὐτοὺς περιιδεῖν, λέγων ταῦτα ἃ καὶ αὐτῷ ἐδόκει, ἀλλὰ ἐξελθόντας ἤδη πάντας Συρακοσίους καὶ τοὺς ξυμμάχους τάς τε ὁδοὺς ἀποικοδομῆσαι καὶ τὰ στενόπορα τῶν χωρίων προδιαλαβόντας φυλάσσειν."/>
    <s v="δοκέω"/>
    <m/>
    <m/>
    <s v="5243"/>
    <b v="0"/>
  </r>
  <r>
    <x v="16"/>
    <s v="History (001)"/>
    <s v="7.73.2.1"/>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s v="δοκέω"/>
    <m/>
    <m/>
    <s v="5244"/>
    <b v="0"/>
  </r>
  <r>
    <x v="16"/>
    <s v="History (001)"/>
    <s v="7.74.1.2"/>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s v="δοκέω"/>
    <m/>
    <m/>
    <s v="5251"/>
    <b v="0"/>
  </r>
  <r>
    <x v="16"/>
    <s v="History (001)"/>
    <s v="7.74.2.1"/>
    <s v="Συρακόσιοι δὲ καὶ Γύλιππος τῷ μὲν πεζῷ προεξελθόντες τάς τε ὁδοὺς τὰς κατὰ τὴν χώραν, ᾗ εἰκὸς ἦν τοὺς Ἀθηναίους ἰέναι, ἀπεφάργνυσαν καὶ τῶν ῥείθρων καὶ τῶν ποταμῶν τὰς διαβάσεις ἐφύλασσον καὶ ἐς ὑποδοχὴν τοῦ στρατεύματος ὡς κωλύσοντες ᾗ ἐδόκει ἐτάσσοντο·"/>
    <s v="δοκέω"/>
    <m/>
    <m/>
    <s v="5252"/>
    <b v="0"/>
  </r>
  <r>
    <x v="16"/>
    <s v="History (001)"/>
    <s v="7.75.1.1"/>
    <s v="μετὰ δὲ τοῦτο, ἐπειδὴ ἐδόκει τῷ Νικίᾳ καὶ τῷ Δημοσθένει ἱκανῶς παρεσκευάσθαι, καὶ ἡ ἀνάστασις ἤδη τοῦ στρατεύματος τρίτῃ ἡμέρᾳ ἀπὸ τῆς ναυμαχίας ἐγίγνετο."/>
    <s v="δοκέω"/>
    <m/>
    <m/>
    <s v="5254"/>
    <b v="0"/>
  </r>
  <r>
    <x v="16"/>
    <s v="History (001)"/>
    <s v="7.80.1.1"/>
    <s v="τῆς δὲ νυκτὸς τῷ Νικίᾳ καὶ Δημοσθένει ἐδόκει, ἐπειδὴ κακῶς σφίσι τὸ στράτευμα εἶχε τῶν τε ἐπιτηδείων πάντων ἀπορίᾳ ἤδη, καὶ κατατετραυματισμένοι ἦσαν πολλοὶ ἐν πολλαῖς προσβολαῖς τῶν πολεμίων γεγενημέναις, πυρὰ καύσαντας ὡς πλεῖστα ἀπάγειν τὴν στρατιάν, μηκέτι τὴν αὐτὴν ὁδὸν ᾗ διενοήθησαν, ἀλλὰ τοὐναντίον ἢ οἱ Συρακόσιοι ἐτήρουν, πρὸς τὴν θάλασσαν."/>
    <s v="δοκέω"/>
    <m/>
    <m/>
    <s v="5308"/>
    <b v="0"/>
  </r>
  <r>
    <x v="16"/>
    <s v="History (001)"/>
    <s v="8.1.3.1"/>
    <s v="ὅμως δὲ ὡς ἐκ τῶν ὑπαρχόντων ἐδόκει χρῆναι μὴ ἐνδιδόναι, ἀλλὰ παρασκευάζεσθαι καὶ ναυτικόν, ὅθεν ἂν δύνωνται ξύλα ξυμπορισαμένους, καὶ χρήματα, καὶ τὰ τῶν ξυμμάχων ἐς ἀσφάλειαν ποιεῖσθαι, καὶ μάλιστα τὴν Εὔβοιαν, τῶν τε κατὰ τὴν πόλιν τι ἐς εὐτέλειαν σωφρονίσαι, καὶ ἀρχήν τινα πρεσβυτέρων ἀνδρῶν ἑλέσθαι, οἵτινες περὶ τῶν παρόντων ὡς ἂν καιρὸς ᾖ προβουλεύσουσιν."/>
    <s v="δοκέω"/>
    <m/>
    <m/>
    <s v="5381"/>
    <b v="0"/>
  </r>
  <r>
    <x v="16"/>
    <s v="History (001)"/>
    <s v="8.4.1.1"/>
    <s v="παρεσκευάζοντο δὲ καὶ Ἀθηναῖοι, ὥσπερ διενοήθησαν, ἐν τῷ αὐτῷ χειμῶνι τούτῳ τήν τε ναυπηγίαν, ξύλα ξυμπορισάμενοι, καὶ Σούνιον τειχίσαντες, ὅπως αὐτοῖς ἀσφάλεια ταῖς σιταγωγοῖς ναυσὶν εἴη τοῦ περίπλου, καὶ τό τε ἐν τῇ Λακωνικῇ τείχισμα ἐκλιπόντες ὃ ἐνῳκοδόμησαν παραπλέοντες ἐς Σικελίαν, καὶ τἆλλα, εἴ πού τι ἐδόκει ἀχρεῖον ἀναλίσκεσθαι, ξυστελλόμενοι ἐς εὐτέλειαν, μάλιστα δὲ τὰ τῶν ξυμμάχων διασκοποῦντες ὅπως μὴ σφῶν ἀποστήσονται."/>
    <s v="δοκέω"/>
    <m/>
    <m/>
    <s v="5391"/>
    <b v="0"/>
  </r>
  <r>
    <x v="16"/>
    <s v="History (001)"/>
    <s v="8.8.2.1"/>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s v="δοκέω"/>
    <m/>
    <m/>
    <s v="5418"/>
    <b v="0"/>
  </r>
  <r>
    <x v="16"/>
    <s v="History (001)"/>
    <s v="8.11.2.3"/>
    <s v="καὶ ὁρῶντες τὴν φυλακὴν ἐν χωρίῳ ἐρήμῳ ἐπίπονον οὖσαν ἠπόρουν, καὶ ἐπενόησαν μὲν κατακαῦσαι τὰς ναῦς, ἔπειτα δὲ ἔδοξεν αὐτοῖς ἀνελκύσαι καὶ τῷ πεζῷ προσκαθημένους φυλακὴν ἔχειν, ἕως ἄν τις παρατύχῃ διαφυγὴ ἐπιτηδεία."/>
    <s v="δοκέω"/>
    <m/>
    <m/>
    <s v="5438"/>
    <b v="0"/>
  </r>
  <r>
    <x v="16"/>
    <s v="History (001)"/>
    <s v="8.18.2.3"/>
    <s v="καὶ κατάλυσιν τοῦ πολέμου πρὸς Ἀθηναίους μὴ ἐξέστω ποιεῖσθαι, ἢν μὴ ἀμφοτέροις δοκῇ, βασιλεῖ καὶ Λακεδαιμονίοις καὶ τοῖς ξυμμάχοις."/>
    <s v="δοκέω"/>
    <m/>
    <m/>
    <s v="5476"/>
    <b v="0"/>
  </r>
  <r>
    <x v="16"/>
    <s v="History (001)"/>
    <s v="8.24.5.7"/>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s v="δοκέω"/>
    <m/>
    <m/>
    <s v="5520"/>
    <b v="0"/>
  </r>
  <r>
    <x v="16"/>
    <s v="History (001)"/>
    <s v="8.27.5.1"/>
    <s v="καὶ ἔδοξεν οὐκ ἐν τῷ αὐτίκα μᾶλλον ἢ ὕστερον, οὐκ ἐς τοῦτο μόνον, ἀλλὰ καὶ ἐς ὅσα ἄλλα Φρύνιχος κατέστη, οὐκ ἀξύνετος εἶναι."/>
    <s v="δοκέω"/>
    <m/>
    <m/>
    <s v="5543"/>
    <b v="0"/>
  </r>
  <r>
    <x v="16"/>
    <s v="History (001)"/>
    <s v="8.39.2.1"/>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s v="δοκέω"/>
    <m/>
    <m/>
    <s v="5611"/>
    <b v="0"/>
  </r>
  <r>
    <x v="16"/>
    <s v="History (001)"/>
    <s v="8.40.2.1"/>
    <s v="οἱ γὰρ οἰκέται τοῖς Χίοις πολλοὶ ὄντες καὶ μιᾷ γε πόλει πλὴν Λακεδαιμονίων πλεῖστοι γενόμενοι καὶ ἅμα διὰ τὸ πλῆθος χαλεπωτέρως ἐν ταῖς ἀδικίαις κολαζόμενοι, ὡς ἡ στρατιὰ τῶν Ἀθηναίων βεβαίως ἔδοξε μετὰ τείχους ἱδρῦσθαι, εὐθὺς αὐτομολίᾳ τε ἐχώρησαν οἱ πολλοὶ πρὸς αὐτοὺς καὶ τὰ πλεῖστα κακὰ ἐπιστάμενοι τὴν χώραν οὗτοι ἔδρασαν."/>
    <s v="δοκέω"/>
    <m/>
    <m/>
    <s v="5617"/>
    <b v="0"/>
  </r>
  <r>
    <x v="16"/>
    <s v="History (001)"/>
    <s v="8.48.3.4"/>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s v="δοκέω"/>
    <m/>
    <m/>
    <s v="5669"/>
    <b v="0"/>
  </r>
  <r>
    <x v="16"/>
    <s v="History (001)"/>
    <s v="8.49.1.1"/>
    <s v="οἱ δὲ ξυλλεγέντες τῶν ἐν τῇ ξυνωμοσίᾳ, ὥσπερ καὶ τὸ πρῶτον αὐτοῖς ἐδόκει, τά τε παρόντα ἐδέχοντο καὶ ἐς τὰς Ἀθήνας πρέσβεις Πείσανδρον καὶ ἄλλους παρεσκευάζοντο πέμπειν, ὅπως περί τε τῆς τοῦ Ἀλκιβιάδου καθόδου πράσσοιεν καὶ τῆς τοῦ ἐκεῖ δήμου καταλύσεως καὶ τὸν Τισσαφέρνην φίλον τοῖς Ἀθηναίοις ποιήσειαν."/>
    <s v="δοκέω"/>
    <m/>
    <m/>
    <s v="5677"/>
    <b v="0"/>
  </r>
  <r>
    <x v="16"/>
    <s v="History (001)"/>
    <s v="8.54.2.1"/>
    <s v="καὶ ἐψηφίσαντο πλεύσαντα τὸν Πείσανδρον καὶ δέκα ἄνδρας μετ’ αὐτοῦ πράσσειν ὅπῃ ἂν αὐτοῖς δοκοίη ἄριστα ἕξειν τά τε πρὸς τὸν Τισσαφέρνην καὶ τὸν Ἀλκιβιάδην."/>
    <s v="δοκέω"/>
    <m/>
    <m/>
    <s v="5699"/>
    <b v="0"/>
  </r>
  <r>
    <x v="16"/>
    <s v="History (001)"/>
    <s v="8.56.3.1"/>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s v="δοκέω"/>
    <m/>
    <m/>
    <s v="5713"/>
    <b v="0"/>
  </r>
  <r>
    <x v="16"/>
    <s v="History (001)"/>
    <s v="8.67.3.5"/>
    <s v="ἐλθόντας δὲ αὐτοὺς τετρακοσίους ὄντας ἐς τὸ βουλευτήριον ἄρχειν ὅπῃ ἂν ἄριστα γιγνώσκωσιν αὐτοκράτορας, καὶ τοὺς πεντακισχιλίους δὲ ξυλλέγειν ὁπόταν αὐτοῖς δοκῇ."/>
    <s v="δοκέω"/>
    <m/>
    <m/>
    <s v="5783"/>
    <b v="0"/>
  </r>
  <r>
    <x v="16"/>
    <s v="History (001)"/>
    <s v="8.82.3.1"/>
    <s v="καὶ ἀπὸ ταύτης τῆς ἐκκλησίας εὐθὺς ᾤχετο, ἵνα δοκῇ πάντα μετ’ ἐκείνου κοινοῦσθαι, καὶ ἅμα βουλόμενος αὐτῷ τιμιώτερός τε εἶναι καὶ ἐνδείκνυσθαι ὅτι καὶ στρατηγὸς ἤδη ᾕρηται καὶ εὖ καὶ κακῶς οἷός τέ ἐστιν αὐτὸν ἤδη ποιεῖν."/>
    <s v="δοκέω"/>
    <m/>
    <m/>
    <s v="5861"/>
    <b v="0"/>
  </r>
  <r>
    <x v="16"/>
    <s v="History (001)"/>
    <s v="8.86.9.1"/>
    <s v="τοῦ δ’ αὐτοῦ θέρους Τισσαφέρνης, κατὰ τὸν καιρὸν τοῦτον ἐν ᾧ μάλιστα διά τε τἆλλα καὶ διὰ τὴν Ἀλκιβιάδου κάθοδον ἤχθοντο αὐτῷ οἱ Πελοποννήσιοι ὡς φανερῶς ἤδη ἀττικίζοντι, βουλόμενος, ὡς ἐδόκει δή, ἀπολύεσθαι πρὸς αὐτοὺς τὰς διαβολάς, παρεσκευάζετο πορεύεσθαι ἐπὶ τὰς Φοινίσσας ναῦς ἐς Ἄσπενδον, καὶ τὸν Λίχαν ξυμπορεύεσθαι ἐκέλευεν·"/>
    <s v="δοκέω"/>
    <m/>
    <m/>
    <s v="5899"/>
    <b v="0"/>
  </r>
  <r>
    <x v="16"/>
    <s v="History (001)"/>
    <s v="8.87.4.1"/>
    <s v="ἐμοὶ μέντοι δοκεῖ σαφέστατον εἶναι διατριβῆς ἕνεκα καὶ ἀνοκωχῆς τῶν Ἑλληνικῶν τὸ ναυτικὸν οὐκ ἀγαγεῖν, φθορᾶς μέν, ἐν ὅσῳ παρῄει ἐκεῖσε καὶ διέμελλεν, ἀνισώσεως δέ, ὅπως μηδετέροις προσθέμενος ἰσχυροτέρους ποιήσῃ, ἐπεί, εἴ γε ἐβουλήθη, διαπολεμῆσαι ἂν ἐπιφανεὶς δήπου οὐκ ἐνδοιαστῶς·"/>
    <s v="δοκέω"/>
    <m/>
    <m/>
    <s v="5904"/>
    <b v="0"/>
  </r>
  <r>
    <x v="16"/>
    <s v="History (001)"/>
    <s v="8.89.4.1"/>
    <s v="σαφέστατα δ’ αὐτοὺς ἐπῆρε τὰ ἐν τῇ Σάμῳ τοῦ Ἀλκιβιάδου ἰσχυρὰ ὄντα καὶ ὅτι αὐτοῖς οὐκ ἐδόκει μόνιμον τὸ τῆς ὀλιγαρχίας ἔσεσθαι·"/>
    <s v="δοκέω"/>
    <m/>
    <m/>
    <s v="5918"/>
    <b v="0"/>
  </r>
  <r>
    <x v="16"/>
    <s v="History (001)"/>
    <s v="8.92.10.1"/>
    <s v="οἱ δὲ ὁπλῖται ὁμόσε τε ἐχώρουν οἱ πλεῖστοι τῷ ἔργῳ καὶ οὐ μετεμέλοντο, καὶ τὸν Θηραμένη ἠρώτων εἰ δοκεῖ αὐτῷ ἐπ’ ἀγαθῷ τὸ τεῖχος οἰκοδομεῖσθαι καὶ εἰ ἄμεινον εἶναι καθαιρεθέν."/>
    <s v="δοκέω"/>
    <m/>
    <m/>
    <s v="5950"/>
    <b v="0"/>
  </r>
  <r>
    <x v="16"/>
    <s v="History (001)"/>
    <s v="8.92.10.4"/>
    <s v="ὁ δέ, εἴπερ καὶ ἐκείνοις δοκεῖ καθαιρεῖν, καὶ ἑαυτῷ ἔφη ξυνδοκεῖν."/>
    <s v="δοκέω"/>
    <m/>
    <m/>
    <s v="5951"/>
    <b v="0"/>
  </r>
  <r>
    <x v="16"/>
    <s v="History (001)"/>
    <s v="8.93.1.2"/>
    <s v="ἐλθόντες δὲ ἀπὸ τῶν τετρακοσίων τινὲς ᾑρημένοι πρὸς αὐτοὺς ἀνὴρ ἀνδρὶ διελέγοντό τε καὶ ἔπειθον οὓς ἴδοιεν ἀνθρώπους ἐπιεικεῖς αὐτούς τε ἡσυχάζειν καὶ τοὺς ἄλλους παρακατέχειν, λέγοντες τούς τε πεντακισχιλίους ἀποφανεῖν, καὶ ἐκ τούτων ἐν μέρει ᾗ ἂν τοῖς πεντακισχιλίοις δοκῇ τοὺς τετρακοσίους ἔσεσθαι, τέως δὲ τὴν πόλιν μηδενὶ τρόπῳ διαφθείρειν μηδ’ ἐς τοὺς πολεμίους ἀνῶσαι."/>
    <s v="δοκέω"/>
    <m/>
    <m/>
    <s v="5958"/>
    <b v="0"/>
  </r>
  <r>
    <x v="16"/>
    <s v="History (001)"/>
    <s v="2.43.1.2"/>
    <s v="τοὺς δὲ λοιποὺς χρὴ ἀσφαλεστέραν μὲν εὔχεσθαι, ἀτολμοτέραν δὲ μηδὲν ἀξιοῦν τὴν ἐς τοὺς πολεμίους διάνοιαν ἔχειν, σκοποῦντας μὴ λόγῳ μόνῳ τὴν ὠφελίαν, ἣν ἄν τις πρὸς οὐδὲν χεῖρον αὐτοὺς ὑμᾶς εἰδότας μηκύνοι, λέγων ὅσα ἐν τῷ τοὺς πολεμίους ἀμύνεσθαι ἀγαθὰ ἔνεστιν, ἀλλὰ μᾶλλον τὴν τῆς πόλεως δύναμιν καθ’ ἡμέραν ἔργῳ θεωμένους καὶ ἐραστὰς γιγνομένους αὐτῆς, καὶ ὅταν ὑμῖν μεγάλη δόξῃ εἶναι ἐνθυμουμένους, ὅτι τολμῶντες καὶ γιγνώσκοντες τὰ δέοντα καὶ ἐν τοῖς ἔργοις αἰσχυνόμενοι ἄνδρες αὐτὰ ἐκτήσαντο, καὶ ὁπότε καὶ πείρᾳ του σφαλεῖεν, οὐκ οὖν καὶ τὴν πόλιν γε τῆς σφετέρας ἀρετῆς ἀξιοῦντες στερίσκειν, κάλλιστον δὲ ἔρανον αὐτῇ προϊέμενοι."/>
    <s v="ἔνειμι"/>
    <m/>
    <m/>
    <s v="1240"/>
    <b v="0"/>
  </r>
  <r>
    <x v="16"/>
    <s v="History (001)"/>
    <s v="4.69.3.1"/>
    <s v="τῇ δὲ ὑστεραίᾳ περὶ δείλην τὸ τεῖχος ὅσον οὐκ ἀπετετέλεστο, καὶ οἱ ἐν τῇ Νισαίᾳ δείσαντες, σίτου τε ἀπορίᾳ (ἐφ’ ἡμέραν γὰρ ἐκ τῆς ἄνω πόλεως ἐχρῶντο) καὶ τοὺς Πελοποννησίους οὐ νομίζοντες ταχὺ ἐπιβοηθήσειν, τούς τε Μεγαρέας πολεμίους ἡγούμενοι, ξυνέβησαν τοῖς Ἀθηναίοις ῥητοῦ μὲν ἕκαστον ἀργυρίου ἀπολυθῆναι ὅπλα παραδόντας, τοῖς δὲ Λακεδαιμονίοις, τῷ τε ἄρχοντι καὶ εἴ τις ἄλλος ἐνῆν, χρῆσθαι Ἀθηναίους ὅτι ἂν βούλωνται."/>
    <s v="ἔνειμι"/>
    <m/>
    <m/>
    <s v="2977"/>
    <b v="0"/>
  </r>
  <r>
    <x v="16"/>
    <s v="History (001)"/>
    <s v="5.38.4.1"/>
    <s v="ὡς δὲ ἀντέστη τὸ πρᾶγμα, οἱ μὲν Κορίνθιοι καὶ οἱ ἀπὸ Θρᾴκης πρέσβεις ἄπρακτοι ἀπῆλθον, οἱ δὲ βοιωτάρχαι μέλλοντες πρότερον, εἰ ταῦτα ἔπεισαν, καὶ τὴν ξυμμαχίαν πειράσεσθαι πρὸς Ἀργείους ποιεῖν, οὐκέτι ἐσήνεγκαν περὶ Ἀργείων ἐς τὰς βουλάς, οὐδὲ ἐς τὸ Ἄργος τοὺς πρέσβεις οὓς ὑπέσχοντο ἔπεμπον, ἀμέλεια δέ τις ἐνῆν καὶ διατριβὴ τῶν πάντων."/>
    <s v="ἔνειμι"/>
    <m/>
    <m/>
    <s v="3649"/>
    <b v="0"/>
  </r>
  <r>
    <x v="16"/>
    <s v="History (001)"/>
    <s v="1.37.5.1"/>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s v="ἔξεστι"/>
    <b v="1"/>
    <s v="CHECAR"/>
    <s v="234"/>
    <b v="0"/>
  </r>
  <r>
    <x v="16"/>
    <s v="History (001)"/>
    <s v="1.131.2.3"/>
    <s v="καὶ ἐς μὲν τὴν εἱρκτὴν ἐσπίπτει τὸ πρῶτον ὑπὸ τῶν ἐφόρων (ἔξεστι δὲ τοῖς ἐφόροις τὸν βασιλέα δρᾶσαι τοῦτο), ἔπειτα διαπραξάμενος ὕστερον ἐξῆλθε καὶ καθίστησιν ἑαυτὸν ἐς κρίσιν τοῖς βουλομένοις περὶ αὐτῶν ἐλέγχειν."/>
    <s v="ἔξεστι"/>
    <m/>
    <m/>
    <s v="828"/>
    <b v="0"/>
  </r>
  <r>
    <x v="16"/>
    <s v="History (001)"/>
    <s v="1.138.6.3"/>
    <s v="οὐ γὰρ ἐξῆν θάπτειν ὡς ἐπὶ προδοσίᾳ φεύγοντος."/>
    <s v="ἔξεστι"/>
    <m/>
    <m/>
    <s v="880"/>
    <b v="0"/>
  </r>
  <r>
    <x v="16"/>
    <s v="History (001)"/>
    <s v="3.39.6.3"/>
    <s v="πάντες γὰρ ὑμῖν γε ὁμοίως ἐπέθεντο, οἷς γ’ ἐξῆν ὡς ἡμᾶς τραπομένοις νῦν πάλιν ἐν τῇ πόλει εἶναι·"/>
    <s v="ἔξεστι"/>
    <m/>
    <m/>
    <s v="1985"/>
    <b v="0"/>
  </r>
  <r>
    <x v="16"/>
    <s v="History (001)"/>
    <s v="3.83.4.1"/>
    <s v="οἱ δὲ καταφρονοῦντες κἂν προαισθέσθαι καὶ ἔργῳ οὐδὲν σφᾶς δεῖν λαμβάνειν ἃ γνώμῃ ἔξεστιν, ἄφαρκτοι μᾶλλον διεφθείροντο."/>
    <s v="ἔξεστι"/>
    <m/>
    <m/>
    <s v="2301"/>
    <b v="0"/>
  </r>
  <r>
    <x v="16"/>
    <s v="History (001)"/>
    <s v="4.17.4.1"/>
    <s v="ὑμῖν γὰρ εὐτυχίαν τὴν παροῦσαν ἔξεστι καλῶς θέσθαι, ἔχουσι μὲν ὧν κρατεῖτε, προσλαβοῦσι δὲ τιμὴν καὶ δόξαν, καὶ μὴ παθεῖν ὅπερ οἱ ἀήθως τι ἀγαθὸν λαμβάνοντες τῶν ἀνθρώπων·"/>
    <s v="ἔξεστι"/>
    <m/>
    <m/>
    <s v="2638"/>
    <b v="0"/>
  </r>
  <r>
    <x v="16"/>
    <s v="History (001)"/>
    <s v="4.20.3.1"/>
    <s v="ἤν τε γνῶτε, Λακεδαιμονίοις ἔξεστιν ὑμῖν φίλους γενέσθαι βεβαίως, αὐτῶν τε προκαλεσαμένων χαρισαμένοις τε μᾶλλον ἢ βιασαμένοις."/>
    <s v="ἔξεστι"/>
    <m/>
    <m/>
    <s v="2658"/>
    <b v="0"/>
  </r>
  <r>
    <x v="16"/>
    <s v="History (001)"/>
    <s v="5.68.2.5"/>
    <s v="ἐκ μέντοι τοιοῦδε λογισμοῦ ἔξεστί τῳ σκοπεῖν τὸ Λακεδαιμονίων τότε παραγενόμενον πλῆθος."/>
    <s v="ἔξεστι"/>
    <m/>
    <m/>
    <s v="3863"/>
    <b v="0"/>
  </r>
  <r>
    <x v="16"/>
    <s v="History (001)"/>
    <s v="8.21.1.3"/>
    <s v="καὶ ὁ δῆμος ὁ Σαμίων ἐς διακοσίους μέν τινας τοὺς πάντας τῶν δυνατωτάτων ἀπέκτεινε, τετρακοσίους δὲ φυγῇ ζημιώσαντες καὶ αὐτοὶ τὴν γῆν αὐτῶν καὶ οἰκίας νειμάμενοι, Ἀθηναίων τε σφίσιν αὐτονομίαν μετὰ ταῦτα ὡς βεβαίοις ἤδη ψηφισαμένων, τὰ λοιπὰ διῴκουν τὴν πόλιν, καὶ τοῖς γεωμόροις μετεδίδοσαν οὔτε ἄλλου οὐδενὸς οὔτε ἐκδοῦναι οὐδ’ ἀγαγέσθαι παρ’ ἐκείνων οὐδ’ ἐς ἐκείνους οὐδενὶ ἔτι τοῦ δήμου ἐξῆν."/>
    <s v="ἔξεστι"/>
    <m/>
    <m/>
    <s v="5494"/>
    <b v="0"/>
  </r>
  <r>
    <x v="16"/>
    <s v="History (001)"/>
    <s v="8.27.2.1"/>
    <s v="ὅπου γὰρ ἔξεστιν ἐν ὑστέρῳ σαφῶς εἰδότας πρὸς ὁπόσας τε ναῦς πολεμίας καὶ ὅσαις πρὸς αὐτὰς ταῖς σφετέραις ἱκανῶς καὶ καθ’ ἡσυχίαν παρασκευασαμένοις ἔσται ἀγωνίσασθαι, οὐδέποτε τῷ αἰσχρῷ ὀνείδει εἴξας ἀλόγως διακινδυνεύσειν."/>
    <s v="ἔξεστι"/>
    <m/>
    <m/>
    <s v="5538"/>
    <b v="0"/>
  </r>
  <r>
    <x v="16"/>
    <s v="History (001)"/>
    <s v="8.53.1.1"/>
    <s v="οἱ δὲ μετὰ τοῦ Πεισάνδρου πρέσβεις τῶν Ἀθηναίων ἀποσταλέντες ἐκ τῆς Σάμου ἀφικόμενοι ἐς τὰς Ἀθήνας λόγους ἐποιοῦντο ἐν τῷ δήμῳ κεφαλαιοῦντες ἐκ πολλῶν, μάλιστα δὲ ὡς ἐξείη αὐτοῖς Ἀλκιβιάδην καταγαγοῦσι καὶ μὴ τὸν αὐτὸν τρόπον δημοκρατουμένοις βασιλέα τε ξύμμαχον ἔχειν καὶ Πελοποννησίων περιγενέσθαι."/>
    <s v="ἔξεστι"/>
    <m/>
    <m/>
    <s v="5694"/>
    <b v="0"/>
  </r>
  <r>
    <x v="16"/>
    <s v="History (001)"/>
    <s v="8.53.2.2"/>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s v="ἔξεστι"/>
    <m/>
    <m/>
    <s v="5696"/>
    <b v="0"/>
  </r>
  <r>
    <x v="16"/>
    <s v="History (001)"/>
    <s v="6.40.2.3"/>
    <s v="καὶ εἰ μή τι αὐτῶν ἀληθές ἐστιν, ὥσπερ οὐκ οἴομαι, οὐ πρὸς τὰς ὑμετέρας ἀγγελίας καταπλαγεῖσα καὶ ἑλομένη ὑμᾶς ἄρχοντας αὐθαίρετον δουλείαν ἐπιβαλεῖται, αὐτὴ δ’ ἐφ’ αὑτῆς σκοποῦσα τούς τε λόγους ἀφ’ ὑμῶν ὡς ἔργα δυναμένους κρινεῖ καὶ τὴν ὑπάρχουσαν ἐλευθερίαν οὐχὶ ἐκ τοῦ ἀκούειν ἀφαιρεθήσεται, ἐκ δὲ τοῦ ἔργῳ φυλασσομένη μὴ ἐπιτρέπειν πειράσεται σῴζειν)."/>
    <s v="ἐπιβάλλω"/>
    <b v="0"/>
    <m/>
    <s v="4325"/>
    <b v="0"/>
  </r>
  <r>
    <x v="16"/>
    <s v="History (001)"/>
    <s v="3.58.1.1"/>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s v="πρέπω"/>
    <b v="1"/>
    <s v="CHECAR"/>
    <s v="2127"/>
    <b v="0"/>
  </r>
  <r>
    <x v="16"/>
    <s v="History (001)"/>
    <s v="6.23.2.1"/>
    <s v="πόλιν τε νομίσαι χρὴ ἐν ἀλλοφύλοις καὶ πολεμίοις οἰκιοῦντας ἰέναι, οὓς πρέπει τῇ πρώτῃ ἡμέρᾳ ᾗ ἂν κατάσχωσιν εὐθὺς κρατεῖν τῆς γῆς, ἢ εἰδέναι ὅτι, ἢν σφάλλωνται, πάντα πολέμια ἕξουσιν."/>
    <s v="πρέπω"/>
    <b v="0"/>
    <m/>
    <s v="4215"/>
    <b v="0"/>
  </r>
  <r>
    <x v="16"/>
    <s v="History (001)"/>
    <s v="1.68.2.5"/>
    <s v="καὶ δι’ αὐτὸ οὐ πρὶν πάσχειν, ἀλλ’ ἐπειδὴ ἐν τῷ ἔργῳ ἐσμέν, τοὺς ξυμμάχους τούσδε παρεκαλέσατε, ἐν οἷς προσήκει ἡμᾶς οὐχ ἥκιστα εἰπεῖν, ὅσῳ καὶ μέγιστα ἐγκλήματα ἔχομεν ὑπὸ μὲν Ἀθηναίων ὑβριζόμενοι, ὑπὸ δὲ ὑμῶν ἀμελούμενοι."/>
    <s v="προσήκω"/>
    <m/>
    <m/>
    <s v="401"/>
    <b v="0"/>
  </r>
  <r>
    <x v="16"/>
    <s v="History (001)"/>
    <s v="2.29.3.1"/>
    <s v="Τηρεῖ δὲ τῷ Πρόκνην τὴν Πανδίονος ἀπ’ Ἀθηνῶν σχόντι γυναῖκα προσήκει ὁ Τήρης οὗτος οὐδέν, οὐδὲ τῆς αὐτῆς Θρᾴκης ἐγένοντο, ἀλλ’ ὁ μὲν ἐν Δαυλίᾳ τῆς Φωκίδος νῦν καλουμένης γῆς ὁ Τηρεὺς ᾤκει, τότε ὑπὸ Θρᾳκῶν οἰκουμένης, καὶ τὸ ἔργον τὸ περὶ τὸν Ἴτυν αἱ γυναῖκες ἐν τῇ γῇ ταύτῃ ἔπραξαν (πολλοῖς δὲ καὶ τῶν ποιητῶν ἐν ἀηδόνος μνήμῃ Δαυλιὰς ἡ ὄρνις ἐπωνόμασται), εἰκός τε καὶ τὸ κῆδος Πανδίονα ξυνάψασθαι τῆς θυγατρὸς διὰ τοσούτου ἐπ’ ὠφελίᾳ τῇ πρὸς ἀλλήλους μᾶλλον ἢ διὰ πολλῶν ἡμερῶν ἐς Ὀδρύσας ὁδοῦ."/>
    <s v="προσήκω"/>
    <m/>
    <m/>
    <s v="1144"/>
    <b v="0"/>
  </r>
  <r>
    <x v="16"/>
    <s v="History (001)"/>
    <s v="4.126.2.1"/>
    <s v="ἀγαθοῖς γὰρ εἶναι ὑμῖν προσήκει τὰ πολέμια οὐ διὰ ξυμμάχων παρουσίαν ἑκάστοτε, ἀλλὰ δι’ οἰκείαν ἀρετήν, καὶ μηδὲν πλῆθος πεφοβῆσθαι ἑτέρων, οἵ γε μηδὲ ἀπὸ πολιτειῶν τοιούτων ἥκετε, ἐν αἷς οὐ πολλοὶ ὀλίγων ἄρχουσιν, ἀλλὰ πλεόνων μᾶλλον ἐλάσσους, οὐκ ἄλλῳ τινὶ κτησάμενοι τὴν δυναστείαν ἢ τῷ μαχόμενοι κρατεῖν."/>
    <s v="προσήκω"/>
    <m/>
    <m/>
    <s v="3330"/>
    <b v="0"/>
  </r>
  <r>
    <x v="16"/>
    <s v="History (001)"/>
    <s v="6.16.1.1"/>
    <s v="καὶ προσήκει μοι μᾶλλον ἑτέρων, ὦ Ἀθηναῖοι, ἄρχειν (ἀνάγκη γὰρ ἐντεῦθεν ἄρξασθαι, ἐπειδή μου Νικίας καθήψατο), καὶ ἄξιος ἅμα νομίζω εἶναι."/>
    <s v="προσήκω"/>
    <m/>
    <m/>
    <s v="4164"/>
    <b v="0"/>
  </r>
  <r>
    <x v="16"/>
    <s v="History (001)"/>
    <s v="1.1.3.1"/>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s v="συμβαίνω"/>
    <m/>
    <m/>
    <s v="3"/>
    <b v="0"/>
  </r>
  <r>
    <x v="16"/>
    <s v="History (001)"/>
    <s v="1.29.5.3"/>
    <s v="τῇ δὲ αὐτῇ ἡμέρᾳ αὐτοῖς ξυνέβη καὶ τοὺς τὴν Ἐπίδαμνον πολιορκοῦντας παραστήσασθαι ὁμολογίᾳ ὥστε τοὺς μὲν ἐπήλυδας ἀποδόσθαι, Κορινθίους δὲ δήσαντας ἔχειν ἕως ἂν ἄλλο τι δόξῃ."/>
    <s v="συμβαίνω"/>
    <m/>
    <m/>
    <s v="183"/>
    <b v="0"/>
  </r>
  <r>
    <x v="16"/>
    <s v="History (001)"/>
    <s v="1.56.1.1"/>
    <s v="μετὰ ταῦτα δ’ εὐθὺς καὶ τάδε ξυνέβη γενέσθαι τοῖς Ἀθηναίοις καὶ Πελοποννησίοις διάφορα ἐς τὸ πολεμεῖν."/>
    <s v="συμβαίνω"/>
    <m/>
    <m/>
    <s v="342"/>
    <b v="0"/>
  </r>
  <r>
    <x v="16"/>
    <s v="History (001)"/>
    <s v="1.95.4.1"/>
    <s v="ξυνέβη τε αὐτῷ καλεῖσθαί τε ἅμα καὶ τοὺς ξυμμάχους τῷ ἐκείνου ἔχθει παρ’ Ἀθηναίους μετατάξασθαι πλὴν τῶν ἀπὸ Πελοποννήσου στρατιωτῶν."/>
    <s v="συμβαίνω"/>
    <m/>
    <m/>
    <s v="604"/>
    <b v="0"/>
  </r>
  <r>
    <x v="16"/>
    <s v="History (001)"/>
    <s v="1.100.2.1"/>
    <s v="χρόνῳ δὲ ὕστερον ξυνέβη Θασίους αὐτῶν ἀποστῆναι, διενεχθέντας περὶ τῶν ἐν τῇ ἀντιπέρας Θρᾴκῃ ἐμπορίων καὶ τοῦ μετάλλου ἃ ἐνέμοντο."/>
    <s v="συμβαίνω"/>
    <m/>
    <m/>
    <s v="630"/>
    <b v="0"/>
  </r>
  <r>
    <x v="16"/>
    <s v="History (001)"/>
    <s v="2.38.2.1"/>
    <s v="ἐπεσέρχεται δὲ διὰ μέγεθος τῆς πόλεως ἐκ πάσης γῆς τὰ πάντα, καὶ ξυμβαίνει ἡμῖν μηδὲν οἰκειοτέρᾳ τῇ ἀπολαύσει τὰ αὐτοῦ ἀγαθὰ γιγνόμενα καρποῦσθαι ἢ καὶ τὰ τῶν ἄλλων ἀνθρώπων."/>
    <s v="συμβαίνω"/>
    <m/>
    <m/>
    <s v="1205"/>
    <b v="0"/>
  </r>
  <r>
    <x v="16"/>
    <s v="History (001)"/>
    <s v="2.61.2.2"/>
    <s v="ὑμεῖς δὲ μεταβάλλετε, ἐπειδὴ ξυνέβη ὑμῖν πεισθῆναι μὲν ἀκεραίοις, μεταμέλειν δὲ κακουμένοις, καὶ τὸν ἐμὸν λόγον ἐν τῷ ὑμετέρῳ ἀσθενεῖ τῆς γνώμης μὴ ὀρθὸν φαίνεσθαι, διότι τὸ μὲν λυποῦν ἔχει ἤδη τὴν αἴσθησιν ἑκάστῳ, τῆς δὲ ὠφελίας ἄπεστιν ἔτι ἡ δήλωσις ἅπασι, καὶ μεταβολῆς μεγάλης, καὶ ταύτης ἐξ ὀλίγου, ἐμπεσούσης ταπεινὴ ὑμῶν ἡ διάνοια ἐγκαρτερεῖν ἃ ἔγνωτε."/>
    <s v="συμβαίνω"/>
    <m/>
    <m/>
    <s v="1372"/>
    <b v="0"/>
  </r>
  <r>
    <x v="16"/>
    <s v="History (001)"/>
    <s v="3.3.3.1"/>
    <s v="ἐσηγγέλθη γὰρ αὐτοῖς ὡς εἴη Ἀπόλλωνος Μαλόεντος ἔξω τῆς πόλεως ἑορτή, ἐν ᾗ πανδημεὶ Μυτιληναῖοι ἑορτάζουσι, καὶ ἐλπίδα εἶναι ἐπειχθέντας ἐπιπεσεῖν ἄφνω, καὶ ἢν μὲν ξυμβῇ ἡ πεῖρα·"/>
    <s v="συμβαίνω"/>
    <m/>
    <m/>
    <s v="1756"/>
    <b v="0"/>
  </r>
  <r>
    <x v="16"/>
    <s v="History (001)"/>
    <s v="3.81.5.1"/>
    <s v="πᾶσά τε ἰδέα κατέστη θανάτου, καὶ οἷον φιλεῖ ἐν τῷ τοιούτῳ γίγνεσθαι, οὐδὲν ὅτι οὐ ξυνέβη καὶ ἔτι περαιτέρω."/>
    <s v="συμβαίνω"/>
    <m/>
    <m/>
    <s v="2269"/>
    <b v="0"/>
  </r>
  <r>
    <x v="16"/>
    <s v="History (001)"/>
    <s v="3.82.8.12"/>
    <s v="ὥστε εὐσεβείᾳ μὲν οὐδέτεροι ἐνόμιζον, εὐπρεπείᾳ δὲ λόγου οἷς ξυμβαίη ἐπιφθόνως τι διαπράξασθαι, ἄμεινον ἤκουον."/>
    <s v="συμβαίνω"/>
    <m/>
    <m/>
    <s v="2295"/>
    <b v="0"/>
  </r>
  <r>
    <x v="16"/>
    <s v="History (001)"/>
    <s v="4.19.2.1"/>
    <s v="νομίζομέν τε τὰς μεγάλας ἔχθρας μάλιστ’ ἂν διαλύεσθαι βεβαίως, οὐκ ἢν ἀνταμυνόμενός τις καὶ ἐπικρατήσας τὰ πλείω τοῦ πολέμου κατ’ ἀνάγκην ὅρκοις ἐγκαταλαμβάνων μὴ ἀπὸ τοῦ ἴσου ξυμβῇ, ἀλλ’ ἢν παρὸν τὸ αὐτὸ δρᾶσαι πρὸς τὸ ἐπιεικὲς καὶ ἀρετῇ αὐτὸν νικήσας παρὰ ἃ προσεδέχετο μετρίως ξυναλλαγῇ."/>
    <s v="συμβαίνω"/>
    <m/>
    <m/>
    <s v="2649"/>
    <b v="0"/>
  </r>
  <r>
    <x v="16"/>
    <s v="History (001)"/>
    <s v="4.30.4.2"/>
    <s v="καὶ ἅμα γενόμενοι πέμπουσι πρῶτον ἐς τὸ ἐν τῇ ἠπείρῳ στρατόπεδον κήρυκα, προκαλούμενοι, εἰ βούλοιντο, ἄνευ κινδύνου τοὺς ἐν τῇ νήσῳ ἄνδρας σφίσι τά τε ὅπλα καὶ σφᾶς αὐτοὺς κελεύειν παραδοῦναι, ἐφ’ ᾧ φυλακῇ τῇ μετρίᾳ τηρήσονται, ἕως ἄν τι περὶ τοῦ πλέονος ξυμβαθῇ."/>
    <s v="συμβαίνω"/>
    <m/>
    <m/>
    <s v="2742"/>
    <b v="0"/>
  </r>
  <r>
    <x v="16"/>
    <s v="History (001)"/>
    <s v="4.59.2.4"/>
    <s v="ξυμβαίνει δὲ τοῖς μὲν τὰ κέρδη μείζω φαίνεσθαι τῶν δεινῶν, οἱ δὲ τοὺς κινδύνους ἐθέλουσιν ὑφίστασθαι πρὸ τοῦ αὐτίκα τι ἐλασσοῦσθαι·"/>
    <s v="συμβαίνω"/>
    <m/>
    <m/>
    <s v="2904"/>
    <b v="0"/>
  </r>
  <r>
    <x v="16"/>
    <s v="History (001)"/>
    <s v="4.62.3.1"/>
    <s v="καὶ εἴ τις βεβαίως τι ἢ τῷ δικαίῳ ἢ βίᾳ πράξειν οἴεται, τῷ παρ’ ἐλπίδα μὴ χαλεπῶς σφαλλέσθω, γνοὺς ὅτι πλείους ἤδη καὶ τιμωρίαις μετιόντες τοὺς ἀδικοῦντας καὶ ἐλπίσαντες ἕτεροι δυνάμει τινὶ πλεονεκτήσειν, οἱ μὲν οὐχ ὅσον οὐκ ἠμύναντο, ἀλλ’ οὐδ’ ἐσώθησαν, τοὺς δ’ ἀντὶ τοῦ πλέον ἔχειν προσκαταλιπεῖν τὰ αὑτῶν ξυνέβη."/>
    <s v="συμβαίνω"/>
    <m/>
    <m/>
    <s v="2926"/>
    <b v="0"/>
  </r>
  <r>
    <x v="16"/>
    <s v="History (001)"/>
    <s v="4.79.3.1"/>
    <s v="ξυνέβη δὲ αὐτοῖς, ὥστε ῥᾷον ἐκ τῆς Πελοποννήσου στρατὸν ἐξαγαγεῖν, ἡ τῶν Λακεδαιμονίων ἐν τῷ παρόντι κακοπραγία."/>
    <s v="συμβαίνω"/>
    <m/>
    <m/>
    <s v="3029"/>
    <b v="0"/>
  </r>
  <r>
    <x v="16"/>
    <s v="History (001)"/>
    <s v="4.99.1.1"/>
    <s v="οἱ δὲ Βοιωτοὶ ἀπεκρίναντο, εἰ μὲν ἐν τῇ Βοιωτίᾳ εἰσίν, ἀπιόντας ἐκ τῆς ἑαυτῶν ἀποφέρεσθαι τὰ σφέτερα, εἰ δὲ ἐν τῇ ἐκείνων, αὐτοὺς γιγνώσκειν τὸ ποιητέον, νομίζοντες, τὴν μὲν Ὠρωπίαν, ἐν ᾗ τοὺς νεκροὺς ἐν μεθορίοις τῆς μάχης γενομένης κεῖσθαι ξυνέβη, Ἀθηναίων κατὰ τὸ ὑπήκοον εἶναι, καὶ οὐκ ἂν αὐτοὺς βίᾳ σφῶν κρατῆσαι αὐτῶν·"/>
    <s v="συμβαίνω"/>
    <m/>
    <m/>
    <s v="3154"/>
    <b v="0"/>
  </r>
  <r>
    <x v="16"/>
    <s v="History (001)"/>
    <s v="4.132.2.1"/>
    <s v="καὶ (ἐτύγχανε γὰρ τότε Ἰσχαγόρας ὁ Λακεδαιμόνιος στρατιὰν μέλλων πεζῇ πορεύσειν ὡς Βρασίδαν) ὁ δὲ Περδίκκας, ἅμα μὲν κελεύοντος τοῦ Νικίου, ἐπειδὴ ξυνεβεβήκει, ἔνδηλόν τι ποιεῖν τοῖς Ἀθηναίοις βεβαιότητος πέρι, ἅμα δ’ αὐτὸς οὐκέτι βουλόμενος Πελοποννησίους ἐς τὴν αὑτοῦ ἀφικνεῖσθαι, παρασκευάσας τοὺς ἐν Θεσσαλίᾳ ξένους, χρώμενος αἰεὶ τοῖς πρώτοις, διεκώλυσε τὸ στράτευμα καὶ τὴν παρασκευήν, ὥστε μηδὲ πειρᾶσθαι Θεσσαλῶν."/>
    <s v="συμβαίνω"/>
    <m/>
    <m/>
    <s v="3374"/>
    <b v="0"/>
  </r>
  <r>
    <x v="16"/>
    <s v="History (001)"/>
    <s v="5.10.7.3"/>
    <s v="ξυνέβη τε τῷ ἀδοκήτῳ καὶ ἐξαπίνης ἀμφοτέρωθεν τοὺς Ἀθηναίους θορυβηθῆναι, καὶ τὸ μὲν εὐώνυμον κέρας αὐτῶν τὸ πρὸς τὴν Ἠιόνα, ὅπερ δὴ καὶ προυκεχωρήκει, εὐθὺς ἀπορραγὲν ἔφευγεν·"/>
    <s v="συμβαίνω"/>
    <m/>
    <m/>
    <s v="3464"/>
    <b v="0"/>
  </r>
  <r>
    <x v="16"/>
    <s v="History (001)"/>
    <s v="5.14.1.1"/>
    <s v="ξυνέβη τε εὐθὺς μετὰ τὴν ἐν Ἀμφιπόλει μάχην καὶ τὴν Ῥαμφίου ἀναχώρησιν ἐκ Θεσσαλίας ὥστε πολέμου μὲν μηδὲν ἔτι ἅψασθαι μηδετέρους, πρὸς δὲ τὴν εἰρήνην μᾶλλον τὴν γνώμην εἶχον, οἱ μὲν Ἀθηναῖοι πληγέντες ἐπί τε τῷ Δηλίῳ καὶ δι’ ὀλίγου αὖθις ἐν Ἀμφιπόλει, καὶ οὐκ ἔχοντες τὴν ἐλπίδα τῆς ῥώμης πιστὴν ἔτι, ᾗπερ οὐ προσεδέχοντο πρότερον τὰς σπονδάς, δοκοῦντες τῇ παρούσῃ εὐτυχίᾳ καθυπέρτεροι γενήσεσθαι·"/>
    <s v="συμβαίνω"/>
    <m/>
    <m/>
    <s v="3480"/>
    <b v="0"/>
  </r>
  <r>
    <x v="16"/>
    <s v="History (001)"/>
    <s v="5.14.4.1"/>
    <s v="ξυνέβαινε δὲ καὶ πρὸς τοὺς Ἀργείους αὐτοῖς τὰς τριακοντούτεις σπονδὰς ἐπ’ ἐξόδῳ εἶναι, καὶ ἄλλας οὐκ ἤθελον σπένδεσθαι οἱ Ἀργεῖοι εἰ μή τις αὐτοῖς τὴν Κυνουρίαν γῆν ἀποδώσει, ὥστ’ ἀδύνατα εἶναι ἐφαίνετο Ἀργείοις καὶ Ἀθηναίοις ἅμα πολεμεῖν."/>
    <s v="συμβαίνω"/>
    <m/>
    <m/>
    <s v="3483"/>
    <b v="0"/>
  </r>
  <r>
    <x v="16"/>
    <s v="History (001)"/>
    <s v="5.15.2.3"/>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s v="συμβαίνω"/>
    <m/>
    <m/>
    <s v="3490"/>
    <b v="0"/>
  </r>
  <r>
    <x v="16"/>
    <s v="History (001)"/>
    <s v="5.26.5.3"/>
    <s v="καὶ ξυνέβη μοι φεύγειν τὴν ἐμαυτοῦ ἔτη εἴκοσι μετὰ τὴν ἐς Ἀμφίπολιν στρατηγίαν, καὶ γενομένῳ παρ’ ἀμφοτέροις τοῖς πράγμασι, καὶ οὐχ ἧσσον τοῖς Πελοποννησίων διὰ τὴν φυγήν, καθ’ ἡσυχίαν τι αὐτῶν μᾶλλον αἰσθέσθαι."/>
    <s v="συμβαίνω"/>
    <m/>
    <m/>
    <s v="3565"/>
    <b v="0"/>
  </r>
  <r>
    <x v="16"/>
    <s v="History (001)"/>
    <s v="5.37.4.3"/>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s v="συμβαίνω"/>
    <m/>
    <m/>
    <s v="3642"/>
    <b v="0"/>
  </r>
  <r>
    <x v="16"/>
    <s v="History (001)"/>
    <s v="5.72.1.1"/>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s v="συμβαίνω"/>
    <m/>
    <m/>
    <s v="3879"/>
    <b v="0"/>
  </r>
  <r>
    <x v="16"/>
    <s v="History (001)"/>
    <s v="5.73.2.1"/>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s v="συμβαίνω"/>
    <m/>
    <m/>
    <s v="3886"/>
    <b v="0"/>
  </r>
  <r>
    <x v="16"/>
    <s v="History (001)"/>
    <s v="5.75.4.1"/>
    <s v="τῇ δὲ προτέρᾳ ἡμέρᾳ ξυνέβη τῆς μάχης ταύτης καὶ τοὺς Ἐπιδαυρίους πανδημεὶ ἐσβαλεῖν ἐς τὴν Ἀργείαν ὡς ἐρῆμον οὖσαν καὶ τοὺς ὑπολοίπους φύλακας τῶν Ἀργείων ἐξελθόντων αὐτῶν διαφθεῖραι πολλούς."/>
    <s v="συμβαίνω"/>
    <m/>
    <m/>
    <s v="3900"/>
    <b v="0"/>
  </r>
  <r>
    <x v="16"/>
    <s v="History (001)"/>
    <s v="5.92.1.1"/>
    <s v="καὶ πῶς χρήσιμον ἂν ξυμβαίη ἡμῖν δουλεῦσαι, ὥσπερ καὶ ὑμῖν ἄρξαι;"/>
    <s v="συμβαίνω"/>
    <m/>
    <m/>
    <s v="3989"/>
    <b v="0"/>
  </r>
  <r>
    <x v="16"/>
    <s v="History (001)"/>
    <s v="6.31.4.1"/>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s v="συμβαίνω"/>
    <m/>
    <m/>
    <s v="4254"/>
    <b v="0"/>
  </r>
  <r>
    <x v="16"/>
    <s v="History (001)"/>
    <s v="6.33.4.2"/>
    <s v="οὔτε γὰρ βλάπτειν ἡμᾶς πλείω οἷοί τ’ ἔσονται ἢ πάσχειν, οὔθ’ ὅτι μεγάλῳ στόλῳ ἐπέρχονται, ἀνωφελεῖς, ἀλλὰ πρός τε τοὺς ἄλλους Σικελιώτας πολὺ ἄμεινον (μᾶλλον γὰρ ἐθελήσουσιν ἐκπλαγέντες ἡμῖν ξυμμαχεῖν), καὶ ἢν ἄρα ἢ κατεργασώμεθα αὐτοὺς ἢ ἀπράκτους ὧν ἐφίενται ἀπώσωμεν (οὐ γὰρ δὴ μὴ τύχωσί γε ὧν προσδέχονται φοβοῦμαι), κάλλιστον δὴ ἔργον ἡμῖν ξυμβήσεται, καὶ οὐκ ἀνέλπιστον ἔμοιγε."/>
    <s v="συμβαίνω"/>
    <m/>
    <m/>
    <s v="4267"/>
    <b v="0"/>
  </r>
  <r>
    <x v="16"/>
    <s v="History (001)"/>
    <s v="6.47.1.1"/>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s v="συμβαίνω"/>
    <m/>
    <m/>
    <s v="4358"/>
    <b v="0"/>
  </r>
  <r>
    <x v="16"/>
    <s v="History (001)"/>
    <s v="6.55.4.1"/>
    <s v="Ἱππάρχῳ δὲ ξυνέβη τοῦ πάθους τῇ δυστυχίᾳ ὀνομασθέντα καὶ τὴν δόξαν τῆς τυραννίδος ἐς τὰ ἔπειτα προσλαβεῖν."/>
    <s v="συμβαίνω"/>
    <m/>
    <m/>
    <s v="4408"/>
    <b v="0"/>
  </r>
  <r>
    <x v="16"/>
    <s v="History (001)"/>
    <s v="6.70.1.2"/>
    <s v="γενομένης δ’ ἐν χερσὶ τῆς μάχης ἐπὶ πολὺ ἀντεῖχον ἀλλήλοις, καὶ ξυνέβη βροντάς τε ἅμα τινὰς γενέσθαι καὶ ἀστραπὰς καὶ ὕδωρ πολύ, ὥστε τοῖς μὲν πρῶτον μαχομένοις καὶ ἐλάχιστα πολέμῳ ὡμιληκόσι καὶ τοῦτο ξυνεπιλαβέσθαι τοῦ φόβου, τοῖς δ’ ἐμπειροτέροις τὰ μὲν γιγνόμενα καὶ ὥρᾳ ἔτους περαίνεσθαι δοκεῖν, τοὺς δὲ ἀνθεστῶτας πολὺ μείζω ἔκπληξιν μὴ νικωμένους παρέχειν."/>
    <s v="συμβαίνω"/>
    <m/>
    <m/>
    <s v="4505"/>
    <b v="0"/>
  </r>
  <r>
    <x v="16"/>
    <s v="History (001)"/>
    <s v="6.88.10.1"/>
    <s v="καὶ ξυνέβη ἐν τῇ ἐκκλησίᾳ τῶν Λακεδαιμονίων τούς τε Κορινθίους καὶ τοὺς Συρακοσίους τὰ αὐτὰ καὶ τὸν Ἀλκιβιάδην δεομένους πείθειν τοὺς Λακεδαιμονίους."/>
    <s v="συμβαίνω"/>
    <m/>
    <m/>
    <s v="4624"/>
    <b v="0"/>
  </r>
  <r>
    <x v="16"/>
    <s v="History (001)"/>
    <s v="7.30.3.4"/>
    <s v="τὰ μὲν κατὰ τὴν Μυκαλησσὸν πάθει χρησαμένην οὐδενὸς ὡς ἐπὶ μεγέθει τῶν κατὰ τὸν πόλεμον ἧσσον ὀλοφύρασθαι ἀξίῳ τοιαῦτα ξυνέβη."/>
    <s v="συμβαίνω"/>
    <m/>
    <m/>
    <s v="4959"/>
    <b v="0"/>
  </r>
  <r>
    <x v="16"/>
    <s v="History (001)"/>
    <s v="7.46.1.5"/>
    <s v="Γύλιππος δὲ κατὰ γῆν ἐς τὴν ἄλλην Σικελίαν ᾤχετο αὖθις, ἄξων στρατιὰν ἔτι, ὡς ἐν ἐλπίδι ὢν καὶ τὰ τείχη τῶν Ἀθηναίων αἱρήσειν βίᾳ, ἐπειδὴ τὰ ἐν ταῖς Ἐπιπολαῖς οὕτω ξυνέβη."/>
    <s v="συμβαίνω"/>
    <m/>
    <m/>
    <s v="5073"/>
    <b v="0"/>
  </r>
  <r>
    <x v="16"/>
    <s v="History (001)"/>
    <s v="7.57.9.9"/>
    <s v="ξυνέβη δὲ τοῖς Κρησὶ τὴν Γέλαν Ῥοδίοις ξυγκτίσαντας μὴ ξὺν τοῖς ἀποίκοις, ἀλλ’ ἐπὶ τοὺς ἀποίκους ἑκόντας μετὰ μισθοῦ ἐλθεῖν."/>
    <s v="συμβαίνω"/>
    <m/>
    <m/>
    <s v="5148"/>
    <b v="0"/>
  </r>
  <r>
    <x v="16"/>
    <s v="History (001)"/>
    <s v="7.64.1.1"/>
    <s v="τούς τε Ἀθηναίους ὑμῶν πάλιν αὖ καὶ τάδε ὑπομιμνῄσκω, ὅτι οὔτε ναῦς ἐν τοῖς νεωσοίκοις ἄλλας ὁμοίας ταῖσδε οὔτε ὁπλιτῶν ἡλικίαν ὑπελίπετε, εἴ τε ξυμβήσεταί τι ἄλλο ἢ τὸ κρατεῖν ὑμῖν, τούς τε ἐνθάδε πολεμίους εὐθὺς ἐπ’ ἐκεῖνα πλευσομένους καὶ τοὺς ἐκεῖ ὑπολοίπους ἡμῶν ἀδυνάτους ἐσομένους τούς τε αὐτοῦ καὶ τοὺς ἐπελθόντας ἀμύνασθαι."/>
    <s v="συμβαίνω"/>
    <m/>
    <m/>
    <s v="5184"/>
    <b v="0"/>
  </r>
  <r>
    <x v="16"/>
    <s v="History (001)"/>
    <s v="7.75.2.1"/>
    <s v="δεινὸν οὖν ἦν οὐ καθ’ ἓν μόνον τῶν πραγμάτων, ὅτι τάς τε ναῦς ἀπολωλεκότες πάσας ἀπεχώρουν καὶ ἀντὶ μεγάλης ἐλπίδος καὶ αὐτοὶ καὶ ἡ πόλις κινδυνεύοντες, ἀλλὰ καὶ ἐν τῇ ἀπολείψει τοῦ στρατοπέδου ξυνέβαινε τῇ τε ὄψει ἑκάστῳ ἀλγεινὰ καὶ τῇ γνώμῃ αἰσθέσθαι."/>
    <s v="συμβαίνω"/>
    <m/>
    <m/>
    <s v="5255"/>
    <b v="0"/>
  </r>
  <r>
    <x v="16"/>
    <s v="History (001)"/>
    <s v="7.75.7.1"/>
    <s v="μέγιστον γὰρ δὴ τὸ διάφορον τοῦτο τῷ Ἑλληνικῷ στρατεύματι ἐγένετο, οἷς ἀντὶ μὲν τοῦ ἄλλους δουλωσομένους ἥκειν αὐτοὺς τοῦτο μᾶλλον δεδιότας μὴ πάθωσι ξυνέβη ἀπιέναι, ἀντὶ δ’ εὐχῆς τε καὶ παιάνων, μεθ’ ὧν ἐξέπλεον, πάλιν τούτων τοῖς ἐναντίοις ἐπιφημίσμασιν ἀφορμᾶσθαι, πεζούς τε ἀντὶ ναυβατῶν πορευομένους καὶ ὁπλιτικῷ προσέχοντας μᾶλλον ἢ ναυτικῷ."/>
    <s v="συμβαίνω"/>
    <m/>
    <m/>
    <s v="5266"/>
    <b v="0"/>
  </r>
  <r>
    <x v="16"/>
    <s v="History (001)"/>
    <s v="7.86.3.1"/>
    <s v="ξυνέβαινε δὲ τὸν μὲν πολεμιώτατον αὐτοῖς εἶναι, Δημοσθένη, διὰ τὰ ἐν τῇ νήσῳ καὶ Πύλῳ, τὸν δὲ διὰ τὰ αὐτὰ ἐπιτηδειότατον·"/>
    <s v="συμβαίνω"/>
    <m/>
    <m/>
    <s v="5363"/>
    <b v="0"/>
  </r>
  <r>
    <x v="16"/>
    <s v="History (001)"/>
    <s v="7.87.5.1"/>
    <s v="ξυνέβη τε ἔργον τοῦτο Ἑλληνικὸν τῶν κατὰ τὸν πόλεμον τόνδε μέγιστον γενέσθαι, δοκεῖν δ’ ἔμοιγε καὶ ὧν ἀκοῇ Ἑλληνικῶν ἴσμεν, καὶ τοῖς τε κρατήσασι λαμπρότατον καὶ τοῖς διαφθαρεῖσι δυστυχέστατον·"/>
    <s v="συμβαίνω"/>
    <m/>
    <m/>
    <s v="5373"/>
    <b v="0"/>
  </r>
  <r>
    <x v="16"/>
    <s v="History (001)"/>
    <s v="8.25.5.1"/>
    <s v="καὶ ξυνέβη ἐν τῇ μάχῃ ταύτῃ τοὺς Ἴωνας ἀμφοτέρωθεν τῶν Δωριῶν κρατῆσαι·"/>
    <s v="συμβαίνω"/>
    <m/>
    <m/>
    <s v="5528"/>
    <b v="0"/>
  </r>
  <r>
    <x v="16"/>
    <s v="History (001)"/>
    <s v="8.45.1.1"/>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s v="συμβαίνω"/>
    <m/>
    <m/>
    <s v="5645"/>
    <b v="0"/>
  </r>
  <r>
    <x v="16"/>
    <s v="History (001)"/>
    <s v="8.64.4.4"/>
    <s v="ξυνέβη οὖν αὐτοῖς μάλιστα ἃ ἐβούλοντο, τὴν πόλιν τε ἀκινδύνως ὀρθοῦσθαι καὶ τὸν ἐναντιωσόμενον δῆμον καταλελύσθαι."/>
    <s v="συμβαίνω"/>
    <m/>
    <m/>
    <s v="5759"/>
    <b v="0"/>
  </r>
  <r>
    <x v="16"/>
    <s v="History (001)"/>
    <s v="8.73.1.1"/>
    <s v="ἐν γὰρ τῇ Σάμῳ ἐνεωτερίζετο ἤδη τὰ περὶ τὴν ὀλιγαρχίαν, καὶ ξυνέβη τοιάδε γενέσθαι ὑπ’ αὐτὸν τὸν χρόνον τοῦτον ὅνπερ οἱ τετρακόσιοι ξυνίσταντο."/>
    <s v="συμβαίνω"/>
    <m/>
    <m/>
    <s v="5809"/>
    <b v="0"/>
  </r>
  <r>
    <x v="16"/>
    <s v="History (001)"/>
    <s v="8.82.3.5"/>
    <s v="ξυνέβαινε δὲ τῷ Ἀλκιβιάδῃ τῷ μὲν Τισσαφέρνει τοὺς Ἀθηναίους φοβεῖν, ἐκείνοις δὲ τὸν Τισσαφέρνην."/>
    <s v="συμβαίνω"/>
    <m/>
    <m/>
    <s v="5862"/>
    <b v="0"/>
  </r>
  <r>
    <x v="16"/>
    <s v="History (001)"/>
    <s v="1.49.7.4"/>
    <s v="ἐπειδὴ δὲ ἡ τροπὴ ἐγίγνετο λαμπρῶς καὶ ἐνέκειντο οἱ Κορίνθιοι, τότε δὴ ἔργου πᾶς εἴχετο ἤδη καὶ διεκέκριτο οὐδὲν ἔτι, ἀλλὰ ξυνέπεσεν ἐς τοῦτο ἀνάγκης ὥστε ἐπιχειρῆσαι ἀλλήλοις τοὺς Κορινθίους καὶ Ἀθηναίους."/>
    <s v="συμπίπτω"/>
    <b v="0"/>
    <m/>
    <s v="302"/>
    <b v="0"/>
  </r>
  <r>
    <x v="16"/>
    <s v="History (001)"/>
    <s v="3.59.1.1"/>
    <s v="οὐ πρὸς τῆς ὑμετέρας δόξης, ὦ Λακεδαιμόνιοι, τάδε, οὔτε ἐς τὰ κοινὰ τῶν Ἑλλήνων νόμιμα καὶ ἐς τοὺς προγόνους ἁμαρτάνειν οὔτε ἡμᾶς τοὺς εὐεργέτας ἀλλοτρίας ἕνεκα ἔχθρας μὴ αὐτοὺς ἀδικηθέντας διαφθεῖραι, φείσασθαι δὲ καὶ ἐπικλασθῆναι τῇ γνώμῃ οἴκτῳ σώφρονι λαβόντας, μὴ ὧν πεισόμεθα μόνον δεινότητα κατανοοῦντας, ἀλλ’ οἷοί τε ἂν ὄντες πάθοιμεν καὶ ὡς ἀστάθμητον τὸ τῆς ξυμφορᾶς ᾧτινί ποτ’ ἂν καὶ ἀναξίῳ ξυμπέσοι."/>
    <s v="συμπίπτω"/>
    <b v="0"/>
    <m/>
    <s v="2137"/>
    <b v="0"/>
  </r>
  <r>
    <x v="16"/>
    <s v="History (001)"/>
    <s v="1.23.1.3"/>
    <s v="τούτου δὲ τοῦ πολέμου μῆκός τε μέγα προύβη, παθήματά τε ξυνηνέχθη γενέσθαι ἐν αὐτῷ τῇ Ἑλλάδι οἷα οὐχ ἕτερα ἐν ἴσῳ χρόνῳ."/>
    <s v="συμφέρω"/>
    <b v="0"/>
    <m/>
    <s v="130"/>
    <b v="0"/>
  </r>
  <r>
    <x v="16"/>
    <s v="History (001)"/>
    <s v="1.123.1.1"/>
    <s v="τὰ μὲν οὖν προγεγενημένα τί δεῖ μακρότερον ἢ ἐς ὅσον τοῖς νῦν ξυμφέρει αἰτιᾶσθαι;"/>
    <s v="συμφέρω"/>
    <b v="0"/>
    <m/>
    <s v="770"/>
    <b v="0"/>
  </r>
  <r>
    <x v="16"/>
    <s v="History (001)"/>
    <s v="2.44.3.2"/>
    <s v="ἰδίᾳ τε γὰρ τῶν οὐκ ὄντων λήθη οἱ ἐπιγιγνόμενοί τισιν ἔσονται, καὶ τῇ πόλει διχόθεν, ἔκ τε τοῦ μὴ ἐρημοῦσθαι καὶ ἀσφαλείᾳ, ξυνοίσει·"/>
    <s v="συμφέρω"/>
    <b v="0"/>
    <m/>
    <s v="1252"/>
    <b v="0"/>
  </r>
  <r>
    <x v="16"/>
    <s v="History (001)"/>
    <s v="2.63.3.3"/>
    <s v="τὸ γὰρ ἄπραγμον οὐ σῴζεται μὴ μετὰ τοῦ δραστηρίου τεταγμένον, οὐδὲ ἐν ἀρχούσῃ πόλει ξυμφέρει, ἀλλ’ ἐν ὑπηκόῳ, ἀσφαλῶς δουλεύειν."/>
    <s v="συμφέρω"/>
    <b v="0"/>
    <m/>
    <s v="1389"/>
    <b v="0"/>
  </r>
  <r>
    <x v="16"/>
    <s v="History (001)"/>
    <s v="3.71.2.1"/>
    <s v="πέμπουσι δὲ καὶ ἐς τὰς Ἀθήνας εὐθὺς πρέσβεις περί τε τῶν πεπραγμένων διδάξοντας ὡς ξυνέφερε καὶ τοὺς ἐκεῖ καταπεφευγότας πείσοντας μηδὲν ἀνεπιτήδειον πράσσειν, ὅπως μή τις ἐπιστροφὴ γένηται."/>
    <s v="συμφέρω"/>
    <b v="0"/>
    <m/>
    <s v="2222"/>
    <b v="0"/>
  </r>
  <r>
    <x v="16"/>
    <s v="History (001)"/>
    <s v="4.26.5.1"/>
    <s v="αἴτιον δὲ ἦν οἱ Λακεδαιμόνιοι προειπόντες ἐς τὴν νῆσον ἐσάγειν σῖτόν τε τὸν βουλόμενον ἀληλεμένον καὶ οἶνον καὶ τυρὸν καὶ εἴ τι ἄλλο βρῶμα, οἷ’ ἂν ἐς πολιορκίαν ξυμφέρῃ, τάξαντες ἀργυρίου πολλοῦ καὶ τῶν Εἱλώτων τῷ ἐσαγαγόντι ἐλευθερίαν ὑπισχνούμενοι."/>
    <s v="συμφέρω"/>
    <b v="0"/>
    <m/>
    <s v="2704"/>
    <b v="0"/>
  </r>
  <r>
    <x v="16"/>
    <s v="History (001)"/>
    <s v="6.20.1.1"/>
    <s v="ἐπειδὴ πάντως ὁρῶ ὑμᾶς, ὦ Ἀθηναῖοι, ὡρμημένους στρατεύειν, ξυνενέγκοι μὲν ταῦτα ὡς βουλόμεθα, ἐπὶ δὲ τῷ παρόντι ἃ γιγνώσκω σημανῶ."/>
    <s v="συμφέρω"/>
    <b v="0"/>
    <m/>
    <s v="4205"/>
    <b v="0"/>
  </r>
  <r>
    <x v="16"/>
    <s v="History (001)"/>
    <s v="6.87.3.1"/>
    <s v="καὶ ὑμεῖς μήθ’ ὡς δικασταὶ γενόμενοι τῶν ἡμῖν ποιουμένων μήθ’ ὡς σωφρονισταί, ὃ χαλεπὸν ἤδη, ἀποτρέπειν πειρᾶσθε, καθ’ ὅσον δέ τι ὑμῖν τῆς ἡμετέρας πολυπραγμοσύνης καὶ τρόπου τὸ αὐτὸ ξυμφέρει, τούτῳ ἀπολαβόντες χρήσασθε, καὶ νομίσατε μὴ πάντας ἐν ἴσῳ βλάπτειν αὐτά, πολὺ δὲ πλείους τῶν Ἑλλήνων καὶ ὠφελεῖν·"/>
    <s v="συμφέρω"/>
    <b v="0"/>
    <m/>
    <s v="4604"/>
    <b v="0"/>
  </r>
  <r>
    <x v="16"/>
    <s v="History (001)"/>
    <s v="7.44.1.1"/>
    <s v="καὶ ἐνταῦθα ἤδη ἐν πολλῇ ταραχῇ καὶ ἀπορίᾳ ἐγίγνοντο οἱ Ἀθηναῖοι, ἣν οὐδὲ πυθέσθαι ῥᾴδιον ἦν οὐδ’ ἀφ’ ἑτέρων ὅτῳ τρόπῳ ἕκαστα ξυνηνέχθη."/>
    <s v="συμφέρω"/>
    <b v="0"/>
    <m/>
    <s v="5052"/>
    <b v="0"/>
  </r>
  <r>
    <x v="16"/>
    <s v="History (001)"/>
    <s v="7.51.1.1"/>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s v="συμφέρω"/>
    <b v="0"/>
    <m/>
    <s v="5111"/>
    <b v="0"/>
  </r>
  <r>
    <x v="16"/>
    <s v="History (001)"/>
    <s v="8.83.2.1"/>
    <s v="ξυνηνέχθη γὰρ αὐτοῖς κατὰ τὸν ἐπὶ τὴν Μίλητον τῶν Ἀθηναίων ἐπίπλουν, ὡς οὐκ ἠθέλησαν ἀνταναγαγόντες ναυμαχῆσαι, πολλῷ ἐς τὴν μισθοδοσίαν τὸν Τισσαφέρνην ἀρρωστότερον γενόμενον καὶ ἐς τὸ μισεῖσθαι ὑπ’ αὐτῶν πρότερον ἔτι τούτων διὰ τὸν Ἀλκιβιάδην ἐπιδεδωκέναι."/>
    <s v="συμφέρω"/>
    <b v="0"/>
    <m/>
    <s v="5864"/>
    <b v="0"/>
  </r>
  <r>
    <x v="16"/>
    <s v="History (001)"/>
    <s v="1.93.3.1"/>
    <s v="ἔπεισε δὲ καὶ τοῦ Πειραιῶς τὰ λοιπὰ ὁ Θεμιστοκλῆς οἰκοδομεῖν (ὑπῆρκτο δ’ αὐτοῦ πρότερον ἐπὶ τῆς ἐκείνου ἀρχῆς ἧς κατ’ ἐνιαυτὸν Ἀθηναίοις ἦρξε (νομίζων τό τε χωρίον καλὸν εἶναι, λιμένας ἔχον τρεῖς αὐτοφυεῖς, καὶ αὐτοὺς ναυτικοὺς γεγενημένους μέγα προφέρειν ἐς τὸ κτήσασθαι δύναμιν (τῆς γὰρ δὴ θαλάσσης πρῶτος ἐτόλμησεν εἰπεῖν ὡς ἀνθεκτέα ἐστί), καὶ τὴν ἀρχὴν εὐθὺς ξυγκατεσκεύαζεν."/>
    <s v="ὑπάρχω"/>
    <b v="0"/>
    <m/>
    <s v="587"/>
    <b v="0"/>
  </r>
  <r>
    <x v="16"/>
    <s v="History (001)"/>
    <s v="2.13.9.1"/>
    <s v="ταῦτα γὰρ ὑπῆρχεν Ἀθηναίοις καὶ οὐκ ἐλάσσω ἕκαστα τούτων, ὅτε ἡ ἐσβολὴ τὸ πρῶτον ἔμελλε Πελοποννησίων ἔσεσθαι καὶ ἐς τὸν πόλεμον καθίσταντο."/>
    <s v="ὑπάρχω"/>
    <b v="0"/>
    <m/>
    <s v="1054"/>
    <b v="0"/>
  </r>
  <r>
    <x v="16"/>
    <s v="History (001)"/>
    <s v="2.42.1.1"/>
    <s v="δι’ ὃ δὴ καὶ ἐμήκυνα τὰ περὶ τῆς πόλεως, διδασκαλίαν τε ποιούμενος μὴ περὶ ἴσου ἡμῖν εἶναι τὸν ἀγῶνα καὶ οἷς τῶνδε μηδὲν ὑπάρχει ὁμοίως, καὶ τὴν εὐλογίαν ἅμα ἐφ’ οἷς νῦν λέγω φανερὰν σημείοις καθιστάς."/>
    <s v="ὑπάρχω"/>
    <b v="0"/>
    <m/>
    <s v="1231"/>
    <b v="0"/>
  </r>
  <r>
    <x v="16"/>
    <s v="History (001)"/>
    <s v="2.62.4.1"/>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s v="ὑπάρχω"/>
    <b v="0"/>
    <m/>
    <s v="1382"/>
    <b v="0"/>
  </r>
  <r>
    <x v="16"/>
    <s v="History (001)"/>
    <s v="2.64.5.1"/>
    <s v="τὸ δὲ μισεῖσθαι καὶ λυπηροὺς εἶναι ἐν τῷ παρόντι πᾶσι μὲν ὑπῆρξε δὴ ὅσοι ἕτεροι ἑτέρων ἠξίωσαν ἄρχειν·"/>
    <s v="ὑπάρχω"/>
    <b v="0"/>
    <s v="REVISITAR UM DIA"/>
    <s v="1397"/>
    <b v="0"/>
  </r>
  <r>
    <x v="16"/>
    <s v="History (001)"/>
    <s v="6.6.3.1"/>
    <s v="ὧν ἀκούοντες οἱ Ἀθηναῖοι ἐν ταῖς ἐκκλησίαις τῶν τε Ἐγεσταίων πολλάκις λεγόντων καὶ τῶν ξυναγορευόντων αὐτοῖς ἐψηφίσαντο πρέσβεις πέμψαι πρῶτον ἐς τὴν Ἔγεσταν περί τε τῶν χρημάτων σκεψομένους εἰ ὑπάρχει, ὥσπερ φασίν, ἐν τῷ κοινῷ καὶ ἐν τοῖς ἱεροῖς, καὶ τὰ τοῦ πολέμου ἅμα πρὸς τοὺς Σελινουντίους ἐν ὅτῳ ἐστὶν εἰσομένους."/>
    <s v="ὑπάρχω"/>
    <b v="0"/>
    <m/>
    <s v="4108"/>
    <b v="0"/>
  </r>
  <r>
    <x v="16"/>
    <s v="History (001)"/>
    <s v="7.13.1.1"/>
    <s v="ἡμῖν δ’ ἐκ πολλῆς ἂν περιουσίας νεῶν μόλις τοῦτο ὑπῆρχε καὶ μὴ ἀναγκαζομένοις ὥσπερ νῦν πάσαις φυλάσσειν·"/>
    <s v="ὑπάρχω"/>
    <b v="1"/>
    <m/>
    <s v="4835"/>
    <b v="0"/>
  </r>
  <r>
    <x v="16"/>
    <s v="History (001)"/>
    <s v="7.14.1.1"/>
    <s v="τούτων δὲ πάντων ἀπορώτατον τό τε μὴ οἷόν τε εἶναι ταῦτα ἐμοὶ κωλῦσαι τῷ στρατηγῷ (χαλεπαὶ γὰρ αἱ ὑμέτεραι φύσεις ἄρξαι) καὶ ὅτι οὐδ’ ὁπόθεν ἐπιπληρωσόμεθα τὰς ναῦς ἔχομεν, ὃ τοῖς πολεμίοις πολλαχόθεν ὑπάρχει, ἀλλ’ ἀνάγκη ἀφ’ ὧν ἔχοντες ἤλθομεν τά τε ὄντα καὶ ἀπαναλισκόμενα γίγνεσθαι·"/>
    <s v="ὑπάρχω"/>
    <b v="0"/>
    <m/>
    <s v="4840"/>
    <b v="0"/>
  </r>
  <r>
    <x v="16"/>
    <s v="History (001)"/>
    <s v="7.63.2.3"/>
    <s v="ὑπάρχει δ’ ἡμῖν ἔτι νῦν γε τὰ πλείω τῷ πεζῷ ἐπικρατεῖν."/>
    <s v="ὑπάρχω"/>
    <b v="0"/>
    <m/>
    <s v="5181"/>
    <b v="0"/>
  </r>
  <r>
    <x v="16"/>
    <s v="History (001)"/>
    <s v="7.69.2.1"/>
    <s v="ὁ δὲ Νικίας ὑπὸ τῶν παρόντων ἐκπεπληγμένος καὶ ὁρῶν οἷος ὁ κίνδυνος καὶ ὡς ἐγγὺς ἤδη ἦν, ἐπειδὴ καὶ ὅσον οὐκ ἔμελλον ἀνάγεσθαι, καὶ νομίσας, ὅπερ πάσχουσιν ἐν τοῖς μεγάλοις ἀγῶσι, πάντα τε ἔργῳ ἔτι σφίσιν ἐνδεᾶ εἶναι καὶ λόγῳ αὐτοῖς οὔπω ἱκανὰ εἰρῆσθαι, αὖθις τῶν τριηράρχων ἕνα ἕκαστον ἀνεκάλει, πατρόθεν τε ἐπονομάζων καὶ αὐτοὺς ὀνομαστὶ καὶ φυλήν, ἀξιῶν τό τε καθ’ ἑαυτόν, ᾧ ὑπῆρχε λαμπρότητός τι, μὴ προδιδόναι τινὰ καὶ τὰς πατρικὰς ἀρετάς, ὧν ἐπιφανεῖς ἦσαν οἱ πρόγονοι, μὴ ἀφανίζειν, πατρίδος τε τῆς ἐλευθερωτάτης ὑπομιμνῄσκων καὶ τῆς ἐν αὐτῇ ἀνεπιτάκτου πᾶσιν ἐς τὴν δίαιταν ἐξουσίας, ἄλλα τε λέγων ὅσα ἐν τῷ τοιούτῳ ἤδη τοῦ καιροῦ ὄντες ἄνθρωποι οὐ πρὸς τὸ δοκεῖν τινὶ ἀρχαιολογεῖν φυλαξάμενοι εἴποιεν ἄν, καὶ ὑπὲρ ἁπάντων παραπλήσια ἔς τε γυναῖκας καὶ παῖδας καὶ θεοὺς πατρῴους προφερόμενα, ἀλλ’ ἐπὶ τῇ παρούσῃ ἐκπλήξει ὠφέλιμα νομίζοντες ἐπιβοῶνται."/>
    <s v="ὑπάρχω"/>
    <b v="0"/>
    <m/>
    <s v="5210"/>
    <b v="0"/>
  </r>
  <r>
    <x v="16"/>
    <s v="History (001)"/>
    <s v="7.74.1.2"/>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s v="ὑπάρχω"/>
    <b v="0"/>
    <s v="REVISITAR UM DIA"/>
    <s v="5251"/>
    <b v="0"/>
  </r>
  <r>
    <x v="16"/>
    <s v="History (001)"/>
    <s v="1.35.2.1"/>
    <s v="εἴρηται γὰρ ἐν αὐταῖς, τῶν Ἑλληνίδων πόλεων ἥτις μηδαμοῦ ξυμμαχεῖ, ἐξεῖναι παρ’ ὁποτέρους ἂν ἀρέσκηται ἐλθεῖν."/>
    <s v="ἔξεστι"/>
    <m/>
    <m/>
    <s v="215"/>
    <b v="0"/>
  </r>
  <r>
    <x v="16"/>
    <s v="History (001)"/>
    <s v="1.40.2.1"/>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s v="ἔξεστι"/>
    <m/>
    <m/>
    <s v="247"/>
    <b v="0"/>
  </r>
  <r>
    <x v="16"/>
    <s v="History (001)"/>
    <s v="3.27.3.1"/>
    <s v="γνόντες δὲ οἱ ἐν τοῖς πράγμασιν οὔτ’ ἀποκωλύειν δυνατοὶ ὄντες, εἴ τ’ ἀπομονωθήσονται τῆς ξυμβάσεως κινδυνεύσοντες, ποιοῦνται κοινῇ ὁμολογίαν πρός τε Πάχητα καὶ τὸ στρατόπεδον, ὥστε Ἀθηναίοις μὲν ἐξεῖναι βουλεῦσαι περὶ Μυτιληναίων ὁποῖον ἄν τι βούλωνται καὶ τὴν στρατιὰν ἐς τὴν πόλιν δέχεσθαι αὐτούς, πρεσβείαν δὲ ἀποστέλλειν ἐς τὰς Ἀθήνας Μυτιληναίους περὶ ἑαυτῶν·"/>
    <s v="ἔξεστι"/>
    <m/>
    <m/>
    <s v="1912"/>
    <b v="0"/>
  </r>
  <r>
    <x v="16"/>
    <s v="History (001)"/>
    <s v="5.28.1.5"/>
    <s v="τούτων δὲ μηδετέροις ἐξεῖναι ἄνευ τοῦ δήμου τοῦ Ἀργείων σπείσασθαι."/>
    <s v="ἔξεστι"/>
    <m/>
    <m/>
    <s v="3572"/>
    <b v="0"/>
  </r>
  <r>
    <x v="16"/>
    <s v="History (001)"/>
    <s v="5.41.2.5"/>
    <s v="ἔπειτα δ’ οὐκ ἐώντων Λακεδαιμονίων μεμνῆσθαι περὶ αὐτῆς, ἀλλ’, εἰ βούλονται σπένδεσθαι ὥσπερ πρότερον, ἑτοῖμοι εἶναι, οἱ Ἀργεῖοι πρέσβεις τάδε ὅμως ἐπηγάγοντο τοὺς Λακεδαιμονίους ξυγχωρῆσαι, ἐν μὲν τῷ παρόντι σπονδὰς ποιήσασθαι ἔτη πεντήκοντα, ἐξεῖναι δ’ ὁποτεροισοῦν προκαλεσαμένοις, μήτε νόσου οὔσης μήτε πολέμου Λακεδαίμονι καὶ Ἄργει, διαμάχεσθαι περὶ τῆς γῆς ταύτης, ὥσπερ καὶ πρότερόν ποτε ὅτε αὐτοὶ ἑκάτεροι ἠξίωσαν νικᾶν, διώκειν δὲ μὴ ἐξεῖναι περαιτέρω τῶν πρὸς Ἄργος καὶ Λακεδαίμονα ὅρων."/>
    <s v="ἔξεστι"/>
    <m/>
    <m/>
    <s v="3661"/>
    <b v="0"/>
  </r>
  <r>
    <x v="16"/>
    <s v="History (001)"/>
    <s v="5.47.3.9"/>
    <s v="καταλύειν δὲ μὴ ἐξεῖναι τὸν πόλεμον πρὸς ταύτην τὴν πόλιν μηδεμιᾷ τῶν πόλεων, ἢν μὴ ἁπάσαις δοκῇ."/>
    <s v="ἔξεστι"/>
    <m/>
    <m/>
    <s v="3697"/>
    <b v="0"/>
  </r>
  <r>
    <x v="16"/>
    <s v="History (001)"/>
    <s v="5.47.4.8"/>
    <s v="καταλύειν δὲ μὴ ἐξεῖναι τὸν πόλεμον πρὸς ταύτην τὴν πόλιν μηδεμιᾷ τῶν πόλεων, ἢν μὴ ἁπάσαις δοκῇ ταῖς πόλεσιν."/>
    <s v="ἔξεστι"/>
    <m/>
    <m/>
    <s v="3700"/>
    <b v="0"/>
  </r>
  <r>
    <x v="16"/>
    <s v="History (001)"/>
    <s v="8.46.1.1"/>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s v="ἔξεστι"/>
    <m/>
    <m/>
    <s v="5651"/>
    <b v="0"/>
  </r>
  <r>
    <x v="16"/>
    <s v="History (001)"/>
    <s v="8.86.3.1"/>
    <s v="οἱ δ’ ἀπήγγελλον ὡς οὔτε ἐπὶ διαφθορᾷ τῆς πόλεως ἡ μετάστασις γίγνοιτο, ἀλλ’ ἐπὶ σωτηρίᾳ, οὔθ’ ἵνα τοῖς πολεμίοις παραδοθῇ (ἐξεῖναι γάρ, ὅτε ἐσέβαλον ἤδη σφῶν ἀρχόντων, τοῦτο ποιῆσαι), τῶν τε πεντακισχιλίων ὅτι πάντες ἐν τῷ μέρει μεθέξουσιν, οἵ τε οἰκεῖοι αὐτῶν οὔθ’ ὑβρίζονται, ὥσπερ Χαιρέας διαβάλλων ἀπήγγειλεν, οὔτε κακὸν ἔχουσιν οὐδέν, ἀλλ’ ἐπὶ τοῖς σφετέροις αὐτῶν ἕκαστοι κατὰ χώραν μένουσιν."/>
    <s v="ἔξεστι"/>
    <m/>
    <m/>
    <s v="5887"/>
    <b v="0"/>
  </r>
  <r>
    <x v="16"/>
    <s v="History (001)"/>
    <s v="1.77.2.4"/>
    <s v="βιάζεσθαι γὰρ οἷς ἂν ἐξῇ, δικάζεσθαι οὐδὲν προσδέονται."/>
    <s v="ἔξεστι"/>
    <m/>
    <m/>
    <n v="479"/>
    <b v="0"/>
  </r>
  <r>
    <x v="16"/>
    <s v="History (001)"/>
    <s v="4.18.4.5"/>
    <s v="ὃ νῦν ὑμῖν, ὦ Ἀθηναῖοι, καλῶς ἔχει πρὸς ἡμᾶς πρᾶξαι, καὶ μή ποτε ὕστερον, ἢν ἄρα μὴ πειθόμενοι σφαλῆτε, ἃ πολλὰ ἐνδέχεται, νομισθῆναι τύχῃ καὶ τὰ νῦν προχωρήσαντα κρατῆσαι, ἐξὸν ἀκίνδυνον δόκησιν ἰσχύος καὶ ξυνέσεως ἐς τὸ ἔπειτα καταλιπεῖν."/>
    <s v="ἔξεστι"/>
    <m/>
    <m/>
    <n v="2647"/>
    <b v="0"/>
  </r>
  <r>
    <x v="16"/>
    <s v="History (001)"/>
    <s v="4.65.3.1"/>
    <s v="ἐλθόντας δὲ τοὺς στρατηγοὺς οἱ ἐν τῇ πόλει Ἀθηναῖοι τοὺς μὲν φυγῇ ἐζημίωσαν, Πυθόδωρον καὶ Σοφοκλέα, τὸν δὲ τρίτον Εὐρυμέδοντα χρήματα ἐπράξαντο, ὡς ἐξὸν αὐτοῖς τὰ ἐν Σικελίᾳ καταστρέψασθαι δώροις πεισθέντες ἀποχωρήσειαν."/>
    <s v="ἔξεστι"/>
    <s v="CHECAR"/>
    <s v="ESTRUTURA COMPLEXA?"/>
    <n v="2944"/>
    <b v="0"/>
  </r>
  <r>
    <x v="16"/>
    <s v="History (001)"/>
    <s v="8.48.4.8"/>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s v="ἔξεστι"/>
    <m/>
    <m/>
    <n v="5670"/>
    <b v="0"/>
  </r>
  <r>
    <x v="16"/>
    <s v="History (001)"/>
    <s v="1.75.4.1"/>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s v="ἀνίημι"/>
    <m/>
    <m/>
    <s v="468"/>
    <b v="1"/>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s v="ἀνίημι"/>
    <m/>
    <m/>
    <s v="473"/>
    <b v="1"/>
  </r>
  <r>
    <x v="16"/>
    <s v="History (001)"/>
    <s v="1.129.3.5"/>
    <s v="καί σε μήτε νὺξ μήθ’ ἡμέρα ἐπισχέτω ὥστε ἀνεῖναι πράσσειν τι ὧν ἐμοὶ ὑπισχνῇ, μηδὲ χρυσοῦ καὶ ἀργύρου δαπάνῃ κεκωλύσθω μηδὲ στρατιᾶς πλήθει, εἴ ποι δεῖ παραγίγνεσθαι, ἀλλὰ μετ’ Ἀρταβάζου ἀνδρὸς ἀγαθοῦ, ὅν σοι ἔπεμψα, πρᾶσσε θαρσῶν καὶ τὰ ἐμὰ καὶ τὰ σὰ ὅπῃ κάλλιστα καὶ ἄριστα ἕξει ἀμφοτέροισ’. ’"/>
    <s v="ἀνίημι"/>
    <m/>
    <m/>
    <s v="822"/>
    <b v="1"/>
  </r>
  <r>
    <x v="16"/>
    <s v="History (001)"/>
    <s v="4.27.1.1"/>
    <s v="ἐν δὲ ταῖς Ἀθήναις πυνθανόμενοι περὶ τῆς στρατιᾶς ὅτι ταλαιπωρεῖται καὶ σῖτος τοῖς ἐν τῇ νήσῳ ὅτι ἐσπλεῖ, ἠπόρουν καὶ ἐδεδοίκεσαν μὴ σφῶν χειμὼν τὴν φυλακὴν ἐπιλάβοι, ὁρῶντες τῶν τε ἐπιτηδείων τὴν περὶ τὴν Πελοπόννησον κομιδὴν ἀδύνατον ἐσομένην, ἅμα ἐν χωρίῳ ἐρήμῳ καὶ οὐδ’ ἐν θέρει οἷοί τε ὄντες ἱκανὰ περιπέμπειν, τόν τε ἔφορμον χωρίων ἀλιμένων ὄντων οὐκ ἐσόμενον, ἀλλ’ ἢ σφῶν ἀνέντων τὴν φυλακὴν περιγενήσεσθαι τοὺς ἄνδρας ἢ τοῖς πλοίοις ἃ τὸν σῖτον αὐτοῖς ἦγε χειμῶνα τηρήσαντας ἐκπλεύσεσθαι."/>
    <s v="ἀνίημι"/>
    <m/>
    <m/>
    <s v="2714"/>
    <b v="1"/>
  </r>
  <r>
    <x v="16"/>
    <s v="History (001)"/>
    <s v="4.68.3.3"/>
    <s v="οἱ δ’ ὡς ἤκουσαν, οὐκέτι ἀνέμενον, ἀλλὰ τῷ ὄντι νομίσαντες κοινῇ πολεμεῖσθαι κατέφυγον ἐς τὴν Νίσαιαν."/>
    <s v="ἀνίημι"/>
    <m/>
    <m/>
    <s v="2964"/>
    <b v="1"/>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s v="ἀνίημι"/>
    <m/>
    <m/>
    <s v="3250"/>
    <b v="1"/>
  </r>
  <r>
    <x v="16"/>
    <s v="History (001)"/>
    <s v="5.9.6.1"/>
    <s v="ἕως οὖν ἔτι ἀπαράσκευοι θαρσοῦσι καὶ τοῦ ὑπαπιέναι πλέον ἢ τοῦ μένοντος, ἐξ ὧν ἐμοὶ φαίνονται, τὴν διάνοιαν ἔχουσιν, ἐν τῷ ἀνειμένῳ αὐτῶν τῆς γνώμης καὶ πρὶν ξυνταθῆναι μᾶλλον τὴν δόξαν, ἐγὼ μὲν ἔχων τοὺς μετ’ ἐμαυτοῦ καὶ φθάσας, ἢν δύνωμαι, προσπεσοῦμαι δρόμῳ κατὰ μέσον τὸ στράτευμα·"/>
    <s v="ἀνίημι"/>
    <m/>
    <m/>
    <s v="3447"/>
    <b v="1"/>
  </r>
  <r>
    <x v="16"/>
    <s v="History (001)"/>
    <s v="5.31.3.3"/>
    <s v="καὶ δίκης Λακεδαιμονίοις ἐπιτραπείσης ὑποτοπήσαντες οἱ Ἠλεῖοι μὴ ἴσον ἕξειν ἀνέντες τὴν ἐπιτροπὴν Λερεατῶν τὴν γῆν ἔτεμον."/>
    <s v="ἀνίημι"/>
    <m/>
    <m/>
    <s v="3597"/>
    <b v="1"/>
  </r>
  <r>
    <x v="16"/>
    <s v="History (001)"/>
    <s v="5.32.4.1"/>
    <s v="ὡς δὲ οὐδὲν ἂν ἔφασαν ἐναντιωθῆναι οἱ Τεγεᾶται Λακεδαιμονίοις, οἱ Κορίνθιοι μέχρι τούτου προθύμως πράσσοντες ἀνεῖσαν τῆς φιλονικίας καὶ ὠρρώδησαν μὴ οὐδεὶς σφίσιν ἔτι τῶν ἄλλων προσχωρῇ."/>
    <s v="ἀνίημι"/>
    <m/>
    <m/>
    <s v="3605"/>
    <b v="1"/>
  </r>
  <r>
    <x v="16"/>
    <s v="History (001)"/>
    <s v="5.46.2.1"/>
    <s v="ἔπεισέ τε πέμψαι πρέσβεις, ὧν καὶ αὐτὸς ἦν, κελεύσοντας Λακεδαιμονίους, εἴ τι δίκαιον διανοοῦνται, Πάνακτόν τε ὀρθὸν ἀποδιδόναι καὶ Ἀμφίπολιν, καὶ τὴν Βοιωτῶν ξυμμαχίαν ἀνεῖναι, ἢν μὴ ἐς τὰς σπονδὰς ἐσίωσι, καθάπερ εἴρητο ἄνευ ἀλλήλων μηδενὶ ξυμβαίνειν."/>
    <s v="ἀνίημι"/>
    <m/>
    <m/>
    <s v="3686"/>
    <b v="1"/>
  </r>
  <r>
    <x v="16"/>
    <s v="History (001)"/>
    <s v="5.46.4.1"/>
    <s v="καὶ ἀφικομένων αὐτῶν καὶ ἀπαγγειλάντων τά τε ἄλλα καὶ τέλος εἰπόντων ὅτι εἰ μὴ τὴν ξυμμαχίαν ἀνήσουσι Βοιωτοῖς μὴ ἐσιοῦσιν ἐς τὰς σπονδάς, ποιήσονται καὶ αὐτοὶ Ἀργείους καὶ τοὺς μετ’ αὐτῶν ξυμμάχους, τὴν μὲν ξυμμαχίαν οἱ Λακεδαιμόνιοι Βοιωτοῖς οὐκ ἔφασαν ἀνήσειν, ἐπικρατούντων τῶν περὶ τὸν Ξενάρη τὸν ἔφορον ταῦτα γίγνεσθαι καὶ ὅσοι ἄλλοι τῆς αὐτῆς γνώμης ἦσαν, τοὺς δὲ ὅρκους δεομένου Νικίου ἀνενεώσαντο·"/>
    <s v="ἀνίημι"/>
    <m/>
    <m/>
    <s v="3689"/>
    <b v="1"/>
  </r>
  <r>
    <x v="16"/>
    <s v="History (001)"/>
    <s v="6.18.3.1"/>
    <s v="καὶ οὐκ ἔστιν ἡμῖν ταμιεύεσθαι ἐς ὅσον βουλόμεθα ἄρχειν, ἀλλ’ ἀνάγκη, ἐπειδήπερ ἐν τῷδε καθέσταμεν, τοῖς μὲν ἐπιβουλεύειν, τοὺς δὲ μὴ ἀνιέναι, διὰ τὸ ἀρχθῆναι ἂν ὑφ’ ἑτέρων αὐτοῖς κίνδυνον εἶναι, εἰ μὴ αὐτοὶ ἄλλων ἄρχοιμεν."/>
    <s v="ἀνίημι"/>
    <m/>
    <m/>
    <s v="4194"/>
    <b v="1"/>
  </r>
  <r>
    <x v="16"/>
    <s v="History (001)"/>
    <s v="6.86.3.5"/>
    <s v="οἵδε δὲ οὐ στρατοπέδῳ, πόλει δὲ μείζονι τῆς ἡμετέρας παρουσίας ἐποικοῦντες ὑμῖν αἰεί τε ἐπιβουλεύουσι καὶ ὅταν καιρὸν λάβωσιν ἑκάστου, οὐκ ἀνιᾶσιν (ἔδειξαν δὲ καὶ ἄλλα ἤδη καὶ τὰ ἐς Λεοντίνους) καὶ νῦν τολμῶσιν ἐπὶ τοὺς ταῦτα κωλύοντας καὶ ἀνέχοντας τὴν Σικελίαν μέχρι τοῦδε μὴ ὑπ’ αὐτοὺς εἶναι παρακαλεῖν ὑμᾶς ὡς ἀναισθήτους."/>
    <s v="ἀνίημι"/>
    <m/>
    <m/>
    <s v="4598"/>
    <b v="1"/>
  </r>
  <r>
    <x v="16"/>
    <s v="History (001)"/>
    <s v="7.43.7.1"/>
    <s v="προϊόντων δὲ τῶν Ἀθηναίων ἐν ἀταξίᾳ μᾶλλον ἤδη ὡς κεκρατηκότων καὶ βουλομένων διὰ παντὸς τοῦ μήπω μεμαχημένου τῶν ἐναντίων ὡς τάχιστα διελθεῖν, ἵνα μὴ ἀνέντων σφῶν τῆς ἐφόδου αὖθις ξυστραφῶσιν, οἱ Βοιωτοὶ πρῶτοι αὐτοῖς ἀντέσχον καὶ προσβαλόντες ἔτρεψάν τε καὶ ἐς φυγὴν κατέστησαν."/>
    <s v="ἀνίημι"/>
    <m/>
    <m/>
    <s v="5051"/>
    <b v="1"/>
  </r>
  <r>
    <x v="16"/>
    <s v="History (001)"/>
    <s v="7.51.1.1"/>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s v="ἀνίημι"/>
    <m/>
    <m/>
    <s v="5111"/>
    <b v="1"/>
  </r>
  <r>
    <x v="16"/>
    <s v="History (001)"/>
    <s v="8.63.3.2"/>
    <s v="καὶ ἐν σφίσιν αὐτοῖς ἅμα οἱ ἐν τῇ Σάμῳ τῶν Ἀθηναίων κοινολογούμενοι ἐσκέψαντο Ἀλκιβιάδην μέν, ἐπειδήπερ οὐ βούλεται, ἐᾶν (καὶ γὰρ οὐκ ἐπιτήδειον αὐτὸν εἶναι ἐς ὀλιγαρχίαν ἐλθεῖν), αὐτοὺς δὲ ἐπὶ σφῶν αὐτῶν, ὡς ἤδη καὶ κινδυνεύοντας, ὁρᾶν ὅτῳ τρόπῳ μὴ ἀνεθήσεται τὰ πράγματα, καὶ τὰ τοῦ πολέμου ἅμα ἀντέχειν καὶ ἐσφέρειν αὐτοὺς ἐκ τῶν ἰδίων οἴκων προθύμως χρήματα καὶ ἤν τι ἄλλο δέῃ, ὡς οὐκέτι ἄλλοις ἢ σφίσιν αὐτοῖς ταλαιπωροῦντας."/>
    <s v="ἀνίημι"/>
    <m/>
    <m/>
    <s v="5753"/>
    <b v="1"/>
  </r>
  <r>
    <x v="16"/>
    <s v="History (001)"/>
    <s v="1.91.3.1"/>
    <s v="ἀποστέλλουσιν οὖν, καὶ περὶ αὐτῶν ὁ Θεμιστοκλῆς τοῖς Ἀθηναίοις κρύφα πέμπει κελεύων ὡς ἥκιστα ἐπιφανῶς κατασχεῖν καὶ μὴ ἀφεῖναι πρὶν ἂν αὐτοὶ πάλιν κομισθῶσιν (ἤδη γὰρ καὶ ἧκον αὐτῷ οἱ ξυμπρέσβεις, Ἁβρώνιχός τε ὁ Λυσικλέους καὶ Ἀριστείδης ὁ Λυσιμάχου, ἀγγέλλοντες ἔχειν ἱκανῶς τὸ τεῖχος) ἐφοβεῖτο γὰρ μὴ οἱ Λακεδαιμόνιοι σφᾶς, ὁπότε σαφῶς ἀκούσειαν, οὐκέτι ἀφῶσιν."/>
    <s v="ἀφίημι"/>
    <m/>
    <m/>
    <s v="575"/>
    <b v="1"/>
  </r>
  <r>
    <x v="16"/>
    <s v="History (001)"/>
    <s v="1.101.3.1"/>
    <s v="πρὸς μὲν οὖν τοὺς ἐν Ἰθώμῃ πόλεμος καθειστήκει Λακεδαιμονίοις, Θάσιοι δὲ τρίτῳ ἔτει πολιορκούμενοι ὡμολόγησαν Ἀθηναίοις τεῖχός τε καθελόντες καὶ ναῦς παραδόντες, χρήματά τε ὅσα ἔδει ἀποδοῦναι αὐτίκα ταξάμενοι καὶ τὸ λοιπὸν φέρειν, τήν τε ἤπειρον καὶ τὸ μέταλλον ἀφέντες."/>
    <s v="ἀφίημι"/>
    <m/>
    <m/>
    <s v="636"/>
    <b v="1"/>
  </r>
  <r>
    <x v="16"/>
    <s v="History (001)"/>
    <s v="1.102.4.1"/>
    <s v="οἱ δ’ Ἀθηναῖοι ἔγνωσαν οὐκ ἐπὶ τῷ βελτίονι λόγῳ ἀποπεμπόμενοι, ἀλλά τινος ὑπόπτου γενομένου, καὶ δεινὸν ποιησάμενοι καὶ οὐκ ἀξιώσαντες ὑπὸ Λακεδαιμονίων τοῦτο παθεῖν, εὐθὺς ἐπειδὴ ἀνεχώρησαν, ἀφέντες τὴν γενομένην ἐπὶ τῷ Μήδῳ ξυμμαχίαν πρὸς αὐτοὺς Ἀργείοις τοῖς ἐκείνων πολεμίοις ξύμμαχοι ἐγένοντο, καὶ πρὸς Θεσσαλοὺς ἅμα ἀμφοτέροις οἱ αὐτοὶ ὅρκοι καὶ ξυμμαχία κατέστη."/>
    <s v="ἀφίημι"/>
    <m/>
    <m/>
    <s v="643"/>
    <b v="1"/>
  </r>
  <r>
    <x v="16"/>
    <s v="History (001)"/>
    <s v="1.103.2.1"/>
    <s v="ἦν δέ τι καὶ χρηστήριον τοῖς Λακεδαιμονίοις Πυθικὸν πρὸ τοῦ, τὸν ἱκέτην τοῦ Διὸς τοῦ Ἰθωμήτα ἀφιέναι."/>
    <s v="ἀφίημι"/>
    <m/>
    <m/>
    <s v="646"/>
    <b v="1"/>
  </r>
  <r>
    <x v="16"/>
    <s v="History (001)"/>
    <s v="1.139.1.3"/>
    <s v="ὕστερον δὲ φοιτῶντες παρ’ Ἀθηναίους Ποτειδαίας τε ἀπανίστασθαι ἐκέλευον καὶ Αἴγιναν αὐτόνομον ἀφιέναι, καὶ μάλιστά γε πάντων καὶ ἐνδηλότατα προύλεγον τὸ περὶ Μεγαρέων ψήφισμα καθελοῦσι μὴ ἂν γίγνεσθαι πόλεμον, ἐν ᾧ εἴρητο αὐτοὺς μὴ χρῆσθαι τοῖς λιμέσι τοῖς ἐν τῇ Ἀθηναίων ἀρχῇ μηδὲ τῇ Ἀττικῇ ἀγορᾷ."/>
    <s v="ἀφίημι"/>
    <m/>
    <m/>
    <s v="883"/>
    <b v="1"/>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s v="ἀφίημι"/>
    <m/>
    <m/>
    <s v="885"/>
    <b v="1"/>
  </r>
  <r>
    <x v="16"/>
    <s v="History (001)"/>
    <s v="1.140.3.1"/>
    <s v="Ποτειδαίας τε γὰρ ἀπανίστασθαι κελεύουσι καὶ Αἴγιναν αὐτόνομον ἀφιέναι καὶ τὸ Μεγαρέων ψήφισμα καθαιρεῖν·"/>
    <s v="ἀφίημι"/>
    <m/>
    <m/>
    <s v="893"/>
    <b v="1"/>
  </r>
  <r>
    <x v="16"/>
    <s v="History (001)"/>
    <s v="1.140.3.3"/>
    <s v="οἱ δὲ τελευταῖοι οἵδε ἥκοντες καὶ τοὺς Ἕλληνας προαγορεύουσιν αὐτονόμους ἀφιέναι."/>
    <s v="ἀφίημι"/>
    <m/>
    <m/>
    <s v="894"/>
    <b v="1"/>
  </r>
  <r>
    <x v="16"/>
    <s v="History (001)"/>
    <s v="1.143.5.3"/>
    <s v="καὶ νῦν χρὴ ὅτι ἐγγύτατα τούτου διανοηθέντας τὴν μὲν γῆν καὶ οἰκίας ἀφεῖναι, τῆς δὲ θαλάσσης καὶ πόλεως φυλακὴν ἔχειν, καὶ Πελοποννησίοις ὑπὲρ αὐτῶν ὀργισθέντας πολλῷ πλέοσι μὴ διαμάχεσθαι (κρατήσαντές τε γὰρ αὖθις οὐκ ἐλάσσοσι μαχούμεθα καὶ ἢν σφαλῶμεν, τὰ τῶν ξυμμάχων, ὅθεν ἰσχύομεν, προσαπόλλυται·"/>
    <s v="ἀφίημι"/>
    <m/>
    <m/>
    <s v="930"/>
    <b v="1"/>
  </r>
  <r>
    <x v="16"/>
    <s v="History (001)"/>
    <s v="1.144.2.2"/>
    <s v="νῦν δὲ τούτοις ἀποκρινάμενοι ἀποπέμψωμεν, Μεγαρέας μὲν ὅτι ἐάσομεν ἀγορᾷ καὶ λιμέσι χρῆσθαι, ἢν καὶ Λακεδαιμόνιοι ξενηλασίας μὴ ποιῶσι μήτε ἡμῶν μήτε τῶν ἡμετέρων ξυμμάχων (οὔτε γὰρ ἐκεῖνο κωλύει ἐν ταῖς σπονδαῖς οὔτε τόδε), τὰς δὲ πόλεις ὅτι αὐτονόμους ἀφήσομεν, εἰ καὶ αὐτονόμους ἔχοντες ἐσπεισάμεθα, καὶ ὅταν κἀκεῖνοι ταῖς ἑαυτῶν ἀποδῶσι πόλεσι μὴ σφίσι τοῖς Λακεδαιμονίοις ἐπιτηδείως αὐτονομεῖσθαι, ἀλλ’ αὐτοῖς ἑκάστοις ὡς βούλονται·"/>
    <s v="ἀφίημι"/>
    <m/>
    <m/>
    <s v="937"/>
    <b v="1"/>
  </r>
  <r>
    <x v="16"/>
    <s v="History (001)"/>
    <s v="2.13.1.1"/>
    <s v="ἔτι δὲ τῶν Πελοποννησίων ξυλλεγομένων τε ἐς τὸν Ἰσθμὸν καὶ ἐν ὁδῷ ὄντων, πρὶν ἐσβαλεῖν ἐς τὴν Ἀττικήν, Περικλῆς ὁ Ξανθίππου στρατηγὸς ὢν Ἀθηναίων δέκατος αὐτός, ὡς ἔγνω τὴν ἐσβολὴν ἐσομένην, ὑποτοπήσας, ὅτι Ἀρχίδαμος αὐτῷ ξένος ὢν ἐτύγχανε, μὴ πολλάκις ἢ αὐτὸς ἰδίᾳ βουλόμενος χαρίζεσθαι τοὺς ἀγροὺς αὐτοῦ παραλίπῃ καὶ μὴ δῃώσῃ, ἢ καὶ Λακεδαιμονίων κελευσάντων ἐπὶ διαβολῇ τῇ ἑαυτοῦ γένηται τοῦτο, ὥσπερ καὶ τὰ ἄγη ἐλαύνειν προεῖπον ἕνεκα ἐκείνου, προηγόρευε τοῖς Ἀθηναίοις ἐν τῇ ἐκκλησίᾳ ὅτι Ἀρχίδαμος μέν οἱ ξένος εἴη, οὐ μέντοι ἐπὶ κακῷ γε τῆς πόλεως γένοιτο, τοὺς δὲ ἀγροὺς τοὺς ἑαυτοῦ καὶ οἰκίας ἢν ἄρα μὴ δῃώσωσιν οἱ πολέμιοι ὥσπερ καὶ τὰ τῶν ἄλλων, ἀφίησιν αὐτὰ δημόσια εἶναι καὶ μηδεμίαν οἱ ὑποψίαν κατὰ ταῦτα γίγνεσθαι."/>
    <s v="ἀφίημι"/>
    <m/>
    <m/>
    <s v="1043"/>
    <b v="1"/>
  </r>
  <r>
    <x v="16"/>
    <s v="History (001)"/>
    <s v="2.39.3.4"/>
    <s v="ἢν δέ που μορίῳ τινὶ προσμείξωσι, κρατήσαντές τέ τινας ἡμῶν πάντας αὐχοῦσιν ἀπεῶσθαι καὶ νικηθέντες ὑφ’ ἁπάντων ἡσσῆσθαι."/>
    <s v="ἀφίημι"/>
    <m/>
    <m/>
    <s v="1212"/>
    <b v="1"/>
  </r>
  <r>
    <x v="16"/>
    <s v="History (001)"/>
    <s v="2.60.4.3"/>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s v="ἀφίημι"/>
    <m/>
    <m/>
    <s v="1363"/>
    <b v="1"/>
  </r>
  <r>
    <x v="16"/>
    <s v="History (001)"/>
    <s v="2.76.4.1"/>
    <s v="ἅμα δὲ τῇ χώσει καὶ μηχανὰς προσῆγον οἱ Πελοποννήσιοι τῇ πόλει, μίαν μὲν ἣ τοῦ μεγάλου οἰκοδομήματος κατὰ τὸ χῶμα προσαχθεῖσα ἐπὶ μέγα τε κατέσεισε καὶ τοὺς Πλαταιᾶς ἐφόβησεν, ἄλλας δὲ ἄλλῃ τοῦ τείχους, ἃς βρόχους τε περιβάλλοντες ἀνέκλων οἱ Πλαταιῆς, καὶ δοκοὺς μεγάλας ἀρτήσαντες ἁλύσεσι μακραῖς σιδηραῖς ἀπὸ τῆς τομῆς ἑκατέρωθεν ἀπὸ κεραιῶν δύο ἐπικεκλιμένων καὶ ὑπερτεινουσῶν ὑπὲρ τοῦ τείχους ἀνελκύσαντες ἐγκαρσίας, ὁπότε προσπεσεῖσθαί πῃ μέλλοι ἡ μηχανή, ἀφίεσαν τὴν δοκὸν χαλαραῖς ταῖς ἁλύσεσι καὶ οὐ διὰ χειρὸς ἔχοντες, ἡ δὲ ῥύμῃ ἐμπίπτουσα ἀπεκαύλιζε τὸ προῦχον τῆς ἐμβολῆς."/>
    <s v="ἀφίημι"/>
    <m/>
    <m/>
    <s v="1496"/>
    <b v="1"/>
  </r>
  <r>
    <x v="16"/>
    <s v="History (001)"/>
    <s v="3.13.5.2"/>
    <s v="ᾧ γὰρ δοκεῖ μακρὰν ἀπεῖναι ἡ Λέσβος, τὴν ὠφελίαν αὐτῷ ἐγγύθεν παρέξει."/>
    <s v="ἀφίημι"/>
    <m/>
    <m/>
    <s v="1826"/>
    <b v="1"/>
  </r>
  <r>
    <x v="16"/>
    <s v="History (001)"/>
    <s v="3.70.1.1"/>
    <s v="οἱ γὰρ Κερκυραῖοι ἐστασίαζον, ἐπειδὴ οἱ αἰχμάλωτοι ἦλθον αὐτοῖς οἱ ἐκ τῶν περὶ Ἐπίδαμνον ναυμαχιῶν ὑπὸ Κορινθίων ἀφεθέντες, τῷ μὲν λόγῳ ὀκτακοσίων ταλάντων τοῖς προξένοις διηγγυημένοι, ἔργῳ δὲ πεπεισμένοι Κορινθίοις Κέρκυραν προσποιῆσαι."/>
    <s v="ἀφίημι"/>
    <m/>
    <m/>
    <s v="2211"/>
    <b v="1"/>
  </r>
  <r>
    <x v="16"/>
    <s v="History (001)"/>
    <s v="3.102.6.1"/>
    <s v="καὶ ὁ μὲν Εὐρύλοχος πεισθεὶς καὶ τοὺς Αἰτωλοὺς ἀφεὶς ἡσύχαζε τῷ στρατῷ περὶ τοὺς χώρους τούτους, ἕως τοῖς Ἀμπρακιώταις ἐκστρατευσαμένοις περὶ τὸ Ἄργος δέοι βοηθεῖν."/>
    <s v="ἀφίημι"/>
    <m/>
    <m/>
    <s v="2425"/>
    <b v="1"/>
  </r>
  <r>
    <x v="16"/>
    <s v="History (001)"/>
    <s v="4.28.2.1"/>
    <s v="ὁ δὲ τὸ μὲν πρῶτον οἰόμενος αὐτὸν λόγῳ μόνον ἀφιέναι ἑτοῖμος ἦν, γνοὺς δὲ τῷ ὄντι παραδωσείοντα ἀνεχώρει καὶ οὐκ ἔφη αὐτὸς ἀλλ’ ἐκεῖνον στρατηγεῖν, δεδιὼς ἤδη καὶ οὐκ ἂν οἰόμενός οἱ αὐτὸν τολμῆσαι ὑποχωρῆσαι."/>
    <s v="ἀφίημι"/>
    <m/>
    <m/>
    <s v="2722"/>
    <b v="1"/>
  </r>
  <r>
    <x v="16"/>
    <s v="History (001)"/>
    <s v="4.38.3.1"/>
    <s v="καὶ ἐκείνων μὲν οὐδένα ἀφέντων, αὐτῶν δὲ τῶν Ἀθηναίων καλούντων ἐκ τῆς ἠπείρου κήρυκας καὶ γενομένων ἐπερωτήσεων δὶς ἢ τρίς, ὁ τελευταῖος διαπλεύσας αὐτοῖς ἀπὸ τῶν ἐκ τῆς ἠπείρου Λακεδαιμονίων ἀνὴρ ἀπήγγειλεν ὅτι οἱ Λακεδαιμόνιοι κελεύουσιν ὑμᾶς αὐτοὺς περὶ ὑμῶν αὐτῶν βουλεύεσθαι μηδὲν αἰσχρὸν ποιοῦντας)·"/>
    <s v="ἀφίημι"/>
    <m/>
    <m/>
    <s v="2778"/>
    <b v="1"/>
  </r>
  <r>
    <x v="16"/>
    <s v="History (001)"/>
    <s v="4.106.1.1"/>
    <s v="καὶ τὸ κήρυγμα πρὸς τὸν φόβον δίκαιον εἶναι ὑπελάμβανον, οἱ μὲν Ἀθηναῖοι διὰ τὸ ἄσμενοι ἂν ἐξελθεῖν, ἡγούμενοι οὐκ ἐν ὁμοίῳ σφίσι τὰ δεινὰ εἶναι καὶ ἅμα οὐ προσδεχόμενοι βοήθειαν ἐν τάχει, ὁ δὲ ἄλλος ὅμιλος πόλεώς τε ἐν τῷ ἴσῳ οὐ στερισκόμενοι καὶ κινδύνου παρὰ δόξαν ἀφιέμενοι."/>
    <s v="ἀφίημι"/>
    <m/>
    <m/>
    <s v="3192"/>
    <b v="1"/>
  </r>
  <r>
    <x v="16"/>
    <s v="History (001)"/>
    <s v="5.18.7.2"/>
    <s v="καὶ τοὺς ἐν Σκιώνῃ πολιορκουμένους Πελοποννησίων ἀφεῖναι καὶ τοὺς ἄλλους ὅσοι Λακεδαιμονίων ξύμμαχοι ἐν Σκιώνῃ εἰσὶ καὶ ὅσους Βρασίδας ἐσέπεμψε καὶ εἴ τις τῶν ξυμμάχων τῶν Λακεδαιμονίων ἐν Ἀθήναις ἐστὶν ἐν τῷ δημοσίῳ ἢ ἄλλοθί που ἧς Ἀθηναῖοι ἄρχουσιν ἐν δημοσίῳ."/>
    <s v="ἀφίημι"/>
    <m/>
    <m/>
    <s v="3511"/>
    <b v="1"/>
  </r>
  <r>
    <x v="16"/>
    <s v="History (001)"/>
    <s v="5.21.1.1"/>
    <s v="Λακεδαιμόνιοι δέ (ἔλαχον γὰρ πρότεροι ἀποδιδόναι ἃ εἶχον) τούς τε ἄνδρας εὐθὺς τοὺς παρὰ σφίσιν αἰχμαλώτους ἀφίεσαν καὶ πέμψαντες ἐς τὰ ἐπὶ Θρᾴκης πρέσβεις Ἰσχαγόραν καὶ Μηνᾶν καὶ Φιλοχαρίδαν ἐκέλευον τὸν Κλεαρίδαν τὴν Ἀμφίπολιν παραδιδόναι τοῖς Ἀθηναίοις καὶ τοὺς ἄλλους τὰς σπονδάς, ὡς εἴρητο ἑκάστοις, δέχεσθαι."/>
    <s v="ἀφίημι"/>
    <m/>
    <m/>
    <s v="3530"/>
    <b v="1"/>
  </r>
  <r>
    <x v="16"/>
    <s v="History (001)"/>
    <s v="5.49.5.1"/>
    <s v="Ἠλεῖοι δὲ τοῦ αὐτοῦ λόγου εἴχοντο, ὡς μὲν οὐκ ἀδικοῦσι μὴ ἂν πεισθῆναι, εἰ δὲ βούλονται σφίσι Λέπρεον ἀποδοῦναι, τό τε αὑτῶν μέρος ἀφιέναι τοῦ ἀργυρίου, καὶ ὃ τῷ θεῷ γίγνεται αὐτοὶ ὑπὲρ ἐκείνων ἐκτίσειν."/>
    <s v="ἀφίημι"/>
    <m/>
    <m/>
    <s v="3727"/>
    <b v="1"/>
  </r>
  <r>
    <x v="16"/>
    <s v="History (001)"/>
    <s v="5.65.5.2"/>
    <s v="εἶτα ἐπειδὴ ἀναχωροῦντες ἐκεῖνοί τε ἀπέκρυψαν καὶ σφεῖς ἡσύχαζον καὶ οὐκ ἐπηκολούθουν, ἐνταῦθα τοὺς ἑαυτῶν στρατηγοὺς αὖθις ἐν αἰτίᾳ εἶχον τό τε πρότερον καλῶς ληφθέντας πρὸς Ἄργει Λακεδαιμονίους ἀφεθῆναι καὶ νῦν ὅτι ἀποδιδράσκοντας οὐδεὶς ἐπιδιώκει, ἀλλὰ καθ’ ἡσυχίαν οἱ μὲν σῴζονται, σφεῖς δὲ προδίδονται."/>
    <s v="ἀφίημι"/>
    <m/>
    <m/>
    <s v="3846"/>
    <b v="1"/>
  </r>
  <r>
    <x v="16"/>
    <s v="History (001)"/>
    <s v="5.78.1.3"/>
    <s v="μετὰ δὲ τοῦτο ἐπιμειξίας οὔσης ἤδη παρ’ ἀλλήλους, οὐ πολλῷ ὕστερον ἔπραξαν αὖθις οἱ αὐτοὶ ἄνδρες ὥστε τὴν Μαντινέων καὶ τὴν Ἀθηναίων καὶ Ἠλείων ξυμμαχίαν ἀφέντας Ἀργείους σπονδὰς καὶ ξυμμαχίαν ποιήσασθαι πρὸς Λακεδαιμονίους."/>
    <s v="ἀφίημι"/>
    <m/>
    <m/>
    <s v="3922"/>
    <b v="1"/>
  </r>
  <r>
    <x v="16"/>
    <s v="History (001)"/>
    <s v="5.91.2.1"/>
    <s v="καὶ περὶ μὲν τούτου ἡμῖν ἀφείσθω κινδυνεύεσθαι·"/>
    <s v="ἀφίημι"/>
    <m/>
    <m/>
    <s v="3987"/>
    <b v="1"/>
  </r>
  <r>
    <x v="16"/>
    <s v="History (001)"/>
    <s v="5.115.2.3"/>
    <s v="καὶ Λακεδαιμόνιοι δι’ αὐτὸ τὰς μὲν σπονδὰς οὐδ’ ὣς ἀφέντες ἐπολέμουν αὐτοῖς, ἐκήρυξαν δὲ εἴ τις βούλεται παρὰ σφῶν Ἀθηναίους λῄζεσθαι."/>
    <s v="ἀφίημι"/>
    <m/>
    <m/>
    <s v="4052"/>
    <b v="1"/>
  </r>
  <r>
    <x v="16"/>
    <s v="History (001)"/>
    <s v="7.67.2.3"/>
    <s v="οἱ δ’, ἐπειδὰν πολλοὶ μὲν ὁπλῖται ἐπὶ τῶν καταστρωμάτων παρὰ τὸ καθεστηκὸς ὦσι, πολλοὶ δὲ καὶ ἀκοντισταὶ χερσαῖοι ὡς εἰπεῖν Ἀκαρνᾶνές τε καὶ ἄλλοι ἐπὶ ναῦς ἀναβάντες, οἳ οὐδ’ ὅπως καθεζομένους χρὴ τὸ βέλος ἀφεῖναι εὑρήσουσι, πῶς οὐ σφαλοῦσί τε τὰς ναῦς καὶ ἐν σφίσιν αὐτοῖς πάντες οὐκ ἐν τῷ ἑαυτῶν τρόπῳ κινούμενοι ταράξονται;"/>
    <s v="ἀφίημι"/>
    <m/>
    <m/>
    <s v="5198"/>
    <b v="1"/>
  </r>
  <r>
    <x v="16"/>
    <s v="History (001)"/>
    <s v="7.81.1.1"/>
    <s v="ἐν τούτῳ δ’ οἱ Συρακόσιοι καὶ οἱ ξύμμαχοι, ὡς ἥ τε ἡμέρα ἐγένετο καὶ ἔγνωσαν τοὺς Ἀθηναίους ἀπεληλυθότας, ἐν αἰτίᾳ τε οἱ πολλοὶ τὸν Γύλιππον εἶχον ἑκόντα ἀφεῖναι τοὺς Ἀθηναίους, καὶ κατὰ τάχος διώκοντες, ᾗ οὐ χαλεπῶς ᾐσθάνοντο κεχωρηκότας, καταλαμβάνουσι περὶ ἀρίστου ὥραν."/>
    <s v="ἀφίημι"/>
    <m/>
    <m/>
    <s v="5318"/>
    <b v="1"/>
  </r>
  <r>
    <x v="16"/>
    <s v="History (001)"/>
    <s v="7.83.2.1"/>
    <s v="ὡς δ’ οἰχόμενος ἀπήγγειλε πάλιν παραδεδωκότας, ἐπικηρυκεύεται Γυλίππῳ καὶ Συρακοσίοις εἶναι ἑτοῖμος ὑπὲρ Ἀθηναίων ξυμβῆναι, ὅσα ἀνήλωσαν χρήματα Συρακόσιοι ἐς τὸν πόλεμον, ταῦτα ἀποδοῦναι, ὥστε τὴν μετ’ αὐτοῦ στρατιὰν ἀφεῖναι αὐτούς·"/>
    <s v="ἀφίημι"/>
    <m/>
    <m/>
    <s v="5334"/>
    <b v="1"/>
  </r>
  <r>
    <x v="16"/>
    <s v="History (001)"/>
    <s v="8.14.1.1"/>
    <s v="ὁ δὲ Χαλκιδεὺς καὶ ὁ Ἀλκιβιάδης πλέοντες ὅσοις τε ἐπιτύχοιεν ξυνελάμβανον τοῦ μὴ ἐξάγγελτοι γενέσθαι, καὶ προσβαλόντες πρῶτον Κωρύκῳ τῆς ἠπείρου καὶ ἀφέντες ἐνταῦθα αὐτοὺς αὐτοὶ μὲν προξυγγενόμενοι τῶν ξυμπρασσόντων Χίων τισὶ καὶ κελευόντων καταπλεῖν μὴ προειπόντας ἐς τὴν πόλιν, ἀφικνοῦνται αἰφνίδιοι τοῖς Χίοις."/>
    <s v="ἀφίημι"/>
    <m/>
    <m/>
    <s v="5449"/>
    <b v="1"/>
  </r>
  <r>
    <x v="16"/>
    <s v="History (001)"/>
    <s v="8.33.3.1"/>
    <s v="ἐλθούσης δὲ παρὰ Πεδαρίτου ὑπὸ νύκτα ἐπιστολῆς ὡς Ἐρυθραίων ἄνδρες αἰχμάλωτοι ἐκ Σάμου ἐπὶ προδοσίᾳ ἐς Ἐρυθρὰς ἥκουσιν ἀφειμένοι, ἀνάγεται ὁ Ἀστύοχος εὐθὺς ἐς τὰς Ἐρυθρὰς πάλιν, καὶ παρὰ τοσοῦτον ἐγένετο αὐτῷ μὴ περιπεσεῖν τοῖς Ἀθηναίοις."/>
    <s v="ἀφίημι"/>
    <m/>
    <m/>
    <s v="5577"/>
    <b v="1"/>
  </r>
  <r>
    <x v="16"/>
    <s v="History (001)"/>
    <s v="8.87.1.7"/>
    <s v="τῇ δὲ στρατιᾷ προστάξειν ἔφη Τάμων ἑαυτοῦ ὕπαρχον, ὥστε τροφὴν ἐν ὅσῳ ἂν αὐτὸς ἀπῇ διδόναι."/>
    <s v="ἀφίημι"/>
    <m/>
    <m/>
    <s v="5900"/>
    <b v="1"/>
  </r>
  <r>
    <x v="16"/>
    <s v="History (001)"/>
    <s v="8.87.3.3"/>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s v="ἀφίημι"/>
    <m/>
    <m/>
    <s v="5903"/>
    <b v="1"/>
  </r>
  <r>
    <x v="16"/>
    <s v="History (001)"/>
    <s v="1.27.2.1"/>
    <s v="ἐδεήθησαν δὲ καὶ τῶν Μεγαρέων ναυσὶ σφᾶς ξυμπροπέμψαι, εἰ ἄρα κωλύοιντο ὑπὸ Κερκυραίων πλεῖν·"/>
    <s v="δέομαι"/>
    <m/>
    <m/>
    <s v="163"/>
    <b v="1"/>
  </r>
  <r>
    <x v="16"/>
    <s v="History (001)"/>
    <s v="1.32.1.1"/>
    <s v="Δίκαιον, ὦ Ἀθηναῖοι, τοὺς μήτε εὐεργεσίας μεγάλης μήτε ξυμμαχίας προυφειλομένης ἥκοντας παρὰ τοὺς πέλας ἐπικουρίας, ὥσπερ καὶ ἡμεῖς νῦν, δεησομένους ἀναδιδάξαι πρῶτον, μάλιστα μὲν ὡς καὶ ξύμφορα δέονται, εἰ δὲ μή, ὅτι γε οὐκ ἐπιζήμια, ἔπειτα δὲ ὡς καὶ τὴν χάριν βέβαιον ἕξουσιν·"/>
    <s v="δέομαι"/>
    <m/>
    <m/>
    <s v="193"/>
    <b v="1"/>
  </r>
  <r>
    <x v="16"/>
    <s v="History (001)"/>
    <s v="1.32.5.2"/>
    <s v="ἐπειδὴ δὲ μείζονι παρασκευῇ ἀπὸ Πελοποννήσου καὶ τῆς ἄλλης Ἑλλάδος ἐφ’ ἡμᾶς ὥρμηνται καὶ ἡμεῖς ἀδύνατοι ὁρῶμεν ὄντες τῇ οἰκείᾳ μόνον δυνάμει περιγενέσθαι, καὶ ἅμα μέγας ὁ κίνδυνος εἰ ἐσόμεθα ὑπ’ αὐτοῖς, ἀνάγκη καὶ ὑμῶν καὶ ἄλλου παντὸς ἐπικουρίας δεῖσθαι, καὶ ξυγγνώμη εἰ μὴ μετὰ κακίας, δόξης δὲ μᾶλλον ἁμαρτίᾳ τῇ πρότερον ἀπραγμοσύνῃ ἐναντία τολμῶμεν."/>
    <s v="δέομαι"/>
    <m/>
    <m/>
    <s v="200"/>
    <b v="1"/>
  </r>
  <r>
    <x v="16"/>
    <s v="History (001)"/>
    <s v="1.40.2.1"/>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s v="δέομαι"/>
    <m/>
    <m/>
    <s v="247"/>
    <b v="1"/>
  </r>
  <r>
    <x v="16"/>
    <s v="History (001)"/>
    <s v="1.75.2.1"/>
    <s v="καὶ γὰρ αὐτὴν τήνδε ἐλάβομεν οὐ βιασάμενοι, ἀλλ’ ὑμῶν μὲν οὐκ ἐθελησάντων παραμεῖναι πρὸς τὰ ὑπόλοιπα τοῦ βαρβάρου, ἡμῖν δὲ προσελθόντων τῶν ξυμμάχων καὶ αὐτῶν δεηθέντων ἡγεμόνας καταστῆναι·"/>
    <s v="δέομαι"/>
    <m/>
    <m/>
    <s v="466"/>
    <b v="1"/>
  </r>
  <r>
    <x v="16"/>
    <s v="History (001)"/>
    <s v="1.119.1.2"/>
    <s v="καὶ ἐλθόντων τῶν πρέσβεων ἀπὸ τῆς ξυμμαχίας καὶ ξυνόδου γενομένης οἵ τε ἄλλοι εἶπον ἃ ἐβούλοντο, κατηγοροῦντες οἱ πλείους τῶν Ἀθηναίων καὶ τὸν πόλεμον ἀξιοῦντες γίγνεσθαι, καὶ οἱ Κορίνθιοι δεηθέντες μὲν καὶ κατὰ πόλεις πρότερον ἑκάστων ἰδίᾳ ὥστε ψηφίσασθαι τὸν πόλεμον, δεδιότες περὶ τῇ Ποτειδαίᾳ μὴ προδιαφθαρῇ, παρόντες δὲ καὶ τότε καὶ τελευταῖοι ἐπελθόντες ἔλεγον τοιάδε."/>
    <s v="δέομαι"/>
    <m/>
    <m/>
    <s v="739"/>
    <b v="1"/>
  </r>
  <r>
    <x v="16"/>
    <s v="History (001)"/>
    <s v="1.120.2.1"/>
    <s v="ἡμῶν δὲ ὅσοι μὲν Ἀθηναίοις ἤδη ἐνηλλάγησαν οὐχὶ διδαχῆς δέονται ὥστε φυλάξασθαι αὐτούς·"/>
    <s v="δέομαι"/>
    <m/>
    <m/>
    <s v="742"/>
    <b v="1"/>
  </r>
  <r>
    <x v="16"/>
    <s v="History (001)"/>
    <s v="3.28.1.8"/>
    <s v="ἐν ὅσῳ δ’ ἂν πάλιν ἔλθωσι, Πάχητα μήτε δῆσαι Μυτιληναίων μηδένα μηδὲ ἀνδραποδίσαι μήτε ἀποκτεῖναι."/>
    <s v="δέομαι"/>
    <m/>
    <m/>
    <s v="1913"/>
    <b v="1"/>
  </r>
  <r>
    <x v="16"/>
    <s v="History (001)"/>
    <s v="4.2.4.1"/>
    <s v="Δημοσθένει δὲ ὄντι ἰδιώτῃ μετὰ τὴν ἀναχώρησιν τὴν ἐξ Ἀκαρνανίας αὐτῷ δεηθέντι εἶπον χρῆσθαι ταῖς ναυσὶ ταύταις, ἢν βούληται, περὶ τὴν Πελοπόννησον."/>
    <s v="δέομαι"/>
    <m/>
    <m/>
    <s v="2546"/>
    <b v="1"/>
  </r>
  <r>
    <x v="16"/>
    <s v="History (001)"/>
    <s v="4.130.4.1"/>
    <s v="καί τινος αὐτῷ τῶν ἀπὸ τοῦ δήμου ἀντειπόντος κατὰ τὸ στασιωτικὸν ὅτι οὐκ ἐπέξεισιν οὐδὲ δέοιτο πολεμεῖν, καὶ ὡς ἀντεῖπεν ἐπισπασθέντος τε τῇ χειρὶ ὑπ’ αὐτοῦ καὶ θορυβηθέντος, ὁ δῆμος εὐθὺς ἀναλαβὼν τὰ ὅπλα περιοργὴς ἐχώρει ἐπί τε Πελοποννησίους καὶ τοὺς τὰ ἐναντία σφίσι μετ’ αὐτῶν πράξαντας."/>
    <s v="δέομαι"/>
    <m/>
    <m/>
    <s v="3362"/>
    <b v="1"/>
  </r>
  <r>
    <x v="16"/>
    <s v="History (001)"/>
    <s v="5.37.4.3"/>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s v="δέομαι"/>
    <m/>
    <m/>
    <s v="3642"/>
    <b v="1"/>
  </r>
  <r>
    <x v="16"/>
    <s v="History (001)"/>
    <s v="6.13.2.4"/>
    <s v="καὶ τὸ λοιπὸν ξυμμάχους μὴ ποιεῖσθαι ὥσπερ εἰώθαμεν, οἷς κακῶς μὲν πράξασιν ἀμυνοῦμεν, ὠφελίας δ’ αὐτοὶ δεηθέντες οὐ τευξόμεθα."/>
    <s v="δέομαι"/>
    <m/>
    <m/>
    <s v="4156"/>
    <b v="1"/>
  </r>
  <r>
    <x v="16"/>
    <s v="History (001)"/>
    <s v="7.28.1.4"/>
    <s v="τῶν τε πάντων ὁμοίως ἐπακτῶν ἐδεῖτο ἡ πόλις, καὶ ἀντὶ τοῦ πόλις εἶναι φρούριον κατέστη."/>
    <s v="δέομαι"/>
    <m/>
    <m/>
    <s v="4938"/>
    <b v="1"/>
  </r>
  <r>
    <x v="16"/>
    <s v="History (001)"/>
    <s v="7.63.3.1"/>
    <s v="τοῖς δὲ ναύταις παραινῶ καὶ ἐν τῷ αὐτῷ τῷδε καὶ δέομαι μὴ ἐκπεπλῆχθαί τι ταῖς ξυμφοραῖς ἄγαν, τήν τε παρασκευὴν ἀπὸ τῶν καταστρωμάτων βελτίω νῦν ἔχοντας καὶ τὰς ναῦς πλείους, ἐκείνην τε τὴν ἡδονὴν ἐνθυμεῖσθαι ὡς ἀξία ἐστὶ διασώσασθαι, οἳ τέως Ἀθηναῖοι νομιζόμενοι καὶ μὴ ὄντες ἡμῶν τῆς τε φωνῆς τῇ ἐπιστήμῃ καὶ τῶν τρόπων τῇ μιμήσει ἐθαυμάζεσθε κατὰ τὴν Ἑλλάδα, καὶ τῆς ἀρχῆς τῆς ἡμετέρας οὐκ ἔλασσον κατὰ τὸ ὠφελεῖσθαι ἔς τε τὸ φοβερὸν τοῖς ὑπηκόοις καὶ τὸ μὴ ἀδικεῖσθαι πολὺ πλέον μετείχετε."/>
    <s v="δέομαι"/>
    <m/>
    <m/>
    <s v="5182"/>
    <b v="1"/>
  </r>
  <r>
    <x v="16"/>
    <s v="History (001)"/>
    <s v="8.43.4.1"/>
    <s v="ἑτέρας οὖν ἐκέλευε βελτίους σπένδεσθαι, ἢ ταύταις γε οὐ χρήσεσθαι, οὐδὲ τῆς τροφῆς ἐπὶ τούτοις δεῖσθαι οὐδέν."/>
    <s v="δέομαι"/>
    <m/>
    <m/>
    <s v="5637"/>
    <b v="1"/>
  </r>
  <r>
    <x v="16"/>
    <s v="History (001)"/>
    <s v="8.48.3.4"/>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s v="δέομαι"/>
    <m/>
    <m/>
    <s v="5669"/>
    <b v="1"/>
  </r>
  <r>
    <x v="16"/>
    <s v="History (001)"/>
    <s v="1.25.4.1"/>
    <s v="οὔτε γὰρ ἐν πανηγύρεσι ταῖς κοιναῖς διδόντες γέρα τὰ νομιζόμενα οὔτε Κορινθίῳ ἀνδρὶ προκαταρχόμενοι τῶν ἱερῶν ὥσπερ αἱ ἄλλαι ἀποικίαι, περιφρονοῦντες δὲ αὐτοὺς καὶ χρημάτων δυνάμει ὄντες κατ’ ἐκεῖνον τὸν χρόνον ὁμοῖα τοῖς Ἑλλήνων πλουσιωτάτοις καὶ τῇ ἐς πόλεμον παρασκευῇ δυνατώτεροι, ναυτικῷ δὲ καὶ πολὺ προύχειν ἔστιν ὅτε ἐπαιρόμενοι καὶ κατὰ τὴν Φαιάκων προενοίκησιν τῆς Κερκύρας κλέος ἐχόντων τὰ περὶ τὰς ναῦς (ᾗ καὶ μᾶλλον ἐξηρτύοντο τὸ ναυτικὸν καὶ ἦσαν οὐκ ἀδύνατοι·"/>
    <s v="δίδωμι"/>
    <m/>
    <m/>
    <s v="152"/>
    <b v="1"/>
  </r>
  <r>
    <x v="16"/>
    <s v="History (001)"/>
    <s v="1.28.2.1"/>
    <s v="εἰ δέ τι ἀντιποιοῦνται, δίκας ἤθελον δοῦναι ἐν Πελοποννήσῳ παρὰ πόλεσιν αἷς ἂν ἀμφότεροι ξυμβῶσιν·"/>
    <s v="δίδωμι"/>
    <m/>
    <m/>
    <s v="169"/>
    <b v="1"/>
  </r>
  <r>
    <x v="16"/>
    <s v="History (001)"/>
    <s v="1.33.2.2"/>
    <s v="τίς εὐπραξία σπανιωτέρα ἢ τίς τοῖς πολεμίοις λυπηροτέρα, εἰ ἣν ὑμεῖς ἂν πρὸ πολλῶν χρημάτων καὶ χάριτος ἐτιμήσασθε δύναμιν ὑμῖν προσγενέσθαι, αὕτη πάρεστιν αὐτεπάγγελτος ἄνευ κινδύνων καὶ δαπάνης διδοῦσα ἑαυτήν, καὶ προσέτι φέρουσα ἐς μὲν τοὺς πολλοὺς ἀρετήν, οἷς δὲ ἐπαμυνεῖτε χάριν, ὑμῖν δ’ αὐτοῖς ἰσχύν·"/>
    <s v="δίδωμι"/>
    <m/>
    <m/>
    <s v="204"/>
    <b v="1"/>
  </r>
  <r>
    <x v="16"/>
    <s v="History (001)"/>
    <s v="1.33.4.1"/>
    <s v="ἡμέτερον δέ γ’ αὖ ἔργον προτερῆσαι, τῶν μὲν διδόντων, ὑμῶν δὲ δεξαμένων τὴν ξυμμαχίαν, καὶ προεπιβουλεύειν αὐτοῖς μᾶλλον ἢ ἀντεπιβουλεύειν."/>
    <s v="δίδωμι"/>
    <m/>
    <m/>
    <s v="207"/>
    <b v="1"/>
  </r>
  <r>
    <x v="16"/>
    <s v="History (001)"/>
    <s v="1.37.5.1"/>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s v="δίδωμι"/>
    <b v="0"/>
    <s v="DUPLICADO"/>
    <s v="234"/>
    <b v="1"/>
  </r>
  <r>
    <x v="16"/>
    <s v="History (001)"/>
    <s v="1.42.2.1"/>
    <s v="τό τε γὰρ ξυμφέρον ἐν ᾧ ἄν τις ἐλάχιστα ἁμαρτάνῃ μάλιστα ἕπεται, καὶ τὸ μέλλον τοῦ πολέμου ᾧ φοβοῦντες ὑμᾶς Κερκυραῖοι κελεύουσιν ἀδικεῖν ἐν ἀφανεῖ ἔτι κεῖται, καὶ οὐκ ἄξιον ἐπαρθέντας αὐτῷ φανερὰν ἔχθραν ἤδη καὶ οὐ μέλλουσαν πρὸς Κορινθίους κτήσασθαι, τῆς δὲ ὑπαρχούσης πρότερον διὰ Μεγαρέας ὑποψίας σῶφρον ὑφελεῖν μᾶλλον (ἡ γὰρ τελευταία χάρις καιρὸν ἔχουσα, κἂν ἐλάσσων ᾖ, δύναται μεῖζον ἔγκλημα λῦσαι), μηδ’ ὅτι ναυτικοῦ ξυμμαχίαν μεγάλην διδόασι, τούτῳ ἐφέλκεσθαι·"/>
    <s v="δίδωμι"/>
    <m/>
    <m/>
    <s v="259"/>
    <b v="1"/>
  </r>
  <r>
    <x v="16"/>
    <s v="History (001)"/>
    <s v="1.56.1.1"/>
    <s v="τῶν γὰρ Κορινθίων πρασσόντων ὅπως τιμωρήσονται αὐτούς, ὑποτοπήσαντες τὴν ἔχθραν αὐτῶν οἱ Ἀθηναῖοι Ποτειδεάτας, οἳ οἰκοῦσιν ἐπὶ τῷ ἰσθμῷ τῆς Παλλήνης, Κορινθίων ἀποίκους, ἑαυτῶν δὲ ξυμμάχους φόρου ὑποτελεῖς, ἐκέλευον τὸ ἐς Παλλήνην τεῖχος καθελεῖν καὶ ὁμήρους δοῦναι, τούς τε ἐπιδημιουργοὺς ἐκπέμπειν καὶ τὸ λοιπὸν μὴ δέχεσθαι οὓς κατὰ ἔτος ἕκαστον Κορίνθιοι ἔπεμπον, δείσαντες μὴ ἀποστῶσιν ὑπό τε Περδίκκου πειθόμενοι καὶ Κορινθίων, τούς τε ἄλλους τοὺς ἐπὶ Θρᾴκης ξυναποστήσωσι ξυμμάχους."/>
    <s v="δίδωμι"/>
    <m/>
    <m/>
    <s v="343"/>
    <b v="1"/>
  </r>
  <r>
    <x v="16"/>
    <s v="History (001)"/>
    <s v="1.58.2.4"/>
    <s v="τοῖς τ’ ἐκλιποῦσι τούτοις τῆς ἑαυτοῦ γῆς τῆς Μυγδονίας περὶ τὴν Βόλβην λίμνην ἔδωκε νέμεσθαι, ἕως ἂν ὁ πρὸς Ἀθηναίους πόλεμος ᾖ."/>
    <s v="δίδωμι"/>
    <m/>
    <m/>
    <s v="352"/>
    <b v="1"/>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s v="δίδωμι"/>
    <m/>
    <m/>
    <s v="473"/>
    <b v="1"/>
  </r>
  <r>
    <x v="16"/>
    <s v="History (001)"/>
    <s v="1.117.3.1"/>
    <s v="καὶ ναυμαχίαν μέν τινα βραχεῖαν ἐποιήσαντο οἱ Σάμιοι, ἀδύνατοι δὲ ὄντες ἀντίσχειν ἐξεπολιορκήθησαν ἐνάτῳ μηνὶ καὶ προσεχώρησαν ὁμολογίᾳ, τεῖχός τε καθελόντες καὶ ὁμήρους δόντες καὶ ναῦς παραδόντες καὶ χρήματα τὰ ἀναλωθέντα ταξάμενοι κατὰ χρόνους ἀποδοῦναι."/>
    <s v="δίδωμι"/>
    <m/>
    <m/>
    <s v="730"/>
    <b v="1"/>
  </r>
  <r>
    <x v="16"/>
    <s v="History (001)"/>
    <s v="1.120.2.3"/>
    <s v="τοὺς δὲ τὴν μεσόγειαν μᾶλλον καὶ μὴ ἐν πόρῳ κατῳκημένους εἰδέναι χρὴ ὅτι, τοῖς κάτω ἢν μὴ ἀμύνωσι, χαλεπωτέραν ἕξουσι τὴν κατακομιδὴν τῶν ὡραίων καὶ πάλιν ἀντίληψιν ὧν ἡ θάλασσα τῇ ἠπείρῳ δίδωσι, καὶ τῶν νῦν λεγομένων μὴ κακοὺς κριτὰς ὡς μὴ προσηκόντων εἶναι, προσδέχεσθαι δέ ποτε, εἰ τὰ κάτω πρόοιντο, κἂν μέχρι σφῶν τὸ δεινὸν προελθεῖν, καὶ περὶ αὑτῶν οὐχ ἧσσον νῦν βουλεύεσθαι."/>
    <s v="δίδωμι"/>
    <m/>
    <m/>
    <s v="743"/>
    <b v="1"/>
  </r>
  <r>
    <x v="16"/>
    <s v="History (001)"/>
    <s v="1.133.1.1"/>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s v="δίδωμι"/>
    <m/>
    <m/>
    <s v="836"/>
    <b v="1"/>
  </r>
  <r>
    <x v="16"/>
    <s v="History (001)"/>
    <s v="1.138.2.1"/>
    <s v="ἀφικόμενος δὲ μετὰ τὸν ἐνιαυτὸν γίγνεται παρ’ αὐτῷ μέγας καὶ ὅσος οὐδείς πω Ἑλλήνων διά τε τὴν προϋπάρχουσαν ἀξίωσιν καὶ τοῦ Ἑλληνικοῦ ἐλπίδα, ἣν ὑπετίθει αὐτῷ δουλώσειν, μάλιστα δὲ ἀπὸ τοῦ πεῖραν διδοὺς ξυνετὸς φαίνεσθαι."/>
    <s v="δίδωμι"/>
    <m/>
    <m/>
    <s v="869"/>
    <b v="1"/>
  </r>
  <r>
    <x v="16"/>
    <s v="History (001)"/>
    <s v="1.138.5.2"/>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s v="δίδωμι"/>
    <m/>
    <m/>
    <s v="878"/>
    <b v="1"/>
  </r>
  <r>
    <x v="16"/>
    <s v="History (001)"/>
    <s v="1.140.2.2"/>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s v="δίδωμι"/>
    <m/>
    <m/>
    <s v="892"/>
    <b v="1"/>
  </r>
  <r>
    <x v="16"/>
    <s v="History (001)"/>
    <s v="2.27.2.2"/>
    <s v="ἐκπεσοῦσι δὲ τοῖς Αἰγινήταις οἱ Λακεδαιμόνιοι ἔδοσαν Θυρέαν οἰκεῖν καὶ τὴν γῆν νέμεσθαι, κατά τε τὸ Ἀθηναίων διάφορον καὶ ὅτι σφῶν εὐεργέται ἦσαν ὑπὸ τὸν σεισμὸν καὶ τῶν Εἱλώτων τὴν ἐπανάστασιν."/>
    <s v="δίδωμι"/>
    <m/>
    <m/>
    <s v="1137"/>
    <b v="1"/>
  </r>
  <r>
    <x v="16"/>
    <s v="History (001)"/>
    <s v="2.36.1.1"/>
    <s v="δίκαιον γὰρ αὐτοῖς καὶ πρέπον δὲ ἅμα ἐν τῷ τοιῷδε τὴν τιμὴν ταύτην τῆς μνήμης δίδοσθαι."/>
    <s v="δίδωμι"/>
    <m/>
    <m/>
    <s v="1192"/>
    <b v="1"/>
  </r>
  <r>
    <x v="16"/>
    <s v="History (001)"/>
    <s v="2.40.4.3"/>
    <s v="βεβαιότερος δὲ ὁ δράσας τὴν χάριν ὥστε ὀφειλομένην δι’ εὐνοίας ᾧ δέδωκε σῴζειν·"/>
    <s v="δίδωμι"/>
    <m/>
    <m/>
    <s v="1223"/>
    <b v="1"/>
  </r>
  <r>
    <x v="16"/>
    <s v="History (001)"/>
    <s v="2.97.4.1"/>
    <s v="κατεστήσαντο γὰρ τοὐναντίον τῆς Περσῶν βασιλείας τὸν νόμον, ὄντα μὲν καὶ τοῖς ἄλλοις Θρᾳξί, λαμβάνειν μᾶλλον ἢ διδόναι (καὶ αἴσχιον ἦν αἰτηθέντα μὴ δοῦναι ἢ αἰτήσαντα μὴ τυχεῖν), ὅμως δὲ κατὰ τὸ δύνασθαι ἐπὶ πλέον αὐτῷ ἐχρήσαντο·"/>
    <s v="δίδωμι"/>
    <m/>
    <m/>
    <s v="1690"/>
    <b v="1"/>
  </r>
  <r>
    <x v="16"/>
    <s v="History (001)"/>
    <s v="2.101.5.6"/>
    <s v="τὸν δὲ Σεύθην κρύφα Περδίκκας ὑποσχόμενος ἀδελφὴν ἑαυτοῦ δώσειν καὶ χρήματα ἐπ’ αὐτῇ προσποιεῖται."/>
    <s v="δίδωμι"/>
    <m/>
    <m/>
    <s v="1727"/>
    <b v="1"/>
  </r>
  <r>
    <x v="16"/>
    <s v="History (001)"/>
    <s v="3.14.1.1"/>
    <s v="αἰσχυνθέντες οὖν τάς τε τῶν Ἑλλήνων ἐς ὑμᾶς ἐλπίδας καὶ Δία τὸν Ὀλύμπιον, ἐν οὗ τῷ ἱερῷ ἴσα καὶ ἱκέται ἐσμέν, ἐπαμύνατε Μυτιληναίοις ξύμμαχοι γενόμενοι, καὶ μὴ προῆσθε ἡμᾶς ἴδιον μὲν τὸν κίνδυνον τῶν σωμάτων παραβαλλομένους, κοινὴν δὲ τὴν ἐκ τοῦ κατορθῶσαι ὠφελίαν ἅπασι δώσοντας, ἔτι δὲ κοινοτέραν τὴν βλάβην, εἰ μὴ πεισθέντων ὑμῶν σφαλησόμεθα."/>
    <s v="δίδωμι"/>
    <m/>
    <m/>
    <s v="1832"/>
    <b v="1"/>
  </r>
  <r>
    <x v="16"/>
    <s v="History (001)"/>
    <s v="3.22.3.7"/>
    <s v="ἔπειτα ψιλοὶ ἄλλοι μετὰ τούτους ξὺν δορατίοις ἐχώρουν, οἷς ἕτεροι κατόπιν τὰς ἀσπίδας ἔφερον, ὅπως ἐκεῖνοι ῥᾷον προσβαίνοιεν, καὶ ἔμελλον δώσειν ὁπότε πρὸς τοῖς πολεμίοις εἶεν."/>
    <s v="δίδωμι"/>
    <m/>
    <m/>
    <s v="1877"/>
    <b v="1"/>
  </r>
  <r>
    <x v="16"/>
    <s v="History (001)"/>
    <s v="3.58.1.1"/>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s v="δίδωμι"/>
    <m/>
    <m/>
    <s v="2127"/>
    <b v="1"/>
  </r>
  <r>
    <x v="16"/>
    <s v="History (001)"/>
    <s v="3.60.1.1"/>
    <s v="οἱ δὲ Θηβαῖοι δείσαντες πρὸς τὸν λόγον αὐτῶν μὴ οἱ Λακεδαιμόνιοί τι ἐνδῶσι, παρελθόντες ἔφασαν καὶ αὐτοὶ βούλεσθαι εἰπεῖν, ἐπειδὴ καὶ ἐκείνοις παρὰ γνώμην τὴν αὑτῶν μακρότερος λόγος ἐδόθη τῆς πρὸς τὸ ἐρώτημα ἀποκρίσεως."/>
    <s v="δίδωμι"/>
    <m/>
    <m/>
    <s v="2143"/>
    <b v="1"/>
  </r>
  <r>
    <x v="16"/>
    <s v="History (001)"/>
    <s v="3.68.3.1"/>
    <s v="τὴν δὲ πόλιν ἐνιαυτὸν μέν τινα Θηβαῖοι Μεγαρέων ἀνδράσι κατὰ στάσιν ἐκπεπτωκόσι καὶ ὅσοι τὰ σφέτερα φρονοῦντες Πλαταιῶν περιῆσαν ἔδοσαν ἐνοικεῖν·"/>
    <s v="δίδωμι"/>
    <m/>
    <m/>
    <s v="2204"/>
    <b v="1"/>
  </r>
  <r>
    <x v="16"/>
    <s v="History (001)"/>
    <s v="3.101.2.2"/>
    <s v="καὶ αὐτοὶ πρῶτοι δόντες ὁμήρους καὶ τοὺς ἄλλους ἔπεισαν δοῦναι φοβουμένους τὸν ἐπιόντα στρατόν, πρῶτον μὲν οὖν τοὺς ὁμόρους αὐτοῖς Μυονέας (ταύτῃ γὰρ δυσεσβολώτατος ἡ Λοκρίς) ἔπειτα Ἰπνέας καὶ Μεσσαπίους καὶ Τριταιέας καὶ Χαλαίους καὶ Τολοφωνίους καὶ Ἡσσίους καὶ Οἰανθέας."/>
    <s v="δίδωμι"/>
    <m/>
    <m/>
    <s v="2412"/>
    <b v="1"/>
  </r>
  <r>
    <x v="16"/>
    <s v="History (001)"/>
    <s v="4.19.1.1"/>
    <s v="Λακεδαιμόνιοι δὲ ὑμᾶς προκαλοῦνται ἐς σπονδὰς καὶ διάλυσιν πολέμου, διδόντες μὲν εἰρήνην καὶ ξυμμαχίαν καὶ ἄλλην φιλίαν πολλὴν καὶ οἰκειότητα ἐς ἀλλήλους ὑπάρχειν, ἀνταιτοῦντες δὲ τοὺς ἐκ τῆς νήσου ἄνδρας, καὶ ἄμεινον ἡγούμενοι ἀμφοτέροις μὴ διακινδυνεύεσθαι, εἴτε βίᾳ διαφύγοιεν παρατυχούσης τινὸς σωτηρίας εἴτε καὶ ἐκπολιορκηθέντες μᾶλλον ἂν χειρωθεῖεν."/>
    <s v="δίδωμι"/>
    <m/>
    <m/>
    <s v="2648"/>
    <b v="1"/>
  </r>
  <r>
    <x v="16"/>
    <s v="History (001)"/>
    <s v="4.21.1.1"/>
    <s v="οἱ μὲν οὖν Λακεδαιμόνιοι τοσαῦτα εἶπον, νομίζοντες τοὺς Ἀθηναίους ἐν τῷ πρὶν χρόνῳ σπονδῶν μὲν ἐπιθυμεῖν, σφῶν δὲ ἐναντιουμένων κωλύεσθαι, διδομένης δὲ εἰρήνης ἀσμένους δέξεσθαί τε καὶ τοὺς ἄνδρας ἀποδώσειν."/>
    <s v="δίδωμι"/>
    <m/>
    <m/>
    <s v="2661"/>
    <b v="1"/>
  </r>
  <r>
    <x v="16"/>
    <s v="History (001)"/>
    <s v="4.36.1.3"/>
    <s v="εἰ δὲ βούλονται ἑαυτῷ δοῦναι τῶν τοξοτῶν μέρος τι καὶ τῶν ψιλῶν περιιέναι κατὰ νώτου αὐτοῖς ὁδῷ ᾗ ἂν αὐτὸς εὕρῃ, δοκεῖν βιάσεσθαι τὴν ἔφοδον."/>
    <s v="δίδωμι"/>
    <m/>
    <m/>
    <s v="2770"/>
    <b v="1"/>
  </r>
  <r>
    <x v="16"/>
    <s v="History (001)"/>
    <s v="4.56.2.4"/>
    <s v="νεμόμενοι δὲ αὐτὴν ἔδοσαν Λακεδαιμόνιοι Αἰγινήταις ἐκπεσοῦσιν ἐνοικεῖν διά τε τὰς ὑπὸ τὸν σεισμὸν σφίσι γενομένας καὶ τῶν Εἱλώτων τὴν ἐπανάστασιν εὐεργεσίας καὶ ὅτι Ἀθηναίων ὑπακούοντες ὅμως πρὸς τὴν ἐκείνων γνώμην αἰεὶ ἕστασαν."/>
    <s v="δίδωμι"/>
    <m/>
    <m/>
    <s v="2889"/>
    <b v="1"/>
  </r>
  <r>
    <x v="16"/>
    <s v="History (001)"/>
    <s v="4.108.4.1"/>
    <s v="καὶ γὰρ καὶ ἄδεια ἐφαίνετο αὐτοῖς, ἐψευσμένοις μὲν τῆς Ἀθηναίων δυνάμεως ἐπὶ τοσοῦτον ὅση ὕστερον διεφάνη, τὸ δὲ πλέον βουλήσει κρίνοντες ἀσαφεῖ ἢ προνοίᾳ ἀσφαλεῖ, εἰωθότες οἱ ἄνθρωποι οὗ μὲν ἐπιθυμοῦσιν ἐλπίδι ἀπερισκέπτῳ διδόναι, ὃ δὲ μὴ προσίενται λογισμῷ αὐτοκράτορι διωθεῖσθαι."/>
    <s v="δίδωμι"/>
    <m/>
    <m/>
    <s v="3207"/>
    <b v="1"/>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s v="δίδωμι"/>
    <m/>
    <m/>
    <s v="3250"/>
    <b v="1"/>
  </r>
  <r>
    <x v="16"/>
    <s v="History (001)"/>
    <s v="4.118.8.1"/>
    <s v="δίκας τε διδόναι ὑμᾶς τε ἡμῖν καὶ ἡμᾶς ὑμῖν κατὰ τὰ πάτρια, τὰ ἀμφίλογα δίκῃ διαλύοντας ἄνευ πολέμου."/>
    <s v="δίδωμι"/>
    <m/>
    <m/>
    <s v="3266"/>
    <b v="1"/>
  </r>
  <r>
    <x v="16"/>
    <s v="History (001)"/>
    <s v="5.10.4.1"/>
    <s v="ὡς δ’ αὐτῷ ἐδόκει σχολὴ γίγνεσθαι, αὐτὸς ἐπιστρέψας τὸ δεξιὸν καὶ τὰ γυμνὰ πρὸς τοὺς πολεμίους δοὺς ἀπῆγε τὴν στρατιάν."/>
    <s v="δίδωμι"/>
    <m/>
    <m/>
    <s v="3457"/>
    <b v="1"/>
  </r>
  <r>
    <x v="16"/>
    <s v="History (001)"/>
    <s v="5.11.1.3"/>
    <s v="καὶ τὸ λοιπὸν οἱ Ἀμφιπολῖται, περιείρξαντες αὐτοῦ τὸ μνημεῖον, ὡς ἥρωί τε ἐντέμνουσι καὶ τιμὰς δεδώκασιν ἀγῶνας καὶ ἐτησίους θυσίας, καὶ τὴν ἀποικίαν ὡς οἰκιστῇ προσέθεσαν, καταβαλόντες τὰ Ἁγνώνεια οἰκοδομήματα καὶ ἀφανίσαντες εἴ τι μνημόσυνόν που ἔμελλεν αὐτοῦ τῆς οἰκίσεως περιέσεσθαι, νομίσαντες τὸν μὲν Βρασίδαν σωτῆρά τε σφῶν γεγενῆσθαι καὶ ἐν τῷ παρόντι ἅμα τὴν τῶν Λακεδαιμονίων ξυμμαχίαν φόβῳ τῶν Ἀθηναίων θεραπεύοντες, τὸν δὲ Ἅγνωνα κατὰ τὸ πολέμιον τῶν Ἀθηναίων οὐκ ἂν ὁμοίως σφίσι ξυμφόρως οὐδ’ ἂν ἡδέως τὰς τιμὰς ἔχειν."/>
    <s v="δίδωμι"/>
    <m/>
    <m/>
    <s v="3472"/>
    <b v="1"/>
  </r>
  <r>
    <x v="16"/>
    <s v="History (001)"/>
    <s v="5.27.2.1"/>
    <s v="καὶ οἱ μὲν ἄλλοι ἐπ’ οἴκου ἀπῆλθον, Κορίνθιοι δὲ ἐς Ἄργος τραπόμενοι πρῶτον λόγους ποιοῦνται πρός τινας τῶν ἐν τέλει ὄντων Ἀργείων ὡς χρή, ἐπειδὴ Λακεδαιμόνιοι οὐκ ἐπ’ ἀγαθῷ, ἀλλ’ ἐπὶ καταδουλώσει τῆς Πελοποννήσου σπονδὰς καὶ ξυμμαχίαν πρὸς Ἀθηναίους τοὺς πρὶν ἐχθίστους πεποίηνται, ὁρᾶν τοὺς Ἀργείους ὅπως σωθήσεται ἡ Πελοπόννησος καὶ ψηφίσασθαι τὴν βουλομένην πόλιν τῶν Ἑλλήνων, ἥτις αὐτόνομός τέ ἐστι καὶ δίκας ἴσας καὶ ὁμοίας δίδωσι, πρὸς Ἀργείους ξυμμαχίαν ποιεῖσθαι ὥστε τῇ ἀλλήλων ἐπιμαχεῖν, ἀποδεῖξαι δὲ ἄνδρας ὀλίγους ἀρχὴν αὐτοκράτορας καὶ μὴ πρὸς τὸν δῆμον τοὺς λόγους εἶναι, τοῦ μὴ καταφανεῖς γίγνεσθαι τοὺς μὴ πείσαντας τὸ πλῆθος·"/>
    <s v="δίδωμι"/>
    <m/>
    <m/>
    <s v="3568"/>
    <b v="1"/>
  </r>
  <r>
    <x v="16"/>
    <s v="History (001)"/>
    <s v="5.32.1.1"/>
    <s v="περὶ δὲ τοὺς αὐτοὺς χρόνους τοῦ θέρους τούτου Σκιωναίους μὲν Ἀθηναῖοι ἐκπολιορκήσαντες ἀπέκτειναν τοὺς ἡβῶντας, παῖδας δὲ καὶ γυναῖκας ἠνδραπόδισαν, καὶ τὴν γῆν Πλαταιεῦσιν ἔδοσαν νέμεσθαι, Δηλίους δὲ κατήγαγον πάλιν ἐς Δῆλον, ἐνθυμούμενοι τάς τε ἐν ταῖς μάχαις ξυμφορὰς καὶ τοῦ ἐν Δελφοῖς θεοῦ χρήσαντος."/>
    <s v="δίδωμι"/>
    <m/>
    <m/>
    <s v="3602"/>
    <b v="1"/>
  </r>
  <r>
    <x v="16"/>
    <s v="History (001)"/>
    <s v="5.45.2.1"/>
    <s v="τοὺς Λακεδαιμονίους πείθει πίστιν αὐτοῖς δούς, ἢν μὴ ὁμολογήσωσιν ἐν τῷ δήμῳ αὐτοκράτορες ἥκειν, Πύλον τε αὐτοῖς ἀποδώσειν (πείσειν γὰρ αὐτὸς Ἀθηναίους, ὥσπερ καὶ νῦν ἀντιλέγειν) καὶ τἆλλα ξυναλλάξειν."/>
    <s v="δίδωμι"/>
    <m/>
    <m/>
    <s v="3679"/>
    <b v="1"/>
  </r>
  <r>
    <x v="16"/>
    <s v="History (001)"/>
    <s v="5.47.6.4"/>
    <s v="ἢν δὲ πλέονα βούληται χρόνον τῇ στρατιᾷ χρῆσθαι, ἡ πόλις ἡ μεταπεμψαμένη διδότω σῖτον, τῷ μὲν ὁπλίτῃ καὶ ψιλῷ καὶ τοξότῃ τρεῖς ὀβολοὺς Αἰγιναίους τῆς ἡμέρας ἑκάστης, τῷ δ’ ἱππεῖ δραχμὴν Αἰγιναίαν."/>
    <s v="δίδωμι"/>
    <m/>
    <m/>
    <s v="3703"/>
    <b v="1"/>
  </r>
  <r>
    <x v="16"/>
    <s v="History (001)"/>
    <s v="5.59.5.5"/>
    <s v="ἑτοίμους γὰρ εἶναι Ἀργείους δίκας δοῦναι καὶ δέξασθαι ἴσας καὶ ὁμοίας, εἴ τι ἐπικαλοῦσιν Ἀργείοις Λακεδαιμόνιοι, καὶ τὸ λοιπὸν εἰρήνην ἄγειν σπονδὰς ποιησαμένους."/>
    <s v="δίδωμι"/>
    <m/>
    <m/>
    <s v="3799"/>
    <b v="1"/>
  </r>
  <r>
    <x v="16"/>
    <s v="History (001)"/>
    <s v="5.61.5.1"/>
    <s v="οἱ δὲ Ὀρχομένιοι δείσαντες τήν τε τοῦ τείχους ἀσθένειαν καὶ τοῦ στρατοῦ τὸ πλῆθος καί, ὡς οὐδεὶς αὐτοῖς ἐβοήθει, μὴ προαπόλωνται, ξυνέβησαν ὥστε ξύμμαχοί τε εἶναι καὶ ὁμήρους σφῶν τε αὐτῶν δοῦναι Μαντινεῦσι καὶ οὓς κατέθεντο Λακεδαιμόνιοι παραδοῦναι."/>
    <s v="δίδωμι"/>
    <m/>
    <m/>
    <s v="3816"/>
    <b v="1"/>
  </r>
  <r>
    <x v="16"/>
    <s v="History (001)"/>
    <s v="5.77.4.1"/>
    <s v="περὶ δὲ τῶ σιῶ σύματος, αἰ μὲν λῆν, τοῖς Ἐπιδαυρίοις ὅρκον δόμεν, αἰ δέ, αὐτὼς ὀμόσαι."/>
    <s v="δίδωμι"/>
    <m/>
    <m/>
    <s v="3915"/>
    <b v="1"/>
  </r>
  <r>
    <x v="16"/>
    <s v="History (001)"/>
    <s v="6.29.1.1"/>
    <s v="ὁ δ’ ἔν τε τῷ παρόντι πρὸς τὰ μηνύματα ἀπελογεῖτο καὶ ἑτοῖμος ἦν πρὶν ἐκπλεῖν κρίνεσθαι, εἴ τι τούτων εἰργασμένος ἦν (ἤδη γὰρ καὶ τὰ τῆς παρασκευῆς ἐπεπόριστο), καὶ εἰ μὲν τούτων τι εἴργαστο, δίκην δοῦναι, εἰ δ’ ἀπολυθείη, ἄρχειν."/>
    <s v="δίδωμι"/>
    <m/>
    <m/>
    <s v="4239"/>
    <b v="1"/>
  </r>
  <r>
    <x v="16"/>
    <s v="History (001)"/>
    <s v="6.31.3.1"/>
    <s v="ἀλλὰ ἐπί τε βραχεῖ πλῷ ὡρμήθησαν καὶ παρασκευῇ φαύλῃ, οὗτος δὲ ὁ στόλος ὡς χρόνιός τε ἐσόμενος καὶ κατ’ ἀμφότερα, οὗ ἂν δέῃ, καὶ ναυσὶ καὶ πεζῷ ἅμα ἐξαρτυθείς, τὸ μὲν ναυτικὸν μεγάλαις δαπάναις τῶν τε τριηράρχων καὶ τῆς πόλεως ἐκπονηθέν, τοῦ μὲν δημοσίου δραχμὴν τῆς ἡμέρας τῷ ναύτῃ ἑκάστῳ διδόντος καὶ ναῦς παρασχόντος κενὰς ἑξήκοντα μὲν ταχείας, τεσσαράκοντα δὲ ὁπλιταγωγοὺς καὶ ὑπηρεσίας ταύταις τὰς κρατίστας, τῶν δὲ τριηράρχων ἐπιφοράς τε πρὸς τῷ ἐκ δημοσίου μισθῷ διδόντων τοῖς θρανίταις τῶν ναυτῶν καὶ ταῖς ὑπηρεσίαις καὶ τἆλλα σημείοις καὶ κατασκευαῖς πολυτελέσι χρησαμένων, καὶ ἐς τὰ μακρότατα προθυμηθέντος ἑνὸς ἑκάστου ὅπως αὐτῷ τινὶ εὐπρεπείᾳ τε ἡ ναῦς μάλιστα προέξει καὶ τῷ ταχυναυτεῖν, τὸ δὲ πεζὸν καταλόγοις τε χρηστοῖς ἐκκριθὲν καὶ ὅπλων καὶ τῶν περὶ τὸ σῶμα σκευῶν μεγάλῃ σπουδῇ πρὸς ἀλλήλους ἁμιλληθέν."/>
    <s v="δίδωμι"/>
    <m/>
    <m/>
    <s v="4253"/>
    <b v="1"/>
  </r>
  <r>
    <x v="16"/>
    <s v="History (001)"/>
    <s v="6.47.1.1"/>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s v="δίδωμι"/>
    <m/>
    <m/>
    <s v="4358"/>
    <b v="1"/>
  </r>
  <r>
    <x v="16"/>
    <s v="History (001)"/>
    <s v="6.59.3.1"/>
    <s v="Ἱππόκλου γοῦν τοῦ Λαμψακηνοῦ τυράννου Αἰαντίδῃ τῷ παιδὶ θυγατέρα ἑαυτοῦ μετὰ ταῦτα Ἀρχεδίκην Ἀθηναῖος ὢν Λαμψακηνῷ ἔδωκεν, αἰσθανόμενος αὐτοὺς μέγα παρὰ βασιλεῖ Δαρείῳ δύνασθαι."/>
    <s v="δίδωμι"/>
    <m/>
    <m/>
    <s v="4426"/>
    <b v="1"/>
  </r>
  <r>
    <x v="16"/>
    <s v="History (001)"/>
    <s v="6.62.1.1"/>
    <s v="μετὰ δὲ ταῦτα οἱ λοιποὶ τῶν Ἀθηναίων στρατηγοὶ ἐν τῇ Σικελίᾳ, δύο μέρη ποιήσαντες τοῦ στρατεύματος καὶ λαχὼν ἑκάτερος, ἔπλεον ξύμπαντι ἐπὶ Σελινοῦντος καὶ Ἐγέστης, βουλόμενοι μὲν εἰδέναι τὰ χρήματα εἰ δώσουσιν οἱ Ἐγεσταῖοι, κατασκέψασθαι δὲ καὶ τῶν Σελινουντίων τὰ πράγματα καὶ τὰ διάφορα μαθεῖν τὰ πρὸς Ἐγεσταίους."/>
    <s v="δίδωμι"/>
    <m/>
    <m/>
    <s v="4453"/>
    <b v="1"/>
  </r>
  <r>
    <x v="16"/>
    <s v="History (001)"/>
    <s v="7.18.2.5"/>
    <s v="ἐν γὰρ τῷ προτέρῳ πολέμῳ σφέτερον τὸ παρανόμημα μᾶλλον γενέσθαι, ὅτι τε ἐς Πλάταιαν ἦλθον Θηβαῖοι ἐν σπονδαῖς, καὶ εἰρημένον ἐν ταῖς πρότερον ξυνθήκαις ὅπλα μὴ ἐπιφέρειν, ἢν δίκας ἐθέλωσι διδόναι, αὐτοὶ οὐχ ὑπήκουον ἐς δίκας προκαλουμένων τῶν Ἀθηναίων."/>
    <s v="δίδωμι"/>
    <m/>
    <m/>
    <s v="4860"/>
    <b v="1"/>
  </r>
  <r>
    <x v="16"/>
    <s v="History (001)"/>
    <s v="7.48.5.5"/>
    <s v="δισχίλιά τε γὰρ τάλαντα ἤδη ἀνηλωκέναι καὶ ἔτι πολλὰ προσοφείλειν, ἤν τε καὶ ὁτιοῦν ἐκλίπωσι τῆς νῦν παρασκευῆς τῷ μὴ διδόναι τροφήν, φθερεῖσθαι αὐτῶν τὰ πράγματα, ἐπικουρικὰ μᾶλλον ἢ δι’ ἀνάγκης ὥσπερ τὰ σφέτερα ὄντα."/>
    <s v="δίδωμι"/>
    <m/>
    <m/>
    <s v="5093"/>
    <b v="1"/>
  </r>
  <r>
    <x v="16"/>
    <s v="History (001)"/>
    <s v="7.87.1.2"/>
    <s v="ἐν γὰρ κοίλῳ χωρίῳ ὄντας καὶ ὀλίγῳ πολλοὺς οἵ τε ἥλιοι τὸ πρῶτον καὶ τὸ πνῖγος ἔτι ἐλύπει διὰ τὸ ἀστέγαστον καὶ αἱ νύκτες ἐπιγιγνόμεναι τοὐναντίον μετοπωριναὶ καὶ ψυχραὶ τῇ μεταβολῇ ἐς ἀσθένειαν ἐνεωτέριζον, πάντα τε ποιούντων αὐτῶν διὰ στενοχωρίαν ἐν τῷ αὐτῷ καὶ προσέτι τῶν νεκρῶν ὁμοῦ ἐπ’ ἀλλήλοις ξυννενημένων, οἳ ἔκ τε τῶν τραυμάτων καὶ διὰ τὴν μεταβολὴν καὶ τὸ τοιοῦτον ἀπέθνῃσκον, καὶ ὀσμαὶ ἦσαν οὐκ ἀνεκτοί, καὶ λιμῷ ἅμα καὶ δίψῃ ἐπιέζοντο (ἐδίδοσαν γὰρ αὐτῶν ἑκάστῳ ἐπὶ ὀκτὼ μῆνας κοτύλην ὕδατος καὶ δύο κοτύλας σίτου), ἄλλα τε ὅσα εἰκὸς ἐν τῷ τοιούτῳ χωρίῳ ἐμπεπτωκότας κακοπαθῆσαι, οὐδὲν ὅτι οὐκ ἐπεγένετο αὐτοῖς·"/>
    <s v="δίδωμι"/>
    <m/>
    <m/>
    <s v="5369"/>
    <b v="1"/>
  </r>
  <r>
    <x v="16"/>
    <s v="History (001)"/>
    <s v="8.3.1.1"/>
    <s v="εὐθὺς οὖν Ἆγις μὲν ὁ βασιλεὺς αὐτῶν ἐν τῷ χειμῶνι τούτῳ ὁρμηθεὶς στρατῷ τινὶ ἐκ Δεκελείας τά τε τῶν ξυμμάχων ἠργυρολόγησεν ἐς τὸ ναυτικὸν καὶ τραπόμενος ἐπὶ τοῦ Μηλιῶς κόλπου Οἰταίων τε κατὰ τὴν παλαιὰν ἔχθραν τῆς λείας τὴν πολλὴν ἀπολαβὼν χρήματα ἐπράξατο, καὶ Ἀχαιοὺς τοὺς Φθιώτας καὶ τοὺς ἄλλους τοὺς ταύτῃ Θεσσαλῶν ὑπηκόους μεμφομένων καὶ ἀκόντων τῶν Θεσσαλῶν ὁμήρους τέ τινας ἠνάγκασε δοῦναι καὶ χρήματα, καὶ κατέθετο τοὺς ὁμήρους ἐς Κόρινθον, ἔς τε τὴν ξυμμαχίαν ἐπειρᾶτο προσάγειν."/>
    <s v="δίδωμι"/>
    <m/>
    <m/>
    <s v="5388"/>
    <b v="1"/>
  </r>
  <r>
    <x v="16"/>
    <s v="History (001)"/>
    <s v="8.5.2.1"/>
    <s v="καὶ ξυμπρασσόντων αὐτοῖς τῶν Βοιωτῶν ἀναπείθεται Ἆγις ὥστε Εὐβοίας μὲν πέρι ἐπισχεῖν, τοῖς δὲ Λεσβίοις παρεσκεύαζε τὴν ἀπόστασιν, Ἀλκαμένη τε ἁρμοστὴν διδούς, ὃς ἐς Εὔβοιαν πλεῖν ἔμελλε, καὶ δέκα μὲν Βοιωτοὶ ναῦς ὑπέσχοντο, δέκα δὲ Ἆγις."/>
    <s v="δίδωμι"/>
    <m/>
    <m/>
    <s v="5396"/>
    <b v="1"/>
  </r>
  <r>
    <x v="16"/>
    <s v="History (001)"/>
    <s v="8.29.1.1"/>
    <s v="τοῦ δ’ ἐπιγιγνομένου χειμῶνος, ἐπειδὴ τὴν Ἴασον κατεστήσατο ὁ Τισσαφέρνης ἐς φυλακήν, παρῆλθεν ἐς τὴν Μίλητον, καὶ μηνὸς μὲν τροφήν, ὥσπερ ὑπέστη ἐν τῇ Λακεδαίμονι, ἐς δραχμὴν Ἀττικὴν ἑκάστῳ πάσαις ταῖς ναυσὶ διέδωκε, τοῦ δὲ λοιποῦ χρόνου ἐβούλετο τριώβολον διδόναι, ἕως ἂν βασιλέα ἐπέρηται·"/>
    <s v="δίδωμι"/>
    <m/>
    <m/>
    <s v="5555"/>
    <b v="1"/>
  </r>
  <r>
    <x v="16"/>
    <s v="History (001)"/>
    <s v="8.45.1.1"/>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s v="δίδωμι"/>
    <m/>
    <m/>
    <s v="5645"/>
    <b v="1"/>
  </r>
  <r>
    <x v="16"/>
    <s v="History (001)"/>
    <s v="8.45.3.1"/>
    <s v="καὶ τοὺς τριηράρχους καὶ τοὺς στρατηγοὺς τῶν πόλεων ἐδίδασκεν ὥστε δόντα χρήματα αὐτὸν πεῖσαι, ὥστε ξυγχωρῆσαι ταῦτα ἑαυτῷ πλὴν τῶν Συρακοσίων·"/>
    <s v="δίδωμι"/>
    <m/>
    <m/>
    <s v="5646"/>
    <b v="1"/>
  </r>
  <r>
    <x v="16"/>
    <s v="History (001)"/>
    <s v="8.46.1.1"/>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s v="δίδωμι"/>
    <m/>
    <m/>
    <s v="5651"/>
    <b v="1"/>
  </r>
  <r>
    <x v="16"/>
    <s v="History (001)"/>
    <s v="8.56.3.1"/>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s v="δίδωμι"/>
    <m/>
    <m/>
    <s v="5713"/>
    <b v="1"/>
  </r>
  <r>
    <x v="16"/>
    <s v="History (001)"/>
    <s v="8.56.4.5"/>
    <s v="τε γὰρ πᾶσαν ἠξίου δίδοσθαι καὶ αὖθις νήσους τε τὰς ἐπικειμένας καὶ ἄλλα, οἷς οὐκ ἐναντιουμένων τῶν Ἀθηναίων τέλος ἐν τῇ τρίτῃ ἤδη ξυνόδῳ, δείσας μὴ πάνυ φωραθῇ ἀδύνατος ὤν, ναῦς ἠξίου ἐᾶν βασιλέα ποιεῖσθαι καὶ παραπλεῖν τὴν ἑαυτοῦ γῆν ὅπῃ ἂν καὶ ὅσαις ἂν βούληται."/>
    <s v="δίδωμι"/>
    <m/>
    <m/>
    <s v="5715"/>
    <b v="1"/>
  </r>
  <r>
    <x v="16"/>
    <s v="History (001)"/>
    <s v="8.57.2.1"/>
    <s v="πάντων οὖν τούτων λογισμῷ καὶ προνοίᾳ, ὥσπερ ἐβούλετο ἐπανισοῦν τοὺς Ἕλληνας πρὸς ἀλλήλους, μεταπεμψάμενος οὖν τοὺς Πελοποννησίους τροφήν τε αὐτοῖς δίδωσι καὶ σπονδὰς τρίτας τάσδε σπένδεται."/>
    <s v="δίδωμι"/>
    <m/>
    <m/>
    <s v="5720"/>
    <b v="1"/>
  </r>
  <r>
    <x v="16"/>
    <s v="History (001)"/>
    <s v="8.73.3.1"/>
    <s v="καὶ Ὑπέρβολόν τέ τινα τῶν Ἀθηναίων, μοχθηρὸν ἄνθρωπον, ὠστρακισμένον οὐ διὰ δυνάμεως καὶ ἀξιώματος φόβον, ἀλλὰ διὰ πονηρίαν καὶ αἰσχύνην τῆς πόλεως, ἀποκτείνουσι μετὰ Χαρμίνου τε ἑνὸς τῶν στρατηγῶν καί τινων τῶν παρὰ σφίσιν Ἀθηναίων, πίστιν διδόντες αὐτοῖς, καὶ ἄλλα μετ’ αὐτῶν τοιαῦτα ξυνέπραξαν, τοῖς τε πλέοσιν ὥρμηντο ἐπιτίθεσθαι."/>
    <s v="δίδωμι"/>
    <m/>
    <m/>
    <s v="5811"/>
    <b v="1"/>
  </r>
  <r>
    <x v="16"/>
    <s v="History (001)"/>
    <s v="8.76.4.1"/>
    <s v="ἐχόντων γὰρ σφῶν τὸ πᾶν ναυτικόν, τάς τε ἄλλας πόλεις ὧν ἄρχουσιν ἀναγκάσειν τὰ χρήματα ὁμοίως διδόναι καὶ εἰ ἐκεῖθεν ὡρμῶντο (πόλιν τε γὰρ σφίσιν ὑπάρχειν Σάμον οὐκ ἀσθενῆ, ἀλλ’ ἣ παρ’ ἐλάχιστον δὴ ἦλθε τὸ Ἀθηναίων κράτος τῆς θαλάσσης, ὅτε ἐπολέμησεν, ἀφελέσθαι, τούς τε πολεμίους ἐκ τοῦ αὐτοῦ χωρίου ἀμυνεῖσθαι οὗπερ καὶ πρότερον), καὶ δυνατώτεροι εἶναι σφεῖς ἔχοντες τὰς ναῦς πορίζεσθαι τὰ ἐπιτήδεια τῶν ἐν τῇ πόλει."/>
    <s v="δίδωμι"/>
    <m/>
    <m/>
    <s v="5830"/>
    <b v="1"/>
  </r>
  <r>
    <x v="16"/>
    <s v="History (001)"/>
    <s v="8.80.1.1"/>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s v="δίδωμι"/>
    <m/>
    <m/>
    <s v="5851"/>
    <b v="1"/>
  </r>
  <r>
    <x v="16"/>
    <s v="History (001)"/>
    <s v="8.87.1.7"/>
    <s v="τῇ δὲ στρατιᾷ προστάξειν ἔφη Τάμων ἑαυτοῦ ὕπαρχον, ὥστε τροφὴν ἐν ὅσῳ ἂν αὐτὸς ἀπῇ διδόναι."/>
    <s v="δίδωμι"/>
    <m/>
    <m/>
    <s v="5900"/>
    <b v="1"/>
  </r>
  <r>
    <x v="16"/>
    <s v="History (001)"/>
    <s v="8.99.1.1"/>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s v="δίδωμι"/>
    <m/>
    <m/>
    <s v="6003"/>
    <b v="1"/>
  </r>
  <r>
    <x v="16"/>
    <s v="History (001)"/>
    <s v="3.16.3.1"/>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s v="ἐπαγγέλλω"/>
    <b v="0"/>
    <m/>
    <s v="1839"/>
    <b v="1"/>
  </r>
  <r>
    <x v="16"/>
    <s v="History (001)"/>
    <s v="5.47.3.2"/>
    <s v="ἢν πολέμιοι ἴωσιν ἐπὶ τὴν γῆν τὴν Ἀθηναίων, βοηθεῖν Ἀργείους καὶ Μαντινέας καὶ Ἠλείους Ἀθήναζε, καθ’ ὅτι ἂν ἐπαγγέλλωσιν Ἀθηναῖοι, τρόπῳ ὁποίῳ ἂν δύνωνται ἰσχυροτάτῳ κατὰ τὸ δυνατόν·"/>
    <s v="ἐπαγγέλλω"/>
    <b v="0"/>
    <m/>
    <s v="3695"/>
    <b v="1"/>
  </r>
  <r>
    <x v="16"/>
    <s v="History (001)"/>
    <s v="5.47.4.1"/>
    <s v="βοηθεῖν δὲ καὶ Ἀθηναίους ἐς Ἄργος καὶ Μαντίνειαν καὶ Ἦλιν, ἢν πολέμιοι ἴωσιν ἐπὶ τὴν γῆν τὴν Ἀργείων ἢ τὴν Μαντινέων ἢ τὴν Ἠλείων, καθ’ ὅτι ἂν ἐπαγγέλλωσιν αἱ πόλεις αὗται, τρόπῳ ὁποίῳ ἂν δύνωνται ἰσχυροτάτῳ κατὰ τὸ δυνατόν·"/>
    <s v="ἐπαγγέλλω"/>
    <b v="0"/>
    <m/>
    <s v="3698"/>
    <b v="1"/>
  </r>
  <r>
    <x v="16"/>
    <s v="History (001)"/>
    <s v="5.47.5.1"/>
    <s v="τοῖς δὲ βοηθοῦσιν ἡ πόλις ἡ πέμπουσα παρεχέτω μέχρι μὲν τριάκοντα ἡμερῶν σῖτον, ἐπὴν ἔλθωσιν ἐς τὴν πόλιν τὴν ἐπαγγείλασαν βοηθεῖν, καὶ ἀπιοῦσι κατὰ ταὐτά·"/>
    <s v="ἐπαγγέλλω"/>
    <b v="0"/>
    <m/>
    <s v="3702"/>
    <b v="1"/>
  </r>
  <r>
    <x v="16"/>
    <s v="History (001)"/>
    <s v="5.49.3.1"/>
    <s v="Ἠλεῖοι δὲ τὴν παρ’ αὐτοῖς ἐκεχειρίαν ἤδη ἔφασαν εἶναι (πρώτοις γὰρ σφίσιν αὐτοῖς ἐπαγγέλλουσιν), καὶ ἡσυχαζόντων σφῶν καὶ οὐ προσδεχομένων ὡς ἐν σπονδαῖς, αὐτοὺς λαθεῖν ἀδικήσαντας."/>
    <s v="ἐπαγγέλλω"/>
    <b v="0"/>
    <m/>
    <s v="3725"/>
    <b v="1"/>
  </r>
  <r>
    <x v="16"/>
    <s v="History (001)"/>
    <s v="5.49.4.1"/>
    <s v="οἱ δὲ Λακεδαιμόνιοι ὑπελάμβανον οὐ χρεὼν εἶναι αὐτοὺς ἐπαγγεῖλαι ἔτι ἐς Λακεδαίμονα, εἰ ἀδικεῖν γε ἤδη ἐνόμιζον αὐτούς, ἀλλ’ οὐχ ὡς νομίζοντας τοῦτο δρᾶσαι, καὶ ὅπλα οὐδαμόσε ἔτι αὐτοῖς ἐπενεγκεῖν."/>
    <s v="ἐπαγγέλλω"/>
    <b v="0"/>
    <m/>
    <s v="3726"/>
    <b v="1"/>
  </r>
  <r>
    <x v="16"/>
    <s v="History (001)"/>
    <s v="6.56.1.2"/>
    <s v="ἀδελφὴν γὰρ αὐτοῦ κόρην ἐπαγγείλαντες ἥκειν κανοῦν οἴσουσαν ἐν πομπῇ τινί, ἀπήλασαν λέγοντες οὐδὲ ἐπαγγεῖλαι τὴν ἀρχὴν διὰ τὸ μὴ ἀξίαν εἶναι."/>
    <s v="ἐπαγγέλλω"/>
    <b v="0"/>
    <m/>
    <s v="4410"/>
    <b v="1"/>
  </r>
  <r>
    <x v="16"/>
    <s v="History (001)"/>
    <s v="8.32.3.1"/>
    <s v="ἐπαγγελλομένων δέ τινων Λεσβίων τὴν ἀπόστασιν, προσφέρει τῷ τε Πεδαρίτῳ καὶ τοῖς Χίοις ὁ Ἀστύοχος τὸν λόγον ὡς χρὴ παραγενομένους ταῖς ναυσὶν ἀποστῆσαι τὴν λέσβον·"/>
    <s v="ἐπαγγέλλω"/>
    <b v="0"/>
    <m/>
    <s v="5572"/>
    <b v="1"/>
  </r>
  <r>
    <x v="16"/>
    <s v="History (001)"/>
    <s v="8.86.8.1"/>
    <s v="παρῆσαν δὲ καὶ Ἀργείων πρέσβεις, ἐπαγγελλόμενοι τῷ ἐν τῇ Σάμῳ τῶν Ἀθηναίων δήμῳ ὥστε βοηθεῖν·"/>
    <s v="ἐπαγγέλλω"/>
    <b v="0"/>
    <m/>
    <s v="5896"/>
    <b v="1"/>
  </r>
  <r>
    <x v="16"/>
    <s v="History (001)"/>
    <s v="1.76.3.1"/>
    <s v="ἐπαινεῖσθαί τε ἄξιοι οἵτινες χρησάμενοι τῇ ἀνθρωπείᾳ φύσει ὥστε ἑτέρων ἄρχειν δικαιότεροι ἢ κατὰ τὴν ὑπάρχουσαν δύναμιν γένωνται."/>
    <s v="ἐπαινέω"/>
    <m/>
    <m/>
    <s v="474"/>
    <b v="1"/>
  </r>
  <r>
    <x v="16"/>
    <s v="History (001)"/>
    <s v="2.35.1.1"/>
    <s v="οἱ μὲν πολλοὶ τῶν ἐνθάδε ἤδη εἰρηκότων ἐπαινοῦσι τὸν προσθέντα τῷ νόμῳ τὸν λόγον τόνδε, ὡς καλὸν ἐπὶ τοῖς ἐκ τῶν πολέμων θαπτομένοις ἀγορεύεσθαι αὐτόν."/>
    <s v="ἐπαινέω"/>
    <m/>
    <m/>
    <s v="1184"/>
    <b v="1"/>
  </r>
  <r>
    <x v="16"/>
    <s v="History (001)"/>
    <s v="2.45.1.1"/>
    <s v="παισὶ δ’ αὖ ὅσοι τῶνδε πάρεστε ἢ ἀδελφοῖς ὁρῶ μέγαν τὸν ἀγῶνα (τὸν γὰρ οὐκ ὄντα ἅπας εἴωθεν ἐπαινεῖν), καὶ μόλις ἂν καθ’ ὑπερβολὴν ἀρετῆς οὐχ ὁμοῖοι, ἀλλ’ ὀλίγῳ χείρους κριθεῖτε."/>
    <s v="ἐπαινέω"/>
    <m/>
    <m/>
    <s v="1256"/>
    <b v="1"/>
  </r>
  <r>
    <x v="16"/>
    <s v="History (001)"/>
    <s v="3.42.1.1"/>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s v="ἐπαινέω"/>
    <m/>
    <m/>
    <s v="2008"/>
    <b v="1"/>
  </r>
  <r>
    <x v="16"/>
    <s v="History (001)"/>
    <s v="3.56.5.2"/>
    <s v="καὶ μείζω τε πρὸς ἐλάσσω εὑρήσετε καὶ ἐν καιροῖς οἷς σπάνιον ἦν τῶν Ἑλλήνων τινὰ ἀρετὴν τῇ Ξέρξου δυνάμει ἀντιτάξασθαι, ἐπῃνοῦντό τε μᾶλλον οἱ μὴ τὰ ξύμφορα πρὸς τὴν ἔφοδον αὑτοῖς ἀσφαλείᾳ πράσσοντες, ἐθέλοντες δὲ τολμᾶν μετὰ κινδύνων τὰ βέλτιστα."/>
    <s v="ἐπαινέω"/>
    <m/>
    <m/>
    <s v="2118"/>
    <b v="1"/>
  </r>
  <r>
    <x v="16"/>
    <s v="History (001)"/>
    <s v="3.57.1.1"/>
    <s v="εἰ δὲ περὶ ἡμῶν γνώσεσθε μὴ τὰ εἰκότα (οὐ γὰρ ἀφανῆ κρινεῖτε τὴν δίκην τήνδε, ἐπαινούμενοι δὲ περὶ οὐδ’ ἡμῶν μεμπτῶν), ὁρᾶτε ὅπως μὴ οὐκ ἀποδέξωνται ἀνδρῶν ἀγαθῶν πέρι αὐτοὺς ἀμείνους ὄντας ἀπρεπές τι ἐπιγνῶναι, οὐδὲ πρὸς ἱεροῖς τοῖς κοινοῖς σκῦλα ἀπὸ ἡμῶν τῶν εὐεργετῶν τῆς Ἑλλάδος ἀνατεθῆναι."/>
    <s v="ἐπαινέω"/>
    <m/>
    <m/>
    <s v="2122"/>
    <b v="1"/>
  </r>
  <r>
    <x v="16"/>
    <s v="History (001)"/>
    <s v="5.37.5.2"/>
    <s v="καὶ αὐτοὺς ἀπέπεμψαν ἐπαινέσαντες τοὺς λόγους οἱ βοιωτάρχαι καὶ πρέσβεις ὑποσχόμενοι ἀποστελεῖν περὶ τῆς ξυμμαχίας ἐς Ἄργος."/>
    <s v="ἐπαινέω"/>
    <m/>
    <m/>
    <s v="3644"/>
    <b v="1"/>
  </r>
  <r>
    <x v="16"/>
    <s v="History (001)"/>
    <s v="2.73.3.4"/>
    <s v="ἐπισκήπτουσί τε ὑμῖν πρὸς τῶν ὅρκων οὓς οἱ πατέρες ὤμοσαν μηδὲν νεωτερίζειν περὶ τὴν ξυμμαχίαν)."/>
    <s v="ἐπισκήπτω"/>
    <b v="0"/>
    <m/>
    <s v="1474"/>
    <b v="1"/>
  </r>
  <r>
    <x v="16"/>
    <s v="History (001)"/>
    <s v="3.59.3.1"/>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s v="ἐπισκήπτω"/>
    <b v="0"/>
    <m/>
    <s v="2141"/>
    <b v="1"/>
  </r>
  <r>
    <x v="16"/>
    <s v="History (001)"/>
    <s v="1.140.2.2"/>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s v="ἐπιτάσσω"/>
    <b v="0"/>
    <m/>
    <s v="892"/>
    <b v="1"/>
  </r>
  <r>
    <x v="16"/>
    <s v="History (001)"/>
    <s v="2.7.2.1"/>
    <s v="καὶ Λακεδαιμονίοις μὲν πρὸς ταῖς αὐτοῦ ὑπαρχούσαις ἐξ Ἰταλίας καὶ Σικελίας τοῖς τἀκείνων ἑλομένοις ναῦς ἐπετάχθη ποιεῖσθαι κατὰ μέγεθος τῶν πόλεων, ὡς ἐς τὸν πάντα ἀριθμὸν πεντακοσίων νεῶν ἐσομένων, καὶ ἀργύριον ῥητὸν ἑτοιμάζειν, τά τε ἄλλα ἡσυχάζοντας καὶ Ἀθηναίους δεχομένους μιᾷ νηὶ ἕως ἂν ταῦτα παρασκευασθῇ."/>
    <s v="ἐπιτάσσω"/>
    <b v="1"/>
    <s v="CHECAR"/>
    <s v="995"/>
    <b v="1"/>
  </r>
  <r>
    <x v="16"/>
    <s v="History (001)"/>
    <s v="6.82.2.3"/>
    <s v="ἡμεῖς γὰρ Ἴωνες ὄντες Πελοποννησίοις Δωριεῦσι καὶ πλέοσιν οὖσι καὶ παροικοῦσιν ἐσκεψάμεθα ὅτῳ τρόπῳ ἥκιστα αὐτῶν ὑπακουσόμεθα, καὶ μετὰ τὰ Μηδικὰ ναῦς κτησάμενοι τῆς μὲν Λακεδαιμονίων ἀρχῆς καὶ ἡγεμονίας ἀπηλλάγημεν, οὐδὲν προσῆκον μᾶλλόν τι ἐκείνους ἡμῖν ἢ καὶ ἡμᾶς ἐκείνοις ἐπιτάσσειν, πλὴν καθ’ ὅσον ἐν τῷ παρόντι μεῖζον ἴσχυον, αὐτοὶ δὲ τῶν ὑπὸ βασιλεῖ πρότερον ὄντων ἡγεμόνες καταστάντες οἰκοῦμεν, νομίσαντες ἥκιστ’ ἂν ὑπὸ Πελοποννησίοις οὕτως εἶναι, δύναμιν ἔχοντες ᾗ ἀμυνούμεθα, καὶ ἐς τὸ ἀκριβὲς εἰπεῖν οὐδὲ ἀδίκως καταστρεψάμενοι τούς τε Ἴωνας καὶ νησιώτας, οὓς ξυγγενεῖς φασὶν ὄντας ἡμᾶς Συρακόσιοι δεδουλῶσθαι."/>
    <s v="ἐπιτάσσω"/>
    <b v="0"/>
    <m/>
    <s v="4573"/>
    <b v="1"/>
  </r>
  <r>
    <x v="16"/>
    <s v="History (001)"/>
    <s v="8.11.1.1"/>
    <s v="διακριθέντες δὲ πρὸς μὲν τὰς πολεμίας ναῦς ἐπέταξαν ἐφορμεῖν ἱκανάς, ταῖς δὲ λοιπαῖς ἐς τὸ νησίδιον ὁρμίζονται ἐν ᾧ οὐ πολὺ ἀπέχοντι ἐστρατοπεδεύοντο, καὶ ἐς τὰς Ἀθήνας ἐπὶ βοήθειαν ἔπεμπον."/>
    <s v="ἐπιτάσσω"/>
    <b v="0"/>
    <m/>
    <s v="5436"/>
    <b v="1"/>
  </r>
  <r>
    <x v="16"/>
    <s v="History (001)"/>
    <s v="8.105.2.1"/>
    <s v="ἀμῦναι δὲ τῷ μέσῳ οὔθ’ οἱ περὶ τὸν Θρασύβουλον ἀπὸ τοῦ δεξιοῦ ὑπὸ πλήθους τῶν ἐπικειμένων νεῶν ἐδύναντο οὔθ’ οἱ περὶ τὸν Θράσυλον ἀπὸ τοῦ εὐωνύμου (ἀφανές τε γὰρ ἦν διὰ τὴν ἄκραν τὸ Κυνὸς σῆμα, καὶ ἅμα οἱ Συρακόσιοι καὶ οἱ ἄλλοι οὐκ ἐλάσσους ἐπιτεταγμένοι εἶργον αὐτούς) πρὶν οἱ Πελοποννήσιοι διὰ τὸ κρατήσαντες ἀδεῶς ἄλλοι ἄλλην ναῦν διώκειν ἤρξαντο μέρει τινὶ σφῶν ἀτακτότεροι γενέσθαι."/>
    <s v="ἐπιτάσσω"/>
    <b v="0"/>
    <m/>
    <s v="6035"/>
    <b v="1"/>
  </r>
  <r>
    <x v="16"/>
    <s v="History (001)"/>
    <s v="6.19.1.1"/>
    <s v="οἱ δ’ Ἀθηναῖοι ἀκούσαντες ἐκείνου τε καὶ τῶν Ἐγεσταίων καὶ Λεοντίνων φυγάδων, οἳ παρελθόντες ἐδέοντό τε καὶ τῶν ὁρκίων ὑπομιμνῄσκοντες ἱκέτευον βοηθῆσαι σφίσι, πολλῷ μᾶλλον ἢ πρότερον ὥρμηντο στρατεύειν."/>
    <s v="ἱκετεύω"/>
    <b v="0"/>
    <m/>
    <s v="4203"/>
    <b v="1"/>
  </r>
  <r>
    <x v="16"/>
    <s v="History (001)"/>
    <s v="5.49.1.2"/>
    <s v="καὶ Λακεδαιμόνιοι τοῦ ἱεροῦ ὑπὸ Ἠλείων εἴρχθησαν ὥστε μὴ θύειν μηδ’ ἀγωνίζεσθαι, οὐκ ἐκτίνοντες τὴν δίκην αὐτοῖς ἣν ἐν τῷ Ὀλυμπιακῷ νόμῳ Ἠλεῖοι κατεδικάσαντο αὐτῶν φάσκοντες ἐς σφᾶς ἐπὶ Φύρκον τε τεῖχος ὅπλα ἐπενεγκεῖν καὶ ἐς Λέπρεον αὐτῶν ὁπλίτας ἐν ταῖς Ὀλυμπιακαῖς σπονδαῖς ἐσπέμψαι."/>
    <s v="καταδικάζω"/>
    <b v="0"/>
    <m/>
    <s v="3722"/>
    <b v="1"/>
  </r>
  <r>
    <x v="16"/>
    <s v="History (001)"/>
    <s v="5.49.2.1"/>
    <s v="Λακεδαιμόνιοι δὲ πρέσβεις πέμψαντες ἀντέλεγον μὴ δικαίως σφῶν καταδεδικάσθαι, λέγοντες μὴ ἐπηγγέλθαι πω ἐς Λακεδαίμονα τὰς σπονδάς, ὅτ’ ἐσέπεμψαν τοὺς ὁπλίτας."/>
    <s v="καταδικάζω"/>
    <b v="0"/>
    <m/>
    <s v="3724"/>
    <b v="1"/>
  </r>
  <r>
    <x v="16"/>
    <s v="History (001)"/>
    <s v="1.26.5.4"/>
    <s v="ὡς δ’ οὐκ ἐπείθοντο, οἱ μὲν Κερκυραῖοι (ἔστι δ’ ἰσθμὸς τὸ χωρίον) ἐπολιόρκουν τὴν πόλιν, Κορίνθιοι δ’, ὡς αὐτοῖς ἐκ τῆς Ἐπιδάμνου ἦλθον ἄγγελοι ὅτι πολιορκοῦνται, παρεσκευάζοντο στρατείαν, καὶ ἅμα ἀποικίαν ἐς τὴν Ἐπίδαμνον ἐκήρυσσον ἐπὶ τῇ ἴσῃ καὶ ὁμοίᾳ τὸν βουλόμενον ἰέναι·"/>
    <s v="κηρύσσω"/>
    <b v="0"/>
    <m/>
    <s v="160"/>
    <b v="1"/>
  </r>
  <r>
    <x v="16"/>
    <s v="History (001)"/>
    <s v="4.37.2.1"/>
    <s v="ἐκήρυξάν τε, εἰ βούλονται, τὰ ὅπλα παραδοῦναι καὶ σφᾶς αὐτοὺς Ἀθηναίοις ὥστε βουλεῦσαι ὅτι ἂν ἐκείνοις δοκῇ."/>
    <s v="κηρύσσω"/>
    <b v="0"/>
    <m/>
    <s v="2774"/>
    <b v="1"/>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s v="κηρύσσω"/>
    <b v="0"/>
    <m/>
    <s v="3250"/>
    <b v="1"/>
  </r>
  <r>
    <x v="16"/>
    <s v="History (001)"/>
    <s v="5.115.2.3"/>
    <s v="καὶ Λακεδαιμόνιοι δι’ αὐτὸ τὰς μὲν σπονδὰς οὐδ’ ὣς ἀφέντες ἐπολέμουν αὐτοῖς, ἐκήρυξαν δὲ εἴ τις βούλεται παρὰ σφῶν Ἀθηναίους λῄζεσθαι."/>
    <s v="κηρύσσω"/>
    <b v="0"/>
    <m/>
    <s v="4052"/>
    <b v="1"/>
  </r>
  <r>
    <x v="16"/>
    <s v="History (001)"/>
    <s v="6.50.4.3"/>
    <s v="δέκα δὲ τῶν νεῶν προύπεμψαν ἐς τὸν μέγαν λιμένα πλεῦσαί τε καὶ κατασκέψασθαι εἴ τι ναυτικόν ἐστι καθειλκυσμένον, καὶ κηρῦξαι ἀπὸ τῶν νεῶν προσπλεύσαντας ὅτι Ἀθηναῖοι ἥκουσι Λεοντίνους ἐς τὴν ἑαυτῶν κατοικιοῦντες κατὰ ξυμμαχίαν καὶ ξυγγένειαν·"/>
    <s v="κηρύσσω"/>
    <b v="0"/>
    <m/>
    <s v="4373"/>
    <b v="1"/>
  </r>
  <r>
    <x v="16"/>
    <s v="History (001)"/>
    <s v="1.121.2.1"/>
    <s v="κατὰ πολλὰ δὲ ἡμᾶς εἰκὸς ἐπικρατῆσαι, πρῶτον μὲν πλήθει προύχοντας καὶ ἐμπειρίᾳ πολεμικῇ, ἔπειτα ὁμοίως πάντας ἐς τὰ παραγγελλόμενα ἰόντας, ναυτικόν τε, ᾧ ἰσχύουσιν, ἀπὸ τῆς ὑπαρχούσης τε ἑκάστοις οὐσίας ἐξαρτυσόμεθα καὶ ἀπὸ τῶν ἐν Δελφοῖς καὶ Ὀλυμπίᾳ χρημάτων·"/>
    <s v="παραγγέλλω"/>
    <b v="0"/>
    <m/>
    <s v="750"/>
    <b v="1"/>
  </r>
  <r>
    <x v="16"/>
    <s v="History (001)"/>
    <s v="1.129.1.1"/>
    <s v="τοσαῦτα μὲν ἡ γραφὴ ἐδήλου, Ξέρξης δὲ ἥσθη τε τῇ ἐπιστολῇ καὶ ἀποστέλλει Ἀρτάβαζον τὸν Φαρνάκου ἐπὶ θάλασσαν καὶ κελεύει αὐτὸν τήν τε Δασκυλῖτιν σατραπείαν παραλαβεῖν Μεγαβάτην ἀπαλλάξαντα, ὃς πρότερον ἦρχε, καὶ παρὰ Παυσανίαν ἐς Βυζάντιον ἐπιστολὴν ἀντεπετίθει αὐτῷ ὡς τάχιστα διαπέμψαι καὶ τὴν σφραγῖδα ἀποδεῖξαι, καὶ ἤν τι αὐτῷ Παυσανίας παραγγέλλῃ περὶ τῶν ἑαυτοῦ πραγμάτων, πράσσειν ὡς ἄριστα καὶ πιστότατα."/>
    <s v="παραγγέλλω"/>
    <b v="0"/>
    <m/>
    <s v="817"/>
    <b v="1"/>
  </r>
  <r>
    <x v="16"/>
    <s v="History (001)"/>
    <s v="2.11.9.1"/>
    <s v="ὡς οὖν ἐπὶ τοσαύτην πόλιν στρατεύοντες καὶ μεγίστην δόξαν οἰσόμενοι τοῖς τε προγόνοις καὶ ἡμῖν αὐτοῖς ἐπ’ ἀμφότερα ἐκ τῶν ἀποβαινόντων, ἕπεσθ’ ὅπῃ ἄν τις ἡγῆται, κόσμον καὶ φυλακὴν περὶ παντὸς ποιούμενοι καὶ τὰ παραγγελλόμενα ὀξέως δεχόμενοι·"/>
    <s v="παραγγέλλω"/>
    <b v="0"/>
    <m/>
    <s v="1033"/>
    <b v="1"/>
  </r>
  <r>
    <x v="16"/>
    <s v="History (001)"/>
    <s v="2.84.3.1"/>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s v="παραγγέλλω"/>
    <b v="0"/>
    <m/>
    <s v="1567"/>
    <b v="1"/>
  </r>
  <r>
    <x v="16"/>
    <s v="History (001)"/>
    <s v="3.55.3.3"/>
    <s v="καὶ γὰρ ἐκεῖνοι ἐβοήθουν ἡμῖν ἐναντία Θηβαίοις ὅτε ὑμεῖς ἀπωκνεῖτε, καὶ προδοῦναι αὐτοὺς οὐκέτι ἦν καλόν, ἄλλως τε καὶ οὓς εὖ παθών τις καὶ αὐτὸς δεόμενος προσηγάγετο ξυμμάχους καὶ πολιτείας μετέλαβεν, ἰέναι δὲ ἐς τὰ παραγγελλόμενα εἰκὸς ἦν προθύμως."/>
    <s v="παραγγέλλω"/>
    <b v="0"/>
    <m/>
    <s v="2110"/>
    <b v="1"/>
  </r>
  <r>
    <x v="16"/>
    <s v="History (001)"/>
    <s v="4.34.3.2"/>
    <s v="οὔτε γὰρ οἱ πῖλοι ἔστεγον τὰ τοξεύματα, δοράτιά τε ἐναπεκέκλαστο βαλλομένων, εἶχόν τε οὐδὲν σφίσιν αὐτοῖς χρήσασθαι ἀποκεκλῃμένοι μὲν τῇ ὄψει τοῦ προορᾶν, ὑπὸ δὲ τῆς μείζονος βοῆς τῶν πολεμίων τὰ ἐν αὐτοῖς παραγγελλόμενα οὐκ ἐσακούοντες, κινδύνου τε πανταχόθεν περιεστῶτος καὶ οὐκ ἔχοντες ἐλπίδα καθ’ ὅτι χρὴ ἀμυνομένους σωθῆναι."/>
    <s v="παραγγέλλω"/>
    <b v="0"/>
    <m/>
    <s v="2763"/>
    <b v="1"/>
  </r>
  <r>
    <x v="16"/>
    <s v="History (001)"/>
    <s v="5.10.3.1"/>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s v="παραγγέλλω"/>
    <b v="0"/>
    <m/>
    <s v="3456"/>
    <b v="1"/>
  </r>
  <r>
    <x v="16"/>
    <s v="History (001)"/>
    <s v="5.71.2.1"/>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s v="παραγγέλλω"/>
    <b v="1"/>
    <s v="CHECAR"/>
    <s v="3878"/>
    <b v="1"/>
  </r>
  <r>
    <x v="16"/>
    <s v="History (001)"/>
    <s v="5.72.1.1"/>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s v="παραγγέλλω"/>
    <b v="0"/>
    <m/>
    <s v="3879"/>
    <b v="1"/>
  </r>
  <r>
    <x v="16"/>
    <s v="History (001)"/>
    <s v="5.73.2.1"/>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s v="παραγγέλλω"/>
    <b v="0"/>
    <m/>
    <s v="3886"/>
    <b v="1"/>
  </r>
  <r>
    <x v="16"/>
    <s v="History (001)"/>
    <s v="7.43.2.1"/>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s v="παραγγέλλω"/>
    <b v="0"/>
    <m/>
    <s v="5044"/>
    <b v="1"/>
  </r>
  <r>
    <x v="16"/>
    <s v="History (001)"/>
    <s v="5.63.3.1"/>
    <s v="ὁ δὲ παρῃτεῖτο μηδὲν τούτων δρᾶν·"/>
    <s v="παραιτέομαι"/>
    <b v="0"/>
    <m/>
    <s v="3826"/>
    <b v="1"/>
  </r>
  <r>
    <x v="16"/>
    <s v="History (001)"/>
    <s v="7.76.1.1"/>
    <s v="ὁρῶν δὲ ὁ Νικίας τὸ στράτευμα ἀθυμοῦν καὶ ἐν μεγάλῃ μεταβολῇ ὄν, ἐπιπαριὼν ὡς ἐκ τῶν ὑπαρχόντων ἐθάρσυνέ τε καὶ παρεμυθεῖτο, βοῇ τε χρώμενος ἔτι μᾶλλον ἑκάστοις καθ’ οὓς γίγνοιτο ὑπὸ προθυμίας καὶ βουλόμενος ὡς ἐπὶ πλεῖστον γεγωνίσκων ὠφελεῖν τι."/>
    <s v="παραμυθέομαι"/>
    <b v="0"/>
    <m/>
    <s v="5268"/>
    <b v="1"/>
  </r>
  <r>
    <x v="16"/>
    <s v="History (001)"/>
    <s v="8.86.1.1"/>
    <s v="καὶ οἱ ἐκ τῆς Δήλου ἀπὸ τῶν τετρακοσίων πρεσβευταί, οὓς τότε ἔπεμψαν παραμυθησομένους καὶ ἀναδιδάξοντας τοὺς ἐν τῇ Σάμῳ, ἀφικνοῦνται παρόντος τοῦ Ἀλκιβιάδου, καὶ ἐκκλησίας γενομένης λέγειν ἐπεχείρουν."/>
    <s v="παραμυθέομαι"/>
    <b v="0"/>
    <m/>
    <s v="5885"/>
    <b v="1"/>
  </r>
  <r>
    <x v="16"/>
    <s v="History (001)"/>
    <s v="4.27.4.1"/>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s v="παρίημι"/>
    <b v="0"/>
    <m/>
    <s v="2719"/>
    <b v="1"/>
  </r>
  <r>
    <x v="16"/>
    <s v="History (001)"/>
    <s v="4.68.6.7"/>
    <s v="ἐδήλουν δὲ οὐδὲν ὅτι ἴσασι τὰ πρασσόμενα, ἀλλὰ ὡς τὰ βέλτιστα βουλεύοντες ἰσχυρίζοντο, καὶ ἅμα περὶ τὰς πύλας παρέμενον φυλάσσοντες, ὥστε οὐκ ἐγένετο τοῖς ἐπιβουλεύουσι πρᾶξαι ὃ ἔμελλον."/>
    <s v="παρίημι"/>
    <b v="0"/>
    <m/>
    <s v="2972"/>
    <b v="1"/>
  </r>
  <r>
    <x v="16"/>
    <s v="History (001)"/>
    <s v="8.79.1.1"/>
    <s v="αἰσθόμενοι δὲ οἱ ξύμμαχοι καὶ ὁ Ἀστύοχος τὸν θροῦν, καὶ δόξαν αὐτοῖς ἀπὸ ξυνόδου ὥστε διαναυμαχεῖν, ἐπειδὴ καὶ ἐσηγγέλλετο αὐτοῖς ἡ ἐν τῇ Σάμῳ ταραχή, ἄραντες ταῖς ναυσὶ πάσαις οὔσαις δώδεκα καὶ ἑκατὸν καὶ τοὺς Μιλησίους πεζῇ κελεύσαντες ἐπὶ τῆς Μυκάλης παριέναι ἔπλεον ὡς πρὸς τὴν Μυκάλην."/>
    <s v="παρίημι"/>
    <b v="0"/>
    <m/>
    <s v="5842"/>
    <b v="1"/>
  </r>
  <r>
    <x v="16"/>
    <s v="History (001)"/>
    <s v="1.1.3.1"/>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s v="πιστεύω"/>
    <m/>
    <m/>
    <s v="3"/>
    <b v="1"/>
  </r>
  <r>
    <x v="16"/>
    <s v="History (001)"/>
    <s v="1.10.3.1"/>
    <s v="οὔκουν ἀπιστεῖν εἰκός, οὐδὲ τὰς ὄψεις τῶν πόλεων μᾶλλον σκοπεῖν ἢ τὰς δυνάμεις, νομίζειν δὲ τὴν στρατείαν ἐκείνην μεγίστην μὲν γενέσθαι τῶν πρὸ αὑτῆς, λειπομένην δὲ τῶν νῦν, τῇ Ὁμήρου αὖ ποιήσει εἴ τι χρὴ κἀνταῦθα πιστεύειν, ἣν εἰκὸς ἐπὶ τὸ μεῖζον μὲν ποιητὴν ὄντα κοσμῆσαι, ὅμως δὲ φαίνεται καὶ οὕτως ἐνδεεστέρα."/>
    <s v="πιστεύω"/>
    <m/>
    <m/>
    <s v="55"/>
    <b v="1"/>
  </r>
  <r>
    <x v="16"/>
    <s v="History (001)"/>
    <s v="1.20.1.1"/>
    <s v="τὰ μὲν οὖν παλαιὰ τοιαῦτα ηὗρον, χαλεπὰ ὄντα παντὶ ἑξῆς τεκμηρίῳ πιστεῦσαι."/>
    <s v="πιστεύω"/>
    <m/>
    <m/>
    <s v="115"/>
    <b v="1"/>
  </r>
  <r>
    <x v="16"/>
    <s v="History (001)"/>
    <s v="1.21.1.1"/>
    <s v="ἐκ δὲ τῶν εἰρημένων τεκμηρίων ὅμως τοιαῦτα ἄν τις νομίζων μάλιστα ἃ διῆλθον οὐχ ἁμαρτάνοι, καὶ οὔτε ὡς ποιηταὶ ὑμνήκασι περὶ αὐτῶν ἐπὶ τὸ μεῖζον κοσμοῦντες μᾶλλον πιστεύων, οὔτε ὡς λογογράφοι ξυνέθεσαν ἐπὶ τὸ προσαγωγότερον τῇ ἀκροάσει ἢ ἀληθέστερον, ὄντα ἀνεξέλεγκτα καὶ τὰ πολλὰ ὑπὸ χρόνου αὐτῶν ἀπίστως ἐπὶ τὸ μυθῶδες ἐκνενικηκότα, ηὑρῆσθαι δὲ ἡγησάμενος ἐκ τῶν ἐπιφανεστάτων σημείων ὡς παλαιὰ εἶναι ἀποχρώντως."/>
    <s v="πιστεύω"/>
    <m/>
    <m/>
    <s v="120"/>
    <b v="1"/>
  </r>
  <r>
    <x v="16"/>
    <s v="History (001)"/>
    <s v="1.32.2.1"/>
    <s v="Κερκυραῖοι δὲ μετὰ τῆς ξυμμαχίας τῆς αἰτήσεως καὶ ταῦτα πιστεύοντες ἐχυρὰ ὑμῖν παρέξεσθαι ἀπέστειλαν ἡμᾶς."/>
    <s v="πιστεύω"/>
    <m/>
    <m/>
    <s v="195"/>
    <b v="1"/>
  </r>
  <r>
    <x v="16"/>
    <s v="History (001)"/>
    <s v="1.69.5.2"/>
    <s v="τόν τε γὰρ Μῆδον αὐτοὶ ἴσμεν ἐκ περάτων γῆς πρότερον ἐπὶ τὴν Πελοπόννησον ἐλθόντα ἢ τὰ παρ’ ὑμῶν ἀξίως προαπαντῆσαι, καὶ νῦν τοὺς Ἀθηναίους οὐχ ἑκάς, ὥσπερ ἐκεῖνον, ἀλλ’ ἐγγὺς ὄντας περιορᾶτε, καὶ ἀντὶ τοῦ ἐπελθεῖν αὐτοὶ ἀμύνεσθαι βούλεσθε μᾶλλον ἐπιόντας, καὶ ἐς τύχας πρὸς πολλῷ δυνατωτέρους ἀγωνιζόμενοι καταστῆναι, ἐπιστάμενοι καὶ τὸν βάρβαρον αὐτὸν περὶ αὑτῷ τὰ πλείω σφαλέντα, καὶ πρὸς αὐτοὺς τοὺς Ἀθηναίους πολλὰ ἡμᾶς ἤδη τοῖς ἁμαρτήμασιν αὐτῶν μᾶλλον ἢ τῇ ἀφ’ ὑμῶν τιμωρίᾳ περιγεγενημένους, ἐπεὶ αἵ γε ὑμέτεραι ἐλπίδες ἤδη τινάς που καὶ ἀπαρασκεύους διὰ τὸ πιστεῦσαι ἔφθειραν."/>
    <s v="πιστεύω"/>
    <m/>
    <m/>
    <s v="414"/>
    <b v="1"/>
  </r>
  <r>
    <x v="16"/>
    <s v="History (001)"/>
    <s v="1.70.3.2"/>
    <s v="τὸ δὲ ὑμέτερον τῆς τε δυνάμεως ἐνδεᾶ πρᾶξαι τῆς τε γνώμης μηδὲ τοῖς βεβαίοις πιστεῦσαι τῶν τε δεινῶν μηδέποτε οἴεσθαι ἀπολυθήσεσθαι."/>
    <s v="πιστεύω"/>
    <m/>
    <m/>
    <s v="421"/>
    <b v="1"/>
  </r>
  <r>
    <x v="16"/>
    <s v="History (001)"/>
    <s v="1.80.3.3"/>
    <s v="πρὸς δὲ ἄνδρας οἳ γῆν τε ἑκὰς ἔχουσι καὶ προσέτι θαλάσσης ἐμπειρότατοί εἰσι καὶ τοῖς ἄλλοις ἅπασιν ἄριστα ἐξήρτυνται, πλούτῳ τε ἰδίῳ καὶ δημοσίῳ καὶ ναυσὶ καὶ ἵπποις καὶ ὅπλοις καὶ ὄχλῳ ὅσος οὐκ ἐν ἄλλῳ ἑνί γε χωρίῳ Ἑλληνικῷ ἐστίν, ἔτι δὲ καὶ ξυμμάχους πολλοὺς φόρου ὑποτελεῖς ἔχουσι, πῶς χρὴ πρὸς τούτους ῥᾳδίως πόλεμον ἄρασθαι καὶ τίνι πιστεύσαντας ἀπαρασκεύους ἐπειχθῆναι;"/>
    <s v="πιστεύω"/>
    <m/>
    <m/>
    <s v="501"/>
    <b v="1"/>
  </r>
  <r>
    <x v="16"/>
    <s v="History (001)"/>
    <s v="1.131.2.1"/>
    <s v="ὁ δὲ βουλόμενος ὡς ἥκιστα ὕποπτος εἶναι καὶ πιστεύων χρήμασι διαλύσειν τὴν διαβολὴν ἀνεχώρει τὸ δεύτερον ἐς Σπάρτην."/>
    <s v="πιστεύω"/>
    <m/>
    <m/>
    <s v="827"/>
    <b v="1"/>
  </r>
  <r>
    <x v="16"/>
    <s v="History (001)"/>
    <s v="1.132.1.1"/>
    <s v="καὶ φανερὸν μὲν εἶχον οὐδὲν οἱ Σπαρτιᾶται σημεῖον, οὔτε οἱ ἐχθροὶ οὔτε ἡ πᾶσα πόλις, ὅτῳ ἂν πιστεύσαντες βεβαίως ἐτιμωροῦντο ἄνδρα γένους τε τοῦ βασιλείου ὄντα καὶ ἐν τῷ παρόντι τιμὴν ἔχοντα (Πλείσταρχον γὰρ τὸν Λεωνίδου ὄντα βασιλέα καὶ νέον ἔτι ἀνεψιὸς ὢν ἐπετρόπευεν), ὑποψίας δὲ πολλὰς παρεῖχε τῇ τε παρανομίᾳ καὶ ζηλώσει τῶν βαρβάρων μὴ ἴσος βούλεσθαι εἶναι τοῖς παροῦσι, τά τε ἄλλα αὐτοῦ ἀνεσκόπουν, εἴ τί που ἐξεδεδιῄτητο τῶν καθεστώτων νομίμων, καὶ ὅτι ἐπὶ τὸν τρίποδά ποτε τὸν ἐν Δελφοῖς, ὃν ἀνέθεσαν οἱ Ἕλληνες ἀπὸ τῶν Μήδων ἀκροθίνιον, ἠξίωσεν ἐπιγράψασθαι αὐτὸς ἰδίᾳ τὸ ἐλεγεῖον τόδε·"/>
    <s v="πιστεύω"/>
    <m/>
    <m/>
    <s v="829"/>
    <b v="1"/>
  </r>
  <r>
    <x v="16"/>
    <s v="History (001)"/>
    <s v="1.132.5.1"/>
    <s v="ἀλλ’ οὐδ’ ὣς οὐδὲ τῶν Εἱλώτων μηνυταῖς τισὶ πιστεύσαντες ἠξίωσαν νεώτερόν τι ποιεῖν ἐς αὐτόν, χρώμενοι τῷ τρόπῳ ᾧπερ εἰώθασιν ἐς σφᾶς αὐτούς, μὴ ταχεῖς εἶναι περὶ ἀνδρὸς Σπαρτιάτου ἄνευ ἀναμφισβητήτων τεκμηρίων βουλεῦσαί τι ἀνήκεστον, πρίν γε δὴ αὐτοῖς, ὡς λέγεται, ὁ μέλλων τὰς τελευταίας βασιλεῖ ἐπιστολὰς πρὸς Ἀρτάβαζον κομιεῖν, ἀνὴρ Ἀργίλιος, παιδικά ποτε ὢν αὐτοῦ καὶ πιστότατος ἐκείνῳ, μηνυτὴς γίγνεται, δείσας κατὰ ἐνθύμησίν τινα ὅτι οὐδείς πω τῶν πρὸ ἑαυτοῦ ἀγγέλων πάλιν ἀφίκετο, καὶ παρασημηνάμενος σφραγῖδα, ἵνα, ἢν ψευσθῇ τῆς δόξης ἢ καὶ ἐκεῖνός τι μεταγράψαι αἰτήσῃ, μὴ ἐπιγνῷ, λύει τὰς ἐπιστολάς, ἐν αἷς ὑπονοήσας τι τοιοῦτον προσεπεστάλθαι καὶ αὑτὸν ηὗρεν ἐγγεγραμμένον κτείνειν."/>
    <s v="πιστεύω"/>
    <m/>
    <m/>
    <s v="835"/>
    <b v="1"/>
  </r>
  <r>
    <x v="16"/>
    <s v="History (001)"/>
    <s v="1.133.1.1"/>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s v="πιστεύω"/>
    <m/>
    <m/>
    <s v="836"/>
    <b v="1"/>
  </r>
  <r>
    <x v="16"/>
    <s v="History (001)"/>
    <s v="2.22.1.1"/>
    <s v="Περικλῆς δὲ ὁρῶν μὲν αὐτοὺς πρὸς τὸ παρὸν χαλεπαίνοντας καὶ οὐ τὰ ἄριστα φρονοῦντας, πιστεύων δὲ ὀρθῶς γιγνώσκειν περὶ τοῦ μὴ ἐπεξιέναι, ἐκκλησίαν τε οὐκ ἐποίει αὐτῶν οὐδὲ ξύλλογον οὐδένα, τοῦ μὴ ὀργῇ τι μᾶλλον ἢ γνώμῃ ξυνελθόντας ἐξαμαρτεῖν, τήν τε πόλιν ἐφύλασσε καὶ δι’ ἡσυχίας μάλιστα ὅσον ἐδύνατο εἶχεν."/>
    <s v="πιστεύω"/>
    <m/>
    <m/>
    <s v="1106"/>
    <b v="1"/>
  </r>
  <r>
    <x v="16"/>
    <s v="History (001)"/>
    <s v="2.35.1.3"/>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s v="πιστεύω"/>
    <m/>
    <m/>
    <s v="1185"/>
    <b v="1"/>
  </r>
  <r>
    <x v="16"/>
    <s v="History (001)"/>
    <s v="2.62.4.1"/>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s v="πιστεύω"/>
    <m/>
    <m/>
    <s v="1382"/>
    <b v="1"/>
  </r>
  <r>
    <x v="16"/>
    <s v="History (001)"/>
    <s v="2.81.4.3"/>
    <s v="οἱ δὲ Χάονες σφίσι τε αὐτοῖς πιστεύοντες καὶ ἀξιούμενοι ὑπὸ τῶν ἐκείνῃ ἠπειρωτῶν μαχιμώτατοι εἶναι οὔτε ἐπέσχον τὸ στρατόπεδον καταλαβεῖν, χωρήσαντές τε ῥύμῃ μετὰ τῶν ἄλλων βαρβάρων ἐνόμισαν αὐτοβοεὶ ἂν τὴν πόλιν ἑλεῖν καὶ αὑτῶν τὸ ἔργον γενέσθαι."/>
    <s v="πιστεύω"/>
    <m/>
    <m/>
    <s v="1547"/>
    <b v="1"/>
  </r>
  <r>
    <x v="16"/>
    <s v="History (001)"/>
    <s v="2.89.2.1"/>
    <s v="ἔπειτα ᾧ μάλιστα πιστεύοντες προσέρχονται, ὡς προσῆκον σφίσιν ἀνδρείοις εἶναι, οὐ δι’ ἄλλο τι θαρσοῦσιν ἢ διὰ τὴν ἐν τῷ πεζῷ ἐμπειρίαν τὰ πλείω κατορθοῦντες, καὶ οἴονται σφίσι καὶ ἐν τῷ ναυτικῷ ποιήσειν τὸ αὐτό."/>
    <s v="πιστεύω"/>
    <m/>
    <m/>
    <s v="1608"/>
    <b v="1"/>
  </r>
  <r>
    <x v="16"/>
    <s v="History (001)"/>
    <s v="3.4.5.3"/>
    <s v="οὐ γὰρ ἐπίστευον τοῖς ἀπὸ τῶν Ἀθηναίων προχωρήσειν."/>
    <s v="πιστεύω"/>
    <m/>
    <m/>
    <s v="1767"/>
    <b v="1"/>
  </r>
  <r>
    <x v="16"/>
    <s v="History (001)"/>
    <s v="3.38.2.1"/>
    <s v="καὶ δῆλον ὅτι ἢ τῷ λέγειν πιστεύσας τὸ πάνυ δοκοῦν ἀνταποφῆναι ὡς οὐκ ἔγνωσται ἀγωνίσαιτ’ ἄν, ἢ κέρδει ἐπαιρόμενος τὸ εὐπρεπὲς τοῦ λόγου ἐκπονήσας παράγειν πειράσεται."/>
    <s v="πιστεύω"/>
    <m/>
    <m/>
    <s v="1968"/>
    <b v="1"/>
  </r>
  <r>
    <x v="16"/>
    <s v="History (001)"/>
    <s v="3.46.1.1"/>
    <s v="οὔκουν χρὴ οὔτε τοῦ θανάτου τῇ ζημίᾳ ὡς ἐχεγγύῳ πιστεύσαντας χεῖρον βουλεύσασθαι οὔτε ἀνέλπιστον καταστῆσαι τοῖς ἀποστᾶσιν ὡς οὐκ ἔσται μεταγνῶναι καὶ ὅτι ἐν βραχυτάτῳ τὴν ἁμαρτίαν καταλῦσαι."/>
    <s v="πιστεύω"/>
    <m/>
    <m/>
    <s v="2046"/>
    <b v="1"/>
  </r>
  <r>
    <x v="16"/>
    <s v="History (001)"/>
    <s v="3.53.1.1"/>
    <s v="τὴν μὲν παράδοσιν τῆς πόλεως, ὦ Λακεδαιμόνιοι, πιστεύσαντες ὑμῖν ἐποιησάμεθα, οὐ τοιάνδε δίκην οἰόμενοι ὑφέξειν, νομιμωτέραν δέ τινα ἔσεσθαι, καὶ ἐν δικασταῖς οὐκ ἂν ἄλλοις δεξάμενοι, ὥσπερ καὶ ἐσμέν, γενέσθαι ἢ ὑμῖν, ἡγούμενοι τὸ ἴσον μάλιστ’ ἂν φέρεσθαι."/>
    <s v="πιστεύω"/>
    <m/>
    <m/>
    <s v="2090"/>
    <b v="1"/>
  </r>
  <r>
    <x v="16"/>
    <s v="History (001)"/>
    <s v="3.59.3.1"/>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s v="πιστεύω"/>
    <m/>
    <m/>
    <s v="2141"/>
    <b v="1"/>
  </r>
  <r>
    <x v="16"/>
    <s v="History (001)"/>
    <s v="3.83.2.1"/>
    <s v="οὐ γὰρ ἦν ὁ διαλύσων οὔτε λόγος ἐχυρὸς οὔτε ὅρκος φοβερός, κρείσσους δὲ ὄντες ἅπαντες λογισμῷ ἐς τὸ ἀνέλπιστον τοῦ βεβαίου μὴ παθεῖν μᾶλλον προυσκόπουν ἢ πιστεῦσαι ἐδύναντο."/>
    <s v="πιστεύω"/>
    <m/>
    <m/>
    <s v="2298"/>
    <b v="1"/>
  </r>
  <r>
    <x v="16"/>
    <s v="History (001)"/>
    <s v="4.18.4.5"/>
    <s v="καὶ ἐλάχιστ’ ἂν οἱ τοιοῦτοι πταίοντες διὰ τὸ μὴ τῷ ὀρθουμένῳ αὐτοῦ πιστεύοντες ἐπαίρεσθαι ἐν τῷ εὐτυχεῖν ἂν μάλιστα καταλύοιντο."/>
    <s v="πιστεύω"/>
    <m/>
    <m/>
    <s v="2646"/>
    <b v="1"/>
  </r>
  <r>
    <x v="16"/>
    <s v="History (001)"/>
    <s v="4.27.3.3"/>
    <s v="παραινούντων δὲ τῶν ἀφιγμένων, εἰ μὴ σφίσι πιστεύουσι, κατασκόπους τινὰς πέμψαι, ᾑρέθη κατάσκοπος αὐτὸς μετὰ Θεαγένους ὑπὸ Ἀθηναίων."/>
    <s v="πιστεύω"/>
    <m/>
    <m/>
    <s v="2718"/>
    <b v="1"/>
  </r>
  <r>
    <x v="16"/>
    <s v="History (001)"/>
    <s v="4.36.2.1"/>
    <s v="λαβὼν δὲ ἃ ᾐτήσατο, ἐκ τοῦ ἀφανοῦς ὁρμήσας ὥστε μὴ ἰδεῖν ἐκείνους, κατὰ τὸ αἰεὶ παρεῖκον τοῦ κρημνώδους τῆς νήσου προσβαίνων, καὶ ᾗ οἱ Λακεδαιμόνιοι χωρίου ἰσχύι πιστεύσαντες οὐκ ἐφύλασσον, χαλεπῶς τε καὶ μόλις περιελθὼν ἔλαθε, καὶ ἐπὶ τοῦ μετεώρου ἐξαπίνης ἀναφανεὶς κατὰ νώτου αὐτῶν τοὺς μὲν τῷ ἀδοκήτῳ ἐξέπληξε, τοὺς δὲ ἃ προσεδέχοντο ἰδόντας πολλῷ μᾶλλον ἐπέρρωσεν."/>
    <s v="πιστεύω"/>
    <m/>
    <m/>
    <s v="2771"/>
    <b v="1"/>
  </r>
  <r>
    <x v="16"/>
    <s v="History (001)"/>
    <s v="4.92.7.1"/>
    <s v="ὧν χρὴ μνησθέντας ἡμᾶς τούς τε πρεσβυτέρους ὁμοιωθῆναι τοῖς πρὶν ἔργοις, τούς τε νεωτέρους πατέρων τῶν τότε ἀγαθῶν γενομένων παῖδας πειρᾶσθαι μὴ αἰσχῦναι τὰς προσηκούσας ἀρετάς, πιστεύσαντας δὲ τῷ θεῷ πρὸς ἡμῶν ἔσεσθαι, οὗ τὸ ἱερὸν ἀνόμως τειχίσαντες νέμονται, καὶ τοῖς ἱεροῖς ἃ ἡμῖν θυσαμένοις καλὰ φαίνεται, ὁμόσε χωρῆσαι τοῖσδε καὶ δεῖξαι ὅτι ὧν μὲν ἐφίενται πρὸς τοὺς μὴ ἀμυνομένους ἐπιόντες κτάσθων, οἷς δὲ γενναῖον τήν τε αὑτῶν αἰεὶ ἐλευθεροῦν μάχῃ καὶ τὴν ἄλλων μὴ δουλοῦσθαι ἀδίκως, ἀνανταγώνιστοι ἀπ’ αὐτῶν οὐκ ἀπίασιν)."/>
    <s v="πιστεύω"/>
    <m/>
    <m/>
    <s v="3104"/>
    <b v="1"/>
  </r>
  <r>
    <x v="16"/>
    <s v="History (001)"/>
    <s v="4.108.5.1"/>
    <s v="ἅμα δὲ τῶν Ἀθηναίων ἐν τοῖς Βοιωτοῖς νεωστὶ πεπληγμένων καὶ τοῦ Βρασίδου ἐφολκὰ καὶ οὐ τὰ ὄντα λέγοντος, ὡς αὐτῷ ἐπὶ Νίσαιαν τῇ ἑαυτοῦ μόνῃ στρατιᾷ οὐκ ἠθέλησαν οἱ Ἀθηναῖοι ξυμβαλεῖν, ἐθάρσουν καὶ ἐπίστευον μηδένα ἂν ἐπὶ σφᾶς βοηθῆσαι."/>
    <s v="πιστεύω"/>
    <m/>
    <m/>
    <s v="3208"/>
    <b v="1"/>
  </r>
  <r>
    <x v="16"/>
    <s v="History (001)"/>
    <s v="4.122.4.3"/>
    <s v="οἱ δὲ Λακεδαιμόνιοι πρέσβεις πέμψαντες παραβήσεσθαι ἔφασαν αὐτοὺς τὰς σπονδάς, καὶ τῆς πόλεως ἀντεποιοῦντο Βρασίδᾳ πιστεύοντες, δίκῃ τε ἑτοῖμοι ἦσαν περὶ αὐτῆς κρίνεσθαι."/>
    <s v="πιστεύω"/>
    <m/>
    <m/>
    <s v="3303"/>
    <b v="1"/>
  </r>
  <r>
    <x v="16"/>
    <s v="History (001)"/>
    <s v="4.122.5.1"/>
    <s v="οἱ δὲ δίκῃ μὲν οὐκ ἤθελον κινδυνεύειν, στρατεύειν δὲ ὡς τάχιστα, ὀργὴν ποιούμενοι εἰ καὶ οἱ ἐν ταῖς νήσοις ἤδη ὄντες ἀξιοῦσι σφῶν ἀφίστασθαι, τῇ κατὰ γῆν Λακεδαιμονίων ἰσχύι ἀνωφελεῖ πιστεύοντες."/>
    <s v="πιστεύω"/>
    <m/>
    <m/>
    <s v="3304"/>
    <b v="1"/>
  </r>
  <r>
    <x v="16"/>
    <s v="History (001)"/>
    <s v="5.7.3.1"/>
    <s v="καὶ ἐχρήσατο τῷ τρόπῳ ᾧπερ καὶ ἐς τὴν Πύλον εὐτυχήσας ἐπίστευσέ τι φρονεῖν·"/>
    <s v="πιστεύω"/>
    <m/>
    <m/>
    <s v="3430"/>
    <b v="1"/>
  </r>
  <r>
    <x v="16"/>
    <s v="History (001)"/>
    <s v="5.104.1.3"/>
    <s v="ὅμως δὲ πιστεύομεν τῇ μὲν τύχῃ ἐκ τοῦ θείου μὴ ἐλασσώσεσθαι, ὅτι ὅσιοι πρὸς οὐ δικαίους ἱστάμεθα, τῆς δὲ δυνάμεως τῷ ἐλλείποντι τὴν Λακεδαιμονίων ἡμῖν ξυμμαχίαν προσέσεσθαι, ἀνάγκην ἔχουσαν, καὶ εἰ μή του ἄλλου, τῆς γε ξυγγενείας ἕνεκα καὶ αἰσχύνῃ βοηθεῖν."/>
    <s v="πιστεύω"/>
    <m/>
    <m/>
    <s v="4011"/>
    <b v="1"/>
  </r>
  <r>
    <x v="16"/>
    <s v="History (001)"/>
    <s v="5.105.3.2"/>
    <s v="τῆς δὲ ἐς Λακεδαιμονίους δόξης, ἣν διὰ τὸ αἰσχρὸν δὴ βοηθήσειν ὑμῖν πιστεύετε αὐτούς, μακαρίσαντες ὑμῶν τὸ ἀπειρόκακον οὐ ζηλοῦμεν τὸ ἄφρον."/>
    <s v="πιστεύω"/>
    <m/>
    <m/>
    <s v="4018"/>
    <b v="1"/>
  </r>
  <r>
    <x v="16"/>
    <s v="History (001)"/>
    <s v="5.106.1.1"/>
    <s v="ἡμεῖς δὲ κατ’ αὐτὸ τοῦτο ἤδη καὶ μάλιστα πιστεύομεν τῷ ξυμφέροντι αὐτῶν, Μηλίους ἀποίκους ὄντας μὴ βουλήσεσθαι προδόντας τοῖς μὲν εὔνοις τῶν Ἑλλήνων ἀπίστους καταστῆναι, τοῖς δὲ πολεμίοις ὠφελίμους."/>
    <s v="πιστεύω"/>
    <m/>
    <m/>
    <s v="4022"/>
    <b v="1"/>
  </r>
  <r>
    <x v="16"/>
    <s v="History (001)"/>
    <s v="5.111.2.2"/>
    <s v="ἐνθυμούμεθα δὲ ὅτι φήσαντες περὶ σωτηρίας βουλεύσειν οὐδὲν ἐν τοσούτῳ λόγῳ εἰρήκατε ᾧ ἄνθρωποι ἂν πιστεύσαντες νομίσειαν σωθήσεσθαι, ἀλλ’ ὑμῶν τὰ μὲν ἰσχυρότατα ἐλπιζόμενα μέλλεται, τὰ δ’ ὑπάρχοντα βραχέα πρὸς τὰ ἤδη ἀντιτεταγμένα περιγίγνεσθαι."/>
    <s v="πιστεύω"/>
    <m/>
    <m/>
    <s v="4033"/>
    <b v="1"/>
  </r>
  <r>
    <x v="16"/>
    <s v="History (001)"/>
    <s v="5.112.2.1"/>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s v="πιστεύω"/>
    <m/>
    <m/>
    <s v="4042"/>
    <b v="1"/>
  </r>
  <r>
    <x v="16"/>
    <s v="History (001)"/>
    <s v="5.113.1.1"/>
    <s v="οἱ δὲ Ἀθηναῖοι διαλυόμενοι ἤδη ἐκ τῶν λόγων ἔφασαν ἀλλ’ οὖν μόνοι γε ἀπὸ τούτων τῶν βουλευμάτων, ὡς ἡμῖν δοκεῖτε, τὰ μὲν μέλλοντα τῶν ὁρωμένων σαφέστερα κρίνετε, τὰ δὲ ἀφανῆ τῷ βούλεσθαι ὡς γιγνόμενα ἤδη θεᾶσθε, καὶ Λακεδαιμονίοις καὶ τύχῃ καὶ ἐλπίσι πλεῖστον δὴ παραβεβλημένοι καὶ πιστεύσαντες πλεῖστον καὶ σφαλήσεσθε)."/>
    <s v="πιστεύω"/>
    <m/>
    <m/>
    <s v="4045"/>
    <b v="1"/>
  </r>
  <r>
    <x v="16"/>
    <s v="History (001)"/>
    <s v="6.32.3.1"/>
    <s v="ἐς δὲ τὰς Συρακούσας ἠγγέλλετο μὲν πολλαχόθεν τὰ περὶ τοῦ ἐπίπλου, οὐ μέντοι ἐπιστεύετο ἐπὶ πολὺν χρόνον οὐδέν, ἀλλὰ καὶ γενομένης ἐκκλησίας ἐλέχθησαν τοιοίδε λόγοι ἀπό τε ἄλλων, τῶν μὲν πιστευόντων τὰ περὶ τῆς στρατείας τῆς τῶν Ἀθηναίων, τῶν δὲ τὰ ἐναντία λεγόντων, καὶ Ἑρμοκράτης ὁ Ἕρμωνος παρελθὼν αὐτοῖς, ὡς σαφῶς οἰόμενος εἰδέναι τὰ περὶ αὐτῶν, ἔλεγε καὶ παρῄνει τοιάδε."/>
    <s v="πιστεύω"/>
    <m/>
    <m/>
    <s v="4261"/>
    <b v="1"/>
  </r>
  <r>
    <x v="16"/>
    <s v="History (001)"/>
    <s v="6.65.1.1"/>
    <s v="οἱ δὲ στρατηγοὶ τῶν Συρακοσίων, μετὰ τοῦ καὶ ἐς τὰ ἄλλα θαρσεῖν καὶ εἶναι ἐν διανοίᾳ καὶ ἄνευ τούτων ἰέναι παρεσκευάσθαι ἐπὶ Κατάνην, ἐπίστευσάν τε τῷ ἀνθρώπῳ πολλῷ ἀπερισκεπτότερον καὶ εὐθὺς ἡμέραν ξυνθέμενοι ᾗ παρέσονται ἀπέστειλαν αὐτόν, καὶ αὐτοί (ἤδη γὰρ καὶ τῶν ξυμμάχων Σελινούντιοι καὶ ἄλλοι τινὲς παρῆσαν) προεῖπον πανδημεὶ πᾶσιν ἐξιέναι Συρακοσίοις."/>
    <s v="πιστεύω"/>
    <m/>
    <m/>
    <s v="4473"/>
    <b v="1"/>
  </r>
  <r>
    <x v="16"/>
    <s v="History (001)"/>
    <s v="7.36.4.1"/>
    <s v="τοῖς δὲ Ἀθηναίοις οὐκ ἔσεσθαι σφῶν ἐν στενοχωρίᾳ οὔτε περίπλουν οὔτε διέκπλουν, ᾧπερ τῆς τέχνης μάλιστα ἐπίστευον·"/>
    <s v="πιστεύω"/>
    <m/>
    <m/>
    <s v="5003"/>
    <b v="1"/>
  </r>
  <r>
    <x v="16"/>
    <s v="History (001)"/>
    <s v="8.48.1.1"/>
    <s v="τῷ τε Ἀλκιβιάδῃ διαβάντες τινὲς ἐκ τῆς Σάμου ἐς λόγους ἦλθον, καὶ ὑποτείνοντος αὐτοῦ Τισσαφέρνην μὲν πρῶτον, ἔπειτα δὲ καὶ βασιλέα φίλον ποιήσειν, εἰ μὴ δημοκρατοῖντο (οὕτω γὰρ ἂν πιστεῦσαι μᾶλλον βασιλέα), πολλὰς ἐλπίδας εἶχον αὐτοί θ’ ἑαυτοῖς οἱ δυνατώτατοι τῶν πολιτῶν τὰ πράγματα, οἵπερ καὶ ταλαιπωροῦνται μάλιστα, ἐς ἑαυτοὺς περιποιήσειν καὶ τῶν πολεμίων ἐπικρατήσειν."/>
    <s v="πιστεύω"/>
    <m/>
    <m/>
    <s v="5665"/>
    <b v="1"/>
  </r>
  <r>
    <x v="16"/>
    <s v="History (001)"/>
    <s v="8.48.4.8"/>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s v="πιστεύω"/>
    <m/>
    <m/>
    <s v="5670"/>
    <b v="1"/>
  </r>
  <r>
    <x v="16"/>
    <s v="History (001)"/>
    <s v="8.53.2.2"/>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s v="πιστεύω"/>
    <m/>
    <m/>
    <s v="5696"/>
    <b v="1"/>
  </r>
  <r>
    <x v="16"/>
    <s v="History (001)"/>
    <s v="8.71.1.1"/>
    <s v="ὁ δὲ νομίζων τὴν πόλιν οὐχ ἡσυχάζειν, οὐδ’ εὐθὺς οὕτω τὸν δῆμον τὴν παλαιὰν ἐλευθερίαν παραδώσειν, εἴ τε στρατιὰν πολλὴν ἴδοι σφῶν, οὐκ ἂν ἡσυχάζειν, οὐδ’ ἐν τῷ παρόντι πάνυ τι πιστεύων μὴ οὐκέτι ταράσσεσθαι αὐτούς, τοῖς μὲν ἀπὸ τῶν τετρακοσίων ἐλθοῦσιν οὐδὲν ξυμβατικὸν ἀπεκρίνατο, προσμεταπεμψάμενος δὲ ἐκ Πελοποννήσου στρατιὰν πολλὴν οὐ πολλῷ ὕστερον καὶ αὐτὸς τῇ ἐκ τῆς Δεκελείας φρουρᾷ μετὰ τῶν ἐλθόντων κατέβη πρὸς αὐτὰ τὰ τείχη τῶν Ἀθηναίων, ἐλπίσας ἢ ταραχθέντας αὐτοὺς μᾶλλον ἂν χειρωθῆναι σφίσιν ᾗ βούλονται ἢ καὶ αὐτοβοεὶ ἂν διὰ τὸν ἔνδοθέν τε καὶ ἔξωθεν κατὰ τὸ εἰκὸς γενησόμενον θόρυβον·"/>
    <s v="πιστεύω"/>
    <m/>
    <m/>
    <s v="5801"/>
    <b v="1"/>
  </r>
  <r>
    <x v="16"/>
    <s v="History (001)"/>
    <s v="8.81.3.1"/>
    <s v="ὑπισχνεῖτο δ’ οὖν τάδε μέγιστα ἐπικομπῶν ὁ Ἀλκιβιάδης, ὡς Τισσαφέρνης αὐτῷ ὑπεδέξατο ἦ μήν, ἕως ἄν τι τῶν ἑαυτοῦ λείπηται, ἢν Ἀθηναίοις πιστεύσῃ, μὴ ἀπορήσειν αὐτοὺς τροφῆς, οὐδ’ ἢν δέῃ τελευτῶντα τὴν ἑαυτοῦ στρωμνὴν ἐξαργυρῶσαι, τάς τε ἐν Ἀσπένδῳ ἤδη οὔσας Φοινίκων ναῦς κομιεῖν Ἀθηναίοις καὶ οὐ Πελοποννησίοις·"/>
    <s v="πιστεύω"/>
    <m/>
    <m/>
    <s v="5857"/>
    <b v="1"/>
  </r>
  <r>
    <x v="16"/>
    <s v="History (001)"/>
    <s v="8.81.3.6"/>
    <s v="πιστεῦσαι δ’ ἂν μόνως Ἀθηναίοις, εἰ σῶς αὐτὸς κατελθὼν αὐτῷ ἀναδέξαιτο."/>
    <s v="πιστεύω"/>
    <m/>
    <m/>
    <s v="5858"/>
    <b v="1"/>
  </r>
  <r>
    <x v="16"/>
    <s v="History (001)"/>
    <s v="8.98.3.5"/>
    <s v="οἱ δὲ πιστεύσαντες ὡς ἀνδρὶ στρατηγῷ καὶ οὐκ εἰδότες οὐδὲν διὰ τὸ πολιορκεῖσθαι ὑπόσπονδοι ἐξέρχονται."/>
    <s v="πιστεύω"/>
    <m/>
    <m/>
    <s v="6001"/>
    <b v="1"/>
  </r>
  <r>
    <x v="16"/>
    <s v="History (001)"/>
    <s v="1.73.2.2"/>
    <s v="τὰ δὲ Μηδικὰ καὶ ὅσα αὐτοὶ ξύνιστε, εἰ καὶ δι’ ὄχλου μᾶλλον ἔσται αἰεὶ προβαλλομένοις, ἀνάγκη λέγειν·"/>
    <s v="προβάλλω"/>
    <b v="0"/>
    <m/>
    <s v="452"/>
    <b v="1"/>
  </r>
  <r>
    <x v="16"/>
    <s v="History (001)"/>
    <s v="2.87.3.1"/>
    <s v="ὥστε οὐ κατὰ τὴν ἡμετέραν κακίαν τὸ ἡσσᾶσθαι προσεγένετο, οὐδὲ δίκαιον τῆς γνώμης τὸ μὴ κατὰ κράτος νικηθέν, ἔχον δέ τινα ἐν αὑτῷ ἀντιλογίαν, τῆς γε ξυμφορᾶς τῷ ἀποβάντι ἀμβλύνεσθαι, νομίσαι δὲ ταῖς μὲν τύχαις ἐνδέχεσθαι σφάλλεσθαι τοὺς ἀνθρώπους, ταῖς δὲ γνώμαις τοὺς αὐτοὺς αἰεὶ ὀρθῶς ἀνδρείους εἶναι, καὶ μὴ ἀπειρίαν τοῦ ἀνδρείου παρόντος προβαλλομένους εἰκότως ἂν ἔν τινι κακοὺς γενέσθαι."/>
    <s v="προβάλλω"/>
    <b v="0"/>
    <m/>
    <s v="1590"/>
    <b v="1"/>
  </r>
  <r>
    <x v="16"/>
    <s v="History (001)"/>
    <s v="3.63.2.3"/>
    <s v="οὐκοῦν χρῆν τὰ πρὸς ἡμᾶς μόνον ὑμᾶς ἐπάγεσθαι αὐτοὺς καὶ μὴ ξυνεπιέναι μετ’ αὐτῶν ἄλλοις, ὑπάρχον γε ὑμῖν, εἴ τι καὶ ἄκοντες προσήγεσθε ὑπ’ Ἀθηναίων, τῆς τῶν Λακεδαιμονίων τῶνδε ἤδη ἐπὶ τῷ Μήδῳ ξυμμαχίας γεγενημένης, ἣν αὐτοὶ μάλιστα προβάλλεσθε·"/>
    <s v="προβάλλω"/>
    <b v="0"/>
    <m/>
    <s v="2159"/>
    <b v="1"/>
  </r>
  <r>
    <x v="16"/>
    <s v="History (001)"/>
    <s v="5.15.2.3"/>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s v="προβάλλω"/>
    <b v="0"/>
    <m/>
    <s v="3490"/>
    <b v="1"/>
  </r>
  <r>
    <x v="16"/>
    <s v="History (001)"/>
    <s v="6.92.5.1"/>
    <s v="οὕτως ἐμοί τε ἀξιῶ ὑμᾶς καὶ ἐς κίνδυνον καὶ ἐς ταλαιπωρίαν πᾶσαν ἀδεῶς χρῆσθαι, ὦ Λακεδαιμόνιοι, γνόντας τοῦτον δὴ τὸν ὑφ’ ἁπάντων προβαλλόμενον λόγον, ὡς εἰ πολέμιός γε ὢν σφόδρα ἔβλαπτον, κἂν φίλος ὢν ἱκανῶς ὠφελοίην, ὅσῳ τὰ μὲν Ἀθηναίων οἶδα, τὰ δ’ ὑμέτερα ᾔκαζον·"/>
    <s v="προβάλλω"/>
    <b v="0"/>
    <m/>
    <s v="4668"/>
    <b v="1"/>
  </r>
  <r>
    <x v="16"/>
    <s v="History (001)"/>
    <s v="2.41.4.1"/>
    <s v="μετὰ μεγάλων δὲ σημείων καὶ οὐ δή τοι ἀμάρτυρόν γε τὴν δύναμιν παρασχόμενοι τοῖς τε νῦν καὶ τοῖς ἔπειτα θαυμασθησόμεθα, καὶ οὐδὲν προσδεόμενοι οὔτε Ὁμήρου ἐπαινέτου οὔτε ὅστις ἔπεσι μὲν τὸ αὐτίκα τέρψει, τῶν δ’ ἔργων τὴν ὑπόνοιαν ἡ ἀλήθεια βλάψει, ἀλλὰ πᾶσαν μὲν θάλασσαν καὶ γῆν ἐσβατὸν τῇ ἡμετέρᾳ τόλμῃ καταναγκάσαντες γενέσθαι, πανταχοῦ δὲ μνημεῖα κακῶν τε κἀγαθῶν ἀίδια ξυγκατοικίσαντες."/>
    <s v="προσδέομαι"/>
    <b v="0"/>
    <m/>
    <s v="1229"/>
    <b v="1"/>
  </r>
  <r>
    <x v="16"/>
    <s v="History (001)"/>
    <s v="2.65.4.1"/>
    <s v="ὕστερον δ’ αὖθις οὐ πολλῷ, ὅπερ φιλεῖ ὅμιλος ποιεῖν, στρατηγὸν εἵλοντο καὶ πάντα τὰ πράγματα ἐπέτρεψαν, ὧν μὲν περὶ τὰ οἰκεῖα ἕκαστος ἤλγει ἀμβλύτεροι ἤδη ὄντες, ὧν δὲ ἡ ξύμπασα πόλις προσεδεῖτο πλείστου ἄξιον νομίζοντες εἶναι."/>
    <s v="προσδέομαι"/>
    <b v="0"/>
    <m/>
    <s v="1404"/>
    <b v="1"/>
  </r>
  <r>
    <x v="16"/>
    <s v="History (001)"/>
    <s v="3.13.6.3"/>
    <s v="βοηθησάντων δὲ ὑμῶν προθύμως πόλιν τε προσλήψεσθε ναυτικὸν ἔχουσαν μέγα, οὗπερ ὑμῖν μάλιστα προσδεῖ, καὶ Ἀθηναίους ῥᾷον καθαιρήσετε ὑφαιροῦντες αὐτῶν τοὺς ξυμμάχους (θρασύτερον γὰρ πᾶς τις προσχωρήσεται), τήν τε αἰτίαν ἀποφεύξεσθε ἣν εἴχετε μὴ βοηθεῖν τοῖς ἀφισταμένοις."/>
    <s v="προσδέομαι"/>
    <b v="0"/>
    <m/>
    <s v="1830"/>
    <b v="1"/>
  </r>
  <r>
    <x v="16"/>
    <s v="History (001)"/>
    <s v="6.8.3.1"/>
    <s v="μετὰ δὲ τοῦτο ἡμέρᾳ πέμπτῃ ἐκκλησία αὖθις ἐγίγνετο, καθ’ ὅτι χρὴ τὴν παρασκευὴν ταῖς ναυσὶ τάχιστα γίγνεσθαι, καὶ τοῖς στρατηγοῖς, εἴ του προσδέοιντο, ψηφισθῆναι ἐς τὸν ἔκπλουν."/>
    <s v="προσδέομαι"/>
    <b v="0"/>
    <m/>
    <s v="4120"/>
    <b v="1"/>
  </r>
  <r>
    <x v="16"/>
    <s v="History (001)"/>
    <s v="6.21.1.1"/>
    <s v="πρὸς οὖν τοιαύτην δύναμιν οὐ ναυτικῆς καὶ φαύλου στρατιᾶς μόνον δεῖ, ἀλλὰ καὶ πεζὸν πολὺν ξυμπλεῖν, εἴπερ βουλόμεθα ἄξιον τῆς διανοίας δρᾶν καὶ μὴ ὑπὸ ἱππέων πολλῶν εἴργεσθαι τῆς γῆς, ἄλλως τε καὶ εἰ ξυστῶσιν αἱ πόλεις φοβηθεῖσαι καὶ μὴ ἀντιπαράσχωσιν ἡμῖν φίλοι τινὲς γενόμενοι ἄλλοι ἢ Ἐγεσταῖοι ᾧ ἀμυνούμεθα ἱππικόν (αἰσχρὸν δὲ βιασθέντας ἀπελθεῖν ἢ ὕστερον ἐπιμεταπέμπεσθαι, τὸ πρῶτον ἀσκέπτως βουλευσαμένους) αὐτόθεν δὲ παρασκευῇ ἀξιόχρεῳ ἐπιέναι, γνόντας ὅτι πολύ τε ἀπὸ τῆς ἡμετέρας αὐτῶν μέλλομεν πλεῖν καὶ οὐκ ἐν τῷ ὁμοίῳ στρατευσόμενοι καὶ ὅτε ἐν τοῖς τῇδε ὑπηκόοις ξύμμαχοι ἤλθετε ἐπί τινα, ὅθεν ῥᾴδιαι αἱ κομιδαὶ ἐκ τῆς φιλίας ὧν προσέδει, ἀλλ’ ἐς ἀλλοτρίαν πᾶσαν ἀπαρτήσοντες, ἐξ ἧς μηνῶν οὐδὲ τεσσάρων τῶν χειμερινῶν ἄγγελον ῥᾴδιον ἐλθεῖν."/>
    <s v="προσδέομαι"/>
    <b v="0"/>
    <m/>
    <s v="4211"/>
    <b v="1"/>
  </r>
  <r>
    <x v="16"/>
    <s v="History (001)"/>
    <s v="1.136.2.1"/>
    <s v="καὶ διωκόμενος ὑπὸ τῶν προστεταγμένων κατὰ πύστιν ᾗ χωροίη, ἀναγκάζεται κατά τι ἄπορον παρὰ Ἄδμητον τὸν Μολοσσῶν βασιλέα ὄντα αὐτῷ οὐ φίλον καταλῦσαι."/>
    <s v="προστάσσω"/>
    <m/>
    <m/>
    <s v="852"/>
    <b v="1"/>
  </r>
  <r>
    <x v="16"/>
    <s v="History (001)"/>
    <s v="3.16.3.1"/>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s v="προστάσσω"/>
    <m/>
    <m/>
    <s v="1839"/>
    <b v="1"/>
  </r>
  <r>
    <x v="16"/>
    <s v="History (001)"/>
    <s v="5.8.4.1"/>
    <s v="ἀπολεξάμενος οὖν αὐτὸς πεντήκοντα καὶ ἑκατὸν ὁπλίτας καὶ τοὺς ἄλλους Κλεαρίδᾳ προστάξας ἐβουλεύετο ἐπιχειρεῖν αἰφνιδίως πρὶν ἀπελθεῖν τοὺς Ἀθηναίους, οὐκ ἂν νομίζων αὐτοὺς ὁμοίως ἀπολαβεῖν αὖθις μεμονωμένους, εἰ τύχοι ἐλθοῦσα αὐτοῖς ἡ βοήθεια. ξυγκαλέσας"/>
    <s v="προστάσσω"/>
    <m/>
    <m/>
    <s v="3440"/>
    <b v="1"/>
  </r>
  <r>
    <x v="16"/>
    <s v="History (001)"/>
    <s v="6.31.4.1"/>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s v="προστάσσω"/>
    <m/>
    <m/>
    <s v="4254"/>
    <b v="1"/>
  </r>
  <r>
    <x v="16"/>
    <s v="History (001)"/>
    <s v="6.42.1.2"/>
    <s v="καὶ πρῶτον μὲν ἐπεξέτασιν τοῦ στρατεύματος καὶ ξύνταξιν, ὥσπερ ἔμελλον ὁρμιεῖσθαί τε καὶ στρατοπεδεύεσθαι, οἱ στρατηγοὶ ἐποιήσαντο, καὶ τρία μέρη νείμαντες ἓν ἑκάστῳ ἐκλήρωσαν, ἵνα μήτε ἅμα πλέοντες ἀπορῶσιν ὕδατος καὶ λιμένων καὶ τῶν ἐπιτηδείων ἐν ταῖς καταγωγαῖς, πρός τε τἆλλα εὐκοσμότεροι καὶ ῥᾴους ἄρχειν ὦσι, κατὰ τέλη στρατηγῷ προστεταγμένοι·"/>
    <s v="προστάσσω"/>
    <m/>
    <m/>
    <s v="4333"/>
    <b v="1"/>
  </r>
  <r>
    <x v="16"/>
    <s v="History (001)"/>
    <s v="6.93.2.4"/>
    <s v="καὶ Γύλιππον τὸν Κλεανδρίδου προστάξαντες ἄρχοντα τοῖς Συρακοσίοις ἐκέλευον μετ’ ἐκείνων καὶ τῶν Κορινθίων βουλευόμενον ποιεῖν ὅπῃ ἐκ τῶν παρόντων μάλιστα καὶ τάχιστά τις ὠφελία ἥξει τοῖς ἐκεῖ."/>
    <s v="προστάσσω"/>
    <m/>
    <m/>
    <s v="4672"/>
    <b v="1"/>
  </r>
  <r>
    <x v="16"/>
    <s v="History (001)"/>
    <s v="7.29.1.1"/>
    <s v="τοὺς οὖν Θρᾷκας τοὺς τῷ Δημοσθένει ὑστερήσαντας διὰ τὴν παροῦσαν ἀπορίαν τῶν χρημάτων οὐ βουλόμενοι δαπανᾶν εὐθὺς ἀπέπεμπον, προστάξαντες κομίσαι αὐτοὺς Διειτρέφει, καὶ εἰπόντες ἅμα ἐν τῷ παράπλῳ (ἐπορεύοντο γὰρ δι’ Εὐρίπου) καὶ τοὺς πολεμίους, ἤν τι δύνηται, ἀπ’ αὐτῶν βλάψαι."/>
    <s v="προστάσσω"/>
    <m/>
    <m/>
    <s v="4946"/>
    <b v="1"/>
  </r>
  <r>
    <x v="16"/>
    <s v="History (001)"/>
    <s v="7.70.3.6"/>
    <s v="πᾶς τέ τις ἐν ᾧ προσετέτακτο αὐτὸς ἕκαστος ἠπείγετο πρῶτος φαίνεσθαι."/>
    <s v="προστάσσω"/>
    <m/>
    <m/>
    <s v="5219"/>
    <b v="1"/>
  </r>
  <r>
    <x v="16"/>
    <s v="History (001)"/>
    <s v="8.5.5.6"/>
    <s v="τούς τε οὖν φόρους μᾶλλον ἐνόμιζε κομιεῖσθαι κακώσας τοὺς Ἀθηναίους, καὶ ἅμα βασιλεῖ ξυμμάχους Λακεδαιμονίους ποιήσειν, καὶ Ἀμόργην τὸν Πισσούθνου υἱὸν νόθον, ἀφεστῶτα περὶ Καρίαν, ὥσπερ αὐτῷ προσέταξε βασιλεύς, ἢ ζῶντα ἄξειν ἢ ἀποκτενεῖν."/>
    <s v="προστάσσω"/>
    <m/>
    <m/>
    <s v="5405"/>
    <b v="1"/>
  </r>
  <r>
    <x v="16"/>
    <s v="History (001)"/>
    <s v="8.8.2.1"/>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s v="προστάσσω"/>
    <m/>
    <m/>
    <s v="5418"/>
    <b v="1"/>
  </r>
  <r>
    <x v="16"/>
    <s v="History (001)"/>
    <s v="8.26.1.7"/>
    <s v="καὶ Θηριμένει τῷ Λακεδαιμονίῳ ξυναμφότεραι ὡς Ἀστύοχον τὸν ναύαρχον προσταχθεῖσαι κομίσαι, κατέπλευσαν ἐς Λέρον πρῶτον τὴν πρὸ Μιλήτου νῆσον·"/>
    <s v="προστάσσω"/>
    <m/>
    <m/>
    <s v="5533"/>
    <b v="1"/>
  </r>
  <r>
    <x v="16"/>
    <s v="History (001)"/>
    <s v="8.28.3.1"/>
    <s v="καὶ τόν τε Ἀμόργην ζῶντα λαβόντες, Πισσούθνου νόθον υἱόν, ἀφεστῶτα δὲ βασιλέως, παραδιδόασιν οἱ Πελοποννήσιοι Τισσαφέρνει ἀπαγαγεῖν, εἰ βούλεται, βασιλεῖ, ὥσπερ αὐτῷ προσέταξε, καὶ τὴν Ἴασον διεπόρθησαν καὶ χρήματα πάνυ πολλὰ ἡ στρατιὰ ἔλαβεν·"/>
    <s v="προστάσσω"/>
    <m/>
    <m/>
    <s v="5549"/>
    <b v="1"/>
  </r>
  <r>
    <x v="16"/>
    <s v="History (001)"/>
    <s v="8.39.2.1"/>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s v="προστάσσω"/>
    <m/>
    <m/>
    <s v="5611"/>
    <b v="1"/>
  </r>
  <r>
    <x v="16"/>
    <s v="History (001)"/>
    <s v="8.80.1.1"/>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s v="προστάσσω"/>
    <m/>
    <m/>
    <s v="5851"/>
    <b v="1"/>
  </r>
  <r>
    <x v="16"/>
    <s v="History (001)"/>
    <s v="8.87.1.7"/>
    <s v="τῇ δὲ στρατιᾷ προστάξειν ἔφη Τάμων ἑαυτοῦ ὕπαρχον, ὥστε τροφὴν ἐν ὅσῳ ἂν αὐτὸς ἀπῇ διδόναι."/>
    <s v="προστάσσω"/>
    <m/>
    <m/>
    <s v="5900"/>
    <b v="1"/>
  </r>
  <r>
    <x v="16"/>
    <s v="History (001)"/>
    <s v="8.87.3.3"/>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s v="προστάσσω"/>
    <m/>
    <m/>
    <s v="5903"/>
    <b v="1"/>
  </r>
  <r>
    <x v="16"/>
    <s v="History (001)"/>
    <s v="8.99.1.1"/>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s v="προστάσσω"/>
    <m/>
    <m/>
    <s v="6003"/>
    <b v="1"/>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s v="προτίθημι"/>
    <b v="0"/>
    <m/>
    <s v="473"/>
    <b v="1"/>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s v="προτίθημι"/>
    <b v="0"/>
    <m/>
    <s v="885"/>
    <b v="1"/>
  </r>
  <r>
    <x v="16"/>
    <s v="History (001)"/>
    <s v="2.42.3.1"/>
    <s v="καὶ γὰρ τοῖς τἆλλα χείροσι δίκαιον τὴν ἐς τοὺς πολέμους ὑπὲρ τῆς πατρίδος ἀνδραγαθίαν προτίθεσθαι·"/>
    <s v="προτίθημι"/>
    <b v="0"/>
    <m/>
    <s v="1235"/>
    <b v="1"/>
  </r>
  <r>
    <x v="16"/>
    <s v="History (001)"/>
    <s v="3.36.5.1"/>
    <s v="ὡς δ’ ᾔσθοντο τοῦτο τῶν Μυτιληναίων οἱ παρόντες πρέσβεις καὶ οἱ αὐτοῖς τῶν Ἀθηναίων ξυμπράσσοντες, παρεσκεύασαν τοὺς ἐν τέλει ὥστε αὖθις γνώμας προθεῖναι·"/>
    <s v="προτίθημι"/>
    <b v="0"/>
    <m/>
    <s v="1958"/>
    <b v="1"/>
  </r>
  <r>
    <x v="16"/>
    <s v="History (001)"/>
    <s v="3.38.1.1"/>
    <s v="ἐγὼ μὲν οὖν ὁ αὐτός εἰμι τῇ γνώμῃ καὶ θαυμάζω μὲν τῶν προθέντων αὖθις περὶ Μυτιληναίων λέγειν καὶ χρόνου διατριβὴν ἐμποιησάντων, ὅ ἐστι πρὸς τῶν ἠδικηκότων μᾶλλον (ὁ γὰρ παθὼν τῷ δράσαντι ἀμβλυτέρᾳ τῇ ὀργῇ ἐπεξέρχεται, ἀμύνεσθαι δὲ τῷ παθεῖν ὅτι ἐγγυτάτω κείμενον ἀντίπαλον ὂν μάλιστα τὴν τιμωρίαν ἀναλαμβάνει), θαυμάζω δὲ καὶ ὅστις ἔσται ὁ ἀντερῶν καὶ ἀξιώσων ἀποφαίνειν τὰς μὲν Μυτιληναίων ἀδικίας ἡμῖν ὠφελίμους οὔσας, τὰς δ’ ἡμετέρας ξυμφορὰς τοῖς ξυμμάχοις βλάβας καθισταμένας."/>
    <s v="προτίθημι"/>
    <b v="0"/>
    <m/>
    <s v="1967"/>
    <b v="1"/>
  </r>
  <r>
    <x v="16"/>
    <s v="History (001)"/>
    <s v="3.40.1.1"/>
    <s v="οὔκουν δεῖ προθεῖναι ἐλπίδα οὔτε λόγῳ πιστὴν οὔτε χρήμασιν ὠνητήν, ὡς ξυγγνώμην ἁμαρτεῖν ἀνθρωπίνως λήψονται."/>
    <s v="προτίθημι"/>
    <b v="0"/>
    <m/>
    <s v="1989"/>
    <b v="1"/>
  </r>
  <r>
    <x v="16"/>
    <s v="History (001)"/>
    <s v="3.42.1.1"/>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s v="προτίθημι"/>
    <b v="0"/>
    <m/>
    <s v="2008"/>
    <b v="1"/>
  </r>
  <r>
    <x v="16"/>
    <s v="History (001)"/>
    <s v="3.44.3.2"/>
    <s v="καὶ τοῦτο ὃ μάλιστα Κλέων ἰσχυρίζεται, ἐς τὸ λοιπὸν ξυμφέρον ἔσεσθαι πρὸς τὸ ἧσσον ἀφίστασθαι θάνατον ζημίαν προθεῖσι, καὶ αὐτὸς περὶ τοῦ ἐς τὸ μέλλον καλῶς ἔχοντος ἀντισχυριζόμενος τἀναντία γιγνώσκω."/>
    <s v="προτίθημι"/>
    <b v="0"/>
    <m/>
    <s v="2031"/>
    <b v="1"/>
  </r>
  <r>
    <x v="16"/>
    <s v="History (001)"/>
    <s v="3.82.8.3"/>
    <s v="οἱ γὰρ ἐν ταῖς πόλεσι προστάντες μετὰ ὀνόματος ἑκάτεροι εὐπρεποῦς, πλήθους τε ἰσονομίας πολιτικῆς καὶ ἀριστοκρατίας σώφρονος προτιμήσει, τὰ μὲν κοινὰ λόγῳ θεραπεύοντες ἆθλα ἐποιοῦντο, παντὶ δὲ τρόπῳ ἀγωνιζόμενοι ἀλλήλων περιγίγνεσθαι ἐτόλμησάν τε τὰ δεινότατα ἐπεξῇσάν τε τὰς τιμωρίας ἔτι μείζους, οὐ μέχρι τοῦ δικαίου καὶ τῇ πόλει ξυμφόρου προτιθέντες, ἐς δὲ τὸ ἑκατέροις που αἰεὶ ἡδονὴν ἔχον ὁρίζοντες, καὶ ἢ μετὰ ψήφου ἀδίκου καταγνώσεως ἢ χειρὶ κτώμενοι τὸ κρατεῖν ἑτοῖμοι ἦσαν τὴν αὐτίκα φιλονικίαν ἐκπιμπλάναι."/>
    <s v="προτίθημι"/>
    <b v="0"/>
    <m/>
    <s v="2294"/>
    <b v="1"/>
  </r>
  <r>
    <x v="16"/>
    <s v="History (001)"/>
    <s v="3.84.2.5"/>
    <s v="οὐ γὰρ ἂν τοῦ τε ὁσίου τὸ τιμωρεῖσθαι προυτίθεσαν τοῦ τε μὴ ἀδικεῖν τὸ κερδαίνειν, ἐν ᾧ μὴ βλάπτουσαν ἰσχὺν εἶχε τὸ φθονεῖν."/>
    <s v="προτίθημι"/>
    <b v="0"/>
    <m/>
    <s v="2304"/>
    <b v="1"/>
  </r>
  <r>
    <x v="16"/>
    <s v="History (001)"/>
    <s v="5.35.3.6"/>
    <s v="χρόνους τε προύθεντο ἄνευ ξυγγραφῆς ἐν οἷς χρῆν τοὺς μὴ ἐσιόντας ἀμφοτέροις πολεμίους εἶναι."/>
    <s v="προτίθημι"/>
    <b v="0"/>
    <m/>
    <s v="3621"/>
    <b v="1"/>
  </r>
  <r>
    <x v="16"/>
    <s v="History (001)"/>
    <s v="1.72.1.7"/>
    <s v="καὶ ἅμα τὴν σφετέραν πόλιν ἐβούλοντο σημῆναι ὅση εἴη δύναμιν, καὶ ὑπόμνησιν ποιήσασθαι τοῖς τε πρεσβυτέροις ὧν ᾔδεσαν καὶ τοῖς νεωτέροις ἐξήγησιν ὧν ἄπειροι ἦσαν, νομίζοντες μᾶλλον ἂν αὐτοὺς ἐκ τῶν λόγων πρὸς τὸ ἡσυχάζειν τραπέσθαι ἢ πρὸς τὸ πολεμεῖν."/>
    <s v="σημαίνω"/>
    <b v="0"/>
    <m/>
    <s v="446"/>
    <b v="1"/>
  </r>
  <r>
    <x v="16"/>
    <s v="History (001)"/>
    <s v="2.8.3.3"/>
    <s v="ἐλέγετο δὲ καὶ ἐδόκει ἐπὶ τοῖς μέλλουσι γενήσεσθαι σημῆναι."/>
    <s v="σημαίνω"/>
    <b v="0"/>
    <m/>
    <s v="1001"/>
    <b v="1"/>
  </r>
  <r>
    <x v="16"/>
    <s v="History (001)"/>
    <s v="2.45.2.1"/>
    <s v="εἰ δέ με δεῖ καὶ γυναικείας τι ἀρετῆς, ὅσαι νῦν ἐν χηρείᾳ ἔσονται, μνησθῆναι, βραχείᾳ παραινέσει ἅπαν σημανῶ."/>
    <s v="σημαίνω"/>
    <b v="0"/>
    <m/>
    <s v="1258"/>
    <b v="1"/>
  </r>
  <r>
    <x v="16"/>
    <s v="History (001)"/>
    <s v="2.84.1.4"/>
    <s v="προείρητο δ’ αὐτοῖς ὑπὸ Φορμίωνος μὴ ἐπιχειρεῖν πρὶν ἂν αὐτὸς σημήνῃ."/>
    <s v="σημαίνω"/>
    <b v="0"/>
    <m/>
    <s v="1564"/>
    <b v="1"/>
  </r>
  <r>
    <x v="16"/>
    <s v="History (001)"/>
    <s v="2.84.3.1"/>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s v="σημαίνω"/>
    <b v="0"/>
    <m/>
    <s v="1567"/>
    <b v="1"/>
  </r>
  <r>
    <x v="16"/>
    <s v="History (001)"/>
    <s v="5.10.3.1"/>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s v="σημαίνω"/>
    <b v="0"/>
    <m/>
    <s v="3456"/>
    <b v="1"/>
  </r>
  <r>
    <x v="16"/>
    <s v="History (001)"/>
    <s v="5.71.2.1"/>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s v="σημαίνω"/>
    <b v="1"/>
    <m/>
    <s v="3878"/>
    <b v="1"/>
  </r>
  <r>
    <x v="16"/>
    <s v="History (001)"/>
    <s v="6.20.1.1"/>
    <s v="ἐπειδὴ πάντως ὁρῶ ὑμᾶς, ὦ Ἀθηναῖοι, ὡρμημένους στρατεύειν, ξυνενέγκοι μὲν ταῦτα ὡς βουλόμεθα, ἐπὶ δὲ τῷ παρόντι ἃ γιγνώσκω σημανῶ."/>
    <s v="σημαίνω"/>
    <b v="0"/>
    <m/>
    <s v="4205"/>
    <b v="1"/>
  </r>
  <r>
    <x v="16"/>
    <s v="History (001)"/>
    <s v="7.44.4.1"/>
    <s v="οἵ τε γὰρ Συρακόσιοι καὶ οἱ ξύμμαχοι ὡς κρατοῦντες παρεκελεύοντό τε κραυγῇ οὐκ ὀλίγῃ χρώμενοι, ἀδύνατον ὂν ἐν νυκτὶ ἄλλῳ τῳ σημῆναι, καὶ ἅμα τοὺς προσφερομένους ἐδέχοντο·"/>
    <s v="σημαίνω"/>
    <b v="0"/>
    <m/>
    <s v="5060"/>
    <b v="1"/>
  </r>
  <r>
    <x v="16"/>
    <s v="History (001)"/>
    <s v="7.50.3.3"/>
    <s v="οἱ δὲ τῶν Ἀθηναίων στρατηγοὶ ὁρῶντες στρατιάν τε ἄλλην προσγεγενημένην αὐτοῖς καὶ τὰ ἑαυτῶν ἅμα οὐκ ἐπὶ τὸ βέλτιον χωροῦντα, ἀλλὰ καθ’ ἡμέραν τοῖς πᾶσι χαλεπώτερον ἴσχοντα, μάλιστα δὲ τῇ ἀσθενείᾳ τῶν ἀνθρώπων πιεζόμενα, μετεμέλοντό τε πρότερον οὐκ ἀναστάντες καὶ ὡς αὐτοῖς οὐδὲ ὁ Νικίας ἔτι ὁμοίως ἐνηντιοῦτο, ἀλλ’ ἢ μὴ φανερῶς γε ἀξιῶν ψηφίζεσθαι, προεῖπον ὡς ἐδύναντο ἀδηλότατα ἔκπλουν ἐκ τοῦ στρατοπέδου πᾶσι, καὶ παρασκευάσασθαι ὅταν τις σημήνῃ."/>
    <s v="σημαίνω"/>
    <b v="0"/>
    <m/>
    <s v="5106"/>
    <b v="1"/>
  </r>
  <r>
    <x v="16"/>
    <s v="History (001)"/>
    <s v="7.66.1.1"/>
    <s v="ὅτι μὲν καλὰ τὰ προειργασμένα καὶ ὑπὲρ καλῶν τῶν μελλόντων ὁ ἀγὼν ἔσται, ὦ Συρακόσιοι καὶ ξύμμαχοι, οἵ τε πολλοὶ δοκεῖτε ἡμῖν εἰδέναι (οὐδὲ γὰρ ἂν οὕτως αὐτῶν προθύμως ἀντελάβεσθε), καὶ εἴ τις μὴ ἐπὶ ὅσον δεῖ ᾔσθηται, σημανοῦμεν."/>
    <s v="σημαίνω"/>
    <b v="0"/>
    <m/>
    <s v="5191"/>
    <b v="1"/>
  </r>
  <r>
    <x v="16"/>
    <s v="History (001)"/>
    <s v="8.73.4.1"/>
    <s v="οἱ δὲ αἰσθόμενοι τῶν τε στρατηγῶν Λέοντι καὶ Διομέδοντι (οὗτοι γὰρ οὐχ ἑκόντες διὰ τὸ τιμᾶσθαι ὑπὸ τοῦ δήμου ἔφερον τὴν ὀλιγαρχίαν) τὸ μέλλον σημαίνουσι καὶ Θρασυβούλῳ καὶ Θρασύλῳ, τῷ μὲν τριηραρχοῦντι, τῷ δὲ ὁπλιτεύοντι, καὶ ἄλλοις οἳ ἐδόκουν αἰεὶ μάλιστα ἐναντιοῦσθαι τοῖς ξυνεστῶσιν·"/>
    <s v="σημαίνω"/>
    <b v="0"/>
    <m/>
    <s v="5812"/>
    <b v="1"/>
  </r>
  <r>
    <x v="16"/>
    <s v="History (001)"/>
    <s v="2.60.4.3"/>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s v="συγγιγνώσκω"/>
    <b v="0"/>
    <m/>
    <s v="1363"/>
    <b v="1"/>
  </r>
  <r>
    <x v="16"/>
    <s v="History (001)"/>
    <s v="7.73.2.1"/>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s v="συγγιγνώσκω"/>
    <b v="0"/>
    <m/>
    <s v="5244"/>
    <b v="1"/>
  </r>
  <r>
    <x v="16"/>
    <s v="History (001)"/>
    <s v="8.24.5.7"/>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s v="συγγιγνώσκω"/>
    <b v="0"/>
    <m/>
    <s v="5520"/>
    <b v="1"/>
  </r>
  <r>
    <x v="16"/>
    <s v="History (001)"/>
    <s v="1.65.1.2"/>
    <s v="Ἀριστεὺς δὲ ἀποτειχισθείσης αὐτῆς καὶ ἐλπίδα οὐδεμίαν ἔχων σωτηρίας, ἢν μή τι ἀπὸ Πελοποννήσου ἢ ἄλλο παρὰ λόγον γίγνηται, ξυνεβούλευε μὲν πλὴν πεντακοσίων ἄνεμον τηρήσασι τοῖς ἄλλοις ἐκπλεῦσαι, ὅπως ἐπὶ πλέον ὁ σῖτος ἀντίσχῃ, καὶ αὐτὸς ἤθελε τῶν μενόντων εἶναι·"/>
    <s v="συμβουλεύω"/>
    <m/>
    <m/>
    <s v="385"/>
    <b v="1"/>
  </r>
  <r>
    <x v="16"/>
    <s v="History (001)"/>
    <s v="8.68.1.3"/>
    <s v="ὁ μέντοι ἅπαν τὸ πρᾶγμα ξυνθεὶς ὅτῳ τρόπῳ κατέστη ἐς τοῦτο καὶ ἐκ πλείστου ἐπιμεληθεὶς Ἀντιφῶν ἦν ἀνὴρ Ἀθηναίων τῶν καθ’ ἑαυτὸν ἀρετῇ τε οὐδενὸς ὕστερος καὶ κράτιστος ἐνθυμηθῆναι γενόμενος καὶ ἃ γνοίη εἰπεῖν, καὶ ἐς μὲν δῆμον οὐ παριὼν οὐδ’ ἐς ἄλλον ἀγῶνα ἑκούσιος οὐδένα, ἀλλ’ ὑπόπτως τῷ πλήθει διὰ δόξαν δεινότητος διακείμενος, τοὺς μέντοι ἀγωνιζομένους καὶ ἐν δικαστηρίῳ καὶ ἐν δήμῳ πλεῖστα εἷς ἀνήρ, ὅστις ξυμβουλεύσαιτό τι, δυνάμενος ὠφελεῖν."/>
    <s v="συμβουλεύω"/>
    <m/>
    <m/>
    <s v="5785"/>
    <b v="1"/>
  </r>
  <r>
    <x v="16"/>
    <s v="History (001)"/>
    <s v="3.109.2.1"/>
    <s v="οἱ δὲ νεκροὺς μὲν ἀπέδοσαν καὶ τροπαῖον αὐτοὶ ἔστησαν καὶ τοὺς ἑαυτῶν τριακοσίους μάλιστα ἀποθανόντας ἀνείλοντο, ἀναχώρησιν δὲ ἐκ μὲν τοῦ προφανοῦς οὐκ ἐσπείσαντο ἅπασι, κρύφα δὲ Δημοσθένης μετὰ τῶν ξυστρατήγων Ἀκαρνάνων σπένδονται Μαντινεῦσι καὶ Μενεδαΐῳ καὶ τοῖς ἄλλοις ἄρχουσι τῶν Πελοποννησίων καὶ ὅσοι αὐτῶν ἦσαν ἀξιολογώτατοι ἀποχωρεῖν κατὰ τάχος, βουλόμενος ψιλῶσαι τοὺς Ἀμπρακιώτας τε καὶ τὸν μισθοφόρον ὄχλον τὸν ξενικόν, μάλιστα δὲ Λακεδαιμονίους καὶ Πελοποννησίους διαβαλεῖν ἐς τοὺς ἐκείνῃ χρῄζων Ἕλληνας ὡς καταπροδόντες τὸ ἑαυτῶν προυργιαίτερον ἐποιήσαντο."/>
    <s v="χρῄζω"/>
    <b v="0"/>
    <m/>
    <s v="2477"/>
    <b v="1"/>
  </r>
  <r>
    <x v="17"/>
    <s v="Agesilaus (009)"/>
    <s v="1.12.1"/>
    <s v="ἐμοὶ οὖν τοῦτο πρῶτον καλὸν δοκεῖ διαπράξασθαι, ὅτι Τισσαφέρνην μὲν ἐμφανίσας ἐπίορκον ἄπιστον πᾶσιν ἐποίησεν, ἑαυτὸν δ’ ἀντεπιδείξας πρῶτον μὲν ὅρκους ἐμπεδοῦντα, ἔπειτα συνθήκας μὴ ψευδόμενον, πάντας ἐποίησε καὶ Ἕλληνας καὶ βαρβάρους θαρροῦντας συντίθεσθαι ἑαυτῷ, εἴ τι βούλοιτο."/>
    <s v="δοκέω"/>
    <m/>
    <m/>
    <s v="26"/>
    <b v="0"/>
  </r>
  <r>
    <x v="17"/>
    <s v="Agesilaus (009)"/>
    <s v="1.17.1"/>
    <s v="στρατηγικὸν οὖν καὶ τοῦτο ἐδόκει διαπράξασθαι, ὅτι ἐπεὶ πόλεμος προερρήθη καὶ τὸ ἐξαπατᾶν ὅσιόν τε καὶ δίκαιον ἐξ ἐκείνου ἐγένετο, παῖδα ἀπέδειξε τὸν Τισσαφέρνην τῇ ἀπάτῃ, φρονίμως δὲ καὶ τοὺς φίλους ἐνταῦθα ἔδοξε πλουτίσαι·"/>
    <s v="δοκέω"/>
    <m/>
    <m/>
    <s v="35"/>
    <b v="0"/>
  </r>
  <r>
    <x v="17"/>
    <s v="Agesilaus (009)"/>
    <s v="1.23.1"/>
    <s v="ἐπεὶ μέντοι ἀνὰ τὰ πεδία οὐδὲ ἐν τῇ Φρυγίᾳ ἐδύνατο στρατεύεσθαι διὰ τὴν Φαρναβάζου ἱππείαν, ἔδοξεν αὐτῷ ἱππικὸν κατασκευαστέον εἶναι, ὡς μὴ δραπετεύοντα πολεμεῖν δέοι αὐτόν."/>
    <s v="δοκέω"/>
    <m/>
    <m/>
    <s v="47"/>
    <b v="0"/>
  </r>
  <r>
    <x v="17"/>
    <s v="Agesilaus (009)"/>
    <s v="1.24.7"/>
    <s v="καὶ τοῦτ’ οὖν ἀγαστῶς ἔδοξε πρᾶξαι, ὅτι κατεσκεύαστο τὸ ἱππικὸν αὐτῷ καὶ εὐθὺς ἐρρωμένον ἦν καὶ ἐνεργόν."/>
    <s v="δοκέω"/>
    <m/>
    <m/>
    <s v="52"/>
    <b v="0"/>
  </r>
  <r>
    <x v="17"/>
    <s v="Agesilaus (009)"/>
    <s v="2.31.1"/>
    <s v="ἐνταῦθα δὴ Ἀγησίλαος γνοὺς ὅτι, εἰ μὲν μηδετέρῳ συλλήψοιτο, μισθὸν οὐδέτερος λύσει τοῖς Ἕλλησιν, ἀγορὰν δὲ οὐδέτερος παρέξει, ὁπότερός τ’ ἂν κρατήσῃ, οὗτος ἐχθρὸς ἔσται, εἰ δὲ τῷ ἑτέρῳ συλλήψοιτο, οὗτός γε εὖ παθὼν ὡς τὸ εἰκὸς φίλος ἔσοιτο, οὕτω δὴ κρίνας ὁπότερος φιλέλλην μᾶλλον ἐδόκει εἶναι, στρατευσάμενος μετὰ τούτου τὸν μὲν μισέλληνα μάχῃ νικήσας χειροῦται, τὸν δ’ ἕτερον συγκαθίστησι·"/>
    <s v="δοκέω"/>
    <m/>
    <m/>
    <s v="184"/>
    <b v="0"/>
  </r>
  <r>
    <x v="17"/>
    <s v="Agesilaus (009)"/>
    <s v="6.1.1"/>
    <s v="ἀνδρείας γε μὴν οὐκ ἀφανῆ τεκμήριά μοι δοκεῖ παρασχέσθαι ὑφιστάμενος μὲν ἀεὶ πολεμεῖν πρὸς τοὺς ἰσχυροτάτους τῶν ἐχθρῶν τῇ τε πόλει καὶ τῇ Ἑλλάδι, ἐν δὲ τοῖς πρὸς τούτους ἀγῶσι πρῶτον ἑαυτὸν τάττων."/>
    <s v="δοκέω"/>
    <m/>
    <m/>
    <s v="236"/>
    <b v="0"/>
  </r>
  <r>
    <x v="17"/>
    <s v="Agesilaus (009)"/>
    <s v="10.1.5"/>
    <s v="ὁ δὲ καρτερίᾳ μὲν πρωτεύων ἔνθα πονεῖν καιρός, ἀλκῇ δὲ ὅπου ἀνδρείας ἀγών, γνώμῃ δὲ ὅπου βουλῆς ἔργον, οὗτος ἔμοιγε δοκεῖ δικαίως ἀνὴρ ἀγαθὸς παντελῶς ἂν νομίζεσθαι."/>
    <s v="δοκέω"/>
    <m/>
    <m/>
    <s v="304"/>
    <b v="0"/>
  </r>
  <r>
    <x v="17"/>
    <s v="Agesilaus (009)"/>
    <s v="10.2.1"/>
    <s v="εἰ δὲ καλὸν εὕρημα ἀνθρώποις στάθμη καὶ κανὼν πρὸς τὸ ὀρθὰ ἐργάζεσθαι, καλὸν ἄν μοι δοκεῖ ἡ Ἀγησιλάου ἀρετὴ παράδειγμα γενέσθαι τοῖς ἀνδραγαθίαν ἀσκεῖν βουλομένοις."/>
    <s v="δοκέω"/>
    <m/>
    <m/>
    <s v="305"/>
    <b v="0"/>
  </r>
  <r>
    <x v="17"/>
    <s v="Agesilaus (009)"/>
    <s v="11.9.3"/>
    <s v="μετ’ ὀλίγων δέ μοι ἐδόκει ἀνθρώπων οὐ καρτερίαν τὴν ἀρετὴν ἀλλ’ εὐπάθειαν νομίζειν·"/>
    <s v="δοκέω"/>
    <m/>
    <m/>
    <s v="337"/>
    <b v="0"/>
  </r>
  <r>
    <x v="17"/>
    <s v="Agesilaus (009)"/>
    <s v="11.14.1"/>
    <s v="δοκεῖ δ’ ἔμοιγε καὶ τόδε μόνος ἀνθρώπων ἐπιδεῖξαι, ὅτι ἡ μὲν τοῦ σώματος ἰσχὺς γηράσκει, ἡ δὲ τῆς ψυχῆς ῥώμη τῶν ἀγαθῶν ἀνδρῶν ἀγήρατός ἐστιν."/>
    <s v="δοκέω"/>
    <m/>
    <m/>
    <s v="350"/>
    <b v="0"/>
  </r>
  <r>
    <x v="17"/>
    <s v="Anabasis (006)"/>
    <s v="1.2.1.1"/>
    <s v="ἐπεὶ δ’ ἐδόκει ἤδη πορεύεσθαι αὐτῷ ἄνω, τὴν μὲν πρόφασιν ἐποιεῖτο ὡς Πισίδας βουλόμενος ἐκβαλεῖν παντάπασιν ἐκ τῆς χώρας·"/>
    <s v="δοκέω"/>
    <m/>
    <m/>
    <s v="36"/>
    <b v="0"/>
  </r>
  <r>
    <x v="17"/>
    <s v="Anabasis (006)"/>
    <s v="1.3.11.1"/>
    <s v="ἐμοὶ οὖν δοκεῖ οὐχ ὥρα εἶναι ἡμῖν καθεύδειν οὐδ’ ἀμελεῖν ἡμῶν αὐτῶν, ἀλλὰ βουλεύεσθαι ὅ τι χρὴ ποιεῖν ἐκ τούτων."/>
    <s v="δοκέω"/>
    <m/>
    <m/>
    <s v="170"/>
    <b v="0"/>
  </r>
  <r>
    <x v="17"/>
    <s v="Anabasis (006)"/>
    <s v="1.3.11.3"/>
    <s v="καὶ ἕως γε μένομεν αὐτοῦ σκεπτέον μοι δοκεῖ εἶναι ὅπως ἀσφαλέστατα μενοῦμεν, εἴ τε ἤδη δοκεῖ ἀπιέναι, ὅπως ἀσφαλέστατα ἄπιμεν, καὶ ὅπως τὰ ἐπιτήδεια ἕξομεν·"/>
    <s v="δοκέω"/>
    <m/>
    <m/>
    <s v="171"/>
    <b v="0"/>
  </r>
  <r>
    <x v="17"/>
    <s v="Anabasis (006)"/>
    <s v="1.3.18.2"/>
    <s v="δοκεῖ δέ μοι ἄνδρας ἐλθόντας πρὸς Κῦρον οἵτινες ἐπιτήδειοι σὺν Κλεάρχῳ ἐρωτᾶν ἐκεῖνον τί βούλεται ἡμῖν χρῆσθαι·"/>
    <s v="δοκέω"/>
    <m/>
    <m/>
    <s v="194"/>
    <b v="0"/>
  </r>
  <r>
    <x v="17"/>
    <s v="Anabasis (006)"/>
    <s v="1.3.21.2"/>
    <s v="τοῖς δὲ ὑποψία μὲν ἦν ὅτι ἄγει πρὸς βασιλέα, ὅμως δὲ ἐδόκει ἕπεσθαι."/>
    <s v="δοκέω"/>
    <m/>
    <m/>
    <s v="205"/>
    <b v="0"/>
  </r>
  <r>
    <x v="17"/>
    <s v="Anabasis (006)"/>
    <s v="1.4.18.4"/>
    <s v="ἐδόκει δὴ θεῖον εἶναι καὶ σαφῶς ὑποχωρῆσαι τὸν ποταμὸν Κύρῳ ὡς βασιλεύσοντι."/>
    <s v="δοκέω"/>
    <m/>
    <m/>
    <s v="277"/>
    <b v="0"/>
  </r>
  <r>
    <x v="17"/>
    <s v="Anabasis (006)"/>
    <s v="1.6.2.6"/>
    <s v="τῷ δὲ Κύρῳ ἀκούσαντι ταῦτα ἐδόκει ὠφέλιμα εἶναι, καὶ ἐκέλευεν αὐτὸν λαμβάνειν μέρος παρ’ ἑκάστου τῶν ἡγεμόνων."/>
    <s v="δοκέω"/>
    <m/>
    <m/>
    <s v="348"/>
    <b v="0"/>
  </r>
  <r>
    <x v="17"/>
    <s v="Anabasis (006)"/>
    <s v="1.6.5.2"/>
    <s v="Κλέαρχον δὲ καὶ εἴσω παρεκάλεσε σύμβουλον, ὅς γε καὶ αὐτῷ καὶ τοῖς ἄλλοις ἐδόκει προτιμηθῆναι μάλιστα τῶν Ἑλλήνων."/>
    <s v="δοκέω"/>
    <m/>
    <m/>
    <s v="356"/>
    <b v="0"/>
  </r>
  <r>
    <x v="17"/>
    <s v="Anabasis (006)"/>
    <s v="1.6.6.5"/>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s v="δοκέω"/>
    <m/>
    <m/>
    <s v="362"/>
    <b v="0"/>
  </r>
  <r>
    <x v="17"/>
    <s v="Anabasis (006)"/>
    <s v="1.7.1.4"/>
    <s v="ἐδόκει γὰρ εἰς τὴν ἐπιοῦσαν ἕω ἥξειν βασιλέα σὺν τῷ στρατεύματι μαχούμενον·"/>
    <s v="δοκέω"/>
    <m/>
    <m/>
    <s v="390"/>
    <b v="0"/>
  </r>
  <r>
    <x v="17"/>
    <s v="Anabasis (006)"/>
    <s v="1.7.19.1"/>
    <s v="ἐπεὶ δ’ ἐπὶ τῇ τάφρῳ οὐκ ἐκώλυε βασιλεὺς τὸ Κύρου στράτευμα διαβαίνειν, ἔδοξε καὶ Κύρῳ καὶ τοῖς ἄλλοις ἀπεγνωκέναι τοῦ μάχεσθαι·"/>
    <s v="δοκέω"/>
    <m/>
    <m/>
    <s v="437"/>
    <b v="0"/>
  </r>
  <r>
    <x v="17"/>
    <s v="Anabasis (006)"/>
    <s v="1.9.5.1"/>
    <s v="ἔνθα Κῦρος αἰδημονέστατος μὲν πρῶτον τῶν ἡλικιωτῶν ἐδόκει εἶναι, τοῖς τε πρεσβυτέροις καὶ τῶν ἑαυτοῦ ὑποδεεστέρων μᾶλλον πείθεσθαι, ἔπειτα δὲ φιλιππότατος καὶ τοῖς ἵπποις ἄριστα χρῆσθαι·"/>
    <s v="δοκέω"/>
    <m/>
    <m/>
    <s v="511"/>
    <b v="0"/>
  </r>
  <r>
    <x v="17"/>
    <s v="Anabasis (006)"/>
    <s v="1.9.24.2"/>
    <s v="τὸ δὲ τῇ ἐπιμελείᾳ περιεῖναι τῶν φίλων καὶ τῷ προθυμεῖσθαι χαρίζεσθαι, ταῦτα ἔμοιγε μᾶλλον δοκεῖ ἀγαστὰ εἶναι."/>
    <s v="δοκέω"/>
    <m/>
    <m/>
    <s v="547"/>
    <b v="0"/>
  </r>
  <r>
    <x v="17"/>
    <s v="Anabasis (006)"/>
    <s v="1.10.9.4"/>
    <s v="καὶ ἐδόκει αὐτοῖς ἀναπτύσσειν τὸ κέρας καὶ ποιήσασθαι ὄπισθεν τὸν ποταμόν."/>
    <s v="δοκέω"/>
    <m/>
    <m/>
    <s v="579"/>
    <b v="0"/>
  </r>
  <r>
    <x v="17"/>
    <s v="Anabasis (006)"/>
    <s v="1.10.17.3"/>
    <s v="ἔδοξεν αὐτοῖς ἀπιέναι·"/>
    <s v="δοκέω"/>
    <m/>
    <m/>
    <s v="598"/>
    <b v="0"/>
  </r>
  <r>
    <x v="17"/>
    <s v="Anabasis (006)"/>
    <s v="2.1.2.3"/>
    <s v="ἔδοξεν οὖν αὐτοῖς συσκευασαμένοις ἃ εἶχον καὶ ἐξοπλισαμένοις προϊέναι εἰς τὸ πρόσθεν, ἕως Κύρῳ συμμείξειαν."/>
    <s v="δοκέω"/>
    <b v="1"/>
    <s v="MESTRADO"/>
    <s v="607"/>
    <b v="0"/>
  </r>
  <r>
    <x v="17"/>
    <s v="Anabasis (006)"/>
    <s v="2.1.17.1"/>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s v="δοκέω"/>
    <m/>
    <m/>
    <s v="658"/>
    <b v="0"/>
  </r>
  <r>
    <x v="17"/>
    <s v="Anabasis (006)"/>
    <s v="2.2.16.3"/>
    <s v="οὐ μέντοι οὐδὲ ἀπέκλινε, φυλαττόμενος μὴ δοκοίη φεύγειν, ἀλλ’ εὐθύωρον ἄγων ἅμα τῷ ἡλίῳ δυομένῳ εἰς τὰς ἐγγυτάτω κώμας τοὺς πρώτους ἄγων κατεσκήνωσεν, ἐξ ὧν διήρπαστο ὑπὸ τοῦ βασιλικοῦ στρατεύματος καὶ αὐτὰ τὰ ἀπὸ τῶν οἰκιῶν ξύλα."/>
    <s v="δοκέω"/>
    <m/>
    <m/>
    <s v="741"/>
    <b v="0"/>
  </r>
  <r>
    <x v="17"/>
    <s v="Anabasis (006)"/>
    <s v="2.3.11.3"/>
    <s v="καὶ εἴ τις αὐτῷ δοκοίη τῶν πρὸς τοῦτο τεταγμένων βλακεύειν, ἐκλεγόμενος τὸν ἐπιτήδειον ἔπαισεν ἄν, καὶ ἅμα αὐτὸς προσελάμβανεν εἰς τὸν πηλὸν ἐμβαίνων·"/>
    <s v="δοκέω"/>
    <m/>
    <m/>
    <s v="778"/>
    <b v="0"/>
  </r>
  <r>
    <x v="17"/>
    <s v="Anabasis (006)"/>
    <s v="2.4.26.4"/>
    <s v="ὥστε τὸ στράτευμα καὶ αὐτοῖς τοῖς Ἕλλησι δόξαι πάμπολυ εἶναι, καὶ τὸν Πέρσην ἐκπεπλῆχθαι θεωροῦντα."/>
    <s v="δοκέω"/>
    <m/>
    <m/>
    <s v="904"/>
    <b v="0"/>
  </r>
  <r>
    <x v="17"/>
    <s v="Anabasis (006)"/>
    <s v="2.5.2.1"/>
    <s v="ἔδοξεν οὖν τῷ Κλεάρχῳ ξυγγενέσθαι τῷ Τισσαφέρνει καὶ εἴ πως δύναιτο παῦσαι τὰς ὑποψίας πρὶν ἐξ αὐτῶν πόλεμον γενέσθαι."/>
    <s v="δοκέω"/>
    <m/>
    <m/>
    <s v="913"/>
    <b v="0"/>
  </r>
  <r>
    <x v="17"/>
    <s v="Anabasis (006)"/>
    <s v="2.5.4.1"/>
    <s v="ἐπεὶ δὲ σκοπῶν οὐ δύναμαι οὔτε σὲ αἰσθέσθαι πειρώμενον ἡμᾶς κακῶς ποιεῖν ἐγώ τε σαφῶς οἶδα ὅτι ἡμεῖς γε οὐδὲ ἐπινοοῦμεν τοιοῦτον οὐδέν, ἔδοξέ μοι εἰς λόγους σοι ἐλθεῖν, ὅπως εἰ δυναίμεθα ἐξέλοιμεν ἀλλήλων τὴν ἀπιστίαν."/>
    <s v="δοκέω"/>
    <m/>
    <m/>
    <s v="919"/>
    <b v="0"/>
  </r>
  <r>
    <x v="17"/>
    <s v="Anabasis (006)"/>
    <s v="2.5.15.1"/>
    <s v="ἐμοὶ μὲν ταῦτα πάντα ἐνθυμουμένῳ οὕτω δοκεῖ θαυμαστὸν εἶναι τὸ σὲ ἡμῖν ἀπιστεῖν ὥστε καὶ ἥδιστ’ ἂν ἀκούσαιμι τὸ ὄνομα τίς οὕτως ἐστὶ δεινὸς λέγειν ὥστε σε πεῖσαι λέγων ὡς ἡμεῖς σοι ἐπιβουλεύομεν."/>
    <s v="δοκέω"/>
    <m/>
    <m/>
    <s v="944"/>
    <b v="0"/>
  </r>
  <r>
    <x v="17"/>
    <s v="Anabasis (006)"/>
    <s v="2.5.24.1"/>
    <s v="ταῦτα εἰπὼν ἔδοξε τῷ Κλεάρχῳ ἀληθῆ λέγειν·"/>
    <s v="δοκέω"/>
    <m/>
    <m/>
    <s v="963"/>
    <b v="0"/>
  </r>
  <r>
    <x v="17"/>
    <s v="Anabasis (006)"/>
    <s v="2.6.6.1"/>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s v="δοκέω"/>
    <m/>
    <m/>
    <s v="1008"/>
    <b v="0"/>
  </r>
  <r>
    <x v="17"/>
    <s v="Anabasis (006)"/>
    <s v="2.6.7.1"/>
    <s v="πολεμικὸς δὲ αὖ ταύτῃ ἐδόκει εἶναι ὅτι φιλοκίνδυνός τε ἦν καὶ ἡμέρας καὶ νυκτὸς ἄγων ἐπὶ τοὺς πολεμίους καὶ ἐν τοῖς δεινοῖς φρόνιμος, ὡς οἱ παρόντες πανταχοῦ πάντες ὡμολόγουν."/>
    <s v="δοκέω"/>
    <m/>
    <m/>
    <s v="1011"/>
    <b v="0"/>
  </r>
  <r>
    <x v="17"/>
    <s v="Anabasis (006)"/>
    <s v="2.6.29.1"/>
    <s v="ἀποθνῃσκόντων δὲ τῶν συστρατήγων ὅτι ἐστράτευσαν ἐπὶ βασιλέα ξὺν Κύρῳ, ταὐτὰ πεποιηκὼς οὐκ ἀπέθανε, μετὰ δὲ τὸν τῶν ἄλλων θάνατον στρατηγῶν τιμωρηθεὶς ὑπὸ βασιλέως ἀπέθανεν, οὐχ ὥσπερ Κλέαρχος καὶ οἱ ἄλλοι στρατηγοὶ ἀποτμηθέντες τὰς κεφαλάς, ὅσπερ τάχιστος θάνατος δοκεῖ εἶναι, ἀλλὰ ζῶν αἰκισθεὶς ἐνιαυτὸν ὡς πονηρὸς λέγεται τῆς τελευτῆς τυχεῖν."/>
    <s v="δοκέω"/>
    <m/>
    <m/>
    <s v="1058"/>
    <b v="0"/>
  </r>
  <r>
    <x v="17"/>
    <s v="Anabasis (006)"/>
    <s v="3.1.5.1"/>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s v="δοκέω"/>
    <m/>
    <m/>
    <s v="1068"/>
    <b v="0"/>
  </r>
  <r>
    <x v="17"/>
    <s v="Anabasis (006)"/>
    <s v="3.1.10.4"/>
    <s v="ἐπεὶ μέντοι εἰς Κιλικίαν ἦλθον, σαφὲς πᾶσιν ἤδη ἐδόκει εἶναι ὅτι ὁ στόλος εἴη ἐπὶ βασιλέα."/>
    <s v="δοκέω"/>
    <m/>
    <m/>
    <s v="1079"/>
    <b v="0"/>
  </r>
  <r>
    <x v="17"/>
    <s v="Anabasis (006)"/>
    <s v="3.1.11.3"/>
    <s v="ἔδοξεν αὐτῷ βροντῆς γενομένης σκηπτὸς πεσεῖν εἰς τὴν πατρῴαν οἰκίαν, καὶ ἐκ τούτου λάμπεσθαι πᾶσα."/>
    <s v="δοκέω"/>
    <m/>
    <m/>
    <s v="1084"/>
    <b v="0"/>
  </r>
  <r>
    <x v="17"/>
    <s v="Anabasis (006)"/>
    <s v="3.1.12.1"/>
    <s v="περίφοβος δ’ εὐθὺς ἀνηγέρθη, καὶ τὸ ὄναρ τῇ μὲν ἔκρινεν ἀγαθόν, ὅτι ἐν πόνοις ὢν καὶ κινδύνοις φῶς μέγα ἐκ Διὸς ἰδεῖν ἔδοξε·"/>
    <s v="δοκέω"/>
    <m/>
    <m/>
    <s v="1085"/>
    <b v="0"/>
  </r>
  <r>
    <x v="17"/>
    <s v="Anabasis (006)"/>
    <s v="3.1.12.3"/>
    <s v="τῇ δὲ καὶ ἐφοβεῖτο, ὅτι ἀπὸ Διὸς μὲν βασιλέως τὸ ὄναρ ἐδόκει αὐτῷ εἶναι, κύκλῳ δὲ ἐδόκει λάμπεσθαι τὸ πῦρ, μὴ οὐ δύναιτο ἐκ τῆς χώρας ἐξελθεῖν τῆς βασιλέως, ἀλλ’ εἴργοιτο πάντοθεν ὑπό τινων ἀποριῶν."/>
    <s v="δοκέω"/>
    <m/>
    <m/>
    <s v="1086"/>
    <b v="0"/>
  </r>
  <r>
    <x v="17"/>
    <s v="Anabasis (006)"/>
    <s v="3.1.21.1"/>
    <s v="ἐπεὶ μέντοι ἐκεῖνοι ἔλυσαν τὰς σπονδάς, λελύσθαι μοι δοκεῖ καὶ ἡ ἐκείνων ὕβρις καὶ ἡ ἡμετέρα ὑποψία."/>
    <s v="δοκέω"/>
    <m/>
    <m/>
    <s v="1110"/>
    <b v="0"/>
  </r>
  <r>
    <x v="17"/>
    <s v="Anabasis (006)"/>
    <s v="3.1.22.3"/>
    <s v="ὥστε ἐξεῖναί μοι δοκεῖ ἰέναι ἐπὶ τὸν ἀγῶνα πολὺ σὺν φρονήματι μείζονι ἢ τούτοις."/>
    <s v="δοκέω"/>
    <m/>
    <m/>
    <s v="1114"/>
    <b v="0"/>
  </r>
  <r>
    <x v="17"/>
    <s v="Anabasis (006)"/>
    <s v="3.1.30.1"/>
    <s v="ἐμοί, ὦ ἄνδρες, δοκεῖ τὸν ἄνθρωπον τοῦτον μήτε προσίεσθαι εἰς ταὐτὸ ἡμῖν αὐτοῖς ἀφελομένους τε τὴν λοχαγίαν σκεύη ἀναθέντας ὡς τοιούτῳ χρῆσθαι."/>
    <s v="δοκέω"/>
    <m/>
    <m/>
    <s v="1129"/>
    <b v="0"/>
  </r>
  <r>
    <x v="17"/>
    <s v="Anabasis (006)"/>
    <s v="3.1.34.2"/>
    <s v="ἡμῖν, ὦ ἄνδρες στρατηγοὶ καὶ λοχαγοί, ὁρῶσι τὰ παρόντα ἔδοξε καὶ αὐτοῖς συνελθεῖν καὶ ὑμᾶς παρακαλέσαι, ὅπως βουλευσαίμεθα εἴ τι δυναίμεθα ἀγαθόν."/>
    <s v="δοκέω"/>
    <m/>
    <m/>
    <s v="1140"/>
    <b v="0"/>
  </r>
  <r>
    <x v="17"/>
    <s v="Anabasis (006)"/>
    <s v="3.2.1.1"/>
    <s v="ἐπεὶ δὲ ᾕρηντο, ἡμέρα τε σχεδὸν ὑπέφαινε καὶ εἰς τὸ μέσον ἧκον οἱ ἄρχοντες, καὶ ἔδοξεν αὐτοῖς προφυλακὰς καταστήσαντας συγκαλεῖν τοὺς στρατιώτας."/>
    <s v="δοκέω"/>
    <b v="1"/>
    <s v="MESTRADO"/>
    <s v="1170"/>
    <b v="0"/>
  </r>
  <r>
    <x v="17"/>
    <s v="Anabasis (006)"/>
    <s v="3.2.6.2"/>
    <s v="ἡμᾶς δὲ δεῖ ταῦτα ὁρῶντας μήποτε ἐξαπατηθῆναι ἔτι ὑπὸ τούτων, ἀλλὰ μαχομένους ὡς ἂν δυνώμεθα κράτιστα τοῦτο ὅ τι ἂν δοκῇ τοῖς θεοῖς πάσχειν."/>
    <s v="δοκέω"/>
    <m/>
    <m/>
    <s v="1180"/>
    <b v="0"/>
  </r>
  <r>
    <x v="17"/>
    <s v="Anabasis (006)"/>
    <s v="3.2.9.3"/>
    <s v="δοκεῖ μοι, ὦ ἄνδρες, ἐπεὶ περὶ σωτηρίας ἡμῶν λεγόντων οἰωνὸς τοῦ Διὸς τοῦ σωτῆρος ἐφάνη, εὔξασθαι τῷ θεῷ τούτῳ θύσειν σωτήρια ὅπου ἂν πρῶτον εἰς φιλίαν χώραν ἀφικώμεθα, συνεπεύξασθαι δὲ καὶ τοῖς ἄλλοις θεοῖς θύσειν κατὰ δύναμιν."/>
    <s v="δοκέω"/>
    <m/>
    <m/>
    <s v="1188"/>
    <b v="0"/>
  </r>
  <r>
    <x v="17"/>
    <s v="Anabasis (006)"/>
    <s v="3.2.12.1"/>
    <s v="καὶ εὐξάμενοι τῇ Ἀρτέμιδι ὁπόσους κατακάνοιεν τῶν πολεμίων τοσαύτας χιμαίρας καταθύσειν τῇ θεῷ, ἐπεὶ οὐκ εἶχον ἱκανὰς εὑρεῖν, ἔδοξεν αὐτοῖς κατ’ ἐνιαυτὸν πεντακοσίας θύειν, καὶ ἔτι νῦν ἀποθύουσιν."/>
    <s v="δοκέω"/>
    <m/>
    <m/>
    <s v="1198"/>
    <b v="0"/>
  </r>
  <r>
    <x v="17"/>
    <s v="Anabasis (006)"/>
    <s v="3.2.26.1"/>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s v="δοκέω"/>
    <m/>
    <m/>
    <s v="1230"/>
    <b v="0"/>
  </r>
  <r>
    <x v="17"/>
    <s v="Anabasis (006)"/>
    <s v="3.2.27.3"/>
    <s v="πρῶτον μὲν τοίνυν, ἔφη, δοκεῖ μοι κατακαῦσαι τὰς ἁμάξας ἃς ἔχομεν, ἵνα μὴ τὰ ζεύγη ἡμῶν στρατηγῇ, ἀλλὰ πορευώμεθα ὅπῃ ἂν τῇ στρατιᾷ συμφέρῃ·"/>
    <s v="δοκέω"/>
    <m/>
    <m/>
    <s v="1233"/>
    <b v="0"/>
  </r>
  <r>
    <x v="17"/>
    <s v="Anabasis (006)"/>
    <s v="3.2.32.2"/>
    <s v="ὅτῳ οὖν ταῦτα δοκεῖ καλῶς ἔχειν, ἐπικυρωσάτω ὡς τάχιστα, ἵνα ἔργῳ περαίνηται."/>
    <s v="δοκέω"/>
    <m/>
    <m/>
    <s v="1247"/>
    <b v="0"/>
  </r>
  <r>
    <x v="17"/>
    <s v="Anabasis (006)"/>
    <s v="3.2.33.3"/>
    <s v="ἃ δὲ νῦν εἴρηκε δοκεῖ μοι ὡς τάχιστα ψηφίσασθαι ἄριστον εἶναι·"/>
    <s v="δοκέω"/>
    <m/>
    <m/>
    <s v="1252"/>
    <b v="0"/>
  </r>
  <r>
    <x v="17"/>
    <s v="Anabasis (006)"/>
    <s v="3.3.3.1"/>
    <s v="βουλευομένοις τοῖς στρατηγοῖς ἔδοξεν ἀποκρίνασθαι τάδε·"/>
    <s v="δοκέω"/>
    <m/>
    <m/>
    <s v="1285"/>
    <b v="0"/>
  </r>
  <r>
    <x v="17"/>
    <s v="Anabasis (006)"/>
    <s v="3.3.3.2"/>
    <s v="ἡμῖν δοκεῖ, εἰ μέν τις ἐᾷ ἡμᾶς ἀπιέναι οἴκαδε, διαπορεύεσθαι τὴν χώραν ὡς ἂν δυνώμεθα ἀσινέστατα·"/>
    <s v="δοκέω"/>
    <m/>
    <m/>
    <s v="1287"/>
    <b v="0"/>
  </r>
  <r>
    <x v="17"/>
    <s v="Anabasis (006)"/>
    <s v="3.3.5.1"/>
    <s v="καὶ ἐκ τούτου ἐδόκει τοῖς στρατηγοῖς βέλτιον εἶναι δόγμα ποιήσασθαι τὸν πόλεμον ἀκήρυκτον εἶναι ἔστ’ ἐν τῇ πολεμίᾳ εἶεν·"/>
    <s v="δοκέω"/>
    <m/>
    <m/>
    <s v="1292"/>
    <b v="0"/>
  </r>
  <r>
    <x v="17"/>
    <s v="Anabasis (006)"/>
    <s v="3.3.8.1"/>
    <s v="ἐκ τούτου Ξενοφῶντι ἐδόκει διωκτέον εἶναι·"/>
    <s v="δοκέω"/>
    <m/>
    <m/>
    <s v="1300"/>
    <b v="0"/>
  </r>
  <r>
    <x v="17"/>
    <s v="Anabasis (006)"/>
    <s v="3.4.28.1"/>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s v="δοκέω"/>
    <m/>
    <m/>
    <s v="1385"/>
    <b v="0"/>
  </r>
  <r>
    <x v="17"/>
    <s v="Anabasis (006)"/>
    <s v="3.4.40.2"/>
    <s v="ὁ δὲ λέγει ὅτι οὐκ ἐδόκει αὐτῷ ἔρημα καταλιπεῖν τὰ ὄπισθεν πολεμίων ἐπιφαινομένων."/>
    <s v="δοκέω"/>
    <m/>
    <m/>
    <s v="1416"/>
    <b v="0"/>
  </r>
  <r>
    <x v="17"/>
    <s v="Anabasis (006)"/>
    <s v="3.5.6.1"/>
    <s v="ἀλλ’, ὦ Χειρίσοφε, ἔφη, δοκεῖ μοι βοηθεῖν ἐπὶ τοὺς καίοντας ὡς ὑπὲρ τῆς ἡμετέρας."/>
    <s v="δοκέω"/>
    <m/>
    <m/>
    <s v="1456"/>
    <b v="0"/>
  </r>
  <r>
    <x v="17"/>
    <s v="Anabasis (006)"/>
    <s v="3.5.12.2"/>
    <s v="ἀκούσασι ταῦτα τοῖς στρατηγοῖς τὸ μὲν ἐνθύμημα χαρίεν ἐδόκει εἶναι, τὸ δ’ ἔργον ἀδύνατον·"/>
    <s v="δοκέω"/>
    <m/>
    <m/>
    <s v="1472"/>
    <b v="0"/>
  </r>
  <r>
    <x v="17"/>
    <s v="Anabasis (006)"/>
    <s v="3.5.17.4"/>
    <s v="ἐδόκει δὲ τοῖς στρατηγοῖς ἀναγκαῖον εἶναι διὰ τῶν ὀρέων εἰς Καρδούχους ἐμβαλεῖν·"/>
    <s v="δοκέω"/>
    <m/>
    <m/>
    <s v="1483"/>
    <b v="0"/>
  </r>
  <r>
    <x v="17"/>
    <s v="Anabasis (006)"/>
    <s v="4.1.12.1"/>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s v="δοκέω"/>
    <b v="1"/>
    <s v="MESTRADO"/>
    <s v="1505"/>
    <b v="0"/>
  </r>
  <r>
    <x v="17"/>
    <s v="Anabasis (006)"/>
    <s v="4.2.12.4"/>
    <s v="καὶ τοῦτόν τε παρεληλύθεσαν οἱ Ἕλληνες καὶ ἕτερον ὁρῶσιν ἔμπροσθεν λόφον κατεχόμενον ἐπὶ τοῦτον αὖθις ἐδόκει πορεύεσθαι."/>
    <s v="δοκέω"/>
    <m/>
    <m/>
    <s v="1575"/>
    <b v="0"/>
  </r>
  <r>
    <x v="17"/>
    <s v="Anabasis (006)"/>
    <s v="4.3.8.3"/>
    <s v="ἔδοξεν ἐν πέδαις δεδέσθαι, αὗται δὲ αὐτῷ αὐτόμαται περιρρυῆναι, ὥστε λυθῆναι καὶ διαβαίνειν ὁπόσον ἐβούλετο."/>
    <s v="δοκέω"/>
    <m/>
    <m/>
    <s v="1629"/>
    <b v="0"/>
  </r>
  <r>
    <x v="17"/>
    <s v="Anabasis (006)"/>
    <s v="4.3.12.1"/>
    <s v="ἰδοῦσι δὲ σφίσι δόξαι ἀσφαλὲς εἶναι διαβῆναι·"/>
    <s v="δοκέω"/>
    <m/>
    <m/>
    <s v="1637"/>
    <b v="0"/>
  </r>
  <r>
    <x v="17"/>
    <s v="Anabasis (006)"/>
    <s v="4.3.14.2"/>
    <s v="καὶ ἔδοξεν αὐτοῖς Χειρίσοφον μὲν ἡγεῖσθαι καὶ διαβαίνειν ἔχοντα τὸ ἥμισυ τοῦ στρατεύματος, τὸ δ’ ἥμισυ ἔτι ὑπομένειν σὺν Ξενοφῶντι, τὰ δὲ ὑποζύγια καὶ τὸν ὄχλον ἐν μέσῳ τούτων διαβαίνειν."/>
    <s v="δοκέω"/>
    <m/>
    <m/>
    <s v="1646"/>
    <b v="0"/>
  </r>
  <r>
    <x v="17"/>
    <s v="Anabasis (006)"/>
    <s v="4.4.5.3"/>
    <s v="τοῖς δὲ στρατηγοῖς ἔδοξεν ἀκοῦσαι·"/>
    <s v="δοκέω"/>
    <m/>
    <m/>
    <s v="1697"/>
    <b v="0"/>
  </r>
  <r>
    <x v="17"/>
    <s v="Anabasis (006)"/>
    <s v="4.4.10.1"/>
    <s v="ἐδόκει δὴ τοῖς στρατηγοῖς οὐκ ἀσφαλὲς εἶναι διασκηνοῦν, ἀλλὰ συναγαγεῖν τὸ στράτευμα πάλιν."/>
    <s v="δοκέω"/>
    <m/>
    <m/>
    <s v="1709"/>
    <b v="0"/>
  </r>
  <r>
    <x v="17"/>
    <s v="Anabasis (006)"/>
    <s v="4.4.19.1"/>
    <s v="ἀκούσασι τοῖς στρατηγοῖς ταῦτα ἔδοξε τὸ στράτευμα συναγαγεῖν·"/>
    <s v="δοκέω"/>
    <m/>
    <m/>
    <s v="1730"/>
    <b v="0"/>
  </r>
  <r>
    <x v="17"/>
    <s v="Anabasis (006)"/>
    <s v="4.4.22.1"/>
    <s v="ἐπειδὴ δὲ ἐπύθοντο ταῦτα οἱ τῶν ὁπλιτῶν στρατηγοί, ἐδόκει αὐτοῖς ἀπιέναι τὴν ταχίστην ἐπὶ τὸ στρατόπεδον, μή τις ἐπίθεσις γένοιτο τοῖς καταλελειμμένοις."/>
    <s v="δοκέω"/>
    <m/>
    <m/>
    <s v="1735"/>
    <b v="0"/>
  </r>
  <r>
    <x v="17"/>
    <s v="Anabasis (006)"/>
    <s v="4.5.1.1"/>
    <s v="τῇ δ’ ὑστεραίᾳ ἐδόκει πορευτέον εἶναι ὅπῃ δύναιντο τάχιστα πρὶν ἢ συλλεγῆναι τὸ στράτευμα πάλιν καὶ καταλαβεῖν τὰ στενά."/>
    <s v="δοκέω"/>
    <m/>
    <m/>
    <s v="1737"/>
    <b v="0"/>
  </r>
  <r>
    <x v="17"/>
    <s v="Anabasis (006)"/>
    <s v="4.5.4.2"/>
    <s v="καὶ πᾶσι δὴ περιφανῶς ἔδοξεν λῆξαι τὸ χαλεπὸν τοῦ πνεύματος."/>
    <s v="δοκέω"/>
    <m/>
    <m/>
    <s v="1744"/>
    <b v="0"/>
  </r>
  <r>
    <x v="17"/>
    <s v="Anabasis (006)"/>
    <s v="4.5.17.1"/>
    <s v="ἐνταῦθα ἔδοξε κράτιστον εἶναι τοὺς ἑπομένους πολεμίους φοβῆσαι, εἴ τις δύναιτο, μὴ ἐπίοιεν τοῖς κάμνουσι."/>
    <s v="δοκέω"/>
    <m/>
    <m/>
    <s v="1777"/>
    <b v="0"/>
  </r>
  <r>
    <x v="17"/>
    <s v="Anabasis (006)"/>
    <s v="4.5.23.1"/>
    <s v="ἐπεὶ δὲ συνεγένοντο ἀλλήλοις, ἔδοξε κατὰ τὰς κώμας ἀσφαλὲς εἶναι τὰς τάξεις σκηνοῦν."/>
    <s v="δοκέω"/>
    <m/>
    <m/>
    <s v="1791"/>
    <b v="0"/>
  </r>
  <r>
    <x v="17"/>
    <s v="Anabasis (006)"/>
    <s v="4.6.8.1"/>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s v="δοκέω"/>
    <m/>
    <m/>
    <s v="1845"/>
    <b v="0"/>
  </r>
  <r>
    <x v="17"/>
    <s v="Anabasis (006)"/>
    <s v="4.6.9.1"/>
    <s v="ἐμοὶ δέ γε, ἔφη ὁ Κλεάνωρ, δοκεῖ, ἐπὰν τάχιστα ἀριστήσωμεν, ἐξοπλισαμένους ὡς κράτιστα ἰέναι ἐπὶ τοὺς ἄνδρας."/>
    <s v="δοκέω"/>
    <m/>
    <m/>
    <s v="1846"/>
    <b v="0"/>
  </r>
  <r>
    <x v="17"/>
    <s v="Anabasis (006)"/>
    <s v="4.6.10.2"/>
    <s v="εἰ δὲ βουλόμεθα ὡς ῥᾷστα ὑπερβάλλειν, τοῦτό μοι δοκεῖ σκεπτέον εἶναι, ὅπως ὡς ἐλάχιστα μὲν τραύματα λάβωμεν, ὡς ἐλάχιστα δὲ σώματα ἀνδρῶν ἀποβάλωμεν."/>
    <s v="δοκέω"/>
    <m/>
    <m/>
    <s v="1851"/>
    <b v="0"/>
  </r>
  <r>
    <x v="17"/>
    <s v="Anabasis (006)"/>
    <s v="4.6.13.1"/>
    <s v="καὶ κλέψαι δ’ οὐκ ἀδύνατόν μοι δοκεῖ εἶναι, ἐξὸν μὲν νυκτὸς ἰέναι, ὡς μὴ ὁρᾶσθαι, ἐξὸν δ’ ἀπελθεῖν τοσοῦτον ὡς μὴ αἴσθησιν παρέχειν."/>
    <s v="δοκέω"/>
    <m/>
    <m/>
    <s v="1855"/>
    <b v="0"/>
  </r>
  <r>
    <x v="17"/>
    <s v="Anabasis (006)"/>
    <s v="4.6.21.2"/>
    <s v="ἐκ δὲ τοῦ ἀρίστου προήγαγεν ὁ Χειρίσοφος τὸ στράτευμα πᾶν ὡς δέκα σταδίους πρὸς τοὺς πολεμίους, ὅπως ὡς μάλιστα δοκοίη ταύτῃ προσάξειν."/>
    <s v="δοκέω"/>
    <m/>
    <m/>
    <s v="1877"/>
    <b v="0"/>
  </r>
  <r>
    <x v="17"/>
    <s v="Anabasis (006)"/>
    <s v="4.7.23.1"/>
    <s v="ἐπειδὴ δὲ βοὴ πλείων τε ἐγίγνετο καὶ ἐγγύτερον καὶ οἱ ἀεὶ ἐπιόντες ἔθεον δρόμῳ ἐπὶ τοὺς ἀεὶ βοῶντας καὶ πολλῷ μείζων ἐγίγνετο ἡ βοὴ ὅσῳ δὴ πλείους ἐγίγνοντο, ἐδόκει δὴ μεῖζόν τι εἶναι τῷ Ξενοφῶντι, καὶ ἀναβὰς ἐφ’ ἵππον καὶ Λύκιον καὶ τοὺς ἱππέας ἀναλαβὼν παρεβοήθει·"/>
    <s v="δοκέω"/>
    <m/>
    <m/>
    <s v="1957"/>
    <b v="0"/>
  </r>
  <r>
    <x v="17"/>
    <s v="Anabasis (006)"/>
    <s v="4.8.9.4"/>
    <s v="ἔπειτα δὲ ἔδοξε τοῖς στρατηγοῖς βουλεύσασθαι συλλεγεῖσιν ὅπως ὡς κάλλιστα ἀγωνιοῦνται."/>
    <s v="δοκέω"/>
    <b v="1"/>
    <s v="MESTRADO"/>
    <s v="1990"/>
    <b v="0"/>
  </r>
  <r>
    <x v="17"/>
    <s v="Anabasis (006)"/>
    <s v="4.8.12.1"/>
    <s v="ἀλλά μοι δοκεῖ ὀρθίους τοὺς λόχους ποιησαμένους τοσοῦτον χωρίον κατασχεῖν διαλιπόντας τοῖς λόχοις ὅσον ἔξω τοὺς ἐσχάτους λόχους γενέσθαι τῶν πολεμίων κεράτων·"/>
    <s v="δοκέω"/>
    <b v="1"/>
    <s v="MESTRADO"/>
    <s v="1998"/>
    <b v="0"/>
  </r>
  <r>
    <x v="17"/>
    <s v="Anabasis (006)"/>
    <s v="5.1.5.3"/>
    <s v="ὅσα μοι οὖν δοκεῖ καιρὸς εἶναι ποιεῖν ἐν τῇ μονῇ, ταῦτα ἐρῶ."/>
    <s v="δοκέω"/>
    <m/>
    <m/>
    <s v="2055"/>
    <b v="0"/>
  </r>
  <r>
    <x v="17"/>
    <s v="Anabasis (006)"/>
    <s v="5.1.7.1"/>
    <s v="ἀλλά μοι δοκεῖ σὺν προνομαῖς λαμβάνειν τὰ ἐπιτήδεια, ἄλλως δὲ μὴ πλανᾶσθαι, ὡς σῴζησθε, ἡμᾶς δὲ τούτων ἐπιμελεῖσθαι."/>
    <s v="δοκέω"/>
    <m/>
    <m/>
    <s v="2060"/>
    <b v="0"/>
  </r>
  <r>
    <x v="17"/>
    <s v="Anabasis (006)"/>
    <s v="5.1.9.4"/>
    <s v="φυλακὰς δή μοι δοκεῖ δεῖν περὶ τὸ στρατόπεδον εἶναι·"/>
    <s v="δοκέω"/>
    <m/>
    <m/>
    <s v="2070"/>
    <b v="0"/>
  </r>
  <r>
    <x v="17"/>
    <s v="Anabasis (006)"/>
    <s v="5.1.10.2"/>
    <s v="νῦν δ’ ἐπεὶ τοῦτο ἄδηλον, δοκεῖ μοι πειρᾶσθαι πλοῖα συμπαρασκευάζειν καὶ αὐτόθεν."/>
    <s v="δοκέω"/>
    <m/>
    <m/>
    <s v="2074"/>
    <b v="0"/>
  </r>
  <r>
    <x v="17"/>
    <s v="Anabasis (006)"/>
    <s v="5.1.13.1"/>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s v="δοκέω"/>
    <m/>
    <m/>
    <s v="2082"/>
    <b v="0"/>
  </r>
  <r>
    <x v="17"/>
    <s v="Anabasis (006)"/>
    <s v="5.2.3.1"/>
    <s v="ἐπεὶ δὲ ἦσαν ἐν τῇ ἄνω χώρᾳ οἱ Ἕλληνες, ὁποῖα τῶν χωρίων τοῖς Δρίλαις ἁλώσιμα εἶναι ἐδόκει ἐμπιμπράντες ἀπῇσαν·"/>
    <s v="δοκέω"/>
    <m/>
    <m/>
    <s v="2099"/>
    <b v="0"/>
  </r>
  <r>
    <x v="17"/>
    <s v="Anabasis (006)"/>
    <s v="5.2.9.1"/>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s v="δοκέω"/>
    <m/>
    <m/>
    <s v="2117"/>
    <b v="0"/>
  </r>
  <r>
    <x v="17"/>
    <s v="Anabasis (006)"/>
    <s v="5.2.20.3"/>
    <s v="σκοπουμένοις δὲ αὐτοῖς ἔδοξε παντάπασιν ἀνάλωτον εἶναι τὸ χωρίον."/>
    <s v="δοκέω"/>
    <m/>
    <m/>
    <s v="2141"/>
    <b v="0"/>
  </r>
  <r>
    <x v="17"/>
    <s v="Anabasis (006)"/>
    <s v="5.2.30.3"/>
    <s v="ἐπεὶ δὲ ἐδόκει ἤδη ἱκανὸν ὑπεληλυθέναι, τῷ Μυσῷ ἐσήμηνε φεύγειν ἀνὰ κράτος·"/>
    <s v="δοκέω"/>
    <m/>
    <m/>
    <s v="2164"/>
    <b v="0"/>
  </r>
  <r>
    <x v="17"/>
    <s v="Anabasis (006)"/>
    <s v="5.3.6.1"/>
    <s v="τὸ δὲ τῆς Ἀρτέμιδος τῆς Ἐφεσίας, ὅτ’ ἀπῄει σὺν Ἀγησιλάῳ ἐκ τῆς Ἀσίας τὴν εἰς Βοιωτοὺς ὁδόν, καταλείπει παρὰ Μεγαβύζῳ τῷ τῆς Ἀρτέμιδος νεωκόρῳ, ὅτι αὐτὸς κινδυνεύσων ἐδόκει ἰέναι, καὶ ἐπέστειλεν, ἢν μὲν αὐτὸς σωθῇ, αὑτῷ ἀποδοῦναι·"/>
    <s v="δοκέω"/>
    <m/>
    <m/>
    <s v="2185"/>
    <b v="0"/>
  </r>
  <r>
    <x v="17"/>
    <s v="Anabasis (006)"/>
    <s v="5.4.14.1"/>
    <s v="ἐντεῦθεν ἐξῆρχε μὲν αὐτῶν εἷς, οἱ δὲ ἄλλοι ἅπαντες ἐπορεύοντο ᾄδοντες ἐν ῥυθμῷ, καὶ διελθόντες διὰ τῶν τάξεων καὶ διὰ τῶν ὅπλων τῶν Ἑλλήνων ἐπορεύοντο εὐθὺς πρὸς τοὺς πολεμίους ἐπὶ χωρίον ὃ ἐδόκει ἐπιμαχώτατον εἶναι."/>
    <s v="δοκέω"/>
    <m/>
    <m/>
    <s v="2229"/>
    <b v="0"/>
  </r>
  <r>
    <x v="17"/>
    <s v="Anabasis (006)"/>
    <s v="5.5.22.5"/>
    <s v="ἂν δὲ δοκῇ ἡμῖν καὶ φίλον ποιεῖσθαι τὸν Παφλαγόνα (ἁ’κούομεν δὲ αὐτὸν καὶ ἐπιθυμεῖν τῆς ὑμετέρας πόλεως καὶ χωρίων τῶν ἐπιθαλαττίων), πειρασόμεθα ξυμπράττοντες αὐτῷ ὧν ἐπιθυμεῖ φίλοι γίγνεσθαι."/>
    <s v="δοκέω"/>
    <m/>
    <m/>
    <s v="2316"/>
    <b v="0"/>
  </r>
  <r>
    <x v="17"/>
    <s v="Anabasis (006)"/>
    <s v="5.6.1.2"/>
    <s v="καὶ ἐδόκει αὐτοῖς περὶ τῆς λοιπῆς πορείας παρακαλέσαντας τοὺς Σινωπέας βουλεύεσθαι."/>
    <s v="δοκέω"/>
    <b v="1"/>
    <s v="MESTRADO"/>
    <s v="2323"/>
    <b v="0"/>
  </r>
  <r>
    <x v="17"/>
    <s v="Anabasis (006)"/>
    <s v="5.6.4.3"/>
    <s v="αὐτὴ γὰρ ἡ ἱερὰ ξυμβουλὴ λεγομένη εἶναι δοκεῖ μοι παρεῖναι·"/>
    <s v="δοκέω"/>
    <m/>
    <m/>
    <s v="2333"/>
    <b v="0"/>
  </r>
  <r>
    <x v="17"/>
    <s v="Anabasis (006)"/>
    <s v="5.6.15.1"/>
    <s v="ἐν δὲ τούτῳ τῷ χρόνῳ Ξενοφῶντι, ὁρῶντι μὲν ὁπλίτας πολλοὺς τῶν Ἑλλήνων, ὁρῶντι δὲ πελταστὰς πολλοὺς καὶ τοξότας καὶ σφενδονήτας καὶ ἱππέας δὲ καὶ μάλα ἤδη διὰ τὴν τριβὴν ἱκανούς, ὄντας δ’ ἐν τῷ Πόντῳ, ἔνθα οὐκ ἂν ἀπ’ ὀλίγων χρημάτων τοσαύτη δύναμις παρεσκευάσθη, καλὸν αὐτῷ ἐδόκει εἶναι χώραν καὶ δύναμιν τῇ Ἑλλάδι προσκτήσασθαι πόλιν κατοικίσαντας."/>
    <s v="δοκέω"/>
    <m/>
    <m/>
    <s v="2372"/>
    <b v="0"/>
  </r>
  <r>
    <x v="17"/>
    <s v="Anabasis (006)"/>
    <s v="5.6.16.1"/>
    <s v="καὶ γενέσθαι ἂν αὐτῷ ἐδόκει μεγάλη, καταλογιζομένῳ τό τε αὑτῶν πλῆθος καὶ τοὺς περιοικοῦντας τὸν Πόντον."/>
    <s v="δοκέω"/>
    <m/>
    <m/>
    <s v="2373"/>
    <b v="0"/>
  </r>
  <r>
    <x v="17"/>
    <s v="Anabasis (006)"/>
    <s v="5.6.19.1"/>
    <s v="τῶν δὲ στρατιωτῶν, ἐπεὶ ἤκουσαν, τοῖς μὲν ἐδόκει βέλτιστον εἶναι καταμεῖναι, τοῖς δὲ πολλοῖς οὔ."/>
    <s v="δοκέω"/>
    <m/>
    <m/>
    <s v="2378"/>
    <b v="0"/>
  </r>
  <r>
    <x v="17"/>
    <s v="Anabasis (006)"/>
    <s v="5.6.31.1"/>
    <s v="ἐπεὶ δὲ ὁρῶ ὑμῖν καὶ τὰ πλοῖα πέμποντας Ἡρακλεώτας καὶ Σινωπέας ὥστε ἐκπλεῖν, καὶ μισθὸν ὑπισχνουμένους ὑμῖν ἄνδρας ἀπὸ νουμηνίας, καλόν μοι δοκεῖ εἶναι σῳζομένους ἔνθα βουλόμεθα μισθὸν τῆς σωτηρίας λαμβάνειν, καὶ αὐτός τε παύομαι ἐκείνης τῆς διανοίας, καὶ ὁπόσοι πρὸς ἐμὲ προσῇσαν λέγοντες ὡς χρὴ ταῦτα πράττειν, ἀναπαύεσθαί φημι χρῆναι."/>
    <s v="δοκέω"/>
    <m/>
    <m/>
    <s v="2408"/>
    <b v="0"/>
  </r>
  <r>
    <x v="17"/>
    <s v="Anabasis (006)"/>
    <s v="5.6.33.1"/>
    <s v="δοκεῖ οὖν μοι ἅπερ ὑμῖν, ἐκπορεύεσθαι εἰς τὴν Ἑλλάδα, καὶ ἐάν τις μέντοι ἀπολιπὼν ληφθῇ πρὶν ἐν ἀσφαλεῖ εἶναι πᾶν τὸ στράτευμα, κρίνεσθαι αὐτὸν ὡς ἀδικοῦντα."/>
    <s v="δοκέω"/>
    <m/>
    <m/>
    <s v="2413"/>
    <b v="0"/>
  </r>
  <r>
    <x v="17"/>
    <s v="Anabasis (006)"/>
    <s v="5.6.36.3"/>
    <s v="παραλαβόντες οὖν οὗτοι καὶ τοὺς ἄλλους στρατηγοὺς οἷς ἀνεκεκοίνωντο ἃ πρόσθεν ἔπραττον, πάντες δ’ ἦσαν πλὴν Νέωνος τοῦ Ἀσιναίου, ὃς Χειρισόφῳ ὑπεστρατήγει, Χειρίσοφος δὲ οὔπω παρῆν, ἔρχονται πρὸς Ξενοφῶντα, καὶ λέγουσιν ὅτι μεταμέλοι αὐτοῖς, καὶ δοκοίη κράτιστον εἶναι πλεῖν εἰς Φᾶσιν, ἐπεὶ πλοῖα ἔστι, καὶ κατασχεῖν τὴν Φασιανῶν χώραν."/>
    <s v="δοκέω"/>
    <m/>
    <m/>
    <s v="2419"/>
    <b v="0"/>
  </r>
  <r>
    <x v="17"/>
    <s v="Anabasis (006)"/>
    <s v="5.7.3.1"/>
    <s v="ἐπεὶ δὲ ᾐσθάνετο Ξενοφῶν, ἔδοξεν αὐτῷ ὡς τάχιστα ξυναγαγεῖν αὐτῶν ἀγοράν, καὶ μὴ ἐᾶσαι ξυλλεγῆναι αὐτομάτους·"/>
    <s v="δοκέω"/>
    <m/>
    <m/>
    <s v="2428"/>
    <b v="0"/>
  </r>
  <r>
    <x v="17"/>
    <s v="Anabasis (006)"/>
    <s v="5.7.18.1"/>
    <s v="ἐπεὶ δ’ ἡμᾶς οὐ κατέλαβον, πρὸς τοὺς Κερασουντίους ἔλεγον ὅτι θαυμάζοιεν τί ἡμῖν δόξειεν ἐλθεῖν ἐπ’ αὐτούς."/>
    <s v="δοκέω"/>
    <m/>
    <m/>
    <s v="2469"/>
    <b v="0"/>
  </r>
  <r>
    <x v="17"/>
    <s v="Anabasis (006)"/>
    <s v="5.7.32.1"/>
    <s v="εἰ μέντοι ὑμῖν δοκεῖ θηρίων ἀλλὰ μὴ ἀνθρώπων εἶναι τὰ τοιαῦτα ἔργα, σκοπεῖτε παῦλάν τινα αὐτῶν·"/>
    <s v="δοκέω"/>
    <m/>
    <m/>
    <s v="2500"/>
    <b v="0"/>
  </r>
  <r>
    <x v="17"/>
    <s v="Anabasis (006)"/>
    <s v="6.1.14.1"/>
    <s v="καὶ ἔδοξε τοῖς στρατιώταις μήτε ἀδικεῖν Παφλαγόνας μήτε ἀδικεῖσθαι."/>
    <s v="δοκέω"/>
    <m/>
    <m/>
    <s v="2617"/>
    <b v="0"/>
  </r>
  <r>
    <x v="17"/>
    <s v="Anabasis (006)"/>
    <s v="6.1.14.3"/>
    <s v="οἱ δὲ Ἕλληνες, ἐπειδὴ πλοῖα ἱκανὰ ἐδόκει παρεῖναι, ἀναβάντες ἔπλεον ἡμέραν καὶ νύκτα πνεύματι καλῷ ἐν ἀριστερᾷ ἔχοντες τὴν Παφλαγονίαν."/>
    <s v="δοκέω"/>
    <m/>
    <m/>
    <s v="2619"/>
    <b v="0"/>
  </r>
  <r>
    <x v="17"/>
    <s v="Anabasis (006)"/>
    <s v="6.1.22.1"/>
    <s v="διαπορουμένῳ δὲ αὐτῷ διακρῖναι ἔδοξε κράτιστον εἶναι τοῖς θεοῖς ἀνακοινῶσαι·"/>
    <s v="δοκέω"/>
    <m/>
    <m/>
    <s v="2636"/>
    <b v="0"/>
  </r>
  <r>
    <x v="17"/>
    <s v="Anabasis (006)"/>
    <s v="6.1.26.3"/>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s v="δοκέω"/>
    <m/>
    <m/>
    <s v="2649"/>
    <b v="0"/>
  </r>
  <r>
    <x v="17"/>
    <s v="Anabasis (006)"/>
    <s v="6.2.4.7"/>
    <s v="ἐμοὶ οὖν δοκεῖ αἰτεῖν τοὺς Ἡρακλεώτας μὴ ἔλαττον ἢ τρισχιλίους κυζικηνούς·"/>
    <s v="δοκέω"/>
    <m/>
    <m/>
    <s v="2686"/>
    <b v="0"/>
  </r>
  <r>
    <x v="17"/>
    <s v="Anabasis (006)"/>
    <s v="6.2.6.4"/>
    <s v="ἀμφοῖν γὰρ ταὐτὰ ἐδόκει μὴ ἀναγκάζειν πόλιν Ἑλληνίδα καὶ φιλίαν ὅ τι μὴ αὐτοὶ ἐθέλοντες διδοῖεν."/>
    <s v="δοκέω"/>
    <m/>
    <m/>
    <s v="2692"/>
    <b v="0"/>
  </r>
  <r>
    <x v="17"/>
    <s v="Anabasis (006)"/>
    <s v="6.3.26.3"/>
    <s v="καὶ ἐδόκει ἡμῖν μὴ ἀπολείπεσθαι ὑμῶν."/>
    <s v="δοκέω"/>
    <m/>
    <m/>
    <s v="2788"/>
    <b v="0"/>
  </r>
  <r>
    <x v="17"/>
    <s v="Anabasis (006)"/>
    <s v="6.4.17.3"/>
    <s v="ἀνάγκη οὖν μοι δοκεῖ εἶναι θύεσθαι περὶ αὐτοῦ τούτου."/>
    <s v="δοκέω"/>
    <m/>
    <m/>
    <s v="2845"/>
    <b v="0"/>
  </r>
  <r>
    <x v="17"/>
    <s v="Anabasis (006)"/>
    <s v="6.4.19.1"/>
    <s v="ἐκ τούτου δὲ ἀναμένειν μὲν πᾶσιν ἐδόκει·"/>
    <s v="δοκέω"/>
    <m/>
    <m/>
    <s v="2849"/>
    <b v="0"/>
  </r>
  <r>
    <x v="17"/>
    <s v="Anabasis (006)"/>
    <s v="6.5.9.2"/>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s v="δοκέω"/>
    <m/>
    <m/>
    <s v="2899"/>
    <b v="0"/>
  </r>
  <r>
    <x v="17"/>
    <s v="Anabasis (006)"/>
    <s v="6.5.22.3"/>
    <s v="θᾶττον γὰρ ἁθρόον ἐδόκει ἂν οὕτω πέραν γενέσθαι τὸ στράτευμα ἢ εἰ κατὰ τὴν γέφυραν ἣ ἐπὶ τῷ νάπει ἦν ἐξεμηρύοντο."/>
    <s v="δοκέω"/>
    <m/>
    <m/>
    <s v="2937"/>
    <b v="0"/>
  </r>
  <r>
    <x v="17"/>
    <s v="Anabasis (006)"/>
    <s v="6.6.10.1"/>
    <s v="ἐνταῦθα πονηρὸν ἐδόκει τὸ πρᾶγμα εἶναι τοῖς Ἕλλησιν, καὶ ἐδέοντο μὴ ποιεῖν ταῦτα."/>
    <s v="δοκέω"/>
    <m/>
    <m/>
    <s v="2988"/>
    <b v="0"/>
  </r>
  <r>
    <x v="17"/>
    <s v="Anabasis (006)"/>
    <s v="6.6.11.4"/>
    <s v="καὶ ἔνιοι μὲν αὐτῶν παρ’ ὀλίγον ἐποιοῦντο τὸν Κλέανδρον, τῷ δὲ Ξενοφῶντι οὐκ ἐδόκει φαῦλον εἶναι, ἀλλ’ ἀναστὰς ἔλεξεν·"/>
    <s v="δοκέω"/>
    <m/>
    <m/>
    <s v="2993"/>
    <b v="0"/>
  </r>
  <r>
    <x v="17"/>
    <s v="Anabasis (006)"/>
    <s v="6.6.12.1"/>
    <s v="ὦ ἄνδρες στρατιῶται, ἐμοὶ δὲ οὐδὲν φαῦλον δοκεῖ εἶναι τὸ πρᾶγμα, εἰ ἡμῖν οὕτως ἔχων τὴν γνώμην Κλέανδρος ἄπεισιν ὥσπερ λέγει."/>
    <s v="δοκέω"/>
    <m/>
    <m/>
    <s v="2994"/>
    <b v="0"/>
  </r>
  <r>
    <x v="17"/>
    <s v="Anabasis (006)"/>
    <s v="6.6.17.3"/>
    <s v="ἰδόντι δέ μοι ἄνδρα ἀγαθὸν ἀγόμενον τῶν ἐμῶν λοχιτῶν ὑπὸ Δεξίππου, ὃν ὑμεῖς ἐπίστασθε ὑμᾶς προδόντα, δεινὸν ἔδοξεν εἶναι·"/>
    <s v="δοκέω"/>
    <m/>
    <m/>
    <s v="3008"/>
    <b v="0"/>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s v="δοκέω"/>
    <b v="1"/>
    <s v="MESTRADO"/>
    <s v="3044"/>
    <b v="0"/>
  </r>
  <r>
    <x v="17"/>
    <s v="Anabasis (006)"/>
    <s v="6.6.37.1"/>
    <s v="ἐκ τούτου ἔδοξε τοῖς στρατιώταις δοῦναι αὐτῷ τὰ δημόσια πρόβατα·"/>
    <s v="δοκέω"/>
    <m/>
    <m/>
    <s v="3065"/>
    <b v="0"/>
  </r>
  <r>
    <x v="17"/>
    <s v="Anabasis (006)"/>
    <s v="6.6.38.1"/>
    <s v="ἐπεὶ δὲ οὐδενὶ ἐνέτυχον πορευόμενοι τὴν ὀρθὴν ὁδόν, ὥστε ἔχοντές τι εἰς τὴν φιλίαν ἐλθεῖν, ἔδοξεν αὐτοῖς τοὔμπαλιν ὑποστρέψαντας ἐλθεῖν μίαν ἡμέραν καὶ νύκτα."/>
    <s v="δοκέω"/>
    <b v="1"/>
    <s v="MESTRADO"/>
    <s v="3069"/>
    <b v="0"/>
  </r>
  <r>
    <x v="17"/>
    <s v="Anabasis (006)"/>
    <s v="7.1.31.1"/>
    <s v="καὶ νῦν μοι δοκεῖ πέμψαντας Ἀναξιβίῳ εἰπεῖν ὅτι ἡμεῖς οὐδὲν βίαιον ποιήσοντες παρεληλύθαμεν εἰς τὴν πόλιν, ἀλλ’ ἢν μὲν δυνώμεθα παρ’ ὑμῶν ἀγαθόν τι εὑρίσκεσθαι, εἰ δὲ μή, ἀλλὰ δηλώσοντες ὅτι οὐκ ἐξαπατώμενοι ἀλλὰ πειθόμενοι ἐξερχόμεθα."/>
    <s v="δοκέω"/>
    <b v="1"/>
    <s v="MESTRADO"/>
    <s v="3138"/>
    <b v="0"/>
  </r>
  <r>
    <x v="17"/>
    <s v="Anabasis (006)"/>
    <s v="7.2.17.1"/>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s v="δοκέω"/>
    <m/>
    <m/>
    <s v="3200"/>
    <b v="0"/>
  </r>
  <r>
    <x v="17"/>
    <s v="Anabasis (006)"/>
    <s v="7.3.2.2"/>
    <s v="τοῖς δ’ ἔδοξε τὴν μὲν πρὸς Ἀρίσταρχον ὁδὸν ἐᾶσαι, τὸ δὲ στράτευμα συγκαλέσαι."/>
    <s v="δοκέω"/>
    <m/>
    <m/>
    <s v="3253"/>
    <b v="0"/>
  </r>
  <r>
    <x v="17"/>
    <s v="Anabasis (006)"/>
    <s v="7.3.5.1"/>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s v="δοκέω"/>
    <m/>
    <m/>
    <s v="3264"/>
    <b v="0"/>
  </r>
  <r>
    <x v="17"/>
    <s v="Anabasis (006)"/>
    <s v="7.3.7.4"/>
    <s v="καὶ ὁ Ξενοφῶν ἰδὼν αὐτὸν προσελάσαι ἐκέλευσεν, ὅπως ὅτι πλείστων ἀκουόντων εἴποι αὐτῷ ἃ ἐδόκει συμφέρειν."/>
    <s v="δοκέω"/>
    <m/>
    <m/>
    <s v="3272"/>
    <b v="0"/>
  </r>
  <r>
    <x v="17"/>
    <s v="Anabasis (006)"/>
    <s v="7.3.22.2"/>
    <s v="νόμος γὰρ ἦν—καὶ πρῶτος τοῦτο ἐποίει Σεύθης, καὶ ἀνελόμενος τοὺς ἑαυτῷ παρακειμένους ἄρτους διέκλα κατὰ μικρὸν καὶ ἐρρίπτει οἷς αὐτῷ ἐδόκει, καὶ τὰ κρέα ὡσαύτως, ὅσον μόνον γεύσασθαι ἑαυτῷ καταλιπών."/>
    <s v="δοκέω"/>
    <m/>
    <m/>
    <s v="3321"/>
    <b v="0"/>
  </r>
  <r>
    <x v="17"/>
    <s v="Anabasis (006)"/>
    <s v="7.4.11.2"/>
    <s v="ἔδοξε δὲ αὐτῷ αὐτοῦ αὐλισθῆναι, ἵνα μηδ’ ἐκ τούτων τῶν κωμῶν οἱ ἐπὶ τοῦ ὄρους τρέφοιντο."/>
    <s v="δοκέω"/>
    <m/>
    <m/>
    <s v="3431"/>
    <b v="0"/>
  </r>
  <r>
    <x v="17"/>
    <s v="Anabasis (006)"/>
    <s v="7.6.1.1"/>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s v="δοκέω"/>
    <m/>
    <m/>
    <s v="3510"/>
    <b v="0"/>
  </r>
  <r>
    <x v="17"/>
    <s v="Anabasis (006)"/>
    <s v="7.6.7.2"/>
    <s v="τὼ δὲ Λάκωνε ἐλεγέτην ὅτι Λακεδαιμονίοις δοκεῖ πολεμεῖν Τισσαφέρνει τῷ ὑμᾶς ἀδικήσαντι·"/>
    <s v="δοκέω"/>
    <m/>
    <m/>
    <s v="3530"/>
    <b v="0"/>
  </r>
  <r>
    <x v="17"/>
    <s v="Anabasis (006)"/>
    <s v="7.6.21.4"/>
    <s v="φίλῳ δὲ ὄντι ἐξαπατᾶν αἴσχιόν μοι δοκεῖ εἶναι ἢ ἐξαπατᾶσθαι."/>
    <s v="δοκέω"/>
    <m/>
    <m/>
    <s v="3565"/>
    <b v="0"/>
  </r>
  <r>
    <x v="17"/>
    <s v="Anabasis (006)"/>
    <s v="7.6.37.1"/>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s v="δοκέω"/>
    <m/>
    <m/>
    <s v="3597"/>
    <b v="0"/>
  </r>
  <r>
    <x v="17"/>
    <s v="Anabasis (006)"/>
    <s v="7.6.40.2"/>
    <s v="καὶ δοκεῖ γέ μοι, ἄνδρες Λακεδαιμόνιοι, τοῦτο ὑμᾶς πρῶτον ἡμῶν στρατηγῆσαι, παρὰ Σεύθου ἡμῖν τὸν μισθὸν ἀναπρᾶξαι ἢ ἑκόντος ἢ ἄκοντος, καὶ μὴ πρότερον ἡμᾶς ἀπαγαγεῖν."/>
    <s v="δοκέω"/>
    <m/>
    <m/>
    <s v="3608"/>
    <b v="0"/>
  </r>
  <r>
    <x v="17"/>
    <s v="Anabasis (006)"/>
    <s v="7.7.23.1"/>
    <s v="τοιούτῳ δὲ ὄντι ἀνδρὶ μέγα μέν μοι ἐδόκει εἶναι μὴ δοκεῖν ἀχαρίστως ἀποπέμψασθαι ἄνδρας εὐεργέτας, μέγα δὲ εὖ ἀκούειν ὑπὸ ἑξακισχιλίων ἀνθρώπων, τὸ δὲ μέγιστον μηδαμῶς ἄπιστον σαυτὸν καταστῆσαι ὅ τι λέγοις."/>
    <s v="δοκέω"/>
    <m/>
    <m/>
    <s v="3678"/>
    <b v="0"/>
  </r>
  <r>
    <x v="17"/>
    <s v="Anabasis (006)"/>
    <s v="7.7.28.1"/>
    <s v="ἐμοὶ τοίνυν μεῖζον βλάβος καὶ αἴσχιον δοκεῖ εἶναι τὸ ταῦτα νῦν μὴ κατασχεῖν ἢ τότε μὴ λαβεῖν, ὅσῳπερ χαλεπώτερον ἐκ πλουσίου πένητα γενέσθαι ἢ ἀρχὴν μὴ πλουτῆσαι, καὶ ὅσῳ λυπηρότερον ἐκ βασιλέως ἰδιώτην φανῆναι ἢ ἀρχὴν μὴ βασιλεῦσαι."/>
    <s v="δοκέω"/>
    <m/>
    <m/>
    <s v="3689"/>
    <b v="0"/>
  </r>
  <r>
    <x v="17"/>
    <s v="Anabasis (006)"/>
    <s v="7.7.35.1"/>
    <s v="ἀλλὰ γὰρ Ἡρακλείδῃ, ὡς πρὸς ἐμὲ ἐδήλου, πάμπολυ δοκεῖ τοῦτο τὸ ἀργύριον εἶναι."/>
    <s v="δοκέω"/>
    <m/>
    <m/>
    <s v="3698"/>
    <b v="0"/>
  </r>
  <r>
    <x v="17"/>
    <s v="Anabasis (006)"/>
    <s v="7.7.41.1"/>
    <s v="καίτοι Ἡρακλείδῃ γε λῆρος πάντα δοκεῖ εἶναι πρὸς τὸ ἀργύριον ἔχειν ἐκ παντὸς τρόπου·"/>
    <s v="δοκέω"/>
    <m/>
    <m/>
    <s v="3708"/>
    <b v="0"/>
  </r>
  <r>
    <x v="17"/>
    <s v="Anabasis (006)"/>
    <s v="7.7.47.1"/>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s v="δοκέω"/>
    <m/>
    <m/>
    <s v="3719"/>
    <b v="0"/>
  </r>
  <r>
    <x v="17"/>
    <s v="Apology (005)"/>
    <s v="1.t2"/>
    <s v="Σωκράτους δὲ ἄξιόν μοι δοκεῖ εἶναι μεμνῆσθαι καὶ ὡς ἐπειδὴ ἐκλήθη εἰς τὴν δίκην ἐβουλεύσατο περί τε τῆς ἀπολογίας καὶ τῆς τελευτῆς τοῦ βίου."/>
    <s v="δοκέω"/>
    <m/>
    <m/>
    <s v="1"/>
    <b v="0"/>
  </r>
  <r>
    <x v="17"/>
    <s v="Apology (005)"/>
    <s v="5.2"/>
    <s v="ἦ θαυμαστὸν νομίζεις εἰ καὶ τῷ θεῷ δοκεῖ ἐμὲ βέλτιον εἶναι ἤδη τελευτᾶν;"/>
    <s v="δοκέω"/>
    <m/>
    <m/>
    <s v="20"/>
    <b v="0"/>
  </r>
  <r>
    <x v="17"/>
    <s v="Apology (005)"/>
    <s v="8.1"/>
    <s v="ὀρθῶς δὲ οἱ θεοὶ τότε μου ἠναντιοῦντο, φάναι αὐτόν, τῇ τοῦ λόγου ἐπισκέψει ὅτε ἐδόκει ἡμῖν ζητητέα εἶναι ἐκ παντὸς τρόπου τὰ ἀποφευκτικά."/>
    <s v="δοκέω"/>
    <m/>
    <m/>
    <s v="29"/>
    <b v="0"/>
  </r>
  <r>
    <x v="17"/>
    <s v="Apology (005)"/>
    <s v="17.1"/>
    <s v="ὡς δὲ οὐ μάτην ἐπόνουν οὐ δοκεῖ ὑμῖν καὶ τάδε τεκμήρια εἶναι, τὸ πολλοὺς μὲν πολίτας τῶν ἀρετῆς ἐφιεμένων, πολλοὺς δὲ ξένων, ἐκ πάντων προαιρεῖσθαι ἐμοὶ ξυνεῖναι;"/>
    <s v="δοκέω"/>
    <m/>
    <m/>
    <s v="56"/>
    <b v="0"/>
  </r>
  <r>
    <x v="17"/>
    <s v="Apology (005)"/>
    <s v="21.1"/>
    <s v="οὐκοῦν, εἰπεῖν τὸν Σωκράτην, θαυμαστὸν καὶ τοῦτό σοι δοκεῖ εἶναι, τὸ ἐν μὲν ταῖς ἄλλαις πράξεσι μὴ μόνον ἰσομοιρίας τυγχάνειν τοὺς κρατίστους, ἀλλὰ καὶ προτετιμῆσθαι, ἐμὲ δέ, ὅτι περὶ τοῦ μεγίστου ἀγαθοῦ ἀνθρώποις περὶ παιδείας, βέλτιστος εἶναι ὑπό τινων προκρίνομαι, τούτου ἕνεκα θανάτου ὑπὸ σοῦ διώκεσθαι;"/>
    <s v="δοκέω"/>
    <m/>
    <m/>
    <s v="72"/>
    <b v="0"/>
  </r>
  <r>
    <x v="17"/>
    <s v="Apology (005)"/>
    <s v="23.7"/>
    <s v="ἔπειτα τῶν ἑταίρων ἐκκλέψαι βουλομένων αὐτὸν οὐκ ἐφείπετο, ἀλλὰ καὶ ἐπισκῶψαι ἐδόκει ἐρόμενος εἴ που εἰδεῖέν τι χωρίον ἔξω τῆς Ἀττικῆς ἔνθα οὐ προσβατὸν θανάτῳ."/>
    <s v="δοκέω"/>
    <m/>
    <m/>
    <s v="78"/>
    <b v="0"/>
  </r>
  <r>
    <x v="17"/>
    <s v="Apology (005)"/>
    <s v="25.5"/>
    <s v="ὥστε θαυμαστὸν ἔμοιγε δοκεῖ εἶναι ὅπως ποτὲ ἐφάνη ὑμῖν τοῦ θανάτου ἔργον ἄξιον ἐμοὶ εἰργασμένον."/>
    <s v="δοκέω"/>
    <m/>
    <m/>
    <s v="85"/>
    <b v="0"/>
  </r>
  <r>
    <x v="17"/>
    <s v="Apology (005)"/>
    <s v="30.4"/>
    <s v="συνεγενόμην γάρ ποτε βραχέα τῷ Ἀνύτου υἱῷ, καὶ ἔδοξέ μοι οὐκ ἄρρωστος τὴν ψυχὴν εἶναι·"/>
    <s v="δοκέω"/>
    <m/>
    <m/>
    <s v="106"/>
    <b v="0"/>
  </r>
  <r>
    <x v="17"/>
    <s v="Apology (005)"/>
    <s v="32.3"/>
    <s v="ἐμοὶ μὲν οὖν δοκεῖ θεοφιλοῦς μοίρας τετυχηκέναι·"/>
    <s v="δοκέω"/>
    <m/>
    <m/>
    <s v="112"/>
    <b v="0"/>
  </r>
  <r>
    <x v="17"/>
    <s v="Constitution of the Lacedaemonians (010)"/>
    <s v="2.9.4"/>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s v="δοκέω"/>
    <m/>
    <m/>
    <s v="38"/>
    <b v="0"/>
  </r>
  <r>
    <x v="17"/>
    <s v="Constitution of the Lacedaemonians (010)"/>
    <s v="2.12.1"/>
    <s v="λεκτέον δέ μοι δοκεῖ εἶναι καὶ περὶ τῶν παιδικῶν ἐρώτων·"/>
    <s v="δοκέω"/>
    <m/>
    <m/>
    <s v="43"/>
    <b v="0"/>
  </r>
  <r>
    <x v="17"/>
    <s v="Constitution of the Lacedaemonians (010)"/>
    <s v="5.7.5"/>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s v="δοκέω"/>
    <m/>
    <m/>
    <s v="91"/>
    <b v="0"/>
  </r>
  <r>
    <x v="17"/>
    <s v="Constitution of the Lacedaemonians (010)"/>
    <s v="8.4.5"/>
    <s v="πολλῶν δὲ καὶ ἄλλων ὄντων μηχανημάτων καλῶν τῷ Λυκούργῳ εἰς τὸ πείθεσθαι τοῖς νόμοις ἐθέλειν τοὺς πολίτας, ἐν τοῖς καλλίστοις καὶ τοῦτό μοι δοκεῖ εἶναι, ὅτι οὐ πρότερον ἀπέδωκε τῷ πλήθει τοὺς νόμους πρὶν ἐλθὼν σὺν τοῖς κρατίστοις εἰς Δελφοὺς ἐπήρετο τὸν θεὸν εἰ λῷον καὶ ἄμεινον εἴη τῇ Σπάρτῃ πειθομένῃ οἷς αὐτὸς ἔθηκε νόμοις."/>
    <s v="δοκέω"/>
    <m/>
    <m/>
    <s v="129"/>
    <b v="0"/>
  </r>
  <r>
    <x v="17"/>
    <s v="Constitution of the Lacedaemonians (010)"/>
    <s v="10.1.1"/>
    <s v="καλῶς δέ μοι δοκεῖ ὁ Λυκοῦργος νομοθετῆσαι καὶ ᾗ μέχρι γήρως ἀσκοῖτ’ ἂν ἀρετή."/>
    <s v="δοκέω"/>
    <m/>
    <m/>
    <s v="143"/>
    <b v="0"/>
  </r>
  <r>
    <x v="17"/>
    <s v="Constitution of the Lacedaemonians (010)"/>
    <s v="10.6.4"/>
    <s v="ὥστε εἰκότως ἔμοιγε δοκεῖ τούτοις μεγίστας ζημίας ἐπιθεῖναι."/>
    <s v="δοκέω"/>
    <m/>
    <m/>
    <s v="157"/>
    <b v="0"/>
  </r>
  <r>
    <x v="17"/>
    <s v="Constitution of the Lacedaemonians (010)"/>
    <s v="11.9.5"/>
    <s v="ἢν δέ ποτε ἕνεκά τινος δοκῇ συμφέρειν τὸν ἡγεμόνα δεξιὸν κέρας ἔχειν, στρέψαντες τὸ ἄγημα ἐπὶ κέρας ἐξελίττουσι τὴν φάλαγγα, ἔστ’ ἂν ὁ μὲν ἡγεμὼν δεξιὸς ᾖ, ἡ δὲ οὐρὰ εὐώνυμος γένηται."/>
    <s v="δοκέω"/>
    <m/>
    <m/>
    <s v="190"/>
    <b v="0"/>
  </r>
  <r>
    <x v="17"/>
    <s v="Cyropaedia (007)"/>
    <s v="1.2.7.8"/>
    <s v="ἕπεσθαι δὲ δοκεῖ μάλιστα τῇ ἀχαριστίᾳ ἡ ἀναισχυντία·"/>
    <s v="δοκέω"/>
    <m/>
    <m/>
    <s v="52"/>
    <b v="0"/>
  </r>
  <r>
    <x v="17"/>
    <s v="Cyropaedia (007)"/>
    <s v="1.2.10.1"/>
    <s v="διὰ τοῦτο δὲ δημοσίᾳ τοῦ θηρᾶν ἐπιμέλονται, καὶ βασιλεὺς ὥσπερ καὶ ἐν πολέμῳ ἡγεμών ἐστιν αὐτοῖς καὶ αὐτός τε θηρᾷ καὶ τῶν ἄλλων ἐπιμελεῖται ὅπως ἂν θηρῶσιν, ὅτι ἀληθεστάτη αὐτοῖς δοκεῖ εἶναι αὕτη ἡ μελέτη τῶν πρὸς τὸν πόλεμον."/>
    <s v="δοκέω"/>
    <m/>
    <m/>
    <s v="71"/>
    <b v="0"/>
  </r>
  <r>
    <x v="17"/>
    <s v="Cyropaedia (007)"/>
    <s v="1.3.2.13"/>
    <s v="ἐρωτώσης δὲ αὐτὸν τῆς μητρὸς πότερος καλλίων αὐτῷ δοκεῖ εἶναι, ὁ πατὴρ ἢ οὗτος, ἀπεκρίνατο ἄρα ὁ Κῦρος·"/>
    <s v="δοκέω"/>
    <m/>
    <m/>
    <s v="121"/>
    <b v="0"/>
  </r>
  <r>
    <x v="17"/>
    <s v="Cyropaedia (007)"/>
    <s v="1.3.4.8"/>
    <s v="τί δέ, φάναι τὸν Ἀστυάγην, οὐ γὰρ πολύ σοι δοκεῖ εἶναι κάλλιον τόδε τὸ δεῖπνον τοῦ ἐν Πέρσαις;"/>
    <s v="δοκέω"/>
    <m/>
    <m/>
    <s v="129"/>
    <b v="0"/>
  </r>
  <r>
    <x v="17"/>
    <s v="Cyropaedia (007)"/>
    <s v="1.3.8.1"/>
    <s v="ὁ δὲ Σάκας ἄρα καλός τε ὢν ἐτύγχανε καὶ τιμὴν ἔχων προσάγειν τοὺς δεομένους Ἀστυάγους καὶ ἀποκωλύειν οὓς μὴ καιρὸς αὐτῷ δοκοίη εἶναι προσάγειν."/>
    <s v="δοκέω"/>
    <m/>
    <m/>
    <s v="150"/>
    <b v="0"/>
  </r>
  <r>
    <x v="17"/>
    <s v="Cyropaedia (007)"/>
    <s v="1.4.11.3"/>
    <s v="ὅμοιον ἔμοιγε δοκεῖ εἶναι οἷόνπερ εἴ τις δεδεμένα ζῷα θηρῴη."/>
    <s v="δοκέω"/>
    <m/>
    <m/>
    <s v="284"/>
    <b v="0"/>
  </r>
  <r>
    <x v="17"/>
    <s v="Cyropaedia (007)"/>
    <s v="1.4.11.11"/>
    <s v="καλλίω δή, ἔφη, ἔμοιγε δοκεῖ καὶ τεθνηκότα εἶναι ταῦτα ἢ ζῶντα ἐκεῖνα τὰ περιῳκοδομημένα."/>
    <s v="δοκέω"/>
    <m/>
    <m/>
    <s v="289"/>
    <b v="0"/>
  </r>
  <r>
    <x v="17"/>
    <s v="Cyropaedia (007)"/>
    <s v="1.4.17.3"/>
    <s v="ἔδοξεν οὖν αὐτῷ πολλὴ στρατιὰ παρεῖναι·"/>
    <s v="δοκέω"/>
    <m/>
    <m/>
    <s v="326"/>
    <b v="0"/>
  </r>
  <r>
    <x v="17"/>
    <s v="Cyropaedia (007)"/>
    <s v="1.4.20.1"/>
    <s v="ταῦτ’ εἰπόντος αὐτοῦ ἔδοξέ τι λέγειν τῷ Ἀστυάγει."/>
    <s v="δοκέω"/>
    <m/>
    <m/>
    <s v="348"/>
    <b v="0"/>
  </r>
  <r>
    <x v="17"/>
    <s v="Cyropaedia (007)"/>
    <s v="1.4.25.9"/>
    <s v="καὶ τῷ Ἀστυάγει δὲ ἐδόκει εἶναι ἀναγκαῖον ἀποπέμπειν αὐτόν."/>
    <s v="δοκέω"/>
    <m/>
    <m/>
    <s v="371"/>
    <b v="0"/>
  </r>
  <r>
    <x v="17"/>
    <s v="Cyropaedia (007)"/>
    <s v="1.4.28.12"/>
    <s v="οὐκ οἶσθα, φάναι, ὦ Κῦρε, ὅτι καὶ ὅσον σκαρδαμύττω χρόνον, πάνυ πολύς μοι δοκεῖ εἶναι, ὅτι οὐχ ὁρῶ σε τότε τοιοῦτον ὄντα;"/>
    <s v="δοκέω"/>
    <m/>
    <m/>
    <s v="404"/>
    <b v="0"/>
  </r>
  <r>
    <x v="17"/>
    <s v="Cyropaedia (007)"/>
    <s v="1.5.1.9"/>
    <s v="ἐπεὶ δὲ διελθὼν τὴν παιδείαν ταύτην ἤδη εἰσῆλθεν εἰς τοὺς ἐφήβους, ἐν τούτοις αὖ ἐδόκει κρατιστεύειν καὶ μελετῶν ἃ χρῆν καὶ καρτερῶν καὶ αἰδούμενος τοὺς πρεσβυτέρους καὶ πειθόμενος τοῖς ἄρχουσι."/>
    <s v="δοκέω"/>
    <m/>
    <m/>
    <s v="409"/>
    <b v="0"/>
  </r>
  <r>
    <x v="17"/>
    <s v="Cyropaedia (007)"/>
    <s v="1.5.10.7"/>
    <s v="καὶ εἴ τίς γε ἀσκητὴς πολλὰ πονήσας καὶ ἀξιόνικος γενόμενος ἀναγώνιστος διατελέσειεν, οὐδ’ ἂν οὗτός μοι δοκεῖ δικαίως ἀναίτιος εἶναι ἀφροσύνης."/>
    <s v="δοκέω"/>
    <m/>
    <m/>
    <s v="438"/>
    <b v="0"/>
  </r>
  <r>
    <x v="17"/>
    <s v="Cyropaedia (007)"/>
    <s v="1.5.13.5"/>
    <s v="ἀλλὰ θαρροῦντες ὁρμώμεθα, ἐπειδὴ καὶ ἐκποδὼν ἡμῖν γεγένηται τὸ δόξαι τῶν ἀλλοτρίων ἀδίκως ἐφίεσθαι."/>
    <s v="δοκέω"/>
    <m/>
    <m/>
    <s v="449"/>
    <b v="0"/>
  </r>
  <r>
    <x v="17"/>
    <s v="Cyropaedia (007)"/>
    <s v="1.6.5.1"/>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s v="δοκέω"/>
    <m/>
    <m/>
    <s v="471"/>
    <b v="0"/>
  </r>
  <r>
    <x v="17"/>
    <s v="Cyropaedia (007)"/>
    <s v="1.6.8.4"/>
    <s v="καὶ νῦν γ’, ἔφη, ταὐτά μοι δοκεῖ ταῦτα, ὅταν πρὸς αὐτὸ τὸ ἄρχειν σκοπῶν λογίζωμαι."/>
    <s v="δοκέω"/>
    <m/>
    <m/>
    <s v="481"/>
    <b v="0"/>
  </r>
  <r>
    <x v="17"/>
    <s v="Cyropaedia (007)"/>
    <s v="1.6.8.5"/>
    <s v="ὅταν μέντοι γε πρὸς ἄλλους ἀνθρώπους ἰδὼν κατανοήσω οἷοι ὄντες διαγίγνονται ἄρχοντες καὶ οἷοι ὄντες ἀνταγωνισταὶ ἡμῖν ἔσονται, πάνυ μοι δοκεῖ αἰσχρὸν εἶναι τὸ τοιούτους ὑποπτῆξαι καὶ μὴ θέλειν ἰέναι αὐτοῖς ἀνταγωνιουμένους·"/>
    <s v="δοκέω"/>
    <m/>
    <m/>
    <s v="482"/>
    <b v="0"/>
  </r>
  <r>
    <x v="17"/>
    <s v="Cyropaedia (007)"/>
    <s v="1.6.10.6"/>
    <s v="ποῖον οὖν ἔθνος τῶν πέριξ οὐ δοκεῖ σοι καὶ χαρίζεσθαι βουλόμενον ὑμῖν ὑπηρετήσειν καὶ φοβούμενον μή τι πάθῃ;"/>
    <s v="δοκέω"/>
    <m/>
    <m/>
    <s v="501"/>
    <b v="0"/>
  </r>
  <r>
    <x v="17"/>
    <s v="Cyropaedia (007)"/>
    <s v="1.6.12.1"/>
    <s v="τί γάρ, ἔφη, ὦ παῖ, τῶν ἄλλων, ὧν ἐδόκει ποθ’ ἡμῖν ἀναγκαῖον εἶναι μὴ παραμελεῖν, ἦ μέμνησαι;"/>
    <s v="δοκέω"/>
    <m/>
    <m/>
    <s v="512"/>
    <b v="0"/>
  </r>
  <r>
    <x v="17"/>
    <s v="Cyropaedia (007)"/>
    <s v="1.6.17.3"/>
    <s v="οὕτω γάρ μοι δοκεῖ ἥ τε ὑγίεια μᾶλλον παραμένειν καὶ ἰσχὺς προσγενέσθαι."/>
    <s v="δοκέω"/>
    <m/>
    <m/>
    <s v="540"/>
    <b v="0"/>
  </r>
  <r>
    <x v="17"/>
    <s v="Cyropaedia (007)"/>
    <s v="1.6.18.1"/>
    <s v="λέγεις σύ, ἔφη, ὦ πάτερ, ὡς ἐμοὶ δοκεῖ, ὥσπερ οὐδὲ γεωργοῦ ἀργοῦ οὐδὲν ὄφελος, οὕτως οὐδὲ στρατηγοῦ ἀργοῦντος οὐδὲν ὄφελος εἶναι."/>
    <s v="δοκέω"/>
    <m/>
    <m/>
    <s v="547"/>
    <b v="0"/>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s v="δοκέω"/>
    <m/>
    <m/>
    <s v="549"/>
    <b v="0"/>
  </r>
  <r>
    <x v="17"/>
    <s v="Cyropaedia (007)"/>
    <s v="1.6.19.1"/>
    <s v="ἀλλὰ μήν, ὁ Κῦρος ἔφη, εἴς γε τὸ προθυμίαν ἐμβαλεῖν στρατιώταις οὐδέν μοι δοκεῖ ἱκανώτερον εἶναι ἢ τὸ δύνασθαι ἐλπίδας ἐμποιεῖν ἀνθρώποις."/>
    <s v="δοκέω"/>
    <m/>
    <m/>
    <s v="552"/>
    <b v="0"/>
  </r>
  <r>
    <x v="17"/>
    <s v="Cyropaedia (007)"/>
    <s v="1.6.24.1"/>
    <s v="ἀλλὰ μέντοι ἐπὶ τὸ φιλεῖσθαι ὑπὸ τῶν ἀρχομένων, ὅπερ ἔμοιγε ἐν τοῖς μεγίστοις δοκεῖ εἶναι, δῆλον ὅτι ἡ αὐτὴ ὁδὸς ἥπερ εἴ τις ὑπὸ τῶν φίλων στέργεσθαι ἐπιθυμοίη·"/>
    <s v="δοκέω"/>
    <m/>
    <m/>
    <s v="587"/>
    <b v="0"/>
  </r>
  <r>
    <x v="17"/>
    <s v="Cyropaedia (007)"/>
    <s v="1.6.26.1"/>
    <s v="ὁπότε δέ, ὦ πάτερ, σοι ἤδη ἔχοιεν μὲν τὰ ἐπιτήδεια οἱ στρατιῶται, ὑγιαίνοιεν δέ, πονεῖν δὲ δύναιντο, τὰς δὲ πολεμικὰς τέχνας ἠσκηκότες εἶεν, φιλοτίμως δ’ ἔχοιεν πρὸς τὸ ἀγαθοὶ φαίνεσθαι, τὸ δὲ πείθεσθαι αὐτοῖς ἥδιον εἴη τοῦ ἀπειθεῖν, οὐκ ἂν τηνικαῦτα σωφρονεῖν ἄν τίς σοι δοκοίη διαγωνίζεσθαι βουλόμενος πρὸς τοὺς πολεμίους ὡς τάχιστα;"/>
    <s v="δοκέω"/>
    <m/>
    <m/>
    <s v="599"/>
    <b v="0"/>
  </r>
  <r>
    <x v="17"/>
    <s v="Cyropaedia (007)"/>
    <s v="1.6.43.17"/>
    <s v="δεῖ οὖν πρὸς τὰ συμβαίνοντα, οἶμαι, τούτοις χρῆσθαι ὁποῖον ἂν συμφέρειν σοι τούτων δοκῇ."/>
    <s v="δοκέω"/>
    <m/>
    <m/>
    <s v="665"/>
    <b v="0"/>
  </r>
  <r>
    <x v="17"/>
    <s v="Cyropaedia (007)"/>
    <s v="2.1.10.1"/>
    <s v="τῷ δὲ Κυαξάρῃ ἔδοξέ τε εὖ λέγειν, καὶ τοῦ μὲν πλείους μεταπέμπεσθαι οὐκέτι ἐμέμνητο, παρεσκευάζετο δὲ ὅπλα τὰ προειρημένα."/>
    <s v="δοκέω"/>
    <m/>
    <m/>
    <s v="727"/>
    <b v="0"/>
  </r>
  <r>
    <x v="17"/>
    <s v="Cyropaedia (007)"/>
    <s v="2.1.25.10"/>
    <s v="ἐν δὲ τῷ γιγνώσκεσθαι καὶ τὸ αἰσχύνεσθαι πᾶσι δοκεῖ μᾶλλον ἐγγίγνεσθαι, οἱ δ’ ἀγνοούμενοι ῥᾳδιουργεῖν πως μᾶλλον δοκοῦσιν, ὥσπερ ἐν σκότει ὄντες."/>
    <s v="δοκέω"/>
    <m/>
    <m/>
    <s v="783"/>
    <b v="0"/>
  </r>
  <r>
    <x v="17"/>
    <s v="Cyropaedia (007)"/>
    <s v="2.1.27.1"/>
    <s v="τὸ δὲ διακριβοῦν τὰς τάξεις σφόδρα ἐδόκει αὐτῷ ἀγαθὸν εἶναι καὶ εἰς τὸ μὴ ταράττεσθαι καὶ εἰ ταραχθεῖεν θᾶττον καταστῆναι, ὥσπερ γε καὶ λίθων καὶ ξύλων ἃν δέῃ συναρμοσθῆναι, ἔστι, κἂν ὁπωσοῦν καταβεβλημένα τύχῃ, συναρμόσαι αὐτὰ εὐπετῶς, ἢν ἔχῃ γνωρίσματα ὥστ’ εὔδηλον εἶναι ἐξ ὁποίας ἕκαστον χώρας αὐτῶν ἐστιν."/>
    <s v="δοκέω"/>
    <m/>
    <m/>
    <s v="786"/>
    <b v="0"/>
  </r>
  <r>
    <x v="17"/>
    <s v="Cyropaedia (007)"/>
    <s v="2.1.30.1"/>
    <s v="ἐκάλει δὲ ὡς τὰ πολλὰ τῶν ταξιάρχων οὓς καιρὸς αὐτῷ δοκοίη εἶναι, ἔστι δ’ ὅτε καὶ τῶν λοχαγῶν καὶ τῶν δεκαδάρχων τινὰς καὶ τῶν πεμπαδάρχων ἐκάλει, ἔστι δ’ ὅτε καὶ τῶν στρατιωτῶν, ἔστι δ’ ὅτε καὶ πεμπάδα ὅλην καὶ δεκάδα ὅλην καὶ λόχον ὅλον καὶ τάξιν ὅλην."/>
    <s v="δοκέω"/>
    <m/>
    <m/>
    <s v="793"/>
    <b v="0"/>
  </r>
  <r>
    <x v="17"/>
    <s v="Cyropaedia (007)"/>
    <s v="2.1.31.2"/>
    <s v="οὐδὲν γὰρ ἧττον τιμᾶν ἄξιον ἐδόκει αὐτῷ εἶναι τοὺς ἀμφὶ τὰ στρατιωτικὰ ὑπηρέτας οὔτε κηρύκων οὔτε πρέσβεων."/>
    <s v="δοκέω"/>
    <m/>
    <m/>
    <s v="797"/>
    <b v="0"/>
  </r>
  <r>
    <x v="17"/>
    <s v="Cyropaedia (007)"/>
    <s v="2.2.4.4"/>
    <s v="κἀκεῖνος ἔλαβε, κᾆτ’ ἔδοξεν αὑτῷ μεῖον λαβεῖν·"/>
    <s v="δοκέω"/>
    <m/>
    <m/>
    <s v="819"/>
    <b v="0"/>
  </r>
  <r>
    <x v="17"/>
    <s v="Cyropaedia (007)"/>
    <s v="2.2.6.6"/>
    <s v="καὶ στήσας τὸν λοχαγὸν πρῶτον καὶ τάξας δὴ ἐπ’ αὐτῷ ἄνδρα νεανίαν καὶ τοὺς ἄλλους ᾗ ᾤμην δεῖν, ἔπειτα στὰς ἐκ τοῦ ἔμπροσθεν βλέπων εἰς τὸν λόχον, ἡνίκα μοι ἐδόκει καιρὸς εἶναι, προϊέναι ἐκέλευσα."/>
    <s v="δοκέω"/>
    <m/>
    <m/>
    <s v="831"/>
    <b v="0"/>
  </r>
  <r>
    <x v="17"/>
    <s v="Cyropaedia (007)"/>
    <s v="2.2.12.2"/>
    <s v="ὁ μὲν γὰρ ἀλαζὼν ἔμοιγε δοκεῖ ὄνομα κεῖσθαι ἐπὶ τοῖς προσποιουμένοις καὶ πλουσιωτέροις εἶναι ἢ εἰσὶ καὶ ἀνδρειοτέροις καὶ ποιήσειν ἃ μὴ ἱκανοί εἰσιν ὑπισχνουμένοις, καὶ ταῦτα φανεροῖς γιγνομένοις ὅτι τοῦ λαβεῖν τι ἕνεκα καὶ κερδᾶναι ποιοῦσιν."/>
    <s v="δοκέω"/>
    <m/>
    <m/>
    <s v="860"/>
    <b v="0"/>
  </r>
  <r>
    <x v="17"/>
    <s v="Cyropaedia (007)"/>
    <s v="2.2.14.1"/>
    <s v="ναὶ μὰ Δί’, ἔφη ὁ Ἀγλαϊτάδας, καὶ δικαίως γε, ἐπεὶ καὶ αὐτοῦ τοῦ κλαίοντας καθίζοντος τοὺς φίλους πολλαχοῦ ἔμοιγε δοκεῖ ἐλάττονος ἄξια διαπράττεσθαι ὁ γέλωτα αὐτοῖς μηχανώμενος."/>
    <s v="δοκέω"/>
    <m/>
    <m/>
    <s v="865"/>
    <b v="0"/>
  </r>
  <r>
    <x v="17"/>
    <s v="Cyropaedia (007)"/>
    <s v="2.2.18.6"/>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s v="δοκέω"/>
    <m/>
    <m/>
    <s v="888"/>
    <b v="0"/>
  </r>
  <r>
    <x v="17"/>
    <s v="Cyropaedia (007)"/>
    <s v="2.2.21.5"/>
    <s v="καιρὸς οὖν ἐδόκει αὐτῷ εἶναι νῦν ἐμβαλεῖν περὶ τούτου ψῆφον, ἐν ᾧ καὶ οἱ ὁμότιμοι ὤκνουν τὴν τοῦ ὄχλου ἰσομοιρίαν."/>
    <s v="δοκέω"/>
    <m/>
    <m/>
    <s v="899"/>
    <b v="0"/>
  </r>
  <r>
    <x v="17"/>
    <s v="Cyropaedia (007)"/>
    <s v="2.2.23.4"/>
    <s v="δοκεῖ γάρ μοι τὸ μὲν πολὺ τῶν στρατιωτῶν εἶναι οἷον ἕπεσθαι ᾗ ἄν τις ἡγῆται·"/>
    <s v="δοκέω"/>
    <m/>
    <m/>
    <s v="912"/>
    <b v="0"/>
  </r>
  <r>
    <x v="17"/>
    <s v="Cyropaedia (007)"/>
    <s v="2.3.10.12"/>
    <s v="οὐ γὰρ μόνον φύσει ἦν, ὥσπερ τὸ βαδίζειν καὶ τρέχειν, ἀλλὰ καὶ ἡδὺ πρὸς τῷ πεφυκέναι τοῦτο ἐδόκει μοι εἶναι."/>
    <s v="δοκέω"/>
    <m/>
    <m/>
    <s v="980"/>
    <b v="0"/>
  </r>
  <r>
    <x v="17"/>
    <s v="Cyropaedia (007)"/>
    <s v="2.3.12.1"/>
    <s v="μάλιστα δέ, ὦ ἄνδρες, τοῦτό με εἰς τὸν ἀγῶνα τὸν πρὸς τούσδε παρορμᾷ ὅτι Κῦρος ὁ κρίνων ἔσται, ὃς οὐ φθόνῳ κρίνει, ἀλλὰ σὺν θεῶν ὅρκῳ λέγω ἦ μὴν ἐμοὶ δοκεῖ Κῦρος οὕστινας ἂν ὁρᾷ ἀγαθοὺς φιλεῖν οὐδὲν ἧττον ἑαυτοῦ·"/>
    <s v="δοκέω"/>
    <m/>
    <m/>
    <s v="983"/>
    <b v="0"/>
  </r>
  <r>
    <x v="17"/>
    <s v="Cyropaedia (007)"/>
    <s v="2.3.20.5"/>
    <s v="οἱ δὲ συγκεκομμένοι τοῖς νάρθηξιν ἀνέκραγον ὅτι οὐ σφίσι δοκοίη παιδιὰ εἶναι τὸ ὁμόθεν παίεσθαι·"/>
    <s v="δοκέω"/>
    <m/>
    <m/>
    <s v="1006"/>
    <b v="0"/>
  </r>
  <r>
    <x v="17"/>
    <s v="Cyropaedia (007)"/>
    <s v="2.3.20.11"/>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s v="δοκέω"/>
    <m/>
    <m/>
    <s v="1011"/>
    <b v="0"/>
  </r>
  <r>
    <x v="17"/>
    <s v="Cyropaedia (007)"/>
    <s v="2.3.21.7"/>
    <s v="ὁπότε δ’ αὖ ἐδόκει αὐτῷ καιρὸς εἶναι, παρήγγειλεν εἰς τέτταρας τὸν λόχον·"/>
    <s v="δοκέω"/>
    <m/>
    <m/>
    <s v="1013"/>
    <b v="0"/>
  </r>
  <r>
    <x v="17"/>
    <s v="Cyropaedia (007)"/>
    <s v="2.4.8.5"/>
    <s v="ὑμεῖς τοίνυν, ἔφη, ἀπαγγείλατε τῷ Ἰνδῶν βασιλεῖ τάδε, εἰ μή τι ἄλλο Κυαξάρῃ δοκεῖ, ὅτι φαμὲν ἡμεῖς, εἴ τί φησιν ὑφ’ ἡμῶν ἀδικεῖσθαι ὁ Ἀσσύριος, αἱρεῖσθαι αὐτὸν τὸν Ἰνδῶν βασιλέα δικαστήν."/>
    <s v="δοκέω"/>
    <m/>
    <m/>
    <s v="1064"/>
    <b v="0"/>
  </r>
  <r>
    <x v="17"/>
    <s v="Cyropaedia (007)"/>
    <s v="2.4.9.7"/>
    <s v="δοκεῖ γάρ μοι, ἔφη, πάντας μὲν οὓς ἄν τις βούληται ἀγαθοὺς συνεργοὺς ποιεῖσθαι ὁποίου τινὸς οὖν πράγματος, ἥδιον εἶναι εὖ τε λέγοντα καὶ εὖ ποιοῦντα παρορμᾶν μᾶλλον ἢ λυποῦντα καὶ ἀναγκάζοντα·"/>
    <s v="δοκέω"/>
    <m/>
    <m/>
    <s v="1072"/>
    <b v="0"/>
  </r>
  <r>
    <x v="17"/>
    <s v="Cyropaedia (007)"/>
    <s v="2.4.10.5"/>
    <s v="οὓς δὲ δὴ τῶν εἰς τὸν πόλεμον ἔργων ποιήσασθαί τις βούλοιτο συνεργοὺς προθύμους, τούτους παντάπασιν ἔμοιγε δοκεῖ ἀγαθοῖς θηρατέον εἶναι καὶ λόγοις καὶ ἔργοις."/>
    <s v="δοκέω"/>
    <m/>
    <m/>
    <s v="1073"/>
    <b v="0"/>
  </r>
  <r>
    <x v="17"/>
    <s v="Cyropaedia (007)"/>
    <s v="2.4.11.2"/>
    <s v="πρὸς μὲν οὖν σὲ πάντας ὁρᾶν ὃν αἰσθάνομαι πολλὰ δαπανῶντα ἄτοπόν μοι δοκεῖ εἶναι·"/>
    <s v="δοκέω"/>
    <m/>
    <m/>
    <s v="1076"/>
    <b v="0"/>
  </r>
  <r>
    <x v="17"/>
    <s v="Cyropaedia (007)"/>
    <s v="2.4.15.6"/>
    <s v="οὐκοῦν σοι δοκεῖ, ἔφη ὁ Κῦρος, σύμφορον εἶναι τὸ λεληθέναι ἡμᾶς ταῦτα βουλεύοντας;"/>
    <s v="δοκέω"/>
    <m/>
    <m/>
    <s v="1096"/>
    <b v="0"/>
  </r>
  <r>
    <x v="17"/>
    <s v="Cyropaedia (007)"/>
    <s v="3.1.10.7"/>
    <s v="καλὸν γάρ μοι ἐδόκει εἶναι καὶ αὐτὸν ἐλεύθερον εἶναι καὶ παισὶν ἐλευθερίαν καταλιπεῖν."/>
    <s v="δοκέω"/>
    <m/>
    <m/>
    <s v="1210"/>
    <b v="0"/>
  </r>
  <r>
    <x v="17"/>
    <s v="Cyropaedia (007)"/>
    <s v="3.1.15.1"/>
    <s v="εἰ μέντοι σοι δοκεῖ πάντα ἡμαρτηκέναι, συμβουλεύω τοῦτον μὴ μιμεῖσθαι."/>
    <s v="δοκέω"/>
    <m/>
    <m/>
    <s v="1234"/>
    <b v="0"/>
  </r>
  <r>
    <x v="17"/>
    <s v="Cyropaedia (007)"/>
    <s v="3.1.16.6"/>
    <s v="δοκεῖ γάρ μοι, ὦ Κῦρε, οὕτως ἔχειν, ἄνευ μὲν σωφροσύνης οὐδ’ ἄλλης ἀρετῆς οὐδὲν ὄφελος εἶναι·"/>
    <s v="δοκέω"/>
    <m/>
    <m/>
    <s v="1243"/>
    <b v="0"/>
  </r>
  <r>
    <x v="17"/>
    <s v="Cyropaedia (007)"/>
    <s v="3.1.20.1"/>
    <s v="ἔπειτα δοκεῖ σοι, ἔφη ὁ Κῦρος, καὶ ἡ τοιαύτη ἧττα σωφρονίζειν ἱκανὴ εἶναι ἀνθρώπους, τὸ γνῶναι ἄλλους ἑαυτῶν βελτίονας ὄντας;"/>
    <s v="δοκέω"/>
    <m/>
    <m/>
    <s v="1257"/>
    <b v="0"/>
  </r>
  <r>
    <x v="17"/>
    <s v="Cyropaedia (007)"/>
    <s v="3.1.26.2"/>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s v="δοκέω"/>
    <m/>
    <m/>
    <s v="1280"/>
    <b v="0"/>
  </r>
  <r>
    <x v="17"/>
    <s v="Cyropaedia (007)"/>
    <s v="3.1.32.1"/>
    <s v="οὐδὲν ἔχω, ὦ Κῦρε, ἔφη, ἁπλούστερον εἰπεῖν οὐδὲ δικαιότερον ἢ δεῖξαι μὲν ἐμὲ πᾶσαν τὴν οὖσαν δύναμιν, σὲ δὲ ἰδόντα ὅσην μὲν ἄν σοι δοκῇ στρατιὰν ἄγειν, τὴν δὲ καταλιπεῖν τῆς χώρας φυλακήν."/>
    <s v="δοκέω"/>
    <m/>
    <m/>
    <s v="1307"/>
    <b v="0"/>
  </r>
  <r>
    <x v="17"/>
    <s v="Cyropaedia (007)"/>
    <s v="3.1.39.7"/>
    <s v="καὶ ἐγὼ ἐκείνῳ, ἔφη, ἐφθόνουν, ὅτι μοι ἐδόκει τοῦτον ποιεῖν αὐτὸν μᾶλλον θαυμάζειν ἢ ἐμέ."/>
    <s v="δοκέω"/>
    <m/>
    <m/>
    <s v="1351"/>
    <b v="0"/>
  </r>
  <r>
    <x v="17"/>
    <s v="Cyropaedia (007)"/>
    <s v="3.1.41.4"/>
    <s v="ἦ καὶ σοί, ἔφη, ὦ Ἀρμενία, καλὸς ἐδόκει ὁ Κῦρος εἶναι;"/>
    <s v="δοκέω"/>
    <m/>
    <m/>
    <s v="1358"/>
    <b v="0"/>
  </r>
  <r>
    <x v="17"/>
    <s v="Cyropaedia (007)"/>
    <s v="3.2.1.1"/>
    <s v="τῇ δ’ ὑστεραίᾳ ἀναλαβὼν ὁ Κῦρος τὸν Τιγράνην καὶ τῶν Μήδων ἱππέων τοὺς κρατίστους καὶ τῶν ἑαυτοῦ φίλων ὁπόσους καιρὸς ἐδόκει εἶναι, περιελαύνων τὴν χώραν κατεθεᾶτο, σκοπῶν ποῦ τειχίσειε φρούριον."/>
    <s v="δοκέω"/>
    <m/>
    <m/>
    <s v="1380"/>
    <b v="0"/>
  </r>
  <r>
    <x v="17"/>
    <s v="Cyropaedia (007)"/>
    <s v="3.2.30.2"/>
    <s v="τοῖς δὲ παρ’ ὑμῶν ὑμεῖς αὖ ἐπιστέλλετε ὅ τι ὑμῖν σύμφορον δοκεῖ εἶναι."/>
    <s v="δοκέω"/>
    <m/>
    <m/>
    <s v="1504"/>
    <b v="0"/>
  </r>
  <r>
    <x v="17"/>
    <s v="Cyropaedia (007)"/>
    <s v="3.3.6.1"/>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s v="δοκέω"/>
    <m/>
    <m/>
    <s v="1527"/>
    <b v="0"/>
  </r>
  <r>
    <x v="17"/>
    <s v="Cyropaedia (007)"/>
    <s v="3.3.7.3"/>
    <s v="ἄνδρες φίλοι, δοκεῖ ἡμῖν εὐφροσύνη τις νῦν παρεῖναι, καὶ ὅτι εὐπορία τις προσγεγένηται καὶ ὅτι ἔχομεν ἀφ’ ὧν τιμᾶν ἕξομεν οὓς ἂν βουλώμεθα καὶ τιμᾶσθαι ὡς ἂν ἕκαστος ἄξιος ᾖ."/>
    <s v="δοκέω"/>
    <m/>
    <m/>
    <s v="1531"/>
    <b v="0"/>
  </r>
  <r>
    <x v="17"/>
    <s v="Cyropaedia (007)"/>
    <s v="3.3.13.6"/>
    <s v="οἶδα μέν, ἔφη, ὦ Κυαξάρη, ὅτι ἃ μέλλω λέγειν σοὶ πάλαι δοκεῖ οὐδὲν ἧττον ἢ ἡμῖν·"/>
    <s v="δοκέω"/>
    <m/>
    <m/>
    <s v="1544"/>
    <b v="0"/>
  </r>
  <r>
    <x v="17"/>
    <s v="Cyropaedia (007)"/>
    <s v="3.3.14.2"/>
    <s v="ἡμῖν γὰρ δοκεῖ πᾶσιν, ἐπείπερ παρεσκευάσμεθα, μὴ ἐπειδὰν ἐμβάλωσιν οἱ πολέμιοι εἰς τὴν σὴν χώραν, τότε μάχεσθαι, μηδ’ ἐν τῇ φιλίᾳ καθημένους ἡμᾶς ὑπομένειν, ἀλλ’ ἰέναι ὡς τάχιστα εἰς τὴν πολεμίαν."/>
    <s v="δοκέω"/>
    <b v="1"/>
    <s v="MESTRADO"/>
    <s v="1547"/>
    <b v="0"/>
  </r>
  <r>
    <x v="17"/>
    <s v="Cyropaedia (007)"/>
    <s v="3.3.20.4"/>
    <s v="τό γε μέντοι ἰέναι εἰς τὴν πολεμίαν ἤδη καὶ ἐμοὶ δοκεῖ βέλτιον εἶναι πρὸς πάντα."/>
    <s v="δοκέω"/>
    <m/>
    <m/>
    <s v="1561"/>
    <b v="0"/>
  </r>
  <r>
    <x v="17"/>
    <s v="Cyropaedia (007)"/>
    <s v="3.3.25.1"/>
    <s v="ἐπεὶ δὲ ταῦτα συνέδοξε τῷ Κυαξάρῃ, οὕτω δὴ συντεταγμένοι προῇσαν τοσοῦτον καθ’ ἡμέραν ὅσον ἐδόκει αὐτοῖς καλῶς ἔχειν."/>
    <s v="δοκέω"/>
    <m/>
    <m/>
    <s v="1573"/>
    <b v="0"/>
  </r>
  <r>
    <x v="17"/>
    <s v="Cyropaedia (007)"/>
    <s v="3.3.27.5"/>
    <s v="τούτων δὴ ἕνεκα πάντων καὶ οἱ ἄλλοι καὶ ἐκεῖνοι τὰ ἐρύματα περιβάλλονται, καὶ ἅμα αὐτοῖς δοκεῖ τὸ ἐν ἐχυρῷ εἶναι ἐξουσίαν παρέχειν ὅταν βούλωνται μάχεσθαι."/>
    <s v="δοκέω"/>
    <m/>
    <m/>
    <s v="1581"/>
    <b v="0"/>
  </r>
  <r>
    <x v="17"/>
    <s v="Cyropaedia (007)"/>
    <s v="3.3.29.4"/>
    <s v="δοκεῖ μοι, ἔφη, ὦ ἄνδρες, ὥσπερ τυγχάνομεν συντεταγμένοι οὕτως ἰέναι πρὸς τὸ ἔρυμα τῶν ἀνδρῶν καὶ δηλοῦν ὅτι θέλομεν μάχεσθαι."/>
    <s v="δοκέω"/>
    <m/>
    <m/>
    <s v="1588"/>
    <b v="0"/>
  </r>
  <r>
    <x v="17"/>
    <s v="Cyropaedia (007)"/>
    <s v="4.1.1.t"/>
    <s v="μείνας δὲ ὁ Κῦρος μέτριον χρόνον αὐτοῦ σὺν τῷ στρατεύματι καὶ δηλώσας ὅτι ἕτοιμοί εἰσι μάχεσθαι εἴ τις ἐξέρχοιτο, ὡς οὐδεὶς ἀντεξῄει, ἀπήγαγεν ὅσον ἐδόκει καλῶς ἔχειν καὶ ἐστρατοπεδεύσατο."/>
    <s v="δοκέω"/>
    <m/>
    <m/>
    <s v="1698"/>
    <b v="0"/>
  </r>
  <r>
    <x v="17"/>
    <s v="Cyropaedia (007)"/>
    <s v="4.1.13.2"/>
    <s v="ἅμα δ’ ἴσως καλῶς ἔχειν ἐδόκει αὐτῷ μὴ πάλιν κινδυνεύειν·"/>
    <s v="δοκέω"/>
    <m/>
    <m/>
    <s v="1747"/>
    <b v="0"/>
  </r>
  <r>
    <x v="17"/>
    <s v="Cyropaedia (007)"/>
    <s v="4.1.14.3"/>
    <s v="ἐμοὶ δὲ δοκεῖ τῆς μεγίστης ἡδονῆς πολὺ μάλιστα συμφέρειν ἐγκρατῆ εἶναι."/>
    <s v="δοκέω"/>
    <m/>
    <m/>
    <s v="1751"/>
    <b v="0"/>
  </r>
  <r>
    <x v="17"/>
    <s v="Cyropaedia (007)"/>
    <s v="4.2.3.1"/>
    <s v="ἐννοηθέντες δὲ οἷά τε πάσχουσιν ὑπὸ τῶν Ἀσσυρίων καὶ ὅτι νῦν τεθναίη μὲν ὁ ἄρχων αὐτῶν, ἡττημένοι δ’ εἶεν, φόβος δ’ ἐνείη τῷ στρατεύματι, οἱ δὲ σύμμαχοι αὐτῶν ὡς ἀθύμως ἔχοιεν καὶ ἀπολείποιεν, ταῦτα ἐνθυμουμένοις ἔδοξεν αὐτοῖς νῦν καλὸν εἶναι ἀποστῆναι, εἰ θέλοιεν οἱ ἀμφὶ Κῦρον συνεπιθέσθαι."/>
    <s v="δοκέω"/>
    <m/>
    <m/>
    <s v="1800"/>
    <b v="0"/>
  </r>
  <r>
    <x v="17"/>
    <s v="Cyropaedia (007)"/>
    <s v="4.2.10.1"/>
    <s v="τῶν δὲ Μήδων ἐξῇσαν οἱ μὲν διὰ τὸ παιδὶ ὄντι Κύρῳ παῖδες ὄντες φίλοι γενέσθαι, οἱ δὲ διὰ τὸ ἐν θήραις συγγενόμενοι ἀγασθῆναι αὐτοῦ τὸν τρόπον, οἱ δὲ διὰ τὸ καὶ χάριν εἰδέναι ὅτι μέγαν αὐτοῖς φόβον ἀπεληλακέναι ἐδόκει, οἱ δὲ καὶ ἐλπίδας ἔχοντες, διὰ τὸ ἄνδρα φαίνεσθαι ἀγαθὸν καὶ εὐτυχῆ, καὶ μέγαν ἔτι ἰσχυρῶς ἔσεσθαι αὐτόν, οἱ δέ, ὅτε ἐτρέφετο ἐν Μήδοις, εἴ τι ἀγαθόν τῳ συνέπραξεν, ἀντιχαρίζεσθαι ἐβούλοντο·"/>
    <s v="δοκέω"/>
    <m/>
    <m/>
    <s v="1820"/>
    <b v="0"/>
  </r>
  <r>
    <x v="17"/>
    <s v="Cyropaedia (007)"/>
    <s v="4.2.38.6"/>
    <s v="ἀλλ’ οὔ μοι δοκεῖ τοῦτ’ ἂν τὸ ἄριστον πλέον ὠφελῆσαι ἡμᾶς ἢ τὸ τῶν συμμάχων ἐπιμελεῖς φανῆναι, οὐδ’ ἂν αὕτη ἡ εὐωχία ἰσχυροτέρους τοσοῦτον ποιῆσαι ὅσον εἰ δυναίμεθα τοὺς συμμάχους προθύμους ποιεῖσθαι."/>
    <s v="δοκέω"/>
    <m/>
    <m/>
    <s v="1916"/>
    <b v="0"/>
  </r>
  <r>
    <x v="17"/>
    <s v="Cyropaedia (007)"/>
    <s v="4.2.41.1"/>
    <s v="ὥστ’, ὦ ἄνδρες, νῦν μοι δοκεῖ τοιοῦτον σῖτον ἡμᾶς προσφέρεσθαι δεῖν καὶ τοιοῦτον ποτὸν ὁποῖον ἄν τις οἴεται μάλιστα σύμφορον εἶναι πρὸς τὸ μήτε ὕπνου μήτε ἀφροσύνης ἐμπίμπλασθαι."/>
    <s v="δοκέω"/>
    <m/>
    <m/>
    <s v="1925"/>
    <b v="0"/>
  </r>
  <r>
    <x v="17"/>
    <s v="Cyropaedia (007)"/>
    <s v="4.2.42.4"/>
    <s v="ἀλλ’ οὔ μοι δοκεῖ τὸ λαβεῖν κερδαλεώτερον εἶναι τοῦ δικαίους φαινομένους ἐκείνοις τούτῳ πρίασθαι ἔτι μᾶλλον αὐτοὺς ἢ νῦν ἀσπάζεσθαι ἡμᾶς."/>
    <s v="δοκέω"/>
    <m/>
    <m/>
    <s v="1927"/>
    <b v="0"/>
  </r>
  <r>
    <x v="17"/>
    <s v="Cyropaedia (007)"/>
    <s v="4.2.43.1"/>
    <s v="δοκεῖ δέ μοι, ἔφη, καὶ τὸ νεῖμαι τὰ χρήματα, ἐπειδὰν ἔλθωσι, Μήδοις καὶ Ὑρκανίοις καὶ Τιγράνῃ ἐπιτρέψαι·"/>
    <s v="δοκέω"/>
    <m/>
    <m/>
    <s v="1928"/>
    <b v="0"/>
  </r>
  <r>
    <x v="17"/>
    <s v="Cyropaedia (007)"/>
    <s v="4.3.22.2"/>
    <s v="τί οὖν, ἔφη, ἐπεὶ σφόδρα ἡμῖν δοκεῖ ταῦτα, εἰ καὶ νόμον ἡμῖν αὐτοῖς ποιησαίμεθα αἰσχρὸν εἶναι, οἷς ἂν ἵππους ἐγὼ πορίσω, ἤν τις φανῇ πεζῇ ἡμῶν πορευόμενος, ἤν τε πολλὴν ἤν τε ὀλίγην ὁδὸν δέῃ διελθεῖν;"/>
    <s v="δοκέω"/>
    <m/>
    <m/>
    <s v="2015"/>
    <b v="0"/>
  </r>
  <r>
    <x v="17"/>
    <s v="Cyropaedia (007)"/>
    <s v="4.5.16.1"/>
    <s v="δοκεῖ οὖν μοι ὡς τάχιστα ἰέναι τινὰ ὑμῶν εἰς Πέρσας καὶ διδάσκειν ἅπερ ἐγὼ λέγω, καὶ κελεύειν ὡς τάχιστα ἐπιπέμπειν στράτευμα, εἴπερ ἐπιθυμοῦσι Πέρσαι τὴν ἀρχὴν τῆς Ἀσίας αὐτοῖς καὶ τὴν κάρπωσιν γενέσθαι."/>
    <s v="δοκέω"/>
    <m/>
    <m/>
    <s v="2106"/>
    <b v="0"/>
  </r>
  <r>
    <x v="17"/>
    <s v="Cyropaedia (007)"/>
    <s v="4.5.50.4"/>
    <s v="καὶ νῦν, ἔφασαν, τούτους λαβὼν ποίει ὅπως ἄριστόν σοι δοκεῖ εἶναι."/>
    <s v="δοκέω"/>
    <m/>
    <m/>
    <s v="2203"/>
    <b v="0"/>
  </r>
  <r>
    <x v="17"/>
    <s v="Cyropaedia (007)"/>
    <s v="5.1.7.3"/>
    <s v="καὶ εὖ ἴσθι, ἔφη, ὦ Κῦρε, ὡς ἐμοί τε ἔδοξε καὶ τοῖς ἄλλοις ἅπασι τοῖς ἰδοῦσι μήπω φῦναι μηδὲ γενέσθαι γυνὴ ἀπὸ θνητῶν τοιαύτη ἐν τῇ Ἀσίᾳ·"/>
    <s v="δοκέω"/>
    <m/>
    <m/>
    <s v="2304"/>
    <b v="0"/>
  </r>
  <r>
    <x v="17"/>
    <s v="Cyropaedia (007)"/>
    <s v="5.1.28.4"/>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s v="δοκέω"/>
    <m/>
    <m/>
    <s v="2385"/>
    <b v="0"/>
  </r>
  <r>
    <x v="17"/>
    <s v="Cyropaedia (007)"/>
    <s v="5.1.29.1"/>
    <s v="σύ, ὦ Κῦρε, καὶ ἐξήγαγες ἡμᾶς καὶ οἴκαδε ὅταν ἀπιέναι καιρὸς δοκῇ, σὺν σοὶ ἡμᾶς ἄγε."/>
    <s v="δοκέω"/>
    <m/>
    <m/>
    <s v="2387"/>
    <b v="0"/>
  </r>
  <r>
    <x v="17"/>
    <s v="Cyropaedia (007)"/>
    <s v="5.2.17.9"/>
    <s v="τὸ δὲ κεκινῆσθαι ὑπὸ τῶν βρωμάτων καὶ τῆς πόσεως πάνυ αὐτοῖς ὑικὸν καὶ θηριῶδες δοκεῖ εἶναι·"/>
    <s v="δοκέω"/>
    <m/>
    <m/>
    <s v="2445"/>
    <b v="0"/>
  </r>
  <r>
    <x v="17"/>
    <s v="Cyropaedia (007)"/>
    <s v="5.2.19.1"/>
    <s v="μέγιστον δ’ αὐτῷ ἔδοξεν εἶναι τὸ ἐν στρατείᾳ ὄντας τῶν εἰς τὸν αὐτὸν κίνδυνον ἐμβαινόντων μηδενὸς οἴεσθαι δεῖν πλείω παρατίθεσθαι, ἀλλὰ τοῦτο νομίζειν ἡδίστην εὐωχίαν εἶναι τοὺς συμμάχεσθαι μέλλοντας ὅτι βελτίστους παρασκευάζειν·"/>
    <s v="δοκέω"/>
    <m/>
    <m/>
    <s v="2448"/>
    <b v="0"/>
  </r>
  <r>
    <x v="17"/>
    <s v="Cyropaedia (007)"/>
    <s v="5.2.30.3"/>
    <s v="εὖ δ’ ἴσθι ὅτι καὶ δι’ αὐτὸ τοῦτο ἧττόν σοι νῦν ἢ τὸ πρότερον Ἀσσύριοι καὶ τὰ ὅπλα ἀποφέρουσι καὶ τοὺς ἵππους ἀπάγουσιν, ὅτι τοῖς ἰδοῦσιν αὐτῶν ὀλίγη ἔδοξεν εἶναι ἡ σὴ δύναμις·"/>
    <s v="δοκέω"/>
    <m/>
    <m/>
    <s v="2489"/>
    <b v="0"/>
  </r>
  <r>
    <x v="17"/>
    <s v="Cyropaedia (007)"/>
    <s v="5.2.30.7"/>
    <s v="δοκεῖ δέ μοι, ἔφη, βέλτιον εἶναι φυλαττομένους πορεύεσθαι."/>
    <s v="δοκέω"/>
    <m/>
    <m/>
    <s v="2491"/>
    <b v="0"/>
  </r>
  <r>
    <x v="17"/>
    <s v="Cyropaedia (007)"/>
    <s v="5.3.1.2"/>
    <s v="ὡς δὲ ἐν τῇ πολεμίᾳ ἦν, κατέστησε λαβὼν ἐν τάξει μεθ’ ἑαυτοῦ τούς τε πεζοὺς καὶ τῶν ἱππέων ὅσους ἐδόκει καλῶς αὐτῷ ἔχειν·"/>
    <s v="δοκέω"/>
    <m/>
    <m/>
    <s v="2516"/>
    <b v="0"/>
  </r>
  <r>
    <x v="17"/>
    <s v="Cyropaedia (007)"/>
    <s v="5.3.3.3"/>
    <s v="καὶ γάρ μοι δοκεῖ, ἔφη, ὁ Γωβρύας πτωχούς τινας ἡμᾶς νομίζειν, ὅτι οὐ δαρεικῶν μεστοὶ ἥκομεν οὐδὲ ἐκ χρυσῶν πίνομεν φιαλῶν·"/>
    <s v="δοκέω"/>
    <m/>
    <m/>
    <s v="2526"/>
    <b v="0"/>
  </r>
  <r>
    <x v="17"/>
    <s v="Cyropaedia (007)"/>
    <s v="5.3.9.1"/>
    <s v="ὁπότε τοίνυν σοι δοκεῖ καλῶς ἔχειν, πρόσιθι πρὸς αὐτόν·"/>
    <s v="δοκέω"/>
    <m/>
    <m/>
    <s v="2546"/>
    <b v="0"/>
  </r>
  <r>
    <x v="17"/>
    <s v="Cyropaedia (007)"/>
    <s v="5.3.30.1"/>
    <s v="ἄνδρες σύμμαχοι, Γαδάτας διέπραξεν ἃ δοκεῖ πᾶσιν ἡμῖν πολλοῦ ἄξια εἶναι, καὶ ταῦτα πρὶν καὶ ὁτιοῦν ἀγαθὸν ὑφ’ ἡμῶν παθεῖν."/>
    <s v="δοκέω"/>
    <m/>
    <m/>
    <s v="2608"/>
    <b v="0"/>
  </r>
  <r>
    <x v="17"/>
    <s v="Cyropaedia (007)"/>
    <s v="5.3.47.2"/>
    <s v="πάνυ γὰρ αὐτῷ ἐδόκει θαυμαστὸν εἶναι εἰ οἱ μὲν βάναυσοι ἴσασι τῆς αὑτοῦ τέχνης ἕκαστος τῶν ἐργαλείων τὰ ὀνόματα, καὶ ὁ ἰατρὸς δὲ οἶδε καὶ τῶν ὀργάνων καὶ τῶν φαρμάκων οἷς χρῆται πάντων τὰ ὀνόματα, ὁ δὲ στρατηγὸς οὕτως ἠλίθιος ἔσοιτο ὥστε οὐκ εἴσοιτο τῶν ὑφ’ αὑτῷ ἡγεμόνων τὰ ὀνόματα, οἷς ἀνάγκη ἐστὶν αὐτῷ ὀργάνοις χρῆσθαι καὶ ὅταν καταλαβεῖν τι βούληται καὶ ὅταν φυλάξαι καὶ ὅταν θαρρῦναι καὶ ὅταν φοβῆσαι·"/>
    <s v="δοκέω"/>
    <m/>
    <m/>
    <s v="2661"/>
    <b v="0"/>
  </r>
  <r>
    <x v="17"/>
    <s v="Cyropaedia (007)"/>
    <s v="5.3.47.9"/>
    <s v="καὶ τιμῆσαι δὲ ὁπότε τινὰ βούλοιτο, πρέπον αὐτῷ ἐδόκει εἶναι ὀνομαστὶ προσαγορεύειν."/>
    <s v="δοκέω"/>
    <m/>
    <m/>
    <s v="2662"/>
    <b v="0"/>
  </r>
  <r>
    <x v="17"/>
    <s v="Cyropaedia (007)"/>
    <s v="5.3.49.1"/>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s v="δοκέω"/>
    <m/>
    <m/>
    <s v="2664"/>
    <b v="0"/>
  </r>
  <r>
    <x v="17"/>
    <s v="Cyropaedia (007)"/>
    <s v="5.3.56.1"/>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s v="δοκέω"/>
    <m/>
    <m/>
    <s v="2680"/>
    <b v="0"/>
  </r>
  <r>
    <x v="17"/>
    <s v="Cyropaedia (007)"/>
    <s v="5.4.34.1"/>
    <s v="ἕως μὲν γὰρ φίλοι ἦμεν τῷ Ἀσσυρίῳ, καλλίστη ἐδόκει εἶναι ἡ τοῦ ἐμοῦ πατρὸς κτῆσις·"/>
    <s v="δοκέω"/>
    <m/>
    <m/>
    <s v="2794"/>
    <b v="0"/>
  </r>
  <r>
    <x v="17"/>
    <s v="Cyropaedia (007)"/>
    <s v="5.4.37.1"/>
    <s v="ἀκούσαντι ταῦτα τῷ Κύρῳ ἔδοξεν ἄξια ἐπιμελείας λέγειν·"/>
    <s v="δοκέω"/>
    <m/>
    <m/>
    <s v="2803"/>
    <b v="0"/>
  </r>
  <r>
    <x v="17"/>
    <s v="Cyropaedia (007)"/>
    <s v="5.4.41.1"/>
    <s v="ἐπεὶ δὲ πορευόμενος καθεώρα τὴν τῶν Βαβυλωνίων πόλιν καὶ ἔδοξεν αὐτῷ ἡ ὁδὸς ἣν ᾔει παρ’ αὐτὸ τὸ τεῖχος φέρειν, καλέσας τὸν Γωβρύαν καὶ τὸν Γαδάταν ἠρώτα εἰ εἴη ἄλλη ὁδός, ὥστε μὴ πάνυ ἐγγὺς τοῦ τείχους ἄγειν."/>
    <s v="δοκέω"/>
    <m/>
    <m/>
    <s v="2817"/>
    <b v="0"/>
  </r>
  <r>
    <x v="17"/>
    <s v="Cyropaedia (007)"/>
    <s v="5.4.50.2"/>
    <s v="ἐπεὶ δὲ ταῦτ’ εἶπεν, ἔδοξέ τε ὀρθῶς τοῖς παροῦσι λέγειν καὶ ἦγεν ὁ Γωβρύας ὥσπερ ἐκέλευσε."/>
    <s v="δοκέω"/>
    <m/>
    <m/>
    <s v="2838"/>
    <b v="0"/>
  </r>
  <r>
    <x v="17"/>
    <s v="Cyropaedia (007)"/>
    <s v="5.5.1.1"/>
    <s v="ἐπεὶ δὲ ταῦτα διεπέπρακτο, πέμπει πρὸς Κυαξάρην καὶ ἐπέστειλεν αὐτῷ ἥκειν ἐπὶ τὸ στρατόπεδον, ὅπως περὶ τῶν φρουρίων ὧν εἰλήφεσαν βουλεύσαιντο ὅ τι χρήσαιντο, καὶ ὅπως θεασάμενος τὸ στράτευμα καὶ περὶ τῶν ἄλλων σύμβουλος γίγνοιτο ὅ τι δοκοίη ἐκ τούτου πράττειν·"/>
    <s v="δοκέω"/>
    <m/>
    <m/>
    <s v="2841"/>
    <b v="0"/>
  </r>
  <r>
    <x v="17"/>
    <s v="Cyropaedia (007)"/>
    <s v="5.5.6.1"/>
    <s v="ὁ δὲ Κυαξάρης ἐπεὶ εἶδε σὺν μὲν τῷ Κύρῳ πολλούς τε καὶ καλοὺς καὶ ἀγαθοὺς ἑπομένους, σὺν αὐτῷ δὲ ὀλίγην τε καὶ ὀλίγου ἀξίαν θεραπείαν, ἄτιμόν τι αὐτῷ ἔδοξεν εἶναι καὶ ἄχος αὐτὸν ἔλαβεν."/>
    <s v="δοκέω"/>
    <m/>
    <m/>
    <s v="2853"/>
    <b v="0"/>
  </r>
  <r>
    <x v="17"/>
    <s v="Cyropaedia (007)"/>
    <s v="5.5.11.5"/>
    <s v="τὸ μέντοι ἄνδρα ἄρχοντα πᾶσιν ἅμα χαλεπαίνειν τοῖς ἀρχομένοις, τοῦτο ἐμοὶ δοκεῖ μέγα ἁμάρτημα εἶναι."/>
    <s v="δοκέω"/>
    <m/>
    <m/>
    <s v="2870"/>
    <b v="0"/>
  </r>
  <r>
    <x v="17"/>
    <s v="Cyropaedia (007)"/>
    <s v="5.5.16.1"/>
    <s v="ἀρξώμεθα δ’, ἔφη, ἐκ τῆσδε τῆς ἀρχῆς, εἰ καὶ σοὶ ἀρκούντως δοκεῖ ἔχειν."/>
    <s v="δοκέω"/>
    <m/>
    <m/>
    <s v="2885"/>
    <b v="0"/>
  </r>
  <r>
    <x v="17"/>
    <s v="Cyropaedia (007)"/>
    <s v="5.5.20.2"/>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s v="δοκέω"/>
    <m/>
    <m/>
    <s v="2896"/>
    <b v="0"/>
  </r>
  <r>
    <x v="17"/>
    <s v="Cyropaedia (007)"/>
    <s v="5.5.29.1"/>
    <s v="εἰ δὲ τοῦτό σοι δοκεῖ μικρὸν εἶναι, ἐκεῖνο κατανόησον·"/>
    <s v="δοκέω"/>
    <m/>
    <m/>
    <s v="2925"/>
    <b v="0"/>
  </r>
  <r>
    <x v="17"/>
    <s v="Cyropaedia (007)"/>
    <s v="5.5.34.1"/>
    <s v="ταῦτά σοι δοκεῖ εὐεργετήματ’ εἶναι, ὦ Κῦρε;"/>
    <s v="δοκέω"/>
    <m/>
    <m/>
    <s v="2938"/>
    <b v="0"/>
  </r>
  <r>
    <x v="17"/>
    <s v="Cyropaedia (007)"/>
    <s v="5.5.43.3"/>
    <s v="σὺ δ’ ἡμῖν ἔμβαλε βουλὴν παρὼν περὶ τούτου, πότερον ἔτι δοκεῖ στρατεύεσθαι ἢ καιρὸς ἤδη διαλύειν τὴν στρατιάν."/>
    <s v="δοκέω"/>
    <m/>
    <m/>
    <s v="2970"/>
    <b v="0"/>
  </r>
  <r>
    <x v="17"/>
    <s v="Cyropaedia (007)"/>
    <s v="6.1.6.6"/>
    <s v="νῦν οὖν δοκεῖ μοι εἶναι καιρὸς περὶ τούτου πρῶτον διαλέγεσθαι πότερον στρατεύεσθαι ἔτι δοκεῖ ἢ διαλύειν ἤδη τὴν στρατιάν·"/>
    <s v="δοκέω"/>
    <m/>
    <m/>
    <s v="3005"/>
    <b v="0"/>
  </r>
  <r>
    <x v="17"/>
    <s v="Cyropaedia (007)"/>
    <s v="6.1.10.6"/>
    <s v="ὡς οὖν τὰ μὲν οἴκοι στρατείαν οὖσαν, τάδε δὲ ἑορτήν, ἐμοὶ μὲν οὐ δοκεῖ, ἔφη, διαλύειν τήνδε τὴν πανήγυριν."/>
    <s v="δοκέω"/>
    <m/>
    <m/>
    <s v="3020"/>
    <b v="0"/>
  </r>
  <r>
    <x v="17"/>
    <s v="Cyropaedia (007)"/>
    <s v="6.1.27.4"/>
    <s v="ἔδοξε δ’ αὐτῷ, ὃ κράτιστον εἰκὸς ἦν εἶναι τῆς δυνάμεως, ὄντων τῶν βελτίστων ἐπὶ τοῖς ἅρμασι, τοῦτο ἐν ἀκροβολιστῶν μέρει εἶναι καὶ εἰς τὸ κρατεῖν οὐδὲν μέγα συμβάλλεσθαι."/>
    <s v="δοκέω"/>
    <m/>
    <m/>
    <s v="3068"/>
    <b v="0"/>
  </r>
  <r>
    <x v="17"/>
    <s v="Cyropaedia (007)"/>
    <s v="6.1.31.2"/>
    <s v="βουλόμενος δὲ κατάσκοπόν τινα πέμψαι ἐπὶ Λυδίας καὶ μαθεῖν ὅ τι πράττοι ὁ Ἀσσύριος, ἔδοξεν αὐτῷ ἐπιτήδειος εἶναι Ἀράσπας ἐλθεῖν ἐπὶ τοῦτο ὁ φυλάττων τὴν καλὴν γυναῖκα."/>
    <s v="δοκέω"/>
    <m/>
    <m/>
    <s v="3082"/>
    <b v="0"/>
  </r>
  <r>
    <x v="17"/>
    <s v="Cyropaedia (007)"/>
    <s v="6.1.42.1"/>
    <s v="εἰ τοίνυν καὶ σοὶ δοκεῖ πορεύεσθαι, ἔφη ὁ Κῦρος, ὧδε χρὴ ποιεῖν, ἵνα κἀκείνοις πιστότερος ᾖς·"/>
    <s v="δοκέω"/>
    <m/>
    <m/>
    <s v="3115"/>
    <b v="0"/>
  </r>
  <r>
    <x v="17"/>
    <s v="Cyropaedia (007)"/>
    <s v="6.1.43.4"/>
    <s v="συμβούλευε δ’ αὐτοῖς καὶ ἐκτάττεσθαι ὅπῃ ἂν δοκῇ κράτιστον εἶναι·"/>
    <s v="δοκέω"/>
    <m/>
    <m/>
    <s v="3121"/>
    <b v="0"/>
  </r>
  <r>
    <x v="17"/>
    <s v="Cyropaedia (007)"/>
    <s v="6.2.4.1"/>
    <s v="ὁ δὲ Κῦρος τά τε ἄλλα εἰς τὸν πόλεμον παρεσκευάζετο μεγαλοπρεπῶς, ὡς δὴ ἀνὴρ οὐδὲν μικρὸν ἐπινοῶν πράττειν, ἐπεμελεῖτο δὲ οὐ μόνον ὧν ἔδοξε τοῖς συμμάχοις, ἀλλὰ καὶ ἔριν ἐνέβαλλε πρὸς ἀλλήλους τοῖς φίλοις ὅπως αὐτοὶ ἕκαστοι φανοῦνται καὶ εὐοπλότατοι καὶ ἱππικώτατοι καὶ ἀκοντιστικώτατοι καὶ τοξικώτατοι καὶ φιλοπονώτατοι."/>
    <s v="δοκέω"/>
    <m/>
    <m/>
    <s v="3176"/>
    <b v="0"/>
  </r>
  <r>
    <x v="17"/>
    <s v="Cyropaedia (007)"/>
    <s v="6.2.13.1"/>
    <s v="ὡς δὲ ᾔσθετο ὁ Κῦρος φόβον διαθέοντα ἐν τῇ στρατιᾷ, συγκαλεῖ τούς τε ἄρχοντας τῶν στρατευμάτων καὶ πάντας ὁπόσων ἀθυμούντων ἐδόκει βλάβη τις γίγνεσθαι καὶ προθυμουμένων ὠφέλεια."/>
    <s v="δοκέω"/>
    <m/>
    <m/>
    <s v="3194"/>
    <b v="0"/>
  </r>
  <r>
    <x v="17"/>
    <s v="Cyropaedia (007)"/>
    <s v="6.2.14.3"/>
    <s v="δοκεῖ γάρ μοι θαυμαστὸν εἶναι εἴ τις ὑμῶν ὅτι μὲν οἱ πολέμιοι συλλέγονται δέδοικεν, ὅτι δὲ ἡμεῖς πολὺ πλείους συνειλέγμεθα νῦν ἢ ὅτε ἐνικῶμεν ἐκείνους, πολὺ δὲ ἄμεινον σὺν θεοῖς παρεσκευάσμεθα νῦν ἢ πρόσθεν, ταῦτα δὲ ὁρῶντες οὐ θαρρεῖτε."/>
    <s v="δοκέω"/>
    <m/>
    <m/>
    <s v="3198"/>
    <b v="0"/>
  </r>
  <r>
    <x v="17"/>
    <s v="Cyropaedia (007)"/>
    <s v="6.2.20.4"/>
    <s v="εἰ μέντοι τισὶ ταῦτα μὲν τοιαῦτα ὄντα δεινὰ δοκεῖ εἶναι, τὰ δὲ ἡμέτερα φαῦλα, τούτους ἐγώ φημι χρῆναι, ὦ ἄνδρες, ἀφεῖναι εἰς τοὺς ἐναντίους·"/>
    <s v="δοκέω"/>
    <m/>
    <m/>
    <s v="3208"/>
    <b v="0"/>
  </r>
  <r>
    <x v="17"/>
    <s v="Cyropaedia (007)"/>
    <s v="6.2.23.1"/>
    <s v="καὶ μὲν δή, ἔφη ὁ Κῦρος, ὦ ἄνδρες, δοκεῖ μοι ἰέναι ἐπ’ αὐτοὺς ὡς τάχιστα, ἵνα πρῶτον μὲν αὐτοὺς φθάσωμεν ἀφικόμενοι, ἢν δυνώμεθα, ὅπου τὰ ἐπιτήδεια αὐτοῖς συλλέγεται·"/>
    <s v="δοκέω"/>
    <m/>
    <m/>
    <s v="3218"/>
    <b v="0"/>
  </r>
  <r>
    <x v="17"/>
    <s v="Cyropaedia (007)"/>
    <s v="6.3.35.1"/>
    <s v="ἐγώ σοι, Κῦρε, ἐθελούσιος ὑφίσταμαι τὴν κατὰ πρόσωπον τῆς ἀντίας φάλαγγος τάξιν ἔχειν, εἰ μή τί σοι ἄλλο δοκεῖ."/>
    <s v="δοκέω"/>
    <m/>
    <m/>
    <s v="3416"/>
    <b v="0"/>
  </r>
  <r>
    <x v="17"/>
    <s v="Cyropaedia (007)"/>
    <s v="7.1.8.6"/>
    <s v="ἐγὼ δὲ ἄπειμι ἐκεῖσε ὅθεν μοι δοκεῖ καιρὸς εἶναι ἄρχεσθαι τῆς μάχης·"/>
    <s v="δοκέω"/>
    <m/>
    <m/>
    <s v="3502"/>
    <b v="0"/>
  </r>
  <r>
    <x v="17"/>
    <s v="Cyropaedia (007)"/>
    <s v="7.1.16.1"/>
    <s v="ἀλλὰ τὰ μὲν καθ’ ἡμᾶς ἔμοιγε δοκεῖ, ὦ Κῦρε, καλῶς ἔχειν·"/>
    <s v="δοκέω"/>
    <m/>
    <m/>
    <s v="3537"/>
    <b v="0"/>
  </r>
  <r>
    <x v="17"/>
    <s v="Cyropaedia (007)"/>
    <s v="7.1.25.4"/>
    <s v="ἡνίκα δὲ ἔδοξε τῷ Κύρῳ καιρὸς εἶναι, ἐξῆρχε παιᾶνα, συνεπήχησε δὲ πᾶς ὁ στρατός."/>
    <s v="δοκέω"/>
    <m/>
    <m/>
    <s v="3581"/>
    <b v="0"/>
  </r>
  <r>
    <x v="17"/>
    <s v="Cyropaedia (007)"/>
    <s v="7.1.39.6"/>
    <s v="ὡς δ’ ἐγένετο περιελαύνων παρὰ τὰς μηχανάς, ἔδοξεν αὐτῷ ἀναβῆναι ἐπὶ τῶν πύργων τινὰ καὶ κατασκέψασθαι εἴ πῃ καὶ ἄλλο τι μένοι τῶν πολεμίων καὶ μάχοιτο."/>
    <s v="δοκέω"/>
    <m/>
    <m/>
    <s v="3626"/>
    <b v="0"/>
  </r>
  <r>
    <x v="17"/>
    <s v="Cyropaedia (007)"/>
    <s v="7.1.46.1"/>
    <s v="ἐν δὲ τῇ μάχῃ τῶν πολεμίων Αἰγύπτιοι μόνοι ηὐδοκίμησαν, τῶν δὲ σὺν Κύρῳ τὸ Περσῶν ἱππικὸν κράτιστον ἔδοξεν εἶναι·"/>
    <s v="δοκέω"/>
    <m/>
    <m/>
    <s v="3652"/>
    <b v="0"/>
  </r>
  <r>
    <x v="17"/>
    <s v="Cyropaedia (007)"/>
    <s v="7.2.8.3"/>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s v="δοκέω"/>
    <m/>
    <m/>
    <s v="3681"/>
    <b v="0"/>
  </r>
  <r>
    <x v="17"/>
    <s v="Cyropaedia (007)"/>
    <s v="7.5.2.4"/>
    <s v="καταθεωμένοις γάρ, ἔφη, αὐτοῖς ἀπὸ τοῦ τείχους ἀσθενὴς ἐδόκει εἶναι ἡ φάλαγξ·"/>
    <s v="δοκέω"/>
    <m/>
    <m/>
    <s v="3848"/>
    <b v="0"/>
  </r>
  <r>
    <x v="17"/>
    <s v="Cyropaedia (007)"/>
    <s v="7.5.37.1"/>
    <s v="ἐκ δὲ τούτου ἐπιθυμῶν ὁ Κῦρος ἤδη κατασκευάσασθαι καὶ αὐτὸς ὡς βασιλεῖ ἡγεῖτο πρέπειν, ἔδοξεν αὐτῷ τοῦτο σὺν τῇ τῶν φίλων γνώμῃ ποιῆσαι, ὡς ὅτι ἥκιστα ἂν ἐπιφθόνως σπάνιός τε καὶ σεμνὸς φανείη."/>
    <s v="δοκέω"/>
    <m/>
    <m/>
    <s v="3934"/>
    <b v="0"/>
  </r>
  <r>
    <x v="17"/>
    <s v="Cyropaedia (007)"/>
    <s v="7.5.37.5"/>
    <s v="ἅμα τῇ ἡμέρᾳ στὰς ὅπου ἐδόκει ἐπιτήδειον εἶναι προσεδέχετο τὸν βουλόμενον λέγειν τι καὶ ἀποκρινάμενος ἀπέπεμπεν."/>
    <s v="δοκέω"/>
    <m/>
    <m/>
    <s v="3936"/>
    <b v="0"/>
  </r>
  <r>
    <x v="17"/>
    <s v="Cyropaedia (007)"/>
    <s v="7.5.47.1"/>
    <s v="νῦν δ’ ἐπειδὴ καὶ ὁ φιλοπονώτατος πόλεμος ἀναπέπαυται, δοκεῖ μοι καὶ ἡ ἐμὴ ψυχὴ ἀναπαύσεώς τινος ἀξιοῦν τυγχάνειν."/>
    <s v="δοκέω"/>
    <m/>
    <m/>
    <s v="3967"/>
    <b v="0"/>
  </r>
  <r>
    <x v="17"/>
    <s v="Cyropaedia (007)"/>
    <s v="7.5.71.1"/>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s v="δοκέω"/>
    <m/>
    <m/>
    <s v="4029"/>
    <b v="0"/>
  </r>
  <r>
    <x v="17"/>
    <s v="Cyropaedia (007)"/>
    <s v="8.1.1.4"/>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s v="δοκέω"/>
    <m/>
    <m/>
    <s v="4078"/>
    <b v="0"/>
  </r>
  <r>
    <x v="17"/>
    <s v="Cyropaedia (007)"/>
    <s v="8.1.1.7"/>
    <s v="ὃ δέ μοι δοκεῖ ἐνδεέστερον ἢ ὡς ἐχρῆν δηλῶσαι, τοῦτο ἐγὼ πειράσομαι τοὺς μὴ εἰδότας διδάξαι."/>
    <s v="δοκέω"/>
    <m/>
    <m/>
    <s v="4079"/>
    <b v="0"/>
  </r>
  <r>
    <x v="17"/>
    <s v="Cyropaedia (007)"/>
    <s v="8.1.40.4"/>
    <s v="—αὕτη γὰρ αὐτῷ συγκρύπτειν ἐδόκει εἴ τίς τι ἐν τῷ σώματι ἐνδεὲς ἔχοι, καὶ καλλίστους καὶ μεγίστους ἐπιδεικνύναι τοὺς φοροῦντας·"/>
    <s v="δοκέω"/>
    <m/>
    <m/>
    <s v="4180"/>
    <b v="0"/>
  </r>
  <r>
    <x v="17"/>
    <s v="Cyropaedia (007)"/>
    <s v="8.1.48.4"/>
    <s v="ὡς οὖν ἐπὶ τὸ φιλεῖσθαι δοκεῖ ἡμῖν ἐλθεῖν, τοῦτο πειρασόμεθα διηγήσασθαι."/>
    <s v="δοκέω"/>
    <m/>
    <m/>
    <s v="4202"/>
    <b v="0"/>
  </r>
  <r>
    <x v="17"/>
    <s v="Cyropaedia (007)"/>
    <s v="8.2.2.4"/>
    <s v="ἐπειδὴ δὲ ἐγένετο αὐτῷ ὥστε χρήμασιν εὐεργετεῖν, δοκεῖ ἡμῖν γνῶναι πρῶτον μὲν ὡς εὐεργέτημα ἀνθρώποις πρὸς ἀλλήλους οὐδέν ἐστιν ἀπὸ τῆς αὐτῆς δαπάνης ἐπιχαριτώτερον ἢ σίτων καὶ ποτῶν μετάδοσις."/>
    <s v="δοκέω"/>
    <m/>
    <m/>
    <s v="4205"/>
    <b v="0"/>
  </r>
  <r>
    <x v="17"/>
    <s v="Cyropaedia (007)"/>
    <s v="8.2.24.4"/>
    <s v="ἔδοξεν οὖν καὶ ταῦτα ἐκπονῆσαι αὐτῷ, καὶ ἰατρούς τε τοὺς ἀρίστους συνεκομίσατο πρὸς αὑτὸν τῷ τελεῖν ἐθέλειν καὶ ὁπόσα ἢ ὄργανα χρήσιμα ἔφη τις ἂν αὐτῶν γενέσθαι ἢ φάρμακα ἢ σῖτα ἢ ποτά, οὐδὲν τούτων ὅ τι οὐχὶ παρασκευάσας ἐθησαύριζε παρ’ αὑτῷ."/>
    <s v="δοκέω"/>
    <m/>
    <m/>
    <s v="4289"/>
    <b v="0"/>
  </r>
  <r>
    <x v="17"/>
    <s v="Cyropaedia (007)"/>
    <s v="8.3.1.1"/>
    <s v="καὶ γὰρ αὐτῆς τῆς ἐξελάσεως ἡ σεμνότης ἡμῖν δοκεῖ μία τῶν τεχνῶν εἶναι τῶν μεμηχανημένων τὴν ἀρχὴν μὴ εὐκαταφρόνητον εἶναι."/>
    <s v="δοκέω"/>
    <m/>
    <m/>
    <s v="4302"/>
    <b v="0"/>
  </r>
  <r>
    <x v="17"/>
    <s v="Cyropaedia (007)"/>
    <s v="8.3.2.5"/>
    <s v="ἢν δ’ ἄρα τινὶ δοκῇ ὑμῶν ἄλλῃ κάλλιον εἶναι ἢ ὡς ἂν νῦν ἐλαύνωμεν, ἐπειδὰν πάλιν ἔλθωμεν, διδασκέτω με·"/>
    <s v="δοκέω"/>
    <m/>
    <m/>
    <s v="4308"/>
    <b v="0"/>
  </r>
  <r>
    <x v="17"/>
    <s v="Cyropaedia (007)"/>
    <s v="8.3.2.6"/>
    <s v="ὅπῃ γὰρ ἂν κάλλιστον καὶ ἄριστον ὑμῖν δοκῇ εἶναι, ταύτῃ ἕκαστα δεῖ καταστήσασθαι."/>
    <s v="δοκέω"/>
    <m/>
    <m/>
    <s v="4309"/>
    <b v="0"/>
  </r>
  <r>
    <x v="17"/>
    <s v="Cyropaedia (007)"/>
    <s v="8.3.6.1"/>
    <s v="ἐπεὶ δὲ σκοπούντοιν αὐτοῖν ταὐτὰ συνέδοξεν, ἐκέλευσε τὸν Φεραύλαν ἐπιμεληθῆναι ὅπως ἂν οὕτω γένηται αὔριον ἡ ἐξέλασις ὥσπερ ἔδοξε καλῶς ἔχειν."/>
    <s v="δοκέω"/>
    <m/>
    <m/>
    <s v="4319"/>
    <b v="0"/>
  </r>
  <r>
    <x v="17"/>
    <s v="Cyropaedia (007)"/>
    <s v="8.3.14.4"/>
    <s v="ἰδόντες δὲ πάντες προσεκύνησαν, εἴτε καὶ ἄρξαι τινὲς κεκελευσμένοι εἴτε καὶ ἐκπλαγέντες τῇ παρασκευῇ καὶ τῷ δόξαι μέγαν τε καὶ καλὸν φανῆναι τὸν Κῦρον."/>
    <s v="δοκέω"/>
    <m/>
    <m/>
    <s v="4350"/>
    <b v="0"/>
  </r>
  <r>
    <x v="17"/>
    <s v="Cyropaedia (007)"/>
    <s v="8.3.20.3"/>
    <s v="ἤν τις ὑμᾶς διδάσκῃ τι τούτων τῶν παρεπομένων, ὃς μὲν ἂν μηδὲν δοκῇ ὑμῖν λέγειν, μὴ προσέχετε αὐτῷ τὸν νοῦν·"/>
    <s v="δοκέω"/>
    <m/>
    <m/>
    <s v="4367"/>
    <b v="0"/>
  </r>
  <r>
    <x v="17"/>
    <s v="Cyropaedia (007)"/>
    <s v="8.3.20.5"/>
    <s v="ὃς δ’ ἂν δικαίων δεῖσθαι δοκῇ, εἰσαγγέλλετε πρὸς ἐμέ, ἵνα κοινῇ βουλευόμενοι διαπράττωμεν αὐτοῖς."/>
    <s v="δοκέω"/>
    <m/>
    <m/>
    <s v="4368"/>
    <b v="0"/>
  </r>
  <r>
    <x v="17"/>
    <s v="Cyropaedia (007)"/>
    <s v="8.3.23.4"/>
    <s v="τοῖς δὲ ἰδοῦσιν ἔντιμόν τι τοῦτο ἔδοξεν εἶναι, καὶ πολὺ πλείονες ἐκ τούτου αὐτὸν ἐθεράπευον ἀνθρώπων."/>
    <s v="δοκέω"/>
    <m/>
    <m/>
    <s v="4374"/>
    <b v="0"/>
  </r>
  <r>
    <x v="17"/>
    <s v="Cyropaedia (007)"/>
    <s v="8.3.33.4"/>
    <s v="τῶν δ’ ἐκπωμάτων τὸ αὑτοῦ μέρος Φεραύλᾳ ἔδωκεν, ὅτι καλῶς ἔδοξεν αὐτῷ τὴν ἐκ τοῦ βασιλείου ἔλασιν διατάξαι."/>
    <s v="δοκέω"/>
    <m/>
    <m/>
    <s v="4427"/>
    <b v="0"/>
  </r>
  <r>
    <x v="17"/>
    <s v="Cyropaedia (007)"/>
    <s v="8.3.49.1"/>
    <s v="ἦν δὲ τοῦ Φεραύλα ὁ τρόπος φιλέταιρός τε καὶ θεραπεύειν οὐδὲν ἡδὺ αὐτῷ οὕτως ἐδόκει εἶναι οὐδ’ ὠφέλιμον ὡς ἀνθρώπους."/>
    <s v="δοκέω"/>
    <m/>
    <m/>
    <s v="4479"/>
    <b v="0"/>
  </r>
  <r>
    <x v="17"/>
    <s v="Cyropaedia (007)"/>
    <s v="8.4.4.1"/>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s v="δοκέω"/>
    <m/>
    <m/>
    <s v="4495"/>
    <b v="0"/>
  </r>
  <r>
    <x v="17"/>
    <s v="Cyropaedia (007)"/>
    <s v="8.4.6.1"/>
    <s v="ἐπεὶ δὲ ἐδείπνουν, ἐδόκει τῷ Γωβρύᾳ τὸ μὲν πολλὰ ἕκαστα εἶναι οὐδέν τι θαυμαστὸν παρ’ ἀνδρὶ πολλῶν ἄρχοντι·"/>
    <s v="δοκέω"/>
    <m/>
    <m/>
    <s v="4501"/>
    <b v="0"/>
  </r>
  <r>
    <x v="17"/>
    <s v="Cyropaedia (007)"/>
    <s v="8.4.6.3"/>
    <s v="τὸ δὲ τὸν Κῦρον οὕτω μεγάλα πράττοντα, εἴ τι ἡδὺ δόξειε λαβεῖν, μηδὲν τούτων μόνον καταδαπανᾶν, ἀλλ’ ἔργον ἔχειν αὐτὸν ἐδόμενον τούτου κοινωνεῖν τοὺς παρόντας, πολλάκις δὲ καὶ τῶν ἀπόντων φίλων ἔστιν οἷς ἑώρα πέμποντα ταῦτα αὐτὸν οἷς ἡσθεὶς τύχοι·"/>
    <s v="δοκέω"/>
    <m/>
    <m/>
    <s v="4502"/>
    <b v="0"/>
  </r>
  <r>
    <x v="17"/>
    <s v="Cyropaedia (007)"/>
    <s v="8.4.14.3"/>
    <s v="δοκεῖ δέ μοι, ὦ Κῦρε, χαλεπώτερον εἶναι εὑρεῖν ἄνδρα τἀγαθὰ καλῶς φέροντα ἢ τὰ κακά·"/>
    <s v="δοκέω"/>
    <m/>
    <m/>
    <s v="4553"/>
    <b v="0"/>
  </r>
  <r>
    <x v="17"/>
    <s v="Cyropaedia (007)"/>
    <s v="8.4.32.7"/>
    <s v="τὸ γὰρ πολλὰ δοκοῦντα ἔχειν μὴ κατ’ ἀξίαν τῆς οὐσίας φαίνεσθαι ὠφελοῦντα τοὺς φίλους ἀνελευθερίαν ἔμοιγε δοκεῖ περιάπτειν."/>
    <s v="δοκέω"/>
    <m/>
    <m/>
    <s v="4633"/>
    <b v="0"/>
  </r>
  <r>
    <x v="17"/>
    <s v="Cyropaedia (007)"/>
    <s v="8.4.34.1"/>
    <s v="ἁπλουστάτου δέ μοι, ἔφη, δοκεῖ εἶναι τὸ τὴν δύναμιν φανερὰν ποιήσαντα ἐκ ταύτης ἀγωνίζεσθαι περὶ καλοκἀγαθίας."/>
    <s v="δοκέω"/>
    <m/>
    <m/>
    <s v="4637"/>
    <b v="0"/>
  </r>
  <r>
    <x v="17"/>
    <s v="Cyropaedia (007)"/>
    <s v="8.5.1.1"/>
    <s v="ἡνίκα δὲ ἤδη αὐτῷ ἐδόκει καλῶς ἔχειν τὰ ἐν Βαβυλῶνι ὡς καὶ ἀποδημεῖν, συνεσκευάζετο τὴν εἰς Πέρσας πορείαν καὶ τοῖς ἄλλοις παρήγγειλεν·"/>
    <s v="δοκέω"/>
    <m/>
    <m/>
    <s v="4647"/>
    <b v="0"/>
  </r>
  <r>
    <x v="17"/>
    <s v="Cyropaedia (007)"/>
    <s v="8.5.24.2"/>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s v="δοκέω"/>
    <m/>
    <m/>
    <s v="4711"/>
    <b v="0"/>
  </r>
  <r>
    <x v="17"/>
    <s v="Cyropaedia (007)"/>
    <s v="8.5.26.3"/>
    <s v="ὅταν δ’ οὗτος ἔκδημος ᾖ, καλῶς ἂν οἶμαι ὑμῖν ἔχειν εἰ ἐκ τοῦ γένους ὃς ἂν δοκῇ ὑμῖν ἄριστος εἶναι, οὗτος τὰ τῶν θεῶν ἀποτελοίη."/>
    <s v="δοκέω"/>
    <m/>
    <m/>
    <s v="4715"/>
    <b v="0"/>
  </r>
  <r>
    <x v="17"/>
    <s v="Cyropaedia (007)"/>
    <s v="8.6.1.1"/>
    <s v="ἐπεὶ δ’ ἐν Βαβυλῶνι ἦν, ἐδόκει αὐτῷ σατράπας ἤδη πέμπειν ἐπὶ τὰ κατεστραμμένα ἔθνη."/>
    <s v="δοκέω"/>
    <m/>
    <m/>
    <s v="4721"/>
    <b v="0"/>
  </r>
  <r>
    <x v="17"/>
    <s v="Cyropaedia (007)"/>
    <s v="8.6.3.6"/>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s v="δοκέω"/>
    <m/>
    <m/>
    <s v="4731"/>
    <b v="0"/>
  </r>
  <r>
    <x v="17"/>
    <s v="Cyropaedia (007)"/>
    <s v="8.6.4.1"/>
    <s v="δοκεῖ δέ μοι καὶ τῶν ἐνθάδε μενόντων ὑμῶν, οἷς ἂν ἐγὼ πράγματα παρέχω πέμπων πράξοντάς τι ἐπὶ ταῦτα τὰ ἔθνη, χώρας γενέσθαι καὶ οἴκους ἐκεῖ, ὅπως δασμοφορῆταί τε αὐτοῖς δεῦρο, ὅταν τε ἴωσιν ἐκεῖσε, εἰς οἰκεῖα ἔχωσι κατάγεσθαι."/>
    <s v="δοκέω"/>
    <m/>
    <m/>
    <s v="4732"/>
    <b v="0"/>
  </r>
  <r>
    <x v="17"/>
    <s v="Cyropaedia (007)"/>
    <s v="8.6.23.1"/>
    <s v="οὕτω δὲ διέκειντο πρὸς αὐτὸν οἱ ἄνθρωποι ὡς πᾶν μὲν ἔθνος μειονεκτεῖν ἐδόκει, εἰ μὴ Κύρῳ πέμψειεν ὅ τι καλὸν αὐτοῖς ἐν τῇ χώρᾳ ἢ φύοιτο ἢ τρέφοιτο ἢ τεχνῷτο, πᾶσα δὲ πόλις ὡσαύτως, πᾶς δὲ ἰδιώτης πλούσιος ἂν ᾤετο γενέσθαι, εἴ τι Κύρῳ χαρίσαιτο·"/>
    <s v="δοκέω"/>
    <m/>
    <m/>
    <s v="4778"/>
    <b v="0"/>
  </r>
  <r>
    <x v="17"/>
    <s v="Cyropaedia (007)"/>
    <s v="8.7.2.2"/>
    <s v="ἔδοξεν αὐτῷ προσελθὼν κρείττων τις ἢ κατὰ ἄνθρωπον εἰπεῖν·"/>
    <s v="δοκέω"/>
    <m/>
    <m/>
    <s v="4784"/>
    <b v="0"/>
  </r>
  <r>
    <x v="17"/>
    <s v="Cyropaedia (007)"/>
    <s v="8.7.4.6"/>
    <s v="τῷ δὲ ἡ ψυχὴ σῖτον μὲν οὐ προσίετο, διψῆν δ’ ἐδόκει, καὶ ἔπιεν ἡδέως."/>
    <s v="δοκέω"/>
    <m/>
    <m/>
    <s v="4796"/>
    <b v="0"/>
  </r>
  <r>
    <x v="17"/>
    <s v="Cyropaedia (007)"/>
    <s v="8.7.9.5"/>
    <s v="τὸ δὲ προβουλεύειν καὶ τὸ ἡγεῖσθαι ἐφ’ ὅ τι ἂν καιρὸς δοκῇ εἶναι, τοῦτο προστάττω τῷ προτέρῳ γενομένῳ καὶ πλειόνων κατὰ τὸ εἰκὸς ἐμπείρῳ."/>
    <s v="δοκέω"/>
    <m/>
    <m/>
    <s v="4816"/>
    <b v="0"/>
  </r>
  <r>
    <x v="17"/>
    <s v="Economics (003)"/>
    <s v="1.5.1"/>
    <s v="οἶκος δὲ δὴ τί δοκεῖ ἡμῖν εἶναι;"/>
    <s v="δοκέω"/>
    <m/>
    <m/>
    <s v="11"/>
    <b v="0"/>
  </r>
  <r>
    <x v="17"/>
    <s v="Economics (003)"/>
    <s v="1.5.1"/>
    <s v="ἐμοὶ γοῦν, ἔφη ὁ Κριτόβουλος, δοκεῖ, καὶ εἰ μηδ’ ἐν τῇ αὐτῇ πόλει εἴη τῷ κεκτημένῳ, πάντα τοῦ οἴκου εἶναι ὅσα τις κέκτηται."/>
    <s v="δοκέω"/>
    <m/>
    <m/>
    <s v="13"/>
    <b v="0"/>
  </r>
  <r>
    <x v="17"/>
    <s v="Economics (003)"/>
    <s v="1.7.1"/>
    <s v="ὅτι τοι ἡμῖν ἐδόκει οἶκος ἀνδρὸς εἶναι ὅπερ κτῆσις."/>
    <s v="δοκέω"/>
    <m/>
    <m/>
    <s v="18"/>
    <b v="0"/>
  </r>
  <r>
    <x v="17"/>
    <s v="Economics (003)"/>
    <s v="1.16.1"/>
    <s v="ἀλλὰ γὰρ τὰ μὲν καλῶς ἔμοιγε δοκεῖ λέγεσθαι, ὦ Σώκρατες, ἔφη ὁ Κριτόβουλος·"/>
    <s v="δοκέω"/>
    <m/>
    <m/>
    <s v="54"/>
    <b v="0"/>
  </r>
  <r>
    <x v="17"/>
    <s v="Economics (003)"/>
    <s v="2.4.2"/>
    <s v="εἰς δὲ τὸ σὸν σχῆμα ὃ σὺ περιβέβλησαι καὶ τὴν σὴν δόξαν, οὐδ’ εἰ τρὶς ὅσα νῦν κέκτησαι προσγένοιτό σοι, οὐδ’ ὣς ἂν ἱκανά μοι δοκεῖ εἶναί σοι."/>
    <s v="δοκέω"/>
    <m/>
    <m/>
    <s v="83"/>
    <b v="0"/>
  </r>
  <r>
    <x v="17"/>
    <s v="Economics (003)"/>
    <s v="2.12.1"/>
    <s v="ἀλλ’ ἐδόκει ἡμῖν, καὶ εἰ μὴ χρήματά τις τύχοι ἔχων, ὅμως εἶναί τις ἐπιστήμη οἰκονομίας."/>
    <s v="δοκέω"/>
    <m/>
    <m/>
    <s v="107"/>
    <b v="0"/>
  </r>
  <r>
    <x v="17"/>
    <s v="Economics (003)"/>
    <s v="2.17.1"/>
    <s v="καταμαθὼν γάρ ποτε ἀπὸ τῶν αὐτῶν ἔργων τοὺς μὲν πάνυ ἀπόρους ὄντας, τοὺς δὲ πάνυ πλουσίους, ἀπεθαύμασα, καὶ ἔδοξέ μοι ἄξιον εἶναι ἐπισκέψεως ὅ τι εἴη τοῦτο."/>
    <s v="δοκέω"/>
    <m/>
    <m/>
    <s v="122"/>
    <b v="0"/>
  </r>
  <r>
    <x v="17"/>
    <s v="Economics (003)"/>
    <s v="4.7.9"/>
    <s v="τῶν μὲν δὴ πολεμικῶν ἔργων ταῦτα ποιῶν δοκεῖ ἡμῖν ἀναμφιλόγως ἐπιμελεῖσθαι."/>
    <s v="δοκέω"/>
    <m/>
    <m/>
    <s v="199"/>
    <b v="0"/>
  </r>
  <r>
    <x v="17"/>
    <s v="Economics (003)"/>
    <s v="4.12.2"/>
    <s v="οὐκοῦν εἰ μὲν δὴ ταῦτα ποιεῖ βασιλεύς, ὦ Σώκρατες, οὐδὲν ἔμοιγε δοκεῖ ἧττον τῶν γεωργικῶν ἔργων ἐπιμελεῖσθαι ἢ τῶν πολεμικῶν."/>
    <s v="δοκέω"/>
    <m/>
    <m/>
    <s v="208"/>
    <b v="0"/>
  </r>
  <r>
    <x v="17"/>
    <s v="Economics (003)"/>
    <s v="4.18.1"/>
    <s v="καὶ ναὶ μὰ Δί’, ἔφη ὁ Σωκράτης, Κῦρός γε, εἰ ἐβίωσεν, ἄριστος ἂν δοκεῖ ἄρχων γενέσθαι·"/>
    <s v="δοκέω"/>
    <m/>
    <m/>
    <s v="216"/>
    <b v="0"/>
  </r>
  <r>
    <x v="17"/>
    <s v="Economics (003)"/>
    <s v="5.11.1"/>
    <s v="ἐμοὶ μὲν θαυμαστὸν δοκεῖ εἶναι εἴ τις ἐλεύθερος ἄνθρωπος ἢ κτῆμά τι τούτου ἥδιον κέκτηται ἢ ἐπιμέλειαν ἡδίω τινὰ ταύτης ηὕρηκεν ἢ ὠφελιμωτέραν εἰς τὸν βίον."/>
    <s v="δοκέω"/>
    <m/>
    <m/>
    <s v="257"/>
    <b v="0"/>
  </r>
  <r>
    <x v="17"/>
    <s v="Economics (003)"/>
    <s v="6.4.1"/>
    <s v="οὐκοῦν, ἔφη ὁ Σωκράτης, ἐπιστήμης μέν τινος ἔδοξεν ἡμῖν ὄνομα εἶναι ἡ οἰκονομία, ἡ δὲ ἐπιστήμη αὕτη ἐφαίνετο ᾗ οἴκους δύνανται αὔξειν ἄνθρωποι, οἶκος δ’ ἡμῖν ἐφαίνετο ὅπερ κτῆσις ἡ σύμπασα, κτῆσιν δὲ τοῦτο ἔφαμεν εἶναι ὅ τι ἑκάστῳ εἴη ὠφέλιμον εἰς τὸν βίον, ὠφέλιμα δὲ ὄντα ηὑρίσκετο πάντα ὁπόσοις τις ἐπίσταιτο χρῆσθαι."/>
    <s v="δοκέω"/>
    <m/>
    <m/>
    <s v="285"/>
    <b v="0"/>
  </r>
  <r>
    <x v="17"/>
    <s v="Economics (003)"/>
    <s v="6.5.1"/>
    <s v="πάσας μὲν οὖν τὰς ἐπιστήμας οὔτε μαθεῖν οἷόν τε ἡμῖν ἐδόκει, συναπεδοκιμάζομέν τε ταῖς πόλεσι τὰς βαναυσικὰς καλουμένας τέχνας, ὅτι καὶ τὰ σώματα καταλυμαίνεσθαι δοκοῦσι καὶ τὰς ψυχὰς καταγνύουσι."/>
    <s v="δοκέω"/>
    <m/>
    <m/>
    <s v="286"/>
    <b v="0"/>
  </r>
  <r>
    <x v="17"/>
    <s v="Economics (003)"/>
    <s v="6.6.1"/>
    <s v="τεκμήριον δὲ σαφέστατον γενέσθαι ἂν τούτου ἔφαμεν, εἰ πολεμίων εἰς τὴν χώραν ἰόντων διακαθίσας τις τοὺς γεωργοὺς καὶ τοὺς τεχνίτας χωρὶς ἑκατέρους ἐπερωτῴη πότερα δοκεῖ ἀρήγειν τῇ χώρᾳ ἢ ὑφεμένους τῆς γῆς τὰ τείχη διαφυλάττειν."/>
    <s v="δοκέω"/>
    <m/>
    <m/>
    <s v="287"/>
    <b v="0"/>
  </r>
  <r>
    <x v="17"/>
    <s v="Economics (003)"/>
    <s v="6.9.1"/>
    <s v="αὕτη γὰρ ἡ ἐργασία μαθεῖν τε ῥᾴστη ἐδόκει εἶναι καὶ ἡδίστη ἐργάζεσθαι, καὶ τὰ σώματα κάλλιστά τε καὶ εὐρωστότατα παρέχεσθαι, καὶ ταῖς ψυχαῖς ἥκιστα ἀσχολίαν παρέχειν φίλων τε καὶ πόλεων συνεπιμελεῖσθαι."/>
    <s v="δοκέω"/>
    <m/>
    <m/>
    <s v="290"/>
    <b v="0"/>
  </r>
  <r>
    <x v="17"/>
    <s v="Economics (003)"/>
    <s v="6.10.1"/>
    <s v="συμπαροξύνειν δέ τι ἐδόκει ἡμῖν καὶ εἰς τὸ ἀλκίμους εἶναι ἡ γεωργία ἔξω τῶν ἐρυμάτων τὰ ἐπιτήδεια φύουσά τε καὶ τρέφουσα τοὺς ἐργαζομένους."/>
    <s v="δοκέω"/>
    <m/>
    <m/>
    <s v="291"/>
    <b v="0"/>
  </r>
  <r>
    <x v="17"/>
    <s v="Economics (003)"/>
    <s v="6.10.3"/>
    <s v="διὰ ταῦτα δὲ καὶ εὐδοξοτάτη εἶναι πρὸς τῶν πόλεων αὕτη ἡ βιοτεία, ὅτι καὶ πολίτας ἀρίστους καὶ εὐνουστάτους παρέχεσθαι δοκεῖ τῷ κοινῷ."/>
    <s v="δοκέω"/>
    <m/>
    <m/>
    <s v="292"/>
    <b v="0"/>
  </r>
  <r>
    <x v="17"/>
    <s v="Economics (003)"/>
    <s v="6.12.1"/>
    <s v="τί οὖν, ἔφη ὁ Σωκράτης, ὦ Κριτόβουλε, ἄν σοι ἐξ ἀρχῆς διηγήσωμαι ὡς συνεγενόμην ποτὲ ἀνδρί, ὃς ἐμοὶ ἐδόκει εἶναι τῷ ὄντι τούτων τῶν ἀνδρῶν ἐφ’ οἷς τοῦτο τὸ ὄνομα δικαίως ἐστὶν ὃ καλεῖται καλός τε κἀγαθὸς ἀνήρ;"/>
    <s v="δοκέω"/>
    <m/>
    <m/>
    <s v="296"/>
    <b v="0"/>
  </r>
  <r>
    <x v="17"/>
    <s v="Economics (003)"/>
    <s v="6.16.3"/>
    <s v="ἔδοξεν οὖν μοι ἀφέμενον τῆς καλῆς ὄψεως ἐπ’ αὐτῶν τινα ἐλθεῖν τῶν καλουμένων καλῶν τε κἀγαθῶν."/>
    <s v="δοκέω"/>
    <m/>
    <m/>
    <s v="303"/>
    <b v="0"/>
  </r>
  <r>
    <x v="17"/>
    <s v="Economics (003)"/>
    <s v="6.17.1"/>
    <s v="ἐπεὶ οὖν τὸν Ἰσχόμαχον ἤκουον πρὸς πάντων καὶ ἀνδρῶν καὶ γυναικῶν καὶ ξένων καὶ ἀστῶν καλόν τε κἀγαθὸν ἐπονομαζόμενον, ἔδοξέ μοι τούτῳ πειραθῆναι συγγενέσθαι."/>
    <s v="δοκέω"/>
    <m/>
    <m/>
    <s v="304"/>
    <b v="0"/>
  </r>
  <r>
    <x v="17"/>
    <s v="Economics (003)"/>
    <s v="7.1.1"/>
    <s v="ἰδὼν οὖν ποτε αὐτὸν ἐν τῇ τοῦ Διὸς τοῦ ἐλευθερίου στοᾷ καθήμενον, ἐπεί μοι ἔδοξε σχολάζειν, προσῆλθον αὐτῷ καὶ παρακαθιζόμενος εἶπον·"/>
    <s v="δοκέω"/>
    <m/>
    <m/>
    <s v="305"/>
    <b v="0"/>
  </r>
  <r>
    <x v="17"/>
    <s v="Economics (003)"/>
    <s v="7.6.1"/>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s v="δοκέω"/>
    <m/>
    <m/>
    <s v="318"/>
    <b v="0"/>
  </r>
  <r>
    <x v="17"/>
    <s v="Economics (003)"/>
    <s v="7.6.5"/>
    <s v="ὅπερ μέγιστον ἔμοιγε δοκεῖ παίδευμα εἶναι καὶ ἀνδρὶ καὶ γυναικί."/>
    <s v="δοκέω"/>
    <m/>
    <m/>
    <s v="320"/>
    <b v="0"/>
  </r>
  <r>
    <x v="17"/>
    <s v="Economics (003)"/>
    <s v="7.22.1"/>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s v="δοκέω"/>
    <m/>
    <m/>
    <s v="359"/>
    <b v="0"/>
  </r>
  <r>
    <x v="17"/>
    <s v="Economics (003)"/>
    <s v="7.23.4"/>
    <s v="τῇ δὲ γυναικὶ ἧττον τὸ σῶμα δυνατὸν πρὸς ταῦτα φύσας τὰ ἔνδον ἔργα αὐτῇ, φάναι ἔφη, προστάξαι μοι δοκεῖ ὁ θεός."/>
    <s v="δοκέω"/>
    <m/>
    <m/>
    <s v="361"/>
    <b v="0"/>
  </r>
  <r>
    <x v="17"/>
    <s v="Economics (003)"/>
    <s v="7.32.1"/>
    <s v="δοκεῖ δέ μοι, ἔφην, καὶ ἡ τῶν μελιττῶν ἡγεμὼν τοιαῦτα ἔργα ὑπὸ τοῦ θεοῦ προστεταγμένα διαπονεῖσθαι."/>
    <s v="δοκέω"/>
    <m/>
    <m/>
    <s v="375"/>
    <b v="0"/>
  </r>
  <r>
    <x v="17"/>
    <s v="Economics (003)"/>
    <s v="7.37.1"/>
    <s v="ἓν μέντοι τῶν σοὶ προσηκόντων, ἔφην ἐγώ, ἐπιμελημάτων ἴσως ἀχαριστότερον δόξει εἶναι, ὅτι, ὃς ἂν κάμνῃ τῶν οἰκετῶν, τούτων σοι ἐπιμελητέον πάντων ὅπως θεραπεύηται."/>
    <s v="δοκέω"/>
    <m/>
    <m/>
    <s v="385"/>
    <b v="0"/>
  </r>
  <r>
    <x v="17"/>
    <s v="Economics (003)"/>
    <s v="8.9.1"/>
    <s v="ἡ δ’ ἀταξία ὅμοιόν τί μοι δοκεῖ εἶναι οἷόνπερ εἰ γεωργὸς ὁμοῦ ἐμβάλοι κριθὰς καὶ πυροὺς καὶ ὄσπρια, κἄπειτα, ὁπότε δέοι ἢ μάζης ἢ ἄρτου ἢ ὄψου, διαλέγειν δέοι αὐτῷ ἀντὶ τοῦ λαβόντα διηυκρινημένοις χρῆσθαι."/>
    <s v="δοκέω"/>
    <m/>
    <m/>
    <s v="419"/>
    <b v="0"/>
  </r>
  <r>
    <x v="17"/>
    <s v="Economics (003)"/>
    <s v="9.1.1"/>
    <s v="ἡ γυνὴ ἐδόκει σοι, ἔφην ἐγώ, ὦ Ἰσχόμαχε, πώς τι ὑπακούειν ὧν σὺ ἐσπούδαζες διδάσκων;"/>
    <s v="δοκέω"/>
    <m/>
    <m/>
    <s v="453"/>
    <b v="0"/>
  </r>
  <r>
    <x v="17"/>
    <s v="Economics (003)"/>
    <s v="9.2.1"/>
    <s v="τί δ’, εἰ μὴ τῆς γε οἰκίας τὴν δύναμιν ἔδοξέ μοι πρῶτον ἐπιδεῖξαι αὐτῇ."/>
    <s v="δοκέω"/>
    <m/>
    <m/>
    <s v="456"/>
    <b v="0"/>
  </r>
  <r>
    <x v="17"/>
    <s v="Economics (003)"/>
    <s v="9.11.1"/>
    <s v="τὴν δὲ ταμίαν ἐποιησάμεθα ἐπισκεψάμενοι ἥτις ἡμῖν ἐδόκει εἶναι ἐγκρατεστάτη καὶ γαστρὸς καὶ οἴνου καὶ ὕπνου καὶ ἀνδρῶν συνουσίας, πρὸς τούτοις δὲ ἣ τὸ μνημονικὸν μάλιστα ἐδόκει ἔχειν καὶ τὸ προνοεῖν μή τι κακὸν λάβῃ παρ’ ἡμῶν ἀμελοῦσα, καὶ σκοπεῖν ὅπως χαριζομένη τι ἡμῖν ὑφ’ ἡμῶν ἀντιτιμήσεται."/>
    <s v="δοκέω"/>
    <m/>
    <m/>
    <s v="474"/>
    <b v="0"/>
  </r>
  <r>
    <x v="17"/>
    <s v="Economics (003)"/>
    <s v="9.14.4"/>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s v="δοκέω"/>
    <m/>
    <m/>
    <s v="480"/>
    <b v="0"/>
  </r>
  <r>
    <x v="17"/>
    <s v="Economics (003)"/>
    <s v="9.18.5"/>
    <s v="πεφυκέναι γὰρ δοκεῖ, ἔφη, ὥσπερ καὶ τέκνων τὸ ἐπιμελεῖσθαι τῇ σώφρονι τῶν ἑαυτῆς ἢ ἀμελεῖν, οὕτω καὶ τῶν κτημάτων ὅσα ἴδια ὄντα εὐφραίνει ἥδιον τὸ ἐπιμελεῖσθαι νομίζειν ἔφη εἶναι τῇ σώφρονι τῶν ἑαυτῆς ἢ ἀμελεῖν."/>
    <s v="δοκέω"/>
    <m/>
    <m/>
    <s v="489"/>
    <b v="0"/>
  </r>
  <r>
    <x v="17"/>
    <s v="Economics (003)"/>
    <s v="10.2.2"/>
    <s v="ἐγὼ τοίνυν, ἔφη, ἰδών ποτε αὐτήν, ὦ Σώκρατες, ἐντετριμμένην πολλῷ μὲν ψιμυθίῳ, ὅπως λευκοτέρα ἔτι δοκοίη εἶναι ἢ ἦν, πολλῇ δ’ ἐγχούσῃ, ὅπως ἐρυθροτέρα φαίνοιτο τῆς ἀληθείας, ὑποδήματα δ’ ἔχουσαν ὑψηλά, ὅπως μείζων δοκοίη εἶναι ἢ ἐπεφύκει, εἰπέ μοι, ἔφην, ὦ γύναι, ποτέρως ἄν με κρίναις ἀξιοφίλητον μᾶλλον εἶναι χρημάτων κοινωνόν, εἴ σοι αὐτὰ τὰ ὄντα ἀποδεικνύοιμι, καὶ μήτε κομπάζοιμι ὡς πλείω τῶν ὄντων ἔστι μοι, μήτε ἀποκρυπτοίμην τι τῶν ὄντων μηδέν, ἢ εἰ πειρῴμην σε ἐξαπατᾶν λέγων τε ὡς πλείω ἔστι μοι τῶν ὄντων, ἐπιδεικνύς τε ἀργύριον κίβδηλον δηλοίην; Δ"/>
    <s v="δοκέω"/>
    <m/>
    <m/>
    <s v="498"/>
    <b v="0"/>
  </r>
  <r>
    <x v="17"/>
    <s v="Economics (003)"/>
    <s v="10.9.4"/>
    <s v="καὶ ἐμὲ μέντοι ἠρώτα εἴ τι ἔχοιμι συμβουλεῦσαι ὡς ἂν τῷ ὄντι καλὴ φαίνοιτο, ἀλλὰ μὴ μόνον δοκοίη."/>
    <s v="δοκέω"/>
    <m/>
    <m/>
    <s v="513"/>
    <b v="0"/>
  </r>
  <r>
    <x v="17"/>
    <s v="Economics (003)"/>
    <s v="10.10.8"/>
    <s v="ταῦτα γὰρ ἐδόκει μοι ἅμα ἐπιμέλεια εἶναι καὶ περίπατος."/>
    <s v="δοκέω"/>
    <m/>
    <m/>
    <s v="515"/>
    <b v="0"/>
  </r>
  <r>
    <x v="17"/>
    <s v="Economics (003)"/>
    <s v="11.9.4"/>
    <s v="ἡδὺ γάρ μοι δοκεῖ, ὦ Σώκρατες, καὶ θεοὺς μεγαλείως τιμᾶν καὶ φίλους, ἄν τινος δέωνται, ἐπωφελεῖν καὶ τὴν πόλιν μηδὲν τὸ κατ’ ἐμὲ χρήμασιν ἀκόσμητον εἶναι."/>
    <s v="δοκέω"/>
    <m/>
    <m/>
    <s v="538"/>
    <b v="0"/>
  </r>
  <r>
    <x v="17"/>
    <s v="Economics (003)"/>
    <s v="11.12.3"/>
    <s v="ἐπεὶ γὰρ ἐσθίειν τις τὰ ἱκανὰ ἔχει, ἐκπονοῦντι μὲν ὀρθῶς μᾶλλον δοκεῖ μοι ἡ ὑγίεια παραμένειν, ἐκπονοῦντι δὲ μᾶλλον ἡ ῥώμη προσγίγνεσθαι, ἀσκοῦντι δὲ τὰ τοῦ πολέμου κάλλιον σῴζεσθαι, ὀρθῶς δὲ ἐπιμελομένῳ καὶ μὴ καταμαλακιζομένῳ μᾶλλον εἰκὸς τὸν οἶκον αὔξεσθαι."/>
    <s v="δοκέω"/>
    <m/>
    <m/>
    <s v="549"/>
    <b v="0"/>
  </r>
  <r>
    <x v="17"/>
    <s v="Economics (003)"/>
    <s v="11.19.2"/>
    <s v="τὸ γὰρ ἐν τῷ αὐτῷ χρόνῳ συνεσκευασμένοις χρῆσθαι τοῖς τε πρὸς τὴν ὑγίειαν καὶ τοῖς πρὸς τὴν ῥώμην παρασκευάσμασι καὶ τοῖς εἰς τὸν πόλεμον ἀσκήμασι καὶ ταῖς τοῦ πλούτου ἐπιμελείαις, ταῦτα πάντα ἀγαστά μοι δοκεῖ εἶναι."/>
    <s v="δοκέω"/>
    <m/>
    <m/>
    <s v="560"/>
    <b v="0"/>
  </r>
  <r>
    <x v="17"/>
    <s v="Economics (003)"/>
    <s v="12.20.1"/>
    <s v="καλῶς δέ μοι δοκεῖ ἔχειν, ἔφη ὁ Ἰσχόμαχος, καὶ ἡ τοῦ βαρβάρου λεγομένη ἀπόκρισις, ὅτε βασιλεὺς ἄρα ἵππου ἐπιτυχὼν ἀγαθοῦ παχῦναι αὐτὸν ὡς τάχιστα βουλόμενος ἤρετο τῶν δεινῶν τινα ἀμφ’ ἵππους δοκούντων εἶναι τί τάχιστα παχύνει ἵππον·"/>
    <s v="δοκέω"/>
    <m/>
    <m/>
    <s v="627"/>
    <b v="0"/>
  </r>
  <r>
    <x v="17"/>
    <s v="Economics (003)"/>
    <s v="12.20.6"/>
    <s v="οὕτω δ’, ἔφη, ὦ Σώκρατες, καὶ τἆλλα μοι δοκεῖ δεσπότου ὀφθαλμὸς τὰ καλά τε κἀγαθὰ μάλιστα ἐργάζεσθαι."/>
    <s v="δοκέω"/>
    <m/>
    <m/>
    <s v="629"/>
    <b v="0"/>
  </r>
  <r>
    <x v="17"/>
    <s v="Economics (003)"/>
    <s v="13.5.5"/>
    <s v="ὥστε οὐ καταγέλωτός μοι δοκεῖ ἄξιος εἶναι ἀλλ’ ἐπαίνου μεγάλου ὁ τοῦτο δυνάμενος ποιεῖν."/>
    <s v="δοκέω"/>
    <m/>
    <m/>
    <s v="640"/>
    <b v="0"/>
  </r>
  <r>
    <x v="17"/>
    <s v="Economics (003)"/>
    <s v="13.11.1"/>
    <s v="πάνυ γάρ μοι δοκεῖ, ἔφη, ὦ Σώκρατες, ἀθυμία ἐγγίγνεσθαι τοῖς ἀγαθοῖς, ὅταν ὁρῶσι τὰ μὲν ἔργα δι’ αὑτῶν καταπραττόμενα, τῶν δὲ ὁμοίων τυγχάνοντας ἑαυτοῖς τοὺς μήτε πονεῖν μήτε κινδυνεύειν ἐθέλοντας, ὅταν δέῃ."/>
    <s v="δοκέω"/>
    <m/>
    <m/>
    <s v="651"/>
    <b v="0"/>
  </r>
  <r>
    <x v="17"/>
    <s v="Economics (003)"/>
    <s v="14.10.1"/>
    <s v="τούτῳ γάρ μοι δοκεῖ, ἔφη, ὦ Σώκρατες, διαφέρειν ἀνὴρ φιλότιμος ἀνδρὸς φιλοκερδοῦς, τῷ ἐθέλειν ἐπαίνου καὶ τιμῆς ἕνεκα καὶ πονεῖν ὅπου δεῖ καὶ κινδυνεύειν καὶ αἰσχρῶν κερδῶν ἀπέχεσθαι."/>
    <s v="δοκέω"/>
    <m/>
    <m/>
    <s v="668"/>
    <b v="0"/>
  </r>
  <r>
    <x v="17"/>
    <s v="Economics (003)"/>
    <s v="15.1.9"/>
    <s v="πάνυ γάρ μοι δοκεῖ ἤδη πολλοῦ ἂν ἄξιος εἶναι ἐπίτροπος ὢν τοιοῦτος."/>
    <s v="δοκέω"/>
    <m/>
    <m/>
    <s v="670"/>
    <b v="0"/>
  </r>
  <r>
    <x v="17"/>
    <s v="Economics (003)"/>
    <s v="15.9.1"/>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s v="δοκέω"/>
    <m/>
    <m/>
    <s v="688"/>
    <b v="0"/>
  </r>
  <r>
    <x v="17"/>
    <s v="Economics (003)"/>
    <s v="17.3.4"/>
    <s v="οἷον ἅμα πᾶσι δοκεῖ βέλτιον εἶναι ἐν τῷ χειμῶνι παχέα ἱμάτια φορεῖν, ἂν δύνωνται, καὶ πῦρ κάειν ἅμα πᾶσι δοκεῖ, ἂν ξύλα ἔχωσιν."/>
    <s v="δοκέω"/>
    <m/>
    <m/>
    <s v="737"/>
    <b v="0"/>
  </r>
  <r>
    <x v="17"/>
    <s v="Economics (003)"/>
    <s v="17.6.1"/>
    <s v="ἐμοὶ μέν, ὦ Ἰσχόμαχε, δοκεῖ κράτιστον εἶναι παντὸς μετέχειν τοῦ σπόρου."/>
    <s v="δοκέω"/>
    <m/>
    <m/>
    <s v="742"/>
    <b v="0"/>
  </r>
  <r>
    <x v="17"/>
    <s v="Economics (003)"/>
    <s v="17.13.1"/>
    <s v="οὐκοῦν δοκεῖ σοι, ἔφη, ἐνταῦθα ἤδη ἐπικουρίας τινὸς δεῖσθαι ὁ σῖτος;"/>
    <s v="δοκέω"/>
    <m/>
    <m/>
    <s v="772"/>
    <b v="0"/>
  </r>
  <r>
    <x v="17"/>
    <s v="Economics (003)"/>
    <s v="19.6.1"/>
    <s v="ξηρὰ μὲν γοῦν μοι δοκεῖ, ἔφην ἐγώ, εἶναι ἡ περὶ τὸν Λυκαβηττὸν καὶ ἡ ταύτῃ ὁμοία, ὑγρὰ δὲ ἡ ἐν τῷ Φαληρικῷ ἕλει καὶ ἡ ταύτῃ ὁμοία."/>
    <s v="δοκέω"/>
    <m/>
    <m/>
    <s v="849"/>
    <b v="0"/>
  </r>
  <r>
    <x v="17"/>
    <s v="Economics (003)"/>
    <s v="20.14.1"/>
    <s v="δοκεῖ δέ μοι ἡ γῆ καὶ τοὺς κακούς τε καὶ ἀργοὺς τῷ εὔγνωστα καὶ εὐμαθῆ πάντα παρέχειν ἄριστα ἐξετάζειν."/>
    <s v="δοκέω"/>
    <m/>
    <m/>
    <s v="934"/>
    <b v="0"/>
  </r>
  <r>
    <x v="17"/>
    <s v="Economics (003)"/>
    <s v="21.12.1"/>
    <s v="οὐ γὰρ πάνυ μοι δοκεῖ ὅλον τουτὶ τὸ ἀγαθὸν ἀνθρώπινον εἶναι ἀλλὰ θεῖον, τὸ ἐθελόντων ἄρχειν·"/>
    <s v="δοκέω"/>
    <m/>
    <m/>
    <s v="987"/>
    <b v="0"/>
  </r>
  <r>
    <x v="17"/>
    <s v="Economics (003)"/>
    <s v="21.12.3"/>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s v="δοκέω"/>
    <m/>
    <m/>
    <s v="989"/>
    <b v="0"/>
  </r>
  <r>
    <x v="17"/>
    <s v="Hellenica (001)"/>
    <s v="1.7.7.2"/>
    <s v="ἔδοξε δὲ ἀναβαλέσθαι εἰς ἑτέραν ἐκκλησίαν (τότε γὰρ ὀψὲ ἦν καὶ τὰς χεῖρας οὐκ ἂν καθεώρων) τὴν δὲ βουλὴν προβουλεύσασαν εἰσενεγκεῖν ὅτῳ τρόπῳ οἱ ἄνδρες κρίνοιντο."/>
    <s v="δοκέω"/>
    <m/>
    <m/>
    <s v="321"/>
    <b v="0"/>
  </r>
  <r>
    <x v="17"/>
    <s v="Hellenica (001)"/>
    <s v="1.7.16.3"/>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s v="δοκέω"/>
    <m/>
    <m/>
    <s v="339"/>
    <b v="0"/>
  </r>
  <r>
    <x v="17"/>
    <s v="Hellenica (001)"/>
    <s v="1.7.21.1"/>
    <s v="κατὰ τοῦτο τὸ ψήφισμα κελεύω κρίνεσθαι τοὺς στρατηγοὺς καὶ νὴ Δία, ἂν ὑμῖν γε δοκῇ, πρῶτον Περικλέα τὸν ἐμοὶ προσήκοντα·"/>
    <s v="δοκέω"/>
    <m/>
    <m/>
    <s v="345"/>
    <b v="0"/>
  </r>
  <r>
    <x v="17"/>
    <s v="Hellenica (001)"/>
    <s v="2.1.1.6"/>
    <s v="οἷς δὲ ταῦτα ἀρέσκοι κάλαμον φέρειν ἐδόκει, ἵνα ἀλλήλους μάθοιεν ὁπόσοι εἴησαν."/>
    <s v="δοκέω"/>
    <m/>
    <m/>
    <s v="379"/>
    <b v="0"/>
  </r>
  <r>
    <x v="17"/>
    <s v="Hellenica (001)"/>
    <s v="2.1.32.1"/>
    <s v="ἐλέγετο δὲ καὶ ἄλλα πολλά, καὶ ἔδοξεν ἀποκτεῖναι τῶν αἰχμαλώτων ὅσοι ἦσαν Ἀθηναῖοι πλὴν Ἀδειμάντου, ὅτι μόνος ἐπελάβετο ἐν τῇ ἐκκλησίᾳ τοῦ περὶ τῆς ἀποτομῆς τῶν χειρῶν ψηφίσματος·"/>
    <s v="δοκέω"/>
    <m/>
    <m/>
    <s v="452"/>
    <b v="0"/>
  </r>
  <r>
    <x v="17"/>
    <s v="Hellenica (001)"/>
    <s v="2.2.4.1"/>
    <s v="τῇ δ’ ὑστεραίᾳ ἐκκλησίαν ἐποίησαν, ἐν ᾗ ἔδοξε τούς τε λιμένας ἀποχῶσαι πλὴν ἑνὸς καὶ τὰ τείχη εὐτρεπίζειν καὶ φυλακὰς ἐφιστάναι καὶ τἆλλα πάντα ὡς εἰς πολιορκίαν παρασκευάζειν τὴν πόλιν."/>
    <s v="δοκέω"/>
    <m/>
    <m/>
    <s v="462"/>
    <b v="0"/>
  </r>
  <r>
    <x v="17"/>
    <s v="Hellenica (001)"/>
    <s v="2.2.22.4"/>
    <s v="ἀντειπόντων δέ τινων αὐτῷ, πολὺ δὲ πλειόνων συνεπαινεσάντων, ἔδοξε δέχεσθαι τὴν εἰρήνην."/>
    <s v="δοκέω"/>
    <m/>
    <m/>
    <s v="500"/>
    <b v="0"/>
  </r>
  <r>
    <x v="17"/>
    <s v="Hellenica (001)"/>
    <s v="2.3.2.1"/>
    <s v="τῷ δ’ ἐπιόντι ἔτει ἔδοξε τῷ δήμῳ τριάκοντα ἄνδρας ἑλέσθαι, οἳ τοὺς πατρίους νόμους συγγράψουσι, καθ’ οὓς πολιτεύσουσι."/>
    <s v="δοκέω"/>
    <m/>
    <m/>
    <s v="503"/>
    <b v="0"/>
  </r>
  <r>
    <x v="17"/>
    <s v="Hellenica (001)"/>
    <s v="2.3.11.2"/>
    <s v="αἱρεθέντες δὲ ἐφ’ ᾧτε συγγράψαι νόμους, καθ’ οὕστινας πολιτεύσοιντο, τούτους μὲν ἀεὶ ἔμελλον συγγράφειν τε καὶ ἀποδεικνύναι, βουλὴν δὲ καὶ τὰς ἄλλας ἀρχὰς κατέστησαν ὡς ἐδόκει αὐτοῖς."/>
    <s v="δοκέω"/>
    <m/>
    <m/>
    <s v="515"/>
    <b v="0"/>
  </r>
  <r>
    <x v="17"/>
    <s v="Hellenica (001)"/>
    <s v="2.3.19.1"/>
    <s v="ὁ δ’ αὖ Θηραμένης καὶ πρὸς ταῦτα ἔλεγεν ὅτι ἄτοπον δοκοίη ἑαυτῷ γε εἶναι τὸ πρῶτον μὲν βουλομένους τοὺς βελτίστους τῶν πολιτῶν κοινωνοὺς ποιήσασθαι τρισχιλίους, ὥσπερ τὸν ἀριθμὸν τοῦτον ἔχοντά τινα ἀνάγκην καλοὺς καὶ ἀγαθοὺς εἶναι, καὶ οὔτ’ ἔξω τούτων σπουδαίους οὔτ’ ἐντὸς τούτων πονηροὺς οἷόν τε εἴη γενέσθαι·"/>
    <s v="δοκέω"/>
    <m/>
    <m/>
    <s v="528"/>
    <b v="0"/>
  </r>
  <r>
    <x v="17"/>
    <s v="Hellenica (001)"/>
    <s v="2.3.21.3"/>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s v="δοκέω"/>
    <m/>
    <m/>
    <s v="533"/>
    <b v="0"/>
  </r>
  <r>
    <x v="17"/>
    <s v="Hellenica (001)"/>
    <s v="2.3.22.3"/>
    <s v="ἀλλ’ οὐ δοκεῖ μοι, ἔφη, καλὸν εἶναι φάσκοντας βελτίστους εἶναι ἀδικώτερα τῶν συκοφαντῶν ποιεῖν."/>
    <s v="δοκέω"/>
    <m/>
    <m/>
    <s v="536"/>
    <b v="0"/>
  </r>
  <r>
    <x v="17"/>
    <s v="Hellenica (001)"/>
    <s v="2.3.26.3"/>
    <s v="πολὺ δὲ μάλιστα δοκεῖ ἡμῖν δίκαιον εἶναι, εἴ τις ἡμῶν αὐτῶν λυμαίνεται ταύτῃ τῇ καταστάσει, δίκην αὐτὸν διδόναι."/>
    <s v="δοκέω"/>
    <m/>
    <m/>
    <s v="546"/>
    <b v="0"/>
  </r>
  <r>
    <x v="17"/>
    <s v="Hellenica (001)"/>
    <s v="2.3.42.3"/>
    <s v="ἐπεί γε μὴν πολλοὺς ἑώρων ἐν τῇ πόλει τῇ ἀρχῇ τῇδε δυσμενεῖς, πολλοὺς δὲ φυγάδας γιγνομένους, οὐκ αὖ ἐδόκει μοι οὔτε Θρασύβουλον οὔτε Ἄνυτον οὔτε Ἀλκιβιάδην φυγαδεύειν·"/>
    <s v="δοκέω"/>
    <m/>
    <m/>
    <s v="590"/>
    <b v="0"/>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s v="δοκέω"/>
    <m/>
    <m/>
    <s v="667"/>
    <b v="0"/>
  </r>
  <r>
    <x v="17"/>
    <s v="Hellenica (001)"/>
    <s v="2.4.38.7"/>
    <s v="εἰ δέ τινες φοβοῖντο τῶν ἐξ ἄστεως, ἔδοξεν αὐτοῖς Ἐλευσῖνα κατοικεῖν."/>
    <s v="δοκέω"/>
    <m/>
    <m/>
    <s v="765"/>
    <b v="0"/>
  </r>
  <r>
    <x v="17"/>
    <s v="Hellenica (001)"/>
    <s v="3.1.9.7"/>
    <s v="ἁρμοστὴς γὰρ γενόμενος ἐν Ἀβύδῳ ἐπὶ Λυσάνδρου ναυαρχοῦντος, διαβληθεὶς ὑπὸ Φαρναβάζου, ἐστάθη τὴν ἀσπίδα ἔχων, ὃ δοκεῖ κηλὶς εἶναι τοῖς σπουδαίοις Λακεδαιμονίων·"/>
    <s v="δοκέω"/>
    <m/>
    <m/>
    <s v="813"/>
    <b v="0"/>
  </r>
  <r>
    <x v="17"/>
    <s v="Hellenica (001)"/>
    <s v="3.2.14.1"/>
    <s v="ἐπεὶ δ’ ἐκεῖ ἦσαν, ἔδοξεν αὐτοῖς ἱκανὰς φυλακὰς εἰς τὰ ἐρύματα καταστήσαντας διαβαίνειν πάλιν ἐπὶ τὴν Ἰωνίαν."/>
    <s v="δοκέω"/>
    <b v="1"/>
    <s v="MESTRADO"/>
    <s v="953"/>
    <b v="0"/>
  </r>
  <r>
    <x v="17"/>
    <s v="Hellenica (001)"/>
    <s v="3.2.19.6"/>
    <s v="τῇ δ’ ὑστεραίᾳ εἰς τὸ συγκείμενον χωρίον ἦλθον, καὶ ἔδοξεν αὐτοῖς πυθέσθαι ἀλλήλων ἐπὶ τίσιν ἂν τὴν εἰρήνην ποιήσαιντο."/>
    <s v="δοκέω"/>
    <m/>
    <m/>
    <s v="971"/>
    <b v="0"/>
  </r>
  <r>
    <x v="17"/>
    <s v="Hellenica (001)"/>
    <s v="3.2.23.1"/>
    <s v="ἐκ τούτων οὖν πάντων ὀργιζομένοις ἔδοξε τοῖς ἐφόροις καὶ τῇ ἐκκλησίᾳ σωφρονίσαι αὐτούς."/>
    <s v="δοκέω"/>
    <m/>
    <m/>
    <s v="977"/>
    <b v="0"/>
  </r>
  <r>
    <x v="17"/>
    <s v="Hellenica (001)"/>
    <s v="3.2.23.3"/>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s v="δοκέω"/>
    <m/>
    <m/>
    <s v="978"/>
    <b v="0"/>
  </r>
  <r>
    <x v="17"/>
    <s v="Hellenica (001)"/>
    <s v="3.4.10.2"/>
    <s v="εἰπόντος δὲ ταῦτα ἔδοξε καὶ τῷ Ἀγησιλάῳ οὕτω ποιῆσαι, καὶ πέμπει αὐτὸν ἐφ’ Ἑλλησπόντου."/>
    <s v="δοκέω"/>
    <m/>
    <m/>
    <s v="1095"/>
    <b v="0"/>
  </r>
  <r>
    <x v="17"/>
    <s v="Hellenica (001)"/>
    <s v="3.5.23.9"/>
    <s v="διὰ οὖν πάντα ταῦτα ἔδοξεν αὐτοῖς τοὺς νεκροὺς ὑποσπόνδους ἀναιρεῖσθαι."/>
    <s v="δοκέω"/>
    <b v="1"/>
    <s v="MESTRADO"/>
    <s v="1236"/>
    <b v="0"/>
  </r>
  <r>
    <x v="17"/>
    <s v="Hellenica (001)"/>
    <s v="4.1.13.2"/>
    <s v="τέλος δὲ λέγει Σπιθριδάτης πᾶν ποιεῖν ἂν ἡδέως ὅ τι σοι δοκοίη."/>
    <s v="δοκέω"/>
    <m/>
    <m/>
    <s v="1281"/>
    <b v="0"/>
  </r>
  <r>
    <x v="17"/>
    <s v="Hellenica (001)"/>
    <s v="4.1.14.1"/>
    <s v="ἐμοὶ μὲν τοίνυν, ἔφη, δοκεῖ, ὁ Ἀγησίλαος, σὲ μέν, ὦ Σπιθριδάτα, τύχῃ ἀγαθῇ διδόναι Ὄτυϊ τὴν θυγατέρα, σὲ δὲ λαμβάνειν."/>
    <s v="δοκέω"/>
    <m/>
    <m/>
    <s v="1282"/>
    <b v="0"/>
  </r>
  <r>
    <x v="17"/>
    <s v="Hellenica (001)"/>
    <s v="4.2.11.2"/>
    <s v="ἀλλ’ ἐμοὶ δοκεῖ, ἔφη, ὦ ἄνδρες σύμμαχοι, ὅμοιον εἶναι τὸ τῶν Λακεδαιμονίων πρᾶγμα οἷόνπερ τὸ τῶν ποταμῶν."/>
    <s v="δοκέω"/>
    <m/>
    <m/>
    <s v="1375"/>
    <b v="0"/>
  </r>
  <r>
    <x v="17"/>
    <s v="Hellenica (001)"/>
    <s v="4.3.10.1"/>
    <s v="ὄντος δ’ αὐτοῦ ἐπὶ τῇ ἐμβολῇ ὁ ἥλιος μηνοειδὴς ἔδοξε φανῆναι, καὶ ἠγγέλθη ὅτι ἡττημένοι εἶεν Λακεδαιμόνιοι τῇ ναυμαχίᾳ καὶ ὁ ναύαρχος Πείσανδρος τεθναίη."/>
    <s v="δοκέω"/>
    <m/>
    <m/>
    <s v="1445"/>
    <b v="0"/>
  </r>
  <r>
    <x v="17"/>
    <s v="Hellenica (001)"/>
    <s v="4.4.15.8"/>
    <s v="οἱ μέντοι Λακεδαιμόνιοι, καίπερ εὐνοϊκῶς ἔχοντες τοῖς φυγάσιν, ὅσον χρόνον εἶχον αὐτῶν τὴν πόλιν, οὐδ’ ἐμνήσθησαν παντάπασι περὶ καθόδου φυγάδων, ἀλλ’ ἐπεὶ ἀναθαρρῆσαι ἐδόκει ἡ πόλις, ἐξῆλθον καὶ τὴν πόλιν καὶ τοὺς νόμους παραδόντες οἵανπερ καὶ παρέλαβον."/>
    <s v="δοκέω"/>
    <m/>
    <m/>
    <s v="1547"/>
    <b v="0"/>
  </r>
  <r>
    <x v="17"/>
    <s v="Hellenica (001)"/>
    <s v="4.5.6.4"/>
    <s v="ὁ δὲ Ἀγησίλαος μάλα μεγαλοφρόνως τούτους μὲν οὐδ’ ὁρᾶν ἐδόκει, καίπερ Φάρακος τοῦ προξένου παρεστηκότος αὐτοῖς, ὅπως προσαγάγοι·"/>
    <s v="δοκέω"/>
    <m/>
    <m/>
    <s v="1589"/>
    <b v="0"/>
  </r>
  <r>
    <x v="17"/>
    <s v="Hellenica (001)"/>
    <s v="4.6.3.3"/>
    <s v="τούτων δὲ λεγομένων ἔδοξε τοῖς τ’ ἐφόροις καὶ τῇ ἐκκλησίᾳ ἀναγκαῖον εἶναι στρατεύεσθαι μετὰ τῶν Ἀχαιῶν ἐπὶ τοὺς Ἀκαρνᾶνας."/>
    <s v="δοκέω"/>
    <m/>
    <m/>
    <s v="1660"/>
    <b v="0"/>
  </r>
  <r>
    <x v="17"/>
    <s v="Hellenica (001)"/>
    <s v="4.7.2.1"/>
    <s v="ἐκ δὲ τούτου τοῖς Λακεδαιμονίοις τὸ μὲν ἐπ’ Ἀθηναίους ἢ ἐπὶ Βοιωτοὺς στρατεύειν οὐκ ἐδόκει ἀσφαλὲς εἶναι ὄπισθεν καταλιπόντας ὅμορον τῇ Λακεδαίμονι πολεμίαν καὶ οὕτω μεγάλην τὴν τῶν Ἀργείων πόλιν, εἰς δὲ τὸ Ἄργος φρουρὰν φαίνουσιν."/>
    <s v="δοκέω"/>
    <m/>
    <m/>
    <s v="1699"/>
    <b v="0"/>
  </r>
  <r>
    <x v="17"/>
    <s v="Hellenica (001)"/>
    <s v="4.8.35.11"/>
    <s v="τὰς δὲ τριήρεις αἳ διήγαγον αὐτὸν ἐκέλευε παραπλεῖν ἅμα τῇ ἡμέρᾳ παρὰ τὴν Χερρόνησον τῆς ἄνω, ὅπως δοκοίη, ὥσπερ εἰώθει, ἐπ’ ἀργυρολογίαν ἐπαναπεπλευκέναι."/>
    <s v="δοκέω"/>
    <m/>
    <m/>
    <s v="1840"/>
    <b v="0"/>
  </r>
  <r>
    <x v="17"/>
    <s v="Hellenica (001)"/>
    <s v="5.1.4.3"/>
    <s v="ἀλλὰ ναὶ μὰ Δία τόδε ἄξιόν μοι δοκεῖ εἶναι ἀνδρὶ ἐννοεῖν, τί ποτε ποιῶν ὁ Τελευτίας οὕτω διέθηκε τοὺς ἀρχομένους."/>
    <s v="δοκέω"/>
    <m/>
    <m/>
    <s v="1862"/>
    <b v="0"/>
  </r>
  <r>
    <x v="17"/>
    <s v="Hellenica (001)"/>
    <s v="5.1.16.1"/>
    <s v="καὶ ἡ πόλις δέ τοι, ἔφη, ὦ ἄνδρες στρατιῶται, ἡ ἡμετέρα, ἣ δοκεῖ εὐδαίμων εἶναι, εὖ ἴστε ὅτι τἀγαθὰ καὶ τὰ καλὰ ἐκτήσατο οὐ ῥᾳθυμοῦσα, ἀλλὰ ἐθέλουσα καὶ πονεῖν καὶ κινδυνεύειν, ὁπότε δέοι."/>
    <s v="δοκέω"/>
    <m/>
    <m/>
    <s v="1909"/>
    <b v="0"/>
  </r>
  <r>
    <x v="17"/>
    <s v="Hellenica (001)"/>
    <s v="5.1.36.4"/>
    <s v="τούτων δὲ προκεχωρηκότων ὡς ἐβούλοντο, ἔδοξεν αὐτοῖς, ὅσοι ἐν τῷ πολέμῳ τῶν συμμάχων ἐπέκειντο καὶ τοῖς πολεμίοις εὐμενέστεροι ἦσαν ἢ τῇ Λακεδαίμονι, τούτους κολάσαι καὶ κατασκευάσαι ὡς μὴ δύναιντο ἀπιστεῖν."/>
    <s v="δοκέω"/>
    <m/>
    <m/>
    <s v="1987"/>
    <b v="0"/>
  </r>
  <r>
    <x v="17"/>
    <s v="Hellenica (001)"/>
    <s v="5.2.9.1"/>
    <s v="ἀκούσασιν οὖν ταῦτα τοῖς ἐφόροις ἄξιον ἔδοξεν ἐπιστροφῆς εἶναι."/>
    <s v="δοκέω"/>
    <m/>
    <m/>
    <s v="2017"/>
    <b v="0"/>
  </r>
  <r>
    <x v="17"/>
    <s v="Hellenica (001)"/>
    <s v="5.2.20.3"/>
    <s v="ἐκ τούτου μέντοι πολλοὶ μὲν συνηγόρευον στρατιὰν ποιεῖν, μάλιστα δὲ οἱ βουλόμενοι χαρίζεσθαι τοῖς Λακεδαιμονίοις, καὶ ἔδοξε πέμπειν τὸ εἰς τοὺς μυρίους σύνταγμα ἑκάστην πόλιν."/>
    <s v="δοκέω"/>
    <m/>
    <m/>
    <s v="2060"/>
    <b v="0"/>
  </r>
  <r>
    <x v="17"/>
    <s v="Hellenica (001)"/>
    <s v="5.2.30.4"/>
    <s v="ἐγὼ δὲ τοῦ νόμου κελεύοντος ἐξεῖναι πολεμάρχῳ λαβεῖν, εἴ τις δοκεῖ ἄξια θανάτου ποιεῖν, λαμβάνω τουτονὶ Ἰσμηνίαν, ὡς πολεμοποιοῦντα."/>
    <s v="δοκέω"/>
    <m/>
    <m/>
    <s v="2089"/>
    <b v="0"/>
  </r>
  <r>
    <x v="17"/>
    <s v="Hellenica (001)"/>
    <s v="5.2.35.1"/>
    <s v="ἀκούουσι ταῦτα τοῖς Λακεδαιμονίοις ἔδοξε τήν τε ἀκρόπολιν ὥσπερ κατείληπτο φυλάττειν καὶ Ἰσμηνίᾳ κρίσιν ποιῆσαι."/>
    <s v="δοκέω"/>
    <m/>
    <m/>
    <s v="2106"/>
    <b v="0"/>
  </r>
  <r>
    <x v="17"/>
    <s v="Hellenica (001)"/>
    <s v="5.2.37.7"/>
    <s v="καὶ οἵ τε ἄλλοι προθύμως τῷ Τελευτίᾳ ὑπηρέτουν, καὶ γὰρ οὐκ ἀχάριστος ἐδόκει εἶναι τοῖς ὑπουργοῦσί τι, καὶ ἡ τῶν Θηβαίων δὲ πόλις, ἅτε καὶ Ἀγησιλάου ὄντος αὐτῷ ἀδελφοῦ, προθύμως συνέπεμψε καὶ ὁπλίτας καὶ ἱππέας."/>
    <s v="δοκέω"/>
    <m/>
    <m/>
    <s v="2114"/>
    <b v="0"/>
  </r>
  <r>
    <x v="17"/>
    <s v="Hellenica (001)"/>
    <s v="5.3.8.1"/>
    <s v="τοῖς δ’ οὖν Λακεδαιμονίοις, ἐπεὶ ἤκουσαν τὸ πρᾶγμα, βουλευομένοις ἐδόκει οὐ φαύλην πεμπτέον δύναμιν εἶναι, ὅπως τό τε φρόνημα τῶν νενικηκότων κατασβεσθείη καὶ μὴ μάτην τὰ πεποιημένα γένοιτο."/>
    <s v="δοκέω"/>
    <m/>
    <m/>
    <s v="2159"/>
    <b v="0"/>
  </r>
  <r>
    <x v="17"/>
    <s v="Hellenica (001)"/>
    <s v="5.3.24.5"/>
    <s v="ἐπεὶ δὲ ἧκον ἐκ τῆς Λακεδαίμονος ἀπαγγέλλοντες ὅτι ἡ πόλις ἐπιτρέποι Ἀγησιλάῳ διαγνῶναι τὰ ἐν Φλειοῦντι ὅπως αὐτῷ δοκοίη, Ἀγησίλαος δὴ οὕτως ἔγνω, πεντήκοντα μὲν ἄνδρας τῶν κατεληλυθότων, πεντήκοντα δὲ τῶν οἴκοθεν πρῶτον μὲν ἀνακρῖναι ὅντινά τε ζῆν ἐν τῇ πόλει καὶ ὅντινα ἀποθανεῖν δίκαιον εἴη·"/>
    <s v="δοκέω"/>
    <m/>
    <m/>
    <s v="2213"/>
    <b v="0"/>
  </r>
  <r>
    <x v="17"/>
    <s v="Hellenica (001)"/>
    <s v="5.3.27.1"/>
    <s v="προκεχωρηκότων δὲ τοῖς Λακεδαιμονίοις ὥστε Θηβαίους μὲν καὶ τοὺς ἄλλους Βοιωτοὺς παντάπασιν ἐπ’ ἐκείνοις εἶναι, Κορινθίους δὲ πιστοτάτους γεγενῆσθαι, Ἀργείους δὲ τεταπεινῶσθαι διὰ τὸ μηδὲν ἔτι ὠφελεῖν αὐτοὺς τῶν μηνῶν τὴν ὑποφοράν, Ἀθηναίους δὲ ἠρημῶσθαι, τῶν δ’ αὖ συμμάχων κεκολασμένων οἳ δυσμενῶς εἶχον αὐτοῖς, παντάπασιν ἤδη καλῶς καὶ ἀσφαλῶς ἡ ἀρχὴ ἐδόκει αὐτοῖς κατεσκευάσθαι."/>
    <s v="δοκέω"/>
    <m/>
    <m/>
    <s v="2221"/>
    <b v="0"/>
  </r>
  <r>
    <x v="17"/>
    <s v="Hellenica (001)"/>
    <s v="5.4.24.3"/>
    <s v="καὶ πολλοῖς ἔδοξεν αὕτη δὴ ἀδικώτατα ἐν Λακεδαίμονι ἡ δίκη κριθῆναι."/>
    <s v="δοκέω"/>
    <m/>
    <m/>
    <s v="2302"/>
    <b v="0"/>
  </r>
  <r>
    <x v="17"/>
    <s v="Hellenica (001)"/>
    <s v="5.4.35.4"/>
    <s v="ὁ δὲ εἰπὼν ὅτι οὐδὲν ἂν ὅ τι τῇ πόλει δοκοίη ἀντειπεῖν παρεσκευάζετο εἰς τὴν ἔξοδον."/>
    <s v="δοκέω"/>
    <m/>
    <m/>
    <s v="2353"/>
    <b v="0"/>
  </r>
  <r>
    <x v="17"/>
    <s v="Hellenica (001)"/>
    <s v="5.4.51.4"/>
    <s v="καὶ μέντοι ἐδόκει καλὸν γενέσθαι τὸ ἐνθύμημα τοῦ Ἀγησιλάου, ὅτι πόρρω ἀπαγαγὼν ἀπὸ τῶν πολεμίων ἀποχωρεῖν δρόμῳ αὐτοὺς ἐποίησεν·"/>
    <s v="δοκέω"/>
    <m/>
    <m/>
    <s v="2405"/>
    <b v="0"/>
  </r>
  <r>
    <x v="17"/>
    <s v="Hellenica (001)"/>
    <s v="6.1.2.3"/>
    <s v="οὗτος δὲ καὶ ἐν τῇ ἄλλῃ Θετταλίᾳ μάλα ηὐδοκίμει, καὶ ἐν αὐτῇ τῇ πόλει οὕτως ἐδόκει καλός τε κἀγαθὸς εἶναι ὥστε καὶ στασιάσαντες οἱ Φαρσάλιοι παρακατέθεντο αὐτῷ τὴν ἀκρόπολιν, καὶ τὰς προσόδους ἐπέτρεψαν λαμβάνοντι, ὅσα ἐγέγραπτο ἐν τοῖς νόμοις, εἴς τε τὰ ἱερὰ ἀναλίσκειν καὶ εἰς τὴν ἄλλην διοίκησιν."/>
    <s v="δοκέω"/>
    <m/>
    <m/>
    <s v="2465"/>
    <b v="0"/>
  </r>
  <r>
    <x v="17"/>
    <s v="Hellenica (001)"/>
    <s v="6.1.7.6"/>
    <s v="ὅτι νὴ Δία τῷ παντὶ κρεῖττόν μοι δοκεῖ εἶναι ἑκόντας ὑμᾶς μᾶλλον ἢ ἄκοντας προσαγαγέσθαι."/>
    <s v="δοκέω"/>
    <m/>
    <m/>
    <s v="2491"/>
    <b v="0"/>
  </r>
  <r>
    <x v="17"/>
    <s v="Hellenica (001)"/>
    <s v="6.1.13.1"/>
    <s v="ἐπεὶ δὲ ταῦτ’ εἰπόντος αὐτοῦ ἐγὼ ἀπεκρινάμην ὅτι τὰ μὲν ἄλλα ἀξιόσκεπτα λέγει, τὸ δὲ Λακεδαιμονίοις ὄντας φίλους ἀποστῆναι πρὸς τοὺς ἐναντίους, μηδὲν ἔχοντας ἐγκαλεῖν, τοῦτ’, ἔφην, ἄπορόν μοι δοκεῖ εἶναι·"/>
    <s v="δοκέω"/>
    <m/>
    <m/>
    <s v="2517"/>
    <b v="0"/>
  </r>
  <r>
    <x v="17"/>
    <s v="Hellenica (001)"/>
    <s v="6.2.39.1"/>
    <s v="εἴτε γὰρ φρονίμους αὐτοὺς ἡγούμενος εἶναι συμβούλους λαβεῖν ἐβούλετο, σῶφρόν μοι δοκεῖ διαπράξασθαι, εἴτε ἀντιπάλους νομίζων, οὕτω θρασέως μήτε καταρᾳθυμῶν μήτε καταμελῶν μηδὲν φαίνεσθαι, μεγαλοφρονοῦντος ἐφ’ ἑαυτῷ τοῦτό μοι δοκεῖ ἀνδρὸς εἶναι."/>
    <s v="δοκέω"/>
    <m/>
    <m/>
    <s v="2648"/>
    <b v="0"/>
  </r>
  <r>
    <x v="17"/>
    <s v="Hellenica (001)"/>
    <s v="6.3.7.4"/>
    <s v="ἀλλὰ δοκεῖ μοι, οἵτινες βούλονται, ἣν ἂν ποιήσωνται φιλίαν, ταύτην ὡς πλεῖστον χρόνον διαμένειν, διδακτέον εἶναι ἀλλήλους τὰ αἴτια τῶν πολέμων."/>
    <s v="δοκέω"/>
    <m/>
    <m/>
    <s v="2674"/>
    <b v="0"/>
  </r>
  <r>
    <x v="17"/>
    <s v="Hellenica (001)"/>
    <s v="6.4.2.2"/>
    <s v="Λακεδαιμόνιοι μέντοι ἐκ μὲν τῶν ἄλλων πόλεων τούς τε ἁρμοστὰς καὶ τοὺς φρουροὺς ἀπήγαγον, Κλεόμβροτον δὲ ἔχοντα τὸ ἐν Φωκεῦσι στράτευμα καὶ ἐπερωτῶντα τὰ οἴκοι τέλη τί χρὴ ποιεῖν, Προθόου λέξαντος ὅτι αὐτῷ δοκοίη διαλύσαντας τὸ στράτευμα κατὰ τοὺς ὅρκους καὶ περιαγγείλαντας ταῖς πόλεσι συμβαλέσθαι εἰς τὸν ναὸν τοῦ Ἀπόλλωνος ὁπόσον βούλοιτο ἑκάστη πόλις, ἔπειτα εἰ μή τις ἐῴη αὐτονόμους τὰς πόλεις εἶναι, τότε πάλιν παρακαλέσαντας, ὅσοι τῇ αὐτονομίᾳ βούλοιντο βοηθεῖν, ἄγειν ἐπὶ τοὺς ἐναντιουμένους·"/>
    <s v="δοκέω"/>
    <m/>
    <m/>
    <s v="2723"/>
    <b v="0"/>
  </r>
  <r>
    <x v="17"/>
    <s v="Hellenica (001)"/>
    <s v="6.4.15.8"/>
    <s v="ἐπεὶ δὲ πᾶσιν ἐδόκει ὑποσπόνδους τοὺς νεκροὺς ἀναιρεῖσθαι, οὕτω δὴ ἔπεμψαν κήρυκα περὶ σπονδῶν."/>
    <s v="δοκέω"/>
    <m/>
    <m/>
    <s v="2773"/>
    <b v="0"/>
  </r>
  <r>
    <x v="17"/>
    <s v="Hellenica (001)"/>
    <s v="6.5.4.3"/>
    <s v="πέμπουσιν οὖν Ἀγησίλαον πρεσβευτὴν πρὸς τοὺς Μαντινέας, ὅτι ἐδόκει πατρικὸς φίλος αὐτοῖς εἶναι."/>
    <s v="δοκέω"/>
    <m/>
    <m/>
    <s v="2867"/>
    <b v="0"/>
  </r>
  <r>
    <x v="17"/>
    <s v="Hellenica (001)"/>
    <s v="6.5.5.3"/>
    <s v="στρατεύειν γε μέντοι ἐπ’ αὐτοὺς οὐ δυνατὸν ἐδόκει εἶναι, ἐπ’ αὐτονομίᾳ τῆς εἰρήνης γεγενημένης."/>
    <s v="δοκέω"/>
    <m/>
    <m/>
    <s v="2871"/>
    <b v="0"/>
  </r>
  <r>
    <x v="17"/>
    <s v="Hellenica (001)"/>
    <s v="6.5.10.2"/>
    <s v="μετὰ δὲ ταῦτα τοῖς Λακεδαιμονίοις ἐδόκει βοηθητέον εἶναι κατὰ τοὺς ὅρκους τοῖς τεθνεῶσί τε τῶν Τεγεατῶν καὶ ἐκπεπτωκόσι·"/>
    <s v="δοκέω"/>
    <m/>
    <m/>
    <s v="2891"/>
    <b v="0"/>
  </r>
  <r>
    <x v="17"/>
    <s v="Hellenica (001)"/>
    <s v="6.5.21.4"/>
    <s v="ἐκ γὰρ τῆς πρόσθεν ἀθυμίας ἐδόκει τι ἀνειληφέναι τὴν πόλιν, ὅτι καὶ ἐνεβεβλήκει εἰς τὴν Ἀρκαδίαν καὶ δῃοῦντι τὴν χώραν οὐδεὶς ἠθελήκει μάχεσθαι."/>
    <s v="δοκέω"/>
    <m/>
    <m/>
    <s v="2934"/>
    <b v="0"/>
  </r>
  <r>
    <x v="17"/>
    <s v="Hellenica (001)"/>
    <s v="6.5.28.5"/>
    <s v="ἔδοξε δὲ τοῖς τέλεσι καὶ προειπεῖν τοῖς Εἵλωσιν, εἴ τις βούλοιτο ὅπλα λαμβάνειν καὶ εἰς τάξιν τίθεσθαι, τὰ πιστὰ λαμβάνειν ὡς ἐλευθέρους ἐσομένους ὅσοι συμπολεμήσαιεν."/>
    <s v="δοκέω"/>
    <m/>
    <m/>
    <s v="2967"/>
    <b v="0"/>
  </r>
  <r>
    <x v="17"/>
    <s v="Hellenica (001)"/>
    <s v="7.1.2.1"/>
    <s v="ἐπείπερ, ὦ ἄνδρες Ἀθηναῖοι, ἀγαθὸν ὑμῖν ἔδοξεν εἶναι Λακεδαιμονίους φίλους ποιεῖσθαι, δοκεῖ μοι χρῆναι τοῦτο σκοπεῖν, ὅπως ἡ φιλία ὅτι πλεῖστον χρόνον συμμενεῖ."/>
    <s v="δοκέω"/>
    <m/>
    <m/>
    <s v="3056"/>
    <b v="0"/>
  </r>
  <r>
    <x v="17"/>
    <s v="Hellenica (001)"/>
    <s v="7.1.2.9"/>
    <s v="ἐμοὶ δὲ καὶ αὐτῷ δοκεῖ ταῦτα οὐκ ἀνθρωπίνῃ μᾶλλον ἢ θείᾳ φύσει τε καὶ τύχῃ διωρίσθαι."/>
    <s v="δοκέω"/>
    <m/>
    <m/>
    <s v="3060"/>
    <b v="0"/>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s v="δοκέω"/>
    <m/>
    <m/>
    <s v="3117"/>
    <b v="0"/>
  </r>
  <r>
    <x v="17"/>
    <s v="Hellenica (001)"/>
    <s v="7.1.43.1"/>
    <s v="κατηγορούντων δὲ αὐτοῦ τῶν τε Ἀρκάδων καὶ τῶν ἀντιστασιωτῶν ὡς Λακεδαιμονίοις κατεσκευακὼς τὴν Ἀχαΐαν ἀπέλθοι, ἔδοξε Θηβαίοις πέμψαι ἁρμοστὰς εἰς τὰς Ἀχαΐδας πόλεις."/>
    <s v="δοκέω"/>
    <m/>
    <m/>
    <s v="3213"/>
    <b v="0"/>
  </r>
  <r>
    <x v="17"/>
    <s v="Hellenica (001)"/>
    <s v="7.1.45.5"/>
    <s v="ἐπεὶ δὲ συνῆλθον, στρατηγοὺς ἐκέλευσεν ἑλέσθαι οὕστινας αὐτοῖς δοκοίη·"/>
    <s v="δοκέω"/>
    <m/>
    <m/>
    <s v="3224"/>
    <b v="0"/>
  </r>
  <r>
    <x v="17"/>
    <s v="Hellenica (001)"/>
    <s v="7.2.1.7"/>
    <s v="ἐμοὶ δὲ δοκεῖ, καὶ εἴ τις μικρὰ πόλις οὖσα πολλὰ καὶ καλὰ ἔργα διαπέπρακται, ἔτι μᾶλλον ἄξιον εἶναι ἀποφαίνειν."/>
    <s v="δοκέω"/>
    <m/>
    <m/>
    <s v="3235"/>
    <b v="0"/>
  </r>
  <r>
    <x v="17"/>
    <s v="Hellenica (001)"/>
    <s v="7.2.13.1"/>
    <s v="ἐπεὶ δὲ καιρὸς ἐδόκει εἶναι, ἀπῇσαν οἱ πολέμιοι κύκλῳ τοῦ Τρικαράνου·"/>
    <s v="δοκέω"/>
    <m/>
    <m/>
    <s v="3278"/>
    <b v="0"/>
  </r>
  <r>
    <x v="17"/>
    <s v="Hellenica (001)"/>
    <s v="7.3.2.5"/>
    <s v="ὅτε γὰρ ψῆφος ἐδίδοτο ἐν τῇ πόλει, εἰ δοκοίη ἀφίστασθαι, μετ’ ὀλίγων ἀποψηφίσασθαι ἔφη·"/>
    <s v="δοκέω"/>
    <m/>
    <m/>
    <s v="3325"/>
    <b v="0"/>
  </r>
  <r>
    <x v="17"/>
    <s v="Hellenica (001)"/>
    <s v="7.4.3.6"/>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s v="δοκέω"/>
    <m/>
    <m/>
    <s v="3386"/>
    <b v="0"/>
  </r>
  <r>
    <x v="17"/>
    <s v="Hellenica (001)"/>
    <s v="7.4.6.4"/>
    <s v="τοῖς δὲ Κορινθίοις ἐνθυμουμένοις ὡς χαλεπῶς ἔχοι αὐτοὺς σωθῆναι, κρατουμένους μὲν καὶ πρόσθεν κατὰ γῆν, προσγεγενημένων δὲ αὐτοῖς Ἀθηναίων ἀνεπιτηδείων, ἔδοξεν ἁθροίζειν καὶ πεζοὺς καὶ ἱππέας μισθοφόρους."/>
    <s v="δοκέω"/>
    <m/>
    <m/>
    <s v="3397"/>
    <b v="0"/>
  </r>
  <r>
    <x v="17"/>
    <s v="Hellenica (001)"/>
    <s v="7.4.35.10"/>
    <s v="βουλομένων δὲ ταῦτα καὶ τῶν Ἠλείων, ἔδοξεν ἀμφοτέροις εἰρήνην ποιήσασθαι·"/>
    <s v="δοκέω"/>
    <m/>
    <m/>
    <s v="3513"/>
    <b v="0"/>
  </r>
  <r>
    <x v="17"/>
    <s v="Hellenica (001)"/>
    <s v="7.5.8.2"/>
    <s v="ὅσα μέντοι προνοίας ἔργα καὶ τόλμης ἐστίν, οὐδέν μοι δοκεῖ ἁνὴρ ἐλλιπεῖν."/>
    <s v="δοκέω"/>
    <m/>
    <m/>
    <s v="3551"/>
    <b v="0"/>
  </r>
  <r>
    <x v="17"/>
    <s v="Hellenica (001)"/>
    <s v="7.5.12.3"/>
    <s v="ἐπεὶ γὰρ ἡγεῖτο Ἀρχίδαμος οὐδὲ ἑκατὸν ἔχων ἄνδρας, καὶ διαβὰς ὅπερ ἐδόκει τι ἔχειν κώλυμα ἐπορεύετο πρὸς ὄρθιον ἐπὶ τοὺς ἀντιπάλους, ἐνταῦθα δὴ οἱ πῦρ πνέοντες, οἱ νενικηκότες τοὺς Λακεδαιμονίους, οἱ τῷ παντὶ πλείους καὶ προσέτι ὑπερδέξια χωρία ἔχοντες, οὐκ ἐδέξαντο τοὺς περὶ τὸν Ἀρχίδαμον, ἀλλ’ ἐγκλίνουσι."/>
    <s v="δοκέω"/>
    <m/>
    <m/>
    <s v="3565"/>
    <b v="0"/>
  </r>
  <r>
    <x v="17"/>
    <s v="Hellenica (001)"/>
    <s v="7.5.18.10"/>
    <s v="ὥστε οὐκ ἐδόκει αὐτῷ δυνατὸν εἶναι ἀμαχεὶ παρελθεῖν, λογιζομένῳ ὅτι εἰ μὲν νικῴη, πάντα ταῦτα ἀναλύσοιτο·"/>
    <s v="δοκέω"/>
    <m/>
    <m/>
    <s v="3583"/>
    <b v="0"/>
  </r>
  <r>
    <x v="17"/>
    <s v="Hellenica (001)"/>
    <s v="7.5.19.1"/>
    <s v="τὸ μὲν οὖν αὐτὸν τοιαῦτα διανοεῖσθαι οὐ πάνυ μοι δοκεῖ θαυμαστὸν εἶναι·"/>
    <s v="δοκέω"/>
    <m/>
    <m/>
    <s v="3585"/>
    <b v="0"/>
  </r>
  <r>
    <x v="17"/>
    <s v="Hellenica (001)"/>
    <s v="7.5.19.3"/>
    <s v="τὸ μέντοι τὸ στράτευμα παρεσκευακέναι ὡς πόνον τε μηδένα ἀποκάμνειν μήτε νυκτὸς μήτε ἡμέρας, κινδύνου τε μηδενὸς ἀφίστασθαι, σπάνιά τε τἀπιτήδεια ἔχοντας ὅμως πείθεσθαι ἐθέλειν, ταῦτά μοι δοκεῖ θαυμαστότερα εἶναι."/>
    <s v="δοκέω"/>
    <m/>
    <m/>
    <s v="3587"/>
    <b v="0"/>
  </r>
  <r>
    <x v="17"/>
    <s v="Hiero (008)"/>
    <s v="1.11.3"/>
    <s v="ἐπὶ δὲ τούτων ἕκαστα οἱ μὲν ἰδιῶται ἔρχονται καὶ εἰς πόλεις ἃς ἂν βούλωνται θεαμάτων ἕνεκα, καὶ εἰς τὰς κοινὰς πανηγύρεις, ἔνθα γ’ ἃ ἀξιοθεατότατα δοκεῖ εἶναι ἀνθρώποις συναγείρεται."/>
    <s v="δοκέω"/>
    <m/>
    <m/>
    <s v="30"/>
    <b v="0"/>
  </r>
  <r>
    <x v="17"/>
    <s v="Hiero (008)"/>
    <s v="1.27.3"/>
    <s v="πρῶτον μὲν γὰρ γάμος ὁ μὲν ἐκ μειζόνων δήπου καὶ πλούτῳ καὶ δυνάμει κάλλιστος δοκεῖ εἶναι καὶ παρέχειν τινὰ τῷ γήμαντι φιλοτιμίαν μεθ’ ἡδονῆς·"/>
    <s v="δοκέω"/>
    <m/>
    <m/>
    <s v="70"/>
    <b v="0"/>
  </r>
  <r>
    <x v="17"/>
    <s v="Hiero (008)"/>
    <s v="1.36.1"/>
    <s v="τὸ δὲ ἀκόντων παιδικῶν ἀπολαύειν λεηλασίᾳ, ἔφη, ἔμοιγε δοκεῖ ἐοικέναι μᾶλλον ἢ ἀφροδισίοις."/>
    <s v="δοκέω"/>
    <m/>
    <m/>
    <s v="88"/>
    <b v="0"/>
  </r>
  <r>
    <x v="17"/>
    <s v="Hiero (008)"/>
    <s v="2.1.1"/>
    <s v="ἀλλὰ ταῦτα μὲν πάνυ ἔμοιγε μικρὰ δοκεῖ εἶναι ἃ σὺ λέγεις."/>
    <s v="δοκέω"/>
    <m/>
    <m/>
    <s v="95"/>
    <b v="0"/>
  </r>
  <r>
    <x v="17"/>
    <s v="Hiero (008)"/>
    <s v="2.3.4"/>
    <s v="μάλα γὰρ ὁ ὄχλος μοι δοκεῖ δοξάζειν ὁρῶν καὶ εὐδαίμονάς τινας εἶναι καὶ ἀθλίους·"/>
    <s v="δοκέω"/>
    <m/>
    <m/>
    <s v="100"/>
    <b v="0"/>
  </r>
  <r>
    <x v="17"/>
    <s v="Hiero (008)"/>
    <s v="2.5.3"/>
    <s v="τὸ δὲ καὶ ὑμᾶς ταῦτ’ ἀγνοεῖν, οἳ διὰ τῆς γνώμης δοκεῖτε θεᾶσθαι κάλλιον ἢ διὰ τῶν ὀφθαλμῶν τὰ πλεῖστα τῶν πραγμάτων, τοῦτό μοι δοκεῖ θαυμαστὸν εἶναι."/>
    <s v="δοκέω"/>
    <m/>
    <m/>
    <s v="103"/>
    <b v="0"/>
  </r>
  <r>
    <x v="17"/>
    <s v="Hiero (008)"/>
    <s v="2.7.1"/>
    <s v="αὐτίκα γὰρ εἰ μὲν εἰρήνη δοκεῖ μέγα ἀγαθὸν τοῖς ἀνθρώποις εἶναι, ταύτης ἐλάχιστον τοῖς τυράννοις μέτεστιν·"/>
    <s v="δοκέω"/>
    <m/>
    <m/>
    <s v="105"/>
    <b v="0"/>
  </r>
  <r>
    <x v="17"/>
    <s v="Hiero (008)"/>
    <s v="2.16.5"/>
    <s v="οὕτω καλόν τι αὐτοῖς δοκεῖ εἶναι τὸ πολὺ νικᾶν."/>
    <s v="δοκέω"/>
    <m/>
    <m/>
    <s v="119"/>
    <b v="0"/>
  </r>
  <r>
    <x v="17"/>
    <s v="Hiero (008)"/>
    <s v="2.17.6"/>
    <s v="οὕτως οὐδ’ αὐτῷ δοκεῖ καλὰ τὰ ποιούμενα εἶναι."/>
    <s v="δοκέω"/>
    <m/>
    <m/>
    <s v="121"/>
    <b v="0"/>
  </r>
  <r>
    <x v="17"/>
    <s v="Hiero (008)"/>
    <s v="3.4.1"/>
    <s v="ἐπεὶ ὅταν γε ἀφροδισιασθῇ κατὰ συμφοράν τινα γυνή, οὐδὲν ἧττον τούτου ἕνεκεν τιμῶσιν αὐτὰς οἱ ἄνδρες, ἐάνπερ ἡ φιλία δοκῇ αὐταῖς ἀκήρατος διαμένειν·"/>
    <s v="δοκέω"/>
    <m/>
    <m/>
    <s v="129"/>
    <b v="0"/>
  </r>
  <r>
    <x v="17"/>
    <s v="Hiero (008)"/>
    <s v="5.2.8"/>
    <s v="χαλεπὸν οὖν καὶ τοῦτο τὸ πάθημα ἔμοιγε δοκεῖ εἶναι, τὸ ἄλλους μὲν ἡγεῖσθαι ἀγαθοὺς ἄνδρας, ἄλλοις δὲ χρῆσθαι ἀναγκάζεσθαι."/>
    <s v="δοκέω"/>
    <m/>
    <m/>
    <s v="166"/>
    <b v="0"/>
  </r>
  <r>
    <x v="17"/>
    <s v="Hiero (008)"/>
    <s v="6.5.1"/>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s v="δοκέω"/>
    <m/>
    <m/>
    <s v="178"/>
    <b v="0"/>
  </r>
  <r>
    <x v="17"/>
    <s v="Hiero (008)"/>
    <s v="7.3.1"/>
    <s v="καὶ γάρ μοι δοκεῖ, ὦ Ἱέρων, τούτῳ διαφέρειν ἀνὴρ τῶν ἄλλων ζῴων, τῷ τιμῆς ὀρέγεσθαι."/>
    <s v="δοκέω"/>
    <m/>
    <m/>
    <s v="203"/>
    <b v="0"/>
  </r>
  <r>
    <x v="17"/>
    <s v="Hiero (008)"/>
    <s v="8.5.1"/>
    <s v="ἀλλ’ ἔμοιγε δοκεῖ καὶ ἐκ θεῶν τιμή τις καὶ χάρις συμπαρέπεσθαι ἀνδρὶ ἄρχοντι."/>
    <s v="δοκέω"/>
    <m/>
    <m/>
    <s v="242"/>
    <b v="0"/>
  </r>
  <r>
    <x v="17"/>
    <s v="Hiero (008)"/>
    <s v="11.1.2"/>
    <s v="καὶ γὰρ ἔμοιγε δοκεῖ τὰ εἰς τὴν πόλιν ἀναλούμενα μᾶλλον εἰς τὸ δέον τελεῖσθαι ἢ τὰ εἰς τὸ ἴδιον ἀνδρὶ τυράννῳ."/>
    <s v="δοκέω"/>
    <m/>
    <m/>
    <s v="296"/>
    <b v="0"/>
  </r>
  <r>
    <x v="17"/>
    <s v="Memorabilia (002)"/>
    <s v="1.2.23.3"/>
    <s v="πάντα μὲν οὖν ἔμοιγε δοκεῖ τὰ καλὰ καὶ τἀγαθὰ ἀσκητὰ εἶναι, οὐχ ἥκιστα δὲ σωφροσύνη."/>
    <s v="δοκέω"/>
    <m/>
    <m/>
    <s v="111"/>
    <b v="0"/>
  </r>
  <r>
    <x v="17"/>
    <s v="Memorabilia (002)"/>
    <s v="1.2.26.1"/>
    <s v="ὅτι δὲ νέω ὄντε αὐτώ, ἡνίκα καὶ ἀγνωμονεστάτω καὶ ἀκρατεστάτω εἰκὸς εἶναι, Σωκράτης παρέσχε σώφρονε, οὐδενὸς ἐπαίνου δοκεῖ τῷ κατηγόρῳ ἄξιος εἶναι;"/>
    <s v="δοκέω"/>
    <m/>
    <m/>
    <s v="117"/>
    <b v="0"/>
  </r>
  <r>
    <x v="17"/>
    <s v="Memorabilia (002)"/>
    <s v="1.2.30.1"/>
    <s v="τοῦ δὲ Κριτίου τοῖς τοιούτοις οὐχ ὑπακούοντος οὐδὲ ἀποτρεπομένου, λέγεται τὸν Σωκράτην ἄλλων τε πολλῶν παρόντων καὶ τοῦ Εὐθυδήμου εἰπεῖν ὅτι ὑικὸν αὐτῷ δοκοίη πάσχειν ὁ Κριτίας, ἐπιθυμῶν Εὐθυδήμῳ προσκνῆσθαι ὥσπερ τὰ ὕδια τοῖς λίθοις."/>
    <s v="δοκέω"/>
    <m/>
    <m/>
    <s v="127"/>
    <b v="0"/>
  </r>
  <r>
    <x v="17"/>
    <s v="Memorabilia (002)"/>
    <s v="1.2.44.1"/>
    <s v="ἆρ’ οὐχ ὅταν ὁ κρείττων τὸν ἥττω μὴ πείσας, ἀλλὰ βιασάμενος, ἀναγκάσῃ ποιεῖν ὅ τι ἂν αὐτῷ δοκῇ;"/>
    <s v="δοκέω"/>
    <m/>
    <m/>
    <s v="174"/>
    <b v="0"/>
  </r>
  <r>
    <x v="17"/>
    <s v="Memorabilia (002)"/>
    <s v="1.2.44.3"/>
    <s v="ἔμοιγε δοκεῖ, φάναι τὸν Περικλέα."/>
    <s v="δοκέω"/>
    <m/>
    <m/>
    <s v="175"/>
    <b v="0"/>
  </r>
  <r>
    <x v="17"/>
    <s v="Memorabilia (002)"/>
    <s v="1.2.44.5"/>
    <s v="δοκεῖ μοι, φάναι τὸν Περικλέα·"/>
    <s v="δοκέω"/>
    <m/>
    <m/>
    <s v="177"/>
    <b v="0"/>
  </r>
  <r>
    <x v="17"/>
    <s v="Memorabilia (002)"/>
    <s v="1.2.45.1"/>
    <s v="πάντα μοι δοκεῖ, φάναι τὸν Περικλέα, ὅσα τις μὴ πείσας ἀναγκάζει τινὰ ποιεῖν, εἴτε γράφων εἴτε μή, βία μᾶλλον ἢ νόμος εἶναι."/>
    <s v="δοκέω"/>
    <m/>
    <m/>
    <s v="180"/>
    <b v="0"/>
  </r>
  <r>
    <x v="17"/>
    <s v="Memorabilia (002)"/>
    <s v="1.2.62.1"/>
    <s v="ἐμοὶ μὲν δὴ Σωκράτης τοιοῦτος ὢν ἐδόκει τιμῆς ἄξιος εἶναι τῇ πόλει μᾶλλον ἢ θανάτου."/>
    <s v="δοκέω"/>
    <m/>
    <m/>
    <s v="225"/>
    <b v="0"/>
  </r>
  <r>
    <x v="17"/>
    <s v="Memorabilia (002)"/>
    <s v="1.3.1.1"/>
    <s v="ὡς δὲ δὴ καὶ ὠφελεῖν ἐδόκει μοι τοὺς συνόντας τὰ μὲν ἔργῳ δεικνύων ἑαυτὸν οἷος ἦν, τὰ δὲ καὶ διαλεγόμενος, τούτων δὴ γράψω ὁπόσα ἂν διαμνημονεύσω."/>
    <s v="δοκέω"/>
    <m/>
    <m/>
    <s v="234"/>
    <b v="0"/>
  </r>
  <r>
    <x v="17"/>
    <s v="Memorabilia (002)"/>
    <s v="1.3.3.12"/>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s v="δοκέω"/>
    <m/>
    <m/>
    <s v="246"/>
    <b v="0"/>
  </r>
  <r>
    <x v="17"/>
    <s v="Memorabilia (002)"/>
    <s v="1.4.5.1"/>
    <s v="οὐκοῦν δοκεῖ σοι ὁ ἐξ ἀρχῆς ποιῶν ἀνθρώπους ἐπ’ ὠφελείᾳ προσθεῖναι αὐτοῖς δι’ ὧν αἰσθάνονται ἕκαστα, ὀφθαλμοὺς μὲν ὥσθ’ ὁρᾶν τὰ ὁρατά, ὦτα δὲ ὥστ’ ἀκούειν τὰ ἀκουστά;"/>
    <s v="δοκέω"/>
    <m/>
    <m/>
    <s v="294"/>
    <b v="0"/>
  </r>
  <r>
    <x v="17"/>
    <s v="Memorabilia (002)"/>
    <s v="1.4.6.1"/>
    <s v="πρὸς δὲ τούτοις οὐ δοκεῖ σοι καὶ τάδε προνοίας ἔργοις ἐοικέναι, τὸ ἐπεὶ ἀσθενὴς μέν ἐστιν ἡ ὄψις, βλεφάροις αὐτὴν θυρῶσαι, ἅ, ὅταν μὲν αὐτῇ χρῆσθαί τι δέῃ, ἀναπετάννυται, ἐν δὲ τῷ ὕπνῳ συγκλείεται, ὡς δ’ ἂν μηδὲ ἄνεμοι βλάπτωσιν, ἡθμὸν βλεφαρίδας ἐμφῦσαι, ὀφρύσι τε ἀπογεισῶσαι τὰ ὑπὲρ τῶν ὀμμάτων, ὡς μηδ’ ὁ ἐκ τῆς κεφαλῆς ἱδρὼς κακουργῇ·"/>
    <s v="δοκέω"/>
    <m/>
    <m/>
    <s v="297"/>
    <b v="0"/>
  </r>
  <r>
    <x v="17"/>
    <s v="Memorabilia (002)"/>
    <s v="1.4.18.1"/>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s v="δοκέω"/>
    <m/>
    <m/>
    <s v="337"/>
    <b v="0"/>
  </r>
  <r>
    <x v="17"/>
    <s v="Memorabilia (002)"/>
    <s v="1.5.5.2"/>
    <s v="ἐμοὶ μὲν δοκεῖ νὴ τὴν Ἥραν ἐλευθέρῳ μὲν ἀνδρὶ εὐκτὸν εἶναι μὴ τυχεῖν δούλου τοιούτου, δουλεύοντα δὲ ταῖς τοιαύταις ἡδοναῖς ἱκετευτέον τοὺς θεοὺς δεσποτῶν ἀγαθῶν τυχεῖν·"/>
    <s v="δοκέω"/>
    <m/>
    <m/>
    <s v="350"/>
    <b v="0"/>
  </r>
  <r>
    <x v="17"/>
    <s v="Memorabilia (002)"/>
    <s v="1.6.14.9"/>
    <s v="ἐμοὶ μὲν δὴ ταῦτα ἀκούοντι ἐδόκει αὐτός τε μακάριος εἶναι καὶ τοὺς ἀκούοντας ἐπὶ καλοκἀγαθίαν ἄγειν."/>
    <s v="δοκέω"/>
    <m/>
    <m/>
    <s v="397"/>
    <b v="0"/>
  </r>
  <r>
    <x v="17"/>
    <s v="Memorabilia (002)"/>
    <s v="1.7.5.5"/>
    <s v="ἐμοὶ μὲν οὖν ἐδόκει καὶ τοῦ ἀλαζονεύεσθαι ἀποτρέπειν τοὺς συνόντας τοιάδε διαλεγόμενος."/>
    <s v="δοκέω"/>
    <m/>
    <m/>
    <s v="415"/>
    <b v="0"/>
  </r>
  <r>
    <x v="17"/>
    <s v="Memorabilia (002)"/>
    <s v="2.1.1.t"/>
    <s v="ἐδόκει δέ μοι καὶ τοιαῦτα λέγων προτρέπειν τοὺς συνόντας ἀσκεῖν ἐγκράτειαν πρὸς ἐπιθυμίαν βρωτοῦ καὶ ποτοῦ καὶ λαγνείας καὶ ὕπνου καὶ ῥίγους καὶ θάλπους καὶ πόνου."/>
    <s v="δοκέω"/>
    <m/>
    <m/>
    <s v="416"/>
    <b v="0"/>
  </r>
  <r>
    <x v="17"/>
    <s v="Memorabilia (002)"/>
    <s v="2.1.1.10"/>
    <s v="δοκεῖ γοῦν μοι ἡ τροφὴ ἀρχὴ εἶναι·"/>
    <s v="δοκέω"/>
    <m/>
    <m/>
    <s v="420"/>
    <b v="0"/>
  </r>
  <r>
    <x v="17"/>
    <s v="Memorabilia (002)"/>
    <s v="2.1.4.1"/>
    <s v="οὐκοῦν ὁ οὕτω πεπαιδευμένος ἧττον ἂν δοκεῖ σοι ὑπὸ τῶν ἀντιπάλων ἢ τὰ λοιπὰ ζῷα ἁλίσκεσθαι;"/>
    <s v="δοκέω"/>
    <m/>
    <m/>
    <s v="437"/>
    <b v="0"/>
  </r>
  <r>
    <x v="17"/>
    <s v="Memorabilia (002)"/>
    <s v="2.1.5.1"/>
    <s v="οὐκοῦν δοκεῖ σοι αἰσχρὸν εἶναι ἀνθρώπῳ ταὐτὰ πάσχειν τοῖς ἀφρονεστάτοις τῶν θηρίων;"/>
    <s v="δοκέω"/>
    <m/>
    <m/>
    <s v="442"/>
    <b v="0"/>
  </r>
  <r>
    <x v="17"/>
    <s v="Memorabilia (002)"/>
    <s v="2.1.6.1"/>
    <s v="τὸ δὲ εἶναι μὲν τὰς ἀναγκαιοτάτας πλείστας πράξεις τοῖς ἀνθρώποις ἐν ὑπαίθρῳ, οἷον τάς τε πολεμικὰς καὶ τὰς γεωργικὰς καὶ τῶν ἄλλων οὐ τὰς ἐλαχίστας, τοὺς δὲ πολλοὺς ἀγυμνάστως ἔχειν πρός τε ψύχη καὶ θάλπη οὐ δοκεῖ σοι πολλὴ ἀμέλεια εἶναι;"/>
    <s v="δοκέω"/>
    <m/>
    <m/>
    <s v="446"/>
    <b v="0"/>
  </r>
  <r>
    <x v="17"/>
    <s v="Memorabilia (002)"/>
    <s v="2.1.6.6"/>
    <s v="οὐκοῦν δοκεῖ σοι τὸν μέλλοντα ἄρχειν ἀσκεῖν δεῖν καὶ ταῦτα εὐπετῶς φέρειν;"/>
    <s v="δοκέω"/>
    <m/>
    <m/>
    <s v="448"/>
    <b v="0"/>
  </r>
  <r>
    <x v="17"/>
    <s v="Memorabilia (002)"/>
    <s v="2.1.8.3"/>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s v="δοκέω"/>
    <m/>
    <m/>
    <s v="456"/>
    <b v="0"/>
  </r>
  <r>
    <x v="17"/>
    <s v="Memorabilia (002)"/>
    <s v="2.1.11.1"/>
    <s v="ἀλλ’ ἐγώ τοι, ἔφη ὁ Ἀρίστιππος, οὐδὲ εἰς τὴν δουλείαν ἐμαυτὸν τάττω, ἀλλ’ εἶναί τίς μοι δοκεῖ μέση τούτων ὁδός, ἣν πειρῶμαι βαδίζειν, οὔτε δι’ ἀρχῆς οὔτε διὰ δουλείας, ἀλλὰ δι’ ἐλευθερίας, ἥπερ μάλιστα πρὸς εὐδαιμονίαν ἄγει."/>
    <s v="δοκέω"/>
    <m/>
    <m/>
    <s v="470"/>
    <b v="0"/>
  </r>
  <r>
    <x v="17"/>
    <s v="Memorabilia (002)"/>
    <s v="2.1.18.1"/>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s v="δοκέω"/>
    <m/>
    <m/>
    <s v="495"/>
    <b v="0"/>
  </r>
  <r>
    <x v="17"/>
    <s v="Memorabilia (002)"/>
    <s v="2.2.2.5"/>
    <s v="καὶ δοκεῖ μοι, ὑφ’ οὗ ἄν τις εὖ παθὼν εἴτε φίλου εἴτε πολεμίου μὴ πειρᾶται χάριν ἀποδιδόναι, ἄδικος εἶναι."/>
    <s v="δοκέω"/>
    <m/>
    <m/>
    <s v="565"/>
    <b v="0"/>
  </r>
  <r>
    <x v="17"/>
    <s v="Memorabilia (002)"/>
    <s v="2.2.3.9"/>
    <s v="ἃ δὴ καὶ οὕτως ἡμῖν δοκεῖ παντὸς ἄξια εἶναι ὥστε πάντες τὸ καταλιπεῖν αὐτὰ πάντων μάλιστα φεύγομεν, καὶ αἱ πόλεις ἐπὶ τοῖς μεγίστοις ἀδικήμασι ζημίαν θάνατον πεποιήκασιν ὡς οὐκ ἂν μείζονος κακοῦ φόβῳ τὴν ἀδικίαν παύσαντες."/>
    <s v="δοκέω"/>
    <m/>
    <m/>
    <s v="572"/>
    <b v="0"/>
  </r>
  <r>
    <x v="17"/>
    <s v="Memorabilia (002)"/>
    <s v="2.3.10.4"/>
    <s v="καὶ μὴν οὐδέν γε ποικίλον, ἔφη ὁ Σωκράτης, οὐδὲ καινὸν δεῖ ἐπ’ αὐτόν, ὡς ἐμοὶ δοκεῖ, μηχανᾶσθαι, οἷς δὲ καὶ σὺ ἐπίστασαι αὐτὸς οἴομαι ἂν αὐτὸν ἁλόντα περὶ πολλοῦ ποιεῖσθαί σε."/>
    <s v="δοκέω"/>
    <m/>
    <m/>
    <s v="628"/>
    <b v="0"/>
  </r>
  <r>
    <x v="17"/>
    <s v="Memorabilia (002)"/>
    <s v="2.3.14.5"/>
    <s v="εἰ μὲν οὖν ἐδόκει μοι Χαιρεφῶν ἡγεμονικώτερος εἶναι σοῦ πρὸς τὴν φιλίαν ταύτην, ἐκεῖνον ἂν ἐπειρώμην πείθειν πρότερον ἐγχειρεῖν τῷ σὲ φίλον ποιεῖσθαι·"/>
    <s v="δοκέω"/>
    <m/>
    <m/>
    <s v="640"/>
    <b v="0"/>
  </r>
  <r>
    <x v="17"/>
    <s v="Memorabilia (002)"/>
    <s v="2.4.1.1"/>
    <s v="ἤκουσα δέ ποτε αὐτοῦ καὶ περὶ φίλων διαλεγομένου ἐξ ὧν ἔμοιγε ἐδόκει μάλιστ’ ἄν τις ὠφελεῖσθαι πρὸς φίλων κτῆσίν τε καὶ χρείαν."/>
    <s v="δοκέω"/>
    <m/>
    <m/>
    <s v="661"/>
    <b v="0"/>
  </r>
  <r>
    <x v="17"/>
    <s v="Memorabilia (002)"/>
    <s v="2.5.1.1"/>
    <s v="ἤκουσα δέ ποτε καὶ ἄλλον αὐτοῦ λόγον, ὃς ἐδόκει μοι προτρέπειν τὸν ἀκούοντα ἐξετάζειν ἑαυτὸν ὁπόσου τοῖς φίλοις ἄξιος εἴη."/>
    <s v="δοκέω"/>
    <m/>
    <m/>
    <s v="676"/>
    <b v="0"/>
  </r>
  <r>
    <x v="17"/>
    <s v="Memorabilia (002)"/>
    <s v="2.6.1.1"/>
    <s v="ἐδόκει δέ μοι καὶ εἰς τὸ δοκιμάζειν φίλους ὁποίους ἄξιον κτᾶσθαι φρενοῦν τοιάδε λέγων·"/>
    <s v="δοκέω"/>
    <m/>
    <m/>
    <s v="687"/>
    <b v="0"/>
  </r>
  <r>
    <x v="17"/>
    <s v="Memorabilia (002)"/>
    <s v="2.6.1.7"/>
    <s v="οὐκοῦν τοῦ μὲν ὑπὸ τούτων ἀρχομένου ἀφεκτέον δοκεῖ σοι εἶναι;"/>
    <s v="δοκέω"/>
    <m/>
    <m/>
    <s v="692"/>
    <b v="0"/>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s v="δοκέω"/>
    <m/>
    <m/>
    <s v="695"/>
    <b v="0"/>
  </r>
  <r>
    <x v="17"/>
    <s v="Memorabilia (002)"/>
    <s v="2.6.3.3"/>
    <s v="ἐμοὶ μὲν δοκεῖ, ἔφη, οὗτος ἔτι πονηρότερος ἐκείνου εἶναι."/>
    <s v="δοκέω"/>
    <m/>
    <m/>
    <s v="701"/>
    <b v="0"/>
  </r>
  <r>
    <x v="17"/>
    <s v="Memorabilia (002)"/>
    <s v="2.6.8.1"/>
    <s v="ὃς δ’ ἂν ἡμῖν ἄξιος φιλίας δοκῇ εἶναι, πῶς χρὴ φίλον τοῦτον ποιεῖσθαι;"/>
    <s v="δοκέω"/>
    <m/>
    <m/>
    <s v="718"/>
    <b v="0"/>
  </r>
  <r>
    <x v="17"/>
    <s v="Memorabilia (002)"/>
    <s v="2.6.8.4"/>
    <s v="ἔφη, ὃν ἂν ἡμῖν τε δοκῇ καὶ οἱ θεοὶ μὴ ἐναντιῶνται, ἔχεις εἰπεῖν ὅπως οὗτος θηρατέος;"/>
    <s v="δοκέω"/>
    <m/>
    <m/>
    <s v="721"/>
    <b v="0"/>
  </r>
  <r>
    <x v="17"/>
    <s v="Memorabilia (002)"/>
    <s v="2.7.2.9"/>
    <s v="οὐδὲ δανείσασθαι οὐδαμόθεν ἔστιν ἀργύριον, ἀλλὰ πρότερον ἄν τίς μοι δοκεῖ ἐν τῇ ὁδῷ ζητῶν εὑρεῖν ἢ δανειζόμενος λαβεῖν."/>
    <s v="δοκέω"/>
    <m/>
    <m/>
    <s v="838"/>
    <b v="0"/>
  </r>
  <r>
    <x v="17"/>
    <s v="Memorabilia (002)"/>
    <s v="2.7.10.2"/>
    <s v="νῦν δὲ ἃ μὲν δοκεῖ κάλλιστα καὶ πρεπωδέστατα γυναικὶ εἶναι ἐπίστανται, ὡς ἔοικε·"/>
    <s v="δοκέω"/>
    <m/>
    <m/>
    <s v="869"/>
    <b v="0"/>
  </r>
  <r>
    <x v="17"/>
    <s v="Memorabilia (002)"/>
    <s v="2.8.1.7"/>
    <s v="δοκεῖ δέ μοι τοῦτο κρεῖττον εἶναι ἢ δεῖσθαί τινος ἀνθρώπων, ἄλλως τε καὶ μηδὲν ἔχοντα ἐφ’ ὅτῳ ἂν δανειζοίμην."/>
    <s v="δοκέω"/>
    <m/>
    <m/>
    <s v="891"/>
    <b v="0"/>
  </r>
  <r>
    <x v="17"/>
    <s v="Memorabilia (002)"/>
    <s v="3.1.4.2"/>
    <s v="οὐ δοκεῖ ὑμῖν, ὦ ἄνδρες, ὥσπερ Ὅμηρος τὸν Ἀγαμέμνονα γεραρὸν ἔφη εἶναι, οὕτω καὶ ὅδε στρατηγεῖν μαθὼν γεραρώτερος φαίνεσθαι;"/>
    <s v="δοκέω"/>
    <m/>
    <m/>
    <s v="952"/>
    <b v="0"/>
  </r>
  <r>
    <x v="17"/>
    <s v="Memorabilia (002)"/>
    <s v="3.4.9.3"/>
    <s v="συμμάχους δὲ καὶ βοηθοὺς προσάγεσθαι δοκεῖ σοι συμφέρειν ἀμφοτέροις ἢ οὔ;"/>
    <s v="δοκέω"/>
    <m/>
    <m/>
    <s v="1078"/>
    <b v="0"/>
  </r>
  <r>
    <x v="17"/>
    <s v="Memorabilia (002)"/>
    <s v="3.5.5.2"/>
    <s v="δοκεῖ δέ μοι ἀνδρὶ ἀγαθῷ ἄρχοντι νῦν εὐαρεστοτέρως διακεῖσθαι ἡ πόλις."/>
    <s v="δοκέω"/>
    <m/>
    <m/>
    <s v="1117"/>
    <b v="0"/>
  </r>
  <r>
    <x v="17"/>
    <s v="Memorabilia (002)"/>
    <s v="3.5.14.2"/>
    <s v="οὐδὲν ἀπόκρυφον δοκεῖ μοι εἶναι, ἀλλ’ εἰ μὲν ἐξευρόντες τὰ τῶν προγόνων ἐπιτηδεύματα μηδὲν χεῖρον ἐκείνων ἐπιτηδεύοιεν, οὐδὲν ἂν χείρους ἐκείνων γενέσθαι·"/>
    <s v="δοκέω"/>
    <m/>
    <m/>
    <s v="1137"/>
    <b v="0"/>
  </r>
  <r>
    <x v="17"/>
    <s v="Memorabilia (002)"/>
    <s v="3.8.8.1"/>
    <s v="καὶ οἰκίας δὲ λέγων τὰς αὐτὰς καλάς τε εἶναι καὶ χρησίμους παιδεύειν ἔμοιγ’ ἐδόκει, οἵας χρή, οἰκοδομεῖσθαι."/>
    <s v="δοκέω"/>
    <m/>
    <m/>
    <s v="1289"/>
    <b v="0"/>
  </r>
  <r>
    <x v="17"/>
    <s v="Memorabilia (002)"/>
    <s v="3.9.14.1"/>
    <s v="ἐρομένου δέ τινος αὐτὸν τί δοκοίη αὐτῷ κράτιστον ἀνδρὶ ἐπιτήδευμα εἶναι, ἀπεκρίνατο·"/>
    <s v="δοκέω"/>
    <m/>
    <m/>
    <s v="1335"/>
    <b v="0"/>
  </r>
  <r>
    <x v="17"/>
    <s v="Memorabilia (002)"/>
    <s v="3.12.1.5"/>
    <s v="ἢ δοκεῖ σοι μικρὸς εἶναι ὁ περὶ τῆς ψυχῆς πρὸς τοὺς πολεμίους ἀγών, ὃν Ἀθηναῖοι θήσουσιν, ὅταν τύχωσι;"/>
    <s v="δοκέω"/>
    <m/>
    <m/>
    <s v="1471"/>
    <b v="0"/>
  </r>
  <r>
    <x v="17"/>
    <s v="Memorabilia (002)"/>
    <s v="3.12.5.6"/>
    <s v="ἐπεὶ καὶ ἐν ᾧ δοκεῖ ἐλαχίστη σώματος χρεία εἶναι, ἐν τῷ διανοεῖσθαι, τίς οὐκ οἶδεν ὅτι καὶ ἐν τούτῳ πολλοὶ μεγάλα σφάλλονται διὰ τὸ μὴ ὑγιαίνειν τὸ σῶμα;"/>
    <s v="δοκέω"/>
    <m/>
    <m/>
    <s v="1485"/>
    <b v="0"/>
  </r>
  <r>
    <x v="17"/>
    <s v="Memorabilia (002)"/>
    <s v="3.13.6.10"/>
    <s v="τὸ οὖν τοσούτῳ ἧττον τοῦ παιδὸς δύνασθαι πονεῖν πῶς ἠσκημένου δοκεῖ σοι ἀνδρὸς εἶναι;"/>
    <s v="δοκέω"/>
    <m/>
    <m/>
    <s v="1527"/>
    <b v="0"/>
  </r>
  <r>
    <x v="17"/>
    <s v="Memorabilia (002)"/>
    <s v="3.14.3.5"/>
    <s v="ἐμοὶ μέν, ἔφη ὁ Σωκράτης, καὶ οὗτος δοκεῖ δικαίως ἂν ὀψοφάγος καλεῖσθαι·"/>
    <s v="δοκέω"/>
    <m/>
    <m/>
    <s v="1540"/>
    <b v="0"/>
  </r>
  <r>
    <x v="17"/>
    <s v="Memorabilia (002)"/>
    <s v="4.2.3.1"/>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s v="δοκέω"/>
    <m/>
    <m/>
    <s v="1570"/>
    <b v="0"/>
  </r>
  <r>
    <x v="17"/>
    <s v="Memorabilia (002)"/>
    <s v="4.2.3.7"/>
    <s v="δοκεῖ δέ μοι καλὸν προοίμιον τῶν δημηγοριῶν παρασκευάσασθαι φυλαττόμενος μὴ δόξῃ μανθάνειν τι παρά του."/>
    <s v="δοκέω"/>
    <m/>
    <m/>
    <s v="1571"/>
    <b v="0"/>
  </r>
  <r>
    <x v="17"/>
    <s v="Memorabilia (002)"/>
    <s v="4.2.4.5"/>
    <s v="διατετέλεκα γὰρ φεύγων οὐ μόνον τὸ μανθάνειν τι παρά τινος, ἀλλὰ καὶ τὸ δόξαι."/>
    <s v="δοκέω"/>
    <m/>
    <m/>
    <s v="1574"/>
    <b v="0"/>
  </r>
  <r>
    <x v="17"/>
    <s v="Memorabilia (002)"/>
    <s v="4.2.5.4"/>
    <s v="διατετέλεκα γὰρ φυλαττόμενος οὐ μόνον τὸ μαθεῖν τι παρὰ τῶν ἰατρῶν, ἀλλὰ καὶ τὸ δόξαι μεμαθηκέναι τὴν τέχνην ταύτην."/>
    <s v="δοκέω"/>
    <m/>
    <m/>
    <s v="1579"/>
    <b v="0"/>
  </r>
  <r>
    <x v="17"/>
    <s v="Memorabilia (002)"/>
    <s v="4.2.13.1"/>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s v="δοκέω"/>
    <m/>
    <m/>
    <s v="1627"/>
    <b v="0"/>
  </r>
  <r>
    <x v="17"/>
    <s v="Memorabilia (002)"/>
    <s v="4.2.19.4"/>
    <s v="καὶ γὰρ τὰ πρόσθεν πάντα νῦν ἄλλως ἔχειν δοκεῖ μοι, ἢ ὡς ἐγὼ τότε ᾤμην·"/>
    <s v="δοκέω"/>
    <m/>
    <m/>
    <s v="1671"/>
    <b v="0"/>
  </r>
  <r>
    <x v="17"/>
    <s v="Memorabilia (002)"/>
    <s v="4.2.20.1"/>
    <s v="δοκεῖ δέ σοι μάθησις καὶ ἐπιστήμη τοῦ δικαίου εἶναι ὥσπερ τῶν γραμμάτων;"/>
    <s v="δοκέω"/>
    <m/>
    <m/>
    <s v="1673"/>
    <b v="0"/>
  </r>
  <r>
    <x v="17"/>
    <s v="Memorabilia (002)"/>
    <s v="4.2.21.1"/>
    <s v="τί δὲ δή, ὃς ἂν βουλόμενος τἀληθῆ λέγειν μηδέποτε τὰ αὐτὰ περὶ τῶν αὐτῶν λέγῃ, ἀλλ’ ὁδόν τε φράζων τὴν αὐτὴν τοτὲ μὲν πρὸς ἕω, τοτὲ δὲ πρὸς ἑσπέραν φράζῃ, καὶ λογισμὸν ἀποφαινόμενος τὸν αὐτὸν τοτὲ μὲν πλείω, τοτὲ δ’ ἐλάττω ἀποφαίνηται, τί σοι δοκεῖ ὁ τοιοῦτος;"/>
    <s v="δοκέω"/>
    <m/>
    <m/>
    <s v="1687"/>
    <b v="0"/>
  </r>
  <r>
    <x v="17"/>
    <s v="Memorabilia (002)"/>
    <s v="4.2.25.1"/>
    <s v="πότερα δέ σοι δοκεῖ γιγνώσκειν ἑαυτόν, ὅστις τοὔνομα τὸ ἑαυτοῦ μόνον οἶδεν, ἢ ὅστις, ὥσπερ οἱ τοὺς ἵππους ὠνούμενοι οὐ πρότερον οἴονται γιγνώσκειν ὃν ἂν βούλωνται γνῶναι, πρὶν ἂν ἐπισκέψωνται πότερον εὐπειθής ἐστιν ἢ δυσπειθής, καὶ πότερον ἰσχυρὸς ἢ ἀσθενής, καὶ πότερον ταχὺς ἢ βραδύς, καὶ τἆλλα τὰ πρὸς τὴν τοῦ ἵππου χρείαν ἐπιτήδειά τε καὶ ἀνεπιτήδεια ὅπως ἔχει, οὕτως ἑαυτὸν ἐπισκεψάμενος, ὁποῖός ἐστι πρὸς τὴν ἀνθρωπίνην χρείαν, ἔγνωκε τὴν αὑτοῦ δύναμιν;"/>
    <s v="δοκέω"/>
    <m/>
    <m/>
    <s v="1714"/>
    <b v="0"/>
  </r>
  <r>
    <x v="17"/>
    <s v="Memorabilia (002)"/>
    <s v="4.2.25.9"/>
    <s v="οὕτως ἔμοιγε δοκεῖ, ἔφη, ὁ μὴ εἰδὼς τὴν αὑτοῦ δύναμιν ἀγνοεῖν ἑαυτόν."/>
    <s v="δοκέω"/>
    <m/>
    <m/>
    <s v="1715"/>
    <b v="0"/>
  </r>
  <r>
    <x v="17"/>
    <s v="Memorabilia (002)"/>
    <s v="4.2.37.1"/>
    <s v="δοκεῖ οὖν σοι δυνατὸν εἶναι δημοκρατίαν εἰδέναι μὴ εἰδότα δῆμον;"/>
    <s v="δοκέω"/>
    <m/>
    <m/>
    <s v="1761"/>
    <b v="0"/>
  </r>
  <r>
    <x v="17"/>
    <s v="Memorabilia (002)"/>
    <s v="4.3.15.3"/>
    <s v="ἐκεῖνο δὲ ἀθυμῶ, ὅτι μοι δοκεῖ τὰς τῶν θεῶν εὐεργεσίας οὐδ’ ἂν εἷς ποτε ἀνθρώπων ἀξίαις χάρισιν ἀμείβεσθαι."/>
    <s v="δοκέω"/>
    <m/>
    <m/>
    <s v="1837"/>
    <b v="0"/>
  </r>
  <r>
    <x v="17"/>
    <s v="Memorabilia (002)"/>
    <s v="4.4.10.1"/>
    <s v="ἔφη, οὐκ ᾔσθησαι ὅτι ἐγὼ ἃ δοκεῖ μοι δίκαια εἶναι οὐδὲν παύομαι ἀποδεικνύμενος;"/>
    <s v="δοκέω"/>
    <m/>
    <m/>
    <s v="1869"/>
    <b v="0"/>
  </r>
  <r>
    <x v="17"/>
    <s v="Memorabilia (002)"/>
    <s v="4.4.10.4"/>
    <s v="ἢ οὐ δοκεῖ σοι ἀξιοτεκμαρτότερον τοῦ λόγου τὸ ἔργον εἶναι;"/>
    <s v="δοκέω"/>
    <m/>
    <m/>
    <s v="1872"/>
    <b v="0"/>
  </r>
  <r>
    <x v="17"/>
    <s v="Memorabilia (002)"/>
    <s v="4.4.16.1"/>
    <s v="ἀλλὰ μὴν καὶ ὁμόνοιά γε μέγιστόν τε ἀγαθὸν δοκεῖ ταῖς πόλεσιν εἶναι καὶ πλειστάκις ἐν αὐταῖς αἵ τε γερουσίαι καὶ οἱ ἄριστοι ἄνδρες παρακελεύονται τοῖς πολίταις ὁμονοεῖν, καὶ πανταχοῦ ἐν τῇ Ἑλλάδι νόμος κεῖται τοὺς πολίτας ὀμνύναι ὁμονοήσειν, καὶ πανταχοῦ ὀμνύουσι τὸν ὅρκον τοῦτον·"/>
    <s v="δοκέω"/>
    <m/>
    <m/>
    <s v="1905"/>
    <b v="0"/>
  </r>
  <r>
    <x v="17"/>
    <s v="Memorabilia (002)"/>
    <s v="4.4.20.4"/>
    <s v="οὐκέτι μοι δοκεῖ, ἔφη, ὦ Σώκρατες, οὗτος θεοῦ νόμος εἶναι."/>
    <s v="δοκέω"/>
    <m/>
    <m/>
    <s v="1934"/>
    <b v="0"/>
  </r>
  <r>
    <x v="17"/>
    <s v="Memorabilia (002)"/>
    <s v="4.4.23.5"/>
    <s v="ἢ δοκεῖ σοι ὅμοια τὰ σπέρματα εἶναι τὰ τῶν ἀκμαζόντων τοῖς τῶν μήπω ἀκμαζόντων ἢ τῶν παρηκμακότων;"/>
    <s v="δοκέω"/>
    <m/>
    <m/>
    <s v="1945"/>
    <b v="0"/>
  </r>
  <r>
    <x v="17"/>
    <s v="Memorabilia (002)"/>
    <s v="4.4.24.11"/>
    <s v="τὸ γὰρ τοὺς νόμους αὐτοὺς τοῖς παραβαίνουσι τὰς τιμωρίας ἔχειν βελτίονος ἢ κατ’ ἄνθρωπον νομοθέτου δοκεῖ μοι εἶναι."/>
    <s v="δοκέω"/>
    <m/>
    <m/>
    <s v="1964"/>
    <b v="0"/>
  </r>
  <r>
    <x v="17"/>
    <s v="Memorabilia (002)"/>
    <s v="4.5.6.1"/>
    <s v="σοφίαν δὲ τὸ μέγιστον ἀγαθὸν οὐ δοκεῖ σοι ἀπείργουσα τῶν ἀνθρώπων ἡ ἀκρασία εἰς τοὐναντίον αὐτοὺς ἐμβάλλειν;"/>
    <s v="δοκέω"/>
    <m/>
    <m/>
    <s v="1990"/>
    <b v="0"/>
  </r>
  <r>
    <x v="17"/>
    <s v="Memorabilia (002)"/>
    <s v="4.5.6.3"/>
    <s v="ἢ οὐ δοκεῖ σοι προσέχειν τε τοῖς ὠφελοῦσι καὶ καταμανθάνειν αὐτὰ κωλύειν, ἀφέλκουσα ἐπὶ τὰ ἡδέα, καὶ πολλάκις αἰσθανομένους τῶν ἀγαθῶν τε καὶ τῶν κακῶν ἐκπλήξασα ποιεῖν τὸ χεῖρον ἀντὶ τοῦ βελτίονος αἱρεῖσθαι;"/>
    <s v="δοκέω"/>
    <m/>
    <m/>
    <s v="1991"/>
    <b v="0"/>
  </r>
  <r>
    <x v="17"/>
    <s v="Memorabilia (002)"/>
    <s v="4.6.7.8"/>
    <s v="ἆρ’ οὖν δοκεῖ σοι ἀνθρώπῳ δυνατὸν εἶναι τὰ ὄντα πάντα ἐπίστασθαι;"/>
    <s v="δοκέω"/>
    <m/>
    <m/>
    <s v="2090"/>
    <b v="0"/>
  </r>
  <r>
    <x v="17"/>
    <s v="Memorabilia (002)"/>
    <s v="4.6.8.2"/>
    <s v="δοκεῖ σοι τὸ αὐτὸ πᾶσιν ὠφέλιμον εἶναι;"/>
    <s v="δοκέω"/>
    <m/>
    <m/>
    <s v="2099"/>
    <b v="0"/>
  </r>
  <r>
    <x v="17"/>
    <s v="Memorabilia (002)"/>
    <s v="4.6.8.3"/>
    <s v="τὸ ἄλλῳ ὠφέλιμον οὐ δοκεῖ σοι ἐνίοτε ἄλλῳ βλαβερὸν εἶναι;"/>
    <s v="δοκέω"/>
    <m/>
    <m/>
    <s v="2102"/>
    <b v="0"/>
  </r>
  <r>
    <x v="17"/>
    <s v="Memorabilia (002)"/>
    <s v="4.6.10.4"/>
    <s v="ἆρ’ οὖν δοκεῖ σοι πρὸς τὰ δεινά τε καὶ ἐπικίνδυνα χρήσιμον εἶναι τὸ ἀγνοεῖν αὐτά;"/>
    <s v="δοκέω"/>
    <m/>
    <m/>
    <s v="2121"/>
    <b v="0"/>
  </r>
  <r>
    <x v="17"/>
    <s v="Memorabilia (002)"/>
    <s v="4.7.1.1"/>
    <s v="ὅτι μὲν οὖν ἁπλῶς τὴν ἑαυτοῦ γνώμην ἀπεφαίνετο Σωκράτης πρὸς τοὺς ὁμιλοῦντας αὐτῷ, δοκεῖ μοι δῆλον ἐκ τῶν εἰρημένων εἶναι·"/>
    <s v="δοκέω"/>
    <m/>
    <m/>
    <s v="2168"/>
    <b v="0"/>
  </r>
  <r>
    <x v="17"/>
    <s v="Memorabilia (002)"/>
    <s v="4.8.6.2"/>
    <s v="τὸν δέ, θαυμάζεις, φάναι, εἰ τῷ θεῷ δοκεῖ βέλτιον εἶναι ἐμὲ τελευτᾶν τὸν βίον ἤδη;"/>
    <s v="δοκέω"/>
    <m/>
    <m/>
    <s v="2216"/>
    <b v="0"/>
  </r>
  <r>
    <x v="17"/>
    <s v="Memorabilia (002)"/>
    <s v="4.8.11.1"/>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s v="δοκέω"/>
    <m/>
    <m/>
    <s v="2231"/>
    <b v="0"/>
  </r>
  <r>
    <x v="17"/>
    <s v="On the Art of Horsemanship (013)"/>
    <s v="2.1.1"/>
    <s v="ὅπως γε μὴν δεῖ πωλεύειν οὐ δοκεῖ ἡμῖν γραπτέον εἶναι·"/>
    <s v="δοκέω"/>
    <m/>
    <m/>
    <s v="62"/>
    <b v="0"/>
  </r>
  <r>
    <x v="17"/>
    <s v="On the Art of Horsemanship (013)"/>
    <s v="2.5.5"/>
    <s v="καὶ περὶ μὲν πωλείας ἀρκεῖν μοι δοκεῖ τῷ ἰδιώτῃ εἰπεῖν τοσαῦτα πράττειν."/>
    <s v="δοκέω"/>
    <m/>
    <m/>
    <s v="75"/>
    <b v="0"/>
  </r>
  <r>
    <x v="17"/>
    <s v="On the Art of Horsemanship (013)"/>
    <s v="4.1.6"/>
    <s v="ὁ δὲ τούτου ἀμελῶν ἐμοὶ μὲν ἑαυτοῦ δοκεῖ ἀμελεῖν·"/>
    <s v="δοκέω"/>
    <m/>
    <m/>
    <s v="108"/>
    <b v="0"/>
  </r>
  <r>
    <x v="17"/>
    <s v="On the Art of Horsemanship (013)"/>
    <s v="5.1.1"/>
    <s v="ἱππικοῦ δὲ ἀνδρὸς ἡμῖν δοκεῖ εἶναι καὶ τὸν ἱπποκόμον πεπαιδευκέναι ἃ δεῖ περὶ τὸν ἵππον πράττειν."/>
    <s v="δοκέω"/>
    <m/>
    <m/>
    <s v="122"/>
    <b v="0"/>
  </r>
  <r>
    <x v="17"/>
    <s v="On the Art of Horsemanship (013)"/>
    <s v="7.2.7"/>
    <s v="ἢν δὲ τύχῃ ὁ ἱππεὺς τῇ μὲν ἀριστερᾷ ἄγων τὸν ἵππον, τῇ δὲ δεξιᾷ τὸ δόρυ ἔχων, ἀγαθὸν μὲν ἡμῖν δοκεῖ εἶναι τὸ καὶ ἐκ τῶν δεξιῶν μελετῆσαι ἀναπηδᾶν."/>
    <s v="δοκέω"/>
    <m/>
    <m/>
    <s v="197"/>
    <b v="0"/>
  </r>
  <r>
    <x v="17"/>
    <s v="On the Art of Horsemanship (013)"/>
    <s v="7.18.1"/>
    <s v="ὅταν δὲ ἱκανῶς ἤδη δοκῇ τὸ γυμνάσιον τῷ ἵππῳ ἔχειν, ἀγαθὸν καὶ διαναπαύσαντα ὁρμῆσαι αὖθις ἐξαίφνης εἰς τὸ τάχιστον, καὶ ἀφ’ ἵππων μέντοι, μὴ πρὸς ἵππους·"/>
    <s v="δοκέω"/>
    <m/>
    <m/>
    <s v="231"/>
    <b v="0"/>
  </r>
  <r>
    <x v="17"/>
    <s v="On the Art of Horsemanship (013)"/>
    <s v="9.12.3"/>
    <s v="βλᾶκα γε μὴν ἵππον ἀρκεῖν μοι δοκεῖ γράψαι πάντα τἀναντία ποιεῖν ὅσων τῷ θυμοειδεῖ χρῆσθαι συμβουλεύομεν."/>
    <s v="δοκέω"/>
    <m/>
    <m/>
    <s v="293"/>
    <b v="0"/>
  </r>
  <r>
    <x v="17"/>
    <s v="On the Art of Horsemanship (013)"/>
    <s v="11.3.4"/>
    <s v="δεῖ δὲ καὶ ὅταν ταῦτα ποιῇ διδόναι αὐτῷ τὸν χαλινόν, ὅπως τὰ κάλλιστα ἵππου ἑκόντα ποιῆσαι δοκῇ τοῖς ὁρῶσιν."/>
    <s v="δοκέω"/>
    <m/>
    <m/>
    <s v="337"/>
    <b v="0"/>
  </r>
  <r>
    <x v="17"/>
    <s v="On the Art of Horsemanship (013)"/>
    <s v="12.7.1"/>
    <s v="τῷ γε μὴν βραχίονι τὸ ὥσπερ κνημὶς παρατιθέμενον βέλτιον ἡμῖν δοκεῖ εἶναι ἢ συνδεθὲν τῷ ὅπλῳ."/>
    <s v="δοκέω"/>
    <m/>
    <m/>
    <s v="367"/>
    <b v="0"/>
  </r>
  <r>
    <x v="17"/>
    <s v="On the Cavalry Commander (012)"/>
    <s v="1.8.1"/>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s v="δοκέω"/>
    <m/>
    <m/>
    <s v="21"/>
    <b v="0"/>
  </r>
  <r>
    <x v="17"/>
    <s v="On the Cavalry Commander (012)"/>
    <s v="1.11.1"/>
    <s v="ἔστι δὲ καὶ οὓς ἄν μοι δοκεῖ τις νέους μὲν τὰ ἐν ἱππικῇ λαμπρὰ λέγων εἰς ἐπιθυμίαν καθιστάναι τοῦ ἱππεύειν, τοὺς δὲ κυρίους αὐτῶν ἧττον ἀντιτείνοντας ἔχειν, τάδε διδάσκων ὡς ἀναγκασθήσονται μὲν ἱπποτροφεῖν, ἢν μὴ ὑπὸ σοῦ, ὑπ’ ἄλλου γε διὰ τὰ χρήματα·"/>
    <s v="δοκέω"/>
    <m/>
    <m/>
    <s v="27"/>
    <b v="0"/>
  </r>
  <r>
    <x v="17"/>
    <s v="On the Cavalry Commander (012)"/>
    <s v="1.13.1"/>
    <s v="τούς γε μὴν ὄντας ἱππέας ἡ βουλὴ ἄν μοι δοκεῖ προειποῦσα ὡς τὸ λοιπὸν δεήσει διπλάσια ἱππάζεσθαι καὶ ὡς τὸν μὴ δυνάμενον ἵππον ἀκολουθεῖν ἀποδοκιμάσει ἐπιτεῖναι ἂν τρέφειν τε ἄμεινον καὶ ἐπιμελεῖσθαι μᾶλλον τῶν ἵππων."/>
    <s v="δοκέω"/>
    <m/>
    <m/>
    <s v="30"/>
    <b v="0"/>
  </r>
  <r>
    <x v="17"/>
    <s v="On the Cavalry Commander (012)"/>
    <s v="1.14.1"/>
    <s v="καὶ τοὺς βιαίους δὲ ἵππους ἀγαθόν μοι δοκεῖ εἶναι προρρηθῆναι ὅτι ἀποδοκιμασθήσονται."/>
    <s v="δοκέω"/>
    <m/>
    <m/>
    <s v="31"/>
    <b v="0"/>
  </r>
  <r>
    <x v="17"/>
    <s v="On the Cavalry Commander (012)"/>
    <s v="1.25.1"/>
    <s v="ἰσχυροτάτη δέ μοι δοκεῖ εἶναι παρόρμησις τῶν φυλάρχων εἰς τὸ φιλοτιμεῖσθαι αὐτοὺς καλῶς παρεσκευασμένης ἕκαστον τῆς φυλῆς ἡγεῖσθαι, εἰ τοὺς ἀμφὶ σὲ προδρόμους κοσμήσαις μὲν ὅπλοις ὡς κάλλιστα, ἀκοντίζειν δὲ μελετᾶν ἐξαναγκάσαις ὡς μάλιστα, ἡγοῖο δὲ αὐτοῖς ἐπὶ τὸ ἀκόντιον αὐτὸς εὖ μάλα μεμελετηκώς."/>
    <s v="δοκέω"/>
    <m/>
    <m/>
    <s v="56"/>
    <b v="0"/>
  </r>
  <r>
    <x v="17"/>
    <s v="On the Cavalry Commander (012)"/>
    <s v="3.2.6"/>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s v="δοκέω"/>
    <m/>
    <m/>
    <s v="84"/>
    <b v="0"/>
  </r>
  <r>
    <x v="17"/>
    <s v="On the Cavalry Commander (012)"/>
    <s v="3.13.1"/>
    <s v="ταῦτά μοι δοκεῖ πολεμικώτερά τε φαίνεσθαι ἂν καὶ καινότερα."/>
    <s v="δοκέω"/>
    <m/>
    <m/>
    <s v="103"/>
    <b v="0"/>
  </r>
  <r>
    <x v="17"/>
    <s v="On the Cavalry Commander (012)"/>
    <s v="5.15.4"/>
    <s v="ἢν δ’ ἅπαξ δόξῃ τις φιλοκίνδυνος εἶναι, ἔξεστι καὶ ἡσυχίαν ἔχοντα, προσποιούμενον δὲ πράξειν τι, πράγματα παρέχειν τοῖς πολεμίοις."/>
    <s v="δοκέω"/>
    <m/>
    <m/>
    <s v="186"/>
    <b v="0"/>
  </r>
  <r>
    <x v="17"/>
    <s v="On the Cavalry Commander (012)"/>
    <s v="7.5.1"/>
    <s v="δεῖ δέ, ὡς ἐμοὶ δοκεῖ, καὶ αὐτὸν προνοεῖν ἱκανὸν εἶναι."/>
    <s v="δοκέω"/>
    <m/>
    <m/>
    <s v="205"/>
    <b v="0"/>
  </r>
  <r>
    <x v="17"/>
    <s v="On the Cavalry Commander (012)"/>
    <s v="7.8.1"/>
    <s v="δεῖ δέ, ὡς ἐμοὶ δοκεῖ, τούτους παρεσκευασμένους ἀεὶ ἔχοντα ὡς ποιεῖν τι μὴ καταφανῆ ὄντα φυλάττειν, ἤν τι ἁμαρτάνῃ τὸ τῶν πολεμίων στράτευμα."/>
    <s v="δοκέω"/>
    <m/>
    <m/>
    <s v="211"/>
    <b v="0"/>
  </r>
  <r>
    <x v="17"/>
    <s v="On the Cavalry Commander (012)"/>
    <s v="9.2.1"/>
    <s v="πάντων δὲ τῶν ὑπομνημάτων ἔμοιγε δοκεῖ κράτιστον εἶναι τὸ ὅσα ἂν γνῷ ἀγαθὰ εἶναι ἐπιμελεῖσθαι ὡς ἂν πραχθῇ."/>
    <s v="δοκέω"/>
    <m/>
    <m/>
    <s v="276"/>
    <b v="0"/>
  </r>
  <r>
    <x v="17"/>
    <s v="On the Cavalry Commander (012)"/>
    <s v="9.7.1"/>
    <s v="δοκεῖ δ’ ἄν μοι καὶ πεζὸν σὺν τοῖς ἵπποις ἐνεργότατον εἶναι, εἰ συσταθείη ἐξ ἀνδρῶν τῶν ἐναντιωτάτων τοῖς πολεμίοις."/>
    <s v="δοκέω"/>
    <m/>
    <m/>
    <s v="286"/>
    <b v="0"/>
  </r>
  <r>
    <x v="17"/>
    <s v="Symposium (004)"/>
    <s v="1.1.t"/>
    <s v="ἀλλ’ ἐμοὶ δοκεῖ τῶν καλῶν κἀγαθῶν ἀνδρῶν ἔργα οὐ μόνον τὰ μετὰ σπουδῆς πραττόμενα ἀξιομνημόνευτα εἶναι, ἀλλὰ καὶ τὰ ἐν ταῖς παιδιαῖς."/>
    <s v="δοκέω"/>
    <m/>
    <m/>
    <s v="1"/>
    <b v="0"/>
  </r>
  <r>
    <x v="17"/>
    <s v="Symposium (004)"/>
    <s v="1.12.2"/>
    <s v="καὶ ἅμα ἀπέβλεψεν εἰς τὸν Αὐτόλυκον, δῆλον ὅτι ἐπισκοπῶν τί ἐκείνῳ δόξειε τὸ σκῶμμα εἶναι."/>
    <s v="δοκέω"/>
    <m/>
    <m/>
    <s v="29"/>
    <b v="0"/>
  </r>
  <r>
    <x v="17"/>
    <s v="Symposium (004)"/>
    <s v="2.5.1"/>
    <s v="ἐπεὶ γοῦν νικηφόρος ἐβούλετο τοῦ παγκρατίου γενέσθαι, σὺν σοὶ σκεψάμενος σὺν σοὶ σκεψάμενος αὖ, ὃς ἂν δοκῇ αὐτῷ ἱκανώτατος εἶναι εἰς τὸ ταῦτα ἐπιτηδεῦσαι, τούτῳ συνέσται."/>
    <s v="δοκέω"/>
    <m/>
    <m/>
    <s v="78"/>
    <b v="0"/>
  </r>
  <r>
    <x v="17"/>
    <s v="Symposium (004)"/>
    <s v="2.24.1"/>
    <s v="ἀλλὰ πίνειν μέν, ὦ ἄνδρες, καὶ ἐμοὶ πάνυ δοκεῖ·"/>
    <s v="δοκέω"/>
    <m/>
    <m/>
    <s v="140"/>
    <b v="0"/>
  </r>
  <r>
    <x v="17"/>
    <s v="Symposium (004)"/>
    <s v="2.25.1"/>
    <s v="δοκεῖ μέντοι μοι καὶ τὰ τῶν ἀνδρῶν σώματα ταὐτὰ πάσχειν ἅπερ καὶ τὰ τῶν ἐν γῇ φυομένων."/>
    <s v="δοκέω"/>
    <m/>
    <m/>
    <s v="142"/>
    <b v="0"/>
  </r>
  <r>
    <x v="17"/>
    <s v="Symposium (004)"/>
    <s v="3.1.3"/>
    <s v="ἀλλ’ ἐμοὶ μὲν δοκεῖ, ὦ ἄνδρες, ὥσπερ Σωκράτης ἔφη τὸν οἶνον, οὕτως καὶ αὕτη ἡ κρᾶσις τῶν τε παίδων τῆς ὥρας καὶ τῶν φθόγγων τὰς μὲν λύπας κοιμίζειν, τὴν δ’ ἀφροδίτην ἐγείρειν."/>
    <s v="δοκέω"/>
    <m/>
    <m/>
    <s v="153"/>
    <b v="0"/>
  </r>
  <r>
    <x v="17"/>
    <s v="Symposium (004)"/>
    <s v="3.4.6"/>
    <s v="ἐπεί τοι ἀνδρεία μὲν καὶ σοφία ἔστιν ὅτε βλαβερὰ καὶ φίλοις καὶ πόλει δοκεῖ εἶναι, ἡ δὲ δικαιοσύνη οὐδὲ καθ’ ἓν συμμίγνυται τῇ ἀδικίᾳ."/>
    <s v="δοκέω"/>
    <m/>
    <m/>
    <s v="170"/>
    <b v="0"/>
  </r>
  <r>
    <x v="17"/>
    <s v="Symposium (004)"/>
    <s v="4.25.1"/>
    <s v="καίτοι νὴ τοὺς θεούς, ὦ ἄνδρες, δοκεῖ μοί γ’, ἔφη, ὡς ἐν ἡμῖν αὐτοῖς εἰρῆσθαι, οὗτος καὶ πεφιληκέναι τὸν Κλεινίαν·"/>
    <s v="δοκέω"/>
    <m/>
    <m/>
    <s v="317"/>
    <b v="0"/>
  </r>
  <r>
    <x v="17"/>
    <s v="Symposium (004)"/>
    <s v="4.39.1"/>
    <s v="καὶ πάντα τοίνυν ταῦτα οὕτως ἡδέα μοι δοκεῖ εἶναι ὡς μᾶλλον μὲν ἥδεσθαι ποιῶν ἕκαστα αὐτῶν οὐκ ἂν εὐξαίμην, ἧττον δέ·"/>
    <s v="δοκέω"/>
    <m/>
    <m/>
    <s v="357"/>
    <b v="0"/>
  </r>
  <r>
    <x v="17"/>
    <s v="Symposium (004)"/>
    <s v="4.39.3"/>
    <s v="οὕτω μοι δοκεῖ ἔνια αὐτῶν ἡδίω εἶναι τοῦ συμφέροντος."/>
    <s v="δοκέω"/>
    <m/>
    <m/>
    <s v="358"/>
    <b v="0"/>
  </r>
  <r>
    <x v="17"/>
    <s v="Symposium (004)"/>
    <s v="4.57.1"/>
    <s v="οὐκοῦν ἀγαθοῦ μέν, ἔφη, ὑμῖν δοκεῖ μαστροποῦ ἔργον εἶναι ἣν ἂν ἢ ὃν ἂν μαστροπεύῃ ἀρέσκοντα τοῦτον ἀποδεικνύναι οἷς ἂν συνῇ;"/>
    <s v="δοκέω"/>
    <m/>
    <m/>
    <s v="424"/>
    <b v="0"/>
  </r>
  <r>
    <x v="17"/>
    <s v="Symposium (004)"/>
    <s v="4.61.1"/>
    <s v="ἐπεὶ δὲ καὶ ταῦτα πάντες συνωμολόγουν, τοιοῦτος μέντοι, ἔφη, μοι δοκεῖ Ἀντισθένης εἶναι οὗτος."/>
    <s v="δοκέω"/>
    <m/>
    <m/>
    <s v="442"/>
    <b v="0"/>
  </r>
  <r>
    <x v="17"/>
    <s v="Symposium (004)"/>
    <s v="4.63.3"/>
    <s v="πάνυ γὰρ καλὸς κἀγαθὸς δοκεῖ μοι εἶναι."/>
    <s v="δοκέω"/>
    <m/>
    <m/>
    <s v="455"/>
    <b v="0"/>
  </r>
  <r>
    <x v="17"/>
    <s v="Symposium (004)"/>
    <s v="4.64.1"/>
    <s v="ὁ γὰρ οἷός τε ὢν γιγνώσκειν τε τοὺς ὠφελίμους αὑτοῖς καὶ τούτους δυνάμενος ποιεῖν ἐπιθυμεῖν ἀλλήλων, οὗτος ἄν μοι δοκεῖ καὶ πόλεις δύνασθαι φίλας ποιεῖν καὶ γάμους ἐπιτηδείους συνάγειν, καὶ πολλοῦ ἂν ἄξιος εἶναι καὶ κεκτῆσθαι."/>
    <s v="δοκέω"/>
    <m/>
    <m/>
    <s v="458"/>
    <b v="0"/>
  </r>
  <r>
    <x v="17"/>
    <s v="Symposium (004)"/>
    <s v="6.8.4"/>
    <s v="οὐ δοκεῖ σοι ὁ ἀνὴρ οὗτος λοιδορεῖσθαι βουλομένῳ ἐοικέναι;"/>
    <s v="δοκέω"/>
    <m/>
    <m/>
    <s v="540"/>
    <b v="0"/>
  </r>
  <r>
    <x v="17"/>
    <s v="Symposium (004)"/>
    <s v="7.3.1"/>
    <s v="δοκεῖ οὖν μοι τὸ μὲν εἰς μαχαίρας κυβιστᾶν κινδύνου ἐπίδειγμα εἶναι, ὃ συμποσίῳ οὐδὲν προσήκει."/>
    <s v="δοκέω"/>
    <m/>
    <m/>
    <s v="561"/>
    <b v="0"/>
  </r>
  <r>
    <x v="17"/>
    <s v="Symposium (004)"/>
    <s v="8.25.1"/>
    <s v="καὶ γὰρ δὴ δοκεῖ μοι ὁ μὲν τῷ εἴδει τὸν νοῦν προσέχων μεμισθωμένῳ χῶρον ἐοικέναι."/>
    <s v="δοκέω"/>
    <m/>
    <m/>
    <s v="634"/>
    <b v="0"/>
  </r>
  <r>
    <x v="17"/>
    <s v="Symposium (004)"/>
    <s v="8.37.1"/>
    <s v="σοί γε μήν, ὦ Καλλία, δοκεῖ μοι ἄξιον εἶναι καὶ θεοῖς χάριν εἰδέναι ὅτι σοι Αὐτολύκου ἔρωτα ἐνέβαλον."/>
    <s v="δοκέω"/>
    <m/>
    <m/>
    <s v="667"/>
    <b v="0"/>
  </r>
  <r>
    <x v="17"/>
    <s v="Symposium (004)"/>
    <s v="8.38.1"/>
    <s v="εἰ οὖν βούλει τούτῳ ἀρέσκειν, σκεπτέον μέν σοι ποῖα ἐπιστάμενος Θεμιστοκλῆς ἱκανὸς ἐγένετο τὴν Ἑλλάδα ἐλευθεροῦν, σκεπτέον δὲ ποῖά ποτε εἰδὼς Περικλῆς κράτιστος ἐδόκει τῇ πατρίδι σύμβουλος εἶναι, ἀθρητέον δὲ καὶ πῶς ποτε Σόλων φιλοσοφήσας νόμους κρατίστους τῇ πόλει κατέθηκεν, ἐρευνητέον δὲ καὶ ποῖα Λακεδαιμόνιοι ἀσκοῦντες κράτιστοι δοκοῦσιν ἡγεμόνες εἶναι·"/>
    <s v="δοκέω"/>
    <m/>
    <m/>
    <s v="670"/>
    <b v="0"/>
  </r>
  <r>
    <x v="17"/>
    <s v="Ways and Means (011)"/>
    <s v="2.1.3"/>
    <s v="αὕτη γὰρ ἡ πρόσοδος τῶν καλλίστων ἔμοιγε δοκεῖ εἶναι, ἐπείπερ αὐτοὶ αὑτοὺς τρέφοντες καὶ πολλὰ ὠφελοῦντες τὰς πόλεις οὐ λαμβάνουσι μισθόν, ἀλλὰ μετοίκιον προσφέρουσιν—ἐπιμέλειά γε μὴν ἥδ’ ἂν ἀρκεῖν μοι δοκεῖ, εἰ ἀφέλοιμεν μὲν ὅσα μηδὲν ὠφελοῦντα τὴν πόλιν ἀτιμίας δοκεῖ τοῖς μετοίκοις παρέχειν, ἀφέλοιμεν δὲ καὶ τὸ συστρατεύεσθαι ὁπλίτας μετοίκους τοῖς ἀστοῖς."/>
    <s v="δοκέω"/>
    <m/>
    <m/>
    <s v="26"/>
    <b v="0"/>
  </r>
  <r>
    <x v="17"/>
    <s v="Ways and Means (011)"/>
    <s v="3.10.2"/>
    <s v="οἱ γὰρ μνᾶν προτελέσαντες ἐγγὺς δυοῖν μναῖν πρόσοδον ἕξουσι, καὶ ταῦτα ἐν πόλει, ὃ δοκεῖ τῶν ἀνθρωπίνων ἀσφαλέστατόν τε καὶ πολυχρονιώτατον εἶναι."/>
    <s v="δοκέω"/>
    <m/>
    <m/>
    <s v="52"/>
    <b v="0"/>
  </r>
  <r>
    <x v="17"/>
    <s v="Ways and Means (011)"/>
    <s v="3.14.1"/>
    <s v="ἀγαθὸν δέ μοι δοκεῖ εἶναι πειραθῆναι, εἰ καὶ ὥσπερ τριήρεις δημοσίας ἡ πόλις κέκτηται, οὕτω καὶ ὁλκάδας δημοσίας δυνατὸν ἂν γένοιτο κτήσασθαι καὶ ταύτας ἐκμισθοῦν ἐπ’ ἐγγυητῶν ὥσπερ καὶ τἆλλα δημόσια."/>
    <s v="δοκέω"/>
    <m/>
    <m/>
    <s v="57"/>
    <b v="0"/>
  </r>
  <r>
    <x v="17"/>
    <s v="Ways and Means (011)"/>
    <s v="4.12.1"/>
    <s v="δοκεῖ δέ μοι καὶ ἡ πόλις προτέρα ἐμοῦ ταῦτ’ ἐγνωκέναι·"/>
    <s v="δοκέω"/>
    <m/>
    <m/>
    <s v="85"/>
    <b v="0"/>
  </r>
  <r>
    <x v="17"/>
    <s v="Ways and Means (011)"/>
    <s v="4.39.1"/>
    <s v="ὃ δὲ ἴσως φοβερώτατον δοκεῖ πᾶσιν εἶναι, μή, εἰ ἄγαν πολλὰ κτήσαιτο ἡ πόλις ἀνδράποδα, ὑπεργεμισθείη ἂν τὰ ἔργα, καὶ τούτου τοῦ φόβου ἀπηλλαγμένοι ἂν εἴημεν, εἰ μὴ πλείονας ἀνθρώπους ἢ ὅσους αὐτὰ τὰ ἔργα προσαιτοίη κατ’ ἐνιαυτὸν ἐμβάλοιμεν."/>
    <s v="δοκέω"/>
    <m/>
    <m/>
    <s v="139"/>
    <b v="0"/>
  </r>
  <r>
    <x v="17"/>
    <s v="Ways and Means (011)"/>
    <s v="4.40.1"/>
    <s v="οὕτως ἔμοιγε δοκεῖ, ᾗπερ ῥᾷστον, ταύτῃ καὶ ἄριστον εἶναι ταῦτα πράττειν."/>
    <s v="δοκέω"/>
    <m/>
    <m/>
    <s v="140"/>
    <b v="0"/>
  </r>
  <r>
    <x v="17"/>
    <s v="Ways and Means (011)"/>
    <s v="5.1.1"/>
    <s v="εἰ δὲ σαφὲς δοκεῖ εἶναι ὡς, εἰ μέλλουσι πᾶσαι αἱ πρόσοδοι ἔκπλεῳ προσιέναι, ὅτι εἰρήνην δεῖ ὑπάρχειν, ἆρ’ οὐκ ἄξιον καὶ εἰρηνοφύλακας καθιστάναι;"/>
    <s v="δοκέω"/>
    <m/>
    <m/>
    <s v="168"/>
    <b v="0"/>
  </r>
  <r>
    <x v="17"/>
    <s v="Ways and Means (011)"/>
    <s v="5.8.1"/>
    <s v="νῦν δέ γε διὰ τὴν ἐν τῇ Ἑλλάδι ταραχὴν παραπεπτωκέναι μοι δοκεῖ τῇ πόλει ὥστε καὶ ἄνευ πόνων καὶ ἄνευ κινδύνων καὶ ἄνευ δαπάνης ἀνακτᾶσθαι τοὺς Ἕλληνας."/>
    <s v="δοκέω"/>
    <m/>
    <m/>
    <s v="180"/>
    <b v="0"/>
  </r>
  <r>
    <x v="17"/>
    <s v="Ways and Means (011)"/>
    <s v="6.2.1"/>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s v="δοκέω"/>
    <m/>
    <m/>
    <s v="193"/>
    <b v="0"/>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s v="ἐγχωρέω"/>
    <b v="0"/>
    <m/>
    <s v="251"/>
    <b v="0"/>
  </r>
  <r>
    <x v="17"/>
    <s v="Economics (003)"/>
    <s v="8.16.1"/>
    <s v="οὐ γάρ, ἔφη, ἐγχωρεῖ, ὅταν χειμάζῃ ὁ θεὸς ἐν τῇ θαλάττῃ, οὔτε μαστεύειν ὅτου ἂν δέῃ οὔτε δυστραπέλως ἔχον διδόναι."/>
    <s v="ἐγχωρέω"/>
    <b v="0"/>
    <m/>
    <s v="434"/>
    <b v="0"/>
  </r>
  <r>
    <x v="17"/>
    <s v="Hellenica (001)"/>
    <s v="2.2.21.3"/>
    <s v="οὐ γὰρ ἔτι ἐνεχώρει μέλλειν διὰ τὸ πλῆθος τῶν ἀπολλυμένων τῷ λιμῷ."/>
    <s v="ἐγχωρέω"/>
    <b v="0"/>
    <m/>
    <s v="497"/>
    <b v="0"/>
  </r>
  <r>
    <x v="17"/>
    <s v="Hellenica (001)"/>
    <s v="2.3.16.1"/>
    <s v="ὁ δέ (ἔτι γὰρ οἰκείως ἐχρῆτο τῷ Θηραμένει) ἀντέλεγεν ὅτι οὐκ ἐγχωροίη τοῖς πλεονεκτεῖν βουλομένοις μὴ οὐκ ἐκποδὼν ποιεῖσθαι τοὺς ἱκανωτάτους διακωλύειν·"/>
    <s v="ἐγχωρέω"/>
    <b v="0"/>
    <m/>
    <s v="524"/>
    <b v="0"/>
  </r>
  <r>
    <x v="17"/>
    <s v="On the Art of Horsemanship (013)"/>
    <s v="9.10.1"/>
    <s v="οὕτως οὖν δεῖ καὶ παρὰ κραυγὴν καὶ παρὰ σάλπιγγα μήτ’ αὐτὸν φαίνεσθαι τεθορυβημένον τῷ ἵππῳ μήτε μὴν ἐκείνῳ θορυβῶδες μηδὲν προσφέρειν, ἀλλ’ εἰς τὸ δυνατὸν καὶ ἀναπαύειν ἐν τῷ τοιούτῳ καὶ ἄριστα καὶ δεῖπνα, εἰ ἐγχωροίη, προσφέρειν."/>
    <s v="ἐγχωρέω"/>
    <b v="0"/>
    <m/>
    <s v="291"/>
    <b v="0"/>
  </r>
  <r>
    <x v="17"/>
    <s v="Cyropaedia (007)"/>
    <s v="2.1.25.4"/>
    <s v="ἐν δὲ τῷ ὁμοῦ σκηνοῦν ἐδόκουν μὲν αὐτῷ ὠφελεῖσθαι πρὸς τὸν μέλλοντα ἀγῶνα τοῦτο ὅτι ἑώρων ἀλλήλους ὁμοίως τρεφομένους καὶ οὐκ ἐνῆν πρόφασις μειονεξίας ὥστε ὑφίεσθαί τινας κακίω ἕτερον ἑτέρου εἶναι πρὸς τοὺς πολεμίους."/>
    <s v="ἔνειμι"/>
    <m/>
    <m/>
    <s v="781"/>
    <b v="0"/>
  </r>
  <r>
    <x v="17"/>
    <s v="Economics (003)"/>
    <s v="17.7.1"/>
    <s v="τί γάρ, ἔφην ἐγώ, ἐν τῷ ῥίπτειν τὸ σπέρμα ποικίλη τέχνη ἔνεστι;"/>
    <s v="ἔνειμι"/>
    <m/>
    <m/>
    <s v="745"/>
    <b v="0"/>
  </r>
  <r>
    <x v="17"/>
    <s v="Symposium (004)"/>
    <s v="8.15.1"/>
    <s v="καὶ μὴν ἐν μὲν τῇ τῆς μορφῆς χρήσει ἔνεστί τις καὶ κόρος, ὥστε ἅπερ καὶ πρὸς τὰ σιτία διὰ πλησμονήν, ταῦτα ἀνάγκη καὶ πρὸς τὰ παιδικὰ πάσχειν·"/>
    <s v="ἔνειμι"/>
    <m/>
    <m/>
    <s v="609"/>
    <b v="0"/>
  </r>
  <r>
    <x v="17"/>
    <s v="Memorabilia (002)"/>
    <s v="4.3.13.1"/>
    <s v="ὅτι δέ γε ἀληθῆ λέγω, καὶ σὺ γνώσῃ, ἂν μὴ ἀναμένῃς ἕως ἂν τὰς μορφὰς τῶν θεῶν ἴδῃς, ἀλλ’ ἐξαρκῇ σοι τὰ ἔργα αὐτῶν ὁρῶντι σέβεσθαι καὶ τιμᾶν τοὺς θεούς."/>
    <s v="ἐξαρκέω"/>
    <b v="1"/>
    <s v="MESTRADO"/>
    <s v="1827"/>
    <b v="0"/>
  </r>
  <r>
    <x v="17"/>
    <s v="Agesilaus (009)"/>
    <s v="1.24.1"/>
    <s v="προεῖπε δέ, ὅστις παρέχοιτο ἵππον καὶ ὅπλα καὶ ἄνδρα δόκιμον, ὡς ἐξέσοιτο αὐτῷ μὴ στρατεύεσθαι·"/>
    <s v="ἔξεστι"/>
    <m/>
    <m/>
    <s v="49"/>
    <b v="0"/>
  </r>
  <r>
    <x v="17"/>
    <s v="Agesilaus (009)"/>
    <s v="5.6.3"/>
    <s v="ἀλλὰ ταῦτα μὲν ὀλίγων εἰδότων πολλοῖς ἔξεστιν ἀπιστεῖν·"/>
    <s v="ἔξεστι"/>
    <m/>
    <m/>
    <s v="231"/>
    <b v="0"/>
  </r>
  <r>
    <x v="17"/>
    <s v="Agesilaus (009)"/>
    <s v="6.6.3"/>
    <s v="ὁπότε γε μὴν πορεύοιτο εἰδὼς ὅτι ἐξείη τοῖς πολεμίοις μάχεσθαι, εἰ βούλοιντο, συντεταγμένον μὲν οὕτως ἦγε τὸ στράτευμα ὡς ἂν ἐπικουρεῖν μάλιστα ἑαυτῷ δύναιτο, ἡσύχως δ’ ὥσπερ ἂν παρθένος ἡ σωφρονεστάτη προβαίνοι, νομίζων ἐν τῷ τοιούτῳ τὸ ἀτρεμὲς καὶ ἀνεκπληκτότατον καὶ ἀθορυβητότατον καὶ ἀναμαρτητότατον καὶ δυσεπιβουλευτότατον εἶναι."/>
    <s v="ἔξεστι"/>
    <m/>
    <m/>
    <s v="250"/>
    <b v="0"/>
  </r>
  <r>
    <x v="17"/>
    <s v="Anabasis (006)"/>
    <s v="2.3.26.1"/>
    <s v="καὶ νῦν ἔξεστιν ὑμῖν πιστὰ λαβεῖν παρ’ ἡμῶν ἦ μὴν φιλίαν παρέξειν ὑμῖν τὴν χώραν καὶ ἀδόλως ἀπάξειν εἰς τὴν Ἑλλάδα ἀγορὰν παρέχοντας·"/>
    <s v="ἔξεστι"/>
    <m/>
    <m/>
    <s v="816"/>
    <b v="0"/>
  </r>
  <r>
    <x v="17"/>
    <s v="Anabasis (006)"/>
    <s v="2.5.18.2"/>
    <s v="οὐ τοσαῦτα μὲν πεδία ἃ ὑμεῖς φίλια ὄντα σὺν πολλῷ πόνῳ διαπορεύεσθε, τοσαῦτα δὲ ὄρη ὁρᾶτε ὑμῖν ὄντα πορευτέα, ἃ ἡμῖν ἔξεστι προκαταλαβοῦσιν ἄπορα ὑμῖν παρέχειν, τοσοῦτοι δ’ εἰσὶ ποταμοὶ ἐφ’ ὧν ἔξεστιν ἡμῖν ταμιεύεσθαι ὁπόσοις ἂν ὑμῶν βουλώμεθα μάχεσθαι;"/>
    <s v="ἔξεστι"/>
    <b v="1"/>
    <s v="MESTRADO"/>
    <s v="952"/>
    <b v="0"/>
  </r>
  <r>
    <x v="17"/>
    <s v="Anabasis (006)"/>
    <s v="2.5.23.3"/>
    <s v="τὴν μὲν γὰρ ἐπὶ τῇ κεφαλῇ τιάραν βασιλεῖ μόνῳ ἔξεστιν ὀρθὴν ἔχειν, τὴν δ’ ἐπὶ τῇ καρδίᾳ ἴσως ἂν ὑμῶν παρόντων καὶ ἕτερος εὐπετῶς ἔχοι."/>
    <s v="ἔξεστι"/>
    <m/>
    <m/>
    <s v="962"/>
    <b v="0"/>
  </r>
  <r>
    <x v="17"/>
    <s v="Anabasis (006)"/>
    <s v="3.2.33.1"/>
    <s v="ἀλλ’ εἰ μέν τινος ἄλλου δεῖ πρὸς τούτοις οἷς λέγει Ξενοφῶν, καὶ αὐτίκα ἐξέσται ποιεῖν·"/>
    <s v="ἔξεστι"/>
    <m/>
    <m/>
    <s v="1251"/>
    <b v="0"/>
  </r>
  <r>
    <x v="17"/>
    <s v="Anabasis (006)"/>
    <s v="4.1.20.3"/>
    <s v="μία δ’ αὕτη ὁδὸς ἣν ὁρᾷς ὀρθία, καὶ ἐπὶ ταύτῃ ἀνθρώπων ὁρᾶν ἔξεστί σοι ὄχλον τοσοῦτον, οἳ κατειληφότες φυλάττουσι τὴν ἔκβασιν."/>
    <s v="ἔξεστι"/>
    <m/>
    <m/>
    <s v="1524"/>
    <b v="0"/>
  </r>
  <r>
    <x v="17"/>
    <s v="Anabasis (006)"/>
    <s v="4.3.10.2"/>
    <s v="ᾔδεσαν γὰρ πάντες ὅτι ἐξείη αὐτῷ καὶ ἀριστῶντι καὶ δειπνοῦντι προσελθεῖν καὶ εἰ καθεύδοι ἐπεγείραντα εἰπεῖν, εἴ τίς τι ἔχοι τῶν πρὸς τὸν πόλεμον."/>
    <s v="ἔξεστι"/>
    <m/>
    <m/>
    <s v="1635"/>
    <b v="0"/>
  </r>
  <r>
    <x v="17"/>
    <s v="Anabasis (006)"/>
    <s v="5.4.6.1"/>
    <s v="εἰ οὖν βούλεσθε, ἔξεστιν ὑμῖν ἡμᾶς λαβεῖν ξυμμάχους καὶ τιμωρήσασθαι εἴ τί ποτε ὑμᾶς οὗτοι ἠδίκησαν, καὶ τὸ λοιπὸν ὑμῶν ὑπηκόους εἶναι τούτους."/>
    <s v="ἔξεστι"/>
    <m/>
    <m/>
    <s v="2218"/>
    <b v="0"/>
  </r>
  <r>
    <x v="17"/>
    <s v="Anabasis (006)"/>
    <s v="5.8.17.1"/>
    <s v="καὶ γὰρ οὖν νῦν ἔξεστιν αὐτοῖς σωθεῖσιν, εἴ τι ὑπ’ ἐμοῦ ἔπαθον παρὰ τὸ δίκαιον, δίκην λαβεῖν."/>
    <s v="ἔξεστι"/>
    <m/>
    <m/>
    <s v="2565"/>
    <b v="0"/>
  </r>
  <r>
    <x v="17"/>
    <s v="Anabasis (006)"/>
    <s v="5.8.21.2"/>
    <s v="ἔχοντες ξίφη, οὐ ψήφους, παρέστατε, καὶ ἐξῆν ὑμῖν ἐπικουρεῖν αὐτοῖς, εἰ ἐβούλεσθε·"/>
    <s v="ἔξεστι"/>
    <m/>
    <m/>
    <s v="2575"/>
    <b v="0"/>
  </r>
  <r>
    <x v="17"/>
    <s v="Anabasis (006)"/>
    <s v="6.1.30.5"/>
    <s v="ἐπεὶ εἰ οὕτω γε τοῦτο ἔχει, ἔφη, οὐδὲ λοχαγεῖν ἡμῖν ἔξεστιν, ὡς ἔοικεν, ὅτι Ἀρκάδες ἐσμέν."/>
    <s v="ἔξεστι"/>
    <m/>
    <m/>
    <s v="2660"/>
    <b v="0"/>
  </r>
  <r>
    <x v="17"/>
    <s v="Anabasis (006)"/>
    <s v="7.1.21.3"/>
    <s v="νῦν σοι ἔξεστιν, ὦ Ξενοφῶν, ἀνδρὶ γενέσθαι."/>
    <s v="ἔξεστι"/>
    <b v="1"/>
    <s v="MESTRADO"/>
    <s v="3114"/>
    <b v="0"/>
  </r>
  <r>
    <x v="17"/>
    <s v="Anabasis (006)"/>
    <s v="7.6.17.1"/>
    <s v="εἰ τοίνυν οὕτως ἔχειν οἴεσθε, ἔξεστιν ὑμῖν αὐτίκα μάλα ματαίαν ταύτην τὴν πρᾶξιν ἀμφοτέροις ἡμῖν ποιῆσαι, ἐὰν πράττητε αὐτὸν τὰ χρήματα."/>
    <s v="ἔξεστι"/>
    <m/>
    <m/>
    <s v="3554"/>
    <b v="0"/>
  </r>
  <r>
    <x v="17"/>
    <s v="Anabasis (006)"/>
    <s v="7.6.37.1"/>
    <s v="καὶ γὰρ οὖν νῦν ὑμῖν ἔξεστιν ἀνεπιλήπτως πορεύεσθαι ὅπῃ ἂν ἕλησθε καὶ κατὰ γῆν καὶ κατὰ θάλατταν."/>
    <s v="ἔξεστι"/>
    <m/>
    <m/>
    <s v="3596"/>
    <b v="0"/>
  </r>
  <r>
    <x v="17"/>
    <s v="Apology (005)"/>
    <s v="7.3"/>
    <s v="ἂν γὰρ νῦν κατακριθῇ μου, δῆλον ὅτι ἐξέσται μοι τῇ τελευτῇ χρῆσθαι ἣ ῥᾴστη μὲν ὑπὸ τῶν τούτου ἐπιμεληθέντων κέκριται, ἀπραγμονεστάτη δὲ τοῖς φίλοις, πλεῖστον δὲ πόθον ἐμποιοῦσα τῶν τελευτώντων."/>
    <s v="ἔξεστι"/>
    <m/>
    <m/>
    <s v="27"/>
    <b v="0"/>
  </r>
  <r>
    <x v="17"/>
    <s v="Constitution of the Lacedaemonians (010)"/>
    <s v="13.9.1"/>
    <s v="ἔξεστι δὲ τῷ νέῳ καὶ κεχριμένῳ εἰς μάχην συνιέναι καὶ φαιδρὸν εἶναι καὶ εὐδόκιμον."/>
    <s v="ἔξεστι"/>
    <b v="1"/>
    <s v="MESTRADO"/>
    <s v="239"/>
    <b v="0"/>
  </r>
  <r>
    <x v="17"/>
    <s v="Cyropaedia (007)"/>
    <s v="1.2.15.4"/>
    <s v="τούτων δ’ οὐδεὶς ἀπελήλαται νόμῳ τιμῶν καὶ ἀρχῶν, ἀλλ’ ἔξεστι πᾶσι Πέρσαις πέμπειν τοὺς ἑαυτῶν παῖδας εἰς τὰ κοινὰ τῆς δικαιοσύνης διδασκαλεῖα."/>
    <s v="ἔξεστι"/>
    <m/>
    <m/>
    <s v="101"/>
    <b v="0"/>
  </r>
  <r>
    <x v="17"/>
    <s v="Cyropaedia (007)"/>
    <s v="1.2.15.7"/>
    <s v="οἳ δ’ ἂν παιδευθῶσι παρὰ τοῖς δημοσίοις διδασκάλοις, ἔξεστιν αὐτοῖς ἐν τοῖς ἐφήβοις νεανισκεύεσθαι, τοῖς δὲ μὴ διαπαιδευθεῖσιν οὕτως οὐκ ἔξεστιν."/>
    <s v="ἔξεστι"/>
    <m/>
    <m/>
    <s v="103"/>
    <b v="0"/>
  </r>
  <r>
    <x v="17"/>
    <s v="Cyropaedia (007)"/>
    <s v="1.2.15.8"/>
    <s v="οἳ δ’ ἂν αὖ ἐν τοῖς ἐφήβοις διατελέσωσι τὰ νόμιμα ποιοῦντες, ἔξεστι τούτοις εἰς τοὺς τελείους ἄνδρας συναλίζεσθαι καὶ ἀρχῶν καὶ τιμῶν μετέχειν, οἳ δ’ ἂν μὴ διαγένωνται ἐν τοῖς ἐφήβοις, οὐκ εἰσέρχονται εἰς τοὺς τελείους."/>
    <s v="ἔξεστι"/>
    <m/>
    <m/>
    <s v="104"/>
    <b v="0"/>
  </r>
  <r>
    <x v="17"/>
    <s v="Cyropaedia (007)"/>
    <s v="1.4.28.14"/>
    <s v="ἐνταῦθα δὴ τὸν Κῦρον γελάσαι τε ἐκ τῶν ἔμπροσθεν δακρύων καὶ εἰπεῖν αὐτῷ θαρρεῖν ἀπιόντι, ὅτι παρέσται αὐτοῖς ὀλίγου χρόνου, ὥστε ὁρᾶν ἐξέσται κἂν βούληται ἀσκαρδαμυκτί."/>
    <s v="ἔξεστι"/>
    <m/>
    <m/>
    <s v="405"/>
    <b v="0"/>
  </r>
  <r>
    <x v="17"/>
    <s v="Cyropaedia (007)"/>
    <s v="1.6.45.1"/>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s v="ἔξεστι"/>
    <m/>
    <m/>
    <s v="669"/>
    <b v="0"/>
  </r>
  <r>
    <x v="17"/>
    <s v="Cyropaedia (007)"/>
    <s v="2.1.15.7"/>
    <s v="ἔξεστι δ’ ὑμῖν, εἰ βούλεσθε, λαβόντας ὅπλα οἷάπερ ἡμεῖς ἔχομεν εἰς τὸν αὐτὸν ἡμῖν κίνδυνον ἐμβαίνειν, καὶ ἄν τι ἐκ τούτων καλὸν κἀγαθὸν γίγνηται, τῶν ὁμοίων ἡμῖν ἀξιοῦσθαι."/>
    <s v="ἔξεστι"/>
    <b v="1"/>
    <s v="MESTRADO"/>
    <s v="748"/>
    <b v="0"/>
  </r>
  <r>
    <x v="17"/>
    <s v="Cyropaedia (007)"/>
    <s v="3.1.6.4"/>
    <s v="ἔξεστι γάρ σοι ἐπὶ δίκην καταβαίνειν."/>
    <s v="ἔξεστι"/>
    <m/>
    <m/>
    <s v="1185"/>
    <b v="0"/>
  </r>
  <r>
    <x v="17"/>
    <s v="Cyropaedia (007)"/>
    <s v="3.1.27.3"/>
    <s v="ἔξεστι δέ σοι καὶ φρούρια ἐντειχίζειν καὶ τὰ ἐχυρὰ κατέχειν καὶ ἄλλο ὅ τι ἂν βούλῃ πιστὸν λαμβάνειν."/>
    <s v="ἔξεστι"/>
    <m/>
    <m/>
    <s v="1282"/>
    <b v="0"/>
  </r>
  <r>
    <x v="17"/>
    <s v="Cyropaedia (007)"/>
    <s v="3.1.28.7"/>
    <s v="φιλίαν δὲ παρὰ τίνων ἄν ποτε λάβοις τοσαύτην ὅσην σοι παρ’ ἡμῶν ἔξεστι κτήσασθαι νῦν;"/>
    <s v="ἔξεστι"/>
    <m/>
    <m/>
    <s v="1290"/>
    <b v="0"/>
  </r>
  <r>
    <x v="17"/>
    <s v="Cyropaedia (007)"/>
    <s v="3.1.43.3"/>
    <s v="ἄξω γάρ, ὥστε ὁρᾶν ἐξέσται αὐτῇ ὅ τι ἂν ἐγὼ πράττω."/>
    <s v="ἔξεστι"/>
    <m/>
    <m/>
    <s v="1376"/>
    <b v="0"/>
  </r>
  <r>
    <x v="17"/>
    <s v="Cyropaedia (007)"/>
    <s v="3.2.30.4"/>
    <s v="ἢν δὲ μὴ λάβωμεν, εἰσόμεθα ὅτι οὐδεμίαν αὐτῷ χάριν ὀφείλομεν, ἀλλ’ ἐξέσται ἡμῖν ἐκείνου ἕνεκα πρὸς τὸ ἡμέτερον συμφέρον πάντα τίθεσθαι."/>
    <s v="ἔξεστι"/>
    <m/>
    <m/>
    <s v="1506"/>
    <b v="0"/>
  </r>
  <r>
    <x v="17"/>
    <s v="Cyropaedia (007)"/>
    <s v="4.2.25.4"/>
    <s v="καὶ ἔξεστι τῷ βουλομένῳ χρῆσθαι ἤδη τούτῳ ὡς ἀνδραπόδῳ."/>
    <s v="ἔξεστι"/>
    <m/>
    <m/>
    <s v="1872"/>
    <b v="0"/>
  </r>
  <r>
    <x v="17"/>
    <s v="Cyropaedia (007)"/>
    <s v="4.2.38.3"/>
    <s v="ἄνδρες φίλοι, γιγνώσκομεν ὅτι νῦν ἔξεστιν ἡμῖν προτέροις τῶν ἀπόντων συμμάχων ἀρίστου τυχεῖν καὶ τοῖς μάλιστα ἐσπουδασμένοις σίτοις καὶ ποτοῖς χρῆσθαι·"/>
    <s v="ἔξεστι"/>
    <m/>
    <m/>
    <s v="1915"/>
    <b v="0"/>
  </r>
  <r>
    <x v="17"/>
    <s v="Cyropaedia (007)"/>
    <s v="4.3.14.5"/>
    <s v="ὅπου γὰρ ἂν βουλώμεθα, ἐξέσται ἡμῖν πεζοῖς εὐθὺς μάχεσθαι·"/>
    <s v="ἔξεστι"/>
    <m/>
    <m/>
    <s v="1993"/>
    <b v="0"/>
  </r>
  <r>
    <x v="17"/>
    <s v="Cyropaedia (007)"/>
    <s v="5.2.37.1"/>
    <s v="μὴ λανθανέτω δέ σε μηδὲ τοῦτο, ἔφη, ὅτι ἔξεστι μὲν τοῖς πολεμίοις καὶ νῦν ἰδεῖν ἡμᾶς·"/>
    <s v="ἔξεστι"/>
    <m/>
    <m/>
    <s v="2512"/>
    <b v="0"/>
  </r>
  <r>
    <x v="17"/>
    <s v="Cyropaedia (007)"/>
    <s v="7.1.12.3"/>
    <s v="νῦν γὰρ ἔξεστιν ἀγαθοῖς ἀνδράσι γενομένοις πολλὰ κἀγαθὰ ἀλλήλοις εἰσενεγκεῖν."/>
    <s v="ἔξεστι"/>
    <m/>
    <m/>
    <s v="3521"/>
    <b v="0"/>
  </r>
  <r>
    <x v="17"/>
    <s v="Cyropaedia (007)"/>
    <s v="7.2.14.1"/>
    <s v="ἐξέσται δέ σοι ἰδόντι ταῦτα ἐλθόντα ἔτι καὶ περὶ τῆς ἁρπαγῆς βουλεύσασθαι."/>
    <s v="ἔξεστι"/>
    <m/>
    <m/>
    <s v="3700"/>
    <b v="0"/>
  </r>
  <r>
    <x v="17"/>
    <s v="Cyropaedia (007)"/>
    <s v="7.4.7.2"/>
    <s v="ὁ δὲ Ἀδούσιος ἀπεκρίνατο ὅτι καὶ τῇ παρούσῃ ἐξείη ἄλλοσε χρῆσθαι στρατιᾷ·"/>
    <s v="ἔξεστι"/>
    <m/>
    <m/>
    <s v="3816"/>
    <b v="0"/>
  </r>
  <r>
    <x v="17"/>
    <s v="Cyropaedia (007)"/>
    <s v="7.5.49.1"/>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s v="ἔξεστι"/>
    <m/>
    <m/>
    <s v="3973"/>
    <b v="0"/>
  </r>
  <r>
    <x v="17"/>
    <s v="Cyropaedia (007)"/>
    <s v="8.1.30.3"/>
    <s v="ὅταν γὰρ ὁρῶσιν, ᾧ μάλιστα ἔξεστιν ὑβρίζειν, τοῦτον σωφρονοῦντα, οὕτω μᾶλλον οἵ γε ἀσθενέστεροι ἐθέλουσιν οὐδὲν ὑβριστικὸν ποιοῦντες φανεροὶ εἶναι."/>
    <s v="ἔξεστι"/>
    <m/>
    <m/>
    <s v="4160"/>
    <b v="0"/>
  </r>
  <r>
    <x v="17"/>
    <s v="Cyropaedia (007)"/>
    <s v="8.2.8.5"/>
    <s v="οὐ γὰρ δὴ ἔξεστιν ἐκεῖ ταῦτα ἔχειν ᾧ ἂν μὴ βασιλεὺς δῷ."/>
    <s v="ἔξεστι"/>
    <m/>
    <m/>
    <s v="4233"/>
    <b v="0"/>
  </r>
  <r>
    <x v="17"/>
    <s v="Cyropaedia (007)"/>
    <s v="8.3.12.4"/>
    <s v="ἐπὶ δὲ τούτοις ἤδη αὐτὸς ἐκ τῶν πυλῶν προυφαίνετο ὁ Κῦρος ἐφ’ ἅρματος ὀρθὴν ἔχων τὴν τιάραν καὶ χιτῶνα πορφυροῦν μεσόλευκον (ἄλλῳ δ’ οὐκ ἔξεστι μεσόλευκον ἔχειν), καὶ περὶ τοῖς σκέλεσιν ἀναξυρίδας ὑσγινοβαφεῖς, καὶ κάνδυν ὁλοπόρφυρον."/>
    <s v="ἔξεστι"/>
    <m/>
    <m/>
    <s v="4344"/>
    <b v="0"/>
  </r>
  <r>
    <x v="17"/>
    <s v="Cyropaedia (007)"/>
    <s v="8.3.50.1"/>
    <s v="οὕτω δὴ ὅ τε Φεραύλας ὑπερήδετο ὅτι ἐξέσοιτο αὐτῷ ἀπαλλαγέντι τῆς τῶν ἄλλων κτημάτων ἐπιμελείας ἀμφὶ τοὺς φίλους ἔχειν, ὅ τε Σάκας ὅτι ἔμελλε πολλὰ ἔχων πολλοῖς χρήσεσθαι."/>
    <s v="ἔξεστι"/>
    <b v="1"/>
    <s v="MESTRADO"/>
    <s v="4482"/>
    <b v="0"/>
  </r>
  <r>
    <x v="17"/>
    <s v="Cyropaedia (007)"/>
    <s v="8.8.7.1"/>
    <s v="τοιγαροῦν ὅστις ἂν πολεμῇ αὐτοῖς, πᾶσιν ἔξεστιν ἐν τῇ χώρᾳ αὐτῶν ἀναστρέφεσθαι ἄνευ μάχης ὅπως ἂν βούλωνται διὰ τὴν ἐκείνων περὶ μὲν θεοὺς ἀσέβειαν, περὶ δὲ ἀνθρώπους ἀδικίαν."/>
    <s v="ἔξεστι"/>
    <m/>
    <m/>
    <s v="4908"/>
    <b v="0"/>
  </r>
  <r>
    <x v="17"/>
    <s v="Economics (003)"/>
    <s v="4.3.4"/>
    <s v="καὶ ἐν ἐνίαις μὲν τῶν πόλεων, μάλιστα δὲ ἐν ταῖς εὐπολέμοις δοκούσαις εἶναι, οὐδ’ ἔξεστι τῶν πολιτῶν οὐδενὶ βαναυσικὰς τέχνας ἐργάζεσθαι."/>
    <s v="ἔξεστι"/>
    <m/>
    <m/>
    <s v="188"/>
    <b v="0"/>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s v="ἔξεστι"/>
    <m/>
    <m/>
    <s v="482"/>
    <b v="0"/>
  </r>
  <r>
    <x v="17"/>
    <s v="Hellenica (001)"/>
    <s v="2.3.13.1"/>
    <s v="ἐπεὶ δὲ ἤρξαντο βουλεύεσθαι ὅπως ἂν ἐξείη αὐτοῖς τῇ πόλει χρῆσθαι ὅπως βούλοιντο, ἐκ τούτου πρῶτον μὲν πέμψαντες εἰς Λακεδαίμονα Αἰσχίνην τε καὶ Ἀριστοτέλην ἔπεισαν Λύσανδρον φρουροὺς σφίσι συμπρᾶξαι ἐλθεῖν, ἕως δὴ τοὺς πονηροὺς ἐκποδὼν ποιησάμενοι καταστήσαιντο τὴν πολιτείαν·"/>
    <s v="ἔξεστι"/>
    <m/>
    <m/>
    <s v="518"/>
    <b v="0"/>
  </r>
  <r>
    <x v="17"/>
    <s v="Hellenica (001)"/>
    <s v="2.3.41.8"/>
    <s v="ἐξῆν γὰρ αὐτοῖς, εἰ τούτου γε δέοιντο, καὶ μηδένα λιπεῖν ὀλίγον ἔτι χρόνον τῷ λιμῷ πιέσαντας."/>
    <s v="ἔξεστι"/>
    <m/>
    <m/>
    <s v="588"/>
    <b v="0"/>
  </r>
  <r>
    <x v="17"/>
    <s v="Hellenica (001)"/>
    <s v="3.4.5.8"/>
    <s v="ἀλλ’ ἔξεστιν, ἔφη, σοὶ τούτων πίστιν λαβεῖν ἦ μὴν ἀδόλως σοῦ πράττοντος ταῦτα ἡμᾶς μηδὲν τῆς σῆς ἀρχῆς ἀδικήσειν ἐν ταῖς σπονδαῖς."/>
    <s v="ἔξεστι"/>
    <m/>
    <m/>
    <s v="1075"/>
    <b v="0"/>
  </r>
  <r>
    <x v="17"/>
    <s v="Hellenica (001)"/>
    <s v="3.4.15.8"/>
    <s v="προειπὼν δέ, ὅστις παρέχοιτο ἵππον καὶ ὅπλα καὶ ἄνδρα δόκιμον, ὅτι ἐξέσται αὐτῷ μὴ στρατεύεσθαι, ἐποίησεν οὕτω ταῦτα συντόμως πράττεσθαι ὥσπερ ἄν τις τὸν ὑπὲρ αὑτοῦ ἀποθανούμενον προθύμως ζητοίη."/>
    <s v="ἔξεστι"/>
    <m/>
    <m/>
    <s v="1116"/>
    <b v="0"/>
  </r>
  <r>
    <x v="17"/>
    <s v="Hellenica (001)"/>
    <s v="4.1.35.3"/>
    <s v="νῦν δὲ ἔξεστί σοι μεθ’ ἡμῶν γενομένῳ μηδένα προσκυνοῦντα μηδὲ δεσπότην ἔχοντα ζῆν καρπούμενον τὰ σαυτοῦ."/>
    <s v="ἔξεστι"/>
    <b v="1"/>
    <s v="MESTRADO"/>
    <s v="1329"/>
    <b v="0"/>
  </r>
  <r>
    <x v="17"/>
    <s v="Hellenica (001)"/>
    <s v="4.8.4.1"/>
    <s v="ὦ ἄνδρες, νῦν ἔξεστιν ὑμῖν καὶ πρόσθεν φίλοις οὖσι τῇ πόλει ἡμῶν εὐεργέτας φανῆναι τῶν Λακεδαιμονίων."/>
    <s v="ἔξεστι"/>
    <b v="1"/>
    <s v="MESTRADO"/>
    <s v="1732"/>
    <b v="0"/>
  </r>
  <r>
    <x v="17"/>
    <s v="Hellenica (001)"/>
    <s v="5.2.26.1"/>
    <s v="ἔξεστί σοι, ὦ Φοιβίδα, τῇδε τῇ ἡμέρᾳ μέγιστα ἀγαθὰ τῇ σεαυτοῦ πατρίδι ὑπουργῆσαι·"/>
    <s v="ἔξεστι"/>
    <m/>
    <m/>
    <s v="2074"/>
    <b v="0"/>
  </r>
  <r>
    <x v="17"/>
    <s v="Hellenica (001)"/>
    <s v="5.4.26.2"/>
    <s v="ἔξεστί σοι, ὦ υἱέ, σῶσαι τὸν πατέρα, δεηθέντι Ἀρχιδάμου εὐμενῆ Ἀγησίλαον ἐμοὶ εἰς τὴν κρίσιν παρασχεῖν."/>
    <s v="ἔξεστι"/>
    <b v="1"/>
    <s v="MESTRADO"/>
    <s v="2309"/>
    <b v="0"/>
  </r>
  <r>
    <x v="17"/>
    <s v="Hellenica (001)"/>
    <s v="6.1.5.1"/>
    <s v="ὅτι μέν, ὦ Πολυδάμα, καὶ ἄκουσαν τὴν ὑμετέραν πόλιν δυναίμην ἂν παραστήσασθαι ἔξεστί σοι ἐκ τῶνδε λογίζεσθαι."/>
    <s v="ἔξεστι"/>
    <m/>
    <m/>
    <s v="2474"/>
    <b v="0"/>
  </r>
  <r>
    <x v="17"/>
    <s v="Hellenica (001)"/>
    <s v="7.1.10.1"/>
    <s v="ὡς δὲ καὶ ἀναγκαία οὐδὲν ἧττον τούτοις ἡ κατὰ γῆν ἐπιμέλεια ἢ ὑμῖν ἡ κατὰ θάλατταν ἐκ τῶν ἔργων ἔξεστι γιγνώσκειν."/>
    <s v="ἔξεστι"/>
    <m/>
    <m/>
    <s v="3091"/>
    <b v="0"/>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s v="ἔξεστι"/>
    <m/>
    <m/>
    <s v="3117"/>
    <b v="0"/>
  </r>
  <r>
    <x v="17"/>
    <s v="Hellenica (001)"/>
    <s v="7.2.20.2"/>
    <s v="ὦ Χάρης, ἔξεστί σοι τήμερον κάλλιστον ἔργον διαπράξασθαι."/>
    <s v="ἔξεστι"/>
    <m/>
    <m/>
    <s v="3301"/>
    <b v="0"/>
  </r>
  <r>
    <x v="17"/>
    <s v="Hellenica (001)"/>
    <s v="7.3.6.10"/>
    <s v="τί δὲ πείσεται ἡ πόλις, εἰ ἐξέσται τῷ βουλομένῳ ἀποκτεῖναι πρὶν δηλῶσαι ὅτου ἕνεκα ἥκει ἕκαστος;"/>
    <s v="ἔξεστι"/>
    <m/>
    <m/>
    <s v="3341"/>
    <b v="0"/>
  </r>
  <r>
    <x v="17"/>
    <s v="Hellenica (001)"/>
    <s v="7.5.12.1"/>
    <s v="τό γε μὴν ἐντεῦθεν γενόμενον ἔξεστι μὲν τὸ θεῖον αἰτιᾶσθαι, ἔξεστι δὲ λέγειν ὡς τοῖς ἀπονενοημένοις οὐδεὶς ἂν ὑποσταίη."/>
    <s v="ἔξεστι"/>
    <m/>
    <m/>
    <s v="3564"/>
    <b v="0"/>
  </r>
  <r>
    <x v="17"/>
    <s v="Hiero (008)"/>
    <s v="1.26.3"/>
    <s v="ἐν γὰρ τούτῳ ἔξεστιν ὑμῖν ὅ τι ἂν κάλλιστον ἴδητε τούτῳ συνεῖναι."/>
    <s v="ἔξεστι"/>
    <m/>
    <m/>
    <s v="68"/>
    <b v="0"/>
  </r>
  <r>
    <x v="17"/>
    <s v="Anabasis (006)"/>
    <s v="6.1.30.5"/>
    <s v="ἐπεὶ εἰ οὕτω γε τοῦτο ἔχει, ἔφη, οὐδὲ λοχαγεῖν ἡμῖν ἔξεστιν, ὡς ἔοικεν, ὅτι Ἀρκάδες ἐσμέν."/>
    <s v="ἔοικα"/>
    <b v="0"/>
    <s v="FÓRMULA"/>
    <s v="2660"/>
    <b v="0"/>
  </r>
  <r>
    <x v="17"/>
    <s v="Anabasis (006)"/>
    <s v="6.5.17.1"/>
    <s v="ἴστε μέντοι ὅτι τὸ μὲν ἀπιέναι ἀπὸ πολεμίων οὐδενὶ καλῷ ἔοικε, τὸ δὲ ἐφέπεσθαι καὶ τοῖς κακίοσι θάρρος ἐμποιεῖ."/>
    <s v="ἔοικα"/>
    <m/>
    <m/>
    <s v="2920"/>
    <b v="0"/>
  </r>
  <r>
    <x v="17"/>
    <s v="Anabasis (006)"/>
    <s v="6.6.36.4"/>
    <s v="ὑμῖν γάρ, ὡς ἔοικε, δέδοται ἐκκομίσαι τοὺς ἄνδρας·"/>
    <s v="ἔοικα"/>
    <m/>
    <m/>
    <s v="3062"/>
    <b v="0"/>
  </r>
  <r>
    <x v="17"/>
    <s v="Cyropaedia (007)"/>
    <s v="3.1.14.1"/>
    <s v="εἰπέ μοι, ἔφη, ὦ Κῦρε, ἐπεὶ ὁ πατὴρ ἀποροῦντι ἔοικεν, ἦ συμβουλεύσω περὶ αὐτοῦ ἃ οἶμαί σοι βέλτιστα εἶναι;"/>
    <s v="ἔοικα"/>
    <m/>
    <m/>
    <s v="1230"/>
    <b v="0"/>
  </r>
  <r>
    <x v="17"/>
    <s v="Cyropaedia (007)"/>
    <s v="6.1.8.2"/>
    <s v="ἡμεῖς δὲ τί ἂν λέγοιμεν, ἔφη, περὶ τοῦ οἴκαδε ἀπελθόντες ἕκαστοι χωρὶς εἶναι, ὁπότε γε οὐδὲ στρατευομένοις, ὡς ἔοικε, χωρίζεσθαι συμφέρει;"/>
    <s v="ἔοικα"/>
    <m/>
    <m/>
    <s v="3012"/>
    <b v="0"/>
  </r>
  <r>
    <x v="17"/>
    <s v="Cyropaedia (007)"/>
    <s v="8.7.26.1"/>
    <s v="ἀλλὰ γὰρ ἤδη, ἔφη, ἐκλείπειν μοι φαίνεται ἡ ψυχὴ ὅθενπερ, ὡς ἔοικε, πᾶσιν ἄρχεται ἀπολείπουσα."/>
    <s v="ἔοικα"/>
    <m/>
    <m/>
    <s v="4878"/>
    <b v="0"/>
  </r>
  <r>
    <x v="17"/>
    <s v="Economics (003)"/>
    <s v="5.1.3"/>
    <s v="ἔοικε γὰρ ἡ ἐπιμέλεια αὐτῆς εἶναι ἅμα τε ἡδυπάθειά τις καὶ οἴκου αὔξησις καὶ σωμάτων ἄσκησις εἰς τὸ δύνασθαι ὅσα ἀνδρὶ ἐλευθέρῳ προσήκει."/>
    <s v="ἔοικα"/>
    <m/>
    <m/>
    <s v="237"/>
    <b v="0"/>
  </r>
  <r>
    <x v="17"/>
    <s v="Economics (003)"/>
    <s v="15.12.1"/>
    <s v="οὕτω καὶ τὰ ἤθη, ὦ Σώκρατες, ἔφη, γενναιοτάτους τοὺς αὐτῇ συνόντας ἡ γεωργία ἔοικε παρέχεσθαι."/>
    <s v="ἔοικα"/>
    <m/>
    <m/>
    <s v="694"/>
    <b v="0"/>
  </r>
  <r>
    <x v="17"/>
    <s v="Hellenica (001)"/>
    <s v="4.1.37.5"/>
    <s v="ἐὰν μέντοι μοι τὴν ἀρχὴν προστάττῃ (τοιοῦτόν τι, ὡς ἔοικε, φιλοτιμία ἐστίν) εὖ χρὴ εἰδέναι ὅτι πολεμήσω ὑμῖν ὡς ἂν δύνωμαι ἄριστα."/>
    <s v="ἔοικα"/>
    <m/>
    <m/>
    <s v="1336"/>
    <b v="0"/>
  </r>
  <r>
    <x v="17"/>
    <s v="Hellenica (001)"/>
    <s v="7.1.37.3"/>
    <s v="νὴ Δία, ὦ Ἀθηναῖοι, ὥρα γε ὑμῖν, ὡς ἔοικεν, ἄλλον τινὰ φίλον ἀντὶ βασιλέως ζητεῖν."/>
    <s v="ἔοικα"/>
    <b v="0"/>
    <s v="FÓRMULA"/>
    <s v="3195"/>
    <b v="0"/>
  </r>
  <r>
    <x v="17"/>
    <s v="Hiero (008)"/>
    <s v="7.1.1"/>
    <s v="ἔοικεν, ἔφη, ὦ Ἱέρων, μέγα τι εἶναι ἡ τιμή, ἧς ὀρεγόμενοι οἱ ἄνθρωποι πάντα μὲν πόνον ὑποδύονται, πάντα δὲ κίνδυνον ὑπομένουσι."/>
    <s v="ἔοικα"/>
    <m/>
    <m/>
    <s v="200"/>
    <b v="0"/>
  </r>
  <r>
    <x v="17"/>
    <s v="Hiero (008)"/>
    <s v="7.3.2"/>
    <s v="ἐπεὶ σιτίοις γε καὶ ποτοῖς καὶ ὕπνοις καὶ ἀφροδισίοις πάντα ὁμοίως ἥδεσθαι ἔοικε τὰ ζῷα·"/>
    <s v="ἔοικα"/>
    <m/>
    <m/>
    <s v="204"/>
    <b v="0"/>
  </r>
  <r>
    <x v="17"/>
    <s v="Memorabilia (002)"/>
    <s v="1.4.7.5"/>
    <s v="ἀμέλει καὶ ταῦτα ἔοικε μηχανήμασί τινος ζῷα εἶναι βουλευσαμένου."/>
    <s v="ἔοικα"/>
    <m/>
    <m/>
    <s v="305"/>
    <b v="0"/>
  </r>
  <r>
    <x v="17"/>
    <s v="Memorabilia (002)"/>
    <s v="2.7.10.2"/>
    <s v="νῦν δὲ ἃ μὲν δοκεῖ κάλλιστα καὶ πρεπωδέστατα γυναικὶ εἶναι ἐπίστανται, ὡς ἔοικε·"/>
    <s v="ἔοικα"/>
    <m/>
    <m/>
    <s v="869"/>
    <b v="0"/>
  </r>
  <r>
    <x v="17"/>
    <s v="Memorabilia (002)"/>
    <s v="3.10.12.1"/>
    <s v="δοκεῖς μοι, ἔφη ὁ Σωκράτης, τὸ εὔρυθμον οὐ καθ’ ἑαυτὸ λέγειν, ἀλλὰ πρὸς τὸν χρώμενον, ὥσπερ ἂν εἰ φαίης ἀσπίδα, ᾧ ἂν ἁρμόττῃ, τούτῳ εὔρυθμον εἶναι, καὶ χλαμύδα, καὶ τἆλλα ὡσαύτως ἔοικεν ἔχειν τῷ σῷ λόγῳ."/>
    <s v="ἔοικα"/>
    <m/>
    <m/>
    <s v="1389"/>
    <b v="0"/>
  </r>
  <r>
    <x v="17"/>
    <s v="Memorabilia (002)"/>
    <s v="4.5.8.4"/>
    <s v="ἔοικεν ἄρ’, ἔφη, ὦ Εὐθύδημε, ἄριστον ἀνθρώπῳ ἐγκράτεια εἶναι;"/>
    <s v="ἔοικα"/>
    <m/>
    <m/>
    <s v="2004"/>
    <b v="0"/>
  </r>
  <r>
    <x v="17"/>
    <s v="On the Cavalry Commander (012)"/>
    <s v="8.6.3"/>
    <s v="ὅπερ γὰρ εὔξαιτ’ ἄν τις πτηνὸς γενέσθαι, οὐκ ἔστιν ὅ τι μᾶλλον τῶν ἀνθρωπίνων ἔργων ἔοικεν αὐτῷ."/>
    <s v="ἔοικα"/>
    <m/>
    <m/>
    <s v="237"/>
    <b v="0"/>
  </r>
  <r>
    <x v="17"/>
    <s v="Symposium (004)"/>
    <s v="5.10.1"/>
    <s v="ἐπεὶ δὲ ἐξέπεσον αἱ ψῆφοι καὶ ἐγένοντο πᾶσαι σὺν Κριτοβούλῳ, παπαῖ, ἔφη ὁ Σωκράτης, οὐχ ὅμοιον ἔοικε τὸ σὸν ἀργύριον, ὦ Κριτόβουλε, τῷ Καλλίου εἶναι."/>
    <s v="ἔοικα"/>
    <m/>
    <m/>
    <s v="501"/>
    <b v="0"/>
  </r>
  <r>
    <x v="17"/>
    <s v="Constitution of the Lacedaemonians (010)"/>
    <s v="2.8.1"/>
    <s v="εἴποι δ’ ἂν οὖν τις, τί δῆτα, εἴπερ τὸ κλέπτειν ἀγαθὸν ἐνόμιζε, πολλὰς πληγὰς ἐπέβαλλε τῷ ἁλισκομένῳ;"/>
    <s v="ἐπιβάλλω"/>
    <b v="0"/>
    <m/>
    <s v="34"/>
    <b v="0"/>
  </r>
  <r>
    <x v="17"/>
    <s v="Economics (003)"/>
    <s v="4.1.2"/>
    <s v="οὔτε γὰρ κτήσασθαι πασῶν τῶν τεχνῶν ἐργάτας ῥᾴδιον οἵους δεῖ, οὔτε ἔμπειρον γενέσθαι αὐτῶν οἷόν τε, ἀλλ’ αἳ δοκοῦσι κάλλισται τῶν ἐπιστημῶν καὶ ἐμοὶ πρέποι ἂν μάλιστα ἐπιμελομένῳ, ταύτας μοι καὶ αὐτὰς ἐπιδείκνυε καὶ τοὺς πράττοντας αὐτάς, καὶ αὐτὸς δὲ ὅ τι δύνασαι συνωφέλει εἰς ταῦτα διδάσκων."/>
    <s v="πρέπω"/>
    <s v="CHECAR"/>
    <m/>
    <s v="181"/>
    <b v="0"/>
  </r>
  <r>
    <x v="17"/>
    <s v="Memorabilia (002)"/>
    <s v="1.4.4.6"/>
    <s v="πρέπει μὲν τὰ ἐπ’ ὠφελείᾳ γιγνόμενα γνώμης εἶναι ἔργα."/>
    <s v="πρέπω"/>
    <b v="0"/>
    <m/>
    <s v="293"/>
    <b v="0"/>
  </r>
  <r>
    <x v="17"/>
    <s v="Memorabilia (002)"/>
    <s v="2.1.3.8"/>
    <s v="τί δέ, τὸ μαθεῖν εἴ τι ἐπιτήδειόν ἐστι μάθημα πρὸς τὸ κρατεῖν τῶν ἀντιπάλων, ποτέρῳ ἂν προσθεῖναι μᾶλλον πρέποι;"/>
    <s v="πρέπω"/>
    <b v="0"/>
    <m/>
    <s v="434"/>
    <b v="0"/>
  </r>
  <r>
    <x v="17"/>
    <s v="Symposium (004)"/>
    <s v="8.41.1"/>
    <s v="εἰ δ’ ὑμῖν δοκῶ σπουδαιολογῆσαι μᾶλλον ἢ παρὰ πότον πρέπει, μηδὲ τοῦτο θαυμάζετε."/>
    <s v="πρέπω"/>
    <b v="0"/>
    <m/>
    <s v="675"/>
    <b v="0"/>
  </r>
  <r>
    <x v="17"/>
    <s v="Anabasis (006)"/>
    <s v="3.2.11.1"/>
    <s v="ἔπειτα δὲ ἀναμνήσω γὰρ ὑμᾶς καὶ τοὺς τῶν προγόνων τῶν ἡμετέρων κινδύνους, ἵνα εἰδῆτε ὡς ἀγαθοῖς τε ὑμῖν προσήκει εἶναι σῴζονταί τε σὺν τοῖς θεοῖς καὶ ἐκ πάνυ δεινῶν οἱ ἀγαθοί."/>
    <s v="προσήκω"/>
    <b v="1"/>
    <s v="MESTRADO"/>
    <s v="1196"/>
    <b v="0"/>
  </r>
  <r>
    <x v="17"/>
    <s v="Anabasis (006)"/>
    <s v="3.2.16.5"/>
    <s v="νῦν δὲ ὁπότε καὶ πεῖραν ἤδη ἔχετε αὐτῶν ὅτι οὐ θέλουσι καὶ πολλαπλάσιοι ὄντες δέχεσθαι ὑμᾶς, τί ἔτι ὑμῖν προσήκει τούτους φοβεῖσθαι;"/>
    <s v="προσήκω"/>
    <m/>
    <m/>
    <s v="1209"/>
    <b v="0"/>
  </r>
  <r>
    <x v="17"/>
    <s v="Anabasis (006)"/>
    <s v="7.7.18.2"/>
    <s v="ἐθέλοιτε ἂν τούτοις, ὦ Μηδόσαδες, ἐπιτρέψαι, ἐπειδὴ φίλους ἔφατε εἶναι ὑμῖν, ἐν ὧν τῇ χώρᾳ ἐσμέν, ὁπότερ’ ἂν ψηφίσωνται, εἴθ’ ὑμᾶς προσῆκεν ἐκ τῆς χώρας ἀπιέναι εἴθ’ ἡμᾶς;"/>
    <s v="προσήκω"/>
    <m/>
    <m/>
    <s v="3667"/>
    <b v="0"/>
  </r>
  <r>
    <x v="17"/>
    <s v="Apology (005)"/>
    <s v="24.5"/>
    <s v="ἐμοὶ δὲ τί προσήκει νῦν μεῖον φρονεῖν ἢ πρὶν κατακριθῆναι, μηδὲν ἐλεγχθέντι ὡς πεποίηκά τι ὧν ἐγράψαντό με;"/>
    <s v="προσήκω"/>
    <m/>
    <m/>
    <s v="81"/>
    <b v="0"/>
  </r>
  <r>
    <x v="17"/>
    <s v="Cyropaedia (007)"/>
    <s v="2.1.15.1"/>
    <s v="ἄνδρες Πέρσαι, ὑμεῖς καὶ ἔφυτε ἐν τῇ αὐτῇ ἡμῖν καὶ ἐτράφητε, καὶ τὰ σώματά τε οὐδὲν ἡμῶν χείρονα ἔχετε, ψυχάς τε οὐδὲν κακίονας ὑμῖν προσήκει ἡμῶν ἔχειν."/>
    <s v="προσήκω"/>
    <m/>
    <m/>
    <s v="745"/>
    <b v="0"/>
  </r>
  <r>
    <x v="17"/>
    <s v="Cyropaedia (007)"/>
    <s v="2.1.17.2"/>
    <s v="ἣν οὐδὲν ὑμῖν ἧττον προσήκει ἢ ἡμῖν ὑποτρέφεσθαι."/>
    <s v="προσήκω"/>
    <m/>
    <m/>
    <s v="754"/>
    <b v="0"/>
  </r>
  <r>
    <x v="17"/>
    <s v="Cyropaedia (007)"/>
    <s v="2.1.17.2"/>
    <s v="νίκης τε γὰρ ἐπιθυμεῖν, ἣ τὰ καλὰ πάντα καὶ τἀγαθὰ κτᾶταί τε καὶ σῴζει, τί μᾶλλον ἡμῖν ἢ ὑμῖν προσήκει;"/>
    <s v="προσήκω"/>
    <m/>
    <m/>
    <s v="755"/>
    <b v="0"/>
  </r>
  <r>
    <x v="17"/>
    <s v="Cyropaedia (007)"/>
    <s v="4.1.2.7"/>
    <s v="ὧν δ’ ἕκαστος ἄξιος, ἐπειδὰν παρ’ ὧν προσήκει πύθωμαι, τότε τὴν ἀξίαν ἑκάστῳ καὶ λόγῳ καὶ ἔργῳ πειράσομαι ἀποδιδόναι."/>
    <s v="προσήκω"/>
    <m/>
    <m/>
    <s v="1705"/>
    <b v="0"/>
  </r>
  <r>
    <x v="17"/>
    <s v="Cyropaedia (007)"/>
    <s v="4.2.40.7"/>
    <s v="οὓς καὶ φυλάττεσθαι ἔτι προσήκει καὶ φυλάττειν, ὅπως ὦσι καὶ οἱ ποιήσοντες ἡμῖν τὰ ἐπιτήδεια·"/>
    <s v="προσήκω"/>
    <m/>
    <m/>
    <s v="1922"/>
    <b v="0"/>
  </r>
  <r>
    <x v="17"/>
    <s v="Cyropaedia (007)"/>
    <s v="5.2.22.4"/>
    <s v="ὁ δὲ Κῦρος, ὥσπερ προσήκει ἀνδρὶ ἄρχοντι, οὐ μόνον τῷ πορεύεσθαι τὴν ὁδὸν προσεῖχε τὸν νοῦν, ἀλλ’ ἅμα προϊὼν ἐπεσκοπεῖτο εἴ τι δυνατὸν εἴη τοὺς πολεμίους ἀσθενεστέρους ποιεῖν ἢ αὑτοὺς ἰσχυροτέρους."/>
    <s v="προσήκω"/>
    <m/>
    <m/>
    <s v="2456"/>
    <b v="0"/>
  </r>
  <r>
    <x v="17"/>
    <s v="Cyropaedia (007)"/>
    <s v="7.5.84.9"/>
    <s v="τῷ δ’ ἀρετῆς ἐρήμῳ οὐδὲ ἄλλο καλῶς ἔχειν οὐδὲν προσήκει."/>
    <s v="προσήκω"/>
    <m/>
    <m/>
    <s v="4069"/>
    <b v="0"/>
  </r>
  <r>
    <x v="17"/>
    <s v="Economics (003)"/>
    <s v="2.5.4"/>
    <s v="ἔπειτα ξένους προσήκει σοι πολλοὺς δέχεσθαι, καὶ τούτους μεγαλοπρεπῶς·"/>
    <s v="προσήκω"/>
    <m/>
    <m/>
    <s v="88"/>
    <b v="0"/>
  </r>
  <r>
    <x v="17"/>
    <s v="Economics (003)"/>
    <s v="5.1.3"/>
    <s v="ἔοικε γὰρ ἡ ἐπιμέλεια αὐτῆς εἶναι ἅμα τε ἡδυπάθειά τις καὶ οἴκου αὔξησις καὶ σωμάτων ἄσκησις εἰς τὸ δύνασθαι ὅσα ἀνδρὶ ἐλευθέρῳ προσήκει."/>
    <s v="προσήκω"/>
    <m/>
    <m/>
    <s v="237"/>
    <b v="0"/>
  </r>
  <r>
    <x v="17"/>
    <s v="Hellenica (001)"/>
    <s v="2.3.29.1"/>
    <s v="ὥστε οὐ μόνον ὡς ἐχθρῷ αὐτῷ προσήκει ἀλλὰ καὶ ὡς προδότῃ ὑμῶν τε καὶ ἡμῶν διδόναι τὴν δίκην."/>
    <s v="προσήκω"/>
    <m/>
    <m/>
    <s v="551"/>
    <b v="0"/>
  </r>
  <r>
    <x v="17"/>
    <s v="Hellenica (001)"/>
    <s v="3.1.13.9"/>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s v="προσήκω"/>
    <m/>
    <m/>
    <s v="828"/>
    <b v="0"/>
  </r>
  <r>
    <x v="17"/>
    <s v="Hellenica (001)"/>
    <s v="6.1.16.3"/>
    <s v="ὑμεῖς οὖν σκεψάμενοι εἴπατε πρὸς ἐμέ, ὥσπερ ὑμῖν προσήκει, ὁποῖα δυνήσεσθέ τε καὶ μέλλετε ποιήσειν."/>
    <s v="προσήκω"/>
    <m/>
    <m/>
    <s v="2534"/>
    <b v="0"/>
  </r>
  <r>
    <x v="17"/>
    <s v="Hellenica (001)"/>
    <s v="6.5.40.5"/>
    <s v="ἐνθυμεῖσθαι δὲ καὶ τάδε χρή, ὅτι κτᾶσθαι μέν τι ἀγαθὸν καὶ ἰδιώταις καὶ πόλεσι προσήκει, ὅταν ἐρρωμενέστατοι ὦσιν, ἵνα ἔχωσιν, ἐάν ποτ’ ἀδύνατοι γένωνται, ἐπικουρίαν τῶν προπεπονημένων."/>
    <s v="προσήκω"/>
    <m/>
    <m/>
    <s v="3011"/>
    <b v="0"/>
  </r>
  <r>
    <x v="17"/>
    <s v="Memorabilia (002)"/>
    <s v="1.6.13.7"/>
    <s v="καὶ τὴν σοφίαν ὡσαύτως τοὺς μὲν ἀργυρίου τῷ βουλομένῳ πωλοῦντας σοφιστὰς ἀποκαλοῦσιν, ὅστις δὲ ὃν ἂν γνῷ εὐφυᾶ ὄντα διδάσκων ὅ τι ἂν ἔχῃ ἀγαθὸν φίλον ποιεῖται, τοῦτον νομίζομεν, ἃ τῷ καλῷ κἀγαθῷ πολίτῃ προσήκει, ταῦτα ποιεῖν."/>
    <s v="προσήκω"/>
    <m/>
    <m/>
    <s v="393"/>
    <b v="0"/>
  </r>
  <r>
    <x v="17"/>
    <s v="Memorabilia (002)"/>
    <s v="2.6.22.2"/>
    <s v="διὰ γὰρ τὴν ἀρετὴν αἱροῦνται μὲν ἄνευ πόνου τὰ μέτρια κεκτῆσθαι μᾶλλον ἢ διὰ πολέμου πάντων κυριεύειν, καὶ δύνανται πεινῶντες καὶ διψῶντες ἀλύπως σίτου καὶ ποτοῦ κοινωνεῖν καὶ τοῖς τῶν ὡραίων ἀφροδισίοις ἡδόμενοι καρτερεῖν, ὥστε μὴ λυπεῖν οὓς μὴ προσήκει·"/>
    <s v="προσήκω"/>
    <m/>
    <m/>
    <s v="764"/>
    <b v="0"/>
  </r>
  <r>
    <x v="17"/>
    <s v="Memorabilia (002)"/>
    <s v="2.7.7.3"/>
    <s v="ἢ τὴν μὲν ἀργίαν καὶ τὴν ἀμέλειαν αἰσθάνῃ τοῖς ἀνθρώποις πρός τε τὸ μαθεῖν, ἃ προσήκει ἐπίστασθαι, καὶ πρὸς τὸ μνημονεύειν, ἃ ἂν μάθωσι, καὶ πρὸς τὸ ὑγιαίνειν τε καὶ ἰσχύειν τοῖς σώμασι καὶ πρὸς τὸ κτήσασθαί τε καὶ σῴζειν τὰ χρήσιμα πρὸς τὸν βίον ὠφέλιμα ὄντα, τὴν δ’ ἐργασίαν καὶ τὴν ἐπιμέλειαν οὐδὲν χρήσιμα;"/>
    <s v="προσήκω"/>
    <m/>
    <m/>
    <s v="861"/>
    <b v="0"/>
  </r>
  <r>
    <x v="17"/>
    <s v="Memorabilia (002)"/>
    <s v="4.5.11.1"/>
    <s v="καὶ ὁ Εὐθύδημος, δοκεῖς μοι, ἔφη, ὦ Σώκρατες, λέγειν ὡς ἀνδρὶ ἥττονι τῶν διὰ τοῦ σώματος ἡδονῶν πάμπαν οὐδεμιᾶς ἀρετῆς προσήκει."/>
    <s v="προσήκω"/>
    <m/>
    <m/>
    <s v="2017"/>
    <b v="0"/>
  </r>
  <r>
    <x v="17"/>
    <s v="Memorabilia (002)"/>
    <s v="4.7.1.6"/>
    <s v="ὧν δὲ προσήκει ἀνδρὶ καλῷ κἀγαθῷ εἰδέναι, ὅ τι μὲν αὐτὸς εἰδείη, πάντων προθυμότατα ἐδίδασκεν·"/>
    <s v="προσήκω"/>
    <m/>
    <m/>
    <s v="2171"/>
    <b v="0"/>
  </r>
  <r>
    <x v="17"/>
    <s v="On the Art of Horsemanship (013)"/>
    <s v="12.14.3"/>
    <s v="ἃ δὲ ἱππάρχῳ προσῆκεν εἰδέναι τε καὶ πράττειν ἐν ἑτέρῳ λόγῳ δεδήλωται."/>
    <s v="προσήκω"/>
    <m/>
    <m/>
    <s v="390"/>
    <b v="0"/>
  </r>
  <r>
    <x v="17"/>
    <s v="On the Cavalry Commander (012)"/>
    <s v="4.6.1"/>
    <s v="προσήκει δὲ ἱππάρχῳ ἔτι ἐν εἰρήνῃ ἐπιμελεῖσθαι ὅπως ἐμπείρως ἕξει τῆς τε πολεμίας καὶ τῆς φιλίας χώρας·"/>
    <s v="προσήκω"/>
    <m/>
    <m/>
    <s v="121"/>
    <b v="0"/>
  </r>
  <r>
    <x v="17"/>
    <s v="On the Cavalry Commander (012)"/>
    <s v="7.1.1"/>
    <s v="παντὶ μὲν οὖν προσήκει ἄρχοντι φρονίμῳ εἶναι·"/>
    <s v="προσήκω"/>
    <b v="1"/>
    <s v="MESTRADO"/>
    <s v="196"/>
    <b v="0"/>
  </r>
  <r>
    <x v="17"/>
    <s v="On the Cavalry Commander (012)"/>
    <s v="7.4.1"/>
    <s v="ἢν δὲ ἡ μὲν πόλις τρέπηται ἐπὶ τὰ ναυτικὰ καὶ ἀρκῇ αὐτῇ τὰ τείχη διασῴζειν, ὥσπερ καὶ ὁπότε Λακεδαιμόνιοι σὺν ἅπασι τοῖς Ἕλλησιν ἐνέβαλον, τοὺς δὲ ἱππέας ἀξιώσῃ τά τε ἐκτὸς τοῦ τείχους διασῴζειν καὶ αὐτοὺς μόνους διακινδυνεύειν πρὸς πάντας τοὺς ἐναντίους, ἐνταῦθα δὴ θεῶν μὲν οἶμαι πρῶτον συμμάχων ἰσχυρῶν δεῖ, ἔπειτα δὲ καὶ τὸν ἵππαρχον προσήκει ἀποτετελεσμένον ἄνδρα εἶναι."/>
    <s v="προσήκω"/>
    <m/>
    <m/>
    <s v="203"/>
    <b v="0"/>
  </r>
  <r>
    <x v="17"/>
    <s v="On the Cavalry Commander (012)"/>
    <s v="8.7.3"/>
    <s v="ὡς δὲ τὰ πολλὰ ἐπὶ τῇ τοῦ πολέμου νίκῃ καὶ εὐδαιμονίᾳ οἱ θεοὶ τὰς πόλεις στεφανοῦσιν, ὥστ’ οὐκ οἶδ’ ἔγωγε τί προσήκει ἄλλ’ ἄττα μᾶλλον ἀσκεῖσθαι ἢ τὰ πολεμικά."/>
    <s v="προσήκω"/>
    <m/>
    <m/>
    <s v="240"/>
    <b v="0"/>
  </r>
  <r>
    <x v="17"/>
    <s v="On the Cavalry Commander (012)"/>
    <s v="8.8.3"/>
    <s v="προσήκει γε μὴν καὶ κατὰ γῆν οὐ τοῖς καρπουμένοις τὰ ἑαυτῶν ἀλλὰ τοῖς στερισκομένοις τῆς τροφῆς λῄζεσθαι·"/>
    <s v="προσήκω"/>
    <m/>
    <m/>
    <s v="242"/>
    <b v="0"/>
  </r>
  <r>
    <x v="17"/>
    <s v="Symposium (004)"/>
    <s v="7.3.1"/>
    <s v="δοκεῖ οὖν μοι τὸ μὲν εἰς μαχαίρας κυβιστᾶν κινδύνου ἐπίδειγμα εἶναι, ὃ συμποσίῳ οὐδὲν προσήκει."/>
    <s v="προσήκω"/>
    <m/>
    <m/>
    <s v="561"/>
    <b v="0"/>
  </r>
  <r>
    <x v="17"/>
    <s v="Agesilaus (009)"/>
    <s v="5.3.3"/>
    <s v="καὶ μὴν εἴ ποτε μοχθῆσαι στρατιᾷ συμβαίη, ἑκὼν ἐπόνει παρὰ τοὺς ἄλλους, νομίζων πάντα τὰ τοιαῦτα παραμυθίαν εἶναι τοῖς στρατιώταις."/>
    <s v="συμβαίνω"/>
    <m/>
    <m/>
    <s v="220"/>
    <b v="0"/>
  </r>
  <r>
    <x v="17"/>
    <s v="Agesilaus (009)"/>
    <s v="7.3.1"/>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s v="συμβαίνω"/>
    <m/>
    <m/>
    <s v="260"/>
    <b v="0"/>
  </r>
  <r>
    <x v="17"/>
    <s v="Constitution of the Lacedaemonians (010)"/>
    <s v="1.7.1"/>
    <s v="εἴ γε μέντοι συμβαίη γεραιῷ νέαν ἔχειν, ὁρῶν τοὺς τηλικούτους φυλάττοντας μάλιστα τὰς γυναῖκας, τἀναντία καὶ τούτου ἐνόμισε·"/>
    <s v="συμβαίνω"/>
    <m/>
    <m/>
    <s v="15"/>
    <b v="0"/>
  </r>
  <r>
    <x v="17"/>
    <s v="Cyropaedia (007)"/>
    <s v="1.6.24.6"/>
    <s v="τὸ δὲ συνηδόμενόν τε φαίνεσθαι, ἤν τι ἀγαθὸν αὐτοῖς συμβαίνῃ, καὶ συναχθόμενον, ἤν τι κακόν, καὶ συνεπικουρεῖν προθυμούμενον ταῖς ἀπορίαις αὐτῶν, καὶ φοβούμενον μή τι σφαλῶσι, καὶ προνοεῖν πειρώμενον ὡς μὴ σφάλλωνται, ταῦτά πως δεῖ μᾶλλον συμπαρομαρτεῖν."/>
    <s v="συμβαίνω"/>
    <m/>
    <m/>
    <s v="590"/>
    <b v="0"/>
  </r>
  <r>
    <x v="17"/>
    <s v="Cyropaedia (007)"/>
    <s v="5.5.19.1"/>
    <s v="τί γάρ, ἐπεὶ νίκης γενομένης σὺν τοῖς θεοῖς ἡμετέρας καὶ ἀναχωρησάντων τῶν πολεμίων παρεκάλουν ἐγώ σε ὅπως κοινῇ μὲν αὐτοὺς διώκοιμεν, κοινῇ δὲ τιμωροίμεθα, κοινῇ δὲ εἴ τι καλὸν κἀγαθὸν συμβαίνοι, τοῦτο καρποίμεθα, ἐν τούτοις ἔχεις τινά μου πλεονεξίαν κατηγορῆσαι;"/>
    <s v="συμβαίνω"/>
    <m/>
    <m/>
    <s v="2893"/>
    <b v="0"/>
  </r>
  <r>
    <x v="17"/>
    <s v="Economics (003)"/>
    <s v="8.15.5"/>
    <s v="ἐπισκοπῶ, ἔφη, ὦ ξένε, εἴ τι συμβαίνοι γίγνεσθαι, πῶς κεῖται, ἔφη, τὰ ἐν τῇ νηί, ἢ εἴ τι ἀποστατεῖ ἢ εἰ δυστραπέλως τι σύγκειται."/>
    <s v="συμβαίνω"/>
    <m/>
    <m/>
    <s v="433"/>
    <b v="0"/>
  </r>
  <r>
    <x v="17"/>
    <s v="Economics (003)"/>
    <s v="21.4.5"/>
    <s v="οἱ δὲ αὐτοὶ οὗτοι οὐδ’ αἰσχύνεσθαι ἐπισταμένους παρέχουσιν, ἄν τι τῶν αἰσχρῶν συμβαίνῃ."/>
    <s v="συμβαίνω"/>
    <m/>
    <m/>
    <s v="978"/>
    <b v="0"/>
  </r>
  <r>
    <x v="17"/>
    <s v="Hellenica (001)"/>
    <s v="5.2.40.1"/>
    <s v="ὡς δὲ ἀπεῖχεν ἀπὸ τῆς πόλεως οὐδὲ δέκα στάδια, ἔθετο τὰ ὅπλα, εὐώνυμον μὲν αὐτὸς ἔχων, οὕτω γὰρ συνέβαινεν αὐτῷ κατὰ τὰς πύλας ἰέναι ᾗ ἐξῇσαν οἱ πολέμιοι, ἡ δ’ ἄλλη φάλαγξ τῶν συμμάχων ἀπετέτατο πρὸς τὸ δεξιόν."/>
    <s v="συμβαίνω"/>
    <m/>
    <m/>
    <s v="2122"/>
    <b v="0"/>
  </r>
  <r>
    <x v="17"/>
    <s v="Hellenica (001)"/>
    <s v="6.2.28.9"/>
    <s v="συνέβαινε γὰρ τοῖς μὲν πρώτοις ἀφικνουμένοις καθ’ ἡσυχίαν ἅπαντα ποιεῖν, τοῖς δὲ τελευταίοις διὰ σπουδῆς."/>
    <s v="συμβαίνω"/>
    <m/>
    <m/>
    <s v="2612"/>
    <b v="0"/>
  </r>
  <r>
    <x v="17"/>
    <s v="Hellenica (001)"/>
    <s v="6.2.36.1"/>
    <s v="ὁ μέντοι Ἰφικράτης τὰς μὲν τριήρεις ἀκρωτηριασάμενος ἕλκων κατηγάγετο εἰς τὸν τῶν Κερκυραίων λιμένα, τῶν δὲ ἀνδρῶν συνέβη ἑκάστῳ τακτὸν ἀργύριον ἀποτεῖσαι, πλὴν Κρινίππου τοῦ ἄρχοντος·"/>
    <s v="συμβαίνω"/>
    <m/>
    <m/>
    <s v="2640"/>
    <b v="0"/>
  </r>
  <r>
    <x v="17"/>
    <s v="Hellenica (001)"/>
    <s v="7.1.31.1"/>
    <s v="συνέβη δὲ καὶ πρὸς τῷ δεξιῷ κέρατι τέμενός τε καὶ ἄγαλμα Ἡρακλέους εἶναι."/>
    <s v="συμβαίνω"/>
    <m/>
    <m/>
    <s v="3173"/>
    <b v="0"/>
  </r>
  <r>
    <x v="17"/>
    <s v="Memorabilia (002)"/>
    <s v="1.2.11.4"/>
    <s v="καὶ φονεύειν δὲ τοῖς τοιούτοις ἥκιστα συμβαίνει·"/>
    <s v="συμβαίνω"/>
    <m/>
    <m/>
    <s v="77"/>
    <b v="0"/>
  </r>
  <r>
    <x v="17"/>
    <s v="Memorabilia (002)"/>
    <s v="1.7.3.1"/>
    <s v="ὣς δ’ αὔτως εἴ τις βούλοιτο στρατηγὸς ἀγαθὸς μὴ ὢν φαίνεσθαι ἢ κυβερνήτης, ἐννοῶμεν τί ἂν αὐτῷ συμβαίνοι."/>
    <s v="συμβαίνω"/>
    <m/>
    <m/>
    <s v="409"/>
    <b v="0"/>
  </r>
  <r>
    <x v="17"/>
    <s v="Memorabilia (002)"/>
    <s v="3.5.17.1"/>
    <s v="ἐξ ὧν πολλὴ μὲν ἀτηρία καὶ κακία τῇ πόλει ἐμφύεται, πολλὴ δὲ ἔχθρα καὶ μῖσος ἀλλήλων τοῖς πολίταις ἐγγίγνεται, δι’ ἃ ἔγωγε μάλα φοβοῦμαι ἀεί, μή τι μεῖζον ἢ ὥστε φέρειν δύνασθαι κακὸν τῇ πόλει συμβῇ."/>
    <s v="συμβαίνω"/>
    <m/>
    <m/>
    <s v="1143"/>
    <b v="0"/>
  </r>
  <r>
    <x v="17"/>
    <s v="On the Art of Horsemanship (013)"/>
    <s v="3.5.3"/>
    <s v="πολλοὶ γὰρ οὐκ ἐγχειροῦσιν ἐκφέρειν, ἢν μὴ ἅμα συμβῇ ἥ τε ἄδικος γνάθος καὶ ἡ πρὸς οἶκον ἐκφορά."/>
    <s v="συμβαίνω"/>
    <m/>
    <m/>
    <s v="86"/>
    <b v="0"/>
  </r>
  <r>
    <x v="17"/>
    <s v="On the Art of Horsemanship (013)"/>
    <s v="9.1.4"/>
    <s v="καιρὸς δ’ ἴσως γράψαι καί, εἴ ποτε συμβαίη θυμοειδεστέρῳ ἵππῳ τοῦ καιρίου χρῆσθαι ἢ βλακωδεστέρῳ, ὡς ἂν ὀρθότατα ἑκατέρῳ χρῷτο."/>
    <s v="συμβαίνω"/>
    <m/>
    <m/>
    <s v="273"/>
    <b v="0"/>
  </r>
  <r>
    <x v="17"/>
    <s v="On the Art of Horsemanship (013)"/>
    <s v="11.10.1"/>
    <s v="ἤν γε μήν ποτε συμβῇ τινι τῶν τοιοῦτον ἵππον κεκτημένων ἢ φυλαρχῆσαι ἢ ἱππαρχῆσαι, οὐ δεῖ αὐτὸν τοῦτο σπουδάζειν, ὅπως αὐτὸς μόνος λαμπρὸς ἔσται, ἀλλὰ πολὺ μᾶλλον ὅπως ὅλον τὸ ἑπόμενον ἀξιοθέατον φανεῖται."/>
    <s v="συμβαίνω"/>
    <m/>
    <m/>
    <s v="346"/>
    <b v="0"/>
  </r>
  <r>
    <x v="17"/>
    <s v="On the Cavalry Commander (012)"/>
    <s v="2.5.2"/>
    <s v="ἀγαθὸς γὰρ ὤν, εἴτε ποτὲ δέοι ἐπὶ πολεμίους ἐλαύνειν, ἐγκελεύων ῥώμην ἂν ἐμβάλλοι τοῖς ἔμπροσθεν, εἴτ’ αὖ καὶ ἀποχωρεῖν καιρὸς συμβαίνοι, φρονίμως ἀφηγούμενος μᾶλλον ἄν, ὡς τὸ εἰκός, σῴζοι τοὺς φυλέτας."/>
    <s v="συμβαίνω"/>
    <m/>
    <m/>
    <s v="68"/>
    <b v="0"/>
  </r>
  <r>
    <x v="17"/>
    <s v="Anabasis (006)"/>
    <s v="3.2.27.3"/>
    <s v="πρῶτον μὲν τοίνυν, ἔφη, δοκεῖ μοι κατακαῦσαι τὰς ἁμάξας ἃς ἔχομεν, ἵνα μὴ τὰ ζεύγη ἡμῶν στρατηγῇ, ἀλλὰ πορευώμεθα ὅπῃ ἂν τῇ στρατιᾷ συμφέρῃ·"/>
    <s v="συμφέρω"/>
    <b v="0"/>
    <m/>
    <s v="1233"/>
    <b v="0"/>
  </r>
  <r>
    <x v="17"/>
    <s v="Cyropaedia (007)"/>
    <s v="3.3.42.2"/>
    <s v="συμφέρει δ’ ὑμῖν, εἴπερ τῳ καὶ ἄλλῳ, τὸ νικᾶν καὶ διὰ τὴν ἡλικίαν καὶ διὰ τὸ βάρος τῆς στολῆς."/>
    <s v="συμφέρω"/>
    <b v="0"/>
    <m/>
    <s v="1616"/>
    <b v="0"/>
  </r>
  <r>
    <x v="17"/>
    <s v="Cyropaedia (007)"/>
    <s v="4.2.37.9"/>
    <s v="εὖ οὖν ἴστε ὅτι συμφέροι ἂν ὑμῖν ἀμέμπτως δέχεσθαι τοὺς ἄνδρας."/>
    <s v="συμφέρω"/>
    <b v="0"/>
    <m/>
    <s v="1912"/>
    <b v="0"/>
  </r>
  <r>
    <x v="17"/>
    <s v="Cyropaedia (007)"/>
    <s v="4.5.34.3"/>
    <s v="τούτῳ μὲν οὕτως εἶπε, καὶ δοὺς τὴν ἐπιστολὴν ἀπέπεμπε, προσεντειλάμενος οὕτω σπεύδειν ὥσπερ οἶδεν ὅτι συμφέρει ταχὺ παρεῖναι."/>
    <s v="συμφέρω"/>
    <b v="0"/>
    <m/>
    <s v="2159"/>
    <b v="0"/>
  </r>
  <r>
    <x v="17"/>
    <s v="Cyropaedia (007)"/>
    <s v="6.1.8.2"/>
    <s v="ἡμεῖς δὲ τί ἂν λέγοιμεν, ἔφη, περὶ τοῦ οἴκαδε ἀπελθόντες ἕκαστοι χωρὶς εἶναι, ὁπότε γε οὐδὲ στρατευομένοις, ὡς ἔοικε, χωρίζεσθαι συμφέρει;"/>
    <s v="συμφέρω"/>
    <b v="0"/>
    <m/>
    <s v="3012"/>
    <b v="0"/>
  </r>
  <r>
    <x v="17"/>
    <s v="Cyropaedia (007)"/>
    <s v="8.1.5.4"/>
    <s v="καὶ τοῦτο γὰρ εὖ εἰδέναι χρὴ ὅτι οὐ μὴ δυνήσεται Κῦρος εὑρεῖν ὅ τι αὑτῷ μὲν ἐπ’ ἀγαθῷ χρήσεται, ἡμῖν δὲ οὔ, ἐπείπερ τά γε αὐτὰ ἡμῖν συμφέρει καὶ οἱ αὐτοί εἰσιν ἡμῖν πολέμιοι."/>
    <s v="συμφέρω"/>
    <b v="0"/>
    <m/>
    <s v="4096"/>
    <b v="0"/>
  </r>
  <r>
    <x v="17"/>
    <s v="Cyropaedia (007)"/>
    <s v="8.4.22.1"/>
    <s v="ψυχρῷ δ’ ἄν, πρὸς τῶν θεῶν, βασιλεῖ ἔχοις ἂν εἰπεῖν ποία τις συνοίσει;"/>
    <s v="συμφέρω"/>
    <b v="0"/>
    <m/>
    <s v="4584"/>
    <b v="0"/>
  </r>
  <r>
    <x v="17"/>
    <s v="Economics (003)"/>
    <s v="8.18.1"/>
    <s v="ὡς μὲν δὴ ἀγαθὸν τετάχθαι σκευῶν κατασκευὴν καὶ ὡς ῥᾴδιον χώραν ἑκάστοις αὐτῶν εὑρεῖν ἐν οἰκίᾳ θεῖναι ὡς ἑκάστοις συμφέρει εἴρηται·"/>
    <s v="συμφέρω"/>
    <b v="0"/>
    <m/>
    <s v="439"/>
    <b v="0"/>
  </r>
  <r>
    <x v="17"/>
    <s v="Economics (003)"/>
    <s v="11.23.3"/>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s v="συμφέρω"/>
    <b v="1"/>
    <s v="MESTRADO"/>
    <s v="568"/>
    <b v="0"/>
  </r>
  <r>
    <x v="17"/>
    <s v="Economics (003)"/>
    <s v="13.9.1"/>
    <s v="ἀνθρώπους δ’ ἔστι πιθανωτέρους ποιεῖν καὶ λόγῳ, ἐπιδεικνύοντα ὡς συμφέρει αὐτοῖς πείθεσθαι, τοῖς δὲ δούλοις καὶ ἡ δοκοῦσα θηριώδης παιδεία εἶναι πάνυ ἐστὶν ἐπαγωγὸς πρὸς τὸ πείθεσθαι διδάσκειν·"/>
    <s v="συμφέρω"/>
    <b v="0"/>
    <m/>
    <s v="645"/>
    <b v="0"/>
  </r>
  <r>
    <x v="17"/>
    <s v="Economics (003)"/>
    <s v="15.9.1"/>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s v="συμφέρω"/>
    <b v="0"/>
    <m/>
    <s v="688"/>
    <b v="0"/>
  </r>
  <r>
    <x v="17"/>
    <s v="Hellenica (001)"/>
    <s v="2.4.14.5"/>
    <s v="καὶ γὰρ ἐν εὐδίᾳ χειμῶνα ποιοῦσιν, ὅταν ἡμῖν συμφέρῃ, καὶ ὅταν ἐγχειρῶμεν, πολλῶν ὄντων ἐναντίων ὀλίγοις οὖσι τροπαῖα ἵστασθαι διδόασι·"/>
    <s v="συμφέρω"/>
    <b v="0"/>
    <m/>
    <s v="680"/>
    <b v="0"/>
  </r>
  <r>
    <x v="17"/>
    <s v="Hellenica (001)"/>
    <s v="7.4.8.4"/>
    <s v="εἰ δὲ ἀπόρως γιγνώσκετε ἔχοντα τὰ ἡμέτερα, εἰ μὲν καὶ ὑμῖν συμφέρει, ποιήσασθαι μεθ’ ἡμῶν τὴν εἰρήνην·"/>
    <s v="συμφέρω"/>
    <b v="0"/>
    <m/>
    <s v="3403"/>
    <b v="0"/>
  </r>
  <r>
    <x v="17"/>
    <s v="Memorabilia (002)"/>
    <s v="1.1.8.1"/>
    <s v="οὔτε γὰρ τῷ καλῶς ἀγρὸν φυτευσαμένῳ δῆλον ὅστις καρπώσεται, οὔτε τῷ καλῶς οἰκίαν οἰκοδομησαμένῳ δῆλον ὅστις ἐνοικήσει, οὔτε τῷ στρατηγικῷ δῆλον εἰ συμφέρει στρατηγεῖν, οὔτε τῷ πολιτικῷ δῆλον εἰ συμφέρει τῆς πόλεως προστατεῖν, οὔτε τῷ καλὴν γήμαντι, ἵν’ εὐφραίνηται, δῆλον εἰ διὰ ταύτην ἀνιάσεται, οὔτε τῷ δυνατοὺς ἐν τῇ πόλει κηδεστὰς λαβόντι δῆλον εἰ διὰ τούτους στερήσεται τῆς πόλεως."/>
    <s v="συμφέρω"/>
    <b v="0"/>
    <s v="CHECAR"/>
    <s v="27"/>
    <b v="0"/>
  </r>
  <r>
    <x v="17"/>
    <s v="Memorabilia (002)"/>
    <s v="3.4.10.4"/>
    <s v="οὐκοῦν τὸ περιγενέσθαι τούτων ἀμφοτέροις συμφέρει;"/>
    <s v="συμφέρω"/>
    <b v="0"/>
    <m/>
    <s v="1087"/>
    <b v="0"/>
  </r>
  <r>
    <x v="17"/>
    <s v="Memorabilia (002)"/>
    <s v="4.3.11.4"/>
    <s v="τὸ δὲ καὶ λογισμὸν ἡμῖν ἐμφῦσαι, ᾧ περὶ ὧν αἰσθανόμεθα λογιζόμενοί τε καὶ μνημονεύοντες καταμανθάνομεν ὅπῃ ἕκαστα συμφέρει, καὶ πολλὰ μηχανώμεθα, δι’ ὧν τῶν τε ἀγαθῶν ἀπολαύομεν καὶ τὰ κακὰ ἀλεξόμεθα·"/>
    <s v="συμφέρω"/>
    <b v="0"/>
    <m/>
    <s v="1822"/>
    <b v="0"/>
  </r>
  <r>
    <x v="17"/>
    <s v="Memorabilia (002)"/>
    <s v="4.7.9.1"/>
    <s v="προέτρεπε δὲ σφόδρα καὶ ὑγιείας ἐπιμελεῖσθαι τοὺς συνόντας παρά τε τῶν εἰδότων μανθάνοντας ὅσα ἐνδέχοιτο, καὶ ἑαυτῷ ἕκαστον προσέχοντα διὰ παντὸς τοῦ βίου, τί βρῶμα ἢ τί πῶμα ἢ ποῖος πόνος συμφέροι αὐτῷ, καὶ πῶς τούτοις χρώμενος ὑγιεινότατ’ ἂν διάγοι·"/>
    <s v="συμφέρω"/>
    <b v="0"/>
    <m/>
    <s v="2194"/>
    <b v="0"/>
  </r>
  <r>
    <x v="17"/>
    <s v="Cyropaedia (007)"/>
    <s v="2.1.23.8"/>
    <s v="ὑπῆρχε δὲ πᾶσι τούτοις τοῖς ἄρχουσι πρῶτον μὲν θεραπεύεσθαι ὑπὸ τῶν ἀρχομένων, ἔπειτα δὲ καὶ ἄλλαι τιμαὶ αἱ πρέπουσαι ἑκάστοις συμπαρείποντο."/>
    <s v="ὑπάρχω"/>
    <b v="0"/>
    <m/>
    <s v="773"/>
    <b v="0"/>
  </r>
  <r>
    <x v="17"/>
    <s v="Cyropaedia (007)"/>
    <s v="3.3.52.1"/>
    <s v="ἆρ’ οὐκ, ἔφη, εἰ μέλλουσι τοιαῦται διάνοιαι ἐγγραφήσεσθαι ἀνθρώποις καὶ ἔμμονοι ἔσεσθαι, πρῶτον μὲν νόμους ὑπάρξαι δεῖ τοιούτους δι’ ὧν τοῖς μὲν ἀγαθοῖς ἔντιμος καὶ ἐλευθέριος ὁ βίος παρασκευασθήσεται, τοῖς δὲ κακοῖς ταπεινός τε καὶ ἀλγεινὸς καὶ ἀβίωτος ὁ αἰὼν ἐπανακείσεται;"/>
    <s v="ὑπάρχω"/>
    <b v="0"/>
    <m/>
    <s v="1651"/>
    <b v="0"/>
  </r>
  <r>
    <x v="17"/>
    <s v="Cyropaedia (007)"/>
    <s v="4.3.8.4"/>
    <s v="ἆρ’ οὖν σκεψώμεθα, εἰ βουλοίμεθα καθιστάναι ἱππικόν, τί ἡμῖν ὑπάρχει καὶ τίνος ἐνδεῖ;"/>
    <s v="ὑπάρχω"/>
    <b v="0"/>
    <m/>
    <s v="1968"/>
    <b v="0"/>
  </r>
  <r>
    <x v="17"/>
    <s v="Cyropaedia (007)"/>
    <s v="8.8.20.1"/>
    <s v="οἷς ἐν μὲν τῷ παρελθόντι χρόνῳ ἐπιχώριον εἶναι ὑπῆρχε τοὺς μὲν τὴν γῆν ἔχοντας ἀπὸ ταύτης ἱππότας παρέχεσθαι, οἳ δὴ καὶ ἐστρατεύοντο εἰ δέοι στρατεύεσθαι, τοὺς δὲ φρουροῦντας πρὸ τῆς χώρας μισθοφόρους εἶναι·"/>
    <s v="ὑπάρχω"/>
    <b v="1"/>
    <s v="CHECAR"/>
    <s v="4947"/>
    <b v="0"/>
  </r>
  <r>
    <x v="17"/>
    <s v="Economics (003)"/>
    <s v="21.11.3"/>
    <s v="οὐ μέντοι μὰ Δία τοῦτό γε ἔτι ἐγὼ λέγω ἰδόντα μαθεῖν εἶναι, οὐδ’ ἅπαξ ἀκούσαντα, ἀλλὰ καὶ παιδείας δεῖν φημι τῷ ταῦτα μέλλοντι δυνήσεσθαι καὶ φύσεως ἀγαθῆς ὑπάρξαι, καὶ τὸ μέγιστον δὴ θεῖον γενέσθαι."/>
    <s v="ὑπάρχω"/>
    <b v="0"/>
    <m/>
    <s v="986"/>
    <b v="0"/>
  </r>
  <r>
    <x v="17"/>
    <s v="Memorabilia (002)"/>
    <s v="2.3.4.1"/>
    <s v="καὶ μὴν πρὸς φιλίαν μέγα μὲν ὑπάρχει τὸ ἐκ τῶν αὐτῶν φῦναι, μέγα δὲ τὸ ὁμοῦ τραφῆναι, ἐπεὶ καὶ τοῖς θηρίοις πόθος τις ἐγγίγνεται τῶν συντρόφων·"/>
    <s v="ὑπάρχω"/>
    <b v="0"/>
    <m/>
    <s v="613"/>
    <b v="0"/>
  </r>
  <r>
    <x v="17"/>
    <s v="Memorabilia (002)"/>
    <s v="3.9.11.1"/>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s v="ὑπάρχω"/>
    <b v="0"/>
    <s v="CHECAR"/>
    <s v="1329"/>
    <b v="0"/>
  </r>
  <r>
    <x v="17"/>
    <s v="On the Art of Horsemanship (013)"/>
    <s v="10.17.3"/>
    <s v="ἢν δέ τις ἄρα βουληθῇ καὶ πομπικῷ καὶ μετεώρῳ καὶ λαμπρῷ ἵππῳ χρήσασθαι, οὐ μάλα μὲν τὰ τοιαῦτα ἐκ παντὸς ἵππου γίγνεται, ἀλλὰ δεῖ ὑπάρξαι αὐτῷ καὶ τὴν ψυχὴν μεγαλόφρονα καὶ τὸ σῶμα εὔρωστον."/>
    <s v="ὑπάρχω"/>
    <b v="0"/>
    <m/>
    <s v="333"/>
    <b v="0"/>
  </r>
  <r>
    <x v="17"/>
    <s v="On the Cavalry Commander (012)"/>
    <s v="5.7.1"/>
    <s v="ἢν δ’ αὖ τοὺς πολλοὺς ὀλίγους βούλῃ δοκεῖν εἶναι, ἢν μέν σοι χωρία ὑπάρχῃ οἷα συγκρύπτειν, δῆλον ὅτι τοὺς μὲν ἐν τῷ φανερῷ ἔχων, τοὺς δ’ εἰς τὸ ἄδηλον ἀποκρύπτων κλέπτοις ἂν τοὺς ἱππέας·"/>
    <s v="ὑπάρχω"/>
    <b v="0"/>
    <m/>
    <s v="169"/>
    <b v="0"/>
  </r>
  <r>
    <x v="17"/>
    <s v="On the Cavalry Commander (012)"/>
    <s v="9.5.1"/>
    <s v="εἰς δὲ τιμὴν τῶν ἵππων νομίζω ἂν αὐτοῖς χρήματα ὑπάρξαι καὶ παρὰ τῶν σφόδρα ἀπεχομένων μὴ ἱππεύειν, ὅτι καὶ τὸ ἱππικὸν ἐθέλουσι τελεῖν ἀργύριον ὡς μὴ ἱππεύειν, καὶ παρὰ πλουσίων μέν, ἀδυνάτων δὲ τοῖς σώμασιν, οἴομαι δὲ καὶ παρ’ ὀρφανῶν τῶν δυνατοὺς οἴκους ἐχόντων."/>
    <s v="ὑπάρχω"/>
    <b v="0"/>
    <m/>
    <s v="283"/>
    <b v="0"/>
  </r>
  <r>
    <x v="17"/>
    <s v="Ways and Means (011)"/>
    <s v="3.12.1"/>
    <s v="ὁπότε γε μὴν ἀφορμὴ ὑπάρχοι, καλὸν μὲν καὶ ἀγαθὸν ναυκλήροις οἰκοδομεῖν καταγώγια περὶ λιμένας πρὸς τοῖς ὑπάρχουσι, καλὸν δὲ καὶ ἐμπόροις προσήκοντας τόπους ἐπ’ ὠνῇ τε καὶ πράσει, καὶ τοῖς εἰσαφικνουμένοις δὲ δημόσια καταγώγια."/>
    <s v="ὑπάρχω"/>
    <b v="0"/>
    <m/>
    <s v="55"/>
    <b v="0"/>
  </r>
  <r>
    <x v="17"/>
    <s v="Hiero (008)"/>
    <s v="2.8.1"/>
    <s v="εὐθὺς γὰρ τοῖς μὲν ἰδιώταις, ἂν μὴ ἡ πόλις αὐτῶν κοινὸν πόλεμον πολεμῇ, ἔξεστιν ὅποι ἂν βούλωνται πορεύεσθαι μηδὲν φοβουμένους μή τις αὐτοὺς ἀποκτείνῃ, οἱ δὲ τύραννοι πάντες πανταχῇ ὡς διὰ πολεμίας πορεύονται."/>
    <s v="ἔξεστι"/>
    <m/>
    <m/>
    <s v="107"/>
    <b v="0"/>
  </r>
  <r>
    <x v="17"/>
    <s v="Hiero (008)"/>
    <s v="4.9.2"/>
    <s v="τοῖς μὲν γὰρ ἰδιώταις ἔξεστι τὰς δαπάνας συντέμνειν εἰς τὰ καθ’ ἡμέραν ὅπῃ βούλονται, τοῖς δὲ τυράννοις οὐκ ἐνδέχεται."/>
    <s v="ἔξεστι"/>
    <m/>
    <m/>
    <s v="154"/>
    <b v="0"/>
  </r>
  <r>
    <x v="17"/>
    <s v="Hiero (008)"/>
    <s v="11.9.1"/>
    <s v="περίβλεπτος δὲ ὢν οὐχ ὑπὸ ἰδιωτῶν μόνον ἀλλὰ καὶ ὑπὸ πολλῶν πόλεων ἀγαπῷο ἄν, καὶ θαυμαστὸς οὐκ ἰδίᾳ μόνον ἀλλὰ καὶ δημοσίᾳ παρὰ πᾶσιν ἂν εἴης, καὶ ἐξείη μὲν ἄν σοι ἕνεκεν ἀσφαλείας, εἴ ποι βούλοιο, θεωρήσοντι πορεύεσθαι, ἐξείη δ’ ἂν αὐτοῦ μένοντι τοῦτο πράττειν."/>
    <s v="ἔξεστι"/>
    <b v="1"/>
    <s v="MESTRADO (11.10)"/>
    <s v="308"/>
    <b v="0"/>
  </r>
  <r>
    <x v="17"/>
    <s v="Memorabilia (002)"/>
    <s v="1.1.9.1"/>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s v="ἔξεστι"/>
    <m/>
    <m/>
    <s v="29"/>
    <b v="0"/>
  </r>
  <r>
    <x v="17"/>
    <s v="Memorabilia (002)"/>
    <s v="1.1.10.4"/>
    <s v="καὶ ἔλεγε μὲν ὡς τὸ πολύ, τοῖς δὲ βουλομένοις ἐξῆν ἀκούειν."/>
    <s v="ἔξεστι"/>
    <m/>
    <m/>
    <s v="35"/>
    <b v="0"/>
  </r>
  <r>
    <x v="17"/>
    <s v="Memorabilia (002)"/>
    <s v="1.2.35.6"/>
    <s v="καὶ ὁ Χαρικλῆς, ὅσουπερ, εἶπε, χρόνου βουλεύειν οὐκ ἔξεστιν, ὡς οὔπω φρονίμοις οὖσι·"/>
    <s v="ἔξεστι"/>
    <m/>
    <m/>
    <s v="141"/>
    <b v="0"/>
  </r>
  <r>
    <x v="17"/>
    <s v="Memorabilia (002)"/>
    <s v="1.4.9.3"/>
    <s v="ὥστε κατά γε τοῦτο ἔξεστί σοι λέγειν, ὅτι οὐδὲν γνώμῃ, ἀλλὰ τύχῃ πάντα πράττεις."/>
    <s v="ἔξεστι"/>
    <m/>
    <m/>
    <s v="313"/>
    <b v="0"/>
  </r>
  <r>
    <x v="17"/>
    <s v="Memorabilia (002)"/>
    <s v="2.1.18.1"/>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s v="ἔξεστι"/>
    <m/>
    <m/>
    <s v="495"/>
    <b v="0"/>
  </r>
  <r>
    <x v="17"/>
    <s v="Memorabilia (002)"/>
    <s v="2.1.33.12"/>
    <s v="τοιαῦτά σοι, ὦ παῖ τοκέων ἀγαθῶν Ἡράκλεις, ἔξεστι διαπονησαμένῳ τὴν μακαριστοτάτην εὐδαιμονίαν κεκτῆσθαι."/>
    <s v="ἔξεστι"/>
    <b v="1"/>
    <s v="MESTRADO"/>
    <s v="552"/>
    <b v="0"/>
  </r>
  <r>
    <x v="17"/>
    <s v="Memorabilia (002)"/>
    <s v="2.6.26.1"/>
    <s v="ἀλλὰ καὶ ἐν τοῖς γυμνικοῖς ἀγῶσι δῆλόν ἐστιν, ὅτι, εἰ ἐξῆν τοῖς κρατίστοις συνθεμένους ἐπὶ τοὺς χείρους ἰέναι, πάντας ἂν τοὺς ἀγῶνας οὗτοι ἐνίκων καὶ πάντα τὰ ἆθλα οὗτοι ἐλάμβανον."/>
    <s v="ἔξεστι"/>
    <m/>
    <m/>
    <s v="773"/>
    <b v="0"/>
  </r>
  <r>
    <x v="17"/>
    <s v="Memorabilia (002)"/>
    <s v="2.6.34.4"/>
    <s v="ταῦτα μὲν δή, ἔφη ὁ Σωκράτης, ἐξέσται μοι λέγειν περὶ σοῦ πρὸς οὓς ἂν βούλῃ φίλους ποιήσασθαι·"/>
    <s v="ἔξεστι"/>
    <m/>
    <m/>
    <s v="807"/>
    <b v="0"/>
  </r>
  <r>
    <x v="17"/>
    <s v="Memorabilia (002)"/>
    <s v="3.9.12.1"/>
    <s v="εἰ δέ τις πρὸς ταῦτα λέγοι ὅτι τῷ τυράννῳ ἔξεστι μὴ πείθεσθαι τοῖς ὀρθῶς λέγουσι, καὶ πῶς ἄν, ἔφη, ἐξείη μὴ πείθεσθαι, ἐπικειμένης γε ζημίας, ἐάν τις τῷ εὖ λέγοντι μὴ πείθηται;"/>
    <s v="ἔξεστι"/>
    <m/>
    <m/>
    <s v="1331"/>
    <b v="0"/>
  </r>
  <r>
    <x v="17"/>
    <s v="Memorabilia (002)"/>
    <s v="4.5.10.7"/>
    <s v="τῷ γὰρ ἂν ἧττον φήσαιμεν τῶν τοιούτων προσήκειν, ἢ ᾧ ἥκιστα ἔξεστι ταῦτα πράττειν, κατεχομένῳ ἐπὶ τῷ σπουδάζειν περὶ τὰς ἐγγυτάτω ἡδονάς;"/>
    <s v="ἔξεστι"/>
    <b v="1"/>
    <s v="MESTRADO"/>
    <s v="2016"/>
    <b v="0"/>
  </r>
  <r>
    <x v="17"/>
    <s v="Memorabilia (002)"/>
    <s v="4.5.11.7"/>
    <s v="ἀλλὰ τοῖς ἐγκρατέσι μόνοις ἔξεστι σκοπεῖν τὰ κράτιστα τῶν πραγμάτων, καὶ λόγῳ καὶ ἔργῳ διαλέγοντας κατὰ γένη τὰ μὲν ἀγαθὰ προαιρεῖσθαι, τῶν δὲ κακῶν ἀπέχεσθαι."/>
    <s v="ἔξεστι"/>
    <b v="1"/>
    <s v="MESTRADO"/>
    <s v="2020"/>
    <b v="0"/>
  </r>
  <r>
    <x v="17"/>
    <s v="Memorabilia (002)"/>
    <s v="4.6.5.1"/>
    <s v="ἀνθρώποις δὲ ἆρα ἔξεστιν ὃν ἄν τις τρόπον βούληται χρῆσθαι;"/>
    <s v="ἔξεστι"/>
    <m/>
    <m/>
    <s v="2052"/>
    <b v="0"/>
  </r>
  <r>
    <x v="17"/>
    <s v="On the Art of Horsemanship (013)"/>
    <s v="6.4.1"/>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s v="ἔξεστι"/>
    <m/>
    <m/>
    <s v="164"/>
    <b v="0"/>
  </r>
  <r>
    <x v="17"/>
    <s v="On the Art of Horsemanship (013)"/>
    <s v="6.5.3"/>
    <s v="ἔξεστι μὲν γὰρ τῷ ἵππῳ καθ’ ὁπότερ’ ἂν βούληται τῶν πλαγίων κακουργεῖν, ἔξεστι δὲ ἀναστρεφόμενον ἀντίον γίγνεσθαι τῷ ἄγοντι."/>
    <s v="ἔξεστι"/>
    <m/>
    <m/>
    <s v="166"/>
    <b v="0"/>
  </r>
  <r>
    <x v="17"/>
    <s v="On the Cavalry Commander (012)"/>
    <s v="4.12.1"/>
    <s v="ἔτι δὲ τῷ κρυπτὰς ἔχοντι φυλακὰς ἐξέσται μὲν φανεροῖς ὀλίγοις ἔμπροσθεν τῶν κρυπτῶν φυλάττοντα πειρᾶσθαι τοὺς πολεμίους εἰς ἐνέδρας ὑπάγειν·"/>
    <s v="ἔξεστι"/>
    <b v="1"/>
    <s v="MESTRADO"/>
    <s v="138"/>
    <b v="0"/>
  </r>
  <r>
    <x v="17"/>
    <s v="On the Cavalry Commander (012)"/>
    <s v="5.15.4"/>
    <s v="ἢν δ’ ἅπαξ δόξῃ τις φιλοκίνδυνος εἶναι, ἔξεστι καὶ ἡσυχίαν ἔχοντα, προσποιούμενον δὲ πράξειν τι, πράγματα παρέχειν τοῖς πολεμίοις."/>
    <s v="ἔξεστι"/>
    <m/>
    <m/>
    <s v="186"/>
    <b v="0"/>
  </r>
  <r>
    <x v="17"/>
    <s v="Symposium (004)"/>
    <s v="4.7.1"/>
    <s v="καὶ πρὸς τούτοις γε ἄλλο οἶδα, καὶ ὑμῖν αὐτίκα μάλ’ ἔξεστι πειρᾶσθαι."/>
    <s v="ἔξεστι"/>
    <m/>
    <m/>
    <s v="252"/>
    <b v="0"/>
  </r>
  <r>
    <x v="17"/>
    <s v="Symposium (004)"/>
    <s v="4.30.5"/>
    <s v="καὶ γὰρ δὴ καὶ προσετάττετο μὲν ἀεί τί μοι δαπανᾶν ὑπὸ τῆς πόλεως, ἀποδημῆσαι δὲ οὐδαμοῦ ἐξῆν."/>
    <s v="ἔξεστι"/>
    <m/>
    <m/>
    <s v="333"/>
    <b v="0"/>
  </r>
  <r>
    <x v="17"/>
    <s v="Symposium (004)"/>
    <s v="4.31.1"/>
    <s v="νῦν δ’ ἐπειδὴ τῶν ὑπερορίων στέρομαι καὶ τὰ ἔγγεια οὐ καρποῦμαι καὶ τὰ ἐκ τῆς οἰκίας πέπραται, ἡδέως μὲν καθεύδω ἐκτεταμένος, πιστὸς δὲ τῇ πόλει γεγένημαι, οὐκέτι δὲ ἀπειλοῦμαι, ἀλλ’ ἤδη ἀπειλῶ ἄλλοις, ὡς ἐλευθέρῳ τε ἔξεστί μοι καὶ ἀποδημεῖν καὶ ἐπιδημεῖν·"/>
    <s v="ἔξεστι"/>
    <m/>
    <m/>
    <s v="334"/>
    <b v="0"/>
  </r>
  <r>
    <x v="17"/>
    <s v="Symposium (004)"/>
    <s v="7.4.1"/>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s v="ἔξεστι"/>
    <m/>
    <m/>
    <s v="564"/>
    <b v="0"/>
  </r>
  <r>
    <x v="17"/>
    <s v="Ways and Means (011)"/>
    <s v="4.24.1"/>
    <s v="ἀπὸ δὲ τούτων ἢν εἰς ἄλλα ἀνδράποδα τιθῆται εἴκοσι, τοῖς τετταράκοντα ἤδη ἐξέσται τῇ πόλει χρῆσθαι εἰς ἄλλο ὅ τι ἂν δέῃ."/>
    <s v="ἔξεστι"/>
    <m/>
    <m/>
    <s v="109"/>
    <b v="0"/>
  </r>
  <r>
    <x v="17"/>
    <s v="Cyropaedia (007)"/>
    <s v="3.2.18.5"/>
    <s v="ἔφη ὁ Κῦρος, βούλοισθ’ ἂν ἀποτελοῦντες ὅσαπερ οἱ ἄλλοι Ἀρμένιοι ἐξεῖναι ὑμῖν τῆς Ἀρμενίας ἐργάζεσθαι ὁπόσην ἂν θέλητε;"/>
    <s v="ἔξεστι"/>
    <m/>
    <m/>
    <s v="1456"/>
    <b v="0"/>
  </r>
  <r>
    <x v="17"/>
    <s v="Hellenica (001)"/>
    <s v="5.2.21.1"/>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s v="ἔξεστι"/>
    <m/>
    <m/>
    <s v="2061"/>
    <b v="0"/>
  </r>
  <r>
    <x v="17"/>
    <s v="Hellenica (001)"/>
    <s v="5.2.22.1"/>
    <s v="εἰ δέ τις τῶν πόλεων ἐκλίποι τὴν στρατιάν, ἐξεῖναι Λακεδαιμονίοις ἐπιζημιοῦν στατῆρι κατὰ τὸν ἄνδρα τῆς ἡμέρας."/>
    <s v="ἔξεστι"/>
    <m/>
    <m/>
    <s v="2062"/>
    <b v="0"/>
  </r>
  <r>
    <x v="17"/>
    <s v="Hellenica (001)"/>
    <s v="5.2.30.4"/>
    <s v="ἐγὼ δὲ τοῦ νόμου κελεύοντος ἐξεῖναι πολεμάρχῳ λαβεῖν, εἴ τις δοκεῖ ἄξια θανάτου ποιεῖν, λαμβάνω τουτονὶ Ἰσμηνίαν, ὡς πολεμοποιοῦντα."/>
    <s v="ἔξεστι"/>
    <m/>
    <m/>
    <s v="2089"/>
    <b v="0"/>
  </r>
  <r>
    <x v="17"/>
    <s v="Hellenica (001)"/>
    <s v="5.2.32.5"/>
    <s v="ὁ μέντοι Ἀγησίλαος ἔλεγεν ὅτι εἰ μὲν βλαβερὰ τῇ Λακεδαίμονι πεπραχὼς εἴη, δίκαιος εἴη ζημιοῦσθαι, εἰ δὲ ἀγαθά, ἀρχαῖον εἶναι νόμιμον ἐξεῖναι τὰ τοιαῦτα αὐτοσχεδιάζειν."/>
    <s v="ἔξεστι"/>
    <m/>
    <m/>
    <s v="2097"/>
    <b v="0"/>
  </r>
  <r>
    <x v="17"/>
    <s v="Hellenica (001)"/>
    <s v="5.4.60.3"/>
    <s v="ἐξεῖναι γὰρ σφίσι ναῦς πληρώσαντας πολὺ πλείους τῶν Ἀθηναίων ἑλεῖν λιμῷ τὴν πόλιν αὐτῶν·"/>
    <s v="ἔξεστι"/>
    <b v="1"/>
    <s v="MESTRADO"/>
    <s v="2440"/>
    <b v="0"/>
  </r>
  <r>
    <x v="17"/>
    <s v="Hellenica (001)"/>
    <s v="5.4.60.5"/>
    <s v="ἐξεῖναι δ’ ἐν ταῖς αὐταῖς ταύταις ναυσὶ καὶ εἰς Θήβας στράτευμα διαβιβάζειν, εἰ μὲν βούλοιντο, ἐπὶ Φωκέων, εἰ δὲ βούλοιντο, ἐπὶ Κρεύσιος."/>
    <s v="ἔξεστι"/>
    <m/>
    <m/>
    <s v="2441"/>
    <b v="0"/>
  </r>
  <r>
    <x v="17"/>
    <s v="Hiero (008)"/>
    <s v="6.14.1"/>
    <s v="ἐχθροὺς δ’ αὖ πῶς ἂν φαίης μάλιστα τοῖς τυράννοις ἐξεῖναι χειροῦσθαι, ὅταν εὖ εἰδῶσιν ὅτι ἐχθροὶ αὐτῶν εἰσι πάντες οἱ τυραννούμενοι, τούτους δὲ μήτε κατακαίνειν ἅπαντας μήτε δεσμεύειν οἷόν τε ᾖ (τίνων γὰρ ἔτι ἄρξει);"/>
    <s v="ἔξεστι"/>
    <m/>
    <m/>
    <s v="195"/>
    <b v="0"/>
  </r>
  <r>
    <x v="17"/>
    <s v="Memorabilia (002)"/>
    <s v="1.2.49.1"/>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s v="ἔξεστι"/>
    <m/>
    <m/>
    <s v="191"/>
    <b v="0"/>
  </r>
  <r>
    <x v="17"/>
    <s v="Memorabilia (002)"/>
    <s v="3.9.9.4"/>
    <s v="ἐξεῖναι γὰρ αὐτοῖς ἰέναι πράξοντας τὰ βελτίω τούτων."/>
    <s v="ἔξεστι"/>
    <b v="1"/>
    <s v="MESTRADO"/>
    <s v="1325"/>
    <b v="0"/>
  </r>
  <r>
    <x v="17"/>
    <s v="Memorabilia (002)"/>
    <s v="3.9.13.1"/>
    <s v="εἰ δὲ φαίη τις τῷ τυράννῳ ἐξεῖναι καὶ ἀποκτεῖναι τὸν εὖ φρονοῦντα, τὸν δὲ ἀποκτείνοντα, ἔφη, τοὺς κρατίστους τῶν συμμάχων οἴει ἀζήμιον γίγνεσθαι ἢ ὡς ἔτυχε ζημιοῦσθαι;"/>
    <s v="ἔξεστι"/>
    <m/>
    <m/>
    <s v="1333"/>
    <b v="0"/>
  </r>
  <r>
    <x v="17"/>
    <s v="Memorabilia (002)"/>
    <s v="4.2.18.3"/>
    <s v="δεῖ γέ τοι, ἔφη ὁ Σωκράτης, ἐξεῖναι πολὺ μᾶλλον ἢ μὴ ὀρθῶς τιθέναι."/>
    <s v="ἔξεστι"/>
    <m/>
    <m/>
    <s v="1668"/>
    <b v="0"/>
  </r>
  <r>
    <x v="17"/>
    <s v="Anabasis (006)"/>
    <s v="3.1.22.3"/>
    <s v="ὥστε ἐξεῖναί μοι δοκεῖ ἰέναι ἐπὶ τὸν ἀγῶνα πολὺ σὺν φρονήματι μείζονι ἢ τούτοις."/>
    <s v="ἔξεστι"/>
    <m/>
    <m/>
    <n v="1114"/>
    <b v="0"/>
  </r>
  <r>
    <x v="17"/>
    <s v="Memorabilia (002)"/>
    <s v="2.6.36.7"/>
    <s v="ἃ δὴ καὶ ἐγὼ πεισθεὶς ὀρθῶς ἔχειν ἡγοῦμαι οὐκ ἐξεῖναί μοι περὶ σοῦ λέγειν ἐπαινοῦντι οὐδὲν ὅ τι ἂν μὴ ἀληθεύω."/>
    <s v="ἔξεστι"/>
    <b v="1"/>
    <s v="MESTRADO"/>
    <n v="813"/>
    <b v="0"/>
  </r>
  <r>
    <x v="17"/>
    <s v="Economics (003)"/>
    <s v="7.41.1"/>
    <s v="ἄλλαι δέ τοι, ἔφην ἐγώ, ἴδιαι ἐπιμέλειαι, ὦ γύναι, ἡδεῖαί σοι γίγνονται, ὁπόταν ἀνεπιστήμονα ταλασίας λαβοῦσα ἐπιστήμονα ποιήσῃς καὶ διπλασίου σοι ἀξία γένηται, καὶ ὁπόταν ἀνεπιστήμονα ταμιείας καὶ διακονίας παραλαβοῦσα ἐπιστήμονα καὶ πιστὴν καὶ διακονικὴν ποιησαμένη παντὸς ἀξίαν ἔχῃς, καὶ ὁπόταν τοὺς μὲν σώφρονάς τε καὶ ὠφελίμους τῷ σῷ οἴκῳ ἐξῇ σοι εὖ ποιῆσαι, ἐὰν δέ τις πονηρὸς φαίνηται, ἐξῇ σοι κολάσαι·"/>
    <s v="ἔξεστι"/>
    <m/>
    <m/>
    <n v="395"/>
    <b v="0"/>
  </r>
  <r>
    <x v="17"/>
    <s v="Hiero (008)"/>
    <s v="6.11.3"/>
    <s v="πιστὸν δὲ ἕνα πολὺ χαλεπώτερον εὑρεῖν ἢ πάνυ πολλοὺς ἐργάτας ὁποίου βούλει ἔργου, ἄλλως τε καὶ ὁπόταν χρημάτων μὲν ἕνεκα παρῶσιν οἱ φυλάττοντες, ἐξῇ δ’ αὐτοῖς ἐν ὀλίγῳ χρόνῳ πολὺ πλείω λαβεῖν ἀποκτείνασι τὸν τύραννον ἢ ὅσα πολὺν χρόνον φυλάττοντες παρὰ τοῦ τυράννου λαμβάνουσιν."/>
    <s v="ἔξεστι"/>
    <b v="1"/>
    <s v="MESTRADO"/>
    <n v="191"/>
    <b v="0"/>
  </r>
  <r>
    <x v="17"/>
    <s v="Memorabilia (002)"/>
    <s v="2.5.4.5"/>
    <s v="ἐγὼ γάρ τοι, ἔφη, πολλάκις ἀκούων τοῦ μὲν ὅτι προύδωκεν αὐτὸν φίλος ἀνήρ, τοῦ δ’ ὅτι μνᾶν ἀνθ’ ἑαυτοῦ μᾶλλον εἵλετο ἀνήρ, ὃν ᾤετο φίλον εἶναι, τὰ τοιαῦτα πάντα σκοπῶ, μή, ὥσπερ ὅταν τις οἰκέτην πονηρὸν πωλῇ καὶ ἀποδίδοται τοῦ εὑρόντος, οὕτω καὶ τὸν πονηρὸν φίλον, ὅταν ἐξῇ τὸ πλέον τῆς ἀξίας λαβεῖν, ἐπαγωγὸν ᾖ ἀποδίδοσθαι·"/>
    <s v="ἔξεστι"/>
    <m/>
    <m/>
    <n v="685"/>
    <b v="0"/>
  </r>
  <r>
    <x v="17"/>
    <s v="Agesilaus (009)"/>
    <s v="2.12.3"/>
    <s v="ἐξὸν γὰρ αὐτῷ παρέντι τοὺς διαπίπτοντας ἑπομένῳ χειροῦσθαι τοὺς ὄπισθεν οὐκ ἐποίησε τοῦτο, ἀλλ’ ἀντιμέτωπος συνέρραξε τοῖς Θηβαίοις."/>
    <s v="ἔξεστι"/>
    <b v="1"/>
    <s v="MESTRADO"/>
    <n v="135"/>
    <b v="0"/>
  </r>
  <r>
    <x v="17"/>
    <s v="Anabasis (006)"/>
    <s v="2.6.6.1"/>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s v="ἔξεστι"/>
    <m/>
    <m/>
    <n v="1008"/>
    <b v="0"/>
  </r>
  <r>
    <x v="17"/>
    <s v="Anabasis (006)"/>
    <s v="3.2.26.1"/>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s v="ἔξεστι"/>
    <m/>
    <m/>
    <n v="1230"/>
    <b v="0"/>
  </r>
  <r>
    <x v="17"/>
    <s v="Anabasis (006)"/>
    <s v="4.6.13.1"/>
    <s v="καὶ κλέψαι δ’ οὐκ ἀδύνατόν μοι δοκεῖ εἶναι, ἐξὸν μὲν νυκτὸς ἰέναι, ὡς μὴ ὁρᾶσθαι, ἐξὸν δ’ ἀπελθεῖν τοσοῦτον ὡς μὴ αἴσθησιν παρέχειν."/>
    <s v="ἔξεστι"/>
    <m/>
    <m/>
    <n v="1855"/>
    <b v="0"/>
  </r>
  <r>
    <x v="17"/>
    <s v="Anabasis (006)"/>
    <s v="5.6.3.1"/>
    <s v="ἀναστὰς δὲ Ἑκατώνυμος πρῶτον μὲν ἀπελογήσατο περὶ οὗ εἶπεν ὡς τὸν Παφλαγόνα φίλον ποιήσοιντο, ὅτι οὐχ ὡς τοῖς Ἕλλησι πολεμησόντων σφῶν εἴποι, ἀλλ’ ὅτι ἐξὸν τοῖς βαρβάροις φίλους εἶναι τοὺς Ἕλληνας αἱρήσονται."/>
    <s v="ἔξεστι"/>
    <m/>
    <m/>
    <n v="2329"/>
    <b v="0"/>
  </r>
  <r>
    <x v="17"/>
    <s v="Cyropaedia (007)"/>
    <s v="7.1.42.5"/>
    <s v="τά τε ὅπλα παραδόντες φίλοι τε γενόμενοι τοῖς αἱρουμένοις ὑμᾶς σῶσαι, ἐξὸν ἀπολέσαι."/>
    <s v="ἔξεστι"/>
    <m/>
    <m/>
    <n v="3639"/>
    <b v="0"/>
  </r>
  <r>
    <x v="17"/>
    <s v="Cyropaedia (007)"/>
    <s v="8.2.15.1"/>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s v="ἔξεστι"/>
    <m/>
    <m/>
    <n v="4256"/>
    <b v="0"/>
  </r>
  <r>
    <x v="17"/>
    <s v="Economics (003)"/>
    <s v="2.7.1"/>
    <s v="πρὸς δὲ τούτοις ὁρῶ σε οἰόμενον πλουτεῖν, καὶ ἀμελῶς μὲν ἔχοντα πρὸς τὸ μηχανᾶσθαι χρήματα, παιδικοῖς δὲ πράγμασι προσέχοντα τὸν νοῦν, ὥσπερ ἐξόν σοι."/>
    <s v="ἔξεστι"/>
    <m/>
    <m/>
    <n v="93"/>
    <b v="0"/>
  </r>
  <r>
    <x v="17"/>
    <s v="Hellenica (001)"/>
    <s v="2.3.21.1"/>
    <s v="τούτων δὲ γενομένων, ὡς ἐξὸν ἤδη ποιεῖν αὐτοῖς ὅ τι βούλοιντο, πολλοὺς μὲν ἔχθρας ἕνεκα ἀπέκτεινον, πολλοὺς δὲ χρημάτων."/>
    <s v="ἔξεστι"/>
    <m/>
    <m/>
    <n v="532"/>
    <b v="0"/>
  </r>
  <r>
    <x v="17"/>
    <s v="Hellenica (001)"/>
    <s v="2.3.42.1"/>
    <s v="οὐδέ γε τὸ φρουροὺς μισθοῦσθαι συνήρεσκέ μοι, ἐξὸν αὐτῶν τῶν πολιτῶν τοσούτους προσλαμβάνειν, ἕως ῥᾳδίως ἐμέλλομεν οἱ ἄρχοντες τῶν ἀρχομένων κρατήσειν."/>
    <s v="ἔξεστι"/>
    <m/>
    <m/>
    <n v="589"/>
    <b v="0"/>
  </r>
  <r>
    <x v="17"/>
    <s v="Hellenica (001)"/>
    <s v="2.4.1.1"/>
    <s v="οἱ δὲ τριάκοντα, ὡς ἐξὸν ἤδη αὐτοῖς τυραννεῖν ἀδεῶς, προεῖπον μὲν τοῖς ἔξω τοῦ καταλόγου μὴ εἰσιέναι εἰς τὸ ἄστυ, ἦγον δὲ ἐκ τῶν χωρίων, ἵν’ αὐτοὶ καὶ οἱ φίλοι τοὺς τούτων ἀγροὺς ἔχοιεν."/>
    <s v="ἔξεστι"/>
    <m/>
    <m/>
    <n v="635"/>
    <b v="0"/>
  </r>
  <r>
    <x v="17"/>
    <s v="Hellenica (001)"/>
    <s v="2.4.22.1"/>
    <s v="ἐξὸν δ’ ἡμῖν ἐν εἰρήνῃ πολιτεύεσθαι, οὗτοι τὸν πάντων αἴσχιστόν τε καὶ χαλεπώτατον καὶ ἀνοσιώτατον καὶ ἔχθιστον καὶ θεοῖς καὶ ἀνθρώποις πόλεμον ἡμῖν πρὸς ἀλλήλους παρέχουσιν."/>
    <s v="ἔξεστι"/>
    <m/>
    <m/>
    <n v="705"/>
    <b v="0"/>
  </r>
  <r>
    <x v="17"/>
    <s v="Hellenica (001)"/>
    <s v="4.3.19.3"/>
    <s v="ἐξὸν γὰρ αὐτῷ παρέντι τοὺς διαπίπτοντας ἀκολουθοῦντι χειροῦσθαι τοὺς ὄπισθεν, οὐκ ἐποίησε τοῦτο, ἀλλ’ ἀντιμέτωπος συνέρραξε τοῖς Θηβαίοις·"/>
    <s v="ἔξεστι"/>
    <m/>
    <m/>
    <n v="1473"/>
    <b v="0"/>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s v="ἔξεστι"/>
    <b v="1"/>
    <s v="MESTRADO"/>
    <n v="3117"/>
    <b v="0"/>
  </r>
  <r>
    <x v="17"/>
    <s v="Memorabilia (002)"/>
    <s v="3.1.2.1"/>
    <s v="αἰσχρὸν μέντοι, ὦ νεανία, τὸν βουλόμενον ἐν τῇ πόλει στρατηγεῖν, ἐξὸν τοῦτο μαθεῖν, ἀμελῆσαι αὐτοῦ·"/>
    <s v="ἔξεστι"/>
    <m/>
    <m/>
    <n v="946"/>
    <b v="0"/>
  </r>
  <r>
    <x v="17"/>
    <s v="Ways and Means (011)"/>
    <s v="5.12.4"/>
    <s v="γνώσεται δ’, ἢν σκοπῇ, καὶ ἐν τῷ νῦν χρόνῳ διὰ μὲν τὸν πόλεμον καὶ τῶν προσόδων πολλὰς ἐκλιπούσας καὶ τὰς εἰσελθούσας εἰς παντοδαπὰ καταδαπανηθείσας, ἐπεὶ δὲ εἰρήνη κατὰ θάλατταν γεγένηται, ηὐξημένας τε τὰς προσόδους, καὶ ταύταις ἐξὸν τοῖς πολίταις χρῆσθαι ὅ τι βούλονται."/>
    <s v="ἔξεστι"/>
    <m/>
    <m/>
    <n v="186"/>
    <b v="0"/>
  </r>
  <r>
    <x v="17"/>
    <s v="Anabasis (006)"/>
    <s v="7.6.30.1"/>
    <s v="εἰ δὲ δὴ ὁ συμπαρέχων ὑμῖν ταύτην τὴν ἀσφάλειαν μὴ πάνυ πολὺν μισθὸν προσετέλει τῆς ἀσφαλείας, τοῦτο δὴ τὸ σχέτλιον πάθημα καὶ διὰ τοῦτο οὐδαμῇ οἴεσθε χρῆναι ζῶντα ἐμὲ ἀνεῖναι;"/>
    <s v="ἀνίημι"/>
    <m/>
    <m/>
    <s v="3580"/>
    <b v="1"/>
  </r>
  <r>
    <x v="17"/>
    <s v="Cyropaedia (007)"/>
    <s v="1.4.21.7"/>
    <s v="ὁ δὲ Κῦρος οὐδὲν μᾶλλον ἀνίει, ἀλλ’ ὑπὸ τῆς χαρμονῆς ἀνακαλῶν τὸν θεῖον ἐδίωκε καὶ ἰσχυρὰν τὴν φυγὴν τοῖς πολεμίοις κατέχων ἐποίει, καὶ ὁ Κυαξάρης μέντοι ἐφείπετο, ἴσως καὶ αἰσχυνόμενος τὸν πατέρα, καὶ οἱ ἄλλοι δὲ εἵποντο, προθυμότεροι ὄντες ἐν τῷ τοιούτῳ εἰς τὸ διώκειν καὶ οἱ μὴ πάνυ πρὸς τοὺς ἐναντίους ἄλκιμοι ὄντες."/>
    <s v="ἀνίημι"/>
    <m/>
    <m/>
    <s v="357"/>
    <b v="1"/>
  </r>
  <r>
    <x v="17"/>
    <s v="Cyropaedia (007)"/>
    <s v="3.1.26.2"/>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s v="ἀνίημι"/>
    <m/>
    <m/>
    <s v="1280"/>
    <b v="1"/>
  </r>
  <r>
    <x v="17"/>
    <s v="Cyropaedia (007)"/>
    <s v="4.6.3.1"/>
    <s v="ὁ δὲ νῦν βασιλεὺς εἰς θήραν αὐτὸν παρακαλέσας καὶ ἀνεὶς αὐτῷ θηρᾶν ἀνὰ κράτος, ὡς πολὺ κρείττων αὐτοῦ ἱππεὺς ἡγούμενος εἶναι, ὁ μὲν ὡς φίλῳ συνεθήρα, φανείσης δ’ ἄρκτου διώκοντες ἀμφότεροι, ὁ μὲν νῦν ἄρχων οὗτος ἀκοντίσας ἥμαρτεν, ὡς μήποτε ὤφελεν, ὁ δ’ ἐμὸς παῖς βαλών, οὐδὲν δέον, καταβάλλει τὴν ἄρκτον."/>
    <s v="ἀνίημι"/>
    <m/>
    <m/>
    <s v="2236"/>
    <b v="1"/>
  </r>
  <r>
    <x v="17"/>
    <s v="Cyropaedia (007)"/>
    <s v="7.5.70.6"/>
    <s v="τοὺς δὲ ἀγαθοὺς ἄνδρας ἐγίγνωσκε συνεκτέον εἶναι, οἵπερ σὺν τοῖς θεοῖς τὸ κρατεῖν παρέσχον, καὶ ἐπιμελητέον ὅπως μὴ ἀνήσουσι τὴν τῆς ἀρετῆς ἄσκησιν."/>
    <s v="ἀνίημι"/>
    <m/>
    <m/>
    <s v="4028"/>
    <b v="1"/>
  </r>
  <r>
    <x v="17"/>
    <s v="Hellenica (001)"/>
    <s v="2.3.46.1"/>
    <s v="ἐπεὶ δέ γε ἐκεῖνοι μὲν οὐδὲν ἀνίεσαν, οἱ δὲ ἀμφὶ Ἀριστοτέλην καὶ Μελάνθιον καὶ Ἀρίσταρχον στρατηγοῦντες φανεροὶ ἐγένοντο ἐπὶ τῷ χώματι ἔρυμα τειχίζοντες, εἰς ὃ ἐβούλοντο τοὺς πολεμίους δεξάμενοι ὑφ’ αὑτοῖς καὶ τοῖς ἑταίροις τὴν πόλιν ποιήσασθαι, εἰ ταῦτ’ αἰσθόμενος ἐγὼ διεκώλυσα, τοῦτ’ ἐστὶ προδότην εἶναι τῶν φίλων;"/>
    <s v="ἀνίημι"/>
    <m/>
    <m/>
    <s v="600"/>
    <b v="1"/>
  </r>
  <r>
    <x v="17"/>
    <s v="Hellenica (001)"/>
    <s v="2.3.51.4"/>
    <s v="καὶ γὰρ οἵδε οἱ ἐφεστηκότες οὔ φασιν ἡμῖν ἐπιτρέψειν, εἰ ἀνήσομεν ἄνδρα τὸν φανερῶς τὴν ὀλιγαρχίαν λυμαινόμενον."/>
    <s v="ἀνίημι"/>
    <m/>
    <m/>
    <s v="612"/>
    <b v="1"/>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s v="ἀνίημι"/>
    <m/>
    <m/>
    <s v="667"/>
    <b v="1"/>
  </r>
  <r>
    <x v="17"/>
    <s v="Hellenica (001)"/>
    <s v="3.5.25.3"/>
    <s v="κατηγορουμένου δ’ αὐτοῦ καὶ ὅτι ὑστερήσειεν εἰς Ἁλίαρτον τοῦ Λυσάνδρου, συνθέμενος εἰς τὴν αὐτὴν ἡμέραν παρέσεσθαι, καὶ ὅτι ὑποσπόνδους ἀλλ’ οὐ μάχῃ ἐπειρᾶτο τοὺς νεκροὺς ἀναιρεῖσθαι, καὶ ὅτι τὸν δῆμον τῶν Ἀθηναίων λαβὼν ἐν τῷ Πειραιεῖ ἀνῆκε, καὶ πρὸς τούτοις οὐ παρόντος ἐν τῇ δίκῃ, θάνατος αὐτοῦ κατεγνώσθη·"/>
    <s v="ἀνίημι"/>
    <m/>
    <m/>
    <s v="1242"/>
    <b v="1"/>
  </r>
  <r>
    <x v="17"/>
    <s v="Memorabilia (002)"/>
    <s v="3.10.7.4"/>
    <s v="οὐκοῦν τά τε ὑπὸ τῶν σχημάτων κατασπώμενα καὶ τἀνασπώμενα ἐν τοῖς σώμασι καὶ τὰ συμπιεζόμενα καὶ τὰ διελκόμενα καὶ τὰ ἐντεινόμενα καὶ τὰ ἀνιέμενα ἀπεικάζων ὁμοιότερά τε τοῖς ἀληθινοῖς καὶ πιθανώτερα ποιεῖς φαίνεσθαι;"/>
    <s v="ἀνίημι"/>
    <m/>
    <m/>
    <s v="1370"/>
    <b v="1"/>
  </r>
  <r>
    <x v="17"/>
    <s v="On Hunting (014)"/>
    <s v="6.24.4"/>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s v="ἀνίημι"/>
    <m/>
    <m/>
    <s v="292"/>
    <b v="1"/>
  </r>
  <r>
    <x v="17"/>
    <s v="On the Cavalry Commander (012)"/>
    <s v="3.2.6"/>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s v="ἀνίημι"/>
    <m/>
    <m/>
    <s v="84"/>
    <b v="1"/>
  </r>
  <r>
    <x v="17"/>
    <s v="Agesilaus (009)"/>
    <s v="1.10.2"/>
    <s v="Τισσαφέρνης μὲν ὤμοσεν Ἀγησιλάῳ, εἰ σπείσαιτο ἕως ἔλθοιεν οὓς πέμψειε πρὸς βασιλέα ἀγγέλους, διαπράξεσθαι αὐτῷ ἀφεθῆναι αὐτονόμους τὰς ἐν τῇ Ἀσίᾳ πόλεις Ἑλληνίδας, Ἀγησίλαος δὲ ἀντώμοσε σπονδὰς ἄξειν ἀδόλως, ὁρισάμενος τῆς πράξεως τρεῖς μῆνας."/>
    <s v="ἀφίημι"/>
    <m/>
    <m/>
    <s v="22"/>
    <b v="1"/>
  </r>
  <r>
    <x v="17"/>
    <s v="Agesilaus (009)"/>
    <s v="1.31.1"/>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s v="ἀφίημι"/>
    <m/>
    <m/>
    <s v="73"/>
    <b v="1"/>
  </r>
  <r>
    <x v="17"/>
    <s v="Agesilaus (009)"/>
    <s v="2.29.1"/>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s v="ἀφίημι"/>
    <m/>
    <m/>
    <s v="180"/>
    <b v="1"/>
  </r>
  <r>
    <x v="17"/>
    <s v="Anabasis (006)"/>
    <s v="2.2.20.1"/>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s v="ἀφίημι"/>
    <m/>
    <m/>
    <s v="749"/>
    <b v="1"/>
  </r>
  <r>
    <x v="17"/>
    <s v="Anabasis (006)"/>
    <s v="2.3.12.2"/>
    <s v="πολὺ δὲ μᾶλλον ὁ Κλέαρχος ἔσπευδεν, ὑποπτεύων μὴ αἰεὶ οὕτω πλήρεις εἶναι τὰς τάφρους ὕδατος (οὐ γὰρ ἦν ὥρα οἵα τὸ πεδίον ἄρδειν), ἀλλ’ ἵνα ἤδη πολλὰ προφαίνοιτο τοῖς Ἕλλησι δεινὰ εἰς τὴν πορείαν, τούτου ἕνεκα βασιλέα ὑπώπτευεν ἐπὶ τὸ πεδίον τὸ ὕδωρ ἀφεικέναι."/>
    <s v="ἀφίημι"/>
    <m/>
    <m/>
    <s v="782"/>
    <b v="1"/>
  </r>
  <r>
    <x v="17"/>
    <s v="Anabasis (006)"/>
    <s v="2.3.25.3"/>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s v="ἀφίημι"/>
    <m/>
    <m/>
    <s v="814"/>
    <b v="1"/>
  </r>
  <r>
    <x v="17"/>
    <s v="Anabasis (006)"/>
    <s v="3.4.28.1"/>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s v="ἀφίημι"/>
    <m/>
    <m/>
    <s v="1385"/>
    <b v="1"/>
  </r>
  <r>
    <x v="17"/>
    <s v="Anabasis (006)"/>
    <s v="4.1.12.1"/>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s v="ἀφίημι"/>
    <m/>
    <m/>
    <s v="1505"/>
    <b v="1"/>
  </r>
  <r>
    <x v="17"/>
    <s v="Anabasis (006)"/>
    <s v="4.5.30.3"/>
    <s v="ὅπου δὲ παρίοι κώμην, ἐτρέπετο πρὸς τοὺς ἐν ταῖς κώμαις καὶ κατελάμβανε πανταχοῦ εὐωχουμένους καὶ εὐθυμουμένους, καὶ οὐδαμόθεν ἀφίεσαν πρὶν παραθεῖναι αὐτοῖς ἄριστον·"/>
    <s v="ἀφίημι"/>
    <m/>
    <m/>
    <s v="1809"/>
    <b v="1"/>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s v="ἀφίημι"/>
    <m/>
    <m/>
    <s v="3044"/>
    <b v="1"/>
  </r>
  <r>
    <x v="17"/>
    <s v="Constitution of the Lacedaemonians (010)"/>
    <s v="3.1.1"/>
    <s v="ὅταν γε μὴν ἐκ παίδων εἰς τὸ μειρακιοῦσθαι ἐκβαίνωσι, τηνικαῦτα οἱ μὲν ἄλλοι παύουσι μὲν ἀπὸ παιδαγωγῶν, παύουσι δὲ ἀπὸ διδασκάλων, ἄρχουσι δὲ οὐδένες ἔτι αὐτῶν, ἀλλ’ αὐτονόμους ἀφιᾶσιν·"/>
    <s v="ἀφίημι"/>
    <m/>
    <m/>
    <s v="53"/>
    <b v="1"/>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s v="ἀφίημι"/>
    <m/>
    <m/>
    <s v="26"/>
    <b v="1"/>
  </r>
  <r>
    <x v="17"/>
    <s v="Cyropaedia (007)"/>
    <s v="1.2.9.9"/>
    <s v="ἔχειν δὲ δεῖ τοὺς ἐξιόντας τόξα καὶ παρὰ τὴν φαρέτραν ἐν κολεῷ κοπίδα ἢ σάγαριν, ἔτι δὲ γέρρον καὶ παλτὰ δύο, ὥστε τὸ μὲν ἀφεῖναι, τῷ δ’, ἂν δέῃ, ἐκ χειρὸς χρῆσθαι."/>
    <s v="ἀφίημι"/>
    <m/>
    <m/>
    <s v="70"/>
    <b v="1"/>
  </r>
  <r>
    <x v="17"/>
    <s v="Cyropaedia (007)"/>
    <s v="1.4.17.8"/>
    <s v="οὕτω δὴ πρῲ ἀναστὰς ἦγε τὸ στράτευμα, καὶ τοὺς μὲν πεζοὺς κατέλιπεν ἁθρόους ἐν τοῖς μεθορίοις, αὐτὸς δὲ τοῖς ἵπποις προσελάσας πρὸς τὰ τῶν Μήδων φρούρια, τοὺς μὲν βελτίστους καὶ πλείστους ἔχων μεθ’ ἑαυτοῦ ἐνταῦθα κατέμεινεν, ὡς μὴ βοηθοῖεν οἱ φρουροὶ τῶν Μήδων ἐπὶ τοὺς καταθέοντας, τοὺς δ’ ἐπιτηδείους ἀφῆκε κατὰ φυλὰς ἄλλους ἄλλοσε καταθεῖν, καὶ ἐκέλευε περιβαλλομένους ὅτῳ τις ἐπιτυγχάνοι ἐλαύνειν πρὸς ἑαυτόν."/>
    <s v="ἀφίημι"/>
    <m/>
    <m/>
    <s v="329"/>
    <b v="1"/>
  </r>
  <r>
    <x v="17"/>
    <s v="Cyropaedia (007)"/>
    <s v="2.1.13.13"/>
    <s v="ἀπεῖναι μέντοι οὐδὲ τὰ ἡμέτερα χρή, ἀλλὰ παντὶ τρόπῳ δεῖ τῶν ἀνδρῶν θήγειν πάντως τὸ φρόνημα."/>
    <s v="ἀφίημι"/>
    <m/>
    <m/>
    <s v="742"/>
    <b v="1"/>
  </r>
  <r>
    <x v="17"/>
    <s v="Cyropaedia (007)"/>
    <s v="2.1.21.4"/>
    <s v="τοῦτο δὲ παρασκευάσας οὐδὲν αὐτοῖς ἐλελοίπει ἄλλο ἢ ἀσκεῖν τὰ ἀμφὶ τὸν πόλεμον, ἐκεῖνο δοκῶν καταμεμαθηκέναι ὅτι οὗτοι κράτιστοι ἕκαστα γίγνονται οἳ ἂν ἀφέμενοι τοῦ πολλοῖς προσέχειν τὸν νοῦν ἐπὶ ἓν ἔργον τράπωνται."/>
    <s v="ἀφίημι"/>
    <m/>
    <m/>
    <s v="767"/>
    <b v="1"/>
  </r>
  <r>
    <x v="17"/>
    <s v="Cyropaedia (007)"/>
    <s v="3.1.9.2"/>
    <s v="ὦ Ἀρμένιε, ἔφη, πρῶτον μέν σοι συμβουλεύω ἐν τῇ δίκῃ τἀληθῆ λέγειν, ἵνα σοι ἕν γε ἀπῇ τὸ εὐμισητότατον·"/>
    <s v="ἀφίημι"/>
    <m/>
    <m/>
    <s v="1198"/>
    <b v="1"/>
  </r>
  <r>
    <x v="17"/>
    <s v="Cyropaedia (007)"/>
    <s v="3.2.13.1"/>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s v="ἀφίημι"/>
    <m/>
    <m/>
    <s v="1433"/>
    <b v="1"/>
  </r>
  <r>
    <x v="17"/>
    <s v="Cyropaedia (007)"/>
    <s v="3.3.60.4"/>
    <s v="οἱ δὲ τοξόται καὶ ἀκοντισταὶ καὶ σφενδονῆται αὐτῶν ἀφίεσαν τὰ βέλη πολὺ πρὶν ἐξικνεῖσθαι."/>
    <s v="ἀφίημι"/>
    <m/>
    <m/>
    <s v="1674"/>
    <b v="1"/>
  </r>
  <r>
    <x v="17"/>
    <s v="Cyropaedia (007)"/>
    <s v="4.1.3.3"/>
    <s v="ἐπεὶ δ’ ἐγὼ παρηγγύησα ἐπανάγειν καλέσας αὐτὸν ὀνομαστί, ἀνατεταμένος οὗτος τὴν μάχαιραν ὡς παίσων πολέμιον ὑπήκουσέ τε ἐμοὶ εὐθὺς ἀφείς τε ὃ ἔμελλε ποιεῖν τὸ κελευόμενον ἔπραττεν·"/>
    <s v="ἀφίημι"/>
    <m/>
    <m/>
    <s v="1708"/>
    <b v="1"/>
  </r>
  <r>
    <x v="17"/>
    <s v="Cyropaedia (007)"/>
    <s v="4.1.10.3"/>
    <s v="οἷά μοι δοκοῦμεν καὶ ὅσα ἀγαθά, ὦ ἄνδρες, ἀφεῖναι, θεῶν ἡμῖν αὐτὰ διδόντων."/>
    <s v="ἀφίημι"/>
    <m/>
    <m/>
    <s v="1731"/>
    <b v="1"/>
  </r>
  <r>
    <x v="17"/>
    <s v="Cyropaedia (007)"/>
    <s v="4.2.24.1"/>
    <s v="ὑμῶν δὲ οἱ μὲν ἄρχοντες καὶ οἱ πρεσβύτεροι ἐν τάξει ἁθρόοι ἐλαύνετε, εἰ σωφρονεῖτε, ἵνα μήποτε ἁθρόῳ τινὶ ἐντυχόντες ἀποβιασθῆτε, τοὺς δὲ νεωτέρους ἀφίετε διώκειν·"/>
    <s v="ἀφίημι"/>
    <m/>
    <m/>
    <s v="1867"/>
    <b v="1"/>
  </r>
  <r>
    <x v="17"/>
    <s v="Cyropaedia (007)"/>
    <s v="4.3.7.6"/>
    <s v="ὁπότε γὰρ παρεῖναι ἢ ἀπεῖναι βούλοιντο, ἧττον ἂν ἡμῖν μέλοι, εἰ αὐτοὶ ἄνευ τούτων ἀρκοῖμεν ἡμῖν αὐτοῖς."/>
    <s v="ἀφίημι"/>
    <m/>
    <m/>
    <s v="1964"/>
    <b v="1"/>
  </r>
  <r>
    <x v="17"/>
    <s v="Cyropaedia (007)"/>
    <s v="4.4.8.2"/>
    <s v="μᾶλλον δὲ τούτους ζῶντας ἰδόντες καὶ ἀφεθέντας μενοῦσιν οἱ ἄλλοι καὶ πείθεσθαι αἱρήσονται μᾶλλον ἢ μάχεσθαι."/>
    <s v="ἀφίημι"/>
    <m/>
    <m/>
    <s v="2042"/>
    <b v="1"/>
  </r>
  <r>
    <x v="17"/>
    <s v="Cyropaedia (007)"/>
    <s v="5.3.27.4"/>
    <s v="σπεύσει γὰρ ἕως ἔτι πρόσω δοκεῖς ἀπεῖναι."/>
    <s v="ἀφίημι"/>
    <m/>
    <m/>
    <s v="2598"/>
    <b v="1"/>
  </r>
  <r>
    <x v="17"/>
    <s v="Cyropaedia (007)"/>
    <s v="5.4.24.1"/>
    <s v="ἐννοήσας δὲ ὅτι οἱ πρὸς αὐτὸν ἀφεστηκότες ὄντες πλησίον Βαβυλῶνος κακῶς πείσονται, ἂν μὴ αὐτὸς αἰεὶ παρῇ, οὕτως ὅσους τε τῶν πολεμίων ἀφίει, τούτους ἐκέλευε λέγειν τῷ Ἀσσυρίῳ, καὶ αὐτὸς κήρυκα ἔπεμψε πρὸς αὐτὸν ταὐτὰ λέγοντα, ὅτι ἕτοιμος εἴη τοὺς ἐργαζομένους τὴν γῆν ἐᾶν καὶ μὴ ἀδικεῖν, εἰ καὶ ἐκεῖνος βούλοιτο ἐᾶν ἐργάζεσθαι τοὺς τῶν πρὸς αὑτὸν ἀφεστηκότων ἐργάτας."/>
    <s v="ἀφίημι"/>
    <m/>
    <m/>
    <s v="2762"/>
    <b v="1"/>
  </r>
  <r>
    <x v="17"/>
    <s v="Cyropaedia (007)"/>
    <s v="5.5.20.2"/>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s v="ἀφίημι"/>
    <m/>
    <m/>
    <s v="2896"/>
    <b v="1"/>
  </r>
  <r>
    <x v="17"/>
    <s v="Cyropaedia (007)"/>
    <s v="6.1.49.2"/>
    <s v="καὶ νῦν μέν σε ἀφίημι, ἔφη, σὺν τῇ γυναικὶ δειπνεῖν·"/>
    <s v="ἀφίημι"/>
    <m/>
    <m/>
    <s v="3148"/>
    <b v="1"/>
  </r>
  <r>
    <x v="17"/>
    <s v="Cyropaedia (007)"/>
    <s v="6.2.20.4"/>
    <s v="εἰ μέντοι τισὶ ταῦτα μὲν τοιαῦτα ὄντα δεινὰ δοκεῖ εἶναι, τὰ δὲ ἡμέτερα φαῦλα, τούτους ἐγώ φημι χρῆναι, ὦ ἄνδρες, ἀφεῖναι εἰς τοὺς ἐναντίους·"/>
    <s v="ἀφίημι"/>
    <m/>
    <m/>
    <s v="3208"/>
    <b v="1"/>
  </r>
  <r>
    <x v="17"/>
    <s v="Cyropaedia (007)"/>
    <s v="8.1.16.8"/>
    <s v="οἳ δὲ μὴ παρεῖεν, τούτους ἡγεῖτο ἢ ἀκρατείᾳ τινὶ ἢ ἀδικίᾳ ἢ ἀμελείᾳ ἀπεῖναι."/>
    <s v="ἀφίημι"/>
    <m/>
    <m/>
    <s v="4128"/>
    <b v="1"/>
  </r>
  <r>
    <x v="17"/>
    <s v="Cyropaedia (007)"/>
    <s v="8.1.20.5"/>
    <s v="ἐπιζητεῖ δὲ καὶ νῦν βασιλεύς, ἤν τις ἀπῇ οἷς παρεῖναι καθήκει."/>
    <s v="ἀφίημι"/>
    <m/>
    <m/>
    <s v="4140"/>
    <b v="1"/>
  </r>
  <r>
    <x v="17"/>
    <s v="Economics (003)"/>
    <s v="6.16.3"/>
    <s v="ἔδοξεν οὖν μοι ἀφέμενον τῆς καλῆς ὄψεως ἐπ’ αὐτῶν τινα ἐλθεῖν τῶν καλουμένων καλῶν τε κἀγαθῶν."/>
    <s v="ἀφίημι"/>
    <m/>
    <m/>
    <s v="303"/>
    <b v="1"/>
  </r>
  <r>
    <x v="17"/>
    <s v="Economics (003)"/>
    <s v="17.2.1"/>
    <s v="ἐπειδὰν γὰρ ὁ μετοπωρινὸς χρόνος ἔλθῃ, πάντες που οἱ ἄνθρωποι πρὸς τὸν θεὸν ἀποβλέπουσιν, ὁπότε βρέξας τὴν γῆν ἀφήσει αὐτοὺς σπείρειν."/>
    <s v="ἀφίημι"/>
    <m/>
    <m/>
    <s v="733"/>
    <b v="1"/>
  </r>
  <r>
    <x v="17"/>
    <s v="Hellenica (001)"/>
    <s v="1.7.13.1"/>
    <s v="καὶ ἐπὶ τούτοις εἰπόντος Λυκίσκου καὶ τούτους τῇ αὐτῇ ψήφῳ κρίνεσθαι ᾗπερ καὶ τοὺς στρατηγούς, ἐὰν μὴ ἀφῶσι τὴν κλῆσιν, ἐπεθορύβησε πάλιν ὁ ὄχλος, καὶ ἠναγκάσθησαν ἀφιέναι τὰς κλήσεις."/>
    <s v="ἀφίημι"/>
    <m/>
    <m/>
    <s v="333"/>
    <b v="1"/>
  </r>
  <r>
    <x v="17"/>
    <s v="Hellenica (001)"/>
    <s v="2.3.7.1"/>
    <s v="Λύσανδρος δὲ τοῖς ἀρχαίοις πολίταις παραδοὺς τὴν πόλιν καὶ τὰ ἐνόντα πάντα καὶ δέκα ἄρχοντας καταστήσας φρουρεῖν ἀφῆκε τὸ τῶν συμμάχων ναυτικὸν κατὰ πόλεις, ταῖς δὲ Λακωνικαῖς ναυσὶν ἀπέπλευσεν εἰς Λακεδαίμονα, ἀπάγων τά τε τῶν αἰχμαλώτων νεῶν ἀκρωτήρια καὶ τὰς ἐκ Πειραιῶς τριήρεις πλὴν δώδεκα καὶ στεφάνους, οὓς παρὰ τῶν πόλεων ἐλάμβανε δῶρα ἰδίᾳ, καὶ ἀργυρίου τετρακόσια καὶ ἑβδομήκοντα τάλαντα, ἃ περιεγένοντο τῶν φόρων, οὓς αὐτῷ Κῦρος παρέδειξεν εἰς τὸν πόλεμον, καὶ εἴ τι ἄλλο ἐκτήσατο ἐν τῷ πολέμῳ."/>
    <s v="ἀφίημι"/>
    <m/>
    <m/>
    <s v="513"/>
    <b v="1"/>
  </r>
  <r>
    <x v="17"/>
    <s v="Hellenica (001)"/>
    <s v="2.4.15.1"/>
    <s v="καὶ νῦν δὲ κεκομίκασιν ἡμᾶς εἰς χωρίον ἐν ᾧ οὗτοι μὲν οὔτε βάλλειν οὔτε ἀκοντίζειν ὑπὲρ τῶν προτεταγμένων διὰ τὸ πρὸς ὄρθιον ἰέναι δύναιντ’ ἄν, ἡμεῖς δὲ εἰς τὸ κάταντες καὶ δόρατα ἀφιέντες καὶ ἀκόντια καὶ πέτρους ἐξιξόμεθά τε αὐτῶν καὶ πολλοὺς κατατρώσομεν."/>
    <s v="ἀφίημι"/>
    <m/>
    <m/>
    <s v="681"/>
    <b v="1"/>
  </r>
  <r>
    <x v="17"/>
    <s v="Hellenica (001)"/>
    <s v="3.2.12.3"/>
    <s v="ἐπεὶ δὲ ἀφικνούμενοι πρέσβεις εἰς Λακεδαίμονα ἀπὸ τῶν Ἰωνίδων πόλεων ἐδίδασκον ὅτι εἴη ἐπὶ Τισσαφέρνει, εἰ βούλοιτο, ἀφιέναι αὐτονόμους τὰς Ἑλληνίδας πόλεις·"/>
    <s v="ἀφίημι"/>
    <m/>
    <m/>
    <s v="946"/>
    <b v="1"/>
  </r>
  <r>
    <x v="17"/>
    <s v="Hellenica (001)"/>
    <s v="3.2.23.3"/>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s v="ἀφίημι"/>
    <m/>
    <m/>
    <s v="978"/>
    <b v="1"/>
  </r>
  <r>
    <x v="17"/>
    <s v="Hellenica (001)"/>
    <s v="3.2.30.1"/>
    <s v="τοῦ δ’ ἐπιόντος θέρους πέμψας Θρασυδαῖος εἰς Λακεδαίμονα συνεχώρησε Φέας τε τὸ τεῖχος περιελεῖν καὶ Κυλλήνης καὶ τὰς Τριφυλίδας πόλεις ἀφεῖναι Φρίξαν καὶ Ἐπιτάλιον καὶ Λετρίνους καὶ Ἀμφιδόλους καὶ Μαργανέας, πρὸς δὲ ταύταις καὶ Ἀκρωρείους καὶ Λασιῶνα τὸν ὑπ’ Ἀρκάδων ἀντιλεγόμενον."/>
    <s v="ἀφίημι"/>
    <m/>
    <m/>
    <s v="999"/>
    <b v="1"/>
  </r>
  <r>
    <x v="17"/>
    <s v="Hellenica (001)"/>
    <s v="3.2.31.1"/>
    <s v="οἱ δὲ Λακεδαιμόνιοι γνόντες μηδὲν δικαιότερον εἶναι βίᾳ πριαμένους ἢ βίᾳ ἀφελομένους παρὰ τῶν ἡττόνων λαμβάνειν, ἀφιέναι καὶ ταύτην ἠνάγκασαν·"/>
    <s v="ἀφίημι"/>
    <m/>
    <m/>
    <s v="1002"/>
    <b v="1"/>
  </r>
  <r>
    <x v="17"/>
    <s v="Hellenica (001)"/>
    <s v="3.4.23.1"/>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s v="ἀφίημι"/>
    <m/>
    <m/>
    <s v="1135"/>
    <b v="1"/>
  </r>
  <r>
    <x v="17"/>
    <s v="Hellenica (001)"/>
    <s v="5.1.31.1"/>
    <s v="Ἀρταξέρξης βασιλεὺς νομίζει δίκαιον τὰς μὲν ἐν τῇ Ἀσίᾳ πόλεις ἑαυτοῦ εἶναι καὶ τῶν νήσων Κλαζομενὰς καὶ Κύπρον, τὰς δὲ ἄλλας Ἑλληνίδας πόλεις καὶ μικρὰς καὶ μεγάλας αὐτονόμους ἀφεῖναι πλὴν Λήμνου καὶ Ἴμβρου καὶ Σκύρου·"/>
    <s v="ἀφίημι"/>
    <m/>
    <m/>
    <s v="1965"/>
    <b v="1"/>
  </r>
  <r>
    <x v="17"/>
    <s v="Hellenica (001)"/>
    <s v="5.2.3.3"/>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s v="ἀφίημι"/>
    <m/>
    <m/>
    <s v="1993"/>
    <b v="1"/>
  </r>
  <r>
    <x v="17"/>
    <s v="Hellenica (001)"/>
    <s v="6.1.13.5"/>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s v="ἀφίημι"/>
    <b v="1"/>
    <s v="MESTRADO"/>
    <s v="2518"/>
    <b v="1"/>
  </r>
  <r>
    <x v="17"/>
    <s v="Hellenica (001)"/>
    <s v="6.3.3.3"/>
    <s v="ὑποσχόμενος γὰρ Ἰφικράτει, εἰ αὐτὸν ἀφείη, ἢ χρήματα πέμψειν τῷ ναυτικῷ ἢ εἰρήνην ποιήσειν, οὕτως Ἀθήνησί τε ἦν καὶ ἔπραττε περὶ εἰρήνης·"/>
    <s v="ἀφίημι"/>
    <m/>
    <m/>
    <s v="2656"/>
    <b v="1"/>
  </r>
  <r>
    <x v="17"/>
    <s v="Hellenica (001)"/>
    <s v="6.4.3.3"/>
    <s v="ἐπέστειλαν δὲ τῷ Κλεομβρότῳ μὴ διαλύειν τὸ στράτευμα, ἀλλ’ εὐθὺς ἄγειν ἐπὶ τοὺς Θηβαίους, εἰ μὴ αὐτονόμους ἀφίοιεν τὰς πόλεις."/>
    <s v="ἀφίημι"/>
    <m/>
    <m/>
    <s v="2727"/>
    <b v="1"/>
  </r>
  <r>
    <x v="17"/>
    <s v="Memorabilia (002)"/>
    <s v="2.3.17.6"/>
    <s v="νῦν μὲν γὰρ οὕτως, ἔφη, διάκεισθον, ὥσπερ εἰ τὼ χεῖρε, ἃς ὁ θεὸς ἐπὶ τῷ συλλαμβάνειν ἀλλήλοιν ἐποίησεν, ἀφεμένω τούτου τράποιντο πρὸς τὸ διακωλύειν ἀλλήλω, ἢ εἰ τὼ πόδε θείᾳ μοίρᾳ πεποιημένω πρὸς τὸ συνεργεῖν ἀλλήλοιν, ἀμελήσαντε τούτου ἐμποδίζοιεν ἀλλήλω."/>
    <s v="ἀφίημι"/>
    <m/>
    <m/>
    <s v="656"/>
    <b v="1"/>
  </r>
  <r>
    <x v="17"/>
    <s v="Memorabilia (002)"/>
    <s v="4.4.4.1"/>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s v="ἀφίημι"/>
    <m/>
    <m/>
    <s v="1852"/>
    <b v="1"/>
  </r>
  <r>
    <x v="17"/>
    <s v="On Hunting (014)"/>
    <s v="7.11.4"/>
    <s v="ἀφεθήσονται δὲ τούτου, ὅταν ἤδη τῷ θηρίῳ ἔχωσι πολεμίως, ἐπιμέλειαν δὲ ποιήσονται τούτου μᾶλλον ἢ ἐκείνου φροντίζειν."/>
    <s v="ἀφίημι"/>
    <m/>
    <m/>
    <s v="320"/>
    <b v="1"/>
  </r>
  <r>
    <x v="17"/>
    <s v="On Hunting (014)"/>
    <s v="10.14.1"/>
    <s v="ἀπαλλαγὴ δὲ τούτων μία ἐστὶ μόνη, ὅταν ἐν τῇ ἀνάγκῃ ταύτῃ ἔχηται, προσελθόντα ἐγγὺς τῶν συγκυνηγετῶν ἕνα ἔχοντα προβόλιον ἐρεθίζειν ὡς ἀφήσοντα·"/>
    <s v="ἀφίημι"/>
    <m/>
    <m/>
    <s v="469"/>
    <b v="1"/>
  </r>
  <r>
    <x v="17"/>
    <s v="On the Art of Horsemanship (013)"/>
    <s v="3.5.5"/>
    <s v="δεῖ γε μὴν εἰδέναι καὶ εἰ ἀφεθεὶς εἰς τάχος ἀναλαμβάνεται ἐν βραχεῖ καὶ εἰ ἀποστρέφεσθαι ἐθέλει."/>
    <s v="ἀφίημι"/>
    <m/>
    <m/>
    <s v="87"/>
    <b v="1"/>
  </r>
  <r>
    <x v="17"/>
    <s v="On the Art of Horsemanship (013)"/>
    <s v="7.6.2"/>
    <s v="χρὴ δὲ καὶ χαλαρὰν ἀπὸ τοῦ γόνατος ἀφεῖσθαι τὴν κνήμην σὺν τῷ ποδί."/>
    <s v="ἀφίημι"/>
    <m/>
    <m/>
    <s v="202"/>
    <b v="1"/>
  </r>
  <r>
    <x v="17"/>
    <s v="On the Art of Horsemanship (013)"/>
    <s v="10.7.1"/>
    <s v="ἢν δ’ αὖ καταφρονήσας τῆς λειότητος θαμινὰ ἀπερείδηται ἐν αὐτῷ, τούτου ἕνεκα τοὺς τροχοὺς μεγάλους τῷ λείῳ προστίθεμεν, ἵνα χάσκειν ἀναγκαζόμενος ὑπ’ αὐτῶν ἀφίῃ τὸ στόμιον."/>
    <s v="ἀφίημι"/>
    <m/>
    <m/>
    <s v="305"/>
    <b v="1"/>
  </r>
  <r>
    <x v="17"/>
    <s v="On the Cavalry Commander (012)"/>
    <s v="5.2.1"/>
    <s v="χρὴ δὲ μηχανητικὸν εἶναι καὶ τοῦ πολλοὺς μὲν φαίνεσθαι τοὺς ὀλίγους ἱππέας, πάλιν δ’ ὀλίγους τοὺς πολλούς, καὶ τοῦ δοκεῖν παρόντα μὲν ἀπεῖναι, ἀπόντα δὲ παρεῖναι, καὶ τοῦ μὴ τὰ τῶν πολεμίων μόνον κλέπτειν ἐπίστασθαι, ἀλλὰ καὶ τοὺς ἑαυτοῦ ἱππέας ἅμα κλέπτοντα ἐξ ἀπροσδοκήτου τοῖς πολεμίοις ἐπιτίθεσθαι."/>
    <s v="ἀφίημι"/>
    <m/>
    <m/>
    <s v="157"/>
    <b v="1"/>
  </r>
  <r>
    <x v="17"/>
    <s v="Ways and Means (011)"/>
    <s v="2.4.1"/>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s v="ἀφίημι"/>
    <m/>
    <m/>
    <s v="31"/>
    <b v="1"/>
  </r>
  <r>
    <x v="17"/>
    <s v="Ways and Means (011)"/>
    <s v="4.6.4"/>
    <s v="καὶ ὅταν γε πολὺς σῖτος καὶ οἶνος γένηται, ἀξίων ὄντων τῶν καρπῶν, ἀλυσιτελεῖς αἱ γεωργίαι γίγνονται, ὥστε πολλοὶ ἀφέμενοι τοῦ τὴν γῆν ἐργάζεσθαι ἐπ’ ἐμπορίας καὶ καπηλείας καὶ τοκισμοὺς τρέπονται·"/>
    <s v="ἀφίημι"/>
    <m/>
    <m/>
    <s v="75"/>
    <b v="1"/>
  </r>
  <r>
    <x v="17"/>
    <s v="Agesilaus (009)"/>
    <s v="9.2.2"/>
    <s v="καὶ ὁ μὲν ἡβρύνετο τῷ βραδέως διαπράττειν, ὁ δὲ τότε μάλιστα ἔχαιρεν ὁπότε τάχιστα τυχόντας ὧν δέοιντο ἀποπέμποι."/>
    <s v="δέομαι"/>
    <m/>
    <m/>
    <s v="292"/>
    <b v="1"/>
  </r>
  <r>
    <x v="17"/>
    <s v="Agesilaus (009)"/>
    <s v="11.11.4"/>
    <s v="καὶ γὰρ ἐκαλλωπίζετο τῇ μὲν ἀμφὶ τὸ σῶμα φαυλότητι, τῷ δ’ ἀμφὶ τὸ στράτευμα κόσμῳ καὶ τῷ μὲν αὐτὸς ὡς ἐλαχίστων δεῖσθαι, τῷ δὲ τοὺς φίλους ὡς πλεῖστα ὠφελεῖν."/>
    <s v="δέομαι"/>
    <m/>
    <m/>
    <s v="345"/>
    <b v="1"/>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s v="δέομαι"/>
    <m/>
    <m/>
    <s v="31"/>
    <b v="1"/>
  </r>
  <r>
    <x v="17"/>
    <s v="Anabasis (006)"/>
    <s v="1.2.14.3"/>
    <s v="καὶ λέγεται δεηθῆναι ἡ Κίλισσα Κύρου ἐπιδεῖξαι τὸ στράτευμα αὐτῇ·"/>
    <s v="δέομαι"/>
    <m/>
    <m/>
    <s v="91"/>
    <b v="1"/>
  </r>
  <r>
    <x v="17"/>
    <s v="Anabasis (006)"/>
    <s v="1.5.14.1"/>
    <s v="ὁ δὲ Πρόξενος (ἔτυχε γὰρ ὕστερος προσιὼν καὶ τάξις αὐτῷ ἑπομένη τῶν ὁπλιτῶν) εὐθὺς οὖν εἰς τὸ μέσον ἀμφοτέρων ἄγων ἔθετο τὰ ὅπλα καὶ ἐδεῖτο τοῦ Κλεάρχου μὴ ποιεῖν ταῦτα."/>
    <s v="δέομαι"/>
    <m/>
    <m/>
    <s v="334"/>
    <b v="1"/>
  </r>
  <r>
    <x v="17"/>
    <s v="Anabasis (006)"/>
    <s v="1.9.20.1"/>
    <s v="καὶ γὰρ αὐτὸ τοῦτο οὗπερ αὐτὸς ἕνεκα φίλων ᾤετο δεῖσθαι, ὡς συνεργοὺς ἔχοι, καὶ αὐτὸς ἐπειρᾶτο συνεργὸς τοῖς φίλοις κράτιστος εἶναι τούτου ὅτου αἰσθάνοιτο ἕκαστον ἐπιθυμοῦντα."/>
    <s v="δέομαι"/>
    <m/>
    <m/>
    <s v="542"/>
    <b v="1"/>
  </r>
  <r>
    <x v="17"/>
    <s v="Anabasis (006)"/>
    <s v="1.9.25.4"/>
    <s v="τοῦτον οὖν σοὶ ἔπεμψε καὶ δεῖταί σου τήμερον τοῦτον ἐκπιεῖν σὺν οἷς μάλιστα φιλεῖς."/>
    <s v="δέομαι"/>
    <m/>
    <m/>
    <s v="549"/>
    <b v="1"/>
  </r>
  <r>
    <x v="17"/>
    <s v="Anabasis (006)"/>
    <s v="2.6.13.2"/>
    <s v="οἵτινες δὲ ἢ ὑπὸ πόλεως τεταγμένοι ἢ ὑπὸ τοῦ δεῖσθαι ἢ ἄλλῃ τινὶ ἀνάγκῃ κατεχόμενοι παρείησαν αὐτῷ, σφόδρα πειθομένοις ἐχρῆτο."/>
    <s v="δέομαι"/>
    <m/>
    <m/>
    <s v="1024"/>
    <b v="1"/>
  </r>
  <r>
    <x v="17"/>
    <s v="Anabasis (006)"/>
    <s v="3.5.8.2"/>
    <s v="ἐγὼ θέλω, ὦ ἄνδρες, διαβιβάσαι ὑμᾶς κατὰ τετρακισχιλίους ὁπλίτας, ἂν ἐμοὶ ὧν δέομαι ὑπηρετήσητε καὶ τάλαντον μισθὸν πορίσητε."/>
    <s v="δέομαι"/>
    <m/>
    <m/>
    <s v="1464"/>
    <b v="1"/>
  </r>
  <r>
    <x v="17"/>
    <s v="Anabasis (006)"/>
    <s v="4.4.6.1"/>
    <s v="ὁ δὲ εἶπεν ὅτι σπείσασθαι βούλοιτο ἐφ’ ᾧ μήτε αὐτὸς τοὺς Ἕλληνας ἀδικεῖν μήτε ἐκείνους καίειν τὰς οἰκίας λαμβάνειν τε τἀπιτήδεια ὅσων δέοιντο."/>
    <s v="δέομαι"/>
    <m/>
    <m/>
    <s v="1699"/>
    <b v="1"/>
  </r>
  <r>
    <x v="17"/>
    <s v="Anabasis (006)"/>
    <s v="4.5.16.1"/>
    <s v="ὁ δὲ Ξενοφῶν ἔχων ὀπισθοφύλακας ὡς ᾔσθετο, ἐδεῖτο αὐτῶν πάσῃ τέχνῃ καὶ μηχανῇ μὴ ἀπολείπεσθαι, λέγων ὅτι ἕπονται πολλοὶ πολέμιοι συνειλεγμένοι, καὶ τελευτῶν ἐχαλέπαινεν."/>
    <s v="δέομαι"/>
    <m/>
    <m/>
    <s v="1774"/>
    <b v="1"/>
  </r>
  <r>
    <x v="17"/>
    <s v="Anabasis (006)"/>
    <s v="6.1.26.3"/>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s v="δέομαι"/>
    <m/>
    <m/>
    <s v="2649"/>
    <b v="1"/>
  </r>
  <r>
    <x v="17"/>
    <s v="Anabasis (006)"/>
    <s v="6.4.22.3"/>
    <s v="καὶ Ξενοφῶν Κλεάνορος ἐδεήθη τοῦ Ἀρκάδος προθυμεῖσθαι, εἴ τι ἐν τούτῳ εἴη."/>
    <s v="δέομαι"/>
    <m/>
    <m/>
    <s v="2862"/>
    <b v="1"/>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s v="δέομαι"/>
    <m/>
    <m/>
    <s v="3044"/>
    <b v="1"/>
  </r>
  <r>
    <x v="17"/>
    <s v="Anabasis (006)"/>
    <s v="6.6.33.1"/>
    <s v="δέονται δέ σου καὶ τοῦτο, παραγενόμενον καὶ ἄρξαντα ἑαυτῶν πεῖραν λαβεῖν καὶ Δεξίππου καὶ σφῶν τῶν ἄλλων οἷος ἕκαστός ἐστι, καὶ τὴν ἀξίαν ἑκάστοις νεῖμαι."/>
    <s v="δέομαι"/>
    <b v="1"/>
    <s v="MESTRADO"/>
    <s v="3050"/>
    <b v="1"/>
  </r>
  <r>
    <x v="17"/>
    <s v="Anabasis (006)"/>
    <s v="7.1.1.6"/>
    <s v="ἐκ τούτου δὲ Φαρνάβαζος φοβούμενος τὸ στράτευμα μὴ ἐπὶ τὴν αὑτοῦ χώραν στρατεύηται, πέμψας πρὸς Ἀναξίβιον τὸν ναύαρχον (ὁ δ’ ἔτυχεν ἐν Βυζαντίῳ ὤν), ἐδεῖτο διαβιβάσαι τὸ στράτευμα ἐκ τῆς Ἀσίας, καὶ ὑπισχνεῖτο πάντα ποιήσειν αὐτῷ ὅσα δέοι."/>
    <s v="δέομαι"/>
    <m/>
    <m/>
    <s v="3072"/>
    <b v="1"/>
  </r>
  <r>
    <x v="17"/>
    <s v="Anabasis (006)"/>
    <s v="7.3.5.1"/>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s v="δέομαι"/>
    <m/>
    <m/>
    <s v="3264"/>
    <b v="1"/>
  </r>
  <r>
    <x v="17"/>
    <s v="Anabasis (006)"/>
    <s v="7.3.10.3"/>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s v="δέομαι"/>
    <m/>
    <m/>
    <s v="3281"/>
    <b v="1"/>
  </r>
  <r>
    <x v="17"/>
    <s v="Anabasis (006)"/>
    <s v="7.4.8.1"/>
    <s v="καὶ ὃς προσελθὼν τῷ Σεύθῃ δεῖται μὴ ἀποκτεῖναι τὸν παῖδα, καὶ τοῦ Ἐπισθένους διηγεῖται τὸν τρόπον, καὶ ὅτι λόχον ποτὲ συνελέξατο σκοπῶν οὐδὲν ἄλλο ἢ εἴ τινες εἶεν καλοί, καὶ μετὰ τούτων ἦν ἀνὴρ ἀγαθός."/>
    <s v="δέομαι"/>
    <m/>
    <m/>
    <s v="3421"/>
    <b v="1"/>
  </r>
  <r>
    <x v="17"/>
    <s v="Anabasis (006)"/>
    <s v="7.4.20.1"/>
    <s v="ἐκ τούτου ὁ Ξενοφῶν δεῖται τοὺς ὁμήρους τε αὐτῷ παραδοῦναι καὶ ἐπὶ τὸ ὄρος, εἰ βούλεται, συστρατεύεσθαι·"/>
    <s v="δέομαι"/>
    <m/>
    <m/>
    <s v="3460"/>
    <b v="1"/>
  </r>
  <r>
    <x v="17"/>
    <s v="Anabasis (006)"/>
    <s v="7.6.1.1"/>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s v="δέομαι"/>
    <m/>
    <m/>
    <s v="3510"/>
    <b v="1"/>
  </r>
  <r>
    <x v="17"/>
    <s v="Anabasis (006)"/>
    <s v="7.6.37.1"/>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s v="δέομαι"/>
    <m/>
    <m/>
    <s v="3597"/>
    <b v="1"/>
  </r>
  <r>
    <x v="17"/>
    <s v="Anabasis (006)"/>
    <s v="7.7.19.4"/>
    <s v="ἐδεῖτο δὲ τὰς κώμας μὴ καίειν."/>
    <s v="δέομαι"/>
    <m/>
    <m/>
    <s v="3671"/>
    <b v="1"/>
  </r>
  <r>
    <x v="17"/>
    <s v="Anabasis (006)"/>
    <s v="7.7.31.2"/>
    <s v="οὐκοῦν νῦν καὶ τοῦτο κίνδυνος μὴ λάβωσι προστάτας αὑτῶν τινας τούτων οἳ νομίζουσιν ὑπὸ σοῦ ἀδικεῖσθαι, ἢ καὶ τούτων κρείττονας τοὺς Λακεδαιμονίους, ἐὰν μὲν οἱ στρατιῶται ὑπισχνῶνται προθυμότερον αὐτοῖς συστρατεύσεσθαι, ἂν τὰ παρὰ σοῦ νῦν ἀναπράξωσιν, οἱ δὲ Λακεδαιμόνιοι διὰ τὸ δεῖσθαι τῆς στρατιᾶς συναινέσωσιν αὐτοῖς ταῦτα."/>
    <s v="δέομαι"/>
    <m/>
    <m/>
    <s v="3693"/>
    <b v="1"/>
  </r>
  <r>
    <x v="17"/>
    <s v="Anabasis (006)"/>
    <s v="7.7.47.3"/>
    <s v="δέομαι οὖν σου, ὅταν ἀποδιδῷς, προθυμεῖσθαι ἐμὲ παρὰ τοῖς στρατιώταις τοιοῦτον ποιῆσαι οἷόνπερ καὶ παρέλαβες."/>
    <s v="δέομαι"/>
    <m/>
    <m/>
    <s v="3720"/>
    <b v="1"/>
  </r>
  <r>
    <x v="17"/>
    <s v="Anabasis (006)"/>
    <s v="7.7.49.2"/>
    <s v="ἐπεὶ τοίνυν διανοῇ ἀποδιδόναι, νῦν ἐγώ σου δέομαι δι’ ἐμοῦ ἀποδοῦναι, καὶ μὴ περιιδεῖν με διὰ σὲ ἀνομοίως ἔχοντα ἐν τῇ στρατιᾷ νῦν τε καὶ ὅτε πρὸς σὲ ἀφικόμεθα."/>
    <s v="δέομαι"/>
    <m/>
    <m/>
    <s v="3725"/>
    <b v="1"/>
  </r>
  <r>
    <x v="17"/>
    <s v="Constitution of the Lacedaemonians (010)"/>
    <s v="2.4.1"/>
    <s v="σῖτόν γε μὴν ἔταξε τοσοῦτον ἔχοντα συμβολεύειν τὸν εἴρενα ὡς ὑπὸ πλησμονῆς μὲν μήποτε βαρύνεσθαι, τοῦ δὲ ἐνδεεστέρως διάγειν μὴ ἀπείρως ἔχειν, νομίζων τοὺς οὕτω παιδευομένους μᾶλλον μὲν ἂν δύνασθαι, εἰ δεήσειεν, ἀσιτήσαντας ἐπιπονῆσαι, μᾶλλον δ’ ἄν, εἰ παραγγελθείη, ἀπὸ τοῦ αὐτοῦ σίτου πλείω χρόνον ἐπιταθῆναι, ἧττον δ’ ἂν ὄψου δεῖσθαι, εὐχερέστερον δὲ πρὸς πᾶν ἔχειν βρῶμα, καὶ ὑγιεινοτέρως δ’ ἂν διάγειν·"/>
    <s v="δέομαι"/>
    <m/>
    <m/>
    <s v="28"/>
    <b v="1"/>
  </r>
  <r>
    <x v="17"/>
    <s v="Constitution of the Lacedaemonians (010)"/>
    <s v="6.3.5"/>
    <s v="ὁ γὰρ ἀσθενήσας ἢ δεηθεὶς ὀχήματος ἢ ταχύ ποι βουληθεὶς ἀφικέσθαι, ἤν που ἴδῃ ἵππον ὄντα, λαβὼν καὶ χρησάμενος καλῶς ἀποκαθίστησιν."/>
    <s v="δέομαι"/>
    <m/>
    <m/>
    <s v="104"/>
    <b v="1"/>
  </r>
  <r>
    <x v="17"/>
    <s v="Constitution of the Lacedaemonians (010)"/>
    <s v="6.4.2"/>
    <s v="ὅπου γὰρ ἂν ὑπὸ θήρας ὀψισθέντες δεηθῶσι τῶν ἐπιτηδείων, ἢν μὴ συνεσκευασμένοι τύχωσι, καὶ ἐνταῦθα ἔθηκε τοὺς μὲν πεπαμένους καταλείπειν τὰ πεποιημένα, τοὺς δὲ δεομένους ἀνοίξαντας τὰ σήμαντρα, λαβόντας ὅσων ἂν δέωνται σημηναμένους καταλιπεῖν."/>
    <s v="δέομαι"/>
    <m/>
    <m/>
    <s v="106"/>
    <b v="1"/>
  </r>
  <r>
    <x v="17"/>
    <s v="Constitution of the Lacedaemonians (010)"/>
    <s v="11.2.5"/>
    <s v="καὶ ὅσων δὲ ὀργάνων ἡ στρατιὰ κοινῇ δεηθείη ἄν, ἅπαντα τὰ μὲν ἁμάξῃ προστέτακται παρέχειν, τὰ δὲ ὑποζυγίῳ·"/>
    <s v="δέομαι"/>
    <m/>
    <m/>
    <s v="169"/>
    <b v="1"/>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s v="δέομαι"/>
    <m/>
    <m/>
    <s v="266"/>
    <b v="1"/>
  </r>
  <r>
    <x v="17"/>
    <s v="Cyropaedia (007)"/>
    <s v="1.2.9.4"/>
    <s v="δοκεῖ γὰρ αὕτη ἡ ἡλικία μάλιστα ἐπιμελείας δεῖσθαι·"/>
    <s v="δέομαι"/>
    <m/>
    <m/>
    <s v="65"/>
    <b v="1"/>
  </r>
  <r>
    <x v="17"/>
    <s v="Cyropaedia (007)"/>
    <s v="1.3.13.1"/>
    <s v="ἐπεὶ δὲ ἡ Μανδάνη παρεσκευάζετο ὡς ἀπιοῦσα πάλιν πρὸς τὸν ἄνδρα, ἐδεῖτο αὐτῆς ὁ Ἀστυάγης καταλιπεῖν τὸν Κῦρον."/>
    <s v="δέομαι"/>
    <m/>
    <m/>
    <s v="198"/>
    <b v="1"/>
  </r>
  <r>
    <x v="17"/>
    <s v="Cyropaedia (007)"/>
    <s v="1.4.1.2"/>
    <s v="καὶ ταχὺ μὲν τοῖς ἡλικιώταις συνεκέκρατο ὥστε οἰκείως διακεῖσθαι, ταχὺ δὲ τοὺς πατέρας αὐτῶν ἀνήρτητο, προσιὼν καὶ ἔνδηλος ὢν ὅτι ἠσπάζετο αὐτῶν τοὺς υἱεῖς, ὥστε εἴ τι τοῦ βασιλέως δέοιντο, τοὺς παῖδας ἐκέλευον τοῦ Κύρου δεῖσθαι διαπράξασθαι σφίσιν, ὁ δὲ Κῦρος, ὅ τι δέοιντο αὐτοῦ οἱ παῖδες, διὰ τὴν φιλανθρωπίαν καὶ φιλοτιμίαν περὶ παντὸς ἐποιεῖτο διαπράττεσθαι, καὶ ὁ Ἀστυάγης δὲ ὅ τι δέοιτο αὐτοῦ ὁ Κῦρος οὐδὲν ἐδύνατο ἀντέχειν μὴ οὐ χαρίζεσθαι."/>
    <s v="δέομαι"/>
    <m/>
    <m/>
    <s v="237"/>
    <b v="1"/>
  </r>
  <r>
    <x v="17"/>
    <s v="Cyropaedia (007)"/>
    <s v="1.4.2.5"/>
    <s v="καὶ γὰρ ἐκ νυκτὸς εἴ τινος δέοιτο Ἀστυάγης, πρῶτος ᾐσθάνετο Κῦρος καὶ πάντων ἀοκνότατα ἀνεπήδα ὑπηρετήσων ὅ τι οἴοιτο χαριεῖσθαι, ὥστε παντάπασιν ἀνεκτήσατο τὸν Ἀστυάγην."/>
    <s v="δέομαι"/>
    <m/>
    <m/>
    <s v="239"/>
    <b v="1"/>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s v="δέομαι"/>
    <m/>
    <m/>
    <s v="251"/>
    <b v="1"/>
  </r>
  <r>
    <x v="17"/>
    <s v="Cyropaedia (007)"/>
    <s v="1.4.9.2"/>
    <s v="ὁ δ’ αὐτοῦ λοιδορουμένου ὅμως ἐδεῖτο ὅσα αὐτὸς ἔλαβε, ταῦτα ἐᾶσαι εἰσκομίσαντα δοῦναι τῷ πάππῳ."/>
    <s v="δέομαι"/>
    <m/>
    <m/>
    <s v="267"/>
    <b v="1"/>
  </r>
  <r>
    <x v="17"/>
    <s v="Cyropaedia (007)"/>
    <s v="1.4.10.4"/>
    <s v="ἀλλ’, ὦ παῖ, δέχομαι μὲν ἔγωγε ἡδέως ὅσα σὺ δίδως, οὐ μέντοι δέομαί γε τούτων οὐδενός, ὥστε σε κινδυνεύειν."/>
    <s v="δέομαι"/>
    <m/>
    <m/>
    <s v="278"/>
    <b v="1"/>
  </r>
  <r>
    <x v="17"/>
    <s v="Cyropaedia (007)"/>
    <s v="1.4.12.8"/>
    <s v="πονηρὸν λέγεις τὸ πρᾶγμα, εἰ μηδ’ ὑπὲρ ἡμῶν ἄν τι δέῃ δυνήσῃ πράττειν, ἀλλ’ ἄλλου τινὸς τὸ ἐπὶ σὲ ἀνάγκη ἔσται δεῖσθαι ἡμᾶς."/>
    <s v="δέομαι"/>
    <m/>
    <m/>
    <s v="300"/>
    <b v="1"/>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s v="δέομαι"/>
    <m/>
    <m/>
    <s v="549"/>
    <b v="1"/>
  </r>
  <r>
    <x v="17"/>
    <s v="Cyropaedia (007)"/>
    <s v="2.1.17.5"/>
    <s v="κράτους τε, ὃ πάντα τὰ τῶν ἡττόνων τοῖς κρείττοσι δωρεῖται, τί εἰκὸς ἡμᾶς μᾶλλον ἢ καὶ ὑμᾶς τούτου δεῖσθαι;"/>
    <s v="δέομαι"/>
    <m/>
    <m/>
    <s v="756"/>
    <b v="1"/>
  </r>
  <r>
    <x v="17"/>
    <s v="Cyropaedia (007)"/>
    <s v="2.2.4.5"/>
    <s v="καὶ ὁ ἄρταμος οἰόμενος αὐτὸν οὐδὲν ἔτι δεῖσθαι ὄψου, ᾤχετο παραφέρων πρὶν λαβεῖν αὐτὸν ἕτερον."/>
    <s v="δέομαι"/>
    <m/>
    <m/>
    <s v="821"/>
    <b v="1"/>
  </r>
  <r>
    <x v="17"/>
    <s v="Cyropaedia (007)"/>
    <s v="3.2.12.7"/>
    <s v="πρὶν μὲν οὖν ἔχεσθαι τὰ ἄκρα οἶδ’ ὅτι οὐδὲν ἐδεῖσθε εἰρήνης·"/>
    <s v="δέομαι"/>
    <m/>
    <m/>
    <s v="1430"/>
    <b v="1"/>
  </r>
  <r>
    <x v="17"/>
    <s v="Cyropaedia (007)"/>
    <s v="3.2.13.4"/>
    <s v="ἢν δὲ εἰρήνης δοκῆτε δεῖσθαι, ἄνευ ὅπλων ἥκετε·"/>
    <s v="δέομαι"/>
    <m/>
    <m/>
    <s v="1435"/>
    <b v="1"/>
  </r>
  <r>
    <x v="17"/>
    <s v="Cyropaedia (007)"/>
    <s v="3.2.28.9"/>
    <s v="τούτων δὴ ἕνεκα βούλομαι ὡς ἀφθονώτατα χρήματα ἔχειν, δεῖσθαι τούτων νομίζων."/>
    <s v="δέομαι"/>
    <m/>
    <m/>
    <s v="1494"/>
    <b v="1"/>
  </r>
  <r>
    <x v="17"/>
    <s v="Cyropaedia (007)"/>
    <s v="3.3.5.1"/>
    <s v="οὕτω δὴ ὁ Κῦρος ἀπῄει κεχρηματισμένος οὐχ ἃ ἔλαβε μόνον χρήματα, ἀλλὰ πολὺ πλείονα τούτων ἡτοιμασμένος διὰ τὸν τρόπον, ὥστε λαμβάνειν ὁπότε δέοιτο."/>
    <s v="δέομαι"/>
    <m/>
    <m/>
    <s v="1522"/>
    <b v="1"/>
  </r>
  <r>
    <x v="17"/>
    <s v="Cyropaedia (007)"/>
    <s v="3.3.37.3"/>
    <s v="ὧν γὰρ ἂν ὀψιμαθεῖς ἄνθρωποι γένωνται, οὐδὲν θαυμαστὸν εἴ τινες αὐτῶν καὶ τοῦ ὑπομιμνῄσκοντος δέοιντο, ἀλλ’ ἀγαπητὸν εἰ καὶ ἐξ ὑποβολῆς δύναιντο ἄνδρες ἀγαθοὶ εἶναι."/>
    <s v="δέομαι"/>
    <m/>
    <m/>
    <s v="1605"/>
    <b v="1"/>
  </r>
  <r>
    <x v="17"/>
    <s v="Cyropaedia (007)"/>
    <s v="4.1.3.1"/>
    <s v="τὸν δ’ ἐμοῦ ἐγγύτατα ταξίαρχον Χρυσάνταν οὐδὲν ἄλλων δέομαι πυνθάνεσθαι, ἀλλ’ αὐτὸς οἶδα οἷος ἦν·"/>
    <s v="δέομαι"/>
    <m/>
    <m/>
    <s v="1706"/>
    <b v="1"/>
  </r>
  <r>
    <x v="17"/>
    <s v="Cyropaedia (007)"/>
    <s v="4.3.18.1"/>
    <s v="προνοεῖν μέν γε ἕξω πάντα τῇ ἀνθρωπίνῃ γνώμῃ, ταῖς δὲ χερσὶν ὁπλοφορήσω, διώξομαι δὲ τῷ ἵππῳ, τὸν δ’ ἐναντίον ἀνατρέψω τῇ τοῦ ἵππου ῥύμῃ, ἀλλ’ οὐ συμπεφυκὼς δεδήσομαι ὥσπερ οἱ ἱπποκένταυροι·"/>
    <s v="δέομαι"/>
    <m/>
    <m/>
    <s v="2002"/>
    <b v="1"/>
  </r>
  <r>
    <x v="17"/>
    <s v="Cyropaedia (007)"/>
    <s v="5.2.23.1"/>
    <s v="καλέσας οὖν τὸν Ὑρκάνιον καὶ τὸν Γωβρύαν (τούτους γὰρ ἐνόμιζεν εἰδέναι μάλιστα ὧν αὐτὸς ᾤετο δεῖσθαι μαθεῖν), ἐγώ τοι, ἔφη, ὦ ἄνδρες φίλοι, οἶμαι σὺν ὑμῖν ἂν ὡς πιστοῖς βουλευόμενος περὶ τοῦ πολέμου τοῦδε οὐκ ἂν ἐξαμαρτάνειν·"/>
    <s v="δέομαι"/>
    <m/>
    <m/>
    <s v="2457"/>
    <b v="1"/>
  </r>
  <r>
    <x v="17"/>
    <s v="Cyropaedia (007)"/>
    <s v="5.3.13.1"/>
    <s v="καὶ ὁ Γωβρύας εἶπεν ὅτι οὕτω μὲν γιγνομένων σαφῶς παρείη ἂν αὐτόν, καὶ δέοιτό γ’ ἂν αὐτοῦ μένειν ἔστε σὺ ἀπέλθοις."/>
    <s v="δέομαι"/>
    <m/>
    <m/>
    <s v="2557"/>
    <b v="1"/>
  </r>
  <r>
    <x v="17"/>
    <s v="Cyropaedia (007)"/>
    <s v="5.5.4.3"/>
    <s v="ὁ μὲν δὴ ἐκ Περσῶν ἄγων τὸν στρατὸν ἐρόμενος τὸν Κυαξάρην κατὰ τὴν Κύρου ἐπιστολὴν εἴ τι δέοιτο τοῦ στρατοῦ, ἐπεὶ οὐκ ἔφη δεῖσθαι, αὐθημερόν, ἐπεὶ ἤκουσε παρόντα Κῦρον, ᾤχετο πρὸς αὐτὸν ἄγων τὸ στράτευμα."/>
    <s v="δέομαι"/>
    <m/>
    <m/>
    <s v="2850"/>
    <b v="1"/>
  </r>
  <r>
    <x v="17"/>
    <s v="Cyropaedia (007)"/>
    <s v="6.2.32.1"/>
    <s v="συνεσκευάσθαι δὲ χρὴ καὶ ὧν ἀσθενοῦντες δέονται ἄνθρωποι·"/>
    <s v="δέομαι"/>
    <m/>
    <m/>
    <s v="3249"/>
    <b v="1"/>
  </r>
  <r>
    <x v="17"/>
    <s v="Cyropaedia (007)"/>
    <s v="7.5.45.6"/>
    <s v="ἐγὼ δὲ ἠξίουν τοὺς τοιούτους, εἴ τίς τι ἐμοῦ δέοιτο, θεραπεύειν ὑμᾶς τοὺς ἐμοὺς φίλους δεομένους προσαγωγῆς."/>
    <s v="δέομαι"/>
    <m/>
    <m/>
    <s v="3963"/>
    <b v="1"/>
  </r>
  <r>
    <x v="17"/>
    <s v="Cyropaedia (007)"/>
    <s v="7.5.49.1"/>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s v="δέομαι"/>
    <m/>
    <m/>
    <s v="3973"/>
    <b v="1"/>
  </r>
  <r>
    <x v="17"/>
    <s v="Cyropaedia (007)"/>
    <s v="7.5.58.1"/>
    <s v="ἐννοῶν δὲ τὸ αὑτοῦ πρᾶγμα ὅτι ἐπιχειροίη μὲν ἄρχειν πολλῶν ἀνθρώπων, παρασκευάζοιτο δὲ οἰκεῖν ἐν πόλει τῇ μεγίστῃ τῶν φανερῶν, αὕτη δ’ οὕτως ἔχοι αὐτῷ ὡς πολεμιωτάτη ἂν γένοιτο ἀνδρὶ πόλις, ταῦτα δὴ λογιζόμενος φυλακῆς περὶ τὸ σῶμα ἡγήσατο δεῖσθαι."/>
    <s v="δέομαι"/>
    <m/>
    <m/>
    <s v="4003"/>
    <b v="1"/>
  </r>
  <r>
    <x v="17"/>
    <s v="Cyropaedia (007)"/>
    <s v="8.1.11.3"/>
    <s v="καὶ πόλεων δὲ καὶ ὅλων ἐθνῶν φύλαξι καὶ σατράπαις ᾔδει ὅτι τούτων τισὶν εἴη χρηστέον καὶ πρέσβεις γε τούτων τινὰς πεμπτέον, ὅπερ ἐν τοῖς μεγίστοις ἡγεῖτο εἶναι εἰς τὸ ἄνευ πολέμου τυγχάνειν ὧν δέοιτο."/>
    <s v="δέομαι"/>
    <m/>
    <m/>
    <s v="4111"/>
    <b v="1"/>
  </r>
  <r>
    <x v="17"/>
    <s v="Cyropaedia (007)"/>
    <s v="8.2.5.10"/>
    <s v="ἐν δὲ ταῖς μεγάλαις πόλεσι διὰ τὸ πολλοὺς ἑκάστου δεῖσθαι ἀρκεῖ καὶ μία ἑκάστῳ τέχνη εἰς τὸ τρέφεσθαι·"/>
    <s v="δέομαι"/>
    <m/>
    <m/>
    <s v="4218"/>
    <b v="1"/>
  </r>
  <r>
    <x v="17"/>
    <s v="Cyropaedia (007)"/>
    <s v="8.2.27.1"/>
    <s v="πρὸς δὲ τούτοις ὥσπερ νόμον κατεστήσατο ὁ Κῦρος, ὅσα διακρίσεως δέοιτο εἴτε δίκῃ εἴτε ἀγωνίσματι, τοὺς δεομένους διακρίσεως συντρέχειν τοῖς κριταῖς."/>
    <s v="δέομαι"/>
    <m/>
    <m/>
    <s v="4295"/>
    <b v="1"/>
  </r>
  <r>
    <x v="17"/>
    <s v="Cyropaedia (007)"/>
    <s v="8.3.19.3"/>
    <s v="πέμψας οὖν πρὸς αὐτοὺς τῶν σκηπτούχων τινάς, οἳ παρείποντο αὐτῷ τρεῖς ἑκατέρωθεν τοῦ ἅρματος αὐτοῦ τούτου ἕνεκα τοῦ διαγγέλλειν, ἐκέλευσεν εἰπεῖν αὐτοῖς, εἴ τίς τι αὐτοῦ δέοιτο, διδάσκειν τῶν ἱππάρχων τινὰ ὅ τι τις βούλοιτο, ἐκείνους δ’ ἔφη πρὸς αὐτὸν ἐρεῖν."/>
    <s v="δέομαι"/>
    <m/>
    <m/>
    <s v="4364"/>
    <b v="1"/>
  </r>
  <r>
    <x v="17"/>
    <s v="Cyropaedia (007)"/>
    <s v="8.3.20.5"/>
    <s v="ὃς δ’ ἂν δικαίων δεῖσθαι δοκῇ, εἰσαγγέλλετε πρὸς ἐμέ, ἵνα κοινῇ βουλευόμενοι διαπράττωμεν αὐτοῖς."/>
    <s v="δέομαι"/>
    <m/>
    <m/>
    <s v="4368"/>
    <b v="1"/>
  </r>
  <r>
    <x v="17"/>
    <s v="Cyropaedia (007)"/>
    <s v="8.3.22.1"/>
    <s v="αἰσθόμενος οὖν ὁ Κῦρος τοῦτο, πρὶν προσελθεῖν αὐτὸν καὶ διαλεχθῆναι αὐτῷ ὑποπέμψας τινὰ τῶν σκηπτούχων εἰπεῖν ἐκέλευσε πρὸς αὐτὸν ὅτι οὐδὲν ἔτι δέοιτο·"/>
    <s v="δέομαι"/>
    <m/>
    <m/>
    <s v="4371"/>
    <b v="1"/>
  </r>
  <r>
    <x v="17"/>
    <s v="Cyropaedia (007)"/>
    <s v="8.5.9.1"/>
    <s v="καὶ γὰρ τούτους ἐχυρᾶς ἐνόμιζε χώρας δεῖσθαι, ὅτι σὺν οἷς μάχονται ὅπλοις οὐδὲν πρόχειρον ἔχοντες τούτων στρατοπεδεύονται, ἀλλὰ πολλοῦ χρόνου δέονται εἰς τὴν ἐξόπλισιν, εἰ μέλλουσι χρησίμως ἕξειν."/>
    <s v="δέομαι"/>
    <m/>
    <m/>
    <s v="4669"/>
    <b v="1"/>
  </r>
  <r>
    <x v="17"/>
    <s v="Economics (003)"/>
    <s v="3.4.5"/>
    <s v="ἂν δὲ καὶ παραπλησίους γεωργίας γεωργοῦντας, τοὺς μὲν ἀπολωλέναι φάσκοντας ὑπὸ γεωργίας καὶ ἀποροῦντας, τοὺς δὲ ἀφθόνως καὶ καλῶς πάντα ἔχοντας ὅσων δέονται ἀπὸ τῆς γεωργίας;"/>
    <s v="δέομαι"/>
    <m/>
    <m/>
    <s v="139"/>
    <b v="1"/>
  </r>
  <r>
    <x v="17"/>
    <s v="Economics (003)"/>
    <s v="5.16.3"/>
    <s v="καὶ ἐλπίδων δὲ ἀγαθῶν οὐδὲν ἧττον οἱ δοῦλοι τῶν ἐλευθέρων δέονται, ἀλλὰ καὶ μᾶλλον, ὅπως μένειν ἐθέλωσι."/>
    <s v="δέομαι"/>
    <m/>
    <m/>
    <s v="267"/>
    <b v="1"/>
  </r>
  <r>
    <x v="17"/>
    <s v="Economics (003)"/>
    <s v="6.11.1"/>
    <s v="ὅτι δὲ ἔφησθα καταμαθεῖν τὰ αἴτια τῶν τε οὕτω γεωργούντων ὥστε ἀπὸ τῆς γεωργίας ἀφθόνως ἔχειν ὧν δέονται καὶ τῶν οὕτως ἐργαζομένων ὡς μὴ λυσιτελεῖν αὐτοῖς τὴν γεωργίαν, καὶ ταῦτ’ ἄν μοι δοκῶ ἡδέως ἑκάτερα ἀκούειν σου, ὅπως ἃ μὲν ἀγαθά ἐστι ποιῶμεν, ἃ δὲ βλαβερὰ μὴ ποιῶμεν."/>
    <s v="δέομαι"/>
    <m/>
    <m/>
    <s v="295"/>
    <b v="1"/>
  </r>
  <r>
    <x v="17"/>
    <s v="Economics (003)"/>
    <s v="7.22.1"/>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s v="δέομαι"/>
    <m/>
    <m/>
    <s v="359"/>
    <b v="1"/>
  </r>
  <r>
    <x v="17"/>
    <s v="Economics (003)"/>
    <s v="7.28.1"/>
    <s v="διὰ δὲ τὸ τὴν φύσιν μὴ πρὸς πάντα ταὐτὰ ἀμφοτέρων εὖ πεφυκέναι, διὰ τοῦτο καὶ δέονται μᾶλλον ἀλλήλων καὶ τὸ ζεῦγος ὠφελιμώτερον ἑαυτῷ γεγένηται, ἃ τὸ ἕτερον ἐλλείπεται τὸ ἕτερον δυνάμενον."/>
    <s v="δέομαι"/>
    <m/>
    <m/>
    <s v="368"/>
    <b v="1"/>
  </r>
  <r>
    <x v="17"/>
    <s v="Economics (003)"/>
    <s v="8.10.1"/>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s v="δέομαι"/>
    <m/>
    <m/>
    <s v="420"/>
    <b v="1"/>
  </r>
  <r>
    <x v="17"/>
    <s v="Economics (003)"/>
    <s v="8.13.3"/>
    <s v="καὶ οὕτω κείμενα ἕκαστα κατενόησα ὡς οὔτε ἄλληλα ἐμποδίζει οὔτε μαστευτοῦ δεῖται οὔτε ἀσυσκεύαστά ἐστιν οὔτε δυσλύτως ἔχει, ὥστε διατριβὴν παρέχειν, ὅταν τῳ ταχὺ δέῃ χρῆσθαι."/>
    <s v="δέομαι"/>
    <m/>
    <m/>
    <s v="428"/>
    <b v="1"/>
  </r>
  <r>
    <x v="17"/>
    <s v="Economics (003)"/>
    <s v="9.1.2"/>
    <s v="τί δέ, εἰ μὴ ὑπισχνεῖτό γε ἐπιμελήσεσθαι καὶ φανερὰ ἦν ἡδομένη ἰσχυρῶς, ὥσπερ ἐξ ἀμηχανίας εὐπορίαν τινὰ ηὑρηκυῖα, καὶ ἐδεῖτό μου ὡς τάχιστα ᾗπερ ἔλεγον διατάξαι."/>
    <s v="δέομαι"/>
    <m/>
    <m/>
    <s v="454"/>
    <b v="1"/>
  </r>
  <r>
    <x v="17"/>
    <s v="Economics (003)"/>
    <s v="11.10.3"/>
    <s v="ὅτε πολλοὶ μὲν εἰσὶν ἄνθρωποι οἳ οὐ δύνανται ζῆν ἄνευ τοῦ ἄλλων δεῖσθαι, πολλοὶ δὲ ἀγαπῶσιν, ἂν δύνωνται τὰ ἑαυτοῖς ἀρκοῦντα πορίζεσθαι."/>
    <s v="δέομαι"/>
    <m/>
    <m/>
    <s v="541"/>
    <b v="1"/>
  </r>
  <r>
    <x v="17"/>
    <s v="Economics (003)"/>
    <s v="12.3.1"/>
    <s v="πότερα δέ, ἐγὼ ἔφην, ὦ Ἰσχόμαχε, ὅταν δεηθῇς ἐπιτρόπου, καταμαθὼν ἄν που ᾖ ἐπιτροπευτικὸς ἀνήρ, τοῦτον πειρᾷ ὠνεῖσθαι, ὥσπερ, ὅταν τέκτονος δεηθῇς, καταμαθὼν εὖ οἶδ’ ὅτι ἄν που ἴδῃς τεκτονικόν, τοῦτον πειρᾷ κτᾶσθαι, ἢ αὐτὸς παιδεύεις τοὺς ἐπιτρόπους;"/>
    <s v="δέομαι"/>
    <m/>
    <m/>
    <s v="586"/>
    <b v="1"/>
  </r>
  <r>
    <x v="17"/>
    <s v="Economics (003)"/>
    <s v="17.7.6"/>
    <s v="οὐκοῦν τοῦτο μέν, ἔφην ἐγώ, ἤδη μελέτης δεῖται ὥσπερ τοῖς κιθαρισταῖς ἡ χείρ, ὅπως δύνηται ὑπηρετεῖν τῇ γνώμῃ."/>
    <s v="δέομαι"/>
    <m/>
    <m/>
    <s v="750"/>
    <b v="1"/>
  </r>
  <r>
    <x v="17"/>
    <s v="Economics (003)"/>
    <s v="17.13.1"/>
    <s v="οὐκοῦν δοκεῖ σοι, ἔφη, ἐνταῦθα ἤδη ἐπικουρίας τινὸς δεῖσθαι ὁ σῖτος;"/>
    <s v="δέομαι"/>
    <m/>
    <m/>
    <s v="772"/>
    <b v="1"/>
  </r>
  <r>
    <x v="17"/>
    <s v="Economics (003)"/>
    <s v="20.28.3"/>
    <s v="καὶ ὅταν δεηθῶσιν ἀργυρίου, οὐκ εἰκῇ αὐτὸν ὅπου ἂν τύχωσιν ἀπέβαλον, ἀλλ’ ὅπου ἂν ἀκούσωσι τιμᾶσθαί τε μάλιστα τὸν σῖτον καὶ περὶ πλείστου αὐτὸν ποιῶνται οἱ ἄνθρωποι, τούτοις αὐτὸν ἄγοντες παραδιδόασι."/>
    <s v="δέομαι"/>
    <m/>
    <m/>
    <s v="964"/>
    <b v="1"/>
  </r>
  <r>
    <x v="17"/>
    <s v="Hellenica (001)"/>
    <s v="1.4.7.1"/>
    <s v="ἐπειδὴ δὲ ἐνιαυτοὶ ἦσαν τρεῖς, ἐδεήθη τοῦ Κύρου ἀφεῖναι αὐτούς, φάσκων ὀμωμοκέναι καὶ ἀπάξειν ἐπὶ θάλατταν, ἐπειδὴ οὐ παρὰ βασιλέα."/>
    <s v="δέομαι"/>
    <m/>
    <m/>
    <s v="158"/>
    <b v="1"/>
  </r>
  <r>
    <x v="17"/>
    <s v="Hellenica (001)"/>
    <s v="1.4.16.1"/>
    <s v="οὐκ ἔφασαν δὲ τῶν οἵωνπερ αὐτὸς ὄντων εἶναι καινῶν δεῖσθαι πραγμάτων οὐδὲ μεταστάσεως·"/>
    <s v="δέομαι"/>
    <m/>
    <m/>
    <s v="174"/>
    <b v="1"/>
  </r>
  <r>
    <x v="17"/>
    <s v="Hellenica (001)"/>
    <s v="1.7.3.2"/>
    <s v="Τιμοκράτους δ’ εἰπόντος ὅτι καὶ τοὺς ἄλλους χρὴ δεθέντας εἰς τὸν δῆμον παραδοθῆναι, ἡ βουλὴ ἔδησε."/>
    <s v="δέομαι"/>
    <m/>
    <m/>
    <s v="312"/>
    <b v="1"/>
  </r>
  <r>
    <x v="17"/>
    <s v="Hellenica (001)"/>
    <s v="1.7.35.5"/>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s v="δέομαι"/>
    <m/>
    <m/>
    <s v="375"/>
    <b v="1"/>
  </r>
  <r>
    <x v="17"/>
    <s v="Hellenica (001)"/>
    <s v="2.2.13.1"/>
    <s v="οἱ δ’ ἐπεὶ ἦσαν ἐν Σελλασίᾳ καὶ ἐπύθοντο οἱ ἔφοροι αὐτῶν ἃ ἔλεγον, ὄντα οἷάπερ καὶ πρὸς Ἆγιν, αὐτόθεν αὐτοὺς ἐκέλευον ἀπιέναι, καὶ εἴ τι δέονται εἰρήνης, κάλλιον ἥκειν βουλευσαμένους."/>
    <s v="δέομαι"/>
    <m/>
    <m/>
    <s v="479"/>
    <b v="1"/>
  </r>
  <r>
    <x v="17"/>
    <s v="Hellenica (001)"/>
    <s v="2.3.41.8"/>
    <s v="ἐξῆν γὰρ αὐτοῖς, εἰ τούτου γε δέοιντο, καὶ μηδένα λιπεῖν ὀλίγον ἔτι χρόνον τῷ λιμῷ πιέσαντας."/>
    <s v="δέομαι"/>
    <m/>
    <m/>
    <s v="588"/>
    <b v="1"/>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s v="δέομαι"/>
    <m/>
    <m/>
    <s v="667"/>
    <b v="1"/>
  </r>
  <r>
    <x v="17"/>
    <s v="Hellenica (001)"/>
    <s v="2.4.23.6"/>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s v="δέομαι"/>
    <m/>
    <m/>
    <s v="712"/>
    <b v="1"/>
  </r>
  <r>
    <x v="17"/>
    <s v="Hellenica (001)"/>
    <s v="4.8.5.14"/>
    <s v="ὃ καὶ νεῶν καὶ πεζῶν δεῖται, εἰ μέλλοι πολιορκηθήσεσθαι."/>
    <s v="δέομαι"/>
    <m/>
    <m/>
    <s v="1744"/>
    <b v="1"/>
  </r>
  <r>
    <x v="17"/>
    <s v="Hellenica (001)"/>
    <s v="4.8.34.5"/>
    <s v="ἐπεὶ γὰρ οἱ Ἀργεῖοι τὴν Κόρινθον Ἄργος ἐπεποίηντο, οὐδὲν ἔφασαν αὐτῶν δεῖσθαι·"/>
    <s v="δέομαι"/>
    <m/>
    <m/>
    <s v="1835"/>
    <b v="1"/>
  </r>
  <r>
    <x v="17"/>
    <s v="Hellenica (001)"/>
    <s v="5.2.3.3"/>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s v="δέομαι"/>
    <m/>
    <m/>
    <s v="1993"/>
    <b v="1"/>
  </r>
  <r>
    <x v="17"/>
    <s v="Hellenica (001)"/>
    <s v="5.2.24.3"/>
    <s v="ὁ μέντοι Εὐδαμίδας ἐξιὼν Φοιβίδαν τὸν ἀδελφὸν ἐδεήθη τῶν ἐφόρων τοὺς ὑπολειπομένους τῶν ἑαυτῷ προστεταγμένων ἁθροίσαντα μετιέναι·"/>
    <s v="δέομαι"/>
    <m/>
    <m/>
    <s v="2067"/>
    <b v="1"/>
  </r>
  <r>
    <x v="17"/>
    <s v="Hellenica (001)"/>
    <s v="5.4.26.2"/>
    <s v="ἔξεστί σοι, ὦ υἱέ, σῶσαι τὸν πατέρα, δεηθέντι Ἀρχιδάμου εὐμενῆ Ἀγησίλαον ἐμοὶ εἰς τὴν κρίσιν παρασχεῖν."/>
    <s v="δέομαι"/>
    <m/>
    <m/>
    <s v="2309"/>
    <b v="1"/>
  </r>
  <r>
    <x v="17"/>
    <s v="Hellenica (001)"/>
    <s v="5.4.26.4"/>
    <s v="ὁ δὲ ἀκούσας ἐτόλμησεν ἐλθεῖν πρὸς τὸν Ἀρχίδαμον, καὶ ἐδεῖτο σωτῆρα αὐτῷ τοῦ πατρὸς γενέσθαι."/>
    <s v="δέομαι"/>
    <m/>
    <m/>
    <s v="2310"/>
    <b v="1"/>
  </r>
  <r>
    <x v="17"/>
    <s v="Hellenica (001)"/>
    <s v="5.4.27.3"/>
    <s v="ἀλλ’, ὦ Κλεώνυμε, ἴσθι μὲν ὅτι ἐγὼ τῷ ἐμῷ πατρὶ οὐδ’ ἀντιβλέπειν δύναμαι, ἀλλὰ κἄν τι βούλωμαι διαπράξασθαι ἐν τῇ πόλει, πάντων μᾶλλον ἢ τοῦ πατρὸς δέομαι·"/>
    <s v="δέομαι"/>
    <m/>
    <m/>
    <s v="2313"/>
    <b v="1"/>
  </r>
  <r>
    <x v="17"/>
    <s v="Hellenica (001)"/>
    <s v="5.4.30.2"/>
    <s v="ὦ πάτερ, Κλεώνυμός με κελεύει σου δεηθῆναι σῶσαί οἱ τὸν πατέρα·"/>
    <s v="δέομαι"/>
    <m/>
    <m/>
    <s v="2325"/>
    <b v="1"/>
  </r>
  <r>
    <x v="17"/>
    <s v="Hellenica (001)"/>
    <s v="5.4.32.8"/>
    <s v="τὴν γὰρ Σπάρτην τοιούτων δεῖσθαι στρατιωτῶν."/>
    <s v="δέομαι"/>
    <m/>
    <m/>
    <s v="2342"/>
    <b v="1"/>
  </r>
  <r>
    <x v="17"/>
    <s v="Hellenica (001)"/>
    <s v="5.4.36.1"/>
    <s v="γιγνώσκων δ’ ὅτι εἰ μή τις προκαταλήψοιτο τὸν Κιθαιρῶνα, οὐ ῥᾴδιον ἔσται εἰς τὰς Θήβας ἐμβαλεῖν, μαθὼν πολεμοῦντας τοὺς Κλητορίους τοῖς Ὀρχομενίοις καὶ ξενικὸν τρέφοντας, ἐκοινολογήσατο αὐτοῖς, ὅπως προσγένοιτο τὸ ξενικὸν αὐτῷ, εἴ τι δεηθείη."/>
    <s v="δέομαι"/>
    <m/>
    <m/>
    <s v="2354"/>
    <b v="1"/>
  </r>
  <r>
    <x v="17"/>
    <s v="Hellenica (001)"/>
    <s v="5.4.62.2"/>
    <s v="παρασκευαζομένων δὲ τῶν Λακεδαιμονίων στράτευμα διαβιβάζειν ἐπὶ τοὺς Βοιωτούς, ἐδεήθησαν οἱ Θηβαῖοι τῶν Ἀθηναίων περὶ Πελοπόννησον στράτευμα πέμψαι, νομίσαντες εἰ τοῦτο γένοιτο, οὐ δυνατὸν ἔσεσθαι τοῖς Λακεδαιμονίοις ἅμα μὲν τὴν ἑαυτῶν χώραν φυλάττειν, ἅμα δὲ τὰς περὶ ἐκεῖνα τὰ χωρία συμμαχίδας πόλεις, ἅμα δὲ στράτευμα διαβιβάζειν ἱκανὸν πρὸς ἑαυτούς."/>
    <s v="δέομαι"/>
    <m/>
    <m/>
    <s v="2447"/>
    <b v="1"/>
  </r>
  <r>
    <x v="17"/>
    <s v="Hellenica (001)"/>
    <s v="6.1.18.2"/>
    <s v="καὶ τὴν μὲν ἀκρόπολιν τῶν Φαρσαλίων ἐδεῖτο τοῦ Ἰάσονος μὴ ἀναγκάσαι αὐτὸν παραδοῦναι, ὅπως τοῖς παρακαταθεμένοις διασῴζῃ·"/>
    <s v="δέομαι"/>
    <m/>
    <m/>
    <s v="2539"/>
    <b v="1"/>
  </r>
  <r>
    <x v="17"/>
    <s v="Hellenica (001)"/>
    <s v="6.2.10.1"/>
    <s v="ἀκούσαντες δὲ ταῦτα οἱ Ἀθηναῖοι ἐνόμισαν ἰσχυρῶς ἐπιμελητέον εἶναι, καὶ στρατηγὸν πέμπουσι Κτησικλέα εἰς ἑξακοσίους ἔχοντα πελταστάς, Ἀλκέτου δὲ ἐδεήθησαν συνδιαβιβάσαι τούτους."/>
    <s v="δέομαι"/>
    <m/>
    <m/>
    <s v="2568"/>
    <b v="1"/>
  </r>
  <r>
    <x v="17"/>
    <s v="Hellenica (001)"/>
    <s v="6.4.37.1"/>
    <s v="ἡ δὲ ἔχθρα λέγεται αὐτῇ πρὸς τὸν ἄνδρα γενέσθαι ὑπὸ μέν τινων ὡς ἐπεὶ ἔδησε τὰ ἑαυτοῦ παιδικὰ ὁ Ἀλέξανδρος, νεανίσκον ὄντα καλόν, δεηθείσης αὐτῆς λῦσαι ἐξαγαγὼν αὐτὸν ἀπέσφαξεν·"/>
    <s v="δέομαι"/>
    <m/>
    <m/>
    <s v="2850"/>
    <b v="1"/>
  </r>
  <r>
    <x v="17"/>
    <s v="Hellenica (001)"/>
    <s v="6.5.4.5"/>
    <s v="ἐπεὶ δὲ ἀφίκετο πρὸς αὐτούς, τὸν μὲν δῆμον τῶν Μαντινέων οἱ ἄρχοντες οὐκ ἤθελον συλλέξαι αὐτῷ, πρὸς δὲ σφᾶς ἐκέλευον λέγειν ὅτου δέοιτο."/>
    <s v="δέομαι"/>
    <m/>
    <m/>
    <s v="2868"/>
    <b v="1"/>
  </r>
  <r>
    <x v="17"/>
    <s v="Hellenica (001)"/>
    <s v="6.5.12.3"/>
    <s v="καὶ καταλαβὼν πόλιν ὅμορον οὖσαν Εὔταιαν, καὶ εὑρὼν ἐκεῖ τοὺς μὲν πρεσβυτέρους καὶ τὰς γυναῖκας καὶ τοὺς παῖδας οἰκοῦντας ἐν ταῖς οἰκίαις, τοὺς δ’ ἐν τῇ στρατευσίμῳ ἡλικίᾳ οἰχομένους εἰς τὸ Ἀρκαδικόν, ὅμως οὐκ ἠδίκησε τὴν πόλιν, ἀλλ’ εἴα τε αὐτοὺς οἰκεῖν, καὶ ὠνούμενοι ἐλάμβανον ὅσων δέοιντο·"/>
    <s v="δέομαι"/>
    <m/>
    <m/>
    <s v="2898"/>
    <b v="1"/>
  </r>
  <r>
    <x v="17"/>
    <s v="Hellenica (001)"/>
    <s v="7.1.39.7"/>
    <s v="εἰ δέ τι ὅρκων δέοιντο, πρὸς τὰς πόλεις πέμπειν ἐκέλευον."/>
    <s v="δέομαι"/>
    <m/>
    <m/>
    <s v="3202"/>
    <b v="1"/>
  </r>
  <r>
    <x v="17"/>
    <s v="Hellenica (001)"/>
    <s v="7.2.18.2"/>
    <s v="ἐπεὶ δὲ ἐν Φλειοῦντι ἐγένοντο, ἐδεήθησαν αὐτοῦ καὶ τοὺς ἀχρείους συνεκπέμψαι εἰς τὴν Πελλήνην."/>
    <s v="δέομαι"/>
    <m/>
    <m/>
    <s v="3294"/>
    <b v="1"/>
  </r>
  <r>
    <x v="17"/>
    <s v="Hellenica (001)"/>
    <s v="7.4.7.1"/>
    <s v="ἐπεὶ δὲ οἱ Θηβαῖοι ἰέναι ἐκέλευον, ὡς ἐσομένης, ἐδεήθησαν οἱ Κορίνθιοι ἐᾶσαι σφᾶς ἐλθεῖν καὶ ἐπὶ τοὺς συμμάχους, ὡς μετὰ μὲν τῶν βουλομένων ποιησόμενοι τὴν εἰρήνην, τοὺς δὲ πόλεμον αἱρουμένους ἐάσοντες πολεμεῖν."/>
    <s v="δέομαι"/>
    <m/>
    <m/>
    <s v="3400"/>
    <b v="1"/>
  </r>
  <r>
    <x v="17"/>
    <s v="Hellenica (001)"/>
    <s v="7.5.8.7"/>
    <s v="καὶ παρασκευάζεσθαι δέ, εἴ του ἐδεῖτο, ἐν τῇ πόλει ὄντι εὐπορώτερον ἦν."/>
    <s v="δέομαι"/>
    <m/>
    <m/>
    <s v="3553"/>
    <b v="1"/>
  </r>
  <r>
    <x v="17"/>
    <s v="Hellenica (001)"/>
    <s v="7.5.14.4"/>
    <s v="πάλιν δὲ πορευθεὶς ὡς ἐδύνατο τάχιστα εἰς τὴν Τεγέαν τοὺς μὲν ὁπλίτας ἀνέπαυσε, τοὺς δ’ ἱππέας ἔπεμψεν εἰς τὴν Μαντίνειαν, δεηθεὶς αὐτῶν προσκαρτερῆσαι, καὶ διδάσκων ὡς πάντα μὲν εἰκὸς ἔξω εἶναι τὰ τῶν Μαντινέων βοσκήματα, πάντας δὲ τοὺς ἀνθρώπους, ἄλλως τε καὶ σίτου συγκομιδῆς οὔσης."/>
    <s v="δέομαι"/>
    <m/>
    <m/>
    <s v="3571"/>
    <b v="1"/>
  </r>
  <r>
    <x v="17"/>
    <s v="Hiero (008)"/>
    <s v="1.32.1"/>
    <s v="ἐγὼ γὰρ δὴ ἐρῶ μὲν Δαϊλόχου ὧνπερ ἴσως ἀναγκάζει ἡ φύσις ἀνθρώπου δεῖσθαι παρὰ τῶν καλῶν, τούτων δὲ ὧν ἐρῶ τυχεῖν, μετὰ μὲν φιλίας καὶ παρὰ βουλομένου πάνυ ἰσχυρῶς ἐπιθυμῶ τυγχάνειν, βίᾳ δὲ λαμβάνειν παρ’ αὐτοῦ ἧττον ἄν μοι δοκῶ ἐπιθυμεῖν ἢ ἐμαυτὸν κακόν τι ποιεῖν·"/>
    <s v="δέομαι"/>
    <m/>
    <m/>
    <s v="85"/>
    <b v="1"/>
  </r>
  <r>
    <x v="17"/>
    <s v="Hiero (008)"/>
    <s v="4.10.1"/>
    <s v="ἔπειτα δὲ ὅσοι μὲν δύνανται ἔχειν ἀπὸ τοῦ δικαίου ὅσων δέονται, τί ἂν τούτους οἰκτίροι τις ὡς πένητας;"/>
    <s v="δέομαι"/>
    <m/>
    <m/>
    <s v="157"/>
    <b v="1"/>
  </r>
  <r>
    <x v="17"/>
    <s v="Hiero (008)"/>
    <s v="8.9.1"/>
    <s v="πρακτέον μέν γε χρήματα, εἰ μέλλομεν ἕξειν δαπανᾶν εἰς τὰ δέοντα, ἀναγκαστέον δὲ φυλάττειν ὅσα δεῖται φυλακῆς, κολαστέον δὲ τοὺς ἀδίκους, κωλυτέον δὲ τοὺς ὑβρίζειν βουλομένους·"/>
    <s v="δέομαι"/>
    <m/>
    <m/>
    <s v="248"/>
    <b v="1"/>
  </r>
  <r>
    <x v="17"/>
    <s v="Memorabilia (002)"/>
    <s v="1.2.1.1"/>
    <s v="θαυμαστὸν δὲ φαίνεταί μοι καὶ τὸ πεισθῆναί τινας ὡς Σωκράτης τοὺς νέους διέφθειρεν, ὃς πρὸς τοῖς εἰρημένοις πρῶτον μὲν ἀφροδισίων καὶ γαστρὸς πάντων ἀνθρώπων ἐγκρατέστατος ἦν, εἶτα πρὸς χειμῶνα καὶ θέρος καὶ πάντας πόνους καρτερικώτατος, ἔτι δὲ πρὸς τὸ μετρίων δεῖσθαι πεπαιδευμένος οὕτως, ὥστε πάνυ μικρὰ κεκτημένος πάνυ ῥᾳδίως ἔχειν ἀρκοῦντα."/>
    <s v="δέομαι"/>
    <m/>
    <m/>
    <s v="54"/>
    <b v="1"/>
  </r>
  <r>
    <x v="17"/>
    <s v="Memorabilia (002)"/>
    <s v="1.2.11.1"/>
    <s v="ἀλλὰ μὴν καὶ συμμάχων ὁ μὲν βιάζεσθαι τολμῶν δέοιτ’ ἂν οὐκ ὀλίγων, ὁ δὲ πείθειν δυνάμενος οὐδενός·"/>
    <s v="δέομαι"/>
    <m/>
    <m/>
    <s v="75"/>
    <b v="1"/>
  </r>
  <r>
    <x v="17"/>
    <s v="Memorabilia (002)"/>
    <s v="1.2.49.1"/>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s v="δέομαι"/>
    <m/>
    <m/>
    <s v="191"/>
    <b v="1"/>
  </r>
  <r>
    <x v="17"/>
    <s v="Memorabilia (002)"/>
    <s v="1.6.10.3"/>
    <s v="ἐγὼ δὲ νομίζω τὸ μὲν μηδενὸς δεῖσθαι θεῖον εἶναι, τὸ δ’ ὡς ἐλαχίστων ἐγγυτάτω τοῦ θείου, καὶ τὸ μὲν θεῖον κράτιστον, τὸ δ’ ἐγγυτάτω τοῦ θείου ἐγγυτάτω τοῦ κρατίστου."/>
    <s v="δέομαι"/>
    <m/>
    <m/>
    <s v="382"/>
    <b v="1"/>
  </r>
  <r>
    <x v="17"/>
    <s v="Memorabilia (002)"/>
    <s v="2.1.8.3"/>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s v="δέομαι"/>
    <m/>
    <m/>
    <s v="456"/>
    <b v="1"/>
  </r>
  <r>
    <x v="17"/>
    <s v="Memorabilia (002)"/>
    <s v="2.1.30.11"/>
    <s v="τὰ δ’ ἀφροδίσια πρὸ τοῦ δεῖσθαι ἀναγκάζεις, πάντα μηχανωμένη καὶ γυναιξὶ τοῖς ἀνδράσι χρωμένη·"/>
    <s v="δέομαι"/>
    <m/>
    <m/>
    <s v="534"/>
    <b v="1"/>
  </r>
  <r>
    <x v="17"/>
    <s v="Memorabilia (002)"/>
    <s v="2.2.5.4"/>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s v="δέομαι"/>
    <m/>
    <m/>
    <s v="577"/>
    <b v="1"/>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s v="δέομαι"/>
    <m/>
    <m/>
    <s v="695"/>
    <b v="1"/>
  </r>
  <r>
    <x v="17"/>
    <s v="Memorabilia (002)"/>
    <s v="2.8.1.7"/>
    <s v="δοκεῖ δέ μοι τοῦτο κρεῖττον εἶναι ἢ δεῖσθαί τινος ἀνθρώπων, ἄλλως τε καὶ μηδὲν ἔχοντα ἐφ’ ὅτῳ ἂν δανειζοίμην."/>
    <s v="δέομαι"/>
    <m/>
    <m/>
    <s v="891"/>
    <b v="1"/>
  </r>
  <r>
    <x v="17"/>
    <s v="Memorabilia (002)"/>
    <s v="3.11.14.2"/>
    <s v="εἰ νὴ Δί’, ἔφη, πρῶτον μὲν τοῖς κεκορεσμένοις μήτε προσφέροις μήτε ὑπομιμνῄσκοις, ἕως ἂν τῆς πλησμονῆς παυσάμενοι πάλιν δέωνται, ἔπειτα τοὺς δεομένους ὑπομιμνῄσκοις ὡς κοσμιωτάτῃ τε ὁμιλίᾳ καὶ τῷ μὴ φαίνεσθαι βουλομένη χαρίζεσθαι καὶ διαφεύγουσα, ἕως ἂν ὡς μάλιστα δεηθῶσι·"/>
    <s v="δέομαι"/>
    <m/>
    <m/>
    <s v="1449"/>
    <b v="1"/>
  </r>
  <r>
    <x v="17"/>
    <s v="Memorabilia (002)"/>
    <s v="4.1.3.1"/>
    <s v="οὐ τὸν αὐτὸν δὲ τρόπον ἐπὶ πάντας ᾔει, ἀλλὰ τοὺς μὲν οἰομένους φύσει ἀγαθοὺς εἶναι, μαθήσεως δὲ καταφρονοῦντας ἐδίδασκεν ὅτι αἱ ἄρισται δοκοῦσαι εἶναι φύσεις μάλιστα παιδείας δέονται, ἐπιδεικνύων τῶν τε ἵππων τοὺς εὐφυεστάτους, θυμοειδεῖς τε καὶ σφοδροὺς ὄντας, εἰ μὲν ἐκ νέων δαμασθεῖεν, εὐχρηστοτάτους καὶ ἀρίστους γιγνομένους, εἰ δὲ ἀδάμαστοι γένοιντο, δυσκαθεκτοτάτους καὶ φαυλοτάτους·"/>
    <s v="δέομαι"/>
    <m/>
    <m/>
    <s v="1560"/>
    <b v="1"/>
  </r>
  <r>
    <x v="17"/>
    <s v="Memorabilia (002)"/>
    <s v="4.2.2.1"/>
    <s v="καὶ πρῶτον μὲν πυνθανομένου τινὸς πότερον Θεμιστοκλῆς διὰ συνουσίαν τινὸς τῶν σοφῶν ἢ φύσει τοσοῦτον διήνεγκε τῶν πολιτῶν, ὥστε πρὸς ἐκεῖνον ἀποβλέπειν τὴν πόλιν, ὁπότε σπουδαίου ἀνδρὸς δεηθείη, ὁ Σωκράτης βουλόμενος κινεῖν τὸν Εὐθύδημον εὔηθες ἔφη εἶναι τὸ οἴεσθαι τὰς μὲν ὀλίγου ἀξίας τέχνας μὴ γίγνεσθαι σπουδαίους ἄνευ διδασκάλων ἱκανῶν, τὸ δὲ προεστάναι πόλεως, πάντων ἔργων μέγιστον ὄν, ἀπὸ ταὐτομάτου παραγίγνεσθαι τοῖς ἀνθρώποις."/>
    <s v="δέομαι"/>
    <m/>
    <m/>
    <s v="1569"/>
    <b v="1"/>
  </r>
  <r>
    <x v="17"/>
    <s v="Memorabilia (002)"/>
    <s v="4.2.26.5"/>
    <s v="καὶ ἃ μὲν ἐπίστανται πράττοντες πορίζονταί τε ὧν δέονται καὶ εὖ πράττουσιν, ὧν δὲ μὴ ἐπίστανται ἀπεχόμενοι ἀναμάρτητοι γίγνονται καὶ διαφεύγουσι τὸ κακῶς πράττειν·"/>
    <s v="δέομαι"/>
    <m/>
    <m/>
    <s v="1718"/>
    <b v="1"/>
  </r>
  <r>
    <x v="17"/>
    <s v="Memorabilia (002)"/>
    <s v="4.3.3.1"/>
    <s v="εἰπέ μοι, ἔφη, ὦ Εὐθύδημε, ἤδη ποτέ σοι ἐπῆλθεν ἐνθυμηθῆναι ὡς ἐπιμελῶς οἱ θεοὶ ὧν οἱ ἄνθρωποι δέονται κατεσκευάκασι;"/>
    <s v="δέομαι"/>
    <m/>
    <m/>
    <s v="1791"/>
    <b v="1"/>
  </r>
  <r>
    <x v="17"/>
    <s v="Memorabilia (002)"/>
    <s v="4.4.4.1"/>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s v="δέομαι"/>
    <m/>
    <m/>
    <s v="1852"/>
    <b v="1"/>
  </r>
  <r>
    <x v="17"/>
    <s v="On Hunting (014)"/>
    <s v="9.2.2"/>
    <s v="ὅπου δ’ ἂν ὦσιν, ἔχοντα τὸν κυναγωγὸν τὰς κύνας καὶ ἀκόντια πρὸ ἡμέρας ἐλθόντα εἰς τὸν τόπον τοῦτον τὰς μὲν κύνας δῆσαι ἄπωθεν ἐκ τῆς ὕλης, ὅπως μή, ἂν ἴδωσι τὰς ἐλάφους, ὑλακτῶσιν, αὐτὸν δὲ σκοπιωρεῖσθαι."/>
    <s v="δέομαι"/>
    <m/>
    <m/>
    <s v="363"/>
    <b v="1"/>
  </r>
  <r>
    <x v="17"/>
    <s v="On Hunting (014)"/>
    <s v="10.7.1"/>
    <s v="λαβόντα οὖν τὴν κύνα καὶ ταύτην μετὰ τῶν ἄλλων δῆσαι ἄπωθεν ἀπὸ τῆς εὐνῆς πολὺ καὶ εἰς τοὺς ὅρμους ἐμβαλέσθαι τὰς ἄρκυς, ἐπιβάλλοντα τοὺς βρόχους ἐπὶ ἀποσχαλιδώματα τῆς ὕλης δίκρα τῆς δὲ ἄρκυος αὐτῆς μακρὸν προήκοντα κόλπον ποιεῖν, ἀντηρίδας ἔνδοθεν ἑκατέρωθεν ὑφιστάντα κλῶνας, ὅπως ἂν εἰς τὸν κόλπον διὰ τῶν βρόχων αἱ αὐγαὶ τοῦ φέγγους ὡς μάλιστα ἐνέχωσιν, ἵνα προσθέοντι ὡς φανότατον ᾖ τὸ ἔσω·"/>
    <s v="δέομαι"/>
    <m/>
    <m/>
    <s v="441"/>
    <b v="1"/>
  </r>
  <r>
    <x v="17"/>
    <s v="On Hunting (014)"/>
    <s v="13.5.2"/>
    <s v="ὧν δὲ δέονται εἰς ἀρετὴν οἱ καλῶς πεπαιδευμένοι ὀρθῶς ἐγνωσμένα ζητῶ λέγειν·"/>
    <s v="δέομαι"/>
    <m/>
    <m/>
    <s v="571"/>
    <b v="1"/>
  </r>
  <r>
    <x v="17"/>
    <s v="On the Art of Horsemanship (013)"/>
    <s v="4.2.3"/>
    <s v="τούτου δ’ ἄν τις αἰσθανόμενος γιγνώσκοι ὅτι ἢ τὸ σῶμα ὑπεραιμοῦν δεῖται θεραπείας ἢ κόπου ἐνόντος δεῖται ἀναπαύσεως, ἢ κριθίασις ἢ ἄλλη τις ἀρρωστία ὑποδύεται."/>
    <s v="δέομαι"/>
    <m/>
    <m/>
    <s v="111"/>
    <b v="1"/>
  </r>
  <r>
    <x v="17"/>
    <s v="Symposium (004)"/>
    <s v="2.4.5"/>
    <s v="αἱ δ’ ἀπὸ τῶν ἐλευθερίων μόχθων ὀσμαὶ ἐπιτηδευμάτων τε πρῶτον χρηστῶν καὶ χρόνου πολλοῦ δέονται, εἰ μέλλουσιν ἡδεῖαί τε καὶ ἐλευθέριοι ἔσεσθαι."/>
    <s v="δέομαι"/>
    <m/>
    <m/>
    <s v="64"/>
    <b v="1"/>
  </r>
  <r>
    <x v="17"/>
    <s v="Symposium (004)"/>
    <s v="4.15.3"/>
    <s v="διὰ γὰρ τὸ ἐμπνεῖν τι ἡμᾶς τοὺς καλοὺς τοῖς ἐρωτικοῖς ἐλευθεριωτέρους μὲν αὐτοὺς ποιοῦμεν εἰς χρήματα, φιλοπονωτέρους δὲ καὶ φιλοκαλωτέρους ἐν τοῖς κινδύνοις, καὶ μὴν αἰδημονεστέρους τε καὶ ἐγκρατεστέρους, οἵ γε καὶ ὧν δέονται μάλιστα ταῦτ’ αἰσχύνονται."/>
    <s v="δέομαι"/>
    <m/>
    <m/>
    <s v="281"/>
    <b v="1"/>
  </r>
  <r>
    <x v="17"/>
    <s v="Symposium (004)"/>
    <s v="4.18.1"/>
    <s v="εἰ δὲ ἡδὺ τὸ παρ’ ἑκόντων διαπράττεσθαι ὧν τις δέοιτο, εὖ οἶδ’ ὅτι καὶ νυνὶ θᾶττον ἂν ἐγὼ καὶ σιωπῶν πείσαιμι τὸν παῖδα τόνδε καὶ τὴν παῖδα φιλῆσαί με ἢ σύ, ὦ Σώκρατες, εἰ καὶ πάνυ πολλὰ καὶ σοφὰ λέγοις."/>
    <s v="δέομαι"/>
    <m/>
    <m/>
    <s v="289"/>
    <b v="1"/>
  </r>
  <r>
    <x v="17"/>
    <s v="Symposium (004)"/>
    <s v="4.38.4"/>
    <s v="ἂν δέ ποτε καὶ ἀφροδισιάσαι τὸ σῶμά μου δεηθῇ, οὕτω μοι τὸ παρὸν ἀρκεῖ ὥστε αἷς ἂν προσέλθω ὑπερασπάζονταί με διὰ τὸ μηδένα ἄλλον αὐταῖς ἐθέλειν προσιέναι."/>
    <s v="δέομαι"/>
    <m/>
    <m/>
    <s v="356"/>
    <b v="1"/>
  </r>
  <r>
    <x v="17"/>
    <s v="Symposium (004)"/>
    <s v="4.41.4"/>
    <s v="καὶ πολὺ πλέον διαφέρει πρὸς ἡδονήν, ὅταν ἀναμείνας τὸ δεηθῆναι προσφέρωμαι ἢ ὅταν τινὶ τῶν τιμίων χρῶμαι, ὥσπερ καὶ νῦν τῷδε τῷ Θασίῳ οἴνῳ ἐντυχὼν οὐ διψῶν πίνω αὐτόν."/>
    <s v="δέομαι"/>
    <m/>
    <m/>
    <s v="361"/>
    <b v="1"/>
  </r>
  <r>
    <x v="17"/>
    <s v="Symposium (004)"/>
    <s v="7.4.1"/>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s v="δέομαι"/>
    <m/>
    <m/>
    <s v="564"/>
    <b v="1"/>
  </r>
  <r>
    <x v="17"/>
    <s v="Agesilaus (009)"/>
    <s v="1.6.4"/>
    <s v="βουλευομένων δὲ περὶ τούτων Λακεδαιμονίων καὶ τῶν συμμάχων, Ἀγησίλαος ὑπέστη, ἐὰν δῶσιν αὐτῷ τριάκοντα μὲν Σπαρτιατῶν, δισχιλίους δὲ νεοδαμώδεις, εἰς ἑξακισχιλίους δὲ τὸ σύνταγμα τῶν συμμάχων, διαβήσεσθαι εἰς τὴν Ἀσίαν καὶ πειράσεσθαι εἰρήνην ποιῆσαι, ἢ ἂν πολεμεῖν βούληται ὁ βάρβαρος, ἀσχολίαν αὐτῷ παρέξειν στρατεύειν ἐπὶ τοὺς Ἕλληνας."/>
    <s v="δίδωμι"/>
    <m/>
    <m/>
    <s v="18"/>
    <b v="1"/>
  </r>
  <r>
    <x v="17"/>
    <s v="Agesilaus (009)"/>
    <s v="2.3.4"/>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s v="δίδωμι"/>
    <m/>
    <m/>
    <s v="102"/>
    <b v="1"/>
  </r>
  <r>
    <x v="17"/>
    <s v="Agesilaus (009)"/>
    <s v="4.1.4"/>
    <s v="ὅτῳ δὲ ἡδὺ τὰ αὑτοῦ διδόναι ἐπ’ ὠφελείᾳ ἀνθρώπων, πῶς ἂν οὗτος ἐθέλοι τὰ ἀλλότρια ἀποστερεῖν ἐφ’ ᾧ κακόδοξος εἶναι;"/>
    <s v="δίδωμι"/>
    <m/>
    <m/>
    <s v="201"/>
    <b v="1"/>
  </r>
  <r>
    <x v="17"/>
    <s v="Anabasis (006)"/>
    <s v="1.1.8.1"/>
    <s v="πρὸς δὲ βασιλέα πέμπων ἠξίου ἀδελφὸς ὢν αὐτοῦ δοθῆναι οἷ ταύτας τὰς πόλεις μᾶλλον ἢ Τισσαφέρνην ἄρχειν αὐτῶν, καὶ ἡ μήτηρ συνέπραττεν αὐτῷ ταῦτα·"/>
    <s v="δίδωμι"/>
    <m/>
    <m/>
    <s v="20"/>
    <b v="1"/>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s v="δίδωμι"/>
    <m/>
    <m/>
    <s v="31"/>
    <b v="1"/>
  </r>
  <r>
    <x v="17"/>
    <s v="Anabasis (006)"/>
    <s v="1.2.12.3"/>
    <s v="καὶ ἐλέγετο Κύρῳ δοῦναι χρήματα πολλά."/>
    <s v="δίδωμι"/>
    <m/>
    <m/>
    <s v="83"/>
    <b v="1"/>
  </r>
  <r>
    <x v="17"/>
    <s v="Anabasis (006)"/>
    <s v="1.2.27.1"/>
    <s v="μετὰ δὲ ταῦτα ἐπεὶ συνεγένοντο ἀλλήλοις, Συέννεσις μὲν ἔδωκε Κύρῳ χρήματα πολλὰ εἰς τὴν στρατιάν, Κῦρος δὲ ἐκείνῳ δῶρα ἃ νομίζεται παρὰ βασιλεῖ τίμια, ἵππον χρυσοχάλινον καὶ στρεπτὸν χρυσοῦν καὶ ψέλια καὶ ἀκινάκην χρυσοῦν καὶ στολὴν Περσικήν, καὶ τὴν χώραν μηκέτι διαρπάζεσθαι·"/>
    <s v="δίδωμι"/>
    <m/>
    <m/>
    <s v="136"/>
    <b v="1"/>
  </r>
  <r>
    <x v="17"/>
    <s v="Anabasis (006)"/>
    <s v="1.3.16.5"/>
    <s v="εἰ δὲ καὶ τῷ ἡγεμόνι πιστεύσομεν ὃν ἂν Κῦρος διδῷ, τί κωλύει καὶ τὰ ἄκρα ἡμῖν κελεύειν Κῦρον προκαταλαβεῖν;"/>
    <s v="δίδωμι"/>
    <m/>
    <m/>
    <s v="189"/>
    <b v="1"/>
  </r>
  <r>
    <x v="17"/>
    <s v="Anabasis (006)"/>
    <s v="1.3.16.5"/>
    <s v="ἐγὼ γὰρ ὀκνοίην μὲν ἂν εἰς τὰ πλοῖα ἐμβαίνειν ἃ ἡμῖν δοίη, μὴ ἡμᾶς ταῖς τριήρεσι καταδύσῃ, φοβοίμην δ’ ἂν τῷ ἡγεμόνι ὃν δοίη ἕπεσθαι, μὴ ἡμᾶς ἀγάγῃ ὅθεν οὐκ ἔσται ἐξελθεῖν·"/>
    <s v="δίδωμι"/>
    <m/>
    <m/>
    <s v="190"/>
    <b v="1"/>
  </r>
  <r>
    <x v="17"/>
    <s v="Anabasis (006)"/>
    <s v="1.3.21.4"/>
    <s v="ὁ δὲ Κῦρος ὑπισχνεῖται ἡμιόλιον πᾶσι δώσειν οὗ πρότερον ἔφερον, ἀντὶ δαρεικοῦ τρία ἡμιδαρεικὰ τοῦ μηνὸς τῷ στρατιώτῃ·"/>
    <s v="δίδωμι"/>
    <m/>
    <m/>
    <s v="207"/>
    <b v="1"/>
  </r>
  <r>
    <x v="17"/>
    <s v="Anabasis (006)"/>
    <s v="1.4.12.2"/>
    <s v="οἱ δὲ στρατιῶται ἐχαλέπαινον τοῖς στρατηγοῖς, καὶ ἔφασαν αὐτοὺς πάλαι ταῦτ’ εἰδότας κρύπτειν, καὶ οὐκ ἔφασαν ἰέναι, ἐὰν μή τις αὐτοῖς χρήματα διδῷ, ὥσπερ τοῖς προτέροις μετὰ Κύρου ἀναβᾶσι παρὰ τὸν πατέρα τοῦ Κύρου, καὶ ταῦτα οὐκ ἐπὶ μάχην ἰόντων, ἀλλὰ καλοῦντος τοῦ πατρὸς Κῦρον."/>
    <s v="δίδωμι"/>
    <m/>
    <m/>
    <s v="256"/>
    <b v="1"/>
  </r>
  <r>
    <x v="17"/>
    <s v="Anabasis (006)"/>
    <s v="1.4.13.1"/>
    <s v="ὁ δ’ ὑπέσχετο ἀνδρὶ ἑκάστῳ δώσειν πέντε ἀργυρίου μνᾶς, ἐπὰν εἰς Βαβυλῶνα ἥκωσι, καὶ τὸν μισθὸν ἐντελῆ μέχρι ἂν καταστήσῃ τοὺς Ἕλληνας εἰς Ἰωνίαν πάλιν."/>
    <s v="δίδωμι"/>
    <m/>
    <m/>
    <s v="258"/>
    <b v="1"/>
  </r>
  <r>
    <x v="17"/>
    <s v="Anabasis (006)"/>
    <s v="1.6.2.1"/>
    <s v="οὗτος Κύρῳ εἶπεν, εἰ αὐτῷ δοίη ἱππέας χιλίους, ὅτι τοὺς προκατακαίοντας ἱππέας ἢ κατακαίνοι ἂν ἐνεδρεύσας ἢ ζῶντας πολλοὺς αὐτῶν ἂν ἕλοι καὶ κωλύσειε τοῦ καίειν ἐπιόντας, καὶ ποιήσειεν ὥστε μήποτε δύνασθαι αὐτοὺς ἰδόντας τὸ Κύρου στράτευμα βασιλεῖ διαγγεῖλαι."/>
    <s v="δίδωμι"/>
    <m/>
    <m/>
    <s v="347"/>
    <b v="1"/>
  </r>
  <r>
    <x v="17"/>
    <s v="Anabasis (006)"/>
    <s v="1.6.6.5"/>
    <s v="τοῦτον γὰρ πρῶτον μὲν ὁ ἐμὸς πατὴρ ἔδωκεν ὑπήκοον εἶναι ἐμοί·"/>
    <s v="δίδωμι"/>
    <m/>
    <m/>
    <s v="361"/>
    <b v="1"/>
  </r>
  <r>
    <x v="17"/>
    <s v="Anabasis (006)"/>
    <s v="1.6.6.5"/>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s v="δίδωμι"/>
    <m/>
    <m/>
    <s v="362"/>
    <b v="1"/>
  </r>
  <r>
    <x v="17"/>
    <s v="Anabasis (006)"/>
    <s v="1.6.7.5"/>
    <s v="οὐκοῦν, ἔφη ὁ Κῦρος, ὁπότ’ αὖ ἔγνως τὴν σαυτοῦ δύναμιν, ἐλθὼν ἐπὶ τὸν τῆς Ἀρτέμιδος βωμὸν μεταμέλειν τέ σοι ἔφησθα καὶ πείσας ἐμὲ πιστὰ πάλιν ἔδωκάς μοι καὶ ἔλαβες παρ’ ἐμοῦ;"/>
    <s v="δίδωμι"/>
    <m/>
    <m/>
    <s v="367"/>
    <b v="1"/>
  </r>
  <r>
    <x v="17"/>
    <s v="Anabasis (006)"/>
    <s v="2.3.18.1"/>
    <s v="ἐγώ, ὦ ἄνδρες Ἕλληνες, γείτων οἰκῶ τῇ Ἑλλάδι, καὶ ἐπεὶ ὑμᾶς εἶδον εἰς πολλὰ καὶ ἀμήχανα πεπτωκότας, εὕρημα ἐποιησάμην εἴ πως δυναίμην παρὰ βασιλέως αἰτήσασθαι δοῦναι ἐμοὶ ἀποσῶσαι ὑμᾶς εἰς τὴν Ἑλλάδα."/>
    <s v="δίδωμι"/>
    <m/>
    <m/>
    <s v="795"/>
    <b v="1"/>
  </r>
  <r>
    <x v="17"/>
    <s v="Anabasis (006)"/>
    <s v="2.3.25.3"/>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s v="δίδωμι"/>
    <m/>
    <m/>
    <s v="814"/>
    <b v="1"/>
  </r>
  <r>
    <x v="17"/>
    <s v="Anabasis (006)"/>
    <s v="2.4.7.1"/>
    <s v="ἐγὼ μὲν οὖν βασιλέα, ᾧ οὕτω πολλά ἐστι τὰ σύμμαχα, εἴπερ προθυμεῖται ἡμᾶς ἀπολέσαι, οὐκ οἶδα ὅ τι δεῖ αὐτὸν ὀμόσαι καὶ δεξιὰν δοῦναι καὶ θεοὺς ἐπιορκῆσαι καὶ τὰ ἑαυτοῦ πιστὰ ἄπιστα ποιῆσαι Ἕλλησί τε καὶ βαρβάροις."/>
    <s v="δίδωμι"/>
    <m/>
    <m/>
    <s v="845"/>
    <b v="1"/>
  </r>
  <r>
    <x v="17"/>
    <s v="Anabasis (006)"/>
    <s v="2.5.3.2"/>
    <s v="ἐγώ, ὦ Τισσαφέρνη, οἶδα μὲν ἡμῖν ὅρκους γεγενημένους καὶ δεξιὰς δεδομένας μὴ ἀδικήσειν ἀλλήλους·"/>
    <s v="δίδωμι"/>
    <m/>
    <m/>
    <s v="917"/>
    <b v="1"/>
  </r>
  <r>
    <x v="17"/>
    <s v="Anabasis (006)"/>
    <s v="2.6.21.3"/>
    <s v="φίλος τε ἐβούλετο εἶναι τοῖς μέγιστα δυναμένοις, ἵνα ἀδικῶν μὴ διδοίη δίκην."/>
    <s v="δίδωμι"/>
    <m/>
    <m/>
    <s v="1042"/>
    <b v="1"/>
  </r>
  <r>
    <x v="17"/>
    <s v="Anabasis (006)"/>
    <s v="3.2.4.2"/>
    <s v="ἀλλ’ ὁρᾶτε μέν, ὦ ἄνδρες, τὴν βασιλέως ἐπιορκίαν καὶ ἀσέβειαν, ὁρᾶτε δὲ τὴν Τισσαφέρνους ἀπιστίαν, ὅστις λέγων ὡς γείτων τε εἴη τῆς Ἑλλάδος καὶ περὶ πλείστου ἂν ποιήσαιτο σῶσαι ἡμᾶς, καὶ ἐπὶ τούτοις αὐτὸς ὀμόσας ἡμῖν, αὐτὸς δεξιὰς δούς, αὐτὸς ἐξαπατήσας συνέλαβε τοὺς στρατηγούς, καὶ οὐδὲ Δία ξένιον ᾐδέσθη, ἀλλὰ Κλεάρχῳ καὶ ὁμοτράπεζος γενόμενος αὐτοῖς τούτοις ἐξαπατήσας τοὺς ἄνδρας ἀπολώλεκεν."/>
    <s v="δίδωμι"/>
    <m/>
    <m/>
    <s v="1177"/>
    <b v="1"/>
  </r>
  <r>
    <x v="17"/>
    <s v="Anabasis (006)"/>
    <s v="3.2.7.1"/>
    <s v="ἐκ τούτου Ξενοφῶν ἀνίσταται ἐσταλμένος ἐπὶ πόλεμον ὡς ἐδύνατο κάλλιστα, νομίζων, εἴτε νίκην διδοῖεν οἱ θεοί, τὸν κάλλιστον κόσμον τῷ νικᾶν πρέπειν, εἴτε τελευτᾶν δέοι, ὀρθῶς ἔχειν τῶν καλλίστων ἑαυτὸν ἀξιώσαντα ἐν τούτοις τῆς τελευτῆς τυγχάνειν·"/>
    <s v="δίδωμι"/>
    <m/>
    <m/>
    <s v="1181"/>
    <b v="1"/>
  </r>
  <r>
    <x v="17"/>
    <s v="Anabasis (006)"/>
    <s v="3.2.24.3"/>
    <s v="οἶδα γὰρ ὅτι καὶ Μυσοῖς βασιλεὺς πολλοὺς μὲν ἡγεμόνας ἂν δοίη, πολλοὺς δ’ ἂν ὁμήρους τοῦ ἀδόλως ἐκπέμψειν, καὶ ὁδοποιήσειέ γ’ ἂν αὐτοῖς καὶ εἰ σὺν τεθρίπποις βούλοιντο ἀπιέναι."/>
    <s v="δίδωμι"/>
    <m/>
    <m/>
    <s v="1227"/>
    <b v="1"/>
  </r>
  <r>
    <x v="17"/>
    <s v="Anabasis (006)"/>
    <s v="3.3.18.1"/>
    <s v="ἢν οὖν αὐτῶν ἐπισκεψώμεθα τίνες πέπανται σφενδόνας, καὶ μὲν δῶμεν αὐτῶν ἀργύριον, τῷ δὲ ἄλλας πλέκειν ἐθέλοντι ἄλλο ἀργύριον τελῶμεν, καὶ τῷ σφενδονᾶν ἐν τῷ τεταγμένῳ ἐθέλοντι ἄλλην τινὰ ἀτέλειαν εὑρίσκωμεν, ἴσως τινὲς φανοῦνται ἱκανοὶ ἡμᾶς ὠφελεῖν."/>
    <s v="δίδωμι"/>
    <m/>
    <m/>
    <s v="1319"/>
    <b v="1"/>
  </r>
  <r>
    <x v="17"/>
    <s v="Anabasis (006)"/>
    <s v="3.4.42.1"/>
    <s v="ἀλλὰ δίδωμί σοι, ἔφη ὁ Χειρίσοφος, ὁπότερον βούλει ἑλέσθαι."/>
    <s v="δίδωμι"/>
    <m/>
    <m/>
    <s v="1423"/>
    <b v="1"/>
  </r>
  <r>
    <x v="17"/>
    <s v="Anabasis (006)"/>
    <s v="4.5.7.2"/>
    <s v="ἐπειδὴ δὲ εἶπέ τις αὐτῷ τῶν ἐμπείρων ὅτι σαφῶς βουλιμιῶσι κἄν τι φάγωσιν ἀναστήσονται, περιιὼν περὶ τὰ ὑποζύγια, εἴ πού τι ὁρῴη βρωτόν, διεδίδου καὶ διέπεμπε διδόντας τοὺς δυναμένους περιτρέχειν τοῖς βουλιμιῶσιν."/>
    <s v="δίδωμι"/>
    <m/>
    <m/>
    <s v="1756"/>
    <b v="1"/>
  </r>
  <r>
    <x v="17"/>
    <s v="Anabasis (006)"/>
    <s v="4.5.32.3"/>
    <s v="καὶ τῷ κωμάρχῳ ἐδίδοσαν λαμβάνειν ὅ τι βούλοιτο."/>
    <s v="δίδωμι"/>
    <m/>
    <m/>
    <s v="1812"/>
    <b v="1"/>
  </r>
  <r>
    <x v="17"/>
    <s v="Anabasis (006)"/>
    <s v="4.5.34.6"/>
    <s v="καὶ αὐτὸν τότε μὲν ᾤχετο ἄγων ὁ Ξενοφῶν πρὸς τοὺς ἑαυτοῦ οἰκέτας, καὶ ἵππον ὃν εἰλήφει παλαίτερον δίδωσι τῷ κωμάρχῳ ἀναθρέψαντι καταθῦσαι, ὅτι ἤκουεν αὐτὸν ἱερὸν εἶναι τοῦ Ἡλίου, δεδιὼς μὴ ἀποθάνῃ·"/>
    <s v="δίδωμι"/>
    <m/>
    <m/>
    <s v="1821"/>
    <b v="1"/>
  </r>
  <r>
    <x v="17"/>
    <s v="Anabasis (006)"/>
    <s v="4.6.1.3"/>
    <s v="τοῦτον δὲ Πλεισθένει Ἀμφιπολίτῃ δίδωσι φυλάττειν, ὅπως εἰ καλῶς ἡγήσοιτο, ἔχων καὶ τοῦτον ἀπίοι."/>
    <s v="δίδωμι"/>
    <m/>
    <m/>
    <s v="1828"/>
    <b v="1"/>
  </r>
  <r>
    <x v="17"/>
    <s v="Anabasis (006)"/>
    <s v="5.4.20.3"/>
    <s v="ἔπειτα δὲ καὶ τῶν Ἑλλήνων οἱ ἀμελήσαντες τῆς ξὺν ἡμῖν τάξεως καὶ ἱκανοὶ ἡγησάμενοι εἶναι ξὺν τοῖς βαρβάροις ταὐτὰ πράττειν ἅπερ σὺν ἡμῖν δίκην δεδώκασιν·"/>
    <s v="δίδωμι"/>
    <m/>
    <m/>
    <s v="2243"/>
    <b v="1"/>
  </r>
  <r>
    <x v="17"/>
    <s v="Anabasis (006)"/>
    <s v="5.5.24.4"/>
    <s v="καὶ ξενίοις, ἢν μὲν ἔλθητε πρὸς τὴν Σινωπέων πόλιν, ἐκεῖ δεξόμεθα, νῦν δὲ τοὺς ἐνθάδε κελεύσομεν διδόναι ἃ δύνανται·"/>
    <s v="δίδωμι"/>
    <m/>
    <m/>
    <s v="2318"/>
    <b v="1"/>
  </r>
  <r>
    <x v="17"/>
    <s v="Anabasis (006)"/>
    <s v="6.1.26.1"/>
    <s v="ἐγώ, ὦ ἄνδρες, ἥδομαι μὲν ὑφ’ ὑμῶν τιμώμενος, εἴπερ ἄνθρωπός εἰμι, καὶ χάριν ἔχω καὶ εὔχομαι δοῦναί μοι τοὺς θεοὺς αἴτιόν τινος ὑμῖν ἀγαθοῦ γενέσθαι·"/>
    <s v="δίδωμι"/>
    <m/>
    <m/>
    <s v="2648"/>
    <b v="1"/>
  </r>
  <r>
    <x v="17"/>
    <s v="Anabasis (006)"/>
    <s v="6.2.6.4"/>
    <s v="ἀμφοῖν γὰρ ταὐτὰ ἐδόκει μὴ ἀναγκάζειν πόλιν Ἑλληνίδα καὶ φιλίαν ὅ τι μὴ αὐτοὶ ἐθέλοντες διδοῖεν."/>
    <s v="δίδωμι"/>
    <m/>
    <m/>
    <s v="2692"/>
    <b v="1"/>
  </r>
  <r>
    <x v="17"/>
    <s v="Anabasis (006)"/>
    <s v="6.6.31.4"/>
    <s v="νῦν δέ σε αἰτοῦνται καὶ δέονται δοῦναι σφίσι τὼ ἄνδρε καὶ μὴ κατακαίνειν·"/>
    <s v="δίδωμι"/>
    <m/>
    <m/>
    <s v="3047"/>
    <b v="1"/>
  </r>
  <r>
    <x v="17"/>
    <s v="Anabasis (006)"/>
    <s v="6.6.36.4"/>
    <s v="ὑμῖν γάρ, ὡς ἔοικε, δέδοται ἐκκομίσαι τοὺς ἄνδρας·"/>
    <s v="δίδωμι"/>
    <m/>
    <m/>
    <s v="3062"/>
    <b v="1"/>
  </r>
  <r>
    <x v="17"/>
    <s v="Anabasis (006)"/>
    <s v="6.6.37.1"/>
    <s v="ἐκ τούτου ἔδοξε τοῖς στρατιώταις δοῦναι αὐτῷ τὰ δημόσια πρόβατα·"/>
    <s v="δίδωμι"/>
    <m/>
    <m/>
    <s v="3065"/>
    <b v="1"/>
  </r>
  <r>
    <x v="17"/>
    <s v="Anabasis (006)"/>
    <s v="7.1.40.6"/>
    <s v="προσελθὼν δὲ Τιμασίων ὁ Δαρδανεὺς καὶ Νέων ὁ Ἀσιναῖος καὶ Κλεάνωρ ὁ Ὀρχομένιος ἔλεγον Κοιρατάδᾳ μὴ θύειν, ὡς οὐχ ἡγησόμενον τῇ στρατιᾷ, εἰ μὴ δώσει τὰ ἐπιτήδεια."/>
    <s v="δίδωμι"/>
    <m/>
    <m/>
    <s v="3157"/>
    <b v="1"/>
  </r>
  <r>
    <x v="17"/>
    <s v="Anabasis (006)"/>
    <s v="7.2.8.5"/>
    <s v="καὶ δίδωσιν αὐτῷ τριακόντορον καὶ ἐπιστολὴν καὶ ἄνδρα συμπέμπει κελεύσοντα τοὺς Περινθίους ὡς τάχιστα Ξενοφῶντα προπέμψαι τοῖς ἵπποις ἐπὶ τὸ στράτευμα."/>
    <s v="δίδωμι"/>
    <m/>
    <m/>
    <s v="3177"/>
    <b v="1"/>
  </r>
  <r>
    <x v="17"/>
    <s v="Anabasis (006)"/>
    <s v="7.2.33.1"/>
    <s v="καὶ ἐκαθεζόμην ἐνδίφριος αὐτῷ ἱκέτης δοῦναί μοι ὁπόσους δυνατὸς εἴη ἄνδρας, ὅπως καὶ τοὺς ἐκβαλόντας ἡμᾶς εἴ τι δυναίμην κακὸν ποιοίην καὶ ζῴην μὴ εἰς τὴν ἐκείνου τράπεζαν ἀποβλέπων."/>
    <s v="δίδωμι"/>
    <m/>
    <m/>
    <s v="3238"/>
    <b v="1"/>
  </r>
  <r>
    <x v="17"/>
    <s v="Anabasis (006)"/>
    <s v="7.2.35.1"/>
    <s v="τί ἂν οὖν, ἔφη ὁ Ξενοφῶν, σὺ δύναιο, εἰ ἔλθοιμεν, τῇ τε στρατιᾷ διδόναι καὶ τοῖς λοχαγοῖς καὶ τοῖς στρατηγοῖς;"/>
    <s v="δίδωμι"/>
    <m/>
    <m/>
    <s v="3243"/>
    <b v="1"/>
  </r>
  <r>
    <x v="17"/>
    <s v="Anabasis (006)"/>
    <s v="7.3.10.3"/>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s v="δίδωμι"/>
    <m/>
    <m/>
    <s v="3281"/>
    <b v="1"/>
  </r>
  <r>
    <x v="17"/>
    <s v="Anabasis (006)"/>
    <s v="7.3.13.1"/>
    <s v="μετὰ ταῦτα ἐδίδοτο λέγειν τῷ βουλομένῳ·"/>
    <s v="δίδωμι"/>
    <m/>
    <m/>
    <s v="3291"/>
    <b v="1"/>
  </r>
  <r>
    <x v="17"/>
    <s v="Anabasis (006)"/>
    <s v="7.3.16.2"/>
    <s v="οὗτος προσιὼν ἑνὶ ἑκάστῳ οὕστινας ᾤετο ἔχειν τι δοῦναι Σεύθῃ, πρῶτον μὲν πρὸς Παριανούς τινας, οἳ παρῆσαν φιλίαν διαπραξόμενοι πρὸς Μήδοκον τὸν Ὀδρυσῶν βασιλέα καὶ δῶρα ἄγοντες αὐτῷ τε καὶ τῇ γυναικί, ἔλεγεν ὅτι Μήδοκος μὲν ἄνω εἴη δώδεκα ἡμερῶν ἀπὸ θαλάττης ὁδόν, Σεύθης δ’ ἐπεὶ τὸ στράτευμα τοῦτο εἴληφεν, ἄρχων ἔσοιτο ἐπὶ θαλάττῃ."/>
    <s v="δίδωμι"/>
    <m/>
    <m/>
    <s v="3302"/>
    <b v="1"/>
  </r>
  <r>
    <x v="17"/>
    <s v="Anabasis (006)"/>
    <s v="7.3.28.1"/>
    <s v="Γνήσιππος δέ τις Ἀθηναῖος ἀναστὰς εἶπεν ὅτι ἀρχαῖος εἴη νόμος κάλλιστος τοὺς μὲν ἔχοντας διδόναι τῷ βασιλεῖ τιμῆς ἕνεκα, τοῖς δὲ μὴ ἔχουσι διδόναι τὸν βασιλέα, ἵνα καὶ ἐγώ, ἔφη, ἔχω σοι δωρεῖσθαι καὶ τιμᾶν."/>
    <s v="δίδωμι"/>
    <m/>
    <m/>
    <s v="3335"/>
    <b v="1"/>
  </r>
  <r>
    <x v="17"/>
    <s v="Anabasis (006)"/>
    <s v="7.3.29.5"/>
    <s v="ἐγὼ δέ σοι, ὦ Σεύθη, δίδωμι ἐμαυτὸν καὶ τοὺς ἐμοὺς τούτους ἑταίρους φίλους εἶναι πιστούς, καὶ οὐδένα ἄκοντα, ἀλλὰ πάντας μᾶλλον ἔτι ἐμοῦ σοι βουλομένους φίλους εἶναι."/>
    <s v="δίδωμι"/>
    <m/>
    <m/>
    <s v="3340"/>
    <b v="1"/>
  </r>
  <r>
    <x v="17"/>
    <s v="Anabasis (006)"/>
    <s v="7.6.10.1"/>
    <s v="ὥστε ἐγὼ μὲν εἰ τοῦτον ἴδοιμι καταλευσθέντα καὶ δόντα δίκην ὧν ἡμᾶς περιεῖλκε, καὶ τὸν μισθὸν ἄν μοι δοκῶ ἔχειν καὶ οὐδὲν ἐπὶ τοῖς πεπονημένοις ἄχθεσθαι."/>
    <s v="δίδωμι"/>
    <m/>
    <m/>
    <s v="3539"/>
    <b v="1"/>
  </r>
  <r>
    <x v="17"/>
    <s v="Anabasis (006)"/>
    <s v="7.7.37.1"/>
    <s v="ἐγὼ μέν, ὦ Σεύθη, ταῦτα ὡς φίλου ὄντος σου προυνοούμην, ὅπως σύ τε ἄξιος δοκοίης εἶναι ὧν οἱ θεοί σοι ἔδωκαν ἀγαθῶν ἐγώ τε μὴ διαφθαρείην ἐν τῇ στρατιᾷ."/>
    <s v="δίδωμι"/>
    <m/>
    <m/>
    <s v="3702"/>
    <b v="1"/>
  </r>
  <r>
    <x v="17"/>
    <s v="Anabasis (006)"/>
    <s v="7.8.6.1"/>
    <s v="καὶ ταύτῃ τῇ ἡμέρᾳ ἀφικνεῖται Βίων καὶ Ναυσικλείδης χρήματα δώσοντες τῷ στρατεύματι, καὶ ξενοῦνται τῷ Ξενοφῶντι καὶ ἵππον ὃν ἐν Λαμψάκῳ ἀπέδοτο πεντήκοντα δαρεικῶν, ὑποπτεύοντες αὐτὸν δι’ ἔνδειαν πεπρακέναι, ὅτι ἤκουον αὐτὸν ἥδεσθαι τῷ ἵππῳ, λυσάμενοι ἀπέδοσαν καὶ τὴν τιμὴν οὐκ ἤθελον ἀπολαβεῖν."/>
    <s v="δίδωμι"/>
    <m/>
    <m/>
    <s v="3768"/>
    <b v="1"/>
  </r>
  <r>
    <x v="17"/>
    <s v="Constitution of the Lacedaemonians (010)"/>
    <s v="2.2.6"/>
    <s v="ἔδωκε δ’ αὐτῷ καὶ τῶν ἡβώντων μαστιγοφόρους, ὅπως τιμωροῖεν ὁπότε δέοι, ὥστε πολλὴν μὲν αἰδῶ, πολλὴν δὲ πειθὼ ἐκεῖ συμπαρεῖναι."/>
    <s v="δίδωμι"/>
    <m/>
    <m/>
    <s v="26"/>
    <b v="1"/>
  </r>
  <r>
    <x v="17"/>
    <s v="Constitution of the Lacedaemonians (010)"/>
    <s v="2.6.1"/>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s v="δίδωμι"/>
    <m/>
    <m/>
    <s v="30"/>
    <b v="1"/>
  </r>
  <r>
    <x v="17"/>
    <s v="Constitution of the Lacedaemonians (010)"/>
    <s v="2.7.1"/>
    <s v="καὶ ὡς μὲν οὐκ ἀπορῶν ὅ τι δοίη ἐφῆκεν αὐτοῖς γε μηχανᾶσθαι τὴν τροφήν, οὐδένα οἶμαι τοῦτο ἀγνοεῖν·"/>
    <s v="δίδωμι"/>
    <m/>
    <m/>
    <s v="31"/>
    <b v="1"/>
  </r>
  <r>
    <x v="17"/>
    <s v="Constitution of the Lacedaemonians (010)"/>
    <s v="11.6.3"/>
    <s v="τοῖς μὲν γὰρ ἡγεῖσθαι δέδοται, τοῖς δὲ ἕπεσθαι τέτακται."/>
    <s v="δίδωμι"/>
    <m/>
    <m/>
    <s v="180"/>
    <b v="1"/>
  </r>
  <r>
    <x v="17"/>
    <s v="Constitution of the Lacedaemonians (010)"/>
    <s v="15.3.1"/>
    <s v="ἔδωκε δὲ καὶ γέρα ἀπὸ τῶν θυομένων λαμβάνειν, καὶ γῆν δὲ ἐν πολλαῖς τῶν περιοίκων πόλεων ἀπέδειξεν ἐξαίρετον τοσαύτην ὥστε μήτ’ ἐνδεῖσθαι τῶν μετρίων μήτε πλούτῳ ὑπερφέρειν."/>
    <s v="δίδωμι"/>
    <m/>
    <m/>
    <s v="263"/>
    <b v="1"/>
  </r>
  <r>
    <x v="17"/>
    <s v="Constitution of the Lacedaemonians (010)"/>
    <s v="15.5.1"/>
    <s v="ἔδωκε δ’ αὖ καὶ συσκήνους δύο ἑκατέρῳ προσελέσθαι, οἳ δὴ καὶ Πύθιοι καλοῦνται."/>
    <s v="δίδωμι"/>
    <m/>
    <m/>
    <s v="265"/>
    <b v="1"/>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s v="δίδωμι"/>
    <m/>
    <m/>
    <s v="266"/>
    <b v="1"/>
  </r>
  <r>
    <x v="17"/>
    <s v="Constitution of the Lacedaemonians (010)"/>
    <s v="15.9.1"/>
    <s v="αἳ δὲ τελευτήσαντι τιμαὶ βασιλεῖ δέδονται, τῇδε βούλονται δηλοῦν οἱ Λυκούργου νόμοι ὅτι οὐχ ὡς ἀνθρώπους ἀλλ’ ὡς ἥρωας τοὺς Λακεδαιμονίων βασιλεῖς προτετιμήκασι."/>
    <s v="δίδωμι"/>
    <m/>
    <m/>
    <s v="274"/>
    <b v="1"/>
  </r>
  <r>
    <x v="17"/>
    <s v="Cyropaedia (007)"/>
    <s v="1.3.6.5"/>
    <s v="ἦ καὶ δίδως, φάναι, ὦ πάππε, πάντα ταῦτά μοι τὰ κρέα ὅ τι ἂν βούλωμαι αὐτοῖς χρῆσθαι;"/>
    <s v="δίδωμι"/>
    <m/>
    <m/>
    <s v="142"/>
    <b v="1"/>
  </r>
  <r>
    <x v="17"/>
    <s v="Cyropaedia (007)"/>
    <s v="1.3.7.3"/>
    <s v="σοὶ μὲν τοῦτο ὅτι προθύμως με ἱππεύειν διδάσκεις, σοὶ δ’ ὅτι μοι παλτὸν ἔδωκας·"/>
    <s v="δίδωμι"/>
    <m/>
    <m/>
    <s v="145"/>
    <b v="1"/>
  </r>
  <r>
    <x v="17"/>
    <s v="Cyropaedia (007)"/>
    <s v="1.3.8.1"/>
    <s v="Σάκᾳ δέ, φάναι τὸν Ἀστυάγην, τῷ οἰνοχόῳ, ὃν ἐγὼ μάλιστα τιμῶ, οὐδὲν δίδως;"/>
    <s v="δίδωμι"/>
    <m/>
    <m/>
    <s v="149"/>
    <b v="1"/>
  </r>
  <r>
    <x v="17"/>
    <s v="Cyropaedia (007)"/>
    <s v="1.3.8.9"/>
    <s v="οἱ δὲ τῶν βασιλέων τούτων οἰνοχόοι κομψῶς τε οἰνοχοοῦσι καὶ καθαρείως ἐγχέουσι καὶ διδόασι τοῖς τρισὶ δακτύλοις ὀχοῦντες τὴν φιάλην καὶ προσφέρουσιν ὡς ἂν ἐνδοῖεν τὸ ἔκπωμα εὐληπτότατα τῷ μέλλοντι πίνειν."/>
    <s v="δίδωμι"/>
    <m/>
    <m/>
    <s v="155"/>
    <b v="1"/>
  </r>
  <r>
    <x v="17"/>
    <s v="Cyropaedia (007)"/>
    <s v="1.3.9.1"/>
    <s v="κέλευσον δή, φάναι, ὦ πάππε, τὸν Σάκαν καὶ ἐμοὶ δοῦναι τὸ ἔκπωμα, ἵνα κἀγὼ καλῶς σοι πιεῖν ἐγχέας ἀνακτήσωμαι σε, ἢν δύνωμαι."/>
    <s v="δίδωμι"/>
    <m/>
    <m/>
    <s v="156"/>
    <b v="1"/>
  </r>
  <r>
    <x v="17"/>
    <s v="Cyropaedia (007)"/>
    <s v="1.3.9.12"/>
    <s v="οἱ δ’ ἄρα τῶν βασιλέων οἰνοχόοι, ἐπειδὰν διδῶσι τὴν φιάλην, ἀρύσαντες ἀπ’ αὐτῆς τῷ κυάθῳ εἰς τὴν ἀριστερὰν χεῖρα ἐγχεάμενοι καταρροφοῦσι, τοῦ δὴ εἰ φάρμακα ἐγχέοιεν μὴ λυσιτελεῖν αὐτοῖς."/>
    <s v="δίδωμι"/>
    <m/>
    <m/>
    <s v="163"/>
    <b v="1"/>
  </r>
  <r>
    <x v="17"/>
    <s v="Cyropaedia (007)"/>
    <s v="1.3.11.8"/>
    <s v="ἀλλ’ ἱκετεύω, φάναι, ὦ πάππε, δός μοι τρεῖς ἡμέρας ἄρξαι αὐτοῦ."/>
    <s v="δίδωμι"/>
    <m/>
    <m/>
    <s v="186"/>
    <b v="1"/>
  </r>
  <r>
    <x v="17"/>
    <s v="Cyropaedia (007)"/>
    <s v="1.3.14.7"/>
    <s v="ἔπειτα τά τε νῦν ἐν τῷ παραδείσῳ θηρία δίδωμί σοι καὶ ἄλλα παντοδαπὰ συλλέξω, ἃ σὺ ἐπειδὰν τάχιστα ἱππεύειν μάθῃς, διώξῃ, καὶ τοξεύων καὶ ἀκοντίζων καταβαλεῖς ὥσπερ οἱ μεγάλοι ἄνδρες."/>
    <s v="δίδωμι"/>
    <m/>
    <m/>
    <s v="205"/>
    <b v="1"/>
  </r>
  <r>
    <x v="17"/>
    <s v="Cyropaedia (007)"/>
    <s v="1.4.2.5"/>
    <s v="καὶ ἦν μὲν ἴσως πολυλογώτερος, ἅμα μὲν διὰ τὴν παιδείαν, ὅτι ἠναγκάζετο ὑπὸ τοῦ διδασκάλου καὶ διδόναι λόγον ὧν ἐποίει καὶ λαμβάνειν παρ’ ἄλλων, ὁπότε δικάζοι, ἔτι δὲ καὶ διὰ τὸ φιλομαθὴς εἶναι πολλὰ μὲν αὐτὸς ἀεὶ τοὺς παρόντας ἀνηρώτα πῶς ἔχοντα τυγχάνοι, καὶ ὅσα αὐτὸς ὑπ’ ἄλλων ἐρωτῷτο, διὰ τὸ ἀγχίνους εἶναι ταχὺ ἀπεκρίνετο, ὥστ’ ἐκ πάντων τούτων ἡ πολυλογία συνελέγετο αὐτῷ·"/>
    <s v="δίδωμι"/>
    <m/>
    <m/>
    <s v="240"/>
    <b v="1"/>
  </r>
  <r>
    <x v="17"/>
    <s v="Cyropaedia (007)"/>
    <s v="1.4.9.2"/>
    <s v="ὁ δ’ αὐτοῦ λοιδορουμένου ὅμως ἐδεῖτο ὅσα αὐτὸς ἔλαβε, ταῦτα ἐᾶσαι εἰσκομίσαντα δοῦναι τῷ πάππῳ."/>
    <s v="δίδωμι"/>
    <m/>
    <m/>
    <s v="267"/>
    <b v="1"/>
  </r>
  <r>
    <x v="17"/>
    <s v="Cyropaedia (007)"/>
    <s v="1.4.25.10"/>
    <s v="ἔνθα δὴ ἵππους τε αὐτῷ δοὺς οὓς αὐτὸς ἐπεθύμει λαβεῖν καὶ ἄλλα συσκευάσας πολλὰ ἔπεμπε καὶ διὰ τὸ φιλεῖν αὐτὸν καὶ ἅμα ἐλπίδας ἔχων μεγάλας ἐν αὐτῷ ἄνδρα ἔσεσθαι ἱκανὸν καὶ φίλους ὠφελεῖν καὶ ἐχθροὺς ἀνιᾶν."/>
    <s v="δίδωμι"/>
    <m/>
    <m/>
    <s v="372"/>
    <b v="1"/>
  </r>
  <r>
    <x v="17"/>
    <s v="Cyropaedia (007)"/>
    <s v="1.4.26.2"/>
    <s v="πολλὰ δὲ δῶρα διαδοῦναί φασιν αὐτὸν τοῖς ἡλικιώταις ὧν Ἀστυάγης αὐτῷ ἐδεδώκει, τέλος δὲ καὶ ἣν εἶχε στολὴν τὴν Μηδικὴν ἐκδύντα δοῦναί τινι, δηλοῦνθ’ ὅτι τοῦτον μάλιστα ἠσπάζετο."/>
    <s v="δίδωμι"/>
    <m/>
    <m/>
    <s v="375"/>
    <b v="1"/>
  </r>
  <r>
    <x v="17"/>
    <s v="Cyropaedia (007)"/>
    <s v="1.4.26.8"/>
    <s v="εἰ βούλει, ὦ πάππε, ἐμὲ καὶ πάλιν ἰέναι ὡς σὲ μὴ αἰσχυνόμενον, ἔα ἔχειν εἴ τῴ τι ἐγὼ δέδωκα·"/>
    <s v="δίδωμι"/>
    <m/>
    <m/>
    <s v="377"/>
    <b v="1"/>
  </r>
  <r>
    <x v="17"/>
    <s v="Cyropaedia (007)"/>
    <s v="1.5.5.1"/>
    <s v="ἔδοσαν δὲ αὐτῷ καὶ προσελέσθαι διακοσίους τῶν ὁμοτίμων, τῶν δ’ αὖ διακοσίων ἑκάστῳ τέτταρας ἔδωκαν προσελέσθαι καὶ τούτους ἐκ τῶν ὁμοτίμων·"/>
    <s v="δίδωμι"/>
    <m/>
    <m/>
    <s v="420"/>
    <b v="1"/>
  </r>
  <r>
    <x v="17"/>
    <s v="Cyropaedia (007)"/>
    <s v="1.6.5.1"/>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s v="δίδωμι"/>
    <m/>
    <m/>
    <s v="471"/>
    <b v="1"/>
  </r>
  <r>
    <x v="17"/>
    <s v="Cyropaedia (007)"/>
    <s v="1.6.11.5"/>
    <s v="ὅ τι δ’ ἂν πρὸς τοῖς εἰρημένοις λαμβάνῃ τις, ταῦτα καὶ τιμὴν νομιοῦσι καὶ χάριν τούτων εἰκὸς εἰδέναι τῷ διδόντι."/>
    <s v="δίδωμι"/>
    <m/>
    <m/>
    <s v="509"/>
    <b v="1"/>
  </r>
  <r>
    <x v="17"/>
    <s v="Cyropaedia (007)"/>
    <s v="1.6.12.2"/>
    <s v="οὐ γάρ, ἔφη, μέμνημαι ὅτε ἐγὼ μὲν πρὸς σὲ ἦλθον ἐπ’ ἀργύριον, ὅπως ἀποδοίην τῷ φάσκοντι στρατηγεῖν με πεπαιδευκέναι, σὺ δὲ ἅμα διδούς μοι ἐπηρώτας ὧδέ πως·"/>
    <s v="δίδωμι"/>
    <m/>
    <m/>
    <s v="513"/>
    <b v="1"/>
  </r>
  <r>
    <x v="17"/>
    <s v="Cyropaedia (007)"/>
    <s v="1.6.22.11"/>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s v="δίδωμι"/>
    <m/>
    <m/>
    <s v="581"/>
    <b v="1"/>
  </r>
  <r>
    <x v="17"/>
    <s v="Cyropaedia (007)"/>
    <s v="1.6.45.1"/>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s v="δίδωμι"/>
    <m/>
    <m/>
    <s v="669"/>
    <b v="1"/>
  </r>
  <r>
    <x v="17"/>
    <s v="Cyropaedia (007)"/>
    <s v="2.2.9.1"/>
    <s v="ὡς δ’ εἰς Πέρσας τις ἀπιὼν ἦλθε πρὸς ἐμὲ καὶ ἐκέλευσέ με τὴν ἐπιστολὴν ἣν ἔγραψα οἴκαδε δοῦναι, κἀγώ, ὁ γὰρ λοχαγὸς ᾔδει ὅπου ἔκειτο ἡ ἐπιστολή, ἐκέλευσα αὐτὸν δραμόντα ἐνεγκεῖν τὴν ἐπιστολήν, ὁ μὲν δὴ ἔτρεχεν, ὁ δὲ νεανίας ἐκεῖνος εἵπετο τῷ λοχαγῷ σὺν αὐτῷ τῷ θώρακι καὶ τῇ κοπίδι, καὶ ὁ ἄλλος δὲ πᾶς λόχος ἰδὼν ἐκεῖνον συνέτρεχον·"/>
    <s v="δίδωμι"/>
    <m/>
    <m/>
    <s v="847"/>
    <b v="1"/>
  </r>
  <r>
    <x v="17"/>
    <s v="Cyropaedia (007)"/>
    <s v="2.2.18.6"/>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s v="δίδωμι"/>
    <m/>
    <m/>
    <s v="888"/>
    <b v="1"/>
  </r>
  <r>
    <x v="17"/>
    <s v="Cyropaedia (007)"/>
    <s v="2.3.4.1"/>
    <s v="τοῖς μὴ θέλουσιν ἑαυτοῖς προστάττειν ἐκπονεῖν τἀγαθὰ ἄλλους αὐτοῖς ἐπιτακτῆρας δίδωσι."/>
    <s v="δίδωμι"/>
    <m/>
    <m/>
    <s v="957"/>
    <b v="1"/>
  </r>
  <r>
    <x v="17"/>
    <s v="Cyropaedia (007)"/>
    <s v="2.3.16.4"/>
    <s v="ἐκάλεσε δ’ ἐπὶ δεῖπνον ὁ Κῦρος καὶ ὅλην ποτὲ τάξιν σὺν τῷ ταξιάρχῳ, ἰδὼν αὐτὸν τοὺς μὲν ἡμίσεις τῶν ἀνδρῶν τῆς τάξεως ἀντιτάξαντα ἑκατέρωθεν εἰς ἐμβολήν, θώρακας μὲν ἀμφοτέρους ἔχοντας καὶ γέρρα ἐν ταῖς ἀριστεραῖς, εἰς δὲ τὰς δεξιὰς νάρθηκας παχεῖς τοῖς ἡμίσεσιν ἔδωκε, τοῖς δ’ ἑτέροις εἶπεν ὅτι βάλλειν δεήσοι ταῖς βώλοις."/>
    <s v="δίδωμι"/>
    <m/>
    <m/>
    <s v="995"/>
    <b v="1"/>
  </r>
  <r>
    <x v="17"/>
    <s v="Cyropaedia (007)"/>
    <s v="2.4.17.5"/>
    <s v="ἐγὼ δέ σοι οὐκ ἐθελήσω διδόναι πλὴν μετρίους τινάς, ὡς βουλόμενος πρὸς τὰ φρούρια ἐλθεῖν τὰ πρὸς τῇ Ἀσσυρίᾳ."/>
    <s v="δίδωμι"/>
    <m/>
    <m/>
    <s v="1105"/>
    <b v="1"/>
  </r>
  <r>
    <x v="17"/>
    <s v="Cyropaedia (007)"/>
    <s v="2.4.18.5"/>
    <s v="ὁ δὲ πάνυ πολλῶν βουλομένων ἕπεσθαι οὐ πολλοὺς ἔδωκεν αὐτῷ."/>
    <s v="δίδωμι"/>
    <m/>
    <m/>
    <s v="1110"/>
    <b v="1"/>
  </r>
  <r>
    <x v="17"/>
    <s v="Cyropaedia (007)"/>
    <s v="3.1.6.5"/>
    <s v="δῆλον ὅτι ᾧ ὁ θεὸς ἔδωκε καὶ ἄνευ δίκης χρῆσθαί σοι ὅ τι βούλοιτο."/>
    <s v="δίδωμι"/>
    <m/>
    <m/>
    <s v="1187"/>
    <b v="1"/>
  </r>
  <r>
    <x v="17"/>
    <s v="Cyropaedia (007)"/>
    <s v="3.1.34.6"/>
    <s v="ἐγὼ δέ σοι ὑπισχνοῦμαι, ἢν ὁ θεὸς εὖ διδῷ, ἀνθ’ ὧν ἂν ἐμοὶ δανείσῃς ἢ ἄλλα πλείονος ἄξια εὐεργετήσειν ἢ τὰ χρήματα ἀπαριθμήσειν, ἢν δύνωμαι·"/>
    <s v="δίδωμι"/>
    <m/>
    <m/>
    <s v="1318"/>
    <b v="1"/>
  </r>
  <r>
    <x v="17"/>
    <s v="Cyropaedia (007)"/>
    <s v="3.1.35.4"/>
    <s v="ὥστε δὲ τὴν γυναῖκα ἀπολαβεῖν, ἔφη, πόσα ἄν μοι χρήματα δοίης;"/>
    <s v="δίδωμι"/>
    <m/>
    <m/>
    <s v="1324"/>
    <b v="1"/>
  </r>
  <r>
    <x v="17"/>
    <s v="Cyropaedia (007)"/>
    <s v="3.2.13.1"/>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s v="δίδωμι"/>
    <m/>
    <m/>
    <s v="1433"/>
    <b v="1"/>
  </r>
  <r>
    <x v="17"/>
    <s v="Cyropaedia (007)"/>
    <s v="3.2.16.1"/>
    <s v="καὶ τοῦτο ἐπίστω, ἔφη, ὦ Κῦρε, ὅτι ἐγὼ ὥστε ἀπελάσαι Χαλδαίους ἀπὸ τούτων τῶν ἄκρων πολλαπλάσια ἂν ἔδωκα χρήματα ὧν σὺ νῦν ἔχεις παρ’ ἐμοῦ·"/>
    <s v="δίδωμι"/>
    <m/>
    <m/>
    <s v="1444"/>
    <b v="1"/>
  </r>
  <r>
    <x v="17"/>
    <s v="Cyropaedia (007)"/>
    <s v="3.2.23.2"/>
    <s v="καὶ ἐπὶ τούτοις ἔδοσαν καὶ ἔλαβον πάντες τὰ πιστά, καὶ ἐλευθέρους μὲν ἀμφοτέρους ἀπ’ ἀλλήλων εἶναι συνετίθεντο, ἐπιγαμίας δ’ εἶναι καὶ ἐπεργασίας καὶ ἐπινομίας, καὶ ἐπιμαχίαν δὲ κοινήν, εἴ τις ἀδικοίη ὁποτέρους."/>
    <s v="δίδωμι"/>
    <m/>
    <m/>
    <s v="1477"/>
    <b v="1"/>
  </r>
  <r>
    <x v="17"/>
    <s v="Cyropaedia (007)"/>
    <s v="3.2.28.6"/>
    <s v="ἐγὼ γὰρ χρήματα μὲν προσγενέσθαι ἔτι ἂν βουλοίμην ἡμῖν, ὅπως ἔχω καὶ μισθὸν ἀφθόνως διδόναι οἷς ἂν δέῃ καὶ τιμᾶν καὶ δωρεῖσθαι τῶν συστρατευομένων τοὺς ἀξίους·"/>
    <s v="δίδωμι"/>
    <m/>
    <m/>
    <s v="1493"/>
    <b v="1"/>
  </r>
  <r>
    <x v="17"/>
    <s v="Cyropaedia (007)"/>
    <s v="3.2.29.1"/>
    <s v="ὁ οὖν ἄγγελος, ᾧ κελεύω ὑμᾶς ἡγεμόνας δοῦναι καὶ συμπράκτορας ἐλθὼν ἐκεῖσε ὧδε λέξει·"/>
    <s v="δίδωμι"/>
    <m/>
    <m/>
    <s v="1498"/>
    <b v="1"/>
  </r>
  <r>
    <x v="17"/>
    <s v="Cyropaedia (007)"/>
    <s v="3.2.29.5"/>
    <s v="ἢν οὖν αὐτῷ πέμψῃς ὁπόσα σοι προχωρεῖ, φησίν, ἢν θεὸς ἀγαθὸν τέλος διδῷ αὐτῷ, πειράσεσθαι ποιῆσαι ὥστε σε νομίζειν καλῶς βεβουλεῦσθαι χαρισάμενον αὐτῷ."/>
    <s v="δίδωμι"/>
    <m/>
    <m/>
    <s v="1502"/>
    <b v="1"/>
  </r>
  <r>
    <x v="17"/>
    <s v="Cyropaedia (007)"/>
    <s v="3.3.3.1"/>
    <s v="ὑμεῖς ἐμὲ οὐ ποιήσετε μισθοῦ περιόντα εὐεργετεῖν, ἀλλὰ σύ, ὦ γύναι, ἔχουσα ταῦτα τὰ χρήματα ἃ φέρεις ἄπιθι, καὶ τῷ μὲν Ἀρμενίῳ μηκέτι δῷς αὐτὰ κατορύξαι, ἔκπεμψον δὲ τὸν υἱὸν ὡς κάλλιστα ἀπ’ αὐτῶν κατασκευάσασα ἐπὶ τὴν στρατιάν·"/>
    <s v="δίδωμι"/>
    <m/>
    <m/>
    <s v="1515"/>
    <b v="1"/>
  </r>
  <r>
    <x v="17"/>
    <s v="Cyropaedia (007)"/>
    <s v="3.3.6.1"/>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s v="δίδωμι"/>
    <m/>
    <m/>
    <s v="1527"/>
    <b v="1"/>
  </r>
  <r>
    <x v="17"/>
    <s v="Cyropaedia (007)"/>
    <s v="3.3.34.4"/>
    <s v="ἄνδρες, οἱ μὲν θεοί, ὡς οἵ τε μάντεις φασὶ καὶ ἐμοὶ συνδοκεῖ, μάχην τ’ ἔσεσθαι προαγγέλλουσι καὶ νίκην διδόασι καὶ σωτηρίαν ὑπισχνοῦνται ἐν τοῖς ἱεροῖς."/>
    <s v="δίδωμι"/>
    <m/>
    <m/>
    <s v="1599"/>
    <b v="1"/>
  </r>
  <r>
    <x v="17"/>
    <s v="Cyropaedia (007)"/>
    <s v="4.1.10.3"/>
    <s v="οἷά μοι δοκοῦμεν καὶ ὅσα ἀγαθά, ὦ ἄνδρες, ἀφεῖναι, θεῶν ἡμῖν αὐτὰ διδόντων."/>
    <s v="δίδωμι"/>
    <m/>
    <m/>
    <s v="1731"/>
    <b v="1"/>
  </r>
  <r>
    <x v="17"/>
    <s v="Cyropaedia (007)"/>
    <s v="4.1.19.1"/>
    <s v="ἀλλὰ σύγε μηδένα ἀναγκάσῃς, ἀλλὰ τοὺς ἐθέλοντάς μοι ἕπεσθαι δός·"/>
    <s v="δίδωμι"/>
    <m/>
    <m/>
    <s v="1768"/>
    <b v="1"/>
  </r>
  <r>
    <x v="17"/>
    <s v="Cyropaedia (007)"/>
    <s v="4.2.8.1"/>
    <s v="ἐκ τούτου τὰ πιστὰ δίδωσιν αὐτοῖς ἦ μήν, ἐὰν ἐμπεδώσωσιν ἃ λέγουσιν, ὡς φίλοις καὶ πιστοῖς χρήσεσθαι αὐτοῖς, ὡς μήτε Περσῶν μήτε Μήδων μεῖον ἔχειν παρ’ ἑαυτῷ."/>
    <s v="δίδωμι"/>
    <m/>
    <m/>
    <s v="1816"/>
    <b v="1"/>
  </r>
  <r>
    <x v="17"/>
    <s v="Cyropaedia (007)"/>
    <s v="4.2.22.1"/>
    <s v="εἰ οὖν ἡδέως βουλόμεθα καὶ δειπνῆσαι καὶ νυκτερεῦσαι καὶ βιοτεύειν τὸ ἀπὸ τοῦδε, μὴ δῶμεν τούτοις σχολὴν μήτε βουλεύσασθαι μήτε παρασκευάσασθαι ἀγαθὸν αὑτοῖς μηδέν, μηδὲ γνῶναι πάμπαν ὅτι ἄνθρωποί ἐσμεν, ἀλλὰ γέρρα καὶ κοπίδας καὶ σαγάρεις ἅπαντα καὶ πληγὰς ἥκειν νομιζόντων."/>
    <s v="δίδωμι"/>
    <m/>
    <m/>
    <s v="1864"/>
    <b v="1"/>
  </r>
  <r>
    <x v="17"/>
    <s v="Cyropaedia (007)"/>
    <s v="4.5.29.4"/>
    <s v="σὺ δέ μοι ἔδωκας μὲν ἐν τῇ φιλίᾳ ὄντι ὅσους πεῖσαι δυνασθείην·"/>
    <s v="δίδωμι"/>
    <m/>
    <m/>
    <s v="2149"/>
    <b v="1"/>
  </r>
  <r>
    <x v="17"/>
    <s v="Cyropaedia (007)"/>
    <s v="4.5.32.1"/>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s v="δίδωμι"/>
    <m/>
    <m/>
    <s v="2154"/>
    <b v="1"/>
  </r>
  <r>
    <x v="17"/>
    <s v="Cyropaedia (007)"/>
    <s v="4.5.34.3"/>
    <s v="τούτῳ μὲν οὕτως εἶπε, καὶ δοὺς τὴν ἐπιστολὴν ἀπέπεμπε, προσεντειλάμενος οὕτω σπεύδειν ὥσπερ οἶδεν ὅτι συμφέρει ταχὺ παρεῖναι."/>
    <s v="δίδωμι"/>
    <m/>
    <m/>
    <s v="2159"/>
    <b v="1"/>
  </r>
  <r>
    <x v="17"/>
    <s v="Cyropaedia (007)"/>
    <s v="4.5.47.3"/>
    <s v="εἰ μέντοι ἡμᾶς βούλεσθε παραστάτας μάλιστα ἔχειν ἡμῖν αὐτοὺς δότε."/>
    <s v="δίδωμι"/>
    <m/>
    <m/>
    <s v="2194"/>
    <b v="1"/>
  </r>
  <r>
    <x v="17"/>
    <s v="Cyropaedia (007)"/>
    <s v="4.5.57.2"/>
    <s v="ὁ δ’ ἐκλεξάμενος αὐτῶν τοὺς τὰ εἴδη βελτίστους ἔλεγεν ὅτι ἐλευθέρους αὐτοὺς ὄντας δεήσει ὅπλα ὑποφέρειν ἃ ἂν αὐτοῖς διδῶσι·"/>
    <s v="δίδωμι"/>
    <m/>
    <m/>
    <s v="2219"/>
    <b v="1"/>
  </r>
  <r>
    <x v="17"/>
    <s v="Cyropaedia (007)"/>
    <s v="4.5.57.4"/>
    <s v="καὶ εὐθὺς ἄγων πρὸς τοὺς ταξιάρχους συνέστησεν αὐτούς, καὶ ἐκέλευσε τά τε γέρρα καὶ τὰς ψιλὰς μαχαίρας τούτοις δοῦναι, ὅπως ἔχοντες σὺν τοῖς ἵπποις ἕπωνται, καὶ τὰ ἐπιτήδεια τούτοις ὥσπερ καὶ τοῖς μετ’ αὐτοῦ Πέρσαις λαμβάνειν, αὐτοὺς δὲ τοὺς θώρακας καὶ τὰ ξυστὰ ἔχοντας ἀεὶ ἐπὶ τῶν ἵππων ὀχεῖσθαι, καὶ αὐτὸς οὕτω ποιῶν κατῆρχεν, ἐπὶ δὲ τοὺς πεζοὺς τῶν ὁμοτίμων ἀνθ’ αὑτοῦ ἕκαστον καθιστάναι ἄλλον ἄρχοντα τῶν ὁμοτίμων."/>
    <s v="δίδωμι"/>
    <m/>
    <m/>
    <s v="2221"/>
    <b v="1"/>
  </r>
  <r>
    <x v="17"/>
    <s v="Cyropaedia (007)"/>
    <s v="4.6.2.5"/>
    <s v="ἐπεὶ δὲ ἐκεῖνος τέθνηκεν ὑφ’ ὑμῶν ἀνὴρ ἀγαθὸς ὤν, ὁ δὲ παῖς ἐκείνου τὴν ἀρχὴν ἔχει ἔχθιστος ὢν ἐμοί, ἥκω πρὸς σὲ καὶ ἱκέτης προσπίπτω καὶ δίδωμί σοι ἐμαυτὸν δοῦλον καὶ σύμμαχον, σὲ δὲ τιμωρὸν αἰτοῦμαι ἐμοὶ γενέσθαι·"/>
    <s v="δίδωμι"/>
    <m/>
    <m/>
    <s v="2232"/>
    <b v="1"/>
  </r>
  <r>
    <x v="17"/>
    <s v="Cyropaedia (007)"/>
    <s v="4.6.3.1"/>
    <s v="ὃς γὰρ ἦν μοι μόνος καὶ καλὸς κἀγαθός, ὦ δέσποτα, καὶ ἐμὲ φιλῶν καὶ τιμῶν ὥσπερ ἂν εὐδαίμονα πατέρα παῖς τιμῶν τιθείη, τοῦτον ὁ νῦν βασιλεὺς οὗτος καλέσαντος τοῦ τότε βασιλέως, πατρὸς δὲ τοῦ νῦν, ὡς δώσοντος τὴν θυγατέρα τῷ ἐμῷ παιδί, ἐγὼ μὲν ἀπεπεμψάμην μέγα φρονῶν ὅτι δῆθεν τῆς βασιλέως θυγατρὸς ὀψοίμην τὸν ἐμὸν υἱὸν γαμέτην·"/>
    <s v="δίδωμι"/>
    <m/>
    <m/>
    <s v="2235"/>
    <b v="1"/>
  </r>
  <r>
    <x v="17"/>
    <s v="Cyropaedia (007)"/>
    <s v="4.6.9.6"/>
    <s v="νῦν δὲ αὐτή τέ με ἡ θυγάτηρ πολλὰ γοωμένη ἱκέτευσε μὴ δοῦναι αὐτὴν τῷ τοῦ ἀδελφοῦ φονεῖ, ἐγώ τε ὡσαύτως γιγνώσκω."/>
    <s v="δίδωμι"/>
    <m/>
    <m/>
    <s v="2256"/>
    <b v="1"/>
  </r>
  <r>
    <x v="17"/>
    <s v="Cyropaedia (007)"/>
    <s v="4.6.9.8"/>
    <s v="νῦν δέ σοι δίδωμι βουλεύσασθαι καὶ περὶ ταύτης οὕτως ὥσπερ ἂν καὶ ἐγὼ βουλεύων περὶ σοῦ φαίνωμαι."/>
    <s v="δίδωμι"/>
    <m/>
    <m/>
    <s v="2257"/>
    <b v="1"/>
  </r>
  <r>
    <x v="17"/>
    <s v="Cyropaedia (007)"/>
    <s v="5.1.1.5"/>
    <s v="καὶ μὴν ἐγώ, ὦ Κῦρε, τῶν μουσουργῶν ἀκούσας ἑσπέρας ὧν σὺ νῦν ἔχεις, ἤκουσά τε ἡδέως κἄν μοι δῷς αὐτῶν μίαν, στρατεύεσθαι ἄν μοι δοκῶ ἥδιον ἢ οἴκοι μένειν."/>
    <s v="δίδωμι"/>
    <m/>
    <m/>
    <s v="2277"/>
    <b v="1"/>
  </r>
  <r>
    <x v="17"/>
    <s v="Cyropaedia (007)"/>
    <s v="5.1.1.9"/>
    <s v="ἀλλ’ ἐγώ, ἔφη, καὶ δίδωμί σοι καὶ χάριν οἴομαι σοὶ πλείω ἔχειν ὅτι ἐμὲ ᾔτησας ἢ σὺ ἐμοὶ ὅτι λαμβάνεις·"/>
    <s v="δίδωμι"/>
    <m/>
    <m/>
    <s v="2279"/>
    <b v="1"/>
  </r>
  <r>
    <x v="17"/>
    <s v="Cyropaedia (007)"/>
    <s v="5.1.2.1"/>
    <s v="καλέσας δὲ ὁ Κῦρος Ἀράσπαν Μῆδον, ὃς ἦν αὐτῷ ἐκ παιδὸς ἑταῖρος, ᾧ καὶ τὴν στολὴν ἐκδὺς ἔδωκε τὴν Μηδικήν, ὅτε παρ’ Ἀστυάγους εἰς Πέρσας ἀπῄει, τοῦτον ἐκέλευσε διαφυλάξαι αὐτῷ τήν τε γυναῖκα καὶ τὴν σκηνήν·"/>
    <s v="δίδωμι"/>
    <m/>
    <m/>
    <s v="2282"/>
    <b v="1"/>
  </r>
  <r>
    <x v="17"/>
    <s v="Cyropaedia (007)"/>
    <s v="5.1.12.3"/>
    <s v="ἀλλ’ ἐγώ, ἔφη, ἑώρακα καὶ κλαίοντας ὑπὸ λύπης δι’ ἔρωτα, καὶ δουλεύοντάς γε τοῖς ἐρωμένοις καὶ μάλα κακὸν νομίζοντας πρὶν ἐρᾶν τὸ δουλεύειν, καὶ διδόντας γε πολλὰ ὧν οὐ βέλτιον αὐτοῖς στέρεσθαι, καὶ εὐχομένους ὥσπερ καὶ ἄλλης τινὸς νόσου ἀπαλλαγῆναι, καὶ οὐ δυναμένους μέντοι ἀπαλλάττεσθαι, ἀλλὰ δεδεμένους ἰσχυροτέρᾳ τινὶ ἀνάγκῃ ἢ εἰ ἐν σιδήρῳ ἐδέδεντο."/>
    <s v="δίδωμι"/>
    <m/>
    <m/>
    <s v="2327"/>
    <b v="1"/>
  </r>
  <r>
    <x v="17"/>
    <s v="Cyropaedia (007)"/>
    <s v="5.1.22.1"/>
    <s v="οὐ γὰρ δὴ αὐτός γε ἄπειμι, ἀλλὰ καὶ Ὑρκανίοις τοὺς ὅρκους καὶ τὰς δεξιὰς ἃς ἔδωκα ἐμπεδώσω καὶ οὔποτε τούτους προδιδοὺς ἁλώσομαι, καὶ τῷ νῦν διδόντι Γωβρύᾳ καὶ τείχη ἡμῖν καὶ χώραν καὶ δύναμιν πειράσομαι ποιεῖν μὴ μεταμελῆσαι τῆς πρὸς ἐμὲ ὁδοῦ."/>
    <s v="δίδωμι"/>
    <m/>
    <m/>
    <s v="2362"/>
    <b v="1"/>
  </r>
  <r>
    <x v="17"/>
    <s v="Cyropaedia (007)"/>
    <s v="5.1.28.4"/>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s v="δίδωμι"/>
    <m/>
    <m/>
    <s v="2385"/>
    <b v="1"/>
  </r>
  <r>
    <x v="17"/>
    <s v="Cyropaedia (007)"/>
    <s v="5.2.12.4"/>
    <s v="εἰ μέντοι χρήμαθ’ ἕξει τοσαῦτα ὅσα σὺ δίδως ἢ καὶ ἄλλα πολλαπλάσια τούτων, οὐκ ἂν ἔχοιμι εἰπεῖν·"/>
    <s v="δίδωμι"/>
    <m/>
    <m/>
    <s v="2425"/>
    <b v="1"/>
  </r>
  <r>
    <x v="17"/>
    <s v="Cyropaedia (007)"/>
    <s v="5.3.2.4"/>
    <s v="εἰ οὖν, ἔφη, τοῖς θεοῖς ἐξελόντες τὰ νομιζόμενα καὶ τῇ στρατιᾷ τὰ ἱκανὰ τὴν ἄλλην τούτῳ δοίημεν λείαν, ἆρ’ ἄν, ἔφη, καλὸν ποιήσαιμεν τῷ εὐθὺς φανεροὶ εἶναι ὅτι καὶ τοὺς εὖ ποιοῦντας πειρώμεθα νικᾶν εὖ ποιοῦντες;"/>
    <s v="δίδωμι"/>
    <m/>
    <m/>
    <s v="2522"/>
    <b v="1"/>
  </r>
  <r>
    <x v="17"/>
    <s v="Cyropaedia (007)"/>
    <s v="5.3.53.1"/>
    <s v="τούτῳ μὲν ὁ Κῦρος δοὺς ἡγεμόνας τῆς ὁδοῦ πορεύεσθαι ἐκέλευεν ἡσύχως·"/>
    <s v="δίδωμι"/>
    <m/>
    <m/>
    <s v="2672"/>
    <b v="1"/>
  </r>
  <r>
    <x v="17"/>
    <s v="Cyropaedia (007)"/>
    <s v="5.4.14.2"/>
    <s v="ἀλλ’, ὦ Ζεῦ, ἔφη, καὶ τούτοις πόλλ’ ἀγαθὰ δοῖεν οἱ θεοί, καὶ πλεῖστα τῷ αἰτίῳ τοῦ καὶ τούτους τοιούτους εἶναι."/>
    <s v="δίδωμι"/>
    <m/>
    <m/>
    <s v="2729"/>
    <b v="1"/>
  </r>
  <r>
    <x v="17"/>
    <s v="Cyropaedia (007)"/>
    <s v="5.4.32.7"/>
    <s v="εἰ δὲ πλείω μοι δοὺς ἀπίοις ἢ λαμβάνοις παρ’ ἐμοῦ, μὰ τοὺς θεοὺς οὐκ οἶδ’ ὅπως ἂν δυναίμην μὴ αἰσχύνεσθαι."/>
    <s v="δίδωμι"/>
    <m/>
    <m/>
    <s v="2789"/>
    <b v="1"/>
  </r>
  <r>
    <x v="17"/>
    <s v="Cyropaedia (007)"/>
    <s v="5.5.21.1"/>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s v="δίδωμι"/>
    <m/>
    <m/>
    <s v="2898"/>
    <b v="1"/>
  </r>
  <r>
    <x v="17"/>
    <s v="Cyropaedia (007)"/>
    <s v="5.5.21.8"/>
    <s v="τὸν γὰρ βουλόμενον δήπου ἕπεσθαι ᾔτησά σε δοῦναί μοι."/>
    <s v="δίδωμι"/>
    <m/>
    <m/>
    <s v="2899"/>
    <b v="1"/>
  </r>
  <r>
    <x v="17"/>
    <s v="Cyropaedia (007)"/>
    <s v="5.5.27.1"/>
    <s v="καὶ χρήματα οὕτως ἄν μοι δοκῶ ἥδιόν σοι δωρεῖσθαι ἢ παρὰ σοῦ οὕτω λαμβάνειν ὡς σὺ νῦν ἐμοὶ δίδως·"/>
    <s v="δίδωμι"/>
    <m/>
    <m/>
    <s v="2920"/>
    <b v="1"/>
  </r>
  <r>
    <x v="17"/>
    <s v="Cyropaedia (007)"/>
    <s v="6.4.9.3"/>
    <s v="ἀλλ’, ὦ Ζεῦ μέγιστε, δός μοι φανῆναι ἀξίῳ μὲν Πανθείας ἀνδρί, ἀξίῳ δὲ Κύρου φίλῳ τοῦ ἡμᾶς τιμήσαντος."/>
    <s v="δίδωμι"/>
    <b v="1"/>
    <s v="MESTRADO"/>
    <s v="3445"/>
    <b v="1"/>
  </r>
  <r>
    <x v="17"/>
    <s v="Cyropaedia (007)"/>
    <s v="7.1.43.6"/>
    <s v="εἰρήνης δὲ γενομένης τῷ βουλομένῳ ὑμῶν μένειν παρ’ ἐμοὶ χώραν τε δώσω καὶ πόλεις καὶ γυναῖκας καὶ οἰκέτας."/>
    <s v="δίδωμι"/>
    <m/>
    <m/>
    <s v="3646"/>
    <b v="1"/>
  </r>
  <r>
    <x v="17"/>
    <s v="Cyropaedia (007)"/>
    <s v="7.2.9.3"/>
    <s v="τοῦτο γὰρ ἡ τύχη καὶ ἔχειν τὸ ἀπὸ τοῦδε δίδωσι σοὶ καὶ ἐμοὶ προσαγορεύειν."/>
    <s v="δίδωμι"/>
    <m/>
    <m/>
    <s v="3684"/>
    <b v="1"/>
  </r>
  <r>
    <x v="17"/>
    <s v="Cyropaedia (007)"/>
    <s v="7.2.21.1"/>
    <s v="ἐνόμιζον γὰρ τὸ ῥᾷστόν μοι αὐτὸν προστάξαντα τὴν εὐδαιμονίαν διδόναι."/>
    <s v="δίδωμι"/>
    <m/>
    <m/>
    <s v="3722"/>
    <b v="1"/>
  </r>
  <r>
    <x v="17"/>
    <s v="Cyropaedia (007)"/>
    <s v="7.2.23.1"/>
    <s v="νῦν δ’ αὖ πάλιν ὑπό τε πλούτου τοῦ παρόντος διαθρυπτόμενος καὶ ὑπὸ τῶν δεομένων μου προστάτην γενέσθαι καὶ ὑπὸ τῶν δώρων ὧν ἐδίδοσάν μοι καὶ ὑπ’ ἀνθρώπων, οἵ με κολακεύοντες ἔλεγον ὡς εἰ ἐγὼ θέλοιμι ἄρχειν, πάντες ἂν ἐμοὶ πείθοιντο καὶ μέγιστος ἂν εἴην ἀνθρώπων, ὑπὸ τοιούτων δὲ λόγων ἀναφυσώμενος, ὡς εἵλοντό με πάντες οἱ κύκλῳ βασιλεῖς προστάτην τοῦ πολέμου, ὑπεδεξάμην τὴν στρατηγίαν, ὡς ἱκανὸς ὢν μέγιστος γενέσθαι, ἀγνοῶν ἄρα ἐμαυτόν, ὅτι σοὶ ἀντιπολεμεῖν ἱκανὸς ᾤμην εἶναι, πρῶτον μὲν ἐκ θεῶν γεγονότι, ἔπειτα δὲ διὰ βασιλέων πεφυκότι, ἔπειτα δ’ ἐκ παιδὸς ἀρετὴν ἀσκοῦντι·"/>
    <s v="δίδωμι"/>
    <m/>
    <m/>
    <s v="3730"/>
    <b v="1"/>
  </r>
  <r>
    <x v="17"/>
    <s v="Cyropaedia (007)"/>
    <s v="7.4.5.5"/>
    <s v="νῦν οὖν χρὴ ἀπὸ τῆσδε τῆς ἡμέρας ἐπιμίγνυσθαί τε ἀλλήλοις φιλικῶς, ἐργάζεσθαί τε τὴν γῆν ἀδεῶς, διδόναι τε τέκνα καὶ λαμβάνειν παρ’ ἀλλήλων."/>
    <s v="δίδωμι"/>
    <m/>
    <m/>
    <s v="3811"/>
    <b v="1"/>
  </r>
  <r>
    <x v="17"/>
    <s v="Cyropaedia (007)"/>
    <s v="7.4.9.1"/>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s v="δίδωμι"/>
    <m/>
    <m/>
    <s v="3822"/>
    <b v="1"/>
  </r>
  <r>
    <x v="17"/>
    <s v="Cyropaedia (007)"/>
    <s v="7.5.36.1"/>
    <s v="προεῖπε δὲ Βαβυλωνίοις μὲν τὴν γῆν ἐργάζεσθαι καὶ τοὺς δασμοὺς ἀποφέρειν καὶ θεραπεύειν τούτους οἷς ἕκαστοι αὐτῶν ἐδόθησαν·"/>
    <s v="δίδωμι"/>
    <m/>
    <m/>
    <s v="3932"/>
    <b v="1"/>
  </r>
  <r>
    <x v="17"/>
    <s v="Cyropaedia (007)"/>
    <s v="7.5.64.3"/>
    <s v="τοῦ δὲ πιστοὶ εἶναι ἐν τῇ φθορᾷ τῶν δεσποτῶν μάλιστα βάσανον ἐδίδοσαν·"/>
    <s v="δίδωμι"/>
    <m/>
    <m/>
    <s v="4016"/>
    <b v="1"/>
  </r>
  <r>
    <x v="17"/>
    <s v="Cyropaedia (007)"/>
    <s v="7.5.72.2"/>
    <s v="ἄνδρες φίλοι καὶ σύμμαχοι, τοῖς μὲν θεοῖς μεγίστη χάρις ὅτι ἔδοσαν ἡμῖν τυχεῖν ὧν ἐνομίζομεν ἄξιοι εἶναι."/>
    <s v="δίδωμι"/>
    <m/>
    <m/>
    <s v="4031"/>
    <b v="1"/>
  </r>
  <r>
    <x v="17"/>
    <s v="Cyropaedia (007)"/>
    <s v="8.1.20.1"/>
    <s v="ὁ δὲ δὴ μέγιστος τρόπος τῆς ἀνάγκης ἦν, εἰ τούτων μηδέν τις ὑπακούοι, ἀφελόμενος ἂν τοῦτον ἃ ἔχοι ἄλλῳ ἐδίδου ὃν ᾤετο ἂν ἐν τῷ δέοντι παρεῖναι·"/>
    <s v="δίδωμι"/>
    <m/>
    <m/>
    <s v="4138"/>
    <b v="1"/>
  </r>
  <r>
    <x v="17"/>
    <s v="Cyropaedia (007)"/>
    <s v="8.2.8.5"/>
    <s v="οὐ γὰρ δὴ ἔξεστιν ἐκεῖ ταῦτα ἔχειν ᾧ ἂν μὴ βασιλεὺς δῷ."/>
    <s v="δίδωμι"/>
    <m/>
    <m/>
    <s v="4233"/>
    <b v="1"/>
  </r>
  <r>
    <x v="17"/>
    <s v="Cyropaedia (007)"/>
    <s v="8.2.15.1"/>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s v="δίδωμι"/>
    <m/>
    <m/>
    <s v="4256"/>
    <b v="1"/>
  </r>
  <r>
    <x v="17"/>
    <s v="Cyropaedia (007)"/>
    <s v="8.2.16.9"/>
    <s v="καὶ κέλευε αὐτοὺς ὁπόσα ἂν ἕκαστος δύνηται πορίσαι μοι χρήματα γράψαντας καὶ κατασημηναμένους δοῦναι τὴν ἐπιστολὴν τῷ Κροίσου θεράποντι φέρειν."/>
    <s v="δίδωμι"/>
    <m/>
    <m/>
    <s v="4263"/>
    <b v="1"/>
  </r>
  <r>
    <x v="17"/>
    <s v="Cyropaedia (007)"/>
    <s v="8.2.17.1"/>
    <s v="ταῦτα δὲ ὅσα ἔλεγε καὶ γράψας καὶ σημηνάμενος ἐδίδου τῷ Ὑστάσπᾳ φέρειν πρὸς τοὺς φίλους·"/>
    <s v="δίδωμι"/>
    <m/>
    <m/>
    <s v="4264"/>
    <b v="1"/>
  </r>
  <r>
    <x v="17"/>
    <s v="Cyropaedia (007)"/>
    <s v="8.2.20.2"/>
    <s v="ἐγὼ γάρ, ὦ Κροῖσε, ὃ μὲν οἱ θεοὶ δόντες εἰς τὰς ψυχὰς τοῖς ἀνθρώποις ἐποίησαν ὁμοίως πάντας πένητας, τούτου μὲν οὐδ’ αὐτὸς δύναμαι περιγενέσθαι, ἀλλ’ εἰμὶ ἄπληστος κἀγὼ ὥσπερ οἱ ἄλλοι χρημάτων·"/>
    <s v="δίδωμι"/>
    <m/>
    <m/>
    <s v="4278"/>
    <b v="1"/>
  </r>
  <r>
    <x v="17"/>
    <s v="Cyropaedia (007)"/>
    <s v="8.3.23.1"/>
    <s v="ὡς δ’ ὁ ὕστερον κληθεὶς αὐτοῦ πρότερος αὐτῷ προσήλασεν, ὁ Κῦρος καὶ ἵππον αὐτῷ ἔδωκε τῶν παρεπομένων καὶ ἐκέλευσε τῶν σκηπτούχων τινὰ συναπαγαγεῖν αὐτῷ ὅποι κελεύσειε."/>
    <s v="δίδωμι"/>
    <m/>
    <m/>
    <s v="4373"/>
    <b v="1"/>
  </r>
  <r>
    <x v="17"/>
    <s v="Cyropaedia (007)"/>
    <s v="8.3.32.2"/>
    <s v="ἐπεύχομαι δέ, ἔφη, τοῖς θεοῖς, οἵπερ με ἐποίησαν βληθῆναι ὑπὸ σοῦ, δοῦναί μοι ποιῆσαι μὴ μεταμέλειν σοι τῆς ἐμῆς δωρεᾶς."/>
    <s v="δίδωμι"/>
    <m/>
    <m/>
    <s v="4419"/>
    <b v="1"/>
  </r>
  <r>
    <x v="17"/>
    <s v="Cyropaedia (007)"/>
    <s v="8.3.33.4"/>
    <s v="τῶν δ’ ἐκπωμάτων τὸ αὑτοῦ μέρος Φεραύλᾳ ἔδωκεν, ὅτι καλῶς ἔδοξεν αὐτῷ τὴν ἐκ τοῦ βασιλείου ἔλασιν διατάξαι."/>
    <s v="δίδωμι"/>
    <m/>
    <m/>
    <s v="4427"/>
    <b v="1"/>
  </r>
  <r>
    <x v="17"/>
    <s v="Cyropaedia (007)"/>
    <s v="8.4.13.2"/>
    <s v="εἰπέ μοι, ἔφη, ὦ Γωβρύα, νῦν ἂν δοκεῖς ἥδιον τῶνδέ τῳ τὴν θυγατέρα δοῦναι ἢ ὅτε τὸ πρῶτον ἡμῖν συνεγένου;"/>
    <s v="δίδωμι"/>
    <m/>
    <m/>
    <s v="4545"/>
    <b v="1"/>
  </r>
  <r>
    <x v="17"/>
    <s v="Cyropaedia (007)"/>
    <s v="8.4.24.1"/>
    <s v="μετὰ δὲ ταῦτα Τιγράνῃ μὲν ἐξήνεγκε γυναικεῖον κόσμον, καὶ ἐκέλευσε τῇ γυναικὶ δοῦναι, ὅτι ἀνδρείως συνεστρατεύετο τῷ ἀνδρί, Ἀρταβάζῳ δὲ χρυσοῦν ἔκπωμα, τῷ δ’ Ὑρκανίῳ ἵππον καὶ ἄλλα πολλὰ καὶ καλὰ ἐδωρήσατο."/>
    <s v="δίδωμι"/>
    <m/>
    <m/>
    <s v="4594"/>
    <b v="1"/>
  </r>
  <r>
    <x v="17"/>
    <s v="Cyropaedia (007)"/>
    <s v="8.4.29.5"/>
    <s v="καὶ τὸ μέρος ἑκάστῳ δοὺς τῶν μυριάρχων ἐπέτρεψεν αὐτοῖς διανέμειν ὥσπερ αὐτὸς ἐκείνοις διένειμεν."/>
    <s v="δίδωμι"/>
    <m/>
    <m/>
    <s v="4621"/>
    <b v="1"/>
  </r>
  <r>
    <x v="17"/>
    <s v="Cyropaedia (007)"/>
    <s v="8.4.36.4"/>
    <s v="ἀλλ’ ὅπως ἔχω τῷ τε ἀεὶ καλόν τι ὑμῶν ποιοῦντι διδόναι καὶ ὅπως, ἤν τις ὑμῶν τινος ἐνδεῖσθαι νομίσῃ, πρὸς ἐμὲ ἐλθὼν λάβῃ οὗ ἂν ἐνδεὴς τυγχάνῃ ὤν."/>
    <s v="δίδωμι"/>
    <m/>
    <m/>
    <s v="4645"/>
    <b v="1"/>
  </r>
  <r>
    <x v="17"/>
    <s v="Cyropaedia (007)"/>
    <s v="8.6.3.6"/>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s v="δίδωμι"/>
    <m/>
    <m/>
    <s v="4731"/>
    <b v="1"/>
  </r>
  <r>
    <x v="17"/>
    <s v="Cyropaedia (007)"/>
    <s v="8.7.3.8"/>
    <s v="αἰτοῦμαι δ’ ὑμᾶς δοῦναι καὶ νῦν παισὶ μὲν καὶ γυναικὶ καὶ φίλοις καὶ πατρίδι εὐδαιμονίαν, ἐμοὶ δὲ οἷόνπερ αἰῶνα δεδώκατε, τοιαύτην καὶ τελευτὴν δοῦναι."/>
    <s v="δίδωμι"/>
    <m/>
    <m/>
    <s v="4791"/>
    <b v="1"/>
  </r>
  <r>
    <x v="17"/>
    <s v="Cyropaedia (007)"/>
    <s v="8.7.8.1"/>
    <s v="νῦν δ’ ἢν τελευτήσω, καταλείπω μὲν ὑμᾶς, ὦ παῖδες, ζῶντας οὕσπερ ἔδοσάν μοι οἱ θεοὶ γενέσθαι·"/>
    <s v="δίδωμι"/>
    <m/>
    <m/>
    <s v="4811"/>
    <b v="1"/>
  </r>
  <r>
    <x v="17"/>
    <s v="Cyropaedia (007)"/>
    <s v="8.7.11.2"/>
    <s v="σοὶ δ’, ὦ Ταναοξάρη, σατράπην εἶναι δίδωμι Μήδων τε καὶ Ἀρμενίων καὶ τρίτων Καδουσίων·"/>
    <s v="δίδωμι"/>
    <m/>
    <m/>
    <s v="4820"/>
    <b v="1"/>
  </r>
  <r>
    <x v="17"/>
    <s v="Cyropaedia (007)"/>
    <s v="8.7.11.4"/>
    <s v="ταῦτα δέ σοι διδοὺς νομίζω ἀρχὴν μὲν μείζω καὶ τοὔνομα τῆς βασιλείας τῷ πρεσβυτέρῳ καταλιπεῖν, εὐδαιμονίαν δὲ σοὶ ἀλυποτέραν."/>
    <s v="δίδωμι"/>
    <m/>
    <m/>
    <s v="4821"/>
    <b v="1"/>
  </r>
  <r>
    <x v="17"/>
    <s v="Cyropaedia (007)"/>
    <s v="8.8.22.1"/>
    <s v="καὶ γὰρ δὴ ὁ Κῦρος τοῦ μὲν ἀκροβολίζεσθαι ἀποπαύσας, θωρακίσας δὲ καὶ αὐτοὺς καὶ ἵππους καὶ ἓν παλτὸν ἑκάστῳ δοὺς εἰς χεῖρα ὁμόθεν τὴν μάχην ἐποιεῖτο·"/>
    <s v="δίδωμι"/>
    <m/>
    <m/>
    <s v="4952"/>
    <b v="1"/>
  </r>
  <r>
    <x v="17"/>
    <s v="Economics (003)"/>
    <s v="4.5.4"/>
    <s v="τῶν μὲν γὰρ πολεμικῶν ἔργων ὁμολογοῦμεν αὐτὸν ἰσχυρῶς ἐπιμελεῖσθαι, ὅτι ἐξ ὁπόσωνπερ ἐθνῶν λαμβάνει τι τέταχε τῷ ἄρχοντι ἑκάστῳ εἰς ὁπόσους δεῖ διδόναι τροφὴν ἱππέας καὶ τοξότας καὶ σφενδονήτας καὶ γερροφόρους, οἵτινες τῶν τε ὑπ’ αὐτοῦ ἀρχομένων ἱκανοὶ ἔσονται κρατεῖν καὶ ἂν πολέμιοι ἐπίωσιν, ἀρήξουσι τῇ χώρᾳ, χωρὶς δὲ τούτων φύλακας ἐν ταῖς ἀκροπόλεσι τρέφει·"/>
    <s v="δίδωμι"/>
    <m/>
    <m/>
    <s v="195"/>
    <b v="1"/>
  </r>
  <r>
    <x v="17"/>
    <s v="Economics (003)"/>
    <s v="4.6.2"/>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s v="δίδωμι"/>
    <m/>
    <m/>
    <s v="196"/>
    <b v="1"/>
  </r>
  <r>
    <x v="17"/>
    <s v="Economics (003)"/>
    <s v="4.15.1"/>
    <s v="φασὶ δέ τινες, ἔφη ὁ Σωκράτης, ὦ Κριτόβουλε, καὶ ὅταν δῶρα διδῷ ὁ βασιλεύς, πρῶτον μὲν εἰσκαλεῖν τοὺς πολέμῳ ἀγαθοὺς γεγονότας, ὅτι οὐδὲν ὄφελος πολλὰ ἀροῦν, εἰ μὴ εἶεν οἱ ἀρήξοντες·"/>
    <s v="δίδωμι"/>
    <m/>
    <m/>
    <s v="211"/>
    <b v="1"/>
  </r>
  <r>
    <x v="17"/>
    <s v="Economics (003)"/>
    <s v="7.6.1"/>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s v="δίδωμι"/>
    <m/>
    <m/>
    <s v="318"/>
    <b v="1"/>
  </r>
  <r>
    <x v="17"/>
    <s v="Economics (003)"/>
    <s v="7.12.1"/>
    <s v="τέκνα μὲν οὖν ἂν θεός ποτε διδῷ ἡμῖν γενέσθαι, τότε βουλευσόμεθα περὶ αὐτῶν ὅπως ὅτι βέλτιστα παιδεύσομεν αὐτά·"/>
    <s v="δίδωμι"/>
    <m/>
    <m/>
    <s v="333"/>
    <b v="1"/>
  </r>
  <r>
    <x v="17"/>
    <s v="Economics (003)"/>
    <s v="7.26.1"/>
    <s v="ὅτι δ’ ἀμφοτέρους δεῖ καὶ διδόναι καὶ λαμβάνειν, τὴν μνήμην καὶ τὴν ἐπιμέλειαν εἰς τὸ μέσον ἀμφοτέροις κατέθηκεν."/>
    <s v="δίδωμι"/>
    <m/>
    <m/>
    <s v="365"/>
    <b v="1"/>
  </r>
  <r>
    <x v="17"/>
    <s v="Economics (003)"/>
    <s v="8.1.2"/>
    <s v="ναὶ μὰ Δί’, ἔφη ὁ Ἰσχόμαχος, καὶ δηχθεῖσάν γε οἶδα αὐτὴν καὶ ἐρυθριάσασαν σφόδρα ὅτι τῶν εἰσενεχθέντων τι αἰτήσαντος ἐμοῦ οὐκ εἶχέ μοι δοῦναι."/>
    <s v="δίδωμι"/>
    <m/>
    <m/>
    <s v="400"/>
    <b v="1"/>
  </r>
  <r>
    <x v="17"/>
    <s v="Economics (003)"/>
    <s v="8.10.1"/>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s v="δίδωμι"/>
    <m/>
    <m/>
    <s v="420"/>
    <b v="1"/>
  </r>
  <r>
    <x v="17"/>
    <s v="Economics (003)"/>
    <s v="8.16.1"/>
    <s v="οὐ γάρ, ἔφη, ἐγχωρεῖ, ὅταν χειμάζῃ ὁ θεὸς ἐν τῇ θαλάττῃ, οὔτε μαστεύειν ὅτου ἂν δέῃ οὔτε δυστραπέλως ἔχον διδόναι."/>
    <s v="δίδωμι"/>
    <m/>
    <m/>
    <s v="434"/>
    <b v="1"/>
  </r>
  <r>
    <x v="17"/>
    <s v="Economics (003)"/>
    <s v="9.10.1"/>
    <s v="ὅσοις δ’ εἰς ἑορτὰς ἢ ξενοδοκίας χρώμεθα ἢ εἰς τὰς διὰ χρόνου πράξεις, ταῦτα δὲ τῇ ταμίᾳ παρεδώκαμεν, καὶ δείξαντες τὰς χώρας αὐτῶν καὶ ἀπαριθμήσαντες καὶ γραψάμενοι ἕκαστα εἴπομεν αὐτῇ διδόναι τούτων ὅτῳ δέοι ἕκαστον, καὶ μεμνῆσθαι ὅ τι ἄν τῳ διδῷ, καὶ ἀπολαμβάνουσαν κατατιθέναι πάλιν ὅθενπερ ἂν ἕκαστα λαμβάνῃ."/>
    <s v="δίδωμι"/>
    <m/>
    <m/>
    <s v="473"/>
    <b v="1"/>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s v="δίδωμι"/>
    <m/>
    <m/>
    <s v="482"/>
    <b v="1"/>
  </r>
  <r>
    <x v="17"/>
    <s v="Economics (003)"/>
    <s v="11.8.1"/>
    <s v="ἐπεὶ γὰρ καταμεμαθηκέναι δοκῶ ὅτι οἱ θεοὶ τοῖς ἀνθρώποις ἄνευ μὲν τοῦ γιγνώσκειν τε ἃ δεῖ ποιεῖν καὶ ἐπιμελεῖσθαι ὅπως ταῦτα περαίνηται οὐ θεμιτὸν ἐποίησαν εὖ πράττειν, φρονίμοις δ’ οὖσι καὶ ἐπιμελέσι τοῖς μὲν διδόασιν εὐδαιμονεῖν, τοῖς δ’ οὔ, οὕτω δὴ ἐγὼ ἄρχομαι μὲν τοὺς θεοὺς θεραπεύων, πειρῶμαι δὲ ποιεῖν ὡς ἂν θέμις ᾖ μοι εὐχομένῳ καὶ ὑγιείας τυγχάνειν καὶ ῥώμης σώματος καὶ τιμῆς ἐν πόλει καὶ εὐνοίας ἐν φίλοις καὶ ἐν πολέμῳ καλῆς σωτηρίας καὶ πλούτου καλῶς αὐξομένου."/>
    <s v="δίδωμι"/>
    <m/>
    <m/>
    <s v="534"/>
    <b v="1"/>
  </r>
  <r>
    <x v="17"/>
    <s v="Economics (003)"/>
    <s v="11.22.1"/>
    <s v="ἀλλὰ καὶ ἔμελλον δὲ ἐγώ, ἔφην, ὦ Ἰσχόμαχε, τοῦτο ἐρήσεσθαι, εἴ τινα καὶ τούτου ἐπιμέλειαν ποιῇ, ὅπως δύνῃ λόγον διδόναι καὶ λαμβάνειν, ἄν τινί ποτε δέῃ."/>
    <s v="δίδωμι"/>
    <m/>
    <m/>
    <s v="564"/>
    <b v="1"/>
  </r>
  <r>
    <x v="17"/>
    <s v="Economics (003)"/>
    <s v="13.10.4"/>
    <s v="ἱμάτιά τε γὰρ ἃ δεῖ παρέχειν ἐμὲ τοῖς ἐργαστῆρσι καὶ ὑποδήματα οὐχ ὅμοια πάντα ποιῶ, ἀλλὰ τὰ μὲν χείρω, τὰ δὲ βελτίω, ἵνα ᾖ τὸν κρείττω τοῖς βελτίοσι τιμᾶν, τῷ δὲ χείρονι τὰ ἥττω διδόναι."/>
    <s v="δίδωμι"/>
    <m/>
    <m/>
    <s v="650"/>
    <b v="1"/>
  </r>
  <r>
    <x v="17"/>
    <s v="Economics (003)"/>
    <s v="21.12.3"/>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s v="δίδωμι"/>
    <m/>
    <m/>
    <s v="989"/>
    <b v="1"/>
  </r>
  <r>
    <x v="17"/>
    <s v="Hellenica (001)"/>
    <s v="1.1.24.1"/>
    <s v="Φαρνάβαζος δὲ παντὶ τῷ τῶν Πελοποννησίων στρατεύματι καὶ τοῖς συμμάχοις παρακελευσάμενος μὴ ἀθυμεῖν ἕνεκα ξύλων, ὡς ὄντων πολλῶν ἐν τῇ βασιλέως, ἕως ἂν τὰ σώματα σῶα ᾖ, ἱμάτιόν τ’ ἔδωκεν ἑκάστῳ καὶ ἐφόδιον δυοῖν μηνοῖν, καὶ ὁπλίσας τοὺς ναύτας φύλακας κατέστησε τῆς ἑαυτοῦ παραθαλαττίας γῆς."/>
    <s v="δίδωμι"/>
    <m/>
    <m/>
    <s v="51"/>
    <b v="1"/>
  </r>
  <r>
    <x v="17"/>
    <s v="Hellenica (001)"/>
    <s v="1.1.25.1"/>
    <s v="καὶ συγκαλέσας τούς τε ἀπὸ τῶν πόλεων στρατηγοὺς καὶ τριηράρχους ἐκέλευε ναυπηγεῖσθαι τριήρεις ἐν Ἀντάνδρῳ ὅσας ἕκαστοι ἀπώλεσαν, χρήματά τε διδοὺς καὶ ὕλην ἐκ τῆς Ἴδης κομίζεσθαι φράζων."/>
    <s v="δίδωμι"/>
    <m/>
    <m/>
    <s v="52"/>
    <b v="1"/>
  </r>
  <r>
    <x v="17"/>
    <s v="Hellenica (001)"/>
    <s v="1.1.28.4"/>
    <s v="εἰ δέ τις ἐπικαλοίη τι αὐτοῖς, λόγον ἔφασαν χρῆναι διδόναι, μεμνημένους Ὅσας τε ναυμαχίας αὐτοὶ καθ’ αὑτοὺς νενικήκατε καὶ ναῦς εἰλήφατε, ὅσα τε μετὰ τῶν ἄλλων ἀήττητοι γεγόνατε ἡμῶν ἡγουμένων, τάξιν ἔχοντες τὴν κρατίστην διά τε τὴν ἡμετέραν ἀρετὴν καὶ διὰ τὴν ὑμετέραν προθυμίαν καὶ κατὰ γῆν καὶ κατὰ θάλατταν ὑπάρχουσαν."/>
    <s v="δίδωμι"/>
    <m/>
    <m/>
    <s v="61"/>
    <b v="1"/>
  </r>
  <r>
    <x v="17"/>
    <s v="Hellenica (001)"/>
    <s v="1.3.8.3"/>
    <s v="οἱ δὲ λοιποὶ στρατηγοὶ συνεχώρησαν πρὸς Φαρνάβαζον ὑπὲρ Καλχηδόνος εἴκοσι τάλαντα δοῦναι Ἀθηναίοις Φαρνάβαζον καὶ ὡς βασιλέα πρέσβεις Ἀθηναίων ἀναγαγεῖν, καὶ ὅρκους ἔδοσαν καὶ ἔλαβον παρὰ Φαρναβάζου ὑποτελεῖν τὸν φόρον Καλχηδονίους Ἀθηναίοις ὅσονπερ εἰώθεσαν καὶ τὰ ὀφειλόμενα χρήματα ἀποδοῦναι, Ἀθηναίους δὲ μὴ πολεμεῖν Καλχηδονίοις, ἕως ἂν οἱ παρὰ βασιλέως πρέσβεις ἔλθωσιν."/>
    <s v="δίδωμι"/>
    <m/>
    <m/>
    <s v="131"/>
    <b v="1"/>
  </r>
  <r>
    <x v="17"/>
    <s v="Hellenica (001)"/>
    <s v="1.3.19.5"/>
    <s v="τὸν γὰρ ἐνόντα σῖτον Κλέαρχον τοῖς Λακεδαιμονίων στρατιώταις διδόναι·"/>
    <s v="δίδωμι"/>
    <m/>
    <m/>
    <s v="146"/>
    <b v="1"/>
  </r>
  <r>
    <x v="17"/>
    <s v="Hellenica (001)"/>
    <s v="1.5.3.3"/>
    <s v="ἐὰν δὲ ταῦτα ἐπιλίπῃ, τοῖς ἰδίοις χρήσεσθαι ἔφη, ἃ ὁ πατὴρ αὐτῷ ἔδωκεν·"/>
    <s v="δίδωμι"/>
    <m/>
    <m/>
    <s v="192"/>
    <b v="1"/>
  </r>
  <r>
    <x v="17"/>
    <s v="Hellenica (001)"/>
    <s v="1.5.5.3"/>
    <s v="εἶναι δὲ καὶ τὰς συνθήκας οὕτως ἐχούσας, τριάκοντα μνᾶς ἑκάστῃ νηὶ τοῦ μηνὸς διδόναι, ὁπόσας ἂν βούλωνται τρέφειν Λακεδαιμόνιοι."/>
    <s v="δίδωμι"/>
    <m/>
    <m/>
    <s v="196"/>
    <b v="1"/>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s v="δίδωμι"/>
    <m/>
    <m/>
    <s v="343"/>
    <b v="1"/>
  </r>
  <r>
    <x v="17"/>
    <s v="Hellenica (001)"/>
    <s v="1.7.28.1"/>
    <s v="δεινὰ δ’ ἂν ποιήσαιτε, εἰ Ἀριστάρχῳ μὲν πρότερον τὸν δῆμον καταλύοντι, εἶτα δ’ Οἰνόην προδιδόντι Θηβαίοις πολεμίοις οὖσιν, ἔδοτε ἡμέραν ἀπολογήσασθαι ᾗ ἐβούλετο καὶ τἆλλα κατὰ τὸν νόμον προύθετε, τοὺς δὲ στρατηγοὺς τοὺς πάντα ὑμῖν κατὰ γνώμην πράξαντας, νικήσαντας δὲ τοὺς πολεμίους, τῶν αὐτῶν τούτων ἀποστερήσετε."/>
    <s v="δίδωμι"/>
    <m/>
    <m/>
    <s v="355"/>
    <b v="1"/>
  </r>
  <r>
    <x v="17"/>
    <s v="Hellenica (001)"/>
    <s v="2.2.2.1"/>
    <s v="Λύσανδρος δὲ τούς τε φρουροὺς τῶν Ἀθηναίων καὶ εἴ τινά που ἄλλον ἴδοι Ἀθηναῖον, ἀπέπεμπεν εἰς τὰς Ἀθήνας, διδοὺς ἐκεῖσε μόνον πλέουσιν ἀσφάλειαν, ἄλλοθι δ’ οὔ, εἰδὼς ὅτι ὅσῳ ἂν πλείους συλλεγῶσιν εἰς τὸ ἄστυ καὶ τὸν Πειραιᾶ, θᾶττον τῶν ἐπιτηδείων ἔνδειαν ἔσεσθαι."/>
    <s v="δίδωμι"/>
    <m/>
    <m/>
    <s v="458"/>
    <b v="1"/>
  </r>
  <r>
    <x v="17"/>
    <s v="Hellenica (001)"/>
    <s v="2.3.21.3"/>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s v="δίδωμι"/>
    <m/>
    <m/>
    <s v="533"/>
    <b v="1"/>
  </r>
  <r>
    <x v="17"/>
    <s v="Hellenica (001)"/>
    <s v="2.3.26.3"/>
    <s v="πολὺ δὲ μάλιστα δοκεῖ ἡμῖν δίκαιον εἶναι, εἴ τις ἡμῶν αὐτῶν λυμαίνεται ταύτῃ τῇ καταστάσει, δίκην αὐτὸν διδόναι."/>
    <s v="δίδωμι"/>
    <m/>
    <m/>
    <s v="546"/>
    <b v="1"/>
  </r>
  <r>
    <x v="17"/>
    <s v="Hellenica (001)"/>
    <s v="2.3.28.1"/>
    <s v="νῦν δὲ αὐτὸς μὲν ἄρξας τῆς πρὸς Λακεδαιμονίους πίστεως καὶ φιλίας, αὐτὸς δὲ τῆς τοῦ δήμου καταλύσεως, μάλιστα δὲ ἐξορμήσας ὑμᾶς τοῖς πρώτοις ὑπαγομένοις εἰς ὑμᾶς δίκην ἐπιτιθέναι, νῦν ἐπεὶ καὶ ὑμεῖς καὶ ἡμεῖς φανερῶς ἐχθροὶ τῷ δήμῳ γεγενήμεθα, οὐκέτ’ αὐτῷ τὰ γιγνόμενα ἀρέσκει, ὅπως αὐτὸς μὲν αὖ ἐν τῷ ἀσφαλεῖ καταστῇ, ἡμεῖς δὲ δίκην δῶμεν τῶν πεπραγμένων."/>
    <s v="δίδωμι"/>
    <m/>
    <m/>
    <s v="550"/>
    <b v="1"/>
  </r>
  <r>
    <x v="17"/>
    <s v="Hellenica (001)"/>
    <s v="2.3.29.1"/>
    <s v="ὥστε οὐ μόνον ὡς ἐχθρῷ αὐτῷ προσήκει ἀλλὰ καὶ ὡς προδότῃ ὑμῶν τε καὶ ἡμῶν διδόναι τὴν δίκην."/>
    <s v="δίδωμι"/>
    <m/>
    <m/>
    <s v="551"/>
    <b v="1"/>
  </r>
  <r>
    <x v="17"/>
    <s v="Hellenica (001)"/>
    <s v="2.4.14.5"/>
    <s v="καὶ γὰρ ἐν εὐδίᾳ χειμῶνα ποιοῦσιν, ὅταν ἡμῖν συμφέρῃ, καὶ ὅταν ἐγχειρῶμεν, πολλῶν ὄντων ἐναντίων ὀλίγοις οὖσι τροπαῖα ἵστασθαι διδόασι·"/>
    <s v="δίδωμι"/>
    <m/>
    <m/>
    <s v="680"/>
    <b v="1"/>
  </r>
  <r>
    <x v="17"/>
    <s v="Hellenica (001)"/>
    <s v="3.1.10.7"/>
    <s v="ἐπειδὴ δὲ ἐκεῖνος νόσῳ ἀπέθανε, παρασκευαζομένου τοῦ Φαρναβάζου ἄλλῳ δοῦναι τὴν σατραπείαν, Μανία ἡ τοῦ Ζήνιος γυνή, Δαρδανὶς καὶ αὐτή, ἀναζεύξασα στόλον καὶ δῶρα λαβοῦσα ὥστε καὶ αὐτῷ Φαρναβάζῳ δοῦναι καὶ παλλακίσιν αὐτοῦ χαρίσασθαι καὶ τοῖς δυναμένοις μάλιστα παρὰ Φαρναβάζῳ, ἐπορεύετο."/>
    <s v="δίδωμι"/>
    <m/>
    <m/>
    <s v="818"/>
    <b v="1"/>
  </r>
  <r>
    <x v="17"/>
    <s v="Hellenica (001)"/>
    <s v="3.1.11.5"/>
    <s v="ἂν δέ τί σοι μὴ ἀρέσκω, ἐπὶ σοὶ δήπου ἔσται ἀφελομένῳ ἐμὲ ἄλλῳ δοῦναι τὴν ἀρχήν."/>
    <s v="δίδωμι"/>
    <m/>
    <m/>
    <s v="822"/>
    <b v="1"/>
  </r>
  <r>
    <x v="17"/>
    <s v="Hellenica (001)"/>
    <s v="3.2.10.6"/>
    <s v="καὶ ἆθλα ὑποσχόμενος δώσειν τοῖς πρώτοις ἐκτειχίσασι, καὶ τοῖς ἄλλοις ὡς ἕκαστοι ἄξιοι εἶεν, ἀπετέλεσε τὸ τεῖχος ἀρξάμενος ἀπὸ ἠρινοῦ χρόνου πρὸ ὀπώρας."/>
    <s v="δίδωμι"/>
    <m/>
    <m/>
    <s v="939"/>
    <b v="1"/>
  </r>
  <r>
    <x v="17"/>
    <s v="Hellenica (001)"/>
    <s v="3.3.9.2"/>
    <s v="καὶ τότε δὴ ἔδοσαν τὴν σκυτάλην ἐκείνῳ, ἐν ᾗ γεγραμμένοι ἦσαν οὓς ἔδει συλληφθῆναι."/>
    <s v="δίδωμι"/>
    <m/>
    <m/>
    <s v="1049"/>
    <b v="1"/>
  </r>
  <r>
    <x v="17"/>
    <s v="Hellenica (001)"/>
    <s v="3.4.2.1"/>
    <s v="ἀνεπτερωμένων δὲ τῶν Λακεδαιμονίων καὶ τοὺς συμμάχους συναγόντων καὶ βουλευομένων τί χρὴ ποιεῖν, Λύσανδρος νομίζων καὶ τῷ ναυτικῷ πολὺ περιέσεσθαι τοὺς Ἕλληνας καὶ τὸ πεζὸν λογιζόμενος ὡς ἐσώθη τὸ μετὰ Κύρου ἀναβάν, πείθει τὸν Ἀγησίλαον ὑποστῆναι, ἂν αὐτῷ δῶσι τριάκοντα μὲν Σπαρτιατῶν, εἰς δισχιλίους δὲ τῶν νεοδαμώδων, εἰς ἑξακισχιλίους δὲ τὸ σύνταγμα τῶν συμμάχων, στρατεύεσθαι εἰς τὴν Ἀσίαν."/>
    <s v="δίδωμι"/>
    <m/>
    <m/>
    <s v="1063"/>
    <b v="1"/>
  </r>
  <r>
    <x v="17"/>
    <s v="Hellenica (001)"/>
    <s v="3.5.1.1"/>
    <s v="ὁ μέντοι Τιθραύστης, καταμαθεῖν δοκῶν τὸν Ἀγησίλαον καταφρονοῦντα τῶν βασιλέως πραγμάτων καὶ οὐδαμῇ διανοούμενον ἀπιέναι ἐκ τῆς Ἀσίας, ἀλλὰ μᾶλλον ἐλπίδας ἔχοντα μεγάλας αἱρήσειν βασιλέα, ἀπορῶν τί χρῷτο τοῖς πράγμασι, πέμπει Τιμοκράτην τὸν Ῥόδιον εἰς Ἑλλάδα, δοὺς χρυσίον εἰς πεντήκοντα τάλαντα ἀργυρίου, καὶ κελεύει πειρᾶσθαι πιστὰ τὰ μέγιστα λαμβάνοντα διδόναι τοῖς προεστηκόσιν ἐν ταῖς πόλεσιν ἐφ’ ᾧτε πόλεμον ἐξοίσειν πρὸς Λακεδαιμονίους."/>
    <s v="δίδωμι"/>
    <m/>
    <m/>
    <s v="1161"/>
    <b v="1"/>
  </r>
  <r>
    <x v="17"/>
    <s v="Hellenica (001)"/>
    <s v="4.1.14.1"/>
    <s v="ἐμοὶ μὲν τοίνυν, ἔφη, δοκεῖ, ὁ Ἀγησίλαος, σὲ μέν, ὦ Σπιθριδάτα, τύχῃ ἀγαθῇ διδόναι Ὄτυϊ τὴν θυγατέρα, σὲ δὲ λαμβάνειν."/>
    <s v="δίδωμι"/>
    <m/>
    <m/>
    <s v="1282"/>
    <b v="1"/>
  </r>
  <r>
    <x v="17"/>
    <s v="Hellenica (001)"/>
    <s v="4.3.6.1"/>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s v="δίδωμι"/>
    <m/>
    <m/>
    <s v="1437"/>
    <b v="1"/>
  </r>
  <r>
    <x v="17"/>
    <s v="Hellenica (001)"/>
    <s v="4.8.3.2"/>
    <s v="ἀποβὰς δ’ εἰς Ἔφεσον τῷ μὲν Κόνωνι δοὺς τετταράκοντα τριήρεις εἰς Σηστὸν εἶπεν ἀπαντᾶν, αὐτὸς δὲ πεζῇ παρῄει ἐπὶ τὴν αὑτοῦ ἀρχήν."/>
    <s v="δίδωμι"/>
    <m/>
    <m/>
    <s v="1729"/>
    <b v="1"/>
  </r>
  <r>
    <x v="17"/>
    <s v="Hellenica (001)"/>
    <s v="5.1.13.2"/>
    <s v="οὐδὲ γὰρ τῷ Ἐτεονίκῳ ἤθελον οἱ ναῦται καίπερ ἀναγκάζοντι ἐμβάλλειν, ἐπεὶ μισθὸν οὐκ ἐδίδου."/>
    <s v="δίδωμι"/>
    <m/>
    <m/>
    <s v="1897"/>
    <b v="1"/>
  </r>
  <r>
    <x v="17"/>
    <s v="Hellenica (001)"/>
    <s v="5.2.19.1"/>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s v="δίδωμι"/>
    <m/>
    <m/>
    <s v="2059"/>
    <b v="1"/>
  </r>
  <r>
    <x v="17"/>
    <s v="Hellenica (001)"/>
    <s v="5.2.21.1"/>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s v="δίδωμι"/>
    <m/>
    <m/>
    <s v="2061"/>
    <b v="1"/>
  </r>
  <r>
    <x v="17"/>
    <s v="Hellenica (001)"/>
    <s v="5.2.38.3"/>
    <s v="προέπεμπε δὲ καὶ πρὸς Ἀμύνταν, καὶ ἠξίου αὐτὸν καὶ ξένους μισθοῦσθαι καὶ τοῖς πλησίον βασιλεῦσι χρήματα διδόναι, ὡς συμμάχους εἶναι, εἴπερ βούλοιτο τὴν ἀρχὴν ἀναλαβεῖν."/>
    <s v="δίδωμι"/>
    <m/>
    <m/>
    <s v="2116"/>
    <b v="1"/>
  </r>
  <r>
    <x v="17"/>
    <s v="Hellenica (001)"/>
    <s v="5.3.10.1"/>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s v="δίδωμι"/>
    <m/>
    <m/>
    <s v="2164"/>
    <b v="1"/>
  </r>
  <r>
    <x v="17"/>
    <s v="Hellenica (001)"/>
    <s v="5.4.2.2"/>
    <s v="τούτῳ δ’ ἀφιγμένῳ Ἀθήναζε κατὰ πρᾶξίν τινα καὶ πρόσθεν γνώριμος ὢν Μέλων τῶν Ἀθήναζε πεφευγότων Θηβαίων συγγίγνεται, καὶ διαπυθόμενος μὲν τὰ περὶ Ἀρχίαν τε τὸν πολεμαρχοῦντα καὶ τὴν περὶ Φίλιππον τυραννίδα, γνοὺς δὲ μισοῦντα αὐτὸν ἔτι μᾶλλον αὑτοῦ τὰ οἴκοι, πιστὰ δοὺς καὶ λαβὼν συνέθετο ὡς δεῖ ἕκαστα γίγνεσθαι."/>
    <s v="δίδωμι"/>
    <m/>
    <m/>
    <s v="2227"/>
    <b v="1"/>
  </r>
  <r>
    <x v="17"/>
    <s v="Hellenica (001)"/>
    <s v="5.4.20.3"/>
    <s v="πείθουσι τὸν ἐν ταῖς Θεσπιαῖς ἁρμοστὴν Σφοδρίαν, χρήματα δόντες, ὡς ὑπωπτεύετο, ἐμβαλεῖν εἰς τὴν Ἀττικήν, ἵν’ ἐκπολεμώσειε τοὺς Ἀθηναίους πρὸς τοὺς Λακεδαιμονίους."/>
    <s v="δίδωμι"/>
    <m/>
    <m/>
    <s v="2288"/>
    <b v="1"/>
  </r>
  <r>
    <x v="17"/>
    <s v="Hellenica (001)"/>
    <s v="5.4.37.1"/>
    <s v="ἐπεὶ δὲ τὰ διαβατήρια ἐγένετο, πέμψας, πρὶν ἐν Τεγέᾳ αὐτὸς εἶναι, πρὸς τὸν ἄρχοντα τῶν παρὰ τοῖς Κλητορίοις ξένων, καὶ μισθὸν δοὺς μηνός, ἐκέλευε προκαταλαβεῖν αὐτοὺς τὸν Κιθαιρῶνα."/>
    <s v="δίδωμι"/>
    <m/>
    <m/>
    <s v="2355"/>
    <b v="1"/>
  </r>
  <r>
    <x v="17"/>
    <s v="Hellenica (001)"/>
    <s v="5.4.56.1"/>
    <s v="μάλα δὲ πιεζόμενοι οἱ Θηβαῖοι σπάνει σίτου διὰ τὸ δυοῖν ἐτοῖν μὴ εἰληφέναι καρπὸν ἐκ τῆς γῆς, πέμπουσιν ἐπὶ δυοῖν τριήροιν ἄνδρας εἰς Παγασὰς ἐπὶ σῖτον δέκα τάλαντα δόντες."/>
    <s v="δίδωμι"/>
    <m/>
    <m/>
    <s v="2421"/>
    <b v="1"/>
  </r>
  <r>
    <x v="17"/>
    <s v="Hellenica (001)"/>
    <s v="6.1.13.9"/>
    <s v="καὶ ἐὰν μέν σοι, ἔφη, διδῶσιν ὥστε σε πείθειν ἱκανὴν πέμπειν συμμαχίαν ὡς ἐμοὶ πολεμεῖν, ἄγ’, ἔφη, καὶ τούτῳ χρώμεθα ὅ τι ἂν ἀποβαίνῃ ἐκ τοῦ πολέμου·"/>
    <s v="δίδωμι"/>
    <m/>
    <m/>
    <s v="2520"/>
    <b v="1"/>
  </r>
  <r>
    <x v="17"/>
    <s v="Hellenica (001)"/>
    <s v="6.1.18.4"/>
    <s v="τοὺς δὲ ἑαυτοῦ παῖδας ἔδωκεν ὁμήρους, ὑποσχόμενος αὐτῷ τήν τε πόλιν πείσας ἑκοῦσαν σύμμαχον ποιήσειν καὶ ταγὸν συγκαταστήσειν αὐτόν."/>
    <s v="δίδωμι"/>
    <m/>
    <m/>
    <s v="2540"/>
    <b v="1"/>
  </r>
  <r>
    <x v="17"/>
    <s v="Hellenica (001)"/>
    <s v="6.2.19.1"/>
    <s v="ἀποκριναμένων δέ τινων λοχαγῶν ὅτι οὐ ῥᾴδιον εἴη μὴ διδόντας τἀπιτήδεια πειθομένους παρέχειν, τὸν μέν τινα βακτηρίᾳ, τὸν δὲ τῷ στύρακι ἐπάταξεν."/>
    <s v="δίδωμι"/>
    <m/>
    <m/>
    <s v="2583"/>
    <b v="1"/>
  </r>
  <r>
    <x v="17"/>
    <s v="Hellenica (001)"/>
    <s v="6.3.6.7"/>
    <s v="πῶς οὖν δίκαιον ἢ ὑμᾶς, παρ’ ὧν ἐλάβετε σπέρματα, τὸν τούτων ποτὲ καρπὸν ἐλθεῖν δῃώσοντας, ἡμᾶς τε, οἷς ἐδώκαμεν, μὴ οὐχὶ βούλεσθαι ὡς πλείστην τούτοις ἀφθονίαν τροφῆς γενέσθαι;"/>
    <s v="δίδωμι"/>
    <m/>
    <m/>
    <s v="2670"/>
    <b v="1"/>
  </r>
  <r>
    <x v="17"/>
    <s v="Hellenica (001)"/>
    <s v="7.1.5.1"/>
    <s v="ἔτι δὲ καὶ ἀπὸ τῶν θεῶν δέδοται ὑμῖν εὐτυχεῖν ἐν τούτῳ·"/>
    <s v="δίδωμι"/>
    <m/>
    <m/>
    <s v="3073"/>
    <b v="1"/>
  </r>
  <r>
    <x v="17"/>
    <s v="Hellenica (001)"/>
    <s v="7.1.6.4"/>
    <s v="ἐπεὶ δ’ ὁ θεὸς ἔδωκέ ποτε αὐτοῖς κατὰ θάλατταν ἐπικρατῆσαι, εὐθὺς ὑπ’ ἐκείνοις παντελῶς ἐγένεσθε."/>
    <s v="δίδωμι"/>
    <m/>
    <m/>
    <s v="3078"/>
    <b v="1"/>
  </r>
  <r>
    <x v="17"/>
    <s v="Hellenica (001)"/>
    <s v="7.1.9.4"/>
    <s v="ἔτι δὲ καὶ ὁ θεὸς αὐτοῖς δέδωκεν, ὥσπερ ὑμῖν κατὰ θάλατταν εὐτυχεῖν, οὕτως ἐκείνοις κατὰ γῆν·"/>
    <s v="δίδωμι"/>
    <m/>
    <m/>
    <s v="3089"/>
    <b v="1"/>
  </r>
  <r>
    <x v="17"/>
    <s v="Hellenica (001)"/>
    <s v="7.3.2.5"/>
    <s v="ὅτε γὰρ ψῆφος ἐδίδοτο ἐν τῇ πόλει, εἰ δοκοίη ἀφίστασθαι, μετ’ ὀλίγων ἀποψηφίσασθαι ἔφη·"/>
    <s v="δίδωμι"/>
    <m/>
    <m/>
    <s v="3325"/>
    <b v="1"/>
  </r>
  <r>
    <x v="17"/>
    <s v="Hellenica (001)"/>
    <s v="7.4.11.3"/>
    <s v="οἱ δὲ Ἀργεῖοι ὀμόσαντες ἐπὶ τοῖς αὐτοῖς τούτοις εἰρήνην ποιήσεσθαι, ἐπεὶ οὐκ ἐδύναντο καταπρᾶξαι ὥστε τοὺς τῶν Φλειασίων φυγάδας μένειν ἐν τῷ Τρικαράνῳ ὡς ἐν τῇ ἑαυτῶν πόλει ἔχοντας, παραλαβόντες ἐφρούρουν, φάσκοντες σφετέραν τὴν γῆν ταύτην εἶναι, ἣν ὀλίγῳ πρότερον ὡς πολεμίαν οὖσαν ἐδῄουν, καὶ δίκας τῶν Φλειασίων προκαλουμένων οὐκ ἐδίδοσαν."/>
    <s v="δίδωμι"/>
    <m/>
    <m/>
    <s v="3418"/>
    <b v="1"/>
  </r>
  <r>
    <x v="17"/>
    <s v="Hellenica (001)"/>
    <s v="7.4.34.9"/>
    <s v="γνόντες δὲ τῶν ἀρχόντων οἱ διακεχειρικότες τὰ ἱερὰ χρήματα ὅτι εἰ δώσοιεν εὐθύνας, κινδυνεύσοιεν ἀπολέσθαι, πέμπουσιν εἰς Θήβας, καὶ διδάσκουσι τοὺς Θηβαίους ὡς εἰ μὴ στρατεύσειαν, κινδυνεύσοιεν οἱ Ἀρκάδες πάλιν λακωνίσαι."/>
    <s v="δίδωμι"/>
    <m/>
    <m/>
    <s v="3508"/>
    <b v="1"/>
  </r>
  <r>
    <x v="17"/>
    <s v="Memorabilia (002)"/>
    <s v="1.1.9.1"/>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s v="δίδωμι"/>
    <m/>
    <m/>
    <s v="29"/>
    <b v="1"/>
  </r>
  <r>
    <x v="17"/>
    <s v="Memorabilia (002)"/>
    <s v="1.1.9.10"/>
    <s v="ἔφη δὲ δεῖν, ἃ μὲν μαθόντας ποιεῖν ἔδωκαν οἱ θεοί, μανθάνειν, ἃ δὲ μὴ δῆλα τοῖς ἀνθρώποις ἐστί, πειρᾶσθαι διὰ μαντικῆς παρὰ τῶν θεῶν πυνθάνεσθαι·"/>
    <s v="δίδωμι"/>
    <m/>
    <m/>
    <s v="31"/>
    <b v="1"/>
  </r>
  <r>
    <x v="17"/>
    <s v="Memorabilia (002)"/>
    <s v="1.2.15.1"/>
    <s v="ἐγὼ μὲν γὰρ ἡγοῦμαι, θεοῦ διδόντος αὐτοῖν ἢ ζῆν ὅλον τὸν βίον ὥσπερ ζῶντα Σωκράτην ἑώρων ἢ τεθνάναι, ἑλέσθαι ἂν μᾶλλον αὐτὼ τεθνάναι."/>
    <s v="δίδωμι"/>
    <m/>
    <m/>
    <s v="86"/>
    <b v="1"/>
  </r>
  <r>
    <x v="17"/>
    <s v="Memorabilia (002)"/>
    <s v="1.2.60.7"/>
    <s v="τοῖς γὰρ μὴ ἔχουσι χρήματα διδόναι οὐκ ἤθελον διαλέγεσθαι."/>
    <s v="δίδωμι"/>
    <m/>
    <m/>
    <s v="221"/>
    <b v="1"/>
  </r>
  <r>
    <x v="17"/>
    <s v="Memorabilia (002)"/>
    <s v="1.4.11.7"/>
    <s v="ἔπειτα τοῖς μὲν ἄλλοις ἑρπετοῖς πόδας ἔδωκαν, οἳ τὸ πορεύεσθαι μόνον παρέχουσιν, ἀνθρώπῳ δὲ καὶ χεῖρας προσέθεσαν, αἳ τὰ πλεῖστα οἷς εὐδαιμονέστεροι ἐκείνων ἐσμὲν ἐξεργάζονται."/>
    <s v="δίδωμι"/>
    <m/>
    <m/>
    <s v="320"/>
    <b v="1"/>
  </r>
  <r>
    <x v="17"/>
    <s v="Memorabilia (002)"/>
    <s v="1.4.12.4"/>
    <s v="τὸ δὲ καὶ τὰς τῶν ἀφροδισίων ἡδονὰς τοῖς μὲν ἄλλοις ζῴοις δοῦναι περιγράψαντας τοῦ ἔτους χρόνον, ἡμῖν δὲ συνεχῶς μέχρι γήρως ταῦτα παρέχειν."/>
    <s v="δίδωμι"/>
    <m/>
    <m/>
    <s v="322"/>
    <b v="1"/>
  </r>
  <r>
    <x v="17"/>
    <s v="Memorabilia (002)"/>
    <s v="1.6.11.4"/>
    <s v="καίτοι τό γε ἱμάτιον ἢ τὴν οἰκίαν ἢ ἄλλο τι ὧν κέκτησαι νομίζων ἀργυρίου ἄξιον εἶναι οὐδενὶ ἂν μὴ ὅτι προῖκα δοίης, ἀλλ’ οὐδ’ ἔλαττον τῆς ἀξίας λαβών."/>
    <s v="δίδωμι"/>
    <m/>
    <m/>
    <s v="387"/>
    <b v="1"/>
  </r>
  <r>
    <x v="17"/>
    <s v="Memorabilia (002)"/>
    <s v="2.1.28.1"/>
    <s v="τῶν γὰρ ὄντων ἀγαθῶν καὶ καλῶν οὐδὲν ἄνευ πόνου καὶ ἐπιμελείας θεοὶ διδόασιν ἀνθρώποις, ἀλλ’ εἴτε τοὺς θεοὺς ἵλεως εἶναί σοι βούλει, θεραπευτέον τοὺς θεούς, εἴτε ὑπὸ φίλων ἐθέλεις ἀγαπᾶσθαι, τοὺς φίλους εὐεργετητέον, εἴτε ὑπό τινος πόλεως ἐπιθυμεῖς τιμᾶσθαι, τὴν πόλιν ὠφελητέον, εἴτε ὑπὸ τῆς Ἑλλάδος πάσης ἀξιοῖς ἐπ’ ἀρετῇ θαυμάζεσθαι, τὴν Ἑλλάδα πειρατέον εὖ ποιεῖν, εἴτε γῆν βούλει σοι καρποὺς ἀφθόνους φέρειν, τὴν γῆν θεραπευτέον, εἴτε ἀπὸ βοσκημάτων οἴει δεῖν πλουτίζεσθαι, τῶν βοσκημάτων ἐπιμελητέον, εἴτε διὰ πολέμου ὁρμᾷς αὔξεσθαι καὶ βούλει δύνασθαι τούς τε φίλους ἐλευθεροῦν καὶ τοὺς ἐχθροὺς χειροῦσθαι, τὰς πολεμικὰς τέχνας αὐτάς τε παρὰ τῶν ἐπισταμένων μαθητέον καὶ ὅπως αὐταῖς δεῖ χρῆσθαι ἀσκητέον·"/>
    <s v="δίδωμι"/>
    <m/>
    <m/>
    <s v="524"/>
    <b v="1"/>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s v="δίδωμι"/>
    <m/>
    <m/>
    <s v="695"/>
    <b v="1"/>
  </r>
  <r>
    <x v="17"/>
    <s v="Memorabilia (002)"/>
    <s v="2.6.35.1"/>
    <s v="ἐὰν δέ μοι ἔτι ἐξουσίαν δῷς λέγειν περὶ σοῦ ὅτι ἐπιμελής τε τῶν φίλων εἶ καὶ οὐδενὶ οὕτω χαίρεις ὡς φίλοις ἀγαθοῖς, καὶ ἐπί τε τοῖς καλοῖς ἔργοις τῶν φίλων ἀγάλλῃ οὐχ ἧττον ἢ ἐπὶ τοῖς ἑαυτοῦ καὶ ἐπὶ τοῖς ἀγαθοῖς τῶν φίλων χαίρεις οὐδὲν ἧττον ἢ ἐπὶ τοῖς ἑαυτοῦ, ὅπως τε ταῦτα γίγνηται τοῖς φίλοις οὐκ ἀποκάμνεις μηχανώμενος, καὶ ὅτι ἔγνωκας ἀνδρὸς ἀρετὴν εἶναι νικᾶν τοὺς μὲν φίλους εὖ ποιοῦντα, τοὺς δ’ ἐχθροὺς κακῶς, πάνυ ἂν οἶμαί σοι ἐπιτήδειον εἶναί με σύνθηρον τῶν ἀγαθῶν φίλων."/>
    <s v="δίδωμι"/>
    <m/>
    <m/>
    <s v="808"/>
    <b v="1"/>
  </r>
  <r>
    <x v="17"/>
    <s v="Memorabilia (002)"/>
    <s v="2.6.38.8"/>
    <s v="ἢ εἴ τινας ἰδίᾳ τῶν πολιτῶν πείσαιμι ψευδόμενος, ὡς ὄντι οἰκονομικῷ τε καὶ ἐπιμελεῖ, τὰ ἑαυτῶν ἐπιτρέψαι, ἆρ’ οὐκ ἂν πεῖραν διδοὺς ἅμα τε βλαβερὸς εἴης καὶ καταγέλαστος φαίνοιο;"/>
    <s v="δίδωμι"/>
    <m/>
    <m/>
    <s v="820"/>
    <b v="1"/>
  </r>
  <r>
    <x v="17"/>
    <s v="Memorabilia (002)"/>
    <s v="2.8.2.4"/>
    <s v="καὶ μήν, ἔφη, ὅταν γε πρεσβύτερος γένῃ, δῆλον ὅτι δαπάνης μὲν δεήσῃ, μισθὸν δὲ οὐδείς σοι θελήσει τῶν τοῦ σώματος ἔργων διδόναι."/>
    <s v="δίδωμι"/>
    <m/>
    <m/>
    <s v="894"/>
    <b v="1"/>
  </r>
  <r>
    <x v="17"/>
    <s v="Memorabilia (002)"/>
    <s v="4.3.12.1"/>
    <s v="τὸ δὲ καὶ ἑρμηνείαν δοῦναι, δι’ ἧς πάντων τῶν ἀγαθῶν μεταδίδομέν τε ἀλλήλοις διδάσκοντες καὶ κοινωνοῦμεν καὶ νόμους τιθέμεθα καὶ πολιτευόμεθα;"/>
    <s v="δίδωμι"/>
    <m/>
    <m/>
    <s v="1823"/>
    <b v="1"/>
  </r>
  <r>
    <x v="17"/>
    <s v="Memorabilia (002)"/>
    <s v="4.4.21.2"/>
    <s v="ἀλλὰ δίκην γέ τοι διδόασιν οἱ παραβαίνοντες τοὺς ὑπὸ τῶν θεῶν κειμένους νόμους, ἣν οὐδενὶ τρόπῳ δυνατὸν ἀνθρώπῳ διαφυγεῖν, ὥσπερ τοὺς ὑπ’ ἀνθρώπων κειμένους νόμους ἔνιοι παραβαίνοντες διαφεύγουσι τὸ δίκην διδόναι, οἱ μὲν λανθάνοντες, οἱ δὲ βιαζόμενοι."/>
    <s v="δίδωμι"/>
    <m/>
    <m/>
    <s v="1939"/>
    <b v="1"/>
  </r>
  <r>
    <x v="17"/>
    <s v="On Hunting (014)"/>
    <s v="1.8.3"/>
    <s v="Πηλεὺς δ’ ἐπιθυμίαν παρέσχε καὶ θεοῖς δοῦναι τε Θέτιν αὐτῷ καὶ τὸν γάμον παρὰ Χείρωνι ὑμνῆσαι."/>
    <s v="δίδωμι"/>
    <m/>
    <m/>
    <s v="18"/>
    <b v="1"/>
  </r>
  <r>
    <x v="17"/>
    <s v="On Hunting (014)"/>
    <s v="1.15.1"/>
    <s v="Αἰνείας δὲ σώσας μὲν τοὺς πατρῴους καὶ μητρῴους θεούς, σώσας δὲ καὶ αὐτὸν τὸν πατέρα, δόξαν εὐσεβείας ἐξηνέγκατο, ὥστε καὶ οἱ πολέμιοι μόνῳ ἐκείνῳ ὧν ἐκράτησαν ἐν Τροίᾳ ἔδοσαν μὴ συληθῆναι."/>
    <s v="δίδωμι"/>
    <m/>
    <m/>
    <s v="37"/>
    <b v="1"/>
  </r>
  <r>
    <x v="17"/>
    <s v="On Hunting (014)"/>
    <s v="7.4.1"/>
    <s v="ἐπειδὰν δὲ πλανᾶται τὰ σκυλάκια ἤδη, διδόναι γάλα μέχρι ἐνιαυτοῦ καὶ οἷς μέλλει τὸν ἅπαντα χρόνον βιώσεσθαι, ἄλλο δὲ μηδέν·"/>
    <s v="δίδωμι"/>
    <m/>
    <m/>
    <s v="303"/>
    <b v="1"/>
  </r>
  <r>
    <x v="17"/>
    <s v="On Hunting (014)"/>
    <s v="7.9.4"/>
    <s v="ἁλισκομένου δὲ τοῦ λαγῶ διδόναι αὐταῖς ἀναρρηγνύναι."/>
    <s v="δίδωμι"/>
    <m/>
    <m/>
    <s v="317"/>
    <b v="1"/>
  </r>
  <r>
    <x v="17"/>
    <s v="On Hunting (014)"/>
    <s v="7.11.1"/>
    <s v="πρὸς δὲ ταῖς ἄρκυσι διδόναι τὰ σιτία αὐταῖς, ἕως ἂν νέαι ὦσιν, ὅταν ἀναιρῶνται, ἵν’ ἐὰν πλανηθῶσιν ἐν τῷ κυνηγεσίῳ δι’ ἀπειρίαν, πρὸς τοῦτο ἐπανιοῦσαι σῴζωνται."/>
    <s v="δίδωμι"/>
    <m/>
    <m/>
    <s v="319"/>
    <b v="1"/>
  </r>
  <r>
    <x v="17"/>
    <s v="On Hunting (014)"/>
    <s v="7.12.1"/>
    <s v="χρὴ δὲ καὶ ὡς τὰ πολλὰ δεομέναις διδόναι τὰ ἐπιτήδεια ταῖς κυσὶν αὐτόν·"/>
    <s v="δίδωμι"/>
    <m/>
    <m/>
    <s v="321"/>
    <b v="1"/>
  </r>
  <r>
    <x v="17"/>
    <s v="On Hunting (014)"/>
    <s v="9.6.2"/>
    <s v="λαβόντα δὲ δοῦναι τῷ ἀρκυωρῷ·"/>
    <s v="δίδωμι"/>
    <m/>
    <m/>
    <s v="373"/>
    <b v="1"/>
  </r>
  <r>
    <x v="17"/>
    <s v="On the Art of Horsemanship (013)"/>
    <s v="5.6.6"/>
    <s v="καὶ τοὺς θεοὺς δὲ οἴεσθαι χρὴ δεδωκέναι ταύτας τὰς τρίχας ἵππῳ ἀντὶ τῶν μεγάλων ὤτων ἃ ὄνοις τε καὶ ἡμιόνοις ἔδοσαν ἀλεξητήρια πρὸ τῶν ὀμμάτων."/>
    <s v="δίδωμι"/>
    <m/>
    <m/>
    <s v="144"/>
    <b v="1"/>
  </r>
  <r>
    <x v="17"/>
    <s v="On the Art of Horsemanship (013)"/>
    <s v="8.13.1"/>
    <s v="ἀνθρώποις μὲν οὖν ἄνθρωπον ἔδοσαν οἱ θεοὶ λόγῳ διδάσκειν ἃ δεῖ ποιεῖν, ἵππον δὲ δῆλον ὅτι λόγῳ μὲν οὐδὲν ἂν διδάξαις·"/>
    <s v="δίδωμι"/>
    <m/>
    <m/>
    <s v="267"/>
    <b v="1"/>
  </r>
  <r>
    <x v="17"/>
    <s v="On the Art of Horsemanship (013)"/>
    <s v="10.16.1"/>
    <s v="ἢν δέ τις οὕτως ἀνεζωπυρημένῳ αὐτῷ δῷ τὸν χαλινόν, ἐνταῦθ’ ὑφ’ ἡδονῆς τῷ διὰ τὴν χαλαρότητα τοῦ στομίου λελύσθαι νομίζειν, κυδρῷ μὲν τῷ σχήματι, ὑγροῖν δὲ τοῖν σκελοῖν γαυριώμενος φέρεται, παντάπασιν ἐκμιμούμενος τὸν πρὸς ἵππους καλλωπισμόν."/>
    <s v="δίδωμι"/>
    <m/>
    <m/>
    <s v="330"/>
    <b v="1"/>
  </r>
  <r>
    <x v="17"/>
    <s v="On the Art of Horsemanship (013)"/>
    <s v="11.3.4"/>
    <s v="δεῖ δὲ καὶ ὅταν ταῦτα ποιῇ διδόναι αὐτῷ τὸν χαλινόν, ὅπως τὰ κάλλιστα ἵππου ἑκόντα ποιῆσαι δοκῇ τοῖς ὁρῶσιν."/>
    <s v="δίδωμι"/>
    <m/>
    <m/>
    <s v="337"/>
    <b v="1"/>
  </r>
  <r>
    <x v="17"/>
    <s v="On the Cavalry Commander (012)"/>
    <s v="1.1.t"/>
    <s v="πρῶτον μὲν θύοντα χρὴ αἰτεῖσθαι θεοὺς ταῦτα διδόναι καὶ νοεῖν καὶ λέγειν καὶ πράττειν, ἀφ’ ὧν θεοῖς μὲν κεχαρισμενώτατα ἄρξαις ἄν, σαυτῷ δὲ καὶ φίλοις καὶ τῇ πόλει προσφιλέστατα καὶ εὐκλεέστατα καὶ πολυωφελέστατα."/>
    <s v="δίδωμι"/>
    <m/>
    <m/>
    <s v="1"/>
    <b v="1"/>
  </r>
  <r>
    <x v="17"/>
    <s v="Symposium (004)"/>
    <s v="2.13.2"/>
    <s v="ἆρ’ οὖν καὶ τῷδε τῷ Συρακοσίῳ κράτιστον ἐπιδείξαντι τῇ πόλει τὴν ὀρχηστρίδα εἰπεῖν, ἐὰν διδῶσιν αὐτῷ Ἀθηναῖοι χρήματα, ποιήσειν πάντας Ἀθηναίους τολμᾶν ὁμόσε ταῖς λόγχαις ἰέναι;"/>
    <s v="δίδωμι"/>
    <m/>
    <m/>
    <s v="103"/>
    <b v="1"/>
  </r>
  <r>
    <x v="17"/>
    <s v="Symposium (004)"/>
    <s v="4.14.1"/>
    <s v="ἐγὼ γοῦν καίπερ εἰδὼς ὅτι χρήματα ἡδὺ κτῆμα ἥδιον μὲν ἂν Κλεινίᾳ τὰ ὄντα διδοίην ἢ ἕτερα παρ’ ἄλλου λαμβάνοιμι, ἥδιον δ’ ἂν δουλεύοιμι ἢ ἐλεύθερος εἴην, εἴ μου Κλεινίας ἄρχειν ἐθέλοι."/>
    <s v="δίδωμι"/>
    <m/>
    <m/>
    <s v="278"/>
    <b v="1"/>
  </r>
  <r>
    <x v="17"/>
    <s v="Symposium (004)"/>
    <s v="8.15.4"/>
    <s v="ἡ δὲ τῆς ψυχῆς φιλία διὰ τὸ ἁγνὴ εἶναι καὶ ἀκορεστοτέρα ἐστίν, οὐ μέντοι, ὥς γ’ ἄν τις οἰηθείη, διὰ τοῦτο καὶ ἀνεπαφροδιτοτέρα, ἀλλὰ σαφῶς καὶ ἀποτελεῖται ἡ εὐχὴ ἐν ᾗ αἰτούμεθα τὴν θεὸν ἐπαφρόδιτα καὶ ἔπη καὶ ἔργα διδόναι."/>
    <s v="δίδωμι"/>
    <m/>
    <m/>
    <s v="610"/>
    <b v="1"/>
  </r>
  <r>
    <x v="17"/>
    <s v="Ways and Means (011)"/>
    <s v="2.6.1"/>
    <s v="εἶτα ἐπειδὴ καὶ πολλὰ οἰκιῶν ἔρημά ἐστιν ἐντὸς τῶν τειχῶν καὶ οἰκόπεδα, εἰ ἡ πόλις διδοίη οἰκοδομησομένοις ἐγκεκτῆσθαι οἳ ἂν αἰτούμενοι ἄξιοι δοκῶσιν εἶναι, πολὺ ἂν οἴομαι καὶ διὰ ταῦτα πλείους τε καὶ βελτίους ὀρέγεσθαι τῆς Ἀθήνησιν οἰκήσεως."/>
    <s v="δίδωμι"/>
    <m/>
    <m/>
    <s v="33"/>
    <b v="1"/>
  </r>
  <r>
    <x v="17"/>
    <s v="Ways and Means (011)"/>
    <s v="5.7.1"/>
    <s v="οὔκουν καὶ Θηβαῖοι εὐεργετούμενοι ἡγεμονεύειν αὑτῶν ἔδωκαν Ἀθηναίοις;"/>
    <s v="δίδωμι"/>
    <m/>
    <m/>
    <s v="178"/>
    <b v="1"/>
  </r>
  <r>
    <x v="17"/>
    <s v="Anabasis (006)"/>
    <s v="5.1.13.1"/>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s v="ἐντέλλω"/>
    <b v="0"/>
    <m/>
    <s v="2082"/>
    <b v="1"/>
  </r>
  <r>
    <x v="17"/>
    <s v="Cyropaedia (007)"/>
    <s v="4.2.12.6"/>
    <s v="καὶ ὅπου ἂν ἀναπαύωνται ἢ ἐπίσχωσι τῆς πορείας, ἐνετείλατο αὐτοῖς πρὸς αὑτὸν παρελαύνειν τινάς, ἵνα εἰδῶσι τὸ ἀεὶ καίριον."/>
    <s v="ἐντέλλω"/>
    <b v="0"/>
    <m/>
    <s v="1828"/>
    <b v="1"/>
  </r>
  <r>
    <x v="17"/>
    <s v="Cyropaedia (007)"/>
    <s v="5.4.1.4"/>
    <s v="δηλοῦν δὲ ἐνετέλλετο ὅσην τε εἶχεν ὁ Γαδάτας δύναμιν καὶ ὅτι Κῦρος οὐ συνέποιτο αὐτῷ·"/>
    <s v="ἐντέλλω"/>
    <b v="0"/>
    <m/>
    <s v="2692"/>
    <b v="1"/>
  </r>
  <r>
    <x v="17"/>
    <s v="Cyropaedia (007)"/>
    <s v="5.5.3.2"/>
    <s v="ὁ δὲ πεμφθεὶς πρὸς τὸν Κυαξάρην ἐπεὶ ἔλεξε τὰ ἐντεταλμένα, ἀκούσας αὐτοῦ ὁ Κυαξάρης ἔγνω βέλτιον εἶναι τὸ στράτευμα μένειν ἐν τοῖς μεθορίοις."/>
    <s v="ἐντέλλω"/>
    <b v="0"/>
    <m/>
    <s v="2846"/>
    <b v="1"/>
  </r>
  <r>
    <x v="17"/>
    <s v="Anabasis (006)"/>
    <s v="2.1.4.6"/>
    <s v="ἐπαγγελλόμεθα δὲ Ἀριαίῳ, ἐὰν ἐνθάδε ἔλθῃ, εἰς τὸν θρόνον τὸν βασίλειον καθιεῖν αὐτόν·"/>
    <s v="ἐπαγγέλλω"/>
    <b v="0"/>
    <m/>
    <s v="614"/>
    <b v="1"/>
  </r>
  <r>
    <x v="17"/>
    <s v="Cyropaedia (007)"/>
    <s v="4.4.11.2"/>
    <s v="ὅπως δὲ μηδ’ ἐπαγγέλλῃ μηδεὶς ὑμῖν στρατεύειν, τὰ ὅπλα πρὸς ἡμᾶς κομίσατε·"/>
    <s v="ἐπαγγέλλω"/>
    <b v="0"/>
    <m/>
    <s v="2051"/>
    <b v="1"/>
  </r>
  <r>
    <x v="17"/>
    <s v="Cyropaedia (007)"/>
    <s v="6.2.1.3"/>
    <s v="ἐγώ, ὦ Κῦρε, ἥδομαι ὅτι μοι ἐπήγγειλας ὧν ἐδέου, καὶ βούλομαί σοι ξένος εἶναι καὶ πέμπω σοι χρήματα·"/>
    <s v="ἐπαγγέλλω"/>
    <b v="0"/>
    <m/>
    <s v="3166"/>
    <b v="1"/>
  </r>
  <r>
    <x v="17"/>
    <s v="Cyropaedia (007)"/>
    <s v="7.4.9.1"/>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s v="ἐπαγγέλλω"/>
    <b v="0"/>
    <m/>
    <s v="3822"/>
    <b v="1"/>
  </r>
  <r>
    <x v="17"/>
    <s v="Cyropaedia (007)"/>
    <s v="8.4.33.3"/>
    <s v="διὰ γὰρ τὸ μὴ εἰδέναι τὰ ὄντα πολλάκις δεόμενοι οὐκ ἐπαγγέλλουσιν οἱ φίλοι τοῖς ἑταίροις, ἀλλὰ τητῶνται."/>
    <s v="ἐπαγγέλλω"/>
    <b v="0"/>
    <m/>
    <s v="4636"/>
    <b v="1"/>
  </r>
  <r>
    <x v="17"/>
    <s v="Cyropaedia (007)"/>
    <s v="8.5.24.2"/>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s v="ἐπαγγέλλω"/>
    <b v="0"/>
    <m/>
    <s v="4711"/>
    <b v="1"/>
  </r>
  <r>
    <x v="17"/>
    <s v="Hellenica (001)"/>
    <s v="1.6.12.1"/>
    <s v="ἐπεὶ δὲ ταῦτ’ εἶπεν, ἀνιστάμενοι πολλοὶ καὶ μάλιστα οἱ αἰτιαζόμενοι ἐναντιοῦσθαι δεδιότες εἰσηγοῦντο πόρον χρημάτων καὶ αὐτοὶ ἐπαγγελλόμενοι ἰδίᾳ."/>
    <s v="ἐπαγγέλλω"/>
    <b v="0"/>
    <m/>
    <s v="241"/>
    <b v="1"/>
  </r>
  <r>
    <x v="17"/>
    <s v="Hellenica (001)"/>
    <s v="6.4.29.3"/>
    <s v="καὶ ἔφασαν πάνυ μετρίως ἑκάστῃ πόλει ἐπαγγελλομένῳ γενέσθαι βοῦς μὲν οὐκ ἐλάττους χιλίων, τὰ δὲ ἄλλα βοσκήματα πλείω ἢ μύρια."/>
    <s v="ἐπαγγέλλω"/>
    <b v="0"/>
    <s v="CHECAR"/>
    <s v="2827"/>
    <b v="1"/>
  </r>
  <r>
    <x v="17"/>
    <s v="Memorabilia (002)"/>
    <s v="1.2.7.1"/>
    <s v="ἐθαύμαζε δ’ εἴ τις ἀρετὴν ἐπαγγελλόμενος ἀργύριον πράττοιτο καὶ μὴ νομίζοι τὸ μέγιστον κέρδος ἕξειν φίλον ἀγαθὸν κτησάμενος, ἀλλὰ φοβοῖτο μὴ ὁ γενόμενος καλὸς κἀγαθὸς τῷ τὰ μέγιστα εὐεργετήσαντι μὴ τὴν μεγίστην χάριν ἕξοι."/>
    <s v="ἐπαγγέλλω"/>
    <b v="0"/>
    <m/>
    <s v="66"/>
    <b v="1"/>
  </r>
  <r>
    <x v="17"/>
    <s v="Memorabilia (002)"/>
    <s v="1.2.8.1"/>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s v="ἐπαγγέλλω"/>
    <b v="0"/>
    <m/>
    <s v="67"/>
    <b v="1"/>
  </r>
  <r>
    <x v="17"/>
    <s v="Memorabilia (002)"/>
    <s v="3.1.1.2"/>
    <s v="ἀκούσας γάρ ποτε Διονυσόδωρον εἰς τὴν πόλιν ἥκειν ἐπαγγελλόμενον στρατηγεῖν διδάξειν, ἔλεξε πρός τινα τῶν συνόντων, ὃν ᾐσθάνετο βουλόμενον τῆς τιμῆς ταύτης ἐν τῇ πόλει τυχεῖν·"/>
    <s v="ἐπαγγέλλω"/>
    <b v="0"/>
    <m/>
    <s v="945"/>
    <b v="1"/>
  </r>
  <r>
    <x v="17"/>
    <s v="Agesilaus (009)"/>
    <s v="1.4.1"/>
    <s v="τῇδέ γε μὴν καὶ κοινῇ ἄξιον ἐπαινέσαι τήν τε πατρίδα καὶ τὸ γένος αὐτοῦ·"/>
    <s v="ἐπαινέω"/>
    <m/>
    <m/>
    <s v="7"/>
    <b v="1"/>
  </r>
  <r>
    <x v="17"/>
    <s v="Agesilaus (009)"/>
    <s v="2.7.3"/>
    <s v="εἰ γὰρ ταῦτα λέγοιμι, Ἀγησίλαόν τ’ ἄν μοι δοκῶ ἄφρονα ἀποφαίνειν καὶ ἐμαυτὸν μωρόν, εἰ ἐπαινοίην τὸν περὶ τῶν μεγίστων εἰκῇ κινδυνεύοντα·"/>
    <s v="ἐπαινέω"/>
    <m/>
    <m/>
    <s v="113"/>
    <b v="1"/>
  </r>
  <r>
    <x v="17"/>
    <s v="Agesilaus (009)"/>
    <s v="7.3.1"/>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s v="ἐπαινέω"/>
    <m/>
    <m/>
    <s v="260"/>
    <b v="1"/>
  </r>
  <r>
    <x v="17"/>
    <s v="Agesilaus (009)"/>
    <s v="8.4.1"/>
    <s v="ἐγὼ οὖν καὶ τοῦτο ἐπαινῶ Ἀγησιλάου τὸ πρὸς τὸ ἀρέσκειν τοῖς Ἕλλησιν ὑπεριδεῖν τὴν βασιλέως ξενίαν."/>
    <s v="ἐπαινέω"/>
    <m/>
    <m/>
    <s v="278"/>
    <b v="1"/>
  </r>
  <r>
    <x v="17"/>
    <s v="Agesilaus (009)"/>
    <s v="8.4.2"/>
    <s v="ἐπαινῶ δὲ κἀκεῖνο τῆς προνοίας αὐτοῦ, ὅτι νομίζων ἀγαθὸν τῇ Ἑλλάδι ἀφίστασθαι τοῦ βασιλέως ὡς πλείστους σατράπας, οὐκ ἐκρατήθη οὔθ’ ὑπὸ δώρων οὔθ’ ὑπὸ τῆς βασιλέως ῥώμης ἐθελήσας ξενωθῆναι αὐτῷ, ἀλλ’ ἐφυλάξατο μὴ ἄπιστος γενέσθαι τοῖς ἀφίστασθαι βουλομένοις."/>
    <s v="ἐπαινέω"/>
    <m/>
    <m/>
    <s v="280"/>
    <b v="1"/>
  </r>
  <r>
    <x v="17"/>
    <s v="Anabasis (006)"/>
    <s v="3.1.45.2"/>
    <s v="ἀλλὰ πρόσθεν μέν, ὦ Ξενοφῶν, τοσοῦτον μόνον σε ἐγίγνωσκον ὅσον ἤκουον Ἀθηναῖον εἶναι, νῦν δὲ καὶ ἐπαινῶ σε ἐφ’ οἷς λέγεις τε καὶ πράττεις καὶ βουλοίμην ἂν ὅτι πλείστους εἶναι τοιούτους·"/>
    <s v="ἐπαινέω"/>
    <m/>
    <m/>
    <s v="1163"/>
    <b v="1"/>
  </r>
  <r>
    <x v="17"/>
    <s v="Anabasis (006)"/>
    <s v="6.1.16.2"/>
    <s v="ὁ δ’ ἦγε μὲν οὐδέν, ἀπήγγελλε δὲ ὅτι ἐπαινοίη αὐτοὺς καὶ Ἀναξίβιος ὁ ναύαρχος καὶ οἱ ἄλλοι, καὶ ὅτι ὑπισχνεῖτο Ἀναξίβιος, εἰ ἀφίκοιντο ἔξω τοῦ Πόντου, μισθοφορὰν αὐτοῖς ἔσεσθαι."/>
    <s v="ἐπαινέω"/>
    <m/>
    <m/>
    <s v="2625"/>
    <b v="1"/>
  </r>
  <r>
    <x v="17"/>
    <s v="Constitution of the Lacedaemonians (010)"/>
    <s v="2.13.1"/>
    <s v="ὁ δὲ Λυκοῦργος ἐναντία καὶ τούτοις πᾶσι γνούς, εἰ μέν τις αὐτὸς ὢν οἷον δεῖ ἀγασθεὶς ψυχὴν παιδὸς πειρῷτο ἄμεμπτον φίλον ἀποτελέσασθαι καὶ συνεῖναι, ἐπῄνει καὶ καλλίστην παιδείαν ταύτην ἐνόμιζεν·"/>
    <s v="ἐπαινέω"/>
    <m/>
    <m/>
    <s v="47"/>
    <b v="1"/>
  </r>
  <r>
    <x v="17"/>
    <s v="Constitution of the Lacedaemonians (010)"/>
    <s v="10.8.4"/>
    <s v="καὶ γὰρ τὸ πάντων θαυμαστότατον ἐπαινοῦσι μὲν πάντες τὰ τοιαῦτα ἐπιτηδεύματα, μιμεῖσθαι δὲ αὐτὰ οὐδεμία πόλις ἐθέλει."/>
    <s v="ἐπαινέω"/>
    <m/>
    <m/>
    <s v="164"/>
    <b v="1"/>
  </r>
  <r>
    <x v="17"/>
    <s v="Cyropaedia (007)"/>
    <s v="1.6.20.8"/>
    <s v="καὶ τοίνυν κατανοῶν περὶ τούτων ἐν πᾶσιν ὁρᾶν μοι δοκῶ τὸ προτρέπον πείθεσθαι μάλιστα ὂν τὸ τὸν πειθόμενον ἐπαινεῖν τε καὶ τιμᾶν, τὸν δὲ ἀπειθοῦντα ἀτιμάζειν τε καὶ κολάζειν."/>
    <s v="ἐπαινέω"/>
    <m/>
    <m/>
    <s v="566"/>
    <b v="1"/>
  </r>
  <r>
    <x v="17"/>
    <s v="Cyropaedia (007)"/>
    <s v="1.6.22.11"/>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s v="ἐπαινέω"/>
    <m/>
    <m/>
    <s v="581"/>
    <b v="1"/>
  </r>
  <r>
    <x v="17"/>
    <s v="Cyropaedia (007)"/>
    <s v="3.3.10.1"/>
    <s v="ἔτι δ’ ὁρῶν ὅτι φιλοτίμως ἔχοντες ἐν οἷς ἀντηγωνίζοντο πολλοὶ καὶ ἐπιφθόνως εἶχον πρὸς ἀλλήλους τῶν στρατιωτῶν, καὶ τούτων ἕνεκα ἐξάγειν αὐτοὺς ἐβούλετο εἰς τὴν πολεμίαν ὡς τάχιστα, εἰδὼς ὅτι οἱ κοινοὶ κίνδυνοι φιλοφρόνως ποιοῦσιν ἔχειν τοὺς συμμάχους πρὸς ἀλλήλους, καὶ οὐκέτι ἐν τούτῳ οὔτε τοῖς ἐν ὅπλοις κοσμουμένοις φθονοῦσιν οὔτε τοῖς δόξης ἐφιεμένοις, ἀλλὰ μᾶλλον καὶ ἐπαινοῦσι καὶ ἀσπάζονται οἱ τοιοῦτοι τοὺς ὁμοίους, νομίζοντες συνεργοὺς αὐτοὺς τοῦ κοινοῦ ἀγαθοῦ εἶναι."/>
    <s v="ἐπαινέω"/>
    <m/>
    <m/>
    <s v="1536"/>
    <b v="1"/>
  </r>
  <r>
    <x v="17"/>
    <s v="Cyropaedia (007)"/>
    <s v="4.2.12.1"/>
    <s v="ἐπεὶ δ’ ἔξω ἦσαν, πρῶτον μὲν πρὸς τοὺς Μήδους ἐλθὼν ἐπῄνεσέ τε αὐτοὺς καὶ ἐπηύξατο μάλιστα μὲν θεοὺς αὐτοῖς ἵλεως ἡγεῖσθαι καὶ σφίσιν, ἔπειτα δὲ καὶ αὐτὸς δυνασθῆναι χάριν αὐτοῖς ταύτης τῆς προθυμίας ἀποδοῦναι."/>
    <s v="ἐπαινέω"/>
    <m/>
    <m/>
    <s v="1826"/>
    <b v="1"/>
  </r>
  <r>
    <x v="17"/>
    <s v="Cyropaedia (007)"/>
    <s v="5.1.21.7"/>
    <s v="ἐγὼ γὰρ ὑμῖν, κἂν ἤδη ἀπίητε Κυαξάρῃ πειθόμενοι, ὅμως, ἂν ἀγαθόν τι πράξω, πειράσομαι οὕτω ποιεῖν ὥστε καὶ ὑμᾶς ἐμὲ ἐπαινεῖν."/>
    <s v="ἐπαινέω"/>
    <m/>
    <m/>
    <s v="2361"/>
    <b v="1"/>
  </r>
  <r>
    <x v="17"/>
    <s v="Cyropaedia (007)"/>
    <s v="5.2.11.1"/>
    <s v="τούτων ἐγώ, εὖ ἴσθι, ἕως ἂν ἀνὴρ δίκαιος ὦ καὶ δοκῶν εἶναι τοιοῦτος ἐπαινῶμαι ὑπ’ ἀνθρώπων, οὔποτ’ ἐπιλήσομαι, ἀλλὰ πειράσομαί σε ἀντιτιμῆσαι πᾶσι τοῖς καλοῖς."/>
    <s v="ἐπαινέω"/>
    <m/>
    <m/>
    <s v="2421"/>
    <b v="1"/>
  </r>
  <r>
    <x v="17"/>
    <s v="Cyropaedia (007)"/>
    <s v="5.2.28.2"/>
    <s v="ἑνὸς δὲ ἀνδρὸς πολὺ δυνατωτέρου ἢ ἐγὼ υἱόν, καὶ ἐκείνου ἑταῖρον ὄντα ὥσπερ τὸν ἐμόν, συμπίνοντα παρ’ ἑαυτῷ συλλαβὼν ἐξέτεμεν, ὡς μέν τινες ἔφασαν, ὅτι ἡ παλλακὴ αὐτοῦ ἐπῄνεσεν αὐτὸν ὡς καλὸς εἴη καὶ ἐμακάρισε τὴν μέλλουσαν αὐτῷ γυναῖκα ἔσεσθαι·"/>
    <s v="ἐπαινέω"/>
    <m/>
    <m/>
    <s v="2478"/>
    <b v="1"/>
  </r>
  <r>
    <x v="17"/>
    <s v="Cyropaedia (007)"/>
    <s v="8.3.49.3"/>
    <s v="καὶ γὰρ βέλτιστον πάντων τῶν ζῴων ἡγεῖτο ἄνθρωπον εἶναι καὶ εὐχαριστότατον, ὅτι ἑώρα τούς τε ἐπαινουμένους ὑπό τινος ἀντεπαινοῦντας τούτους προθύμως τοῖς τε χαριζομένοις πειρωμένους ἀντιχαρίζεσθαι, καὶ οὓς γνοῖεν εὐνοϊκῶς ἔχοντας, τούτοις ἀντ’ εὖ νοοῦντας, καὶ οὓς εἰδεῖεν φιλοῦντας αὐτούς, τούτους μισεῖν οὐ δυναμένους, καὶ γονέας δὲ πολὺ μᾶλλον ἀντιθεραπεύειν πάντων τῶν ζῴων ἐθέλοντας καὶ ζῶντας καὶ τελευτήσαντας·"/>
    <s v="ἐπαινέω"/>
    <m/>
    <m/>
    <s v="4480"/>
    <b v="1"/>
  </r>
  <r>
    <x v="17"/>
    <s v="Economics (003)"/>
    <s v="9.14.4"/>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s v="ἐπαινέω"/>
    <m/>
    <m/>
    <s v="480"/>
    <b v="1"/>
  </r>
  <r>
    <x v="17"/>
    <s v="Economics (003)"/>
    <s v="9.14.4"/>
    <s v="νομίσαι οὖν ἐκέλευον, ἔφη, τὴν γυναῖκα καὶ αὐτὴν νομοφύλακα τῶν ἐν τῇ οἰκίᾳ εἶναι, καὶ ἐξετάζειν δέ, ὅταν δόξῃ αὐτῇ, τὰ σκεύη, ὥσπερ ὁ φρούραρχος τὰς φυλακὰς ἐξετάζει, καὶ δοκιμάζειν εἰ καλῶς ἕκαστον ἔχει, ὥσπερ ἡ βουλὴ ἵππους καὶ ἱππέας δοκιμάζει, καὶ ἐπαινεῖν δὲ καὶ τιμᾶν ὥσπερ βασίλισσαν τὸν ἄξιον ἀπὸ τῆς παρούσας δυνάμεως, καὶ λοιδορεῖν καὶ κολάζειν τὸν τούτων δεόμενον."/>
    <s v="ἐπαινέω"/>
    <m/>
    <m/>
    <s v="481"/>
    <b v="1"/>
  </r>
  <r>
    <x v="17"/>
    <s v="Economics (003)"/>
    <s v="11.23.3"/>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s v="ἐπαινέω"/>
    <m/>
    <m/>
    <s v="568"/>
    <b v="1"/>
  </r>
  <r>
    <x v="17"/>
    <s v="Economics (003)"/>
    <s v="13.12.1"/>
    <s v="αὐτός τε οὖν οὐδ’ ὁπωστιοῦν τῶν ἴσων ἀξιῶ τοὺς ἀμείνους τοῖς κακίοσι τυγχάνειν, τούς τε ἐπιτρόπους, ὅταν μὲν εἰδῶ διαδεδωκότας τοῖς πλείστου ἀξίοις τὰ κράτιστα, ἐπαινῶ, ἂν δὲ ἴδω ἢ κολακεύμασί τινα προτιμώμενον ἢ καὶ ἄλλῃ τινὶ ἀνωφελεῖ χάριτι, οὐκ ἀμελῶ, ἀλλ’ ἐπιπλήττω καὶ πειρῶμαι διδάσκειν, ὦ Σώκρατες, ὅτι οὐδ’ αὑτῷ σύμφορα ταῦτα ποιεῖ."/>
    <s v="ἐπαινέω"/>
    <m/>
    <m/>
    <s v="652"/>
    <b v="1"/>
  </r>
  <r>
    <x v="17"/>
    <s v="Economics (003)"/>
    <s v="14.8.1"/>
    <s v="οὓς δ’ ἂν αὖ καταμάθω μὴ τῷ πλέον ἔχειν μόνον διὰ τὴν δικαιοσύνην ἐπαιρομένους δικαίους εἶναι, ἀλλὰ καὶ τοῦ ἐπαινεῖσθαι ἐπιθυμοῦντας ὑπ’ ἐμοῦ, τούτοις ὥσπερ ἐλευθέροις ἤδη χρῶμαι, οὐ μόνον πλουτίζων ἀλλὰ καὶ τιμῶν ὡς καλούς τε κἀγαθούς."/>
    <s v="ἐπαινέω"/>
    <m/>
    <m/>
    <s v="667"/>
    <b v="1"/>
  </r>
  <r>
    <x v="17"/>
    <s v="Economics (003)"/>
    <s v="16.7.1"/>
    <s v="καὶ γὰρ δή, ἔφην, ἀνεμνήσθην τὸ τῶν ἁλιέων, ὅτι θαλαττουργοὶ ὄντες καὶ οὔτε καταστήσαντες ἐπὶ θέαν οὔθ’ ἥσυχοι βαδίζοντες, ἀλλὰ παρατρέχοντες ἅμα τοὺς ἀγρούς, ὅταν ὁρῶσι τοὺς καρποὺς ἐν τῇ γῇ, ὅμως οὐκ ὀκνοῦσιν ἀποφαίνεσθαι περὶ τῆς γῆς ὁποία τε ἀγαθή ἐστι καὶ ὁποία κακή, ἀλλὰ τὴν μὲν ψέγουσι, τὴν δ’ ἐπαινοῦσι."/>
    <s v="ἐπαινέω"/>
    <m/>
    <m/>
    <s v="710"/>
    <b v="1"/>
  </r>
  <r>
    <x v="17"/>
    <s v="Hellenica (001)"/>
    <s v="1.5.4.1"/>
    <s v="οἱ δὲ ταῦτά τε ἐπῄνουν καὶ ἐκέλευον αὐτὸν τάξαι τῷ ναύτῃ δραχμὴν Ἀττικήν, διδάσκοντες ὅτι, ἂν οὗτος ὁ μισθὸς γένηται, οἱ τῶν Ἀθηναίων ναῦται ἀπολείψουσι τὰς ναῦς, καὶ μείω χρήματα ἀναλώσει."/>
    <s v="ἐπαινέω"/>
    <m/>
    <m/>
    <s v="194"/>
    <b v="1"/>
  </r>
  <r>
    <x v="17"/>
    <s v="Hellenica (001)"/>
    <s v="2.3.14.2"/>
    <s v="οἱ δ’ ἐπεὶ τὴν φρουρὰν ἔλαβον, τὸν μὲν Καλλίβιον ἐθεράπευον πάσῃ θεραπείᾳ, ὡς πάντα ἐπαινοίη ἃ πράττοιεν, τῶν δὲ φρουρῶν τούτου συμπέμποντος αὐτοῖς οὓς ἐβούλοντο συνελάμβανον οὐκέτι τοὺς πονηρούς τε καὶ ὀλίγου ἀξίους, ἀλλ’ ἤδη οὓς ἐνόμιζον ἥκιστα μὲν παρωθουμένους ἀνέχεσθαι, ἀντιπράττειν δέ τι ἐπιχειροῦντας πλείστους ἂν τοὺς συνεθέλοντας λαμβάνειν."/>
    <s v="ἐπαινέω"/>
    <m/>
    <m/>
    <s v="521"/>
    <b v="1"/>
  </r>
  <r>
    <x v="17"/>
    <s v="Hellenica (001)"/>
    <s v="3.2.6.6"/>
    <s v="ἐπιστεῖλαι δὲ σφίσιν αὐτοῖς τοὺς ἐφόρους καὶ συγκαλέσαντας τοὺς στρατιώτας εἰπεῖν ὡς ὧν μὲν πρόσθεν ἐποίουν μέμφοιντο αὐτοῖς, ὅτι δὲ νῦν οὐδὲν ἠδίκουν, ἐπαινοῖεν·"/>
    <s v="ἐπαινέω"/>
    <m/>
    <m/>
    <s v="923"/>
    <b v="1"/>
  </r>
  <r>
    <x v="17"/>
    <s v="Hellenica (001)"/>
    <s v="3.2.6.9"/>
    <s v="καὶ περὶ τοῦ λοιποῦ χρόνου εἰπεῖν ὅτι ἂν μὲν ἀδικῶσιν, οὐκ ἐπιτρέψουσιν, ἂν δὲ δίκαια περὶ τοὺς συμμάχους ποιῶσιν, ἐπαινέσονται αὐτούς."/>
    <s v="ἐπαινέω"/>
    <m/>
    <m/>
    <s v="924"/>
    <b v="1"/>
  </r>
  <r>
    <x v="17"/>
    <s v="Hellenica (001)"/>
    <s v="5.3.10.1"/>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s v="ἐπαινέω"/>
    <m/>
    <m/>
    <s v="2164"/>
    <b v="1"/>
  </r>
  <r>
    <x v="17"/>
    <s v="Hellenica (001)"/>
    <s v="6.1.13.5"/>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s v="ἐπαινέω"/>
    <m/>
    <m/>
    <s v="2518"/>
    <b v="1"/>
  </r>
  <r>
    <x v="17"/>
    <s v="Hellenica (001)"/>
    <s v="6.2.32.2"/>
    <s v="ἀλλὰ τοῦτο ἐπαινῶ, ὅτι ἐπεὶ ἀφικέσθαι ταχὺ ἔδει ἔνθα τοῖς πολεμίοις ναυμαχήσειν ᾤετο, ηὕρετο μήτε διὰ τὸν πλοῦν ἀνεπιστήμονας εἶναι τῶν εἰς ναυμαχίαν μήτε διὰ τὸ ταῦτα μελετᾶν βραδύτερόν τι ἀφικέσθαι."/>
    <s v="ἐπαινέω"/>
    <m/>
    <m/>
    <s v="2629"/>
    <b v="1"/>
  </r>
  <r>
    <x v="17"/>
    <s v="Hellenica (001)"/>
    <s v="6.2.39.1"/>
    <s v="ἐγὼ μὲν δὴ ταύτην τὴν στρατηγίαν τῶν Ἰφικράτους οὐχ ἥκιστα ἐπαινῶ, ἔπειτα καὶ τὸ προσελέσθαι κελεῦσαι ἑαυτῷ Καλλίστρατόν τε τὸν δημηγόρον, οὐ μάλα ἐπιτήδειον ὄντα, καὶ Χαβρίαν, μάλα στρατηγὸν νομιζόμενον."/>
    <s v="ἐπαινέω"/>
    <m/>
    <m/>
    <s v="2647"/>
    <b v="1"/>
  </r>
  <r>
    <x v="17"/>
    <s v="Hellenica (001)"/>
    <s v="6.3.1.1"/>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s v="ἐπαινέω"/>
    <m/>
    <m/>
    <s v="2650"/>
    <b v="1"/>
  </r>
  <r>
    <x v="17"/>
    <s v="Hellenica (001)"/>
    <s v="7.1.38.5"/>
    <s v="τῶν δὲ ἄλλων πρέσβεων ὁ μὲν Ἠλεῖος Ἀρχίδαμος, ὅτι προυτίμησε τὴν Ἦλιν πρὸ τῶν Ἀρκάδων, ἐπῄνει τὰ τοῦ βασιλέως, ὁ δὲ Ἀντίοχος, ὅτι ἠλαττοῦτο τὸ Ἀρκαδικόν, οὔτε τὰ δῶρα ἐδέξατο ἀπήγγειλέ τε πρὸς τοὺς μυρίους ὡς βασιλεὺς ἀρτοκόπους μὲν καὶ ὀψοποιοὺς καὶ οἰνοχόους καὶ θυρωροὺς παμπληθεῖς ἔχοι, ἄνδρας δὲ οἳ μάχοιντ’ ἂν Ἕλλησι πάνυ ζητῶν οὐκ ἔφη δύνασθαι ἰδεῖν."/>
    <s v="ἐπαινέω"/>
    <m/>
    <m/>
    <s v="3199"/>
    <b v="1"/>
  </r>
  <r>
    <x v="17"/>
    <s v="Hiero (008)"/>
    <s v="7.9.1"/>
    <s v="ὅταν γὰρ ἄνθρωποι ἄνδρα ἡγησάμενοι εὐεργετεῖν ἱκανὸν εἶναι, καὶ ἀπολαύειν αὐτοῦ ἀγαθὰ νομίσαντες, ἔπειτα τοῦτον ἀνὰ στόμα τε ἔχωσιν ἐπαινοῦντες, θεῶνταί τ’ αὐτὸν ὡς οἰκεῖον ἕκαστος ἀγαθόν, ἑκόντες τε παραχωρῶσι τούτῳ ὁδῶν καὶ θάκων ὑπανιστῶνται φιλοῦντές τε καὶ μὴ φοβούμενοι, καὶ στεφανῶσι κοινῆς ἀρετῆς καὶ εὐεργεσίας ἕνεκα, καὶ δωρεῖσθαι ἐθέλωσιν, οἱ αὐτοὶ οὗτοι ἔμοιγε δοκοῦσι τιμᾶν τε τοῦτον ἀληθῶς οἳ ἂν τοιαῦτα ὑπουργήσωσι καὶ ὁ τούτων ἀξιούμενος τιμᾶσθαι τῷ ὄντι."/>
    <s v="ἐπαινέω"/>
    <m/>
    <m/>
    <s v="217"/>
    <b v="1"/>
  </r>
  <r>
    <x v="17"/>
    <s v="Memorabilia (002)"/>
    <s v="2.1.19.1"/>
    <s v="καὶ τὰ μὲν τοιαῦτα ἆθλα τῶν πόνων μικροῦ τινος ἄξιά ἐστι, τοὺς δὲ πονοῦντας ἵνα φίλους ἀγαθοὺς κτήσωνται, ἢ ὅπως ἐχθροὺς χειρώσωνται, ἢ ἵνα δυνατοὶ γενόμενοι καὶ τοῖς σώμασι καὶ ταῖς ψυχαῖς καὶ τὸν ἑαυτῶν οἶκον καλῶς οἰκῶσι καὶ τοὺς φίλους εὖ ποιῶσι καὶ τὴν πατρίδα εὐεργετῶσι, πῶς οὐκ οἴεσθαι χρὴ τούτους καὶ πονεῖν ἡδέως εἰς τὰ τοιαῦτα καὶ ζῆν εὐφραινομένους, ἀγαμένους μὲν ἑαυτούς, ἐπαινουμένους δὲ καὶ ζηλουμένους ὑπὸ τῶν ἄλλων;"/>
    <s v="ἐπαινέω"/>
    <m/>
    <m/>
    <s v="497"/>
    <b v="1"/>
  </r>
  <r>
    <x v="17"/>
    <s v="Memorabilia (002)"/>
    <s v="2.6.12.2"/>
    <s v="σχεδόν τι λέγεις τοιαῦτα χρῆναι ἑκάστῳ ἐπᾴδειν, οἷα μὴ νομιεῖ ἀκούων τὸν ἐπαινοῦντα καταγελῶντα λέγειν;"/>
    <s v="ἐπαινέω"/>
    <m/>
    <m/>
    <s v="735"/>
    <b v="1"/>
  </r>
  <r>
    <x v="17"/>
    <s v="Memorabilia (002)"/>
    <s v="2.6.36.7"/>
    <s v="ἃ δὴ καὶ ἐγὼ πεισθεὶς ὀρθῶς ἔχειν ἡγοῦμαι οὐκ ἐξεῖναί μοι περὶ σοῦ λέγειν ἐπαινοῦντι οὐδὲν ὅ τι ἂν μὴ ἀληθεύω."/>
    <s v="ἐπαινέω"/>
    <m/>
    <m/>
    <s v="813"/>
    <b v="1"/>
  </r>
  <r>
    <x v="17"/>
    <s v="Memorabilia (002)"/>
    <s v="2.6.38.2"/>
    <s v="εἰ γάρ σε βουλόμενος φίλον ποιῆσαι ναυκλήρῳ ψευδόμενος ἐπαινοίην, φάσκων ἀγαθὸν εἶναι κυβερνήτην, ὁ δέ μοι πεισθεὶς ἐπιτρέψειέ σοι τὴν ναῦν μὴ ἐπισταμένῳ κυβερνᾶν, ἔχεις τινὰ ἐλπίδα μὴ ἂν σαυτόν τε καὶ τὴν ναῦν ἀπολέσαι;"/>
    <s v="ἐπαινέω"/>
    <m/>
    <m/>
    <s v="818"/>
    <b v="1"/>
  </r>
  <r>
    <x v="17"/>
    <s v="Memorabilia (002)"/>
    <s v="4.4.16.1"/>
    <s v="οἶμαι δ’ ἐγὼ ταῦτα γίγνεσθαι οὐχ ὅπως τοὺς αὐτοὺς χοροὺς κρίνωσιν οἱ πολῖται, οὐδ’ ὅπως τοὺς αὐτοὺς αὐλητὰς ἐπαινῶσιν, οὐδ’ ὅπως τοὺς αὐτοὺς ποιητὰς αἱρῶνται, οὐδ’ ἵνα τοῖς αὐτοῖς ἥδωνται, ἀλλ’ ἵνα τοῖς νόμοις πείθωνται."/>
    <s v="ἐπαινέω"/>
    <m/>
    <m/>
    <s v="1906"/>
    <b v="1"/>
  </r>
  <r>
    <x v="17"/>
    <s v="On the Art of Horsemanship (013)"/>
    <s v="6.4.1"/>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s v="ἐπαινέω"/>
    <m/>
    <m/>
    <s v="164"/>
    <b v="1"/>
  </r>
  <r>
    <x v="17"/>
    <s v="On the Art of Horsemanship (013)"/>
    <s v="7.9.1"/>
    <s v="ἡνίας γε μὴν ἐπαινοῦμεν ὁποῖαι ἴσαι τέ εἰσι καὶ μὴ ἀσθενεῖς μηδὲ ὀλισθηραὶ μηδὲ παχεῖαι, ἵνα καὶ τὸ δόρυ ὅταν δέῃ δέχεσθαι ἡ χεὶρ δύνηται."/>
    <s v="ἐπαινέω"/>
    <m/>
    <m/>
    <s v="210"/>
    <b v="1"/>
  </r>
  <r>
    <x v="17"/>
    <s v="Symposium (004)"/>
    <s v="2.22.6"/>
    <s v="τέλος δ’ ὅτι τὸν παῖδ’ ἐπῄνουν ὡς ἐν τῇ ὀρχήσει ἅπαν τὸ σῶμα γυμνάζοι, κελεύσας τὴν αὐλητρίδα θάττονα ῥυθμὸν ἐπάγειν ἵει ἅμα πάντα καὶ σκέλη καὶ χεῖρας καὶ κεφαλήν."/>
    <s v="ἐπαινέω"/>
    <m/>
    <m/>
    <s v="133"/>
    <b v="1"/>
  </r>
  <r>
    <x v="17"/>
    <s v="Agesilaus (009)"/>
    <s v="2.13.5"/>
    <s v="ὁ δὲ καίπερ πολλὰ τραύματα ἔχων πάντοσε καὶ παντοίοις ὅπλοις ὅμως οὐκ ἐπελάθετο τοῦ θείου, ἀλλ’ ἐᾶν τε ἀπιέναι ὅποι βούλοιντο ἐκέλευε καὶ ἀδικεῖν οὐκ εἴα, καὶ προπέμψαι ἐπέταξε τοὺς ἀμφ’ αὐτὸν ἱππεῖς ἔστε ἐν τῷ ἀσφαλεῖ ἐγένοντο."/>
    <s v="ἐπιτάσσω"/>
    <b v="0"/>
    <m/>
    <s v="140"/>
    <b v="1"/>
  </r>
  <r>
    <x v="17"/>
    <s v="Agesilaus (009)"/>
    <s v="2.29.1"/>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s v="ἐπιτάσσω"/>
    <b v="0"/>
    <m/>
    <s v="180"/>
    <b v="1"/>
  </r>
  <r>
    <x v="17"/>
    <s v="Anabasis (006)"/>
    <s v="2.3.6.1"/>
    <s v="ᾧ καὶ δῆλον ἦν ὅτι ἐγγύς που βασιλεὺς ἦν ἢ ἄλλος τις ᾧ ἐπετέτακτο ταῦτα πράττειν·"/>
    <s v="ἐπιτάσσω"/>
    <b v="0"/>
    <m/>
    <s v="763"/>
    <b v="1"/>
  </r>
  <r>
    <x v="17"/>
    <s v="Anabasis (006)"/>
    <s v="6.5.9.2"/>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s v="ἐπιτάσσω"/>
    <b v="0"/>
    <s v="CHECAR"/>
    <s v="2899"/>
    <b v="1"/>
  </r>
  <r>
    <x v="17"/>
    <s v="Anabasis (006)"/>
    <s v="7.6.14.1"/>
    <s v="οὐκοῦν ὑμεῖς ἀκούοντες μὲν Ἀριστάρχου ἐπιτάττοντος ὑμῖν εἰς Χερρόνησον πορεύεσθαι, ἀκούοντες δὲ Σεύθου πείθοντος ἑαυτῷ συστρατεύεσθαι, πάντες μὲν ἐλέγετε σὺν Σεύθῃ ἰέναι, πάντες δ’ ἐψηφίσασθε ταῦτα."/>
    <s v="ἐπιτάσσω"/>
    <b v="0"/>
    <m/>
    <s v="3548"/>
    <b v="1"/>
  </r>
  <r>
    <x v="17"/>
    <s v="Constitution of the Lacedaemonians (010)"/>
    <s v="2.9.4"/>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s v="ἐπιτάσσω"/>
    <b v="0"/>
    <m/>
    <s v="38"/>
    <b v="1"/>
  </r>
  <r>
    <x v="17"/>
    <s v="Constitution of the Lacedaemonians (010)"/>
    <s v="3.4.1"/>
    <s v="πρὸς δὲ τούτοις τὸ αἰδεῖσθαι ἰσχυρῶς ἐμφῦσαι βουλόμενος αὐτοῖς καὶ ἐν ταῖς ὁδοῖς ἐπέταξεν ἐντὸς μὲν τοῦ ἱματίου τὼ χεῖρε ἔχειν, σιγῇ δὲ πορεύεσθαι, περιβλέπειν δὲ μηδαμοῖ, ἀλλ’ αὐτὰ τὰ πρὸ τῶν ποδῶν ὁρᾶν."/>
    <s v="ἐπιτάσσω"/>
    <b v="0"/>
    <m/>
    <s v="57"/>
    <b v="1"/>
  </r>
  <r>
    <x v="17"/>
    <s v="Constitution of the Lacedaemonians (010)"/>
    <s v="4.7.1"/>
    <s v="τοῖς γε μὴν τὴν ἡβητικὴν ἡλικίαν πεπερακόσιν, ἐξ ὧν ἤδη καὶ αἱ μέγισται ἀρχαὶ καθίστανται, οἱ μὲν ἄλλοι Ἕλληνες ἀφελόντες αὐτῶν τὸ ἰσχύος ἔτι ἐπιμελεῖσθαι στρατεύεσθαι ὅμως αὐτοῖς ἐπιτάττουσιν, ὁ δὲ Λυκοῦργος τοῖς τηλικούτοις νόμιμον ἐποίησε κάλλιστον εἶναι τὸ θηρᾶν, εἰ μή τι δημόσιον κωλύοι, ὅπως δύναιντο καὶ οὗτοι μηδὲν ἧττον τῶν ἡβώντων στρατιωτικοὺς πόνους ὑποφέρειν."/>
    <s v="ἐπιτάσσω"/>
    <b v="0"/>
    <m/>
    <s v="74"/>
    <b v="1"/>
  </r>
  <r>
    <x v="17"/>
    <s v="Constitution of the Lacedaemonians (010)"/>
    <s v="5.7.5"/>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s v="ἐπιτάσσω"/>
    <b v="0"/>
    <m/>
    <s v="91"/>
    <b v="1"/>
  </r>
  <r>
    <x v="17"/>
    <s v="Cyropaedia (007)"/>
    <s v="1.6.21.5"/>
    <s v="γνοίης δ’ ἂν ὅτι τοῦθ’ οὕτως ἔχει ἐν ἄλλοις τε πολλοῖς καὶ δὴ καὶ ἐν τοῖς κάμνουσιν, ὡς προθύμως τοὺς ἐπιτάξοντας ὅ τι χρὴ ποιεῖν καλοῦσι·"/>
    <s v="ἐπιτάσσω"/>
    <b v="0"/>
    <m/>
    <s v="570"/>
    <b v="1"/>
  </r>
  <r>
    <x v="17"/>
    <s v="Cyropaedia (007)"/>
    <s v="5.5.21.1"/>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s v="ἐπιτάσσω"/>
    <b v="0"/>
    <m/>
    <s v="2898"/>
    <b v="1"/>
  </r>
  <r>
    <x v="17"/>
    <s v="Cyropaedia (007)"/>
    <s v="6.3.3.5"/>
    <s v="ἐπετέτακτο γὰρ πᾶσι τοῖς σκευοφόροις κατὰ τὴν ἑαυτῶν ἑκάστους τάξιν ἰέναι, εἰ μή τι ἀναγκαῖον ἀποκωλύοι."/>
    <s v="ἐπιτάσσω"/>
    <b v="0"/>
    <m/>
    <s v="3294"/>
    <b v="1"/>
  </r>
  <r>
    <x v="17"/>
    <s v="Cyropaedia (007)"/>
    <s v="7.3.14.5"/>
    <s v="τῇ δὲ τροφῷ εἶπε παραμένειν, καὶ ἐπέταξεν αὐτῇ, ἐπειδὰν ἀποθάνῃ, περικαλύψαι αὐτήν τε καὶ τὸν ἄνδρα ἑνὶ ἱματίῳ."/>
    <s v="ἐπιτάσσω"/>
    <b v="0"/>
    <m/>
    <s v="3786"/>
    <b v="1"/>
  </r>
  <r>
    <x v="17"/>
    <s v="Cyropaedia (007)"/>
    <s v="7.5.71.1"/>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s v="ἐπιτάσσω"/>
    <b v="0"/>
    <m/>
    <s v="4029"/>
    <b v="1"/>
  </r>
  <r>
    <x v="17"/>
    <s v="Economics (003)"/>
    <s v="9.9.1"/>
    <s v="μετὰ δὲ τοῦτο ὅσοις μὲν τῶν σκευῶν καθ’ ἡμέραν χρῶνται οἱ οἰκέται, οἷον σιτοποιικοῖς, ὀψοποιικοῖς, ταλασιουργικοῖς, καὶ εἴ τι ἄλλο τοιοῦτον, ταῦτα μὲν αὐτοῖς τοῖς χρωμένοις δείξαντες ὅπου δεῖ τιθέναι, παρεδώκαμεν καὶ ἐπετάξαμεν σῶα παρέχειν·"/>
    <s v="ἐπιτάσσω"/>
    <b v="0"/>
    <m/>
    <s v="472"/>
    <b v="1"/>
  </r>
  <r>
    <x v="17"/>
    <s v="Economics (003)"/>
    <s v="9.18.2"/>
    <s v="τί δέ, ἔφη, εἰ μὴ εἶπέ γέ μοι, ὦ Σώκρατες, ὅτι οὐκ ὀρθῶς γιγνώσκοιμι, εἰ οἰοίμην χαλεπὰ ἐπιτάττειν διδάσκων ὅτι ἐπιμελεῖσθαι δεῖ τῶν ὄντων."/>
    <s v="ἐπιτάσσω"/>
    <b v="0"/>
    <m/>
    <s v="487"/>
    <b v="1"/>
  </r>
  <r>
    <x v="17"/>
    <s v="Economics (003)"/>
    <s v="9.18.5"/>
    <s v="χαλεπώτερον γὰρ ἄν, ἔφη φάναι, εἰ αὐτῇ ἐπέταττον ἀμελεῖν τῶν ἑαυτῆς ἢ εἰ ἐπιμελεῖσθαι δεήσει τῶν οἰκείων ἀγαθῶν."/>
    <s v="ἐπιτάσσω"/>
    <b v="0"/>
    <m/>
    <s v="488"/>
    <b v="1"/>
  </r>
  <r>
    <x v="17"/>
    <s v="Hellenica (001)"/>
    <s v="1.7.16.3"/>
    <s v="κατηγορῶ μὲν οὖν αὐτῶν ὅτι ἔπεισαν τοὺς συνάρχοντας βουλομένους πέμπειν γράμματα τῇ τε βουλῇ καὶ ὑμῖν ὅτι ἐπέταξαν τῷ Θηραμένει καὶ Θρασυβούλῳ τετταράκοντα καὶ ἑπτὰ τριήρεσιν ἀνελέσθαι τοὺς ναυαγούς, οἱ δὲ οὐκ ἀνείλοντο."/>
    <s v="ἐπιτάσσω"/>
    <b v="0"/>
    <m/>
    <s v="340"/>
    <b v="1"/>
  </r>
  <r>
    <x v="17"/>
    <s v="Hellenica (001)"/>
    <s v="2.4.38.1"/>
    <s v="ἀκούσαντες δὲ πάντων αὐτῶν οἱ ἔφοροι καὶ οἱ ἔκκλητοι, ἐξέπεμψαν πεντεκαίδεκα ἄνδρας εἰς τὰς Ἀθήνας, καὶ ἐπέταξαν σὺν Παυσανίᾳ διαλλάξαι ὅπῃ δύναιντο κάλλιστα."/>
    <s v="ἐπιτάσσω"/>
    <b v="0"/>
    <m/>
    <s v="763"/>
    <b v="1"/>
  </r>
  <r>
    <x v="17"/>
    <s v="Anabasis (006)"/>
    <s v="7.4.22.1"/>
    <s v="οἱ δὲ Θυνοὶ ἐπεὶ εἶδον ἀπὸ τοῦ ὄρους πολλοὺς μὲν ὁπλίτας, πολλοὺς δὲ πελταστάς, πολλοὺς δὲ ἱππέας, καταβάντες ἱκέτευον σπείσασθαι, καὶ πάντα ὡμολόγουν ποιήσειν καὶ πιστὰ λαμβάνειν ἐκέλευον."/>
    <s v="ἱκετεύω"/>
    <b v="0"/>
    <m/>
    <s v="3465"/>
    <b v="1"/>
  </r>
  <r>
    <x v="17"/>
    <s v="Cyropaedia (007)"/>
    <s v="1.3.11.8"/>
    <s v="ἀλλ’ ἱκετεύω, φάναι, ὦ πάππε, δός μοι τρεῖς ἡμέρας ἄρξαι αὐτοῦ."/>
    <s v="ἱκετεύω"/>
    <b v="0"/>
    <m/>
    <s v="186"/>
    <b v="1"/>
  </r>
  <r>
    <x v="17"/>
    <s v="Cyropaedia (007)"/>
    <s v="3.3.67.1"/>
    <s v="ἰδοῦσαι δ’ αἱ γυναῖκες τῶν Ἀσσυρίων καὶ τῶν συμμάχων ἤδη φυγὴν καὶ ἐν τῷ στρατοπέδῳ ἀνέκραγον καὶ ἔθεον ἐκπεπληγμέναι, αἱ μὲν καὶ τέκνα ἔχουσαι, αἱ δὲ καὶ νεώτεραι, καταρρηγνύμεναί τε πέπλους καὶ δρυπτόμεναι, καὶ ἱκετεύουσαι πάντας ὅτῳ ἐντυγχάνοιεν μὴ φεύγειν καταλιπόντας αὐτάς, ἀλλ’ ἀμῦναι καὶ αὐταῖς καὶ τέκνοις καὶ σφίσιν αὐτοῖς."/>
    <s v="ἱκετεύω"/>
    <b v="0"/>
    <s v="COMENTAR: SUBENTENTIDO = ACC."/>
    <s v="1693"/>
    <b v="1"/>
  </r>
  <r>
    <x v="17"/>
    <s v="Cyropaedia (007)"/>
    <s v="4.2.21.6"/>
    <s v="ἢν δὲ τὸ καρτερὸν ἐμβαλόμενοι ἴωμεν ῥώμῃ καὶ θυμῷ ἐπὶ τοὺς πολεμίους, αὐτίκα μάλ’ ὄψεσθε ὥσπερ δούλων ἀποδιδρασκόντων ηὑρημένων τοὺς μὲν ἱκετεύοντας αὐτῶν, τοὺς δὲ φεύγοντας, τοὺς δ’ οὐδὲ ταῦτα φρονεῖν δυναμένους."/>
    <s v="ἱκετεύω"/>
    <b v="0"/>
    <m/>
    <s v="1862"/>
    <b v="1"/>
  </r>
  <r>
    <x v="17"/>
    <s v="Cyropaedia (007)"/>
    <s v="4.6.9.6"/>
    <s v="νῦν δὲ αὐτή τέ με ἡ θυγάτηρ πολλὰ γοωμένη ἱκέτευσε μὴ δοῦναι αὐτὴν τῷ τοῦ ἀδελφοῦ φονεῖ, ἐγώ τε ὡσαύτως γιγνώσκω."/>
    <s v="ἱκετεύω"/>
    <b v="0"/>
    <m/>
    <s v="2256"/>
    <b v="1"/>
  </r>
  <r>
    <x v="17"/>
    <s v="Cyropaedia (007)"/>
    <s v="5.2.7.8"/>
    <s v="ἱκετεύομεν δέ, ἐγὼ μὲν καὶ πρόσθεν τοῦ υἱοῦ, αὕτη δὲ νῦν τοῦ ἀδελφοῦ τιμωρὸν γενέσθαι σε."/>
    <s v="ἱκετεύω"/>
    <b v="0"/>
    <s v="COMENTAR: SUBENTENTIDO = ACC."/>
    <s v="2409"/>
    <b v="1"/>
  </r>
  <r>
    <x v="17"/>
    <s v="Hellenica (001)"/>
    <s v="2.3.52.1"/>
    <s v="ἐγὼ δ’, ἔφη, ὦ ἄνδρες, ἱκετεύω τὰ πάντων ἐννομώτατα, μὴ ἐπὶ Κριτίᾳ εἶναι ἐξαλείφειν μήτε ἐμὲ μήτε ὑμῶν ὃν ἂν βούληται, ἀλλ’ ὅνπερ νόμον οὗτοι ἔγραψαν περὶ τῶν ἐν τῷ καταλόγῳ, κατὰ τοῦτον καὶ ὑμῖν καὶ ἐμοὶ τὴν κρίσιν εἶναι."/>
    <s v="ἱκετεύω"/>
    <b v="0"/>
    <m/>
    <s v="617"/>
    <b v="1"/>
  </r>
  <r>
    <x v="17"/>
    <s v="Hellenica (001)"/>
    <s v="6.3.1.1"/>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s v="ἱκετεύω"/>
    <b v="0"/>
    <m/>
    <s v="2650"/>
    <b v="1"/>
  </r>
  <r>
    <x v="17"/>
    <s v="Hellenica (001)"/>
    <s v="6.5.23.12"/>
    <s v="ταῦτα δὴ συνιδόμενοι καὶ τὴν ἐν Λακεδαίμονι ἐρημίαν λέγοντες ἱκέτευον μηδαμῶς ἀποτρέπεσθαι, πρὶν ἐμβαλεῖν εἰς τὴν τῶν Λακεδαιμονίων χώραν."/>
    <s v="ἱκετεύω"/>
    <b v="0"/>
    <m/>
    <s v="2944"/>
    <b v="1"/>
  </r>
  <r>
    <x v="17"/>
    <s v="Memorabilia (002)"/>
    <s v="1.2.29.2"/>
    <s v="Κριτίαν μὲν τοίνυν αἰσθανόμενος ἐρῶντα Εὐθυδήμου καὶ πειρῶντα χρῆσθαι, καθάπερ οἱ πρὸς τἀφροδίσια τῶν σωμάτων ἀπολαύοντες, ἀπέτρεπε φάσκων ἀνελεύθερόν τε εἶναι καὶ οὐ πρέπον ἀνδρὶ καλῷ κἀγαθῷ τὸν ἐρώμενον, ᾧ βούλεται πολλοῦ ἄξιος φαίνεσθαι, προσαιτεῖν ὥσπερ τοὺς πτωχοὺς ἱκετεύοντα καὶ δεόμενον προσδοῦναι, καὶ ταῦτα μηδενὸς ἀγαθοῦ."/>
    <s v="ἱκετεύω"/>
    <b v="0"/>
    <m/>
    <s v="126"/>
    <b v="1"/>
  </r>
  <r>
    <x v="17"/>
    <s v="Anabasis (006)"/>
    <s v="6.6.15.1"/>
    <s v="ἐγὼ μὲν οὖν (καὶ γὰρ ἀκούω Δέξιππον λέγειν πρὸς Κλέανδρον ὡς οὐκ ἂν ἐποίησεν Ἀγασίας ταῦτα, εἰ μὴ ἐγὼ αὐτὸν ἐκέλευσα), ἐγὼ μὲν οὖν ἀπολύω καὶ ὑμᾶς τῆς αἰτίας καὶ Ἀγασίαν, ἂν αὐτὸς Ἀγασίας φήσῃ ἐμέ τι τούτων αἴτιον εἶναι, καὶ καταδικάζω ἐμαυτοῦ, εἰ ἐγὼ πετροβολίας ἢ ἄλλου τινὸς βιαίου ἐξάρχω, τῆς ἐσχάτης δίκης ἄξιος εἶναι, καὶ ὑφέξω τὴν δίκην."/>
    <s v="καταδικάζω"/>
    <b v="1"/>
    <s v="Atração de nominativo, incluir na discussão"/>
    <s v="3002"/>
    <b v="1"/>
  </r>
  <r>
    <x v="17"/>
    <s v="Cyropaedia (007)"/>
    <s v="3.1.9.7"/>
    <s v="ἢν δὲ αἰσθάνωνταί σε ἄλλα ἢ τὰ γενόμενα λέγοντα, νομιοῦσί σε καὶ αὐτὸν καταδικάζειν σεαυτοῦ πάντα τὰ ἔσχατα παθεῖν, ἢν ἐγὼ τἀληθῆ πύθωμαι."/>
    <s v="καταδικάζω"/>
    <b v="0"/>
    <m/>
    <s v="1201"/>
    <b v="1"/>
  </r>
  <r>
    <x v="17"/>
    <s v="Hellenica (001)"/>
    <s v="3.2.21.1"/>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s v="καταδικάζω"/>
    <b v="0"/>
    <m/>
    <s v="974"/>
    <b v="1"/>
  </r>
  <r>
    <x v="17"/>
    <s v="Anabasis (006)"/>
    <s v="2.2.20.1"/>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s v="κηρύσσω"/>
    <b v="0"/>
    <m/>
    <s v="749"/>
    <b v="1"/>
  </r>
  <r>
    <x v="17"/>
    <s v="Anabasis (006)"/>
    <s v="3.4.36.1"/>
    <s v="ἐπεὶ δὲ ἐγίγνωσκον αὐτοὺς οἱ Ἕλληνες βουλομένους ἀπιέναι καὶ διαγγελλομένους, ἐκήρυξε τοῖς Ἕλλησι συσκευάζεσθαι ἀκουόντων τῶν πολεμίων."/>
    <s v="κηρύσσω"/>
    <b v="0"/>
    <m/>
    <s v="1403"/>
    <b v="1"/>
  </r>
  <r>
    <x v="17"/>
    <s v="Anabasis (006)"/>
    <s v="6.4.14.1"/>
    <s v="ἐντεῦθεν κηρύξας τῇ αὔριον παρεῖναι ἐπὶ τὴν θυσίαν τὸν βουλόμενον, καὶ μάντις εἴ τις εἴη, παραγγείλας παρεῖναι ὡς συνθεασόμενον τὰ ἱερά, ἔθυε·"/>
    <s v="κηρύσσω"/>
    <b v="0"/>
    <m/>
    <s v="2837"/>
    <b v="1"/>
  </r>
  <r>
    <x v="17"/>
    <s v="Anabasis (006)"/>
    <s v="6.4.23.1"/>
    <s v="Νέων δὲ ἦν μὲν στρατηγὸς κατὰ τὸ Χειρισόφου μέρος, ἐπεὶ δὲ ἑώρα τοὺς ἀνθρώπους ὡς εἶχον δεινῶς τῇ ἐνδείᾳ, βουλόμενος αὐτοῖς χαρίζεσθαι, εὑρών τινα ἄνθρωπον Ἡρακλεώτην, ὃς ἔφη κώμας ἐγγὺς εἰδέναι ὅθεν εἴη λαβεῖν τὰ ἐπιτήδεια, ἐκήρυξε τὸν βουλόμενον ἰέναι ἐπὶ τὰ ἐπιτήδεια, ὡς ἡγεμόνος ἐσομένου."/>
    <s v="κηρύσσω"/>
    <b v="0"/>
    <m/>
    <s v="2864"/>
    <b v="1"/>
  </r>
  <r>
    <x v="17"/>
    <s v="Anabasis (006)"/>
    <s v="6.5.3.1"/>
    <s v="καὶ διαβάντες τὴν τάφρον τὰ ὅπλα τίθενται, καὶ ἐκήρυξαν ἀριστήσαντας ἐξιέναι τοὺς στρατιώτας σὺν τοῖς ὅπλοις, τὸν δὲ ὄχλον καὶ τὰ ἀνδράποδα αὐτοῦ καταλιπεῖν."/>
    <s v="κηρύσσω"/>
    <b v="0"/>
    <m/>
    <s v="2885"/>
    <b v="1"/>
  </r>
  <r>
    <x v="17"/>
    <s v="Constitution of the Lacedaemonians (010)"/>
    <s v="12.7.1"/>
    <s v="μετά γε μὴν ταῦτα δειπνοποιεῖσθαι κηρύττεται, καὶ ἐπειδὰν ᾁσωσιν εἰς τοὺς θεοὺς οἷς ἂν κεκαλλιερηκότες ὦσιν, ἐπὶ τῶν ὅπλων ἀναπαύεσθαι."/>
    <s v="κηρύσσω"/>
    <b v="0"/>
    <m/>
    <s v="211"/>
    <b v="1"/>
  </r>
  <r>
    <x v="17"/>
    <s v="Cyropaedia (007)"/>
    <s v="4.2.32.5"/>
    <s v="τοῖς δ’ ὑπομένουσιν ἐκήρυξεν, ὁπόσοι τῶν πολεμίων στρατιωτῶν ἦσαν ἱππεῖς ἢ πελτασταὶ ἢ τοξόται, ἀποφέρειν τὰ ὅπλα συνδεδεμένα, τοὺς δὲ ἵππους ἐπὶ ταῖς σκηναῖς καταλείπειν·"/>
    <s v="κηρύσσω"/>
    <b v="0"/>
    <m/>
    <s v="1894"/>
    <b v="1"/>
  </r>
  <r>
    <x v="17"/>
    <s v="Cyropaedia (007)"/>
    <s v="4.5.42.1"/>
    <s v="τὴν δ’ ἀγορὰν τὴν οὖσαν ἐν τῷ στρατοπέδῳ κηρυξάτω μὲν ἤδη, ἔφη, μὴ ἀδικεῖν μηδένα, πωλεῖν δὲ τοὺς καπήλους ὅ τι ἔχει ἕκαστος πράσιμον, καὶ ταῦτα διαθεμένους ἄλλα ἄγειν, ὅπως εὖ οἰκῆται ἡμῖν τὸ στρατόπεδον."/>
    <s v="κηρύσσω"/>
    <b v="0"/>
    <m/>
    <s v="2179"/>
    <b v="1"/>
  </r>
  <r>
    <x v="17"/>
    <s v="Cyropaedia (007)"/>
    <s v="5.4.19.1"/>
    <s v="ἅμα δὲ τῇ ἡμέρᾳ κηρύξας συνιέναι τῶν μὲν ἄλλων τοὺς ἄρχοντας, τοὺς δὲ Καδουσίους ἅπαντας, ἔλεξε τοιάδε."/>
    <s v="κηρύσσω"/>
    <b v="0"/>
    <m/>
    <s v="2742"/>
    <b v="1"/>
  </r>
  <r>
    <x v="17"/>
    <s v="Cyropaedia (007)"/>
    <s v="7.5.31.1"/>
    <s v="ὁ δὲ Κῦρος διέπεμπε τὰς τῶν ἱππέων τάξεις κατὰ τὰς ὁδοὺς καὶ προεῖπεν οὓς μὲν ἔξω λαμβάνοιεν κατακαίνειν, τοὺς δ’ ἐν ταῖς οἰκίαις κηρύττειν τοὺς συριστὶ ἐπισταμένους ἔνδον μένειν·"/>
    <s v="κηρύσσω"/>
    <b v="0"/>
    <m/>
    <s v="3919"/>
    <b v="1"/>
  </r>
  <r>
    <x v="17"/>
    <s v="Cyropaedia (007)"/>
    <s v="8.4.4.1"/>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s v="κηρύσσω"/>
    <b v="0"/>
    <m/>
    <s v="4495"/>
    <b v="1"/>
  </r>
  <r>
    <x v="17"/>
    <s v="Hellenica (001)"/>
    <s v="1.7.9.6"/>
    <s v="ἐφ’ ἑκάστῃ δὲ τῇ φυλῇ κήρυκα κηρύττειν, ὅτῳ δοκοῦσιν ἀδικεῖν οἱ στρατηγοὶ οὐκ ἀνελόμενοι τοὺς νικήσαντας ἐν τῇ ναυμαχίᾳ, εἰς τὴν προτέραν ψηφίσασθαι, ὅτῳ δὲ μή, εἰς τὴν ὑστέραν·"/>
    <s v="κηρύσσω"/>
    <b v="0"/>
    <m/>
    <s v="327"/>
    <b v="1"/>
  </r>
  <r>
    <x v="17"/>
    <s v="Hellenica (001)"/>
    <s v="3.2.21.1"/>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s v="κηρύσσω"/>
    <b v="0"/>
    <m/>
    <s v="974"/>
    <b v="1"/>
  </r>
  <r>
    <x v="17"/>
    <s v="Hellenica (001)"/>
    <s v="6.2.15.1"/>
    <s v="ἐν δὲ τούτῳ τῷ χρόνῳ οἱ Κερκυραῖοι οὕτω σφόδρα ἐπείνων ὥστε διὰ τὸ πλῆθος τῶν αὐτομολούντων ἐκήρυξεν ὁ Μνάσιππος πεπρᾶσθαι ὅστις αὐτομολοίη."/>
    <s v="κηρύσσω"/>
    <b v="0"/>
    <m/>
    <s v="2576"/>
    <b v="1"/>
  </r>
  <r>
    <x v="17"/>
    <s v="Hellenica (001)"/>
    <s v="6.4.29.5"/>
    <s v="ἐκήρυξε δὲ καὶ νικητήριον χρυσοῦν στέφανον ἔσεσθαι, ἥτις τῶν πόλεων βοῦν ἡγεμόνα κάλλιστον τῷ θεῷ θρέψειε."/>
    <s v="κηρύσσω"/>
    <b v="0"/>
    <m/>
    <s v="2828"/>
    <b v="1"/>
  </r>
  <r>
    <x v="17"/>
    <s v="Hiero (008)"/>
    <s v="11.7.1"/>
    <s v="ἀλλ’ ἐγώ σοί φημι, ὦ Ἱέρων, πρὸς ἄλλους προστάτας πόλεων τὸν ἀγῶνα εἶναι, ὧν ἐὰν σὺ εὐδαιμονεστάτην τὴν πόλιν ἧς προστατεύεις παρέχῃς, κηρυχθήσῃ νικῶν τῷ καλλίστῳ καὶ μεγαλοπρεπεστάτῳ ἐν ἀνθρώποις ἀγωνίσματι."/>
    <s v="κηρύσσω"/>
    <b v="0"/>
    <m/>
    <s v="305"/>
    <b v="1"/>
  </r>
  <r>
    <x v="17"/>
    <s v="Ways and Means (011)"/>
    <s v="4.18.4"/>
    <s v="τῇ γε μὴν βουλῇ ῥᾴδιον καὶ κηρύξαι ἄγειν τὸν βουλόμενον ἀνδράποδα καὶ τὰ προσαχθέντα πρίασθαι."/>
    <s v="κηρύσσω"/>
    <b v="0"/>
    <m/>
    <s v="98"/>
    <b v="1"/>
  </r>
  <r>
    <x v="17"/>
    <s v="Agesilaus (009)"/>
    <s v="1.14.1"/>
    <s v="ἐκ δὲ τούτου εὐθὺς τοῖς μὲν στρατιώταις παρήγγειλε συσκευάζεσθαι ὡς εἰς στρατείαν·"/>
    <s v="παραγγέλλω"/>
    <b v="0"/>
    <m/>
    <s v="29"/>
    <b v="1"/>
  </r>
  <r>
    <x v="17"/>
    <s v="Agesilaus (009)"/>
    <s v="1.31.8"/>
    <s v="παρήγγειλε δὲ καὶ τοῖς ἱππεῦσιν ἐμβάλλειν, ὡς αὐτοῦ τε καὶ παντὸς τοῦ στρατεύματος ἑπομένου."/>
    <s v="παραγγέλλω"/>
    <b v="0"/>
    <m/>
    <s v="75"/>
    <b v="1"/>
  </r>
  <r>
    <x v="17"/>
    <s v="Agesilaus (009)"/>
    <s v="2.3.4"/>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s v="παραγγέλλω"/>
    <b v="0"/>
    <m/>
    <s v="102"/>
    <b v="1"/>
  </r>
  <r>
    <x v="17"/>
    <s v="Anabasis (006)"/>
    <s v="1.1.6.3"/>
    <s v="ὁπόσας εἶχε φυλακὰς ἐν ταῖς πόλεσι παρήγγειλε τοῖς φρουράρχοις ἑκάστοις λαμβάνειν ἄνδρας Πελοποννησίους ὅτι πλείστους καὶ βελτίστους, ὡς ἐπιβουλεύοντος Τισσαφέρνους ταῖς πόλεσι."/>
    <s v="παραγγέλλω"/>
    <b v="0"/>
    <m/>
    <s v="15"/>
    <b v="1"/>
  </r>
  <r>
    <x v="17"/>
    <s v="Anabasis (006)"/>
    <s v="1.2.1.3"/>
    <s v="ἐνταῦθα καὶ παραγγέλλει τῷ τε Κλεάρχῳ λαβόντι ἥκειν ὅσον ἦν αὐτῷ στράτευμα καὶ τῷ Ἀριστίππῳ συναλλαγέντι πρὸς τοὺς οἴκοι ἀποπέμψαι πρὸς ἑαυτὸν ὃ εἶχε στράτευμα·"/>
    <s v="παραγγέλλω"/>
    <b v="1"/>
    <s v="MESTRADO"/>
    <s v="38"/>
    <b v="1"/>
  </r>
  <r>
    <x v="17"/>
    <s v="Anabasis (006)"/>
    <s v="1.2.1.7"/>
    <s v="καὶ Ξενίᾳ τῷ Ἀρκάδι, ὃς αὐτῷ προειστήκει τοῦ ἐν ταῖς πόλεσι ξενικοῦ, ἥκειν παραγγέλλει λαβόντα τοὺς ἄλλους πλὴν ὁπόσοι ἱκανοὶ ἦσαν τὰς ἀκροπόλεις φυλάττειν."/>
    <s v="παραγγέλλω"/>
    <b v="1"/>
    <s v="MESTRADO"/>
    <s v="39"/>
    <b v="1"/>
  </r>
  <r>
    <x v="17"/>
    <s v="Anabasis (006)"/>
    <s v="1.8.3.1"/>
    <s v="Κῦρός τε καταπηδήσας ἀπὸ τοῦ ἅρματος τὸν θώρακα ἐνεδύετο καὶ ἀναβὰς ἐπὶ τὸν ἵππον τὰ παλτὰ εἰς τὰς χεῖρας ἔλαβε, τοῖς τε ἄλλοις πᾶσι παρήγγελλεν ἐξοπλίζεσθαι καὶ καθίστασθαι εἰς τὴν ἑαυτοῦ τάξιν ἕκαστον."/>
    <s v="παραγγέλλω"/>
    <b v="0"/>
    <m/>
    <s v="443"/>
    <b v="1"/>
  </r>
  <r>
    <x v="17"/>
    <s v="Anabasis (006)"/>
    <s v="1.8.22.1"/>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s v="παραγγέλλω"/>
    <b v="0"/>
    <m/>
    <s v="488"/>
    <b v="1"/>
  </r>
  <r>
    <x v="17"/>
    <s v="Anabasis (006)"/>
    <s v="2.2.21.2"/>
    <s v="ἅμα δὲ ὄρθρῳ παρήγγειλεν ὁ Κλέαρχος εἰς τάξιν τὰ ὅπλα τίθεσθαι τοὺς Ἕλληνας ᾗπερ εἶχον ὅτε ἦν ἡ μάχη."/>
    <s v="παραγγέλλω"/>
    <b v="0"/>
    <m/>
    <s v="751"/>
    <b v="1"/>
  </r>
  <r>
    <x v="17"/>
    <s v="Anabasis (006)"/>
    <s v="3.4.3.3"/>
    <s v="παρήγγελτο δὲ τῶν τε πελταστῶν οὓς ἔδει διώκειν καὶ τῶν ὁπλιτῶν, καὶ τοῖς ἱππεῦσιν εἴρητο θαρροῦσι διώκειν ὡς ἐφεψομένης ἱκανῆς δυνάμεως."/>
    <s v="παραγγέλλω"/>
    <b v="0"/>
    <m/>
    <s v="1329"/>
    <b v="1"/>
  </r>
  <r>
    <x v="17"/>
    <s v="Anabasis (006)"/>
    <s v="4.3.9.3"/>
    <s v="καὶ ἀπιόντες ἀπὸ τῶν ἱερῶν οἱ στρατηγοὶ καὶ λοχαγοὶ παρήγγελλον τῇ στρατιᾷ ἀριστοποιεῖσθαι."/>
    <s v="παραγγέλλω"/>
    <b v="0"/>
    <m/>
    <s v="1633"/>
    <b v="1"/>
  </r>
  <r>
    <x v="17"/>
    <s v="Anabasis (006)"/>
    <s v="4.3.14.2"/>
    <s v="σπείσαντες δὲ τοῖς μὲν ἄλλοις παρήγγελλον συσκευάζεσθαι, αὐτοὶ δὲ συγκαλέσαντες τοὺς στρατηγοὺς ἐβουλεύοντο ὅπως ἂν κάλλιστα διαβαῖεν καὶ τούς τε ἔμπροσθεν νικῷεν καὶ ὑπὸ τῶν ὄπισθεν μηδὲν πάσχοιεν κακόν."/>
    <s v="παραγγέλλω"/>
    <b v="0"/>
    <m/>
    <s v="1645"/>
    <b v="1"/>
  </r>
  <r>
    <x v="17"/>
    <s v="Anabasis (006)"/>
    <s v="4.3.17.2"/>
    <s v="ἐπειδὴ δὲ ἦσαν κατὰ τὴν διάβασιν καὶ τὰς ὄχθας τοῦ ποταμοῦ, ἔθεντο τὰ ὅπλα, καὶ αὐτὸς πρῶτος Χειρίσοφος στεφανωσάμενος καὶ ἀποδὺς ἐλάμβανε τὰ ὅπλα καὶ τοῖς ἄλλοις πᾶσι παρήγγελλε, καὶ τοὺς λοχαγοὺς ἐκέλευεν ἄγειν τοὺς λόχους ὀρθίους, τοὺς μὲν ἐν ἀριστερᾷ τοὺς δ’ ἐν δεξιᾷ ἑαυτοῦ."/>
    <s v="παραγγέλλω"/>
    <b v="0"/>
    <m/>
    <s v="1651"/>
    <b v="1"/>
  </r>
  <r>
    <x v="17"/>
    <s v="Anabasis (006)"/>
    <s v="4.3.26.1"/>
    <s v="καὶ τὰ σκευοφόρα τῶν Ἑλλήνων καὶ ὁ ὄχλος ἀκμὴν διέβαινε, Ξενοφῶν δὲ στρέψας πρὸς τοὺς Καρδούχους ἀντία τὰ ὅπλα ἔθετο, καὶ παρήγγειλε τοῖς λοχαγοῖς κατ’ ἐνωμοτίας ποιήσασθαι ἕκαστον τὸν ἑαυτοῦ λόχον, παρ’ ἀσπίδα παραγαγόντας τὴν ἐνωμοτίαν ἐπὶ φάλαγγος·"/>
    <s v="παραγγέλλω"/>
    <b v="1"/>
    <s v="MESTRADO"/>
    <s v="1668"/>
    <b v="1"/>
  </r>
  <r>
    <x v="17"/>
    <s v="Anabasis (006)"/>
    <s v="4.3.27.3"/>
    <s v="ὁ δὲ Χειρίσοφος, ἐπεὶ τὰ παρ’ αὐτῷ ἀσφαλῶς εἶχε, πέμπει παρὰ Ξενοφῶντα τοὺς πελταστὰς καὶ σφενδονήτας καὶ τοξότας καὶ κελεύει ποιεῖν ὅ τι ἂν παραγγέλλῃ."/>
    <s v="παραγγέλλω"/>
    <b v="0"/>
    <m/>
    <s v="1671"/>
    <b v="1"/>
  </r>
  <r>
    <x v="17"/>
    <s v="Anabasis (006)"/>
    <s v="4.3.29.1"/>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s v="παραγγέλλω"/>
    <b v="1"/>
    <s v="MESTRADO"/>
    <s v="1675"/>
    <b v="1"/>
  </r>
  <r>
    <x v="17"/>
    <s v="Anabasis (006)"/>
    <s v="4.6.6.3"/>
    <s v="παρήγγειλε δὲ καὶ τοῖς ἄλλοις παράγειν τοὺς λόχους, ὅπως ἐπὶ φάλαγγος γένοιτο τὸ στράτευμα."/>
    <s v="παραγγέλλω"/>
    <b v="0"/>
    <m/>
    <s v="1841"/>
    <b v="1"/>
  </r>
  <r>
    <x v="17"/>
    <s v="Anabasis (006)"/>
    <s v="4.6.8.1"/>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s v="παραγγέλλω"/>
    <b v="0"/>
    <m/>
    <s v="1845"/>
    <b v="1"/>
  </r>
  <r>
    <x v="17"/>
    <s v="Anabasis (006)"/>
    <s v="5.2.12.1"/>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s v="παραγγέλλω"/>
    <b v="1"/>
    <s v="MESTRADO"/>
    <s v="2123"/>
    <b v="1"/>
  </r>
  <r>
    <x v="17"/>
    <s v="Anabasis (006)"/>
    <s v="6.4.14.1"/>
    <s v="ἐντεῦθεν κηρύξας τῇ αὔριον παρεῖναι ἐπὶ τὴν θυσίαν τὸν βουλόμενον, καὶ μάντις εἴ τις εἴη, παραγγείλας παρεῖναι ὡς συνθεασόμενον τὰ ἱερά, ἔθυε·"/>
    <s v="παραγγέλλω"/>
    <b v="0"/>
    <m/>
    <s v="2837"/>
    <b v="1"/>
  </r>
  <r>
    <x v="17"/>
    <s v="Anabasis (006)"/>
    <s v="6.5.22.2"/>
    <s v="καὶ ὃς ἡγεῖτο, παραγγείλας διαβαίνειν ᾗ ἕκαστος ἐτύγχανε τοῦ νάπους ὤν·"/>
    <s v="παραγγέλλω"/>
    <b v="0"/>
    <m/>
    <s v="2936"/>
    <b v="1"/>
  </r>
  <r>
    <x v="17"/>
    <s v="Anabasis (006)"/>
    <s v="6.5.25.4"/>
    <s v="παρήγγελτο δὲ τὰ μὲν δόρατα ἐπὶ τὸν δεξιὸν ὦμον ἔχειν, ἕως σημαίνοι τῇ σάλπιγγι·"/>
    <s v="παραγγέλλω"/>
    <b v="0"/>
    <m/>
    <s v="2943"/>
    <b v="1"/>
  </r>
  <r>
    <x v="17"/>
    <s v="Anabasis (006)"/>
    <s v="6.6.13.1"/>
    <s v="εἰ οὖν οὗτος πρῶτον μὲν ἡμᾶς Βυζαντίου ἀποκλείσει, ἔπειτα δὲ τοῖς ἄλλοις ἁρμοσταῖς παραγγελεῖ εἰς τὰς πόλεις μὴ δέχεσθαι ὡς ἀπιστοῦντας Λακεδαιμονίοις καὶ ἀνόμους ὄντας, ἔτι δὲ πρὸς Ἀναξίβιον τὸν ναύαρχον οὗτος ὁ λόγος περὶ ἡμῶν ἥξει, χαλεπὸν ἔσται καὶ μένειν καὶ ἀποπλεῖν·"/>
    <s v="παραγγέλλω"/>
    <b v="0"/>
    <m/>
    <s v="2998"/>
    <b v="1"/>
  </r>
  <r>
    <x v="17"/>
    <s v="Cyropaedia (007)"/>
    <s v="1.2.5.6"/>
    <s v="ἐπὶ δὲ τοῖς τελείοις ἀνδράσιν οἳ ἂν δοκῶσι παρέχειν αὐτοὺς μάλιστα τὰ τεταγμένα ποιοῦντας καὶ τὰ παραγγελλόμενα ὑπὸ τῆς μεγίστης ἀρχῆς·"/>
    <s v="παραγγέλλω"/>
    <b v="0"/>
    <m/>
    <s v="41"/>
    <b v="1"/>
  </r>
  <r>
    <x v="17"/>
    <s v="Cyropaedia (007)"/>
    <s v="2.3.20.11"/>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s v="παραγγέλλω"/>
    <b v="0"/>
    <m/>
    <s v="1011"/>
    <b v="1"/>
  </r>
  <r>
    <x v="17"/>
    <s v="Cyropaedia (007)"/>
    <s v="2.3.21.7"/>
    <s v="ὁπότε δ’ αὖ ἐδόκει αὐτῷ καιρὸς εἶναι, παρήγγειλεν εἰς τέτταρας τὸν λόχον·"/>
    <s v="παραγγέλλω"/>
    <b v="0"/>
    <s v="CURIOSO"/>
    <s v="1013"/>
    <b v="1"/>
  </r>
  <r>
    <x v="17"/>
    <s v="Cyropaedia (007)"/>
    <s v="2.3.21.9"/>
    <s v="ἐπεὶ δ’ ἐπὶ θύραις τῆς σκηνῆς ἐγένοντο, παραγγείλας αὖ εἰς ἕνα εἰσῆγε τὸν πρῶτον λόχον, καὶ τὸν δεύτερον τούτου κατ’ οὐρὰν ἐκέλευσεν ἕπεσθαι, καὶ τὸν τρίτον καὶ τὸν τέταρτον ὡσαύτως παραγγείλας ἡγεῖτο ἔσω·"/>
    <s v="παραγγέλλω"/>
    <b v="0"/>
    <m/>
    <s v="1015"/>
    <b v="1"/>
  </r>
  <r>
    <x v="17"/>
    <s v="Cyropaedia (007)"/>
    <s v="2.4.2.1"/>
    <s v="ἀκούσας δὲ ταῦτα ὁ Κῦρος παρήγγειλε τῷ πρώτῳ τεταγμένῳ ταξιάρχῳ εἰς μέτωπον στῆναι, ἐφ’ ἑνὸς ἄγοντα τὴν τάξιν, ἐν δεξιᾷ ἔχοντα ἑαυτόν, καὶ τῷ δευτέρῳ ἐκέλευσε ταὐτὸ τοῦτο παραγγεῖλαι, καὶ διὰ πάντων οὕτω παραδιδόναι ἐκέλευσεν."/>
    <s v="παραγγέλλω"/>
    <b v="1"/>
    <s v="MESTRADO"/>
    <s v="1038"/>
    <b v="1"/>
  </r>
  <r>
    <x v="17"/>
    <s v="Cyropaedia (007)"/>
    <s v="2.4.3.3"/>
    <s v="ἐπεὶ δὲ κατενόησε τὴν ἀγυιὰν τὴν πρὸς τὸ βασίλειον φέρουσαν στενοτέραν οὖσαν ἢ ὡς ἐπὶ μετώπου πάντας διιέναι, παραγγείλας τὴν πρώτην χιλιοστὺν ἕπεσθαι κατὰ χώραν, τὴν δὲ δευτέραν κατ’ οὐρὰν ταύτης ἀκολουθεῖν, καὶ διὰ παντὸς οὕτως, αὐτὸς μὲν ἡγεῖτο οὐκ ἀναπαυόμενος, αἱ δ’ ἄλλαι χιλιοστύες κατ’ οὐρὰν ἑκάστη τῆς ἔμπροσθεν εἵποντο."/>
    <s v="παραγγέλλω"/>
    <b v="0"/>
    <m/>
    <s v="1042"/>
    <b v="1"/>
  </r>
  <r>
    <x v="17"/>
    <s v="Cyropaedia (007)"/>
    <s v="2.4.4.1"/>
    <s v="ὡς δ’ ἀφίκοντο ἐπὶ τὰς Κυαξάρου θύρας, παρήγγειλε τῷ πρώτῳ ταξιάρχῳ τὴν τάξιν εἰς δώδεκα τάττειν βάθος, τοὺς δὲ δωδεκάρχους ἐν μετώπῳ καθιστάναι περὶ τὸ βασίλειον, καὶ τῷ δευτέρῳ ταὐτὰ ἐκέλευσε παραγγεῖλαι, καὶ διὰ παντὸς οὕτως."/>
    <s v="παραγγέλλω"/>
    <b v="0"/>
    <m/>
    <s v="1044"/>
    <b v="1"/>
  </r>
  <r>
    <x v="17"/>
    <s v="Cyropaedia (007)"/>
    <s v="2.4.30.1"/>
    <s v="Χρυσάντας μὲν δὴ ταῦτα ἀκούσας καὶ ἐπιγαυρωθεὶς τῇ ἐντολῇ τῇ Κύρου, λαβὼν τοὺς ἡγεμόνας, ἀπελθὼν καὶ παραγγείλας ἃ ἔδει τοῖς ἅμα αὐτῷ μέλλουσι πορεύεσθαι, ἀνεπαύετο."/>
    <s v="παραγγέλλω"/>
    <b v="0"/>
    <m/>
    <s v="1153"/>
    <b v="1"/>
  </r>
  <r>
    <x v="17"/>
    <s v="Cyropaedia (007)"/>
    <s v="2.4.32.5"/>
    <s v="προεῖπε δὲ τοῖς στρατιώταις μηδένα ἀδικεῖν, καὶ εἴ τις Ἀρμενίων τῳ ἐντυγχάνοι, θαρρεῖν τε παραγγέλλειν καὶ ἀγορὰν τὸν θέλοντα ἄγειν ὅπου ἂν ὦσιν, εἴτε σῖτα εἴτε ποτὰ τυγχάνοι πωλεῖν βουλόμενος."/>
    <s v="παραγγέλλω"/>
    <b v="0"/>
    <m/>
    <s v="1162"/>
    <b v="1"/>
  </r>
  <r>
    <x v="17"/>
    <s v="Cyropaedia (007)"/>
    <s v="3.3.11.4"/>
    <s v="οὗτοι γὰρ ἀπολελυμένοι ἦσαν τοῦ καταλέγεσθαι ἐν τοῖς τακτικοῖς ἀριθμοῖς, καὶ ὁπότε δέοι ἢ ὑπακούειν τῷ στρατηγῷ ἢ παραγγέλλειν τι, οὐδ’ ὣς οὐδὲν ἄναρχον κατελείπετο, ἀλλὰ δωδεκαδάρχοις καὶ ἑξαδάρχοις πάντα τὰ καταλειπόμενα διεκοσμεῖτο."/>
    <s v="παραγγέλλω"/>
    <b v="0"/>
    <m/>
    <s v="1538"/>
    <b v="1"/>
  </r>
  <r>
    <x v="17"/>
    <s v="Cyropaedia (007)"/>
    <s v="3.3.34.1"/>
    <s v="τῇ δ’ ὑστεραίᾳ πρῲ Κῦρος μὲν ἐστεφανωμένος ἔθυε, παρήγγειλε δὲ καὶ τοῖς ἄλλοις ὁμοτίμοις ἐστεφανωμένοις πρὸς τὰ ἱερὰ παρεῖναι."/>
    <s v="παραγγέλλω"/>
    <b v="1"/>
    <s v="MESTRADO"/>
    <s v="1597"/>
    <b v="1"/>
  </r>
  <r>
    <x v="17"/>
    <s v="Cyropaedia (007)"/>
    <s v="4.2.27.4"/>
    <s v="τοὺς δὲ δεκαδάρχους τῇ δεκάδι ἕκαστον κελεύειν παραγγέλλειν."/>
    <s v="παραγγέλλω"/>
    <b v="0"/>
    <m/>
    <s v="1881"/>
    <b v="1"/>
  </r>
  <r>
    <x v="17"/>
    <s v="Cyropaedia (007)"/>
    <s v="6.2.11.1"/>
    <s v="συλλέγεσθαι δὲ τὸ στράτευμα ἀμφὶ τὸν Πακτωλὸν ποταμόν, προϊέναι δὲ μέλλειν αὐτοὺς εἰς Θύμβραρα, ἔνθα καὶ νῦν ὁ σύλλογος τῶν ὑπὸ βασιλέα βαρβάρων τῶν κάτω καὶ ἀγορὰν πᾶσι παρηγγέλθαι ἐνταῦθα κομίζειν·"/>
    <s v="παραγγέλλω"/>
    <b v="0"/>
    <m/>
    <s v="3189"/>
    <b v="1"/>
  </r>
  <r>
    <x v="17"/>
    <s v="Cyropaedia (007)"/>
    <s v="6.3.7.4"/>
    <s v="καὶ πρῶτον μὲν ἀριστᾶν παρηγγύησεν, ἔπειτα δὲ μένοντας ἐν ταῖς τάξεσι τὸ παραγγελλόμενον προνοεῖν·"/>
    <s v="παραγγέλλω"/>
    <b v="0"/>
    <m/>
    <s v="3304"/>
    <b v="1"/>
  </r>
  <r>
    <x v="17"/>
    <s v="Cyropaedia (007)"/>
    <s v="6.3.21.11"/>
    <s v="παραγγείλατε δὲ τοῖς ταξιάρχοις καὶ λοχαγοῖς ἐπὶ φάλαγγος καθίστασθαι εἰς δύο ἔχοντας ἕκαστον τὸν λόχον."/>
    <s v="παραγγέλλω"/>
    <b v="1"/>
    <s v="MESTRADO"/>
    <s v="3378"/>
    <b v="1"/>
  </r>
  <r>
    <x v="17"/>
    <s v="Cyropaedia (007)"/>
    <s v="6.3.27.1"/>
    <s v="σὺ δέ, ὃς τῶν ἐπὶ πᾶσιν ἄρχεις, τελευταίους ἔχων τοὺς ἄνδρας παράγγελλε τοῖς σαυτοῦ ἐφορᾶν τε ἑκάστῳ τοὺς καθ’ αὑτὸν καὶ τοῖς μὲν τὸ δέον ποιοῦσιν ἐπικελεύειν, τοῖς δὲ μαλακυνομένοις ἀπειλεῖν ἰσχυρῶς·"/>
    <s v="παραγγέλλω"/>
    <b v="0"/>
    <m/>
    <s v="3394"/>
    <b v="1"/>
  </r>
  <r>
    <x v="17"/>
    <s v="Cyropaedia (007)"/>
    <s v="7.1.36.1"/>
    <s v="ὡς δ’ εἶδε τοὺς Πέρσας ἐκ τῆς χώρας ἐωσμένους, ἤλγησέ τε καὶ γνοὺς ὅτι οὐδαμῶς ἂν θᾶττον σχοίη τοὺς πολεμίους τῆς εἰς τὸ πρόσθεν προόδου ἢ εἰ εἰς τὸ ὄπισθεν περιελάσειεν αὐτῶν, παραγγείλας ἕπεσθαι τοῖς μεθ’ αὑτοῦ περιήλαυνεν εἰς τὸ ὄπισθεν·"/>
    <s v="παραγγέλλω"/>
    <b v="0"/>
    <m/>
    <s v="3614"/>
    <b v="1"/>
  </r>
  <r>
    <x v="17"/>
    <s v="Cyropaedia (007)"/>
    <s v="7.2.4.4"/>
    <s v="Κῦρος δὲ ἅμα τῇ ἡμέρᾳ εἰσῄει εἰς τὴν πόλιν καὶ παρήγγειλεν ἐκ τῆς τάξεως μηδένα κινεῖσθαι."/>
    <s v="παραγγέλλω"/>
    <b v="0"/>
    <m/>
    <s v="3669"/>
    <b v="1"/>
  </r>
  <r>
    <x v="17"/>
    <s v="Cyropaedia (007)"/>
    <s v="7.2.8.3"/>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s v="παραγγέλλω"/>
    <b v="0"/>
    <m/>
    <s v="3681"/>
    <b v="1"/>
  </r>
  <r>
    <x v="17"/>
    <s v="Cyropaedia (007)"/>
    <s v="7.5.2.6"/>
    <s v="ἀκούσας οὖν ὁ Κῦρος ταῦτα, στὰς κατὰ μέσον τῆς αὑτοῦ στρατιᾶς σὺν τοῖς περὶ αὐτὸν παρήγγειλεν ἀπὸ τοῦ ἄκρου ἑκατέρωθεν τοὺς ὁπλίτας ἀναπτύσσοντας τὴν φάλαγγα ἀπιέναι παρὰ τὸ ἑστηκὸς τοῦ στρατεύματος, ἕως γένοιτο ἑκατέρωθεν τὸ ἄκρον κατ’ αὐτὸν καὶ κατὰ τὸ μέσον."/>
    <s v="παραγγέλλω"/>
    <b v="0"/>
    <m/>
    <s v="3851"/>
    <b v="1"/>
  </r>
  <r>
    <x v="17"/>
    <s v="Cyropaedia (007)"/>
    <s v="8.1.14.3"/>
    <s v="ὡς γὰρ τὰ πολλὰ δεκάδαρχοι μὲν δεκαδέων ἐπιμέλονται, λοχαγοὶ δὲ δεκαδάρχων, χιλίαρχοι δὲ λοχαγῶν, μυρίαρχοι δὲ χιλιάρχων, καὶ οὕτως οὐδεὶς ἀτημέλητος γίγνεται, οὐδ’ ἢν πάνυ πολλαὶ μυριάδες ἀνθρώπων ὦσι, καὶ ὅταν ὁ στρατηγὸς βούληται χρήσασθαί τι τῇ στρατιᾷ, ἀρκεῖ ἢν τοῖς μυριάρχοις παραγγείλῃ·"/>
    <s v="παραγγέλλω"/>
    <b v="0"/>
    <m/>
    <s v="4121"/>
    <b v="1"/>
  </r>
  <r>
    <x v="17"/>
    <s v="Cyropaedia (007)"/>
    <s v="8.2.11.3"/>
    <s v="καὶ τοῖς ἄλλοις ὥσπερ ἀμελεῖν ἂν παρηγγελμένον εἴη, εἰ ἑνὶ τοῦτο προστεταγμένον εἴη·"/>
    <s v="παραγγέλλω"/>
    <b v="0"/>
    <m/>
    <s v="4243"/>
    <b v="1"/>
  </r>
  <r>
    <x v="17"/>
    <s v="Cyropaedia (007)"/>
    <s v="8.5.1.1"/>
    <s v="ἡνίκα δὲ ἤδη αὐτῷ ἐδόκει καλῶς ἔχειν τὰ ἐν Βαβυλῶνι ὡς καὶ ἀποδημεῖν, συνεσκευάζετο τὴν εἰς Πέρσας πορείαν καὶ τοῖς ἄλλοις παρήγγειλεν·"/>
    <s v="παραγγέλλω"/>
    <b v="0"/>
    <m/>
    <s v="4647"/>
    <b v="1"/>
  </r>
  <r>
    <x v="17"/>
    <s v="Hellenica (001)"/>
    <s v="1.2.6.3"/>
    <s v="Τισσαφέρνης δὲ αἰσθόμενος τοῦτο τὸ ἐπιχείρημα, στρατιάν τε συνέλεγε πολλὴν καὶ ἱππέας ἀπέστελλε παραγγέλλων πᾶσιν εἰς Ἔφεσον βοηθεῖν τῇ Ἀρτέμιδι."/>
    <s v="παραγγέλλω"/>
    <b v="0"/>
    <m/>
    <s v="91"/>
    <b v="1"/>
  </r>
  <r>
    <x v="17"/>
    <s v="Hellenica (001)"/>
    <s v="1.6.37.1"/>
    <s v="αὐτὸς δ’, ἐπειδὴ ἐκεῖνοι κατέπλεον, ἔθυε τὰ εὐαγγέλια, καὶ τοῖς στρατιώταις παρήγγειλε δειπνοποιεῖσθαι, καὶ τοῖς ἐμπόροις τὰ χρήματα σιωπῇ ἐνθεμένους εἰς τὰ πλοῖα ἀποπλεῖν εἰς Χίον (ἦν δὲ τὸ πνεῦμα οὔριον) καὶ τὰς τριήρεις τὴν ταχίστην."/>
    <s v="παραγγέλλω"/>
    <b v="1"/>
    <s v="MESTRADO"/>
    <s v="302"/>
    <b v="1"/>
  </r>
  <r>
    <x v="17"/>
    <s v="Hellenica (001)"/>
    <s v="2.3.23.4"/>
    <s v="καὶ παραγγείλαντες νεανίσκοις οἳ ἐδόκουν αὐτοῖς θρασύτατοι εἶναι ξιφίδια ὑπὸ μάλης ἔχοντας παραγενέσθαι, συνέλεξαν τὴν βουλήν."/>
    <s v="παραγγέλλω"/>
    <b v="1"/>
    <s v="CHECAR"/>
    <s v="540"/>
    <b v="1"/>
  </r>
  <r>
    <x v="17"/>
    <s v="Hellenica (001)"/>
    <s v="2.4.18.1"/>
    <s v="καὶ γὰρ ὁ μάντις παρήγγελλεν αὐτοῖς μὴ πρότερον ἐπιτίθεσθαι, πρὶν τῶν σφετέρων ἢ πέσοι τις ἢ τρωθείη·"/>
    <s v="παραγγέλλω"/>
    <b v="0"/>
    <m/>
    <s v="693"/>
    <b v="1"/>
  </r>
  <r>
    <x v="17"/>
    <s v="Hellenica (001)"/>
    <s v="2.4.32.1"/>
    <s v="ἐπεὶ δὲ ἀπιόντος αὐτοῦ προσέθεόν τινες καὶ πράγματα αὐτῷ παρεῖχον, ἀχθεσθεὶς παρήγγειλε τοὺς μὲν ἱππέας ἐλᾶν εἰς αὐτοὺς ἐνέντας, καὶ τὰ δέκα ἀφ’ ἥβης συνέπεσθαι·"/>
    <s v="παραγγέλλω"/>
    <b v="0"/>
    <m/>
    <s v="741"/>
    <b v="1"/>
  </r>
  <r>
    <x v="17"/>
    <s v="Hellenica (001)"/>
    <s v="2.4.34.3"/>
    <s v="ὁ δὲ Παυσανίας μάλα πιεσθεὶς καὶ ἀναχωρήσας ὅσον στάδια τέτταρα ἢ πέντε πρὸς λόφον τινά, παρήγγελλε τοῖς Λακεδαιμονίοις καὶ τοῖς ἄλλοις συμμάχοις ἐπιχωρεῖν πρὸς ἑαυτόν."/>
    <s v="παραγγέλλω"/>
    <b v="0"/>
    <m/>
    <s v="750"/>
    <b v="1"/>
  </r>
  <r>
    <x v="17"/>
    <s v="Hellenica (001)"/>
    <s v="3.3.7.11"/>
    <s v="πάλιν αὖ ἐρωτώμενος ἐν τίνι χρόνῳ μέλλοι ταῦτα πράττεσθαι, εἶπεν ὅτι ἐπιδημεῖν οἱ παρηγγελμένον εἴη."/>
    <s v="παραγγέλλω"/>
    <b v="0"/>
    <m/>
    <s v="1045"/>
    <b v="1"/>
  </r>
  <r>
    <x v="17"/>
    <s v="Hellenica (001)"/>
    <s v="3.4.2.8"/>
    <s v="πρὸς δὲ τούτῳ τῷ λογισμῷ καὶ αὐτὸς συνεξελθεῖν αὐτῷ ἐβούλετο, ὅπως τὰς δεκαρχίας τὰς κατασταθείσας ὑπ’ ἐκείνου ἐν ταῖς πόλεσιν, ἐκπεπτωκυίας δὲ διὰ τοὺς ἐφόρους, οἳ τὰς πατρίους πολιτείας παρήγγειλαν, πάλιν καταστήσειε μετ’ Ἀγησιλάου."/>
    <s v="παραγγέλλω"/>
    <b v="0"/>
    <m/>
    <s v="1064"/>
    <b v="1"/>
  </r>
  <r>
    <x v="17"/>
    <s v="Hellenica (001)"/>
    <s v="3.4.11.10"/>
    <s v="ἐκ δὲ τούτου εὐθὺς τοῖς μὲν στρατιώταις παρήγγειλε συσκευάζεσθαι ὡς εἰς στρατείαν, ταῖς δὲ πόλεσιν εἰς ἃς ἀνάγκη ἦν ἀφικνεῖσθαι στρατευομένῳ ἐπὶ Καρίαν προεῖπεν ἀγορὰν παρασκευάζειν."/>
    <s v="παραγγέλλω"/>
    <b v="0"/>
    <s v="CHECAR"/>
    <s v="1100"/>
    <b v="1"/>
  </r>
  <r>
    <x v="17"/>
    <s v="Hellenica (001)"/>
    <s v="3.4.23.7"/>
    <s v="παρήγγειλε δὲ καὶ τοῖς ἱππεῦσιν ἐμβάλλειν, ὡς αὐτοῦ τε καὶ παντὸς τοῦ στρατεύματος ἑπομένου."/>
    <s v="παραγγέλλω"/>
    <b v="0"/>
    <m/>
    <s v="1137"/>
    <b v="1"/>
  </r>
  <r>
    <x v="17"/>
    <s v="Hellenica (001)"/>
    <s v="3.4.28.1"/>
    <s v="ἀκούσας δὲ ταῦτα ὁ Ἀγησίλαος, πρῶτον μὲν ταῖς πόλεσι παρήγγειλε ταῖς ἐν ταῖς νήσοις καὶ ταῖς ἐπιθαλαττιδίοις τριήρεις ποιεῖσθαι ὁπόσας ἑκάστη βούλοιτο τῶν πόλεων."/>
    <s v="παραγγέλλω"/>
    <b v="0"/>
    <s v="TALVEZ???"/>
    <s v="1156"/>
    <b v="1"/>
  </r>
  <r>
    <x v="17"/>
    <s v="Hellenica (001)"/>
    <s v="4.2.2.3"/>
    <s v="ὁ δὲ Ἀγησίλαος ἐπεὶ ἤκουσε, χαλεπῶς μὲν ἤνεγκεν, ἐνθυμούμενος καὶ οἵων τιμῶν καὶ οἵων ἐλπίδων ἀπεστερεῖτο, ὅμως δὲ συγκαλέσας τοὺς συμμάχους ἐδήλωσε τὰ ὑπὸ τῆς πόλεως παραγγελλόμενα, καὶ εἶπεν ὅτι ἀναγκαῖον εἴη βοηθεῖν τῇ πατρίδι·"/>
    <s v="παραγγέλλω"/>
    <b v="0"/>
    <m/>
    <s v="1356"/>
    <b v="1"/>
  </r>
  <r>
    <x v="17"/>
    <s v="Hellenica (001)"/>
    <s v="4.3.6.1"/>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s v="παραγγέλλω"/>
    <b v="0"/>
    <m/>
    <s v="1437"/>
    <b v="1"/>
  </r>
  <r>
    <x v="17"/>
    <s v="Hellenica (001)"/>
    <s v="5.1.19.1"/>
    <s v="ἐπειδὴ δὲ ἦλθον, ἐμβιβασάμενος αὐτοὺς εἰς τὰς ναῦς ἔπλει τῆς νυκτὸς εἰς τὸν λιμένα τῶν Ἀθηναίων, τοτὲ μὲν ἀναπαύων καὶ παραγγέλλων ἀποκοιμᾶσθαι, τοτὲ δὲ κώπαις προσκομιζόμενος."/>
    <s v="παραγγέλλω"/>
    <b v="0"/>
    <m/>
    <s v="1920"/>
    <b v="1"/>
  </r>
  <r>
    <x v="17"/>
    <s v="Hellenica (001)"/>
    <s v="5.1.27.7"/>
    <s v="παραγγείλας δὲ τοῖς πρωτόπλοις τῶν μεθ’ αὑτοῦ μὴ ἐμβαλεῖν ταῖς ὑστάταις, ἐδίωκε τὰς προεχούσας."/>
    <s v="παραγγέλλω"/>
    <b v="0"/>
    <m/>
    <s v="1953"/>
    <b v="1"/>
  </r>
  <r>
    <x v="17"/>
    <s v="Hellenica (001)"/>
    <s v="6.4.25.4"/>
    <s v="ἐπεὶ δ’ ἀπηγγέλθη ὅτι εἴησαν αἱ σπονδαί, παρήγγειλαν οἱ πολέμαρχοι δειπνήσαντας συνεσκευάσθαι πάντας, ὡς τῆς νυκτὸς πορευσομένους, ὅπως ἅμα τῇ ἡμέρᾳ πρὸς τὸν Κιθαιρῶνα ἀναβαίνοιεν."/>
    <s v="παραγγέλλω"/>
    <b v="0"/>
    <s v="COMENTAR: SUBENTENTIDO = ACC."/>
    <s v="2814"/>
    <b v="1"/>
  </r>
  <r>
    <x v="17"/>
    <s v="Hellenica (001)"/>
    <s v="6.4.25.7"/>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s v="παραγγέλλω"/>
    <b v="0"/>
    <m/>
    <s v="2815"/>
    <b v="1"/>
  </r>
  <r>
    <x v="17"/>
    <s v="Hellenica (001)"/>
    <s v="6.4.29.1"/>
    <s v="ἐπιόντων δὲ Πυθίων παρήγγειλε μὲν ταῖς πόλεσι βοῦς καὶ οἶς καὶ αἶγας καὶ ὗς παρασκευάζεσθαι ὡς εἰς τὴν θυσίαν·"/>
    <s v="παραγγέλλω"/>
    <b v="0"/>
    <m/>
    <s v="2826"/>
    <b v="1"/>
  </r>
  <r>
    <x v="17"/>
    <s v="Hellenica (001)"/>
    <s v="6.4.30.1"/>
    <s v="παρήγγειλε δὲ καὶ ὡς στρατευσομένοις εἰς τὸν περὶ τὰ Πύθια χρόνον Θετταλοῖς παρασκευάζεσθαι·"/>
    <s v="παραγγέλλω"/>
    <b v="0"/>
    <m/>
    <s v="2829"/>
    <b v="1"/>
  </r>
  <r>
    <x v="17"/>
    <s v="Hellenica (001)"/>
    <s v="6.5.49.3"/>
    <s v="ἐπεὶ δὲ τὰ ἱερὰ ἐγένετο καὶ παρήγγειλεν ἐν Ἀκαδημείᾳ δειπνοποιεῖσθαι, πολλοὺς ἔφασαν προτέρους αὐτοῦ Ἰφικράτους ἐξελθεῖν."/>
    <s v="παραγγέλλω"/>
    <b v="0"/>
    <m/>
    <s v="3035"/>
    <b v="1"/>
  </r>
  <r>
    <x v="17"/>
    <s v="Hellenica (001)"/>
    <s v="7.5.20.1"/>
    <s v="καὶ γὰρ ὅτε τὸ τελευταῖον παρήγγειλεν αὐτοῖς παρασκευάζεσθαι ὡς μάχης ἐσομένης, προθύμως μὲν ἐλευκοῦντο οἱ ἱππεῖς τὰ κράνη κελεύοντος ἐκείνου, ἐπεγράφοντο δὲ καὶ οἱ τῶν Ἀρκάδων ὁπλῖται ῥόπαλα, ὡς Θηβαῖοι ὄντες, πάντες δὲ ἠκονῶντο καὶ λόγχας καὶ μαχαίρας καὶ ἐλαμπρύνοντο τὰς ἀσπίδας."/>
    <s v="παραγγέλλω"/>
    <b v="0"/>
    <m/>
    <s v="3588"/>
    <b v="1"/>
  </r>
  <r>
    <x v="17"/>
    <s v="On Hunting (014)"/>
    <s v="12.3.1"/>
    <s v="ἐν δὲ ταῖς προσόδοις ταῖς πρὸς τοὺς πολεμίους ἅμα οἷοί τε ἔσονται ἐπιέναι καὶ τὰ παραγγελλόμενα ποιεῖν διὰ τὸ οὕτω καὶ αὐτοὶ αἱρεῖν τὰς ἄγρας."/>
    <s v="παραγγέλλω"/>
    <b v="0"/>
    <m/>
    <s v="517"/>
    <b v="1"/>
  </r>
  <r>
    <x v="17"/>
    <s v="On the Cavalry Commander (012)"/>
    <s v="2.6.6"/>
    <s v="ἔπειτα δὲ καὶ ὅταν πρακτέον τι ᾖ, τὸ παραγγέλλειν μὴ ἰδιώταις ἀλλ’ ἄρχουσι πολὺ ἁνυτικώτερον."/>
    <s v="παραγγέλλω"/>
    <b v="0"/>
    <m/>
    <s v="72"/>
    <b v="1"/>
  </r>
  <r>
    <x v="17"/>
    <s v="On the Cavalry Commander (012)"/>
    <s v="2.6.6"/>
    <s v="τεταγμένων γε μὴν οὕτω χρή, ὥσπερ καὶ τοῖς φυλάρχοις προαγορεύεται ἡ χώρα ὑπὸ τοῦ ἱππάρχου ἐν ᾗ ἑκάστῳ ἐλατέον, οὕτω καὶ τοῖς δεκαδάρχοις παρηγγέλθαι ὑπὸ τῶν φυλάρχων ὅπῃ πορευτέον ἑκάστῳ."/>
    <s v="παραγγέλλω"/>
    <b v="0"/>
    <m/>
    <s v="73"/>
    <b v="1"/>
  </r>
  <r>
    <x v="17"/>
    <s v="On the Cavalry Commander (012)"/>
    <s v="4.9.4"/>
    <s v="ἀγαθὸν οὖν καὶ πρὸς τὸ διὰ παραγγέλσεως ἐξάγειν τὸ δεκαδάρχους καθιστάναι, καὶ ἐπὶ τοῖς δεκαδάρχοις πεμπαδάρχους, ἵνα ὡς ἐλαχίστοις ἕκαστος παραγγέλλῃ·"/>
    <s v="παραγγέλλω"/>
    <b v="0"/>
    <m/>
    <s v="131"/>
    <b v="1"/>
  </r>
  <r>
    <x v="17"/>
    <s v="Anabasis (006)"/>
    <s v="6.6.29.1"/>
    <s v="τὴν δὲ στρατιὰν συνήγαγε Ξενοφῶν καὶ συνεβούλευε πέμψαι ἄνδρας πρὸς Κλέανδρον παραιτησομένους περὶ τῶν ἀνδρῶν."/>
    <s v="παραιτέομαι"/>
    <b v="0"/>
    <m/>
    <s v="3043"/>
    <b v="1"/>
  </r>
  <r>
    <x v="17"/>
    <s v="Memorabilia (002)"/>
    <s v="2.2.14.1"/>
    <s v="σὺ οὖν, ὦ παῖ, ἐὰν σωφρονῇς, τοὺς μὲν θεοὺς παραιτήσῃ συγγνώμονάς σοι εἶναι, εἴ τι παρημέληκας τῆς μητρός, μή σε καὶ οὗτοι νομίσαντες ἀχάριστον εἶναι οὐκ ἐθελήσωσιν εὖ ποιεῖν, τοὺς δὲ ἀνθρώπους φυλάξῃ μή σε αἰσθόμενοι τῶν γονέων ἀμελοῦντα πάντες ἀτιμάσωσιν, εἶτα ἐν ἐρημίᾳ φίλων ἀναφανῇς."/>
    <s v="παραιτέομαι"/>
    <b v="0"/>
    <s v="c. acc."/>
    <s v="607"/>
    <b v="1"/>
  </r>
  <r>
    <x v="17"/>
    <s v="Cyropaedia (007)"/>
    <s v="3.1.23.5"/>
    <s v="οὓς δ’ ἂν σφόδρα φοβηθῶσιν ἄνθρωποι, τούτοις οὐδὲ παραμυθουμένοις ἔτι ἀντιβλέπειν δύνανται;"/>
    <s v="παραμυθέομαι"/>
    <b v="0"/>
    <m/>
    <s v="1269"/>
    <b v="1"/>
  </r>
  <r>
    <x v="17"/>
    <s v="Hellenica (001)"/>
    <s v="4.8.28.2"/>
    <s v="ἐπιτυχὼν δ’ ἐν τῇ Λέσβῳ ταῖς πόλεσι πάσαις πλὴν Μυτιληναίων λακωνιζούσαις, ἐπ’ οὐδεμίαν αὐτῶν ᾔει, πρὶν ἐν Μυτιλήνῃ συντάξας τούς τε ἀπὸ τῶν ἑαυτοῦ νεῶν τετρακοσίους ὁπλίτας καὶ τοὺς ἐκ τῶν πόλεων φυγάδας, ὅσοι εἰς Μυτιλήνην κατεπεφεύγεσαν, καὶ αὐτῶν δὲ Μυτιληναίων τοὺς ἐρρωμενεστάτους προσλαβών, καὶ ἐλπίδας ὑποθεὶς τοῖς μὲν Μυτιληναίοις, ὡς ἐὰν λάβῃ τὰς πόλεις, προστάται πάσης Λέσβου ἔσονται, τοῖς δὲ φυγάσιν, ὡς ἐὰν ὁμοῦ ὄντες ἐπὶ μίαν ἑκάστην τῶν πόλεων ἴωσιν, ἱκανοὶ ἔσονται ἅπαντες εἰς τὰς πατρίδας ἀνασωθῆναι, τοῖς δ’ αὖ ἐπιβάταις ὡς φίλην Λέσβον προσποιήσαντες τῇ πόλει πολλὴν εὐπορίαν χρημάτων διαπεπραγμένοι ἔσονται, ταῦτα δὲ παραμυθησάμενος καὶ συντάξας ἦγεν αὐτοὺς ἐπὶ Μήθυμναν."/>
    <s v="παραμυθέομαι"/>
    <b v="0"/>
    <m/>
    <s v="1818"/>
    <b v="1"/>
  </r>
  <r>
    <x v="17"/>
    <s v="On Hunting (014)"/>
    <s v="6.24.4"/>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s v="παραμυθέομαι"/>
    <b v="0"/>
    <m/>
    <s v="292"/>
    <b v="1"/>
  </r>
  <r>
    <x v="17"/>
    <s v="Symposium (004)"/>
    <s v="1.16.1"/>
    <s v="πάντες μὲν οὖν παρεμυθοῦντό τε αὐτὸν ὡς αὖθις γελασόμενοι καὶ δειπνεῖν ἐκέλευον, Κριτόβουλος δὲ καὶ ἐξεκάγχασεν ἐπὶ τῷ οἰκτισμῷ αὐτοῦ."/>
    <s v="παραμυθέομαι"/>
    <b v="0"/>
    <m/>
    <s v="48"/>
    <b v="1"/>
  </r>
  <r>
    <x v="17"/>
    <s v="Anabasis (006)"/>
    <s v="3.4.37.3"/>
    <s v="καὶ γίγνεται τοσοῦτον μεταξὺ τῶν στρατευμάτων ὥστε τῇ ὑστεραίᾳ οὐκ ἐφάνησαν οἱ πολέμιοι οὐδὲ τῇ τρίτῃ, τῇ δὲ τετάρτῃ νυκτὸς προελθόντες καταλαμβάνουσι χωρίον ὑπερδέξιον οἱ βάρβαροι, ᾗ ἔμελλον οἱ Ἕλληνες παριέναι, ἀκρωνυχίαν ὄρους, ὑφ’ ἣν ἡ κατάβασις ἦν εἰς τὸ πεδίον."/>
    <s v="παρίημι"/>
    <b v="0"/>
    <m/>
    <s v="1407"/>
    <b v="1"/>
  </r>
  <r>
    <x v="17"/>
    <s v="Anabasis (006)"/>
    <s v="3.4.48.4"/>
    <s v="καὶ τοῖς μὲν ἔμπροσθεν ὑπάγειν παρεκελεύετο, τοῖς δὲ ὄπισθεν παριέναι μόλις ἑπόμενος."/>
    <s v="παρίημι"/>
    <b v="0"/>
    <m/>
    <s v="1439"/>
    <b v="1"/>
  </r>
  <r>
    <x v="17"/>
    <s v="Anabasis (006)"/>
    <s v="4.7.4.4"/>
    <s v="ὅταν δέ τις ταύτῃ πειρᾶται παριέναι, κυλίνδουσι λίθους ὑπὲρ ταύτης τῆς ὑπερεχούσης πέτρας·"/>
    <s v="παρίημι"/>
    <b v="0"/>
    <m/>
    <s v="1901"/>
    <b v="1"/>
  </r>
  <r>
    <x v="17"/>
    <s v="Anabasis (006)"/>
    <s v="6.5.12.3"/>
    <s v="καὶ παρεγγυῶσι στρατηγοὺς καὶ λοχαγοὺς παριέναι ἐπὶ τὸ ἡγούμενον."/>
    <s v="παρίημι"/>
    <b v="0"/>
    <m/>
    <s v="2910"/>
    <b v="1"/>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s v="παρίημι"/>
    <b v="0"/>
    <m/>
    <s v="26"/>
    <b v="1"/>
  </r>
  <r>
    <x v="17"/>
    <s v="Cyropaedia (007)"/>
    <s v="1.3.11.10"/>
    <s v="στὰς ἂν ὥσπερ οὗτος ἐπὶ τῇ εἰσόδῳ, ἔπειτα ὁπότε βούλοιτο παριέναι ἐπ’ ἄριστον, λέγοιμ’ ἂν ὅτι οὔπω δυνατὸν τῷ ἀρίστῳ ἐντυχεῖν·"/>
    <s v="παρίημι"/>
    <b v="0"/>
    <m/>
    <s v="190"/>
    <b v="1"/>
  </r>
  <r>
    <x v="17"/>
    <s v="Cyropaedia (007)"/>
    <s v="5.2.29.5"/>
    <s v="ὅτι εἰ μέλλει τις ἐκείνῳ συμμείξειν, παρ’ αὐτὴν τὴν Βαβυλῶνα δεῖ παριέναι."/>
    <s v="παρίημι"/>
    <b v="0"/>
    <m/>
    <s v="2486"/>
    <b v="1"/>
  </r>
  <r>
    <x v="17"/>
    <s v="Cyropaedia (007)"/>
    <s v="5.3.11.1"/>
    <s v="λέγε δή μοι, ἔφη ὁ Κῦρος, εἰς τὸ φρούριον τὸ πρὸ τῆς χώρας, ὅ φατε Ὑρκανίοις τε καὶ Σάκαις ἐπιτετειχίσθαι τῇδε τῇ χώρᾳ πρόβολον εἶναι τοῦ πολέμου, ἆρ’ ἄν, ἔφη, οἴει ὑπὸ τοῦ φρουράρχου παρεθῆναι τὸν εὐνοῦχον ἐλθόντα σὺν δυνάμει;"/>
    <s v="παρίημι"/>
    <b v="0"/>
    <m/>
    <s v="2552"/>
    <b v="1"/>
  </r>
  <r>
    <x v="17"/>
    <s v="Cyropaedia (007)"/>
    <s v="5.4.44.3"/>
    <s v="προσάγουσι μὲν γὰρ πάντες οὕτω ταξάμενοι ὡς ἂν ἄριστοι εἶεν μάχεσθαι παριέναι δὲ ἀνάγκη ἐστὶν ἐκτεταμέναις μὲν ταῖς ἁμάξαις, ἀνειρμένοις δὲ καὶ τοῖς ἄλλοις σκευοφόροις ἐπὶ πολύ·"/>
    <s v="παρίημι"/>
    <b v="0"/>
    <s v="CHECAR"/>
    <s v="2828"/>
    <b v="1"/>
  </r>
  <r>
    <x v="17"/>
    <s v="Hellenica (001)"/>
    <s v="5.2.29.6"/>
    <s v="καταστήσας δ’ ἐκεῖ τὸν Φοιβίδαν καὶ τοὺς μετ’ αὐτοῦ καὶ παραδοὺς τὴν βαλανάγραν αὐτῷ τῶν πυλῶν, καὶ εἰπὼν μηδένα παριέναι εἰς τὴν ἀκρόπολιν ὅντινα μὴ αὐτὸς κελεύοι, εὐθὺς ἐπορεύετο πρὸς τὴν βουλήν."/>
    <s v="παρίημι"/>
    <b v="0"/>
    <m/>
    <s v="2085"/>
    <b v="1"/>
  </r>
  <r>
    <x v="17"/>
    <s v="Hellenica (001)"/>
    <s v="5.4.28.3"/>
    <s v="ἐπεὶ δὲ εἶδεν αὐτὸν ἐξιόντα, πρῶτον μέν, εἴ τις τῶν πολιτῶν παρῆν, παρίει τούτους διαλέγεσθαι αὐτῷ, ἔπειτα δ’, εἴ τις ξένος, ἔπειτα δὲ καὶ τῶν θεραπόντων τῷ δεομένῳ παρεχώρει."/>
    <s v="παρίημι"/>
    <b v="0"/>
    <m/>
    <s v="2317"/>
    <b v="1"/>
  </r>
  <r>
    <x v="17"/>
    <s v="Agesilaus (009)"/>
    <s v="3.4.1"/>
    <s v="Κότυς δὲ ὁ τῶν Παφλαγόνων ἄρχων βασιλεῖ μὲν οὐχ ὑπήκουσε δεξιὰν πέμποντι, φοβούμενος μὴ ληφθεὶς ἢ χρήματα πολλὰ ἀποτείσειεν ἢ καὶ ἀποθάνοι, Ἀγησιλάου δὲ καὶ οὗτος ταῖς σπονδαῖς πιστεύσας εἰς τὸ στρατόπεδόν τε ἦλθε καὶ συμμαχίαν ποιησάμενος εἵλετο σὺν Ἀγησιλάῳ στρατεύεσθαι, χιλίους μὲν ἱππέας, δισχιλίους δὲ πελτοφόρους ἔχων."/>
    <s v="πιστεύω"/>
    <m/>
    <m/>
    <s v="193"/>
    <b v="1"/>
  </r>
  <r>
    <x v="17"/>
    <s v="Anabasis (006)"/>
    <s v="1.3.16.5"/>
    <s v="εἰ δὲ καὶ τῷ ἡγεμόνι πιστεύσομεν ὃν ἂν Κῦρος διδῷ, τί κωλύει καὶ τὰ ἄκρα ἡμῖν κελεύειν Κῦρον προκαταλαβεῖν;"/>
    <s v="πιστεύω"/>
    <m/>
    <m/>
    <s v="189"/>
    <b v="1"/>
  </r>
  <r>
    <x v="17"/>
    <s v="Anabasis (006)"/>
    <s v="2.5.22.2"/>
    <s v="εὖ ἴσθι ὅτι ὁ ἐμὸς ἔρως τούτου αἴτιος τὸ τοῖς Ἕλλησιν ἐμὲ πιστὸν γενέσθαι, καὶ ᾧ Κῦρος ἀνέβη ξενικῷ διὰ μισθοδοσίας πιστεύων τούτῳ ἐμὲ καταβῆναι δι’ εὐεργεσίαν ἰσχυρόν."/>
    <s v="πιστεύω"/>
    <m/>
    <m/>
    <s v="960"/>
    <b v="1"/>
  </r>
  <r>
    <x v="17"/>
    <s v="Anabasis (006)"/>
    <s v="2.5.29.3"/>
    <s v="τῶν δὲ στρατιωτῶν ἀντέλεγόν τινες αὐτῷ μὴ ἰέναι πάντας τοὺς λοχαγοὺς καὶ στρατηγοὺς μηδὲ πιστεύειν Τισσαφέρνει."/>
    <s v="πιστεύω"/>
    <m/>
    <m/>
    <s v="972"/>
    <b v="1"/>
  </r>
  <r>
    <x v="17"/>
    <s v="Anabasis (006)"/>
    <s v="3.1.29.1"/>
    <s v="ἐπεὶ δ’ αὖ οἱ στρατηγοὶ καὶ λοχαγοί, ὥσπερ δὴ σὺ κελεύεις, εἰς λόγους αὐτοῖς ἄνευ ὅπλων ἦλθον πιστεύσαντες ταῖς σπονδαῖς, οὐ νῦν ἐκεῖνοι παιόμενοι, κεντούμενοι, ὑβριζόμενοι οὐδὲ ἀποθανεῖν οἱ τλήμονες δύνανται, καὶ μάλ’ οἶμαι ἐρῶντες τούτου;"/>
    <s v="πιστεύω"/>
    <m/>
    <m/>
    <s v="1127"/>
    <b v="1"/>
  </r>
  <r>
    <x v="17"/>
    <s v="Anabasis (006)"/>
    <s v="5.2.9.1"/>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s v="πιστεύω"/>
    <m/>
    <m/>
    <s v="2117"/>
    <b v="1"/>
  </r>
  <r>
    <x v="17"/>
    <s v="Anabasis (006)"/>
    <s v="7.2.17.1"/>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s v="πιστεύω"/>
    <m/>
    <m/>
    <s v="3200"/>
    <b v="1"/>
  </r>
  <r>
    <x v="17"/>
    <s v="Anabasis (006)"/>
    <s v="7.7.25.3"/>
    <s v="ἀλλὰ πιστευθεὶς ἀληθεύσειν ἃ ἔλεγες ἐπῆρας τοσούτους ἀνθρώπους συστρατεύεσθαί τε καὶ κατεργάσασθαί σοι ἀρχὴν οὐ τριάκοντα μόνον ἀξίαν ταλάντων, ὅσα οἴονται δεῖν οὗτοι νῦν ἀπολαβεῖν, ἀλλὰ πολλαπλασίων."/>
    <s v="πιστεύω"/>
    <m/>
    <m/>
    <s v="3685"/>
    <b v="1"/>
  </r>
  <r>
    <x v="17"/>
    <s v="Anabasis (006)"/>
    <s v="7.7.26.1"/>
    <s v="οὐκοῦν τοῦτο μὲν πρῶτον τὸ πιστεύεσθαι, τὸ καὶ τὴν βασιλείαν σοι κατεργασάμενον, τούτων τῶν χρημάτων πιπράσκεται."/>
    <s v="πιστεύω"/>
    <m/>
    <m/>
    <s v="3686"/>
    <b v="1"/>
  </r>
  <r>
    <x v="17"/>
    <s v="Anabasis (006)"/>
    <s v="7.7.47.1"/>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s v="πιστεύω"/>
    <m/>
    <m/>
    <s v="3719"/>
    <b v="1"/>
  </r>
  <r>
    <x v="17"/>
    <s v="Constitution of the Lacedaemonians (010)"/>
    <s v="6.2.6"/>
    <s v="οὕτω πιστεύουσιν ἀλλήλοις μηδὲν αἰσχρὸν προστάττειν τοῖς παισίν."/>
    <s v="πιστεύω"/>
    <m/>
    <m/>
    <s v="99"/>
    <b v="1"/>
  </r>
  <r>
    <x v="17"/>
    <s v="Cyropaedia (007)"/>
    <s v="1.5.13.3"/>
    <s v="ἀλλὰ πιστεύω τοι τῇ πείρᾳ καὶ τῇ ὑμῶν εἰς ἐμὲ εὐνοίᾳ καὶ τῇ τῶν πολεμίων ἀνοίᾳ μὴ ψεύσειν με ταύτας τὰς ἀγαθὰς ἐλπίδας."/>
    <s v="πιστεύω"/>
    <m/>
    <m/>
    <s v="448"/>
    <b v="1"/>
  </r>
  <r>
    <x v="17"/>
    <s v="Cyropaedia (007)"/>
    <s v="3.3.55.1"/>
    <s v="ἐπεὶ ἔγωγ’, ἔφη, οὐδ’ ἂν τούτοις ἐπίστευον ἐμμόνοις ἔσεσθαι οὓς νῦν ἔχοντες παρ’ ἡμῖν αὐτοῖς ἠσκοῦμεν, εἰ μὴ καὶ ὑμᾶς ἑώρων παρόντας, οἳ καὶ παράδειγμα αὐτοῖς ἔσεσθε οἵους χρὴ εἶναι καὶ ὑποβαλεῖν δυνήσεσθε, ἤν τι ἐπιλανθάνωνται."/>
    <s v="πιστεύω"/>
    <m/>
    <m/>
    <s v="1655"/>
    <b v="1"/>
  </r>
  <r>
    <x v="17"/>
    <s v="Cyropaedia (007)"/>
    <s v="4.2.8.4"/>
    <s v="καὶ νῦν ἔστιν ἔτι ἰδεῖν Ὑρκανίους καὶ πιστευομένους καὶ ἀρχὰς ἔχοντας, ὥσπερ καὶ Περσῶν καὶ Μήδων οἳ ἂν δοκῶσιν ἄξιοι εἶναι."/>
    <s v="πιστεύω"/>
    <m/>
    <m/>
    <s v="1817"/>
    <b v="1"/>
  </r>
  <r>
    <x v="17"/>
    <s v="Cyropaedia (007)"/>
    <s v="4.5.45.1"/>
    <s v="ἡμεῖς μὲν γὰρ διεφυλάξαμέν τε ὑμῖν τάδε, καὶ ὑμεῖς ἡμῖν πιστεύετε καλῶς διαπεφυλάχθαι·"/>
    <s v="πιστεύω"/>
    <m/>
    <m/>
    <s v="2187"/>
    <b v="1"/>
  </r>
  <r>
    <x v="17"/>
    <s v="Cyropaedia (007)"/>
    <s v="4.5.45.3"/>
    <s v="ὑμεῖς δ’ αὖ διανείματε, καὶ ἡμεῖς πιστεύσομεν ὑμῖν καλῶς διανενεμηκέναι."/>
    <s v="πιστεύω"/>
    <m/>
    <m/>
    <s v="2188"/>
    <b v="1"/>
  </r>
  <r>
    <x v="17"/>
    <s v="Cyropaedia (007)"/>
    <s v="5.4.2.3"/>
    <s v="προσεπέστειλε δὲ τοῖς αὑτοῦ οἰκέταις, ὡς πιστεύοιτο μᾶλλον, καὶ τὸ τεῖχος ὃ ἐτύγχανεν αὐτὸς ἔχων ἐν τῇ Γαδάτα χώρᾳ παραδοῦναι τῷ Ἀσσυρίῳ καὶ τὰ ἐνόντα·"/>
    <s v="πιστεύω"/>
    <m/>
    <m/>
    <s v="2694"/>
    <b v="1"/>
  </r>
  <r>
    <x v="17"/>
    <s v="Cyropaedia (007)"/>
    <s v="6.1.38.4"/>
    <s v="εἰ γὰρ γένοιτο, ἔφη ὁ Ἀράσπας, ὅ τι ἐγώ σοι ἐν καιρῷ ἂν γενοίμην εἰ τοίνυν, ἔφη, προσποιησάμενος ἐμὲ φεύγειν ἐθέλοις εἰς τοὺς πολεμίους ἐλθεῖν, οἴομαι ἄν σε πιστευθῆναι ὑπὸ τῶν πολεμίων."/>
    <s v="πιστεύω"/>
    <m/>
    <m/>
    <s v="3104"/>
    <b v="1"/>
  </r>
  <r>
    <x v="17"/>
    <s v="Cyropaedia (007)"/>
    <s v="6.4.15.1"/>
    <s v="εἰκὸς δὲ τοὺς μὲν πιστεύοντας ἀλλήλοις ὁμόνως μάχεσθαι μένοντας, τοὺς δὲ ἀπιστοῦντας ἀναγκαῖον βουλεύεσθαι πῶς ἂν ἕκαστοι τάχιστα ἐκποδὼν γένοιντο."/>
    <s v="πιστεύω"/>
    <m/>
    <m/>
    <s v="3457"/>
    <b v="1"/>
  </r>
  <r>
    <x v="17"/>
    <s v="Cyropaedia (007)"/>
    <s v="6.4.18.1"/>
    <s v="εἰ δὲ ὠθοῦντες ἐξώσειν πιστεύουσιν, ἵπποις αὐτοὺς πρῶτον δεήσει ἀντέχειν καὶ σιδήρῳ ὑφ’ ἵππων ἰσχυριζομένῳ·"/>
    <s v="πιστεύω"/>
    <m/>
    <m/>
    <s v="3461"/>
    <b v="1"/>
  </r>
  <r>
    <x v="17"/>
    <s v="Cyropaedia (007)"/>
    <s v="8.2.16.5"/>
    <s v="καὶ τὸν Κῦρον πρὸς ταῦτα, ἄγε δή, φάναι, ὦ Κροῖσε, σύμπεμψον ἄνδρα σὺν Ὑστάσπᾳ τουτῳῒ ὅτῳ σὺ πιστεύεις μάλιστα."/>
    <s v="πιστεύω"/>
    <m/>
    <m/>
    <s v="4260"/>
    <b v="1"/>
  </r>
  <r>
    <x v="17"/>
    <s v="Cyropaedia (007)"/>
    <s v="8.2.19.3"/>
    <s v="ἀλλὰ σὺ μὲν κελεύεις με παρ’ ἐμοὶ αὐτοὺς συλλέγοντα φθονεῖσθαί τε δι’ αὐτοὺς καὶ μισεῖσθαι, καὶ φύλακας αὐτοῖς ἐφιστάντα μισθοφόρους τούτοις πιστεύειν·"/>
    <s v="πιστεύω"/>
    <m/>
    <m/>
    <s v="4275"/>
    <b v="1"/>
  </r>
  <r>
    <x v="17"/>
    <s v="Cyropaedia (007)"/>
    <s v="8.7.23.7"/>
    <s v="οὐδεὶς γὰρ ἂν ἔτι πιστεῦσαι δύναιτο ὑμῖν, οὐδ’ εἰ πάνυ προθυμοῖτο, ἰδὼν ἀδικούμενον τὸν μάλιστα φιλίᾳ προσήκοντα."/>
    <s v="πιστεύω"/>
    <m/>
    <m/>
    <s v="4867"/>
    <b v="1"/>
  </r>
  <r>
    <x v="17"/>
    <s v="Economics (003)"/>
    <s v="7.42.1"/>
    <s v="τὸ δὲ πάντων ἥδιστον, ἐὰν βελτίων ἐμοῦ φανῇς, καὶ ἐμὲ σὸν θεράποντα ποιήσῃ, καὶ μὴ δέῃ σε φοβεῖσθαι μὴ προϊούσης τῆς ἡλικίας ἀτιμοτέρα ἐν τῷ οἴκῳ γένῃ, ἀλλὰ πιστεύῃς ὅτι πρεσβυτέρα γιγνομένη ὅσῳ ἂν καὶ ἐμοὶ κοινωνὸς καὶ παισὶν οἴκου φύλαξ ἀμείνων γίγνῃ, τοσούτῳ καὶ τιμιωτέρα ἐν τῷ οἴκῳ ἔσει."/>
    <s v="πιστεύω"/>
    <m/>
    <m/>
    <s v="396"/>
    <b v="1"/>
  </r>
  <r>
    <x v="17"/>
    <s v="Economics (003)"/>
    <s v="20.29.4"/>
    <s v="νὴ Δία, ἐγὼ δέ γέ σοι, ἔφην, ὦ Ἰσχόμαχε, ἐπομόσας λέγω ἦ μὴν πιστεύειν σοι φύσει νομίζειν; Ν"/>
    <s v="πιστεύω"/>
    <m/>
    <m/>
    <s v="969"/>
    <b v="1"/>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s v="πιστεύω"/>
    <m/>
    <m/>
    <s v="343"/>
    <b v="1"/>
  </r>
  <r>
    <x v="17"/>
    <s v="Hellenica (001)"/>
    <s v="2.3.29.3"/>
    <s v="καίτοι τοσούτῳ μὲν δεινότερον προδοσία πολέμου, ὅσῳ χαλεπώτερον φυλάξασθαι τὸ ἀφανὲς τοῦ φανεροῦ, τοσούτῳ δ’ ἔχθιον, ὅσῳ πολεμίοις μὲν ἄνθρωποι καὶ σπένδονται καὶ αὖθις πιστοὶ γίγνονται, ὃν δ’ ἂν προδιδόντα λαμβάνωσι, τούτῳ οὔτε ἐσπείσατο πώποτε οὐδεὶς οὔτ’ ἐπίστευσε τοῦ λοιποῦ."/>
    <s v="πιστεύω"/>
    <m/>
    <m/>
    <s v="552"/>
    <b v="1"/>
  </r>
  <r>
    <x v="17"/>
    <s v="Hellenica (001)"/>
    <s v="2.4.23.6"/>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s v="πιστεύω"/>
    <m/>
    <m/>
    <s v="712"/>
    <b v="1"/>
  </r>
  <r>
    <x v="17"/>
    <s v="Hellenica (001)"/>
    <s v="3.1.13.9"/>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s v="πιστεύω"/>
    <m/>
    <m/>
    <s v="828"/>
    <b v="1"/>
  </r>
  <r>
    <x v="17"/>
    <s v="Hellenica (001)"/>
    <s v="5.2.1.5"/>
    <s v="πρῶτον μὲν οὖν πέμψαντες πρὸς τοὺς Μαντινέας ἐκέλευσαν αὐτοὺς τὸ τεῖχος περιαιρεῖν, λέγοντες ὅτι οὐκ ἂν πιστεύσειαν ἄλλως αὐτοῖς μὴ σὺν τοῖς πολεμίοις γενέσθαι."/>
    <s v="πιστεύω"/>
    <m/>
    <m/>
    <s v="1988"/>
    <b v="1"/>
  </r>
  <r>
    <x v="17"/>
    <s v="Hellenica (001)"/>
    <s v="5.3.15.2"/>
    <s v="ὁ δὲ πάλιν ἔλεγεν ὡς οὐκ ἂν πιστεύσειε λόγοις, καὶ γὰρ τὸ πρότερον ψεύσασθαι αὐτούς, ἀλλ’ ἔργου τινὸς πιστοῦ δεῖν ἔφη."/>
    <s v="πιστεύω"/>
    <m/>
    <m/>
    <s v="2178"/>
    <b v="1"/>
  </r>
  <r>
    <x v="17"/>
    <s v="Hellenica (001)"/>
    <s v="6.4.25.7"/>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s v="πιστεύω"/>
    <m/>
    <m/>
    <s v="2815"/>
    <b v="1"/>
  </r>
  <r>
    <x v="17"/>
    <s v="Hiero (008)"/>
    <s v="1.37.1"/>
    <s v="καὶ γὰρ δὴ τῷ μὲν ἰδιώτῃ εὐθὺς τεκμήριόν ἐστιν, ὅταν ὁ ἐρώμενός τι ὑπουργῇ, ὅτι ὡς φιλῶν χαρίζεται, διὰ τὸ εἰδέναι ὅτι οὐδεμιᾶς ἀνάγκης οὔσης ὑπηρετεῖ, τῷ δὲ τυράννῳ οὔποτ’ ἔστι πιστεῦσαι ὡς φιλεῖται."/>
    <s v="πιστεύω"/>
    <m/>
    <m/>
    <s v="91"/>
    <b v="1"/>
  </r>
  <r>
    <x v="17"/>
    <s v="Hiero (008)"/>
    <s v="4.2.2"/>
    <s v="ὁπότε γε οὐδὲ σιτίοις καὶ ποτοῖς πιστεύων διάγει, ἀλλὰ καὶ τούτων πρὶν ἀπάρχεσθαι τοῖς θεοῖς τοὺς διακόνους πρῶτον κελεύουσιν ἀπογεύεσθαι διὰ τὸ ἀπιστεῖν μὴ καὶ ἐν τούτοις κακόν τι φάγωσιν ἢ πίωσιν·"/>
    <s v="πιστεύω"/>
    <m/>
    <m/>
    <s v="139"/>
    <b v="1"/>
  </r>
  <r>
    <x v="17"/>
    <s v="Hiero (008)"/>
    <s v="5.2.4"/>
    <s v="οἱ μὲν ἄδικοι πιστευόμενοι, διότι φοβοῦνται ὥσπερ οἱ τύραννοι τὰς πόλεις μήποτε ἐλεύθεραι γενόμεναι ἐγκρατεῖς αὐτῶν γένωνται, οἱ δ’ ἀκρατεῖς τῆς εἰς τὸ παρὸν ἐξουσίας ἕνεκα, οἱ δ’ ἀνδραποδώδεις, διότι οὐδ’ αὐτοὶ ἀξιοῦσιν ἐλεύθεροι εἶναι."/>
    <s v="πιστεύω"/>
    <m/>
    <m/>
    <s v="165"/>
    <b v="1"/>
  </r>
  <r>
    <x v="17"/>
    <s v="Hiero (008)"/>
    <s v="6.5.1"/>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s v="πιστεύω"/>
    <m/>
    <m/>
    <s v="178"/>
    <b v="1"/>
  </r>
  <r>
    <x v="17"/>
    <s v="Memorabilia (002)"/>
    <s v="1.1.5.6"/>
    <s v="πιστεύων δὲ θεοῖς πῶς οὐκ εἶναι θεοὺς ἐνόμιζεν;"/>
    <s v="πιστεύω"/>
    <m/>
    <m/>
    <s v="20"/>
    <b v="1"/>
  </r>
  <r>
    <x v="17"/>
    <s v="Memorabilia (002)"/>
    <s v="1.2.8.1"/>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s v="πιστεύω"/>
    <m/>
    <m/>
    <s v="67"/>
    <b v="1"/>
  </r>
  <r>
    <x v="17"/>
    <s v="Memorabilia (002)"/>
    <s v="1.2.54.7"/>
    <s v="ταῦτ’ οὖν ἔλεγεν οὐ τὸν μὲν πατέρα ζῶντα κατορύττειν διδάσκων, ἑαυτὸν δὲ κατατέμνειν, ἀλλ’ ἐπιδεικνύων ὅτι τὸ ἄφρον ἄτιμόν ἐστι παρεκάλει ἐπιμελεῖσθαι τοῦ ὡς φρονιμώτατον εἶναι καὶ ὠφελιμώτατον, ὅπως, ἐάν τε ὑπὸ πατρὸς ἐάν τε ὑπὸ ἀδελφοῦ ἐάν τε ὑπ’ ἄλλου τινὸς βούληται τιμᾶσθαι, μὴ τῷ οἰκεῖος εἶναι πιστεύων ἀμελῇ, ἀλλὰ πειρᾶται, ὑφ’ ὧν ἂν βούληται τιμᾶσθαι, τούτοις ὠφέλιμος εἶναι."/>
    <s v="πιστεύω"/>
    <m/>
    <m/>
    <s v="204"/>
    <b v="1"/>
  </r>
  <r>
    <x v="17"/>
    <s v="Memorabilia (002)"/>
    <s v="2.6.6.2"/>
    <s v="τοὺς μὲν ἀνδριαντοποιούς, ἔφη, δοκιμάζομεν οὐ τοῖς λόγοις αὐτῶν τεκμαιρόμενοι, ἀλλ’ ὃν ἂν ὁρῶμεν τοὺς πρόσθεν ἀνδριάντας καλῶς εἰργασμένον, τούτῳ πιστεύομεν καὶ τοὺς λοιποὺς εὖ ποιήσειν."/>
    <s v="πιστεύω"/>
    <m/>
    <m/>
    <s v="714"/>
    <b v="1"/>
  </r>
  <r>
    <x v="17"/>
    <s v="Memorabilia (002)"/>
    <s v="4.4.17.4"/>
    <s v="τίνι δ’ ἄν τις μᾶλλον πιστεύσειε παρακαταθέσθαι ἢ χρήματα ἢ υἱοὺς ἢ θυγατέρας;"/>
    <s v="πιστεύω"/>
    <m/>
    <m/>
    <s v="1911"/>
    <b v="1"/>
  </r>
  <r>
    <x v="17"/>
    <s v="On the Cavalry Commander (012)"/>
    <s v="4.8.1"/>
    <s v="οὐ μέντοι τοῖς γε κατασκόποις δεῖ ποτε πιστεύοντα φυλακῆς ἀμελεῖν, ἀλλ’ ἀεὶ οὕτως κατεσκευάσθαι χρή, ὥσπερ ἢν ἥξοντες εἰσηγγελμένοι ὦσιν οἱ πολέμιοι."/>
    <s v="πιστεύω"/>
    <m/>
    <m/>
    <s v="127"/>
    <b v="1"/>
  </r>
  <r>
    <x v="17"/>
    <s v="On the Cavalry Commander (012)"/>
    <s v="7.5.2"/>
    <s v="πρὸς μὲν γὰρ τὸ παρὸν στράτευμα διακινδυνεύων, ᾧ μηδὲ ὅλη ἡ πόλις θέλοι ἀντικαθίστασθαι, δῆλον ὅτι πάσχοι ἂν ὅ τι οἱ κρείττους βούλοιντο, ποιεῖν δὲ οὐδὲν ἂν ἱκανὸς εἴη, εἰ δὲ φυλάττοι μὲν τὰ ἔξω τείχους τοσούτοις ὅσοι σκοπεύειν τε τοὺς πολεμίους ἱκανοὶ ἔσονται καὶ ἀναχωρίζειν εἰς τὸ ἀσφαλὲς τὰ δεόμενα ὡς ἐκ πλείστου—ἱκανοὶ δὲ καὶ προορᾶν οὐδὲν ἧττον οἱ ὀλίγοι τῶν πολλῶν, καὶ φυλάττειν τοίνυν καὶ ἀναχωρίζειν τὰ φίλια οὐκ ἀκαιρότεροι οἱ μήτε αὑτοῖς μήτε τοῖς ἵπποις πιστεύοντες·"/>
    <s v="πιστεύω"/>
    <m/>
    <m/>
    <s v="206"/>
    <b v="1"/>
  </r>
  <r>
    <x v="17"/>
    <s v="Symposium (004)"/>
    <s v="8.17.4"/>
    <s v="πρὸς δὲ τούτοις πιστεύοι μήτ’ ἂν μήτ’ ἂν καμὼν ἀμορφότερος γένηται, μειωθῆναι ἂν τὴν φιλίαν;"/>
    <s v="πιστεύω"/>
    <m/>
    <m/>
    <s v="615"/>
    <b v="1"/>
  </r>
  <r>
    <x v="17"/>
    <s v="Symposium (004)"/>
    <s v="8.18.1"/>
    <s v="οἷς γε μὴν κοινὸν τὸ φιλεῖσθαι, πῶς οὐκ ἀνάγκη τούτους ἡδέως μὲν προσορᾶν ἀλλήλους, εὐνοϊκῶς δὲ διαλέγεσθαι, πιστεύειν δὲ καὶ πιστεύεσθαι, καὶ προνοεῖν μὲν ἀλλήλων, συνήδεσθαι δ’ ἐπὶ ταῖς καλαῖς πράξεσι, συνάχθεσθαι δὲ ἄν τι σφάλμα προσπίπτῃ, τότε δ’ εὐφραινομένους διατελεῖν, ὅταν ὑγιαίνοντες συνῶσιν, ἂν δὲ κάμῃ ὁπότερος οὖν, πολὺ συνεχεστέραν τὴν συνουσίαν ἔχειν, καὶ ἀπόντων ἔτι μᾶλλον ἢ παρόντων ἐπιμελεῖσθαι;"/>
    <s v="πιστεύω"/>
    <m/>
    <m/>
    <s v="616"/>
    <b v="1"/>
  </r>
  <r>
    <x v="17"/>
    <s v="Symposium (004)"/>
    <s v="8.36.1"/>
    <s v="δοκοῦμεν δ’ ἄν μοι πάντες ὁμόλογοι γενέσθαι περὶ ὧν λέγω, εἰ ὧδε ἐπισκοποῖμεν, τῷ ποτέρως παιδὶ φιληθέντι μᾶλλον ἄν τις πιστεύσειεν ἢ χρήματα ἢ τέκνα ἢ χάριτας παρακατατίθεσθαι."/>
    <s v="πιστεύω"/>
    <m/>
    <m/>
    <s v="665"/>
    <b v="1"/>
  </r>
  <r>
    <x v="17"/>
    <s v="Symposium (004)"/>
    <s v="8.36.4"/>
    <s v="ἐγὼ μὲν γὰρ οἶμαι καὶ αὐτὸν τὸν τῷ εἴδει τοῦ ἐρωμένου χρώμενον μᾶλλον ἂν ταῦτα πάντα τῷ τὴν ψυχὴν ἐρασμίῳ πιστεῦσαι."/>
    <s v="πιστεύω"/>
    <m/>
    <m/>
    <s v="666"/>
    <b v="1"/>
  </r>
  <r>
    <x v="17"/>
    <s v="Ways and Means (011)"/>
    <s v="2.4.1"/>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s v="πιστεύω"/>
    <m/>
    <m/>
    <s v="31"/>
    <b v="1"/>
  </r>
  <r>
    <x v="17"/>
    <s v="Hellenica (001)"/>
    <s v="1.7.35.5"/>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s v="προβάλλω"/>
    <b v="0"/>
    <m/>
    <s v="375"/>
    <b v="1"/>
  </r>
  <r>
    <x v="17"/>
    <s v="Memorabilia (002)"/>
    <s v="3.8.4.4"/>
    <s v="ὅτι νὴ Δί’, ἔφη, ἔστι μὲν τῷ καλῷ πρὸς δρόμον ἀνθρώπῳ ἄλλος ἀνόμοιος καλὸς πρὸς πάλην, ἔστι δὲ ἀσπὶς καλὴ πρὸς τὸ προβάλλεσθαι ὡς ἔνι ἀνομοιοτάτη τῷ ἀκοντίῳ, καλῷ πρὸς τὸ σφόδρα τε καὶ ταχὺ φέρεσθαι."/>
    <s v="προβάλλω"/>
    <b v="0"/>
    <m/>
    <s v="1277"/>
    <b v="1"/>
  </r>
  <r>
    <x v="17"/>
    <s v="On Hunting (014)"/>
    <s v="10.12.1"/>
    <s v="προσιόντα δὲ προβάλλεσθαι τὸ προβόλιον, μὴ πολλῷ μείζω διαβάντα ἢ ἐν πάλῃ, ἐπιστρέφοντα τὰς πλευρὰς τὰς εὐωνύμους ἐπὶ τὴν χεῖρα τὴν εὐώνυμον, εἶτα εἰσβλέποντα εἰς τὸ ὄμμα τοῦ θηρίου ἐνθυμούμενον τὴν κίνησιν τὴν ἀπὸ τῆς κεφαλῆς τῆς ἐκείνου."/>
    <s v="προβάλλω"/>
    <b v="0"/>
    <m/>
    <s v="461"/>
    <b v="1"/>
  </r>
  <r>
    <x v="17"/>
    <s v="On the Art of Horsemanship (013)"/>
    <s v="10.15.3"/>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s v="προβάλλω"/>
    <b v="0"/>
    <m/>
    <s v="328"/>
    <b v="1"/>
  </r>
  <r>
    <x v="17"/>
    <s v="Apology (005)"/>
    <s v="7.1"/>
    <s v="ἴσως δέ τοι, φάναι αὐτόν, καὶ ὁ θεὸς δι’ εὐμένειαν προξενεῖ μοι οὐ μόνον τὸ ἐν καιρῷ τῆς ἡλικίας καταλῦσαι τὸν βίον, ἀλλὰ καὶ τὸ ᾗ ῥᾷστα."/>
    <s v="προξενέω"/>
    <b v="0"/>
    <m/>
    <s v="26"/>
    <b v="1"/>
  </r>
  <r>
    <x v="17"/>
    <s v="Agesilaus (009)"/>
    <s v="1.5.7"/>
    <s v="καίτοι τὸ ἐν τῇ κρατίστῃ πόλει ὑπὸ τῶν ἀρίστων κριθέντα τοῦ καλλίστου γέρως ἀξιωθῆναι ποίων ἔτι τεκμηρίων προσδεῖται τῆς γε πρὶν ἄρξαι αὐτὸν ἀρετῆς;"/>
    <s v="προσδέομαι"/>
    <b v="0"/>
    <m/>
    <s v="13"/>
    <b v="1"/>
  </r>
  <r>
    <x v="17"/>
    <s v="Agesilaus (009)"/>
    <s v="3.1.2"/>
    <s v="τὰ γὰρ τοιαῦτα οὐ τεκμηρίων προσδεῖται, ἀλλ’ ἀναμνῆσαι μόνον ἀρκεῖ καὶ εὐθὺς πιστεύεται."/>
    <s v="προσδέομαι"/>
    <b v="0"/>
    <m/>
    <s v="187"/>
    <b v="1"/>
  </r>
  <r>
    <x v="17"/>
    <s v="Agesilaus (009)"/>
    <s v="8.6.6"/>
    <s v="ὁ δὲ οὕτως ἀντεσκευάσατο τὸν οἶκον ὥστε τούτων μηδενὸς προσδεῖσθαι."/>
    <s v="προσδέομαι"/>
    <b v="0"/>
    <m/>
    <s v="283"/>
    <b v="1"/>
  </r>
  <r>
    <x v="17"/>
    <s v="Anabasis (006)"/>
    <s v="5.6.1.6"/>
    <s v="εἴτε κατὰ θάλατταν, προσδεῖν ἐδόκει Σινωπέων·"/>
    <s v="προσδέομαι"/>
    <b v="0"/>
    <m/>
    <s v="2326"/>
    <b v="1"/>
  </r>
  <r>
    <x v="17"/>
    <s v="Anabasis (006)"/>
    <s v="6.1.24.1"/>
    <s v="οὕτω δὴ θυομένῳ αὐτῷ διαφανῶς ὁ θεὸς σημαίνει μήτε προσδεῖσθαι τῆς ἀρχῆς μήτε εἰ αἱροῖντο ἀποδέχεσθαι."/>
    <s v="προσδέομαι"/>
    <b v="0"/>
    <m/>
    <s v="2643"/>
    <b v="1"/>
  </r>
  <r>
    <x v="17"/>
    <s v="Anabasis (006)"/>
    <s v="7.6.26.4"/>
    <s v="εἰ οὖν ἐν τοιαύτῃ ἀνάγκῃ ὄντων ὑμῶν μηδ’ ὁντιναοῦν μισθὸν προσαιτήσας Σεύθην σύμμαχον ὑμῖν προσέλαβον, ἔχοντα καὶ ἱππέας καὶ πελταστὰς ὧν ὑμεῖς προσεδεῖσθε, ἦ κακῶς ἂν ἐδόκουν ὑμῖν βεβουλεῦσθαι πρὸ ὑμῶν;"/>
    <s v="προσδέομαι"/>
    <b v="0"/>
    <m/>
    <s v="3576"/>
    <b v="1"/>
  </r>
  <r>
    <x v="17"/>
    <s v="Apology (005)"/>
    <s v="16.4"/>
    <s v="δικαιότερον δὲ τίνα ἂν εἰκότως νομίσαιτε τοῦ πρὸς τὰ παρόντα συνηρμοσμένου, ὡς τῶν ἀλλοτρίων μηδενὸς προσδεῖσθαι;"/>
    <s v="προσδέομαι"/>
    <b v="0"/>
    <m/>
    <s v="54"/>
    <b v="1"/>
  </r>
  <r>
    <x v="17"/>
    <s v="Constitution of the Lacedaemonians (010)"/>
    <s v="2.6.1"/>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s v="προσδέομαι"/>
    <b v="0"/>
    <m/>
    <s v="30"/>
    <b v="1"/>
  </r>
  <r>
    <x v="17"/>
    <s v="Cyropaedia (007)"/>
    <s v="2.4.11.1"/>
    <s v="ταῦτ’ οὖν ἐγὼ οὕτω προγιγνώσκων χρημάτων δοκῶ προσδεῖσθαι."/>
    <s v="προσδέομαι"/>
    <b v="0"/>
    <m/>
    <s v="1075"/>
    <b v="1"/>
  </r>
  <r>
    <x v="17"/>
    <s v="Cyropaedia (007)"/>
    <s v="3.2.29.4"/>
    <s v="φησὶ δὲ προσδεῖσθαι χρημάτων, προσδεχόμενος ἄλλην στρατιὰν οἴκοθεν ἐκ Περσῶν·"/>
    <s v="προσδέομαι"/>
    <b v="0"/>
    <m/>
    <s v="1500"/>
    <b v="1"/>
  </r>
  <r>
    <x v="17"/>
    <s v="Cyropaedia (007)"/>
    <s v="6.2.39.1"/>
    <s v="εἰ δέ τις χρημάτων προσδεῖσθαι νομίζει εἰς ἐμπολήν, γνωστῆρας ἐμοὶ προσαγαγὼν καὶ ἐγγυητὰς ἦ μὴν πορεύσεσθαι σὺν τῇ στρατιᾷ, λαμβανέτω ὧν ἡμεῖς ἔχομεν."/>
    <s v="προσδέομαι"/>
    <b v="0"/>
    <m/>
    <s v="3277"/>
    <b v="1"/>
  </r>
  <r>
    <x v="17"/>
    <s v="Economics (003)"/>
    <s v="2.1.7"/>
    <s v="ἢ κατέγνωκας ἡμῶν, ὦ Σώκρατες, ἱκανῶς πλουτεῖν καὶ οὐδὲν δοκοῦμέν σοι προσδεῖσθαι χρημάτων;"/>
    <s v="προσδέομαι"/>
    <b v="0"/>
    <m/>
    <s v="74"/>
    <b v="1"/>
  </r>
  <r>
    <x v="17"/>
    <s v="Economics (003)"/>
    <s v="2.2.1"/>
    <s v="οὔκουν ἔγωγε, ἔφη ὁ Σωκράτης, εἰ καὶ περὶ ἐμοῦ λέγεις, οὐδέν μοι δοκῶ προσδεῖσθαι χρημάτων, ἀλλ’ ἱκανῶς πλουτεῖν·"/>
    <s v="προσδέομαι"/>
    <b v="0"/>
    <m/>
    <s v="75"/>
    <b v="1"/>
  </r>
  <r>
    <x v="17"/>
    <s v="Economics (003)"/>
    <s v="2.4.1"/>
    <s v="κᾆτα οὕτως ἐγνωκὼς σὺ μὲν οὐχ ἡγῇ προσδεῖσθαι χρημάτων, ἐμὲ δὲ οἰκτίρεις ἐπὶ τῇ πενίᾳ;"/>
    <s v="προσδέομαι"/>
    <b v="0"/>
    <m/>
    <s v="81"/>
    <b v="1"/>
  </r>
  <r>
    <x v="17"/>
    <s v="Economics (003)"/>
    <s v="3.16.1"/>
    <s v="οἶμαι δέ σοι καὶ τῶν ἄλλων ἐπιστημῶν τοὺς ἀξίως λόγου ἑκάστην ἐργαζομένους ἔχειν ἂν ἐπιδεῖξαί σοι, εἰ τι προσδεῖσθαι νομίζεις."/>
    <s v="προσδέομαι"/>
    <b v="0"/>
    <m/>
    <s v="178"/>
    <b v="1"/>
  </r>
  <r>
    <x v="17"/>
    <s v="Economics (003)"/>
    <s v="14.1.1"/>
    <s v="ὅταν δέ, ὦ Ἰσχόμαχε, ἔφην ἐγώ, καὶ ἄρχειν ἤδη ἱκανός σοι γένηται ὥστε πειθομένους παρέχεσθαι, ἦ ἀποτετελεσμένον τοῦτον ἡγῇ ἐπίτροπον, ἢ ἔτι τινὸς προσδεῖται ὁ ταῦτα ἔχων ἃ σὺ εἴρηκας;"/>
    <s v="προσδέομαι"/>
    <b v="0"/>
    <m/>
    <s v="653"/>
    <b v="1"/>
  </r>
  <r>
    <x v="17"/>
    <s v="Economics (003)"/>
    <s v="15.1.1"/>
    <s v="ἀλλὰ μέντοι ἐπειδάν γε ἐμποιήσῃς τινὶ τὸ βούλεσθαί σοι εἶναι τἀγαθά, ἐμποιήσῃς δὲ τῷ αὐτῷ τούτῳ τὸ ἐπιμελεῖσθαι ὅπως ταῦτά σοι ἐπιτελῆται, ἔτι δὲ πρὸς τούτοις ἐπιστήμην κτήσῃ αὐτῷ ὡς ἂν ποιούμενα ἕκαστα τῶν ἔργων ὠφελιμώτερα γίγνοιτο, πρὸς δὲ τούτοις ἄρχειν ἱκανὸν αὐτὸν ποιήσῃς, ἐπὶ δὲ τούτοις πᾶσιν ἥδηταί σοι τὰ ἐκ τῆς γῆς ὡραῖα ἀποδεικνύων ὅτι πλεῖστα ὥσπερ σὺ σαυτῷ, οὐκέτι ἐρήσομαι περὶ τούτου εἰ ἔτι τινὸς ὁ τοιοῦτος προσδεῖται·"/>
    <s v="προσδέομαι"/>
    <b v="0"/>
    <m/>
    <s v="669"/>
    <b v="1"/>
  </r>
  <r>
    <x v="17"/>
    <s v="Economics (003)"/>
    <s v="18.2.3"/>
    <s v="ἐὰν δὲ ὑψηλὸς ᾖ, νομίζω ὀρθῶς ἂν ποιεῖν μεσοτομῶν, ἵνα μήτε οἱ ἁλοῶντες μοχθῶσι περιττὸν πόνον μήτε οἱ λικμῶντες ὧν οὐδὲν προσδέονται."/>
    <s v="προσδέομαι"/>
    <b v="0"/>
    <m/>
    <s v="797"/>
    <b v="1"/>
  </r>
  <r>
    <x v="17"/>
    <s v="Hellenica (001)"/>
    <s v="2.4.8.6"/>
    <s v="ἐξέτασίν τε ποιήσαντες ἐν τοῖς ἱππεῦσι, φάσκοντες εἰδέναι βούλεσθαι πόσοι εἶεν καὶ πόσης φυλακῆς προσδεήσοιντο, ἐκέλευον ἀπογράφεσθαι πάντας·"/>
    <s v="προσδέομαι"/>
    <b v="0"/>
    <m/>
    <s v="652"/>
    <b v="1"/>
  </r>
  <r>
    <x v="17"/>
    <s v="Hellenica (001)"/>
    <s v="7.4.2.6"/>
    <s v="ἐπειδὴ δὲ λογιζόμενοι ηὕρισκον οὐδὲν μεῖον Λακεδαιμονίοις ἢ σφίσιν ἀγαθὸν τὸ Ἀρκάδας μὴ προσδεῖσθαι Θηβαίων, οὕτω δὴ προσεδέχοντο τὴν τῶν Ἀρκάδων συμμαχίαν."/>
    <s v="προσδέομαι"/>
    <b v="0"/>
    <m/>
    <s v="3382"/>
    <b v="1"/>
  </r>
  <r>
    <x v="17"/>
    <s v="Hellenica (001)"/>
    <s v="7.4.35.7"/>
    <s v="τοῦ τε γὰρ ἱεροῦ τοῦ Διὸς προεστάναι οὐδὲν προσδεῖσθαι ἐνόμιζον, ἀλλ’ ἀποδιδόντες ἂν καὶ δικαιότερα καὶ ὁσιώτερα ποιεῖν, καὶ τῷ θεῷ οἴεσθαι μᾶλλον ἂν οὕτω χαρίζεσθαι."/>
    <s v="προσδέομαι"/>
    <b v="0"/>
    <m/>
    <s v="3512"/>
    <b v="1"/>
  </r>
  <r>
    <x v="17"/>
    <s v="Hiero (008)"/>
    <s v="4.11.1"/>
    <s v="οἱ τύραννοι τοίνυν ἀναγκάζονται πλεῖστα συλᾶν ἀδίκως καὶ ἱερὰ καὶ ἀνθρώπους διὰ τὸ εἰς τὰς ἀναγκαίας δαπάνας ἀεὶ προσδεῖσθαι χρημάτων."/>
    <s v="προσδέομαι"/>
    <b v="0"/>
    <m/>
    <s v="159"/>
    <b v="1"/>
  </r>
  <r>
    <x v="17"/>
    <s v="Memorabilia (002)"/>
    <s v="1.1.7.1"/>
    <s v="καὶ τοὺς μέλλοντας οἴκους τε καὶ πόλεις καλῶς οἰκήσειν μαντικῆς ἔφη προσδεῖσθαι·"/>
    <s v="προσδέομαι"/>
    <b v="0"/>
    <m/>
    <s v="24"/>
    <b v="1"/>
  </r>
  <r>
    <x v="17"/>
    <s v="Memorabilia (002)"/>
    <s v="1.4.10.1"/>
    <s v="καὶ ὁ Ἀριστόδημος, οὔτοι, ἔφη, ἐγώ, ὦ Σώκρατες, ὑπερορῶ τὸ δαιμόνιον, ἀλλ’ ἐκεῖνο μεγαλοπρεπέστερον ἡγοῦμαι ἢ ὡς τῆς ἐμῆς θεραπείας προσδεῖσθαι."/>
    <s v="προσδέομαι"/>
    <b v="0"/>
    <m/>
    <s v="314"/>
    <b v="1"/>
  </r>
  <r>
    <x v="17"/>
    <s v="Memorabilia (002)"/>
    <s v="3.6.13.1"/>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s v="προσδέομαι"/>
    <b v="0"/>
    <m/>
    <s v="1220"/>
    <b v="1"/>
  </r>
  <r>
    <x v="17"/>
    <s v="Memorabilia (002)"/>
    <s v="4.1.4.7"/>
    <s v="τοὺς δ’ ἐπὶ πλούτῳ μέγα φρονοῦντας καὶ νομίζοντας οὐδὲν προσδεῖσθαι παιδείας, ἐξαρκέσειν δὲ σφίσι τὸν πλοῦτον οἰομένους πρὸς τὸ διαπράττεσθαί τε ὅ τι ἂν βούλωνται καὶ τιμᾶσθαι ὑπὸ τῶν ἀνθρώπων ἐφρένου λέγων ὅτι μῶρος μὲν εἴη, εἴ τις οἴεται μὴ μαθὼν τά τε ὠφέλιμα καὶ τὰ βλαβερὰ τῶν πραγμάτων διαγνώσεσθαι, μῶρος δ’, εἴ τις μὴ διαγιγνώσκων μὲν ταῦτα, διὰ δὲ τὸν πλοῦτον ὅ τι ἂν βούληται ποριζόμενος οἴεται δυνήσεσθαι τὰ συμφέροντα πράττειν, ἠλίθιος δ’, εἴ τις μὴ δυνάμενος τὰ συμφέροντα πράττειν εὖ τε πράττειν οἴεται καὶ τὰ πρὸς τὸν βίον αὐτῷ καλῶς ἢ ἱκανῶς παρεσκευάσθαι, ἠλίθιος δὲ καὶ εἴ τις οἴεται διὰ τὸν πλοῦτον, μηδὲν ἐπιστάμενος, δόξειν τι ἀγαθὸς εἶναι ἤ, μηδὲν ἀγαθὸς εἶναι δοκῶν, εὐδοκιμήσειν."/>
    <s v="προσδέομαι"/>
    <b v="0"/>
    <s v="CHECAR PARA ECARKEW"/>
    <s v="1566"/>
    <b v="1"/>
  </r>
  <r>
    <x v="17"/>
    <s v="Memorabilia (002)"/>
    <s v="4.2.13.1"/>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s v="προσδέομαι"/>
    <b v="0"/>
    <m/>
    <s v="1627"/>
    <b v="1"/>
  </r>
  <r>
    <x v="17"/>
    <s v="Memorabilia (002)"/>
    <s v="4.8.11.1"/>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s v="προσδέομαι"/>
    <b v="0"/>
    <m/>
    <s v="2231"/>
    <b v="1"/>
  </r>
  <r>
    <x v="17"/>
    <s v="Symposium (004)"/>
    <s v="4.45.4"/>
    <s v="ἐγὼ γὰρ ἥξω παρ’ αὐτοῦ δανεισάμενος τὸ μηδενὸς προσδεῖσθαι, οὕτω πεπαιδευμένος ὑπὸ Ὁμήρου ἀριθμεῖν ἕπτ’ ἀπύρους τρίποδας, δέκα δὲ χρυσοῖο τάλαντα, αἴθωνας δὲ λέβητας ἐείκοσι, δώδεκα δ’ ἵππους σταθμῷ καὶ ἀριθμῷ, ὡς πλείστου πλούτου ἐπιθυμῶν οὐ παύομαι·"/>
    <s v="προσδέομαι"/>
    <b v="0"/>
    <m/>
    <s v="372"/>
    <b v="1"/>
  </r>
  <r>
    <x v="17"/>
    <s v="Agesilaus (009)"/>
    <s v="1.22.1"/>
    <s v="τοῖς δ’ αὖ διὰ γῆρας καταλειπομένοις αἰχμαλώτοις προσέταττεν ἐπιμελεῖσθαι αὐτῶν, ὡς μήτε ὑπὸ κυνῶν μήθ’ ὑπὸ λύκων διαφθείροιντο."/>
    <s v="προστάσσω"/>
    <m/>
    <m/>
    <s v="43"/>
    <b v="1"/>
  </r>
  <r>
    <x v="17"/>
    <s v="Constitution of the Lacedaemonians (010)"/>
    <s v="5.2.1"/>
    <s v="Λυκοῦργος τοίνυν παραλαβὼν τοὺς Σπαρτιάτας ὥσπερ τοὺς ἄλλους Ἕλληνας οἴκοι σκηνοῦντας, γνοὺς ἐν τούτοις πλεῖστα ῥᾳδιουργεῖσθαι, εἰς τὸ φανερὸν ἐξήγαγε τὰ συσκήνια, οὕτως ἡγούμενος ἥκιστ’ ἂν παραβαίνεσθαι τὰ προσταττόμενα."/>
    <s v="προστάσσω"/>
    <m/>
    <m/>
    <s v="77"/>
    <b v="1"/>
  </r>
  <r>
    <x v="17"/>
    <s v="Constitution of the Lacedaemonians (010)"/>
    <s v="6.2.6"/>
    <s v="οὕτω πιστεύουσιν ἀλλήλοις μηδὲν αἰσχρὸν προστάττειν τοῖς παισίν."/>
    <s v="προστάσσω"/>
    <m/>
    <m/>
    <s v="99"/>
    <b v="1"/>
  </r>
  <r>
    <x v="17"/>
    <s v="Constitution of the Lacedaemonians (010)"/>
    <s v="11.2.5"/>
    <s v="καὶ ὅσων δὲ ὀργάνων ἡ στρατιὰ κοινῇ δεηθείη ἄν, ἅπαντα τὰ μὲν ἁμάξῃ προστέτακται παρέχειν, τὰ δὲ ὑποζυγίῳ·"/>
    <s v="προστάσσω"/>
    <m/>
    <m/>
    <s v="169"/>
    <b v="1"/>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s v="προστάσσω"/>
    <m/>
    <m/>
    <s v="26"/>
    <b v="1"/>
  </r>
  <r>
    <x v="17"/>
    <s v="Cyropaedia (007)"/>
    <s v="1.2.5.10"/>
    <s v="ἃ δὲ ἑκάστῃ ἡλικίᾳ προστέτακται ποιεῖν διηγησόμεθα, ὡς μᾶλλον δῆλον γένηται ᾗ ἐπιμέλονται ὡς ἂν βέλτιστοι εἶεν οἱ πολῖται."/>
    <s v="προστάσσω"/>
    <m/>
    <m/>
    <s v="43"/>
    <b v="1"/>
  </r>
  <r>
    <x v="17"/>
    <s v="Cyropaedia (007)"/>
    <s v="2.1.21.1"/>
    <s v="καὶ πρῶτον μὲν λαβὼν παρὰ Κυαξάρου ὑπηρέτας προσέταξεν ἑκάστοις τῶν στρατιωτῶν ἱκανῶς ὧν ἐδέοντο πάντα πεποιημένα παρασχεῖν·"/>
    <s v="προστάσσω"/>
    <m/>
    <m/>
    <s v="766"/>
    <b v="1"/>
  </r>
  <r>
    <x v="17"/>
    <s v="Cyropaedia (007)"/>
    <s v="2.1.31.7"/>
    <s v="πρὸς δ’ ἔτι ἃ οἱ βέλτιστοι νομιζόμενοι ἔχουσιν ἐγίγνωσκεν ὁ Κῦρος δεῖν τοὺς ὑπηρέτας ἔχειν, καὶ τοῦτο ἀσκεῖν ὡς μηδὲν ἀναίνοιντο ἔργον, ἀλλὰ πάντα νομίζοιεν πρέπειν αὑτοῖς πράττειν ὅσα ἅρχων προστάττοι."/>
    <s v="προστάσσω"/>
    <m/>
    <m/>
    <s v="799"/>
    <b v="1"/>
  </r>
  <r>
    <x v="17"/>
    <s v="Cyropaedia (007)"/>
    <s v="2.2.10.3"/>
    <s v="ὦ Ζεῦ καὶ πάντες θεοί, οἵους ἄρα ἡμεῖς ἔχομεν ἄνδρας ἑταίρους, οἵ γε εὐθεράπευτοι μὲν οὕτως εἰσὶν ὥστ’ εἶναι αὐτῶν καὶ μικρῷ ὄψῳ παμπόλλους φίλους ἀνακτήσασθαι, πιθανοὶ δ’ οὕτως εἰσί τινες ὥστε πρὶν εἰδέναι τὸ προσταττόμενον πρότερον πείθονται."/>
    <s v="προστάσσω"/>
    <m/>
    <m/>
    <s v="852"/>
    <b v="1"/>
  </r>
  <r>
    <x v="17"/>
    <s v="Cyropaedia (007)"/>
    <s v="2.2.30.4"/>
    <s v="ὁποσάκις τε αὐτῷ πρᾶξαί τι προσέταξα, οὐδὲν ἀνιδρωτί ποτε αὐτὸν εἶδον ποιοῦντα."/>
    <s v="προστάσσω"/>
    <m/>
    <m/>
    <s v="938"/>
    <b v="1"/>
  </r>
  <r>
    <x v="17"/>
    <s v="Cyropaedia (007)"/>
    <s v="2.3.4.1"/>
    <s v="τοῖς μὴ θέλουσιν ἑαυτοῖς προστάττειν ἐκπονεῖν τἀγαθὰ ἄλλους αὐτοῖς ἐπιτακτῆρας δίδωσι."/>
    <s v="προστάσσω"/>
    <m/>
    <m/>
    <s v="957"/>
    <b v="1"/>
  </r>
  <r>
    <x v="17"/>
    <s v="Cyropaedia (007)"/>
    <s v="4.3.3.6"/>
    <s v="ταῦτα γὰρ σφίσιν ἔφασαν προστετάχθαι ποιεῖν ὑπὸ τῶν ἀρχόντων."/>
    <s v="προστάσσω"/>
    <m/>
    <m/>
    <s v="1952"/>
    <b v="1"/>
  </r>
  <r>
    <x v="17"/>
    <s v="Cyropaedia (007)"/>
    <s v="4.5.22.5"/>
    <s v="σὺ δ’, ἔφη, ὁ τῶν Ὑρκανίων ἄρχων, ὑπόμεινον προστάξας τοῖς ἡγεμόσι τῶν σῶν στρατιωτῶν ἐξοπλίζειν αὐτούς."/>
    <s v="προστάσσω"/>
    <m/>
    <m/>
    <s v="2123"/>
    <b v="1"/>
  </r>
  <r>
    <x v="17"/>
    <s v="Cyropaedia (007)"/>
    <s v="4.5.25.4"/>
    <s v="ἐγὼ δ’ αὖ πειράσομαι αὐτῷ ἔργον τι προστάξαι ὅπερ αὐτὸς ἥδιον πράξει ἢ ἄπεισι·"/>
    <s v="προστάσσω"/>
    <m/>
    <m/>
    <s v="2133"/>
    <b v="1"/>
  </r>
  <r>
    <x v="17"/>
    <s v="Cyropaedia (007)"/>
    <s v="5.3.49.1"/>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s v="προστάσσω"/>
    <m/>
    <m/>
    <s v="2664"/>
    <b v="1"/>
  </r>
  <r>
    <x v="17"/>
    <s v="Cyropaedia (007)"/>
    <s v="5.3.50.1"/>
    <s v="οὕτω γὰρ προσταττομένων εἰς ἀλλήλους τε ὁρᾶν πάντες ἐδόκουν αὐτῷ καὶ οὐδεὶς περαίνειν τὸ προσταχθὲν καὶ πάντες ἐν αἰτίᾳ εἶναι καὶ οὐδεὶς τῇ αἰτίᾳ οὔτε αἰσχύνεσθαι οὔτε φοβεῖσθαι ὁμοίως διὰ τὸ σὺν πολλοῖς αἰτίαν ἔχειν·"/>
    <s v="προστάσσω"/>
    <m/>
    <m/>
    <s v="2665"/>
    <b v="1"/>
  </r>
  <r>
    <x v="17"/>
    <s v="Cyropaedia (007)"/>
    <s v="5.4.10.2"/>
    <s v="καὶ προστάξας οἷς ἔδει ἀμφὶ τὰ αἰχμάλωτα ἔχειν, εὐθὺς ἐπορεύετο, ὡς ἐπισκέψαιτο τὸν Γαδάταν πῶς ἔχοι ἐκ τοῦ τραύματος."/>
    <s v="προστάσσω"/>
    <m/>
    <m/>
    <s v="2715"/>
    <b v="1"/>
  </r>
  <r>
    <x v="17"/>
    <s v="Cyropaedia (007)"/>
    <s v="7.2.21.1"/>
    <s v="ἐνόμιζον γὰρ τὸ ῥᾷστόν μοι αὐτὸν προστάξαντα τὴν εὐδαιμονίαν διδόναι."/>
    <s v="προστάσσω"/>
    <m/>
    <m/>
    <s v="3722"/>
    <b v="1"/>
  </r>
  <r>
    <x v="17"/>
    <s v="Cyropaedia (007)"/>
    <s v="8.1.10.1"/>
    <s v="οὓς δὲ συμφύλακας τῆς εὐδαιμονίας οἱ ᾤετο χρῆναι ἔχειν, τούτους ὅπως ὡς βέλτιστοι ἔσοιντο οὐκέτι τούτου τὴν ἐπιμέλειαν ἄλλοις προσέταττεν, ἀλλ’ αὑτοῦ ἐνόμιζε τοῦτο ἔργον εἶναι."/>
    <s v="προστάσσω"/>
    <m/>
    <m/>
    <s v="4107"/>
    <b v="1"/>
  </r>
  <r>
    <x v="17"/>
    <s v="Cyropaedia (007)"/>
    <s v="8.1.19.2"/>
    <s v="ἄλλος δὲ τὸ τὰ ῥᾷστα καὶ κερδαλεώτατα τοῖς παροῦσι προστάττειν·"/>
    <s v="προστάσσω"/>
    <m/>
    <m/>
    <s v="4136"/>
    <b v="1"/>
  </r>
  <r>
    <x v="17"/>
    <s v="Cyropaedia (007)"/>
    <s v="8.2.11.3"/>
    <s v="καὶ τοῖς ἄλλοις ὥσπερ ἀμελεῖν ἂν παρηγγελμένον εἴη, εἰ ἑνὶ τοῦτο προστεταγμένον εἴη·"/>
    <s v="προστάσσω"/>
    <m/>
    <m/>
    <s v="4243"/>
    <b v="1"/>
  </r>
  <r>
    <x v="17"/>
    <s v="Cyropaedia (007)"/>
    <s v="8.6.3.3"/>
    <s v="καὶ τούτοις ἐγὼ προστάξας ἀπῆλθον ἄλλο μὲν μηδὲν πολυπραγμονεῖν, τὰ δὲ τείχη διασῴζειν."/>
    <s v="προστάσσω"/>
    <m/>
    <m/>
    <s v="4729"/>
    <b v="1"/>
  </r>
  <r>
    <x v="17"/>
    <s v="Cyropaedia (007)"/>
    <s v="8.6.13.1"/>
    <s v="βουλοίμην δ’ ἂν ὑμᾶς καὶ τοῦτο κατανοῆσαι ὅτι τούτων ὧν νῦν ὑμῖν παρακελεύομαι οὐδὲν τοῖς δούλοις προστάττω·"/>
    <s v="προστάσσω"/>
    <m/>
    <m/>
    <s v="4751"/>
    <b v="1"/>
  </r>
  <r>
    <x v="17"/>
    <s v="Cyropaedia (007)"/>
    <s v="8.7.9.5"/>
    <s v="τὸ δὲ προβουλεύειν καὶ τὸ ἡγεῖσθαι ἐφ’ ὅ τι ἂν καιρὸς δοκῇ εἶναι, τοῦτο προστάττω τῷ προτέρῳ γενομένῳ καὶ πλειόνων κατὰ τὸ εἰκὸς ἐμπείρῳ."/>
    <s v="προστάσσω"/>
    <m/>
    <m/>
    <s v="4816"/>
    <b v="1"/>
  </r>
  <r>
    <x v="17"/>
    <s v="Economics (003)"/>
    <s v="2.6.1"/>
    <s v="ἔτι δὲ καὶ τὴν πόλιν αἰσθάνομαι τὰ μὲν ἤδη σοι προστάττουσαν μεγάλα τελεῖν, ἱπποτροφίας τε καὶ χορηγίας καὶ γυμνασιαρχίας καὶ προστατείας, ἂν δὲ δὴ πόλεμος γένηται, οἶδ’ ὅτι καὶ τριηραρχίας μισθοὺς; Μ"/>
    <s v="προστάσσω"/>
    <m/>
    <m/>
    <s v="90"/>
    <b v="1"/>
  </r>
  <r>
    <x v="17"/>
    <s v="Economics (003)"/>
    <s v="4.6.2"/>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s v="προστάσσω"/>
    <m/>
    <m/>
    <s v="196"/>
    <b v="1"/>
  </r>
  <r>
    <x v="17"/>
    <s v="Economics (003)"/>
    <s v="7.23.4"/>
    <s v="τῇ δὲ γυναικὶ ἧττον τὸ σῶμα δυνατὸν πρὸς ταῦτα φύσας τὰ ἔνδον ἔργα αὐτῇ, φάναι ἔφη, προστάξαι μοι δοκεῖ ὁ θεός."/>
    <s v="προστάσσω"/>
    <m/>
    <m/>
    <s v="361"/>
    <b v="1"/>
  </r>
  <r>
    <x v="17"/>
    <s v="Economics (003)"/>
    <s v="7.24.1"/>
    <s v="εἰδὼς δὲ ὅτι τῇ γυναικὶ καὶ ἐνέφυσε καὶ προσέταξε τὴν τῶν νεογνῶν τέκνων τροφήν, καὶ τοῦ στέργειν τὰ νεογνὰ βρέφη πλέον αὐτῇ ἐδάσατο ἢ τῷ ἀνδρί."/>
    <s v="προστάσσω"/>
    <m/>
    <m/>
    <s v="362"/>
    <b v="1"/>
  </r>
  <r>
    <x v="17"/>
    <s v="Economics (003)"/>
    <s v="7.24.1"/>
    <s v="ἐπεὶ δὲ καὶ τὸ φυλάττειν τὰ εἰσενεχθέντα τῇ γυναικὶ προσέταξε, γιγνώσκων ὁ θεὸς ὅτι πρὸς τὸ φυλάττειν οὐ κάκιόν ἐστι φοβερὰν εἶναι τὴν ψυχὴν πλέον μέρος καὶ τοῦ φόβου ἐδάσατο τῇ γυναικὶ ἢ τῷ ἀνδρί."/>
    <s v="προστάσσω"/>
    <m/>
    <m/>
    <s v="363"/>
    <b v="1"/>
  </r>
  <r>
    <x v="17"/>
    <s v="Economics (003)"/>
    <s v="7.29.1"/>
    <s v="ταῦτα δέ, ἔφην, δεῖ ἡμᾶς, ὦ γύναι, εἰδότας, ἃ ἑκατέρῳ ἡμῶν προστέτακται ὑπὸ τοῦ θεοῦ, πειρᾶσθαι ὅπως ὡς βέλτιστα τὰ προσήκοντα ἑκάτερον ἡμῶν διαπράττεσθαι."/>
    <s v="προστάσσω"/>
    <m/>
    <m/>
    <s v="369"/>
    <b v="1"/>
  </r>
  <r>
    <x v="17"/>
    <s v="Economics (003)"/>
    <s v="7.32.1"/>
    <s v="δοκεῖ δέ μοι, ἔφην, καὶ ἡ τῶν μελιττῶν ἡγεμὼν τοιαῦτα ἔργα ὑπὸ τοῦ θεοῦ προστεταγμένα διαπονεῖσθαι."/>
    <s v="προστάσσω"/>
    <m/>
    <m/>
    <s v="375"/>
    <b v="1"/>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s v="προστάσσω"/>
    <m/>
    <m/>
    <s v="482"/>
    <b v="1"/>
  </r>
  <r>
    <x v="17"/>
    <s v="Economics (003)"/>
    <s v="17.9.1"/>
    <s v="τῷ μὲν οἴνῳ, ἔφην, ἔγωγε νομίζω τῷ ἰσχυροτέρῳ πλέον ἐπιχεῖν ὕδωρ, καὶ ἀνθρώπῳ τῷ ἰσχυροτέρῳ πλέον βάρος, ἐὰν δέῃ τι φέρειν, ἐπιτιθέναι, κἂν δέῃ τρέφεσθαί τινας, τοῖς δυνατωτέροις τρέφειν ἂν τοὺς πλείους προστάξαιμι."/>
    <s v="προστάσσω"/>
    <m/>
    <m/>
    <s v="756"/>
    <b v="1"/>
  </r>
  <r>
    <x v="17"/>
    <s v="Economics (003)"/>
    <s v="17.11.3"/>
    <s v="ναὶ μὰ Δί’, ἔφη, ὦ Σώκρατες, καὶ σύ γε συνομολογεῖς, λέγων ὅτι νομίζεις τοῖς ἀσθενεστέροις πᾶσι μείω προστάττειν πράγματα."/>
    <s v="προστάσσω"/>
    <m/>
    <m/>
    <s v="764"/>
    <b v="1"/>
  </r>
  <r>
    <x v="17"/>
    <s v="Hellenica (001)"/>
    <s v="1.7.6.1"/>
    <s v="καὶ εἴπερ γέ τινας δέοι, περὶ τῆς ἀναιρέσεως οὐδένα ἄλλον ἔχειν αὐτοὺς αἰτιάσασθαι ἢ τούτους οἷς προσετάχθη."/>
    <s v="προστάσσω"/>
    <m/>
    <m/>
    <s v="316"/>
    <b v="1"/>
  </r>
  <r>
    <x v="17"/>
    <s v="Hellenica (001)"/>
    <s v="1.7.32.3"/>
    <s v="τούτων δὲ μάρτυρες οἱ σωθέντες ἀπὸ τοῦ αὐτομάτου, ὧν εἷς τῶν ἡμετέρων στρατηγῶν ἐπὶ καταδύσης νεὼς διασωθείς, ὃν κελεύουσι τῇ αὐτῇ ψήφῳ κρίνεσθαι, καὶ αὐτὸν τότε δεόμενον ἀναιρέσεως, ᾗπερ τοὺς οὐ πράξαντας τὰ προσταχθέντα."/>
    <s v="προστάσσω"/>
    <m/>
    <m/>
    <s v="366"/>
    <b v="1"/>
  </r>
  <r>
    <x v="17"/>
    <s v="Hellenica (001)"/>
    <s v="2.3.35.4"/>
    <s v="ἐγὼ δὲ οὐκ ἦρχον δήπου τοῦ κατ’ ἐκείνων λόγου, ἀλλ’ ἐκεῖνοι ἔφασαν προσταχθέν μοι ὑφ’ ἑαυτῶν οὐκ ἀνελέσθαι τοὺς δυστυχοῦντας ἐν τῇ περὶ Λέσβον ναυμαχίᾳ."/>
    <s v="προστάσσω"/>
    <m/>
    <m/>
    <s v="572"/>
    <b v="1"/>
  </r>
  <r>
    <x v="17"/>
    <s v="Hellenica (001)"/>
    <s v="4.1.37.5"/>
    <s v="ἐὰν μέντοι μοι τὴν ἀρχὴν προστάττῃ (τοιοῦτόν τι, ὡς ἔοικε, φιλοτιμία ἐστίν) εὖ χρὴ εἰδέναι ὅτι πολεμήσω ὑμῖν ὡς ἂν δύνωμαι ἄριστα."/>
    <s v="προστάσσω"/>
    <m/>
    <m/>
    <s v="1336"/>
    <b v="1"/>
  </r>
  <r>
    <x v="17"/>
    <s v="Hellenica (001)"/>
    <s v="4.8.6.4"/>
    <s v="ἐπεὶ δὲ οὐκ ἐπείθοντο, Κόνωνι μὲν προσέταξε κωλύειν αὐτοὺς τὴν θάλατταν πλεῖν, αὐτὸς δὲ ἐδῄου τὴν τῶν Ἀβυδηνῶν χώραν."/>
    <s v="προστάσσω"/>
    <m/>
    <m/>
    <s v="1747"/>
    <b v="1"/>
  </r>
  <r>
    <x v="17"/>
    <s v="Hellenica (001)"/>
    <s v="4.8.12.7"/>
    <s v="γνόντες δὲ οὕτω, πέμπουσιν Ἀνταλκίδαν πρὸς τὸν Τιρίβαζον, προστάξαντες αὐτῷ ταῦτα διδάσκειν καὶ πειρᾶσθαι εἰρήνην τῇ πόλει ποιεῖσθαι πρὸς βασιλέα."/>
    <s v="προστάσσω"/>
    <m/>
    <m/>
    <s v="1768"/>
    <b v="1"/>
  </r>
  <r>
    <x v="17"/>
    <s v="Hellenica (001)"/>
    <s v="5.2.24.3"/>
    <s v="ὁ μέντοι Εὐδαμίδας ἐξιὼν Φοιβίδαν τὸν ἀδελφὸν ἐδεήθη τῶν ἐφόρων τοὺς ὑπολειπομένους τῶν ἑαυτῷ προστεταγμένων ἁθροίσαντα μετιέναι·"/>
    <s v="προστάσσω"/>
    <m/>
    <m/>
    <s v="2067"/>
    <b v="1"/>
  </r>
  <r>
    <x v="17"/>
    <s v="Hellenica (001)"/>
    <s v="6.3.9.1"/>
    <s v="καὶ ὅτε μὲν βασιλεὺς προσέταττεν αὐτονόμους τὰς πόλεις εἶναι, μάλα γιγνώσκοντες ἐφαίνεσθε ὅτι εἰ μὴ ἐάσοιεν οἱ Θηβαῖοι ἑκάστην τῶν πόλεων ἄρχειν τε ἑαυτῆς καὶ οἷς ἂν βούληται νόμοις χρῆσθαι, οὐ ποιήσουσι κατὰ τὰ βασιλέως γράμματα·"/>
    <s v="προστάσσω"/>
    <m/>
    <m/>
    <s v="2684"/>
    <b v="1"/>
  </r>
  <r>
    <x v="17"/>
    <s v="Hellenica (001)"/>
    <s v="7.4.3.6"/>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s v="προστάσσω"/>
    <m/>
    <m/>
    <s v="3386"/>
    <b v="1"/>
  </r>
  <r>
    <x v="17"/>
    <s v="Hiero (008)"/>
    <s v="9.4.1"/>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s v="προστάσσω"/>
    <m/>
    <m/>
    <s v="259"/>
    <b v="1"/>
  </r>
  <r>
    <x v="17"/>
    <s v="Hiero (008)"/>
    <s v="10.4.3"/>
    <s v="ἓν οὖν ἂν πρῶτον τοῦτ’ εἴη τῶν προστεταγμένων τοῖς μισθοφόροις, ὡς πάντων ὄντας δορυφόρους τῶν πολιτῶν βοηθεῖν πᾶσιν, ἄν τι τοιοῦτον αἰσθάνωνται."/>
    <s v="προστάσσω"/>
    <m/>
    <m/>
    <s v="283"/>
    <b v="1"/>
  </r>
  <r>
    <x v="17"/>
    <s v="Memorabilia (002)"/>
    <s v="1.7.4.3"/>
    <s v="προστάττεσθαι γὰρ αὐτοῖς ἔφη μείζω ἢ κατὰ δύναμιν, καὶ μὴ δυναμένους ταῦτα ποιεῖν, δοκοῦντας ἱκανοὺς εἶναι, συγγνώμης οὐκ ἂν τυγχάνειν."/>
    <s v="προστάσσω"/>
    <m/>
    <m/>
    <s v="413"/>
    <b v="1"/>
  </r>
  <r>
    <x v="17"/>
    <s v="Memorabilia (002)"/>
    <s v="3.4.8.3"/>
    <s v="τὸ προστάττειν ἕκαστα τοῖς ἐπιτηδείοις πράττειν;"/>
    <s v="προστάσσω"/>
    <m/>
    <m/>
    <s v="1072"/>
    <b v="1"/>
  </r>
  <r>
    <x v="17"/>
    <s v="Memorabilia (002)"/>
    <s v="3.9.11.1"/>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s v="προστάσσω"/>
    <m/>
    <m/>
    <s v="1329"/>
    <b v="1"/>
  </r>
  <r>
    <x v="17"/>
    <s v="Memorabilia (002)"/>
    <s v="4.4.1.1"/>
    <s v="ἀλλὰ μὴν καὶ περὶ τοῦ δικαίου γε οὐκ ἀπεκρύπτετο ἣν εἶχε γνώμην, ἀλλὰ καὶ ἔργῳ ἀπεδείκνυτο, ἰδίᾳ τε πᾶσι νομίμως τε καὶ ὠφελίμως χρώμενος καὶ κοινῇ ἄρχουσί τε ἃ οἱ νόμοι προστάττοιεν πειθόμενος καὶ κατὰ πόλιν καὶ ἐν ταῖς στρατείαις οὕτως ὥστε διάδηλος εἶναι παρὰ τοὺς ἄλλους εὐτακτῶν, καὶ ὅτε ἐν ταῖς ἐκκλησίαις ἐπιστάτης γενόμενος οὐκ ἐπέτρεψε τῷ δήμῳ παρὰ τοὺς νόμους ψηφίσασθαι, ἀλλὰ σὺν τοῖς νόμοις ἠναντιώθη τοιαύτῃ ὁρμῇ τοῦ δήμου ἣν οὐκ ἂν οἶμαι ἄλλον οὐδένα ἄνθρωπον ὑπομεῖναι·"/>
    <s v="προστάσσω"/>
    <m/>
    <m/>
    <s v="1849"/>
    <b v="1"/>
  </r>
  <r>
    <x v="17"/>
    <s v="Memorabilia (002)"/>
    <s v="4.4.3.3"/>
    <s v="τοῖς τε γὰρ νέοις ἀπαγορευόντων αὐτῶν μὴ διαλέγεσθαι καὶ προσταξάντων ἐκείνῳ τε καὶ ἄλλοις τισὶ τῶν πολιτῶν ἀγαγεῖν τινα ἐπὶ θανάτῳ, μόνος οὐκ ἐπείσθη, διὰ τὸ παρὰ τοὺς νόμους αὐτῷ προστάττεσθαι·"/>
    <s v="προστάσσω"/>
    <m/>
    <m/>
    <s v="1851"/>
    <b v="1"/>
  </r>
  <r>
    <x v="17"/>
    <s v="On the Art of Horsemanship (013)"/>
    <s v="2.5.2"/>
    <s v="προστετάχθω δὲ τῷ ἱπποκόμῳ καὶ τὸ δι’ ὄχλου διάγειν καὶ παντοδαπαῖς μὲν ὄψεσι παντοδαποῖς δὲ ψόφοις πλησιάζειν."/>
    <s v="προστάσσω"/>
    <m/>
    <m/>
    <s v="73"/>
    <b v="1"/>
  </r>
  <r>
    <x v="17"/>
    <s v="On the Cavalry Commander (012)"/>
    <s v="1.8.1"/>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s v="προστάσσω"/>
    <m/>
    <m/>
    <s v="21"/>
    <b v="1"/>
  </r>
  <r>
    <x v="17"/>
    <s v="On the Cavalry Commander (012)"/>
    <s v="7.15.1"/>
    <s v="διώκουσι γὰρ ὅ τι ἂν ὀλίγον ἴδωσι, νομίζοντες σφίσι τοῦτο προστετάχθαι."/>
    <s v="προστάσσω"/>
    <m/>
    <m/>
    <s v="224"/>
    <b v="1"/>
  </r>
  <r>
    <x v="17"/>
    <s v="On the Cavalry Commander (012)"/>
    <s v="9.6.2"/>
    <s v="ὁρῶ γὰρ καὶ τῶν ἄλλων ὁπόσων ἂν καλῶν ὄντων μεταδιδῶσιν αὐτοῖς οἱ πολῖται, φιλοτίμως ἐνίους ἐθέλοντας τὸ προσταχθὲν διαπράττεσθαι."/>
    <s v="προστάσσω"/>
    <m/>
    <m/>
    <s v="285"/>
    <b v="1"/>
  </r>
  <r>
    <x v="17"/>
    <s v="Symposium (004)"/>
    <s v="4.30.5"/>
    <s v="καὶ γὰρ δὴ καὶ προσετάττετο μὲν ἀεί τί μοι δαπανᾶν ὑπὸ τῆς πόλεως, ἀποδημῆσαι δὲ οὐδαμοῦ ἐξῆν."/>
    <s v="προστάσσω"/>
    <m/>
    <m/>
    <s v="333"/>
    <b v="1"/>
  </r>
  <r>
    <x v="17"/>
    <s v="Agesilaus (009)"/>
    <s v="1.25.2"/>
    <s v="ἀσκῆσαι δὲ αὐτὸ βουλόμενος ἆθλα προὔθηκε καὶ ταῖς ἱππικαῖς τάξεσιν, ἥτις κράτιστα ἱππεύοι, καὶ ταῖς ὁπλιτικαῖς, ἥτις ἄριστα σωμάτων ἔχοι·"/>
    <s v="προτίθημι"/>
    <b v="0"/>
    <m/>
    <s v="54"/>
    <b v="1"/>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s v="προτίθημι"/>
    <b v="0"/>
    <m/>
    <s v="549"/>
    <b v="1"/>
  </r>
  <r>
    <x v="17"/>
    <s v="Cyropaedia (007)"/>
    <s v="8.2.26.2"/>
    <s v="ὧν δὲ προηγόρευέ τε ἀγῶνας καὶ ἆθλα προυτίθει, φιλονικίας ἐμποιεῖν βουλόμενος περὶ τῶν καλῶν καὶ ἀγαθῶν ἔργων, ταῦτα τῷ μὲν Κύρῳ ἔπαινον παρεῖχεν ὅτι ἐπεμέλετο ὅπως ἀσκοῖτο ἡ ἀρετή·"/>
    <s v="προτίθημι"/>
    <b v="0"/>
    <m/>
    <s v="4293"/>
    <b v="1"/>
  </r>
  <r>
    <x v="17"/>
    <s v="Hellenica (001)"/>
    <s v="3.4.16.2"/>
    <s v="ἀσκῆσαι δ’ αὐτὸ βουλόμενος ἆθλα προύθηκε ταῖς τε ὁπλιτικαῖς τάξεσιν, ἥτις ἄριστα σωμάτων ἔχοι, καὶ ταῖς ἱππικαῖς, ἥτις κράτιστα ἱππεύοι·"/>
    <s v="προτίθημι"/>
    <b v="0"/>
    <m/>
    <s v="1118"/>
    <b v="1"/>
  </r>
  <r>
    <x v="17"/>
    <s v="Hellenica (001)"/>
    <s v="4.2.5.4"/>
    <s v="αὐτὸς δὲ ὁρῶν ὅτι οἱ πολλοὶ τῶν στρατιωτῶν μένειν ἐπεθύμουν μᾶλλον ἢ ἐφ’ Ἕλληνας στρατεύεσθαι, βουλόμενος ὡς βελτίστους καὶ πλείστους ἄγειν μεθ’ ἑαυτοῦ, ἆθλα προύθηκε ταῖς πόλεσιν, ἥτις ἄριστον στράτευμα πέμποι, καὶ τῶν μισθοφόρων τοῖς λοχαγοῖς, ὅστις εὐοπλότατον λόχον ἔχων συστρατεύοιτο καὶ ὁπλιτῶν καὶ τοξοτῶν καὶ πελταστῶν."/>
    <s v="προτίθημι"/>
    <b v="0"/>
    <m/>
    <s v="1362"/>
    <b v="1"/>
  </r>
  <r>
    <x v="17"/>
    <s v="Hiero (008)"/>
    <s v="9.4.1"/>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s v="προτίθημι"/>
    <b v="0"/>
    <m/>
    <s v="259"/>
    <b v="1"/>
  </r>
  <r>
    <x v="17"/>
    <s v="Hiero (008)"/>
    <s v="9.6.1"/>
    <s v="οὐκοῦν εἴ τις καὶ τούτοις ὥσπερ τοῖς χοροῖς ἆθλα προτιθείη καὶ εὐοπλίας καὶ εὐταξίας καὶ ἱππικῆς καὶ ἀλκῆς τῆς ἐν πολέμῳ καὶ δικαιοσύνης τῆς ἐν συμβολαίοις, εἰκὸς καὶ ταῦτα πάντα διὰ φιλονικίαν ἐντόνως ἀσκεῖσθαι."/>
    <s v="προτίθημι"/>
    <b v="0"/>
    <m/>
    <s v="263"/>
    <b v="1"/>
  </r>
  <r>
    <x v="17"/>
    <s v="Hiero (008)"/>
    <s v="9.6.1"/>
    <s v="καὶ ναὶ μὰ Δία ὁρμῷντό γ’ ἂν θᾶττον ὅποι δέοι, τιμῆς ὀρεγόμενοι, καὶ χρήματα θᾶττον ἂν εἰσφέροιεν, ὁπότε τούτου καιρὸς εἴη, καὶ τὸ πάντων γε χρησιμώτατον, ἥκιστα δὲ εἰθισμένον διὰ φιλονικίας πράττεσθαι, ἡ γεωργία αὐτὴ ἂν πολὺ ἐπιδοίη, εἴ τις ἆθλα προτιθείη κατ’ ἀγροὺς ἢ κατὰ κώμας τοῖς κάλλιστα τὴν γῆν ἐξεργαζομένοις, καὶ τοῖς εἰς τοῦτο τῶν πολιτῶν ἐρρωμένως τρεπομένοις πολλὰ ἂν ἀγαθὰ περαίνοιτο·"/>
    <s v="προτίθημι"/>
    <b v="0"/>
    <m/>
    <s v="264"/>
    <b v="1"/>
  </r>
  <r>
    <x v="17"/>
    <s v="On the Cavalry Commander (012)"/>
    <s v="1.26.1"/>
    <s v="εἰ δὲ καὶ ἆθλά τις δύναιτο προτιθέναι ταῖς φυλαῖς πάντων ὁπόσα ἀγαθὰ νομίζουσιν ἀσκεῖσθαι ἐν ταῖς θέαις ὑπὸ τοῦ ἱππικοῦ, τοῦτο πάντας οἶμαι Ἀθηναίους γε μάλιστ’ ἂν προτρέπειν εἰς φιλονικίαν."/>
    <s v="προτίθημι"/>
    <b v="0"/>
    <m/>
    <s v="57"/>
    <b v="1"/>
  </r>
  <r>
    <x v="17"/>
    <s v="Ways and Means (011)"/>
    <s v="3.3.1"/>
    <s v="εἰ δὲ καὶ τῇ τοῦ ἐμπορίου ἀρχῇ ἆθλα προτιθείη τις ὅστις δικαιότατα καὶ τάχιστα διαιροίη τὰ ἀμφίλογα, ὡς μὴ κωλύεσθαι ἀποπλεῖν τὸν βουλόμενον, πολὺ ἂν καὶ διὰ ταῦτα πλείους τε καὶ ἥδιον ἐμπορεύοιντο."/>
    <s v="προτίθημι"/>
    <b v="0"/>
    <m/>
    <s v="41"/>
    <b v="1"/>
  </r>
  <r>
    <x v="17"/>
    <s v="Anabasis (006)"/>
    <s v="2.1.1.6"/>
    <s v="ἅμα δὲ τῇ ἡμέρᾳ συνελθόντες οἱ στρατηγοὶ ἐθαύμαζον ὅτι Κῦρος οὔτε ἄλλον πέμπει σημανοῦντα ὅ τι χρὴ ποιεῖν οὔτε αὐτὸς φαίνοιτο."/>
    <s v="σημαίνω"/>
    <b v="0"/>
    <m/>
    <s v="606"/>
    <b v="1"/>
  </r>
  <r>
    <x v="17"/>
    <s v="Anabasis (006)"/>
    <s v="2.2.4.2"/>
    <s v="ἐπειδὰν δὲ σημήνῃ τῷ κέρατι ὡς ἀναπαύεσθαι, συσκευάζεσθε·"/>
    <s v="σημαίνω"/>
    <b v="0"/>
    <m/>
    <s v="703"/>
    <b v="1"/>
  </r>
  <r>
    <x v="17"/>
    <s v="Anabasis (006)"/>
    <s v="4.2.1.2"/>
    <s v="καὶ τὸν ἡγεμόνα δήσαντες παραδιδόασιν αὐτοῖς, καὶ συντίθενται τὴν μὲν νύκτα, ἢν λάβωσι τὸ ἄκρον, τὸ χωρίον φυλάττειν, ἅμα δὲ τῇ ἡμέρᾳ τῇ σάλπιγγι σημαίνειν·"/>
    <s v="σημαίνω"/>
    <b v="0"/>
    <m/>
    <s v="1542"/>
    <b v="1"/>
  </r>
  <r>
    <x v="17"/>
    <s v="Anabasis (006)"/>
    <s v="4.3.29.1"/>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s v="σημαίνω"/>
    <b v="0"/>
    <s v="CURIOSO"/>
    <s v="1675"/>
    <b v="1"/>
  </r>
  <r>
    <x v="17"/>
    <s v="Anabasis (006)"/>
    <s v="5.2.12.1"/>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s v="σημαίνω"/>
    <b v="0"/>
    <s v="CHECAR PARA PARAGGELLW"/>
    <s v="2123"/>
    <b v="1"/>
  </r>
  <r>
    <x v="17"/>
    <s v="Anabasis (006)"/>
    <s v="5.2.30.3"/>
    <s v="ἐπεὶ δὲ ἐδόκει ἤδη ἱκανὸν ὑπεληλυθέναι, τῷ Μυσῷ ἐσήμηνε φεύγειν ἀνὰ κράτος·"/>
    <s v="σημαίνω"/>
    <b v="0"/>
    <m/>
    <s v="2164"/>
    <b v="1"/>
  </r>
  <r>
    <x v="17"/>
    <s v="Anabasis (006)"/>
    <s v="6.1.24.1"/>
    <s v="οὕτω δὴ θυομένῳ αὐτῷ διαφανῶς ὁ θεὸς σημαίνει μήτε προσδεῖσθαι τῆς ἀρχῆς μήτε εἰ αἱροῖντο ἀποδέχεσθαι."/>
    <s v="σημαίνω"/>
    <b v="0"/>
    <m/>
    <s v="2643"/>
    <b v="1"/>
  </r>
  <r>
    <x v="17"/>
    <s v="Anabasis (006)"/>
    <s v="6.1.31.6"/>
    <s v="καί μοι οἱ θεοὶ οὕτως ἐν τοῖς ἱεροῖς ἐσήμηναν ὥστε καὶ ἰδιώτην ἂν γνῶναι ὅτι τῆς μοναρχίας ἀπέχεσθαί με δεῖ."/>
    <s v="σημαίνω"/>
    <b v="0"/>
    <m/>
    <s v="2664"/>
    <b v="1"/>
  </r>
  <r>
    <x v="17"/>
    <s v="Anabasis (006)"/>
    <s v="6.2.15.2"/>
    <s v="θυομένῳ δὲ αὐτῷ τῷ ἡγεμόνι Ἡρακλεῖ καὶ κοινουμένῳ, πότερα λῷον καὶ ἄμεινον εἴη στρατεύεσθαι ἔχοντι τοὺς παραμείναντας τῶν στρατιωτῶν ἢ ἀπαλλάττεσθαι, ἐσήμηνεν ὁ θεὸς τοῖς ἱεροῖς συστρατεύεσθαι."/>
    <s v="σημαίνω"/>
    <b v="0"/>
    <s v="CHECAR DETALHES"/>
    <s v="2713"/>
    <b v="1"/>
  </r>
  <r>
    <x v="17"/>
    <s v="Anabasis (006)"/>
    <s v="6.5.25.4"/>
    <s v="παρήγγελτο δὲ τὰ μὲν δόρατα ἐπὶ τὸν δεξιὸν ὦμον ἔχειν, ἕως σημαίνοι τῇ σάλπιγγι·"/>
    <s v="σημαίνω"/>
    <b v="0"/>
    <m/>
    <s v="2943"/>
    <b v="1"/>
  </r>
  <r>
    <x v="17"/>
    <s v="Apology (005)"/>
    <s v="12.1"/>
    <s v="καινά γε μὴν δαιμόνια πῶς ἂν ἐγὼ εἰσφέροιμι λέγων ὅτι θεοῦ μοι φωνὴ φαίνεται σημαίνουσα ὅ τι χρὴ ποιεῖν;"/>
    <s v="σημαίνω"/>
    <b v="0"/>
    <m/>
    <s v="35"/>
    <b v="1"/>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s v="σημαίνω"/>
    <b v="0"/>
    <m/>
    <s v="251"/>
    <b v="1"/>
  </r>
  <r>
    <x v="17"/>
    <s v="Cyropaedia (007)"/>
    <s v="1.4.18.1"/>
    <s v="σημανθέντων δὲ τῷ Ἀστυάγει ὅτι πολέμιοί εἰσιν ἐν τῇ χώρᾳ, ἐξεβοήθει καὶ αὐτὸς πρὸς τὰ ὅρια σὺν τοῖς περὶ αὐτὸν καὶ ὁ υἱὸς αὐτοῦ ὡσαύτως σὺν τοῖς παρατυχοῦσιν ἱππόταις, καὶ τοῖς ἄλλοις δὲ ἐσήμαινε πᾶσιν ἐκβοηθεῖν."/>
    <s v="σημαίνω"/>
    <b v="0"/>
    <s v="CURIOSO"/>
    <s v="331"/>
    <b v="1"/>
  </r>
  <r>
    <x v="17"/>
    <s v="Cyropaedia (007)"/>
    <s v="1.6.2.4"/>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s v="σημαίνω"/>
    <b v="0"/>
    <m/>
    <s v="465"/>
    <b v="1"/>
  </r>
  <r>
    <x v="17"/>
    <s v="Cyropaedia (007)"/>
    <s v="2.3.18.1"/>
    <s v="ἐπεὶ δὲ παρεσκευασμένοι οὕτως ἔστησαν, ἐσήμηνεν αὐτοῖς μάχεσθαι."/>
    <s v="σημαίνω"/>
    <b v="0"/>
    <m/>
    <s v="996"/>
    <b v="1"/>
  </r>
  <r>
    <x v="17"/>
    <s v="Cyropaedia (007)"/>
    <s v="3.2.6.4"/>
    <s v="ὁ δὲ Κῦρος παρηγγύα, ἄνδρες Πέρσαι, ἡμῖν σημαίνουσι σπεύδειν."/>
    <s v="σημαίνω"/>
    <b v="0"/>
    <m/>
    <s v="1407"/>
    <b v="1"/>
  </r>
  <r>
    <x v="17"/>
    <s v="Cyropaedia (007)"/>
    <s v="4.2.13.10"/>
    <s v="καὶ μέντοι, ἔφη, ὦ Ὑρκάνιοι, ἐπείπερ φατὲ ὑστάτους ἕπεσθαι τοὺς ὑμετέρους, ἐπειδὰν ἴδητε αὐτούς, σημήνατε ἡμῖν ὅτι οἱ ὑμέτεροί εἰσιν, ἵνα φειδώμεθα αὐτῶν."/>
    <s v="σημαίνω"/>
    <b v="0"/>
    <m/>
    <s v="1836"/>
    <b v="1"/>
  </r>
  <r>
    <x v="17"/>
    <s v="Cyropaedia (007)"/>
    <s v="4.2.27.1"/>
    <s v="ταῦτ’ εἰπὼν ἀπέπεμπεν εἰς τὰς τάξεις ἑκάστους καὶ ἐκέλευεν ἅμα πορευομένους τοῖς αὑτοῦ ἕκαστον δεκαδάρχοις τὰ αὐτὰ σημαίνειν·"/>
    <s v="σημαίνω"/>
    <b v="0"/>
    <m/>
    <s v="1879"/>
    <b v="1"/>
  </r>
  <r>
    <x v="17"/>
    <s v="Cyropaedia (007)"/>
    <s v="4.3.21.4"/>
    <s v="πολλὰ γάρ φασι καὶ ἵππον ἀνθρώπῳ τοῖς ὀφθαλμοῖς προορῶντα δηλοῦν, πολλὰ δὲ τοῖς ὠσὶν προακούοντα σημαίνειν."/>
    <s v="σημαίνω"/>
    <b v="0"/>
    <m/>
    <s v="2011"/>
    <b v="1"/>
  </r>
  <r>
    <x v="17"/>
    <s v="Cyropaedia (007)"/>
    <s v="4.5.36.4"/>
    <s v="τοὺς δ’ ἵππους ἐκέλευε φυλάττειν μένοντας τοὺς ἀγαγόντας ἕως ἄν τι σημανθῇ αὐτοῖς·"/>
    <s v="σημαίνω"/>
    <b v="0"/>
    <m/>
    <s v="2164"/>
    <b v="1"/>
  </r>
  <r>
    <x v="17"/>
    <s v="Cyropaedia (007)"/>
    <s v="5.3.44.5"/>
    <s v="ἡνίκα δ’ ἂν ὥρα ᾖ πορεύεσθαι, σημαίνειν τῷ κέρατι."/>
    <s v="σημαίνω"/>
    <b v="0"/>
    <m/>
    <s v="2656"/>
    <b v="1"/>
  </r>
  <r>
    <x v="17"/>
    <s v="Cyropaedia (007)"/>
    <s v="5.3.56.1"/>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s v="σημαίνω"/>
    <b v="0"/>
    <m/>
    <s v="2680"/>
    <b v="1"/>
  </r>
  <r>
    <x v="17"/>
    <s v="Cyropaedia (007)"/>
    <s v="7.1.23.5"/>
    <s v="ὡς δ’ ἔστησαν ἀντία πρὸς τὸ τοῦ Κύρου στράτευμα ὁρῶντες, ἐσήμηνεν αὐτοῖς πορεύεσθαι πρὸς τοὺς πολεμίους."/>
    <s v="σημαίνω"/>
    <b v="0"/>
    <m/>
    <s v="3575"/>
    <b v="1"/>
  </r>
  <r>
    <x v="17"/>
    <s v="Cyropaedia (007)"/>
    <s v="8.2.17.1"/>
    <s v="ταῦτα δὲ ὅσα ἔλεγε καὶ γράψας καὶ σημηνάμενος ἐδίδου τῷ Ὑστάσπᾳ φέρειν πρὸς τοὺς φίλους·"/>
    <s v="σημαίνω"/>
    <b v="0"/>
    <m/>
    <s v="4264"/>
    <b v="1"/>
  </r>
  <r>
    <x v="17"/>
    <s v="Cyropaedia (007)"/>
    <s v="8.7.3.1"/>
    <s v="Ζεῦ πατρῷε καὶ Ἥλιε καὶ πάντες θεοί, δέχεσθε τάδε καὶ τελεστήρια πολλῶν καὶ καλῶν πράξεων καὶ χαριστήρια ὅτι ἐσημαίνετέ μοι καὶ ἐν ἱεροῖς καὶ ἐν οὐρανίοις σημείοις καὶ ἐν οἰωνοῖς καὶ ἐν φήμαις ἅ τ’ ἐχρῆν ποιεῖν καὶ ἃ οὐκ ἐχρῆν."/>
    <s v="σημαίνω"/>
    <b v="0"/>
    <s v="BONITO"/>
    <s v="4789"/>
    <b v="1"/>
  </r>
  <r>
    <x v="17"/>
    <s v="Hellenica (001)"/>
    <s v="2.1.22.1"/>
    <s v="Λύσανδρος δὲ τῇ ἐπιούσῃ νυκτί, ἐπεὶ ὄρθρος ἦν, ἐσήμηνεν εἰς τὰς ναῦς ἀριστοποιησαμένους εἰσβαίνειν, πάντα δὲ παρασκευασάμενος ὡς εἰς ναυμαχίαν καὶ τὰ παραβλήματα παραβάλλων, προεῖπεν ὡς μηδεὶς κινήσοιτο ἐκ τῆς τάξεως μηδὲ ἀνάξοιτο."/>
    <s v="σημαίνω"/>
    <b v="0"/>
    <m/>
    <s v="425"/>
    <b v="1"/>
  </r>
  <r>
    <x v="17"/>
    <s v="Hellenica (001)"/>
    <s v="4.4.2.8"/>
    <s v="ὡς δ’ ἐσημάνθη οἷς εἴρητο οὓς ἔδει ἀποκτεῖναι, σπασάμενοι τὰ ξίφη ἔπαιον τὸν μέν τινα συνεστηκότα ἐν κύκλῳ, τὸν δὲ καθήμενον, τὸν δέ τινα ἐν θεάτρῳ, ἔστι δ’ ὃν καὶ κριτὴν καθήμενον."/>
    <s v="σημαίνω"/>
    <b v="0"/>
    <m/>
    <s v="1497"/>
    <b v="1"/>
  </r>
  <r>
    <x v="17"/>
    <s v="Hellenica (001)"/>
    <s v="5.1.27.1"/>
    <s v="ὁ δὲ Ἀνταλκίδας, ἐπεὶ αὐτῷ οἱ σκοποὶ ἐσήμηναν ὅτι προσπλέοιεν τριήρεις ὀκτώ, ἐμβιβάσας τοὺς ναύτας εἰς δώδεκα ναῦς τὰς ἄριστα πλεούσας, καὶ προσπληρώσασθαι κελεύσας, εἴ τις ἐνεδεῖτο, ἐκ τῶν καταλειπομένων, ἐνήδρευεν ὡς ἐδύνατο ἀφανέστατα."/>
    <s v="σημαίνω"/>
    <b v="0"/>
    <m/>
    <s v="1949"/>
    <b v="1"/>
  </r>
  <r>
    <x v="17"/>
    <s v="Hellenica (001)"/>
    <s v="5.4.17.2"/>
    <s v="ἀπιόντι γε μὴν ἄνεμος αὐτῷ ἐξαίσιος ἐπεγένετο, ὃν καὶ οἰωνίζοντό τινες σημαίνειν πρὸ τῶν μελλόντων."/>
    <s v="σημαίνω"/>
    <b v="0"/>
    <m/>
    <s v="2279"/>
    <b v="1"/>
  </r>
  <r>
    <x v="17"/>
    <s v="Hellenica (001)"/>
    <s v="6.1.4.1"/>
    <s v="ἐγώ, ὦ ἄνδρες Λακεδαιμόνιοι, πρόξενος ὑμῶν ὢν καὶ εὐεργέτης ἐκ πάντων ὧν μεμνήμεθα προγόνων, ἀξιῶ, ἐάν τέ τι ἀπορῶ, πρὸς ὑμᾶς ἰέναι, ἐάν τέ τι χαλεπὸν ὑμῖν ἐν τῇ Θετταλίᾳ συνιστῆται, σημαίνειν."/>
    <s v="σημαίνω"/>
    <b v="0"/>
    <m/>
    <s v="2470"/>
    <b v="1"/>
  </r>
  <r>
    <x v="17"/>
    <s v="Hellenica (001)"/>
    <s v="6.2.28.7"/>
    <s v="τοῖς δ’ ὑστάτοις ἀφικομένοις μεγάλη ζημία ἦν τό τε ἐλαττοῦσθαι πᾶσι τούτοις καὶ ὅτι ἀνάγεσθαι ἅμα ἔδει, ἐπεὶ σημήνειε·"/>
    <s v="σημαίνω"/>
    <b v="0"/>
    <m/>
    <s v="2611"/>
    <b v="1"/>
  </r>
  <r>
    <x v="17"/>
    <s v="Hellenica (001)"/>
    <s v="6.2.33.2"/>
    <s v="ἐκεῖ δὲ πρῶτον μὲν ἀκούσας ὅτι προσπλέοιεν δέκα τριήρεις παρὰ Διονυσίου, βοηθήσουσαι τοῖς Λακεδαιμονίοις, αὐτὸς ἐλθὼν καὶ σκεψάμενος τῆς χώρας ὅθεν τούς τε προσπλέοντας δυνατὸν ἦν ὁρᾶν καὶ τοὺς σημαίνοντας εἰς τὴν πόλιν καταφανεῖς εἶναι, ἐνταῦθα κατέστησε τοὺς σκοπούς."/>
    <s v="σημαίνω"/>
    <b v="0"/>
    <m/>
    <s v="2631"/>
    <b v="1"/>
  </r>
  <r>
    <x v="17"/>
    <s v="Hellenica (001)"/>
    <s v="6.2.34.1"/>
    <s v="κἀκείνοις μὲν συνέθετο προσπλεόντων τε καὶ ὁρμούντων ὡς δέοι σημαίνειν·"/>
    <s v="σημαίνω"/>
    <b v="0"/>
    <m/>
    <s v="2632"/>
    <b v="1"/>
  </r>
  <r>
    <x v="17"/>
    <s v="Hellenica (001)"/>
    <s v="7.2.5.8"/>
    <s v="ἐπεὶ δὲ οἱ μὲν σκοποὶ ἐσήμαινον ἀπὸ τοῦ Τρικαράνου ὡς πολεμίων ἐπιόντων, ἡ δὲ πόλις πρὸς τούτους τὸν νοῦν εἶχεν, ἐν δὴ τούτῳ οἱ προδιδόντες ἐσήμαινον τοῖς ὑποκαθημένοις ἀναβαίνειν."/>
    <s v="σημαίνω"/>
    <b v="0"/>
    <m/>
    <s v="3245"/>
    <b v="1"/>
  </r>
  <r>
    <x v="17"/>
    <s v="Memorabilia (002)"/>
    <s v="1.1.2.5"/>
    <s v="διετεθρύλητο γὰρ ὡς φαίη Σωκράτης τὸ δαιμόνιον ἑαυτῷ σημαίνειν·"/>
    <s v="σημαίνω"/>
    <b v="0"/>
    <m/>
    <s v="7"/>
    <b v="1"/>
  </r>
  <r>
    <x v="17"/>
    <s v="Memorabilia (002)"/>
    <s v="1.1.3.3"/>
    <s v="οὗτοί τε γὰρ ὑπολαμβάνουσιν οὐ τοὺς ὄρνιθας οὐδὲ τοὺς ἀπαντῶντας εἰδέναι τὰ συμφέροντα τοῖς μαντευομένοις, ἀλλὰ τοὺς θεοὺς διὰ τούτων αὐτὰ σημαίνειν, κἀκεῖνος δὲ οὕτως ἐνόμιζεν."/>
    <s v="σημαίνω"/>
    <b v="0"/>
    <m/>
    <s v="10"/>
    <b v="1"/>
  </r>
  <r>
    <x v="17"/>
    <s v="Memorabilia (002)"/>
    <s v="1.1.9.13"/>
    <s v="τοὺς θεοὺς γὰρ οἷς ἂν ὦσιν ἵλεῳ σημαίνειν."/>
    <s v="σημαίνω"/>
    <b v="0"/>
    <m/>
    <s v="32"/>
    <b v="1"/>
  </r>
  <r>
    <x v="17"/>
    <s v="Memorabilia (002)"/>
    <s v="1.1.19.4"/>
    <s v="Σωκράτης δὲ πάντα μὲν ἡγεῖτο θεοὺς εἰδέναι, τά τε λεγόμενα καὶ πραττόμενα καὶ τὰ σιγῇ βουλευόμενα, πανταχοῦ δὲ παρεῖναι καὶ σημαίνειν τοῖς ἀνθρώποις περὶ τῶν ἀνθρωπείων πάντων."/>
    <s v="σημαίνω"/>
    <b v="0"/>
    <m/>
    <s v="52"/>
    <b v="1"/>
  </r>
  <r>
    <x v="17"/>
    <s v="Memorabilia (002)"/>
    <s v="1.3.3.12"/>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s v="σημαίνω"/>
    <b v="0"/>
    <m/>
    <s v="246"/>
    <b v="1"/>
  </r>
  <r>
    <x v="17"/>
    <s v="Memorabilia (002)"/>
    <s v="1.4.12.1"/>
    <s v="καὶ μὴν γλῶττάν γε πάντων τῶν ζῴων ἐχόντων, μόνην τὴν τῶν ἀνθρώπων ἐποίησαν οἵαν ἄλλοτε ἀλλαχῇ ψαύουσαν τοῦ στόματος ἀρθροῦν τε τὴν φωνὴν καὶ σημαίνειν πάντα ἀλλήλοις ἃ βουλόμεθα."/>
    <s v="σημαίνω"/>
    <b v="0"/>
    <m/>
    <s v="321"/>
    <b v="1"/>
  </r>
  <r>
    <x v="17"/>
    <s v="Memorabilia (002)"/>
    <s v="2.2.5.4"/>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s v="σημαίνω"/>
    <b v="0"/>
    <m/>
    <s v="577"/>
    <b v="1"/>
  </r>
  <r>
    <x v="17"/>
    <s v="Memorabilia (002)"/>
    <s v="4.7.10.2"/>
    <s v="τὸν γὰρ εἰδότα δι’ ὧν οἱ θεοὶ τοῖς ἀνθρώποις περὶ τῶν πραγμάτων σημαίνουσιν οὐδέποτ’ ἔρημον ἔφη γίγνεσθαι συμβουλῆς θεῶν."/>
    <s v="σημαίνω"/>
    <b v="0"/>
    <m/>
    <s v="2196"/>
    <b v="1"/>
  </r>
  <r>
    <x v="17"/>
    <s v="On the Art of Horsemanship (013)"/>
    <s v="7.10.1"/>
    <s v="ὅταν δὲ προχωρεῖν σημήνῃ τῷ ἵππῳ, βάδην μὲν ἀρχέσθω·"/>
    <s v="σημαίνω"/>
    <b v="0"/>
    <m/>
    <s v="211"/>
    <b v="1"/>
  </r>
  <r>
    <x v="17"/>
    <s v="On the Art of Horsemanship (013)"/>
    <s v="7.11.1"/>
    <s v="ἐπείπερ δὲ καὶ ἀπὸ τῶν ἀριστερῶν ἄρχεσθαι εὐδοκιμώτερον, ὧδ’ ἂν μάλιστα ἀπὸ τούτων ἄρχοιτο, εἰ διατροχάζοντος μέν, ὁπότε ἐμβαίνοι τῷ δεξιῷ, τότε σημαίνοι τῷ ἵππῳ τὸ ἐπιρραβδοφορεῖν."/>
    <s v="σημαίνω"/>
    <b v="0"/>
    <m/>
    <s v="216"/>
    <b v="1"/>
  </r>
  <r>
    <x v="17"/>
    <s v="On the Art of Horsemanship (013)"/>
    <s v="10.15.3"/>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s v="σημαίνω"/>
    <b v="0"/>
    <m/>
    <s v="328"/>
    <b v="1"/>
  </r>
  <r>
    <x v="17"/>
    <s v="Symposium (004)"/>
    <s v="4.48.4"/>
    <s v="διὰ δὲ τὸ προειδέναι καὶ ὅ τι ἐξ ἑκάστου ἀποβήσεται σημαίνουσί μοι πέμποντες ἀγγέλους φήμας καὶ ἐνύπνια καὶ οἰωνοὺς ἅ τε δεῖ καὶ ἃ οὐ χρὴ ποιεῖν, οἷς ἐγὼ ὅταν μὲν πείθωμαι, οὐδέποτέ μοι μεταμέλει·"/>
    <s v="σημαίνω"/>
    <b v="0"/>
    <m/>
    <s v="382"/>
    <b v="1"/>
  </r>
  <r>
    <x v="17"/>
    <s v="Cyropaedia (007)"/>
    <s v="5.1.13.5"/>
    <s v="οἱ αὐτοὶ δέ γε οὗτοι καὶ κλέπτειν ἐπιχειροῦσι καὶ οὐκ ἀπέχονται τῶν ἀλλοτρίων, ἀλλ’ ἐπειδάν τι ἁρπάσωσιν ἢ κλέψωσιν, ὁρᾷς ὅτι σὺ πρῶτος, ὡς οὐκ ἀναγκαῖον ὂν τὸ κλέπτειν, αἰτιᾷ τὸν κλέπτοντα καὶ ἁρπάζοντα, καὶ οὐ συγγιγνώσκεις, ἀλλὰ κολάζεις;"/>
    <s v="συγγιγνώσκω"/>
    <b v="0"/>
    <m/>
    <s v="2334"/>
    <b v="1"/>
  </r>
  <r>
    <x v="17"/>
    <s v="Cyropaedia (007)"/>
    <s v="7.2.27.3"/>
    <s v="ἐγὼ γὰρ ἤδη σοι λέγω, ἢν ταῦτά μοι ποιήσῃς ἃ λέγεις, ὅτι ἣν ἄλλοι τε μακαριωτάτην ἐνόμιζον εἶναι βιοτὴν καὶ ἐγὼ συνεγίγνωσκον αὐτοῖς, ταύτην καὶ ἐγὼ νῦν ἔχων διάξω."/>
    <s v="συγγιγνώσκω"/>
    <b v="0"/>
    <m/>
    <s v="3742"/>
    <b v="1"/>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s v="συμβουλεύω"/>
    <m/>
    <m/>
    <s v="31"/>
    <b v="1"/>
  </r>
  <r>
    <x v="17"/>
    <s v="Anabasis (006)"/>
    <s v="1.6.9.4"/>
    <s v="συμβουλεύω ἐγὼ τὸν ἄνδρα τοῦτον ἐκποδὼν ποιεῖσθαι ὡς τάχιστα, ὡς μηκέτι δέῃ τοῦτον φυλάττεσθαι, ἀλλὰ σχολὴ ᾖ ἡμῖν, τὸ κατὰ τοῦτον εἶναι, τοὺς ἐθελοντὰς τούτους εὖ ποιεῖν."/>
    <s v="συμβουλεύω"/>
    <m/>
    <m/>
    <s v="380"/>
    <b v="1"/>
  </r>
  <r>
    <x v="17"/>
    <s v="Anabasis (006)"/>
    <s v="2.1.16.4"/>
    <s v="ἐν τοιούτοις δὲ ὄντες πράγμασι συμβουλευόμεθά σοι τί χρὴ ποιεῖν περὶ ὧν λέγεις."/>
    <s v="συμβουλεύω"/>
    <m/>
    <m/>
    <s v="657"/>
    <b v="1"/>
  </r>
  <r>
    <x v="17"/>
    <s v="Anabasis (006)"/>
    <s v="2.1.17.1"/>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s v="συμβουλεύω"/>
    <m/>
    <m/>
    <s v="658"/>
    <b v="1"/>
  </r>
  <r>
    <x v="17"/>
    <s v="Anabasis (006)"/>
    <s v="2.1.17.6"/>
    <s v="οἶσθα δὲ ὅτι ἀνάγκη λέγεσθαι ἐν τῇ Ἑλλάδι ἃ ἂν συμβουλεύσῃς."/>
    <s v="συμβουλεύω"/>
    <m/>
    <m/>
    <s v="659"/>
    <b v="1"/>
  </r>
  <r>
    <x v="17"/>
    <s v="Anabasis (006)"/>
    <s v="2.1.19.1"/>
    <s v="ἐγώ, εἰ μὲν τῶν μυρίων ἐλπίδων μία τις ὑμῖν ἐστι σωθῆναι πολεμοῦντας βασιλεῖ, συμβουλεύω μὴ παραδιδόναι τὰ ὅπλα·"/>
    <s v="συμβουλεύω"/>
    <m/>
    <m/>
    <s v="662"/>
    <b v="1"/>
  </r>
  <r>
    <x v="17"/>
    <s v="Anabasis (006)"/>
    <s v="2.1.19.3"/>
    <s v="εἰ δέ τοι μηδεμία σωτηρίας ἐστὶν ἐλπὶς ἄκοντος βασιλέως, συμβουλεύω σῴζεσθαι ὑμῖν ὅπῃ δυνατόν."/>
    <s v="συμβουλεύω"/>
    <m/>
    <m/>
    <s v="663"/>
    <b v="1"/>
  </r>
  <r>
    <x v="17"/>
    <s v="Anabasis (006)"/>
    <s v="2.3.20.2"/>
    <s v="καὶ συμβουλεύω ὑμῖν μετρίως ἀποκρίνασθαι, ἵνα μοι εὐπρακτότερον ᾖ ἐάν τι δύνωμαι ἀγαθὸν ὑμῖν παρ’ αὐτοῦ διαπράξασθαι."/>
    <s v="συμβουλεύω"/>
    <m/>
    <m/>
    <s v="800"/>
    <b v="1"/>
  </r>
  <r>
    <x v="17"/>
    <s v="Anabasis (006)"/>
    <s v="2.5.41.5"/>
    <s v="δῆλον γὰρ ὅτι φίλοι γε ὄντες ἀμφοτέροις πειράσονται καὶ ὑμῖν καὶ ἡμῖν τὰ βέλτιστα ξυμβουλεῦσαι."/>
    <s v="συμβουλεύω"/>
    <m/>
    <m/>
    <s v="999"/>
    <b v="1"/>
  </r>
  <r>
    <x v="17"/>
    <s v="Anabasis (006)"/>
    <s v="3.1.5.1"/>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s v="συμβουλεύω"/>
    <b v="1"/>
    <s v="MESTRADO"/>
    <s v="1068"/>
    <b v="1"/>
  </r>
  <r>
    <x v="17"/>
    <s v="Anabasis (006)"/>
    <s v="5.1.8.3"/>
    <s v="οἴομαι οὖν βέλτιστον εἶναι ἡμῖν εἰπεῖν τὸν μέλλοντα ἐξιέναι, φράζειν δὲ καὶ ὅποι, ἵνα καὶ τὸ πλῆθος εἰδῶμεν τῶν ἐξιόντων καὶ τῶν μενόντων καὶ ξυμπαρασκευάζωμεν, ἐάν τι δέῃ, κἂν βοηθῆσαί τισι καιρὸς ᾖ, εἰδῶμεν ὅποι δεήσει βοηθεῖν, καὶ ἐάν τις τῶν ἀπειροτέρων ἐγχειρῇ ποι, ξυμβουλεύωμεν πειρώμενοι εἰδέναι τὴν δύναμιν ἐφ’ οὓς ἂν ἴωσιν."/>
    <s v="συμβουλεύω"/>
    <m/>
    <m/>
    <s v="2064"/>
    <b v="1"/>
  </r>
  <r>
    <x v="17"/>
    <s v="Anabasis (006)"/>
    <s v="5.6.2.1"/>
    <s v="καλέσαντες οὖν τοὺς πρέσβεις ξυνεβουλεύοντο, καὶ ἠξίουν Ἕλληνας ὄντας Ἕλλησι τούτῳ πρῶτον καλῶς δέχεσθαι τῷ εὔνους τε εἶναι καὶ τὰ κάλλιστα ξυμβουλεύειν."/>
    <s v="συμβουλεύω"/>
    <m/>
    <m/>
    <s v="2328"/>
    <b v="1"/>
  </r>
  <r>
    <x v="17"/>
    <s v="Anabasis (006)"/>
    <s v="7.1.10.1"/>
    <s v="ἀλλ’ ὅμως, ἔφη, ἐγώ σοι συμβουλεύω ἐξελθεῖν μὲν ὡς πορευσόμενον, ἐπειδὰν δ’ ἔξω γένηται τὸ στράτευμα, τότε ἀπαλλάττεσθαι."/>
    <s v="συμβουλεύω"/>
    <m/>
    <m/>
    <s v="3091"/>
    <b v="1"/>
  </r>
  <r>
    <x v="17"/>
    <s v="Anabasis (006)"/>
    <s v="7.1.30.3"/>
    <s v="καὶ ὑμῖν δὲ συμβουλεύω Ἕλληνας ὄντας τοῖς τῶν Ἑλλήνων προεστηκόσι πειθομένους πειρᾶσθαι τῶν δικαίων τυγχάνειν."/>
    <s v="συμβουλεύω"/>
    <b v="1"/>
    <s v="MESTRADO"/>
    <s v="3136"/>
    <b v="1"/>
  </r>
  <r>
    <x v="17"/>
    <s v="Anabasis (006)"/>
    <s v="7.4.24.3"/>
    <s v="συμβουλεύειν μέντοι ἔφη αὐτῷ τὸ λοιπὸν ὁμήρους λαμβάνειν τοὺς δυνατωτάτους κακόν τι ποιεῖν, τοὺς δὲ γέροντας οἴκοι ἐᾶν."/>
    <s v="συμβουλεύω"/>
    <m/>
    <m/>
    <s v="3469"/>
    <b v="1"/>
  </r>
  <r>
    <x v="17"/>
    <s v="Anabasis (006)"/>
    <s v="7.8.4.4"/>
    <s v="συνεβούλευσεν οὖν αὐτῷ θύεσθαι καθὰ εἰώθει, καὶ ἔφη συνοίσειν ἐπὶ τὸ βέλτιον."/>
    <s v="συμβουλεύω"/>
    <m/>
    <m/>
    <s v="3766"/>
    <b v="1"/>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s v="συμβουλεύω"/>
    <m/>
    <m/>
    <s v="266"/>
    <b v="1"/>
  </r>
  <r>
    <x v="17"/>
    <s v="Cyropaedia (007)"/>
    <s v="1.6.2.4"/>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s v="συμβουλεύω"/>
    <m/>
    <m/>
    <s v="465"/>
    <b v="1"/>
  </r>
  <r>
    <x v="17"/>
    <s v="Cyropaedia (007)"/>
    <s v="1.6.3.1"/>
    <s v="καὶ μὲν δή, ὦ πάτερ, ἔφη ὁ Κῦρος, ὡς ἂν ἵλεῳ οἱ θεοὶ ὄντες ἡμῖν συμβουλεύειν θέλωσιν, ὅσον δύναμαι κατὰ τὸν σὸν λόγον διατελῶ ἐπιμελούμενος."/>
    <s v="συμβουλεύω"/>
    <m/>
    <m/>
    <s v="466"/>
    <b v="1"/>
  </r>
  <r>
    <x v="17"/>
    <s v="Cyropaedia (007)"/>
    <s v="1.6.46.3"/>
    <s v="θεοὶ δέ, ὦ παῖ, αἰεὶ ὄντες πάντα ἴσασι τά τε γεγενημένα καὶ τὰ ὄντα καὶ ὅ τι ἐξ ἑκάστου αὐτῶν ἀποβήσεται, καὶ τῶν συμβουλευομένων ἀνθρώπων οἷς ἂν ἵλεῳ ὦσι, προσημαίνουσιν ἅ τε χρὴ ποιεῖν καὶ ἃ οὐ χρή."/>
    <s v="συμβουλεύω"/>
    <m/>
    <m/>
    <s v="673"/>
    <b v="1"/>
  </r>
  <r>
    <x v="17"/>
    <s v="Cyropaedia (007)"/>
    <s v="1.6.46.6"/>
    <s v="εἰ δὲ μὴ πᾶσιν ἐθέλουσι συμβουλεύειν, οὐδὲν θαυμαστόν·"/>
    <s v="συμβουλεύω"/>
    <m/>
    <m/>
    <s v="674"/>
    <b v="1"/>
  </r>
  <r>
    <x v="17"/>
    <s v="Cyropaedia (007)"/>
    <s v="2.1.13.1"/>
    <s v="ἀλλὰ θαυμαστά, ἔφη, ἴσως δόξω λέγειν, εἰ Κύρῳ συμβουλεύσω τι εἰπεῖν ὑπὲρ ἡμῶν, ὅταν τὰ ὅπλα λαμβάνωσιν οἱ ἡμῖν μέλλοντες συμμάχεσθαι·"/>
    <s v="συμβουλεύω"/>
    <m/>
    <m/>
    <s v="738"/>
    <b v="1"/>
  </r>
  <r>
    <x v="17"/>
    <s v="Cyropaedia (007)"/>
    <s v="3.1.9.2"/>
    <s v="ὦ Ἀρμένιε, ἔφη, πρῶτον μέν σοι συμβουλεύω ἐν τῇ δίκῃ τἀληθῆ λέγειν, ἵνα σοι ἕν γε ἀπῇ τὸ εὐμισητότατον·"/>
    <s v="συμβουλεύω"/>
    <m/>
    <m/>
    <s v="1198"/>
    <b v="1"/>
  </r>
  <r>
    <x v="17"/>
    <s v="Cyropaedia (007)"/>
    <s v="3.1.13.6"/>
    <s v="ἡμῖν δὲ τί συμβουλεύεις ἐκ τούτων ποιεῖν;"/>
    <s v="συμβουλεύω"/>
    <m/>
    <m/>
    <s v="1227"/>
    <b v="1"/>
  </r>
  <r>
    <x v="17"/>
    <s v="Cyropaedia (007)"/>
    <s v="3.1.13.6"/>
    <s v="ὁ μὲν δὴ Ἀρμένιος ἐσιώπα ἀπορῶν πότερα συμβουλεύοι τῷ Κύρῳ κατακαίνειν αὑτὸν ἢ τἀναντία διδάσκοι ὧν αὐτὸς ἔφη ποιεῖν."/>
    <s v="συμβουλεύω"/>
    <m/>
    <m/>
    <s v="1228"/>
    <b v="1"/>
  </r>
  <r>
    <x v="17"/>
    <s v="Cyropaedia (007)"/>
    <s v="3.1.14.1"/>
    <s v="εἰπέ μοι, ἔφη, ὦ Κῦρε, ἐπεὶ ὁ πατὴρ ἀποροῦντι ἔοικεν, ἦ συμβουλεύσω περὶ αὐτοῦ ἃ οἶμαί σοι βέλτιστα εἶναι;"/>
    <s v="συμβουλεύω"/>
    <m/>
    <m/>
    <s v="1230"/>
    <b v="1"/>
  </r>
  <r>
    <x v="17"/>
    <s v="Cyropaedia (007)"/>
    <s v="3.1.15.1"/>
    <s v="ἐγὼ τοίνυν, ἔφη ὁ Τιγράνης, εἰ μὲν ἄγασαι τοῦ πατρὸς ἢ ὅσα βεβούλευται ἢ ὅσα πέπραχε, πάνυ σοι συμβουλεύω τοῦτον μιμεῖσθαι·"/>
    <s v="συμβουλεύω"/>
    <m/>
    <m/>
    <s v="1233"/>
    <b v="1"/>
  </r>
  <r>
    <x v="17"/>
    <s v="Cyropaedia (007)"/>
    <s v="3.1.15.1"/>
    <s v="εἰ μέντοι σοι δοκεῖ πάντα ἡμαρτηκέναι, συμβουλεύω τοῦτον μὴ μιμεῖσθαι."/>
    <s v="συμβουλεύω"/>
    <m/>
    <m/>
    <s v="1234"/>
    <b v="1"/>
  </r>
  <r>
    <x v="17"/>
    <s v="Cyropaedia (007)"/>
    <s v="4.5.32.1"/>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s v="συμβουλεύω"/>
    <b v="1"/>
    <s v="MESTRADO"/>
    <s v="2154"/>
    <b v="1"/>
  </r>
  <r>
    <x v="17"/>
    <s v="Cyropaedia (007)"/>
    <s v="5.1.16.6"/>
    <s v="οὐδέ γε σοὶ συμβουλεύω, ἔφη, ὦ Ἀράσπα, ἐν τοῖς καλοῖς ἐᾶν τὴν ὄψιν ἐνδιατρίβειν·"/>
    <s v="συμβουλεύω"/>
    <m/>
    <m/>
    <s v="2342"/>
    <b v="1"/>
  </r>
  <r>
    <x v="17"/>
    <s v="Cyropaedia (007)"/>
    <s v="6.1.37.5"/>
    <s v="ὡς γὰρ ὁ θροῦς διῆλθε τῆς ἐμῆς συμφορᾶς, οἱ μὲν ἐχθροὶ ἐφήδονταί μοι, οἱ δὲ φίλοι προσιόντες συμβουλεύουσιν ἐκποδὼν ἔχειν ἐμαυτόν, μή τι καὶ πάθω ὑπὸ σοῦ, ὡς ἠδικηκότος ἐμοῦ μεγάλα."/>
    <s v="συμβουλεύω"/>
    <m/>
    <m/>
    <s v="3101"/>
    <b v="1"/>
  </r>
  <r>
    <x v="17"/>
    <s v="Cyropaedia (007)"/>
    <s v="6.1.43.4"/>
    <s v="συμβούλευε δ’ αὐτοῖς καὶ ἐκτάττεσθαι ὅπῃ ἂν δοκῇ κράτιστον εἶναι·"/>
    <s v="συμβουλεύω"/>
    <m/>
    <m/>
    <s v="3121"/>
    <b v="1"/>
  </r>
  <r>
    <x v="17"/>
    <s v="Cyropaedia (007)"/>
    <s v="7.2.10.2"/>
    <s v="ἀτάρ, ἔφη, ὦ Κροῖσε, ἆρ’ ἄν τί μοι ἐθελήσαις συμβουλεῦσαι;"/>
    <s v="συμβουλεύω"/>
    <m/>
    <m/>
    <s v="3686"/>
    <b v="1"/>
  </r>
  <r>
    <x v="17"/>
    <s v="Cyropaedia (007)"/>
    <s v="8.1.1.4"/>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s v="συμβουλεύω"/>
    <m/>
    <m/>
    <s v="4078"/>
    <b v="1"/>
  </r>
  <r>
    <x v="17"/>
    <s v="Cyropaedia (007)"/>
    <s v="8.3.5.2"/>
    <s v="ὁ δὲ Κῦρος νομίζων Φεραύλαν τὸν ἐκ τῶν δημοτῶν καὶ συνετὸν εἶναι καὶ φιλόκαλον καὶ εὔτακτον καὶ τοῦ χαρίζεσθαι αὐτῷ οὐκ ἀμελῆ, ὅς ποτε καὶ περὶ τοῦ τιμᾶσθαι ἕκαστον κατὰ τὴν ἀξίαν συνεῖπε, τοῦτον δὴ καλέσας συνεβουλεύετο αὐτῷ πῶς ἂν τοῖς μὲν εὔνοις κάλλιστα ἰδεῖν ποιοῖτο τὴν ἐξέλασιν, τοῖς δὲ δυσμενέσι φοβερώτατα."/>
    <s v="συμβουλεύω"/>
    <m/>
    <m/>
    <s v="4318"/>
    <b v="1"/>
  </r>
  <r>
    <x v="17"/>
    <s v="Cyropaedia (007)"/>
    <s v="8.4.11.6"/>
    <s v="ὁπότε δὲ εἰπεῖν τι δέοι εἰς τοὺς συμμάχους, ἃ μὲν ἐμὲ ᾤετο πρέπειν λέγειν ἐμοὶ συνεβούλευεν·"/>
    <s v="συμβουλεύω"/>
    <m/>
    <m/>
    <s v="4530"/>
    <b v="1"/>
  </r>
  <r>
    <x v="17"/>
    <s v="Economics (003)"/>
    <s v="2.1.3"/>
    <s v="αὐτὸς δ’ ἐμαυτὸν ἐξετάζων δοκῶ μοι εὑρίσκειν ἐπιεικῶς τῶν τοιούτων ἐγκρατῆ ὄντα, ὥστ’ εἴ μοι συμβουλεύοις ὅ τι ἂν ποιῶν αὔξοιμι τὸν οἶκον, οὐκ ἄν μοι δοκῶ ὑπό γε τούτων ὧν σὺ δεσποινῶν καλεῖς κωλύεσθαι·"/>
    <s v="συμβουλεύω"/>
    <m/>
    <m/>
    <s v="72"/>
    <b v="1"/>
  </r>
  <r>
    <x v="17"/>
    <s v="Economics (003)"/>
    <s v="4.4.1"/>
    <s v="ἡμῖν δὲ δὴ ποίαις συμβουλεύεις, ὦ Σώκρατες, χρῆσθαι;"/>
    <s v="συμβουλεύω"/>
    <m/>
    <m/>
    <s v="189"/>
    <b v="1"/>
  </r>
  <r>
    <x v="17"/>
    <s v="Economics (003)"/>
    <s v="10.9.4"/>
    <s v="καὶ ἐμὲ μέντοι ἠρώτα εἴ τι ἔχοιμι συμβουλεῦσαι ὡς ἂν τῷ ὄντι καλὴ φαίνοιτο, ἀλλὰ μὴ μόνον δοκοίη."/>
    <s v="συμβουλεύω"/>
    <m/>
    <m/>
    <s v="513"/>
    <b v="1"/>
  </r>
  <r>
    <x v="17"/>
    <s v="Economics (003)"/>
    <s v="10.10.1"/>
    <s v="καὶ ἐγὼ μέντοι, ὦ Σώκρατες, ἔφη, συνεβούλευον αὐτῇ μὴ δουλικῶς ἀεὶ καθῆσθαι, ἀλλὰ σὺν τοῖς θεοῖς πειρᾶσθαι δεσποτικῶς πρὸς μὲν τὸν ἱστὸν προσστᾶσαν ὅ τι μὲν βέλτιον ἄλλου ἐπίσταιτο ἐπιδιδάξαι, ὅ τι δὲ χεῖρον ἐπιμαθεῖν, ἐπισκέψασθαι δὲ καὶ σιτοποιόν, παραστῆναι δὲ καὶ ἀπομετρούσῃ τῇ ταμίᾳ, περιελθεῖν δ’ ἐπισκοπουμένην καὶ εἰ κατὰ χώραν ἔχει ᾗ δεῖ ἕκαστα."/>
    <s v="συμβουλεύω"/>
    <m/>
    <m/>
    <s v="514"/>
    <b v="1"/>
  </r>
  <r>
    <x v="17"/>
    <s v="Hellenica (001)"/>
    <s v="1.6.5.3"/>
    <s v="ὑμεῖς δὲ πρὸς ἃ ἐγώ τε φιλοτιμοῦμαι καὶ ἡ πόλις ἡμῶν αἰτιάζεται (ἴστε γὰρ αὐτὰ ὥσπερ καὶ ἐγώ) συμβουλεύετε τὰ ἄριστα ὑμῖν δοκοῦντα εἶναι περὶ τοῦ ἐμὲ ἐνθάδε μένειν ἢ οἴκαδε ἀποπλεῖν ἐροῦντα τὰ καθεστῶτα ἐνθάδε."/>
    <s v="συμβουλεύω"/>
    <m/>
    <m/>
    <s v="230"/>
    <b v="1"/>
  </r>
  <r>
    <x v="17"/>
    <s v="Hellenica (001)"/>
    <s v="1.7.16.3"/>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s v="συμβουλεύω"/>
    <m/>
    <m/>
    <s v="339"/>
    <b v="1"/>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s v="συμβουλεύω"/>
    <m/>
    <m/>
    <s v="343"/>
    <b v="1"/>
  </r>
  <r>
    <x v="17"/>
    <s v="Hellenica (001)"/>
    <s v="2.4.40.1"/>
    <s v="ὑμῖν, ἔφη, ὦ ἐκ τοῦ ἄστεως ἄνδρες, συμβουλεύω ἐγὼ γνῶναι ὑμᾶς αὐτούς."/>
    <s v="συμβουλεύω"/>
    <m/>
    <m/>
    <s v="768"/>
    <b v="1"/>
  </r>
  <r>
    <x v="17"/>
    <s v="Hellenica (001)"/>
    <s v="4.1.7.1"/>
    <s v="καὶ ἐγὼ μέν, ἔφη, ἐπεὶ φίλος ἡμῖν γεγένησαι, συμβουλεύοιμ’ ἄν σοι τὴν παῖδα ἄγεσθαι γυναῖκα, καλλίστην μὲν οὖσαν, οὗ τί ἀνδρὶ ἥδιον;"/>
    <s v="συμβουλεύω"/>
    <m/>
    <m/>
    <s v="1262"/>
    <b v="1"/>
  </r>
  <r>
    <x v="17"/>
    <s v="Hellenica (001)"/>
    <s v="4.1.35.1"/>
    <s v="καὶ εἰ μὲν ἀλλάξασθαί σε ἔδει ἀντὶ δεσπότου βασιλέως ἡμᾶς δεσπότας, οὐκ ἂν ἔγωγέ σοι συνεβούλευον·"/>
    <s v="συμβουλεύω"/>
    <m/>
    <m/>
    <s v="1328"/>
    <b v="1"/>
  </r>
  <r>
    <x v="17"/>
    <s v="Hellenica (001)"/>
    <s v="5.2.19.1"/>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s v="συμβουλεύω"/>
    <m/>
    <m/>
    <s v="2059"/>
    <b v="1"/>
  </r>
  <r>
    <x v="17"/>
    <s v="Hellenica (001)"/>
    <s v="6.2.35.1"/>
    <s v="πλεύσας δὲ ἔνθα ἦσαν αἱ πολέμιαι τριήρεις, καταλαμβάνει ἀπὸ μὲν τῶν ἄλλων τριήρων εἰς τὴν γῆν τοὺς ἄνδρας ἐκβεβηκότας, Μελάνιππος μέντοι ὁ Ῥόδιος τοῖς τε ἄλλοις συνεβούλευε μὴ μένειν ἐνταῦθα καὶ αὐτὸς πληρωσάμενος τὴν ναῦν ἐξέπλει."/>
    <s v="συμβουλεύω"/>
    <m/>
    <m/>
    <s v="2637"/>
    <b v="1"/>
  </r>
  <r>
    <x v="17"/>
    <s v="Hellenica (001)"/>
    <s v="6.4.24.4"/>
    <s v="εἰ δ’ ἐπιλαθέσθαι, ἔφη, βούλεσθε τὸ γεγενημένον πάθος, συμβουλεύω ἀναπνεύσαντας καὶ ἀναπαυσαμένους καὶ μείζους γεγενημένους τοῖς ἀηττήτοις οὕτως εἰς μάχην ἰέναι."/>
    <s v="συμβουλεύω"/>
    <m/>
    <m/>
    <s v="2808"/>
    <b v="1"/>
  </r>
  <r>
    <x v="17"/>
    <s v="Hellenica (001)"/>
    <s v="7.4.9.1"/>
    <s v="ἀκούσαντες δὲ ταῦτα οἱ Λακεδαιμόνιοι τοῖς τε Κορινθίοις συνεβούλευον τὴν εἰρήνην ποιήσασθαι καὶ τῶν ἄλλων συμμάχων ἐπέτρεψαν τοῖς μὴ βουλομένοις σὺν ἑαυτοῖς πολεμεῖν ἀναπαύεσθαι·"/>
    <s v="συμβουλεύω"/>
    <m/>
    <m/>
    <s v="3408"/>
    <b v="1"/>
  </r>
  <r>
    <x v="17"/>
    <s v="Memorabilia (002)"/>
    <s v="1.3.6.4"/>
    <s v="τοῖς δὲ μὴ δυναμένοις τοῦτο ποιεῖν συνεβούλευε φυλάττεσθαι τὰ πείθοντα μὴ πεινῶντας ἐσθίειν μηδὲ διψῶντας πίνειν·"/>
    <s v="συμβουλεύω"/>
    <b v="1"/>
    <s v="MESTRADO"/>
    <s v="254"/>
    <b v="1"/>
  </r>
  <r>
    <x v="17"/>
    <s v="Memorabilia (002)"/>
    <s v="1.3.13.8"/>
    <s v="ἀλλὰ συμβουλεύω σοι, ὦ Ξενοφῶν, ὁπόταν ἴδῃς τινὰ καλόν, φεύγειν προτροπάδην."/>
    <s v="συμβουλεύω"/>
    <m/>
    <m/>
    <s v="278"/>
    <b v="1"/>
  </r>
  <r>
    <x v="17"/>
    <s v="Memorabilia (002)"/>
    <s v="1.3.13.10"/>
    <s v="σοὶ δ’, ὦ Κριτόβουλε, συμβουλεύω ἀπενιαυτίσαι·"/>
    <s v="συμβουλεύω"/>
    <m/>
    <m/>
    <s v="279"/>
    <b v="1"/>
  </r>
  <r>
    <x v="17"/>
    <s v="Memorabilia (002)"/>
    <s v="1.4.18.1"/>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s v="συμβουλεύω"/>
    <m/>
    <m/>
    <s v="337"/>
    <b v="1"/>
  </r>
  <r>
    <x v="17"/>
    <s v="Memorabilia (002)"/>
    <s v="2.6.8.1"/>
    <s v="πρῶτον μέν, ἔφη, τὰ παρὰ τῶν θεῶν ἐπισκεπτέον, εἰ συμβουλεύουσιν αὐτὸν φίλον ποιεῖσθαι."/>
    <s v="συμβουλεύω"/>
    <m/>
    <m/>
    <s v="719"/>
    <b v="1"/>
  </r>
  <r>
    <x v="17"/>
    <s v="Memorabilia (002)"/>
    <s v="3.6.8.1"/>
    <s v="οὐκοῦν, ἔφη, τόν γε βουλευσόμενον, πρὸς οὕστινας δεῖ πολεμεῖν, τήν τε τῆς πόλεως δύναμιν καὶ τὴν τῶν ἐναντίων εἰδέναι δεῖ, ἵνα, ἐὰν μὲν ἡ τῆς πόλεως κρείττων ᾖ, συμβουλεύῃ ἐπιχειρεῖν τῷ πολέμῳ, ἐὰν δὲ ἥττων τῶν ἐναντίων, εὐλαβεῖσθαι πείθῃ."/>
    <s v="συμβουλεύω"/>
    <m/>
    <m/>
    <s v="1199"/>
    <b v="1"/>
  </r>
  <r>
    <x v="17"/>
    <s v="Memorabilia (002)"/>
    <s v="3.6.12.4"/>
    <s v="καὶ γὰρ νὴ Δί’, ἔφη ὁ Σωκράτης, λέγεται βαρὺ τὸ χωρίον εἶναι, ὥστε, ὅταν περὶ τούτου δέῃ συμβουλεύειν, αὕτη σοι ἡ πρόφασις ἀρκέσει."/>
    <s v="συμβουλεύω"/>
    <m/>
    <m/>
    <s v="1218"/>
    <b v="1"/>
  </r>
  <r>
    <x v="17"/>
    <s v="Memorabilia (002)"/>
    <s v="3.6.13.1"/>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s v="συμβουλεύω"/>
    <m/>
    <m/>
    <s v="1220"/>
    <b v="1"/>
  </r>
  <r>
    <x v="17"/>
    <s v="Memorabilia (002)"/>
    <s v="3.11.7.1"/>
    <s v="καὶ ἐμοὶ οὖν, ἔφη, συμβουλεύεις ὑφήνασθαί τι θήρατρον;"/>
    <s v="συμβουλεύω"/>
    <m/>
    <m/>
    <s v="1426"/>
    <b v="1"/>
  </r>
  <r>
    <x v="17"/>
    <s v="Memorabilia (002)"/>
    <s v="4.2.3.1"/>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s v="συμβουλεύω"/>
    <m/>
    <m/>
    <s v="1570"/>
    <b v="1"/>
  </r>
  <r>
    <x v="17"/>
    <s v="Memorabilia (002)"/>
    <s v="4.7.9.6"/>
    <s v="τοῦ γὰρ οὕτω προσέχοντος ἑαυτῷ ἔργον ἔφη εἶναι εὑρεῖν ἰατρὸν τὰ πρὸς ὑγίειαν συμφέροντα αὐτῷ μᾶλλον διαγιγνώσκοντα εἰ δέ τις μᾶλλον ἢ κατὰ τὴν ἀνθρωπίνην σοφίαν ὠφελεῖσθαι βούλοιτο, συνεβούλευε μαντικῆς ἐπιμελεῖσθαι."/>
    <s v="συμβουλεύω"/>
    <m/>
    <m/>
    <s v="2195"/>
    <b v="1"/>
  </r>
  <r>
    <x v="17"/>
    <s v="On the Art of Horsemanship (013)"/>
    <s v="9.12.3"/>
    <s v="βλᾶκα γε μὴν ἵππον ἀρκεῖν μοι δοκεῖ γράψαι πάντα τἀναντία ποιεῖν ὅσων τῷ θυμοειδεῖ χρῆσθαι συμβουλεύομεν."/>
    <s v="συμβουλεύω"/>
    <m/>
    <m/>
    <s v="293"/>
    <b v="1"/>
  </r>
  <r>
    <x v="17"/>
    <s v="On the Cavalry Commander (012)"/>
    <s v="1.18.3"/>
    <s v="συγκαλέσαντα δὲ χρὴ τοὺς ἱππέας συμβουλεῦσαι αὐτοῖς μελετᾶν, καὶ ὅταν εἰς χώραν ἐλαύνωσι καὶ ὅταν ἄλλοσέ ποι, ἐκβιβάζοντας τῶν ὁδῶν καὶ ταχὺ ἐλαύνοντας ἐν τόποις παντοδαποῖς."/>
    <s v="συμβουλεύω"/>
    <b v="1"/>
    <s v="MESTRADO"/>
    <s v="44"/>
    <b v="1"/>
  </r>
  <r>
    <x v="17"/>
    <s v="On the Cavalry Commander (012)"/>
    <s v="5.14.1"/>
    <s v="ταῦτα δὲ πάντα ἐγὼ καὶ ὅσα πρὸς τούτοις τις μηχανήσεται ἢ βίᾳ ἢ τέχνῃ αἱρεῖν τοὺς ἐναντίους βουλόμενος σὺν τῷ θεῷ πράττειν συμβουλεύω, ἵνα καὶ ἡ τύχη συνεπαινῇ θεῶν ἵλεων ὄντων."/>
    <s v="συμβουλεύω"/>
    <m/>
    <m/>
    <s v="183"/>
    <b v="1"/>
  </r>
  <r>
    <x v="17"/>
    <s v="On the Cavalry Commander (012)"/>
    <s v="9.9.1"/>
    <s v="τὰ οὖν τοιαῦτα οὐδ’ ὅτῳ συμβουλεύσεταί τις οἷόν τε εὑρεῖν πλὴν θεῶν·"/>
    <s v="συμβουλεύω"/>
    <m/>
    <m/>
    <s v="289"/>
    <b v="1"/>
  </r>
  <r>
    <x v="17"/>
    <s v="On the Cavalry Commander (012)"/>
    <s v="9.9.4"/>
    <s v="εἰκὸς δὲ μᾶλλον ἐθέλειν αὐτοὺς συμβουλεύειν τούτοις, οἳ ἂν μὴ μόνον ὅταν δέωνται ἐπερωτῶσι τί χρὴ ποιεῖν, ἀλλὰ καὶ ἐν ταῖς εὐτυχίαις θεραπεύωσιν ὅ τι ἂν δύνωνται τοὺς θεούς."/>
    <s v="συμβουλεύω"/>
    <m/>
    <m/>
    <s v="291"/>
    <b v="1"/>
  </r>
  <r>
    <x v="17"/>
    <s v="Ways and Means (011)"/>
    <s v="4.30.1"/>
    <s v="ἐγὼ μέντοι ἔχειν μοι δοκῶ καὶ περὶ τούτου συμβουλεῦσαι ὡς ἂν ἀσφαλέστατα καινοτομοῖτο."/>
    <s v="συμβουλεύω"/>
    <m/>
    <m/>
    <s v="123"/>
    <b v="1"/>
  </r>
  <r>
    <x v="17"/>
    <s v="Ways and Means (011)"/>
    <s v="6.2.1"/>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s v="συμβουλεύω"/>
    <m/>
    <m/>
    <s v="193"/>
    <b v="1"/>
  </r>
  <r>
    <x v="17"/>
    <s v="Anabasis (006)"/>
    <s v="1.8.22.1"/>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s v="χρῄζω"/>
    <b v="0"/>
    <m/>
    <s v="488"/>
    <b v="1"/>
  </r>
  <r>
    <x v="17"/>
    <s v="Anabasis (006)"/>
    <s v="5.5.2.3"/>
    <s v="καὶ οἱ στρατηγοὶ ἔχρῃζον πρὸς τὰ χωρία προσβάλλειν καὶ τὴν στρατιὰν ὀνηθῆναί τι, καὶ τὰ ξένια ἃ ἧκε παρὰ Τιβαρηνῶν οὐκ ἐδέχοντο, ἀλλ’ ἐπιμεῖναι κελεύσαντες ἔστε βουλεύσαιντο ἐθύοντο."/>
    <s v="χρῄζω"/>
    <b v="0"/>
    <m/>
    <s v="2279"/>
    <b v="1"/>
  </r>
  <r>
    <x v="17"/>
    <s v="Anabasis (006)"/>
    <s v="5.7.17.3"/>
    <s v="μετὰ τοῦτο, ὡς οἱ Κερασούντιοι λέγουσιν, ἀφικνοῦνται τῶν ἐκ τοῦ χωρίου τρεῖς ἄνδρες τῶν γεραιτέρων πρὸς τὸ κοινὸν τὸ ἡμέτερον χρῄζοντες ἐλθεῖν."/>
    <s v="χρῄζω"/>
    <b v="0"/>
    <m/>
    <s v="2468"/>
    <b v="1"/>
  </r>
  <r>
    <x v="17"/>
    <s v="Cyropaedia (007)"/>
    <s v="1.6.15.2"/>
    <s v="καὶ περὶ μὲν τροφῆς ἐπείσθην ἱκανὸν εἶναι ὑπάρχον ὅ τι Κυαξάρης ἔμελλε παρέξειν ἡμῖν, περὶ δὲ ὑγιείας, ἀκούων καὶ ὁρῶν ὅτι καὶ πόλεις αἱ χρῄζουσαι ὑγιαίνειν ἰατροὺς αἱροῦνται καὶ οἱ στρατηγοὶ τῶν στρατιωτῶν ἕνεκεν ἰατροὺς ἐξάγουσιν, οὕτω καὶ ἐγὼ ἐπεὶ ἐν τῷ τέλει τούτῳ ἐγενόμην, εὐθὺς τούτου ἐπεμελήθην, καὶ οἶμαι, ἔφη, ὦ πάτερ, πάνυ ἱκανοὺς τὴν ἰατρικὴν τέχνην ἕξειν μετ’ ἐμαυτοῦ ἄνδρας."/>
    <s v="χρῄζω"/>
    <b v="0"/>
    <m/>
    <s v="525"/>
    <b v="1"/>
  </r>
  <r>
    <x v="17"/>
    <s v="Cyropaedia (007)"/>
    <s v="4.5.22.4"/>
    <s v="οὕτω γὰρ ὁρωμένους εἰκὸς πλέον προανύτειν ὧν χρῄζομεν."/>
    <s v="χρῄζω"/>
    <b v="0"/>
    <m/>
    <s v="2122"/>
    <b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52">
  <r>
    <x v="0"/>
    <s v="Against Ctesiphon (003)"/>
    <s v="2.11"/>
    <s v="οὕτω γὰρ ἄν μοι δοκεῖ ἥ τε πόλις ἄριστα διοικεῖσθαι, αἵ τε κρίσεις ἐλάχισται γίγνεσθαι."/>
    <x v="0"/>
    <x v="0"/>
    <m/>
    <x v="0"/>
    <s v="4"/>
    <b v="0"/>
    <m/>
  </r>
  <r>
    <x v="0"/>
    <s v="Against Ctesiphon (003)"/>
    <s v="79.1"/>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x v="0"/>
    <x v="0"/>
    <m/>
    <x v="0"/>
    <s v="248"/>
    <b v="0"/>
    <m/>
  </r>
  <r>
    <x v="0"/>
    <s v="Against Ctesiphon (003)"/>
    <s v="145.5"/>
    <s v="καὶ τηλικαύτην αὐτὸς αὐτῷ δυναστείαν κατεσκεύασεν, ὥστ’ ἤδη παριὼν ἐπὶ τὸ βῆμα πρεσβεύσειν μὲν ἔφη ὅποι ἂν αὑτῷ δοκῇ, κἂν ὑμεῖς ἐκπέμπητε, εἰ δέ τις αὐτῷ τῶν στρατηγῶν ἀντείποι, καταδουλούμενος τοὺς ἄρχοντας καὶ συνεθίζων μηδὲν αὑτῷ ἀντιλέγειν, διαδικασίαν ἔφη γράψειν τῷ βήματι πρὸς τὸ στρατήγιον·"/>
    <x v="0"/>
    <x v="0"/>
    <m/>
    <x v="0"/>
    <s v="423"/>
    <b v="0"/>
    <m/>
  </r>
  <r>
    <x v="0"/>
    <s v="Against Ctesiphon (003)"/>
    <s v="155.4"/>
    <s v="καὶ γὰρ ἐὰν αὐτὰ διεξίῃ τὰ ἐκ τοῦ Ψηφίσματος προστάγματα, ἀλλ’ οὐ τό γ’ ἐκ τῆς ἀληθείας αἰσχρὸν σιωπήσεται, ἀλλὰ τἀναντία δόξει τῇ τοῦ κήρυκος φωνῇ φθέγγεσθαι, ὅτι τόνδε τὸν ἄνδρα, εἰ δὴ καὶ οὗτος ἀνήρ, στεφανοῖ ὁ δῆμος ὁ Ἀθηναίων ἀρετῆς ἕνεκα—τὸν κάκιστον, καὶ ἀνδραγαθίας ἕνεκα—τὸν ἄνανδρον καὶ λελοιπότα τὴν τάξιν."/>
    <x v="0"/>
    <x v="0"/>
    <m/>
    <x v="0"/>
    <s v="442"/>
    <b v="0"/>
    <m/>
  </r>
  <r>
    <x v="0"/>
    <s v="Against Ctesiphon (003)"/>
    <s v="177.8"/>
    <s v="εἰ γάρ τις ὑμᾶς ἐρωτήσειε, πότερον ὑμῖν ἐνδοξοτέρα δοκεῖ ἡ πόλις ἡμῶν εἶναι ἐπὶ τῶν νυνὶ καιρῶν ἢ ἐπὶ τῶν προγόνων, ἅπαντες ἂν ὁμολογήσαιτε, ἐπὶ τῶν προγόνων."/>
    <x v="0"/>
    <x v="0"/>
    <m/>
    <x v="0"/>
    <s v="537"/>
    <b v="0"/>
    <m/>
  </r>
  <r>
    <x v="0"/>
    <s v="Against Ctesiphon (003)"/>
    <s v="181.1"/>
    <s v="πότερον ὑμῖν ἀμείνων ἀνὴρ εἶναι δοκεῖ Θεμιστοκλῆς, ὁ στρατηγήσας ὅτ’ ἐν τῇ περὶ Σαλαμῖνα ναυμαχίᾳ τὸν Πέρσην ἐνικᾶτε, ἢ Δημοσθένης, ὁ νυνὶ τὴν τάξιν λιπών;"/>
    <x v="0"/>
    <x v="0"/>
    <m/>
    <x v="0"/>
    <s v="550"/>
    <b v="0"/>
    <m/>
  </r>
  <r>
    <x v="0"/>
    <s v="Against Ctesiphon (003)"/>
    <s v="183.4"/>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x v="0"/>
    <x v="0"/>
    <m/>
    <x v="0"/>
    <s v="561"/>
    <b v="0"/>
    <m/>
  </r>
  <r>
    <x v="0"/>
    <s v="Against Ctesiphon (003)"/>
    <s v="250.1"/>
    <s v="ἢ οὐ δεινὸν ὑμῖν εἶναι δοκεῖ, εἰ τὸ μὲν βουλευτήριον καὶ ὁ δῆμος παρορᾶται, αἱ δ’ ἐπιστολαὶ καὶ αἱ πρεσβεῖαι ἀφικνοῦνται εἰς ἰδιωτικὰς οἰκίας, οὐ παρὰ τῶν τυχόντων ἀνθρώπων, ἀλλὰ παρὰ τῶν πρωτευόντων ἐν τῇ Ἀσίᾳ καὶ τῇ Εὐρώπῃ;"/>
    <x v="0"/>
    <x v="0"/>
    <m/>
    <x v="0"/>
    <s v="809"/>
    <b v="0"/>
    <m/>
  </r>
  <r>
    <x v="0"/>
    <s v="Against Timarchus (001)"/>
    <s v="4.1"/>
    <s v="ἀλλά μοι δοκεῖ καιρὸς εἶναι καὶ ἐμὲ νῦν πρὸς ὑμᾶς τῷ αὐτῷ λόγῳ χρήσασθαι."/>
    <x v="0"/>
    <x v="0"/>
    <m/>
    <x v="0"/>
    <s v="10"/>
    <b v="0"/>
    <m/>
  </r>
  <r>
    <x v="0"/>
    <s v="Against Timarchus (001)"/>
    <s v="25.1"/>
    <s v="καὶ οὕτως ἦσαν σώφρονες οἱ ἀρχαῖοι ἐκεῖνοι ῥήτορες, ὁ Περικλῆς καὶ ὁ Θεμιστοκλῆς καὶ ὁ Ἀριστείδης, ὁ τὴν ἀνόμοιον ἔχων ἐπωνυμίαν Τιμάρχῳ τουτῳί, ὥστε ὃ νυνὶ πάντες ἐν ἔθει πράττομεν, τὸ τὴν χεῖρα ἔξω ἔχοντες λέγειν, τότε τοῦτο θρασύ τι ἐδόκει εἶναι, καὶ εὐλαβοῦντο αὐτὸ πράττειν."/>
    <x v="0"/>
    <x v="0"/>
    <m/>
    <x v="0"/>
    <s v="86"/>
    <b v="0"/>
    <m/>
  </r>
  <r>
    <x v="0"/>
    <s v="Against Timarchus (001)"/>
    <s v="30.3"/>
    <s v="τὸν γὰρ τὴν ἰδίαν οἰκίαν κακῶς οἰκήσαντα, καὶ τὰ κοινὰ τῆς πόλεως παραπλησίως ἡγήσατο διαθήσειν, καὶ οὐκ ἐδόκει οἷόν τ’ εἶναι τῷ νομοθέτῃ τὸν αὐτὸν ἄνθρωπον ἰδίᾳ μὲν εἶναι πονηρόν, δημοσίᾳ δὲ χρηστόν, οὐδ’ ᾤετο δεῖν τὸν ῥήτορα ἥκειν ἐπὶ τὸ βῆμα τῶν λόγων ἐπιμεληθέντα πρότερον, ἀλλ’ οὐ τοῦ βίου."/>
    <x v="0"/>
    <x v="1"/>
    <s v="CHECAR"/>
    <x v="1"/>
    <s v="113"/>
    <b v="0"/>
    <m/>
  </r>
  <r>
    <x v="0"/>
    <s v="Against Timarchus (001)"/>
    <s v="51.5"/>
    <s v="ὁ γὰρ πρὸς ἕνα τοῦτο πράττων, ἐπὶ μισθῷ δὲ τὴν πρᾶξιν ποιούμενος, αὐτῷ μοι δοκεῖ τούτῳ ἔνοχος εἶναι."/>
    <x v="0"/>
    <x v="1"/>
    <s v="CHECAR"/>
    <x v="1"/>
    <s v="191"/>
    <b v="0"/>
    <m/>
  </r>
  <r>
    <x v="0"/>
    <s v="Against Timarchus (001)"/>
    <s v="52.9"/>
    <s v="ὁ γὰρ εἰκῇ τοῦτο καὶ πρὸς πολλοὺς πράττων καὶ μισθοῦ, αὐτῷ μοι δοκεῖ τούτῳ ἔνοχος εἶναι."/>
    <x v="0"/>
    <x v="1"/>
    <s v="REPETIDO DE 13"/>
    <x v="0"/>
    <s v="193"/>
    <b v="0"/>
    <m/>
  </r>
  <r>
    <x v="0"/>
    <s v="Against Timarchus (001)"/>
    <s v="70.1"/>
    <s v="εἴπατέ μοι πρὸς τοῦ Διὸς καὶ τῶν ἄλλων θεῶν, ὦ ἄνδρες Ἀθηναῖοι, ὅστις αὑτὸν κατῄσχυνε πρὸς Ἡγήσανδρον, οὐ δοκεῖ ὑμῖν πρὸς τὸν πόρνον πεπορνεῦσθαι;"/>
    <x v="0"/>
    <x v="0"/>
    <m/>
    <x v="0"/>
    <s v="258"/>
    <b v="0"/>
    <m/>
  </r>
  <r>
    <x v="0"/>
    <s v="Against Timarchus (001)"/>
    <s v="78.5"/>
    <s v="οὐδὲν γὰρ οἶμαι δοκεῖ προσδεῖσθαι ὑμῖν λόγου οὐδὲ μαρτυρίας, ὅσα τις σαφῶς οἶδεν αὐτός."/>
    <x v="0"/>
    <x v="0"/>
    <m/>
    <x v="0"/>
    <s v="284"/>
    <b v="0"/>
    <m/>
  </r>
  <r>
    <x v="0"/>
    <s v="Against Timarchus (001)"/>
    <s v="79.8"/>
    <s v="τῶν ψήφων ἡ τετρυπημένη, ὅτῳ δοκεῖ πεπορνεῦσθαι Τίμαρχος, ἡ δὲ πλήρης, ὅτῳ μή, τί ἂν ἐψηφίσασθε;"/>
    <x v="0"/>
    <x v="0"/>
    <m/>
    <x v="0"/>
    <s v="286"/>
    <b v="0"/>
    <m/>
  </r>
  <r>
    <x v="0"/>
    <s v="Against Timarchus (001)"/>
    <s v="89.3"/>
    <s v="καὶ γὰρ ἔμοιγε δοκεῖ Τίμαρχος οὑτοσί, ὦ ἄνδρες Ἀθηναῖοι, οὐχ ὑπὲρ αὑτοῦ μόνον ἐσπουδακέναι, ἀλλὰ καὶ περὶ τῶν ἄλλων τῶν ταὐτὰ διαπεπραγμένων αὐτῷ."/>
    <x v="0"/>
    <x v="0"/>
    <m/>
    <x v="0"/>
    <s v="325"/>
    <b v="0"/>
    <m/>
  </r>
  <r>
    <x v="0"/>
    <s v="Against Timarchus (001)"/>
    <s v="185.6"/>
    <s v="ἢ τίς οὐκ ἀπαίδευτος εἶναι δόξει τῇ μὲν κατὰ φύσιν ἁμαρτανούσῃ χαλεπαίνων, τῷ δὲ παρὰ φύσιν ἑαυτὸν ὑβρίσαντι συμβούλῳ χρώμενος;"/>
    <x v="0"/>
    <x v="0"/>
    <m/>
    <x v="0"/>
    <s v="653"/>
    <b v="0"/>
    <m/>
  </r>
  <r>
    <x v="0"/>
    <s v="The Speech on the Embassy (002)"/>
    <s v="51.4"/>
    <s v="ἐδόκει δεινὸς εἶναι λέγειν Αἰσχίνῃ Φίλιππος, ἀλλ’ οὐκ ἐμοί, ἀλλ’ εἴ τις αὐτοῦ τὴν τύχην περιελὼν ἑτέρῳ περιθείη, οὐκ ἂν πολύ τι καταδεὴς εἴη."/>
    <x v="0"/>
    <x v="0"/>
    <m/>
    <x v="0"/>
    <s v="140"/>
    <b v="0"/>
    <m/>
  </r>
  <r>
    <x v="0"/>
    <s v="The Speech on the Embassy (002)"/>
    <s v="52.1"/>
    <s v="ἐδόκει Κτησιφῶντι τὴν ὄψιν λαμπρὸς εἶναι, ἐμοὶ δ’ οὐ χείρων Ἀριστόδημος ὁ ὑποκριτής, παρῆν δ’ ἡμῖν καὶ συνεπρέσβευε."/>
    <x v="0"/>
    <x v="0"/>
    <m/>
    <x v="0"/>
    <s v="141"/>
    <b v="0"/>
    <m/>
  </r>
  <r>
    <x v="0"/>
    <s v="The Speech on the Embassy (002)"/>
    <s v="57.1"/>
    <s v="τοὺς γὰρ λόγους τούτους ἐναντίον φησὶ τῶν πρέσβεων λέγεσθαι οὓς ἔπεμψαν πρὸς ὑμᾶς οἱ Ἕλληνες μεταπεμφθέντες ὑπὸ τοῦ δήμου, ἵνα κοινῇ καὶ πολεμοῖεν, εἰ δέοι, Φιλίππῳ, καὶ τῆς εἰρήνης, εἰ τοῦτο εἶναι δοκοίη συμφέρον, μετέχοιεν."/>
    <x v="0"/>
    <x v="0"/>
    <m/>
    <x v="0"/>
    <s v="159"/>
    <b v="0"/>
    <m/>
  </r>
  <r>
    <x v="0"/>
    <s v="The Speech on the Embassy (002)"/>
    <s v="69.1"/>
    <s v="σκοπεῖτε δὴ πότερα ὑμῖν δοκεῖ Δημοσθένης ἐμοῦ κατηγορηκέναι, ἢ τοὐναντίον αὐτὸς αὑτοῦ ἐπὶ τῷ ἐμῷ ὀνόματι."/>
    <x v="0"/>
    <x v="0"/>
    <m/>
    <x v="0"/>
    <s v="189"/>
    <b v="0"/>
    <m/>
  </r>
  <r>
    <x v="0"/>
    <s v="The Speech on the Embassy (002)"/>
    <s v="116.1"/>
    <s v="τούτων δὲ ἀναγνωσθέντων ἀπεφηνάμην, ὅτι ἐμοὶ δοκεῖ δίκαιον εἶναι μὴ περιορᾶν κατεσκαμμένας τὰς ἐν Βοιωτοῖς πόλεις."/>
    <x v="0"/>
    <x v="0"/>
    <m/>
    <x v="0"/>
    <s v="322"/>
    <b v="0"/>
    <m/>
  </r>
  <r>
    <x v="0"/>
    <s v="The Speech on the Embassy (002)"/>
    <s v="130.1"/>
    <s v="ἀλλ’ ἔμοιγε νὴ τοὺς θεοὺς οὗτος δοκεῖ τοῦτο μόνον λογίζεσθαι, ὅπως μεταξὺ λέγων εὐδοκιμήσει·"/>
    <x v="0"/>
    <x v="0"/>
    <m/>
    <x v="0"/>
    <s v="375"/>
    <b v="0"/>
    <m/>
  </r>
  <r>
    <x v="0"/>
    <s v="Against Ctesiphon (003)"/>
    <s v="58.1"/>
    <s v="ὑμῖν γὰρ ἐξεγένετ’ ἄν, ὦ ἄνδρες Ἀθηναῖοι, τὴν προτέραν ἐκείνην εἰρήνην ποιήσασθαι μετὰ κοινοῦ συνεδρίου τῶν Ἑλλήνων, εἴ τινες ὑμᾶς εἴασαν περιμεῖναι τὰς πρεσβείας ἃς ἦτε ἐκπεπομφότες κατ’ ἐκεῖνον τὸν καιρὸν εἰς τὴν Ἑλλάδα, παρακαλοῦντες ἐπὶ Φίλιππον, καὶ προϊόντος τοῦ χρόνου παρ’ ἑκόντων τῶν Ἑλλήνων ἀπολαβεῖν τὴν ἡγεμονίαν·"/>
    <x v="1"/>
    <x v="0"/>
    <m/>
    <x v="0"/>
    <s v="184"/>
    <b v="0"/>
    <m/>
  </r>
  <r>
    <x v="0"/>
    <s v="Against Ctesiphon (003)"/>
    <s v="226.1"/>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x v="2"/>
    <x v="0"/>
    <m/>
    <x v="0"/>
    <s v="716"/>
    <b v="0"/>
    <m/>
  </r>
  <r>
    <x v="0"/>
    <s v="The Speech on the Embassy (002)"/>
    <s v="44.3"/>
    <s v="τῶν δ’ ἐπὶ τοῦ βήματος παρ’ ὑμῖν λόγων ὑμεῖς ἀκηκόατε, ὥστε οὐκ ἐνέσται μοι ψεύδεσθαι."/>
    <x v="2"/>
    <x v="0"/>
    <m/>
    <x v="0"/>
    <s v="118"/>
    <b v="0"/>
    <m/>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x v="3"/>
    <x v="1"/>
    <s v="CHECAR"/>
    <x v="1"/>
    <s v="3"/>
    <b v="0"/>
    <m/>
  </r>
  <r>
    <x v="0"/>
    <s v="Against Ctesiphon (003)"/>
    <s v="47.1"/>
    <s v="ἀλλ’ οὐκ ἐκεῖνον τὸν ἐν τῇ ἐκκλησίᾳ ἀναρρηθέντα στέφανον οὐδεὶς καθιεροῖ, ἀλλ’ ἔξεστι κεκτῆσθαι, ἵνα μὴ μόνον αὐτός, ἀλλὰ καὶ οἱ ἐξ ἐκείνου, ἔχοντες ἐν τῇ οἰκία τὸ ὑπόμνημα, μηδέποτε κακοὶ τὴν ψυχὴν εἰς τὸν δῆμον γίγνωνται."/>
    <x v="3"/>
    <x v="0"/>
    <m/>
    <x v="0"/>
    <s v="144"/>
    <b v="0"/>
    <m/>
  </r>
  <r>
    <x v="0"/>
    <s v="Against Timarchus (001)"/>
    <s v="3.6"/>
    <s v="ἐμὲ δ’ ἐξῆν αὐτῷ, εἰ ἐσωφρόνει, μὴ συκοφαντεῖν."/>
    <x v="3"/>
    <x v="0"/>
    <m/>
    <x v="0"/>
    <s v="7"/>
    <b v="0"/>
    <m/>
  </r>
  <r>
    <x v="0"/>
    <s v="Against Timarchus (001)"/>
    <s v="32.3"/>
    <s v="ἐπειδὰν δὲ οὗτοι πάντες εἴπωσι, τότ’ ἤδη κελεύει λέγειν τῶν ἄλλων Ἀθηναίων τὸν βουλόμενον, οἷς ἔξεστιν."/>
    <x v="3"/>
    <x v="0"/>
    <m/>
    <x v="0"/>
    <s v="81"/>
    <b v="0"/>
    <m/>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x v="3"/>
    <x v="0"/>
    <m/>
    <x v="0"/>
    <s v="117"/>
    <b v="0"/>
    <m/>
  </r>
  <r>
    <x v="0"/>
    <s v="Against Timarchus (001)"/>
    <s v="78.5"/>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x v="3"/>
    <x v="0"/>
    <s v="DIVERTIDO"/>
    <x v="0"/>
    <s v="285"/>
    <b v="0"/>
    <m/>
  </r>
  <r>
    <x v="0"/>
    <s v="Against Timarchus (001)"/>
    <s v="150.1"/>
    <s v="ὡς τοίνυν ἐξῆν αὐτῷ σωθῆναι μὴ τιμωρησαμένῳ τὸν τοῦ Πατρόκλου θάνατον, ἀνάγνωθι ἃ λέγει ἡ Θέτις."/>
    <x v="3"/>
    <x v="1"/>
    <m/>
    <x v="0"/>
    <s v="524"/>
    <b v="0"/>
    <m/>
  </r>
  <r>
    <x v="0"/>
    <s v="The Speech on the Embassy (002)"/>
    <s v="67.3"/>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x v="3"/>
    <x v="0"/>
    <m/>
    <x v="0"/>
    <s v="186"/>
    <b v="0"/>
    <m/>
  </r>
  <r>
    <x v="0"/>
    <s v="The Speech on the Embassy (002)"/>
    <s v="105.1"/>
    <s v="δεῖ δὴ τοὺς πρὸς τὰ κοινὰ φιλοτιμουμένους μὴ κατέχειν μὲν ἑτέρων χώραν πρέσβεων, οὓς ἐξῆν πέμπειν ἀνθ’ ἡμῶν Ἀθηναίους, αὐτοὺς δὲ τὰς πρὸς Θηβαίους ἀπεχθείας φεύγειν, ὧν εἷς ὢν Ἐπαμεινώνδας, οὐχ ὑποπτήξας τὸ τῶν Ἀθηναίων ἀξίωμα, εἶπε διαρρήδην ἐν τῷ πλήθει τῶν Θηβαίων, ὡς δεῖ τὰ τῆς Ἀθηναίων ἀκροπόλεως προπύλαια μετενεγκεῖν εἰς τὴν προστασίαν τῆς Καδμείας."/>
    <x v="3"/>
    <x v="0"/>
    <s v="ACC."/>
    <x v="0"/>
    <s v="290"/>
    <b v="0"/>
    <m/>
  </r>
  <r>
    <x v="0"/>
    <s v="Against Ctesiphon (003)"/>
    <s v="148.7"/>
    <s v="οὐ γὰρ ῥήτωρ ἀστράτευτος καὶ λιπὼν τὴν τάξιν αὐτοὺς ἐνουθέτησεν, ἀλλ’ ὁ Φωκικὸς πόλεμος δεκέτης γεγονὼς ἀείμνηστον παιδείαν αὐτοὺς ἐπαίδευσε—τούτων ἐχόντων οὕτως αἰσθόμενος Δημοσθένης, καὶ τοὺς Βοιωτάρχας ὑποπτεύσας μέλλειν εἰρήνην ἰδίᾳ ποιεῖσθαι, χρυσίον ἄνευ αὑτοῦ παρὰ Φιλίππου λαβόντας, ἀβίωτον ἡγησάμενος εἶναι εἴ τινος ἀπολειφθήσεται δωροδοκίας, ἀναπηδήσας ἐν τῇ ἐκκλησία, οὐδενὸς ἀνθρώπων λέγοντος οὔθ’ ὡς δεῖ ποιεῖσθαι πρὸς Φίλιππον εἰρήνην οὔθ’ ὡς οὐ δεῖ, ἀλλ’ ὡς ᾤετο κήρυγμά τι τοῦτο τοῖς Βοιωτάρχαις προκηρύττων ἀναφέρειν αὑτῷ τὰ μέρη τῶν λημμάτων, διώμνυτο τὴν Ἀθηνᾶν, ἣν ὡς ἔοικε Φειδίας ἐνεργολαβεῖν ἠργάσατο καὶ ἐνεπιορκεῖν Δημοσθένει, ἦ μήν, εἴ τις ἐρεῖ ὡς χρὴ πρὸς Φίλιππον εἰρήνην ποιήσασθαι, ἀπάξειν εἰς τὸ δεσμωτήριον ἐπιλαβόμενος τῶν τριχῶν, ἀπομιμούμενος τὴν Κλεοφῶντος πολιτείαν, ὃς ἐπὶ τοῦ πρὸς Λακεδαιμονίους πολέμου, ὡς λέγεται, τὴν πόλιν ἀπώλεσεν."/>
    <x v="4"/>
    <x v="0"/>
    <m/>
    <x v="0"/>
    <s v="433"/>
    <b v="0"/>
    <m/>
  </r>
  <r>
    <x v="0"/>
    <s v="Against Ctesiphon (003)"/>
    <s v="215.5"/>
    <s v="οὕτω δ’ ἐστὶν ὡς ἔοικε δεινὸς δημιουργὸς λόγων, ὥστε οὐκ ἀποχρῇ αὐτῷ, εἴ τι πεπολίτευμαι παρ’ ὑμῖν ἐγώ, ἢ εἴ τινας δημηγορίας εἴρηκα, τούτων κατηγορεῖν, ἀλλὰ καὶ τὴν ἡσυχίαν αὐτὴν τοῦ βίου διαβάλλει καὶ τῆς σιωπῆς μου κατηγορεῖ, ἵνα μηδεὶς αὐτῷ τόπος ἀσυκοφάντητος παραλείπηται, καὶ τὰς ἐν τοῖς γυμνασίοις μετὰ τῶν νεωτέρων μου διατριβὰς καταμέμφεται, καὶ κατὰ τῆσδε τῆς κρίσεως εὐθὺς ἀρχόμενος τοῦ λόγου φέρει τινὰ αἰτίαν, λέγων ὡς ἐγὼ τὴν γραφὴν οὐχ ὑπὲρ τῆς πόλεως ἐγραψάμην, ἀλλ’ ἐνδεικνύμενος Ἀλεξάνδρῳ διὰ τὴν πρὸς αὐτὸν ἔχθραν."/>
    <x v="4"/>
    <x v="0"/>
    <m/>
    <x v="0"/>
    <s v="692"/>
    <b v="0"/>
    <m/>
  </r>
  <r>
    <x v="0"/>
    <s v="Against Timarchus (001)"/>
    <s v="2.5"/>
    <s v="καὶ ὡς ἔοικεν, ὦ ἄνδρες Ἀθηναῖοι, οἱ εἰωθότες λόγοι λέγεσθαι ἐπὶ τοῖς δημοσίοις ἀγῶσιν οὐκ εἰσὶ ψευδεῖς·"/>
    <x v="4"/>
    <x v="0"/>
    <m/>
    <x v="0"/>
    <s v="3"/>
    <b v="0"/>
    <m/>
  </r>
  <r>
    <x v="0"/>
    <s v="Against Timarchus (001)"/>
    <s v="134.1"/>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x v="4"/>
    <x v="0"/>
    <m/>
    <x v="0"/>
    <s v="477"/>
    <b v="0"/>
    <m/>
  </r>
  <r>
    <x v="0"/>
    <s v="Against Timarchus (001)"/>
    <s v="149.10"/>
    <s v="μὴ ἐμὰ σῶν ἀπάνευθε τιθήμεναι ὀστέ’, Ἀχιλλεῦ, ἀλλ’ ἵνα πέρ σε καὶ αὐτὸν ὁμοίη γαῖα κεκεύθῃ, χρυσέῳ ἐν ἀμφιφορεῖ, τόν τοι πόρε πότνια μήτηρ, ὡς ὁμοῦ ἐτράφομέν περ ἐν ὑμετέροισι δόμοισιν, εὖτέ με τυτθὸν ἐόντα Μενοίτιος ἐξ Ὀπόεντος ἤγαγεν ὑμέτερόνδ’ ἀνδροκτασίης ὕπο λυγρῆς, ἤματι τῷ, ὅτε παῖδα κατέκτανον Ἀμφιδάμαντος, νήπιος, οὐκ ἐθέλων, ἀμφ’ ἀστραγάλοισι χολωθείς·"/>
    <x v="5"/>
    <x v="0"/>
    <m/>
    <x v="0"/>
    <s v="521"/>
    <b v="0"/>
    <m/>
  </r>
  <r>
    <x v="0"/>
    <s v="Against Timarchus (001)"/>
    <s v="9.1"/>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x v="6"/>
    <x v="0"/>
    <m/>
    <x v="0"/>
    <s v="25"/>
    <b v="0"/>
    <m/>
  </r>
  <r>
    <x v="0"/>
    <s v="Against Timarchus (001)"/>
    <s v="13.3"/>
    <s v="ἐκ γὰρ τοῦ πράττεσθαί τιν’ ὧν οὐ προσῆκεν, ἐκ τούτου τοὺς νόμους ἔθεντο οἱ παλαιοί."/>
    <x v="6"/>
    <x v="0"/>
    <m/>
    <x v="0"/>
    <s v="39"/>
    <b v="0"/>
    <m/>
  </r>
  <r>
    <x v="0"/>
    <s v="Against Timarchus (001)"/>
    <s v="75.1"/>
    <s v="οὐκοῦν τὸν αὐτὸν τρόπον προσήκει ὑμᾶς καὶ περὶ Τιμάρχου ἐξετάζειν, καὶ μὴ σκοπεῖν εἴ τις εἶδεν, ἀλλ’ εἰ πέπρακται τούτῳ ἡ πρᾶξις."/>
    <x v="6"/>
    <x v="0"/>
    <m/>
    <x v="0"/>
    <s v="272"/>
    <b v="0"/>
    <m/>
  </r>
  <r>
    <x v="0"/>
    <s v="Against Timarchus (001)"/>
    <s v="89.3"/>
    <s v="εἰ δ’ ὁ μὲν ἀγών ἐστιν Ἀθήνησιν, οἱ δ’ αὐτοὶ δικασταί μοι καὶ μάρτυρές ἐστε τῶν λόγων, ἐμοὶ μὲν ἀναμιμνῄσκειν προσήκει, ὑμᾶς δέ μοι μὴ ἀπιστεῖν."/>
    <x v="6"/>
    <x v="0"/>
    <m/>
    <x v="0"/>
    <s v="324"/>
    <b v="0"/>
    <m/>
  </r>
  <r>
    <x v="0"/>
    <s v="Against Timarchus (001)"/>
    <s v="121.3"/>
    <s v="τόλμησον γὰρ εἰς τοὺς δικαστὰς βλέψας εἰπεῖν ἃ προσήκει ἀνδρὶ σώφρονι τὰ περὶ τὴν ἡλικίαν·"/>
    <x v="6"/>
    <x v="0"/>
    <m/>
    <x v="0"/>
    <s v="430"/>
    <b v="0"/>
    <m/>
  </r>
  <r>
    <x v="0"/>
    <s v="Against Timarchus (001)"/>
    <s v="134.1"/>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x v="6"/>
    <x v="0"/>
    <m/>
    <x v="0"/>
    <s v="477"/>
    <b v="0"/>
    <m/>
  </r>
  <r>
    <x v="0"/>
    <s v="The Speech on the Embassy (002)"/>
    <s v="114.10"/>
    <s v="εἶπον, ὅτι τὸν μέλλοντα ὑπὲρ Ἑλληνικῶν ἱερῶν βουλεύεσθαι πολλὴν προσήκει πρόνοιαν ὑπὲρ εὐσεβείας ἔχειν, καὶ τοῖς περὶ τῶν πατρίων ἐγχειροῦσι διδάσκειν προσέχειν τὸν νοῦν."/>
    <x v="6"/>
    <x v="0"/>
    <m/>
    <x v="0"/>
    <s v="319"/>
    <b v="0"/>
    <m/>
  </r>
  <r>
    <x v="0"/>
    <s v="Against Ctesiphon (003)"/>
    <s v="43.1"/>
    <s v="ἐκ δὲ τούτου τοῦ τρόπου συνέβαινε τοὺς μὲν θεατὰς καὶ τοὺς χορηγοὺς καὶ τοὺς ἀγωνιστὰς ἐνοχλεῖσθαι, τοὺς δὲ ἀνακηρυττομένους ἐν τῷ θεάτρῳ μείζοσι τιμαῖς τιμᾶσθαι τῶν ὑπὸ τοῦ δήμου στεφανουμένων."/>
    <x v="7"/>
    <x v="0"/>
    <m/>
    <x v="0"/>
    <s v="129"/>
    <b v="0"/>
    <m/>
  </r>
  <r>
    <x v="0"/>
    <s v="Against Ctesiphon (003)"/>
    <s v="69.4"/>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x v="7"/>
    <x v="0"/>
    <m/>
    <x v="0"/>
    <s v="220"/>
    <b v="0"/>
    <m/>
  </r>
  <r>
    <x v="0"/>
    <s v="Against Ctesiphon (003)"/>
    <s v="79.1"/>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x v="7"/>
    <x v="0"/>
    <m/>
    <x v="0"/>
    <s v="248"/>
    <b v="0"/>
    <m/>
  </r>
  <r>
    <x v="0"/>
    <s v="Against Ctesiphon (003)"/>
    <s v="114.7"/>
    <s v="ὅθεν ἔτι μᾶλλον ἢ πρότερον συμβέβηκεν αὐτῷ, ὅτου ἂν προσάψηται, ἢ ἀνδρὸς ἰδιώτου ἢ δυνάστου ἢ πόλεως δημοκρατουμένης, τούτων ἑκάστους ἀνιάτοις συμφοραῖς περιβάλλειν."/>
    <x v="7"/>
    <x v="0"/>
    <s v="CHECAR"/>
    <x v="1"/>
    <s v="335"/>
    <b v="0"/>
    <m/>
  </r>
  <r>
    <x v="0"/>
    <s v="Against Ctesiphon (003)"/>
    <s v="115.7"/>
    <s v="συνέβη δ’ ἡμῖν ἀρτίως μὲν εἰς Δελφοὺς ἀφῖχθαι, παραχρῆμα δὲ τὸν ἱερομνήμονα Διόγνητον πυρέττειν·"/>
    <x v="7"/>
    <x v="0"/>
    <m/>
    <x v="0"/>
    <s v="338"/>
    <b v="0"/>
    <m/>
  </r>
  <r>
    <x v="0"/>
    <s v="Against Ctesiphon (003)"/>
    <s v="164.1"/>
    <s v="ἀλλ’ ἐπειδὴ πάσῃ τῇ δυνάμει Δαρεῖος κατεβεβήκει, ὁ δ’ Ἀλέξανδρος ἦν ἀπειλημμένος ἐν Κιλικίᾳ πάντων ἐνδεής, ὡς ἔφησθα σύ, αὐτίκα μάλα δ’ ἔμελλεν, ὡς ἦν ὁ παρὰ σοῦ λόγος, συμπατηθήσεσθαι ὑπὸ τῆς Περσικῆς ἵππου, τὴν δὲ σὴν ἀηδίαν ἡ πόλις οὐκ ἐχώρει καὶ τὰς ἐπιστολὰς ἃς ἐξηρτημένος ἐκ τῶν δακτύλων περιῄεις, ἐπιδεικνύων τισὶ τὸ ἐμὸν πρόσωπον ὡς ἐκπεπληγμένου καὶ ἀθυμοῦντος, καὶ χρυσόκερων ἀποκαλῶν καὶ κατεστέφθαι φάσκων, εἴ τι πταῖσμα συμβήσεται Ἀλεξάνδρῳ, οὐδ’ ἐνταῦθα ἔπραξας οὐδέν, ἀλλ’ εἴς τινα καιρὸν ἀνεβάλλου καλλίω."/>
    <x v="7"/>
    <x v="0"/>
    <m/>
    <x v="0"/>
    <s v="465"/>
    <b v="0"/>
    <m/>
  </r>
  <r>
    <x v="0"/>
    <s v="Against Ctesiphon (003)"/>
    <s v="207.1"/>
    <s v="ἀλλ’ ἃ δὴ συμβήσεται ὑμῖν, ἐὰν τοῦτον τὸν τρόπον τὴν ἀκρόασιν ποιήσησθε, ταῦθ’ ὑμῖν ἤδη δίκαιός εἰμι προειπεῖν."/>
    <x v="7"/>
    <x v="0"/>
    <m/>
    <x v="0"/>
    <s v="652"/>
    <b v="0"/>
    <m/>
  </r>
  <r>
    <x v="0"/>
    <s v="Against Ctesiphon (003)"/>
    <s v="242.3"/>
    <s v="καὶ γὰρ ἂν ἄτοπόν σοι συμβαίνοι, εἰ πρώην μέν ποθ’ ὑπέμεινας πρεσβευτὴς ὡς Κλεοπάτραν τὴν Φιλίππου θυγατέρα χειροτονεῖσθαι, συναχθεσθησόμενος ἐπὶ τῇ τοῦ Μολοττῶν βασιλέως Ἀλεξάνδρου τελευτῇ, νυνὶ δὲ οὐ φήσεις δύνασθαι λέγειν."/>
    <x v="7"/>
    <x v="0"/>
    <m/>
    <x v="0"/>
    <s v="782"/>
    <b v="0"/>
    <m/>
  </r>
  <r>
    <x v="0"/>
    <s v="The Speech on the Embassy (002)"/>
    <s v="4.1"/>
    <s v="ἐμοὶ δέ, ἄνδρες Ἀθηναῖοι, συμβέβηκε τῆς Δημοσθένους ἀκούοντι κατηγορίας μήτε δεῖσαι πώποθ’ οὕτως ὡς ἐν τῇδε τῇ ἡμέρᾳ, μήτ’ ἀγανακτῆσαι μᾶλλον ἢ νῦν, μήτ’ εἰς ὑπερβολὴν ὁμοίως ἡσθῆναι."/>
    <x v="7"/>
    <x v="1"/>
    <m/>
    <x v="0"/>
    <s v="8"/>
    <b v="0"/>
    <m/>
  </r>
  <r>
    <x v="0"/>
    <s v="The Speech on the Embassy (002)"/>
    <s v="28.1"/>
    <s v="ἀφικομένου δ’ εἰς τοὺς τόπους Ἰφικράτους μετ’ ὀλίγων τὸ πρῶτον νεῶν, ἐπὶ κατασκοπῇ μᾶλλον τῶν πραγμάτων ἢ πολιορκία τῆς πόλεως, ἐνταῦθα, ἔφην ἐγώ, μετεπέμψατο αὐτὸν Εὐρυδίκη ἡ μήτηρ ἡ σή, καὶ ὥς γε δὴ λέγουσιν οἱ παρόντες πάντες, Περδίκκαν μὲν τὸν ἀδελφὸν τὸν σὸν καταστήσασα εἰς τὰς χεῖρας τὰς Ἰφικράτους, σὲ δὲ εἰς τὰ γόνατα τὰ ἐκείνου θεῖσα παιδίον ὄντα, εἶπεν ὅτι Ἀμύντας ὁ πατὴρ τῶν παιδίων τούτων, ὅτ’ ἔζη, υἱὸν ἐποιήσατό σε, τῇ δὲ Ἀθηναίων πόλει οἰκείως ἐχρήσατο, ὥστε συμβαίνει σοι καὶ ἰδίᾳ τῶν παίδων τούτων γεγενῆσθαι ἀδελφῷ, καὶ δημοσίᾳ φίλῳ ἡμῖν εἶναι."/>
    <x v="7"/>
    <x v="1"/>
    <m/>
    <x v="0"/>
    <s v="76"/>
    <b v="0"/>
    <m/>
  </r>
  <r>
    <x v="0"/>
    <s v="The Speech on the Embassy (002)"/>
    <s v="70.2"/>
    <s v="τὴν μὲν γὰρ ἀρχὴν ἐποιησάμεθα τοῦ πολέμου ὑπὲρ Ἀμφιπόλεως, συνέβαινε δ’ ἡμῶν τὸν στρατηγὸν ἐν τῷ πολέμῳ ἑβδομήκοντα μὲν καὶ πέντε πόλεις συμμαχίδας ἀποβεβληκέναι, ἃς ἐκτήσατο Τιμόθεος ὁ Κόνωνος καὶ κατέστησεν εἰς τὸ συνέδριον·"/>
    <x v="7"/>
    <x v="0"/>
    <m/>
    <x v="0"/>
    <s v="192"/>
    <b v="0"/>
    <m/>
  </r>
  <r>
    <x v="0"/>
    <s v="The Speech on the Embassy (002)"/>
    <s v="79.4"/>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x v="7"/>
    <x v="0"/>
    <m/>
    <x v="0"/>
    <s v="215"/>
    <b v="0"/>
    <m/>
  </r>
  <r>
    <x v="0"/>
    <s v="The Speech on the Embassy (002)"/>
    <s v="82.2"/>
    <s v="συνέβαινε δέ, ὅτε τὴν προτέραν ἐπρεσβεύομεν πρεσβείαν, ἐμοὶ μὲν μετὰ τῶν συμπρέσβεων ἀπιέναι δεῦρο, Φιλίππῳ δ’ ἐπὶ Θράκην ἐξιέναι, πρὸς δ’ ἡμᾶς ὡμολογηκέναι, ἕως ἂν ὑμεῖς περὶ τῆς εἰρήνης βουλεύσησθε, μὴ ἐπιβήσεσθαι μεθ’ ὅπλων Χερρονήσου."/>
    <x v="7"/>
    <x v="0"/>
    <m/>
    <x v="0"/>
    <s v="225"/>
    <b v="0"/>
    <m/>
  </r>
  <r>
    <x v="0"/>
    <s v="The Speech on the Embassy (002)"/>
    <s v="147.5"/>
    <s v="συμβέβηκε δὲ αὐτῷ νέῳ μὲν ὄντι, πρὶν τὴν οὐσίαν ἀπολέσαι διὰ τὸν πόλεμον, ἀθλεῖν τῷ σώματι, ἐκπεσόντι δὲ ὑπὸ τῶν τριάκοντα στρατεύεσθαι μὲν ἐν τῇ Ἀσίᾳ, ἀριστεύειν δ’ ἐν τοῖς κινδύνοις, εἶναι δ’ ἐκ φρατρίας τὸ γένος ἣ τῶν αὐτῶν βωμῶν Ἐτεοβουτάδαις μετέχει, ὅθεν ἡ τῆς Ἀθηνᾶς τῆς Πολιάδος ἐστὶν ἱέρεια, συγκατάγειν δὲ τὸν δῆμον, ὥσπερ καὶ ὀλίγῳ πρότερον εἶπον."/>
    <x v="7"/>
    <x v="1"/>
    <m/>
    <x v="0"/>
    <s v="430"/>
    <b v="0"/>
    <m/>
  </r>
  <r>
    <x v="0"/>
    <s v="The Speech on the Embassy (002)"/>
    <s v="148.1"/>
    <s v="ἐλευθέρους δε μοι συμβέβηκεν εἶναι καὶ τοὺς πρὸς μητρὸς ἅπαντας, ἣ νῦν ἐμοὶ πρὸ τῶν ὀφθαλμῶν προφαίνεται φοβουμένη περὶ τῆς ἐμῆς σωτηρίας καὶ διηπορημένη."/>
    <x v="7"/>
    <x v="0"/>
    <m/>
    <x v="0"/>
    <s v="431"/>
    <b v="0"/>
    <m/>
  </r>
  <r>
    <x v="0"/>
    <s v="The Speech on the Embassy (002)"/>
    <s v="179.1"/>
    <s v="κἀμοὶ συνδεησόμενοι πάρεισιν ὑμῶν πατὴρ μέν, οὗ τὰς τοῦ γήρως ἐλπίδας μὴ ἀφέλησθε, ἀδελφοὶ δέ, οἳ διαζυγέντες ἐμοῦ ζῆν οὐκ ἂν προέλοιντο, κηδεσταὶ δὲ καὶ ταυτὶ τὰ μικρὰ παιδία καὶ τοὺς μὲν κινδύνους οὔπω συνιέντα, ἐλεινὰ δέ, εἴ τι συμβήσεται ἡμῖν παθεῖν."/>
    <x v="7"/>
    <x v="0"/>
    <m/>
    <x v="0"/>
    <s v="534"/>
    <b v="0"/>
    <m/>
  </r>
  <r>
    <x v="0"/>
    <s v="Against Timarchus (001)"/>
    <s v="132.1"/>
    <s v="ὃς ἐπιχειρήσει διασύρειν τὴν ὅλην ἔνστασιν τοῦ ἀγῶνος, οὐ κρίσιν ἐξευρηκέναι με φάσκων, ἀλλὰ δεινῆς ἀπαιδευσίας ἀρχήν, παραφέρων πρῶτον μὲν τοὺς εὐεργέτας τοὺς ὑμετέρους, Ἁρμόδιον καὶ Ἀριστογείτονα, καὶ τὴν πρὸς ἀλλήλους πίστιν καὶ τὸ πρᾶγμα ὡς συνήνεγκε τῇ πόλει διεξιών·"/>
    <x v="8"/>
    <x v="0"/>
    <m/>
    <x v="0"/>
    <s v="474"/>
    <b v="0"/>
    <m/>
  </r>
  <r>
    <x v="0"/>
    <s v="Against Ctesiphon (003)"/>
    <s v="91.6"/>
    <s v="οὐδὲν γὰρ ἦν τὸ μέσον, εἰ μνησθεὶς τῶν προτέρων ἀδικημάτων ὁ δῆμος μὴ προσδέξαιτο τὴν συμμαχίαν, ἀλλ’ ὑπῆρχεν αὐτῷ ἢ φεύγειν ἐκ Χαλκίδος, ἢ τεθνάναι ἐγκαταληφθέντι·"/>
    <x v="9"/>
    <x v="1"/>
    <m/>
    <x v="0"/>
    <s v="274"/>
    <b v="0"/>
    <m/>
  </r>
  <r>
    <x v="0"/>
    <s v="Against Ctesiphon (003)"/>
    <s v="168.4"/>
    <s v="ἐγὼ μὲν μεθ’ ὑμῶν λογιοῦμαι ἃ δεῖ ὑπάρξαι ἐν τῇ φύσει τῷ δημοτικῷ ἀνδρὶ καὶ σώφρονι, καὶ πάλιν ἀντιθήσω ποῖόν τινα εἰκός ἐστιν εἶναι τὸν ὀλιγαρχικὸν ἄνθρωπον καὶ φαῦλον·"/>
    <x v="9"/>
    <x v="0"/>
    <m/>
    <x v="0"/>
    <s v="488"/>
    <b v="0"/>
    <m/>
  </r>
  <r>
    <x v="0"/>
    <s v="Against Ctesiphon (003)"/>
    <s v="168.8"/>
    <s v="οἶμαι τοίνυν ἅπαντας ἂν ὑμᾶς ὁμολογῆσαι τάδε δεῖν ὑπάρξαι τῷ δημοτικῷ, πρῶτον μὲν ἐλεύθερον εἶναι καὶ πρὸς πατρὸς καὶ πρὸς μητρός, ἵνα μὴ διὰ τὴν περὶ τὸ γένος ἀτυχίαν δυσμενὴς ᾖ τοῖς νόμοις, οἳ σῴζουσι τὴν δημοκρατίαν, δεύτερον δ’ ἀπὸ τῶν προγόνων εὐεργεσίαν τινὰ αὐτῷ πρὸς τὸν δῆμον ὑπάρχειν, ἢ τό γ’ ἀναγκαιότατον μηδεμίαν ἔχθραν, ἵνα μὴ βοηθῶν τοῖς τῶν προγόνων ἀτυχήμασι κακῶς ἐπιχειρῇ ποιεῖν τὴν πόλιν."/>
    <x v="9"/>
    <x v="0"/>
    <m/>
    <x v="0"/>
    <s v="490"/>
    <b v="0"/>
    <m/>
  </r>
  <r>
    <x v="0"/>
    <s v="Against Ctesiphon (003)"/>
    <s v="208.7"/>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x v="9"/>
    <x v="0"/>
    <m/>
    <x v="0"/>
    <s v="659"/>
    <b v="0"/>
    <m/>
  </r>
  <r>
    <x v="0"/>
    <s v="Against Timarchus (001)"/>
    <s v="72.1"/>
    <s v="τίς οὖν οὕτω ταλαίπωρός ἐστιν ἄνθρωπος, ὅστις ἂν ἐθελήσειε σαφῶς τοιαύτην μαρτυρίαν μαρτυρῆσαι, ἐξ ἧς ὑπάρχει αὐτῷ, ἐὰν τἀληθῆ μαρτυρήσῃ, ἐπιδεικνύναι ἔνοχον ὄντα ἑαυτὸν τοῖς ἐσχάτοις ἐπιτιμίοις;"/>
    <x v="9"/>
    <x v="1"/>
    <m/>
    <x v="0"/>
    <s v="262"/>
    <b v="0"/>
    <m/>
  </r>
  <r>
    <x v="0"/>
    <s v="Against Ctesiphon (003)"/>
    <s v="47.13"/>
    <s v="ἐπειδὰν τοίνυν ἐξαπατῶντες ὑμᾶς λέγωσιν ὡς προσγέγραπται ἐν τῷ νόμῳ ἐξεῖναι στεφανοῦν, ἐὰν ψηφίσηται ὁ δῆμος, ἀπομνημονεύετε αὐτοῖς ὑποβάλλειν·"/>
    <x v="3"/>
    <x v="0"/>
    <m/>
    <x v="0"/>
    <s v="147"/>
    <b v="0"/>
    <m/>
  </r>
  <r>
    <x v="0"/>
    <s v="Against Ctesiphon (003)"/>
    <s v="62.1"/>
    <s v="ἔγραψε Φιλοκράτης ἐξεῖναι Φιλίππῳ δεῦρο κήρυκα καὶ πρέσβεις πέμπειν περὶ εἰρήνης."/>
    <x v="3"/>
    <x v="0"/>
    <m/>
    <x v="0"/>
    <s v="195"/>
    <b v="0"/>
    <m/>
  </r>
  <r>
    <x v="0"/>
    <s v="Against Ctesiphon (003)"/>
    <s v="69.4"/>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x v="3"/>
    <x v="0"/>
    <m/>
    <x v="0"/>
    <s v="220"/>
    <b v="0"/>
    <m/>
  </r>
  <r>
    <x v="0"/>
    <s v="Against Ctesiphon (003)"/>
    <s v="158.3"/>
    <s v="ὑμεῖς δέ, ὦ ἄνδρες Ἀθηναῖοι, οὐκ αἰσχύνεσθε, εἰ ἐπὶ μὲν τοὺς πορθμέας τοὺς εἰς Σαλαμῖνα πορθμεύοντας νόμον ἔθεσθε, ἐάν τις αὐτῶν ἄκων ἐν τῷ πόρῳ πλοῖον ἀνατρέψῃ, τούτῳ μὴ ἐξεῖναι πάλιν πορθμεῖ γενέσθαι, ἵνα μηδεὶς αὐτοσχεδιάζῃ εἰς τὰ τῶν Ἑλλήνων σώματα, τὸν δὲ τὴν Ἑλλάδα καὶ τὴν πόλιν ἄρδην ἀνατετροφότα, τοῦτον ἐάσετε πάλιν ἀπευθύνειν τὰ κοινά;"/>
    <x v="3"/>
    <x v="1"/>
    <s v="CHECAR"/>
    <x v="1"/>
    <s v="446"/>
    <b v="0"/>
    <m/>
  </r>
  <r>
    <x v="0"/>
    <s v="Against Ctesiphon (003)"/>
    <s v="199.1"/>
    <s v="ὅλως δ’ ἔγωγε, ὦ ἄνδρες Ἀθηναῖοι, ὀλίγου δέω εἰπεῖν ὡς καὶ νόμον δεῖ τεθῆναι ἐπὶ ταῖς γραφαῖς μόναις ταῖς τῶν παρανόμων, μὴ ἐξεῖναι μήτε τῷ κατηγόρῳ συνηγόρους παρασχέσθαι, μήτε τῷ τὴν γραφὴν φεύγοντι."/>
    <x v="3"/>
    <x v="1"/>
    <s v="CHECAR"/>
    <x v="1"/>
    <s v="627"/>
    <b v="0"/>
    <m/>
  </r>
  <r>
    <x v="0"/>
    <s v="Against Timarchus (001)"/>
    <s v="119.7"/>
    <s v="ὁπότε δὴ οὖν τετόλμηκα ἀντιγράψασθαι πεπορνευμένῳ Τιμάρχῳ μὴ ἐξεῖναι δημηγορεῖν, ἀπαιτεῖν φησι τὴν πρᾶξιν αὐτὴν οὐκ αἰτίαν κατηγόρου, ἀλλὰ μαρτυρίαν τελώνου τοῦ παρὰ Τιμάρχου τοῦτο ἐκλέξαντος τὸ τέλος."/>
    <x v="3"/>
    <x v="0"/>
    <m/>
    <x v="0"/>
    <s v="425"/>
    <b v="0"/>
    <m/>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x v="3"/>
    <x v="0"/>
    <m/>
    <x v="0"/>
    <s v="36"/>
    <b v="0"/>
    <m/>
  </r>
  <r>
    <x v="0"/>
    <s v="The Speech on the Embassy (002)"/>
    <s v="108.6"/>
    <s v="ἀρξάμενος δὲ τοῦ λέγειν, πρῶτον διαβολήν τινα ὑπειπὼν κατὰ τῶν συμπρέσβεων, ὡς οὐχ ἅπαντες ὑπὲρ τῶν αὐτῶν οὐδ’ ὅμοιοι ταῖς δόξαις ἥκοιμεν, διεξῄει τὰς ὑπηρεσίας τὰς ὑπηργμένας εἰς Φίλιππον αὐτῷ, πρώτην μὲν τὴν τῷ ψηφίσματι τῷ Φιλοκράτους συνηγορίαν, ὅτε ἔφευγε παρανόμων ἐξεῖναι γράψας Φιλίππῳ πρέσβεις πρὸς Ἀθηναίους ὑπὲρ εἰρήνης πέμπειν·"/>
    <x v="3"/>
    <x v="0"/>
    <m/>
    <x v="0"/>
    <s v="302"/>
    <b v="0"/>
    <m/>
  </r>
  <r>
    <x v="0"/>
    <s v="Against Timarchus (001)"/>
    <s v="34.7"/>
    <s v="τὸν γὰρ περὶ τῆς προεδρίας τῶν φυλῶν νόμον Τίμαρχος οὑτοσὶ καὶ ἕτεροι τοιοῦτοι ῥήτορες συνελθόντες γεγραμμένοι εἰσὶ μὴ ἐπιτήδειον εἶναι, ἔν’ ἐξῇ αὐτοῖς καὶ ζῆν καὶ λέγειν ὡς αὐτοὶ βούλονται."/>
    <x v="3"/>
    <x v="0"/>
    <m/>
    <x v="0"/>
    <n v="128"/>
    <b v="0"/>
    <m/>
  </r>
  <r>
    <x v="0"/>
    <s v="Against Ctesiphon (003)"/>
    <s v="73.5"/>
    <s v="ὁ γὰρ μισαλέξανδρος καὶ μισοφίλιππος ἡμῖν οὑτοσὶ ῥήτωρ δὶς ἐπρέσβευσεν εἰς Μακεδονίαν, ἐξὸν μηδὲ ἅπαξ, ὁ νυνὶ κελεύων τῶν Μακεδόνων καταπτύειν."/>
    <x v="3"/>
    <x v="0"/>
    <m/>
    <x v="0"/>
    <n v="230"/>
    <b v="0"/>
    <m/>
  </r>
  <r>
    <x v="0"/>
    <s v="Against Ctesiphon (003)"/>
    <s v="85.1"/>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x v="10"/>
    <x v="2"/>
    <m/>
    <x v="0"/>
    <s v="261"/>
    <b v="1"/>
    <m/>
  </r>
  <r>
    <x v="0"/>
    <s v="Against Ctesiphon (003)"/>
    <s v="88.1"/>
    <s v="καὶ εἰ μὴ πρῶτον μὲν θεῶν τις ἔσωσε τὸ στρατόπεδον, ἔπειθ’ οἱ στρατιῶται οἱ ὑμέτεροι καὶ οἱ πεζοὶ καὶ οἱ ἱππεῖς ἄνδρες ἐγένοντο ἀγαθοί, καὶ παρὰ τὸν ἱππόδρομον τὸν ἐν Ταμύναις ἐκ παρατάξεως μάχῃ κρατήσαντες ὑποσπόνδους ἀφεῖσαν τοὺς πολεμίους, ἐκινδύνευσεν ἂν ἡ πόλις αἴσχιστα παθεῖν·"/>
    <x v="10"/>
    <x v="2"/>
    <m/>
    <x v="0"/>
    <s v="263"/>
    <b v="1"/>
    <m/>
  </r>
  <r>
    <x v="0"/>
    <s v="Against Ctesiphon (003)"/>
    <s v="103.1"/>
    <s v="ἐξανηλωμένοι γὰρ ἐν τῷ πολέμῳ καὶ παντελῶς ἀπόρως διακείμενοι, πέμπουσι πρὸς αὐτὸν Γνωσίδημον τὸν Χαριγένους υἱὸν τοῦ δυναστεύσαντός ποτε ἐν Ὠρεῷ, δεησόμενον τὸ μὲν τάλαντον ἀφεῖναι τῇ πόλει, ἐπαγγελούμενον δ’ αὐτῷ χαλκῆν εἰκόνα σταθήσεσθαι ἐν Ὠρεῷ."/>
    <x v="10"/>
    <x v="2"/>
    <m/>
    <x v="0"/>
    <s v="307"/>
    <b v="1"/>
    <m/>
  </r>
  <r>
    <x v="0"/>
    <s v="Against Ctesiphon (003)"/>
    <s v="153.1"/>
    <s v="γένεσθε δή μοι μικρὸν χρόνον τὴν διάνοιαν μὴ ἐν τῷ δικαστηρίῳ, ἀλλ’ ἐν τῷ θεάτρῳ, καὶ νομίσαθ’ ὁρᾶν προϊόντα τὸν κήρυκα καὶ τὴν ἐκ τοῦ ψηφίσματος ἀνάρρησιν μέλλουσαν γίγνεσθαι, καὶ λογίσασθε πότερ’ οἴεσθε τοὺς οἰκείους τῶν τελευτησάντων πλείω δάκρυα ἀφήσειν ἐπὶ ταῖς τραγῳδίαις καὶ τοῖς ἡρωικοῖς πάθεσι τοῖς μετὰ ταῦτ’ ἐπεισιοῦσιν, ἢ ἐπὶ τῇ τῆς πόλεως ἀγνωμοσύνῃ."/>
    <x v="10"/>
    <x v="2"/>
    <m/>
    <x v="0"/>
    <s v="439"/>
    <b v="1"/>
    <m/>
  </r>
  <r>
    <x v="0"/>
    <s v="Against Ctesiphon (003)"/>
    <s v="154.1"/>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x v="10"/>
    <x v="2"/>
    <m/>
    <x v="0"/>
    <s v="440"/>
    <b v="1"/>
    <m/>
  </r>
  <r>
    <x v="0"/>
    <s v="Against Timarchus (001)"/>
    <s v="35.t"/>
    <s v="ῥητόρων ἐάν τις λέγῃ ἐν τῇ βουλῇ ἢ ἐν τῷ δήμῳ μὴ περὶ τοῦ εἰσφερομένου, ἢ μὴ χωρὶς περὶ ἑκάστου, ἢ δὶς περὶ τοῦ αὐτοῦ ὁ αὐτὸς τῆς αὐτῆς, ἢ λοιδορῆται, ἢ κακῶς ἀγορεύῃ τινά, ἢ ὑποκρούῃ, ἢ χρηματιζόντων μεταξὺ ἀνεστηκὼς λέγῃ περί του μὴ ἐπὶ τοῦ βήματος, ἢ παρακελεύηται, ἢ ἕλκῃ τὸν ἐπιστάτην, ἀφειμένης τῆς ἐκκλησίας ἢ τῆς βουλῆς κυριευέτωσαν οἱ πρόεδροι μέχρι πεντήκοντα δραχμῶν καθ’ ἕκαστον ἀδίκημα ἐγγράφειν τοῖς πράκτορσιν."/>
    <x v="10"/>
    <x v="2"/>
    <m/>
    <x v="0"/>
    <s v="130"/>
    <b v="1"/>
    <m/>
  </r>
  <r>
    <x v="0"/>
    <s v="The Speech on the Embassy (002)"/>
    <s v="77.1"/>
    <s v="τελευτῶντες δὲ εἰς τοῦτο τὴν πόλιν προήγαγον, ὥστε ἀγαπητῶς τὴν εἰρήνην ποιήσασθαι, ἀποστάντας πάντων καὶ τὰ τείχη καθελόντας, καὶ παραδεξαμένους φρουρὰν καὶ Λακεδαιμόνιον ἁρμοστήν, καὶ τῆς δημοκρατίας τοῖς τριάκοντα ἀφεμένους, οἳ χιλίους καὶ πεντακοσίους τῶν πολιτῶν ἀκρίτους ἀπέκτειναν."/>
    <x v="10"/>
    <x v="2"/>
    <m/>
    <x v="0"/>
    <s v="207"/>
    <b v="1"/>
    <m/>
  </r>
  <r>
    <x v="0"/>
    <s v="Against Ctesiphon (003)"/>
    <s v="47.1"/>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x v="11"/>
    <x v="0"/>
    <m/>
    <x v="0"/>
    <s v="145"/>
    <b v="1"/>
    <m/>
  </r>
  <r>
    <x v="0"/>
    <s v="Against Ctesiphon (003)"/>
    <s v="100.5"/>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x v="11"/>
    <x v="0"/>
    <m/>
    <x v="0"/>
    <s v="301"/>
    <b v="1"/>
    <m/>
  </r>
  <r>
    <x v="0"/>
    <s v="Against Ctesiphon (003)"/>
    <s v="139.8"/>
    <s v="τὸ δ’ αἴτιον οἶδα μέν, λέγειν δ’ οὐδὲν δέομαι διὰ τὰς ἀτυχίας αὐτῶν."/>
    <x v="11"/>
    <x v="0"/>
    <m/>
    <x v="0"/>
    <s v="412"/>
    <b v="1"/>
    <m/>
  </r>
  <r>
    <x v="0"/>
    <s v="Against Timarchus (001)"/>
    <s v="37.4"/>
    <s v="δέομαι δ’ ὑμῶν, ὦ ἄνδρες Ἀθηναῖοι, συγγνώμην ἔχειν, ἐὰν ἀναγκαζόμενος λέγειν περὶ ἐπιτηδευμάτων φύσει μὲν μὴ καλῶν, τούτῳ δὲ πεπραγμένων, ἐξαχθῶ τι ῥῆμα εἰπεῖν ὅ ἐστιν ὅμοιον τοῖς ἔργοις τοῖς Τιμάρχου."/>
    <x v="11"/>
    <x v="1"/>
    <m/>
    <x v="0"/>
    <s v="138"/>
    <b v="1"/>
    <m/>
  </r>
  <r>
    <x v="0"/>
    <s v="The Speech on the Embassy (002)"/>
    <s v="t.1"/>
    <s v="δέομαι ὑμῶν, ὦ ἄνδρες Ἀθηναῖοι, ἐθελῆσαί μου μετ’ εὐνοίας ἀκοῦσαι λέγοντος, ὑπολογιζομένους τό τε μέγεθος τοῦ κινδύνου καὶ τὸ πλῆθος τῶν αἰτιῶν πρὸς ἂς ἀπολογήσασθαί με δεῖ, καὶ τὰς τέχνας καὶ τὰς κατασκευὰς τοῦ κατηγόρου καὶ τὴν ὠμότητα, ὃς ἐτόλμησε παρακελεύσασθαι πρὸς ἄνδρας ὀμωμοκότας τῶν ἀντιδίκων ὁμοίως ἀμφοτέρων ἀκούσεσθαι τοῦ κινδυνεύοντος φωνὴν μὴ ὑπομένειν."/>
    <x v="11"/>
    <x v="1"/>
    <m/>
    <x v="0"/>
    <s v="1"/>
    <b v="1"/>
    <m/>
  </r>
  <r>
    <x v="0"/>
    <s v="The Speech on the Embassy (002)"/>
    <s v="6.6"/>
    <s v="περὶ δὲ τῆς ἄλλης κατηγορίας δέομαι ὑμῶν, ὦ ἄνδρες Ἀθηναῖοι, ἐάν τι παραλίπω καὶ μὴ μνησθῶ, ἐπερωτᾶν με καὶ δηλοῦν ὅ τι ἂν ποθῆτε ἀκοῦσαι, μηδὲν προκατεγνωκότας, ἀλλ’ ἴσῃ τῇ εὐνοίᾳ ἀκούοντας."/>
    <x v="11"/>
    <x v="1"/>
    <m/>
    <x v="0"/>
    <s v="19"/>
    <b v="1"/>
    <m/>
  </r>
  <r>
    <x v="0"/>
    <s v="The Speech on the Embassy (002)"/>
    <s v="12.8"/>
    <s v="ἐπειδὴ δ’ ἐπανῆλθε δεῦρο λυτρωθείς, ἐδεῖτο ὑμῶν πρεσβευτὴν αὑτῷ πρὸς Φίλιππον ἑλέσθαι, ἵνα, εἴ πως δύναιτο, ἀπολάβοι τὰ λύτρα."/>
    <x v="11"/>
    <x v="0"/>
    <m/>
    <x v="0"/>
    <s v="33"/>
    <b v="1"/>
    <m/>
  </r>
  <r>
    <x v="0"/>
    <s v="The Speech on the Embassy (002)"/>
    <s v="43.8"/>
    <s v="ἐμοῦ δὲ καὶ δέησιν ἰσχυρὰν ἐδεήθη μὴ παραλιπεῖν, ἀλλ’ εἰπεῖν, ὡς ὑπὲρ Ἀμφιπόλεώς τι καὶ Δημοσθένης εἴποι."/>
    <x v="11"/>
    <x v="0"/>
    <m/>
    <x v="0"/>
    <s v="116"/>
    <b v="1"/>
    <m/>
  </r>
  <r>
    <x v="0"/>
    <s v="The Speech on the Embassy (002)"/>
    <s v="44.5"/>
    <s v="δέομαι δὲ ὑμῶν προσεπιπονῆσαι ἀκούοντας καὶ τὴν λοιπὴν διήγησιν."/>
    <x v="11"/>
    <x v="1"/>
    <m/>
    <x v="0"/>
    <s v="119"/>
    <b v="1"/>
    <m/>
  </r>
  <r>
    <x v="0"/>
    <s v="The Speech on the Embassy (002)"/>
    <s v="175.1"/>
    <s v="πάλιν δὲ εἰς πόλεμον διὰ Μεγαρέας πεισθέντες καταστῆναι, καὶ τὴν χώραν τμηθῆναι προέμενοι καὶ πολλῶν ἀγαθῶν στερηθέντες, εἰρήνης ἐδεήθημεν, καὶ ἐποιησάμεθα διὰ Νικίου τοῦ Νικηράτου."/>
    <x v="11"/>
    <x v="0"/>
    <m/>
    <x v="0"/>
    <s v="525"/>
    <b v="1"/>
    <m/>
  </r>
  <r>
    <x v="0"/>
    <s v="The Speech on the Embassy (002)"/>
    <s v="179.6"/>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x v="11"/>
    <x v="0"/>
    <m/>
    <x v="0"/>
    <s v="535"/>
    <b v="1"/>
    <m/>
  </r>
  <r>
    <x v="0"/>
    <s v="The Speech on the Embassy (002)"/>
    <s v="180.1"/>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x v="11"/>
    <x v="0"/>
    <m/>
    <x v="0"/>
    <s v="536"/>
    <b v="1"/>
    <m/>
  </r>
  <r>
    <x v="0"/>
    <s v="Against Ctesiphon (003)"/>
    <s v="11.9"/>
    <s v="προσγράφουσι γὰρ πρὸς τὰ ψηφίσματα στεφανοῦν τὸν ὑπεύθυνον ἐπειδὰν λόγον καὶ εὐθύνας τῆς ἀρχῆς δῷ."/>
    <x v="12"/>
    <x v="3"/>
    <m/>
    <x v="0"/>
    <s v="29"/>
    <b v="1"/>
    <m/>
  </r>
  <r>
    <x v="0"/>
    <s v="Against Ctesiphon (003)"/>
    <s v="12.5"/>
    <s v="Κτησιφῶν δέ, ὦ ἄνδρες Ἀθηναῖοι, ὑπερπηδήσας τὸν νόμον τὸν περὶ τῶν ὑπευθύνων κείμενον, καὶ τὴν πρόφασιν ἣν ἀρτίως προεῖπον ὑμῖν ἀνελών, πρὶν λόγον πρὶν εὐθύνας δοῦναι γέγραφε μεταξὺ Δημοσθένην ἄρχοντα στεφανοῦν."/>
    <x v="12"/>
    <x v="3"/>
    <m/>
    <x v="0"/>
    <s v="33"/>
    <b v="1"/>
    <m/>
  </r>
  <r>
    <x v="0"/>
    <s v="Against Ctesiphon (003)"/>
    <s v="16.9"/>
    <s v="ὅταν δὲ ἑτέραν μὲν φωνὴν ἀφιῇ ὁ νόμος, ἑτέραν δὲ ὁ ῥήτωρ, τῷ τοῦ νόμου δικαίῳ χρὴ διδόναι τὴν ψῆφον, οὐ τῇ τοῦ λέγοντος ἀναισχυντίᾳ."/>
    <x v="12"/>
    <x v="3"/>
    <m/>
    <x v="0"/>
    <s v="45"/>
    <b v="1"/>
    <m/>
  </r>
  <r>
    <x v="0"/>
    <s v="Against Ctesiphon (003)"/>
    <s v="19.6"/>
    <s v="πρῶτον μὲν γὰρ τὴν βουλὴν τὴν ἐν Ἀρείῳ πάγῳ ἐγγράφειν πρὸς τοὺς λογιστὰς ὁ νόμος κελεύει λόγον καὶ εὐθύνας διδόναι, καὶ τὴν ἐκεῖ σκυθρωπὸν καὶ τῶν μεγίστων κυρίαν ἄγει ὑπὸ τὴν ὑμετέραν ψῆφον."/>
    <x v="12"/>
    <x v="3"/>
    <m/>
    <x v="0"/>
    <s v="59"/>
    <b v="1"/>
    <m/>
  </r>
  <r>
    <x v="0"/>
    <s v="Against Ctesiphon (003)"/>
    <s v="24.2"/>
    <s v="ὅτι δὲ ὄντως ἦν ὑπεύθυνος ὁ Δημοσθένης, ὅθ’ οὗτος εἰσήνεγκε τὸ Ψήφισμα, ἄρχων μὲν τὴν ἐπὶ τὸ θεωρικὸν ἀρχὴν, ἄρχων δὲ τὴν τῶν τειχοποιῶν, οὐδετέρας δέ πω τῶν ἀρχῶν τούτων λόγον ὑμῖν οὐδ’ εὐθύνας δεδωκώς, ταῦτ’ ἤδη πειράσομαι ὑμᾶς διδάσκειν ἐκ τῶν δημοσίων γραμμάτων."/>
    <x v="12"/>
    <x v="3"/>
    <m/>
    <x v="0"/>
    <s v="84"/>
    <b v="1"/>
    <m/>
  </r>
  <r>
    <x v="0"/>
    <s v="Against Ctesiphon (003)"/>
    <s v="26.1"/>
    <s v="καὶ οὐ κατηγορῶν αὐτῶν οὐδ’ ἐπιτιμῶν λέγω, ἀλλ’ ἐκεῖνο ὑμῖν ἐνδείξασθαι βουλόμενος, ὅτι ὁ μὲν νομοθέτης, ἐάν τις μιᾶς ἀρχῆς τῆς ἐλαχίστης ὑπεύθυνος ᾖ, τοῦτον οὐκ ἐᾷ, πρὶν ἂν λόγου καὶ εὐθύνας δῷ, στεφανοῦν, Κτησιφῶν δὲ Δημοσθένην τὸν συλλήβδην ἁπάσας τὰς Ἀθήνησιν ἀρχὰς ἄρχοντα οὐκ ὤκνησε γράψαι στεφανῶσαι."/>
    <x v="12"/>
    <x v="3"/>
    <m/>
    <x v="0"/>
    <s v="90"/>
    <b v="1"/>
    <m/>
  </r>
  <r>
    <x v="0"/>
    <s v="Against Ctesiphon (003)"/>
    <s v="30.9"/>
    <s v="ἀναμνήσθητε δὴ τοὺς προειρημένους λόγους, ὅτι ὁ μὲν νομοθέτης τοὺς ἐκ τῶν φυλῶν ἄρχειν κελεύει δοκιμασθέντας ἐν τῷ δικαστηρίῳ, ἡ δὲ Πανδιονὶς φυλὴ ἄρχοντα καὶ τειχοποιὸν ἀπέδειξε Δημοσθένην, ὃς ἐκ τῆς διοικήσεως εἰς ταῦτα ἔχει μικροῦ δεῖν δέκα τάλαντα, ἕτερος δ’ ἀπαγορεύει νόμος ἀρχὴν ὑπεύθυνον μὴ στεφανοῦν, ὑμεῖς δὲ ὀμωμόκατε κατὰ τοὺς νόμους ψηφιεῖσθαι, ὁ δὲ ῥήτωρ γέγραφε τὸν ὑπεύθυνον στεφανοῦν, οὐ προσθεὶς ἐπειδὰν δῷ λόγον καὶ εὐθύνας, ἐγὼ δὲ ἐξελέγχω τὸ παράνομον μάρτυρας ἅμα τοὺς νόμους καὶ τὰ ψηφίσματα καὶ τοὺς ἀντιδίκους παρεχόμενος."/>
    <x v="12"/>
    <x v="3"/>
    <m/>
    <x v="0"/>
    <s v="102"/>
    <b v="1"/>
    <m/>
  </r>
  <r>
    <x v="0"/>
    <s v="Against Ctesiphon (003)"/>
    <s v="35.4"/>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x v="12"/>
    <x v="0"/>
    <m/>
    <x v="0"/>
    <s v="115"/>
    <b v="1"/>
    <m/>
  </r>
  <r>
    <x v="0"/>
    <s v="Against Ctesiphon (003)"/>
    <s v="38.2"/>
    <s v="κἄν τι τοιοῦτον εὑρίσκωσιν, ἀναγεγραφότας ἐν σανίσιν ἐκτιθέναι κελεύει πρόσθεν τῶν ἐπωνύμων, τοὺς δὲ πρυτάνεις ποιεῖν ἐκκλησίαν ἐπιγράψαντας νομοθέταις, τὸν δ’ ἐπιστάτην τῶν προέδρων διαχειροτονίαν διδόναι τοὺς μὲν ἀναιρεῖν τῶν νόμων, τοὺς δὲ καταλείπειν, ὅπως ἂν εἷς ᾖ νόμος καὶ μὴ πλείους περὶ ἑκάστης πράξεως."/>
    <x v="12"/>
    <x v="0"/>
    <m/>
    <x v="0"/>
    <s v="120"/>
    <b v="1"/>
    <m/>
  </r>
  <r>
    <x v="0"/>
    <s v="Against Ctesiphon (003)"/>
    <s v="39.8"/>
    <s v="εἰ τοίνυν, ὦ ἄνδρες Ἀθηναῖοι, ἀληθὴς ἦν ὁ παρὰ τούτων λόγος, καὶ ἦσαν δύο κείμενοι νόμοι περὶ τῶν κηρυγμάτων, ἐξ ἀνάγκης οἶμαι τῶν μὲν θεσμοθετῶν ἐξευρόντων, τῶν δὲ πρυτάνεων ἀποδόντων τοῖς νομοθέταις ἀνῄρητ’ ἂν ὁ ἕτερος τῶν νόμων, ἤτοι ὁ τὴν ἐξουσίαν δεδωκὼς ἀνειπεῖν ἢ ὁ ἀπαγορεύων·"/>
    <x v="12"/>
    <x v="3"/>
    <m/>
    <x v="0"/>
    <s v="122"/>
    <b v="1"/>
    <m/>
  </r>
  <r>
    <x v="0"/>
    <s v="Against Ctesiphon (003)"/>
    <s v="53.10"/>
    <s v="καὶ σὲ τὸν ψευδῆ καὶ παράνομα τολμῶντα γράφειν πότερα χρὴ καταφρονεῖν τῶν δικαστηρίων, ἢ δίκην τῇ πόλει δοῦναι;"/>
    <x v="12"/>
    <x v="3"/>
    <m/>
    <x v="0"/>
    <s v="170"/>
    <b v="1"/>
    <m/>
  </r>
  <r>
    <x v="0"/>
    <s v="Against Ctesiphon (003)"/>
    <s v="63.9"/>
    <s v="ὁ μέν γε τὴν ἐξουσίαν δέδωκε τοῦ δεῦρο κήρυκα καὶ πρέσβεις πέμπεσθαι, ὁ δὲ τῇ πρεσβείᾳ σπένδεται."/>
    <x v="12"/>
    <x v="3"/>
    <m/>
    <x v="0"/>
    <s v="205"/>
    <b v="1"/>
    <m/>
  </r>
  <r>
    <x v="0"/>
    <s v="Against Ctesiphon (003)"/>
    <s v="98.3"/>
    <s v="δεδόσθαι δὲ ἁπάντων τούτων τὴν ἡγεμονίαν ὑμῖν·"/>
    <x v="12"/>
    <x v="3"/>
    <m/>
    <x v="0"/>
    <s v="293"/>
    <b v="1"/>
    <m/>
  </r>
  <r>
    <x v="0"/>
    <s v="Against Ctesiphon (003)"/>
    <s v="100.1"/>
    <s v="ταῦτα δ’ εἰπὼν δίδωσιν ἀναγνῶναι ψήφισμα τῷ γραμματεῖ μακρότερον μὲν τῆς Ἰλιάδος, κενότερον δὲ τῶν λόγων οὓς εἴωθε λέγειν, καὶ τοῦ βίου ὃν βεβίωκε, μεστὸν δ’ ἐλπίδων οὐκ ἐσομένων καὶ στρατοπέδων οὐδέποτε συλλεγησομένων."/>
    <x v="12"/>
    <x v="3"/>
    <m/>
    <x v="0"/>
    <s v="300"/>
    <b v="1"/>
    <m/>
  </r>
  <r>
    <x v="0"/>
    <s v="Against Ctesiphon (003)"/>
    <s v="100.5"/>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x v="12"/>
    <x v="3"/>
    <m/>
    <x v="0"/>
    <s v="301"/>
    <b v="1"/>
    <m/>
  </r>
  <r>
    <x v="0"/>
    <s v="Against Ctesiphon (003)"/>
    <s v="101.1"/>
    <s v="ἔπειτα ἀναφαίνεται παρ’ ἅπαντ’ ὢν ἐν τῷ ψηφίσματι πρὸς τῷ κλέμματι, γράψας καὶ τὰ πέντε τάλαντα τοὺς πρέσβεις ἀξιοῦν τοὺς Ὠρείτας μὴ ὑμῖν, ἀλλὰ Καλλίᾳ διδόναι."/>
    <x v="12"/>
    <x v="3"/>
    <m/>
    <x v="0"/>
    <s v="302"/>
    <b v="1"/>
    <m/>
  </r>
  <r>
    <x v="0"/>
    <s v="Against Ctesiphon (003)"/>
    <s v="124.7"/>
    <s v="τέλος δὲ παντὸς τοῦ λόγου ψηφίξονται ἥκειν τοὺς ἱερομνήμονας πρὸ τῆς ἐπιούσης πυλαίας ἐν ῥητῷ χρόνῳ εἰς Πύλας, ἔχοντας δόγμα καθ’ ὅ τι δίκας δώσουσιν οἱ Ἀμφισσεῖς ὑπὲρ ὧν εἰς τὸν θεὸν καὶ τὴν γῆν τὴν ἱερὰν καὶ τοὺς Ἁμφικτύονας ἐξήμαρτον."/>
    <x v="12"/>
    <x v="3"/>
    <m/>
    <x v="0"/>
    <s v="366"/>
    <b v="1"/>
    <m/>
  </r>
  <r>
    <x v="0"/>
    <s v="Against Ctesiphon (003)"/>
    <s v="130.6"/>
    <s v="οὐ περὶ τούτων Ἀμεινιάδης μὲν προύλεγεν εὐλαβεῖσθαι καὶ πέμπειν εἰς Δελφοὺς ἐπερησομένους τὸν θεὸν ὅ τι χρὴ πράττειν, Δημοσθένης δὲ ἀντέλεγε, φιλιππίζειν τὴν Πυθίαν φάσκων, ἀπαίδευτος ὢν καὶ ἀπολαύων καὶ ἐμπιμπλάμενος τῆς δεδομένης ὑφ’ ὑμῶν αὐτῷ ἐξουσίας;"/>
    <x v="12"/>
    <x v="3"/>
    <m/>
    <x v="0"/>
    <s v="387"/>
    <b v="1"/>
    <m/>
  </r>
  <r>
    <x v="0"/>
    <s v="Against Ctesiphon (003)"/>
    <s v="179.6"/>
    <s v="οἴεσθ’ ἄν ποτε, ὦ ἄνδρες Ἀθηναῖοι, ἐθελῆσαί τινα ἐπασκεῖν εἰς τὰ Ὀλύμπια, ἢ ἄλλον τινὰ τῶν στεφανιτῶν ἀγώνων, παγκράτιον ἢ καὶ ἄλλο τι τῶν βαρυτέρων ἄθλων, εἰ ὁ στέφανος ἐδίδοτο μὴ τῷ κρατίστῳ, ἀλλὰ τῷ διαπραξαμένῳ;"/>
    <x v="12"/>
    <x v="3"/>
    <m/>
    <x v="0"/>
    <s v="545"/>
    <b v="1"/>
    <m/>
  </r>
  <r>
    <x v="0"/>
    <s v="Against Ctesiphon (003)"/>
    <s v="180.5"/>
    <s v="ὑπολάβετε τοίνυν ὑμᾶς αὐτοὺς εἶναι ἀγωνοθέτας πολιτικῆς ἀρετῆς, κἀκεῖνο ἐκλογίσασθε, ὅτι, ἐὰν μὲν τὰς δωρεὰς ὀλίγοις καὶ ἀξίοις καὶ κατὰ τοὺς νόμους διδῶτε, πολλοὺς ἀγωνιστὰς ἕξετε τῆς ἀρετῆς, ἂν δὲ τῷ βουλομένῳ καὶ τοῖς διαπραξαμένοις χαρίζησθε, καὶ τὰς ἐπιεικεῖς φύσεις διαφθερεῖτε."/>
    <x v="12"/>
    <x v="3"/>
    <m/>
    <x v="0"/>
    <s v="548"/>
    <b v="1"/>
    <m/>
  </r>
  <r>
    <x v="0"/>
    <s v="Against Ctesiphon (003)"/>
    <s v="183.4"/>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x v="12"/>
    <x v="3"/>
    <m/>
    <x v="0"/>
    <s v="561"/>
    <b v="1"/>
    <m/>
  </r>
  <r>
    <x v="0"/>
    <s v="Against Ctesiphon (003)"/>
    <s v="186.8"/>
    <s v="ᾔτησεν, ἀλλ’ ὁ δῆμος οὐκ ἔδωκεν, ἀλλ’ ἀντὶ τοῦ ὀνόματος συνεχώρησεν αὐτῷ γραφῆναι πρώτῳ παρακαλοῦντι τοὺς στρατιώτας."/>
    <x v="12"/>
    <x v="3"/>
    <m/>
    <x v="0"/>
    <s v="582"/>
    <b v="1"/>
    <m/>
  </r>
  <r>
    <x v="0"/>
    <s v="Against Ctesiphon (003)"/>
    <s v="187.1"/>
    <s v="ἐν τοίνυν τῷ Μητρώῳ ἣν ἔδοτε δωρεὰν τοῖς ἀπὸ Φυλῆς φεύγοντα τὸν δῆμον καταγαγοῦσιν, ἔστιν ἰδεῖν."/>
    <x v="12"/>
    <x v="3"/>
    <m/>
    <x v="0"/>
    <s v="583"/>
    <b v="1"/>
    <m/>
  </r>
  <r>
    <x v="0"/>
    <s v="Against Ctesiphon (003)"/>
    <s v="187.3"/>
    <s v="ἦν μὲν γὰρ ὁ τὸ ψήφισμα νικήσας Ἀρχῖνος ὁ ἐκ Κοίλης, εἷς τῶν καταγαγόντων τὸν δῆμον, ἔγραψε δὲ πρῶτον μὲν αὐτοῖς εἰς θυσίαν καὶ ἀναθήματα δοῦναι χιλίας δραχμάς, καὶ τοῦτ’ ἔστιν ἔλαττον ἢ δέκα δραχμαὶ κατ’ ἄνδρα, ἔπειτα στεφανῶσαι φαλλοῦ στεφάνῳ αὐτῶν ἕκαστον, ἀλλ’ οὐ χρυσῷ·"/>
    <x v="12"/>
    <x v="3"/>
    <m/>
    <x v="0"/>
    <s v="584"/>
    <b v="1"/>
    <m/>
  </r>
  <r>
    <x v="0"/>
    <s v="Against Ctesiphon (003)"/>
    <s v="198.3"/>
    <s v="ὅστις δ’ ἐν τῷ πρώτῳ λόγῳ τὴν ψῆφον αἰτεῖ, ὅρκον αἰτεῖ, νόμον αἰτεῖ, δημοκρατίαν αἰτεῖ, ὧν οὔτε αἰτῆσαι οὐδὲν ὅσιον οὐδενί, οὔτ’ αἰτηθέντα ἑτέρῳ δοῦναι."/>
    <x v="12"/>
    <x v="3"/>
    <m/>
    <x v="0"/>
    <s v="625"/>
    <b v="1"/>
    <m/>
  </r>
  <r>
    <x v="0"/>
    <s v="Against Ctesiphon (003)"/>
    <s v="227.4"/>
    <s v="ἐπειδὴ δὲ οὐκ ἀπέχρη σοι δίκην μὴ δεδωκέναι, ἀλλὰ καὶ δωρεὰς ᾔτεις, καταγέλαστον ἐν τοῖς Ἕλλησι τὴν πόλιν ποιῶν, ἐνταῦθ’ ἐνέστην καὶ τὴν γραφὴν ἀπήνεγκα."/>
    <x v="12"/>
    <x v="3"/>
    <m/>
    <x v="0"/>
    <s v="717"/>
    <b v="1"/>
    <m/>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x v="12"/>
    <x v="3"/>
    <m/>
    <x v="0"/>
    <s v="117"/>
    <b v="1"/>
    <m/>
  </r>
  <r>
    <x v="0"/>
    <s v="Against Timarchus (001)"/>
    <s v="78.5"/>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x v="12"/>
    <x v="3"/>
    <m/>
    <x v="0"/>
    <s v="285"/>
    <b v="1"/>
    <m/>
  </r>
  <r>
    <x v="0"/>
    <s v="Against Timarchus (001)"/>
    <s v="95.2"/>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x v="12"/>
    <x v="3"/>
    <m/>
    <x v="0"/>
    <s v="345"/>
    <b v="1"/>
    <m/>
  </r>
  <r>
    <x v="0"/>
    <s v="Against Timarchus (001)"/>
    <s v="102.6"/>
    <s v="ὅτε δ’ ἔζη, πᾶσαν τὴν οὐσίαν διεχείριζε διὰ τὴν ἀσθένειαν καὶ τὴν συμφορὰν τὴν περὶ τὰ ὄμματα τοῦ Ἀριγνώτου καὶ διὰ τὸ τετελευτηκέναι τὸν Εὐπόλεμον, καί τι καὶ εἰς τροφὴν συνταξάμενος ἐδίδου τῷ Ἀριγνώτῳ."/>
    <x v="12"/>
    <x v="3"/>
    <m/>
    <x v="0"/>
    <s v="368"/>
    <b v="1"/>
    <m/>
  </r>
  <r>
    <x v="0"/>
    <s v="Against Timarchus (001)"/>
    <s v="131.4"/>
    <s v="εἰ γάρ τίς σου τὰ κομψὰ ταῦτα χλανίσκια περιελόμενος καὶ τοὺς μαλακοὺς χιτωνίσκους, ἐν οἷς τοὺς κατὰ τῶν φίλων λόγους γράφεις, περιενέγκας δοίη εἰς τὰς χεῖρας τῶν δικαστῶν, οἶμαι ἂν αὐτούς, εἴ τις μὴ προειπὼν τοῦτο ποιήσειεν, ἀπορῆσαι εἴτε ἀνδρὸς εἴτε γυναικὸς εἰλήφασιν ἐσθῆτα."/>
    <x v="12"/>
    <x v="3"/>
    <m/>
    <x v="0"/>
    <s v="472"/>
    <b v="1"/>
    <m/>
  </r>
  <r>
    <x v="0"/>
    <s v="Against Timarchus (001)"/>
    <s v="167.5"/>
    <s v="ὡς γὰρ τὰς ἐμὰς εὐθύνας βλάπτων, ἃς ὑπὲρ τῆς πρεσβείας μέλλω διδόναι, φησί με, ὅτ’ αὐτὸς πρώην ὑπὲρ τοῦ παιδὸς Ἀλεξάνδρου διεξῄει, ὡς ἔν τῳ πότῳ ἡμῶν κιθαρίζοι καὶ λέγοι ῥήσεις τινὰς καὶ ἀντικρούσεις πρὸς ἕτερον παῖδα, καὶ περὶ τούτων ἃ δή ποτε αὐτὸς ἐτύγχανε γιγνώσκων πρὸς τὴν βουλὴν ἀπεφήνατο, οὐχ ὡς συμπρεσβευτήν, ἀλλ’ ὡς συγγενῆ τοῖς εἰς τὸν παῖδα σκώμμασιν ἀγανακτῆσαι."/>
    <x v="12"/>
    <x v="3"/>
    <m/>
    <x v="0"/>
    <s v="608"/>
    <b v="1"/>
    <m/>
  </r>
  <r>
    <x v="0"/>
    <s v="Against Timarchus (001)"/>
    <s v="173.8"/>
    <s v="κατεπαγγέλλεται γὰρ πρὸς αὐτούς, ἐργολαβῶν ἐφ’ ὑμᾶς, ὡς ἐγὼ πυνθάνομαι, λήσειν μεταλλάξας τὸν ἀγῶνα καὶ τὴν ὑμετέραν ἀκρόασιν, καὶ περιστήσειν τῷ μὲν φεύγοντι θαρρεῖν, ὅταν αὐτὸς δεῦρο παρέλθῃ, ἐκπεπλῆχθαι δὲ τῷ κατηγόρῳ καὶ πεφοβῆσθαι περὶ αὑτοῦ, τοσούτους δὲ καὶ τηλικούτους ἐκκαλεῖσθαι παρὰ τῶν δικαστῶν θορύβους, παρεμβάλλων τὰς ἐμὰς δημηγορίας καὶ ψέγων τὴν εἰρήνην τὴν δι’ ἐμοῦ καὶ Φιλοκράτους γεγενημένην, ὥστ’ οὐδὲ ἀπαντήσεσθαί με ἐπὶ τὸ δικαστήριον ἀπολογησόμενον, ὅταν τῆς πρεσβείας τὰς εὐθύνας διδῶ, ἀλλ’ ἀγαπήσειν, ἐὰν μετρίῳ τιμήματι περιπέσω καὶ μὴ θανάτῳ ζημιῶμαι."/>
    <x v="12"/>
    <x v="3"/>
    <m/>
    <x v="0"/>
    <s v="618"/>
    <b v="1"/>
    <m/>
  </r>
  <r>
    <x v="0"/>
    <s v="Against Timarchus (001)"/>
    <s v="179.1"/>
    <s v="ἐπειδὰν δ’ ἀπὸ τῆς ἀπολογίας ἀποσπασθῆτε καὶ τὰς ψυχὰς ἐφ’ ἑτέρων γένησθε, εἰς λήθην ἐμπεσόντες τῆς κατηγορίας, ἐξέρχεσθ’ ἐκ τῶν δικαστηρίων, οὐδὲ παρ’ ἑτέρου δίκην εἰληφότες, οὔτε παρὰ τοῦ κατηγόρου, ψῆφος γὰρ κατ’ αὐτοῦ οὐ δίδοται, οὔτε παρὰ τοῦ ἀπολογουμένου, ταῖς γὰρ ἀλλοτρίαις αἰτίαις ἀποτριψάμενος τὰ ὑπάρχοντα αὑτῷ ἐγκλήματα ἐκπέφευγεν ἐκ τοῦ δικαστηρίου·"/>
    <x v="12"/>
    <x v="3"/>
    <m/>
    <x v="0"/>
    <s v="634"/>
    <b v="1"/>
    <m/>
  </r>
  <r>
    <x v="0"/>
    <s v="Against Timarchus (001)"/>
    <s v="192.1"/>
    <s v="εὖ ἐπίστασθε, καὶ μοι σφόδρα τὸ μέλλον ῥηθήσεσθαι διαμνημονεύετε, εἰ μὲν δώσει τῶν ἐπιτηδευμάτων Τίμαρχος δίκην, ἀρχὴν εὐκοσμίας ἐν τῇ πόλει κατασκευάσετε·"/>
    <x v="12"/>
    <x v="3"/>
    <m/>
    <x v="0"/>
    <s v="673"/>
    <b v="1"/>
    <m/>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x v="12"/>
    <x v="3"/>
    <m/>
    <x v="0"/>
    <s v="36"/>
    <b v="1"/>
    <m/>
  </r>
  <r>
    <x v="0"/>
    <s v="The Speech on the Embassy (002)"/>
    <s v="19.1"/>
    <s v="καὶ ὅτι ταῦτ’ ἐστὶν ἀληθῆ, λαβέ μοι τὰ ψηφίσματα, καὶ τὴν ἐκμαρτυρίαν ἀνάγνωθι τὴν Ἀριστοδήμου, καὶ κάλει πρὸς οὓς ἐξεμαρτύρησεν, ἵν’ εἰδῶσιν οἱ δικασταί, τίς ὁ Φιλοκράτους ἑταῖρος, καὶ τίς ὁ τὰς δωρεὰς Ἀριστοδήμῳ φάσκων πείσειν δοῦναι τὸν δῆμον."/>
    <x v="12"/>
    <x v="3"/>
    <m/>
    <x v="0"/>
    <s v="56"/>
    <b v="1"/>
    <m/>
  </r>
  <r>
    <x v="0"/>
    <s v="The Speech on the Embassy (002)"/>
    <s v="44.8"/>
    <s v="ἐὰν δ’ ἐμοὶ τῷ κινδυνεύοντι εἰπεῖν δῶτε ὡς βούλομαι, καὶ σῶσαί με, εἰ μηδὲν ἀδικῶ, δυνήσεσθε, ἱκανὰς εἰληφότες ἀφορμάς, καὶ θεάσεσθε ἐκ τῶν ὁμολογουμένων καὶ τἀντιλεγόμενα."/>
    <x v="12"/>
    <x v="3"/>
    <m/>
    <x v="0"/>
    <s v="122"/>
    <b v="1"/>
    <m/>
  </r>
  <r>
    <x v="0"/>
    <s v="The Speech on the Embassy (002)"/>
    <s v="63.1"/>
    <s v="ὅτι δ’ οὐ ψευδῆ μόνον κατηγόρηκεν, ἀλλὰ καὶ ἀδύνατα γενέσθαι, μίαν μὲν αὐτὸς καθ’ αὑτοῦ μαρτυρίαν μαρτυρήσει, ἑτέραν δὲ πάντες Ἀθηναῖοι καὶ ὑμεῖς ἀναμιμνῃσκόμενοι, τρίτην δὲ ἡ τῆς αἰτίας ἀπιθανότης, τετάρτην δὲ ἀνὴρ ἀξιόλογος, εἷς τῶν πολιτευομένων, Ἀμύντωρ, ᾧ ψήφισμα ἐπεδείξατο Δημοσθένης καὶ ἀνεκοινοῦτο, εἰ δῷ τῷ γραμματεῖ, οὐχ ὑπεναντία, ἀλλὰ ταὐτὰ γεγραφὼς Φιλοκράτει."/>
    <x v="12"/>
    <x v="3"/>
    <m/>
    <x v="0"/>
    <s v="176"/>
    <b v="1"/>
    <m/>
  </r>
  <r>
    <x v="0"/>
    <s v="The Speech on the Embassy (002)"/>
    <s v="67.3"/>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x v="12"/>
    <x v="4"/>
    <s v="CHECAR"/>
    <x v="1"/>
    <s v="186"/>
    <b v="1"/>
    <m/>
  </r>
  <r>
    <x v="0"/>
    <s v="The Speech on the Embassy (002)"/>
    <s v="83.5"/>
    <s v="ῥηθέντων δὲ τῶν λόγων τούτων, Ἀλεξίμαχος ὁ Πήληξ δίδωσιν ἀναγνῶναι ψήφισμα τοῖς προέδροις, ἐν ᾧ ἐγέγραπτο ἀποδοῦναι τοὺς ὅρκους Φιλίππῳ μετὰ τῶν ἄλλων συμμάχων τὸν ἥκοντα παρὰ Κερσοβλέπτου."/>
    <x v="12"/>
    <x v="3"/>
    <s v="CHECAR"/>
    <x v="1"/>
    <s v="229"/>
    <b v="1"/>
    <m/>
  </r>
  <r>
    <x v="0"/>
    <s v="The Speech on the Embassy (002)"/>
    <s v="154.2"/>
    <s v="τούτῳ συσταθεὶς ὑπό τινων καὶ πυθόμενος ὡς εἰπεῖν δύναται, ὑπερεκθεραπεύσας αὐτὸν καὶ προσαγαγόμενος, ἔπειθεν ἐμοῦ τὰ ψευδῆ καταμαρτυρεῖν πρὸς ὑμᾶς, κἂν παρελθὼν ἐθελήσῃ σχετλιάσαι σαὶ καὶ λέγειν ὡς εἰς οἰκείαν αὑτοῦ γυναῖκα αἰχμάλωτον γεγενημένην πεπαρῴνηκα, πεντακοσίας μὲν ἤδη δραχμὰς ὑπισχνεῖτο αὐτῷ δώσειν, πεντακοσίας δ’ ἑτέρας, ἐπειδὰν καταμαρτυρήσῃ."/>
    <x v="12"/>
    <x v="3"/>
    <s v="CHECAR"/>
    <x v="1"/>
    <s v="461"/>
    <b v="1"/>
    <m/>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x v="13"/>
    <x v="0"/>
    <s v="CHECAR"/>
    <x v="1"/>
    <s v="117"/>
    <b v="1"/>
    <m/>
  </r>
  <r>
    <x v="0"/>
    <s v="Against Timarchus (001)"/>
    <s v="64.1"/>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x v="13"/>
    <x v="0"/>
    <s v="CHECAR"/>
    <x v="1"/>
    <s v="231"/>
    <b v="1"/>
    <m/>
  </r>
  <r>
    <x v="0"/>
    <s v="Against Timarchus (001)"/>
    <s v="81.1"/>
    <s v="καὶ τὰ μὲν πολλὰ καὶ παλαιὰ ἐάσω, τὰ δὲ ἐν αὐτῇ τῇ ἐκκλησίᾳ γενόμενα, ὅτε ἐγὼ τὴν ἐπαγγελίαν ταύτην Τιμάρχῳ ἐπήγγειλα, ταῦθ’ ὑμᾶς ἀναμνῆσαι βούλομαι."/>
    <x v="13"/>
    <x v="0"/>
    <s v="CHECAR"/>
    <x v="1"/>
    <s v="296"/>
    <b v="1"/>
    <m/>
  </r>
  <r>
    <x v="0"/>
    <s v="Against Timarchus (001)"/>
    <s v="143.5"/>
    <s v="ἐπαγγείλασθαι γὰρ εἰς Ὀποῦντα σῶν ἀπάξειν, εἰ συμπέμψειεν αὐτὸν εἰς τὴν Τροίαν καὶ παρακαταθεῖτο αὑτῷ."/>
    <x v="13"/>
    <x v="0"/>
    <s v="CHECAR"/>
    <x v="1"/>
    <s v="501"/>
    <b v="1"/>
    <m/>
  </r>
  <r>
    <x v="0"/>
    <s v="The Speech on the Embassy (002)"/>
    <s v="21.4"/>
    <s v="ὃς διασκοπούντων ἡμῶν ὅ τι χρὴ λέγειν, καὶ Κίμωνος εἰπόντος ὅτι φοβοῖτο μὴ δικαιολογούμενος περιγένοιτο ἡμῶν ὁ Φίλιππος, πηγὰς δὴ λόγων ἐπηγγέλλετο, καὶ περὶ τῶν δικαίων τῶν ὑπὲρ Ἀμφιπόλεως καὶ τῆς ἀρχῆς τοῦ πολέμου τοιαῦτα ἐρεῖν ἔφη, ὥστε ἀπορράψειν τὸ Φιλίππου στόμα ὁλοσχοίνῳ ἀβρόχῳ καὶ πείσειν Ἀθηναίους μὲν καταδέξασθαι Λεωσθένην, Φίλιππον δ’ Ἀθηναίοις Ἀμφίπολιν ἀποδοῦναι."/>
    <x v="13"/>
    <x v="0"/>
    <s v="CHECAR"/>
    <x v="1"/>
    <s v="62"/>
    <b v="1"/>
    <m/>
  </r>
  <r>
    <x v="0"/>
    <s v="The Speech on the Embassy (002)"/>
    <s v="41.2"/>
    <s v="διαλαμβάνων γὰρ ἕκαστον ἡμῶν ἐν μέρει, τῷ μὲν ἔρανον συστήσειν ἐπηγγέλλετο καὶ βοηθήσειν τοῖς ἰδίοις, τὸν δὲ εἰς στρατηγίαν καταστήσειν·"/>
    <x v="13"/>
    <x v="0"/>
    <s v="CHECAR"/>
    <x v="1"/>
    <s v="111"/>
    <b v="1"/>
    <m/>
  </r>
  <r>
    <x v="0"/>
    <s v="The Speech on the Embassy (002)"/>
    <s v="132.4"/>
    <s v="ἡ μὲν γὰρ Θετταλῶν καὶ Φιλίππου στρατεία πρόδηλος ἦν, οὐ πολλῷ δὲ χρόνῳ πρότερον πρὶν τὴν πρὸς ὑμᾶς εἰρήνην γενέσθαι, πρέσβεις πρὸς ὑμᾶς ἦλθον ἐκ Φωκέων, βοηθεῖν αὑτοῖς κελεύοντες, καὶ ἐπαγγελλόμενοι παραδώσειν Ἀλπωνὸν καὶ Θρόνιον καὶ Νικαιαν, τὰ τῶν παρόδων τῶν εἰς Πύλας χωρία κύρια."/>
    <x v="13"/>
    <x v="0"/>
    <m/>
    <x v="0"/>
    <s v="383"/>
    <b v="1"/>
    <m/>
  </r>
  <r>
    <x v="0"/>
    <s v="The Speech on the Embassy (002)"/>
    <s v="132.4"/>
    <s v="ψηφισαμένων δ’ ὑμῶν παραδοῦναι Προξένῳ τῷ στρατηγῷ τοὺς Φωκέας ταῦτα τὰ χωρία, καὶ πεντήκοντα πληροῦν τριήρεις, καὶ τοὺς μέχρι τετταράκοντα ἐτῶν ἐξιέναι, ἀντὶ τοῦ παραδοῦναι τὰ χωρία Προξένῳ, ἔδησαν οἱ τύραννοι τοὺς πρέσβεις τοὺς ἐπηγγελμένους ὑμῖν παραδώσειν τὰ φυλακτήρια, καὶ τοῖς σπονδοφόροις τοῖς τὰς μυστηριώτιδας σπονδὰς ἐπαγγέλλουσι μόνοι τῶν Ἑλλήνων Φωκεῖς οὐκ ἐσπείσαντο."/>
    <x v="13"/>
    <x v="0"/>
    <m/>
    <x v="0"/>
    <s v="384"/>
    <b v="1"/>
    <m/>
  </r>
  <r>
    <x v="0"/>
    <s v="Against Timarchus (001)"/>
    <s v="139.9"/>
    <s v="τοιγάρτοι τοὺς τῆς πόλεως μὲν εὐεργέτας, ταῖς δ’ ἀρεταῖς ὑπερενηνοχότας, Ἁρμόδιον καὶ Ἀριστογείτονα, ὁ σώφρων καὶ ἔννομος, εἴτε ἔρωτα εἴτε ὅντινα τρόπον χρὴ προσειπεῖν, τοιούτους ἐπαίδευσεν, ὥστε τοὺς ἐπαινοῦντας τὰ ἐκείνων ἔργα καταδεεστέρους δοκεῖν εἶναι ἐν τοῖς ἐγκωμίοις τῶν ἐκείνοις πεπραγμένων."/>
    <x v="14"/>
    <x v="0"/>
    <m/>
    <x v="0"/>
    <s v="495"/>
    <b v="1"/>
    <m/>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x v="14"/>
    <x v="0"/>
    <m/>
    <x v="0"/>
    <s v="36"/>
    <b v="1"/>
    <m/>
  </r>
  <r>
    <x v="0"/>
    <s v="The Speech on the Embassy (002)"/>
    <s v="53.1"/>
    <s v="ἐγὼ δὲ ψήφισμα γράψω καὶ τῷ κήρυκι σπείσασθαι τῷ παρὰ Φιλίππου ἥκοντι, καὶ τοῖς μέλλουσι παρ’ αὐτοῦ δεῦρο ἰέναι πρέσβεσι, καὶ τοὺς πρυτάνεις, ἐπειδὰν ἥκωσιν οἱ πρέσβεις, ἐκκλησίαν ἐπὶ δύο ἡμέρας ποιεῖν μὴ μόνον ὑπὲρ εἰρήνης, ἀλλὰ καὶ περὶ συμμαχίας, καὶ τοὺς πρέσβεις ἡμᾶς, εἰ δοκοῦμεν ἄξιοι εἶναι, ἐπαινέσαι καὶ καλέσαι ἐπὶ δεῖπνον εἰς τὸ πρυτανεῖον εἰς αὔριον."/>
    <x v="14"/>
    <x v="0"/>
    <s v="CHECAR"/>
    <x v="1"/>
    <s v="149"/>
    <b v="1"/>
    <m/>
  </r>
  <r>
    <x v="0"/>
    <s v="The Speech on the Embassy (002)"/>
    <s v="121.1"/>
    <s v="ἐγὼ δ’ ὑμᾶς ἡδέως ἂν ἐροίμην, εἴ τις πώποτε Ἀθηναίων πρεσβευτὴς ἐκπεμφθείς, ἐφ’ οἷς πεπρέσβευκε κεκώλυται πρὸς τὸν δῆμον ἀπαγγέλλειν, καὶ ταῦτα παθὼν καὶ ἀτιμασθεὶς ὑπὸ τῶν συμπρέσβεων, τούτους ἔγραψ’ ἂν ἐπαινέσαι καὶ καλέσαι ἐπὶ δεῖπνον."/>
    <x v="14"/>
    <x v="0"/>
    <m/>
    <x v="0"/>
    <s v="344"/>
    <b v="1"/>
    <m/>
  </r>
  <r>
    <x v="0"/>
    <s v="The Speech on the Embassy (002)"/>
    <s v="121.3"/>
    <s v="Δημοσθένης τοίνυν ἥκων ἀπὸ τῆς ὑστέρας πρεσβείας, ἐν ᾗ φησι τὰ τῶν Ἑλλήνων πράγματα ἀνατραπῆναι, οὐκ ἐν τῷ ψηφίσματι μόνον ἡμᾶς ἐπῄνει, ἀλλ’ ἀπαγγείλαντος πρὸς τὸν δῆμον ἐμοῦ τοὺς περὶ τῶν Ἀμφικτυόνων λόγους καὶ Βοιωτῶν, οὐχ ὥσπερ νῦν συντέμνοντος οὐδ’ ἐπειγομένου, ἀλλ’ ὡς ἐδυνάμην κατὰ ῥῆμα ἀκριβέστατα, καὶ τοῦ δήμου σφόδρα ἀποδεχομένου, παρακληθεὶς ὑπ’ ἐμοῦ μετὰ τῶν ἄλλων συμπρέσβεων καὶ ἐρωτώμενος, εἰ τἀληθῆ καὶ ταὐτὰ ἀπαγγέλλω πρὸς Ἀθηναίους ἅπερ πρὸς Φίλιππον εἶπον, πάντων μαρτυρούντων καὶ ἐπαινούντων με τῶν συμπρέσβεων, ἐπαναστὰς ἐπὶ πᾶσιν οὐκ ἔφη με, ὥσπερ ἐκεῖ, οὕτως ἐν τῷ παρόντι λέγειν, ἀλλ’ ἐκεῖ διπλασίῳ ἄμεινον."/>
    <x v="14"/>
    <x v="0"/>
    <m/>
    <x v="0"/>
    <s v="345"/>
    <b v="1"/>
    <m/>
  </r>
  <r>
    <x v="0"/>
    <s v="The Speech on the Embassy (002)"/>
    <s v="168.1"/>
    <s v="πρώτην δ’ ἐξελθὼν στρατείαν τὴν ἐν τοῖς μέρεσι καλουμένην, καὶ συμπαραπέμπων μετὰ τῶν ἡλικιωτῶν καὶ τῶν Ἀλκιβιάδου ξένων τὴν εἰς Φλειοῦντα παραπομπήν, κινδύνου συμβάντος ἡμῖν περὶ τὴν Νεμεάδα καλουμένην χαράδραν, οὕτως ἠγωνισάμην, ὥστε ὑπὸ τῶν ἡγεμόνων ἐπαινεῖσθαι·"/>
    <x v="14"/>
    <x v="0"/>
    <m/>
    <x v="0"/>
    <s v="515"/>
    <b v="1"/>
    <m/>
  </r>
  <r>
    <x v="0"/>
    <s v="Against Ctesiphon (003)"/>
    <s v="156.1"/>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x v="15"/>
    <x v="0"/>
    <m/>
    <x v="0"/>
    <s v="444"/>
    <b v="1"/>
    <m/>
  </r>
  <r>
    <x v="0"/>
    <s v="Against Timarchus (001)"/>
    <s v="130.5"/>
    <s v="ᾗ οὐδὲ ψευδομαρτυρίων θέμις ἐστὶν ἐπισκήψασθαι."/>
    <x v="15"/>
    <x v="0"/>
    <m/>
    <x v="0"/>
    <s v="470"/>
    <b v="1"/>
    <m/>
  </r>
  <r>
    <x v="0"/>
    <s v="Against Timarchus (001)"/>
    <s v="145.8"/>
    <s v="καθεύδοντος δ’ αὐτοῦ ἐπὶ τῇ πυρᾷ, ὥς φησιν ὁ ποιητής, εἴδωλον ἐφίσταται Πατρόκλου, καὶ τοιούτων ἐπεμνήσθη καὶ τοιαῦτα ἐπέσκηψε τῷ Ἀχιλλεῖ, ἐφ’ οἷς καὶ δακρῦσαι καὶ ζηλῶσαι τὴν ἀρετὴν καὶ τὴν φιλίαν ἄξιον αὐτῶν ἐστιν."/>
    <x v="15"/>
    <x v="0"/>
    <m/>
    <x v="0"/>
    <s v="510"/>
    <b v="1"/>
    <m/>
  </r>
  <r>
    <x v="0"/>
    <s v="Against Timarchus (001)"/>
    <s v="146.1"/>
    <s v="ἐπισκήπτει μὲν γὰρ αὐτῷ, προειπὼν ὅτι οὐδὲ ἐκεῖνος ἀπέχει μακρὰν τῆς τοῦ βίου τελευτῆς, εἴ πως εἴη δυνατόν, προδιοικήσασθαι, ὅπως τὸν αὐτὸν τρόπον, ὥσπερ καὶ ἐτράφησαν καὶ ἐβίωσαν ἐν τῷ αὐτῷ, οὕτω καὶ τελευτησάντων αὐτῶν τὰ ὀστᾶ ἐν τῇ αὐτῇ σορῷ κείσεται·"/>
    <x v="15"/>
    <x v="0"/>
    <m/>
    <x v="0"/>
    <s v="511"/>
    <b v="1"/>
    <m/>
  </r>
  <r>
    <x v="0"/>
    <s v="Against Ctesiphon (003)"/>
    <s v="27.1"/>
    <s v="ἐπὶ γὰρ Χαιρώνδου ἄρχοντος, Θαργηλιῶνος μηνὸς δευτέρᾳ φθίνοντος, ἐκκλησίας οὔσης ἔγραψε Δημοσθένης ἀγορὰν ποιῆσαι τῶν φυλῶν Ξκιροφοριῶνος δευτέρα ἱσταμένου καὶ τρίτῃ, καὶ ἐπέταξεν ἐν τῷ ψηφίσματι ἑκάστης τῶν φυλῶν ἑλέσθαι τοὺς ἐπιμελησομένους τῶν ἔργων ἐπὶ τὰ τείχη καὶ ταμίας, καὶ μάλα ὀρθῶς, ἵν’ ἡ πόλις ἔχοι ὑπεύθυνα σώματα παρ’ ὧν ἔμελλε τῶν ἀνηλωμένων λόγον ἀπολήψεσθαι."/>
    <x v="16"/>
    <x v="0"/>
    <m/>
    <x v="0"/>
    <s v="92"/>
    <b v="1"/>
    <m/>
  </r>
  <r>
    <x v="0"/>
    <s v="Against Ctesiphon (003)"/>
    <s v="30.5"/>
    <s v="τοῦτο δὲ γίγνεται, ὅταν, ὥσπερ νῦν, ἐπιταχθῇ τι ταῖς φυλαῖς, ἢ τάφρους ἐξεργάζεσθαι ἢ τριήρεις ναυπηγεῖσθαι."/>
    <x v="16"/>
    <x v="0"/>
    <m/>
    <x v="0"/>
    <s v="100"/>
    <b v="1"/>
    <m/>
  </r>
  <r>
    <x v="0"/>
    <s v="Against Timarchus (001)"/>
    <s v="3.4"/>
    <s v="οἱ μὲν γὰρ νόμοι προεῖπον αὐτῷ αἰσχρῶς βεβιωκότι μὴ δημηγορεῖν, ἐπίταγμα, ὥς γε δὴ ἐγὼ κρίνω, οὐ χαλεπὸν ἐπιτάξαντες, ἀλλὰ καὶ πάνυ ῥᾴδιον·"/>
    <x v="16"/>
    <x v="0"/>
    <m/>
    <x v="0"/>
    <s v="6"/>
    <b v="1"/>
    <m/>
  </r>
  <r>
    <x v="0"/>
    <s v="Against Timarchus (001)"/>
    <s v="70.6"/>
    <s v="οὐκ οἴεσθε τὸν Ἡγήσανδρον ἀπολυόμενον τὰς πρὸς τὸν Λεωδάμαντα πράξεις τὰς περιβοήτους, ἃς ὑμεῖς ἅπαντες σύνιστε, ὑπερήφανα ἐπιτάγματα ἐπιτάττειν, ὡς ταῖς τούτου ὑπερβολαῖς αὐτὸν δόξοντα μέτρια διαπεπρᾶχθαι;"/>
    <x v="16"/>
    <x v="0"/>
    <m/>
    <x v="0"/>
    <s v="260"/>
    <b v="1"/>
    <m/>
  </r>
  <r>
    <x v="0"/>
    <s v="Against Timarchus (001)"/>
    <s v="76.1"/>
    <s v="οὐκ εὔδηλον ὅτι πᾶσα ἀνάγκη τὸν τὰ τηλικαῦτα ἐπιτάγματά τισιν ἐπιτάττοντα καὶ αὐτὸν ἀντὶ τούτων ἡδονάς τινας παρασκευάζειν τοῖς τὸ ἀργύριον προαναλίσκουσιν;"/>
    <x v="16"/>
    <x v="0"/>
    <m/>
    <x v="0"/>
    <s v="277"/>
    <b v="1"/>
    <m/>
  </r>
  <r>
    <x v="0"/>
    <s v="Against Timarchus (001)"/>
    <s v="95.2"/>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x v="16"/>
    <x v="0"/>
    <m/>
    <x v="0"/>
    <s v="345"/>
    <b v="1"/>
    <m/>
  </r>
  <r>
    <x v="0"/>
    <s v="Against Timarchus (001)"/>
    <s v="180.2"/>
    <s v="ἅμα δὲ παρακαλέσας ἄλλον τινὰ τῶν Λακεδαιμονίων, ἄνδρα λέγειν μὲν οὐκ εὐφυᾶ, τὰ δὲ κατὰ πόλεμον λαμπρὸν καὶ πρὸς δικαιοσύνην καὶ ἐγκράτειαν διαφέροντα, ἐπέταξεν αὐτῷ τὰς αὐτὰς εἰπεῖν γνώμας οὕτως ὅπως ἂν δύνηται, ἃς εἶπεν ὁ πρότερος ῥήτωρ, ἵνα, ἔφη, οἱ Λακεδαιμόνιοι ἀνδρὸς ἀγαθοῦ φθεγξαμένου ψηφίσωνται, τὰς δὲ τῶν ἀποδεδειλιακότων καὶ πονηρῶν ἀνθρώπων φωνὰς μηδὲ τοῖς ὠσὶ προσδέχωνται."/>
    <x v="16"/>
    <x v="0"/>
    <m/>
    <x v="0"/>
    <s v="640"/>
    <b v="1"/>
    <m/>
  </r>
  <r>
    <x v="0"/>
    <s v="Against Ctesiphon (003)"/>
    <s v="156.1"/>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x v="17"/>
    <x v="0"/>
    <m/>
    <x v="0"/>
    <s v="444"/>
    <b v="1"/>
    <m/>
  </r>
  <r>
    <x v="0"/>
    <s v="Against Timarchus (001)"/>
    <s v="98.8"/>
    <s v="τὸ δ’ Ἀλωπεκῆσι χωρίον, ὃ ἦν ἄπωθεν τοῦ τείχους ἕνδεκα ἢ δώδεκα στάδια, ἱκετευούσης καὶ ἀντιβολούσης τῆς μητρός, ὡς ἐγὼ πυνθάνομαι, ἐᾶσαι καὶ μὴ ἀποδόσθαι, ἀλλ’ εἰ μή τι ἄλλο, ἐνταφῆναί γ’ ὑπολιπεῖν αὑτῇ, οὐδὲ τούτου τοῦ χωρίου ἀπέσχετο, ἀλλὰ καὶ τοῦτ’ ἀπέδοτο δισχιλίων δραχμῶν."/>
    <x v="17"/>
    <x v="0"/>
    <s v="CURIOSO"/>
    <x v="0"/>
    <s v="356"/>
    <b v="1"/>
    <m/>
  </r>
  <r>
    <x v="0"/>
    <s v="Against Timarchus (001)"/>
    <s v="113.3"/>
    <s v="πεμφθεὶς γὰρ ὑφ’ ὑμῶν ἐξεταστὴς τῶν ἐν Ἐρετρίᾳ ξένων, μόνος τῶν ἐξεταστῶν ὡμολόγει λαβεῖν ἀργύριον, καὶ οὐ περὶ τοῦ πράγματος ἀπελογεῖτο, ἀλλ’ εὐθὺς περὶ τοῦ τιμήματος ἱκέτευεν ὁμολογῶν ἀδικεῖν."/>
    <x v="17"/>
    <x v="0"/>
    <m/>
    <x v="0"/>
    <s v="408"/>
    <b v="1"/>
    <m/>
  </r>
  <r>
    <x v="0"/>
    <s v="The Speech on the Embassy (002)"/>
    <s v="179.6"/>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x v="17"/>
    <x v="0"/>
    <m/>
    <x v="0"/>
    <s v="535"/>
    <b v="1"/>
    <m/>
  </r>
  <r>
    <x v="0"/>
    <s v="The Speech on the Embassy (002)"/>
    <s v="180.1"/>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x v="17"/>
    <x v="0"/>
    <m/>
    <x v="0"/>
    <s v="536"/>
    <b v="1"/>
    <m/>
  </r>
  <r>
    <x v="0"/>
    <s v="Against Ctesiphon (003)"/>
    <s v="35.4"/>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x v="18"/>
    <x v="0"/>
    <m/>
    <x v="0"/>
    <s v="115"/>
    <b v="1"/>
    <m/>
  </r>
  <r>
    <x v="0"/>
    <s v="Against Ctesiphon (003)"/>
    <s v="43.4"/>
    <s v="τοῖς μὲν γὰρ ἀπεδέδεικτο τόπος ἡ ἐκκλησία, ἐν ᾗ χρῆν στεφανοῦσθαι, καὶ ἀπείρητο ἄλλοθι μηδαμοῦ κηρύττεσθαι·"/>
    <x v="18"/>
    <x v="0"/>
    <m/>
    <x v="0"/>
    <s v="130"/>
    <b v="1"/>
    <m/>
  </r>
  <r>
    <x v="0"/>
    <s v="Against Ctesiphon (003)"/>
    <s v="45.1"/>
    <s v="ὅταν οὖν ἀποδείξῃ τοῖς μὲν ὑπὸ τῆς βουλῆς στεφανουμένοις τὸ βουλευτήριον ἀναρρηθῆναι, τοῖς δ’ ὑπὸ τοῦ δήμου τὴν ἐκκλησίαν, τοῖς δ’ ὑπὸ τῶν δημοτῶν καὶ φυλετῶν ἀπείπῃ μὴ κηρύττεσθαι τοῖς τραγῳδοῖς, ἵνα μηδεὶς ἐρανίζων στεφάνους καὶ κηρύγματα ψευδῆ φιλοτιμίαν κτᾶται, προσαπείπῃ δ’ ἐν τῷ νόμῳ μηδ’ ὑπὸ ἄλλου μηδενὸς ἀνακηρύττεσθαι, ἀπούσης βουλῆς καὶ δήμου καὶ φυλετῶν καὶ δημοτῶν, —ὅταν δέ τις ταῦτα ἀφέλῃ, τί τὸ καταλειπόμενόν ἐστι πλὴν οἱ ξενικοὶ στέφανοι;"/>
    <x v="18"/>
    <x v="0"/>
    <m/>
    <x v="0"/>
    <s v="138"/>
    <b v="1"/>
    <m/>
  </r>
  <r>
    <x v="0"/>
    <s v="Against Ctesiphon (003)"/>
    <s v="47.1"/>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x v="18"/>
    <x v="0"/>
    <m/>
    <x v="0"/>
    <s v="145"/>
    <b v="1"/>
    <m/>
  </r>
  <r>
    <x v="0"/>
    <s v="Against Ctesiphon (003)"/>
    <s v="48.4"/>
    <s v="εἰ δὲ ὁ δῆμος ὁ Ἀθηναίων, ἀποδέδεικταί σοι τόπος ὅπου δεῖ τοῦτο γίγνεσθαι, ἀπείρηταί σοι ἔξω τῆς ἐκκλησίας μὴ κηρύττεσθαι."/>
    <x v="18"/>
    <x v="0"/>
    <m/>
    <x v="0"/>
    <s v="149"/>
    <b v="1"/>
    <m/>
  </r>
  <r>
    <x v="0"/>
    <s v="Against Ctesiphon (003)"/>
    <s v="147.5"/>
    <s v="οὐδ’ ἱκανόν ἐστιν αὐτῷ ἐναντίον ὑμῶν κηρύττεσθαι, ἀλλ’ εἰ μὴ τῶν Ἑλλήνων ἐναντίον ἀναρρηθήσεται, τοῦτ’ ἀγανακτεῖ."/>
    <x v="18"/>
    <x v="0"/>
    <m/>
    <x v="0"/>
    <s v="429"/>
    <b v="1"/>
    <m/>
  </r>
  <r>
    <x v="0"/>
    <s v="Against Ctesiphon (003)"/>
    <s v="154.1"/>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x v="18"/>
    <x v="0"/>
    <m/>
    <x v="0"/>
    <s v="440"/>
    <b v="1"/>
    <m/>
  </r>
  <r>
    <x v="0"/>
    <s v="Against Ctesiphon (003)"/>
    <s v="204.1"/>
    <s v="δεύτερον δ’ ὑμῖν διεξῆλθον τοὺς περὶ τῶν κηρυγμάτων νόμους, ἐν οἷς διαρρήδην ἀπείρηται τὸν ὑπὸ τοῦ δήμου στεφανούμενον μὴ κηρύττεσθαι ἔξω τῆς ἐκκλησίας·"/>
    <x v="18"/>
    <x v="0"/>
    <m/>
    <x v="0"/>
    <s v="645"/>
    <b v="1"/>
    <m/>
  </r>
  <r>
    <x v="0"/>
    <s v="Against Ctesiphon (003)"/>
    <s v="90.5"/>
    <s v="ἀπορῶν δ’ ὅ τι χρήσαιτο αὑτῷ, καὶ παραγγελλομένης ἐπ’ αὐτὸν ἤδη στρατείας, μίαν ἐλπίδα λοιπὴν κατεῖδε σωτηρίας, ἔνορκον λαβεῖν τὸν Ἀθηναίων δῆμον, σύμμαχον ὀνομασθέντα, βοηθήσειν, εἴ τις ἐπ’ αὐτὸν ἴοι·"/>
    <x v="19"/>
    <x v="0"/>
    <m/>
    <x v="0"/>
    <s v="270"/>
    <b v="1"/>
    <m/>
  </r>
  <r>
    <x v="0"/>
    <s v="Against Ctesiphon (003)"/>
    <s v="98.6"/>
    <s v="εἰρῆσθαι γὰρ ἐν ταῖς πόλεσιν ὑφ’ αὑτοῦ καὶ παρηγγέλθαι πάντας ἥκειν συνεδρεύσοντας Ἀθήναξε εἰς τὴν πανσέληνον."/>
    <x v="19"/>
    <x v="0"/>
    <m/>
    <x v="0"/>
    <s v="295"/>
    <b v="1"/>
    <m/>
  </r>
  <r>
    <x v="0"/>
    <s v="The Speech on the Embassy (002)"/>
    <s v="77.7"/>
    <s v="τὴν μὲν τοιαύτην ἀβουλίαν ὁμολογῶ παραγγέλλειν φυλάττεσθαι, τὰ δ’ ὀλίγῳ πρότερον εἰρημένα μιμεῖσθαι."/>
    <x v="19"/>
    <x v="0"/>
    <m/>
    <x v="0"/>
    <s v="208"/>
    <b v="1"/>
    <m/>
  </r>
  <r>
    <x v="0"/>
    <s v="Against Timarchus (001)"/>
    <s v="122.3"/>
    <s v="μὴ γὰρ ὅτι, εἰ πέπρακταί μοι τι τούτων, ἀλλ’ εἰ δοκῶ ὑμῖν παραπλησίως βεβιωκέναι ταῖς λεγομέναις ὑπὸ τούτου αἰτίαις, ἀβίωτον ἡγούμενος ἐμαυτῷ τὸν λοιπὸν βίον, παραδίδωμι τὴν εἰς ἐμαυτὸν τιμωρίαν ἐναπολογήσασθαι τῇ πόλει πρὸς τοὺς Ἕλληνας, οὐδ’ ἥκω παραιτησόμενος ὑμᾶς, ἀλλὰ καταχρήσασθέ μοι, εἰ δοκῶ τοιοῦτος εἶναι."/>
    <x v="20"/>
    <x v="0"/>
    <s v="c. acc."/>
    <x v="0"/>
    <s v="433"/>
    <b v="1"/>
    <m/>
  </r>
  <r>
    <x v="0"/>
    <s v="The Speech on the Embassy (002)"/>
    <s v="19.1"/>
    <s v="οὕτω δ’ ἦν πρόθυμος εἰς τὰ πράγματα, ὥστε ἐν τῇ βουλῇ γράφει, ἵνα ἀζήμιος ὢν ἡμῖν ὁ Ἀριστόδημος συμπρεσβεύῃ, ἑλέσθαι πρέσβεις ἐπὶ τὰς πόλεις ἐν αἷς ἔδει τὸν Ἀριστόδημον ἀγωνίζεσθαι, οἵτινες ὑπὲρ αὐτοῦ παραιτήσονται τὰς ζημίας."/>
    <x v="20"/>
    <x v="0"/>
    <m/>
    <x v="0"/>
    <s v="55"/>
    <b v="1"/>
    <m/>
  </r>
  <r>
    <x v="0"/>
    <s v="Against Ctesiphon (003)"/>
    <s v="t.1"/>
    <s v="ἐγὼ δὲ πεπιστευκὼς ἥκω πρῶτον μὲν τοῖς θεοῖς, ἔπειτα τοῖς νόμοις καὶ ὑμῖν, ἡγούμενος οὐδεμίαν παρασκευὴν μεῖζον ἰσχύειν παρ’ ὑμῖν τῶν νόμων καὶ τῶν δικαίων."/>
    <x v="21"/>
    <x v="3"/>
    <m/>
    <x v="0"/>
    <s v="2"/>
    <b v="1"/>
    <m/>
  </r>
  <r>
    <x v="0"/>
    <s v="Against Ctesiphon (003)"/>
    <s v="85.1"/>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x v="21"/>
    <x v="3"/>
    <m/>
    <x v="0"/>
    <s v="261"/>
    <b v="1"/>
    <m/>
  </r>
  <r>
    <x v="0"/>
    <s v="Against Ctesiphon (003)"/>
    <s v="138.1"/>
    <s v="καίτοι πολλὰς μὲν πρότερον πρεσβείας ἐπρέσβευσαν εἰς Θήβας οἱ μάλιστα οἰκείως ἐκείνοις διακείμενοι, πρῶτος μὲν Θρασύβουλος ὁ Κολλυτεύς, ἀνὴρ ἐν Θήβαις πιστευθεὶς ὡς οὐδεὶς ἕτερος, πάλιν Θράσων ὁ Ἑρχιεύς, πρόξενος ὢν Θηβαίοις, Λεωδάμας ὁ Ἀχαρνεύς, οὐχ ἧττον Δημοσθένους λέγειν δυνάμενος, ἀλλ’ ἔμοιγε καὶ ἡδίων, Ἀρχέδημος ὁ Πήληξ, καὶ δυνατὸς εἰπεῖν καὶ πολλὰ κεκινδυνευκὼς ἐν τῇ πολιτείᾳ διὰ Θηβαίους, Ἀριστοφῶν ὁ Ἀζηνιεύς, πλεῖστον χρόνον τὴν τοῦ βοιωτιάζειν ὑπομείνας αἰτίαν, Πύρρανδρος ὁ Ἀναφλύστιος, ὃς ἔτι καὶ νῦν ζῇ."/>
    <x v="21"/>
    <x v="3"/>
    <m/>
    <x v="0"/>
    <s v="410"/>
    <b v="1"/>
    <m/>
  </r>
  <r>
    <x v="0"/>
    <s v="Against Ctesiphon (003)"/>
    <s v="208.7"/>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x v="21"/>
    <x v="3"/>
    <m/>
    <x v="0"/>
    <s v="659"/>
    <b v="1"/>
    <m/>
  </r>
  <r>
    <x v="0"/>
    <s v="Against Timarchus (001)"/>
    <s v="87.1"/>
    <s v="φέρε δὴ πρὸς τοῦ Διὸς καὶ θεῶν, εἰ ἐπὶ τὴν αὐτὴν ἐτράποντο ἀπολογίαν ἥνπερ Τίμαρχος νυνὶ καὶ οἱ συναγορεύοντες αὐτῷ, καὶ ἠξίουν διαρρήδην τινὰ μαρτυρεῖν περὶ τῆς αἰτίας ἢ τοὺς δικαστὰς μὴ πιστεύειν·"/>
    <x v="21"/>
    <x v="3"/>
    <m/>
    <x v="0"/>
    <s v="315"/>
    <b v="1"/>
    <m/>
  </r>
  <r>
    <x v="0"/>
    <s v="Against Timarchus (001)"/>
    <s v="171.1"/>
    <s v="κατιδὼν γὰρ οἰκίαν πλουσίαν καὶ οὐκ εὐνομουμένην, ἧς ἡγεμὼν μὲν ἦν γυνὴ μέγα φρονοῦσα καὶ νοῦν οὐκ ἔχουσα, νεανίσκος δὲ ὀρφανὸς ἡμιμανὴς διεχείριζε τὴν οὐσίαν, Ἀρίσταρχος ὁ τοῦ Μόσχου, τούτου προσποιησάμενος ἐραστὴς εἶναι, καὶ τὸ μειράκιον εἰς τὴν φιλανθρωπίαν ταύτην προκαλεσάμενος, ἐλπίδων κενῶν ἐμπλήσας, ὡς αὐτίκα δὴ μάλα τῶν ῥητόρων πρωτεύσοντα, κατάλογον ἀποφαίνων, τοιούτων εἰσηγητὴς αὐτῷ καὶ διδάσκαλος ἔργων ἐγένετο, ἐξ ὧν ἐκεῖνος μὲν φεύγει τὴν πατρίδα, οὗτος δ’ αὐτοῦ τὰ τῆς φυγῆς ἐφόδια προλαβὼν τρία τάλαντα ἀπεστέρηκε, Νικόδημος δ’ ὁ Ἀφιδναῖος ὑπ’ Ἀριστάρχου τετελεύτηκε βιαίῳ θανάτῳ, ἐκκοπεὶς ὁ δείλαιος ἀμφοτέρους τοὺς ὀφθαλμοὺς καὶ τὴν γλῶτταν ἐκτμηθείς, ᾗ ἐπαρρησιάζετο πιστεύων τοῖς νόμοις καὶ ὑμῖν."/>
    <x v="21"/>
    <x v="3"/>
    <m/>
    <x v="0"/>
    <s v="616"/>
    <b v="1"/>
    <m/>
  </r>
  <r>
    <x v="0"/>
    <s v="The Speech on the Embassy (002)"/>
    <s v="130.4"/>
    <s v="τί γὰρ ἄν τις τοιούτῳ πιστεύσειεν ἀνθρώπῳ, ὃς ἐγκεχείρηκε λέγειν ὡς Φίλιππος, οὐ τοῖς αὑτοῦ στρατηγήμασιν, ἀλλὰ ταῖς ἐμαῖς δημηγορίαις, εἴσω Πυλῶν παρῆλθε;"/>
    <x v="21"/>
    <x v="3"/>
    <m/>
    <x v="0"/>
    <s v="377"/>
    <b v="1"/>
    <m/>
  </r>
  <r>
    <x v="0"/>
    <s v="The Speech on the Embassy (002)"/>
    <s v="134.11"/>
    <s v="ἀκούετε, ὦ ἄνδρες Ἀθηναῖοι, τῶν χρόνων παραναγιγνωσκομένων ἐκ τῶν δημοσίων γραμμάτων, καὶ τῶν μαρτύρων ὑμῖν προσδιαμαρτυρούντων, ὅτι πρὶν ἐμὲ χειροτονηθῆναι πρεσβευτήν, Φάλαικος ὁ τῶν Φωκέων τύραννος ἡμῖν μὲν καὶ Λακεδαιμονίοις ἠπίστει, Φιλίππῳ δ’ ἐπίστευεν."/>
    <x v="21"/>
    <x v="3"/>
    <m/>
    <x v="0"/>
    <s v="388"/>
    <b v="1"/>
    <m/>
  </r>
  <r>
    <x v="0"/>
    <s v="The Speech on the Embassy (002)"/>
    <s v="165.5"/>
    <s v="ἆρά γε οὐχ ὡς σὺ τοῖς ἐντυγχάνουσι καὶ πιστεύσασι κέχρησαι, λόγους εἰς δικαστήρια γράφοντα μισθοῦ, τούτους ἐκφέρειν τοῖς ἀντιδίκοις;"/>
    <x v="21"/>
    <x v="3"/>
    <m/>
    <x v="0"/>
    <s v="502"/>
    <b v="1"/>
    <m/>
  </r>
  <r>
    <x v="0"/>
    <s v="Against Timarchus (001)"/>
    <s v="78.5"/>
    <s v="οὐδὲν γὰρ οἶμαι δοκεῖ προσδεῖσθαι ὑμῖν λόγου οὐδὲ μαρτυρίας, ὅσα τις σαφῶς οἶδεν αὐτός."/>
    <x v="22"/>
    <x v="0"/>
    <m/>
    <x v="0"/>
    <s v="284"/>
    <b v="1"/>
    <m/>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x v="23"/>
    <x v="2"/>
    <m/>
    <x v="0"/>
    <s v="3"/>
    <b v="1"/>
    <m/>
  </r>
  <r>
    <x v="0"/>
    <s v="Against Ctesiphon (003)"/>
    <s v="13.4"/>
    <s v="ἀρχὰς δὲ φήσουσιν ἐκείνας εἶναι ἃς οἱ θεσμοθέται ἀποκληροῦσιν ἐν τῷ Θησείῳ, κἀκείνας ἃς ὁ δῆμος χειροτονεῖ ἐν ἀρχαιρεσίαις, στρατηγοὺς καὶ ἱππάρχους καὶ τὰς μετὰ τούτων ἀρχάς, τὰ δ’ ἄλλα πάντα πραγματείας προστεταγμένας κατὰ ψήφισμα."/>
    <x v="23"/>
    <x v="2"/>
    <m/>
    <x v="0"/>
    <s v="35"/>
    <b v="1"/>
    <m/>
  </r>
  <r>
    <x v="0"/>
    <s v="Against Ctesiphon (003)"/>
    <s v="37.3"/>
    <s v="εἰ γὰρ τοῦτό ἐστιν ἀληθές, καὶ τοιοῦτον ἔθος παραδέδυκεν ὑμῶν εἰς τὴν πολιτείαν, ὥστ’ ἀκύρους νόμους ἐν τοῖς κυρίοις ἀναγεγράφθαι, καὶ δύο περὶ μιᾶς πράξεως ὑπεναντίους ἀλλήλοις, τί ἂν ἔτι ταύτην εἴποι τις εἶναι πολιτείαν, ἐν ᾗ ταὐτὰ προστάττουσιν οἱ νόμοι ποιεῖν καὶ μὴ ποιεῖν;"/>
    <x v="23"/>
    <x v="2"/>
    <m/>
    <x v="0"/>
    <s v="117"/>
    <b v="1"/>
    <m/>
  </r>
  <r>
    <x v="0"/>
    <s v="Against Ctesiphon (003)"/>
    <s v="38.2"/>
    <s v="μήθ’ ὑμεῖς ποτε εἰς τοσαύτην ἀταξίαν τῶν νόμων προβαίητε, οὔτε ἠμέληται περὶ τῶν τοιούτων τῷ νομοθέτῃ τῷ τὴν δημοκρατίαν καταστήσαντι, ἀλλὰ διαρρήδην προστέτακται τοῖς θεσμοθέταις καθ’ ἕκαστον ἐνιαυτὸν διορθοῦν ἐν τῷ δήμῳ τοὺς νόμους, ἀκριβῶς ἐξετάσαντας καὶ σκεψαμένους, εἴ τις ἀναγέγραπται νόμος ἐναντίος ἑτέρῳ νόμῳ, ἢ ἂκυρος ἐν τοῖς κυρίοις, ἢ που εἰσὶ νόμοι πλείους ἑνὸς ἀναγεγραμμένοι περὶ ἑκάστης πράξεως."/>
    <x v="23"/>
    <x v="2"/>
    <m/>
    <x v="0"/>
    <s v="119"/>
    <b v="1"/>
    <m/>
  </r>
  <r>
    <x v="0"/>
    <s v="Against Timarchus (001)"/>
    <s v="9.1"/>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x v="23"/>
    <x v="2"/>
    <m/>
    <x v="0"/>
    <s v="25"/>
    <b v="1"/>
    <m/>
  </r>
  <r>
    <x v="0"/>
    <s v="The Speech on the Embassy (002)"/>
    <s v="62.5"/>
    <s v="οἱ μὲν γὰρ ἀπεφήναντο ἀναμεῖναι τὰς Ἑλληνικὰς πρεσβείας, Δημοσθένης δὲ οὐ λόγῳ μόνον κεκώλυκε περιμεῖναι, ὁ πάντων αἴσχιστα καὶ τάχιστα μετατιθέμενος, ἀλλ’ ἔργῳ καὶ ψηφίσματι, προστάξας ἤδη βεβουλεῦσθαι."/>
    <x v="23"/>
    <x v="2"/>
    <m/>
    <x v="0"/>
    <s v="174"/>
    <b v="1"/>
    <m/>
  </r>
  <r>
    <x v="0"/>
    <s v="The Speech on the Embassy (002)"/>
    <s v="98.2"/>
    <s v="οὔτε γὰρ τὸ ψήφισμα τοῦθ’ ἡμῖν προσέταττεν, ἀλλ’ ἀπολαβεῖν μόνον τοὺς ὅρκους καὶ ἄλλ’ ἄττα, οὔτ’ ἐλθόντας πράττειν οὐδὲν ἐνεδέχετο, τῶν περὶ Κερσοβλέπτην ἤδη γεγενημένων, ὡς ἀρτίως ἠκούσατε, οὔθ’ οὗτος οὐδὲν ἀληθὲς εἶπεν, ἀλλὰ ψεύδεται καὶ κατηγορεῖν οὐδὲν ἀληθὲς ἔχων τερατεύεται."/>
    <x v="23"/>
    <x v="2"/>
    <m/>
    <x v="0"/>
    <s v="272"/>
    <b v="1"/>
    <m/>
  </r>
  <r>
    <x v="0"/>
    <s v="The Speech on the Embassy (002)"/>
    <s v="101.1"/>
    <s v="ὡς δ’ ἦμεν ἐν Μακεδονίᾳ καὶ συνήλθομεν εἰς ταὐτόν, καὶ Φίλιππον ἐκ Θρᾴκης παρόντα κατειλήφεμεν, ἀνεγνώσθη μὲν τὸ ψήφισμα καθ’ ὃ ἐπρεσβεύομεν, καὶ τὰ προστεταγμένα ἡμῖν πρὸς τῷ τοὺς ὅρκους ἀπολαβεῖν συνηριθμούμεθα·"/>
    <x v="23"/>
    <x v="2"/>
    <m/>
    <x v="0"/>
    <s v="278"/>
    <b v="1"/>
    <m/>
  </r>
  <r>
    <x v="0"/>
    <s v="The Speech on the Embassy (002)"/>
    <s v="120.1"/>
    <s v="ἔλεγον δὲ πρὸς ὑμᾶς, ὅτι Κλεοχάρης ὁ Χαλκιδεὺς θαυμάζειν ὑμῶν καὶ Φιλίππου φαίη τὴν ἐξαίφνης ὁμόνοιαν, ἄλλως τε καὶ προστεταγμένον ἡμῖν, πράττειν ἀγαθὸν ὅ τι ἂν δυνώμεθα·"/>
    <x v="23"/>
    <x v="2"/>
    <m/>
    <x v="0"/>
    <s v="339"/>
    <b v="1"/>
    <m/>
  </r>
  <r>
    <x v="0"/>
    <s v="The Speech on the Embassy (002)"/>
    <s v="65.1"/>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x v="24"/>
    <x v="0"/>
    <m/>
    <x v="0"/>
    <s v="177"/>
    <b v="1"/>
    <m/>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x v="25"/>
    <x v="0"/>
    <m/>
    <x v="0"/>
    <s v="3"/>
    <b v="1"/>
    <m/>
  </r>
  <r>
    <x v="0"/>
    <s v="Against Ctesiphon (003)"/>
    <s v="134.8"/>
    <s v="λέγει γάρ που, παιδεύων τὰ πλήθη καὶ συμβουλεύων ταῖς πόλεσι τοὺς πονηροὺς τῶν δημαγωγῶν μὴ προσδέχεσθαι·"/>
    <x v="25"/>
    <x v="0"/>
    <m/>
    <x v="0"/>
    <s v="401"/>
    <b v="1"/>
    <m/>
  </r>
  <r>
    <x v="0"/>
    <s v="Against Ctesiphon (003)"/>
    <s v="225.4"/>
    <s v="ἔπειτα ἐπερωτᾶν με, ὡς ἐγὼ πυνθάνομαι, μέλλει, τίς ἂν εἴη τοιοῦτος ἰατρός, ὅστις τῷ νοσοῦντι μεταξὺ μὲν ἀσθενοῦντι μηδὲν συμβουλεύοι, τελευτήσαντος δὲ ἐλθὼν εἰς τὰ ἔνατα διεξίοι πρὸς τοὺς οἰκείους ἃ ἐπιτηδεύσας ὑγιὴς ἂν ἐγένετο."/>
    <x v="25"/>
    <x v="0"/>
    <m/>
    <x v="0"/>
    <s v="715"/>
    <b v="1"/>
    <m/>
  </r>
  <r>
    <x v="0"/>
    <s v="Against Ctesiphon (003)"/>
    <s v="226.1"/>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x v="25"/>
    <x v="0"/>
    <m/>
    <x v="0"/>
    <s v="716"/>
    <b v="1"/>
    <m/>
  </r>
  <r>
    <x v="0"/>
    <s v="Against Timarchus (001)"/>
    <s v="29.4"/>
    <s v="ἄνθρωπε, τῇ πόλει, ὑπὲρ ἧς τὰ ὅπλα μὴ τίθεσαι ἢ διὰ δειλίαν μὴ δυνατὸς εἶ ἐπαμῦναι, μηδὲ συμβουλεύειν βουλεύειν ἀξίου."/>
    <x v="25"/>
    <x v="0"/>
    <m/>
    <x v="0"/>
    <s v="107"/>
    <b v="1"/>
    <m/>
  </r>
  <r>
    <x v="0"/>
    <s v="Against Timarchus (001)"/>
    <s v="64.1"/>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x v="25"/>
    <x v="0"/>
    <m/>
    <x v="0"/>
    <s v="231"/>
    <b v="1"/>
    <m/>
  </r>
  <r>
    <x v="0"/>
    <s v="The Speech on the Embassy (002)"/>
    <s v="49.1"/>
    <s v="ἐφ’ ἅπασι δ’ ἡμῖν ἀνίσταται τελευταῖος Δημοσθένης, καὶ τερατευσάμενος, ὥσπερ εἴωθε, τῷ σχήματι καὶ τρίψας τὴν κεφαλήν, ὁρῶν ἐπισημαινόμενον τὸν δῆμον καὶ ἀποδεδεγμένον τοὺς παρ’ ἐμοῦ λόγους, ἀμφοτέρων ἔφη θαυμάζειν, καὶ τῶν ἀκουόντων καὶ τῶν πρεσβευσάντων, ὅταν παρέντες τὸν χρόνον, οἱ μὲν τὸν τοῦ βουλεύεσθαι, οἱ δὲ τὸν τοῦ συμβουλεύειν, ἀποδιατρίβωσι τὴν ὑπερόριον λαλιὰν ἀγαπῶντες ἐν τοῖς οἰκείοις πράγμασιν·"/>
    <x v="25"/>
    <x v="0"/>
    <m/>
    <x v="0"/>
    <s v="132"/>
    <b v="1"/>
    <m/>
  </r>
  <r>
    <x v="0"/>
    <s v="The Speech on the Embassy (002)"/>
    <s v="65.1"/>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x v="25"/>
    <x v="0"/>
    <m/>
    <x v="0"/>
    <s v="177"/>
    <b v="1"/>
    <m/>
  </r>
  <r>
    <x v="0"/>
    <s v="The Speech on the Embassy (002)"/>
    <s v="79.4"/>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x v="25"/>
    <x v="0"/>
    <m/>
    <x v="0"/>
    <s v="215"/>
    <b v="1"/>
    <m/>
  </r>
  <r>
    <x v="0"/>
    <s v="The Speech on the Embassy (002)"/>
    <s v="165.2"/>
    <s v="οὐ τῇ πόλει πρὸς τὸ παρὸν τὰ βέλτιστα συμβουλεύειν;"/>
    <x v="25"/>
    <x v="0"/>
    <m/>
    <x v="0"/>
    <s v="498"/>
    <b v="1"/>
    <m/>
  </r>
  <r>
    <x v="1"/>
    <s v="Agamemnon (005)"/>
    <s v="414"/>
    <s v="πόθῳ δ’ ὑπερποντίας φάσμα δόξει δόμων ἀνάσσειν."/>
    <x v="0"/>
    <x v="0"/>
    <m/>
    <x v="0"/>
    <s v="156"/>
    <b v="0"/>
    <m/>
  </r>
  <r>
    <x v="1"/>
    <s v="Agamemnon (005)"/>
    <s v="936"/>
    <s v="ἐν ποικίλοις ἂν κάρτα μοι βῆναι δοκεῖ."/>
    <x v="0"/>
    <x v="0"/>
    <m/>
    <x v="0"/>
    <s v="376"/>
    <b v="0"/>
    <m/>
  </r>
  <r>
    <x v="1"/>
    <s v="Agamemnon (005)"/>
    <s v="1236"/>
    <s v="ὡς δ’ ἐπωλολύξατο ἡ παντότολμος, ὥσπερ ἐν μάχης τροπῇ, δοκεῖ δὲ χαίρειν νοστίμῳ σωτηρίᾳ."/>
    <x v="0"/>
    <x v="0"/>
    <m/>
    <x v="0"/>
    <s v="553"/>
    <b v="0"/>
    <m/>
  </r>
  <r>
    <x v="1"/>
    <s v="Agamemnon (005)"/>
    <s v="1346"/>
    <s v="τοὔργον εἰργάσθαι δοκεῖ μοι βασιλέως οἰμώγμασιν."/>
    <x v="0"/>
    <x v="0"/>
    <s v="CHECAR"/>
    <x v="1"/>
    <s v="630"/>
    <b v="0"/>
    <m/>
  </r>
  <r>
    <x v="1"/>
    <s v="Agamemnon (005)"/>
    <s v="1350"/>
    <s v="——ἐμοὶ δ’ ὅπως τάχιστά γ’ ἐμπεσεῖν δοκεῖ καὶ πρᾶγμ’ ἐλέγχειν σὺν νεορρύτῳ ξίφει."/>
    <x v="0"/>
    <x v="0"/>
    <m/>
    <x v="0"/>
    <s v="633"/>
    <b v="0"/>
    <m/>
  </r>
  <r>
    <x v="1"/>
    <s v="Eumenides (007)"/>
    <s v="367"/>
    <s v="δόξαι τ’ ἀνδρῶν καὶ μάλ’ ὑπ’ αἰθέρι σεμναὶ τακόμεναι κατὰ γᾶν μινύθουσιν ἄτιμοι ἁμετέραις ἐφόδοις μελανείμοσιν, ὀρχησμοῖς τ’ ἐπιφθόνοις ποδός."/>
    <x v="0"/>
    <x v="0"/>
    <m/>
    <x v="0"/>
    <s v="187"/>
    <b v="0"/>
    <m/>
  </r>
  <r>
    <x v="1"/>
    <s v="Libation Bearers (006)"/>
    <s v="527"/>
    <s v="τεκεῖν δράκοντ’ ἔδοξεν, ὡς αὐτὴ λέγει."/>
    <x v="0"/>
    <x v="0"/>
    <m/>
    <x v="0"/>
    <s v="267"/>
    <b v="0"/>
    <m/>
  </r>
  <r>
    <x v="1"/>
    <s v="Libation Bearers (006)"/>
    <s v="1051"/>
    <s v="τίνες σε δόξαι, φίλτατ’ ἀνθρώπων πατρί, στροβοῦσιν;"/>
    <x v="0"/>
    <x v="0"/>
    <m/>
    <x v="0"/>
    <s v="550"/>
    <b v="0"/>
    <m/>
  </r>
  <r>
    <x v="1"/>
    <s v="Prometheus Bound (003)"/>
    <s v="735"/>
    <s v="ἆρ’, ὑμῖν δοκεῖ ὁ τῶν θεῶν τύραννος ἐς τὰ πάνθ’ ὁμῶς βίαιος εἶναι;"/>
    <x v="0"/>
    <x v="0"/>
    <m/>
    <x v="0"/>
    <s v="372"/>
    <b v="0"/>
    <m/>
  </r>
  <r>
    <x v="1"/>
    <s v="Prometheus Bound (003)"/>
    <s v="740"/>
    <s v="οὓς γὰρ νῦν ἀκήκοας λόγους, εἶναι δόκει σοι μηδέπω ’ν προοιμίοις."/>
    <x v="0"/>
    <x v="0"/>
    <m/>
    <x v="0"/>
    <s v="375"/>
    <b v="0"/>
    <m/>
  </r>
  <r>
    <x v="1"/>
    <s v="Seven Against Thebes (004)"/>
    <s v="1007"/>
    <s v="Ἐτεοκλέα μὲν τόνδ’ ἐπ’ εὐνοίᾳ χθονὸς θάπτειν ἔδοξε γῆς φίλαις κατασκαφαῖς·"/>
    <x v="0"/>
    <x v="0"/>
    <s v="CHECAR"/>
    <x v="1"/>
    <s v="462"/>
    <b v="0"/>
    <m/>
  </r>
  <r>
    <x v="1"/>
    <s v="Seven Against Thebes (004)"/>
    <s v="1020"/>
    <s v="οὕτω πετηνῶν τόνδ’ ὑπ’ οἰωνῶν δοκεῖ ταφέντ’ ἀτίμως τοὐπιτίμιον λαβεῖν, καὶ μήθ’ ὁμαρτεῖν τυμβοχόα χειρώματα μήτ’ ὀξυμόλποις προσσέβειν οἰμώγμασιν, ἄτιμον εἶναι δ’ ἐκφορᾶς φίλων ὕπο."/>
    <x v="0"/>
    <x v="0"/>
    <s v="CHECAR"/>
    <x v="1"/>
    <s v="467"/>
    <b v="0"/>
    <m/>
  </r>
  <r>
    <x v="1"/>
    <s v="Suppliant Maidens (001)"/>
    <s v="605"/>
    <s v="ἔδοξεν Ἀργείοισιν οὐ διχορρόπως, ἀλλ’ ὥστ’ ἀνηβῆσαί με γηραιᾷ φρενί·"/>
    <x v="0"/>
    <x v="0"/>
    <m/>
    <x v="0"/>
    <s v="291"/>
    <b v="0"/>
    <m/>
  </r>
  <r>
    <x v="1"/>
    <s v="Prometheus Bound (003)"/>
    <s v="224"/>
    <s v="ἔνεστι γάρ πως τοῦτο τῇ τυραννίδι νόσημα, τοῖς φίλοισι μὴ πεποιθέναι."/>
    <x v="2"/>
    <x v="0"/>
    <m/>
    <x v="0"/>
    <s v="118"/>
    <b v="0"/>
    <m/>
  </r>
  <r>
    <x v="1"/>
    <s v="Eumenides (007)"/>
    <s v="890"/>
    <s v="ἔξεστι γάρ σοι τῆσδε γαμόρῳ χθονὸς εἶναι δικαίως ἐς τὸ πᾶν τιμωμένῃ."/>
    <x v="3"/>
    <x v="1"/>
    <s v="CHECAR"/>
    <x v="1"/>
    <s v="456"/>
    <b v="0"/>
    <m/>
  </r>
  <r>
    <x v="1"/>
    <s v="Eumenides (007)"/>
    <s v="899"/>
    <s v="ἔξεστι γάρ μοι μὴ λέγειν ἃ μὴ τελῶ."/>
    <x v="3"/>
    <x v="0"/>
    <m/>
    <x v="0"/>
    <s v="466"/>
    <b v="0"/>
    <m/>
  </r>
  <r>
    <x v="1"/>
    <s v="Persians (002)"/>
    <s v="743"/>
    <s v="νῦν κακῶν ἔοικε πηγὴ πᾶσιν ηὑρῆσθαι φίλοις."/>
    <x v="4"/>
    <x v="0"/>
    <s v="CURIOSO"/>
    <x v="0"/>
    <s v="315"/>
    <b v="0"/>
    <m/>
  </r>
  <r>
    <x v="1"/>
    <s v="Eumenides (007)"/>
    <s v="125"/>
    <s v="τί σοι πέπρωται πρᾶγμα πλὴν τεύχειν κακά;"/>
    <x v="5"/>
    <x v="0"/>
    <m/>
    <x v="0"/>
    <s v="71"/>
    <b v="0"/>
    <m/>
  </r>
  <r>
    <x v="1"/>
    <s v="Prometheus Bound (003)"/>
    <s v="511"/>
    <s v="οὐ ταῦτα ταύτῃ Μοῖρά πω τελεσφόρος κρᾶναι πέπρωται, μυρίαις δὲ πημοναῖς δύαις τε καμφθεὶς ὧδε δεσμὰ φυγγάνω·"/>
    <x v="5"/>
    <x v="0"/>
    <m/>
    <x v="0"/>
    <s v="258"/>
    <b v="0"/>
    <m/>
  </r>
  <r>
    <x v="1"/>
    <s v="Prometheus Bound (003)"/>
    <s v="519"/>
    <s v="τί γὰρ πέπρωται Ζηνὶ πλὴν ἀεὶ κρατεῖν;"/>
    <x v="5"/>
    <x v="0"/>
    <m/>
    <x v="0"/>
    <s v="263"/>
    <b v="0"/>
    <m/>
  </r>
  <r>
    <x v="1"/>
    <s v="Prometheus Bound (003)"/>
    <s v="813"/>
    <s v="οὗτός σ’ ὁδώσει τὴν τρίγωνον ἐς χθόνα Νειλῶτιν, οὗ δὴ τὴν μακρὰν ἀποικίαν, Ἰοῖ, πέπρωται σοί τε καὶ τέκνοις κτίσαι."/>
    <x v="5"/>
    <x v="0"/>
    <m/>
    <x v="0"/>
    <s v="429"/>
    <b v="0"/>
    <m/>
  </r>
  <r>
    <x v="1"/>
    <s v="Agamemnon (005)"/>
    <s v="26"/>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x v="26"/>
    <x v="0"/>
    <m/>
    <x v="0"/>
    <s v="9"/>
    <b v="0"/>
    <m/>
  </r>
  <r>
    <x v="1"/>
    <s v="Agamemnon (005)"/>
    <s v="483"/>
    <s v="—γυναικὸς αἰχμᾷ πρέπει πρὸ τοῦ φανέντος χάριν ξυναινέσαι."/>
    <x v="26"/>
    <x v="0"/>
    <m/>
    <x v="0"/>
    <s v="182"/>
    <b v="0"/>
    <m/>
  </r>
  <r>
    <x v="1"/>
    <s v="Agamemnon (005)"/>
    <s v="636"/>
    <s v="εὔφημον ἦμαρ οὐ πρέπει κακαγγέλῳ γλώσσῃ μιαίνειν·"/>
    <x v="26"/>
    <x v="0"/>
    <m/>
    <x v="0"/>
    <s v="267"/>
    <b v="0"/>
    <m/>
  </r>
  <r>
    <x v="1"/>
    <s v="Agamemnon (005)"/>
    <s v="941"/>
    <s v="τοῖς δ’ ὀλβίοις γε καὶ τὸ νικᾶσθαι πρέπει."/>
    <x v="26"/>
    <x v="0"/>
    <m/>
    <x v="0"/>
    <s v="381"/>
    <b v="0"/>
    <m/>
  </r>
  <r>
    <x v="1"/>
    <s v="Eumenides (007)"/>
    <s v="185"/>
    <s v="οὔτοι δόμοισι τοῖσδε χρίμπτεσθαι πρέπει·"/>
    <x v="26"/>
    <x v="0"/>
    <m/>
    <x v="0"/>
    <s v="100"/>
    <b v="0"/>
    <m/>
  </r>
  <r>
    <x v="1"/>
    <s v="Libation Bearers (006)"/>
    <s v="455"/>
    <s v="πρέπει δ’ ἀκάμπτῳ μένει καθήκειν."/>
    <x v="26"/>
    <x v="0"/>
    <m/>
    <x v="0"/>
    <s v="219"/>
    <b v="0"/>
    <m/>
  </r>
  <r>
    <x v="1"/>
    <s v="Suppliant Maidens (001)"/>
    <s v="930"/>
    <s v="ἀλλ’ ὡς ἂν εἰδὼς ἐννέπω σαφέστερον, —καὶ γὰρ πρέπει κήρυκ’ ἀπαγγέλλειν τορῶς ἕκαστα, —πῶς φῶ, πρὸς τίνος τ’ ἀφαιρεθεὶς ἥκειν γυναικῶν αὐτανέψιον στόλον;"/>
    <x v="26"/>
    <x v="0"/>
    <m/>
    <x v="0"/>
    <s v="445"/>
    <b v="0"/>
    <m/>
  </r>
  <r>
    <x v="1"/>
    <s v="Libation Bearers (006)"/>
    <s v="173"/>
    <s v="ἐχθροὶ γὰρ οἷς προσῆκε πενθῆσαι τριχί."/>
    <x v="6"/>
    <x v="0"/>
    <m/>
    <x v="0"/>
    <s v="89"/>
    <b v="0"/>
    <m/>
  </r>
  <r>
    <x v="1"/>
    <s v="Eumenides (007)"/>
    <s v="520"/>
    <s v="ξυμφέρει σωφρονεῖν ὑπὸ στένει."/>
    <x v="8"/>
    <x v="0"/>
    <m/>
    <x v="0"/>
    <s v="264"/>
    <b v="0"/>
    <m/>
  </r>
  <r>
    <x v="1"/>
    <s v="Agamemnon (005)"/>
    <s v="961"/>
    <s v="οἶκος δ’ ὑπάρχει τῶνδε σὺν θεοῖς ἅλις ἔχειν·"/>
    <x v="9"/>
    <x v="0"/>
    <m/>
    <x v="0"/>
    <s v="396"/>
    <b v="0"/>
    <m/>
  </r>
  <r>
    <x v="1"/>
    <s v="Prometheus Bound (003)"/>
    <n v="645"/>
    <s v="αἰεὶ γὰρ ὄψεις ἔννυχοι πωλεύμεναι ἐς παρθενῶνας τοὺς ἐμοὺς παρηγόρουν λείοισι μύθοις ὦ μέγ’ εὔδαιμον κόρη, τί παρθενεύει δαρόν, ἐξόν σοι γάμου τυχεῖν μεγίστου;"/>
    <x v="3"/>
    <x v="0"/>
    <m/>
    <x v="0"/>
    <n v="333"/>
    <b v="0"/>
    <m/>
  </r>
  <r>
    <x v="1"/>
    <s v="Persians (002)"/>
    <s v="541"/>
    <s v="αἱ δ’ ἁβρόγοοι Περσίδες ἀνδρῶν ποθέουσαι ἰδεῖν ἀρτιζυγίαν, λέκτρων εὐνὰς ἁβροχίτωνας, χλιδανῆς ἥβης τέρψιν, ἀφεῖσαι, πενθοῦσι γόοις ἀκορεστοτάτοις."/>
    <x v="10"/>
    <x v="0"/>
    <m/>
    <x v="0"/>
    <s v="221"/>
    <b v="1"/>
    <m/>
  </r>
  <r>
    <x v="1"/>
    <s v="Agamemnon (005)"/>
    <s v="1062"/>
    <s v="ἑρμηνέως ἔοικεν ἡ ξένη τοροῦ δεῖσθαι·"/>
    <x v="11"/>
    <x v="0"/>
    <m/>
    <x v="0"/>
    <s v="436"/>
    <b v="1"/>
    <m/>
  </r>
  <r>
    <x v="1"/>
    <s v="Agamemnon (005)"/>
    <s v="1335"/>
    <s v="καὶ τῷδε πόλιν μὲν ἑλεῖν ἔδοσαν μάκαρες Πριάμου·"/>
    <x v="12"/>
    <x v="0"/>
    <m/>
    <x v="0"/>
    <s v="623"/>
    <b v="1"/>
    <m/>
  </r>
  <r>
    <x v="1"/>
    <s v="Eumenides (007)"/>
    <s v="30"/>
    <s v="καὶ νῦν τυχεῖν με τῶν πρὶν εἰσόδων μακρῷ ἄριστα δοῖεν·"/>
    <x v="12"/>
    <x v="0"/>
    <m/>
    <x v="0"/>
    <s v="16"/>
    <b v="1"/>
    <m/>
  </r>
  <r>
    <x v="1"/>
    <s v="Eumenides (007)"/>
    <s v="848"/>
    <s v="φρονεῖν δὲ κἀμοὶ Ζεὺς ἔδωκεν οὐ κακῶς."/>
    <x v="12"/>
    <x v="0"/>
    <m/>
    <x v="0"/>
    <s v="438"/>
    <b v="1"/>
    <m/>
  </r>
  <r>
    <x v="1"/>
    <s v="Libation Bearers (006)"/>
    <s v="18"/>
    <s v="ὦ Ζεῦ, δός με τείσασθαι μόρον πατρός, γενοῦ δὲ σύμμαχος θέλων ἐμοί."/>
    <x v="12"/>
    <x v="0"/>
    <m/>
    <x v="0"/>
    <s v="12"/>
    <b v="1"/>
    <m/>
  </r>
  <r>
    <x v="1"/>
    <s v="Libation Bearers (006)"/>
    <s v="140"/>
    <s v="αὐτῇ τέ μοι δὸς σωφρονεστέραν πολὺ μητρὸς γενέσθαι χεῖρά τ’ εὐσεβεστέραν."/>
    <x v="12"/>
    <x v="1"/>
    <s v="CHECAR"/>
    <x v="1"/>
    <s v="70"/>
    <b v="1"/>
    <m/>
  </r>
  <r>
    <x v="1"/>
    <s v="Libation Bearers (006)"/>
    <s v="783"/>
    <s v="νῦν παραιτουμένᾳ μοι, πάτερ Ζεῦ θεῶν Ὀλυμπίων, δὸς τύχας τυχεῖν δόμου κυρίως τὰ σώφρον’ εὖ μαιομένοις ἰδεῖν."/>
    <x v="12"/>
    <x v="0"/>
    <s v="PART + PRON PESS"/>
    <x v="0"/>
    <s v="394"/>
    <b v="1"/>
    <m/>
  </r>
  <r>
    <x v="1"/>
    <s v="Libation Bearers (006)"/>
    <s v="807"/>
    <s v="τὸ δὲ καλῶς κτίμενον ὦ μέγα ναίων στόμιον, εὖ δὸς ἀνιδεῖν δόμον ἀνδρός, καί νιν ἐλευθερίας φῶς λαμπρὸν ἰδεῖν φιλίοις ὄμμασιν ἐκ δνοφερᾶς καλύπτρας."/>
    <x v="12"/>
    <x v="0"/>
    <m/>
    <x v="0"/>
    <s v="403"/>
    <b v="1"/>
    <m/>
  </r>
  <r>
    <x v="1"/>
    <s v="Persians (002)"/>
    <s v="293"/>
    <s v="ὅμως δ’ ἀνάγκη πημονὰς βροτοῖς φέρειν θεῶν διδόντων·"/>
    <x v="12"/>
    <x v="0"/>
    <m/>
    <x v="0"/>
    <s v="113"/>
    <b v="1"/>
    <m/>
  </r>
  <r>
    <x v="1"/>
    <s v="Prometheus Bound (003)"/>
    <s v="8"/>
    <s v="τοιᾶσδέ τοι ἁμαρτίας σφε δεῖ θεοῖς δοῦναι δίκην, ὡς ἂν διδαχθῇ τὴν Διὸς τυραννίδα στέργειν, φιλανθρώπου δὲ παύεσθαι τρόπου."/>
    <x v="12"/>
    <x v="0"/>
    <m/>
    <x v="0"/>
    <s v="4"/>
    <b v="1"/>
    <m/>
  </r>
  <r>
    <x v="1"/>
    <s v="Prometheus Bound (003)"/>
    <s v="338"/>
    <s v="αὐχῶ γὰρ αὐχῶ τήνδε δωρεὰν ἐμοὶ δώσειν Δί’, ὥστε τῶνδέ σ’ ἐκλῦσαι πόνων."/>
    <x v="12"/>
    <x v="0"/>
    <m/>
    <x v="0"/>
    <s v="188"/>
    <b v="1"/>
    <m/>
  </r>
  <r>
    <x v="1"/>
    <s v="Seven Against Thebes (004)"/>
    <s v="422"/>
    <s v="τούτῳ μὲν οὕτως εὐτυχεῖν δοῖεν θεοί·"/>
    <x v="12"/>
    <x v="0"/>
    <m/>
    <x v="0"/>
    <s v="192"/>
    <b v="1"/>
    <m/>
  </r>
  <r>
    <x v="1"/>
    <s v="Suppliant Maidens (001)"/>
    <s v="77-78"/>
    <s v="ἥβᾳ μὴ τέλεον δόντες ἔχειν παρ’ αἶσαν, ὕβριν δ’ ἑτοίμως στυγοῦντες, πέλοιτ’ ἂν ἔνδικοι γάμοις."/>
    <x v="12"/>
    <x v="0"/>
    <m/>
    <x v="0"/>
    <s v="17"/>
    <b v="1"/>
    <m/>
  </r>
  <r>
    <x v="1"/>
    <s v="Suppliant Maidens (001)"/>
    <s v="701"/>
    <s v="ξένοισί τ’ εὐξυμβόλους, πρὶν ἐξοπλίζειν Ἄρη, δίκας ἄτερ πημάτων διδοῖεν."/>
    <x v="12"/>
    <x v="0"/>
    <m/>
    <x v="0"/>
    <s v="322"/>
    <b v="1"/>
    <m/>
  </r>
  <r>
    <x v="1"/>
    <s v="Libation Bearers (006)"/>
    <s v="250"/>
    <s v="οὐ γὰρ ἐντελεῖς θήραν πατρῴαν προσφέρειν σκηνήμασιν."/>
    <x v="27"/>
    <x v="0"/>
    <m/>
    <x v="0"/>
    <s v="138"/>
    <b v="1"/>
    <m/>
  </r>
  <r>
    <x v="1"/>
    <s v="Libation Bearers (006)"/>
    <s v="212"/>
    <s v="εὔχου τὰ λοιπά, τοῖς θεοῖς τελεσφόρους εὐχὰς ἐπαγγέλλουσα, τυγχάνειν καλῶς."/>
    <x v="13"/>
    <x v="0"/>
    <m/>
    <x v="0"/>
    <s v="110"/>
    <b v="1"/>
    <m/>
  </r>
  <r>
    <x v="1"/>
    <s v="Agamemnon (005)"/>
    <s v="1369"/>
    <s v="——ταύτην ἐπαινεῖν πάντοθεν πληθύνομαι, τρανῶς Ἀτρείδην εἰδέναι κυροῦνθ’ ὅπως."/>
    <x v="14"/>
    <x v="0"/>
    <m/>
    <x v="0"/>
    <s v="649"/>
    <b v="1"/>
    <m/>
  </r>
  <r>
    <x v="1"/>
    <s v="Libation Bearers (006)"/>
    <s v="581"/>
    <s v="ὑμῖν δ’ ἐπαινῶ γλῶσσαν εὔφημον φέρειν, σιγᾶν θ’ ὅπου δεῖ καὶ λέγειν τὰ καίρια."/>
    <x v="14"/>
    <x v="0"/>
    <s v="PELO MENOS NO SENTIDO CERTO"/>
    <x v="0"/>
    <s v="297"/>
    <b v="1"/>
    <m/>
  </r>
  <r>
    <x v="1"/>
    <s v="Seven Against Thebes (004)"/>
    <s v="595"/>
    <s v="τούτῳ σοφούς τε κἀγαθοὺς ἀντηρέτας πέμπειν ἐπαινῶ."/>
    <x v="14"/>
    <x v="0"/>
    <m/>
    <x v="0"/>
    <s v="267"/>
    <b v="1"/>
    <m/>
  </r>
  <r>
    <x v="1"/>
    <s v="Suppliant Maidens (001)"/>
    <s v="996"/>
    <s v="ὑμᾶς δ’ ἐπαινῶ μὴ καταισχύνειν ἐμέ, ὥραν ἐχούσας τήνδ’ ἐπίστρεπτον βροτοῖς."/>
    <x v="14"/>
    <x v="0"/>
    <s v="ACC."/>
    <x v="0"/>
    <s v="478"/>
    <b v="1"/>
    <m/>
  </r>
  <r>
    <x v="1"/>
    <s v="Persians (002)"/>
    <s v="94"/>
    <s v="θεόθεν γὰρ κατὰ Μοῖρ’ ἐκράτησεν τὸ παλαιόν, ἐπέσκηψε δὲ Πέρσαις πολέμους πυργοδαΐκτους διέπειν ἱππιοχάρμας τε κλόνους πόλεών τ’ ἀναστάσεις."/>
    <x v="15"/>
    <x v="0"/>
    <m/>
    <x v="0"/>
    <s v="20"/>
    <b v="1"/>
    <m/>
  </r>
  <r>
    <x v="1"/>
    <s v="Prometheus Bound (003)"/>
    <s v="663"/>
    <s v="τέλος δ’ ἐναργὴς βάξις ἦλθεν Ἰνάχῳ σαφῶς ἐπισκήπτουσα καὶ μυθουμένη ἔξω δόμων τε καὶ πάτρας ὠθεῖν ἐμέ, ἄφετον ἀλᾶσθαι γῆς ἐπ’ ἐσχάτοις ὅροις·"/>
    <x v="15"/>
    <x v="0"/>
    <m/>
    <x v="0"/>
    <s v="339"/>
    <b v="1"/>
    <m/>
  </r>
  <r>
    <x v="1"/>
    <s v="Agamemnon (005)"/>
    <s v="1348"/>
    <s v="—ἐγὼ μὲν ὑμῖν τὴν ἐμὴν γνώμην λέγω, πρὸς δῶμα δεῦρ’ ἀστοῖσι κηρύσσειν βοήν."/>
    <x v="18"/>
    <x v="0"/>
    <m/>
    <x v="0"/>
    <s v="632"/>
    <b v="1"/>
    <m/>
  </r>
  <r>
    <x v="1"/>
    <s v="Libation Bearers (006)"/>
    <s v="4"/>
    <s v="τύμβου δ’ ἐπ’ ὄχθῳ τῷδε κηρύσσω πατρὶ κλύειν, ἀκοῦσαι πλόκαμον Ἰνάχῳ θρεπτήριον."/>
    <x v="18"/>
    <x v="0"/>
    <m/>
    <x v="0"/>
    <s v="3"/>
    <b v="1"/>
    <m/>
  </r>
  <r>
    <x v="1"/>
    <s v="Libation Bearers (006)"/>
    <s v="165"/>
    <s v="κῆρυξ μέγιστε τῶν ἄνω τε καὶ κάτω, ἄρηξον, Ἑρμῆ χθόνιε, κηρύξας ἐμοὶ τοὺς γῆς ἔνερθε δαίμονας κλύειν ἐμὰς εὐχάς, πατρῴων δωμάτων ἐπισκόπους, καὶ Γαῖαν αὐτήν, ἣ τὰ πάντα τίκτεται, θρέψασά τ’ αὖθις τῶνδε κῦμα λαμβάνει·"/>
    <x v="18"/>
    <x v="0"/>
    <m/>
    <x v="0"/>
    <s v="63"/>
    <b v="1"/>
    <m/>
  </r>
  <r>
    <x v="1"/>
    <s v="Libation Bearers (006)"/>
    <s v="1026"/>
    <s v="ἕως δ’ ἔτ’ ἔμφρων εἰμί, κηρύσσω φίλοις κτανεῖν τέ φημι μητέρ’ οὐκ ἄνευ δίκης, πατροκτόνον μίασμα καὶ θεῶν στύγος."/>
    <x v="18"/>
    <x v="0"/>
    <m/>
    <x v="0"/>
    <s v="539"/>
    <b v="1"/>
    <m/>
  </r>
  <r>
    <x v="1"/>
    <s v="Seven Against Thebes (004)"/>
    <s v="1043"/>
    <s v="αὐδῶ σὲ μὴ περισσὰ κηρύσσειν ἐμοί."/>
    <x v="18"/>
    <x v="0"/>
    <m/>
    <x v="0"/>
    <s v="479"/>
    <b v="1"/>
    <m/>
  </r>
  <r>
    <x v="1"/>
    <s v="Agamemnon (005)"/>
    <s v="284"/>
    <s v="μέγαν δὲ πανὸν ἐκ νήσου τρίτον Ἀθῷον αἶπος Ζηνὸς ἐξεδέξατο, ὑπερτελής τε, πόντον ὥστε νωτίσαι, ἰσχὺς πορευτοῦ λαμπάδος πρὸς ἡδονὴν τὸ χρυσοφεγγές, ὥς τις ἥλιος, σέλας παραγγείλασα Μακίστου σκοπαῖς·"/>
    <x v="19"/>
    <x v="0"/>
    <m/>
    <x v="0"/>
    <s v="103"/>
    <b v="1"/>
    <m/>
  </r>
  <r>
    <x v="1"/>
    <s v="Libation Bearers (006)"/>
    <s v="783"/>
    <s v="νῦν παραιτουμένᾳ μοι, πάτερ Ζεῦ θεῶν Ὀλυμπίων, δὸς τύχας τυχεῖν δόμου κυρίως τὰ σώφρον’ εὖ μαιομένοις ἰδεῖν."/>
    <x v="20"/>
    <x v="0"/>
    <s v="CHECAR"/>
    <x v="1"/>
    <s v="394"/>
    <b v="1"/>
    <m/>
  </r>
  <r>
    <x v="1"/>
    <s v="Suppliant Maidens (001)"/>
    <s v="520"/>
    <s v="πρὸς ταῦτα μίμνε καὶ θεοὺς ἐγχωρίους λιταῖς παραιτοῦ τῶν σ’ ἔρως ἔχει τυχεῖν."/>
    <x v="20"/>
    <x v="0"/>
    <m/>
    <x v="0"/>
    <s v="263"/>
    <b v="1"/>
    <m/>
  </r>
  <r>
    <x v="1"/>
    <s v="Prometheus Bound (003)"/>
    <s v="819"/>
    <s v="εἰ μέν τι τῇδε λοιπὸν ἢ παρειμένον ἔχεις γεγωνεῖν τῆς πολυφθόρου πλάνης, λέγ’·"/>
    <x v="28"/>
    <x v="0"/>
    <m/>
    <x v="0"/>
    <s v="432"/>
    <b v="1"/>
    <m/>
  </r>
  <r>
    <x v="1"/>
    <s v="Persians (002)"/>
    <s v="800"/>
    <s v="παῦροι γε πολλῶν, εἴ τι πιστεῦσαι θεῶν χρὴ θεσφάτοισιν, ἐς τὰ νῦν πεπραγμένα βλέψαντα·"/>
    <x v="21"/>
    <x v="3"/>
    <m/>
    <x v="0"/>
    <s v="348"/>
    <b v="1"/>
    <m/>
  </r>
  <r>
    <x v="1"/>
    <s v="Prometheus Bound (003)"/>
    <s v="239"/>
    <s v="θνητοὺς δ’ ἐν οἴκτῳ προθέμενος, τούτου τυχεῖν οὐκ ἠξιώθην αὐτός, ἀλλὰ νηλεῶς ὧδ’ ἐρρύθμισμαι, Ζηνὶ δυσκλεὴς θέα."/>
    <x v="24"/>
    <x v="0"/>
    <m/>
    <x v="0"/>
    <s v="126"/>
    <b v="1"/>
    <m/>
  </r>
  <r>
    <x v="1"/>
    <s v="Agamemnon (005)"/>
    <s v="26"/>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x v="29"/>
    <x v="0"/>
    <m/>
    <x v="0"/>
    <s v="9"/>
    <b v="1"/>
    <m/>
  </r>
  <r>
    <x v="1"/>
    <s v="Agamemnon (005)"/>
    <s v="494"/>
    <s v="μαρτυρεῖ δέ μοι κάσις πηλοῦ ξύνουρος διψία κόνις τάδε, ὡς οὔτ’ ἄναυδος οὔτε σοι δαίων φλόγα ὕλης ὀρείας σημανεῖ καπνῷ πυρός, ἀλλ’ ἢ τὸ χαίρειν μᾶλλον ἐκβάξει λέγων—τὸν ἀντίον δὲ τοῖσδ’ ἀποστέργω λόγον·"/>
    <x v="29"/>
    <x v="0"/>
    <m/>
    <x v="0"/>
    <s v="187"/>
    <b v="1"/>
    <m/>
  </r>
  <r>
    <x v="1"/>
    <s v="Persians (002)"/>
    <s v="818"/>
    <s v="θῖνες νεκρῶν δὲ καὶ τριτοσπόρῳ γονῇ ἄφωνα σημανοῦσιν ὄμμασιν βροτῶν ὡς οὐχ ὑπέρφευ θνητὸν ὄντα χρὴ φρονεῖν."/>
    <x v="29"/>
    <x v="4"/>
    <s v="CHECAR"/>
    <x v="1"/>
    <s v="357"/>
    <b v="1"/>
    <m/>
  </r>
  <r>
    <x v="1"/>
    <s v="Prometheus Bound (003)"/>
    <s v="294"/>
    <s v="φέρε γὰρ σήμαιν’ ὅ τι χρή σοι συμπράσσειν·"/>
    <x v="29"/>
    <x v="0"/>
    <s v="CHECAR"/>
    <x v="1"/>
    <s v="160"/>
    <b v="1"/>
    <m/>
  </r>
  <r>
    <x v="1"/>
    <s v="Suppliant Maidens (001)"/>
    <s v="244"/>
    <s v="καὶ τἄλλα πόλλ’ ἔτ’ εἰκάσαι δίκαιον ἦν, εἰ μὴ παρόντι φθόγγος ἦν ὁ σημανῶν."/>
    <x v="29"/>
    <x v="0"/>
    <s v="CHECAR"/>
    <x v="1"/>
    <s v="93"/>
    <b v="1"/>
    <m/>
  </r>
  <r>
    <x v="1"/>
    <s v="Prometheus Bound (003)"/>
    <s v="228"/>
    <s v="βροτῶν δὲ τῶν ταλαιπώρων λόγον οὐκ ἔσχεν οὐδέν’, ἀλλ’ ἀιστώσας γένος τὸ πᾶν ἔχρῃζεν ἄλλο φιτῦσαι νέον."/>
    <x v="30"/>
    <x v="0"/>
    <s v="CHECAR"/>
    <x v="1"/>
    <s v="121"/>
    <b v="1"/>
    <m/>
  </r>
  <r>
    <x v="1"/>
    <s v="Prometheus Bound (003)"/>
    <s v="278"/>
    <s v="καὶ νῦν ἐλαφρῷ ποδὶ κραιπνόσυτον θᾶκον προλιποῦσ’, αἰθέρα θ’ ἁγνὸν πόρον οἰωνῶν, ὀκριοέσσῃ χθονὶ τῇδε πελῶ, τοὺς σοὺς δὲ πόνους χρῄζω διὰ παντὸς ἀκοῦσαι."/>
    <x v="30"/>
    <x v="0"/>
    <s v="CHECAR"/>
    <x v="1"/>
    <s v="155"/>
    <b v="1"/>
    <m/>
  </r>
  <r>
    <x v="1"/>
    <s v="Prometheus Bound (003)"/>
    <s v="609"/>
    <s v="λέξω τορῶς σοι πᾶν ὅπερ χρῄζεις μαθεῖν, οὐκ ἐμπλέκων αἰνίγματ’, ἀλλ’ ἁπλῷ λόγῳ, ὥσπερ δίκαιον πρὸς φίλους οἴγειν στόμα."/>
    <x v="30"/>
    <x v="0"/>
    <s v="CHECAR"/>
    <x v="1"/>
    <s v="305"/>
    <b v="1"/>
    <m/>
  </r>
  <r>
    <x v="1"/>
    <s v="Prometheus Bound (003)"/>
    <s v="701"/>
    <s v="μαθεῖν γὰρ τῆσδε πρῶτ’ ἐχρῄζετε τὸν ἀμφ’ ἑαυτῆς ἆθλον ἐξηγουμένης·"/>
    <x v="30"/>
    <x v="1"/>
    <s v="CHECAR"/>
    <x v="1"/>
    <s v="358"/>
    <b v="1"/>
    <m/>
  </r>
  <r>
    <x v="1"/>
    <s v="Prometheus Bound (003)"/>
    <s v="737"/>
    <s v="τῇδε γὰρ θνητῇ θεὸς χρῄζων μιγῆναι τάσδ’ ἐπέρριψεν πλάνας."/>
    <x v="30"/>
    <x v="0"/>
    <s v="CHECAR"/>
    <x v="1"/>
    <s v="373"/>
    <b v="1"/>
    <m/>
  </r>
  <r>
    <x v="1"/>
    <s v="Prometheus Bound (003)"/>
    <s v="984"/>
    <s v="ἐρεῖν ἔοικας οὐδὲν ὧν χρῄζει πατήρ."/>
    <x v="30"/>
    <x v="0"/>
    <s v="CHECAR"/>
    <x v="1"/>
    <s v="528"/>
    <b v="1"/>
    <m/>
  </r>
  <r>
    <x v="2"/>
    <s v="Against Alcibiades (004)"/>
    <s v="4.5"/>
    <s v="πρὸς δὲ τούτοις τῷ μὲν ἐλλείπειν τῷ δ’ ὑπερβάλλειν ὁ νόμος μοι δοκεῖ·"/>
    <x v="0"/>
    <x v="0"/>
    <m/>
    <x v="0"/>
    <s v="11"/>
    <b v="0"/>
    <m/>
  </r>
  <r>
    <x v="2"/>
    <s v="Against Alcibiades (004)"/>
    <s v="13.2"/>
    <s v="θαυμάζω δὲ τῶν πεπεισμένων Ἀλκιβιάδην δημοκρατίας ἐπιθυμεῖν, τοιαύτης πολιτείας ἣ μάλιστα κοινότητα δοκεῖ ᾑρῆσθαι, οἳ οὐδ’ ἀπὸ τῶν ἰδίων αὐτὸν θεῶνται, ὁρῶντες τὴν πλεονεξίαν καὶ τὴν ὑπερηφανίαν, ὃς τὴν Καλλίου γήμας ἀδελφὴν ἐπὶ δέκα ταλάντοις, τελευτήσαντος Ἱππονίκου στρατηγοῦντος ἐπὶ Δηλίῳ ἕτερα τοσαῦτα προσεπράξατο, λέγων ὡς ὡμολόγησεν ἐκεῖνος, ὁπότε παῖς αὐτῷ ἐκ τῆς θυγατρὸς γένοιτο, προσθήσειν ταῦτα."/>
    <x v="0"/>
    <x v="0"/>
    <m/>
    <x v="0"/>
    <s v="38"/>
    <b v="0"/>
    <m/>
  </r>
  <r>
    <x v="2"/>
    <s v="Against Alcibiades (004)"/>
    <s v="38.1"/>
    <s v="δεινὸν δέ μοι δοκεῖ εἶναι, εἰ μέν τις ἀπολογεῖσθαι ἀξιώσειεν ὑπὲρ τῶν ἀποθανόντων ὡς ἀδίκως ἀπολώλασιν, οὐκ ἂν ἀνασχέσθαι τῶν ἐπιχειρούντων·"/>
    <x v="0"/>
    <x v="0"/>
    <m/>
    <x v="0"/>
    <s v="114"/>
    <b v="0"/>
    <m/>
  </r>
  <r>
    <x v="2"/>
    <s v="On His Return (002)"/>
    <s v="t.1"/>
    <s v="ὅπου μέντοι δεῖ τὴν πόλιν ἐμέ τι ποιῆσαι ἀγαθόν, ἢ εἴ τις ἕτερος βούλοιτο ἐμοῦ κακίων, δεινότατον ἁπάντων χρημάτων ἡγοῦμαι, εἰ τῷ μὲν δοκεῖ ταῦτα τῷ δὲ μή, ἀλλὰ μὴ πᾶσιν ὁμοίως."/>
    <x v="0"/>
    <x v="0"/>
    <m/>
    <x v="0"/>
    <s v="2"/>
    <b v="0"/>
    <m/>
  </r>
  <r>
    <x v="2"/>
    <s v="On His Return (002)"/>
    <s v="5.5"/>
    <s v="ἐμοὶ δέ, ὦ ἄνδρες, καὶ τῷ πρώτῳ τοῦτο εἰπόντι ὀρθῶς δοκεῖ εἰρῆσθαι, ὅτι πάντες ἄνθρωποι γίγνονται ἐπὶ τῷ εὖ καὶ κακῶς πράττειν, μεγάλη δὲ δήπου καὶ τὸ ἐξαμαρτεῖν δυσπραξία ἐστί, καὶ εἰσὶν εὐτυχέστατοι μὲν οἱ ἐλάχιστα ἐξαμαρτάνοντες, σωφρονέστατοι δὲ οἳ ἂν τάχιστα μεταγιγνώσκωσι."/>
    <x v="0"/>
    <x v="0"/>
    <m/>
    <x v="0"/>
    <s v="14"/>
    <b v="0"/>
    <m/>
  </r>
  <r>
    <x v="2"/>
    <s v="On His Return (002)"/>
    <s v="16.2"/>
    <s v="ὅστις τοῦτο μὲν ἐν ᾧ ἐδόκει ὁ δῆμος κακοῦσθαι, ἐγὼ ἀντὶ τούτου κακὰ εἶχον, τοῦτο δὲ ἐπειδὴ ἐφαίνετο εὖ ὑπ’ ἐμοῦ πεπονθώς, πάλιν αὖ καὶ διὰ τοῦτ’ ἐγὼ ἀπωλλύμην."/>
    <x v="0"/>
    <x v="0"/>
    <m/>
    <x v="0"/>
    <s v="46"/>
    <b v="0"/>
    <m/>
  </r>
  <r>
    <x v="2"/>
    <s v="On the Mysteries (001)"/>
    <s v="8.10"/>
    <s v="κράτιστον οὖν μοι εἶναι δοκεῖ ἐξ ἀρχῆς ὑμᾶς διδάσκειν πάντα τὰ γενόμενα καὶ παραλείπειν μηδέν."/>
    <x v="0"/>
    <x v="0"/>
    <m/>
    <x v="0"/>
    <s v="26"/>
    <b v="0"/>
    <m/>
  </r>
  <r>
    <x v="2"/>
    <s v="On the Mysteries (001)"/>
    <s v="12.1"/>
    <s v="ἀντιλέγοντος δὲ Ἀλκιβιάδου πολλὰ καὶ ἐξάρνου ὄντος ἔδοξε τοῖς πρυτάνεσι τοὺς μὲν ἀμυήτους μεταστήσασθαι, αὐτοὺς δ’ ἰέναι ἐπὶ τὸ μειράκιον ὃ ὁ Πυθόνικος ἐκέλευε."/>
    <x v="0"/>
    <x v="0"/>
    <m/>
    <x v="0"/>
    <s v="37"/>
    <b v="0"/>
    <m/>
  </r>
  <r>
    <x v="2"/>
    <s v="On the Mysteries (001)"/>
    <s v="28.1"/>
    <s v="ἔδοξεν οὖν τῷ δήμῳ ἐν τῷ τῶν θεσμοθετῶν δικαστηρίω τοὺς μεμυημένους, ἀκούσαντας τὰς μηνύσεις ἅς ἕκαστος ἐμήνυσε, διαδικάσαι."/>
    <x v="0"/>
    <x v="1"/>
    <s v="CHECAR"/>
    <x v="1"/>
    <s v="110"/>
    <b v="0"/>
    <m/>
  </r>
  <r>
    <x v="2"/>
    <s v="On the Mysteries (001)"/>
    <s v="53.5"/>
    <s v="ἐδόκει οὖν μοι κρεῖττον εἶναι τέτταρας ἄνδρας ἀποστερῆσαι τῆς πατρίδος δικαίως, οἳ νῦν ζῶσι καὶ κατεληλύθασι καὶ ἔχουσι τὰ σφέτερα αὐτῶν, ἢ ἐκείνους ἀποθανόντας ἀδίκως περιιδεῖν."/>
    <x v="0"/>
    <x v="0"/>
    <m/>
    <x v="0"/>
    <s v="208"/>
    <b v="0"/>
    <m/>
  </r>
  <r>
    <x v="2"/>
    <s v="On the Mysteries (001)"/>
    <s v="73.1"/>
    <s v="ἐπεὶ γὰρ αἱ νῆες διεφθάρησαν καὶ ἡ πολιορκία ἐγένετο, ἐβουλεύσασθε περὶ ὁμονοίας, καὶ ἔδοξεν ὑμῖν τοὺς ἀτίμους ἐπιτίμους ποιῆσαι, καὶ εἶπε τὴν γνώμην Πατροκλείδης."/>
    <x v="0"/>
    <x v="0"/>
    <m/>
    <x v="0"/>
    <s v="261"/>
    <b v="0"/>
    <m/>
  </r>
  <r>
    <x v="2"/>
    <s v="On the Mysteries (001)"/>
    <s v="79.5"/>
    <s v="ποιεῖν δὲ ταῦτα τριῶν ἡμερῶν, ἐπειδὰν δόξῃ τῷ δήμῳ."/>
    <x v="0"/>
    <x v="0"/>
    <m/>
    <x v="0"/>
    <s v="281"/>
    <b v="0"/>
    <m/>
  </r>
  <r>
    <x v="2"/>
    <s v="On the Mysteries (001)"/>
    <s v="81.1"/>
    <s v="ἐπειδὴ δ’ ἐπανήλθετε ἐκ Πειραιῶς, γενόμενον ἐφ’ ὑμῖν τιμωρεῖσθαι ἔγνωτε ἐᾶν τὰ γεγενημένα, καὶ περὶ πλείονος ἐποιήσασθε σῴζειν τὴν πόλιν ἢ τὰς ἰδίας τιμωρίας, καὶ ἔδοξε μὴ μνησικακεῖν ἀλλήλοις τῶν γεγενημένων."/>
    <x v="0"/>
    <x v="0"/>
    <m/>
    <x v="0"/>
    <s v="287"/>
    <b v="0"/>
    <m/>
  </r>
  <r>
    <x v="2"/>
    <s v="On the Mysteries (001)"/>
    <s v="88.5"/>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x v="0"/>
    <x v="1"/>
    <s v="CHECAR"/>
    <x v="1"/>
    <s v="317"/>
    <b v="0"/>
    <m/>
  </r>
  <r>
    <x v="2"/>
    <s v="On the Mysteries (001)"/>
    <s v="113.1"/>
    <s v="πολὺ δέ μοι δοκεῖ τὸ ἐναντίον εἶναι ἢ οἱ κατήγοροι εἶπον."/>
    <x v="0"/>
    <x v="0"/>
    <m/>
    <x v="0"/>
    <s v="414"/>
    <b v="0"/>
    <m/>
  </r>
  <r>
    <x v="2"/>
    <s v="On the Mysteries (001)"/>
    <s v="131.1"/>
    <s v="πῶς οὖν ἡ φήμη ἡ τότε οὖσα δοκεῖ ὑμῖν ἀποβῆναι;"/>
    <x v="0"/>
    <x v="0"/>
    <m/>
    <x v="0"/>
    <s v="485"/>
    <b v="0"/>
    <m/>
  </r>
  <r>
    <x v="2"/>
    <s v="On the Peace (003)"/>
    <s v="13.6"/>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x v="0"/>
    <x v="0"/>
    <m/>
    <x v="0"/>
    <s v="52"/>
    <b v="0"/>
    <m/>
  </r>
  <r>
    <x v="2"/>
    <s v="On the Peace (003)"/>
    <s v="41.8"/>
    <s v="ὁ γὰρ τὴν χεῖρα μέλλων ὑμῶν αἴρειν, οὗτος ὁ πρεσβεύων ἐστίν, ὁπότερ’ ἂν αὐτῷ δοκῇ, καὶ τὴν εἰρήνην καὶ τὸν πόλεμον ποιεῖν."/>
    <x v="0"/>
    <x v="0"/>
    <m/>
    <x v="0"/>
    <s v="162"/>
    <b v="0"/>
    <m/>
  </r>
  <r>
    <x v="2"/>
    <s v="Against Alcibiades (004)"/>
    <s v="10.4"/>
    <s v="περὶ μὲν οὖν μοιχείας καὶ γυναικῶν ἀλλοτρίων ἁρπαγῆς καὶ τῆς ἄλλης βιαιότητος καὶ παρανομίας καθ’ ἕκαστον εἰ δεήσειε λέγειν, οὐκ ἂν ἐξαρκέσειεν ὁ παρὼν χρόνος, ἅμα δὲ καὶ πολλοῖς ἀπεχθοίμην τῶν πολιτῶν, φανερὰς τὰς συμφορὰς ποιῶν αὐτῶν."/>
    <x v="31"/>
    <x v="0"/>
    <m/>
    <x v="0"/>
    <s v="30"/>
    <b v="0"/>
    <m/>
  </r>
  <r>
    <x v="2"/>
    <s v="Against Alcibiades (004)"/>
    <s v="36.1"/>
    <s v="οὕτω γὰρ χαλεπός ἐστιν, ὥστε οὐ περὶ τῶν παρεληλυθότων ἀδικημάτων αὐτὸν τιμωροῦνται, ἀλλ’ ὑπὲρ τῶν μελλόντων φοβοῦνται, καὶ τοῖς μὲν πεπονθόσι κακῶς ἀνέχεσθαι λυσιτελεῖ, τούτῳ δὲ οὐκ ἐξαρκεῖ, εἰ μὴ καὶ τὸ λοιπὸν ὅ τι ἂν βούληται διαπράξεται."/>
    <x v="31"/>
    <x v="0"/>
    <m/>
    <x v="0"/>
    <s v="110"/>
    <b v="0"/>
    <m/>
  </r>
  <r>
    <x v="2"/>
    <s v="On the Mysteries (001)"/>
    <s v="3.7"/>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x v="3"/>
    <x v="1"/>
    <s v="CHECAR"/>
    <x v="1"/>
    <s v="7"/>
    <b v="0"/>
    <m/>
  </r>
  <r>
    <x v="2"/>
    <s v="On the Mysteries (001)"/>
    <s v="33.4"/>
    <s v="ἐὰν γὰρ μὴ μεταλάβῃ τὸ πεμπτὸν μέρος τῶν ψήφων καὶ ἀτιμωθῇ ὁ ἐνδείξας ἐμὲ Κηφίσιος οὑτοσί, οὐκ ἔξεστιν αὐτῷ εἰς τὸ ἱερὸν τοῖν θεοῖν εἰσιέναι, ἢ ἀποθανεῖται."/>
    <x v="3"/>
    <x v="0"/>
    <m/>
    <x v="0"/>
    <s v="126"/>
    <b v="0"/>
    <m/>
  </r>
  <r>
    <x v="2"/>
    <s v="On the Mysteries (001)"/>
    <s v="55.1"/>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x v="3"/>
    <x v="0"/>
    <m/>
    <x v="0"/>
    <s v="210"/>
    <b v="0"/>
    <m/>
  </r>
  <r>
    <x v="2"/>
    <s v="On the Mysteries (001)"/>
    <s v="75.1"/>
    <s v="ἄλλοι αὖ κατὰ προστάξεις, οἵτινες οὐ παντάπασιν ἄτιμοι ἦσαν, ἀλλὰ μέρος τι αὐτῶν, οἷον οἱ στρατιῶται, οἷς, ὅτι ἐπέμειναν ἐπὶ τῶν τετρακοσίων ἐν τῇ πόλει, τὰ μὲν ἄλλα ἦν ἅπερ τοῖς ἄλλοις πολίταις, εἰπεῖν δ’ ἐν τῷ δήμῳ οὐκ ἐξῆν αὐτοῖς οὐδὲ βουλεῦσαι."/>
    <x v="3"/>
    <x v="0"/>
    <m/>
    <x v="0"/>
    <s v="269"/>
    <b v="0"/>
    <m/>
  </r>
  <r>
    <x v="2"/>
    <s v="On the Mysteries (001)"/>
    <s v="86.3"/>
    <s v="ὅπου οὖν ἀγράφῳ νόμῳ οὐκ ἔξεστι χρήσασθαι, ἦ που ἀγράφῳ γε ψηφίσματι παντάπασιν οὐ δεῖ χρήσασθαι."/>
    <x v="3"/>
    <x v="4"/>
    <s v="CHECAR"/>
    <x v="1"/>
    <s v="304"/>
    <b v="0"/>
    <m/>
  </r>
  <r>
    <x v="2"/>
    <s v="On the Mysteries (001)"/>
    <s v="105.1"/>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x v="3"/>
    <x v="4"/>
    <s v="CHECAR"/>
    <x v="1"/>
    <s v="387"/>
    <b v="0"/>
    <m/>
  </r>
  <r>
    <x v="2"/>
    <s v="On the Mysteries (001)"/>
    <s v="138.1"/>
    <s v="οὐκ ἐξῆν αὐτοῖς ποιῆσαι μηδὲ ταφῆς τὸ σῶμα ἀξιωθῆναι;"/>
    <x v="3"/>
    <x v="0"/>
    <s v="CHECAR"/>
    <x v="1"/>
    <s v="508"/>
    <b v="0"/>
    <m/>
  </r>
  <r>
    <x v="2"/>
    <s v="On the Peace (003)"/>
    <s v="12.3"/>
    <s v="σκέψασθε δὲ ἐξ αὐτῶν τῶν γραμμάτων, ἅ τε ἡμῖν ἐν τῇ στήλῃ γέγραπται, ἐφ’ οἷς τε νῦν ἔξεστι τὴν εἰρήνην ποιεῖσθαι."/>
    <x v="3"/>
    <x v="0"/>
    <s v="CHECAR"/>
    <x v="1"/>
    <s v="40"/>
    <b v="0"/>
    <m/>
  </r>
  <r>
    <x v="2"/>
    <s v="On the Peace (003)"/>
    <s v="12.5"/>
    <s v="ἐκεῖ μὲν γὰρ γέγραπται τὰ τείχη καθαιρεῖν, ἐν δὲ τοῖσδε ἔξεστιν οἰκοδομεῖν·"/>
    <x v="3"/>
    <x v="0"/>
    <s v="CHECAR"/>
    <x v="1"/>
    <s v="41"/>
    <b v="0"/>
    <m/>
  </r>
  <r>
    <x v="2"/>
    <s v="On the Peace (003)"/>
    <s v="20.9"/>
    <s v="ἐξῆν γὰρ αὐτοῖς καὶ τὴν ἀρχὴν ἐῶσιν Ὀρχομενίους αὐτονόμους εἰρήνην ἄγειν."/>
    <x v="3"/>
    <x v="0"/>
    <s v="CHECAR"/>
    <x v="1"/>
    <s v="78"/>
    <b v="0"/>
    <m/>
  </r>
  <r>
    <x v="2"/>
    <s v="On the Peace (003)"/>
    <s v="21.1"/>
    <s v="ἡμῖν δέ, ὦ Ἀθηναῖοι, πῶς ἔξεστι τὴν εἰρήνην ποιήσασθαι;"/>
    <x v="3"/>
    <x v="0"/>
    <s v="CHECAR"/>
    <x v="1"/>
    <s v="80"/>
    <b v="0"/>
    <m/>
  </r>
  <r>
    <x v="2"/>
    <s v="On the Peace (003)"/>
    <s v="33.2"/>
    <s v="φασὶ γὰρ καὶ τὰς τετταράκονθ’ ἡμέρας ἐν αἷς ὑμῖν ἔξεστι βουλεύεσθαι περίεργον εἶναι, καὶ τοῦτο ἀδικεῖν ἡμᾶς·"/>
    <x v="3"/>
    <x v="0"/>
    <s v="CHECAR"/>
    <x v="1"/>
    <s v="129"/>
    <b v="0"/>
    <m/>
  </r>
  <r>
    <x v="2"/>
    <s v="Against Alcibiades (004)"/>
    <s v="12.1"/>
    <s v="ὥστ’ εἴπερ ἡγεῖσθε πολίτην ἀγαθὸν Ἀριστείδην καὶ δίκαιον γεγονέναι, τοῦτον προσήκει κάκιστον νομίζειν, ὡς τἀναντία περὶ τῶν πόλεων ἐκείνῳ γιγνώσκοντα."/>
    <x v="6"/>
    <x v="0"/>
    <m/>
    <x v="0"/>
    <s v="34"/>
    <b v="0"/>
    <m/>
  </r>
  <r>
    <x v="2"/>
    <s v="Against Alcibiades (004)"/>
    <s v="34.1"/>
    <s v="ἀλλὰ μὴν εἰ δεῖ κατὰ γένος σκοπεῖν, ἐμοὶ μὲν οὐδαμόθεν προσήκει τούτου τοῦ πράγματος—οὐδὲ ἔστιν οὐδεὶς ὅστις ἂν ἀποδείξειε τῶν ἡμετέρων οὐδένα τῇ συμφορᾷ ταύτῃ χρησάμενον—Ἀλκιβιάδῃ δὲ μάλιστα πάντων Ἀθηναίων."/>
    <x v="6"/>
    <x v="0"/>
    <m/>
    <x v="0"/>
    <s v="103"/>
    <b v="0"/>
    <m/>
  </r>
  <r>
    <x v="2"/>
    <s v="On the Mysteries (001)"/>
    <s v="18.6"/>
    <s v="οἷς προσήκει μισεῖν μὲν τὸν ἐξελάσαντα ἐκείνους, εἰδέναι δὲ μάλιστα δι’ ὅντινα ἔφυγον."/>
    <x v="6"/>
    <x v="0"/>
    <m/>
    <x v="0"/>
    <s v="75"/>
    <b v="0"/>
    <m/>
  </r>
  <r>
    <x v="2"/>
    <s v="On the Mysteries (001)"/>
    <s v="103.3"/>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x v="6"/>
    <x v="0"/>
    <m/>
    <x v="0"/>
    <s v="381"/>
    <b v="0"/>
    <m/>
  </r>
  <r>
    <x v="2"/>
    <s v="On the Mysteries (001)"/>
    <s v="136.2"/>
    <s v="ὡς γὰρ πλείστους εἶναι ὑμῖν ἤθελον ἂν τοιούσδε οἷόσπερ ἐγώ, τούτους δὲ μάλιστα μὲν ἀπολωλέναι, εἰ δὲ μή, εἶναι τοὺς μὴ ἐπιτρέψοντας αὐτοῖς, οἷς καὶ προσήκει ἀνδράσιν εἶναι καὶ ἀγαθοῖς καὶ δικαίοις περὶ τὸ πλῆθος τὸ ὑμέτερον, καὶ βουλόμενοι δυνήσονται εὖ ποιεῖν ὑμᾶς."/>
    <x v="6"/>
    <x v="1"/>
    <m/>
    <x v="0"/>
    <s v="502"/>
    <b v="0"/>
    <m/>
  </r>
  <r>
    <x v="2"/>
    <s v="On the Mysteries (001)"/>
    <s v="149.3"/>
    <s v="ὑμεῖς με παρ’ ὑμῶν αὐτῶν αἰτησάμενοι σῴσατε, καὶ μὴ βούλεσθε Θετταλοὺς καὶ Ἀνδρίους πολίτας ποιεῖσθαι δι’ ἀπορίαν ἀνδρῶν, τοὺς δὲ ὄντας πολίτας ὁμολογουμένως, οἷς προσήκει ἀνδράσιν ἀγαθοῖς εἶναι καὶ βουλόμενοι δυνήσονται, τούτους δὲ ἀπόλλυτε."/>
    <x v="6"/>
    <x v="1"/>
    <s v="REPETIDO DE 329"/>
    <x v="0"/>
    <s v="540"/>
    <b v="0"/>
    <m/>
  </r>
  <r>
    <x v="2"/>
    <s v="On the Mysteries (001)"/>
    <s v="77.1"/>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x v="8"/>
    <x v="0"/>
    <m/>
    <x v="0"/>
    <s v="276"/>
    <b v="0"/>
    <m/>
  </r>
  <r>
    <x v="2"/>
    <s v="Against Alcibiades (004)"/>
    <s v="22.1"/>
    <s v="τοιγάρτοι τῶν νέων αἱ διατριβαὶ οὐκ ἐν τοῖς γυμνασίοις, ἀλλ’ ἐν τοῖς δικαστηρίοις εἰσί, καὶ στρατεύονται μὲν οἱ πρεσβύτεροι, δημηγοροῦσι δὲ οἱ νεώτεροι, παραδείγματι τούτῳ χρώμενοι, ὃς τηλικαύτας ποιεῖται τῶν ἁμαρτημάτων ὑπερβολάς, ὥστε περὶ τῶν Μηλίων γνώμην ἀποφηνάμενος ἐξανδραποδίζεσθαι, πριάμενος γυναῖκα τῶν αἰχμαλώτων υἱὸν ἐξ αὐτῆς πεποίηται, ὃς τοσούτῳ παρανομωτέρως Αἰγίσθου γέγονεν, ὥστ’ ἐκ τῶν ἐχθίστων ἀλλήλοις πέφυκε, καὶ τῶν οἰκειοτάτων ὑπάρχει αὐτῷ τὰ ἔσχατα τοὺς μὲν πεποιηκέναι τοὺς δὲ πεπονθέναι."/>
    <x v="9"/>
    <x v="0"/>
    <m/>
    <x v="0"/>
    <s v="68"/>
    <b v="0"/>
    <m/>
  </r>
  <r>
    <x v="2"/>
    <s v="On His Return (002)"/>
    <s v="19.6"/>
    <s v="οἱ μέν γε σχολῇ περὶ τῶν εἰσαγγελλομένων σκοποῦνται, ὑπάρχει τε αὐτοῖς, ἐάν τι ἐξαμαρτάνωσιν, αἰτίαν ἔχειν καὶ λόγον αἰσχρὸν ἐκ τῶν ἄλλων πολιτῶν·"/>
    <x v="9"/>
    <x v="0"/>
    <m/>
    <x v="0"/>
    <s v="59"/>
    <b v="0"/>
    <m/>
  </r>
  <r>
    <x v="2"/>
    <s v="On His Return (002)"/>
    <s v="26.9"/>
    <s v="ὥστ’ ἔμοιγε καὶ διὰ τὰ τῶν προγόνων ἔργα εἰκότως ὑπάρχει δημοτικῷ εἶναι, εἴπερ τι ἀλλὰ νῦν γε φρονῶν τυγχάνω."/>
    <x v="9"/>
    <x v="1"/>
    <m/>
    <x v="0"/>
    <s v="85"/>
    <b v="0"/>
    <m/>
  </r>
  <r>
    <x v="2"/>
    <s v="On the Mysteries (001)"/>
    <s v="109.8"/>
    <s v="ἃ καὶ νῦν αὐτῇ ὑπάρχει, εἰ ἐθέλοιμεν οἱ πολῖται σωφρονεῖν τε καὶ ὁμονοεῖν ἀλλήλοις."/>
    <x v="9"/>
    <x v="0"/>
    <m/>
    <x v="0"/>
    <s v="401"/>
    <b v="0"/>
    <m/>
  </r>
  <r>
    <x v="2"/>
    <s v="On the Mysteries (001)"/>
    <s v="140.9"/>
    <s v="ἐπειδὴ τοίνυν παρὰ πάντων ὁμολογουμένως ταῦθ’ ὑμῖν ὑπάρχει, καὶ εἴ τις φίλος ὢν τυγχάνει καὶ εἴ τις ἐχθρός, μὴ μεταγνῶτε, μηδὲ βούλεσθε τὴν πόλιν ἀποστερῆσαι ταύτης τῆς δόξης, μηδὲ αὐτοὶ δοκεῖν τύχῃ ταῦτα μᾶλλον ἢ γνώμῃ ψηφίσασθαι."/>
    <x v="9"/>
    <x v="0"/>
    <m/>
    <x v="0"/>
    <s v="515"/>
    <b v="0"/>
    <m/>
  </r>
  <r>
    <x v="2"/>
    <s v="On the Peace (003)"/>
    <s v="15.7"/>
    <s v="εἰ τοίνυν περὶ τούτου μὲν ἔδει πολεμεῖν, χρήματα δὲ ὑπῆρχεν ἡμῖν ἱκανά, τοῖς δὲ σώμασιν ἦμεν δυνατοί, οὐδὲ οὕτως ἔδει πολεμεῖν."/>
    <x v="9"/>
    <x v="0"/>
    <m/>
    <x v="0"/>
    <s v="67"/>
    <b v="0"/>
    <m/>
  </r>
  <r>
    <x v="2"/>
    <s v="On the Peace (003)"/>
    <s v="17.5"/>
    <s v="πρῶτον μὲν Λακεδαιμονίους, οἵτινες ἀρχόμενοι μὲν ἡμῖν καὶ τοῖς συμμάχοις πολεμεῖν ἦρχον καὶ κατὰ γῆν καὶ κατὰ θάλατταν, νῦν δ’ αὐτοῖς ἐκ τῆς εἰρήνης οὐδέτερον τούτων ὑπάρχει."/>
    <x v="9"/>
    <x v="0"/>
    <m/>
    <x v="0"/>
    <s v="71"/>
    <b v="0"/>
    <m/>
  </r>
  <r>
    <x v="2"/>
    <s v="Against Alcibiades (004)"/>
    <s v="9.1"/>
    <s v="ὥστε δεινὸν νομίζω τοὺς μὲν ἁλόντας μιᾷ ψήφῳ μόνον ἀποθνῄσκειν, καὶ τὰ χρήματα δημεύεσθαι αὐτῶν, τοὺς δὲ νικήσαντας πάλιν τὰς αὐτὰς κατηγορίας ὑπομένειν, καὶ τοὺς δικαστὰς ἀπολέσαι μὲν κυρίους εἶναι, σῷσαι δ’ ἀκύρους καὶ ἀτελεῖς φαίνεσθαι, ἄλλως τε καὶ τῶν νόμων ἀπαγορευόντων δὶς περὶ τῶν αὐτῶν πρὸς τὸν αὐτὸν μὴ ἐξεῖναι δικάζεσθαι, καὶ ὑμῶν ὀμωμοκότων χρῆσθαι τοῖς νόμοις."/>
    <x v="3"/>
    <x v="0"/>
    <m/>
    <x v="0"/>
    <s v="27"/>
    <b v="0"/>
    <m/>
  </r>
  <r>
    <x v="2"/>
    <s v="Against Alcibiades (004)"/>
    <s v="18.7"/>
    <s v="καὶ πρὸς μὲν τὰς ἄλλας πόλεις ἐν τοῖς συμβόλοις συντιθέμεθα μὴ ἐξεῖναι μήθ’ εἷρξαι μήτε δῆσαι τὸν ἐλεύθερον·"/>
    <x v="3"/>
    <x v="0"/>
    <m/>
    <x v="0"/>
    <s v="56"/>
    <b v="0"/>
    <m/>
  </r>
  <r>
    <x v="2"/>
    <s v="On the Mysteries (001)"/>
    <s v="77.1"/>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x v="3"/>
    <x v="0"/>
    <m/>
    <x v="0"/>
    <s v="276"/>
    <b v="0"/>
    <m/>
  </r>
  <r>
    <x v="2"/>
    <s v="On the Mysteries (001)"/>
    <s v="79.6"/>
    <s v="ἃ δ’ εἴρηται ἐξαλεῖψαι, μὴ κεκτῆσθαι ἰδίᾳ μηδενὶ ἐξεῖναι μηδὲ μνησικακῆσαι μηδέποτε·"/>
    <x v="3"/>
    <x v="0"/>
    <m/>
    <x v="0"/>
    <s v="282"/>
    <b v="0"/>
    <m/>
  </r>
  <r>
    <x v="2"/>
    <s v="On the Mysteries (001)"/>
    <s v="84.3"/>
    <s v="ἐξεῖναι δὲ καὶ ἰδιώτῃ τῷ βουλομένῳ, εἰσιόντι εἰς τὴν βουλὴν συμβουλεύειν ὅ τι ἂν ἀγαθὸν ἔχῃ περὶ τῶν νόμων."/>
    <x v="3"/>
    <x v="1"/>
    <m/>
    <x v="0"/>
    <s v="296"/>
    <b v="0"/>
    <m/>
  </r>
  <r>
    <x v="2"/>
    <s v="On the Mysteries (001)"/>
    <s v="87.3"/>
    <s v="μηδὲ ἐπ’ ἀνδρὶ νόμον ἐξεῖναι θεῖναι, ἐὰν μὴ τὸν αὐτὸν ἐπὶ πᾶσιν Ἀθηναίοις, ἐὰν μὴ ἑξακισχιλίοις δόξῃ κρύβδην ψηφιζομένοις."/>
    <x v="3"/>
    <x v="0"/>
    <s v="CHECAR"/>
    <x v="1"/>
    <s v="309"/>
    <b v="0"/>
    <m/>
  </r>
  <r>
    <x v="2"/>
    <s v="On the Mysteries (001)"/>
    <s v="88.5"/>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x v="3"/>
    <x v="0"/>
    <s v="DUPLICADO"/>
    <x v="0"/>
    <s v="317"/>
    <b v="0"/>
    <m/>
  </r>
  <r>
    <x v="2"/>
    <s v="On the Mysteries (001)"/>
    <s v="86.5"/>
    <s v="ἐπειδὴ τοίνυν ἑωρῶμεν ὅτι πολλοῖς τῶν πολιτῶν εἶεν συμφοραί, τοῖς μὲν κατὰ νόμους, τοῖς δὲ κατὰ ψηφίσματα πρότερον γενόμενα, τουτουσὶ τοὺς νόμους ἐθέμεθα, αὐτῶν ἕνεκα τῶν νυνὶ ποιουμένων, ἵνα τούτων μηδὲν γίγνηται μηδὲ ἐξῇ συκοφαντεῖν μηδενί."/>
    <x v="3"/>
    <x v="0"/>
    <m/>
    <x v="0"/>
    <n v="305"/>
    <b v="0"/>
    <m/>
  </r>
  <r>
    <x v="2"/>
    <s v="Against Alcibiades (004)"/>
    <s v="4.6"/>
    <s v="τῶν μὲν γὰρ ἰδίων ἀδικημάτων μεγάλην τιμωρίαν ταύτην νομίζω, τῶν δὲ δημοσίων μικρὰν καὶ οὐδενὸς ἀξίαν ἡγοῦμαι ζημίαν, ἐξὸν κολάζειν χρήμασι καὶ δεσμῷ καὶ θανάτῳ."/>
    <x v="3"/>
    <x v="0"/>
    <m/>
    <x v="0"/>
    <n v="12"/>
    <b v="0"/>
    <m/>
  </r>
  <r>
    <x v="2"/>
    <s v="Against Alcibiades (004)"/>
    <s v="20.2"/>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x v="3"/>
    <x v="0"/>
    <s v="?"/>
    <x v="0"/>
    <n v="64"/>
    <b v="0"/>
    <m/>
  </r>
  <r>
    <x v="2"/>
    <s v="On His Return (002)"/>
    <s v="26.3"/>
    <s v="τάδε γὰρ οὐ ψευσαμένῳ μοι λαθεῖν οἷόν τ’ ἐστι τούς γε πρεσβυτέρους ὑμῶν, ὅτι ὁ τοῦ ἐμοῦ πατρὸς πάππος Λεωγόρας στασιάσας πρὸς τοὺς τυράννους ὑπὲρ τοῦ δήμου, ἐξὸν αὐτῷ διαλλαχθέντι τῆς ἔχθρας καὶ γενομένῳ κηδεστῇ ἄρξαι μετ’ ἐκείνων τῶν ἀνδρῶν τῆς πόλεως, εἵλετο μᾶλλον ἐκπεσεῖν μετὰ τοῦ δήμου καὶ φεύγων κακοπαθεῖν μᾶλλον ἢ προδότης αὐτῶν καταστῆναι."/>
    <x v="3"/>
    <x v="1"/>
    <s v="CHECAR"/>
    <x v="1"/>
    <n v="84"/>
    <b v="0"/>
    <m/>
  </r>
  <r>
    <x v="2"/>
    <s v="On His Return (002)"/>
    <s v="6.7"/>
    <s v="ὃς εἰς τοσοῦτον ἦλθον δυσδαιμονίας, εἴτε χρὴ εἰπεῖν νεότητί τε καὶ ἀνοίᾳ τῇ ἐμαυτοῦ, εἴτε καὶ δυνάμει τῶν πεισάντων με ἐλθεῖν εἰς τοιαύτην συμφορὰν τῶν φρενῶν, ὥστ’ ἀνάγκην μοι γενέσθαι δυοῖν κακοῖν τοῖν μεγίστοιν θάτερον ἑλέσθαι, ἢ μὴ βουληθέντι κατειπεῖν τοὺς ταῦτα ποιήσαντας οὐ περὶ ἐμοῦ μόνου ὀρρωδεῖν, εἴ τι ἔδει παθεῖν, ἀλλὰ καὶ τὸν πατέρα οὐδὲν ἀδικοῦντα σὺν ἐμαυτῷ ἀποκτεῖναι—ὅπερ ἀνάγκη παθεῖν ἦν αὐτῷ, εἰ ἐγὼ μὴ ἐβουλόμην ταῦτα ποιῆσαι—ἢ κατειπόντι τὰ γεγενημένα αὐτὸν μὲν ἀφεθέντα μὴ τεθνάναι, τοῦ δὲ ἐμαυτοῦ πατρὸς μὴ φονέα γενέσθαι."/>
    <x v="10"/>
    <x v="2"/>
    <m/>
    <x v="0"/>
    <s v="18"/>
    <b v="1"/>
    <m/>
  </r>
  <r>
    <x v="2"/>
    <s v="On the Peace (003)"/>
    <s v="13.6"/>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x v="10"/>
    <x v="2"/>
    <m/>
    <x v="0"/>
    <s v="52"/>
    <b v="1"/>
    <m/>
  </r>
  <r>
    <x v="2"/>
    <s v="On the Peace (003)"/>
    <s v="20.2"/>
    <s v="οἵτινες τὸν μὲν πόλεμον ἐποιήσαντο ἕνεκα Ὀρχομενοῦ, ὡς οὐκ ἐπιτρέψοντες αὐτόνομον εἶναι, νῦν δὲ τεθνεώτων μὲν αὐτοῖς ἀνδρῶν τοσούτων τὸ πλῆθος, τῆς δὲ γῆς ἐκ μέρους τινὸς τετμημένης, χρήματα δ’ εἰσενηνοχότες πολλὰ καὶ ἰδίᾳ καὶ δημοσίᾳ, ὧν στέρονται, πολεμήσαντες δὲ ἔτη τέτταρα, ὅμως Ὀρχομενὸν ἀφέντες αὐτόνομον τὴν εἰρήνην ποιοῦνται καὶ ταῦτα μάτην πεπόνθασιν·"/>
    <x v="10"/>
    <x v="2"/>
    <m/>
    <x v="0"/>
    <s v="77"/>
    <b v="1"/>
    <m/>
  </r>
  <r>
    <x v="2"/>
    <s v="Against Alcibiades (004)"/>
    <s v="7.3"/>
    <s v="δέομαι δ’ ὑμῶν τῶν λόγων ἴσους καὶ κοινοὺς ἡμῖν ἐπιστάτας γενέσθαι, καὶ πάντας ἄρχοντας περὶ τούτων καταστῆναι, καὶ μήτε τοῖς λοιδορουμένοις μήτε τοῖς ὑπὲρ καιρὸν χαριζομένοις ἐπιτρέπειν, ἀλλὰ τῷ μὲν θέλοντι λέγειν καὶ ἀκούειν εὐμενεῖς εἶναι, τῷ δὲ ἀσελγαίνοντι καὶ θορυβοῦντι χαλεπούς."/>
    <x v="11"/>
    <x v="1"/>
    <s v="CHECAR"/>
    <x v="1"/>
    <s v="20"/>
    <b v="1"/>
    <m/>
  </r>
  <r>
    <x v="2"/>
    <s v="Against Alcibiades (004)"/>
    <s v="18.7"/>
    <s v="καὶ πρὸς μὲν τὰς ἄλλας πόλεις ἐν τοῖς συμβόλοις συντιθέμεθα μὴ ἐξεῖναι μήθ’ εἷρξαι μήτε δῆσαι τὸν ἐλεύθερον·"/>
    <x v="11"/>
    <x v="0"/>
    <m/>
    <x v="0"/>
    <s v="56"/>
    <b v="1"/>
    <m/>
  </r>
  <r>
    <x v="2"/>
    <s v="On the Mysteries (001)"/>
    <s v="9.7"/>
    <s v="τάδε δὲ ὑμῶν δέομαι, μετ’ εὐνοίας μου τὴν ἀκρόασιν τῆς ἀπολογίας ποιήσασθαι, καὶ μήτ’ ἐμοὶ ἀντιδίκους καταστῆναι μήτε ὑπονοεῖν τὰ λεγόμενα μήτε ῥήματα θηρεύειν, ἀκροασαμένους δὲ διὰ τέλους τῆς ἀπολογίας τότε ἤδη ψηφίζεσθαι τοῦτο ὅ τι ἂν ὑμῖν αὐτοῖς ἄριστον καὶ εὐορκότατον νομίζητε εἶναι."/>
    <x v="11"/>
    <x v="1"/>
    <m/>
    <x v="0"/>
    <s v="30"/>
    <b v="1"/>
    <m/>
  </r>
  <r>
    <x v="2"/>
    <s v="On the Mysteries (001)"/>
    <s v="33.1"/>
    <s v="εἰ δὲ οὐδὲν ἡμάρτηταί μοι, καὶ τοῦτο ὑμῖν ἀποδείκνυμι σαφῶς, δέομαι ὑμῶν αὐτὸ φανερὸν τοῖς Ἕλλησι πᾶσι ποιῆσαι, ὡς ἀδίκως εἰς τόνδε τὸν ἀγῶνα κατέστην."/>
    <x v="11"/>
    <x v="0"/>
    <m/>
    <x v="0"/>
    <s v="125"/>
    <b v="1"/>
    <m/>
  </r>
  <r>
    <x v="2"/>
    <s v="On the Mysteries (001)"/>
    <s v="37.5"/>
    <s v="καὶ τούτοις, ὦ ἄνδρες, δέομαι ὑμῶν προσέχοντας τὸν νοῦν ἀναμιμνῄσκεσθαι, ἐὰν ἀληθῆ λέγω, καὶ διδάσκειν ἀλλήλους·"/>
    <x v="11"/>
    <x v="1"/>
    <m/>
    <x v="0"/>
    <s v="140"/>
    <b v="1"/>
    <m/>
  </r>
  <r>
    <x v="2"/>
    <s v="On the Mysteries (001)"/>
    <s v="40.6"/>
    <s v="οὔκουν δέοιτο παρὰ τῆς πόλεως χρήματα λαβεῖν μᾶλλον ἢ παρ’ ἡμῶν, ὥσθ’ ἡμᾶς ἔχειν φίλους."/>
    <x v="11"/>
    <x v="0"/>
    <m/>
    <x v="0"/>
    <s v="154"/>
    <b v="1"/>
    <m/>
  </r>
  <r>
    <x v="2"/>
    <s v="On the Mysteries (001)"/>
    <s v="65.4"/>
    <s v="καὶ οὐ πολλῶν λόγων ἐδέησεν, ἀλλ’ εὐθὺς ὡμολόγει ψεύδεσθαι, καὶ ἐδεῖτο σῴζεσθαι φράσας τοὺς πείσαντας αὐτὸν λέγειν ταῦτα·"/>
    <x v="11"/>
    <x v="0"/>
    <m/>
    <x v="0"/>
    <s v="237"/>
    <b v="1"/>
    <m/>
  </r>
  <r>
    <x v="2"/>
    <s v="On the Mysteries (001)"/>
    <s v="67.1"/>
    <s v="ἐν οἷς ἐγώ, ὦ ἄνδρες, τῆς μὲν τύχης ᾗ ἐχρησάμην δικαίως ἂν ὑπὸ πάντων ἐλεηθείην, τῶν δὲ γενομένων ἕνεκα εἰκότως ἂν ἀνὴρ ἄριστος δοκοίην εἶναι, ὅστις εἰσηγησαμένῳ μὲν Εὐφιλήτῳ πίστιν τῶν ἐν ἀνθρώποις ἀπιστοτάτην ἠναντιώθην καὶ ἀντεῖπον καὶ ἐλοιδόρησα ἐκεῖνον ὧν ἦν ἄξιος, ἁμαρτόντων δ’ ἐκείνων τὴν ἁμαρτίαν αὐτοῖς συνέκρυψα, καὶ μηνύσαντος κατ’ αὐτῶν Τεύκρου οἱ μὲν αὐτῶν ἀπέθανον οἱ δ’ ἔφυγον, πρὶν ἡμᾶς ὑπὸ Διοκλείδου δεθῆναι καὶ μέλλειν ἀπολεῖσθαι."/>
    <x v="11"/>
    <x v="0"/>
    <m/>
    <x v="0"/>
    <s v="241"/>
    <b v="1"/>
    <m/>
  </r>
  <r>
    <x v="2"/>
    <s v="On the Mysteries (001)"/>
    <s v="80.3"/>
    <s v="ἐπεὶ δ’ αἱ σπονδαὶ πρὸς Λακεδαιμονίους ἐγένοντο, καὶ τὰ τείχη καθείλετε, καὶ τοὺς φεύγοντας κατεδέξασθε, καὶ κατέστησαν οἱ τριάκοντα, καὶ μετὰ ταῦτα Φυλή τε κατελήφθη Μουνυχίαν τε κατέλαβον, ἐγένετό θ’ ὑμῖν ὧν ἐγὼ οὐδὲν δέομαι μεμνῆσθαι οὐδ’ ἀναμιμνῄσκειν ὑμᾶς τῶν γεγενημένων κακῶν."/>
    <x v="11"/>
    <x v="0"/>
    <m/>
    <x v="0"/>
    <s v="286"/>
    <b v="1"/>
    <m/>
  </r>
  <r>
    <x v="2"/>
    <s v="On the Mysteries (001)"/>
    <s v="141.1"/>
    <s v="δέομαι οὖν ἁπάντων ὑμῶν περὶ ἐμοῦ τὴν αὐτὴν γνώμην ἔχειν, ἥνπερ καὶ περὶ τῶν ἐμῶν προγόνων, ἵνα κἀμοὶ ἐγγένηται ἐκείνους μιμήσασθαι, ἀναμνησθέντας αὐτῶν ὅτι ὅμοιοι τοῖς πλείστων καὶ μεγίστων ἀγαθῶν αἰτίοις τῇ πόλει γεγένηνται, πολλῶν ἕνεκα σφᾶς αὐτοὺς παρέχοντες τοιούτους, μάλιστα δὲ τῆς εἰς ὑμᾶς εὐνοίας, καὶ ὅπως, εἴ ποτέ τις αὐτοῖς ἢ τῶν ἐξ ἐκείνων τινὶ κίνδυνος γένοιτο ἢ συμφορά, σῴζοιντο συγγνώμης παρ’ ὑμῶν τυγχάνοντες."/>
    <x v="11"/>
    <x v="1"/>
    <s v="CHECAR"/>
    <x v="1"/>
    <s v="516"/>
    <b v="1"/>
    <m/>
  </r>
  <r>
    <x v="2"/>
    <s v="On the Mysteries (001)"/>
    <s v="149.9"/>
    <s v="ἔπειτα καὶ ταῦθ’ ὑμῶν δέομαι, εὖ ποιῶν ὑμᾶς ὑφ’ ὑμῶν τιμᾶσθαι."/>
    <x v="11"/>
    <x v="0"/>
    <m/>
    <x v="0"/>
    <s v="542"/>
    <b v="1"/>
    <m/>
  </r>
  <r>
    <x v="2"/>
    <s v="On His Return (002)"/>
    <s v="4.1"/>
    <s v="καὶ αὐτοὶ μὲν οὗτοι οἱ ἄνδρες οὐ τολμῶσι σφᾶς αὐτοὺς εἰς τὸ μέσον καταστήσαντες διισχυρίζεσθαι περὶ τούτων, φοβούμενοι ἔλεγχον διδόναι εἴ τι εἰς ὑμᾶς τυγχάνουσι μὴ εὖ φρονοῦντες·"/>
    <x v="12"/>
    <x v="3"/>
    <m/>
    <x v="0"/>
    <s v="11"/>
    <b v="1"/>
    <m/>
  </r>
  <r>
    <x v="2"/>
    <s v="On His Return (002)"/>
    <s v="11.3"/>
    <s v="ἀλλ’ αὐτίκα μὲν τότε εἰσήγαγον εἰς στρατιὰν ὑμῶν οὖσαν ἐν Σάμῳ κωπέας, τῶν τετρακοσίων ἤδη τὰ πράγματα ἐνθάδε κατειληφότων, ὄντος μοι Ἀρχελάου ξένου πατρικοῦ καὶ διδόντος τέμνεσθαί τε καὶ ἐξάγεσθαι ὁπόσους ἐβουλόμην."/>
    <x v="12"/>
    <x v="3"/>
    <m/>
    <x v="0"/>
    <s v="29"/>
    <b v="1"/>
    <m/>
  </r>
  <r>
    <x v="2"/>
    <s v="On His Return (002)"/>
    <s v="21.6"/>
    <s v="νῦν δὲ ἐκεῖνα μὲν τότε ὅταν ἀποτελεσθῇ γνώσεσθε ἅμα καὶ ὠφελήσεσθε νῦν δέ, ὦ Ἀθηναῖοι, εἴ μοι βουληθεῖτε δοῦναι χάριν μικράν τε καὶ ἄπονον ὑμῖν καὶ ἅμα δικαίαν, πάνυ ἄν μοι τοῦτο ἐν μεγάλῃ ἡδονῇ γένοιτο."/>
    <x v="12"/>
    <x v="3"/>
    <m/>
    <x v="0"/>
    <s v="68"/>
    <b v="1"/>
    <m/>
  </r>
  <r>
    <x v="2"/>
    <s v="On His Return (002)"/>
    <s v="27.1"/>
    <s v="τὸ δὲ δόντας ἐμοὶ τὴν ἄδειαν ἀφελέσθαι ὑμᾶς, εὖ ἴστε ὅτι οὐδεπώποτε ἠγανάκτησα·"/>
    <x v="12"/>
    <x v="3"/>
    <m/>
    <x v="0"/>
    <s v="87"/>
    <b v="1"/>
    <m/>
  </r>
  <r>
    <x v="2"/>
    <s v="On the Mysteries (001)"/>
    <s v="3.7"/>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x v="12"/>
    <x v="0"/>
    <s v="DUPLICADO"/>
    <x v="0"/>
    <s v="7"/>
    <b v="1"/>
    <m/>
  </r>
  <r>
    <x v="2"/>
    <s v="On the Mysteries (001)"/>
    <s v="15.1"/>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x v="12"/>
    <x v="3"/>
    <m/>
    <x v="0"/>
    <s v="55"/>
    <b v="1"/>
    <m/>
  </r>
  <r>
    <x v="2"/>
    <s v="On the Mysteries (001)"/>
    <s v="26.1"/>
    <s v="ἐγὼ οὖν ἐν τῷ ἐμῷ λόγῳ δίδωμι τῷ βουλομένῳ ἐμὲ ἐλέγξαι ὅτι ἔφυγέ τις αὐτῶν δι’ ἐμὲ ἢ ἐμήνυσα κατά του, ἢ οὐχ ἕκαστοι ἔφυγον κατὰ τὰς μηνύσεις ταύτας ἃς ἐγὼ ὑμῖν ἀπέδειξα."/>
    <x v="12"/>
    <x v="3"/>
    <m/>
    <x v="0"/>
    <s v="105"/>
    <b v="1"/>
    <m/>
  </r>
  <r>
    <x v="2"/>
    <s v="On the Mysteries (001)"/>
    <s v="41.6"/>
    <s v="εἰπεῖν δὲ ἡμᾶς ὅτι δεδογμένον ἡμῖν εἴη δύο μὲν τάλαντα ἀργυρίου διδόναι οἱ ἀντὶ τῶν ἑκατὸν μνῶν τῶν ἐκ τοῦ δημοσίου, ἐὰν δὲ κατάσχωμεν ἡμεῖς ἃ βουλόμεθα, ἕνα αὐτὸν ἡμῶν εἶναι, πίστιν δὲ τούτων δοῦναί τε καὶ δέξασθαι."/>
    <x v="12"/>
    <x v="3"/>
    <m/>
    <x v="0"/>
    <s v="161"/>
    <b v="1"/>
    <m/>
  </r>
  <r>
    <x v="2"/>
    <s v="On the Mysteries (001)"/>
    <s v="42.5"/>
    <s v="ἥκειν ἔφη εἰς Καλλίου, καὶ καθομολογήσας ἡμῖν πίστιν δοῦναι ἐν ἀκροπόλει, καὶ ἡμᾶς συνθεμένους οἱ τὸ ἀργύριον εἰς τὸν ἐπιόντα μῆνα δώσειν διαψεύδεσθαι καὶ οὐ διδόναι·"/>
    <x v="12"/>
    <x v="3"/>
    <m/>
    <x v="0"/>
    <s v="165"/>
    <b v="1"/>
    <m/>
  </r>
  <r>
    <x v="2"/>
    <s v="On the Mysteries (001)"/>
    <s v="55.1"/>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x v="12"/>
    <x v="3"/>
    <m/>
    <x v="0"/>
    <s v="210"/>
    <b v="1"/>
    <m/>
  </r>
  <r>
    <x v="2"/>
    <s v="On the Mysteries (001)"/>
    <s v="76.4"/>
    <s v="ταῦτ’ οὖν ἐψηφίσασθε ἐξαλεῖψαι πάντα τὰ ψηφίσματα, καὶ αὐτὰ καὶ εἴ πού τι ἀντίγραφον ἦν, καὶ πίστιν ἀλλήλοις περὶ ὁμονοίας δοῦναι ἐν ἀκροπόλει."/>
    <x v="12"/>
    <x v="3"/>
    <m/>
    <x v="0"/>
    <s v="273"/>
    <b v="1"/>
    <m/>
  </r>
  <r>
    <x v="2"/>
    <s v="On the Mysteries (001)"/>
    <s v="90.6"/>
    <s v="ὅπου τοίνυν αὐτοῖς τοῖς τριάκοντα ὤμνυτε μὴ μνησικακήσειν, τοῖς μεγίστων κακῶν αἰτίοις, εἰ διδοῖεν εὐθύνας, ἦ που σχολῇ τῶν γε ἄλλων πολιτῶν τινι ἠξιοῦτε μνησικακεῖν."/>
    <x v="12"/>
    <x v="3"/>
    <m/>
    <x v="0"/>
    <s v="323"/>
    <b v="1"/>
    <m/>
  </r>
  <r>
    <x v="2"/>
    <s v="On the Mysteries (001)"/>
    <s v="103.3"/>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x v="12"/>
    <x v="3"/>
    <m/>
    <x v="0"/>
    <s v="381"/>
    <b v="1"/>
    <m/>
  </r>
  <r>
    <x v="2"/>
    <s v="On the Mysteries (001)"/>
    <s v="107.6"/>
    <s v="πράξαντες δὲ ταῦτα, καὶ δόντες ἀλλήλοις πίστεις καὶ ὅρκους μεγάλους, ἠξίουν σφᾶς αὐτοὺς προτάξαντες πρὸ τῶν Ἑλλήνων ἁπάντων ἀπαντῆσαι τοῖς βαρβάροις Μαραθῶνάδε, νομίσαντες τὴν σφετέραν αὐτῶν ἀρετὴν ἱκανὴν εἶναι τῷ πλήθει τῷ ἐκείνων ἀντιτάξασθαι·"/>
    <x v="12"/>
    <x v="3"/>
    <m/>
    <x v="0"/>
    <s v="393"/>
    <b v="1"/>
    <m/>
  </r>
  <r>
    <x v="2"/>
    <s v="On the Mysteries (001)"/>
    <s v="122.1"/>
    <s v="ἐπειδὴ δ’ οὐδ’ ὣς ἄνευ ἀγῶνος ἑώρα ἐσόμενα τὰ πράγματα, τότε δὴ προσιὼν Λυσίστρατον, Ἡγημόνα, Ἐπιχάρη, ὁρῶν φίλους ὄντας ἐμοὶ καὶ χρωμένους, εἰς τοῦτο βδελυρίας ἦλθε καὶ παρανομίας ὥστ’ ἔλεγε πρὸς τούτους ὡς εἰ ἔτι καὶ νῦν βουλοίμην ἀποστῆναι τῆς Ἐπιλύκου θυγατρός, ἕτοιμος εἴη παύσασθαί με κακῶς ποιῶν, ἀπαλλάξαι δὲ Κηφίσιον, δίκην δ’ ἐν τοῖς φίλοις δοῦναί μοι τῶν πεποιημένων."/>
    <x v="12"/>
    <x v="3"/>
    <m/>
    <x v="0"/>
    <s v="448"/>
    <b v="1"/>
    <m/>
  </r>
  <r>
    <x v="2"/>
    <s v="On the Mysteries (001)"/>
    <s v="135.1"/>
    <s v="ἃ οὗτοι γνόντες ἔδοσαν σφίσιν αὐτοῖς λόγον, ὅτι ἅνθρωπος οὑτοσὶ οὔτε αὐτὸς λήψεται τῶν κοινῶν χρημάτων οὔθ’ ἡμᾶς ἐάσει, φυλάξει δὲ καὶ ἐμποδὼν ἔσται διανείμασθαι τὰ κοινά·"/>
    <x v="12"/>
    <x v="3"/>
    <m/>
    <x v="0"/>
    <s v="498"/>
    <b v="1"/>
    <m/>
  </r>
  <r>
    <x v="2"/>
    <s v="On the Mysteries (001)"/>
    <s v="150.3"/>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x v="12"/>
    <x v="3"/>
    <m/>
    <x v="0"/>
    <s v="546"/>
    <b v="1"/>
    <m/>
  </r>
  <r>
    <x v="2"/>
    <s v="On the Peace (003)"/>
    <s v="23.1"/>
    <s v="ὅμως τοίνυν ταῦτα πεπονθότες ὑφ’ ἡμῶν συγχωροῦσι ταὐτὰ ἅπερ οἱ σύμμαχοι, καὶ διδόασιν ἡμῖν τὰ τείχη καὶ τὰς ναῦς καὶ τὰς νήσους ἡμῶν εἶναι."/>
    <x v="12"/>
    <x v="3"/>
    <m/>
    <x v="0"/>
    <s v="91"/>
    <b v="1"/>
    <m/>
  </r>
  <r>
    <x v="2"/>
    <s v="On the Peace (003)"/>
    <s v="23.5"/>
    <s v="οὐ ταὐτὰ παρὰ τῶν πολεμίων εὑρομένους ἅπερ οἱ φίλοι διδόασι, καὶ δι’ ἅπερ ἠρξάμεθα πολεμεῖν, ἵνα ἡμῶν γένηται τῇ πόλει ταῦτα;"/>
    <x v="12"/>
    <x v="3"/>
    <m/>
    <x v="0"/>
    <s v="93"/>
    <b v="1"/>
    <m/>
  </r>
  <r>
    <x v="2"/>
    <s v="On the Mysteries (001)"/>
    <s v="15.1"/>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x v="13"/>
    <x v="0"/>
    <m/>
    <x v="0"/>
    <s v="55"/>
    <b v="1"/>
    <m/>
  </r>
  <r>
    <x v="2"/>
    <s v="On the Mysteries (001)"/>
    <s v="111.1"/>
    <s v="οἱ δὲ πρυτάνεις προσάξειν ἔφασαν αὐτὸν πρὸς τὴν βουλήν, ἐπαγγεῖλαί τ’ ἐκέλευον ἐμοί τε καὶ Κηφισίῳ παρεῖναι εἰς τὸ Ἐλευσίνιον·"/>
    <x v="13"/>
    <x v="0"/>
    <m/>
    <x v="0"/>
    <s v="405"/>
    <b v="1"/>
    <m/>
  </r>
  <r>
    <x v="2"/>
    <s v="Against Alcibiades (004)"/>
    <s v="20.2"/>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x v="14"/>
    <x v="0"/>
    <m/>
    <x v="0"/>
    <s v="64"/>
    <b v="1"/>
    <m/>
  </r>
  <r>
    <x v="2"/>
    <s v="On the Peace (003)"/>
    <s v="34.1"/>
    <s v="φημὶ γάρ, ὦ Ἀθηναῖοι, πολέμου μὲν ὄντος ἄνδρα στρατηγὸν τῇ πόλει τε εὔνουν εἰδότα τε ὅ τι πράττῃ, λανθάνοντα δεῖν τοὺς πολλοὺς τῶν ἀνθρώπων καὶ ἐξαπατῶντα ἄγειν ἐπὶ τοὺς κινδύνους, εἰρήνης δὲ πέρι πρεσβεύοντας κοινῆς τοῖς Ἕλλησιν, ἐφ’ οἷς ὅρκοι τε ὀμοσθήσονται στῆλαί τε σταθήσονται γεγραμμέναι, ταῦτα δὲ οὔτε λαθεῖν οὔτε ἐξαπατῆσαι δεῖν, ἀλλὰ πολὺ μᾶλλον ἐπαινεῖν ἢ ψέγειν, εἰ πεμφθέντες αὐτοκράτορες ἔτι ἀποδώσομεν ὑμῖν περὶ αὐτῶν σκέψασθαι."/>
    <x v="14"/>
    <x v="0"/>
    <m/>
    <x v="0"/>
    <s v="133"/>
    <b v="1"/>
    <m/>
  </r>
  <r>
    <x v="2"/>
    <s v="On the Peace (003)"/>
    <s v="11.4"/>
    <s v="σπονδὰς δέ, ὅταν κρατήσωσι κατὰ τὸν πόλεμον, οἱ κρείττους τοῖς ἥττοσιν ἐξ ἐπιταγμάτων ποιοῦνται, ὥσπερ ἡμῶν κρατήσαντες Λακεδαιμόνιοι τῷ πολέμῳ ἐπέταξαν ἡμῖν καὶ τὰ τείχη καθαιρεῖν καὶ τὰς ναῦς παραδιδόναι καὶ τοὺς φεύγοντας καταδέχεσθαι."/>
    <x v="16"/>
    <x v="0"/>
    <m/>
    <x v="0"/>
    <s v="37"/>
    <b v="1"/>
    <m/>
  </r>
  <r>
    <x v="2"/>
    <s v="Against Alcibiades (004)"/>
    <s v="39.1"/>
    <s v="ἔστι μὲν οὖν Ἀλκιβιάδου μήτε αὐτὸν τῶν νόμων καὶ τῶν ὅρκων φροντίζειν, ὑμᾶς τε παραβαίνειν ἐπιχειρεῖν διδάσκειν, καὶ τοὺς μὲν ἄλλους ἐκβάλλειν καὶ ἀποκτείνειν ἀνηλεῶς, αὐτὸν δὲ ἱκετεύειν καὶ δακρύειν οἰκτρῶς."/>
    <x v="17"/>
    <x v="0"/>
    <m/>
    <x v="0"/>
    <s v="116"/>
    <b v="1"/>
    <m/>
  </r>
  <r>
    <x v="2"/>
    <s v="On the Mysteries (001)"/>
    <s v="19.9"/>
    <s v="ὁ μὲν γὰρ ἀπογράψας αὐτὸν Λυδὸς ἦν ὁ Φερεκλέους, ὁ δὲ πείσας ὑπομεῖναι καὶ μὴ οἴχεσθαι φεύγοντα ἐγώ, πολλὰ ἱκετεύσας καὶ λαμβανόμενος τῶν γονάτων."/>
    <x v="17"/>
    <x v="0"/>
    <m/>
    <x v="0"/>
    <s v="81"/>
    <b v="1"/>
    <m/>
  </r>
  <r>
    <x v="2"/>
    <s v="On the Mysteries (001)"/>
    <s v="20.1"/>
    <s v="καίτοι τί ἐβουλόμην, εἰ ἐμήνυσα μὲν κατὰ τοῦ πατρός, ὡς οὗτοί φασιν, ἱκέτευον δὲ τὸν πατέρα μείναντά τι παθεῖν ὑπ’ ἐμοῦ;"/>
    <x v="17"/>
    <x v="0"/>
    <m/>
    <x v="0"/>
    <s v="82"/>
    <b v="1"/>
    <m/>
  </r>
  <r>
    <x v="2"/>
    <s v="On the Mysteries (001)"/>
    <s v="51.1"/>
    <s v="λέγοντος δέ, ὦ ἄνδρες, Χαρμίδου ταῦτα, ἀντιβολούντων δὲ τῶν ἄλλων καὶ ἱκετεύοντος ἑνὸς ἑκάστου, ἐνεθυμήθην πρὸς ἐμαυτόν, ὢ πάντων ἐγὼ δεινοτάτῃ συμφορᾷ περιπεσών, πότερα περιίδω τοὺς ἐμαυτοῦ συγγενεῖς ἀπολλυμένους ἀδίκως, καὶ αὐτούς τε ἀποθανόντας καὶ τὰ χρήματα αὐτῶν δημευθέντα, πρὸς δὲ τούτοις ἀναγραφέντας ἐν στήλαις ὡς ὄντας ἀλιτηρίους τῶν θεῶν τοὺς οὐδενὸς αἰτίους τῶν γεγενημένων, ἔτι δὲ τριακοσίους Ἀθηναίων μέλλοντας ἀδίκως ἀπολεῖσθαι, τὴν δὲ πόλιν ἐν κακοῖς οὖσαν τοῖς μεγίστοις καὶ ὑποψίαν εἰς ἀλλήλους ἔχοντας, ἢ εἴπω Ἀθηναίοις ἅπερ ἤκουσα Εὐφιλήτου αὐτοῦ τοῦ ποιήσαντος;"/>
    <x v="17"/>
    <x v="0"/>
    <m/>
    <x v="0"/>
    <s v="204"/>
    <b v="1"/>
    <m/>
  </r>
  <r>
    <x v="2"/>
    <s v="On the Mysteries (001)"/>
    <s v="30.10"/>
    <s v="ἐμοὶ δὲ ὁ ἔλεγχος ἥδιστος, ἐν οἷς ὑμῶν οὐδέν με δεῖ δεόμενον οὐδὲ παραιτούμενον σωθῆναι ἐπὶ τῇ τοιαύτῃ αἰτίᾳ, ἀλλ’ ἐλέγχοντα τοὺς τῶν κατηγόρων λόγους καὶ ὑμᾶς ἀναμιμνῄσκοντα τὰ γεγενημένα, οἵ τινες ὅρκους μεγάλους ὀμόσαντες οἴσετε τὴν ψῆφον περὶ ἐμοῦ, καὶ ἀρασάμενοι τὰς μεγίστας ἀρὰς ὑμῖν τε αὐτοῖς καὶ παισὶ τοῖς ὑμετέροις αὐτῶν, ἦ μὴν ψηφιεῖσθαι περὶ ἐμοῦ τὰ δίκαια, πρὸς δὲ τούτοις μεμύησθε καὶ ἑοράκατε τοῖν θεοῖν τὰ ἱερά, ἵνα τιμωρήσητε μὲν τοὺς ἀσεβοῦντας, σῴζητε δὲ τοὺς μηδὲν ἀδικοῦντας."/>
    <x v="20"/>
    <x v="0"/>
    <m/>
    <x v="0"/>
    <s v="120"/>
    <b v="1"/>
    <m/>
  </r>
  <r>
    <x v="2"/>
    <s v="On the Mysteries (001)"/>
    <s v="2.1"/>
    <s v="καὶ πρῶτον μὲν ἐνθυμηθῆναι ὅτι νῦν ἐγὼ ἥκω οὐδεμιᾶς μοι ἀνάγκης οὔσης παραμεῖναι, οὔτ’ ἐγγυητὰς καταστήσας οὔθ’ ὑπὸ δεσμῶν ἀναγκασθείς, πιστεύσας δὲ μάλιστα μὲν τῷ δικαίῳ, ἔπειτα δὲ καὶ ὑμῖν, γνώσεσθαι τὰ δίκαια καὶ μὴ περιόψεσθαί με ἀδίκως ὑπὸ τῶν ἐχθρῶν τῶν ἐμῶν διαφθαρέντα, ἀλλὰ πολὺ μᾶλλον σώσειν δικαίως κατά τε τοὺς νόμους τοὺς ὑμετέρους καὶ τοὺς ὅρκους οὓς ὑμεῖς ὀμόσαντες μέλλετε τὴν ψῆφον οἴσειν."/>
    <x v="21"/>
    <x v="3"/>
    <m/>
    <x v="0"/>
    <s v="3"/>
    <b v="1"/>
    <m/>
  </r>
  <r>
    <x v="2"/>
    <s v="On the Mysteries (001)"/>
    <s v="9.1"/>
    <s v="τὰ μὲν οὖν δίκαια γιγνώσκειν ὑμᾶς ἡγοῦμαι καὶ αὐτοὺς παρεσκευάσθαι, οἷσπερ ἐγὼ πιστεύσας ὑπέμεινα, ὁρῶν ὑμᾶς καὶ ἐν τοῖς ἰδίοις καὶ ἐν τοῖς δημοσίοις περὶ πλείστου τοῦτο ποιουμένους, ψηφίζεσθαι κατὰ τοὺς ὅρκους·"/>
    <x v="21"/>
    <x v="3"/>
    <m/>
    <x v="0"/>
    <s v="28"/>
    <b v="1"/>
    <m/>
  </r>
  <r>
    <x v="2"/>
    <s v="On the Mysteries (001)"/>
    <s v="105.1"/>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x v="21"/>
    <x v="4"/>
    <s v="CHECAR"/>
    <x v="1"/>
    <s v="387"/>
    <b v="1"/>
    <m/>
  </r>
  <r>
    <x v="2"/>
    <s v="On the Mysteries (001)"/>
    <s v="105.8"/>
    <s v="ὁ μὲν ἀγὼν ἐν τῷ σώματι τῷ ἐμῷ καθέστηκεν, ἡ δὲ ψῆφος ἡ ὑμετέρα δημοσίᾳ κρινεῖ, πότερον χρὴ τοῖς νόμοις τοῖς ὑμετέροις πιστεύειν, ἢ τοὺς συκοφάντας παρασκευάζεσθαι, ἢ φεύγειν αὐτοὺς ἐκ τῆς πόλεως καὶ ἀπιέναι ὡς τάχιστα."/>
    <x v="21"/>
    <x v="3"/>
    <m/>
    <x v="0"/>
    <s v="389"/>
    <b v="1"/>
    <m/>
  </r>
  <r>
    <x v="2"/>
    <s v="On the Peace (003)"/>
    <s v="27.4"/>
    <s v="καὶ μετὰ μὲν πάντων τῶν συμμάχων τὴν εἰρήνην ποιουμένους οὐκ ἐῶσιν ἡμᾶς οὐδὲν πιστεύειν Λακεδαιμονίοις·"/>
    <x v="21"/>
    <x v="3"/>
    <m/>
    <x v="0"/>
    <s v="111"/>
    <b v="1"/>
    <m/>
  </r>
  <r>
    <x v="2"/>
    <s v="On the Mysteries (001)"/>
    <s v="132.7"/>
    <s v="ἀλλὰ τοὐναντίον λῃτουργεῖν οὗτοι προὐβάλλοντο, πρῶτον μὲν γυμνασίαρχον Ἡφαιστίοις, ἔπειτα ἀρχεθέωρον εἰς Ἰσθμὸν καὶ Ὀλυμπίαζε, εἶτα δὲ ταμίαν ἐν πόλει τῶν ἱερῶν χρημάτων."/>
    <x v="32"/>
    <x v="0"/>
    <s v="CHECAR"/>
    <x v="1"/>
    <s v="489"/>
    <b v="1"/>
    <m/>
  </r>
  <r>
    <x v="2"/>
    <s v="On the Mysteries (001)"/>
    <s v="83.1"/>
    <s v="πολιτεύεσθαι Ἀθηναίους κατὰ τὰ πάτρια, νόμοις δὲ χρῆσθαι τοῖς Σόλωνος, καὶ μέτροις καὶ σταθμοῖς, χρῆσθαι δὲ καὶ τοῖς Δράκοντος θεσμοῖς, οἷσπερ ἐχρώμεθα ἐν τῷ πρόσθεν χρόνῳ ὁπόσων δ’ ἂν προσδέῃ, οἵδε ᾑρημένοι νομοθέται ὑπὸ τῆς βουλῆς ἀναγράφοντες ἐν σανίσιν ἐκτιθέντων πρὸς τοὺς ἐπωνύμους, σκοπεῖν τῷ βουλομένῳ, καὶ παραδιδόντων ταῖς ἀρχαῖς ἐν τῷδε τῷ μηνί."/>
    <x v="22"/>
    <x v="0"/>
    <s v="CHECAR"/>
    <x v="1"/>
    <s v="294"/>
    <b v="1"/>
    <m/>
  </r>
  <r>
    <x v="2"/>
    <s v="On the Mysteries (001)"/>
    <s v="45.3"/>
    <s v="ἀνακαλέσαντες δὲ τοὺς στρατηγοὺς ἀνειπεῖν ἐκέλευσαν Ἀθηναίων τοὺς μὲν ἐν ἄστει οἰκοῦντας ἰέναι εἰς τὴν ἀγορὰν τὰ ὅπλα λαβόντας, τοὺς δ’ ἐν μακρῷ τείχει εἰς τὸ Θησεῖον, τοὺς δ’ ἐν Πειραιεῖ εἰς τὴν Ἱπποδαμείαν ἀγοράν, τοὺς δ’ ἱππέας ἔτι πρὸ νυκτὸς σημῆναι τῇ σάλπιγγι ἥκειν εἰς τὸ Ἀνάκειον, τὴν δὲ βουλὴν εἰς ἀκρόπολιν ἰέναι κἀκεῖ καθεύδειν, τοὺς δὲ πρυτάνεις ἐν τῇ θόλῳ."/>
    <x v="29"/>
    <x v="0"/>
    <s v="CHECAR"/>
    <x v="1"/>
    <s v="174"/>
    <b v="1"/>
    <m/>
  </r>
  <r>
    <x v="2"/>
    <s v="Against Alcibiades (004)"/>
    <s v="12.8"/>
    <s v="ἐγὼ δὲ νομίζω τὸν τοιοῦτον πονηρὸν εἶναι προστάτην, ὅστις τοῦ παρόντος χρόνου ἐπιμελεῖται, ἀλλὰ μὴ καὶ τοῦ μέλλοντος προνοεῖται, καὶ τὰ ἥδιστα τῷ πλήθει, παραλιπὼν τὰ βέλτιστα, συμβουλεύει."/>
    <x v="25"/>
    <x v="0"/>
    <s v="CHECAR"/>
    <x v="1"/>
    <s v="37"/>
    <b v="1"/>
    <m/>
  </r>
  <r>
    <x v="2"/>
    <s v="On the Mysteries (001)"/>
    <s v="84.3"/>
    <s v="ἐξεῖναι δὲ καὶ ἰδιώτῃ τῷ βουλομένῳ, εἰσιόντι εἰς τὴν βουλὴν συμβουλεύειν ὅ τι ἂν ἀγαθὸν ἔχῃ περὶ τῶν νόμων."/>
    <x v="25"/>
    <x v="0"/>
    <s v="CHECAR"/>
    <x v="1"/>
    <s v="296"/>
    <b v="1"/>
    <m/>
  </r>
  <r>
    <x v="2"/>
    <s v="On the Mysteries (001)"/>
    <s v="150.3"/>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x v="25"/>
    <x v="0"/>
    <s v="CHECAR"/>
    <x v="1"/>
    <s v="546"/>
    <b v="1"/>
    <m/>
  </r>
  <r>
    <x v="3"/>
    <s v="First Tetralogy (002)"/>
    <s v="1.8.1"/>
    <s v="εἴ τε καὶ ἁλοίη, τιμωρησαμένῳ κάλλιον ἔδοξεν αὐτῷ ταῦτα πάσχειν, ἢ ἀνάνδρως μηδὲν ἀντιδράσαντα ὑπὸ τῆς γραφῆς διαφθαρῆναι."/>
    <x v="0"/>
    <x v="1"/>
    <m/>
    <x v="0"/>
    <s v="24"/>
    <b v="0"/>
    <m/>
  </r>
  <r>
    <x v="3"/>
    <s v="On the Choreutes (006)"/>
    <s v="39.3"/>
    <s v="τὸ τελευταῖον, ὦ Ζεῦ καὶ θεοὶ πάντες, Φιλοκράτης αὐτὸς οὑτοσὶ ἐν τῷ βουλευτηρίῳ ἐναντίον τῆς βουλῆς, ἑστὼς μετ’ ἐμοῦ ἐπὶ τοῦ βήματος, ἁπτόμενος ἐμοῦ διελέγετο, ὀνόματι οὗτος ἐμὲ προσαγορεύων, καὶ ἐγὼ τοῦτον, ὥστε δεινὸν δόξαι εἶναι τῇ βουλῇ, ἐπειδὴ ἐπύθετο προειρημένον μοι εἴργεσθαι τῶν νομίμων ὑπὸ τούτων, οὓς ἑώρων μοι τῇ προτεραίᾳ συνόντας καὶ διαλεγομένους."/>
    <x v="0"/>
    <x v="0"/>
    <m/>
    <x v="0"/>
    <s v="119"/>
    <b v="0"/>
    <m/>
  </r>
  <r>
    <x v="3"/>
    <s v="On the Murder of Herodes (005)"/>
    <s v="23.6"/>
    <s v="καὶ εἴ τῳ τῶν ἄλλων ἐδόκει δεινὸν εἶναι, καὶ ἐμοὶ ὁμοίως."/>
    <x v="0"/>
    <x v="0"/>
    <m/>
    <x v="0"/>
    <s v="83"/>
    <b v="0"/>
    <m/>
  </r>
  <r>
    <x v="3"/>
    <s v="On the Murder of Herodes (005)"/>
    <s v="45.5"/>
    <s v="ἢ δοκεῖ ἂν ὑμῖν ἄνθρωπος δύνασθαι ἐν τοιούτῳ πράγματι ὢν τά τ’ ἐν τῇ γῇ ὄντα ἀναξύσαι καὶ τὰ ἐν τῷ πλοίῳ ἀποσπογγίσαι, ἃ οὐδὲ μεθ’ ἡμέραν λτἄνγτ τις οἷός τ’ ἐγένετο, ἔνδον ὢν αὑτοῦ καὶ μὴ πεφοβημένος, τὸ παράπαν ἀφανίσαι;"/>
    <x v="0"/>
    <x v="0"/>
    <m/>
    <x v="0"/>
    <s v="161"/>
    <b v="0"/>
    <m/>
  </r>
  <r>
    <x v="3"/>
    <s v="On the Murder of Herodes (005)"/>
    <s v="48.5"/>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x v="0"/>
    <x v="0"/>
    <m/>
    <x v="0"/>
    <s v="172"/>
    <b v="0"/>
    <m/>
  </r>
  <r>
    <x v="3"/>
    <s v="Prosecution Of The Stepmother For Poisoning (001)"/>
    <s v="12.4"/>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x v="0"/>
    <x v="0"/>
    <m/>
    <x v="0"/>
    <s v="31"/>
    <b v="0"/>
    <m/>
  </r>
  <r>
    <x v="3"/>
    <s v="Prosecution Of The Stepmother For Poisoning (001)"/>
    <s v="16.3"/>
    <s v="κάλλιστον οὖν ἐδόκει εἶναι τῷ Φιλόνεῳ τῆς αὐτῆς ὁδοῦ ἅμα μὲν προπέμψαι εἰς τὸν Πειραιᾶ τὸν πατέρα τὸν ἐμὸν φίλον ὄντα ἑαυτῷ, ἅμα δὲ θύσαντα τὰ ἱερὰ ἑστιᾶσαι ἐκεῖνον."/>
    <x v="0"/>
    <x v="0"/>
    <m/>
    <x v="0"/>
    <s v="45"/>
    <b v="0"/>
    <m/>
  </r>
  <r>
    <x v="3"/>
    <s v="Prosecution Of The Stepmother For Poisoning (001)"/>
    <s v="17.2"/>
    <s v="ἔδοξεν οὖν αὐτῇ βουλευομένῃ βέλτιον εἶναι μετὰ δεῖπνον δοῦναι, τῆς Κλυταιμνήστρας ταύτης τῆς τούτου μητρὸς ταῖς ὑποθήκαις ἅμα διακονοῦσαν."/>
    <x v="0"/>
    <x v="1"/>
    <s v="CHECAR"/>
    <x v="1"/>
    <s v="49"/>
    <b v="0"/>
    <m/>
  </r>
  <r>
    <x v="3"/>
    <s v="Second Tetralogy (003)"/>
    <s v="3.t.2"/>
    <s v="ὅτι μὲν αὐτὴ ἡ χρεία παρὰ φύσιν καὶ λέγειν καὶ δρᾶν ἅπαντας ἀναγκάζει, ἔργῳ καὶ οὐ λόγῳ δοκεῖ μοι σημαίνειν οὗτος·"/>
    <x v="0"/>
    <x v="0"/>
    <m/>
    <x v="0"/>
    <s v="37"/>
    <b v="0"/>
    <m/>
  </r>
  <r>
    <x v="3"/>
    <s v="Third Tetralogy (004)"/>
    <s v="4.1.5"/>
    <s v="ἐπεὶ δὲ τάδε ἀκινδυνότερα ἔδοξεν εἶναι, ἡμῖν, οἷς μέγιστον ἂν πένθος γένοιτο στερηθεῖσιν αὐτοῦ, ἀπολογητέον."/>
    <x v="0"/>
    <x v="0"/>
    <m/>
    <x v="0"/>
    <s v="75"/>
    <b v="0"/>
    <m/>
  </r>
  <r>
    <x v="3"/>
    <s v="Third Tetralogy (004)"/>
    <s v="4.2.1"/>
    <s v="δοκεῖ δέ μοι περὶ τὸν ἄρξαντα τῆς πληγῆς τὸ ἀδίκημα εἶναι."/>
    <x v="0"/>
    <x v="0"/>
    <m/>
    <x v="0"/>
    <s v="76"/>
    <b v="0"/>
    <m/>
  </r>
  <r>
    <x v="3"/>
    <s v="On the Choreutes (006)"/>
    <s v="38.1"/>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x v="33"/>
    <x v="0"/>
    <m/>
    <x v="0"/>
    <s v="116"/>
    <b v="0"/>
    <m/>
  </r>
  <r>
    <x v="3"/>
    <s v="On the Murder of Herodes (005)"/>
    <s v="90.7"/>
    <s v="καὶ φεισαμένοις μὲν ὑμῖν ἐμοῦ νῦν ἔξεστι τότε χρῆσθαι ὅ τι ἂν βούλησθε, ἀπολέσασι δὲ οὐδὲ βουλεύσασθαι ἔτι περὶ ἐμοῦ ἐγχωρεῖ."/>
    <x v="33"/>
    <x v="0"/>
    <m/>
    <x v="0"/>
    <s v="346"/>
    <b v="0"/>
    <m/>
  </r>
  <r>
    <x v="3"/>
    <s v="Prosecution Of The Stepmother For Poisoning (001)"/>
    <s v="7.3"/>
    <s v="ὅπου δὲ μὴ ἠθέλησεν ἔλεγχον ποιήσασθαι τῶν πεπραγμένων, πῶς περί γ’ ὧν οὐκ ἠθέλησε πυθέσθαι, ἐγχωρεῖ αὐτῷ περὶ τούτων εἰδέναι;"/>
    <x v="33"/>
    <x v="0"/>
    <m/>
    <x v="0"/>
    <s v="16"/>
    <b v="0"/>
    <m/>
  </r>
  <r>
    <x v="3"/>
    <s v="On the Choreutes (006)"/>
    <s v="9.2"/>
    <s v="ἵνα μὲν ἐξῆν αὐτοῖς, εἴ τι ἠδίκουν ἐγὼ τὴν πόλιν ἢ ἐν χορηγίᾳ ἢ ἐν ἄλλοις τισίν, ἀποφήνασι καὶ ἐξελέγξασιν ἄνδρα τε ἐχθρὸν τιμωρήσασθαι καὶ τὴν πόλιν ὠφελῆσαι, ἐνταῦθα μὲν οὐδεὶς πώποτε οἷός τε ἐγένετο αὐτῶν οὔτε μικρὸν οὔτε μέγα ἐξελέγξαι ἀδικοῦντα τόνδε τὸν ἄνδρα τὸ πλῆθος τὸ ὑμέτερον·"/>
    <x v="3"/>
    <x v="1"/>
    <s v="CHECAR"/>
    <x v="1"/>
    <s v="31"/>
    <b v="0"/>
    <m/>
  </r>
  <r>
    <x v="3"/>
    <s v="On the Choreutes (006)"/>
    <s v="14.1"/>
    <s v="καὶ τούτων εἴ τι ψεύδομαι προφάσεως ἕνεκα, ἔξεστι τῷ κατηγόρῳ ἐξελέγξαι ἐν τῷ ὑστέρῳ λόγῳ ὅ τι ἂν βούληται εἰπεῖν;"/>
    <x v="3"/>
    <x v="0"/>
    <m/>
    <x v="0"/>
    <s v="52"/>
    <b v="0"/>
    <m/>
  </r>
  <r>
    <x v="3"/>
    <s v="On the Choreutes (006)"/>
    <s v="18.1"/>
    <s v="αἰτιάσασθαι μὲν οὖν καὶ καταψεύσασθαι ἔξεστι τῷ βουλομένῳ·"/>
    <x v="3"/>
    <x v="0"/>
    <m/>
    <x v="0"/>
    <s v="71"/>
    <b v="0"/>
    <m/>
  </r>
  <r>
    <x v="3"/>
    <s v="On the Choreutes (006)"/>
    <s v="25.1"/>
    <s v="ἐπίστασθε δέ, ὦ ἄνδρες, ὅτι αἱ ἀνάγκαι αὗται ἰσχυρόταται καὶ μέγισταί εἰσι τῶν ἐν ἀνθρώποις, καὶ ἔλεγχοι ἐκ τούτων σαφέστατοι καὶ πιστότατοι περὶ τοῦ δικαίου, ὅπου εἶεν μὲν ἐλεύθεροι πολλοὶ οἱ συνειδότες, εἶεν δὲ δοῦλοι, καὶ ἐξείη μὲν τοὺς ἐλευθέρους ὅρκοις καὶ πίστεσιν ἀναγκάζειν, ἃ τοῖς ἐλευθέροις μέγιστα καὶ περὶ πλείστου ἐστίν, ἐξείη δὲ τοὺς δούλους ἑτέραις ἀνάγκαις, ὑφ’ ὧν καὶ ἢν μέλλωσιν ἀποθανεῖσθαι κατειπόντες, ὅμως ἀναγκάζονται τἀληθῆ λέγειν·"/>
    <x v="3"/>
    <x v="4"/>
    <s v="CHECAR"/>
    <x v="1"/>
    <s v="84"/>
    <b v="0"/>
    <m/>
  </r>
  <r>
    <x v="3"/>
    <s v="On the Choreutes (006)"/>
    <s v="26.1"/>
    <s v="εἰς πάντα τοίνυν ἐγὼ ταῦτα προὐκαλεσάμην τούτους, καὶ ἐξ ὧν γε χρὴ ἄνθρωπον ὄντα τἀληθῆ καὶ τὰ δίκαια πυνθάνεσθαι, ἐξῆν αὐτοῖς πυνθάνεσθαι, καὶ πρόφασις οὐδεμία ὑπελείπετο."/>
    <x v="3"/>
    <x v="0"/>
    <m/>
    <x v="0"/>
    <s v="86"/>
    <b v="0"/>
    <m/>
  </r>
  <r>
    <x v="3"/>
    <s v="On the Choreutes (006)"/>
    <s v="42.5"/>
    <s v="καὶ οὔτ’ εἰσάγειν δήπου οἷός τ’ ἂν ἦν ἐφ’ ἑαυτοῦ, οὔτε παραδοῦναι φόνου δίκην ἔξεστιν, οὐδὲ παρέδωκεν οὐδεὶς πώποτε βασιλεὺς ἐν τῇ γῇ ταύτῃ."/>
    <x v="3"/>
    <x v="0"/>
    <m/>
    <x v="0"/>
    <s v="125"/>
    <b v="0"/>
    <m/>
  </r>
  <r>
    <x v="3"/>
    <s v="On the Choreutes (006)"/>
    <s v="42.7"/>
    <s v="ἥντινα οὖν μήτε εἰσάγειν μήτε παραδοῦναι ἐξῆν αὐτῷ, οὐδ’ ἀπογράφεσθαι ἠξίου παρὰ τοὺς ὑμετέρους νόμους."/>
    <x v="3"/>
    <x v="0"/>
    <m/>
    <x v="0"/>
    <s v="126"/>
    <b v="0"/>
    <m/>
  </r>
  <r>
    <x v="3"/>
    <s v="On the Murder of Herodes (005)"/>
    <s v="47.7"/>
    <s v="ὃ οὐδὲ πόλει ἔξεστιν, ἄνευ Ἀθηναίων οὐδένα θανάτῳ ζημιῶσαι."/>
    <x v="3"/>
    <x v="0"/>
    <m/>
    <x v="0"/>
    <s v="169"/>
    <b v="0"/>
    <m/>
  </r>
  <r>
    <x v="3"/>
    <s v="On the Murder of Herodes (005)"/>
    <s v="48.5"/>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x v="3"/>
    <x v="0"/>
    <s v="CHECAR EIKOS"/>
    <x v="0"/>
    <s v="172"/>
    <b v="0"/>
    <m/>
  </r>
  <r>
    <x v="3"/>
    <s v="On the Murder of Herodes (005)"/>
    <s v="90.7"/>
    <s v="καὶ φεισαμένοις μὲν ὑμῖν ἐμοῦ νῦν ἔξεστι τότε χρῆσθαι ὅ τι ἂν βούλησθε, ἀπολέσασι δὲ οὐδὲ βουλεύσασθαι ἔτι περὶ ἐμοῦ ἐγχωρεῖ."/>
    <x v="3"/>
    <x v="1"/>
    <s v="CHECAR"/>
    <x v="1"/>
    <s v="346"/>
    <b v="0"/>
    <m/>
  </r>
  <r>
    <x v="3"/>
    <s v="Second Tetralogy (003)"/>
    <s v="4.7.3"/>
    <s v="ὁ δ’ ἰδὼν τοὺς ἀκοντίζοντας εὐπετῶς ἂν ἐφυλάξατο μὴ διαδραμεῖν ἐξῆν γὰρ αὐτῷ ἀτρέμα ἑστάναι."/>
    <x v="3"/>
    <x v="0"/>
    <m/>
    <x v="0"/>
    <s v="97"/>
    <b v="0"/>
    <m/>
  </r>
  <r>
    <x v="3"/>
    <s v="Third Tetralogy (004)"/>
    <s v="3.7.1"/>
    <s v="τούτῳ μὲν οὖν πρέπει καὶ ταῦτα καὶ ἔτι τούτων δεινότερα λέγειν, τοιαῦτα δεδρακότι·"/>
    <x v="26"/>
    <x v="4"/>
    <s v="CHECAR"/>
    <x v="1"/>
    <s v="70"/>
    <b v="0"/>
    <m/>
  </r>
  <r>
    <x v="3"/>
    <s v="On the Choreutes (006)"/>
    <s v="33.1"/>
    <s v="ἡγοῦμαι μὲν οὖν καὶ ἐκ τῶν εἰρημένων καὶ ἀποδεδειγμένων, ὦ ἄνδρες, δικαίως ἄν μου ἀποψηφίσασθαι ὑμᾶς, καὶ ἐπίστασθαι ἅπαντας ὅτι οὐδέν μοι προσήκει τῆς αἰτίας ταύτης."/>
    <x v="6"/>
    <x v="0"/>
    <m/>
    <x v="0"/>
    <s v="101"/>
    <b v="0"/>
    <m/>
  </r>
  <r>
    <x v="3"/>
    <s v="On the Murder of Herodes (005)"/>
    <s v="66.4"/>
    <s v="ἐξεύρω ὅτῳ τρόπῳ ἀφανής ἐστιν ἢ ἀπόλωλεν ἁνήρ, ἀλλ’ εἰ μὴ προσήκει μοι μηδὲν ὥστ’ ἀποκτεῖναι αὐτόν."/>
    <x v="6"/>
    <x v="0"/>
    <m/>
    <x v="0"/>
    <s v="247"/>
    <b v="0"/>
    <m/>
  </r>
  <r>
    <x v="3"/>
    <s v="Prosecution Of The Stepmother For Poisoning (001)"/>
    <s v="27.1"/>
    <s v="οὕτω δέ τοι καὶ ἐλεεῖν ἐπὶ τοῖς ἀκουσίοις παθήμασι μᾶλλον προσήκει ἢ τοῖς ἑκουσίοις καὶ ἐκ προνοίας ἀδικήμασι καὶ ἁμαρτήμασι."/>
    <x v="6"/>
    <x v="0"/>
    <s v="CHECAR"/>
    <x v="1"/>
    <s v="82"/>
    <b v="0"/>
    <m/>
  </r>
  <r>
    <x v="3"/>
    <s v="First Tetralogy (002)"/>
    <s v="4.9.3"/>
    <s v="τοῖς μὲν γὰρ ἀτυχοῦσι νεωτερίζειν συμφέρει·"/>
    <x v="8"/>
    <x v="0"/>
    <m/>
    <x v="0"/>
    <s v="139"/>
    <b v="0"/>
    <m/>
  </r>
  <r>
    <x v="3"/>
    <s v="On the Murder of Herodes (005)"/>
    <s v="56.1"/>
    <s v="ἐπειδὴ δ’ ἀνεγνώσθη τὸ γραμματείδιον καὶ ὁ ὕστερος βασανιζόμενος οὐ συνεφέρετο τῷ γραμματειδίῳ, οὐκέθ’ οἷόν τ’ ἦν ἀφανίσαι τὰ ἀναγνωσθέντα."/>
    <x v="8"/>
    <x v="0"/>
    <m/>
    <x v="0"/>
    <s v="201"/>
    <b v="0"/>
    <m/>
  </r>
  <r>
    <x v="3"/>
    <s v="On the Choreutes (006)"/>
    <s v="2.3"/>
    <s v="ὑπάρχει μὲν γὰρ αὐτοῖς ἀρχαιοτάτοις εἶναι ἐν τῇ γῇ ταύτῃ, ἔπειτα τοὺς αὐτοὺς αἰεὶ περὶ τῶν αὐτῶν, ὅπερ μέγιστον σημεῖον νόμων καλῶς κειμένων·"/>
    <x v="9"/>
    <x v="1"/>
    <m/>
    <x v="0"/>
    <s v="4"/>
    <b v="0"/>
    <m/>
  </r>
  <r>
    <x v="3"/>
    <s v="On the Murder of Herodes (005)"/>
    <s v="14.3"/>
    <s v="ὑπάρχει μέν γε αὐτοῖς ἀρχαιοτάτοις εἶναι ἐν τῇ γῇ ταύτῃ, ἔπειτα τοὺς αὐτοὺς ἀεὶ περὶ τῶν αὐτῶν, ὅπερ μέγιστόν ἐστι σημεῖον νόμων καλῶς κειμένων·"/>
    <x v="9"/>
    <x v="1"/>
    <s v="REPETIDO DE 4848"/>
    <x v="0"/>
    <s v="41"/>
    <b v="0"/>
    <m/>
  </r>
  <r>
    <x v="3"/>
    <s v="On the Murder of Herodes (005)"/>
    <s v="13.3"/>
    <s v="καίτοι ἐμοὶ εἰ μηδὲν διέφερε στέρεσθαι τῆσδε τῆς πόλεως, ἴσον ἦν μοι καὶ προσκληθέντι μὴ ἐλθεῖν, ἀλλ’ ἐρήμην ὀφλεῖν τὴν δίκην, τοῦτο δ’ ἀπολογησαμένῳ τὴν προτέραν ἐξεῖναι ἐξελθεῖν·"/>
    <x v="3"/>
    <x v="0"/>
    <m/>
    <x v="0"/>
    <s v="37"/>
    <b v="0"/>
    <m/>
  </r>
  <r>
    <x v="3"/>
    <s v="On the Murder of Herodes (005)"/>
    <s v="16.4"/>
    <s v="πλέον εἶναι μηδ’ ἀποφυγόντι, ἀλλ’ ἐξεῖναί σοι λέγειν ὅτι κακοῦργος ἀπέφυγον, ἀλλ’ οὐ τοῦ φόνου τὴν δίκην·"/>
    <x v="3"/>
    <x v="0"/>
    <s v="CURIOSO"/>
    <x v="0"/>
    <n v="50"/>
    <b v="0"/>
    <m/>
  </r>
  <r>
    <x v="3"/>
    <s v="On the Choreutes (006)"/>
    <s v="44.1"/>
    <s v="ἐπειδὴ δὲ οὑτοσὶ ὁ βασιλεὺς εἰσῆλθεν, ἐξὸν ἀυτοῖς ἀπὸ τῆς πρώτης ἡμέρας ἀρξαμένοις τοῦ Ἑκατομβαιῶνος μηνὸς τριάκονθ’ ἡμέρας συνεχῶς τούτων ᾗτινι ἐβούλοντο ἀπογράφεσθαι, ἀπεγράφοντο οὐδεμιᾷ·"/>
    <x v="3"/>
    <x v="1"/>
    <s v="CHECAR: ORTOGRAFIA"/>
    <x v="0"/>
    <n v="130"/>
    <b v="0"/>
    <m/>
  </r>
  <r>
    <x v="3"/>
    <s v="On the Choreutes (006)"/>
    <s v="44.1"/>
    <s v="καὶ αὖθις τοῦ Μεταγειτνιῶνος μηνὸς ἀπὸ τῆς πρώτης ἡμέρας ἀρξαμένοις ἐξὸν αὐτοῖς ἀπογράφεσθαι &lt;ᾗ&gt;τινι ἐβούλοντο, οὐδ’ αὖ πω ἐνταῦθα ἀπεγράψαντο, ἀλλὰ παρεῖσαν καὶ τούτου τοῦ μηνὸς εἴκοσιν ἡμέρας·"/>
    <x v="3"/>
    <x v="1"/>
    <s v="CHECAR"/>
    <x v="1"/>
    <n v="131"/>
    <b v="0"/>
    <m/>
  </r>
  <r>
    <x v="3"/>
    <s v="On the Choreutes (006)"/>
    <s v="44.8"/>
    <s v="ὥστε αἱ σύμπασαι ἡμέραι ἐγένοντο αὐτοῖς πλεῖν ἢ πεντήκοντα ἐπὶ τούτου τοῦ βασιλέως, ἐν αἷς ἐξὸν αὐτοῖς ἀπογράψασθαι οὐκ ἀπεγράψαντο."/>
    <x v="3"/>
    <x v="0"/>
    <m/>
    <x v="0"/>
    <n v="132"/>
    <b v="0"/>
    <m/>
  </r>
  <r>
    <x v="3"/>
    <s v="On the Choreutes (006)"/>
    <s v="45.2"/>
    <s v="καὶ οὗτοι παρόντες καὶ ἐπιδημοῦντες, ἐξὸν αὐτοῖς ἀπογράφεσθαι καὶ εἴργειν ἐμὲ τούτων ἁπάντων, οὐκ ἠξίουν ἀπογράφεσθαι·"/>
    <x v="3"/>
    <x v="0"/>
    <m/>
    <x v="0"/>
    <n v="134"/>
    <b v="0"/>
    <m/>
  </r>
  <r>
    <x v="3"/>
    <s v="On the Murder of Herodes (005)"/>
    <s v="61.2"/>
    <s v="ἐξὸν γὰρ αὐτῷ ἐν ἀγῶνι καὶ κινδύνῳ μεγάλῳ καταστήσαντι μετὰ τῶν νόμων τῶν ὑμετέρων ἀπολέσαι ἐκεῖνον, εἴπερ προωφείλετο αὐτῷ κακόν, καὶ τό τε ἴδιον τὸ αὑτοῦ διαπράξασθαι καὶ τῇ πόλει τῇ ὑμετέρᾳ χάριν καταθέσθαι, εἰ ἐπέδειξεν ἀδικοῦντα ἐκεῖνον, οὐκ ἠξίωσεν, ἀλλ’ οὐδ’ ἦλθεν ἐπὶ τοῦτον."/>
    <x v="3"/>
    <x v="1"/>
    <s v="CHECAR"/>
    <x v="1"/>
    <n v="223"/>
    <b v="0"/>
    <m/>
  </r>
  <r>
    <x v="3"/>
    <s v="First Tetralogy (002)"/>
    <s v="2.5.1"/>
    <s v="ἔστι δὲ οὐκ ἀπεικός, ὡς οὗτοί φασιν, ἀλλὰ εἰκὸς ἀωρὶ τῶν νυκτῶν πλανώμενον ἐπὶ τοῖς ἱματίοις διαφθαρῆναι."/>
    <x v="10"/>
    <x v="2"/>
    <m/>
    <x v="0"/>
    <s v="50"/>
    <b v="1"/>
    <m/>
  </r>
  <r>
    <x v="3"/>
    <s v="First Tetralogy (002)"/>
    <s v="4.11.3"/>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x v="10"/>
    <x v="2"/>
    <m/>
    <x v="0"/>
    <s v="150"/>
    <b v="1"/>
    <m/>
  </r>
  <r>
    <x v="3"/>
    <s v="First Tetralogy (002)"/>
    <s v="2.13.5"/>
    <s v="δέομαι δ’ ὑμῶν, ὦ ἄνδρες, τῶν μεγίστων κριταὶ καὶ κύριοι, ἐλεήσαντας τὴν ἀτυχίαν μου ἰατροὺς γενέσθαι αὐτῆς, καὶ μὴ συνεπιβάντας τῇ τούτων ἐπιθέσει περιιδεῖν ἀδίκως καὶ ἀθέως διαφθαρέντα με ὑπ’ αὐτῶν."/>
    <x v="11"/>
    <x v="1"/>
    <m/>
    <x v="0"/>
    <s v="74"/>
    <b v="1"/>
    <m/>
  </r>
  <r>
    <x v="3"/>
    <s v="First Tetralogy (002)"/>
    <s v="3.9.1"/>
    <s v="οὕτω δὲ φανερῶς ἐκ τῆς αὑτοῦ ἀπολογίας ἐλεγχθεὶς διαφθείρας αὐτόν, οὐδὲν ἕτερον ὑμῶν δεῖται ἢ τὴν αὑτοῦ μιαρίαν εἰς ὑμᾶς αὐτοὺς ἐκτρέψαι."/>
    <x v="11"/>
    <x v="0"/>
    <m/>
    <x v="0"/>
    <s v="103"/>
    <b v="1"/>
    <m/>
  </r>
  <r>
    <x v="3"/>
    <s v="On the Murder of Herodes (005)"/>
    <s v="5.1"/>
    <s v="—τάδε δὲ δέομαι ὑμῶν, τοῦτο μὲν ἐάν τι τῇ γλώσσῃ ἁμάρτω, συγγνώμην ἔχειν μοι καὶ ἡγεῖσθαι ἀπειρίᾳ αὐτὸ μᾶλλον ἢ ἀδικίᾳ ἡμαρτῆσθαι, τοῦτο δὲ ἐάν τι ὀρθῶς εἴπω, ἀληθείᾳ μᾶλλον ἢ δεινότητι εἰρῆσθαι."/>
    <x v="11"/>
    <x v="0"/>
    <m/>
    <x v="0"/>
    <s v="9"/>
    <b v="1"/>
    <m/>
  </r>
  <r>
    <x v="3"/>
    <s v="On the Murder of Herodes (005)"/>
    <s v="17.4"/>
    <s v="τῶν δὲ ἄλλων ξένων ὅτις πώποτε ἠθέλησε καταστῆσαι ἐγγυητάς, οὐδεὶς πώποτ’ ἐδέθη."/>
    <x v="11"/>
    <x v="0"/>
    <m/>
    <x v="0"/>
    <s v="56"/>
    <b v="1"/>
    <m/>
  </r>
  <r>
    <x v="3"/>
    <s v="Prosecution Of The Stepmother For Poisoning (001)"/>
    <s v="2.5"/>
    <s v="δέομαι δ’ ὑμῶν, ὦ ἄνδρες, ἐὰν ἐπιδείξω ἐξ ἐπιβουλῆς καὶ προβουλῆς τὴν τούτων μητέρα φονέα οὖσαν τοῦ ἡμετέρου πατρός, καὶ μὴ ἅπαξ ἀλλὰ καὶ πολλάκις ἤδη ληφθεῖσαν τὸν θάνατον τὸν ἐκείνου ἐπ’ αὐτοφώρῳ μηχανωμένην, τιμωρῆσαι πρῶτον μὲν τοῖς νόμοις τοῖς ὑμετέροις, οὓς παρὰ τῶν θεῶν καὶ τῶν προγόνων διαδεξάμενοι κατὰ τὸ αὐτὸ ἐκείνοις περὶ τῆς καταψηφίσεως δικάζετε, δεύτερον δ’ ἐκείνῳ τῷ τεθνηκότι, καὶ ἅμα ἐμοὶ μόνῳ ἀπολελειμμένῳ βοηθῆσαι."/>
    <x v="11"/>
    <x v="0"/>
    <m/>
    <x v="0"/>
    <s v="5"/>
    <b v="1"/>
    <m/>
  </r>
  <r>
    <x v="3"/>
    <s v="Second Tetralogy (003)"/>
    <s v="2.1.4"/>
    <s v="ὑπὸ δὲ σκληρᾶς ἀνάγκης βιαζόμενος, καὶ αὐτὸς εἰς τὸν ὑμέτερον ἔλεον, ὦ ἄνδρες δικασταί, καταπεφευγὼς δέομαι ὑμῶν, ἐὰν ἀκριβέστερον ἢ ὡς σύνηθες ὑμῖν δόξω εἰπεῖν, μὴ διὰ τὰς προειρημένας τύχας λτδυσχερῶσγτ ἀποδεξαμένους μου τὴν ἀπολογίαν δόξῃ καὶ μὴ ἀληθείᾳ τὴν κρίσιν ποιήσασθαι·"/>
    <x v="11"/>
    <x v="1"/>
    <s v="CHECAR"/>
    <x v="1"/>
    <s v="11"/>
    <b v="1"/>
    <m/>
  </r>
  <r>
    <x v="3"/>
    <s v="Second Tetralogy (003)"/>
    <s v="3.3.1"/>
    <s v="τοσοῦτον δὲ προέχων ἐν τοῖς λόγοις ἡμῶν, ἔτι δὲ ἐν οἷς ἔπρασσε πολλαπλάσια τούτων, οὗτος μὲν οὐχ ὁσίως δεῖται ὑμῶν εὐμενῶς τὴν ἀπολογίαν ἀποδέχεσθαι αὐτοῦ·"/>
    <x v="11"/>
    <x v="0"/>
    <m/>
    <x v="0"/>
    <s v="42"/>
    <b v="1"/>
    <m/>
  </r>
  <r>
    <x v="3"/>
    <s v="Second Tetralogy (003)"/>
    <s v="3.3.4"/>
    <s v="ἐγὼ δὲ δράσας μὲν οὐδὲν κακόν, παθὼν δὲ ἄθλια καὶ δεινά, καὶ νῦν ἔτι δεινότερα τούτων, ἔργῳ καὶ οὐ λόγῳ εἰς τὸν ὑμέτερον ἔλεον καταπεφευγὼς δέομαι ὑμῶν, ὦ ἄνδρες ἀνοσίων ἔργων τιμωροί, ὁσίων δὲ διαγνώμονες, μὴ λτπαρ’γτ ἔργα φανερὰ ὑπὸ πονηρᾶς λόγων ἀκριβείας πεισθέντας ψευδῆ τὴν ἀλήθειαν τῶν πραχθέντων ἡγήσασθαι·"/>
    <x v="11"/>
    <x v="1"/>
    <m/>
    <x v="0"/>
    <s v="43"/>
    <b v="1"/>
    <m/>
  </r>
  <r>
    <x v="3"/>
    <s v="On the Choreutes (006)"/>
    <s v="12.3"/>
    <s v="ἐγὼ μὲν οὖν τούτοις προσεῖχον τὸν νοῦν, κατέστησα δὲ ἐπιμελεῖσθαι, εἴ τι δέοι τῷ χορῷ, Φανόστρατον, δημότην μὲν τουτωνὶ τῶν διωκόντων, κηδεστὴν δ’ ἐμαυτοῦ, ᾧ ἐγὼ δέδωκα τὴν θυγατέρα, καὶ ἠξίουν αὐτὸν λτὡσγτ ἄριστα ἐπιμελεῖσθαι·"/>
    <x v="12"/>
    <x v="3"/>
    <m/>
    <x v="0"/>
    <s v="47"/>
    <b v="1"/>
    <m/>
  </r>
  <r>
    <x v="3"/>
    <s v="On the Choreutes (006)"/>
    <s v="14.4"/>
    <s v="πρῶτον μὲν οὖν ἀποδείξω ὑμῖν ὅτι οὔτ’ ἐκέλευσα πιεῖν τὸν παῖδα τὸ φάρμακον οὔτ’ ἠνάγκασα οὔτ’ ἔδωκα καὶ οὐδὲ παρῆ ὅτ’ ἔπιεν."/>
    <x v="12"/>
    <x v="3"/>
    <m/>
    <x v="0"/>
    <s v="55"/>
    <b v="1"/>
    <m/>
  </r>
  <r>
    <x v="3"/>
    <s v="On the Choreutes (006)"/>
    <s v="22.3"/>
    <s v="καὶ εἶπόν τε ταῦτα ἐν τῷ δικαστηρίῳ, καὶ προὐκαλούμην αὐτὸν εὐθὺς τότε, καὶ αὖθις τῇ ὑστεραίᾳ ἐν τοῖς αὐτοῖς δικασταῖς, καὶ ἰέναι ἐκέλευον λαβόντα μάρτυρας ὁπόσους βούλοιτο ἐπὶ τοὺς παραγενομένους, λέγων αὐτῷ ὀνόματι ἕκαστον, τούτους ἐρωτᾶν καὶ ἐλέγχειν, τοὺς μὲν ἐλευθέρους ὡς χρὴ τοὺς ἐλευθέρους, οἳ σφῶν λττ) αὐτῶνγτ ἕνεκα καὶ τοῦ δικαίου ἔφραζον ἂν τἀληθῆ καὶ τὰ γενόμενα, τοὺς δὲ δούλους, εἰ μὲν αὐτῷ ἐρωτῶντι τἀληθῆ δοκοῖεν λέγειν, εἰ δὲ μή, ἕτοιμος εἴην διδόναι βασανίζειν τούς τε ἐμαυτοῦ πάντας, καὶ εἴ τινας τῶν ἀλλοτρίων κελεύοι, ὡμολόγουν πείσας τὸν δεσπότην παραδώσειν αὐτῷ βασανίζειν τρόπῳ ὁποίῳ βούλοιτο."/>
    <x v="12"/>
    <x v="3"/>
    <m/>
    <x v="0"/>
    <s v="82"/>
    <b v="1"/>
    <m/>
  </r>
  <r>
    <x v="3"/>
    <s v="On the Choreutes (006)"/>
    <s v="36.3"/>
    <s v="καὶ οὔτ’ ἂν ἐγὼ οἷός τ’ ἦ ἐπεξελθεῖν εἰργόμενος τῶν νομίμων, ἐκεῖνοί τε ἐμοῦ τοῦ εἰσαγγείλαντος καὶ ἐπισταμένου τὰ πράγματα μὴ ἐπεξιόντος ῥᾳδίως ἔμελλον ἀποφεύξεσθαι καὶ δίκην οὐ δώσειν ὑμῖν ὧν ἠδίκησαν."/>
    <x v="12"/>
    <x v="3"/>
    <m/>
    <x v="0"/>
    <s v="113"/>
    <b v="1"/>
    <m/>
  </r>
  <r>
    <x v="3"/>
    <s v="On the Choreutes (006)"/>
    <s v="38.1"/>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x v="12"/>
    <x v="3"/>
    <m/>
    <x v="0"/>
    <s v="116"/>
    <b v="1"/>
    <m/>
  </r>
  <r>
    <x v="3"/>
    <s v="On the Choreutes (006)"/>
    <s v="50.1"/>
    <s v="καὶ νῦν δίκην διδόασιν ὧν ἠδικήκασιν αὐτοί τε καὶ οἱ μεσεγγυησάμενοι καὶ παρ’ οἷς ἐτέθη τὰ χρήματα, καὶ τὰ πραχθέντα φανερὰ γεγένηται, ὥστ’ οὐδ’ ἂν οὗτοι βούλωνται ἀρνεῖσθαι ῥᾳδίως οἷοί τ’ ἔσονται·"/>
    <x v="12"/>
    <x v="3"/>
    <m/>
    <x v="0"/>
    <s v="145"/>
    <b v="1"/>
    <m/>
  </r>
  <r>
    <x v="3"/>
    <s v="On the Murder of Herodes (005)"/>
    <s v="77.1"/>
    <s v="ἐπεὶ δ’ ὑμεῖς τοὺς αἰτίους τούτων ἐκολάσατε, ἐν οἷς οὐκ ἐφαίνετο ὢν ὁ ἐμὸς πατήρ, τοῖς δ’ ἄλλοις Μυτιληναίοις ἄδειαν ἐδώκατε οἰκεῖν τὴν σφετέραν αὐτῶν, οὐκ ἔστιν ὅ τι ὕστερον αὐτῷ ἡμάρτηται τῷ; Τ"/>
    <x v="12"/>
    <x v="3"/>
    <m/>
    <x v="0"/>
    <s v="289"/>
    <b v="1"/>
    <m/>
  </r>
  <r>
    <x v="3"/>
    <s v="On the Murder of Herodes (005)"/>
    <s v="79.1"/>
    <s v="ἃ μὲν οὖν μετὰ τῆς πόλεως ὅλης ἀνάγκῃ μᾶλλον ἢ γνώμῃ ἔπραξεν, τούτων οὐ δίκαιός ἐστιν ὁ ἐμὸς πατὴρ ἰδίᾳ δίκην διδόναι."/>
    <x v="12"/>
    <x v="3"/>
    <m/>
    <x v="0"/>
    <s v="293"/>
    <b v="1"/>
    <m/>
  </r>
  <r>
    <x v="3"/>
    <s v="Prosecution Of The Stepmother For Poisoning (001)"/>
    <s v="8.5"/>
    <s v="τοῦτο μὲν γὰρ ἠθέλησα μὲν τὰ τούτων ἀνδράποδα βασανίσαι, ἃ συνῄδει καὶ πρότερον τὴν γυναῖκα ταύτην, μητέρα δὲ τούτων, τῷ πατρὶ τῷ ἡμετέρῳ θάνατον μηχανωμένην φαρμάκοις, καὶ τὸν πατέρα εἰληφότα ἐπ’ αὐτοφώρῳ, ταύτην τε οὐκ οὖσαν ἄπαρνον, πλὴν οὐκ ἐπὶ θανάτῳ φάσκουσαν διδόναι ἀλλ’ ἐπὶ φίλτροις."/>
    <x v="12"/>
    <x v="3"/>
    <m/>
    <x v="0"/>
    <s v="22"/>
    <b v="1"/>
    <m/>
  </r>
  <r>
    <x v="3"/>
    <s v="Prosecution Of The Stepmother For Poisoning (001)"/>
    <s v="12.1"/>
    <s v="εἰ γὰρ τούτων ἐθελόντων διδόναι εἰς βάσανον ἐγὼ μὴ ἐδεξάμην, τούτοις ἂν ἦν ταῦτα τεκμήρια."/>
    <x v="12"/>
    <x v="3"/>
    <m/>
    <x v="0"/>
    <s v="29"/>
    <b v="1"/>
    <m/>
  </r>
  <r>
    <x v="3"/>
    <s v="Prosecution Of The Stepmother For Poisoning (001)"/>
    <s v="12.2"/>
    <s v="τὸ αὐτὸ οὖν τοῦτο καὶ ἐμοὶ γενέσθω, εἴπερ ἐμοῦ θέλοντος ἔλεγχον λαβεῖν τοῦ πράγματος αὐτοὶ μὴ ἠθέλησαν δοῦναι."/>
    <x v="12"/>
    <x v="3"/>
    <m/>
    <x v="0"/>
    <s v="30"/>
    <b v="1"/>
    <m/>
  </r>
  <r>
    <x v="3"/>
    <s v="Prosecution Of The Stepmother For Poisoning (001)"/>
    <s v="12.4"/>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x v="12"/>
    <x v="3"/>
    <m/>
    <x v="0"/>
    <s v="31"/>
    <b v="1"/>
    <m/>
  </r>
  <r>
    <x v="3"/>
    <s v="Prosecution Of The Stepmother For Poisoning (001)"/>
    <s v="17.2"/>
    <s v="ἔδοξεν οὖν αὐτῇ βουλευομένῃ βέλτιον εἶναι μετὰ δεῖπνον δοῦναι, τῆς Κλυταιμνήστρας ταύτης τῆς τούτου μητρὸς ταῖς ὑποθήκαις ἅμα διακονοῦσαν."/>
    <x v="12"/>
    <x v="3"/>
    <m/>
    <x v="0"/>
    <s v="49"/>
    <b v="1"/>
    <m/>
  </r>
  <r>
    <x v="3"/>
    <s v="Prosecution Of The Stepmother For Poisoning (001)"/>
    <s v="19.1"/>
    <s v="καὶ ἅμα οἰομένη δεξιὸν ποιεῖν πλέον δίδωσι τῷ Φιλόνεῳ, ἴσως λτ ὡσγτ, εἰ δοίη πλέον, μᾶλλον φιλησομένη ὑπὸ τοῦ Φιλόνεω·"/>
    <x v="12"/>
    <x v="3"/>
    <m/>
    <x v="0"/>
    <s v="54"/>
    <b v="1"/>
    <m/>
  </r>
  <r>
    <x v="3"/>
    <s v="Prosecution Of The Stepmother For Poisoning (001)"/>
    <s v="26.4"/>
    <s v="ἡ δὲ πέμψασα τὸ φάρμακον καὶ κελεύσασα ἐκείνῳ δοῦναι πιεῖν ἀπέκτεινεν ἡμῶν τὸν πατέρα."/>
    <x v="12"/>
    <x v="3"/>
    <m/>
    <x v="0"/>
    <s v="79"/>
    <b v="1"/>
    <m/>
  </r>
  <r>
    <x v="3"/>
    <s v="Second Tetralogy (003)"/>
    <s v="4.8.1"/>
    <s v="τὸν δὲ νόμον ὃν παραφέρουσιν, ἐπαινεῖν δεῖ."/>
    <x v="14"/>
    <x v="0"/>
    <m/>
    <x v="0"/>
    <s v="98"/>
    <b v="1"/>
    <m/>
  </r>
  <r>
    <x v="3"/>
    <s v="First Tetralogy (002)"/>
    <s v="4.11.3"/>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x v="15"/>
    <x v="0"/>
    <s v="Omissão do objeto dativo"/>
    <x v="0"/>
    <s v="150"/>
    <b v="1"/>
    <m/>
  </r>
  <r>
    <x v="3"/>
    <s v="Prosecution Of The Stepmother For Poisoning (001)"/>
    <s v="t.1"/>
    <s v="νέος μὲν καὶ ἄπειρος δικῶν ἔγωγε ἔτι, δεινῶς δὲ καὶ ἀπόρως ἔχει μοι περὶ τοῦ πράγματος, ὦ ἄνδρες, τοῦτο μὲν εἰ ἐπισκήψαντος τοῦ πατρὸς ἐπεξελθεῖν τοῖς αὑτοῦ φονεῦσι μὴ ἐπέξειμι, τοῦτο δὲ εἰ ἐπεξιόντι ἀναγκαίως ἔχει οἷς ἥκιστα ἐχρῆν ἐν διαφορᾷ καταστῆναι, ἀδελφοῖς ὁμοπατρίοις καὶ μητρὶ ἀδελφῶν."/>
    <x v="15"/>
    <x v="0"/>
    <m/>
    <x v="0"/>
    <s v="1"/>
    <b v="1"/>
    <m/>
  </r>
  <r>
    <x v="3"/>
    <s v="Prosecution Of The Stepmother For Poisoning (001)"/>
    <s v="29.3"/>
    <s v="τότε δέ, ἐὰν μὲν δύνωνται καὶ φθάνωσι πρὶν ἀποθανεῖν, καὶ φίλους καὶ ἀναγκαίους τοὺς σφετέρους λταὐτῶνγτ καλοῦσι καὶ μαρτύρονται, καὶ λέγουσιν αὐτοῖς ὑφ’ ὧν ἀπόλλυνται, καὶ ἐπισκήπτουσι τιμωρῆσαι σφίσιν αὐτοῖς ἠδικημένοις·"/>
    <x v="15"/>
    <x v="0"/>
    <s v="CHECAR"/>
    <x v="1"/>
    <s v="88"/>
    <b v="1"/>
    <m/>
  </r>
  <r>
    <x v="3"/>
    <s v="Third Tetralogy (004)"/>
    <s v="3.7.3"/>
    <s v="ἡμεῖς δὲ τόν &lt;τε&gt; θάνατον φανερὸν ἀποδεικνύντες, τήν τε πληγὴν ὁμολογουμένην ἐξ ἧς ἀπέθανε, τόν τε νόμον εἰς τὸν πατάξαντα τὸν φόνον ἀνάγοντα, ἀντὶ τοῦ παθόντος ἐπισκήπτομεν ὑμῖν, τῷ τούτου φόνῳ τὸ μήνιμα τῶν ἀλιτηρίων ἀκεσαμένους πᾶσαν τὴν πόλιν καθαρὰν τοῦ μιάσματος καταστῆσαι."/>
    <x v="15"/>
    <x v="1"/>
    <s v="CHECAR"/>
    <x v="1"/>
    <s v="71"/>
    <b v="1"/>
    <m/>
  </r>
  <r>
    <x v="3"/>
    <s v="Third Tetralogy (004)"/>
    <s v="4.10.1"/>
    <s v="οὑτωσὶ δὲ ἐκ παντὸς τρόπου τῶν ἐγκλημάτων ἀπολυομένου τοῦ ἀνδρός, ἡμεῖς ὁσιώτερον ὑμῖν ἐπισκήπτομεν ὑπὲρ αὐτοῦ, μὴ τὸν φονέα ζητοῦντας κολάζειν τὸν καθαρὸν ἀποκτείνειν."/>
    <x v="15"/>
    <x v="1"/>
    <s v="CHECAR"/>
    <x v="1"/>
    <s v="108"/>
    <b v="1"/>
    <m/>
  </r>
  <r>
    <x v="3"/>
    <s v="First Tetralogy (002)"/>
    <s v="1.2.4"/>
    <s v="γιγνώσκοντας οὖν ὑμᾶς χρὴ ταῦτα, κἂν ὁτιοῦν εἰκὸς παραλάβητε, σφόδρα πιστεύειν αὐτῷ."/>
    <x v="21"/>
    <x v="3"/>
    <m/>
    <x v="0"/>
    <s v="4"/>
    <b v="1"/>
    <m/>
  </r>
  <r>
    <x v="3"/>
    <s v="First Tetralogy (002)"/>
    <s v="2.7.4"/>
    <s v="ἀπιστουμένων δὲ καὶ τῶν ἄλλων δούλων ἐν ταῖς μαρτυρίαις—οὐ γὰρ ἂν ἐβασανίζομεν αὐτούς—πῶς δίκαιον τούτῳ μαρτυροῦντι πιστεύσαντας διαφθεῖραί με;"/>
    <x v="21"/>
    <x v="3"/>
    <m/>
    <x v="0"/>
    <s v="58"/>
    <b v="1"/>
    <m/>
  </r>
  <r>
    <x v="3"/>
    <s v="On the Choreutes (006)"/>
    <s v="5.4"/>
    <s v="καὶ οὐδεὶς ἂν τολμήσειεν οὔτε τὴν δίκην τὴν δεδικασμένην παραβαίνειν, πιστεύσας ὅτι οὐκ ἔνοχός ἐστι τῷ ἔργῳ, οὔτ’ αὖ συνειδὼς αὐτὸς αὑτῷ ἔργον εἰργασμένος τοιοῦτον μὴ οὐ χρῆσθαι τῷ νόμῳ·"/>
    <x v="21"/>
    <x v="3"/>
    <m/>
    <x v="0"/>
    <s v="16"/>
    <b v="1"/>
    <m/>
  </r>
  <r>
    <x v="3"/>
    <s v="On the Choreutes (006)"/>
    <s v="10.4"/>
    <s v="ἄλλα κατηγορεῖ ἢ ἃ διώκει ἐν πράγματι τοιούτῳ, πιστεῦσαι δήπου αὐτῷ ἀξιώτερόν ἐστιν ἢ ἀπιστῆσαι."/>
    <x v="21"/>
    <x v="3"/>
    <m/>
    <x v="0"/>
    <s v="37"/>
    <b v="1"/>
    <m/>
  </r>
  <r>
    <x v="3"/>
    <s v="On the Choreutes (006)"/>
    <s v="28.1"/>
    <s v="τῶν αὐτῶν δὲ τούτων μαρτυρούντων, ἃ μὲν ἐγὼ λέγω, ἀληθῆ εἶναι, ἃ δὲ οὗτοι λέγουσιν, οὐκ ἀληθῆ, τοῖς μὲν μάρτυσι τοῖς λτἐμοὶγτ μαρτυροῦσιν ἀπιστεῖν ὑμᾶς διδάσκουσι, τοῖς δὲ λόγοις οἷς αὐτοὶ λέγουσι πιστεύειν ὑμᾶς φασι χρῆναι, οὓς ἐγὼ εἰ ἔλεγον ἄνευ μαρτύρων, ψευδεῖς ἂν κατηγόρουν εἶναι."/>
    <x v="21"/>
    <x v="3"/>
    <m/>
    <x v="0"/>
    <s v="92"/>
    <b v="1"/>
    <m/>
  </r>
  <r>
    <x v="3"/>
    <s v="On the Murder of Herodes (005)"/>
    <s v="7.6"/>
    <s v="πρῶτον μὲν οὖν, ὡς παρανομώτατα καὶ βιαιότατα εἰς τόνδε τὸν ἀγῶνα καθέστηκα, τοῦτο ὑμᾶς διδάξω, οὐ τῷ φεύγειν ἂν τὸ πλῆθος τὸ ὑμέτερον, ἐπεὶ κἂν ἀνωμότοις ὑμῖν καὶ μὴ κατὰ νόμον μηδένα ἐπιτρέψαιμι περὶ τοῦ σώματος τοῦ ἐμοῦ διαψηφίσασθαι, ἕνεκά γε τοῦ πιστεύειν ἐμοί τε μηδὲν ἐξημαρτῆσθαι εἰς τόδε τὸ πρᾶγμα καὶ ὑμᾶς γνώσεσθαι τὰ δίκαια, ἀλλ’ ἵνα ᾖ τεκμήρια ὑμῖν καὶ τῶν ἄλλων πραγμάτων καὶ; Κ"/>
    <x v="21"/>
    <x v="3"/>
    <m/>
    <x v="0"/>
    <s v="20"/>
    <b v="1"/>
    <m/>
  </r>
  <r>
    <x v="3"/>
    <s v="On the Murder of Herodes (005)"/>
    <s v="12.5"/>
    <s v="ἔπειτα κελεύεις τοὺς δικαστὰς ἀνωμότοις πιστεύσαντας τοῖς μαρτυροῦσι φόνου δίκην καταγνῶναι, οὓς σὺ αὐτὸς ἀπίστους κατέστησας παρελθὼν τοὺς κειμένους νόμους, καὶ ἡγῇ χρῆναι αὐτοῖς σὴν παρανομίαν κρείσσω γενέσθαι αὐτῶν τῶν νόμων."/>
    <x v="21"/>
    <x v="3"/>
    <m/>
    <x v="0"/>
    <s v="35"/>
    <b v="1"/>
    <m/>
  </r>
  <r>
    <x v="3"/>
    <s v="On the Murder of Herodes (005)"/>
    <s v="34.1"/>
    <s v="διαπειραθέντα δ’ αὐτὸν τὰ ψευδῆ λέγειν, ὕστερον δὲ τἀληθῆ λέγοντα, οὐδέτερα ὠφέλησεν, ἀλλ’ ἀπέκτειναν ἄγοντες τὸν ἄνδρα, τὸν μηνυτήν, ᾧ πιστεύοντες ἐμὲ διώκουσι, τοὐναντίον ποιήσαντες ἢ οἱ ἄλλοι ἄνθρωποι."/>
    <x v="21"/>
    <x v="3"/>
    <m/>
    <x v="0"/>
    <s v="125"/>
    <b v="1"/>
    <m/>
  </r>
  <r>
    <x v="3"/>
    <s v="On the Murder of Herodes (005)"/>
    <s v="50.6"/>
    <s v="ποτέρῳ οὖν εἰκός ἐστι πιστεῦσαι, τῷ διὰ τέλους τὸν αὐτὸν ἀεὶ λόγον λέγοντι, ἢ τῷ τοτὲ μὲν φάσκοντι τοτὲ δ’ οὔ;"/>
    <x v="21"/>
    <x v="3"/>
    <m/>
    <x v="0"/>
    <s v="180"/>
    <b v="1"/>
    <m/>
  </r>
  <r>
    <x v="3"/>
    <s v="On the Murder of Herodes (005)"/>
    <s v="52.1"/>
    <s v="ἡ μὲν βάσανος, ὦ ἄνδρες, τοιαύτη ἐγένετο, ᾗ οὗτοι πιστεύοντες εὖ εἰδέναι φασὶν ὑπ’ ἐμοῦ ἀποθανόντα τὸν ἄνδρα."/>
    <x v="21"/>
    <x v="3"/>
    <m/>
    <x v="0"/>
    <s v="187"/>
    <b v="1"/>
    <m/>
  </r>
  <r>
    <x v="3"/>
    <s v="On the Murder of Herodes (005)"/>
    <s v="55.1"/>
    <s v="καίτοι ποτέρῳ χρὴ πιστεῦσαι;"/>
    <x v="21"/>
    <x v="3"/>
    <m/>
    <x v="0"/>
    <s v="197"/>
    <b v="1"/>
    <m/>
  </r>
  <r>
    <x v="3"/>
    <s v="On the Murder of Herodes (005)"/>
    <s v="84.6"/>
    <s v="νῦν δὲ τῶν τε σημείων ἐναντίων τοῖς τούτων λόγοις γιγνομένων, τῶν τε μαρτύρων ἃ μὲν ἐγὼ λέγω μαρτυρούντων ἀληθῆ εἶναι, ἃ δ’ οὗτοι κατηγοροῦσι ψευδῆ, τοῖς μὲν μαρτυροῦσιν ἀπιστεῖν ὑμᾶς κελεύουσι, τοῖς δὲ λόγοις οὓς αὐτοὶ λέγουσι πιστεύειν ὑμᾶς φασι χρῆναι."/>
    <x v="21"/>
    <x v="3"/>
    <m/>
    <x v="0"/>
    <s v="318"/>
    <b v="1"/>
    <m/>
  </r>
  <r>
    <x v="3"/>
    <s v="On the Murder of Herodes (005)"/>
    <s v="87.3"/>
    <s v="καὶ οὐδεὶς ἂν τολμήσειεν οὔτε τὴν δίκην τὴν δεδικασμένην παραβαίνειν, πιστεύσας αὑτῷ ὅτι οὐκ ἔνοχός ἐστιν, οὔτε ξυνειδὼς αὑτῷ τοιοῦτον ἔργον εἰργασμένῳ μὴ οὐ χρῆσθαι τῷ νόμῳ·"/>
    <x v="21"/>
    <x v="3"/>
    <m/>
    <x v="0"/>
    <s v="334"/>
    <b v="1"/>
    <m/>
  </r>
  <r>
    <x v="3"/>
    <s v="On the Murder of Herodes (005)"/>
    <s v="93.3"/>
    <s v="νῦν δὲ πιστεύων τῷ δικαίῳ, οὗ πλέονος οὐδέν ἐστιν ἄξιον ἀνδρὶ συναγωνίζεσθαι, μηδὲν αὑτῷ συνειδότι ἀνόσιον εἰργασμένῳ μηδ’ εἰς τοὺς θεοὺς ἠσεβηκότι·"/>
    <x v="21"/>
    <x v="3"/>
    <m/>
    <x v="0"/>
    <s v="360"/>
    <b v="1"/>
    <m/>
  </r>
  <r>
    <x v="3"/>
    <s v="Second Tetralogy (003)"/>
    <s v="2.9.1"/>
    <s v="ἀπολύει δὲ καὶ ὁ νόμος ἡμᾶς, ᾧ πιστεύων, εἴργοντι μήτε ἀδίκως μήτε δικαίως ἀποκτείνειν, ὡς φονέα με διώκει."/>
    <x v="21"/>
    <x v="3"/>
    <m/>
    <x v="0"/>
    <s v="28"/>
    <b v="1"/>
    <m/>
  </r>
  <r>
    <x v="3"/>
    <s v="First Tetralogy (002)"/>
    <s v="4.2.3"/>
    <s v="δρῶντες δὲ τἀναντία ὧν προστέτακται αὐτοῖς, φανερὸν ὅτι ἀδίκως ἐμὲ μᾶλλον ἀποκτεῖναι ζητοῦσιν ἢ τὸν φονέα τιμωρεῖσθαι."/>
    <x v="23"/>
    <x v="2"/>
    <m/>
    <x v="0"/>
    <s v="114"/>
    <b v="1"/>
    <m/>
  </r>
  <r>
    <x v="3"/>
    <s v="On the Choreutes (006)"/>
    <s v="13.6"/>
    <s v="ἔτι δὲ τέταρτον Φίλιππον, ᾧ προσετέτακτο ὠνεῖσθαι καὶ ἀναλίσκειν εἴ τι φράζοι ὁ διδάσκαλος ἢ ἄλλος τις τούτων, ὅπως λτὡσγτ ἄριστα χορηγοῖντο οἱ παῖδες καὶ μηδενὸς ἐνδεεῖς εἶεν διὰ τὴν ἐμὴν ἀσχολίαν."/>
    <x v="23"/>
    <x v="2"/>
    <m/>
    <x v="0"/>
    <s v="50"/>
    <b v="1"/>
    <m/>
  </r>
  <r>
    <x v="3"/>
    <s v="Second Tetralogy (003)"/>
    <s v="1.1.3"/>
    <s v="ἐὰν δέ τι ἀμφισβητήσιμον ᾖ, τοῦτο ὑμῖν, ὦ ἄνδρες πολῖται, προστέτακται διαγνῶναι."/>
    <x v="23"/>
    <x v="2"/>
    <m/>
    <x v="0"/>
    <s v="2"/>
    <b v="1"/>
    <m/>
  </r>
  <r>
    <x v="3"/>
    <s v="Second Tetralogy (003)"/>
    <s v="2.7.2"/>
    <s v="οὔτε γὰρ ἀπειρημένον ἀλλὰ προστεταγμένον ἐξεμελέτα, οὔτε ἐν γυμναζομένοις ἀλλ’ ἐν τῇ τῶν ἀκοντιζόντων τάξει ἠκόντιζεν, οὔτε τοῦ σκοποῦ ἁμαρτών, εἰς τοὺς ἀφεστῶτας ἀκοντίσας, τοῦ παιδὸς ἔτυχεν, ἀλλὰ πάντα ὀρθῶς ὡς ἐπενόει δρῶν ἔδρασε μὲν οὐδὲν ἀκούσιον, ἔπαθε δὲ διακωλυθεὶς τοῦ σκοποῦ τυχεῖν."/>
    <x v="23"/>
    <x v="2"/>
    <m/>
    <x v="0"/>
    <s v="25"/>
    <b v="1"/>
    <m/>
  </r>
  <r>
    <x v="3"/>
    <s v="Second Tetralogy (003)"/>
    <s v="3.t.2"/>
    <s v="ὅτι μὲν αὐτὴ ἡ χρεία παρὰ φύσιν καὶ λέγειν καὶ δρᾶν ἅπαντας ἀναγκάζει, ἔργῳ καὶ οὐ λόγῳ δοκεῖ μοι σημαίνειν οὗτος·"/>
    <x v="29"/>
    <x v="0"/>
    <m/>
    <x v="0"/>
    <s v="37"/>
    <b v="1"/>
    <m/>
  </r>
  <r>
    <x v="3"/>
    <s v="Third Tetralogy (004)"/>
    <s v="3.t.2"/>
    <s v="τοῦτόν τε οὐ θαυμάζω ἀνόσια δράσαντα ὅμοια οἷς εἴργασται λέγειν, ὑμῖν τε συγγιγνώσκω βουλομένοις τὴν ἀκρίβειαν τῶν πραχθέντων μαθεῖν τοιαῦτα ἀνέχεσθαι ἀκούοντας αὐτοῦ, ἃ ἐκβάλλεσθαι ἄξιά ἐστι."/>
    <x v="34"/>
    <x v="1"/>
    <s v="CHECAR DETALHES"/>
    <x v="0"/>
    <s v="46"/>
    <b v="1"/>
    <m/>
  </r>
  <r>
    <x v="4"/>
    <s v="Birds (006)"/>
    <s v="337"/>
    <s v="τὼ δὲ πρεσβύτα δοκεῖ μοι τώδε δοῦναι τὴν δίκην διαφορηθῆναί θ’ ὑφ’ ἡμῶν."/>
    <x v="0"/>
    <x v="0"/>
    <m/>
    <x v="0"/>
    <s v="300"/>
    <b v="0"/>
    <m/>
  </r>
  <r>
    <x v="4"/>
    <s v="Birds (006)"/>
    <s v="381"/>
    <s v="ἔστι μὲν λόγων ἀκοῦσαι πρῶτον, ὡς ἡμῖν δοκεῖ, χρήσιμον·"/>
    <x v="0"/>
    <x v="0"/>
    <m/>
    <x v="0"/>
    <s v="342"/>
    <b v="0"/>
    <m/>
  </r>
  <r>
    <x v="4"/>
    <s v="Birds (006)"/>
    <s v="531"/>
    <s v="κοὐδ’ οὖν, εἴπερ ταῦτα δοκεῖ δρᾶν, ὀπτησάμενοι παρέθενθ’ ὑμᾶς, ἀλλ’ ἐπικνῶσιν τυρὸν ἔλαιον σίλφιον ὄξος καὶ τρίψαντες κατάχυσμ’ ἕτερον γλυκὺ καὶ λιπαρόν, κἄπειτα κατεσκέδασαν θερμὸν τοῦτο καθ’ ὑμῶν αὐτῶν ὥσπερ κενεβρείων."/>
    <x v="0"/>
    <x v="0"/>
    <m/>
    <x v="0"/>
    <s v="445"/>
    <b v="0"/>
    <m/>
  </r>
  <r>
    <x v="4"/>
    <s v="Birds (006)"/>
    <s v="665"/>
    <s v="ἀλλ’ εἰ δοκεῖ σφῷν, ταῦτα χρὴ δρᾶν."/>
    <x v="0"/>
    <x v="0"/>
    <m/>
    <x v="0"/>
    <s v="540"/>
    <b v="0"/>
    <m/>
  </r>
  <r>
    <x v="4"/>
    <s v="Birds (006)"/>
    <s v="1225"/>
    <s v="δεινότατα γάρ τοι πεισόμεσθ’, ἐμοὶ δοκεῖ, εἰ τῶν μὲν ἄλλων ἄρχομεν, ὑμεῖς δ’ οἱ θεοὶ ἀκολαστανεῖτε, κοὐδέπω γνώσεσθ’ ὅτι ἀκροατέον ὑμῖν ἐν μέρει τῶν κρειττόνων."/>
    <x v="0"/>
    <x v="0"/>
    <m/>
    <x v="0"/>
    <s v="916"/>
    <b v="0"/>
    <m/>
  </r>
  <r>
    <x v="4"/>
    <s v="Birds (006)"/>
    <s v="1416"/>
    <s v="ἐς θοἰμάτιον τὸ σκόλιον ᾄδειν μοι δοκεῖ, δεῖσθαι δ’ ἔοικεν οὐκ ὀλίγων χελιδόνων."/>
    <x v="0"/>
    <x v="0"/>
    <m/>
    <x v="0"/>
    <s v="1033"/>
    <b v="0"/>
    <m/>
  </r>
  <r>
    <x v="4"/>
    <s v="Birds (006)"/>
    <s v="1578"/>
    <s v="διπλασίως μᾶλλον ἄγχειν μοι δοκεῖ."/>
    <x v="0"/>
    <x v="0"/>
    <m/>
    <x v="0"/>
    <s v="1161"/>
    <b v="0"/>
    <m/>
  </r>
  <r>
    <x v="4"/>
    <s v="Birds (006)"/>
    <s v="1628"/>
    <s v="ὁ Τριβαλλός, οἰμώζειν δοκεῖ σοι;"/>
    <x v="0"/>
    <x v="0"/>
    <m/>
    <x v="0"/>
    <s v="1201"/>
    <b v="0"/>
    <m/>
  </r>
  <r>
    <x v="4"/>
    <s v="Birds (006)"/>
    <s v="1685"/>
    <s v="ἡμῖν ἃ λέγεις σὺ πάντα συγχωρεῖν δοκεῖ."/>
    <x v="0"/>
    <x v="0"/>
    <m/>
    <x v="0"/>
    <s v="1255"/>
    <b v="0"/>
    <m/>
  </r>
  <r>
    <x v="4"/>
    <s v="Clouds (003)"/>
    <s v="1246"/>
    <s v="τί σοι δοκεῖ δράσειν;"/>
    <x v="0"/>
    <x v="0"/>
    <m/>
    <x v="0"/>
    <s v="963"/>
    <b v="0"/>
    <m/>
  </r>
  <r>
    <x v="4"/>
    <s v="Clouds (003)"/>
    <s v="1246"/>
    <s v="ἀποδώσειν μοι δοκεῖ."/>
    <x v="0"/>
    <x v="0"/>
    <m/>
    <x v="0"/>
    <s v="964"/>
    <b v="0"/>
    <m/>
  </r>
  <r>
    <x v="4"/>
    <s v="Clouds (003)"/>
    <s v="1437"/>
    <s v="ἐμοὶ μὲν ὦνδρες ἥλικες δοκεῖ λέγειν δίκαια·"/>
    <x v="0"/>
    <x v="0"/>
    <m/>
    <x v="0"/>
    <s v="1110"/>
    <b v="0"/>
    <m/>
  </r>
  <r>
    <x v="4"/>
    <s v="Clouds (003)"/>
    <s v="1437"/>
    <s v="κἄμοιγε συγχωρεῖν δοκεῖ τούτοισι τἀπιεικῆ."/>
    <x v="0"/>
    <x v="0"/>
    <m/>
    <x v="0"/>
    <s v="1111"/>
    <b v="0"/>
    <m/>
  </r>
  <r>
    <x v="4"/>
    <s v="Ecclesiazusae (010)"/>
    <s v="395"/>
    <s v="τί δ’ ἄλλο γ’ ἢ ἔδοξε τοῖς πρυτάνεσι περὶ σωτηρίας γνώμας καθεῖναι τῆς πόλεως;"/>
    <x v="0"/>
    <x v="0"/>
    <m/>
    <x v="0"/>
    <s v="301"/>
    <b v="0"/>
    <m/>
  </r>
  <r>
    <x v="4"/>
    <s v="Ecclesiazusae (010)"/>
    <s v="456"/>
    <s v="ἐδόκει γὰρ τοῦτο μόνον ἐν τῇ πόλει οὔπω γεγενῆσθαι."/>
    <x v="0"/>
    <x v="0"/>
    <m/>
    <x v="0"/>
    <s v="339"/>
    <b v="0"/>
    <m/>
  </r>
  <r>
    <x v="4"/>
    <s v="Ecclesiazusae (010)"/>
    <s v="491"/>
    <s v="τὴν δ’ οἰκίαν ἔξεσθ’ ὁρᾶν, ὅθενπερ ἡ στρατηγὸς ἔσθ’ ἡ τὸ πρᾶγμ’ εὑροῦσ’ ὃ νῦν ἔδοξε τοῖς πολίταις."/>
    <x v="0"/>
    <x v="0"/>
    <m/>
    <x v="0"/>
    <s v="369"/>
    <b v="0"/>
    <m/>
  </r>
  <r>
    <x v="4"/>
    <s v="Ecclesiazusae (010)"/>
    <s v="1015"/>
    <s v="ἔδοξε ταῖς γυναιξίν, ἢν ἀνὴρ νέος νέας ἐπιθυμῇ, μὴ σποδεῖν αὐτὴν πρὶν ἂν τὴν γραῦν προκρούσῃ πρῶτον·"/>
    <x v="0"/>
    <x v="0"/>
    <m/>
    <x v="0"/>
    <s v="839"/>
    <b v="0"/>
    <m/>
  </r>
  <r>
    <x v="4"/>
    <s v="Frogs (009)"/>
    <s v="687"/>
    <s v="πρῶτον οὖν ἡμῖν δοκεῖ ἐξισῶσαι τοὺς πολίτας κἀφελεῖν τὰ δείματα, κεἴ τις ἥμαρτε σφαλείς τι Φρυνίχου παλαίσμασιν, ἐγγενέσθαι φημὶ χρῆναι τοῖς ὀλισθοῦσιν τότε αἰτίαν ἐκθεῖσι λῦσαι τὰς πρότερον ἁμαρτίας."/>
    <x v="0"/>
    <x v="0"/>
    <m/>
    <x v="0"/>
    <s v="571"/>
    <b v="0"/>
    <m/>
  </r>
  <r>
    <x v="4"/>
    <s v="Frogs (009)"/>
    <s v="718"/>
    <s v="πολλάκις γ’ ἡμῖν ἔδοξεν ἡ πόλις πεπονθέναι ταὐτὸν ἔς τε τῶν πολιτῶν τοὺς καλούς τε κἀγαθοὺς ἔς τε τἀρχαῖον νόμισμα καὶ τὸ καινὸν χρυσίον."/>
    <x v="0"/>
    <x v="0"/>
    <m/>
    <x v="0"/>
    <s v="581"/>
    <b v="0"/>
    <m/>
  </r>
  <r>
    <x v="4"/>
    <s v="Frogs (009)"/>
    <s v="860"/>
    <s v="ἕτοιμός εἰμ’ ἔγωγε, κοὐκ ἀναδύομαι, δάκνειν δάκνεσθαι πρότερος, εἰ τούτῳ δοκεῖ, τἄπη, τὰ μέλη, τὰ νεῦρα τῆς τραγῳδίας, καὶ νὴ Δία τὸν Πηλέα γε καὶ τὸν Αἴολον καὶ τὸν Μελέαγρον κἄτι μάλα τὸν Τήλεφον."/>
    <x v="0"/>
    <x v="0"/>
    <m/>
    <x v="0"/>
    <s v="672"/>
    <b v="0"/>
    <m/>
  </r>
  <r>
    <x v="4"/>
    <s v="Frogs (009)"/>
    <s v="870"/>
    <s v="ὅμως δ’ ἐπειδή σοι δοκεῖ, δρᾶν ταῦτα χρή."/>
    <x v="0"/>
    <x v="0"/>
    <m/>
    <x v="0"/>
    <s v="679"/>
    <b v="0"/>
    <m/>
  </r>
  <r>
    <x v="4"/>
    <s v="Frogs (009)"/>
    <s v="1220"/>
    <s v="ὑφέσθαι μοι δοκεῖ·"/>
    <x v="0"/>
    <x v="0"/>
    <m/>
    <x v="0"/>
    <s v="922"/>
    <b v="0"/>
    <m/>
  </r>
  <r>
    <x v="4"/>
    <s v="Knights (002)"/>
    <s v="654"/>
    <s v="ἄνδρες, ἤδη μοι δοκεῖ ἐπὶ συμφοραῖς ἀγαθαῖσιν εἰσηγγελμέναις εὐαγγέλια θύειν ἑκατὸν βοῦς τῇ θεῷ)."/>
    <x v="0"/>
    <x v="0"/>
    <m/>
    <x v="0"/>
    <s v="474"/>
    <b v="0"/>
    <m/>
  </r>
  <r>
    <x v="4"/>
    <s v="Knights (002)"/>
    <s v="1050"/>
    <s v="ταυτὶ τελεῖσθαι τὰ λόγι’ ἤδη μοι δοκεῖ."/>
    <x v="0"/>
    <x v="0"/>
    <m/>
    <x v="0"/>
    <s v="751"/>
    <b v="0"/>
    <m/>
  </r>
  <r>
    <x v="4"/>
    <s v="Knights (002)"/>
    <s v="1090"/>
    <s v="ἀλλ’ ἐγὼ εἶδον ὄναρ, καί μοὐδόκει ἡ θεὸς αὐτὴ τοῦ δήμου καταχεῖν ἀρυταίνῃ πλουθυγίειαν."/>
    <x v="0"/>
    <x v="0"/>
    <m/>
    <x v="0"/>
    <s v="789"/>
    <b v="0"/>
    <m/>
  </r>
  <r>
    <x v="4"/>
    <s v="Knights (002)"/>
    <s v="1092"/>
    <s v="καί μοὐδόκει ἡ θεὸς αὐτὴ ἐκ πόλεως ἐλθεῖν καὶ γλαῦξ αὐτῇ ’πικαθῆσθαι·"/>
    <x v="0"/>
    <x v="0"/>
    <m/>
    <x v="0"/>
    <s v="791"/>
    <b v="0"/>
    <m/>
  </r>
  <r>
    <x v="4"/>
    <s v="Knights (002)"/>
    <s v="1305"/>
    <s v="ταῖς δὲ δόξαι δεινὸν εἶναι τοῦτο κοὐκ ἀνασχετόν, καί τιν’ εἰπεῖν ἥτις ἀνδρῶν ἆσσον οὐκ ἐληλύθει·"/>
    <x v="0"/>
    <x v="0"/>
    <m/>
    <x v="0"/>
    <s v="942"/>
    <b v="0"/>
    <m/>
  </r>
  <r>
    <x v="4"/>
    <s v="Knights (002)"/>
    <s v="1311"/>
    <s v="ἢν δ’ ἀρέσκῃ ταῦτ’ Ἀθηναίοις, καθῆσθαί μοι δοκεῖ ἐς τὸ Θησεῖον πλεούσαις ἢ (πὶ τῶν σεμνῶν θεῶν."/>
    <x v="0"/>
    <x v="0"/>
    <s v="CHECAR"/>
    <x v="1"/>
    <s v="945"/>
    <b v="0"/>
    <m/>
  </r>
  <r>
    <x v="4"/>
    <s v="Lysistrata (007)"/>
    <s v="68"/>
    <s v="ὁ γοῦν ἀνάγυρός μοι κεκινῆσθαι δοκεῖ."/>
    <x v="0"/>
    <x v="0"/>
    <m/>
    <x v="0"/>
    <s v="54"/>
    <b v="0"/>
    <m/>
  </r>
  <r>
    <x v="4"/>
    <s v="Lysistrata (007)"/>
    <s v="524"/>
    <s v="μετὰ ταῦθ’ ἡμῖν εὐθὺς ἔδοξεν σῶσαι τὴν Ἑλλάδα κοινῇ ταῖσι γυναιξὶν συλλεχθείσαις."/>
    <x v="0"/>
    <x v="1"/>
    <s v="CHECAR"/>
    <x v="1"/>
    <s v="424"/>
    <b v="0"/>
    <m/>
  </r>
  <r>
    <x v="4"/>
    <s v="Lysistrata (007)"/>
    <s v="616"/>
    <s v="ἤδη γὰρ ὄζειν ταδὶ πλειόνων καὶ μειζόνων πραγμάτων μοι δοκεῖ, καὶ μάλιστ’ ὀσφραίνομαι τῆς Ἱππίου τυραννίδος·"/>
    <x v="0"/>
    <x v="0"/>
    <m/>
    <x v="0"/>
    <s v="488"/>
    <b v="0"/>
    <m/>
  </r>
  <r>
    <x v="4"/>
    <s v="Lysistrata (007)"/>
    <s v="659"/>
    <s v="κἀπιδώσειν μοι δοκεῖ τὸ χρῆμα μᾶλλον."/>
    <x v="0"/>
    <x v="0"/>
    <m/>
    <x v="0"/>
    <s v="509"/>
    <b v="0"/>
    <m/>
  </r>
  <r>
    <x v="4"/>
    <s v="Lysistrata (007)"/>
    <s v="774"/>
    <s v="ἢν δὲ διαστῶσιν καὶ ἀναπτῶνται πτερύγεσσιν ἐξ ἱεροῦ ναοῖο χελιδόνες, οὐκέτι δόξει ὄρνεον οὐδ’ ὁτιοῦν καταπυγωνέστερον εἶναι."/>
    <x v="0"/>
    <x v="0"/>
    <m/>
    <x v="0"/>
    <s v="590"/>
    <b v="0"/>
    <m/>
  </r>
  <r>
    <x v="4"/>
    <s v="Lysistrata (007)"/>
    <s v="865"/>
    <s v="ἀλλ’ ἄχθομαι μὲν εἰσιών, ἔρημα δὲ εἶναι δοκεῖ μοι πάντα, τοῖς δὲ σιτίοις χάριν οὐδεμίαν οἶδ’ ἐσθίων·"/>
    <x v="0"/>
    <x v="0"/>
    <m/>
    <x v="0"/>
    <s v="657"/>
    <b v="0"/>
    <m/>
  </r>
  <r>
    <x v="4"/>
    <s v="Lysistrata (007)"/>
    <s v="885"/>
    <s v="ἐμοὶ γὰρ αὕτη καὶ νεωτέρα δοκεῖ πολλῷ γεγενῆσθαι κἀγανώτερον βλέπειν·"/>
    <x v="0"/>
    <x v="0"/>
    <m/>
    <x v="0"/>
    <s v="681"/>
    <b v="0"/>
    <m/>
  </r>
  <r>
    <x v="4"/>
    <s v="Lysistrata (007)"/>
    <s v="1176"/>
    <s v="ἀλλ’ εἰ δοκεῖ δρᾶν ταῦτα, βουλεύσασθε καὶ τοῖς ξυμμάχοις ἐλθόντες ἀνακοινώσατε."/>
    <x v="0"/>
    <x v="0"/>
    <m/>
    <x v="0"/>
    <s v="925"/>
    <b v="0"/>
    <m/>
  </r>
  <r>
    <x v="4"/>
    <s v="Lysistrata (007)"/>
    <s v="1179"/>
    <s v="οὐ ταὐτὰ δόξει τοῖσι συμμάχοισι νῷν βινεῖν ἅπασιν;"/>
    <x v="0"/>
    <x v="0"/>
    <s v="CHECAR"/>
    <x v="1"/>
    <s v="928"/>
    <b v="0"/>
    <m/>
  </r>
  <r>
    <x v="4"/>
    <s v="Plutus (011)"/>
    <s v="48"/>
    <s v="δῆλον ὁτιὴ καὶ τυφλῷ γνῶναι δοκεῖ τοῦθ’, ὡς σφόδρ’ ἐστὶ συμφέρον τὸ μηδὲν ἀσκεῖν ὑγιὲς ἐν τῷ νῦν χρόνῳ."/>
    <x v="0"/>
    <x v="0"/>
    <m/>
    <x v="0"/>
    <s v="28"/>
    <b v="0"/>
    <m/>
  </r>
  <r>
    <x v="4"/>
    <s v="Plutus (011)"/>
    <s v="1150"/>
    <s v="ταὐτομολεῖν ἀστεῖον εἶναί σοι δοκεῖ;"/>
    <x v="0"/>
    <x v="1"/>
    <s v="CHECAR"/>
    <x v="1"/>
    <s v="936"/>
    <b v="0"/>
    <m/>
  </r>
  <r>
    <x v="4"/>
    <s v="Thesmophoriazusae (008)"/>
    <s v="379"/>
    <s v="ἀδικεῖν γὰρ δοκεῖ ἡμῖν ἁπάσαις."/>
    <x v="0"/>
    <x v="0"/>
    <m/>
    <x v="0"/>
    <s v="310"/>
    <b v="0"/>
    <m/>
  </r>
  <r>
    <x v="4"/>
    <s v="Thesmophoriazusae (008)"/>
    <s v="428"/>
    <s v="νῦν οὖν ἐμοὶ τούτῳ δοκεῖ ὄλεθρόν τιν’ ἡμᾶς κυρκανᾶν ἁμωσγέπως, ἢ φαρμάκοισιν ἢ μιᾷ γέ τῳ τέχνῃ, ὅπως ἀπολεῖται."/>
    <x v="0"/>
    <x v="1"/>
    <s v="CHECAR"/>
    <x v="1"/>
    <s v="336"/>
    <b v="0"/>
    <m/>
  </r>
  <r>
    <x v="4"/>
    <s v="Thesmophoriazusae (008)"/>
    <s v="943"/>
    <s v="ἔχοντα ταῦτ’ ἔδοξε τῇ βουλῇ σε δεῖν, ἵνα τοῖς παριοῦσι δῆλος ᾖς πανοῦργος ὤν."/>
    <x v="0"/>
    <x v="0"/>
    <m/>
    <x v="0"/>
    <s v="745"/>
    <b v="0"/>
    <m/>
  </r>
  <r>
    <x v="4"/>
    <s v="Wasps (004)"/>
    <s v="31"/>
    <s v="ἔδοξέ μοι περὶ πρῶτον ὕπνον ἐν τῇ πυκνὶ ἐκκλησιάζειν πρόβατα συγκαθήμενα, βακτηρίας ἔχοντα καὶ τριβώνια·"/>
    <x v="0"/>
    <x v="1"/>
    <s v="CHECAR"/>
    <x v="1"/>
    <s v="26"/>
    <b v="0"/>
    <m/>
  </r>
  <r>
    <x v="4"/>
    <s v="Wasps (004)"/>
    <s v="34"/>
    <s v="κἄπειτα τούτοις τοῖς προβάτοισι μοὐδόκει δημηγορεῖν φάλαινα πανδοκεύτρια, ἔχουσα φωνὴν ἐμπεπρησμένης ὑός."/>
    <x v="0"/>
    <x v="0"/>
    <m/>
    <x v="0"/>
    <s v="27"/>
    <b v="0"/>
    <m/>
  </r>
  <r>
    <x v="4"/>
    <s v="Wasps (004)"/>
    <s v="42"/>
    <s v="ἐδόκει δέ μοι Θέωρος αὐτῆς πλησίον χαμαὶ καθῆσθαι τὴν κεφαλὴν κόρακος ἔχων."/>
    <x v="0"/>
    <x v="0"/>
    <m/>
    <x v="0"/>
    <s v="35"/>
    <b v="0"/>
    <m/>
  </r>
  <r>
    <x v="4"/>
    <s v="Wasps (004)"/>
    <s v="270"/>
    <s v="ἀλλά μοι δοκεῖ στάντας ἐνθάδ’ ὦνδρες ᾄδοντας αὐτὸν ἐκκαλεῖν, ἤν τί πως ἀκούσας τοὐμοῦ μέλους ὑφ’ ἡδονῆς ἑρπύσῃ θύραζε."/>
    <x v="0"/>
    <x v="0"/>
    <m/>
    <x v="0"/>
    <s v="213"/>
    <b v="0"/>
    <m/>
  </r>
  <r>
    <x v="4"/>
    <s v="Wasps (004)"/>
    <s v="485"/>
    <s v="ἢ δέδοκταί μοι δέρεσθαι καὶ δέρειν δι’ ἡμέρας;"/>
    <x v="0"/>
    <x v="0"/>
    <m/>
    <x v="0"/>
    <s v="361"/>
    <b v="0"/>
    <m/>
  </r>
  <r>
    <x v="4"/>
    <s v="Wasps (004)"/>
    <s v="946"/>
    <s v="οὔκ, ἀλλ’ ἐκεῖνό μοι δοκεῖ πεπονθέναι, ὅπερ ποτὲ φεύγων ἔπαθε καὶ Θουκυδίδης·"/>
    <x v="0"/>
    <x v="0"/>
    <m/>
    <x v="0"/>
    <s v="691"/>
    <b v="0"/>
    <m/>
  </r>
  <r>
    <x v="4"/>
    <s v="Wasps (004)"/>
    <s v="1120"/>
    <s v="ἀλλ’ ἐμοὶ δοκεῖ τὸ λοιπὸν τῶν πολιτῶν ἔμβραχυ ὅστις ἂν μὴ ’χῃ τὸ κέντρον, μὴ φέρειν τριώβολον."/>
    <x v="0"/>
    <x v="0"/>
    <m/>
    <x v="0"/>
    <s v="803"/>
    <b v="0"/>
    <m/>
  </r>
  <r>
    <x v="4"/>
    <s v="Wasps (004)"/>
    <s v="1140"/>
    <s v="ἀτὰρ δοκεῖ γέ μοι ἐοικέναι μάλιστα Μορύχου σάγματι."/>
    <x v="0"/>
    <x v="0"/>
    <s v="CHECAR"/>
    <x v="1"/>
    <s v="822"/>
    <b v="0"/>
    <m/>
  </r>
  <r>
    <x v="4"/>
    <s v="Wasps (004)"/>
    <s v="1265a"/>
    <s v="πολλάκις δὴ ’δοξ’ ἐμαυτῷ δεξειὸς πεφυκέναι καὶ σκαιὸς οὐδεπώποτε·"/>
    <x v="0"/>
    <x v="0"/>
    <m/>
    <x v="0"/>
    <s v="928"/>
    <b v="0"/>
    <m/>
  </r>
  <r>
    <x v="4"/>
    <s v="Birds (006)"/>
    <s v="972"/>
    <s v="ὃς δέ κ’ ἐμῶν ἐπέων ἔλθῃ πρώτιστα προφήτης, τῷ δόμεν ἱμάτιον καθαρὸν καὶ καινὰ πέδιλα—ἔνεστι καὶ τὰ πέδιλα;"/>
    <x v="2"/>
    <x v="0"/>
    <m/>
    <x v="0"/>
    <s v="709"/>
    <b v="0"/>
    <m/>
  </r>
  <r>
    <x v="4"/>
    <s v="Clouds (003)"/>
    <s v="412"/>
    <s v="ὦ τῆς μεγάλης ἐπιθυμήσας σοφίας ἄνθρωπε παρ’ ἡμῶν, ὡς εὐδαίμων ἐν Ἀθηναίοις καὶ τοῖς Ἕλλησι γενήσει, εἰ μνήμων εἶ καὶ φροντιστὴς καὶ τὸ ταλαίπωρον ἔνεστιν ἐν τῇ ψυχῇ, καὶ μὴ κάμνεις μήθ’ ἑστὼς μήτε βαδίζων, μήτε ῥιγῶν ἄχθει λίαν μήτ’ ἀριστᾶν ἐπιθυμεῖς, οἴνου τ’ ἀπέχει καὶ γυμνασίων καὶ τῶν ἄλλων ἀνοήτων, καὶ βέλτιστον τοῦτο νομίζεις, ὅπερ εἰκὸς δεξιὸν ἄνδρα, νικᾶν πράττων καὶ βουλεύων καὶ τῇ γλώττῃ πολεμίζων."/>
    <x v="2"/>
    <x v="0"/>
    <m/>
    <x v="0"/>
    <s v="354"/>
    <b v="0"/>
    <m/>
  </r>
  <r>
    <x v="4"/>
    <s v="Clouds (003)"/>
    <s v="486"/>
    <s v="ἔνεστι δῆτα μανθάνειν ἐν τῇ φύσει;"/>
    <x v="2"/>
    <x v="0"/>
    <m/>
    <x v="0"/>
    <s v="387"/>
    <b v="0"/>
    <m/>
  </r>
  <r>
    <x v="4"/>
    <s v="Clouds (003)"/>
    <s v="1070"/>
    <s v="σκέψαι γὰρ ὦ μειράκιον ἐν τῷ σωφρονεῖν ἅπαντα ἅνεστιν, ἡδονῶν θ’ ὅσων μέλλεις ἀποστερεῖσθαι, παίδων γυναικῶν κοττάβων ὄψων πότων κιχλισμῶν."/>
    <x v="2"/>
    <x v="0"/>
    <m/>
    <x v="0"/>
    <s v="828"/>
    <b v="0"/>
    <m/>
  </r>
  <r>
    <x v="4"/>
    <s v="Lysistrata (007)"/>
    <s v="254"/>
    <s v="ἦ πόλλ’ ἄελπτ’ ἔνεστιν ἐν τῷ μακρῷ βίῳ φεῦ, ἐπεὶ τίς ἄν ποτ’ ἤλπισ’ ὦ Στρυμόδωρ’ ἀκοῦσαι γυναῖκας, ἃς ἐβόσκομεν κατ’ οἶκον ἐμφανὲς κακόν, κατὰ μὲν ἅγιον ἔχειν βρέτας, κατὰ δ’ ἀκρόπολιν ἐμὰν λαβεῖν μοχλοῖς δὲ καὶ κλῄθροισι τὰ προπύλαια πακτοῦν;"/>
    <x v="2"/>
    <x v="0"/>
    <m/>
    <x v="0"/>
    <s v="215"/>
    <b v="0"/>
    <m/>
  </r>
  <r>
    <x v="4"/>
    <s v="Lysistrata (007)"/>
    <s v="1031"/>
    <s v="ἦ μέγ’ ὦ Ζεῦ χρῆμ’ ἰδεῖν τῆς ἐμπίδος ἔνεστί σοι."/>
    <x v="2"/>
    <x v="0"/>
    <m/>
    <x v="0"/>
    <s v="830"/>
    <b v="0"/>
    <m/>
  </r>
  <r>
    <x v="4"/>
    <s v="Lysistrata (007)"/>
    <s v="1189"/>
    <s v="στρωμάτων δὲ ποικίλων καὶ χλανιδίων καὶ ξυστίδων καὶ χρυσίων, ὅσ’ ἐστί μοι, οὐ φθόνος ἔνεστί μοι πᾶσι παρέχειν φέρειν τοῖς παισίν, ὁπόταν τε θυγάτηρ τινὶ κανηφορῇ."/>
    <x v="2"/>
    <x v="0"/>
    <m/>
    <x v="0"/>
    <s v="938"/>
    <b v="0"/>
    <m/>
  </r>
  <r>
    <x v="4"/>
    <s v="Knights (002)"/>
    <s v="522"/>
    <s v="πάσας δ’ ὑμῖν φωνὰς ἱεὶς καὶ ψάλλων καὶ πτερυγίζων καὶ λυδίζων καὶ ψηνίζων καὶ βαπτόμενος βατραχείοις οὐκ ἐξήρκεσεν, ἀλλὰ τελευτῶν ἐπὶ γήρως, οὐ γὰρ ἐφ’ ἥβης, ἐξεβλήθη πρεσβύτης ὤν, ὅτι τοῦ σκώπτειν ἀπελείφθη·"/>
    <x v="31"/>
    <x v="0"/>
    <m/>
    <x v="0"/>
    <s v="417"/>
    <b v="0"/>
    <m/>
  </r>
  <r>
    <x v="4"/>
    <s v="Acharnians (001)"/>
    <s v="720"/>
    <s v="ἐνταῦθ’ ἀγοράζειν πᾶσι Πελοποννησίοις ἔξεστι καὶ Μεγαρεῦσι καὶ Βοιωτίοις, ἐφ’ ᾧτε πωλεῖν πρὸς ἐμέ, Λαμάχῳ δὲ μή."/>
    <x v="3"/>
    <x v="0"/>
    <m/>
    <x v="0"/>
    <s v="517"/>
    <b v="0"/>
    <m/>
  </r>
  <r>
    <x v="4"/>
    <s v="Clouds (003)"/>
    <s v="6"/>
    <s v="ἀπόλοιο δῆτ’ ὦ πόλεμε πολλῶν οὕνεκα, ὅτ’ οὐδὲ κολάσ’ ἔξεστί μοι τοὺς οἰκέτας."/>
    <x v="3"/>
    <x v="0"/>
    <m/>
    <x v="0"/>
    <s v="8"/>
    <b v="0"/>
    <m/>
  </r>
  <r>
    <x v="4"/>
    <s v="Clouds (003)"/>
    <s v="528"/>
    <s v="ἐξ ὅτου γὰρ ἐνθάδ’ ὑπ’ ἀνδρῶν, οἷς ἡδὺ καὶ λέγειν, ὁ σώφρων τε χὠ καταπύγων ἄριστ’ ἠκουσάτην, κἀγώ, παρθένος γὰρ ἔτ’ ἦν, κοὐκ ἐξῆν πώ μοι τεκεῖν, ἐξέθηκα, παῖς δ’ ἑτέρα τις λαβοῦσ’ ἀνείλετο, ὑμεῖς δ’ ἐξεθρέψατε γενναίως κἀπαιδεύσατε·"/>
    <x v="3"/>
    <x v="0"/>
    <m/>
    <x v="0"/>
    <s v="420"/>
    <b v="0"/>
    <m/>
  </r>
  <r>
    <x v="4"/>
    <s v="Clouds (003)"/>
    <s v="977"/>
    <s v="οὐδ’ ἂν μαλακὴν φυρασάμενος τὴν φωνὴν πρὸς τὸν ἐραστὴν αὐτὸς ἑαυτὸν προαγωγεύων τοῖς ὀφθαλμοῖς ἐβάδιζεν, οὐδ’ ἀνελέσθαι δειπνοῦντ’ ἐξῆν καὶ κεφάλαιον ῥαφανῖδος, οὐδ’ ἄννηθον τῶν πρεσβυτέρων ἁρπάζειν οὐδὲ σέλινον, οὐδ’ ὀψοφαγεῖν οὐδὲ κιχλίζειν οὐδ’ ἴσχειν τὼ πόδ’ ἐναλλάξ."/>
    <x v="3"/>
    <x v="0"/>
    <m/>
    <x v="0"/>
    <s v="778"/>
    <b v="0"/>
    <m/>
  </r>
  <r>
    <x v="4"/>
    <s v="Clouds (003)"/>
    <s v="1423"/>
    <s v="ἧττόν τι δῆτ’ ἔξεστι κἀμοὶ καινὸν αὖ τὸ λοιπὸν θεῖναι νόμον τοῖς υἱέσιν, τοὺς πατέρας ἀντιτύπτειν;"/>
    <x v="3"/>
    <x v="0"/>
    <m/>
    <x v="0"/>
    <s v="1099"/>
    <b v="0"/>
    <m/>
  </r>
  <r>
    <x v="4"/>
    <s v="Ecclesiazusae (010)"/>
    <s v="523"/>
    <s v="καὶ μὴν βασανίσαι τουτί γέ σοι ἔξεστι."/>
    <x v="3"/>
    <x v="0"/>
    <m/>
    <x v="0"/>
    <s v="388"/>
    <b v="0"/>
    <m/>
  </r>
  <r>
    <x v="4"/>
    <s v="Ecclesiazusae (010)"/>
    <s v="613"/>
    <s v="ἀλλ’ ἐξέσται προῖκ’ αὐτῷ ξυγκαταδαρθεῖν."/>
    <x v="3"/>
    <x v="0"/>
    <m/>
    <x v="0"/>
    <s v="470"/>
    <b v="0"/>
    <m/>
  </r>
  <r>
    <x v="4"/>
    <s v="Ecclesiazusae (010)"/>
    <s v="626"/>
    <s v="κοὐκ ἐξέσται παρὰ τοῖσι καλοῖς καὶ τοῖς μεγάλοις καταδαρθεῖν ταῖσι γυναιξὶ πρὶν ἂν τοῖς αἰσχροῖς καὶ τοῖς μικροῖς χαρίσωνται."/>
    <x v="3"/>
    <x v="0"/>
    <m/>
    <x v="0"/>
    <s v="488"/>
    <b v="0"/>
    <m/>
  </r>
  <r>
    <x v="4"/>
    <s v="Ecclesiazusae (010)"/>
    <s v="938"/>
    <s v="εἴθ’ ἐξῆν παρὰ τῇ νέᾳ καθεύδειν, καὶ μὴ δ’ει πρότερον διασποδῆσαι ἀνάσιμον ἢ πρεσβυτέραν·"/>
    <x v="3"/>
    <x v="0"/>
    <m/>
    <x v="0"/>
    <s v="770"/>
    <b v="0"/>
    <m/>
  </r>
  <r>
    <x v="4"/>
    <s v="Frogs (009)"/>
    <s v="302"/>
    <s v="πάντ’ ἀγαθὰ πεπράγαμεν, ἔξεστί θ’ ὥσπερ Ἡγέλοχος ἡμῖν λέγειν, ἐκ κυμάτων γὰρ αὖθις αὖ γαλῆν ὁρῶ."/>
    <x v="3"/>
    <x v="0"/>
    <m/>
    <x v="0"/>
    <s v="302"/>
    <b v="0"/>
    <m/>
  </r>
  <r>
    <x v="4"/>
    <s v="Frogs (009)"/>
    <s v="1025"/>
    <s v="ἀλλ’ ὑμῖν αὔτ’ ἐξῆν ἀσκεῖν, ἀλλ’ οὐκ ἐπὶ τοῦτ’ ἐτράπεσθε."/>
    <x v="3"/>
    <x v="0"/>
    <m/>
    <x v="0"/>
    <s v="775"/>
    <b v="0"/>
    <m/>
  </r>
  <r>
    <x v="4"/>
    <s v="Lysistrata (007)"/>
    <s v="521"/>
    <s v="πῶς ὀρθῶς ὦ κακόδαιμον, εἰ μηδὲ κακῶς βουλευομένοις ἐξῆν ὑμῖν ὑποθέσθαι;"/>
    <x v="3"/>
    <x v="1"/>
    <s v="CHECAR"/>
    <x v="1"/>
    <s v="421"/>
    <b v="0"/>
    <m/>
  </r>
  <r>
    <x v="4"/>
    <s v="Peace (005)"/>
    <s v="340"/>
    <s v="ἤδη γὰρ ἐξέσται τόθ’ ὑμῖν πλεῖν μένειν βινεῖν καθεύδειν, ἐς πανηγύρεις θεωρεῖν, ἑστιᾶσθαι κοτταβίζειν, συβαρίζειν ἰοῦ ἰοῦ κεκραγέναι."/>
    <x v="3"/>
    <x v="0"/>
    <s v="DIVERTIDO"/>
    <x v="0"/>
    <s v="270"/>
    <b v="0"/>
    <m/>
  </r>
  <r>
    <x v="4"/>
    <s v="Peace (005)"/>
    <s v="894"/>
    <s v="ἔπειτ’ ἀγῶνά γ’ εὐθὺς ἐξέσται ποιεῖν ταύτην ἔχουσιν αὔριον καλὸν πάνυ, ἐπὶ γῆς παλαίειν, τετραποδηδὸν ἑστάναι, πλαγίαν καταβάλλειν, ἐς γόνατα κύβδ’ ἑστάναι, καὶ παγκράτιόν γ’ ὑπαλειψαμένοις νεανικῶς παίειν ὀρύττειν πὺξ ὁμοῦ καὶ τῷ πέει·"/>
    <x v="3"/>
    <x v="0"/>
    <s v="CHECAR"/>
    <x v="1"/>
    <s v="621"/>
    <b v="0"/>
    <m/>
  </r>
  <r>
    <x v="4"/>
    <s v="Thesmophoriazusae (008)"/>
    <s v="398"/>
    <s v="δρᾶσαι δ’ ἔθ’ ἡμῖν οὐδὲν ὥσπερ καὶ πρὸ τοῦ ἔξεστι·"/>
    <x v="3"/>
    <x v="0"/>
    <m/>
    <x v="0"/>
    <s v="322"/>
    <b v="0"/>
    <m/>
  </r>
  <r>
    <x v="4"/>
    <s v="Thesmophoriazusae (008)"/>
    <s v="418"/>
    <s v="ἃ δ’ ἦν ἡμῖν πρὸ τοῦ αὐταῖς ταμιεῦσαι καὶ προαιρούσαις λαθεῖν ἄλφιτον ἔλαιον οἶνον, οὐδὲ ταῦτ’ ἔτι ἔξεστιν."/>
    <x v="3"/>
    <x v="0"/>
    <m/>
    <x v="0"/>
    <s v="333"/>
    <b v="0"/>
    <m/>
  </r>
  <r>
    <x v="4"/>
    <s v="Wasps (004)"/>
    <s v="357"/>
    <s v="ἥβων γὰρ κἀδυνάμην κλέπτειν, ἴσχυόν τ’ αὐτὸς ἐμαυτοῦ, κοὐδείς μ’ ἐφύλαττ’, ἀλλ’ ἐξῆν μοι φεύγειν ἀδεῶς."/>
    <x v="3"/>
    <x v="0"/>
    <m/>
    <x v="0"/>
    <s v="275"/>
    <b v="0"/>
    <m/>
  </r>
  <r>
    <x v="4"/>
    <s v="Acharnians (001)"/>
    <s v="1037"/>
    <s v="ἁνὴρ ἀνηύρηκέν τι ταῖς σπονδαῖσιν ἡδύ, κοὐκ ἔοικεν οὐδενὶ μεταδώσειν."/>
    <x v="4"/>
    <x v="0"/>
    <m/>
    <x v="0"/>
    <s v="788"/>
    <b v="0"/>
    <m/>
  </r>
  <r>
    <x v="4"/>
    <s v="Birds (006)"/>
    <s v="1416"/>
    <s v="ἐς θοἰμάτιον τὸ σκόλιον ᾄδειν μοι δοκεῖ, δεῖσθαι δ’ ἔοικεν οὐκ ὀλίγων χελιδόνων."/>
    <x v="4"/>
    <x v="0"/>
    <m/>
    <x v="0"/>
    <s v="1033"/>
    <b v="0"/>
    <m/>
  </r>
  <r>
    <x v="4"/>
    <s v="Clouds (003)"/>
    <s v="1034"/>
    <s v="δεινῶν δέ σοι βουλευμάτων ἔοικε δεῖν πρὸς αὐτόν, εἴπερ τὸν ἄνδρ’ ὑπερβαλεῖ καὶ μὴ γέλωτ’ ὀφλήσεις."/>
    <x v="4"/>
    <x v="0"/>
    <m/>
    <x v="0"/>
    <s v="797"/>
    <b v="0"/>
    <m/>
  </r>
  <r>
    <x v="4"/>
    <s v="Thesmophoriazusae (008)"/>
    <s v="687"/>
    <s v="ἀλλ’ ἔοιχ’ ἡμῖν ἅπαντά τως διεσκέφθαι καλῶς."/>
    <x v="4"/>
    <x v="0"/>
    <m/>
    <x v="0"/>
    <s v="538"/>
    <b v="0"/>
    <m/>
  </r>
  <r>
    <x v="4"/>
    <s v="Thesmophoriazusae (008)"/>
    <s v="1010"/>
    <s v="ἁνὴρ ἔοικεν οὐ προδώσειν, ἀλλά μοι σημεῖον ὑπεδήλωσε Περσεὺς ἐκδραμών, ὅτι δεῖ με γίγνεσθ’ Ἀνδρομέδαν·"/>
    <x v="4"/>
    <x v="0"/>
    <m/>
    <x v="0"/>
    <s v="783"/>
    <b v="0"/>
    <m/>
  </r>
  <r>
    <x v="4"/>
    <s v="Wasps (004)"/>
    <s v="495"/>
    <s v="(ο’ὗτος ὀψωνεῖν ἔοιχ’ ἅνθρωπος ἐπὶ τυραννίδι)."/>
    <x v="4"/>
    <x v="0"/>
    <s v="CHECAR ORTOGRAFIA"/>
    <x v="0"/>
    <s v="366"/>
    <b v="0"/>
    <m/>
  </r>
  <r>
    <x v="4"/>
    <s v="Acharnians (001)"/>
    <s v="971-972"/>
    <s v="εἶδες ὦ εἶδες ὦ πᾶσα πόλι τὸν φρόνιμον ἄνδρα τὸν ὑπέρσοφον, οἷ’ ἔχει σπεισάμενος ἐμπορικὰ χρήματα διεμπολᾶν, ὧν τὰ μὲν ἐν οἰκίᾳ χρήσιμα, τὰ δ’ αὖ πρέπει χλιαρὰ κατεσθίειν."/>
    <x v="26"/>
    <x v="0"/>
    <m/>
    <x v="0"/>
    <s v="745"/>
    <b v="0"/>
    <m/>
  </r>
  <r>
    <x v="4"/>
    <s v="Lysistrata (007)"/>
    <s v="8"/>
    <s v="οὐ γὰρ πρέπει σοι τοξοποιεῖν τὰς ὀφρῦς."/>
    <x v="26"/>
    <x v="0"/>
    <m/>
    <x v="0"/>
    <s v="8"/>
    <b v="0"/>
    <m/>
  </r>
  <r>
    <x v="4"/>
    <s v="Lysistrata (007)"/>
    <s v="662"/>
    <s v="ἀλλὰ τὴν ἐξωμίδ’ ἐκδυώμεθ’, ὡς τὸν ἄνδρα δεῖ ἀνδρὸς ὄζειν εὐθύς, ἀλλ’ οὐν ἐντεθριῶσθαι πρέπει."/>
    <x v="26"/>
    <x v="0"/>
    <m/>
    <x v="0"/>
    <s v="511"/>
    <b v="0"/>
    <m/>
  </r>
  <r>
    <x v="4"/>
    <s v="Plutus (011)"/>
    <s v="940"/>
    <s v="Πλοῦτον δὲ κοσμεῖν ἱματίοις σεμνοῖς πρέπει."/>
    <x v="26"/>
    <x v="0"/>
    <s v="CHECAR"/>
    <x v="1"/>
    <s v="756"/>
    <b v="0"/>
    <m/>
  </r>
  <r>
    <x v="4"/>
    <s v="Plutus (011)"/>
    <s v="8"/>
    <s v="τῷ δὲ Λοξίᾳ, ὃς θεσπιῳδεῖ τρίποδος ἐκ χρυσηλάτου, μέμψιν δικαίαν μέμφομαι ταύτην, ὅτι ἰατρὸς ὢν καὶ μάντις, ὥς φασιν, σοφὸς μελαγχολῶντ’ ἀπέπεμψέ μου τὸν δεσπότην, ὅστις ἀκολουθεῖ κατόπιν ἀνθρώπου τυφλοῦ, τοὐναντίον δρῶν ἢ προσῆκ’ αὐτῷ ποιεῖν."/>
    <x v="6"/>
    <x v="0"/>
    <m/>
    <x v="0"/>
    <s v="5"/>
    <b v="0"/>
    <m/>
  </r>
  <r>
    <x v="4"/>
    <s v="Plutus (011)"/>
    <s v="911"/>
    <s v="οὐ γὰρ προσήκει τὴν ἐμαυτοῦ μοι πόλιν εὐεργετεῖν ὦ κέπφε καθ’ ὅσον ἂν σθένω;"/>
    <x v="6"/>
    <x v="0"/>
    <m/>
    <x v="0"/>
    <s v="726"/>
    <b v="0"/>
    <m/>
  </r>
  <r>
    <x v="4"/>
    <s v="Thesmophoriazusae (008)"/>
    <s v="352"/>
    <s v="ξυνευχόμεσθα τέλεα μὲν πόλει τέλεα δὲ δήμῳ τάδ’ εὔγματα γενέσθαι, τὰ δ’ ἄρισθ’ ὅσαις προσήκει νικᾶν λεγούσαις·"/>
    <x v="6"/>
    <x v="1"/>
    <s v="CHECAR"/>
    <x v="1"/>
    <s v="303"/>
    <b v="0"/>
    <m/>
  </r>
  <r>
    <x v="4"/>
    <s v="Ecclesiazusae (010)"/>
    <s v="471"/>
    <s v="ἀλλ’ εἰ τῇ πόλει τοῦτο ξυνοίσει, ταῦτα χρὴ πάντ’ ἄνδρα δρᾶν."/>
    <x v="8"/>
    <x v="0"/>
    <m/>
    <x v="0"/>
    <s v="355"/>
    <b v="0"/>
    <m/>
  </r>
  <r>
    <x v="4"/>
    <s v="Plutus (011)"/>
    <n v="512"/>
    <s v="ἀμφοῖν δ’ ὑμῖν τούτοιν ἀφανισθέντοιν ἐθελήσει τίς χαλκεύειν ἢ ναυπηγεῖν ἢ ῥάπτειν ἢ τροχοποιεῖν, ἢ σκυτοτομεῖν ἢ πλινθουργεῖν ἢ πλύνειν ἢ σκυλοδεψεῖν, ἢ γῆς ἀρότροις ῥήξας δάπεδον καρπὸν Δηοῦς θερίσασθαι, ἢν ἐξῇ ζῆν ἀργοῖς ὑμῖν πάντων ἀμελοῦσιν;"/>
    <x v="3"/>
    <x v="0"/>
    <m/>
    <x v="0"/>
    <n v="430"/>
    <b v="0"/>
    <m/>
  </r>
  <r>
    <x v="4"/>
    <s v="Ecclesiazusae (010)"/>
    <n v="1002"/>
    <s v="τί δῆτα κρεάγρας τοῖς κάδοις ὠνούμεθα, ἐξὸν καθέντα γρᾴδιον τοιουτονὶ ἐκ τῶν φρεάτων τοὺς κάδους ξυλλαμβάνειν;"/>
    <x v="3"/>
    <x v="0"/>
    <m/>
    <x v="0"/>
    <n v="829"/>
    <b v="0"/>
    <m/>
  </r>
  <r>
    <x v="4"/>
    <s v="Lysistrata (007)"/>
    <n v="1016"/>
    <s v="ταῦτα μέντοι σὺ ξυνιεὶς εἶτα πολεμεῖς ἐμοί, ἐξὸν ὦ πόνηρε σοὶ βέβαιον ἔμ’ ἔχειν φίλην;"/>
    <x v="3"/>
    <x v="0"/>
    <m/>
    <x v="0"/>
    <n v="815"/>
    <b v="0"/>
    <m/>
  </r>
  <r>
    <x v="4"/>
    <s v="Peace (005)"/>
    <n v="1080"/>
    <s v="οὐ παύσασθαι πολεμοῦντας, ἢ διακαυνιάσαι πότεροι κλαυσούμεθα μεῖζον, ἐξὸν σπεισαμένοις κοινῇ τῆς Ἑλλάδος ἄρχειν;"/>
    <x v="3"/>
    <x v="0"/>
    <m/>
    <x v="0"/>
    <n v="759"/>
    <b v="0"/>
    <m/>
  </r>
  <r>
    <x v="4"/>
    <s v="Wasps (004)"/>
    <n v="698"/>
    <s v="σκέψαι τοίνυν ὡς ἐξόν σοι πλουτεῖν καὶ τοῖσιν ἅπασιν ὑπὸ τῶν ἀεὶ δημιζόντων οὐκ οἶδ’ ὅπῃ ἐγκεκύκλησαι, ὅστις πόλεων ἄρχων πλείστων ἀπὸ τοῦ Πόντου μέχρι Σαρδοῦς οὐκ ἀπολαύεις πλὴν τοῦθ’ ὃ φέρεις ἀκαρῆ·"/>
    <x v="3"/>
    <x v="0"/>
    <m/>
    <x v="0"/>
    <n v="485"/>
    <b v="0"/>
    <m/>
  </r>
  <r>
    <x v="4"/>
    <s v="Clouds (003)"/>
    <s v="1132"/>
    <s v="πᾶς γάρ τις ὀμνὺς οἷς ὀφείλων τυγχάνω, θείς μοι πρυτανεῖ’ ἀπολεῖν μέ φησι κἀξολεῖν, κἀμοῦ μέτριά τε καὶ δίκαι’ αἰτουμένου, ὦ δαιμόνιε τὸ μέν τι νυνὶ μὴ λάβῃς, τὸ δ’ ἀναβαλοῦ μοι, τὸ δ’ ἄφες), οὔ φασίν ποτε οὕτως ἀπολήψεσθ’, ἀλλὰ λοιδοροῦσί με ὡς ἄδικός εἰμι, καὶ δικάσεσθαί φασί μοι."/>
    <x v="10"/>
    <x v="2"/>
    <m/>
    <x v="0"/>
    <s v="881"/>
    <b v="1"/>
    <m/>
  </r>
  <r>
    <x v="4"/>
    <s v="Clouds (003)"/>
    <s v="1425"/>
    <s v="ὅσας δὲ πληγὰς εἴχομεν πρὶν τὸν νόμον τεθῆναι, ἀφίεμεν, καὶ δίδομεν αὐτοῖς προῖκα συγκεκόφθαι."/>
    <x v="10"/>
    <x v="2"/>
    <m/>
    <x v="0"/>
    <s v="1100"/>
    <b v="1"/>
    <m/>
  </r>
  <r>
    <x v="4"/>
    <s v="Ecclesiazusae (010)"/>
    <s v="506"/>
    <s v="ἀλλ’ ὡς τάχιστα πρίν τιν’ ἀνθρώπων ἰδεῖν, ῥιπτεῖτε χλαίνας, ἐμβὰς ἐκποδὼν ἴτω, χάλα συναπτοὺς ἡνίας Λακωνικάς, βακτηρίας ἄφεσθε."/>
    <x v="10"/>
    <x v="2"/>
    <m/>
    <x v="0"/>
    <s v="376"/>
    <b v="1"/>
    <m/>
  </r>
  <r>
    <x v="4"/>
    <s v="Frogs (009)"/>
    <s v="131"/>
    <s v="ἀφιεμένην τὴν λαμπάδ’ ἐντεῦθεν θεῶ, κἄπειτ’ ἐπειδὰν φῶσιν οἱ θεώμενοι εἷναι, τόθ’ εἷναι καὶ σὺ σαυτόν."/>
    <x v="10"/>
    <x v="2"/>
    <m/>
    <x v="0"/>
    <s v="137"/>
    <b v="1"/>
    <m/>
  </r>
  <r>
    <x v="4"/>
    <s v="Wasps (004)"/>
    <s v="594"/>
    <s v="κἀν τῷ δήμῳ γνώμην οὐδεὶς πώποτ’ ἐνίκησεν, ἐὰν μὴ εἴπῃ τὰ δικαστήρι’ ἀφεῖναι πρώτιστα μίαν δικάσαντας·"/>
    <x v="10"/>
    <x v="2"/>
    <m/>
    <x v="0"/>
    <s v="430"/>
    <b v="1"/>
    <m/>
  </r>
  <r>
    <x v="4"/>
    <s v="Acharnians (001)"/>
    <s v="630"/>
    <s v="διαβαλλόμενος δ’ ὑπὸ τῶν ἐχθρῶν ἐν Ἀθηναίοις ταχυβούλοις, ὡς κωμῳδεῖ τὴν πόλιν ἡμῶν καὶ τὸν δῆμον καθυβρίζει, ἀποκρίνασθαι δεῖται νυνὶ πρὸς Ἀθηναίους μεταβούλους."/>
    <x v="11"/>
    <x v="0"/>
    <m/>
    <x v="0"/>
    <s v="485"/>
    <b v="1"/>
    <m/>
  </r>
  <r>
    <x v="4"/>
    <s v="Birds (006)"/>
    <s v="1416"/>
    <s v="ἐς θοἰμάτιον τὸ σκόλιον ᾄδειν μοι δοκεῖ, δεῖσθαι δ’ ἔοικεν οὐκ ὀλίγων χελιδόνων."/>
    <x v="11"/>
    <x v="0"/>
    <m/>
    <x v="0"/>
    <s v="1033"/>
    <b v="1"/>
    <m/>
  </r>
  <r>
    <x v="4"/>
    <s v="Clouds (003)"/>
    <s v="429"/>
    <s v="ὦ δέσποιναι δέομαι τοίνυν ὑμῶν τουτὶ πάνυ μικρόν, τῶν Ἑλλήνων εἶναί με λέγειν ἑκατὸν σταδίοισιν ἄριστον."/>
    <x v="11"/>
    <x v="0"/>
    <s v="CHECAR"/>
    <x v="1"/>
    <s v="360"/>
    <b v="1"/>
    <m/>
  </r>
  <r>
    <x v="4"/>
    <s v="Lysistrata (007)"/>
    <s v="1048"/>
    <s v="ἀλλ’ ἐπαγγελλέτω πᾶς ἀνὴρ καὶ γυνή, εἴ τις ἀργυρίδιον δεῖται λαβεῖν μνᾶς ἢ δύ’ ἢ τρεῖς, ὡς πόλλ’ ἔσω (στὶν κἄχομεν βαλλάντια."/>
    <x v="11"/>
    <x v="0"/>
    <m/>
    <x v="0"/>
    <s v="844"/>
    <b v="1"/>
    <m/>
  </r>
  <r>
    <x v="4"/>
    <s v="Lysistrata (007)"/>
    <s v="1128"/>
    <s v="λαβοῦσα δ’ ὑμᾶς λοιδορῆσαι βούλομαι κοινῇ δικαίως, οἳ μιᾶς ἐκ χέρνιβος βωμοὺς περιρραίνοντες ὥσπερ ξυγγενεῖς Ὀλυμπίασιν, ἐν Πύλαις, Πυθοῖ (πόσους εἴποιμ’ ἂν ἄλλους, εἴ με μηκύνειν δέοι’;)"/>
    <x v="11"/>
    <x v="0"/>
    <m/>
    <x v="0"/>
    <s v="894"/>
    <b v="1"/>
    <m/>
  </r>
  <r>
    <x v="4"/>
    <s v="Wasps (004)"/>
    <s v="109"/>
    <s v="ψήφων δὲ δείσας μὴ δεηθείη ποτέ, ἵν’ ἔχοι δικάζειν, αἰγιαλὸν ἔνδον τρέφει."/>
    <x v="11"/>
    <x v="0"/>
    <m/>
    <x v="0"/>
    <s v="74"/>
    <b v="1"/>
    <m/>
  </r>
  <r>
    <x v="4"/>
    <s v="Wasps (004)"/>
    <s v="264"/>
    <s v="δεῖται δὲ καὶ τῶν καρπίμων ἅττα μή ’στι πρῷα ὕδωρ γενέσθαι κἀπιπνεῦσαι βόρειον αὐτοῖς."/>
    <x v="11"/>
    <x v="0"/>
    <m/>
    <x v="0"/>
    <s v="209"/>
    <b v="1"/>
    <m/>
  </r>
  <r>
    <x v="4"/>
    <s v="Acharnians (001)"/>
    <s v="881"/>
    <s v="ὦ τερπνότατον σὺ τέμαχος ἀνθρώποις φέρων, δός μοι προσειπεῖν, εἰ φέρεις, τὰς ἐγχέλεις."/>
    <x v="12"/>
    <x v="0"/>
    <m/>
    <x v="0"/>
    <s v="674"/>
    <b v="1"/>
    <m/>
  </r>
  <r>
    <x v="4"/>
    <s v="Birds (006)"/>
    <s v="337"/>
    <s v="τὼ δὲ πρεσβύτα δοκεῖ μοι τώδε δοῦναι τὴν δίκην διαφορηθῆναί θ’ ὑφ’ ἡμῶν."/>
    <x v="12"/>
    <x v="3"/>
    <m/>
    <x v="0"/>
    <s v="300"/>
    <b v="1"/>
    <m/>
  </r>
  <r>
    <x v="4"/>
    <s v="Birds (006)"/>
    <s v="347"/>
    <s v="ὡς δεῖ τώδ’ οἰμώζειν ἄμφω καὶ δοῦναι ῥύγχει φορβάν."/>
    <x v="12"/>
    <x v="3"/>
    <m/>
    <x v="0"/>
    <s v="309"/>
    <b v="1"/>
    <m/>
  </r>
  <r>
    <x v="4"/>
    <s v="Birds (006)"/>
    <s v="592"/>
    <s v="πλουτεῖν δὲ πόθεν δώσομεν αὐτοῖς;"/>
    <x v="12"/>
    <x v="3"/>
    <m/>
    <x v="0"/>
    <s v="482"/>
    <b v="1"/>
    <m/>
  </r>
  <r>
    <x v="4"/>
    <s v="Birds (006)"/>
    <s v="618"/>
    <s v="κοὐκ ἐς Δελφοὺς οὐδ’ εἰς Ἄμμων’ ἐλθόντες ἐκεῖ θύσομεν, ἀλλ’ ἐν ταῖσιν κομάροις καὶ τοῖς κοτίνοις στάντες ἔχοντες κριθὰς πυροὺς εὐξόμεθ’ αὐτοῖς ἀνατείνοντες τὼ χεῖρ’ ἀγαθῶν διδόναι τι μέρος·"/>
    <x v="12"/>
    <x v="3"/>
    <m/>
    <x v="0"/>
    <s v="509"/>
    <b v="1"/>
    <m/>
  </r>
  <r>
    <x v="4"/>
    <s v="Birds (006)"/>
    <s v="705"/>
    <s v="πολλοὺς δὲ καλοὺς ἀπομωμοκότας παῖδας πρὸς τέρμασιν ὥρας διὰ τὴν ἰσχὺν τὴν ἡμετέραν διεμήρισαν ἄνδρες ἐρασταί, ὁ μὲν ὄρτυγα δοὺς ὁ δὲ πορφυρίων’ ὁ δὲ χῆν’ ὁ δὲ Περσικὸν ὄρνιν."/>
    <x v="12"/>
    <x v="3"/>
    <m/>
    <x v="0"/>
    <s v="562"/>
    <b v="1"/>
    <m/>
  </r>
  <r>
    <x v="4"/>
    <s v="Birds (006)"/>
    <s v="878"/>
    <s v="διδόναι Νεφελοκοκκυγιεῦσιν ὑγιείαν καὶ σωτηρίαν αὐτοῖσι καὶ Χίοισι—Χίοισιν ἥσθην πανταχοῦ προσκειμένοις."/>
    <x v="12"/>
    <x v="3"/>
    <m/>
    <x v="0"/>
    <s v="652"/>
    <b v="1"/>
    <m/>
  </r>
  <r>
    <x v="4"/>
    <s v="Birds (006)"/>
    <s v="924"/>
    <s v="σὺ δὲ πάτερ κτίστορ Αἴτνας, ζαθέων ἱερῶν ὁμώνυμε, δὸς ἐμὶν ὅ τι περ τεᾷ κεφαλᾷ θέλῃς πρόφρων δόμεν ἐμὶν τείν."/>
    <x v="12"/>
    <x v="0"/>
    <m/>
    <x v="0"/>
    <s v="675"/>
    <b v="1"/>
    <m/>
  </r>
  <r>
    <x v="4"/>
    <s v="Birds (006)"/>
    <s v="972"/>
    <s v="ὃς δέ κ’ ἐμῶν ἐπέων ἔλθῃ πρώτιστα προφήτης, τῷ δόμεν ἱμάτιον καθαρὸν καὶ καινὰ πέδιλα—ἔνεστι καὶ τὰ πέδιλα;"/>
    <x v="12"/>
    <x v="3"/>
    <m/>
    <x v="0"/>
    <s v="709"/>
    <b v="1"/>
    <m/>
  </r>
  <r>
    <x v="4"/>
    <s v="Birds (006)"/>
    <s v="1102"/>
    <s v="τοῖς κριταῖς εἰπεῖν τι βουλόμεσθα τῆς νίκης πέρι, ὅσ’ ἀγάθ’, ἢν κρίνωσιν ἡμᾶς, πᾶσιν αὐτοῖς δώσομεν, ὥστε κρείττω δῶρα πολλῷ τῶν Ἀλεξάνδρου λαβεῖν."/>
    <x v="12"/>
    <x v="3"/>
    <m/>
    <x v="0"/>
    <s v="811"/>
    <b v="1"/>
    <m/>
  </r>
  <r>
    <x v="4"/>
    <s v="Birds (006)"/>
    <s v="1111"/>
    <s v="κἂν λαχόντες ἀρχίδιον εἶθ’ ἁρπάσαι βούλησθέ τι, ὀξὺν ἱερακίσκον ἐς τὰς χεῖρας ὑμῖν δώσομεν."/>
    <x v="12"/>
    <x v="3"/>
    <m/>
    <x v="0"/>
    <s v="816"/>
    <b v="1"/>
    <m/>
  </r>
  <r>
    <x v="4"/>
    <s v="Birds (006)"/>
    <s v="1534"/>
    <s v="ὑμεῖς δὲ μὴ σπένδεσθ’, ἐὰν μὴ παραδιδῷ τὸ σκῆπτρον ὁ Ζεὺς τοῖσιν ὄρνισιν πάλιν, καὶ τὴν Βασίλειάν σοι γυναῖκ’ ἔχειν διδῷ."/>
    <x v="12"/>
    <x v="3"/>
    <m/>
    <x v="0"/>
    <s v="1132"/>
    <b v="1"/>
    <m/>
  </r>
  <r>
    <x v="4"/>
    <s v="Clouds (003)"/>
    <s v="98"/>
    <s v="οὗτοι διδάσκουσ’, ἀργύριον ἤν τις διδῷ, λέγοντα νικᾶν καὶ δίκαια κἄδικα."/>
    <x v="12"/>
    <x v="3"/>
    <m/>
    <x v="0"/>
    <s v="82"/>
    <b v="1"/>
    <m/>
  </r>
  <r>
    <x v="4"/>
    <s v="Clouds (003)"/>
    <s v="1425"/>
    <s v="ὅσας δὲ πληγὰς εἴχομεν πρὶν τὸν νόμον τεθῆναι, ἀφίεμεν, καὶ δίδομεν αὐτοῖς προῖκα συγκεκόφθαι."/>
    <x v="12"/>
    <x v="3"/>
    <m/>
    <x v="0"/>
    <s v="1100"/>
    <b v="1"/>
    <m/>
  </r>
  <r>
    <x v="4"/>
    <s v="Clouds (003)"/>
    <s v="1490"/>
    <s v="ἐμοὶ δὲ δᾷδ’ ἐνεγκάτω τις ἡμμένην, κἀγώ τιν’ αὐτῶν τήμερον δοῦναι δίκην ἐμοὶ ποιήσω, κεἰ σφόδρ’ εἴσ’ ἀλαζόνες."/>
    <x v="12"/>
    <x v="3"/>
    <m/>
    <x v="0"/>
    <s v="1145"/>
    <b v="1"/>
    <m/>
  </r>
  <r>
    <x v="4"/>
    <s v="Ecclesiazusae (010)"/>
    <s v="289/290"/>
    <s v="ἠπείλησε γὰρ ὁ θεσμοθέτης, ὃς ἂν μὴ πρῲ πάνυ τοῦ κνέφους ἥκῃ κεκονιμένος, στέργων σκοροδάλμῃ βλέπων ὑπότριμμα, μὴ δώσειν τὸ τριώβολον."/>
    <x v="12"/>
    <x v="3"/>
    <m/>
    <x v="0"/>
    <s v="217"/>
    <b v="1"/>
    <m/>
  </r>
  <r>
    <x v="4"/>
    <s v="Ecclesiazusae (010)"/>
    <s v="611"/>
    <s v="ἢν μείρακ’ ἰδὼν ἐπιθυμήσῃ καὶ βούληται σκαλαθῦραι, ἕξει τούτων ἀφελὼν δοῦναι, τῶν ἐκ κοινοῦ δὲ μεθέξει ξυγκαταδαρθών."/>
    <x v="12"/>
    <x v="3"/>
    <m/>
    <x v="0"/>
    <s v="469"/>
    <b v="1"/>
    <m/>
  </r>
  <r>
    <x v="4"/>
    <s v="Ecclesiazusae (010)"/>
    <s v="781"/>
    <s v="ὅταν γὰρ εὐχώμεσθα διδόναι τἀγαθά, ἕστηκεν ἐκτείνοντα τὴν χεῖρ’ ὑπτίαν οὐχ ὥς τι δώσοντ’ ἀλλ’ ὅπως τι λήψεται."/>
    <x v="12"/>
    <x v="3"/>
    <m/>
    <x v="0"/>
    <s v="633"/>
    <b v="1"/>
    <m/>
  </r>
  <r>
    <x v="4"/>
    <s v="Knights (002)"/>
    <s v="868"/>
    <s v="σκύτη τοσαῦτα πωλῶν ἔδωκας ἤδη τουτῳὶ κάττυμα παρὰ σεαυτοῦ ταῖς ἐμβάσιν φάσκων φιλεῖν;"/>
    <x v="12"/>
    <x v="3"/>
    <m/>
    <x v="0"/>
    <s v="621"/>
    <b v="1"/>
    <m/>
  </r>
  <r>
    <x v="4"/>
    <s v="Knights (002)"/>
    <s v="871"/>
    <s v="ἀλλ’ ἐγώ σοι ζεῦγος πριάμενος ἐμβάδων τουτὶ φορεῖν δίδωμι."/>
    <x v="12"/>
    <x v="3"/>
    <m/>
    <x v="0"/>
    <s v="624"/>
    <b v="1"/>
    <m/>
  </r>
  <r>
    <x v="4"/>
    <s v="Knights (002)"/>
    <s v="906"/>
    <s v="ἐγὼ δὲ κυλίχνιόν γέ σοι καὶ φάρμακον δίδωμι τἀν τοῖσιν ἀντικνημίοις ἑλκύδρια περιαλείφειν."/>
    <x v="12"/>
    <x v="3"/>
    <m/>
    <x v="0"/>
    <s v="654"/>
    <b v="1"/>
    <m/>
  </r>
  <r>
    <x v="4"/>
    <s v="Peace (005)"/>
    <s v="49"/>
    <s v="ἀλλ’ εἰσιὼν τῷ κανθάρῳ δώσω πιεῖν."/>
    <x v="12"/>
    <x v="3"/>
    <m/>
    <x v="0"/>
    <s v="37"/>
    <b v="1"/>
    <m/>
  </r>
  <r>
    <x v="4"/>
    <s v="Peace (005)"/>
    <s v="423"/>
    <s v="πρῶτον δέ σοι δῶρον δίδωμι τήνδ’, ἵνα σπένδειν ἔχῃς."/>
    <x v="12"/>
    <x v="3"/>
    <m/>
    <x v="0"/>
    <s v="323"/>
    <b v="1"/>
    <m/>
  </r>
  <r>
    <x v="4"/>
    <s v="Peace (005)"/>
    <s v="729"/>
    <s v="ἡμεῖς δὲ τέως τάδε τὰ σκεύη παραδόντες τοῖς ἀκολούθοις δῶμεν σῴζειν, ὡς εἰώθασι μάλιστα περὶ τὰς σκηνὰς πλεῖστοι κλέπται κυπτάζειν καὶ κακοποιεῖν."/>
    <x v="12"/>
    <x v="3"/>
    <m/>
    <x v="0"/>
    <s v="531"/>
    <b v="1"/>
    <m/>
  </r>
  <r>
    <x v="4"/>
    <s v="Peace (005)"/>
    <s v="1153"/>
    <s v="ὧν ἔνεγκ’ ὦ παῖ τρἴ ἡμῖν, ἓν δὲ δοῦναι τῷ πατρί·"/>
    <x v="12"/>
    <x v="3"/>
    <m/>
    <x v="0"/>
    <s v="816"/>
    <b v="1"/>
    <m/>
  </r>
  <r>
    <x v="4"/>
    <s v="Peace (005)"/>
    <s v="1318"/>
    <s v="καὶ τὰ σκεύη πάλιν ἐς τὸν ἀγρὸν νυνὶ χρὴ πάντα κομίζειν ὀρχησαμένους καὶ σπείσαντας καὶ Ὑπέρβολον ἐξελάσαντας, κἀπευξαμένους τοῖσι θεοῖσιν διδόναι πλοῦτον τοῖς Ἕλλησιν, κριθάς τε ποιεῖν ἡμᾶς πολλὰς πάντας ὁμοίως οἶνόν τε πολύν, σῦκά τε τρώγειν, τάς τε γυναῖκας τίκτειν ἡμῖν, καὶ τἀγαθὰ πάνθ’ ὅσ’ ἀπωλέσαμεν συλλέξασθαι πάλιν ἐξ ἀρχῆς, λῆξαί τ’ αἴθωνα σίδηρον."/>
    <x v="12"/>
    <x v="3"/>
    <m/>
    <x v="0"/>
    <s v="947"/>
    <b v="1"/>
    <m/>
  </r>
  <r>
    <x v="4"/>
    <s v="Plutus (011)"/>
    <s v="277"/>
    <s v="ἐν τῇ σορῷ νυνὶ λαχὸν τὸ γράμμα σου δικάζειν, σὺ δ’ οὐ βαδίζεις, ὁ δὲ Χάρων τὸ ξύμβολον δίδωσιν."/>
    <x v="12"/>
    <x v="3"/>
    <m/>
    <x v="0"/>
    <s v="230"/>
    <b v="1"/>
    <m/>
  </r>
  <r>
    <x v="4"/>
    <s v="Plutus (011)"/>
    <s v="467"/>
    <s v="καὶ μὴν περὶ τούτου σφῷν ἐθέλω δοῦναι λόγον τὸ πρῶτον αὐτοῦ·"/>
    <x v="12"/>
    <x v="3"/>
    <m/>
    <x v="0"/>
    <s v="397"/>
    <b v="1"/>
    <m/>
  </r>
  <r>
    <x v="4"/>
    <s v="Plutus (011)"/>
    <s v="1136"/>
    <s v="εἴ μοι πορίσας ἄρτον τιν’ εὖ πεπεμμένον δοίης καταφαγεῖν καὶ κρέας νεανικὸν ὧν θύεθ’ ὑμεῖς ἔνδον."/>
    <x v="12"/>
    <x v="3"/>
    <m/>
    <x v="0"/>
    <s v="924"/>
    <b v="1"/>
    <m/>
  </r>
  <r>
    <x v="4"/>
    <s v="Thesmophoriazusae (008)"/>
    <s v="331"/>
    <s v="εὔχεσθε τοῖς θεοῖσι τοῖς Ὀλυμπίοις καὶ ταῖς Ὀλυμπίαισι καὶ τοῖς Πυθίοις καὶ ταῖσι Πυθίαισι καὶ τοῖς Δηλίοις καὶ ταῖσι Δηλίαισι τοῖς τ’ ἄλλοις θεοῖς, εἴ τις ἐπιβουλεύει τι τῷ δήμῳ κακὸν τῷ τῶν γυναικῶν ἢ ’πικηρυκεύεται Εὐριπίδῃ Μήδοις τ’ ἐπὶ βλάβῃ τινὶ τῇ τῶν γυναικῶν, ἢ τυραννεῖν ἐπινοεῖ ἢ τὸν τύραννον συγκατάγειν, ἢ παιδίον ὑποβαλλομένης κατεῖπεν, ἢ δούλη τινὸς προαγωγὸς οὖσ’ ἐνετρύλλισεν τῷ δεσπότῃ ἢ πεμπομένη τις ἀγγελίας ψευδεῖς φέρει, ἢ μοιχὸς εἴ τις ἐξαπατᾷ ψευδῆ λέγων καὶ μὴ δίδωσιν ἃν ὑπόσχηταί ποτε, ἢ δῶρά τις δίδωσι μοιχῷ γραῦς γυνή, ἢ καὶ δέχεται προδιδοῦσ’ ἑταίρα τὸν φίλον, κεἴ τις κάπηλος ἢ καπηλὶς τοῦ χοῶς ἢ τῶν κοτυλῶν τὸ νόμισμα διαλυμαίνεται, κακῶς ἀπολέσθαι τοῦτον αὐτὸν κᾠκίαν ἀρᾶσθε, ταῖς δ’ ἄλλαισιν ὑμῖν τοὺς θεοὺς εὔχεσθε πάσαις πολλὰ δοῦναι κἀγαθά."/>
    <x v="12"/>
    <x v="3"/>
    <m/>
    <x v="0"/>
    <s v="302"/>
    <b v="1"/>
    <m/>
  </r>
  <r>
    <x v="4"/>
    <s v="Thesmophoriazusae (008)"/>
    <s v="465"/>
    <s v="δεῖ δὲ ταύτης τῆς ὕβρεως ἡμῖν τὸν ἄνδρα περιφανῶς δοῦναι δίκην."/>
    <x v="12"/>
    <x v="3"/>
    <m/>
    <x v="0"/>
    <s v="354"/>
    <b v="1"/>
    <m/>
  </r>
  <r>
    <x v="4"/>
    <s v="Thesmophoriazusae (008)"/>
    <s v="471"/>
    <s v="ὅμως δ’ ἐν ἀλλήλαισι χρὴ δοῦναι λόγον·"/>
    <x v="12"/>
    <x v="3"/>
    <m/>
    <x v="0"/>
    <s v="357"/>
    <b v="1"/>
    <m/>
  </r>
  <r>
    <x v="4"/>
    <s v="Thesmophoriazusae (008)"/>
    <s v="540"/>
    <s v="εἰ γὰρ οὔσης παρρησίας κἀξὸν λέγειν ὅσαι πάρεσμεν ἀσταί, εἶτ’ εἶπον ἁγίγνωσκον ὑπὲρ Εὐριπίδου δίκαια, διὰ τοῦτο τιλλομένην με δεῖ δοῦναι δίκην ὑφ’ ὑμῶν;"/>
    <x v="12"/>
    <x v="3"/>
    <m/>
    <x v="0"/>
    <s v="399"/>
    <b v="1"/>
    <m/>
  </r>
  <r>
    <x v="4"/>
    <s v="Thesmophoriazusae (008)"/>
    <s v="832"/>
    <s v="χρῆν γάρ, ἡμῶν εἰ τέκοι τις ἄνδρα χρηστὸν τῇ πόλει, ταξίαρχον ἢ στρατηγόν, λαμβάνειν τιμήν τινα, προεδρίαν τ’ αὐτῇ δίδοσθαι Στηνίοισι καὶ Σκίροις ἔν τε ταῖς ἄλλαις ἑορταῖς αἷσιν ἡμεῖς ἤγομεν·"/>
    <x v="12"/>
    <x v="3"/>
    <m/>
    <x v="0"/>
    <s v="653"/>
    <b v="1"/>
    <m/>
  </r>
  <r>
    <x v="4"/>
    <s v="Thesmophoriazusae (008)"/>
    <s v="836"/>
    <s v="τῷ γὰρ εἰκὸς ὦ πόλις τὴν Ὑπερβόλου καθῆσθαι μητέρ’ ἠμφιεσμένην λευκὰ καὶ κόμας καθεῖσαν πλησίον τῆς Λαμάχου, καὶ δανείζειν χρήμαθ’, ᾗ χρῆν, εἰ δανείσειέν τινι καὶ τόκον πράττοιτο, διδόναι μηδέν’ ἀνθρώπων τόκον, ἀλλ’ ἀφαιρεῖσθαι βίᾳ τὰ χρήματ’ εἰπόντας τοδί, ἀξία γοῦν εἶ τόκου τεκοῦσα τοιοῦτον τόκον."/>
    <x v="12"/>
    <x v="3"/>
    <m/>
    <x v="0"/>
    <s v="655"/>
    <b v="1"/>
    <m/>
  </r>
  <r>
    <x v="4"/>
    <s v="Thesmophoriazusae (008)"/>
    <s v="936"/>
    <s v="ὦ πρύτανι πρὸς τῆς δεξιᾶς, ἥνπερ φιλεῖς κοίλην προτείνειν ἀργύριον ἤν τις διδῷ, χάρισαι βραχύ τί μοι καίπερ ἀποθανουμένῳ."/>
    <x v="12"/>
    <x v="3"/>
    <m/>
    <x v="0"/>
    <s v="742"/>
    <b v="1"/>
    <m/>
  </r>
  <r>
    <x v="4"/>
    <s v="Wasps (004)"/>
    <s v="583"/>
    <s v="κἂν ἀποθνῄσκων ὁ πατήρ τῳ δῷ καταλείπων παῖδ’ ἐπίκληρον, κλάειν ἡμεῖς μακρὰ τὴν κεφαλὴν εἰπόντες τῇ διαθήκῃ καὶ τῇ κόγχῃ τῇ πάνυ σεμνῶς τοῖς σημείοισιν ἐπούσῃ, ἔδομεν ταύτην ὅστις ἂν ἡμᾶς ἀντιβολήσας ἀναπείσῃ."/>
    <x v="12"/>
    <x v="3"/>
    <m/>
    <x v="0"/>
    <s v="424"/>
    <b v="1"/>
    <m/>
  </r>
  <r>
    <x v="4"/>
    <s v="Wasps (004)"/>
    <s v="715"/>
    <s v="ἀλλ’ ὁπόταν μὲν δείσωσ’ αὐτοί, τὴν Εὔβοιαν διδόασιν ὑμῖν καὶ σῖτον ὑφίστανται κατὰ πεντήκοντα μεδίμνους ποριεῖν·"/>
    <x v="12"/>
    <x v="3"/>
    <m/>
    <x v="0"/>
    <s v="495"/>
    <b v="1"/>
    <m/>
  </r>
  <r>
    <x v="4"/>
    <s v="Knights (002)"/>
    <s v="595"/>
    <s v="ἃ ξύνισμεν τοῖσιν ἵπποις, βουλόμεσθ’ ἐπαινέσαι."/>
    <x v="14"/>
    <x v="0"/>
    <m/>
    <x v="0"/>
    <s v="439"/>
    <b v="1"/>
    <m/>
  </r>
  <r>
    <x v="4"/>
    <s v="Peace (005)"/>
    <s v="734"/>
    <s v="χρῆν μὲν τύπτειν τοὺς ῥαβδούχους, εἴ τις κωμῳδοποιητὴς αὑτὸν ἐπῄνει πρὸς τὸ θέατρον παραβὰς ἐν τοῖς ἀναπαίστοις·"/>
    <x v="14"/>
    <x v="0"/>
    <m/>
    <x v="0"/>
    <s v="534"/>
    <b v="1"/>
    <m/>
  </r>
  <r>
    <x v="4"/>
    <s v="Wasps (004)"/>
    <s v="69"/>
    <s v="οὗτος φυλάττειν τὸν πατέρ’ ἐπέταξε νῷν, ἔνδον καθείρξας, ἵνα θύραζε μὴ ’ξίῃ."/>
    <x v="16"/>
    <x v="0"/>
    <m/>
    <x v="0"/>
    <s v="51"/>
    <b v="1"/>
    <m/>
  </r>
  <r>
    <x v="4"/>
    <s v="Wasps (004)"/>
    <s v="686"/>
    <s v="καὶ πρὸς τούτοις ἐπιταττόμενος φοιτᾷς, ὃ μάλιστά μ’ ἀπάγχει, ὅταν εἰσελθὸν μειράκιόν σοι κατάπυγον, Χαιρέου υἱός, ὡδὶ διαβὰς διακινηθεὶς τῷ σώματι καὶ τρυφερανθείς, ἥκειν εἴπῃ πρῲ κἀν ὥρᾳ δικάσονθ’, ὡς ὅστις ἂν ὑμῶν ὕστερος ἔλθῃ τοῦ σημείου, τὸ τριώβολον οὐ κομιεῖται·"/>
    <x v="16"/>
    <x v="0"/>
    <m/>
    <x v="0"/>
    <s v="478"/>
    <b v="1"/>
    <m/>
  </r>
  <r>
    <x v="4"/>
    <s v="Acharnians (001)"/>
    <s v="623"/>
    <s v="ἐγὼ δὲ κηρύττω γε Πελοποννησίοις ἅπασι καὶ Μεγαρεῦσι καὶ Βοιωτίοις πωλεῖν ἀγοράζειν πρὸς ἐμέ, Λαμάχῳ δὲ μή."/>
    <x v="18"/>
    <x v="0"/>
    <s v="RISOS"/>
    <x v="0"/>
    <s v="481"/>
    <b v="1"/>
    <m/>
  </r>
  <r>
    <x v="4"/>
    <s v="Frogs (009)"/>
    <s v="1172"/>
    <s v="τύμβου δ’ ἐπ’ ὄχθῳ τῷδε κηρύσσω πατρὶ κλύειν ἀκοῦσαι)."/>
    <x v="18"/>
    <x v="0"/>
    <m/>
    <x v="0"/>
    <s v="883"/>
    <b v="1"/>
    <m/>
  </r>
  <r>
    <x v="4"/>
    <s v="Plutus (011)"/>
    <s v="668"/>
    <s v="ὡς δὲ τοὺς λύχνους ἀποσβέσας ἡμῖν παρήγγειλεν καθεύδειν τοῦ θεοῦ ὁ πρόπολος, εἰπών, ἤν τις αἴσθηται ψόφου σιγᾶν, ἅπαντες κοσμίως κατεκείμεθα."/>
    <x v="19"/>
    <x v="0"/>
    <m/>
    <x v="0"/>
    <s v="539"/>
    <b v="1"/>
    <m/>
  </r>
  <r>
    <x v="4"/>
    <s v="Wasps (004)"/>
    <s v="115"/>
    <s v="καὶ πρῶτα μὲν λόγοισι παραμυθούμενος ἀνέπειθεν αὐτὸν μὴ φορεῖν τριβώνιον μηδ’ ἐξιέναι θύραζ’, ὁ δ’ οὐκ ἐπείθετο."/>
    <x v="35"/>
    <x v="0"/>
    <m/>
    <x v="0"/>
    <s v="79"/>
    <b v="1"/>
    <m/>
  </r>
  <r>
    <x v="4"/>
    <s v="Knights (002)"/>
    <s v="341"/>
    <s v="πάρες πάρες πρὸς τῶν θεῶν αὐτῷ διαρραγῆναι."/>
    <x v="28"/>
    <x v="0"/>
    <m/>
    <x v="0"/>
    <s v="295"/>
    <b v="1"/>
    <m/>
  </r>
  <r>
    <x v="4"/>
    <s v="Clouds (003)"/>
    <s v="385"/>
    <s v="φέρε τουτὶ τῷ χρὴ πιστεύειν;"/>
    <x v="21"/>
    <x v="3"/>
    <m/>
    <x v="0"/>
    <s v="333"/>
    <b v="1"/>
    <m/>
  </r>
  <r>
    <x v="4"/>
    <s v="Clouds (003)"/>
    <s v="973"/>
    <s v="ἐν παιδοτρίβου δὲ καθίζοντας τὸν μηρὸν ἔδει προβαλέσθαι τοὺς παῖδας, ὅπως τοῖς ἔξωθεν μηδὲν δείξειαν ἀπηνές·"/>
    <x v="32"/>
    <x v="0"/>
    <m/>
    <x v="0"/>
    <s v="775"/>
    <b v="1"/>
    <m/>
  </r>
  <r>
    <x v="4"/>
    <s v="Plutus (011)"/>
    <s v="797"/>
    <s v="οὐ γὰρ πρεπῶδές ἐστι τῷ διδασκάλῳ ἰσχάδια καὶ τρωγάλια τοῖς θεωμένοις προβαλόντ’ ἐπὶ τούτοις εἶτ’ ἀναγκάζειν γελᾶν."/>
    <x v="32"/>
    <x v="0"/>
    <m/>
    <x v="0"/>
    <s v="621"/>
    <b v="1"/>
    <m/>
  </r>
  <r>
    <x v="4"/>
    <s v="Wasps (004)"/>
    <s v="915"/>
    <s v="καίτοι τίς ὑμᾶς εὖ ποιεῖν δυνήσεται, ἢν μή τι κἀμοί τις προβάλλῃ τῷ κυνί;"/>
    <x v="32"/>
    <x v="0"/>
    <m/>
    <x v="0"/>
    <s v="661"/>
    <b v="1"/>
    <m/>
  </r>
  <r>
    <x v="4"/>
    <s v="Lysistrata (007)"/>
    <s v="177"/>
    <s v="ταῖς πρεσβυτάταις γὰρ προστέτακται τοῦτο δρᾶν, ἕως ἂν ἡμεῖς ταῦτα συντιθώμεθα, θύειν δοκούσαις καταλαβεῖν τὴν ἀκρόπολιν."/>
    <x v="23"/>
    <x v="2"/>
    <m/>
    <x v="0"/>
    <s v="151"/>
    <b v="1"/>
    <m/>
  </r>
  <r>
    <x v="4"/>
    <s v="Wasps (004)"/>
    <s v="708"/>
    <s v="τούτων εἴκοσιν ἄνδρας βόσκειν εἴ τις προσέταξεν ἑκάστῃ, δύο μυριάδ’ ἂν τῶν δημοτικῶν ἔζων ἐν πᾶσι λαγῴοις καὶ στεφάνοισιν παντοδαποῖσιν καὶ πυριάτῃ, ἄξια τῆς γῆς ἀπολαύοντες καὶ τοῦ ’ν Μαραθῶνι τροπαίου."/>
    <x v="23"/>
    <x v="2"/>
    <m/>
    <x v="0"/>
    <s v="491"/>
    <b v="1"/>
    <m/>
  </r>
  <r>
    <x v="4"/>
    <s v="Lysistrata (007)"/>
    <s v="1194"/>
    <s v="πᾶσιν ὑμῖν λέγω λαμβάνειν τῶν ἐμῶν χρημάτων νῦν ἔνδοθεν, καὶ μηδὲν οὕτως εὖ σεσημάνθαι τὸ μὴ οὐχὶ τοὺς ῥύπους ἀνασπάσαι, χἄττ’ ἂν ἔνδον ᾖ φορεῖν."/>
    <x v="29"/>
    <x v="0"/>
    <m/>
    <x v="0"/>
    <s v="939"/>
    <b v="1"/>
    <m/>
  </r>
  <r>
    <x v="4"/>
    <s v="Clouds (003)"/>
    <s v="467"/>
    <s v="ὥστε γέ σου πολλοὺς ἐπὶ ταῖσι θύραις ἀεὶ καθῆσθαι, βουλομένους ἀνακοινοῦσθαί τε καὶ ἐς λόγον ἐλθεῖν πράγματα κἀντιγραφὰς πολλῶν ταλάντων, ἄξια σῇ φρενὶ συμβουλευσομένους μετὰ σοῦ."/>
    <x v="25"/>
    <x v="0"/>
    <m/>
    <x v="0"/>
    <s v="377"/>
    <b v="1"/>
    <m/>
  </r>
  <r>
    <x v="4"/>
    <s v="Clouds (003)"/>
    <s v="794"/>
    <s v="ἡμεῖς μὲν ὦ πρεσβῦτα συμβουλεύομεν, εἴ σοί τις υἱός ἐστιν ἐκτεθραμμένος, πέμπειν ἐκεῖνον ἀντὶ σαυτοῦ μανθάνειν."/>
    <x v="25"/>
    <x v="0"/>
    <m/>
    <x v="0"/>
    <s v="629"/>
    <b v="1"/>
    <m/>
  </r>
  <r>
    <x v="5"/>
    <s v="Against Androtion (022)"/>
    <s v="3.5"/>
    <s v="περὶ δ’ ὧν οἴσετε τὴν ψῆφον νυνὶ καὶ περὶ ὧν οὗτος δημοσίᾳ πεπολιτευμένος οὐκ ὀλίγ’ ὑμᾶς ἔβλαψεν, ἅ μοι παραλείπειν Εὐκτήμων ἐδόκει, βέλτιον δ’ ὑμᾶς ἀκοῦσαι, ταῦτα διεξελθεῖν ἐν βραχέσιν πειράσομαι."/>
    <x v="0"/>
    <x v="0"/>
    <m/>
    <x v="0"/>
    <s v="13"/>
    <b v="0"/>
    <m/>
  </r>
  <r>
    <x v="5"/>
    <s v="Against Androtion (022)"/>
    <s v="5.2"/>
    <s v="νόμος ἐστί, φησίν, ἐὰν ἀξίως ἡ βουλὴ δοκῇ βουλεῦσαι δωρειᾶς, διδόναι τὸν δῆμον τὴν δωρειὰν αὐτῇ."/>
    <x v="0"/>
    <x v="0"/>
    <m/>
    <x v="0"/>
    <s v="19"/>
    <b v="0"/>
    <m/>
  </r>
  <r>
    <x v="5"/>
    <s v="Against Androtion (022)"/>
    <s v="9.1"/>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x v="0"/>
    <x v="0"/>
    <m/>
    <x v="0"/>
    <s v="36"/>
    <b v="0"/>
    <m/>
  </r>
  <r>
    <x v="5"/>
    <s v="Against Androtion (022)"/>
    <s v="39.5"/>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x v="0"/>
    <x v="0"/>
    <m/>
    <x v="0"/>
    <s v="159"/>
    <b v="0"/>
    <m/>
  </r>
  <r>
    <x v="5"/>
    <s v="Against Androtion (022)"/>
    <s v="40.3"/>
    <s v="ἐγὼ δ’ οἴομαι δεῖν ὡδί πως ἀκούειν Ἀρχίου, ἐρωτᾶν αὐτὸν ταῦθ’ ἃ κατηγόρηται τῆς βουλῆς, πότερ’ αὐτῷ δοκεῖ καλῶς ἔχειν ἢ κακῶς·"/>
    <x v="0"/>
    <x v="0"/>
    <m/>
    <x v="0"/>
    <s v="162"/>
    <b v="0"/>
    <m/>
  </r>
  <r>
    <x v="5"/>
    <s v="Against Androtion (022)"/>
    <s v="64.7"/>
    <s v="ὁποίους τινὰς ἂν φαίνησθ’ ἀγαπῶντες καὶ σῴζοντες, τούτοις ὅμοιοι δόξετ’ εἶναι."/>
    <x v="0"/>
    <x v="0"/>
    <m/>
    <x v="0"/>
    <s v="238"/>
    <b v="0"/>
    <m/>
  </r>
  <r>
    <x v="5"/>
    <s v="Against Androtion (022)"/>
    <s v="74.9"/>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ἂν μὲν ὑπερβάλλῃ τῷ πλήθει, πλούτου τινὰ δόξαν προσετρίψατο τοῖς κεκτημένοις, ἐὰν δ’ ἐπὶ μικροῖς τις σεμνύνηται, τοσοῦτ’ ἀπέχει τοῦ τιμῆς τινος διὰ ταῦτα τυχεῖν ὥστ’ ἀπειρόκαλος πρὸς ἔδοξεν εἶναι."/>
    <x v="0"/>
    <x v="0"/>
    <m/>
    <x v="0"/>
    <s v="274"/>
    <b v="0"/>
    <m/>
  </r>
  <r>
    <x v="5"/>
    <s v="Against Androtion (022)"/>
    <s v="76.6"/>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σὺ πάλιν γράψεις καταχωνεύειν."/>
    <x v="0"/>
    <x v="0"/>
    <m/>
    <x v="0"/>
    <s v="279"/>
    <b v="0"/>
    <m/>
  </r>
  <r>
    <x v="5"/>
    <s v="Against Aphobus 1 (027)"/>
    <s v="22.5"/>
    <s v="ἐμοὶ μὲν γὰρ δοκεῖ τοὐναντίον ἂν γενέσθαι τούτων, εἰ καὶ Μιλύας αὐτῶν ἐπεμελεῖτο, τὰ μὲν ἀναλώματ’ ἐκεῖνος ἀναλῶσαι, τὰ δὲ λήμμαθ’ οὗτος λαβεῖν, εἴ τι δεῖ τεκμαίρεσθαι πρὸς τὸν ἄλλον αὐτοῦ τρόπον καὶ τὴν ἀναίδειαν."/>
    <x v="0"/>
    <x v="0"/>
    <m/>
    <x v="0"/>
    <s v="63"/>
    <b v="0"/>
    <m/>
  </r>
  <r>
    <x v="5"/>
    <s v="Against Aphobus 1 (027)"/>
    <s v="43.4"/>
    <s v="περὶ δὲ τῶν αὐτῷ δοθέντων γραφῆναι μέν φησιν, οὐχ ὁμολογῆσαι δ’ αὐτός, ἵνα μὴ δοκῇ λαβεῖν."/>
    <x v="0"/>
    <x v="0"/>
    <m/>
    <x v="0"/>
    <s v="132"/>
    <b v="0"/>
    <m/>
  </r>
  <r>
    <x v="5"/>
    <s v="Against Aphobus 2 (028)"/>
    <s v="24.6"/>
    <s v="μὴ γὰρ οἴεσθ’ αὐτόν, ὑπὲρ ὧν ἤρνηται μὴ λαβεῖν, ὑπὲρ τούτων ὑμῖν λῃτουργεῖν ἐθελήσειν, ἀλλ’ ἀποκρύψεσθαι μᾶλλον, ἵνα δικαίως ἀποπεφευγέναι δοκῇ."/>
    <x v="0"/>
    <x v="0"/>
    <m/>
    <x v="0"/>
    <s v="83"/>
    <b v="0"/>
    <m/>
  </r>
  <r>
    <x v="5"/>
    <s v="Against Aphobus 3 (029)"/>
    <s v="4.1"/>
    <s v="περὶ μὲν οὖν τῆς αἰσχροκερδίας τῆς τούτου καὶ μιαρίας ὕστερόν μοι δοκεῖ διεξελθεῖν πρὸς ὑμᾶς·"/>
    <x v="0"/>
    <x v="0"/>
    <m/>
    <x v="0"/>
    <s v="12"/>
    <b v="0"/>
    <m/>
  </r>
  <r>
    <x v="5"/>
    <s v="Against Aphobus 3 (029)"/>
    <s v="32.1"/>
    <s v="σκοπεῖτε τοίνυν παρ’ ὑμῖν αὐτοῖς, εἴ τις ἂν ὑμῖν ἢ ῥήτωρ ἢ σοφιστὴς ἢ γόης οὕτω θαυμάσιος δοκεῖ γενέσθαι καὶ λέγειν δεινός, ὥστ’ ἐκ ταύτης τῆς μαρτυρίας διδάξαι τιν’ ἀνθρώπων, ὡς ἔχει τὴν προῖκ’ Ἄφοβος τῆς μητρὸς τῆς ἑαυτοῦ."/>
    <x v="0"/>
    <x v="0"/>
    <m/>
    <x v="0"/>
    <s v="97"/>
    <b v="0"/>
    <m/>
  </r>
  <r>
    <x v="5"/>
    <s v="Against Aphobus 3 (029)"/>
    <s v="45.1"/>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x v="0"/>
    <x v="0"/>
    <m/>
    <x v="0"/>
    <s v="144"/>
    <b v="0"/>
    <m/>
  </r>
  <r>
    <x v="5"/>
    <s v="Against Aristocrates (023)"/>
    <s v="62.9"/>
    <s v="ἆρ’ οὖν μικρὰν ἢ φαύλην πρόνοιαν ἔχειν ὑμῖν ὁ θεὶς τὸν νόμον δοκεῖ, ὅπως κύριος ἔσται καὶ μήτε συγχυθήσεται μήτ’ αὖ μεταποιηθήσεται;"/>
    <x v="0"/>
    <x v="0"/>
    <m/>
    <x v="0"/>
    <s v="243"/>
    <b v="0"/>
    <m/>
  </r>
  <r>
    <x v="5"/>
    <s v="Against Aristocrates (023)"/>
    <s v="99.1"/>
    <s v="ἔτι τοίνυν ἔμοιγε δοκεῖ καὶ σφόδρ’ ἀναιδὴς ὁ τοιοῦτος εἶναι λόγος, ὡς γέγονεν καὶ πρότερόν τισιν ἄλλοις τοιαῦτα ψηφίσματα."/>
    <x v="0"/>
    <x v="0"/>
    <m/>
    <x v="0"/>
    <s v="389"/>
    <b v="0"/>
    <m/>
  </r>
  <r>
    <x v="5"/>
    <s v="Against Aristocrates (023)"/>
    <s v="111.1"/>
    <s v="ἐγὼ δ’ οὐκ ἀπορῶ μὲν εἰπεῖν πόλλ’ ἅ μοι δοκεῖ μᾶλλον ἄν τις ἰδὼν ἀπιστεῖν εἰκότως ἢ τούτοις πιστεύων ἐκεῖνον ἐᾶν μέγαν γίγνεσθαι·"/>
    <x v="0"/>
    <x v="0"/>
    <m/>
    <x v="0"/>
    <s v="426"/>
    <b v="0"/>
    <m/>
  </r>
  <r>
    <x v="5"/>
    <s v="Against Aristocrates (023)"/>
    <s v="119.5"/>
    <s v="εἰ δὴ τότε, ὅθ’ ὑμῖν οἰκείως ἔχειν ὁ Κότυς ἐδόκει, ἔγραψέ τις, ἄν τις ἀποκτείνῃ Κότυν, ἔκδοτον αὐτὸν εἶναι, πότερ’ ἐξέδοτ’ ἂν τὸν Πύθωνα καὶ τὸν ἀδελφόν, ἢ παρὰ τὸ ψήφισμα τοῦτο πολίτας ἐποιεῖσθε καὶ ὡς εὐεργέτας ἐτιμᾶτε;"/>
    <x v="0"/>
    <x v="0"/>
    <m/>
    <x v="0"/>
    <s v="450"/>
    <b v="0"/>
    <m/>
  </r>
  <r>
    <x v="5"/>
    <s v="Against Aristogeiton 1 (025)"/>
    <s v="3.2"/>
    <s v="ἐμοὶ γὰρ οὐδ’ ὁτιοῦν ἐοικέναι δοκεῖ τοῖς ἄλλοις ὁ παρὼν ἀγών."/>
    <x v="0"/>
    <x v="0"/>
    <m/>
    <x v="0"/>
    <s v="4"/>
    <b v="0"/>
    <m/>
  </r>
  <r>
    <x v="5"/>
    <s v="Against Aristogeiton 1 (025)"/>
    <s v="6.1"/>
    <s v="οὕτω δ’ ἐχόντων τούτων, δοκεῖ μοί τις οὐκ ἂν ἁμαρτεῖν εἰπὼν ὅτι νυνὶ κρίνεται μὲν Ἀριστογείτων, δοκιμάζεσθε δὲ καὶ κινδυνεύεθ’ ὑμεῖς περὶ δόξης."/>
    <x v="0"/>
    <x v="0"/>
    <m/>
    <x v="0"/>
    <s v="13"/>
    <b v="0"/>
    <m/>
  </r>
  <r>
    <x v="5"/>
    <s v="Against Aristogeiton 1 (025)"/>
    <s v="25.2"/>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x v="0"/>
    <x v="0"/>
    <m/>
    <x v="0"/>
    <s v="68"/>
    <b v="0"/>
    <m/>
  </r>
  <r>
    <x v="5"/>
    <s v="Against Aristogeiton 1 (025)"/>
    <s v="42.9"/>
    <s v="ἐμοὶ μὲν γὰρ δοκεῖ τοὐναντίον, ὃν μὲν οὐ προσῄει χρόνον ὑμῖν, ἀναπαύσασθαι τῶν κακῶν ἡ πόλις ὧν ἅπασιν οὗτος παρεῖχεν, ἀφ’ οὗ δὲ πάλιν δημηγορεῖ, πολιορκεῖσθαι, λόγους στασιώδεις καὶ ταραχώδεις ἐν ἁπάσαις ἀεὶ ταῖς ἐκκλησίαις λέγοντος τούτου."/>
    <x v="0"/>
    <x v="0"/>
    <m/>
    <x v="0"/>
    <s v="140"/>
    <b v="0"/>
    <m/>
  </r>
  <r>
    <x v="5"/>
    <s v="Against Aristogeiton 1 (025)"/>
    <s v="69.1"/>
    <s v="ἡγοῦμαι τοίνυν καὶ περὶ τῆς ἐνδείξεως, ἅ μοι παραλείπειν ἔδοξε Λυκοῦργος, βέλτιον εἶναι πρὸς ὑμᾶς εἰπεῖν."/>
    <x v="0"/>
    <x v="0"/>
    <m/>
    <x v="0"/>
    <s v="238"/>
    <b v="0"/>
    <m/>
  </r>
  <r>
    <x v="5"/>
    <s v="Against Aristogeiton 1 (025)"/>
    <s v="82.1"/>
    <s v="τίν’ οὖν νόμον ὑμῖν ἢ τίνα βούλησιν ἔχειν Ἀριστογείτων κατὰ πάντων δοκεῖ;"/>
    <x v="0"/>
    <x v="0"/>
    <m/>
    <x v="0"/>
    <s v="302"/>
    <b v="0"/>
    <m/>
  </r>
  <r>
    <x v="5"/>
    <s v="Against Boeotus 1 (039)"/>
    <s v="1.1"/>
    <s v="οὐδεμιᾷ φιλοπραγμοσύνῃ μὰ τοὺς θεούς, ὦ ἄνδρες δικασταί, τὴν δίκην ταύτην ἔλαχον Βοιωτῷ, οὐδ’ ἠγνόουν ὅτι πολλοῖς ἄτοπον δόξει τὸ δίκην ἐμὲ λαγχάνειν, εἴ τις ἐμοὶ ταὐτὸν ὄνομ’ οἴεται δεῖν ἔχειν·"/>
    <x v="0"/>
    <x v="0"/>
    <m/>
    <x v="0"/>
    <s v="1"/>
    <b v="0"/>
    <m/>
  </r>
  <r>
    <x v="5"/>
    <s v="Against Boeotus 1 (039)"/>
    <s v="18.5"/>
    <s v="ἐπειδὰν δ’ οὕτως γεγονὼς οὗτος ὀχληρὸς ᾖ, πάλιν ὑμῖν ποτὲ δόξει ’κεῖνος ἀληθῆ λέγειν."/>
    <x v="0"/>
    <x v="0"/>
    <m/>
    <x v="0"/>
    <s v="70"/>
    <b v="0"/>
    <m/>
  </r>
  <r>
    <x v="5"/>
    <s v="Against Boeotus 1 (039)"/>
    <s v="31.3"/>
    <s v="φέρ’, εἴ σ’ ὁ πατὴρ ἀξιώσειεν ἀναστάς, ἢ μένειν ἐφ’ οὗ σ’ αὐτὸς ἐποιήσατ’ ὀνόματος, ἢ πατέρ’ ἄλλον σαυτοῦ φάσκειν εἶναι, ἆρ’ οὐκ ἂν μέτρι’ ἀξιοῦν δοκοίη;"/>
    <x v="0"/>
    <x v="0"/>
    <m/>
    <x v="0"/>
    <s v="118"/>
    <b v="0"/>
    <m/>
  </r>
  <r>
    <x v="5"/>
    <s v="Against Boeotus 2 (040)"/>
    <s v="9.5"/>
    <s v="ἀλλὰ τὸν μὲν ἄλλον χρόνον οὗτοι διῆγον οὐκ ὄντες τοῦ ἐμοῦ πατρός, ὡς καὶ ὑμῶν οἱ πολλοὶ ἴσασιν, ἐπειδὴ δὲ οὗτος αὐξηθεὶς καὶ μεθ’ αὑτοῦ παρασκευασάμενος ἐργαστήριον συκοφαντῶν, ὧν ἡγεμὼν ἦν Μνησικλῆς καὶ Μενεκλῆς ἐκεῖνος ὁ τὴν Νῖνον ἑλών, μεθ’ ὧν οὗτος ἐδικάζετό μου τῷ πατρὶ φάσκων υἱὸς εἶναι ἐκείνου—συνόδων δὲ γιγνομένων πολλῶν ὑπὲρ τούτων, καὶ τοῦ πατρὸς οὐκ ἂν φάσκοντος πεισθῆναι, ὡς οὗτοι γεγόνασιν ἐξ αὑτοῦ, τελευτῶσα ἡ Πλαγγών, ὦ ἄνδρες δικασταί (πάντα γὰρ εἰρήσεται τἀληθῆ πρὸς ὑμᾶς) μετὰ τοῦ Μενεκλέους ἐνεδρεύσασα τὸν πατέρα μου καὶ ἐξαπατήσασα ὅρκῳ, ὃς μέγιστος δοκεῖ καὶ δεινότατος παρὰ πᾶσιν ἀνθρώποις εἶναι, ὡμολόγησεν τριάκοντα μνᾶς λαβοῦσα τούτους μὲν τοῖς αὑτῆς ἀδελφοῖς εἰσποιήσειν υἱεῖς, αὐτὴ δέ, ἂν πρὸς τῷ διαιτητῇ προκαλῆται αὐτὴν ὁ πατήρ μου ὀμόσαι ἦ μὴν τοὺς παῖδας ἐξ αὑτοῦ γεγονέναι, οὐ δέξεσθαι τὴν πρόκλησιν·"/>
    <x v="0"/>
    <x v="0"/>
    <m/>
    <x v="0"/>
    <s v="18"/>
    <b v="0"/>
    <m/>
  </r>
  <r>
    <x v="5"/>
    <s v="Against Boeotus 2 (040)"/>
    <s v="21.5"/>
    <s v="ἵνα οὖν μὴ ἐξαπατηθῆτε ὑπ’ αὐτοῦ, βέλτιον εἶναί μοι δοκεῖ βραχέα καὶ περὶ τούτου πρὸς ὑμᾶς εἰπεῖν."/>
    <x v="0"/>
    <x v="0"/>
    <m/>
    <x v="0"/>
    <s v="47"/>
    <b v="0"/>
    <m/>
  </r>
  <r>
    <x v="5"/>
    <s v="Against Boeotus 2 (040)"/>
    <s v="31.4"/>
    <s v="καίτοι ἄτοπον δοκεῖ μοι εἶναι, εἰ οἱ μὲν ἄλλοι, ὅταν οἴωνται ἀδικεῖσθαι, καὶ τὰς πάνυ μικρὰς δίκας εἰς ὑμᾶς ἐφιᾶσιν, οὗτος δέ μοι περὶ προικὸς δίκην ταλάντου λαχών, ταύτης, ὡς αὐτός φησιν, ἀδίκως ἀποδιαιτηθείσης ἐνέμεινεν."/>
    <x v="0"/>
    <x v="0"/>
    <m/>
    <x v="0"/>
    <s v="71"/>
    <b v="0"/>
    <m/>
  </r>
  <r>
    <x v="5"/>
    <s v="Against Boeotus 2 (040)"/>
    <s v="42.1"/>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x v="0"/>
    <x v="0"/>
    <m/>
    <x v="0"/>
    <s v="92"/>
    <b v="0"/>
    <m/>
  </r>
  <r>
    <x v="5"/>
    <s v="Against Conon (054)"/>
    <s v="9.14"/>
    <s v="οὕτω δ’ εἶχον ἀσθενῶς ὥστε, ἵνα μὴ μακρὰν φεροίμην οἴκαδ’ ἐκ τοῦ βαλανείου, ἐδόκει τοῖς παροῦσιν ὡς τὸν Μειδίαν ἐκείνην τὴν ἑσπέραν κομίσαι, καὶ ἐποίησαν οὕτω."/>
    <x v="0"/>
    <x v="0"/>
    <m/>
    <x v="0"/>
    <s v="34"/>
    <b v="0"/>
    <m/>
  </r>
  <r>
    <x v="5"/>
    <s v="Against Conon (054)"/>
    <s v="15.1"/>
    <s v="ἐγὼ δ’, ὦ ἄνδρες δικασταί, χαλεπῶς ἐφ’ οἷς πέπονθα ἐνηνοχώς, οὐχ ἧττον τοῦτ’ ἀγανακτήσαιμ’ ἂν καὶ ὑβρίσθαι νομίσαιμι, εἰ οἷόν τ’ εἰπεῖν, εἰ ταῦτ’ ἀληθῆ δόξει Κόνων οὑτοσὶ λέγειν περὶ ἡμῶν, καὶ τοσαύτη τις ἄγνοια παρ’ ὑμῖν ἐστιν, ὥσθ’, ὁποῖος ἄν τις ἕκαστος εἶναι φῇ ἢ ὁ πλησίον αὐτὸν αἰτιάσηται, τοιοῦτος νομισθήσεται, τοῦ δὲ καθ’ ἡμέραν βίου καὶ τῶν ἐπιτηδευμάτων μηδ’ ὁτιοῦν ἔσται τοῖς μετρίοις ὄφελος."/>
    <x v="0"/>
    <x v="0"/>
    <m/>
    <x v="0"/>
    <s v="46"/>
    <b v="0"/>
    <m/>
  </r>
  <r>
    <x v="5"/>
    <s v="Against Conon (054)"/>
    <s v="37.5"/>
    <s v="πάντα γὰρ ταῦτ’ ἔμοιγ’ ἐν τοῖς ὑπὸ τούτων πραττομένοις ἐνεῖναι δοκεῖ."/>
    <x v="0"/>
    <x v="0"/>
    <m/>
    <x v="0"/>
    <s v="117"/>
    <b v="0"/>
    <m/>
  </r>
  <r>
    <x v="5"/>
    <s v="Against Dionysodorus (056)"/>
    <s v="2.4"/>
    <s v="ἀλλά μοι δοκεῖ οὔτε τῶν νόμων οὔτε συγγραφῆς οὐδεμιᾶς ὄφελος εἶναι οὐδέν, ἂν ὁ λαμβάνων τὰ χρήματα μὴ πάνυ δίκαιος ᾖ τὸν τρόπον, καὶ δυοῖν θάτερον, ἢ ὑμᾶς δεδιὼς ἢ τὸν συμβαλόντα αἰσχυνόμενος."/>
    <x v="0"/>
    <x v="0"/>
    <m/>
    <x v="0"/>
    <s v="7"/>
    <b v="0"/>
    <m/>
  </r>
  <r>
    <x v="5"/>
    <s v="Against Eubulides (057)"/>
    <s v="17.6"/>
    <s v="ὑμᾶς δ’ ἀκούσαντας τούτων, ἐὰν μὲν ὑμῖν πολίτης ὢν κατεστασιάσθαι δοκῶ, σῴζειν, εἰ δὲ μή, πράττειν ὁποῖον ἄν τι ὑμῖν εὐσεβὲς εἶναι δοκῇ."/>
    <x v="0"/>
    <x v="0"/>
    <m/>
    <x v="0"/>
    <s v="46"/>
    <b v="0"/>
    <m/>
  </r>
  <r>
    <x v="5"/>
    <s v="Against Eubulides (057)"/>
    <s v="61.5"/>
    <s v="ὅτι ἁπάσαις ἔδοξεν δημότης εἶναι."/>
    <x v="0"/>
    <x v="0"/>
    <m/>
    <x v="0"/>
    <s v="219"/>
    <b v="0"/>
    <m/>
  </r>
  <r>
    <x v="5"/>
    <s v="Against Evergus And Mnesibulus (047)"/>
    <s v="42.6"/>
    <s v="γενομένης τοίνυν τῆς κρίσεως τῷ Θεοφήμῳ ἐν τῇ βουλῇ κατὰ τὴν εἰσαγγελίαν ἣν ἐγὼ εἰσήγγειλα, καὶ ἀποδοθέντος λόγου ἑκατέρῳ, καὶ κρύβδην διαψηφισαμένων τῶν βουλευτῶν, ἑάλω ἐν τῷ βουλευτηρίῳ καὶ ἔδοξεν ἀδικεῖν."/>
    <x v="0"/>
    <x v="0"/>
    <m/>
    <x v="0"/>
    <s v="101"/>
    <b v="0"/>
    <m/>
  </r>
  <r>
    <x v="5"/>
    <s v="Against Evergus And Mnesibulus (047)"/>
    <s v="78.7"/>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x v="0"/>
    <x v="0"/>
    <m/>
    <x v="0"/>
    <s v="200"/>
    <b v="0"/>
    <m/>
  </r>
  <r>
    <x v="5"/>
    <s v="Against Lacritus (035)"/>
    <s v="3.1"/>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x v="0"/>
    <x v="0"/>
    <m/>
    <x v="0"/>
    <s v="6"/>
    <b v="0"/>
    <m/>
  </r>
  <r>
    <x v="5"/>
    <s v="Against Lacritus (035)"/>
    <s v="19.2"/>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x v="0"/>
    <x v="0"/>
    <m/>
    <x v="0"/>
    <s v="46"/>
    <b v="0"/>
    <m/>
  </r>
  <r>
    <x v="5"/>
    <s v="Against Lacritus (035)"/>
    <s v="28.7"/>
    <s v="ἔξεστι γὰρ ἀποπλεῖν ἐκ τοῦ λιμένος τούτου ὅποι ἄν τις βούληται καὶ ὁπηνίκ’ ἂν δοκῇ αὐτῷ."/>
    <x v="0"/>
    <x v="0"/>
    <m/>
    <x v="0"/>
    <s v="83"/>
    <b v="0"/>
    <m/>
  </r>
  <r>
    <x v="5"/>
    <s v="Against Lacritus (035)"/>
    <s v="45.6"/>
    <s v="ἔπειτα, ὦ Λάκριτε, σοὶ μὲν τοῦτο δίκαιον δοκεῖ εἶναι, ἐμοὶ δὲ διὰ τί οὐκ ἔσται;"/>
    <x v="0"/>
    <x v="0"/>
    <m/>
    <x v="0"/>
    <s v="133"/>
    <b v="0"/>
    <m/>
  </r>
  <r>
    <x v="5"/>
    <s v="Against Leptines (020)"/>
    <s v="16.1"/>
    <s v="τό τε γὰρ μὴ μετ’ αἰσχύνης ὡς κολακεύοντα λαμβάνειν, ἀλλ’ ἐν ἰσηγορίᾳ δοκοῦντ’ ἄξιόν τινος εἶναι τιμᾶσθαι τῶν καλῶν ἐστι, τό θ’ ὑπὸ τῶν ὁμοίων ἑκόντων θαυμάζεσθαι τοῦ παρὰ τοῦ δεσπότου λαμβάνειν ὁτιοῦν κρεῖττον εἶναι δοκεῖ."/>
    <x v="0"/>
    <x v="0"/>
    <m/>
    <x v="0"/>
    <s v="44"/>
    <b v="0"/>
    <m/>
  </r>
  <r>
    <x v="5"/>
    <s v="Against Leptines (020)"/>
    <s v="60.1"/>
    <s v="τοῦτο δ’ Ἀρχέβιον καὶ Ἡρακλείδην, οἳ Βυζάντιον παραδόντες Θρασυβούλῳ κυρίους ὑμᾶς ἐποίησαν τοῦ Ἑλλησπόντου, ὥστε τὴν δεκάτην ἀποδόσθαι καὶ χρημάτων εὐπορήσαντας Λακεδαιμονίους ἀναγκάσαι τοιαύτην, οἵαν ὑμῖν ἐδόκει, ποιήσασθαι τὴν εἰρήνην;"/>
    <x v="0"/>
    <x v="0"/>
    <m/>
    <x v="0"/>
    <s v="194"/>
    <b v="0"/>
    <m/>
  </r>
  <r>
    <x v="5"/>
    <s v="Against Leptines (020)"/>
    <s v="78.10"/>
    <s v="δοκεῖ τισὶν ὑμῶν, ὦ ἄνδρες δικασταί, οὗτος ὃ τοσαύτας πόλεις λαβὼν καὶ τριήρεις τῶν πολεμίων ναυμαχίᾳ νικήσας, καὶ τοσούτων καλῶν αἴτιος ὤν, αἰσχροῦ δ’ οὐδενὸς τῇ πόλει, ἄξιος εἶναι ἀποστερηθῆναι τὴν ἀτέλειαν ἣν εὕρετο παρ’ ὑμῶν καὶ τῷ υἱεῖ κατέλιπεν;"/>
    <x v="0"/>
    <x v="0"/>
    <m/>
    <x v="0"/>
    <s v="250"/>
    <b v="0"/>
    <m/>
  </r>
  <r>
    <x v="5"/>
    <s v="Against Leptines (020)"/>
    <s v="97.3"/>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x v="0"/>
    <x v="0"/>
    <m/>
    <x v="0"/>
    <s v="306"/>
    <b v="0"/>
    <m/>
  </r>
  <r>
    <x v="5"/>
    <s v="Against Leptines (020)"/>
    <s v="122.1"/>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x v="0"/>
    <x v="0"/>
    <m/>
    <x v="0"/>
    <s v="391"/>
    <b v="0"/>
    <m/>
  </r>
  <r>
    <x v="5"/>
    <s v="Against Leptines (020)"/>
    <s v="126.4"/>
    <s v="χρὴ γάρ, ὡς γοῦν ἐμοὶ δοκεῖ, ὅσα τις πράττει τοὺς θεοὺς ἐπιφημίζων, τοιαῦτα φαίνεσθαι οἷα μηδ’ ἂν ἐπ’ ἀνθρώπου πραχθέντα πονηρὰ φανείη."/>
    <x v="0"/>
    <x v="0"/>
    <m/>
    <x v="0"/>
    <s v="403"/>
    <b v="0"/>
    <m/>
  </r>
  <r>
    <x v="5"/>
    <s v="Against Leptines (020)"/>
    <s v="141.10"/>
    <s v="πρὸς δὲ τούτοις τοιούτοις οὖσιν οὐδεὶς πώποτε τὴν πόλιν ἡμῶν εὖ ποιῶν δοκεῖ νικῆσαι·"/>
    <x v="0"/>
    <x v="0"/>
    <m/>
    <x v="0"/>
    <s v="463"/>
    <b v="0"/>
    <m/>
  </r>
  <r>
    <x v="5"/>
    <s v="Against Leptines (020)"/>
    <s v="151.2"/>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x v="0"/>
    <x v="0"/>
    <m/>
    <x v="0"/>
    <s v="500"/>
    <b v="0"/>
    <m/>
  </r>
  <r>
    <x v="5"/>
    <s v="Against Leptines (020)"/>
    <s v="156.7"/>
    <s v="πῶς οὖν οὐ σχέτλιον καὶ δεινόν, ὦ ἄνδρες Ἀθηναῖοι, εἰ χαλεπώτερον εἶναι παρ’ ὑμῖν δόξει χάριν εὖ ποιήσαντ’ ἀπαιτεῖν ἢ τὰ δεινότατ’ ἐργαζόμενον ληφθῆναι;"/>
    <x v="0"/>
    <x v="0"/>
    <s v="CHECAR"/>
    <x v="1"/>
    <s v="524"/>
    <b v="0"/>
    <m/>
  </r>
  <r>
    <x v="5"/>
    <s v="Against Leptines (020)"/>
    <s v="163.6"/>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x v="0"/>
    <x v="0"/>
    <m/>
    <x v="0"/>
    <s v="555"/>
    <b v="0"/>
    <m/>
  </r>
  <r>
    <x v="5"/>
    <s v="Against Leptines (020)"/>
    <s v="164.6"/>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x v="0"/>
    <x v="0"/>
    <m/>
    <x v="0"/>
    <s v="557"/>
    <b v="0"/>
    <m/>
  </r>
  <r>
    <x v="5"/>
    <s v="Against Leptines (020)"/>
    <s v="166.1"/>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x v="0"/>
    <x v="0"/>
    <m/>
    <x v="0"/>
    <s v="561"/>
    <b v="0"/>
    <m/>
  </r>
  <r>
    <x v="5"/>
    <s v="Against Macartatus (043)"/>
    <s v="11.2"/>
    <s v="ἐπειδὴ δ’ οὑτοσὶ ὁ παῖς ἐγένετο καὶ ἐδόκει καιρὸς εἶναι, οὐκ ὀργισθεὶς ἐγὼ τοῖς γενομένοις, ἀλλ’ ἡγούμενος εἰκός τι παθεῖν τοὺς τότε δικάζοντας, εἰσήγαγον εἰς τοὺς φράτερας τοὺς τοῦ Ἁγνίου Εὐβουλίδῃ τὸν παῖδα τουτονί, ἐκ τῆς θυγατρὸς ὄντα τῆς ἐκείνου, ἵνα μὴ ἐξερημωθῇ ὁ οἶκος."/>
    <x v="0"/>
    <x v="0"/>
    <m/>
    <x v="0"/>
    <s v="20"/>
    <b v="0"/>
    <m/>
  </r>
  <r>
    <x v="5"/>
    <s v="Against Macartatus (043)"/>
    <s v="18.3"/>
    <s v="ἐπειδὴ δὲ ἐδόκει οὐκ ἂν εἶναι ἐξ ἴσου ἡ θεωρία ἅπασι τοῖς δικασταῖς, ἀλλ’ οἱ πόρρω καθήμενοι ἀπολείπεσθαι, ἀναγκαῖον ἴσως ἐστὶν τῷ λόγῳ διδάσκειν ὑμᾶς·"/>
    <x v="0"/>
    <x v="0"/>
    <m/>
    <x v="0"/>
    <s v="37"/>
    <b v="0"/>
    <m/>
  </r>
  <r>
    <x v="5"/>
    <s v="Against Macartatus (043)"/>
    <s v="21.1"/>
    <s v="περίεργον δή μοι δοκεῖ εἶναι λέγειν τι περὶ τούτων, πλὴν ὅσα ἐξ ἀνάγκης ἐστὶν ἐπιμνησθῆναι."/>
    <x v="0"/>
    <x v="0"/>
    <m/>
    <x v="0"/>
    <s v="45"/>
    <b v="0"/>
    <m/>
  </r>
  <r>
    <x v="5"/>
    <s v="Against Macartatus (043)"/>
    <s v="34.8"/>
    <s v="καὶ ὁπότερος τούτων δικαιότερα λέγειν δόξει καὶ κατὰ τοὺς νόμους μᾶλλον, δῆλον ὅτι τούτῳ ὑμεῖς οἱ δικασταὶ προσθήσεσθε."/>
    <x v="0"/>
    <x v="0"/>
    <m/>
    <x v="0"/>
    <s v="83"/>
    <b v="0"/>
    <m/>
  </r>
  <r>
    <x v="5"/>
    <s v="Against Macartatus (043)"/>
    <s v="75.11"/>
    <s v="ἐὰν δὲ μείζονος ζημίας δοκῇ ἄξιος εἶναι, προσκαλεσάμενος πρόπεμπτα καὶ τίμημα ἐπιγραψάμενος, ὅ τι ἂν δοκῇ αὐτῷ, εἰσαγέτω εἰς τὴν ἡλιαίαν."/>
    <x v="0"/>
    <x v="0"/>
    <m/>
    <x v="0"/>
    <s v="259"/>
    <b v="0"/>
    <m/>
  </r>
  <r>
    <x v="5"/>
    <s v="Against Macartatus (043)"/>
    <s v="81.3"/>
    <s v="παραδίδωμι οὖν ὑμῖν τὸν παῖδα τουτονί, ὦ ἄνδρες δικασταί, ἐπιμεληθῆναι, ὅπως ὑμῖν δοκεῖ δικαιότατον εἶναι."/>
    <x v="0"/>
    <x v="0"/>
    <m/>
    <x v="0"/>
    <s v="277"/>
    <b v="0"/>
    <m/>
  </r>
  <r>
    <x v="5"/>
    <s v="Against Meidias (021)"/>
    <s v="2.1"/>
    <s v="ἐπειδὴ δὲ καλῶς καὶ τὰ δίκαια ποιῶν ὁ δῆμος ἅπας οὕτως ὠργίσθη καὶ παρωξύνθη καὶ σφόδρ’ ἐσπούδασεν ἐφ’ οἷς ἠδικημένῳ μοι συνῄδει, ὥστε πάντα ποιοῦντος τούτου καί τινων ἄλλων ὑπὲρ αὐτοῦ, οὐκ ἐπείσθη οὐδ’ ἀπέβλεψεν εἰς τὰς οὐσίας τὰς τούτων οὐδὲ τὰς ὑποσχέσεις, ἀλλὰ μιᾷ γνώμῃ κατεχειροτόνησεν αὐτοῦ, πολλοί μοι προσιόντες, ὦ ἄνδρες δικασταί, καὶ τῶν ἐν τῷ δικαστηρίῳ νῦν ὄντων ὑμῶν καὶ τῶν ἄλλων πολιτῶν ἠξίουν καὶ παρεκελεύοντ’ ἐπεξελθεῖν καὶ παραδοῦναι τοῦτον εἰς ὑμᾶς, ὡς μὲν ἐμοὶ δοκεῖ, δι’ ἀμφότερ’, ὦ ἄνδρες Ἀθηναῖοι, νὴ τοὺς θεούς, καὶ δεινὰ πεπονθέναι νομίζοντες ἐμὲ καὶ δίκην ἅμα βουλόμενοι λαβεῖν ὧν ἐπὶ τῶν ἄλλων ἐτεθέαντο θρασὺν ὄντα καὶ βδελυρὸν καὶ οὐδὲ καθεκτὸν ἔτι."/>
    <x v="0"/>
    <x v="0"/>
    <m/>
    <x v="0"/>
    <s v="3"/>
    <b v="0"/>
    <m/>
  </r>
  <r>
    <x v="5"/>
    <s v="Against Meidias (021)"/>
    <s v="51.3"/>
    <s v="νῦν δέ μοι δοκεῖ, κἂν ἀσέβειαν εἰ καταγιγνώσκοι, τὰ προσήκοντα ποιεῖν."/>
    <x v="0"/>
    <x v="0"/>
    <m/>
    <x v="0"/>
    <s v="154"/>
    <b v="0"/>
    <m/>
  </r>
  <r>
    <x v="5"/>
    <s v="Against Meidias (021)"/>
    <s v="103.7"/>
    <s v="καί μοι δοκεῖ κἂν προσγράψαι τοῦθ’ ἡδέως, εἴ πως ἐνῆν, ὅτι Μειδίου μισθωσαμένου γέγραπται."/>
    <x v="0"/>
    <x v="0"/>
    <m/>
    <x v="0"/>
    <s v="319"/>
    <b v="0"/>
    <m/>
  </r>
  <r>
    <x v="5"/>
    <s v="Against Meidias (021)"/>
    <s v="104.1"/>
    <s v="ἀλλ’ ὃ καὶ δεινόν, ὦ ἄνδρες Ἀθηναῖοι, καὶ σχέτλιον καὶ κοινὸν ἔμοιγ’ ἀσέβημα, οὐκ ἀδίκημα μόνον, τούτῳ πεπρᾶχθαι δοκεῖ, τοῦτ’ ἐρῶ."/>
    <x v="0"/>
    <x v="0"/>
    <m/>
    <x v="0"/>
    <s v="322"/>
    <b v="0"/>
    <m/>
  </r>
  <r>
    <x v="5"/>
    <s v="Against Meidias (021)"/>
    <s v="131.6"/>
    <s v="οὐ γὰρ ἡγεῖθ’, ὡς ἐμοὶ δοκεῖ, λαμπρὸν οὐδὲ νεανικὸν οὐδ’ ἄξιον ἑαυτοῦ ὅ τι ἄν τις πρὸς ἕν’ εἷς διαπράττηται, ἀλλ’ εἰ μὴ φυλὴν ὅλην καὶ βουλὴν καὶ ἔθνος προπηλακιεῖ καὶ πολλοὺς ἁθρόους ὑμῶν ἅμ’ ἐλᾷ, ἀβίωτον ᾤετ’ ἔσεσθαι τὸν βίον αὑτῷ."/>
    <x v="0"/>
    <x v="0"/>
    <m/>
    <x v="0"/>
    <s v="395"/>
    <b v="0"/>
    <m/>
  </r>
  <r>
    <x v="5"/>
    <s v="Against Meidias (021)"/>
    <s v="145.5"/>
    <s v="ἔτι δ’ ἵππων Ὀλυμπίασιν ἀγῶνες ὑπῆρχον αὐτῷ καὶ νῖκαι καὶ στέφανοι, καὶ στρατηγὸς ἄριστος, καὶ λέγειν ἐδόκει πάντων, ὥς φασιν, εἶναι δεινότατος."/>
    <x v="0"/>
    <x v="0"/>
    <m/>
    <x v="0"/>
    <s v="434"/>
    <b v="0"/>
    <m/>
  </r>
  <r>
    <x v="5"/>
    <s v="Against Meidias (021)"/>
    <s v="150.1"/>
    <s v="καὶ γάρ τοι διὰ τοῦτο τῶν οὐ προσηκόντων ἀγαθῶν κύριος γεγονώς, καὶ πατρίδος τετυχηκὼς ἣ νόμοις τῶν ἁπασῶν πόλεων μάλιστ’ οἰκεῖσθαι δοκεῖ, οὐδέν’ οἶμαι τρόπον φέρειν οὐδὲ χρῆσθαι τούτοις δύναται, ἀλλὰ τὸ τῆς φύσεως ὡς ἀληθῶς βάρβαρον καὶ θεοῖς ἐχθρὸν ἕλκει καὶ βιάζεται, καὶ φανερὸν ποιεῖ τοῖς παροῦσιν ὥσπερ ἀλλοτρίοις, ὅπερ ἔστιν, αὐτὸν χρώμενον."/>
    <x v="0"/>
    <x v="0"/>
    <m/>
    <x v="0"/>
    <s v="462"/>
    <b v="0"/>
    <m/>
  </r>
  <r>
    <x v="5"/>
    <s v="Against Meidias (021)"/>
    <s v="163.1"/>
    <s v="τὸ μὲν γὰρ πρῶτον, ὡς οὐκ ἐδόκει, προϊούσης τῆς ἐκκλησίας καὶ λόγων γιγνομένων, τῆς τῶν ἱππέων βοηθείας ἤδη δεῖν, ἀλλ’ ἀνεπεπτώκει τὰ τῆς ἐξόδου, οὐκ ἀνέβαιν’ ἐπὶ τὴν ναῦν ἣν ἐπέδωκεν, ἀλλὰ τὸν μέτοικον ἐξέπεμψε τὸν Αἰγύπτιον, Πάμφιλον, αὐτὸς δὲ μένων ἐνθάδε τοῖς Διονυσίοις διεπράττετο ταῦτ’ ἐφ’ οἷς νυνὶ κρίνεται·"/>
    <x v="0"/>
    <x v="0"/>
    <m/>
    <x v="0"/>
    <s v="514"/>
    <b v="0"/>
    <m/>
  </r>
  <r>
    <x v="5"/>
    <s v="Against Meidias (021)"/>
    <s v="178.1"/>
    <s v="ἕτερος ἀδικεῖν ποτ’ ἔδοξεν ὑμῖν περὶ τὰ Διονύσια, καὶ κατεχειροτονήσατ’ αὐτοῦ παρεδρεύοντος ἄρχοντι τῷ υἱεῖ, ὅτι θέαν τινὸς καταλαμβάνοντος ἥψατο, ἐξείργων ἐκ τοῦ θεάτρου·"/>
    <x v="0"/>
    <x v="0"/>
    <m/>
    <x v="0"/>
    <s v="558"/>
    <b v="0"/>
    <m/>
  </r>
  <r>
    <x v="5"/>
    <s v="Against Meidias (021)"/>
    <s v="179.1"/>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x v="0"/>
    <x v="0"/>
    <m/>
    <x v="0"/>
    <s v="560"/>
    <b v="0"/>
    <m/>
  </r>
  <r>
    <x v="5"/>
    <s v="Against Meidias (021)"/>
    <s v="180.5"/>
    <s v="ἐδόκει γὰρ ὕβρει καὶ οὐκ οἴνῳ τύπτειν, ἀλλὰ τὴν ἐπὶ τῆς πομπῆς καὶ τοῦ μεθύειν πρόφασιν λαβὼν ἀδικεῖν, ὡς δούλοις χρώμενος τοῖς ἐλευθέροις."/>
    <x v="0"/>
    <x v="0"/>
    <m/>
    <x v="0"/>
    <s v="568"/>
    <b v="0"/>
    <m/>
  </r>
  <r>
    <x v="5"/>
    <s v="Against Meidias (021)"/>
    <s v="194.5"/>
    <s v="ᾗ καὶ γελοῖ’ εἶναι τὰ νῦν, οἶμαι, δάκρυ’ εἰκότως ἂν αὐτοῦ δοκοίη."/>
    <x v="0"/>
    <x v="0"/>
    <m/>
    <x v="0"/>
    <s v="623"/>
    <b v="0"/>
    <m/>
  </r>
  <r>
    <x v="5"/>
    <s v="Against Olympiodorus (048)"/>
    <s v="16.3"/>
    <s v="ἐκ δὲ ταύτης τῆς ὑποψίας ἐδόκει ἐμοὶ καὶ τουτῳὶ Ὀλυμπιοδώρῳ βασανίζειν τὸν ἄνθρωπον."/>
    <x v="0"/>
    <x v="0"/>
    <m/>
    <x v="0"/>
    <s v="46"/>
    <b v="0"/>
    <m/>
  </r>
  <r>
    <x v="5"/>
    <s v="Against Olympiodorus (048)"/>
    <s v="22.4"/>
    <s v="καὶ ἔδοξεν ἡμῖν, ὦ ἄνδρες δικασταί, τουτονὶ μὲν Ὀλυμπιόδωρον τοῦ κλήρου ὅλου ἀμφισβητεῖν, ἐμὲ δὲ τοῦ ἡμικληρίου, ἐπειδὴ καὶ Κάλλιππος ὁ ἀδελφὸς ὁ ἐμὸς τοῦ ἡμικληρίου μόνον ἠμφεσβήτει."/>
    <x v="0"/>
    <x v="0"/>
    <m/>
    <x v="0"/>
    <s v="62"/>
    <b v="0"/>
    <m/>
  </r>
  <r>
    <x v="5"/>
    <s v="Against Olympiodorus (048)"/>
    <s v="29.1"/>
    <s v="καὶ ἐδόκει ἡμῖν βουλευομένοις προσκαλεῖσθαι τοὺς ἐπιδεδικασμένους κατὰ τὸν νόμον, καὶ ἐκ τῶν ὑπαρχόντων ἀσφαλέστατον εἶναι μὴ ἐν τῷ αὐτῷ ἡμᾶς ἀμφοτέρους τὸν κίνδυνον ποιεῖσθαι πρὸς τοὺς ἀμφισβητοῦντας, ἀλλὰ χωρὶς ἑκάτερον, καὶ τουτονὶ μὲν Ὀλυμπιόδωρον ὅλου τοῦ κλήρου λαχεῖν, ὥσπερ τὸ πρότερον, καὶ ἀγωνίζεσθαι καθ’ αὑτόν, ἐμὲ δὲ τοῦ ἡμικληρίου, ἐπειδὴ καὶ Κάλλιππος ὁ ἀδελφὸς ὁ ἐμὸς τοῦ ἡμικληρίου μόνον ἠμφεσβήτει, ὅπως, ἐὰν μὲν Ὀλυμπιόδωρος οὑτοσὶ ἐπιτύχῃ τοῦ ἀγῶνος, ἐγὼ κατὰ τὰς συνθήκας καὶ τοὺς ὅρκους πάλιν τὸ μέρος λάβοιμι παρὰ τούτου, ἐὰν δ’ ἄρα ἀποτύχῃ καὶ τὰ ἕτερα ψηφίσωνται οἱ δικασταί, οὗτος παρ’ ἐμοῦ καλῶς καὶ δικαίως ἀπολαμβάνοι, ὥσπερ ὠμόσαμεν ἀλλήλοις καὶ συνεθέμεθα."/>
    <x v="0"/>
    <x v="0"/>
    <m/>
    <x v="0"/>
    <s v="79"/>
    <b v="0"/>
    <m/>
  </r>
  <r>
    <x v="5"/>
    <s v="Against Olympiodorus (048)"/>
    <s v="30.7"/>
    <s v="ἐπειδὴ δὲ ταῦτ’ ἐβουλευσάμεθα καὶ ἐδόκει ἀσφαλέστατ’ εἶναι καὶ ἐμοὶ καὶ Ὀλυμπιοδώρῳ, προσεκλήθησαν ἅπαντες οἱ ἔχοντες τὰ τοῦ Κόμωνος κατὰ τὸν νόμον."/>
    <x v="0"/>
    <x v="0"/>
    <m/>
    <x v="0"/>
    <s v="80"/>
    <b v="0"/>
    <m/>
  </r>
  <r>
    <x v="5"/>
    <s v="Against Olympiodorus (048)"/>
    <s v="42.2"/>
    <s v="ὤμοσα γὰρ καὶ συνεθέμην πρὸς σὲ κοινῇ πράξειν ἅπαντα, ὅ τι ἂν δοκῇ ἐμοὶ καὶ σοὶ βουλευομένοις βέλτιστον εἶναι."/>
    <x v="0"/>
    <x v="0"/>
    <s v="CURIOSO"/>
    <x v="0"/>
    <s v="109"/>
    <b v="0"/>
    <m/>
  </r>
  <r>
    <x v="5"/>
    <s v="Against Olympiodorus (048)"/>
    <s v="48.2"/>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x v="0"/>
    <x v="0"/>
    <m/>
    <x v="0"/>
    <s v="125"/>
    <b v="0"/>
    <m/>
  </r>
  <r>
    <x v="5"/>
    <s v="Against Olympiodorus (048)"/>
    <s v="52.4"/>
    <s v="ἀνιῶμαι μὲν οὖν καὶ αἰσχύνομαι, ὦ ἄνδρες δικασταί, οἷς μέλλω λέγειν πρὸς ὑμᾶς, ἐξ ἀνάγκης δέ μοί ἐστιν εἰπεῖν, ὅπως ἂν ὑμεῖς οἱ τὴν ψῆφον ἔχοντες ἀκούσαντες ἅπαντα, βουλεύσησθε ὅ τι ἂν ὑμῖν δοκῇ βέλτιστον εἶναι περὶ ἡμῶν."/>
    <x v="0"/>
    <x v="0"/>
    <m/>
    <x v="0"/>
    <s v="141"/>
    <b v="0"/>
    <m/>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x v="0"/>
    <x v="0"/>
    <m/>
    <x v="0"/>
    <s v="151"/>
    <b v="0"/>
    <m/>
  </r>
  <r>
    <x v="5"/>
    <s v="Against Onetor 2 (031)"/>
    <s v="5.5"/>
    <s v="ἐμοὶ μὲν γὰρ οὐδὲν ἂν δοκεῖ τούτου μεῖζον εὑρεθῆναι."/>
    <x v="0"/>
    <x v="0"/>
    <m/>
    <x v="0"/>
    <s v="14"/>
    <b v="0"/>
    <m/>
  </r>
  <r>
    <x v="5"/>
    <s v="Against Onetor 2 (031)"/>
    <s v="7.1"/>
    <s v="ἢ ὅταν μέν σοι δοκῇ πάντα τὰ Ἀφόβου διασῴζειν, τό τε χωρίον ἔσται ταλάντου μόνον ἄξιον, καὶ τὴν οἰκίαν ἐν δισχιλίαις προσέξεις, ἥ τε προὶξ ὀγδοήκοντα μναῖ γενήσονται, καὶ ἀξιώσεις ἔχειν ἀμφότερα·"/>
    <x v="0"/>
    <x v="0"/>
    <m/>
    <x v="0"/>
    <s v="17"/>
    <b v="0"/>
    <m/>
  </r>
  <r>
    <x v="5"/>
    <s v="Against Onetor 2 (031)"/>
    <s v="13.1"/>
    <s v="ὅπερ καὶ οὗτος ἔμοιγε δοκεῖ πάσχειν."/>
    <x v="0"/>
    <x v="0"/>
    <m/>
    <x v="0"/>
    <s v="42"/>
    <b v="0"/>
    <m/>
  </r>
  <r>
    <x v="5"/>
    <s v="Against Pantaenetus (037)"/>
    <s v="41.3"/>
    <s v="καὶ μετὰ ταῦτα προσκαλεῖται μέν με τὴν δίκην πάλιν, ἐπειδὴ θᾶττον ἀνείλετο τὰς παρακαταβολάς (οὕτως εὐθὺς ἦν δῆλος οὐδ’ οἷς αὐτὸς ὡρίσατ’ ἐμμένων δικαίοις) ἐπειδὴ δ’ ἥκομεν πρὸς τὸν βασανιστήν, ἀντὶ τοῦ τὴν πρόκλησιν ἀνοίξας δεῖξαι τὰ γεγραμμένα καὶ κατὰ ταῦτα πράττειν ὅ τι δόξαι διὰ (γὰρ τὸν θόρυβον τότε καὶ τὸ μέλλειν καλεῖσθαι τὴν δίκην τοιοῦτον ἦν·"/>
    <x v="0"/>
    <x v="0"/>
    <m/>
    <x v="0"/>
    <s v="152"/>
    <b v="0"/>
    <m/>
  </r>
  <r>
    <x v="5"/>
    <s v="Against Theocrines (058)"/>
    <s v="27.6"/>
    <s v="οὐ διὰ μὲν τὴν τούτου πονηρίαν ἁδελφὸς αὐτοῦ θεσμοθετῶν καὶ τούτῳ χρώμενος συμβούλῳ τοιοῦτος ἔδοξε παρ’ ὑμῖν ἄνθρωπος εἶναι, ὥστε οὐ μόνον αὐτὸς ἀπεχειροτονήθη τῶν ἐπιχειροτονιῶν οὐσῶν, ἀλλὰ καὶ τὴν ἀρχὴν ἅπασαν ἐποίησεν;"/>
    <x v="0"/>
    <x v="0"/>
    <m/>
    <x v="0"/>
    <s v="72"/>
    <b v="0"/>
    <m/>
  </r>
  <r>
    <x v="5"/>
    <s v="Against Timocrates (024)"/>
    <s v="2.4"/>
    <s v="ὅς γε, ἃ δοκεῖ συνέχειν τὴν πολιτείαν, τὰ δικαστήρια, ταῦτ’ ἄκυρα ποιεῖ τῶν προστιμημάτων τῶν ἐπὶ τοῖς ἀδικήμασιν ἐκ τῶν νόμων ὡρισμένων)) ἀλλ’ ἵνα τῶν πολὺν χρόνον ὑμᾶς τινες ἐκκεκαρπωμένων καὶ πολλὰ τῶν ὑμετέρων διηρπακότων μηδ’ ἃ κλέπτοντες φανερῶς ἐλήφθησαν καταθῶσιν."/>
    <x v="0"/>
    <x v="0"/>
    <m/>
    <x v="0"/>
    <s v="5"/>
    <b v="0"/>
    <m/>
  </r>
  <r>
    <x v="5"/>
    <s v="Against Timocrates (024)"/>
    <s v="13.1"/>
    <s v="ἐδόκει δίκαια λέγειν ὑμῖν ἅπασιν."/>
    <x v="0"/>
    <x v="0"/>
    <m/>
    <x v="0"/>
    <s v="29"/>
    <b v="0"/>
    <m/>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x v="0"/>
    <x v="0"/>
    <s v="CHECAR PROSTASSW"/>
    <x v="0"/>
    <s v="53"/>
    <b v="0"/>
    <m/>
  </r>
  <r>
    <x v="5"/>
    <s v="Against Timocrates (024)"/>
    <s v="33.2"/>
    <s v="διαχειροτονίαν δὲ ποιεῖν τοὺς προέδρους περὶ τούτων τῶν νόμων, πρῶτον μὲν περὶ τοῦ κειμένου, εἰ δοκεῖ ἐπιτήδειος εἶναι τῷ δήμῳ τῷ Ἀθηναίων ἢ οὔ, ἔπειτα περὶ τοῦ τιθεμένου."/>
    <x v="0"/>
    <x v="0"/>
    <m/>
    <x v="0"/>
    <s v="97"/>
    <b v="0"/>
    <m/>
  </r>
  <r>
    <x v="5"/>
    <s v="Against Timocrates (024)"/>
    <s v="45.6"/>
    <s v="τότε δ’ ἐξεῖναι χρηματίζειν καθ’ ὅ τι ἂν τῇ βουλῇ καὶ τῷ δήμῳ δοκῇ."/>
    <x v="0"/>
    <x v="0"/>
    <m/>
    <x v="0"/>
    <s v="154"/>
    <b v="0"/>
    <m/>
  </r>
  <r>
    <x v="5"/>
    <s v="Against Timocrates (024)"/>
    <s v="47.1"/>
    <s v="καὶ ὁ μὲν νόμος, οὐδ’ ἐπειδὰν τὴν ἄδειαν εὕρηταί τις, ἔδωκεν ὡς ἂν βούληται πράττειν, ἀλλ’ ὡς ἂν τῇ βουλῇ καὶ τῷ δήμῳ δοκῇ·"/>
    <x v="0"/>
    <x v="0"/>
    <m/>
    <x v="0"/>
    <s v="157"/>
    <b v="0"/>
    <m/>
  </r>
  <r>
    <x v="5"/>
    <s v="Against Timocrates (024)"/>
    <s v="48.1"/>
    <s v="καίτοι χρῆν σ’, ὦ Τιμόκρατες, εἰδότα τὸν νόμον τόνδ’ ὃν ἀνέγνω, εἴ τι δίκαιον ἐβούλου πράττειν, πρῶτον μὲν πρόσοδον γράψασθαι πρὸς τὴν βουλήν, εἶτα τῷ δήμῳ διαλεχθῆναι, κᾆθ’ οὕτως, εἰ πᾶσιν Ἀθηναίοις ἐδόκει, γράφειν καὶ νομοθετεῖν περὶ τούτων, καὶ τότε τοὺς χρόνους ἀναμείναντα τοὺς ἐκ τῶν νόμων, ἵνα τοῦτον τὸν τρόπον πράττων, εἰ καί τις ἐπεχείρει δεικνύειν οὐκ ἐπιτήδειον ὄντα τῇ πόλει τὸν νόμον, μὴ οὖν ἐπιβουλεύειν γ’ ἐδόκεις, ἀλλὰ γνώμῃ διαμαρτὼν ἀποτυχεῖν."/>
    <x v="0"/>
    <x v="0"/>
    <s v="CHECAR"/>
    <x v="1"/>
    <s v="159"/>
    <b v="0"/>
    <m/>
  </r>
  <r>
    <x v="5"/>
    <s v="Against Timocrates (024)"/>
    <s v="57.4"/>
    <s v="ὁ γοῦν νόμος οὑτοσί, εὐλαβούμενος, ὡς ἐμοὶ δοκεῖ, τὸ τοιοῦτον ἀπεῖπε τὰ πραχθέντ’ ἐπ’ ἐκείνων μὴ κύρι’ εἶναι."/>
    <x v="0"/>
    <x v="0"/>
    <m/>
    <x v="0"/>
    <s v="192"/>
    <b v="0"/>
    <m/>
  </r>
  <r>
    <x v="5"/>
    <s v="Against Timocrates (024)"/>
    <s v="65.1"/>
    <s v="καίτοι τίνος ἂν ὑμῖν ἀποσχέσθαι δοκεῖ λήμματος ἢ τί ποιεῖν ἂν ὀκνῆσαι κέρδους εἵνεκα, ὅστις ἐναντί’ αὐτὸς αὑτῷ νομοθετεῖν ἠξίωσεν, οὐδὲ τοῖς ἄλλοις τῶν νόμων ἐώντων;"/>
    <x v="0"/>
    <x v="0"/>
    <m/>
    <x v="0"/>
    <s v="234"/>
    <b v="0"/>
    <m/>
  </r>
  <r>
    <x v="5"/>
    <s v="Against Timocrates (024)"/>
    <s v="65.3"/>
    <s v="ἐμοὶ μὲν γὰρ εἵνεκ’ ἀναιδείας ὁ τοιοῦτος δοκεῖ πᾶν ἂν ἑτοίμως ἔργον ποιῆσαι."/>
    <x v="0"/>
    <x v="0"/>
    <m/>
    <x v="0"/>
    <s v="235"/>
    <b v="0"/>
    <m/>
  </r>
  <r>
    <x v="5"/>
    <s v="Against Timocrates (024)"/>
    <s v="76.1"/>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x v="0"/>
    <x v="0"/>
    <m/>
    <x v="0"/>
    <s v="270"/>
    <b v="0"/>
    <m/>
  </r>
  <r>
    <x v="5"/>
    <s v="Against Timocrates (024)"/>
    <s v="77.4"/>
    <s v="νυνὶ δ’, ὥσπερ ἐνδεικνύμενος ὅτι, κἂν ὑμῖν δοκῇ δεδέσθαι τινά, αὐτὸς ἀφήσει, τοῦτον τὸν τρόπον τὸν νόμον εἰσήνεγκεν."/>
    <x v="0"/>
    <x v="0"/>
    <m/>
    <x v="0"/>
    <s v="274"/>
    <b v="0"/>
    <m/>
  </r>
  <r>
    <x v="5"/>
    <s v="Against Timocrates (024)"/>
    <s v="78.1"/>
    <s v="ἆρ’ οὖν τῷ δοκεῖ συμφέρειν τῇ πόλει τοιοῦτος νόμος ὃς δικαστηρίου γνώσεως αὐτὸς κυριώτερος ἔσται, καὶ τὰς ὑπὸ τῶν ὀμωμοκότων γνώσεις τοῖς ἀνωμότοις προστάξει λύειν;"/>
    <x v="0"/>
    <x v="0"/>
    <m/>
    <x v="0"/>
    <s v="275"/>
    <b v="0"/>
    <m/>
  </r>
  <r>
    <x v="5"/>
    <s v="Against Timocrates (024)"/>
    <s v="103.1"/>
    <s v="ὥστ’ ἔμοιγε δοκεῖ (καὶ γὰρ εἰ φορτικώτερον εἶναι τὸ ῥηθησόμενον δόξει, λέξω καὶ οὐκ ἀποτρέψομαι) κατὰ τοῦτ’ αὔτ’ ἄξιον αὐτὸν εἶναι θανάτῳ ζημιῶσαι, ἵν’ ἐν Ἅιδου τοῖς ἀσεβέσιν θῇ τοῦτον τὸν νόμον, ἡμᾶς δὲ τοὺς ζῶντας τοῖσδε τοῖς ὁσίοις καὶ δικαίοις ἐᾷ τὸ λοιπὸν χρῆσθαι."/>
    <x v="0"/>
    <x v="0"/>
    <m/>
    <x v="0"/>
    <s v="365"/>
    <b v="0"/>
    <m/>
  </r>
  <r>
    <x v="5"/>
    <s v="Against Timocrates (024)"/>
    <s v="109.5"/>
    <s v="οὐκοῦν κατὰ πάντ’ ἀδικεῖ φανερῶς, καὶ οὐδὲν ἔσθ’ ὅ τι φροντίσας οὐδ’ εὐλαβηθεὶς φαίνεται, ἀλλ’ ἔμοιγε δοκεῖ, κἂν εἰ πρὸς τούτοις ἄλλο τι μὴ ποιεῖν ἐγέγραπτ’ ἐν τοῖς οὖσι νόμοις, κἂν τοῦτο ποιῆσαι."/>
    <x v="0"/>
    <x v="0"/>
    <m/>
    <x v="0"/>
    <s v="387"/>
    <b v="0"/>
    <m/>
  </r>
  <r>
    <x v="5"/>
    <s v="Against Timocrates (024)"/>
    <s v="112.1"/>
    <s v="δικαίως δ’ ἂν ἐμοὶ δοκεῖ παθεῖν ὁτιοῦν, ὅστις οἴεται δεῖν, εἰ μέν τις ἀγορανόμος ἢ ἀστυνόμος ἢ δικαστὴς κατὰ δήμους γενόμενος κλοπῆς ἐν ταῖς εὐθύναις ἑάλωκεν, ἄνθρωπος πένης καὶ ἰδιώτης καὶ πολλῶν ἄπειρος καὶ κληρωτὴν ἀρχὴν ἄρξας, τούτῳ μὲν τὴν δεκαπλασίαν εἶναι, καὶ νόμον οὐδένα τοῖς τοιούτοις ἐπικουροῦντα τίθησιν·"/>
    <x v="0"/>
    <x v="1"/>
    <s v="CHECAR"/>
    <x v="1"/>
    <s v="393"/>
    <b v="0"/>
    <m/>
  </r>
  <r>
    <x v="5"/>
    <s v="Against Timocrates (024)"/>
    <s v="132.1"/>
    <s v="ἔδοξε γὰρ τῇ πόλει ἀπιστεῖν αὐτοῖς, καὶ οὐκ ᾤετο δεῖν διακρουσθῆναι τῆς τιμωρίας δι’ ἐγγυητῶν καταστάσεως, ἀλλ’ ἐνταῦθα μένειν αὐτοὺς οὗ καὶ ἄλλοι πολλοὶ τῶν πολιτῶν."/>
    <x v="0"/>
    <x v="0"/>
    <m/>
    <x v="0"/>
    <s v="454"/>
    <b v="0"/>
    <m/>
  </r>
  <r>
    <x v="5"/>
    <s v="Against Timocrates (024)"/>
    <s v="133.7"/>
    <s v="ἐδόκει γὰρ τὸν ἔμπροσθεν χρόνον οὐ φύσει, ἀλλ’ ἐπιβουλεύων, τοῦ πιστευθῆναι, δίκαιος γεγονέναι ὁ τοιοῦτος ἄνθρωπος."/>
    <x v="0"/>
    <x v="0"/>
    <m/>
    <x v="0"/>
    <s v="460"/>
    <b v="0"/>
    <m/>
  </r>
  <r>
    <x v="5"/>
    <s v="Against Timocrates (024)"/>
    <s v="135.1"/>
    <s v="ἀλλ’ ὅμως τοὺς νόμους ᾤετο δεῖν καὶ αὐτὸς ἐκεῖνος ὁμοίως, ὥσπερ ἐπὶ τοῖς ἀδυνάτοις, οὕτω καὶ ἐφ’ αὑτῷ ἰσχύειν, καὶ ἐγένετ’ ἐν τῷ οἰκήματι τούτῳ πόλλ’ ἔτη, ἕως τὰ χρήματα ἀπέτεισεν ἃ ἔδοξε τῆς πόλεως ὄντ’ ἔχειν·"/>
    <x v="0"/>
    <x v="0"/>
    <m/>
    <x v="0"/>
    <s v="465"/>
    <b v="0"/>
    <m/>
  </r>
  <r>
    <x v="5"/>
    <s v="Against Timocrates (024)"/>
    <s v="137.7"/>
    <s v="εἶτ’ οὐ καταγέλαστος δόξει ἡ πόλις εἶναι, εἰ τοῖς ἱεροσύλοις, ὅπως σωθήσονται, νόμον φανεῖται τιθεμένη;"/>
    <x v="0"/>
    <x v="0"/>
    <m/>
    <x v="0"/>
    <s v="473"/>
    <b v="0"/>
    <m/>
  </r>
  <r>
    <x v="5"/>
    <s v="Against Timocrates (024)"/>
    <s v="175.5"/>
    <s v="ὡς εἰ νῦν πράως οἴσετ’ ἐφ’ οἷς τότ’ ἠγανακτεῖτε, δόξετ’ ὀργιζόμενοι κατεγνωκέναι τὰ χρήματα τούτων, οὐκ ἀδικούμενοι."/>
    <x v="0"/>
    <x v="0"/>
    <m/>
    <x v="0"/>
    <s v="593"/>
    <b v="0"/>
    <m/>
  </r>
  <r>
    <x v="5"/>
    <s v="Against Timocrates (024)"/>
    <s v="183.1"/>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ἢ τὰ τοιαῦτα κτήματα, ἐὰν μὲν ὑπερβάλλῃ τῷ πλήθει, πλούτου τινὰ δόξαν προσετρίψατο τοῖς κεκτημένοις, ἐὰν δ’ ἐπὶ μικροῖς σεμνύνηταί τις, τοσοῦτ’ ἀπέχει τοῦ τιμῆς τινος διὰ ταῦτα τυχεῖν ὥστ’ ἀπειρόκαλος πρὸς ἔδοξεν εἶναι."/>
    <x v="0"/>
    <x v="0"/>
    <m/>
    <x v="0"/>
    <s v="622"/>
    <b v="0"/>
    <m/>
  </r>
  <r>
    <x v="5"/>
    <s v="Against Timocrates (024)"/>
    <s v="184.6"/>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πάλιν γράψεις καταχωνεύειν."/>
    <x v="0"/>
    <x v="0"/>
    <m/>
    <x v="0"/>
    <s v="627"/>
    <b v="0"/>
    <m/>
  </r>
  <r>
    <x v="5"/>
    <s v="Against Timocrates (024)"/>
    <s v="199.4"/>
    <s v="ὃ τοίνυν ἔμοιγε δοκεῖ μάλιστ’ ἄξιον ὀργῆς εἶναι, φράσω καὶ οὐκ ἀποτρέψομαι, ὅτι ταῦτ’, ὦ ἄνδρες Ἀθηναῖοι, πράττων ἐπ’ ἀργυρίῳ, καὶ προῃρημένος ὡς ἀληθῶς μισθαρνεῖν, οὐκ εἰς ἃ καὶ συγγνώμην ἀκούσας ἄν τις ἔσχε, ταῦτ’ ἀναλίσκει."/>
    <x v="0"/>
    <x v="0"/>
    <m/>
    <x v="0"/>
    <s v="678"/>
    <b v="0"/>
    <m/>
  </r>
  <r>
    <x v="5"/>
    <s v="Against Timocrates (024)"/>
    <s v="201.1"/>
    <s v="καίτοι ὅστις μέλλων κληρονομήσειν τῆς ἀτιμίας, ἂν ἐκεῖνός τι πάθῃ, μὴ οἴεται δεῖν ἐκτεῖσαι, ἀλλὰ κερδαίνειν, ὃν ἐκεῖνος ζῇ χρόνον, ἀξιοῖ τοῦτο τὸ κέρδος, τίνος ἂν ὑμῖν ἀποσχέσθαι δοκεῖ;"/>
    <x v="0"/>
    <x v="0"/>
    <m/>
    <x v="0"/>
    <s v="683"/>
    <b v="0"/>
    <m/>
  </r>
  <r>
    <x v="5"/>
    <s v="Against Timocrates (024)"/>
    <s v="201.5"/>
    <s v="καὶ τὸν μὲν πατέρ’ οὔτ’ ἐλεεῖς οὔτε δεινά σοι δοκεῖ πάσχειν, εἰ σοῦ λαμβάνοντος καὶ χρηματιζομένου ἀπὸ τῶν εἰσφορῶν ὧν εἰσέπραττες, ἀπὸ τῶν ψηφισμάτων ὧν γράφεις, ἀφ’ ὧν εἰσφέρεις νόμων, διὰ μικρὸν ἀργύριον μὴ μετέχει τῆς πόλεως, ἑτέρους δ’ ἐλεῆσαί τινας φῄς;"/>
    <x v="0"/>
    <x v="0"/>
    <s v="COMENTAR EI + GEN.ABS?"/>
    <x v="0"/>
    <s v="684"/>
    <b v="0"/>
    <m/>
  </r>
  <r>
    <x v="5"/>
    <s v="Against Timocrates (024)"/>
    <s v="203.5"/>
    <s v="δόξετ’ ἄρ’, ὦ ἄνδρες Ἀθηναῖοι, κρίσεις βούλεσθαι καὶ πράγματ’ ἔχειν, ἀλλ’ οὐκ ἀπηλλάχθαι τῶν πονηρῶν."/>
    <x v="0"/>
    <x v="0"/>
    <m/>
    <x v="0"/>
    <s v="692"/>
    <b v="0"/>
    <m/>
  </r>
  <r>
    <x v="5"/>
    <s v="Against Timocrates (024)"/>
    <s v="210.3"/>
    <s v="ὃ γὰρ εἰπεῖν τινά φασιν ἐν ὑμῖν, ἀληθὲς εἶναί μοι δοκεῖ, ὅτι τοὺς νόμους ἅπαντες ὑπειλήφασιν, ὅσοι σωφρονοῦσι, τρόπους τῆς πόλεως."/>
    <x v="0"/>
    <x v="0"/>
    <m/>
    <x v="0"/>
    <s v="708"/>
    <b v="0"/>
    <m/>
  </r>
  <r>
    <x v="5"/>
    <s v="Against Zenothemis (032)"/>
    <s v="27.5"/>
    <s v="εἰ μὲν γὰρ ἃ γέγραφεν οὗτος εἰς τὸ ἔγκλημ’ ἐποίει, οὐκ ὀφλεῖν ἂν δίκην δικαίως, ἀλλ’ ἀποθανεῖν Πρῶτος ἔμοιγε δοκεῖ."/>
    <x v="0"/>
    <x v="0"/>
    <m/>
    <x v="0"/>
    <s v="80"/>
    <b v="0"/>
    <m/>
  </r>
  <r>
    <x v="5"/>
    <s v="Apollodorus Against Callipus (052)"/>
    <s v="30.1"/>
    <s v="οὐ γὰρ οὕτω μοι δοκεῖ δύνασθαι ὥστ’ εὐκαταφρόνητος εἶναι, ὃς οὕτως ἐρρωμένος ἐστίν, ὥστε πέρυσί μοι λαχὼν τὴν δίκην ταυτηνὶ καὶ προκαλεσάμενος τῷ Λυσιθείδῃ ἐπιτρέψαι, ἐγὼ μὲν καίπερ καταπεφρονημένος ὑπ’ αὐτοῦ τοῦτό γε ὀρθῶς ἐβουλευσάμην (κατὰ τοὺς νόμους γὰρ ἐπέτρεψα καὶ ἀπήνεγκα πρὸς τὴν ἀρχήν) οὗτος δὲ τὸν κατὰ τοὺς νόμους ἀπενηνεγμένον διαιτητὴν ἔπεισεν ἀνώμοτον διαιτῆσαι, ἐμοῦ διαμαρτυρομένου κατὰ τοὺς νόμους ὀμόσαντα διαιτᾶν, ἵνα αὐτῷ ᾖ πρὸς ὑμᾶς λέγειν ὅτι καὶ Λυσιθείδης, ἀνὴρ καλὸς κἀγαθός, ἔγνω περὶ αὐτῶν."/>
    <x v="0"/>
    <x v="0"/>
    <m/>
    <x v="0"/>
    <s v="74"/>
    <b v="0"/>
    <m/>
  </r>
  <r>
    <x v="5"/>
    <s v="Apollodorus Against Nicostratus (053)"/>
    <s v="24.2"/>
    <s v="οὔτε γὰρ τῆς βασάνου κύριος ἐγιγνόμην, οὔτε καλῶς ἔχειν τὰ λεγόμενα ὑπὸ τῶν ἀνθρώπων ἐμὲ κρίνειν, ἡγούμην τε δεῖν τὴν ἀρχὴν ἢ τοὺς ᾑρημένους ὑπὸ τῆς βουλῆς γράφεσθαι, καὶ κατασημηναμένους τὰς βασάνους, ὅ τι εἴποιεν οἱ ἄνθρωποι, παρέχειν εἰς τὸ δικαστήριον, ἵν’ ἀκούσαντες ἐκ τούτων ἐψηφίσασθε ὁποῖόν τι ὑμῖν ἐδόκει."/>
    <x v="0"/>
    <x v="0"/>
    <m/>
    <x v="0"/>
    <s v="62"/>
    <b v="0"/>
    <m/>
  </r>
  <r>
    <x v="5"/>
    <s v="Apollodorus Against Polycles (050)"/>
    <s v="2.1"/>
    <s v="ἀναγκαῖον δή μοι δοκεῖ εἶναι ἅπαντα ἐξ ἀρχῆς διηγήσασθαι πρὸς ὑμᾶς."/>
    <x v="0"/>
    <x v="0"/>
    <m/>
    <x v="0"/>
    <s v="6"/>
    <b v="0"/>
    <m/>
  </r>
  <r>
    <x v="5"/>
    <s v="Apollodorus Against Polycles (050)"/>
    <s v="31.7"/>
    <s v="τότε μὲν οὖν μοι ἐδόκει ἀνάγεσθαι καὶ πλεῖν οἷ ἐκέλευεν·"/>
    <x v="0"/>
    <x v="0"/>
    <m/>
    <x v="0"/>
    <s v="73"/>
    <b v="0"/>
    <m/>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x v="0"/>
    <x v="0"/>
    <m/>
    <x v="0"/>
    <s v="8"/>
    <b v="0"/>
    <m/>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x v="0"/>
    <x v="0"/>
    <m/>
    <x v="0"/>
    <s v="64"/>
    <b v="0"/>
    <m/>
  </r>
  <r>
    <x v="5"/>
    <s v="Apollodorus Against Timotheus (049)"/>
    <s v="45.1"/>
    <s v="καὶ ὡς μὲν ἀληθῆ λέγει, οὐδένα μάρτυρα παρέσχηται, λόγῳ δὲ καταχρῆται, ἵνα μὴ αὐτὸς δοκῇ ἀποστερεῖν ἀλλ’ Ἀντίμαχος δανείσασθαι."/>
    <x v="0"/>
    <x v="0"/>
    <m/>
    <x v="0"/>
    <s v="84"/>
    <b v="0"/>
    <m/>
  </r>
  <r>
    <x v="5"/>
    <s v="Apollodorus Against Timotheus (049)"/>
    <s v="65.6"/>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x v="0"/>
    <x v="0"/>
    <m/>
    <x v="0"/>
    <s v="142"/>
    <b v="0"/>
    <m/>
  </r>
  <r>
    <x v="5"/>
    <s v="First Olynthiac (001)"/>
    <s v="10.1"/>
    <s v="καὶ ἔμοιγε δοκεῖ τις ἄν, ὦ ἄνδρες Ἀθηναῖοι, δίκαιος λογιστὴς τῶν παρὰ τῶν θεῶν ἡμῖν ὑπηργμένων καταστάς, καίπερ οὐκ ἐχόντων ὡς δεῖ πολλῶν, ὅμως μεγάλην ἂν ἔχειν αὐτοῖς χάριν, εἰκότως·"/>
    <x v="0"/>
    <x v="0"/>
    <m/>
    <x v="0"/>
    <s v="22"/>
    <b v="0"/>
    <m/>
  </r>
  <r>
    <x v="5"/>
    <s v="First Olynthiac (001)"/>
    <s v="20.7"/>
    <s v="λέγουσι δὲ καὶ ἄλλους τινὰς ἄλλοι πόρους, ὧν ἕλεσθ’ ὅστις ὑμῖν συμφέρειν δοκεῖ·"/>
    <x v="0"/>
    <x v="0"/>
    <m/>
    <x v="0"/>
    <s v="57"/>
    <b v="0"/>
    <m/>
  </r>
  <r>
    <x v="5"/>
    <s v="First Olynthiac (001)"/>
    <s v="21.2"/>
    <s v="οὔτε γάρ, ὡς δοκεῖ καὶ φήσειέ τις ἂν μὴ σκοπῶν ἀκριβῶς, εὐτρεπῶς οὐδ’ ὡς ἂν κάλλιστ’ αὐτῷ τὰ παρόντ’ ἔχει, οὔτ’ ἂν ἐξήνεγκε τὸν πόλεμόν ποτε τοῦτον ἐκεῖνος, εἰ πολεμεῖν ᾠήθη δεήσειν αὐτόν, ἀλλ’ ὡς ἐπιὼν ἅπαντα τότ’ ἤλπιζε τὰ πράγματ’ ἀναιρήσεσθαι, κᾆτα διέψευσται."/>
    <x v="0"/>
    <x v="0"/>
    <m/>
    <x v="0"/>
    <s v="60"/>
    <b v="0"/>
    <m/>
  </r>
  <r>
    <x v="5"/>
    <s v="First Philippic (004)"/>
    <s v="2.1"/>
    <s v="πρῶτον μὲν οὖν οὐκ ἀθυμητέον, ὦ ἄνδρες Ἀθηναῖοι, τοῖς παροῦσι πράγμασιν, οὐδ’ εἰ πάνυ φαύλως ἔχειν δοκεῖ."/>
    <x v="0"/>
    <x v="0"/>
    <m/>
    <x v="0"/>
    <s v="4"/>
    <b v="0"/>
    <m/>
  </r>
  <r>
    <x v="5"/>
    <s v="First Philippic (004)"/>
    <s v="13.3"/>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x v="0"/>
    <x v="0"/>
    <m/>
    <x v="0"/>
    <s v="38"/>
    <b v="0"/>
    <m/>
  </r>
  <r>
    <x v="5"/>
    <s v="First Philippic (004)"/>
    <s v="21.1"/>
    <s v="λέγω δὴ τοὺς πάντας στρατιώτας δισχιλίους, τούτων δ’ Ἀθηναίους φημὶ δεῖν εἶναι πεντακοσίους, ἐξ ἧς ἄν τινος ὑμῖν ἡλικίας καλῶς ἔχειν δοκῇ, χρόνον τακτὸν στρατευομένους, μὴ μακρὸν τοῦτον, ἀλλ’ ὅσον ἂν δοκῇ καλῶς ἔχειν, ἐκ διαδοχῆς ἀλλήλοις·"/>
    <x v="0"/>
    <x v="0"/>
    <m/>
    <x v="0"/>
    <s v="60"/>
    <b v="0"/>
    <m/>
  </r>
  <r>
    <x v="5"/>
    <s v="First Philippic (004)"/>
    <s v="36.6"/>
    <s v="τοιγαροῦν ἅμ’ ἀκηκόαμέν τι καὶ τριηράρχους καθίσταμεν καὶ τούτοις ἀντιδόσεις ποιούμεθα καὶ περὶ χρημάτων πόρου σκοποῦμεν, καὶ μετὰ ταῦτ’ ἐμβαίνειν τοὺς μετοίκους ἔδοξε καὶ τοὺς χωρὶς οἰκοῦντας, εἶτ’ αὐτοὺς πάλιν, εἶτ’ ἀντεμβιβάζειν, εἶτ’ ἐν ὅσῳ ταῦτα μέλλεται, προαπόλωλεν τὸ ἐφ’ ὃ ἂν ἐκπλέωμεν·"/>
    <x v="0"/>
    <x v="0"/>
    <m/>
    <x v="0"/>
    <s v="114"/>
    <b v="0"/>
    <m/>
  </r>
  <r>
    <x v="5"/>
    <s v="First Philippic (004)"/>
    <s v="38.5"/>
    <s v="εἰ δ’ ἡ τῶν λόγων χάρις, ἂν ᾖ μὴ προσήκουσα, ἔργῳ ζημία γίγνεται, αἰσχρόν ἐστι φενακίζειν ἑαυτούς, καὶ ἅπαντ’ ἀναβαλλομένους ἃν ᾖ δυσχερῆ πάντων ὑστερεῖν τῶν ἔργων, καὶ μηδὲ τοῦτο δύνασθαι μαθεῖν, ὅτι δεῖ τοὺς ὀρθῶς πολέμῳ χρωμένους οὐκ ἀκολουθεῖν τοῖς πράγμασιν, ἀλλ’ αὐτοὺς ἔμπροσθεν εἶναι τῶν πραγμάτων, καὶ τὸν αὐτὸν τρόπον ὥσπερ τῶν στρατευμάτων ἀξιώσειέ τις ἂν τὸν στρατηγὸν ἡγεῖσθαι, οὕτω καὶ τῶν πραγμάτων τοὺς βουλευομένους, ἵν’ ἃν ἐκείνοις δοκῇ, ταῦτα πράττηται καὶ μὴ τὰ συμβάντ’ ἀναγκάζωνται διώκειν."/>
    <x v="0"/>
    <x v="0"/>
    <m/>
    <x v="0"/>
    <s v="120"/>
    <b v="0"/>
    <m/>
  </r>
  <r>
    <x v="5"/>
    <s v="First Philippic (004)"/>
    <s v="42.1"/>
    <s v="δοκεῖ δέ μοι θεῶν τις, ὦ ἄνδρες Ἀθηναῖοι, τοῖς γιγνομένοις ὑπὲρ τῆς πόλεως αἰσχυνόμενος τὴν φιλοπραγμοσύνην ταύτην ἐμβαλεῖν Φιλίππῳ."/>
    <x v="0"/>
    <x v="0"/>
    <m/>
    <x v="0"/>
    <s v="127"/>
    <b v="0"/>
    <m/>
  </r>
  <r>
    <x v="5"/>
    <s v="First Philippic (004)"/>
    <s v="42.4"/>
    <s v="εἰ γὰρ ἔχων ἃ κατέστραπται καὶ προείληφεν ἡσυχίαν ἔχειν ἤθελε καὶ μηδὲν ἔπραττεν ἔτι, ἀποχρῆν ἐνίοις ὑμῶν ἄν μοι δοκεῖ, ἐξ ὧν αἰσχύνην καὶ ἀνανδρίαν καὶ πάντα τὰ αἴσχιστ’ ὠφληκότες ἂν ἦμεν δημοσίᾳ·"/>
    <x v="0"/>
    <x v="0"/>
    <m/>
    <x v="0"/>
    <s v="128"/>
    <b v="0"/>
    <m/>
  </r>
  <r>
    <x v="5"/>
    <s v="For Phormio (036)"/>
    <s v="27.1"/>
    <s v="δοκεῖ γάρ μοι καὶ ὁ Σόλων οὐδενὸς ἄλλου ἕνεκα θεῖναι αὐτὸν ἢ τοῦ μὴ συκοφαντεῖσθαι ὑμᾶς."/>
    <x v="0"/>
    <x v="0"/>
    <m/>
    <x v="0"/>
    <s v="80"/>
    <b v="0"/>
    <m/>
  </r>
  <r>
    <x v="5"/>
    <s v="For Phormio (036)"/>
    <s v="44.1"/>
    <s v="ἔστι δ’ ἐν ἐμπορίῳ καὶ χρήμασιν ἐργαζομένοις ἀνθρώποις φιλεργὸν δόξαι καὶ χρηστὸν εἶναι τὸν αὐτὸν θαυμαστὸν ἡλίκον."/>
    <x v="0"/>
    <x v="0"/>
    <m/>
    <x v="0"/>
    <s v="128"/>
    <b v="0"/>
    <m/>
  </r>
  <r>
    <x v="5"/>
    <s v="For the Liberty of the Rhodians (015)"/>
    <s v="1.5"/>
    <s v="ἐπειδὰν γάρ τι δόξῃ καὶ ψηφισθῇ, τότ’ ἴσον τοῦ πραχθῆναι ἀπέχει ὅσονπερ πρὶν δόξαι."/>
    <x v="0"/>
    <x v="0"/>
    <m/>
    <x v="0"/>
    <s v="3"/>
    <b v="0"/>
    <m/>
  </r>
  <r>
    <x v="5"/>
    <s v="For the Liberty of the Rhodians (015)"/>
    <s v="11.1"/>
    <s v="ὅτι δ’ οὐδ’ ἂν ἐναντιωθῆναί μοι δοκεῖ τῇ πράξει ταύτῃ νῦν Ἀρτεμισία τῆς πόλεως οὔσης ἐπὶ τῶν πραγμάτων, μίκρ’ ἀκούσαντες σκοπεῖτε εἴτ’ ὀρθῶς λογίζομαι ταῦτ’ εἴτε μή."/>
    <x v="0"/>
    <x v="0"/>
    <m/>
    <x v="0"/>
    <s v="24"/>
    <b v="0"/>
    <m/>
  </r>
  <r>
    <x v="5"/>
    <s v="For the Liberty of the Rhodians (015)"/>
    <s v="12.4"/>
    <s v="ὥστε μοι δοκεῖ μᾶλλον ἂν ὑμᾶς ἔχειν μὴ φανερῶς αὐτῆς ἐνδούσης, ἢ ’κεῖνον λαβεῖν βούλεσθαι."/>
    <x v="0"/>
    <x v="0"/>
    <m/>
    <x v="0"/>
    <s v="27"/>
    <b v="0"/>
    <m/>
  </r>
  <r>
    <x v="5"/>
    <s v="For the Liberty of the Rhodians (015)"/>
    <s v="30.4"/>
    <s v="εἰκότως δέ μοι δοκεῖ χαλεπώτατον ὑμῖν εἶναι πρᾶξαι τὰ δέοντα."/>
    <x v="0"/>
    <x v="0"/>
    <m/>
    <x v="0"/>
    <s v="88"/>
    <b v="0"/>
    <m/>
  </r>
  <r>
    <x v="5"/>
    <s v="For the Megalopolitans (016)"/>
    <s v="6.4"/>
    <s v="κἀμοὶ ταῦτα δοκεῖ, προσδεῖσθαι δ’ ἔτι τοῦ τὰ δίκαια ποιεῖν ἐθελόντων τῶν ἑτέρων."/>
    <x v="0"/>
    <x v="0"/>
    <m/>
    <x v="0"/>
    <s v="16"/>
    <b v="0"/>
    <m/>
  </r>
  <r>
    <x v="5"/>
    <s v="For the Megalopolitans (016)"/>
    <s v="10.1"/>
    <s v="νῦν μέν γε βοηθεῖν δόξετ’ Ἀρκάσι, καὶ τὴν εἰρήνην σπουδάζειν εἶναι βεβαίαν, ὑπὲρ ἧς ἐκινδυνεύσατε καὶ παρετάξασθε·"/>
    <x v="0"/>
    <x v="0"/>
    <m/>
    <x v="0"/>
    <s v="26"/>
    <b v="0"/>
    <m/>
  </r>
  <r>
    <x v="5"/>
    <s v="Fourth Philippic (010)"/>
    <s v="23.3"/>
    <s v="εἰ δέ τῳ δοκεῖ ταῦτα καὶ δαπάνης πολλῆς καὶ πόνων πολλῶν καὶ πραγματείας εἶναι, καὶ μάλ’ ὀρθῶς δοκεῖ·"/>
    <x v="0"/>
    <x v="0"/>
    <m/>
    <x v="0"/>
    <s v="65"/>
    <b v="0"/>
    <m/>
  </r>
  <r>
    <x v="5"/>
    <s v="Fourth Philippic (010)"/>
    <s v="26.2"/>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ἢ τί μέλλομεν;"/>
    <x v="0"/>
    <x v="0"/>
    <m/>
    <x v="0"/>
    <s v="69"/>
    <b v="0"/>
    <m/>
  </r>
  <r>
    <x v="5"/>
    <s v="Fourth Philippic (010)"/>
    <s v="43.2"/>
    <s v="ἐμοὶ γὰρ οὐδεὶς οὕτως ἄθλιος οὐδ’ ὠμὸς εἶναι δοκεῖ τὴν γνώμην, οὔκουν Ἀθηναίων γε, ὥστε λυπεῖσθαι ταῦτα λαμβάνοντας ὁρῶν τοὺς ἀπόρους καὶ τῶν ἀναγκαίων ἐνδεεῖς ὄντας."/>
    <x v="0"/>
    <x v="0"/>
    <m/>
    <x v="0"/>
    <s v="111"/>
    <b v="0"/>
    <m/>
  </r>
  <r>
    <x v="5"/>
    <s v="Fourth Philippic (010)"/>
    <s v="64.1"/>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x v="0"/>
    <x v="0"/>
    <m/>
    <x v="0"/>
    <s v="165"/>
    <b v="0"/>
    <m/>
  </r>
  <r>
    <x v="5"/>
    <s v="Fourth Philippic (010)"/>
    <s v="75.2"/>
    <s v="καὶ γὰρ οὐ λόγων ἐνδείᾳ μοι δοκεῖ τὰ πράγματ’ οὔτε νῦν οὔτ’ ἄλλοτε πώποτε φαύλως ἔχειν, ἀλλ’ ὅταν πάντ’ ἀκούσαντες ὑμεῖς τὰ δέοντα, καὶ ὁμογνώμονες ὡς ὀρθῶς λέγεται γενόμενοι, τῶν λυμαίνεσθαι καὶ διαστρέφειν ταῦτα βουλομένων ἐξ ἴσου κάθησθ’ ἀκροώμενοι, οὐκ ἀγνοοῦντες αὐτούς (ἴστε γὰρ εὐθὺς ἰδόντες ἀκριβῶς, τίς μισθοῦ λέγει καὶ ὑπὲρ Φιλίππου πολιτεύεται, καὶ τίς ὡς ἀληθῶς ὑπὲρ τῶν βελτίστων) ἀλλ’ ἵν’ αἰτιασάμενοι τούτους καὶ τὸ πρᾶγμ’ εἰς γέλωτα καὶ λοιδορίαν ἐμβαλόντες μηδὲν αὐτοὶ τῶν δεόντων ποιῆτε."/>
    <x v="0"/>
    <x v="0"/>
    <m/>
    <x v="0"/>
    <s v="197"/>
    <b v="0"/>
    <m/>
  </r>
  <r>
    <x v="5"/>
    <s v="On Halonnesus (007)"/>
    <s v="28.5"/>
    <s v="ἆρ’ ὑμῖν δοκεῖ πεφυλαγμένως ἅπαντα πρὸς ὑμᾶς ἐπιστέλλειν, ὅπως ἂν φαίνηται καὶ λέγων καὶ πράττων ἃ παρὰ πᾶσιν ἀνθρώποις ὁμολογεῖται δίκαια εἶναι, ἀλλ’ οὐ σφόδρα καταπεφρονηκέναι, ὃς τὴν χώραν, ἣν οἱ Ἕλληνες καὶ βασιλεὺς ὁ Περσῶν ἐψηφίσαντο καὶ ὡμολογήκασιν ὑμετέραν εἶναι, ταύτην φησὶν ἑαυτοῦ καὶ οὐχ ὑμετέραν εἶναι;"/>
    <x v="0"/>
    <x v="0"/>
    <m/>
    <x v="0"/>
    <s v="66"/>
    <b v="0"/>
    <m/>
  </r>
  <r>
    <x v="5"/>
    <s v="On The Trierarchic Crown (051)"/>
    <s v="12.1"/>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x v="0"/>
    <x v="1"/>
    <s v="CHECAR"/>
    <x v="1"/>
    <s v="39"/>
    <b v="0"/>
    <m/>
  </r>
  <r>
    <x v="5"/>
    <s v="On The Trierarchic Crown (051)"/>
    <s v="21.4"/>
    <s v="καὶ γάρ τοι πάντα δι’ αὑτῶν ποιοῦνται, καὶ μόνον οὐχ ὑπὸ κήρυκος πωλοῦσι τὰ κοινά, καὶ στεφανοῦν, ὃν ἂν αὐτοῖς δοκῇ, καὶ μὴ στεφανοῦν κελεύουσι, κυριωτέρους αὑτοὺς τῶν ὑμετέρων δογμάτων καθιστάντες."/>
    <x v="0"/>
    <x v="0"/>
    <m/>
    <x v="0"/>
    <s v="67"/>
    <b v="0"/>
    <m/>
  </r>
  <r>
    <x v="5"/>
    <s v="On the Chersonese (008)"/>
    <s v="2.5"/>
    <s v="ἐγὼ δ’ ὅσα μέν τις αἰτιᾶταί τινα τούτων, οὓς κατὰ τοὺς νόμους ἐφ’ ὑμῖν ἐστιν, ὅταν βούλησθε, κολάζειν, κἂν ἤδη δοκῇ κἂν ἐπισχοῦσιν περὶ αὐτῶν σκοπεῖν ἐγχωρεῖν ἡγοῦμαι, καὶ οὐ πάνυ δεῖ περὶ τούτων οὔτ’ ἔμ’ οὔτ’ ἄλλον οὐδέν’ ἰσχυρίζεσθαι·"/>
    <x v="0"/>
    <x v="0"/>
    <m/>
    <x v="0"/>
    <s v="5"/>
    <b v="0"/>
    <m/>
  </r>
  <r>
    <x v="5"/>
    <s v="On the Chersonese (008)"/>
    <s v="47.7"/>
    <s v="εἰ δέ τῳ δοκεῖ ταῦτα καὶ δαπάνης μεγάλης καὶ πόνων πολλῶν καὶ πραγματείας εἶναι, καὶ μάλ’ ὀρθῶς δοκεῖ·"/>
    <x v="0"/>
    <x v="0"/>
    <m/>
    <x v="0"/>
    <s v="113"/>
    <b v="0"/>
    <m/>
  </r>
  <r>
    <x v="5"/>
    <s v="On the Chersonese (008)"/>
    <s v="50.1"/>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x v="0"/>
    <x v="0"/>
    <m/>
    <x v="0"/>
    <s v="117"/>
    <b v="0"/>
    <m/>
  </r>
  <r>
    <x v="5"/>
    <s v="On the Chersonese (008)"/>
    <s v="62.1"/>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x v="0"/>
    <x v="0"/>
    <m/>
    <x v="0"/>
    <s v="149"/>
    <b v="0"/>
    <m/>
  </r>
  <r>
    <x v="5"/>
    <s v="On the Chersonese (008)"/>
    <s v="72.1"/>
    <s v="οὐδ’ ἔμοιγε δοκεῖ δικαίου τοῦτ’ εἶναι πολίτου, τοιαῦτα πολιτεύμαθ’ εὑρίσκειν ἐξ ὧν ἐγὼ μὲν πρῶτος ὑμῶν ἔσομαι εὐθέως, ὑμεῖς δὲ τῶν ἄλλων ὕστατοι·"/>
    <x v="0"/>
    <x v="0"/>
    <m/>
    <x v="0"/>
    <s v="175"/>
    <b v="0"/>
    <m/>
  </r>
  <r>
    <x v="5"/>
    <s v="On the Chersonese (008)"/>
    <s v="76.2"/>
    <s v="τὴν ὑπάρχουσαν δύναμιν συνέχειν, ἐπανορθοῦντας εἴ τι δοκεῖ μὴ καλῶς ἔχειν, μὴ ὅσοις ἄν τις αἰτιάσηται τὸ ὅλον καταλύοντας·"/>
    <x v="0"/>
    <x v="0"/>
    <m/>
    <x v="0"/>
    <s v="194"/>
    <b v="0"/>
    <m/>
  </r>
  <r>
    <x v="5"/>
    <s v="On the Crown (018)"/>
    <s v="15.4"/>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x v="0"/>
    <x v="0"/>
    <m/>
    <x v="0"/>
    <s v="33"/>
    <b v="0"/>
    <m/>
  </r>
  <r>
    <x v="5"/>
    <s v="On the Crown (018)"/>
    <s v="21.2"/>
    <s v="εἰ γὰρ εἶναί τι δοκοίη τὰ μάλιστ’ ἐν τούτοις ἀδίκημα, οὐδέν ἐστι δήπου πρὸς ἐμέ·"/>
    <x v="0"/>
    <x v="0"/>
    <m/>
    <x v="0"/>
    <s v="50"/>
    <b v="0"/>
    <m/>
  </r>
  <r>
    <x v="5"/>
    <s v="On the Crown (018)"/>
    <s v="52.5"/>
    <s v="πότερον ὑμῖν, ὦ ἄνδρες Ἀθηναῖοι, δοκεῖ μισθωτὸς Αἰσχίνης ἢ ξένος εἶναι Ἀλεξάνδρου;"/>
    <x v="0"/>
    <x v="0"/>
    <m/>
    <x v="0"/>
    <s v="152"/>
    <b v="0"/>
    <m/>
  </r>
  <r>
    <x v="5"/>
    <s v="On the Crown (018)"/>
    <s v="58.5"/>
    <s v="ἔτι μέντοι καὶ τοὺς νόμους δεικτέον εἶναί μοι δοκεῖ, καθ’ οὓς ταῦτα γράφειν ἐξῆν τούτῳ."/>
    <x v="0"/>
    <x v="0"/>
    <m/>
    <x v="0"/>
    <s v="162"/>
    <b v="0"/>
    <m/>
  </r>
  <r>
    <x v="5"/>
    <s v="On the Crown (018)"/>
    <s v="80.3"/>
    <s v="ἐξ ὧν ὑμῖν μὲν τὰ κάλλιστα, ἔπαινοι, δόξαι, τιμαί, στέφανοι, χάριτες παρὰ τῶν εὖ πεπονθότων ὑπῆρχον·"/>
    <x v="0"/>
    <x v="0"/>
    <m/>
    <x v="0"/>
    <s v="216"/>
    <b v="0"/>
    <m/>
  </r>
  <r>
    <x v="5"/>
    <s v="On the Crown (018)"/>
    <s v="108.5"/>
    <s v="καὶ μὴν καὶ κατ’ αὐτὸ τοῦτ’ ἄξιός εἰμ’ ἐπαίνου τυχεῖν, ὅτι πάντα τὰ τοιαῦτα προῃρούμην πολιτεύματα, ἀφ’ ὧν ἅμα δόξαι καὶ τιμαὶ καὶ δυνάμεις συνέβαινον τῇ πόλει·"/>
    <x v="0"/>
    <x v="0"/>
    <m/>
    <x v="0"/>
    <s v="292"/>
    <b v="0"/>
    <m/>
  </r>
  <r>
    <x v="5"/>
    <s v="On the Crown (018)"/>
    <s v="200.1"/>
    <s v="νῦν μέν γ’ ἀποτυχεῖν δοκεῖ τῶν πραγμάτων, ὃ πᾶσι κοινόν ἐστιν ἀνθρώποις ὅταν τῷ θεῷ ταῦτα δοκῇ·"/>
    <x v="0"/>
    <x v="0"/>
    <m/>
    <x v="0"/>
    <s v="576"/>
    <b v="0"/>
    <m/>
  </r>
  <r>
    <x v="5"/>
    <s v="On the Crown (018)"/>
    <s v="220.2"/>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x v="0"/>
    <x v="0"/>
    <s v="CHECAR"/>
    <x v="1"/>
    <s v="642"/>
    <b v="0"/>
    <m/>
  </r>
  <r>
    <x v="5"/>
    <s v="On the Crown (018)"/>
    <s v="226.4"/>
    <s v="διόπερ τοὺς παρ’ αὐτὰ τὰ πράγματ’ ἐλέγχους φυγὼν νῦν ἥκει, ῥητόρων ἀγῶνα νομίζων, ὥς γ’ ἐμοὶ δοκεῖ, καὶ οὐχὶ τῶν πεπολιτευμένων ἐξέτασιν ποιήσειν ὑμᾶς, καὶ λόγου κρίσιν, οὐχὶ τοῦ τῇ πόλει συμφέροντος ἔσεσθαι."/>
    <x v="0"/>
    <x v="0"/>
    <m/>
    <x v="0"/>
    <s v="658"/>
    <b v="0"/>
    <m/>
  </r>
  <r>
    <x v="5"/>
    <s v="On the Crown (018)"/>
    <s v="257.1"/>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x v="0"/>
    <x v="0"/>
    <s v="CHECAR UPARXW"/>
    <x v="0"/>
    <s v="761"/>
    <b v="0"/>
    <m/>
  </r>
  <r>
    <x v="5"/>
    <s v="On the Crown (018)"/>
    <s v="273.1"/>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x v="0"/>
    <x v="0"/>
    <m/>
    <x v="0"/>
    <s v="798"/>
    <b v="0"/>
    <m/>
  </r>
  <r>
    <x v="5"/>
    <s v="On the Crown (018)"/>
    <s v="277.3"/>
    <s v="ὡς γὰρ ἂν ὑμεῖς ἀποδέξησθε καὶ πρὸς ἕκαστον ἔχητ’ εὐνοίας, οὕτως ὁ λέγων ἔδοξε φρονεῖν."/>
    <x v="0"/>
    <x v="0"/>
    <m/>
    <x v="0"/>
    <s v="812"/>
    <b v="0"/>
    <m/>
  </r>
  <r>
    <x v="5"/>
    <s v="On the False Embassy (019)"/>
    <s v="4.1"/>
    <s v="ὡς δή μοι δοκεῖτ’ ἂν ὅμως ἐκ τούτων καὶ γνῶναι τὰ δίκαια καὶ δικάσαι νυνί, τοῦθ’ ὑμῖν λέξω·"/>
    <x v="0"/>
    <x v="0"/>
    <m/>
    <x v="0"/>
    <s v="8"/>
    <b v="0"/>
    <m/>
  </r>
  <r>
    <x v="5"/>
    <s v="On the False Embassy (019)"/>
    <s v="7.4"/>
    <s v="ὁ μέντοι τὸν νόμον τιθεὶς οὐ διώρισεν τοῦτο, ἀλλ’ ἁπλῶς εἶπε μηδαμῶς δῶρα λαμβάνειν, ἡγούμενος, ὡς ἐμοὶ δοκεῖ, τὸν ἅπαξ λαβόντα καὶ διαφθαρένθ’ ὑπὸ χρημάτων οὐδὲ κριτὴν ἔτι τῶν συμφερόντων ἀσφαλῆ μένειν τῇ πόλει."/>
    <x v="0"/>
    <x v="0"/>
    <m/>
    <x v="0"/>
    <s v="22"/>
    <b v="0"/>
    <m/>
  </r>
  <r>
    <x v="5"/>
    <s v="On the False Embassy (019)"/>
    <s v="24.5"/>
    <s v="πάντα γὰρ τἄλλ’, οἶμαι, τότε δεύτερ’ ἦν τῶν ὑποκειμένων προσδοκιῶν καὶ τῶν ἐλπίδων, οἱ δ’ ἀντιλέγοντες ὄχλος ἄλλως καὶ βασκανία κατεφαίνετο, ταῦτα δὲ θαυμάσι’ ἡλίκα καὶ συμφέροντ’ ἐδόκει πεπρᾶχθαι τῇ πόλει."/>
    <x v="0"/>
    <x v="0"/>
    <m/>
    <x v="0"/>
    <s v="57"/>
    <b v="0"/>
    <m/>
  </r>
  <r>
    <x v="5"/>
    <s v="On the False Embassy (019)"/>
    <s v="25.2"/>
    <s v="ἑνὸς μέν, ὦ ἄνδρες Ἀθηναῖοι, μάλιστα καὶ πρώτου, ἵνα μηδεὶς ὑμῶν, ἐπειδάν τι λέγοντος ἀκούῃ μου τῶν πεπραγμένων, καὶ δοκῇ δεινὸν αὐτῷ καὶ ὑπερβάλλον εἶναι, εἶτα τότ’ οὐκ ἔλεγες παραχρῆμα ταῦτ’ οὐδ’ ἐδίδασκες ἡμᾶς;"/>
    <x v="0"/>
    <x v="0"/>
    <m/>
    <x v="0"/>
    <s v="59"/>
    <b v="0"/>
    <m/>
  </r>
  <r>
    <x v="5"/>
    <s v="On the False Embassy (019)"/>
    <s v="33.4"/>
    <s v="δῆλον γὰρ ὅτι τῷ μὲν ἠδικηκότι σιγᾶν ἐξήρκει καὶ διακρουσαμένῳ τὸν παρόντα χρόνον μηκέτ’ εἰς λόγον περὶ τῶν πεπραγμένων αὑτὸν καθιστάναι, τῷ δὲ μηδὲν ἑαυτῷ συνειδότι δεινὸν εἰσῄει, εἰ πονηρῶν ἔργων δόξει κοινωνεῖν τῷ σιωπῆσαι."/>
    <x v="0"/>
    <x v="0"/>
    <m/>
    <x v="0"/>
    <s v="81"/>
    <b v="0"/>
    <m/>
  </r>
  <r>
    <x v="5"/>
    <s v="On the False Embassy (019)"/>
    <s v="34.1"/>
    <s v="ἡ μὲν τοίνυν βουλὴ ταῦτα προὐβεβουλεύκει, τῆς δ’ ἐκκλησίας γιγνομένης καὶ τοῦ Φιλίππου παρόντος ἐν Πύλαις ἤδη—ἦν γὰρ τοῦτο πρῶτον ἁπάντων τῶν ἀδικημάτων, τὸ τὸν Φίλιππον ἐπιστῆσαι τοῖς πράγμασι τούτοις καὶ δέον ὑμᾶς ἀκοῦσαι περὶ τῶν πραγμάτων, εἶτα βουλεύσασθαι, μετὰ ταῦτα δὲ πράττειν ὅ τι δόξαι, ἅμ’ ἀκούειν κἀκεῖνον παρεῖναι καὶ μηδ’ ὅ τι χρὴ ποιεῖν ῥᾴδιον εἰπεῖν εἶναι."/>
    <x v="0"/>
    <x v="0"/>
    <m/>
    <x v="0"/>
    <s v="83"/>
    <b v="0"/>
    <m/>
  </r>
  <r>
    <x v="5"/>
    <s v="On the False Embassy (019)"/>
    <s v="169.2"/>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x v="0"/>
    <x v="0"/>
    <m/>
    <x v="0"/>
    <s v="565"/>
    <b v="0"/>
    <m/>
  </r>
  <r>
    <x v="5"/>
    <s v="On the False Embassy (019)"/>
    <s v="197.1"/>
    <s v="ταύτην τὸ μὲν πρῶτον οὑτωσὶ πίνειν ἡσυχῇ καὶ τρώγειν ἠνάγκαζον οὗτοί μοι δοκεῖ, ὡς διηγεῖτ’ Ἰατροκλῆς ἐμοὶ τῇ ὑστεραίᾳ·"/>
    <x v="0"/>
    <x v="0"/>
    <m/>
    <x v="0"/>
    <s v="667"/>
    <b v="0"/>
    <m/>
  </r>
  <r>
    <x v="5"/>
    <s v="On the False Embassy (019)"/>
    <s v="226.1"/>
    <s v="οὐκοῦν δεινόν, ὦ ἄνδρες Ἀθηναῖοι, καὶ σχέτλιον τοῖς μὲν τὰ Φιλίππου πράγμαθ’ ᾑρημένοις θεραπεύειν οὕτως ἀκριβῆ τὴν παρ’ ἐκείνου πρὸς ἑκάτερ’ αἴσθησιν ὑπάρχειν, ὥσθ’ ἕκαστον, ὥσπερ ἂν παρεστηκότος αὐτοῦ, μηδ’ ὧν ἂν ἐνθαδὶ πράξῃ μηδὲν ἡγεῖσθαι λήσειν, ἀλλὰ φίλους τε νομίζειν οὓς ἂν ἐκείνῳ δοκῇ καὶ μὴ φίλους ὡσαύτως, τοῖς δὲ πρὸς ὑμᾶς ζῶσι καὶ τῆς παρ’ ὑμῶν τιμῆς γλιχομένοις καὶ μὴ προδεδωκόσι ταύτην τοσαύτην κωφότητα καὶ τοσοῦτο σκότος παρ’ ὑμῶν ἀπαντᾶν, ὥστε τοῖς ἀλειτηρίοις τούτοις ἐξ ἴσου νῦν ἔμ’ ἀγωνίζεσθαι, καὶ ταῦτα παρ’ ὑμῖν τοῖς ἅπαντ’ εἰδόσιν."/>
    <x v="0"/>
    <x v="0"/>
    <m/>
    <x v="0"/>
    <s v="783"/>
    <b v="0"/>
    <m/>
  </r>
  <r>
    <x v="5"/>
    <s v="On the False Embassy (019)"/>
    <s v="247.14"/>
    <s v="ἐμοὶ γὰρ ὅστις πᾶσαν εὐθύνων πόλιν μὴ τῶν ἀρίστων ἅπτεται βουλευμάτων, ἀλλ’ ἐκ φόβου του γλῶσσαν ἐγκλείσας ἔχει, κάκιστος εἶναι νῦν τε καὶ πάλαι δοκεῖ·"/>
    <x v="0"/>
    <x v="0"/>
    <m/>
    <x v="0"/>
    <s v="865"/>
    <b v="0"/>
    <m/>
  </r>
  <r>
    <x v="5"/>
    <s v="On the False Embassy (019)"/>
    <s v="267.14"/>
    <s v="ταῦθ’ ὑμεῖς, ὦ ἄνδρες δικασταί, ὀρθῶς καὶ καλῶς πᾶσιν Ἕλλησι καὶ βαρβάροις δοκεῖτ’ ἐψηφίσθαι κατ’ ἀνδρῶν προδοτῶν καὶ θεοῖς ἐχθρῶν."/>
    <x v="0"/>
    <x v="0"/>
    <s v="2PL"/>
    <x v="0"/>
    <s v="943"/>
    <b v="0"/>
    <m/>
  </r>
  <r>
    <x v="5"/>
    <s v="On the False Embassy (019)"/>
    <s v="273.4"/>
    <s v="ἐκεῖνοι τοίνυν, ὡς ἅπαντες εὖ οἶδ’ ὅτι τὸν λόγον τοῦτον ἀκηκόατε, Καλλίαν τὸν Ἱππονίκου ταύτην τὴν ὑπὸ πάντων θρυλουμένην εἰρήνην πρεσβεύσαντα, ἵππου μὲν δρόμον ἡμέρας πεζῇ μὴ καταβαίνειν ἐπὶ τὴν θάλατταν βασιλέα, ἐντὸς δὲ Χελιδονίων καὶ Κυανέων πλοίῳ μακρῷ μὴ πλεῖν, ὅτι δῶρα λαβεῖν ἔδοξε πρεσβεύσας, μικροῦ μὲν ἀπέκτειναν, ἐν δὲ ταῖς εὐθύναις πεντήκοντ’ ἐπράξαντο τάλαντα."/>
    <x v="0"/>
    <x v="0"/>
    <m/>
    <x v="0"/>
    <s v="963"/>
    <b v="0"/>
    <m/>
  </r>
  <r>
    <x v="5"/>
    <s v="On the False Embassy (019)"/>
    <s v="305.5"/>
    <s v="συντυχεῖν γὰρ ἀπιὼν Ἀτρεστίδᾳ παρὰ Φιλίππου πορευομένῳ, καὶ μετ’ αὐτοῦ γύναια καὶ παιδάρι’ ὡς τριάκοντα βαδίζειν, αὐτὸς δὲ θαυμάσας ἐρέσθαι τινὰ τῶν ὁδοιπόρων τίς ἅνθρωπός ἐστι καὶ τίς ὄχλος ὁ μετ’ αὐτοῦ, ἐπειδὴ δ’ ἀκοῦσαι ὅτι Ἀτρεστίδας παρὰ Φιλίππου τῶν Ὀλυνθίων αἰχμάλωτα δωρειὰν ταῦτ’ ἔχων ἀπέρχεται, δεινὸν αὐτῷ τι δόξαι καὶ δακρῦσαι καὶ ὀδύρασθαι τὴν Ἑλλάδα, ὡς κακῶς διάκειται, ἣ τοιαῦτα πάθη περιορᾷ γιγνόμενα."/>
    <x v="0"/>
    <x v="0"/>
    <m/>
    <x v="0"/>
    <s v="1093"/>
    <b v="0"/>
    <m/>
  </r>
  <r>
    <x v="5"/>
    <s v="On the False Embassy (019)"/>
    <s v="337.3"/>
    <s v="ἐμοὶ δὲ δοκεῖτ’ ἀτοπώτατον ἁπάντων ἂν ποιῆσαι, εἰ, ὅτε μὲν τὰ Θυέστου καὶ τῶν ἐπὶ Τροίᾳ κάκ’ ἠγωνίζετο, ἐξεβάλλετ’ αὐτὸν καὶ ἐξεσυρίττετ’ ἐκ τῶν θεάτρων καὶ μόνον οὐ κατελεύεθ’ οὕτως ὥστε τελευτῶντα τοῦ τριταγωνιστεῖν ἀποστῆναι, ἐπειδὴ δ’ οὐκ ἐπὶ τῆς σκηνῆς, ἀλλ’ ἐν τοῖς κοινοῖς καὶ μεγίστοις τῆς πόλεως πράγμασι μυρί’ εἴργασται κακά, τηνικαῦθ’ ὡς καλὸν φθεγγομένῳ προσέχοιτε."/>
    <x v="0"/>
    <x v="0"/>
    <m/>
    <x v="0"/>
    <s v="1206"/>
    <b v="0"/>
    <m/>
  </r>
  <r>
    <x v="5"/>
    <s v="On the Navy-Boards (014)"/>
    <s v="6.1"/>
    <s v="οὐδὲ γὰρ οὐδ’ ἀπ’ ἴσης ὁρῶ τοῖς τ’ ἄλλοις Ἕλλησι καὶ ὑμῖν περὶ τῶν πρὸς τὸν βασιλέα τὴν βουλὴν οὖσαν, ἀλλ’ ἐκείνων μὲν πολλοῖς ἐνδέχεσθαί μοι δοκεῖ τῶν ἰδίᾳ τι συμφερόντων διοικουμένοις τῶν ἄλλων Ἑλλήνων ἀμελῆσαι, ὑμῖν δ’ οὐδ’ ἀδικουμένοις παρὰ τῶν ἀδικούντων καλόν ἐστιν λαβεῖν ταύτην τὴν δίκην, ἐᾶσαί τινας αὐτῶν ὑπὸ τῷ βαρβάρῳ γενέσθαι."/>
    <x v="0"/>
    <x v="0"/>
    <m/>
    <x v="0"/>
    <s v="16"/>
    <b v="0"/>
    <m/>
  </r>
  <r>
    <x v="5"/>
    <s v="On the Navy-Boards (014)"/>
    <s v="31.1"/>
    <s v="καὶ μὴν οὐδ’ ὅ τινες δεδίασι, μὴ ξενικὸν πολὺ συστήσηται χρήματ’ ἔχων, ἀληθὲς εἶναί μοι δοκεῖ."/>
    <x v="0"/>
    <x v="0"/>
    <m/>
    <x v="0"/>
    <s v="90"/>
    <b v="0"/>
    <m/>
  </r>
  <r>
    <x v="5"/>
    <s v="On the Navy-Boards (014)"/>
    <s v="37.5"/>
    <s v="ἡσυχίαν μὲν γὰρ ἐχόντων ὑμῶν ὕποπτος ἂν εἴη τοιοῦτόν τι πράττων, πόλεμον δὲ ποιησαμένων προτέρων εἰκότως ἂν δοκοίη διὰ τὴν πρὸς ὑμᾶς ἔχθραν τοῖς ἄλλοις φίλος εἶναι βούλεσθαι."/>
    <x v="0"/>
    <x v="0"/>
    <m/>
    <x v="0"/>
    <s v="115"/>
    <b v="0"/>
    <m/>
  </r>
  <r>
    <x v="5"/>
    <s v="On the Public Fund (013)"/>
    <s v="1.1"/>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x v="0"/>
    <x v="1"/>
    <s v="CHECAR"/>
    <x v="1"/>
    <s v="1"/>
    <b v="0"/>
    <m/>
  </r>
  <r>
    <x v="5"/>
    <s v="Philip's Letter (012)"/>
    <s v="4.1"/>
    <s v="καίτοι τὸ παρανομεῖν εἰς κήρυκα καὶ πρέσβεις τοῖς ἄλλοις τε πᾶσιν ἀσεβὲς εἶναι δοκεῖ καὶ μάλισθ’ ὑμῖν·"/>
    <x v="0"/>
    <x v="0"/>
    <m/>
    <x v="0"/>
    <s v="10"/>
    <b v="0"/>
    <m/>
  </r>
  <r>
    <x v="5"/>
    <s v="Philip's Letter (012)"/>
    <s v="18.1"/>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x v="0"/>
    <x v="0"/>
    <m/>
    <x v="0"/>
    <s v="51"/>
    <b v="0"/>
    <m/>
  </r>
  <r>
    <x v="5"/>
    <s v="Second Olynthiac (002)"/>
    <s v="1.1"/>
    <s v="ἐπὶ πολλῶν μὲν ἄν τις ἰδεῖν, ὦ ἄνδρες Ἀθηναῖοι, δοκεῖ μοι τὴν παρὰ τῶν θεῶν εὔνοιαν φανερὰν γιγνομένην τῇ πόλει, οὐχ ἥκιστα δ’ ἐν τοῖς παροῦσι πράγμασι·"/>
    <x v="0"/>
    <x v="0"/>
    <m/>
    <x v="0"/>
    <s v="1"/>
    <b v="0"/>
    <m/>
  </r>
  <r>
    <x v="5"/>
    <s v="Second Olynthiac (002)"/>
    <s v="3.3"/>
    <s v="ὅτι μοι δοκεῖ πάνθ’ ὅσ’ ἂν εἴποι τις ὑπὲρ τούτων, ἐκείνῳ μὲν ἔχειν φιλοτιμίαν, ἡμῖν δ’ οὐχὶ καλῶς πεπρᾶχθαι."/>
    <x v="0"/>
    <x v="0"/>
    <m/>
    <x v="0"/>
    <s v="6"/>
    <b v="0"/>
    <m/>
  </r>
  <r>
    <x v="5"/>
    <s v="Second Olynthiac (002)"/>
    <s v="20.7"/>
    <s v="δοκεῖ δ’ ἔμοιγ’, ὦ ἄνδρες Ἀθηναῖοι, δείξειν οὐκ εἰς μακράν, ἂν οἵ τε θεοὶ θέλωσι καὶ ὑμεῖς βούλησθε."/>
    <x v="0"/>
    <x v="0"/>
    <m/>
    <x v="0"/>
    <s v="53"/>
    <b v="0"/>
    <m/>
  </r>
  <r>
    <x v="5"/>
    <s v="Second Philippic (006)"/>
    <s v="27.1"/>
    <s v="καὶ οὐ τοῦτ’ ἔστ’ ἄτοπον, εἰ Μεσσήνιοι καὶ Πελοποννησίων τινὲς παρ’ ἃ τῷ λογισμῷ βέλτισθ’ ὁρῶσί τι πράξουσιν, ἀλλ’ ὑμεῖς οἱ καὶ συνιέντες αὐτοὶ καὶ τῶν λεγόντων ἀκούοντες ἡμῶν, ὡς ἐπιβουλεύεσθε, ὡς περιστοιχίζεσθε, ἐκ τοῦ μηδὲν ἤδη ποιῆσαι λήσεθ’, ὡς ἐμοὶ δοκεῖ, πάνθ’ ὑπομείναντες·"/>
    <x v="0"/>
    <x v="0"/>
    <m/>
    <x v="0"/>
    <s v="75"/>
    <b v="0"/>
    <m/>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x v="0"/>
    <x v="0"/>
    <m/>
    <x v="0"/>
    <s v="74"/>
    <b v="0"/>
    <m/>
  </r>
  <r>
    <x v="5"/>
    <s v="The Erotic Essay (061)"/>
    <s v="32.2"/>
    <s v="δοκεῖ γάρ μοι καὶ κατ’ ἀρχὰς ἡ τύχη, τῶν μὲν φαύλων καταφρονοῦσα, τὰς δὲ τῶν σπουδαίων ἀνδρῶν διανοίας ἐρεθίσαι βουληθεῖσα, τὴν σὴν φύσιν οὐ πρὸς ἡδονὴν ἐξαπατηθῆναι καλὴν ποιῆσαι, ἀλλὰ πρὸς ἀρετὴν εὐδαιμονῆσαι χρήσιμον."/>
    <x v="0"/>
    <x v="0"/>
    <m/>
    <x v="0"/>
    <s v="87"/>
    <b v="0"/>
    <m/>
  </r>
  <r>
    <x v="5"/>
    <s v="The Erotic Essay (061)"/>
    <s v="57.2"/>
    <s v="καὶ γάρ μοι δοκεῖ τῆς ἄλλης εὐτυχίας τῆς σῆς καὶ τοῦθ’ ἓν εἶναι, τὸ μηδενὸς φαύλου τυχεῖν ἐραστοῦ, ἀλλ’ οὓς ἄν τις ἕλοιτο βουλόμενος φίλους ἐκ τῶν ἡλικιωτῶν ἐκλέγεσθαι·"/>
    <x v="0"/>
    <x v="0"/>
    <m/>
    <x v="0"/>
    <s v="148"/>
    <b v="0"/>
    <m/>
  </r>
  <r>
    <x v="5"/>
    <s v="The Funeral Speech 51-61 (060)"/>
    <s v="1.1"/>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x v="0"/>
    <x v="0"/>
    <m/>
    <x v="0"/>
    <s v="1"/>
    <b v="0"/>
    <m/>
  </r>
  <r>
    <x v="5"/>
    <s v="The Funeral Speech 51-61 (060)"/>
    <s v="1.10"/>
    <s v="ὁμοίως μέντοι διαλεχθῆναι τοῖς πρότερόν ποτ’ εἰρηκόσιν ἐνθάδ’ εἶναι μοι δοκεῖ."/>
    <x v="0"/>
    <x v="0"/>
    <m/>
    <x v="0"/>
    <s v="3"/>
    <b v="0"/>
    <m/>
  </r>
  <r>
    <x v="5"/>
    <s v="The Funeral Speech 51-61 (060)"/>
    <s v="5.1"/>
    <s v="δοκεῖ δέ μοι καὶ τὸ τοὺς καρπούς, οἷς ζῶσιν ἅνθρωποι, παρ’ ἡμῖν πρώτοις φανῆναι, χωρὶς τοῦ μέγιστον εὐεργέτημ’ εἰς πάντας γενέσθαι, ὁμολογούμενον σημεῖον ὑπάρχειν τοῦ μητέρα τὴν χώραν εἶναι τῶν ἡμετέρων προγόνων."/>
    <x v="0"/>
    <x v="1"/>
    <s v="CHECAR"/>
    <x v="1"/>
    <s v="12"/>
    <b v="0"/>
    <m/>
  </r>
  <r>
    <x v="5"/>
    <s v="The Funeral Speech 51-61 (060)"/>
    <s v="23.6"/>
    <s v="καὶ φθόνος μὲν ἀπείη τοῦ λόγου, δοκεῖ δέ μοί τις ἂν εἰπὼν ὡς ἡ τῶνδε τῶν ἀνδρῶν ἀρετὴ τῆς Ἑλλάδος ἦν ψυχὴ τἀληθὲς εἰπεῖν·"/>
    <x v="0"/>
    <x v="0"/>
    <m/>
    <x v="0"/>
    <s v="63"/>
    <b v="0"/>
    <m/>
  </r>
  <r>
    <x v="5"/>
    <s v="Third Philippic (009)"/>
    <s v="19.4"/>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x v="0"/>
    <x v="0"/>
    <m/>
    <x v="0"/>
    <s v="52"/>
    <b v="0"/>
    <m/>
  </r>
  <r>
    <x v="5"/>
    <s v="Third Philippic (009)"/>
    <s v="28.1"/>
    <s v="καὶ ταῦθ’ ὁρῶντες οἱ Ἕλληνες ἅπαντες καὶ ἀκούοντες οὐ πέμπομεν πρέσβεις περὶ τούτων πρὸς ἀλλήλους κἀγανακτοῦμεν, οὕτω δὲ κακῶς διακείμεθα καὶ διορωρύγμεθα κατὰ πόλεις ὥστ’ ἄχρι τῆς τήμερον ἡμέρας οὐδὲν οὔτε τῶν συμφερόντων οὔτε τῶν δεόντων πρᾶξαι δυνάμεθα, οὐδὲ συστῆναι, οὐδὲ κοινωνίαν βοηθείας καὶ φιλίας οὐδεμίαν ποιήσασθαι, ἀλλὰ μείζω γιγνόμενον τὸν ἄνθρωπον περιορῶμεν, τὸν χρόνον κερδᾶναι τοῦτον ὃν ἄλλος ἀπόλλυται ἕκαστος ἐγνωκώς, ὥς γ’ ἐμοὶ δοκεῖ, οὐχ ὅπως σωθήσεται τὰ τῶν Ἑλλήνων σκοπῶν οὐδὲ πράττων, ἐπεί, ὅτι γ’ ὥσπερ περίοδος ἢ καταβολὴ πυρετοῦ ἢ ἄλλου τινὸς κακοῦ καὶ τῷ πάνυ πόρρω δοκοῦντι νῦν ἀφεστάναι προσέρχεται, οὐδεὶς ἀγνοεῖ."/>
    <x v="0"/>
    <x v="0"/>
    <m/>
    <x v="0"/>
    <s v="73"/>
    <b v="0"/>
    <m/>
  </r>
  <r>
    <x v="5"/>
    <s v="Against Callicles (055)"/>
    <s v="21.4"/>
    <s v="καίτοι πᾶσι μᾶλλον ἐνεχώρει τοῦτο πράττειν."/>
    <x v="33"/>
    <x v="0"/>
    <m/>
    <x v="0"/>
    <s v="66"/>
    <b v="0"/>
    <m/>
  </r>
  <r>
    <x v="5"/>
    <s v="Against Leochares (044)"/>
    <s v="45.6"/>
    <s v="ἔτι δέ, ἂν ἐγχωρῇ τὸ ὕδωρ καὶ μὴ μέλλωμεν ὑμῖν ἐνοχλεῖν, ἐξελέγξαι τὰ ὑπὸ τούτων ῥηθησόμενα, ὅτι οὔτε δίκαια οὔθ’ ὑγιῆ ἐστι."/>
    <x v="33"/>
    <x v="0"/>
    <m/>
    <x v="0"/>
    <s v="131"/>
    <b v="0"/>
    <m/>
  </r>
  <r>
    <x v="5"/>
    <s v="Against Eubulides (057)"/>
    <s v="11.1"/>
    <s v="ἀξιοῦντος δέ μου ἀναβαλέσθαι εἰς τὴν ὑστεραίαν διά τε τὴν ὥραν καὶ τὸ μηδένα μοι παρεῖναι τό τε πρᾶγμ’ ἄφνω προσπεπτωκέναι, ἵνα τούτῳ τ’ ἐξουσία γένοιθ’ ὁπόσα βούλοιτο κατηγορῆσαι καὶ μάρτυρας εἴ τινας ἔχοι παρασχέσθαι, ἐμοί τ’ ἐκγένοιτ’ ἀπολογήσασθαι ἐν ἅπασι τοῖς δημόταις καὶ τοὺς οἰκείους μάρτυρας παρασχέσθαι·"/>
    <x v="1"/>
    <x v="0"/>
    <m/>
    <x v="0"/>
    <s v="29"/>
    <b v="0"/>
    <m/>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x v="1"/>
    <x v="0"/>
    <m/>
    <x v="0"/>
    <s v="14"/>
    <b v="0"/>
    <m/>
  </r>
  <r>
    <x v="5"/>
    <s v="Against Androtion (022)"/>
    <s v="23.1"/>
    <s v="ἡμεῖς τοίνυν οὐκ ἐκ λόγων εἰκότων οὐδὲ τεκμηρίων, ἀλλὰ παρ’ οὗ μάλιστα δίκην ἔστι λαβεῖν τούτῳ, ταῦτ’ ἐπιδείκνυμεν—ἄνδρα παρεσχηκότα γραμματεῖον, ἐν ᾧ τὰ τούτῳ βεβιωμέν’ ἔνεστιν, ὃς αὑτὸν ὑπεύθυνον ποιήσας μαρτυρεῖ ταῦτα."/>
    <x v="2"/>
    <x v="0"/>
    <m/>
    <x v="0"/>
    <s v="91"/>
    <b v="0"/>
    <m/>
  </r>
  <r>
    <x v="5"/>
    <s v="Against Androtion (022)"/>
    <s v="55.1"/>
    <s v="καὶ μὴν εἰ θέλετε σκέψασθαι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κἂν τὰ μέγιστ’ ἀτυχῶσιν, τοῦτό γ’ ἔνεστι σῶσαι·"/>
    <x v="2"/>
    <x v="0"/>
    <m/>
    <x v="0"/>
    <s v="202"/>
    <b v="0"/>
    <m/>
  </r>
  <r>
    <x v="5"/>
    <s v="Against Apaturius (033)"/>
    <s v="37.7"/>
    <s v="εἰ μὲν γὰρ παρ’ ἐμοὶ ἐτέθη τὸ γραμματεῖον, ἐνῆν αἰτιάσασθαι Ἀπατουρίῳ, ὡς ἐγὼ διὰ τὴν ἐγγύην ἠφάνικα τὰς συνθήκας·"/>
    <x v="2"/>
    <x v="0"/>
    <m/>
    <x v="0"/>
    <s v="115"/>
    <b v="0"/>
    <m/>
  </r>
  <r>
    <x v="5"/>
    <s v="Against Aristocrates (023)"/>
    <s v="188.8"/>
    <s v="ἐν γὰρ τῷ πολίτην ποιεῖσθαι καὶ στεφανοῦν ταῦτ’ ἐνῆν ἀμφότερα."/>
    <x v="2"/>
    <x v="0"/>
    <m/>
    <x v="0"/>
    <s v="659"/>
    <b v="0"/>
    <m/>
  </r>
  <r>
    <x v="5"/>
    <s v="Against Boeotus 1 (039)"/>
    <s v="37.4"/>
    <s v="λαχόντος γὰρ ἐμοῦ τὴν δίκην ταύτην Βοιωτῷ Μαντίου Θορικίῳ, ἐξ ἀρχῆς τ’ ἠντεδίκει καὶ ὑπώμνυθ’ ὡς ὢν Βοιωτός, καὶ τὸ τελευταῖον, ἐπεὶ οὐκέτ’ ἐνῆν αὐτῷ διακρούσασθαι, ἐρήμην ἐάσας καταδιαιτῆσαι, σκέψασθε πρὸς θεῶν τί ἐποίησεν·"/>
    <x v="2"/>
    <x v="0"/>
    <m/>
    <x v="0"/>
    <s v="150"/>
    <b v="0"/>
    <m/>
  </r>
  <r>
    <x v="5"/>
    <s v="Against Eubulides (057)"/>
    <s v="24.6"/>
    <s v="εἰ δ’ ἐν ἅπασιν, ὅσοισπερ ἕκαστος ὑμῶν, ἐξητασμένος φαίνεται καὶ ζῶν ὁ πατὴρ καὶ νῦν ἐγώ, λέγω φράτερσι, συγγενέσι, δημόταις, γεννήταις, πῶς ἔνεστιν ἢ πῶς δυνατὸν τούτους ἅπαντας μὴ μετ’ ἀληθείας ὑπάρχοντας κατεσκευάσθαι;"/>
    <x v="2"/>
    <x v="0"/>
    <m/>
    <x v="0"/>
    <s v="72"/>
    <b v="0"/>
    <m/>
  </r>
  <r>
    <x v="5"/>
    <s v="Against Leochares (044)"/>
    <s v="58.1"/>
    <s v="εἰ δὲ καὶ ἄνευ διαμαρτυρίας πρὸς ἅπασι τοῖς συνεδρίοις ἔνεστι λόγου μὴ ἀποστερηθῆναι, πῶς οὐ προπετείας καὶ τῆς μεγίστης ἀπονοίας σημεῖον τὸ διαμαρτυρεῖν ἐστιν;"/>
    <x v="2"/>
    <x v="0"/>
    <m/>
    <x v="0"/>
    <s v="184"/>
    <b v="0"/>
    <m/>
  </r>
  <r>
    <x v="5"/>
    <s v="Against Leptines (020)"/>
    <s v="2.9"/>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x v="2"/>
    <x v="0"/>
    <m/>
    <x v="0"/>
    <s v="7"/>
    <b v="0"/>
    <m/>
  </r>
  <r>
    <x v="5"/>
    <s v="Against Meidias (021)"/>
    <s v="103.7"/>
    <s v="καί μοι δοκεῖ κἂν προσγράψαι τοῦθ’ ἡδέως, εἴ πως ἐνῆν, ὅτι Μειδίου μισθωσαμένου γέγραπται."/>
    <x v="2"/>
    <x v="0"/>
    <m/>
    <x v="0"/>
    <s v="319"/>
    <b v="0"/>
    <m/>
  </r>
  <r>
    <x v="5"/>
    <s v="Against Meidias (021)"/>
    <s v="191.1"/>
    <s v="ἐγὼ δ’ ἐσκέφθαι μέν, ὦ ἄνδρες Ἀθηναῖοι, φημὶ καὶ οὐκ ἂν ἀρνηθείην, καὶ μεμελετηκέναι γ’ ὡς ἐνῆν μάλιστ’ ἐμοί·"/>
    <x v="2"/>
    <x v="0"/>
    <m/>
    <x v="0"/>
    <s v="614"/>
    <b v="0"/>
    <m/>
  </r>
  <r>
    <x v="5"/>
    <s v="Against Pantaenetus (037)"/>
    <s v="28.7"/>
    <s v="πάλιν ταῦτα πῶς ἔνεστ’ ἐμοὶ πεπρᾶχθαι τῷ μὴ παρόντι, καὶ περὶ ὧν Εὐέργου κατεδικάσω;"/>
    <x v="2"/>
    <x v="0"/>
    <m/>
    <x v="0"/>
    <s v="97"/>
    <b v="0"/>
    <m/>
  </r>
  <r>
    <x v="5"/>
    <s v="Against Phormio (034)"/>
    <s v="5.6"/>
    <s v="ἡμεῖς τοίνυν οὐ μόνον τοῦτο δείξομεν, ὡς οὐκ ἀπέδωκεν, ἀλλ’ ὡς οὐδ’ ἐνῆν αὐτῷ ἀποδοῦναι."/>
    <x v="2"/>
    <x v="0"/>
    <m/>
    <x v="0"/>
    <s v="13"/>
    <b v="0"/>
    <m/>
  </r>
  <r>
    <x v="5"/>
    <s v="Against Theocrines (058)"/>
    <s v="65.1"/>
    <s v="καὶ τοὺς μὲν ἄλλους ὅσοι κακουργοῦντες βλάπτουσί τι τοὺς ἐντυγχάνοντας, τοὺς μὲν τῶν οἴκοι φυλακὴν καταστήσαντας τοὺς δ’ ἔνδον μένοντας τῆς νυκτὸς τοὺς δ’ ἑνί γέ τῳ τρόπῳ φυλαξαμένους ἔνεστι διώσασθαι τὴν τῶν κακόν τι ποιεῖν βουλομένων ἐπιβουλήν·"/>
    <x v="2"/>
    <x v="0"/>
    <s v="ACC."/>
    <x v="0"/>
    <s v="191"/>
    <b v="0"/>
    <m/>
  </r>
  <r>
    <x v="5"/>
    <s v="Against Timocrates (024)"/>
    <s v="67.1"/>
    <s v="καὶ μὴν οὐδ’ ἐκεῖνό γ’ ἔνεστιν αὐτῷ, ἀδίκημα μὲν εἶναι τὸ πρᾶγμ’ ὁμολογῆσαι, συγγνώμης δὲ τυχεῖν ἀξιοῦν·"/>
    <x v="2"/>
    <x v="0"/>
    <m/>
    <x v="0"/>
    <s v="242"/>
    <b v="0"/>
    <m/>
  </r>
  <r>
    <x v="5"/>
    <s v="Against Timocrates (024)"/>
    <s v="87.5"/>
    <s v="οὐ γὰρ ὅλως τὸ δεδέσθαι τινὰ τῶν πολιτῶν αἰσχρὸν ἢ δεινὸν νομίσας ἀπεῖπε μὴ δεῖν, ἀλλὰ τὸν καιρὸν ἐν ᾧ τὸν ἠδικηκότ’ ἐνῆν παρόντα λαβεῖν ἐκκλέψας, τοὔνομα μὲν τῆς τιμωρίας ἔλιπεν τοῖς ἀδικουμένοις ὑμῖν, τὸ δ’ ἔργον ἀφείλετο."/>
    <x v="2"/>
    <x v="0"/>
    <s v="CURIOSO, ACC."/>
    <x v="0"/>
    <s v="310"/>
    <b v="0"/>
    <m/>
  </r>
  <r>
    <x v="5"/>
    <s v="Apollodorus Against Nicostratus (053)"/>
    <s v="15.6"/>
    <s v="ὅτε δὲ τιμωρεῖσθαι ᾤμην δεῖν, καὶ ἐκτείσας τῷ δημοσίῳ τὸ ὄφλημα, ἐπειδὴ ἐπυθόμην τὴν ἐπιβουλήν, ἐβάδιζον ἐπὶ τὸν κλητῆρα τὸν ὁμολογοῦντα κεκλητευκέναι, τὸν Ἀρεθούσιον, τῆς ψευδοκλητείας κατὰ τὸν νόμον, ἐλθὼν εἰς τὸ χωρίον τῆς νυκτός, ὅσα ἐνῆν φυτὰ ἀκροδρύων γενναῖα ἐμβεβλημένα καὶ τὰς ἀναδενδράδας ἐξέκοψε, καὶ φυτευτήρια ἐλαῶν περιστοίχων κατέκλασεν, οὕτως δεινῶς ὡς οὐδ’ ἂν οἱ πολέμιοι διαθεῖεν."/>
    <x v="2"/>
    <x v="0"/>
    <m/>
    <x v="0"/>
    <s v="39"/>
    <b v="0"/>
    <m/>
  </r>
  <r>
    <x v="5"/>
    <s v="For Phormio (036)"/>
    <s v="9.3"/>
    <s v="ἄχρι μὲν οὖν τούτου τοῦ χρόνου πῶς ἔνεστ’ ἐγκαλεῖν αὐτῷ μισθώσεως;"/>
    <x v="2"/>
    <x v="0"/>
    <m/>
    <x v="0"/>
    <s v="21"/>
    <b v="0"/>
    <m/>
  </r>
  <r>
    <x v="5"/>
    <s v="For Phormio (036)"/>
    <s v="43.1"/>
    <s v="ἀλλὰ μὴν περί γε τῆς εὐπορίας, ὡς ἐκ τῶν τοῦ πατρὸς τοῦ σοῦ κέκτηται, καὶ ὧν ἐρωτήσειν ἔφησθα, πόθεν τὰ ὄντα κέκτηται Φορμίων, μόνῳ τῶν ὄντων ἀνθρώπων σοὶ τοῦτον οὐκ ἔνεστ’ εἰπεῖν τὸν λόγον."/>
    <x v="2"/>
    <x v="0"/>
    <m/>
    <x v="0"/>
    <s v="126"/>
    <b v="0"/>
    <m/>
  </r>
  <r>
    <x v="5"/>
    <s v="Fourth Philippic (010)"/>
    <s v="22.1"/>
    <s v="οὐκ ἔνεστι βοηθείαις χρωμένους οὐδὲν τῶν δεόντων ποτὲ πρᾶξαι, ἀλλὰ κατασκευάσαντας δεῖ δύναμιν, καὶ τροφὴν ταύτῃ πορίσαντας καὶ ταμίας καὶ δημοσίους, καὶ ὅπως ἔνι τὴν τῶν χρημάτων φυλακὴν ἀκριβεστάτην γενέσθαι, οὕτω ποιήσαντας, τὸν μὲν τῶν χρημάτων λόγον παρὰ τούτων λαμβάνειν, τὸν δὲ τῶν ἔργων παρὰ τοῦ στρατηγοῦ, καὶ μηδεμίαν πρόφασιν τοῦ πλεῖν ἄλλοσε ἢ πράττειν ἄλλο τι τῷ στρατηγῷ καταλείπειν."/>
    <x v="2"/>
    <x v="0"/>
    <s v="ACC."/>
    <x v="0"/>
    <s v="62"/>
    <b v="0"/>
    <m/>
  </r>
  <r>
    <x v="5"/>
    <s v="On The Trierarchic Crown (051)"/>
    <s v="7.2"/>
    <s v="ὅτι δ’ οὐκ ἔνεστι μόνοις τούτοις περὶ τοῦ στεφάνου λόγος, τοῦτ’ ἐπιδεῖξαι βούλομαι."/>
    <x v="2"/>
    <x v="0"/>
    <m/>
    <x v="0"/>
    <s v="19"/>
    <b v="0"/>
    <m/>
  </r>
  <r>
    <x v="5"/>
    <s v="On the Crown (018)"/>
    <s v="150.6"/>
    <s v="οὐκ ἐνῆν ἄνευ τοῦ προσκαλέσασθαι δήπου τοῖς Λοκροῖς δίκην κατὰ τῆς πόλεως τελέσασθαι."/>
    <x v="2"/>
    <x v="0"/>
    <m/>
    <x v="0"/>
    <s v="442"/>
    <b v="0"/>
    <m/>
  </r>
  <r>
    <x v="5"/>
    <s v="On the Crown (018)"/>
    <s v="175.1"/>
    <s v="ἐκεῖνος ὅσους ἢ πεῖσαι χρήμασιν Θηβαίων ἢ ἐξαπατῆσαι ἐνῆν ἅπαντας ηὐτρέπισται·"/>
    <x v="2"/>
    <x v="0"/>
    <m/>
    <x v="0"/>
    <s v="507"/>
    <b v="0"/>
    <m/>
  </r>
  <r>
    <x v="5"/>
    <s v="On the Crown (018)"/>
    <s v="190.3"/>
    <s v="ἐγὼ δὲ τοσαύτην ὑπερβολὴν ποιοῦμαι ὥστε, ἂν νῦν ἔχῃ τις δεῖξαί τι βέλτιον, ἢ ὅλως εἴ τι ἄλλ’ ἐνῆν πλὴν ὧν ἐγὼ προειλόμην, ἀδικεῖν ὁμολογῶ."/>
    <x v="2"/>
    <x v="0"/>
    <m/>
    <x v="0"/>
    <s v="538"/>
    <b v="0"/>
    <m/>
  </r>
  <r>
    <x v="5"/>
    <s v="On the False Embassy (019)"/>
    <s v="36.4"/>
    <s v="καὶ γὰρ ὡς αὐτὸς κατεκώλυσεν αὐτοὺς βουλομένους ἐπὶ τὰς πόλεις ἰέναι καὶ τοὺς ὅρκους ἀπολαμβάνειν, ἔνεστι, καὶ ὡς, ἵνα συνδιαλλάττωσιν αὐτῷ τοὺς Ἁλέας πρὸς τοὺς Φαρσαλίους, κατέσχεν αὐτούς·"/>
    <x v="2"/>
    <x v="0"/>
    <m/>
    <x v="0"/>
    <s v="87"/>
    <b v="0"/>
    <m/>
  </r>
  <r>
    <x v="5"/>
    <s v="On the False Embassy (019)"/>
    <s v="42.1"/>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x v="2"/>
    <x v="0"/>
    <m/>
    <x v="0"/>
    <s v="109"/>
    <b v="0"/>
    <m/>
  </r>
  <r>
    <x v="5"/>
    <s v="On the False Embassy (019)"/>
    <s v="70.8"/>
    <s v="καὶ ταῦτ’ οὐκ ἔνεστιν εἰπεῖν τούτῳ ὡς οὐκ εὖ ᾔδει·"/>
    <x v="2"/>
    <x v="0"/>
    <m/>
    <x v="0"/>
    <s v="226"/>
    <b v="0"/>
    <m/>
  </r>
  <r>
    <x v="5"/>
    <s v="On the False Embassy (019)"/>
    <s v="120.2"/>
    <s v="τὰ πράγματ’, Αἰσχίνη, ἅπερ πιστότατ’ ἐστὶν ἁπάντων, καὶ οὐκ ἔνεστ’ εἰπεῖν οὐδ’ αἰτιάσασθαι ὡς ἢ πεπεισμέν’ ἢ χαριζόμενά τῴ ἐστι τοιαῦτα, ἀλλ’ οἷάπερ αὐτὰ προδοὺς καὶ διαφθείρας σὺ πεποίηκας, τοιαῦτ’ ἐξεταζόμενα φαίνεται."/>
    <x v="2"/>
    <x v="0"/>
    <m/>
    <x v="0"/>
    <s v="408"/>
    <b v="0"/>
    <m/>
  </r>
  <r>
    <x v="5"/>
    <s v="On the False Embassy (019)"/>
    <s v="123.5"/>
    <s v="οὐ γὰρ ἐνῆν, οὐκ ἐνῆν μὴ παρακρουσθέντων ὑμῶν μεῖναι Φιλίππῳ."/>
    <x v="2"/>
    <x v="0"/>
    <s v="RISOS"/>
    <x v="0"/>
    <s v="421"/>
    <b v="0"/>
    <m/>
  </r>
  <r>
    <x v="5"/>
    <s v="On the False Embassy (019)"/>
    <s v="129.1"/>
    <s v="καὶ ταῦτ’ οὐκ ἔνεστιν ἐμοὶ μὲν οὕτω, τούτῳ δ’ ἄλλως πως εἰπεῖν·"/>
    <x v="2"/>
    <x v="0"/>
    <m/>
    <x v="0"/>
    <s v="435"/>
    <b v="0"/>
    <m/>
  </r>
  <r>
    <x v="5"/>
    <s v="On the False Embassy (019)"/>
    <s v="161.1"/>
    <s v="καίτοι ταῦθ’ ὅταν ἐξελέγχωνται πάντα, τοὺς χρόνους ἀνηλωκότες, τἀν Θρᾴκῃ προειμένοι, μηδὲν ὧν ἐψηφίσασθε πεποιηκότες μηδ’ ὧν συμφέρον ἦν, τὰ ψευδῆ δεῦρ’ ἀπηγγελκότες, πῶς ἔνεστι παρ’ εὖ φρονοῦσι δικασταῖς καὶ βουλομένοις εὐορκεῖν τούτῳ σῴζεσθαι;"/>
    <x v="2"/>
    <x v="0"/>
    <s v="CHECAR"/>
    <x v="1"/>
    <s v="537"/>
    <b v="0"/>
    <m/>
  </r>
  <r>
    <x v="5"/>
    <s v="On the False Embassy (019)"/>
    <s v="204.1"/>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x v="2"/>
    <x v="0"/>
    <m/>
    <x v="0"/>
    <s v="697"/>
    <b v="0"/>
    <m/>
  </r>
  <r>
    <x v="5"/>
    <s v="On the False Embassy (019)"/>
    <s v="211.7"/>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x v="2"/>
    <x v="0"/>
    <m/>
    <x v="0"/>
    <s v="727"/>
    <b v="0"/>
    <m/>
  </r>
  <r>
    <x v="5"/>
    <s v="On the False Embassy (019)"/>
    <s v="215.4"/>
    <s v="ἢ πῶς ἔνεστι τούτῳ ταῦτα πρὸς ὑμᾶς λέγειν, ἃ μηδ’ ᾐτίαται πρότερον πώποτε;"/>
    <x v="2"/>
    <x v="0"/>
    <m/>
    <x v="0"/>
    <s v="743"/>
    <b v="0"/>
    <m/>
  </r>
  <r>
    <x v="5"/>
    <s v="On the False Embassy (019)"/>
    <s v="320.1"/>
    <s v="ᾔδει δὴ σαφῶς, οἶμαι, τοῦθ’ ὅτι νῦν, ἡνίκ’ ἐστασίαζε μὲν αὐτῷ τὰ Θετταλῶν, καὶ Φεραῖοι πρῶτον οὐ συνηκολούθουν, ἐκρατοῦντο δὲ Θηβαῖοι καὶ μάχην ἥττηντο καὶ τρόπαιον ἀπ’ αὐτῶν εἱστήκει, οὐκ ἔνεστι παρελθεῖν, εἰ βοηθήσεθ’ ὑμεῖς, οὐδ’, ἂν ἐπιχειρῇ, χαιρήσει, εἰ μή τις τέχνη προσγενήσεται."/>
    <x v="2"/>
    <x v="0"/>
    <m/>
    <x v="0"/>
    <s v="1132"/>
    <b v="0"/>
    <m/>
  </r>
  <r>
    <x v="5"/>
    <s v="On the Navy-Boards (014)"/>
    <s v="25.2"/>
    <s v="ἐν ταύτῃ χρήματ’ ἔνεστιν ὀλίγου δέω πρὸς ἁπάσας τὰς ἄλλας εἰπεῖν πόλεις."/>
    <x v="2"/>
    <x v="0"/>
    <m/>
    <x v="0"/>
    <s v="67"/>
    <b v="0"/>
    <m/>
  </r>
  <r>
    <x v="5"/>
    <s v="On the Public Fund (013)"/>
    <s v="35.6"/>
    <s v="ὅλως δ’ ὅπερ οἱ πολιτευόμενοι πεπόνθασι πρὸς ὑμᾶς—οὐκ ἔνεστιν αὐτοῖς, ὅταν βούλωνται, παύσασθαι—τοῦτο καὶ ὑμῖν περιέστηκε·"/>
    <x v="2"/>
    <x v="0"/>
    <m/>
    <x v="0"/>
    <s v="96"/>
    <b v="0"/>
    <m/>
  </r>
  <r>
    <x v="5"/>
    <s v="Second Philippic (006)"/>
    <s v="13.3"/>
    <s v="ἀλλὰ τοῦτον καὶ μόνον πάντων τῶν λόγων οὐκ ἔνεστιν αὐτῷ νῦν εἰπεῖν·"/>
    <x v="2"/>
    <x v="0"/>
    <m/>
    <x v="0"/>
    <s v="32"/>
    <b v="0"/>
    <m/>
  </r>
  <r>
    <x v="5"/>
    <s v="The Funeral Speech 51-61 (060)"/>
    <s v="18.5"/>
    <s v="καὶ τῆς παρὰ τοῖς Ἕλλησιν ἀγνοίας μεμειγμένης κακίᾳ, ὅτ’ ἐνῆν ταῦτα κωλύειν ἀσφαλῶς, τὰ μὲν οὐ προορώσης τὰ δ’ εἰρωνευομένης, ὅμως, ἡνίχ’ ὑπήκουσαν καὶ τὰ δέοντα ποιεῖν ἠθέλησαν, οὐκ ἐμνησικάκησαν, ἀλλὰ προστάντες καὶ παρασχόντες ἅπαντα προθύμως, καὶ σώματα καὶ χρήματα καὶ συμμάχους, εἰς πεῖραν ἦλθον ἀγῶνος, εἰς ὃν οὐδὲ τῆς ψυχῆς ἐφείσαντο."/>
    <x v="2"/>
    <x v="0"/>
    <m/>
    <x v="0"/>
    <s v="46"/>
    <b v="0"/>
    <m/>
  </r>
  <r>
    <x v="5"/>
    <s v="The Funeral Speech 51-61 (060)"/>
    <s v="20.9"/>
    <s v="οὐ γὰρ ἔνεστ’ εἰπεῖν οὔτ’ ἀληθεστέραν οὔτε καλλίω πρόφασιν τοῦ τῆς τῶν τετελευτηκότων ἀγασθέντ’ ἀρετῆς τὸν τῶν ἐναντίων κύριον φίλον γενέσθαι τοῖς ἐκείνων οἰκείοις βούλεσθαι μᾶλλον ἢ πάλιν τὸν ὑπὲρ τῶν ὅλων κίνδυνον ἄρασθαι."/>
    <x v="2"/>
    <x v="0"/>
    <s v="ACC."/>
    <x v="0"/>
    <s v="55"/>
    <b v="0"/>
    <m/>
  </r>
  <r>
    <x v="5"/>
    <s v="Third Philippic (009)"/>
    <s v="53.1"/>
    <s v="οὐ μόνον δὲ δεῖ ταῦτα γιγνώσκειν, οὐδὲ τοῖς ἔργοις ἐκεῖνον ἀμύνεσθαι τοῖς τοῦ πολέμου, ἀλλὰ καὶ τῷ λογισμῷ καὶ τῇ διανοίᾳ τοὺς παρ’ ὑμῖν ὑπὲρ αὐτοῦ λέγοντας μισῆσαι, ἐνθυμουμένους ὅτι οὐκ ἔνεστι τῶν τῆς πόλεως ἐχθρῶν κρατῆσαι, πρὶν ἂν τοὺς ἐν αὐτῇ τῇ πόλει κολάσηθ’ ὑπηρετοῦντας ἐκείνοις."/>
    <x v="2"/>
    <x v="0"/>
    <m/>
    <x v="0"/>
    <s v="145"/>
    <b v="0"/>
    <m/>
  </r>
  <r>
    <x v="5"/>
    <s v="Third Philippic (009)"/>
    <s v="63.3"/>
    <s v="ὅπερ καὶ παρ’ ὑμῖν, ὅτι τοῖς μὲν ὑπὲρ τοῦ βελτίστου λέγουσιν οὐδὲ βουλομένοις ἔνεστιν ἐνίοτε πρὸς χάριν οὐδὲν εἰπεῖν·"/>
    <x v="2"/>
    <x v="1"/>
    <s v="CHECAR"/>
    <x v="1"/>
    <s v="172"/>
    <b v="0"/>
    <m/>
  </r>
  <r>
    <x v="5"/>
    <s v="Against Androtion (022)"/>
    <s v="25.7"/>
    <s v="εἰ μὲν οὖν, ὡς τοῖς μετρίοις δίκην ἐξαρκέσει λαβεῖν, οὕτω τοὺς νόμους θήσει, μετ’ ἀδείας ἔσεσθαι πολλοὺς πονηροὺς ἡγεῖτο·"/>
    <x v="31"/>
    <x v="0"/>
    <m/>
    <x v="0"/>
    <s v="98"/>
    <b v="0"/>
    <m/>
  </r>
  <r>
    <x v="5"/>
    <s v="Against Aphobus 1 (027)"/>
    <s v="12.5"/>
    <s v="ἃ μὲν οὖν Δημοφῶν ἢ Θηριππίδης ἔχουσι τῶν ἐμῶν, τότ’ ἐξαρκέσει περὶ αὐτῶν εἰπεῖν, ὅταν κατ’ αὐτῶν τὰς γραφὰς ἀπενέγκωμεν·"/>
    <x v="31"/>
    <x v="0"/>
    <m/>
    <x v="0"/>
    <s v="34"/>
    <b v="0"/>
    <m/>
  </r>
  <r>
    <x v="5"/>
    <s v="Against Aristocrates (023)"/>
    <s v="133.1"/>
    <s v="ἂν οὖν, ὦ ἄνδρες Ἀθηναῖοι, καὶ Κερσοβλέπτης ἐκ τῆς τῷ Χαριδήμῳ νῦν ἀδείας κατασκευαζομένης αὐξηθεὶς ὀλιγωρῇ μὲν ἐκείνου, νεωτερίζῃ δέ τι καὶ κινῇ πρὸς ὑμᾶς, ἐξαρκεῖ τοῦθ’ ὑμῖν, ἐὰν Χαρίδημος ἐξαπατηθῇ, τὸν Θρᾷκ’ ἰσχυρὸν ἐφ’ ὑμᾶς αὐτοὺς κατεσκευακέναι;"/>
    <x v="31"/>
    <x v="0"/>
    <m/>
    <x v="0"/>
    <s v="480"/>
    <b v="0"/>
    <m/>
  </r>
  <r>
    <x v="5"/>
    <s v="Against Leptines (020)"/>
    <s v="133.1"/>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x v="31"/>
    <x v="0"/>
    <m/>
    <x v="0"/>
    <s v="434"/>
    <b v="0"/>
    <m/>
  </r>
  <r>
    <x v="5"/>
    <s v="Against Meidias (021)"/>
    <s v="129.7"/>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x v="31"/>
    <x v="0"/>
    <m/>
    <x v="0"/>
    <s v="386"/>
    <b v="0"/>
    <m/>
  </r>
  <r>
    <x v="5"/>
    <s v="On the False Embassy (019)"/>
    <s v="100.3"/>
    <s v="οὐ γὰρ ἂν ἐξαρκέσειε τοῖς ἀπολωλόσι συμμάχοις οὐδὲ τοῖς παισὶν αὐτῶν οὐδὲ ταῖς γυναιξὶν οὐδὲ τοῖς ἄλλοις διὰ τὴν ἀβελτερίαν τὴν ἐμήν, ἵνα μὴ τὴν τούτου λέγω, τοιαῦτα πεπονθέναι·"/>
    <x v="31"/>
    <x v="0"/>
    <s v="CHECAR"/>
    <x v="1"/>
    <s v="344"/>
    <b v="0"/>
    <m/>
  </r>
  <r>
    <x v="5"/>
    <s v="Second Philippic (006)"/>
    <s v="4.4"/>
    <s v="εἰ μὲν οὖν καὶ νῦν λέγειν δικαιότερ’ ὑμῖν ἐξαρκεῖ, ῥᾴδιον, καὶ πόνος οὐδεὶς πρόσεστι τῷ πράγματι·"/>
    <x v="31"/>
    <x v="0"/>
    <m/>
    <x v="0"/>
    <s v="7"/>
    <b v="0"/>
    <m/>
  </r>
  <r>
    <x v="5"/>
    <s v="Against Androtion (022)"/>
    <s v="12.1"/>
    <s v="ἄξιον τοίνυν, ὦ ἄνδρες Ἀθηναῖοι, κἀκεῖνο ἐξετάσαι, τί δήποτε, ἂν τἄλλα πάνθ’ ἡ βουλὴ καλῶς βουλεύσῃ καὶ μηδεὶς ἔχῃ μηδὲν ἐγκαλέσαι, τὰς δὲ τριήρεις μὴ ποιήσηται, τὴν δωρειὰν οὐκ ἔξεστιν αἰτῆσαι."/>
    <x v="3"/>
    <x v="0"/>
    <m/>
    <x v="0"/>
    <s v="47"/>
    <b v="0"/>
    <m/>
  </r>
  <r>
    <x v="5"/>
    <s v="Against Androtion (022)"/>
    <s v="18.5"/>
    <s v="εἰ δ’ οὐκ ἔξεστι, τί μᾶλλον, ἂν διὰ τὸν δεῖν’ ἢ τὸν δεῖν’ ἐπιδείξῃ μὴ πεποιημένας, ἐκείνῃ προσῆκε λαβεῖν;"/>
    <x v="3"/>
    <x v="0"/>
    <m/>
    <x v="0"/>
    <s v="77"/>
    <b v="0"/>
    <m/>
  </r>
  <r>
    <x v="5"/>
    <s v="Against Androtion (022)"/>
    <s v="28.1"/>
    <s v="εἰ δή τις ὡς μὲν οὐχὶ κακοῦργός ἐστι μὴ λέγοι, ἢ ὡς οὐκ ἀσεβής, ἢ ὅ τι δήποτ’ εἴη δι’ ὃ κρίνοιτο, διὰ ταῦτα δ’ ἐκφεύγειν ἀξιοίη, εἰ μὲν ἀπηγμένος εἴη, διότι πρὸς διαιτητὴν ἐξῆν αὐτῷ λαχεῖν ἢ γράφεσθαι χρῆν, εἰ δὲ πρὸς διαιτητῇ φεύγοι, ὅτι χρῆν σ’ ἀπάγειν, ἵν’ ἐκινδύνευες περὶ χιλιῶν, γέλως ἂν εἴη δήπουθεν."/>
    <x v="3"/>
    <x v="0"/>
    <m/>
    <x v="0"/>
    <s v="116"/>
    <b v="0"/>
    <m/>
  </r>
  <r>
    <x v="5"/>
    <s v="Against Androtion (022)"/>
    <s v="31.2"/>
    <s v="ᾔδει γάρ, ᾔδει τοῖς αἰσχρῶς βεβιωκόσιν ἁπασῶν οὖσαν ἐναντιωτάτην πολιτείαν ἐν ᾗ πᾶσιν ἔξεστι λέγειν τἀκείνων ὀνείδη."/>
    <x v="3"/>
    <x v="0"/>
    <m/>
    <x v="0"/>
    <s v="126"/>
    <b v="0"/>
    <m/>
  </r>
  <r>
    <x v="5"/>
    <s v="Against Androtion (022)"/>
    <s v="32.8"/>
    <s v="περὶ μὲν τοίνυν τοῦ νόμου καθ’ ὅν, ὠφληκότος αὐτοῦ τοῦ πατρὸς τῷ δημοσίῳ χρήματα καὶ οὐκ ἐκτετεικότος, οὐκ ἔξεστι λέγειν οὐδὲ γράφειν τούτῳ, ταὐτὰ δίκαια λέγειν ἂν ἔχοιτ’ εἰκότως, ἐὰν φῇ δεῖν ἡμᾶς ἐνδεικνύναι."/>
    <x v="3"/>
    <x v="0"/>
    <m/>
    <x v="0"/>
    <s v="133"/>
    <b v="0"/>
    <m/>
  </r>
  <r>
    <x v="5"/>
    <s v="Against Androtion (022)"/>
    <s v="33.4"/>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x v="3"/>
    <x v="0"/>
    <m/>
    <x v="0"/>
    <s v="134"/>
    <b v="0"/>
    <m/>
  </r>
  <r>
    <x v="5"/>
    <s v="Against Aphobus 1 (027)"/>
    <s v="58.3"/>
    <s v="τούτῳ γὰρ ἐξῆν μηδὲν ἔχειν τούτων τῶν πραγμάτων, μισθώσαντι τὸν οἶκον κατὰ τουτουσὶ τοὺς νόμους."/>
    <x v="3"/>
    <x v="1"/>
    <m/>
    <x v="0"/>
    <s v="175"/>
    <b v="0"/>
    <m/>
  </r>
  <r>
    <x v="5"/>
    <s v="Against Aphobus 2 (028)"/>
    <s v="16.3"/>
    <s v="ὡς γὰρ τὰς δίκας ταύτας ἔμελλον εἰσιέναι κατ’ αὐτῶν, ἀντίδοσιν ἐπ’ ἐμὲ παρεσκεύασαν, ἵν’ εἰ μὲν ἀντιδοίην, μὴ ἐξείη μοι πρὸς αὐτοὺς ἀντιδικεῖν, ὡς καὶ τῶν δικῶν τούτων τοῦ ἀντιδόντος γιγνομένων, εἰ δὲ μηδὲν τούτων ποιοίην, ἵν’ ἐκ βραχείας οὐσίας λῃτουργῶν παντάπασιν ἀναιρεθείην."/>
    <x v="3"/>
    <x v="0"/>
    <m/>
    <x v="0"/>
    <s v="57"/>
    <b v="0"/>
    <m/>
  </r>
  <r>
    <x v="5"/>
    <s v="Against Aristocrates (023)"/>
    <s v="28.1"/>
    <s v="καὶ λαβοῦσιν ἐκείνοις ἐξέσται στρεβλοῦν, αἰκίσασθαι, χρήματα πράξασθαι."/>
    <x v="3"/>
    <x v="1"/>
    <s v="CHECAR"/>
    <x v="1"/>
    <s v="76"/>
    <b v="0"/>
    <m/>
  </r>
  <r>
    <x v="5"/>
    <s v="Against Aristocrates (023)"/>
    <s v="56.7"/>
    <s v="οὐκοῦν δεινόν, εἰ τοσούτων ὄντων ἐφ’ οἷς τοὺς ἄλλους ἔξεστιν ἀποκτιννύναι, μόνον ἀνθρώπων ἐκεῖνον μηδ’ ἐπὶ τούτοις ἐξέσται ἀποκτεῖναι."/>
    <x v="3"/>
    <x v="0"/>
    <m/>
    <x v="0"/>
    <s v="217"/>
    <b v="0"/>
    <m/>
  </r>
  <r>
    <x v="5"/>
    <s v="Against Aristocrates (023)"/>
    <s v="60.5"/>
    <s v="ἄλλα ταῦτ’ ἐφ’ οἷς ἔξεστι κτεῖναι."/>
    <x v="3"/>
    <x v="0"/>
    <m/>
    <x v="0"/>
    <s v="229"/>
    <b v="0"/>
    <m/>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x v="3"/>
    <x v="0"/>
    <m/>
    <x v="0"/>
    <s v="239"/>
    <b v="0"/>
    <m/>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x v="3"/>
    <x v="0"/>
    <m/>
    <x v="0"/>
    <s v="268"/>
    <b v="0"/>
    <m/>
  </r>
  <r>
    <x v="5"/>
    <s v="Against Aristocrates (023)"/>
    <s v="69.6"/>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x v="3"/>
    <x v="0"/>
    <s v="CURIOSA A TROCA DE YPARXW + DAT. PARA ECESTI + ACC."/>
    <x v="0"/>
    <s v="269"/>
    <b v="0"/>
    <m/>
  </r>
  <r>
    <x v="5"/>
    <s v="Against Aristocrates (023)"/>
    <s v="80.2"/>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x v="3"/>
    <x v="0"/>
    <m/>
    <x v="0"/>
    <s v="310"/>
    <b v="0"/>
    <m/>
  </r>
  <r>
    <x v="5"/>
    <s v="Against Aristocrates (023)"/>
    <s v="86.14"/>
    <s v="οὐ γὰρ δήπου, ἃ μηδὲ νομοθετεῖν ἔξεστιν, ταῦτ’ ἐν ψηφίσματι γράψας τις ἔννομ’ ἂν εἰρηκὼς εἴη."/>
    <x v="3"/>
    <x v="0"/>
    <m/>
    <x v="0"/>
    <s v="340"/>
    <b v="0"/>
    <m/>
  </r>
  <r>
    <x v="5"/>
    <s v="Against Aristocrates (023)"/>
    <s v="93.1"/>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x v="3"/>
    <x v="0"/>
    <m/>
    <x v="0"/>
    <s v="361"/>
    <b v="0"/>
    <m/>
  </r>
  <r>
    <x v="5"/>
    <s v="Against Aristocrates (023)"/>
    <s v="182.1"/>
    <s v="ἴστε γὰρ δήπου τοῦτο, οἱ μὲν ἀφιγμένοι σαφῶς, οἱ δ’ ἄλλοι τούτων ἀκούοντες, ὅτι τῆς Καρδιανῶν πόλεως ἐχούσης ὡς ἔχει, εἰ γενήσεται τὰ πρὸς τοὺς Θρᾷκας εὐτρεπῆ τῷ Κερσοβλέπτῃ, παρ’ ἡμέραν ἔξεστιν αὐτῷ βαδίζειν ἐπὶ Χερρόνησον ἀσφαλῶς."/>
    <x v="3"/>
    <x v="0"/>
    <m/>
    <x v="0"/>
    <s v="635"/>
    <b v="0"/>
    <m/>
  </r>
  <r>
    <x v="5"/>
    <s v="Against Aristocrates (023)"/>
    <s v="189.1"/>
    <s v="ἐπειδὴ δ’ ὁρῶ προσκατασκευαζόμενόν τι τοιοῦτον δι’ οὗ, ἂν μόνον εὐτρεπίσηται τοὺς ἐνθάδ’ ἐξαπατήσοντας ὑμᾶς ὑπὲρ αὑτοῦ, τῶν γ’ ἔξω φίλων καὶ βουλομένων ἄν τι ποιεῖν ὑμᾶς ἀγαθὸν κἀκεῖνον κωλύειν ἐναντία πράττειν ὑμῖν, οἷον Ἀθηνόδωρον λέγω, Σίμωνα, Βιάνορα, Ἀρχέβιον τὸν Βυζάντιον, τοὺς Θρᾷκας τοὺς δύο, τοὺς βασιλέας, τούτων μηδενὶ μήτ’ ἐναντιωθῆναι μήτε κωλύειν ἐκεῖνον ἐξέσται, τηνικαῦθ’ ἥκω καὶ κατηγορῶ."/>
    <x v="3"/>
    <x v="0"/>
    <m/>
    <x v="0"/>
    <s v="660"/>
    <b v="0"/>
    <m/>
  </r>
  <r>
    <x v="5"/>
    <s v="Against Aristocrates (023)"/>
    <s v="192.7"/>
    <s v="οὐ γάρ ἐστι δίκαιον, ἄνδρες Ἀθηναῖοι, τοὺς τῶν σωθῆναι ζητούντων λόγους πρὸς ὑμᾶς λέγειν ὑπὲρ τῶν ὅπως ἀδικεῖν αὑτοῖς ἐξέσται πραττόντων."/>
    <x v="3"/>
    <x v="0"/>
    <m/>
    <x v="0"/>
    <s v="668"/>
    <b v="0"/>
    <m/>
  </r>
  <r>
    <x v="5"/>
    <s v="Against Aristogeiton 1 (025)"/>
    <s v="25.2"/>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x v="3"/>
    <x v="0"/>
    <m/>
    <x v="0"/>
    <s v="68"/>
    <b v="0"/>
    <m/>
  </r>
  <r>
    <x v="5"/>
    <s v="Against Aristogeiton 1 (025)"/>
    <s v="49.3"/>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x v="3"/>
    <x v="0"/>
    <m/>
    <x v="0"/>
    <s v="167"/>
    <b v="0"/>
    <m/>
  </r>
  <r>
    <x v="5"/>
    <s v="Against Aristogeiton 1 (025)"/>
    <s v="75.4"/>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x v="3"/>
    <x v="0"/>
    <m/>
    <x v="0"/>
    <s v="273"/>
    <b v="0"/>
    <m/>
  </r>
  <r>
    <x v="5"/>
    <s v="Against Boeotus 1 (039)"/>
    <s v="12.4"/>
    <s v="εἶτ’ ἐφ’ ᾧ θάνατον ζημίαν ὁ νόμος λέγει, τοῦθ’ ἡμῖν ἀδεῶς ἐξέσται πράττειν;"/>
    <x v="3"/>
    <x v="0"/>
    <m/>
    <x v="0"/>
    <s v="41"/>
    <b v="0"/>
    <m/>
  </r>
  <r>
    <x v="5"/>
    <s v="Against Boeotus 1 (039)"/>
    <s v="24.5"/>
    <s v="εἰς γὰρ τὴν Ἀκαμαντίδ) ὁμοίως ἐξῆν σοι φοιτᾶν, καὶ ἐφαίνετ’ ἂν οὖσ’ ἀκόλουθος ἡ φυλὴ τῇ θέσει τοὐνόματος."/>
    <x v="3"/>
    <x v="0"/>
    <s v="CHECAR ORTOGRAFIA"/>
    <x v="0"/>
    <s v="93"/>
    <b v="0"/>
    <m/>
  </r>
  <r>
    <x v="5"/>
    <s v="Against Boeotus 2 (040)"/>
    <s v="55.1"/>
    <s v="καίτοι οὐκ ἴσος γ’ ἡμῖν ἐστιν ὁ κίνδυνος, ἀλλ’ ἐμοὶ μέν, ἐὰν ὑμεῖς νυνὶ ὑπὸ τούτων ἐξαπατηθῆτε, οὐκ ἐξέσται ἔτι δικάσασθαι περὶ τῆς προικός·"/>
    <x v="3"/>
    <x v="0"/>
    <m/>
    <x v="0"/>
    <s v="115"/>
    <b v="0"/>
    <m/>
  </r>
  <r>
    <x v="5"/>
    <s v="Against Boeotus 2 (040)"/>
    <s v="55.4"/>
    <s v="τούτοις δ’, εἰ φασὶν ἀδίκως ἀποδιαιτῆσαί μου τὸν διαιτητὴν τὰς δίκας, καὶ τότ’ ἐξῆν εἰς ὑμᾶς ἐφεῖναι καὶ νῦν ἐγγενήσεται πάλιν, ἐὰν βούλωνται, παρ’ ἐμοῦ λαβεῖν ἐν ὑμῖν τὸ δίκαιον."/>
    <x v="3"/>
    <x v="0"/>
    <m/>
    <x v="0"/>
    <s v="116"/>
    <b v="0"/>
    <m/>
  </r>
  <r>
    <x v="5"/>
    <s v="Against Callicles (055)"/>
    <s v="5.1"/>
    <s v="καίτοι, ὦ Καλλίκλεις, ἐξῆν δήπου τόθ’ ὑμῖν, ὁρῶσιν ἀποικοδομουμένην τὴν χαράδραν, ἐλθοῦσιν εὐθὺς ἀγανακτεῖν καὶ λέγειν πρὸς τὸν πατέρα Τεισία, τί ταῦτα ποιεῖς;"/>
    <x v="3"/>
    <x v="1"/>
    <m/>
    <x v="0"/>
    <s v="7"/>
    <b v="0"/>
    <m/>
  </r>
  <r>
    <x v="5"/>
    <s v="Against Callicles (055)"/>
    <s v="18.6"/>
    <s v="ὅπου δὲ μήτ’ εἰς τὴν ὁδὸν μήτ’ εἰς τὰ χωρί’ ἀφιέναι μοι τὸ ὕδωρ ἐξέσται δεξαμένῳ, τί λοιπόν, ὦ ἄνδρες δικασταί, πρὸς θεῶν;"/>
    <x v="3"/>
    <x v="0"/>
    <m/>
    <x v="0"/>
    <s v="55"/>
    <b v="0"/>
    <m/>
  </r>
  <r>
    <x v="5"/>
    <s v="Against Callicles (055)"/>
    <s v="29.4"/>
    <s v="καίτοι, ὦ Καλλίκλεις, εἰ καὶ ὑμῖν περιοικοδομεῖν ἔξεστιν τὸ ὑμέτερον αὐτῶν χωρίον, καὶ ἡμῖν δήπου τὸ ἡμέτερον ἐξῆν."/>
    <x v="3"/>
    <x v="0"/>
    <m/>
    <x v="0"/>
    <s v="87"/>
    <b v="0"/>
    <m/>
  </r>
  <r>
    <x v="5"/>
    <s v="Against Conon (054)"/>
    <s v="21.1"/>
    <s v="ὅλως δ’, ὦ ἄνδρες δικασταί, δίκαιον μὲν οὐδενὶ δήπου σκῆψιν οὐδεμίαν τοιαύτην οὐδ’ ἄδειαν ὑπάρχειν παρ’ ὑμῖν, δι’ ἣν ὑβρίζειν ἐξέσται·"/>
    <x v="3"/>
    <x v="0"/>
    <m/>
    <x v="0"/>
    <s v="62"/>
    <b v="0"/>
    <m/>
  </r>
  <r>
    <x v="5"/>
    <s v="Against Dionysodorus (056)"/>
    <s v="49.1"/>
    <s v="εἰ μέντοι ἐξέσται τοῖς ναυκλήροις, συγγραφὴν γραψαμένοις ἐφ’ ᾧ τε καταπλεῖν εἰς Ἀθήνας, ἔπειτα κατάγειν τὴν ναῦν εἰς ἕτερα ἐμπόρια, φάσκοντας ῥαγῆναι καὶ τοιαύτας προφάσεις ποριζομένους οἵαισπερ καὶ Διονυσόδωρος οὑτοσὶ χρῆται, καὶ τοὺς τόκους μερίζειν πρὸς τὸν πλοῦν ὃν ἂν φήσωσιν πεπλευκέναι, καὶ μὴ πρὸς τὴν συγγραφήν, οὐδὲν κωλύσει ἅπαντα τὰ συμβόλαια διαλύεσθαι."/>
    <x v="3"/>
    <x v="1"/>
    <m/>
    <x v="0"/>
    <s v="140"/>
    <b v="0"/>
    <m/>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x v="3"/>
    <x v="0"/>
    <m/>
    <x v="0"/>
    <s v="10"/>
    <b v="0"/>
    <m/>
  </r>
  <r>
    <x v="5"/>
    <s v="Against Eubulides (057)"/>
    <s v="31.2"/>
    <s v="καὶ εἴ σοί ἐστιν τοῦτο σημεῖον, ὦ Εὐβουλίδη, τοῦ μὴ Ἀθηναίους εἶναι ἐγώ σοι τούτου ὅλως τοὐναντίον ἐπιδείξω, ὅτι οὐκ ἔξεστιν ξένῳ ἐν τῇ ἀγορᾷ ἐργάζεσθαι."/>
    <x v="3"/>
    <x v="0"/>
    <m/>
    <x v="0"/>
    <s v="99"/>
    <b v="0"/>
    <m/>
  </r>
  <r>
    <x v="5"/>
    <s v="Against Eubulides (057)"/>
    <s v="33.1"/>
    <s v="ἀλλὰ γὰρ τοσαύτη τις ἀτυχία ἐστὶν περὶ ἡμᾶς νῦν, ὥστε τούτῳ μὲν ἔξεστιν ἔξω τοῦ πράγματος βλασφημεῖν καὶ πάντα ποιεῖν, ὅπως μηδενὸς τῶν δικαίων ἐγὼ τύχω·"/>
    <x v="3"/>
    <x v="0"/>
    <m/>
    <x v="0"/>
    <s v="105"/>
    <b v="0"/>
    <m/>
  </r>
  <r>
    <x v="5"/>
    <s v="Against Eubulides (057)"/>
    <s v="53.2"/>
    <s v="ἐξῆν δὲ δήπου τούτοις, εἰ νόθος ἢ ξένος ἦν ἐγώ, κληρονόμοις εἶναι τῶν ἐμῶν πάντων."/>
    <x v="3"/>
    <x v="1"/>
    <m/>
    <x v="0"/>
    <s v="184"/>
    <b v="0"/>
    <m/>
  </r>
  <r>
    <x v="5"/>
    <s v="Against Lacritus (035)"/>
    <s v="28.7"/>
    <s v="ἔξεστι γὰρ ἀποπλεῖν ἐκ τοῦ λιμένος τούτου ὅποι ἄν τις βούληται καὶ ὁπηνίκ’ ἂν δοκῇ αὐτῷ."/>
    <x v="3"/>
    <x v="0"/>
    <m/>
    <x v="0"/>
    <s v="83"/>
    <b v="0"/>
    <m/>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x v="3"/>
    <x v="0"/>
    <m/>
    <x v="0"/>
    <s v="334"/>
    <b v="0"/>
    <m/>
  </r>
  <r>
    <x v="5"/>
    <s v="Against Leptines (020)"/>
    <s v="158.8"/>
    <s v="εἶτ’ ἀποκτεῖναι μὲν δικαίως ἔν γε τοῖς παρ’ ὑμῖν νόμοις ἐξέσται, χάριν δ’ ἀπαιτεῖν οὔτε δικαίως οὔθ’ ὁπωσοῦν διὰ τὸν τούτου νόμον;"/>
    <x v="3"/>
    <x v="0"/>
    <m/>
    <x v="0"/>
    <s v="531"/>
    <b v="0"/>
    <m/>
  </r>
  <r>
    <x v="5"/>
    <s v="Against Leptines (020)"/>
    <s v="159.1"/>
    <s v="μὴ βούλεσθε δοκεῖν πλείω πεποιῆσθαι σπουδὴν ὅπως μηδενὶ τῶν εὖ τι ποιούντων ὑμᾶς χάριν ἐξέσται κομίσασθαι ἢ ὅπως μηδεὶς φόνος ἐν τῇ πόλει γενήσεται·"/>
    <x v="3"/>
    <x v="0"/>
    <m/>
    <x v="0"/>
    <s v="533"/>
    <b v="0"/>
    <m/>
  </r>
  <r>
    <x v="5"/>
    <s v="Against Meidias (021)"/>
    <s v="67.6"/>
    <s v="καίτοι πᾶσιν ὑμῖν ἐγὼ τοῦτο δείξω σαφῶς, ὅτι μηδὲν ἀσελγὲς ἐξῆν ποιοῦντι Μειδίᾳ μηδ’ ὑβρίζοντι μηδὲ τύπτοντι καὶ λυπεῖν ἐμὲ καὶ κατὰ τοὺς νόμους αὐτῷ φιλοτιμεῖσθαι πρὸς ὑμᾶς, καὶ μηδὲ διᾶραι περὶ αὐτοῦ τὸ στόμ’ ἔχειν ἐμέ."/>
    <x v="3"/>
    <x v="4"/>
    <s v="CHECAR"/>
    <x v="1"/>
    <s v="199"/>
    <b v="0"/>
    <m/>
  </r>
  <r>
    <x v="5"/>
    <s v="Against Meidias (021)"/>
    <s v="73.5"/>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x v="3"/>
    <x v="0"/>
    <m/>
    <x v="0"/>
    <s v="215"/>
    <b v="0"/>
    <m/>
  </r>
  <r>
    <x v="5"/>
    <s v="Against Meidias (021)"/>
    <s v="90.1"/>
    <s v="ἀλλὰ τὴν μὴ οὖσαν ἀντιλαχεῖν ἐξῆν αὐτῷ δήπου, καὶ πρὸς ἐμὲ τὸ πρᾶγμα καταστήσασθαι, πρὸς ὅνπερ ἐξ ἀρχῆς ἦν ἡ δίκη."/>
    <x v="3"/>
    <x v="0"/>
    <m/>
    <x v="0"/>
    <s v="267"/>
    <b v="0"/>
    <m/>
  </r>
  <r>
    <x v="5"/>
    <s v="Against Meidias (021)"/>
    <s v="95.2"/>
    <s v="ἑστάναι γὰρ ἐξέσται δήπουθεν αὐτῷ. Ο"/>
    <x v="3"/>
    <x v="0"/>
    <s v="CHECAR ORTOGRAFIA"/>
    <x v="0"/>
    <s v="280"/>
    <b v="0"/>
    <m/>
  </r>
  <r>
    <x v="5"/>
    <s v="Against Meidias (021)"/>
    <s v="95.8"/>
    <s v="καὶ οὐδ’ εἰ δίκαι’ ἢ ἄδικα πέπονθεν, οὐδὲ ταῦτ’ ἔξεστιν αὐτῷ πρὸς ὑμᾶς εἰπεῖν."/>
    <x v="3"/>
    <x v="0"/>
    <m/>
    <x v="0"/>
    <s v="283"/>
    <b v="0"/>
    <m/>
  </r>
  <r>
    <x v="5"/>
    <s v="Against Olympiodorus (048)"/>
    <s v="41.6"/>
    <s v="ἐξῆν γὰρ ἔμοιγε τοῦ ἡμικληρίου ἐπιδικάσασθαι ἐμαυτῷ·"/>
    <x v="3"/>
    <x v="0"/>
    <m/>
    <x v="0"/>
    <s v="106"/>
    <b v="0"/>
    <m/>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x v="3"/>
    <x v="0"/>
    <m/>
    <x v="0"/>
    <s v="222"/>
    <b v="0"/>
    <m/>
  </r>
  <r>
    <x v="5"/>
    <s v="Against Phormio (034)"/>
    <s v="46.6"/>
    <s v="τούτῳ μὲν οὖν τοὺς ἐμοὺς μάρτυρας ἔξεστι κρίνειν, εἰ μή φησι τἀληθῆ μαρτυρεῖν αὐτούς·"/>
    <x v="3"/>
    <x v="0"/>
    <m/>
    <x v="0"/>
    <s v="137"/>
    <b v="0"/>
    <m/>
  </r>
  <r>
    <x v="5"/>
    <s v="Against Spudias (041)"/>
    <s v="23.1"/>
    <s v="ἀλλὰ μήν, ὦ ἄνδρες δικασταί, τοῦτό γε δεινὸν δήπου, εἰ πρὸς τὰ συγκεχωρημέν’ ὑπ’ αὐτῶν τούτων ἐξέσται νῦν ἀντιλέγειν, καὶ μηδὲν σημεῖον ὑμῖν ἔσται, διότι πάντες ἄνθρωποι πρὸς τὰ μήτ’ ἀληθῆ μήτε δίκαια τῶν ἐγκλημάτων οὐ κατασιωπᾶν, ἀλλὰ παραχρῆμ’ ἀμφισβητεῖν εἰώθαμεν, μὴ ποιήσαντες δὲ ταῦτα, ἂν ὕστερον ἀντιδικῶσιν, πονηροὶ καὶ συκοφάνται δοκοῦσιν εἶναι."/>
    <x v="3"/>
    <x v="0"/>
    <m/>
    <x v="0"/>
    <s v="70"/>
    <b v="0"/>
    <m/>
  </r>
  <r>
    <x v="5"/>
    <s v="Against Spudias (041)"/>
    <s v="26.6"/>
    <s v="σοὶ γὰρ αὐτῷ μὴ λαμβάνειν ἐξῆν, ὦ Σπουδία, μὴ προστιθεμένων ὥσπερ ἐμοὶ τῶν χιλιῶν."/>
    <x v="3"/>
    <x v="0"/>
    <m/>
    <x v="0"/>
    <s v="80"/>
    <b v="0"/>
    <m/>
  </r>
  <r>
    <x v="5"/>
    <s v="Against Theocrines (058)"/>
    <s v="2.1"/>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x v="3"/>
    <x v="0"/>
    <m/>
    <x v="0"/>
    <s v="2"/>
    <b v="0"/>
    <m/>
  </r>
  <r>
    <x v="5"/>
    <s v="Against Theocrines (058)"/>
    <s v="46.4"/>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x v="3"/>
    <x v="0"/>
    <m/>
    <x v="0"/>
    <s v="144"/>
    <b v="0"/>
    <m/>
  </r>
  <r>
    <x v="5"/>
    <s v="Against Timocrates (024)"/>
    <s v="53.6"/>
    <s v="εἰ τοίνυν ἱκετεύειν οὐκ ἔξεστιν, ἦ που νόμον γ’ ἐπίταγμ’ ἔχοντ’ εἰσφέρειν;"/>
    <x v="3"/>
    <x v="0"/>
    <m/>
    <x v="0"/>
    <s v="174"/>
    <b v="0"/>
    <m/>
  </r>
  <r>
    <x v="5"/>
    <s v="Against Timocrates (024)"/>
    <s v="63.8"/>
    <s v="κατηγορεῖν δ’ Ἀθηναίων τὸν βουλόμενον οἷς ἔξεστιν."/>
    <x v="3"/>
    <x v="0"/>
    <m/>
    <x v="0"/>
    <s v="225"/>
    <b v="0"/>
    <m/>
  </r>
  <r>
    <x v="5"/>
    <s v="Against Timocrates (024)"/>
    <s v="105.5"/>
    <s v="—ἐὰν δέ τις ἀπαχθῇ, τῶν γονέων κακώσεως ἑαλωκὼς ἢ ἀστρατείας ἢ προειρημένον αὐτῷ τῶν νόμων εἴργεσθαι, εἰσιὼν ὅποι μὴ χρή, δησάντων αὐτὸν οἱ ἕνδεκα καὶ εἰσαγόντων εἰς τὴν ἡλιαίαν, κατηγορείτω δὲ ὁ βουλόμενος οἷς ἔξεστιν."/>
    <x v="3"/>
    <x v="0"/>
    <m/>
    <x v="0"/>
    <s v="370"/>
    <b v="0"/>
    <m/>
  </r>
  <r>
    <x v="5"/>
    <s v="Against Timocrates (024)"/>
    <s v="146.2"/>
    <s v="οὔτε γὰρ ἄν, ὦ ἄνδρες δικασταί, τιμᾶν ἐξῆν ὑμῖν ὅ τι χρὴ παθεῖν ἢ ἀποτεῖσαι) ἐν γὰρ τῷ παθεῖν καὶ ὁ δεσμὸς ἔνι·"/>
    <x v="3"/>
    <x v="0"/>
    <s v="CHECAR ORTOGRAFIA"/>
    <x v="0"/>
    <s v="496"/>
    <b v="0"/>
    <m/>
  </r>
  <r>
    <x v="5"/>
    <s v="Against Timocrates (024)"/>
    <s v="146.4"/>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x v="3"/>
    <x v="0"/>
    <s v="CHECAR ORTOGRAFIA"/>
    <x v="0"/>
    <s v="497"/>
    <b v="0"/>
    <m/>
  </r>
  <r>
    <x v="5"/>
    <s v="Against Timocrates (024)"/>
    <s v="152.1"/>
    <s v="ὡς μὲν οὖν ἔξεστιν ὑμῖν δεσμὸν καταγιγνώσκειν ταῦτ’ ἐπιδείκνυμι·"/>
    <x v="3"/>
    <x v="0"/>
    <m/>
    <x v="0"/>
    <s v="518"/>
    <b v="0"/>
    <m/>
  </r>
  <r>
    <x v="5"/>
    <s v="Apollodorus Against Callipus (052)"/>
    <s v="9.3"/>
    <s v="ἔξεστί σοι ἔφη ἐμέ τε εὖ ποιῆσαι καὶ αὐτὸν μηδὲν βλαβῆναι."/>
    <x v="3"/>
    <x v="0"/>
    <m/>
    <x v="0"/>
    <s v="26"/>
    <b v="0"/>
    <m/>
  </r>
  <r>
    <x v="5"/>
    <s v="On the Chersonese (008)"/>
    <s v="8.6"/>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x v="3"/>
    <x v="0"/>
    <m/>
    <x v="0"/>
    <s v="15"/>
    <b v="0"/>
    <m/>
  </r>
  <r>
    <x v="5"/>
    <s v="On the Crown (018)"/>
    <s v="14.1"/>
    <s v="καὶ μὴν εἴ τι τῶν ἄλλων ὧν νυνὶ διέβαλλε καὶ διεξῄει ἢ καὶ ἄλλ’ ὁτιοῦν ἀδικοῦντά μ’ ὑμᾶς ἑώρα, εἰσὶ νόμοι περὶ πάντων καὶ τιμωρίαι, καὶ ἀγῶνες καὶ κρίσεις πικρὰ καὶ μεγάλ’ ἔχουσαι τἀπιτίμια, καὶ τούτοις ἐξῆν ἅπασι χρῆσθαι, καὶ ὁπηνίκ’ ἐφαίνετο ταῦτα πεποιηκὼς καὶ τοῦτον τὸν τρόπον κεχρημένος τοῖς πρὸς ἐμέ, ὡμολογεῖτ’ ἂν ἡ κατηγορία τοῖς ἔργοις αὐτοῦ."/>
    <x v="3"/>
    <x v="0"/>
    <m/>
    <x v="0"/>
    <s v="30"/>
    <b v="0"/>
    <m/>
  </r>
  <r>
    <x v="5"/>
    <s v="On the Crown (018)"/>
    <s v="58.5"/>
    <s v="ἔτι μέντοι καὶ τοὺς νόμους δεικτέον εἶναί μοι δοκεῖ, καθ’ οὓς ταῦτα γράφειν ἐξῆν τούτῳ."/>
    <x v="3"/>
    <x v="0"/>
    <m/>
    <x v="0"/>
    <s v="162"/>
    <b v="0"/>
    <m/>
  </r>
  <r>
    <x v="5"/>
    <s v="On the Crown (018)"/>
    <s v="114.8"/>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x v="3"/>
    <x v="0"/>
    <m/>
    <x v="0"/>
    <s v="315"/>
    <b v="0"/>
    <m/>
  </r>
  <r>
    <x v="5"/>
    <s v="On the Crown (018)"/>
    <s v="205.1"/>
    <s v="οὐ γὰρ ἐζήτουν οἱ τότ’ Ἀθηναῖοι οὔτε ῥήτορ’ οὔτε στρατηγὸν δι’ ὅτου δουλεύσουσιν εὐτυχῶς, ἀλλ’ οὐδὲ ζῆν ἠξίουν, εἰ μὴ μετ’ ἐλευθερίας ἐξέσται τοῦτο ποιεῖν."/>
    <x v="3"/>
    <x v="0"/>
    <m/>
    <x v="0"/>
    <s v="586"/>
    <b v="0"/>
    <m/>
  </r>
  <r>
    <x v="5"/>
    <s v="On the False Embassy (019)"/>
    <s v="242.7"/>
    <s v="τότε δ’, ἡνίκ’ ἐκεῖνον ἔκρινες, ἐξῆν σοι κατηγορεῖν καὶ λέγειν ὅ τι ἐβούλου."/>
    <x v="3"/>
    <x v="0"/>
    <m/>
    <x v="0"/>
    <s v="845"/>
    <b v="0"/>
    <m/>
  </r>
  <r>
    <x v="5"/>
    <s v="Second Olynthiac (002)"/>
    <s v="30.7"/>
    <s v="τὸ γὰρ ἠδικημένον ἀεὶ μέρος ἐλλείψει, εἶθ’ ὑμῖν τούτους κολάζειν ἀντὶ τῶν ἐχθρῶν ἐξέσται."/>
    <x v="3"/>
    <x v="0"/>
    <m/>
    <x v="0"/>
    <s v="85"/>
    <b v="0"/>
    <m/>
  </r>
  <r>
    <x v="5"/>
    <s v="Third Olynthiac (003)"/>
    <s v="2.1"/>
    <s v="ἐγὼ δέ, ὅτι μέν ποτ’ ἐξῆν τῇ πόλει καὶ τὰ αὑτῆς ἔχειν ἀσφαλῶς καὶ Φίλιππον τιμωρήσασθαι, καὶ μάλ’ ἀκριβῶς οἶδα·"/>
    <x v="3"/>
    <x v="0"/>
    <m/>
    <x v="0"/>
    <s v="4"/>
    <b v="0"/>
    <m/>
  </r>
  <r>
    <x v="5"/>
    <s v="Third Olynthiac (003)"/>
    <s v="17.9"/>
    <s v="μένειν γὰρ ἐξῆν τῷ κατηγοροῦντι τῶν ἄλλων, εἰ δὲ τοῦτ’ ἐποίει ἕκαστος, ἐνίκων ἄν."/>
    <x v="3"/>
    <x v="0"/>
    <m/>
    <x v="0"/>
    <s v="66"/>
    <b v="0"/>
    <m/>
  </r>
  <r>
    <x v="5"/>
    <s v="Third Olynthiac (003)"/>
    <s v="23.4"/>
    <s v="οὐ γὰρ ἀλλοτρίοις ὑμῖν χρωμένοις παραδείγμασιν, ἀλλ’ οἰκείοις, ὦ ἄνδρες Ἀθηναῖοι, εὐδαίμοσιν ἔξεστι γενέσθαι."/>
    <x v="3"/>
    <x v="1"/>
    <s v="COMENTAR"/>
    <x v="0"/>
    <s v="93"/>
    <b v="0"/>
    <m/>
  </r>
  <r>
    <x v="5"/>
    <s v="Third Philippic (009)"/>
    <s v="2.1"/>
    <s v="πολλὰ μὲν οὖν ἴσως ἐστὶν αἴτια τούτων, καὶ οὐ παρ’ ἓν οὐδὲ δύ’ εἰς τοῦτο τὰ πράγματ’ ἀφῖκται, μάλιστα δ’, ἄνπερ ἐξετάζητ’ ὀρθῶς, εὑρήσετε διὰ τοὺς χαρίζεσθαι μᾶλλον ἢ τὰ βέλτιστα λέγειν προαιρουμένους, ὧν τινες μέν, ὦ ἄνδρες Ἀθηναῖοι, ἐν οἷς εὐδοκιμοῦσιν αὐτοὶ καὶ δύνανται, ταῦτα φυλάττοντες οὐδεμίαν περὶ τῶν μελλόντων πρόνοιαν ἔχουσιν, οὐκοῦν οὐδ’ ὑμᾶς οἴονται δεῖν ἔχειν, ἕτεροι δὲ τοὺς ἐπὶ τοῖς πράγμασιν ὄντας αἰτιώμενοι καὶ διαβάλλοντες οὐδὲν ἄλλο ποιοῦσιν ἢ ὅπως ἡ μὲν πόλις αὐτὴ παρ’ αὑτῆς δίκην λήψεται καὶ περὶ τοῦτ’ ἔσται, Φιλίππῳ δ’ ἐξέσται καὶ λέγειν καὶ πράττειν ὅ τι βούλεται."/>
    <x v="3"/>
    <x v="0"/>
    <m/>
    <x v="0"/>
    <s v="3"/>
    <b v="0"/>
    <m/>
  </r>
  <r>
    <x v="5"/>
    <s v="Third Philippic (009)"/>
    <s v="8.1"/>
    <s v="εἰ μὲν οὖν ἔξεστιν εἰρήνην ἄγειν τῇ πόλει καὶ ἐφ’ ἡμῖν ἐστι τοῦτο, ἵν’ ἐντεῦθεν ἄρξωμαι, φήμ’ ἔγωγ’ ἄγειν ἡμᾶς δεῖν, καὶ τὸν ταῦτα λέγοντα γράφειν καὶ πράττειν καὶ μὴ φενακίζειν ἀξιῶ·"/>
    <x v="3"/>
    <x v="0"/>
    <m/>
    <x v="0"/>
    <s v="21"/>
    <b v="0"/>
    <m/>
  </r>
  <r>
    <x v="5"/>
    <s v="Against Meidias (021)"/>
    <s v="13.1"/>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x v="4"/>
    <x v="0"/>
    <s v="FÓRMULA"/>
    <x v="0"/>
    <s v="28"/>
    <b v="0"/>
    <m/>
  </r>
  <r>
    <x v="5"/>
    <s v="Against Meidias (021)"/>
    <s v="87.6"/>
    <s v="καὶ οὔτε λαχεῖν ἀδικηθέντα οὔτε διαιτητὴν γενέσθαι Μειδίᾳ οὔθ’ ὅλως τὴν αὐτὴν ὁδὸν βαδίζειν, ὡς ἔοικεν, ἔστ’ ἀσφαλές."/>
    <x v="4"/>
    <x v="0"/>
    <s v="FÓRMULA"/>
    <x v="0"/>
    <s v="259"/>
    <b v="0"/>
    <m/>
  </r>
  <r>
    <x v="5"/>
    <s v="Against Pantaenetus (037)"/>
    <s v="50.3"/>
    <s v="καὶ ἐφ’ οἷς δανείσασθαι μὲν οὐδεπώποτ’ ἐδυνήθης ἑκατὸν μνῶν πλέον, πέπρακας δὲ καθάπαξ τριῶν ταλάντων καὶ δισχιλίων, εἰς ταῦτα τέτταρ’ ὡς ἔοικεν ἠδίκησαι τάλαντα."/>
    <x v="4"/>
    <x v="0"/>
    <m/>
    <x v="0"/>
    <s v="181"/>
    <b v="0"/>
    <m/>
  </r>
  <r>
    <x v="5"/>
    <s v="Against Zenothemis (032)"/>
    <s v="24.4"/>
    <s v="ὡς γὰρ ἐκ τῶν πραγμάτων ἁπλῶς οὐδὲν ἑώρων δίκαιον ἑαυτοῖς ἐνόν, ἐπικηρυκεύονται τῷ Πρώτῳ καὶ πείθουσι τὸν ἄνθρωπον ἐνδοῦναι τὰ πράγμαθ’ ἑαυτοῖς, πράττοντες μὲν ὡς ἔοικεν καὶ ἐξ ἀρχῆς τοῦτο, ὡς ἡμῖν νῦν φανερὸν γέγονεν, οὐ δυνάμενοι δὲ πεῖσαι."/>
    <x v="4"/>
    <x v="0"/>
    <m/>
    <x v="0"/>
    <s v="72"/>
    <b v="0"/>
    <m/>
  </r>
  <r>
    <x v="5"/>
    <s v="On Halonnesus (007)"/>
    <s v="28.2"/>
    <s v="κἀκεῖνοι μέν, ὡς ἔοικεν, οἱ πρότερον ἐν Ἀμφιπόλει οἰκοῦντες πρὶν Φίλιππον λαβεῖν, τὴν Ἀθηναίων χώραν εἶχον, ἐπειδὴ δὲ Φίλιππος αὐτὴν εἴληφεν, οὐ τὴν Ἀθηναίων χώραν ἀλλὰ τὴν ἑαυτοῦ ἔχει·"/>
    <x v="4"/>
    <x v="0"/>
    <s v="FÓRMULA"/>
    <x v="0"/>
    <s v="64"/>
    <b v="0"/>
    <m/>
  </r>
  <r>
    <x v="5"/>
    <s v="On Halonnesus (007)"/>
    <s v="35.1"/>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x v="4"/>
    <x v="0"/>
    <m/>
    <x v="0"/>
    <s v="76"/>
    <b v="0"/>
    <m/>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x v="4"/>
    <x v="0"/>
    <m/>
    <x v="0"/>
    <s v="14"/>
    <b v="0"/>
    <m/>
  </r>
  <r>
    <x v="5"/>
    <s v="On the Crown (018)"/>
    <s v="126.1"/>
    <s v="ἐπειδὴ τοίνυν ἡ μὲν εὐσεβὴς καὶ δικαία ψῆφος ἅπασι δέδεικται, δεῖ δέ μ’, ὡς ἔοικε, καίπερ οὐ φιλολοίδορον ὄντα, διὰ τὰς ὑπὸ τούτου βλασφημίας εἰρημένας ἀντὶ πολλῶν καὶ ψευδῶν αὐτὰ τἀναγκαιότατ’ εἰπεῖν περὶ αὐτοῦ, καὶ δεῖξαι τίς ὢν κἀκ τίνων ῥᾳδίως οὕτως ἄρχει τοῦ κακῶς λέγειν, καὶ λόγους τινὰς διασύρει, αὐτὸς εἰρηκὼς ἃ τίς οὐκ ἂν ὤκνησεν τῶν μετρίων ἀνθρώπων φθέγξασθαι;"/>
    <x v="4"/>
    <x v="0"/>
    <m/>
    <x v="0"/>
    <s v="358"/>
    <b v="0"/>
    <m/>
  </r>
  <r>
    <x v="5"/>
    <s v="On the Crown (018)"/>
    <s v="203.1"/>
    <s v="ἀλλ’ οὐκ ἦν ταῦθ’, ὡς ἔοικε, τοῖς Ἀθηναίοις πάτρια οὐδ’ ἀνεκτὰ οὐδ’ ἔμφυτα, οὐδ’ ἐδυνήθη πώποτε τὴν πόλιν οὐδεὶς ἐκ παντὸς τοῦ χρόνου πεῖσαι τοῖς ἰσχύουσι μέν, μὴ δίκαια δὲ πράττουσι προσθεμένην ἀσφαλῶς δουλεύειν, ἀλλ’ ἀγωνιζομένη περὶ πρωτείων καὶ τιμῆς καὶ δόξης κινδυνεύουσα πάντα τὸν αἰῶνα διατετέλεκε."/>
    <x v="4"/>
    <x v="0"/>
    <m/>
    <x v="0"/>
    <s v="582"/>
    <b v="0"/>
    <m/>
  </r>
  <r>
    <x v="5"/>
    <s v="On the Crown (018)"/>
    <s v="212.1"/>
    <s v="καί, ὡς ἔοικεν, ὁ σύμβουλος καὶ ῥήτωρ ἐγὼ τῶν μὲν ἐκ λόγου καὶ τοῦ βουλεύσασθαι πραχθέντων οὐδὲν αὐτῷ συναίτιος εἶναι δοκῶ, τῶν δ’ ἐν τοῖς ὅπλοις καὶ κατὰ τὴν στρατηγίαν ἀτυχηθέντων μόνος αἴτιος εἶναι."/>
    <x v="4"/>
    <x v="0"/>
    <s v="FÓRMULA"/>
    <x v="0"/>
    <s v="609"/>
    <b v="0"/>
    <m/>
  </r>
  <r>
    <x v="5"/>
    <s v="On the Crown (018)"/>
    <s v="271.1"/>
    <s v="εἰ δὲ καὶ τῶν μηδεπώποτ’ ἰδόντων ἐμὲ μηδὲ φωνὴν ἀκηκοότων ἐμοῦ πολλοὶ πολλὰ καὶ δεινὰ πεπόνθασι, μὴ μόνον κατ’ ἄνδρα, ἀλλὰ καὶ πόλεις ὅλαι καὶ ἔθνη, πόσῳ δικαιότερον καὶ ἀληθέστερον τὴν ἁπάντων, ὡς ἔοικεν, ἀνθρώπων τύχην κοινὴν καὶ φοράν τινα πραγμάτων χαλεπὴν καὶ οὐχ οἵαν ἔδει τούτων αἰτίαν ἡγεῖσθαι."/>
    <x v="4"/>
    <x v="0"/>
    <s v="FÓRMULA"/>
    <x v="0"/>
    <s v="795"/>
    <b v="0"/>
    <m/>
  </r>
  <r>
    <x v="5"/>
    <s v="On the False Embassy (019)"/>
    <s v="32.8"/>
    <s v="εἰ δ’ οἱ μὲν τὰ δίκαι’ ἔπραττον ἡμῶν, οἱ δὲ τἀναντία, διὰ τοὺς πεπονηρευμένους, ὡς ἔοικε, τοῖς ἐπιεικέσι συμβεβηκὸς ἂν εἴη ταύτης τῆς ἀτιμίας μετεσχηκέναι."/>
    <x v="4"/>
    <x v="0"/>
    <m/>
    <x v="0"/>
    <s v="78"/>
    <b v="0"/>
    <m/>
  </r>
  <r>
    <x v="5"/>
    <s v="On the False Embassy (019)"/>
    <s v="271.4"/>
    <s v="οὐκοῦν ἔστιν, ὡς ἔοικεν, ἐκ τούτων ἰδεῖν ὅτι οἱ πρόγονοι μὲν ὑμῶν, ὅπως μηδ’ ἄλλος ἀνθρώπων μηδεὶς ἐπὶ χρήμασι μηδὲν ἐργάσεται κακὸν τὴν Ἑλλάδα, ἐφρόντιζον, ὑμεῖς δ’ οὐδὲ τὴν πόλιν αὐτὴν ὅπως μηδεὶς τῶν πολιτῶν ἀδικήσει προορᾶσθε."/>
    <x v="4"/>
    <x v="0"/>
    <s v="FÓRMULA"/>
    <x v="0"/>
    <s v="957"/>
    <b v="0"/>
    <m/>
  </r>
  <r>
    <x v="5"/>
    <s v="Second Olynthiac (002)"/>
    <s v="1.3"/>
    <s v="τὸ γὰρ τοὺς πολεμήσοντας Φιλίππῳ γεγενῆσθαι καὶ χώραν ὅμορον καὶ δύναμίν τινα κεκτημένους, καὶ τὸ μέγιστον ἁπάντων, τὴν ὑπὲρ τοῦ πολέμου γνώμην τοιαύτην ἔχοντας ὥστε τὰς πρὸς ἐκεῖνον διαλλαγὰς πρῶτον μὲν ἀπίστους, εἶτα τῆς ἑαυτῶν πατρίδος νομίζειν ἀνάστασιν, δαιμονίᾳ τινὶ καὶ θείᾳ παντάπασιν ἔοικεν εὐεργεσίᾳ."/>
    <x v="4"/>
    <x v="0"/>
    <m/>
    <x v="0"/>
    <s v="2"/>
    <b v="0"/>
    <m/>
  </r>
  <r>
    <x v="5"/>
    <s v="The Erotic Essay (061)"/>
    <s v="33.3"/>
    <s v="τοσοῦτον γὰρ ὡς ἔοικεν ἡ τῶν λόγων δύναμις ἔλαττον ἔχει τῆς ὄψεως, ὥστε τοῖς μὲν ὁρατοῖς οὐδεὶς ἀπιστεῖν ἀξιοῖ, τοὺς δὲ τούτων ἐπαίνους οὐδ’ ἂν ἐλλείπωσιν ἀληθεῖς εἶναι νομίζουσιν."/>
    <x v="4"/>
    <x v="0"/>
    <m/>
    <x v="0"/>
    <s v="89"/>
    <b v="0"/>
    <m/>
  </r>
  <r>
    <x v="5"/>
    <s v="Third Olynthiac (003)"/>
    <s v="33.1"/>
    <s v="ἐὰν οὖν ἀλλὰ νῦν γ’ ἔτι ἀπαλλαγέντες τούτων τῶν ἐθῶν ἐθελήσητε στρατεύεσθαί τε καὶ πράττειν ἀξίως ὑμῶν αὐτῶν, καὶ ταῖς περιουσίαις ταῖς οἴκοι ταύταις ἀφορμαῖς ἐπὶ τὰ ἔξω τῶν ἀγαθῶν χρῆσθαι, ἴσως ἄν, ἴσως, ὦ ἄνδρες Ἀθηναῖοι, τέλειόν τι καὶ μέγα κτήσαισθ’ ἀγαθὸν καὶ τῶν τοιούτων λημμάτων ἀπαλλαγείητε, ἃ τοῖς παρὰ τῶν ἰατρῶν σιτίοις ἔοικε."/>
    <x v="4"/>
    <x v="0"/>
    <m/>
    <x v="0"/>
    <s v="118"/>
    <b v="0"/>
    <m/>
  </r>
  <r>
    <x v="5"/>
    <s v="Against Leptines (020)"/>
    <s v="157.3"/>
    <s v="ὑμῖν δ’ οὐχὶ πρέπει τὰ τοιαῦτα μιμεῖσθαι, οὐδ’ ἀνάξια φαίνεσθαι φρονοῦντας ὑμῶν αὐτῶν."/>
    <x v="26"/>
    <x v="1"/>
    <s v="CHECAR"/>
    <x v="1"/>
    <s v="527"/>
    <b v="0"/>
    <m/>
  </r>
  <r>
    <x v="5"/>
    <s v="The Erotic Essay (061)"/>
    <s v="2.5"/>
    <s v="τοῖς μὲν γὰρ λεκτικοῖς τῶν λόγων ἁπλῶς καὶ ὁμοίως οἷς ἂν ἐκ τοῦ παραχρῆμά τις εἴποι πρέπει γεγράφθαι, τοῖς δ’ εἰς τὸν πλείω χρόνον τεθησομένοις ποιητικῶς καὶ περιττῶς ἁρμόττει συγκεῖσθαι·"/>
    <x v="26"/>
    <x v="0"/>
    <m/>
    <x v="0"/>
    <s v="8"/>
    <b v="0"/>
    <m/>
  </r>
  <r>
    <x v="5"/>
    <s v="Against Androtion (022)"/>
    <s v="5.6"/>
    <s v="ἐγὼ δ’ αὐτὸ τοὐναντίον οἴομαι, νομίζω δὲ καὶ ὑμῖν συνδόξειν, περὶ τούτων δεῖν τὰ προβουλεύματ’ ἐκφέρειν μόνων περὶ ὧν κελεύουσιν οἱ νόμοι, ἐπεὶ περὶ ὧν γε μὴ κεῖνται νόμοι οὐδὲ γράφειν τὴν ἀρχὴν προσήκει οὐδὲ ἓν δήπου."/>
    <x v="6"/>
    <x v="0"/>
    <m/>
    <x v="0"/>
    <s v="23"/>
    <b v="0"/>
    <m/>
  </r>
  <r>
    <x v="5"/>
    <s v="Against Androtion (022)"/>
    <s v="18.3"/>
    <s v="εἰ μὲν γὰρ διδόναι καὶ μὴ ποιησαμένῃ προσήκει, τί τοῦτο δεῖ λέγειν, δι’ ὅντινα δήποτ’ οὐ πεποίηνται;"/>
    <x v="6"/>
    <x v="0"/>
    <m/>
    <x v="0"/>
    <s v="76"/>
    <b v="0"/>
    <m/>
  </r>
  <r>
    <x v="5"/>
    <s v="Against Androtion (022)"/>
    <s v="18.5"/>
    <s v="εἰ δ’ οὐκ ἔξεστι, τί μᾶλλον, ἂν διὰ τὸν δεῖν’ ἢ τὸν δεῖν’ ἐπιδείξῃ μὴ πεποιημένας, ἐκείνῃ προσῆκε λαβεῖν;"/>
    <x v="6"/>
    <x v="0"/>
    <m/>
    <x v="0"/>
    <s v="77"/>
    <b v="0"/>
    <m/>
  </r>
  <r>
    <x v="5"/>
    <s v="Against Androtion (022)"/>
    <s v="23.7"/>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x v="6"/>
    <x v="0"/>
    <m/>
    <x v="0"/>
    <s v="93"/>
    <b v="0"/>
    <m/>
  </r>
  <r>
    <x v="5"/>
    <s v="Against Androtion (022)"/>
    <s v="24.2"/>
    <s v="εἰ δ’ ὁ μὲν νῦν ἐνεστηκὼς ἀγών ἐστιν παρανόμων, οἱ νόμοι δ’ οὐκ ἐῶσι λέγειν οὐδὲ τὰ ἔννομα τοὺς οὕτω βεβιωκότας, ἡμεῖς δ’ ἐπιδείκνυμεν οὐ μόνον εἰρηκότ’ αὐτὸν παράνομα, ἀλλὰ καὶ βεβιωκότα παρανόμως, πῶς οὐχὶ προσήκει λέγειν περὶ τούτου τοῦ νόμου δι’ οὗ ταῦτ’ ἐλέγχεται;"/>
    <x v="6"/>
    <x v="0"/>
    <m/>
    <x v="0"/>
    <s v="95"/>
    <b v="0"/>
    <m/>
  </r>
  <r>
    <x v="5"/>
    <s v="Against Androtion (022)"/>
    <s v="34.4"/>
    <s v="κληρονόμον γάρ σε καθίστησ’ ὁ νόμος τῆς ἀτιμίας τῆς τοῦ πατρός, ὄντι δ’ ἀτίμῳ σοι λέγειν οὐ προσῆκεν οὐδὲ γράφειν."/>
    <x v="6"/>
    <x v="1"/>
    <s v="PART + PRON PESS"/>
    <x v="0"/>
    <s v="137"/>
    <b v="0"/>
    <m/>
  </r>
  <r>
    <x v="5"/>
    <s v="Against Androtion (022)"/>
    <s v="38.5"/>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x v="6"/>
    <x v="0"/>
    <m/>
    <x v="0"/>
    <s v="155"/>
    <b v="0"/>
    <m/>
  </r>
  <r>
    <x v="5"/>
    <s v="Against Androtion (022)"/>
    <s v="46.3"/>
    <s v="καὶ περὶ τούτων μέν, ὃν τρόπον ὑμᾶς ἀπάγων ἀπὸ τοῦ νόμου παρακρούεσθαι ζητήσει, καὶ ἃ πρὸς ταῦθ’ ὑμᾶς μνημονεύοντας μὴ ’πιτρέπειν προσήκει, πολλὰ λέγειν ἔχων ἔτι, καὶ ταῦθ’ ἱκάν’ εἶναι νομίζων, ἐάσω."/>
    <x v="6"/>
    <x v="0"/>
    <m/>
    <x v="0"/>
    <s v="177"/>
    <b v="0"/>
    <m/>
  </r>
  <r>
    <x v="5"/>
    <s v="Against Androtion (022)"/>
    <s v="58.4"/>
    <s v="ὧν προσῆκέ σοι τὴν ὀργὴν οὐκ εἰς τῶν πολιτῶν τὸν τυχόντ’ ἀφιέναι οὐδ’ εἰς τὰς ὁμοτέχνους πόρνας, ἀλλ’ εἰς τὸν τοῦτον τὸν τρόπον σε θρέψαντα."/>
    <x v="6"/>
    <x v="1"/>
    <s v="CHECAR"/>
    <x v="1"/>
    <s v="213"/>
    <b v="0"/>
    <m/>
  </r>
  <r>
    <x v="5"/>
    <s v="Against Androtion (022)"/>
    <s v="64.4"/>
    <s v="τὸν γὰρ ὑπὲρ πόλεως πράττοντά τι δεῖ τὸ τῆς πόλεως ἦθος μιμεῖσθαι, καὶ σῴζειν ὑμῖν τοὺς τοιούτους, ὦ ἄνδρες Ἀθηναῖοι, προσήκει, καὶ μισεῖν τοὺς οἵουσπερ οὗτος."/>
    <x v="6"/>
    <x v="0"/>
    <m/>
    <x v="0"/>
    <s v="236"/>
    <b v="0"/>
    <m/>
  </r>
  <r>
    <x v="5"/>
    <s v="Against Apaturius (033)"/>
    <s v="22.1"/>
    <s v="ἐπειδὴ δ’ εἰς τοῦτο ἐλήλυθεν Ἀπατούριος ἀναιδείας, ὥστε κἀμοὶ δικάζεται, ἐπιφέρων αἰτίαν ὡς ἀνεδεξάμην ἐκτείσειν, εἴ τι καταγνωσθείη τοῦ Παρμένοντος, καί φησιν ἐγγραφῆναι εἰς τὰς συνθήκας ἐμὲ ἐγγυητήν, ὥσπερ προσήκει τοιαύτην αἰτίαν ἀπολύσασθαι, πρῶτον μὲν ὑμῖν μάρτυρας παρασχήσομαι ὡς οὐκ ἠγγυησάμην ἐγὼ τὸν Παρμένοντα, ἀλλ’ Ἄρχιππος Μυρρινούσιος, ἔπειτα πειράσομαι καὶ ἐκ τεκμηρίων τὴν ἀπολογίαν ποιήσασθαι, ὦ ἄνδρες δικασταί."/>
    <x v="6"/>
    <x v="0"/>
    <m/>
    <x v="0"/>
    <s v="67"/>
    <b v="0"/>
    <m/>
  </r>
  <r>
    <x v="5"/>
    <s v="Against Apaturius (033)"/>
    <s v="25.7"/>
    <s v="καίτοι προσῆκεν, εἰ ὁ μὲν Παρμένων ὠφλήκει αὐτῷ τὴν δίκην, ἐγὼ δὲ ἐγγυητὴς ἦν, προσελθεῖν αὐτόν μοι ἔχοντα μάρτυρας καὶ ἀπαιτῆσαι τὴν ἐγγύην, εἰ μὴ προπέρυσιν, ἐν τῷ ἐξελθόντι ἐνιαυτῷ·"/>
    <x v="6"/>
    <x v="0"/>
    <s v="CHECAR"/>
    <x v="1"/>
    <s v="78"/>
    <b v="0"/>
    <m/>
  </r>
  <r>
    <x v="5"/>
    <s v="Against Apaturius (033)"/>
    <s v="37.7"/>
    <s v="εἰ δὲ παρὰ τῷ Ἀριστοκλεῖ, διὰ τί, εἴπερ ἄνευ τῆς τούτου γνώμης ἀπολώλασιν αἱ συνθῆκαι, τῷ μὲν λαβόντι αὐτὰς καὶ οὐ παρέχοντι οὐ δικάζεται, ἐμοὶ δ’ ἐγκαλεῖ, μάρτυρα παρεχόμενος κατ’ ἐμοῦ τὸν ἠφανικότα τὰς συνθήκας, ᾧ προσῆκεν αὐτὸν ὀργίζεσθαι, εἴπερ μὴ κοινῇ μετὰ τούτου ἐκακοτέχνειεἴρηταί; Ε"/>
    <x v="6"/>
    <x v="0"/>
    <s v="CHECAR ORTOGRAFIA"/>
    <x v="0"/>
    <s v="116"/>
    <b v="0"/>
    <m/>
  </r>
  <r>
    <x v="5"/>
    <s v="Against Aphobus 1 (027)"/>
    <s v="18.6"/>
    <s v="ἀποδομένων δὲ τούτων τὰ ἡμίσεα τῶν ἀνδραπόδων, πεντεκαίδεκά μοι μνᾶς γίγνεσθαι κατὰ λόγον προσῆκε."/>
    <x v="6"/>
    <x v="0"/>
    <m/>
    <x v="0"/>
    <s v="53"/>
    <b v="0"/>
    <m/>
  </r>
  <r>
    <x v="5"/>
    <s v="Against Aphobus 1 (027)"/>
    <s v="19.4"/>
    <s v="οὗτος δὲ δύ’ ἔτη τὰ πρῶτ’ ἐπιμεληθεὶς οὐδ’ ὁτιοῦν ἀποδείκνυσιν, ἀλλ’ ἐνίοτε μέν φησιν ἀργῆσαι τὸ ἐργαστήριον, ἐνίοτε δ’ ὡς αὐτὸς μὲν οὐκ ἐπεμελήθη τούτων, ὁ δ’ ἐπίτροπος Μιλύας, ὁ ἀπελεύθερος ὁ ἡμέτερος, διῴκησεν αὐτά, καὶ παρ’ ἐκείνου μοι προσήκει λόγον λαβεῖν."/>
    <x v="6"/>
    <x v="0"/>
    <m/>
    <x v="0"/>
    <s v="55"/>
    <b v="0"/>
    <m/>
  </r>
  <r>
    <x v="5"/>
    <s v="Against Aphobus 1 (027)"/>
    <s v="20.6"/>
    <s v="καίτοι μὴ γενομένης ἐργασίας οὔτ’ ἐκείνῳ λαβεῖν μισθὸν οὔτ’ ἐμοὶ τὰ ἀναλώματα ταῦτα λογισθῆναι προσῆκεν."/>
    <x v="6"/>
    <x v="0"/>
    <m/>
    <x v="0"/>
    <s v="59"/>
    <b v="0"/>
    <m/>
  </r>
  <r>
    <x v="5"/>
    <s v="Against Aphobus 1 (027)"/>
    <s v="26.1"/>
    <s v="καίτοι εἴ τι ἔλεγον ὑγιές, οὐκ ἂν κατὰ τῆς ἐκείνου πονηρίας παρείχοντο μάρτυρας, ἧς οὐδέν μοι προσήκει φροντίζειν, ἀλλὰ τούτων ἂν ἀντελαμβάνοντο καὶ τοὺς λαβόντας ἀπεδείκνυσαν καὶ οὐδὲν ἂν αὐτῶν παρέλειπον."/>
    <x v="6"/>
    <x v="0"/>
    <m/>
    <x v="0"/>
    <s v="76"/>
    <b v="0"/>
    <m/>
  </r>
  <r>
    <x v="5"/>
    <s v="Against Aphobus 1 (027)"/>
    <s v="29.7"/>
    <s v="ὧν κοινῇ διαπεφορημένων τὸ τρίτον δήπου μέρος παρὰ τούτου μοι προσήκει κεκομίσθαι."/>
    <x v="6"/>
    <x v="0"/>
    <m/>
    <x v="0"/>
    <s v="87"/>
    <b v="0"/>
    <m/>
  </r>
  <r>
    <x v="5"/>
    <s v="Against Aphobus 1 (027)"/>
    <s v="37.7"/>
    <s v="τοῦτο τοίνυν, εἰ καὶ τἄλλα πάντ’ ἀποστεροῦσιν ἀρνούμενοι μὴ ἔχειν, ἀποδοῦναι προσῆκεν, ὁμολογοῦντάς γε λαβεῖν ταῦτ’ ἐκ τῶν ἐμῶν."/>
    <x v="6"/>
    <x v="0"/>
    <m/>
    <x v="0"/>
    <s v="112"/>
    <b v="0"/>
    <m/>
  </r>
  <r>
    <x v="5"/>
    <s v="Against Aphobus 1 (027)"/>
    <s v="59.7"/>
    <s v="εἰ δ’ ἐκ τεττάρων καὶ δέκα ταλάντων ἐμοὶ μὲν μηδ’ ἑβδομήκοντα μνᾶς παραδεδώκασιν, ὁ δὲ καὶ πρὸς ὀφείλοντά μ’ αὑτῷ ἀπέγραψεν, πῶς ἀποδέξασθαί τι προσήκει τούτων λεγόντων;"/>
    <x v="6"/>
    <x v="0"/>
    <m/>
    <x v="0"/>
    <s v="181"/>
    <b v="0"/>
    <m/>
  </r>
  <r>
    <x v="5"/>
    <s v="Against Aphobus 3 (029)"/>
    <s v="12.8"/>
    <s v="οὕτω τοίνυν οὗτός ἐστιν σοφιστὴς καὶ σφόδρ’ ἑκὼν τὰ δίκαι’ ἀγνοεῖν προσποιούμενος, ὥστε ψευδομαρτυρίων διώκων, καὶ περὶ τούτου τὴν ψῆφον ὑμῶν μελλόντων οἴσειν καὶ ὀμωμοκότων, περὶ τῆς μαρτυρίας μὲν ἔφευγε τὴν βάσανον, περὶ οὗ μάλιστα προσῆκεν αὐτῷ τὸν λόγον ποιεῖσθαι, περὶ δ’ ἄλλων φησὶν ἐξαιτεῖν, ψευδόμενος."/>
    <x v="6"/>
    <x v="0"/>
    <m/>
    <x v="0"/>
    <s v="43"/>
    <b v="0"/>
    <m/>
  </r>
  <r>
    <x v="5"/>
    <s v="Against Aphobus 3 (029)"/>
    <s v="37.1"/>
    <s v="περὶ τοίνυν τῶν κλινοποιῶν, εἰ σὺ λαβὼν ἀργύριον καὶ πόλλ’ ἰδίᾳ κερδάνας ἐπὶ τοῖς ἐμοῖς δανείζων, ὃν καὶ τοὺς ἄλλους προσῆκε κωλύειν, εἶτ’ ἀφανεῖς πεποίηκας, τί σοι ποιήσωσιν οἱ μάρτυρες;"/>
    <x v="6"/>
    <x v="0"/>
    <m/>
    <x v="0"/>
    <s v="116"/>
    <b v="0"/>
    <m/>
  </r>
  <r>
    <x v="5"/>
    <s v="Against Aristocrates (023)"/>
    <s v="3.1"/>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x v="6"/>
    <x v="0"/>
    <m/>
    <x v="0"/>
    <s v="4"/>
    <b v="0"/>
    <m/>
  </r>
  <r>
    <x v="5"/>
    <s v="Against Aristocrates (023)"/>
    <s v="6.2"/>
    <s v="ἐγὼ δέ, ἄν περ ἃ βούλομαί τε καὶ οἶδα πεπραγμέν’ ἐκείνῳ δυνηθῶ πρὸς ὑμᾶς εἰπεῖν, οἶμαι δείξειν οὐ μόνον οὐκ εὐεργέτην, ἀλλὰ καὶ κακονούστατον ἀνθρώπων ἁπάντων καὶ πολὺ τἀναντί’ ἢ προσῆκεν ὑπειλημμένον."/>
    <x v="6"/>
    <x v="0"/>
    <m/>
    <x v="0"/>
    <s v="11"/>
    <b v="0"/>
    <m/>
  </r>
  <r>
    <x v="5"/>
    <s v="Against Aristocrates (023)"/>
    <s v="21.4"/>
    <s v="ἐὰν γὰρ τοῦτον ἔχοντες τὸν τρόπον ἀκροάσησθέ μου, αὐτοί τ’ ἄρισθ’ ἃ προσήκει συνήσετε, χωρὶς ἕκαστα σκοποῦντες καὶ οὐχ ἅμα πάνθ’ ἁθρό’ ἐξετάζοντες, κἀγὼ ῥᾷσθ’ ἃ βούλομαι δυνήσομαι διδάξαι."/>
    <x v="6"/>
    <x v="0"/>
    <m/>
    <x v="0"/>
    <s v="49"/>
    <b v="0"/>
    <m/>
  </r>
  <r>
    <x v="5"/>
    <s v="Against Aristocrates (023)"/>
    <s v="48.1"/>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x v="6"/>
    <x v="0"/>
    <m/>
    <x v="0"/>
    <s v="173"/>
    <b v="0"/>
    <m/>
  </r>
  <r>
    <x v="5"/>
    <s v="Against Aristocrates (023)"/>
    <s v="99.3"/>
    <s v="οὐ γὰρ εἴ τι πώποτε μὴ κατὰ τοὺς νόμους ἐπράχθη, σὺ δὲ τοῦτ’ ἐμιμήσω, διὰ τοῦτ’ ἀποφεύγειν σοι προσήκει, ἀλλὰ τοὐναντίον πολὺ μᾶλλον ἁλίσκεσθαι διὰ ταῦτα."/>
    <x v="6"/>
    <x v="0"/>
    <m/>
    <x v="0"/>
    <s v="390"/>
    <b v="0"/>
    <m/>
  </r>
  <r>
    <x v="5"/>
    <s v="Against Aristocrates (023)"/>
    <s v="163.4"/>
    <s v="τί δὴ προσῆκεν, ὦ ἄνδρες Ἀθηναῖοι, τὸν ὡς ἀληθῶς ἁπλοῦν καὶ φίλον, παρόντος μὲν στρατηγοῦ οὐχ ὧν ἐκεῖνος ἔφησεν ἂν αὑτῷ φθονεῖν οὐδενός, ἀλλ’ ὃν αὐτὸς ἑαυτοῦ φίλον προείλετο τῶν παρ’ ὑμῖν, καὶ πρὸς ὃν τὴν ἐπιστολὴν ἐπεπόμφει, τετελευτηκότος δὲ Κότυος, κύριον δ’ ὄντα τῶν πραγμάτων;"/>
    <x v="6"/>
    <x v="0"/>
    <s v="ACC."/>
    <x v="0"/>
    <s v="583"/>
    <b v="0"/>
    <m/>
  </r>
  <r>
    <x v="5"/>
    <s v="Against Aristocrates (023)"/>
    <s v="181.4"/>
    <s v="καίτοι τοῖς ἀπηλλαγμένοις μὲν τοῦ περὶ ἡμῶν τι φρονεῖν ἄδικον, μετὰ πάσης δ’ ἀληθείας ἁπλῶς εὐνοεῖν ἡμῖν ᾑρημένοις τί προσῆκεν αὑτοῖς ὁρμητήριον καταλείπειν χρήσιμον τοῦ πρὸς ἡμᾶς πολέμου;"/>
    <x v="6"/>
    <x v="0"/>
    <s v="CHECAR"/>
    <x v="1"/>
    <s v="634"/>
    <b v="0"/>
    <m/>
  </r>
  <r>
    <x v="5"/>
    <s v="Against Aristogeiton 1 (025)"/>
    <s v="16.4"/>
    <s v="ᾧ πάντας πείθεσθαι προσήκει διὰ πολλά, καὶ μάλισθ’ ὅτι πᾶς ἐστι νόμος εὕρημα μὲν καὶ δῶρον θεῶν, δόγμα δ’ ἀνθρώπων φρονίμων, ἐπανόρθωμα δὲ τῶν ἑκουσίων καὶ ἀκουσίων ἁμαρτημάτων, πόλεως δὲ συνθήκη κοινή, καθ’ ἣν πᾶσι προσήκει ζῆν τοῖς ἐν τῇ πόλει."/>
    <x v="6"/>
    <x v="0"/>
    <s v="COMENTAR"/>
    <x v="0"/>
    <s v="43"/>
    <b v="0"/>
    <m/>
  </r>
  <r>
    <x v="5"/>
    <s v="Against Aristogeiton 1 (025)"/>
    <s v="19.3"/>
    <s v="καὶ ὅτι οὐδ’ εἰ πᾶσι τοῖς ἄλλοις οὐχὶ τῷ βιαζομένῳ δήπου συγχωρῆσαι προσήκει (ὕβρις γὰρ δὴ τοῦτό γε) καὶ πάντα τὰ τοιαῦτ’ ἐάσω·"/>
    <x v="6"/>
    <x v="0"/>
    <m/>
    <x v="0"/>
    <s v="50"/>
    <b v="0"/>
    <m/>
  </r>
  <r>
    <x v="5"/>
    <s v="Against Aristogeiton 1 (025)"/>
    <s v="29.1"/>
    <s v="καὶ μὴν μέγα καὶ σαφὲς ὑμῖν ἐρῶ παράδειγμα, ὅτι ταῦτ’ οὐδὲ καθ’ ἓν προσήκει παριδεῖν."/>
    <x v="6"/>
    <x v="0"/>
    <m/>
    <x v="0"/>
    <s v="83"/>
    <b v="0"/>
    <m/>
  </r>
  <r>
    <x v="5"/>
    <s v="Against Aristogeiton 1 (025)"/>
    <s v="86.4"/>
    <s v="ἀλλ’ εἴ τῴ τις ἄρ’ ἢ φίλος ἢ γνώριμός ἐστιν ἐν τούτοις, ὡς ὑπὲρ τούτου τοῦτον προσήκει μισεῖν, τοῦτο βούλομαι δεῖξαι."/>
    <x v="6"/>
    <x v="0"/>
    <m/>
    <x v="0"/>
    <s v="330"/>
    <b v="0"/>
    <m/>
  </r>
  <r>
    <x v="5"/>
    <s v="Against Boeotus 1 (039)"/>
    <s v="35.2"/>
    <s v="οὐ γὰρ ἐμοὶ προσῆκεν εἰδέναι, τίνες εἰσὶν υἱεῖς ἐκείνου, ἀλλ’ ἐκείνῳ δεῖξαι, τίν’ ἐμοὶ νομιστέον ἔστ’ ἀδελφόν."/>
    <x v="6"/>
    <x v="0"/>
    <m/>
    <x v="0"/>
    <s v="133"/>
    <b v="0"/>
    <m/>
  </r>
  <r>
    <x v="5"/>
    <s v="Against Boeotus 1 (039)"/>
    <s v="38.2"/>
    <s v="καίτοι ἐξ ἀρχῆς τ’ ἔδει ἐᾶν αὐτὸν τελέσασθαι τὴν δίκην κατὰ Βοιωτοῦ, εἴπερ μηδὲν προσῆκεν αὐτῷ τοὐνόματος, ὕστερόν τε μὴ αὐτὸν φαίνεσθαι ἐπὶ τῷ ὀνόματι τούτῳ ἀντιλαγχάνοντα τὴν μὴ οὖσαν."/>
    <x v="6"/>
    <x v="1"/>
    <s v="CHECAR"/>
    <x v="1"/>
    <s v="152"/>
    <b v="0"/>
    <m/>
  </r>
  <r>
    <x v="5"/>
    <s v="Against Boeotus 2 (040)"/>
    <s v="25.5"/>
    <s v="ὥστε οὔτε τὸν ἐκείνου προσῆκεν υἱὸν ἄπροικον αὐτὴν γῆμαι, οὔτε Μενέξενον καὶ Βάθυλλον εἰκός ἐστιν, αὐτούς τε οὐσίαν πολλὴν κεκτημένους καὶ Κλεομέδοντος τελευτήσαντος κομισαμένους τὴν προῖκα, ἀποστερῆσαι τὴν ἀδελφὴν τὴν ἑαυτῶν, ἀλλὰ προσθέντας αὐτοὺς ἐκδοῦναι τῷ ἡμετέρῳ πατρί, καθάπερ καὶ αὐτοὶ πρὸς ὑμᾶς καὶ οἱ ἄλλοι μεμαρτυρήκασιν."/>
    <x v="6"/>
    <x v="0"/>
    <m/>
    <x v="0"/>
    <s v="57"/>
    <b v="0"/>
    <m/>
  </r>
  <r>
    <x v="5"/>
    <s v="Against Boeotus 2 (040)"/>
    <s v="49.1"/>
    <s v="οὗτος δ’, ὃν ἠνάγκασεν αὑτῷ πατέρα γενέσθαι, τοῦτον οὐκ αἰσχύνεται ψέγων ἐναντίον ὑμῶν, ἀλλ’ εἰς τοῦτο ἀμαθίας ἥκει, ὥστε τῶν νόμων ἀπαγορευόντων μηδὲ τοὺς τῶν ἄλλων πατέρας κακῶς λέγειν τεθνεῶτας, οὗτος, οὗ φησιν υἱὸς εἶναι, τοῦτον λοιδορήσει, ᾧ προσῆκεν καὶ εἴ τις ἄλλος ἐβλασφήμει περὶ αὐτοῦ ἀγανακτεῖν."/>
    <x v="6"/>
    <x v="0"/>
    <m/>
    <x v="0"/>
    <s v="105"/>
    <b v="0"/>
    <m/>
  </r>
  <r>
    <x v="5"/>
    <s v="Against Boeotus 2 (040)"/>
    <s v="50.5"/>
    <s v="ἡ δὲ τούτων μήτηρ Πλαγγών, τρέφουσα μεθ’ αὑτῆς τούτους καὶ θεραπαίνας συχνὰς καὶ αὐτὴ πολυτελῶς ζῶσα, καὶ εἰς ταῦτα τὸν πατέρα τὸν ἐμὸν χορηγὸν ἑαυτῇ ὑπὸ τῆς ἐπιθυμίας ἔχουσα καὶ πολλὰ δαπανᾶν ἀναγκάζουσα, οὐκ ἴσα δήπου τῆς ἐκείνου οὐσίας ἐμοὶ ἀνήλωκεν, ὥστε πολὺ μᾶλλον προσήκει ἐμὲ τούτοις ἐγκαλεῖν ἢ αὐτὸν ἐγκλήματ’ ἔχειν ὑπὸ τούτων."/>
    <x v="6"/>
    <x v="0"/>
    <m/>
    <x v="0"/>
    <s v="108"/>
    <b v="0"/>
    <m/>
  </r>
  <r>
    <x v="5"/>
    <s v="Against Boeotus 2 (040)"/>
    <s v="59.8"/>
    <s v="ὥστε καθάπερ ὑμῖν ἐγὼ καὶ ἐκ μαρτύρων πολλῶν καὶ ἐκ τεκμηρίων ἐπέδειξα, ἐπενεγκαμένην μὲν τὴν μητέρα μου τάλαντον προῖκα, οὐ κομισάμενον δὲ τοῦτ’ ἐμὲ ἐκ τῆς πατρῴας οὐσίας, ἐξαίρετον δ’ ἡμῖν γενομένην τὴν οἰκίαν εἰς ταῦτα, οὕτω κελεύετε καὶ τοῦτον ἐπιδεικνύναι ὑμῖν, ἢ ὡς οὐκ ἀληθῆ λέγω, ἢ ὡς οὐ προσήκει μοι κομίσασθαι τὴν προῖκα·"/>
    <x v="6"/>
    <x v="0"/>
    <m/>
    <x v="0"/>
    <s v="130"/>
    <b v="0"/>
    <m/>
  </r>
  <r>
    <x v="5"/>
    <s v="Against Conon (054)"/>
    <s v="6.6"/>
    <s v="πρῶτον μὲν οὖν τούτων ὧν εἴρηκα βούλομαι τὰς μαρτυρίας παρασχόμενος, μετὰ ταῦθ’ οἷ’ ὑπ’ αὐτοῦ τούτου πέπονθ’ ἐπιδεῖξαι, ἵν’ εἰδῆθ’ ὅτι ᾧ προσῆκεν τοῖς τὸ πρῶτον ἁμαρτηθεῖσιν ἐπιτιμᾶν, οὗτος αὐτὸς πρότερος πολλῷ δεινότερ’ εἴργασται."/>
    <x v="6"/>
    <x v="0"/>
    <m/>
    <x v="0"/>
    <s v="19"/>
    <b v="0"/>
    <m/>
  </r>
  <r>
    <x v="5"/>
    <s v="Against Conon (054)"/>
    <s v="21.4"/>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x v="6"/>
    <x v="0"/>
    <m/>
    <x v="0"/>
    <s v="63"/>
    <b v="0"/>
    <m/>
  </r>
  <r>
    <x v="5"/>
    <s v="Against Dionysodorus (056)"/>
    <s v="27.4"/>
    <s v="ταῦτα εἰ μὲν πεποίηκας, οὐδὲν ἀδικεῖς, εἰ δὲ μὴ πεποίηκας μηδὲ κατακεκόμικας τὴν ναῦν Ἀθήναζε, προσήκει σε ζημιοῦσθαι τῷ ἐπιτιμίῳ τῷ ἐκ τῆς συγγραφῆς·"/>
    <x v="6"/>
    <x v="0"/>
    <m/>
    <x v="0"/>
    <s v="70"/>
    <b v="0"/>
    <m/>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x v="6"/>
    <x v="0"/>
    <s v="CHECAR"/>
    <x v="1"/>
    <s v="10"/>
    <b v="0"/>
    <m/>
  </r>
  <r>
    <x v="5"/>
    <s v="Against Eubulides (057)"/>
    <s v="5.4"/>
    <s v="ἐπειδὴ τοίνυν οὗτος εἰδὼς τοὺς νόμους καὶ μᾶλλον ἢ προσῆκεν, ἀδίκως καὶ πλεονεκτικῶς τὴν κατηγορίαν πεποίηται, ἀναγκαῖον ἐμοὶ περὶ ὧν ἐν τοῖς δημόταις ὑβρίσθην πρῶτον εἰπεῖν."/>
    <x v="6"/>
    <x v="0"/>
    <m/>
    <x v="0"/>
    <s v="11"/>
    <b v="0"/>
    <m/>
  </r>
  <r>
    <x v="5"/>
    <s v="Against Eubulides (057)"/>
    <s v="6.1"/>
    <s v="ἀξιῶ δ’, ὦ ἄνδρες Ἀθηναῖοι, μηδέπω τὴν τῶν δημοτῶν ἀποψήφισιν ποιεῖσθαι τεκμήριον ὑμᾶς, ὡς ἄρ’ οὐχὶ προσήκει μοι τῆς πόλεως."/>
    <x v="6"/>
    <x v="0"/>
    <m/>
    <x v="0"/>
    <s v="12"/>
    <b v="0"/>
    <m/>
  </r>
  <r>
    <x v="5"/>
    <s v="Against Eubulides (057)"/>
    <s v="32.4"/>
    <s v="προσήκει τοίνυν ὑμῖν βοηθοῦσι τοῖς νόμοις μὴ τοὺς ἐργαζομένους ξένους νομίζειν, ἀλλὰ τοὺς συκοφαντοῦντας πονηρούς."/>
    <x v="6"/>
    <x v="1"/>
    <s v="PRON PERS + PART"/>
    <x v="0"/>
    <s v="103"/>
    <b v="0"/>
    <m/>
  </r>
  <r>
    <x v="5"/>
    <s v="Against Eubulides (057)"/>
    <s v="33.8"/>
    <s v="ἣν γάρ φησιν ταινιόπωλιν εἶναι καὶ φανερὰν πᾶσιν, προσῆκεν δήπουθεν εἰδότας αὐτὴν πολλοὺς ἥτις ἐστὶ μαρτυρεῖν, καὶ μὴ μόνον ἀκοήν, ἀλλ’ εἰ μὲν ξένη ἦν, τὰ τέλη ἐξετάσαντας τὰ ἐν τῇ ἀγορᾷ, εἰ ξενικὰ ἐτέλει, καὶ ποδαπὴ ἦν ἐπιδεικνύντας·"/>
    <x v="6"/>
    <x v="0"/>
    <m/>
    <x v="0"/>
    <s v="110"/>
    <b v="0"/>
    <m/>
  </r>
  <r>
    <x v="5"/>
    <s v="Against Eubulides (057)"/>
    <s v="36.4"/>
    <s v="ἀλλ’ ἀκούσαντες, ἐὰν ὑμῖν ἐπιδεικνύω τῆς μητρὸς τοὺς οἰκείους οἵους προσήκει εἶναι ἀνθρώποις ἐλευθέροις, ἃ καταιτιᾶται περὶ αὐτῆς, ταύτας τὰς διαβολὰς ἐξομνυμένους, καὶ μαρτυροῦντας αὐτὴν ἀστὴν οὖσαν εἰδέναι, οὓς ὑμεῖς φήσετε πιστοὺς εἶναι, δικαίαν ἡμῖν θέσθε τὴν ψῆφον."/>
    <x v="6"/>
    <x v="1"/>
    <s v="CHECAR"/>
    <x v="1"/>
    <s v="123"/>
    <b v="0"/>
    <m/>
  </r>
  <r>
    <x v="5"/>
    <s v="Against Evergus And Mnesibulus (047)"/>
    <s v="29.7"/>
    <s v="τί γὰρ ἂν καὶ ἀντέλεγον αὐτῷ ψηφίσματα καὶ νόμους παρεχομένῳ, ὡς προσῆκεν ἐμὲ εἰσπρᾶξαι τὰ σκεύη;"/>
    <x v="6"/>
    <x v="0"/>
    <m/>
    <x v="0"/>
    <s v="69"/>
    <b v="0"/>
    <m/>
  </r>
  <r>
    <x v="5"/>
    <s v="Against Evergus And Mnesibulus (047)"/>
    <s v="53.1"/>
    <s v="ἀλλ’ ἐπεισελθόντες εἰς τὸ χωρίον (γεωργῶ δὲ πρὸς τῷ ἱπποδρόμῳ, καὶ οἰκῶ ἐνταῦθα ἐκ μειρακίου) πρῶτον μὲν ἐπὶ τοὺς οἰκέτας ᾖξαν, ὡς δὲ οὗτοι διαφεύγουσιν αὐτοὺς καὶ ἄλλος ἄλλῃ ἀπεχώρησαν, ἐλθόντες πρὸς τὴν οἰκίαν καὶ ἐκβαλόντες τὴν θύραν τὴν εἰς τὸν κῆπον φέρουσαν Εὔεργός τε οὑτοσὶ ὁ ἀδελφὸς ὁ Θεοφήμου καὶ Μνησίβουλος ὁ κηδεστὴς αὐτοῦ, οἷς οὐδεμίαν δίκην ὠφλήκειν οὐδὲ προσῆκεν αὐτοὺς ἅπτεσθαι τῶν ἐμῶν οὐδενός, εἰσελθόντες ἐπὶ τὴν γυναῖκά μου καὶ τὰ παιδία ἐξεφορήσαντο ὅσα ἔτι ὑπόλοιπά μοι ἦν σκεύη ἐν τῇ οἰκίᾳ."/>
    <x v="6"/>
    <x v="0"/>
    <m/>
    <x v="0"/>
    <s v="129"/>
    <b v="0"/>
    <m/>
  </r>
  <r>
    <x v="5"/>
    <s v="Against Evergus And Mnesibulus (047)"/>
    <s v="71.1"/>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x v="6"/>
    <x v="0"/>
    <m/>
    <x v="0"/>
    <s v="175"/>
    <b v="0"/>
    <m/>
  </r>
  <r>
    <x v="5"/>
    <s v="Against Lacritus (035)"/>
    <s v="19.2"/>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x v="6"/>
    <x v="0"/>
    <m/>
    <x v="0"/>
    <s v="46"/>
    <b v="0"/>
    <m/>
  </r>
  <r>
    <x v="5"/>
    <s v="Against Lacritus (035)"/>
    <s v="27.2"/>
    <s v="τὰ δὲ παρ’ ἀμφοτέρων ὁμολογηθέντα τῶν συντιθεμένων, καὶ περὶ ὧν συγγραφαὶ κεῖνται ναυτικαί, τέλος ἔχειν ἅπαντες νομίζουσιν, καὶ χρῆσθαι προσήκει τοῖς γεγραμμένοις."/>
    <x v="6"/>
    <x v="0"/>
    <m/>
    <x v="0"/>
    <s v="78"/>
    <b v="0"/>
    <m/>
  </r>
  <r>
    <x v="5"/>
    <s v="Against Leochares (044)"/>
    <s v="1.1"/>
    <s v="αἴτιος μέν ἐστι Λεωχάρης οὑτοσί, ὦ ἄνδρες δικασταί, τοῦ καὶ αὐτὸς κρίνεσθαι καὶ ἐμὲ νεώτερον ὄντα λέγειν ἐν ὑμῖν, ἀξιῶν κληρονομεῖν ὧν οὐ προσῆκεν αὐτῷ, καὶ ὑπὲρ τούτων ψευδῆ διαμαρτυρίαν πρὸς τῷ ἄρχοντι ποιησάμενος."/>
    <x v="6"/>
    <x v="0"/>
    <m/>
    <x v="0"/>
    <s v="1"/>
    <b v="0"/>
    <m/>
  </r>
  <r>
    <x v="5"/>
    <s v="Against Leochares (044)"/>
    <s v="2.1"/>
    <s v="ἡμῖν μὲν γὰρ ἀναγκαῖον ἦν, τοῦ νόμου τὰς ἀγχιστείας τοῖς ἐγγυτάτω γένους ἀποδιδόντος, οὖσιν οἰκείοις Ἀρχιάδου τοῦ ἐξ ἀρχῆς καταλιπόντος τὸν κλῆρον, μήτε τὸν οἶκον ἐξερημωθέντα τὸν ἐκείνου περιιδεῖν μήτε τῆς οὐσίας ἑτέρους κληρονομήσαντας, οἷς οὐδ’ ὁτιοῦν προσήκει·"/>
    <x v="6"/>
    <x v="0"/>
    <m/>
    <x v="0"/>
    <s v="2"/>
    <b v="0"/>
    <m/>
  </r>
  <r>
    <x v="5"/>
    <s v="Against Leochares (044)"/>
    <s v="14.9"/>
    <s v="τὰ μὲν τοίνυν περὶ τὸ γένος τό τε τούτων καὶ τὸ ἡμέτερον οὕτως ἔχει, ὦ ἄνδρες δικασταί, ὥστε τοὺς ἐπιδεδειχότας ἐξ αὐτῶν τῶν μαρτυριῶν ὡς εἰσὶν γένει ἐγγυτέρω προσήκει κληρονομεῖν, καὶ μὴ τὴν τοῦ διαμαρτυρήσαντος ἀπόνοιαν κρείττω τῶν ὑμετέρων νόμων γενέσθαι."/>
    <x v="6"/>
    <x v="0"/>
    <m/>
    <x v="0"/>
    <s v="44"/>
    <b v="0"/>
    <m/>
  </r>
  <r>
    <x v="5"/>
    <s v="Against Leochares (044)"/>
    <s v="15.5"/>
    <s v="καὶ γὰρ εἰ τῇ ποιήσει ἰσχυρίζονται, ἣν ὡς ἐγένετο ἡμεῖς δείξομεν, τετελευτηκότος γε τοῦ εἰσποιηθέντος δήπου ἄπαιδος καὶ τοῦ οἴκου μέχρι τῆς ἡμετέρας λήξεως ἐξηρημωμένου, πῶς οὐ προσήκει τοὺς ἐγγυτάτω γένει ὄντας, τούτους τὴν κληρονομίαν κομίσασθαι, καὶ ὑμᾶς μὴ τοῖς δυναμένοις ἄριστα παρασκευάσασθαι, ἀλλὰ τοῖς ἀδικουμένοις τῶν πολιτῶν βοηθεῖν;"/>
    <x v="6"/>
    <x v="0"/>
    <m/>
    <x v="0"/>
    <s v="45"/>
    <b v="0"/>
    <m/>
  </r>
  <r>
    <x v="5"/>
    <s v="Against Leptines (020)"/>
    <s v="5.1"/>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x v="6"/>
    <x v="0"/>
    <m/>
    <x v="0"/>
    <s v="16"/>
    <b v="0"/>
    <m/>
  </r>
  <r>
    <x v="5"/>
    <s v="Against Leptines (020)"/>
    <s v="24.7"/>
    <s v="εἰ δ’ ὑφῃρημένον φήσουσιν ἤ τιν’ ἄλλον οὐχ ὃν προσήκει τρόπον, εἰσὶ νόμοι καθ’ οὓς προσήκει κολάζειν."/>
    <x v="6"/>
    <x v="0"/>
    <m/>
    <x v="0"/>
    <s v="79"/>
    <b v="0"/>
    <m/>
  </r>
  <r>
    <x v="5"/>
    <s v="Against Leptines (020)"/>
    <s v="28.11"/>
    <s v="οὔκουν ὅτε πολλῷ μείζονα βλάψει τῶν ὠφελειῶν ὧν ἔχει, προσήκει λελύσθαι παρὰ τοῖσδ’ αὐτόν;"/>
    <x v="6"/>
    <x v="0"/>
    <m/>
    <x v="0"/>
    <s v="101"/>
    <b v="0"/>
    <m/>
  </r>
  <r>
    <x v="5"/>
    <s v="Against Leptines (020)"/>
    <s v="64.3"/>
    <s v="προσήκει τοίνυν τὰς στήλας ταύτας κυρίας ἐᾶν τὸν πάντα χρόνον, ἵν’, ἕως μὲν ἄν τινες ζῶσι, μηδὲν ὑφ’ ὑμῶν ἀδικῶνται, ἐπειδὰν δὲ τελευτήσωσιν, ἐκεῖναι τοῦ τῆς πόλεως ἤθους μνημεῖον ὦσι, καὶ παραδείγμαθ’ ἑστῶσι τοῖς βουλομένοις τι ποιεῖν ὑμᾶς ἀγαθόν, ὅσους εὖ ποιήσαντας ἡ πόλις ἀντ’ εὖ πεποίηκεν."/>
    <x v="6"/>
    <x v="0"/>
    <m/>
    <x v="0"/>
    <s v="212"/>
    <b v="0"/>
    <m/>
  </r>
  <r>
    <x v="5"/>
    <s v="Against Leptines (020)"/>
    <s v="72.5"/>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x v="6"/>
    <x v="0"/>
    <m/>
    <x v="0"/>
    <s v="231"/>
    <b v="0"/>
    <m/>
  </r>
  <r>
    <x v="5"/>
    <s v="Against Leptines (020)"/>
    <s v="90.1"/>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x v="6"/>
    <x v="1"/>
    <m/>
    <x v="0"/>
    <s v="281"/>
    <b v="0"/>
    <m/>
  </r>
  <r>
    <x v="5"/>
    <s v="Against Leptines (020)"/>
    <s v="104.4"/>
    <s v="σὺ δὲ ποιεῖς, οὐ λέγεις κακῶς τοὺς τετελευτηκότας τῶν εὐεργετῶν, τῷ δεῖνι μεμφόμενος καὶ τὸν δεῖν’ ἀνάξιον εἶναι φάσκων, ὧν οὐδὲν ἐκείνοις προσῆκεν."/>
    <x v="6"/>
    <x v="0"/>
    <m/>
    <x v="0"/>
    <s v="328"/>
    <b v="0"/>
    <m/>
  </r>
  <r>
    <x v="5"/>
    <s v="Against Leptines (020)"/>
    <s v="119.3"/>
    <s v="ταῦτα τοίνυν αὐτοί τε ποιεῖτε, ἵν’ εὐορκῆτε, καὶ τοὺς προγόνους ὀργίζεσθ’ ἂν μή τις φῇ ποιεῖν, καὶ τοὺς τὰ τοιαῦτα λέγοντας παραδείγματα, ὡς ἄρ’ ἐκεῖνοι μεγάλ’ εὖ παθόντες οὐδέν’ ἐτίμησαν, καὶ πονηροὺς καὶ ἀπαιδεύτους ἡγεῖσθ’ εἶναι, πονηροὺς μὲν διότι καταψεύδονται τῶν προγόνων ὑμῶν ὡς ἀχαρίστων, ἀμαθεῖς δὲ διότι ἐκεῖν’ ἀγνοοῦσιν, ὅτι εἰ τὰ μάλιστα ταῦθ’ οὕτως εἶχεν, ἀρνεῖσθαι μᾶλλον ἢ λέγειν αὐτοῖς προσῆκεν."/>
    <x v="6"/>
    <x v="0"/>
    <m/>
    <x v="0"/>
    <s v="384"/>
    <b v="0"/>
    <m/>
  </r>
  <r>
    <x v="5"/>
    <s v="Against Leptines (020)"/>
    <s v="166.1"/>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x v="6"/>
    <x v="0"/>
    <m/>
    <x v="0"/>
    <s v="561"/>
    <b v="0"/>
    <m/>
  </r>
  <r>
    <x v="5"/>
    <s v="Against Macartatus (043)"/>
    <s v="4.6"/>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x v="6"/>
    <x v="0"/>
    <m/>
    <x v="0"/>
    <s v="10"/>
    <b v="0"/>
    <m/>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x v="6"/>
    <x v="0"/>
    <m/>
    <x v="0"/>
    <s v="14"/>
    <b v="0"/>
    <m/>
  </r>
  <r>
    <x v="5"/>
    <s v="Against Macartatus (043)"/>
    <s v="27.7"/>
    <s v="οὐ προσήκει δέ, ὦ ἄνδρες δικασταί, οὐδένα ἀνθρώπων ἔχειν τὸν κλῆρον τὸν Ἁγνίου ἐξ ἑτέρου οἴκου ὄντα, ἕως ἄν τις λείπηται τῶν γενομένων ἐν τῷ οἴκῳ τῷ Ἁγνίου, οὐδ’ ἐκβάλλειν βίᾳ, ὅπερ οὗτοι διαπράττονται, γένει τε ἀπωτέρω ὄντες καὶ οὐκ ἐν τῷ αὐτῷ οἴκῳ."/>
    <x v="6"/>
    <x v="0"/>
    <m/>
    <x v="0"/>
    <s v="69"/>
    <b v="0"/>
    <m/>
  </r>
  <r>
    <x v="5"/>
    <s v="Against Macartatus (043)"/>
    <s v="47.3"/>
    <s v="πολὺ δὲ σαφέστερον ἔτι αὐτὸς ἑαυτοῦ Μακάρτατος οὑτοσὶ καταμαρτυρήσει, ὅτι οὔτε Θεοπόμπῳ τῷ πατρὶ τῷ αὑτοῦ οὔτε αὐτῷ τούτῳ προσήκει οὐδενὸς κληρονομεῖν τῶν Ἁγνίου, γένει ἀπωτέρω ὄντος τοῦ Θεοπόμπου καὶ οὐδ’ ἐκ τοῦ αὐτοῦ οἴκου τὸ παράπαν."/>
    <x v="6"/>
    <x v="0"/>
    <m/>
    <x v="0"/>
    <s v="108"/>
    <b v="0"/>
    <m/>
  </r>
  <r>
    <x v="5"/>
    <s v="Against Macartatus (043)"/>
    <s v="61.1"/>
    <s v="ἔστιν δ’ ὁ νῦν ἀγὼν καὶ ἡ διαδικασία οὐκ εἴ τις ἕτερος ἑτέρου πρότερος ἢ ὕστερος τετελεύτηκεν, ἀλλ’ εἰ μὴ προσήκει ἐξελαθῆναι ἐκ τοῦ οἴκου τοῦ Ἁγνίου τοὺς οἰκείους τοὺς Ἁγνίου, ἀνεψιοὺς ὄντας καὶ ἀνεψιῶν παῖδας Ἁγνίᾳ πρὸς πατρός, ὑπὸ τῶν ἐκ τοῦ Στρατίου οἴκου καὶ μηδὲν προσηκόντων ὥστε κληρονομεῖν τῶν Ἁγνίου, ἀλλὰ γένει ἀπωτέρω ὄντων."/>
    <x v="6"/>
    <x v="0"/>
    <m/>
    <x v="0"/>
    <s v="190"/>
    <b v="0"/>
    <m/>
  </r>
  <r>
    <x v="5"/>
    <s v="Against Meidias (021)"/>
    <s v="3.1"/>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x v="6"/>
    <x v="0"/>
    <m/>
    <x v="0"/>
    <s v="4"/>
    <b v="0"/>
    <m/>
  </r>
  <r>
    <x v="5"/>
    <s v="Against Meidias (021)"/>
    <s v="25.1"/>
    <s v="ἔστι δὲ πρῶτον μὲν ἐκεῖν’ οὐκ ἄδηλος ἐρῶν, ἐξ ὧν ἰδίᾳ πρός τινας αὐτὸς διεξιὼν ἀπηγγέλλετό μοι, ὡς εἴπερ ἀληθῶς ἐπεπόνθειν ταῦθ’ ἃ λέγω, δίκας ἰδίας μοι προσῆκεν αὐτῷ λαχεῖν, τῶν μὲν ἱματίων καὶ τῶν χρυσῶν στεφάνων τῆς διαφθορᾶς καὶ τῆς περὶ τὸν χορὸν πάσης ἐπηρείας, βλάβης, ὧς δ’ εἰς τὸ σῶμ’ ὑβρίσθαι φημί, ὕβρεως, οὐ μὰ Δί’ οὐχὶ δημοσίᾳ κρίνειν αὐτὸν καὶ τίμημ’ ἐπάγειν ὅ τι χρὴ παθεῖν ἢ ἀποτεῖσαι."/>
    <x v="6"/>
    <x v="0"/>
    <m/>
    <x v="0"/>
    <s v="59"/>
    <b v="0"/>
    <m/>
  </r>
  <r>
    <x v="5"/>
    <s v="Against Meidias (021)"/>
    <s v="33.6"/>
    <s v="οὕτω τοίνυν καὶ ἐμέ, εἰ μὲν ἐν ἄλλαις τισὶν ἡμέραις ἠδίκησέ τι τούτων Μειδίας ἰδιώτην ὄντα, ἰδίᾳ καὶ δίκην προσῆκεν αὐτῷ διδόναι·"/>
    <x v="6"/>
    <x v="0"/>
    <m/>
    <x v="0"/>
    <s v="89"/>
    <b v="0"/>
    <m/>
  </r>
  <r>
    <x v="5"/>
    <s v="Against Meidias (021)"/>
    <s v="37.2"/>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x v="6"/>
    <x v="0"/>
    <m/>
    <x v="0"/>
    <s v="103"/>
    <b v="0"/>
    <m/>
  </r>
  <r>
    <x v="5"/>
    <s v="Against Meidias (021)"/>
    <s v="46.6"/>
    <s v="οὐ γὰρ ἔστιν, οὐκ ἔστιν, ὦ ἄνδρες Ἀθηναῖοι, τῶν πάντων οὐδὲν ὕβρεως ἀφορητότερον, οὐδ’ ἐφ’ ὅτῳ μᾶλλον ὑμῖν ὀργίζεσθαι προσήκει."/>
    <x v="6"/>
    <x v="0"/>
    <m/>
    <x v="0"/>
    <s v="142"/>
    <b v="0"/>
    <m/>
  </r>
  <r>
    <x v="5"/>
    <s v="Against Meidias (021)"/>
    <s v="70.3"/>
    <s v="οὐ γάρ ἐστι δίκαιον οὐδὲ προσῆκον τὴν τοῦ παθόντος εὐλάβειαν τῷ μηδὲν ὑποστειλαμένῳ πρὸς ὕβριν μερίδ’ εἰς σωτηρίαν ὑπάρχειν, ἀλλὰ τὸν μὲν ὡς ἁπάντων τῶν ἀνηκέστων αἴτιον κολάζειν προσήκει, τῷ δ’ ἐπὶ τοῦ βοηθεῖν ἀποδιδόναι τὴν χάριν."/>
    <x v="6"/>
    <x v="0"/>
    <m/>
    <x v="0"/>
    <s v="204"/>
    <b v="0"/>
    <m/>
  </r>
  <r>
    <x v="5"/>
    <s v="Against Meidias (021)"/>
    <s v="72.9"/>
    <s v="σκέψασθε δὴ πρὸς Διὸς καὶ θεῶν, ὦ ἄνδρες Ἀθηναῖοι, καὶ λογίσασθε παρ’ ὑμῖν αὐτοῖς, ὅσῳ πλείον’ ὀργὴν ἐμοὶ προσῆκε παραστῆναι πάσχοντι τοιαῦθ’ ὑπὸ Μειδίου ἢ τότ’ ἐκείνῳ τῷ Εὐαίωνι τῷ τὸν Βοιωτὸν ἀποκτείναντι."/>
    <x v="6"/>
    <x v="1"/>
    <s v="CHECAR"/>
    <x v="1"/>
    <s v="214"/>
    <b v="0"/>
    <m/>
  </r>
  <r>
    <x v="5"/>
    <s v="Against Meidias (021)"/>
    <s v="76.1"/>
    <s v="ἐμοὶ τῷ τοσαύτῃ κεχρημένῳ προνοίᾳ τοῦ μηδὲν ἀνήκεστον γενέσθαι, ὥστε μηδ’ ἀμύνασθαι, παρὰ τοῦ τὴν τιμωρίαν ὧν πέπονθ’ ἀποδοθῆναι προσήκει;"/>
    <x v="6"/>
    <x v="0"/>
    <s v="CURIOSO"/>
    <x v="0"/>
    <s v="223"/>
    <b v="0"/>
    <m/>
  </r>
  <r>
    <x v="5"/>
    <s v="Against Meidias (021)"/>
    <s v="92.4"/>
    <s v="καίτοι εἰ παρὰ τῶν ἔρημον καταδιαιτησάντων αὐτοῦ τηλικαύτην δίκην οὗτος ἀξιοῖ λαμβάνειν, τίν’ ὑμῖν προσήκει παρὰ τούτου λαβεῖν, τοῦ φανερῶς τοὺς ὑμετέρους νόμους ἐφ’ ὕβρει παραβαίνοντος;"/>
    <x v="6"/>
    <x v="0"/>
    <m/>
    <x v="0"/>
    <s v="275"/>
    <b v="0"/>
    <m/>
  </r>
  <r>
    <x v="5"/>
    <s v="Against Meidias (021)"/>
    <s v="101.4"/>
    <s v="ἅπασι προσήκει τῷ τοιούτῳ ταὔτ’ εἰσφέρειν, ἐάν του καιρὸς ἢ χρεία παραστῇ."/>
    <x v="6"/>
    <x v="0"/>
    <m/>
    <x v="0"/>
    <s v="310"/>
    <b v="0"/>
    <m/>
  </r>
  <r>
    <x v="5"/>
    <s v="Against Meidias (021)"/>
    <s v="111.3"/>
    <s v="ἀντὶ γὰρ τοῦ δίκην ὑπὲρ ὧν ἐπεπόνθειν λαβεῖν, δοῦναι πραγμάτων ὧν οὐδὲν ἐμοὶ προσῆκεν ἐκινδύνευον."/>
    <x v="6"/>
    <x v="0"/>
    <m/>
    <x v="0"/>
    <s v="340"/>
    <b v="0"/>
    <m/>
  </r>
  <r>
    <x v="5"/>
    <s v="Against Meidias (021)"/>
    <s v="133.1"/>
    <s v="καίτοι πότερ’ εἰσὶν ὄνειδος, ὦ Μειδία, τῇ πόλει οἱ διαβάντες ἐν τάξει καὶ τὴν σκευὴν ἔχοντες ἣν προσῆκε τοὺς ἐπὶ τοὺς πολεμίους ἐξιόντας καὶ συμβαλουμένους τοῖς συμμάχοις, ἢ σὺ ὁ μηδὲ λαχεῖν εὐχόμενος τῶν ἐξιόντων ὅτ’ ἐκληροῦ, τὸν θώρακα δ’ οὐδεπώποτ’ ἐνδύς, ἐπ’ ἀστράβης δ’ ὀχούμενος ἀργυρᾶς τῆς ἐξ Εὐβοίας, χλανίδας δὲ καὶ κυμβία καὶ κάδους ἔχων, ὧν ἐπελαμβάνονθ’ οἱ πεντηκοστολόγοι;"/>
    <x v="6"/>
    <x v="0"/>
    <m/>
    <x v="0"/>
    <s v="399"/>
    <b v="0"/>
    <m/>
  </r>
  <r>
    <x v="5"/>
    <s v="Against Meidias (021)"/>
    <s v="143.5"/>
    <s v="καὶ οὐκ ἀπεικάσαι δήπου Μειδίαν Ἀλκιβιάδῃ βουλόμενος τούτου μέμνημαι τοῦ λόγου (οὐχ οὕτως εἴμ’ ἄφρων οὐδ’ ἀπόπληκτος ἐγώ) ἀλλ’ ἵν’ εἰδῆθ’ ὑμεῖς, ὦ ἄνδρες Ἀθηναῖοι, καὶ γνῶθ’ ὅτι οὐδὲν οὔτ’ ἔστιν οὔτ’ ἔσται, οὐ γένος, οὐ πλοῦτος, οὐ δύναμις, ὅ τι τοῖς πολλοῖς ὑμῖν, ἂν ὕβρις προσῇ, προσήκει φέρειν."/>
    <x v="6"/>
    <x v="0"/>
    <m/>
    <x v="0"/>
    <s v="431"/>
    <b v="0"/>
    <m/>
  </r>
  <r>
    <x v="5"/>
    <s v="Against Meidias (021)"/>
    <s v="160.3"/>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x v="6"/>
    <x v="0"/>
    <m/>
    <x v="0"/>
    <s v="496"/>
    <b v="0"/>
    <m/>
  </r>
  <r>
    <x v="5"/>
    <s v="Against Meidias (021)"/>
    <s v="184.5"/>
    <s v="ὅτι δὴ ταύτης οὐδ’ ὁτιοῦν ὑμῖν μεταδοῦναι τούτῳ προσήκει, ταῦτ’ ἀκούσατέ μου."/>
    <x v="6"/>
    <x v="0"/>
    <m/>
    <x v="0"/>
    <s v="584"/>
    <b v="0"/>
    <m/>
  </r>
  <r>
    <x v="5"/>
    <s v="Against Olympiodorus (048)"/>
    <s v="1.1"/>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x v="6"/>
    <x v="0"/>
    <m/>
    <x v="0"/>
    <s v="1"/>
    <b v="0"/>
    <m/>
  </r>
  <r>
    <x v="5"/>
    <s v="Against Olympiodorus (048)"/>
    <s v="6.5"/>
    <s v="καὶ ἐγώ, ὦ ἄνδρες δικασταί, συνειδὼς ὅτι ἐψεύδετο καὶ ἀναισχυντεῖν ἐπεχείρει, καὶ ὅτι οὐδεὶς ἦν ἄλλος τῷ Κόμωνι γένει ἐγγυτέρω ἐμοῦ, τὸ μὲν πρῶτον ὡς οἷόν τε μάλιστα ὠργίσθην καὶ ἠγανάκτησα ἐπὶ τῇ ἀναισχυντίᾳ τοῦ λόγου, ἔπειτα δὲ ἐλογισάμην πρὸς ἐμαυτὸν ὅτι οὐκ ἐν καιρῷ ὀργιζοίμην, καὶ τούτῳ ἀπεκρινάμην ὅτι ἐν μὲν τῷ παρόντι προσήκει θάπτειν τὸν τετελευτηκότα καὶ τἄλλα ποιεῖν τὰ νομιζόμενα, ἐπειδὰν δὲ τούτων ἁπάντων ἐπιμεληθῶμεν, τόθ’ ἡμῖν αὐτοῖς διαλεξόμεθα."/>
    <x v="6"/>
    <x v="0"/>
    <m/>
    <x v="0"/>
    <s v="16"/>
    <b v="0"/>
    <m/>
  </r>
  <r>
    <x v="5"/>
    <s v="Against Olympiodorus (048)"/>
    <s v="39.1"/>
    <s v="ἃ μὲν οὖν, ὦ ἄνδρες δικασταί, οὗτος λέγει, ὑπόνοιαι πλασταί εἰσιν καὶ προφάσεις ἄδικοι καὶ πονηρίαι ἐπὶ τῷ ἀποστερῆσαι ἃ προσήκει αὐτὸν ἀποδοῦναι ἐμοί."/>
    <x v="6"/>
    <x v="0"/>
    <m/>
    <x v="0"/>
    <s v="100"/>
    <b v="0"/>
    <m/>
  </r>
  <r>
    <x v="5"/>
    <s v="Against Olympiodorus (048)"/>
    <s v="49.7"/>
    <s v="πῶς ἂν οὖν μᾶλλον καταφανὴς γένοιτο ἄνθρωπος, ὅτι δικαίως μὲν οὐδὲν βούλεται πρός με πράττειν, ἀποστερήσειν δ’ οἴεται ἃ προσήκει ἐμοὶ λαβεῖν, προφάσεις λέγων καὶ ἐγκλήματα ἐγκαλῶν, τὰς δὲ συνθήκας, ἅς φησί με παραβεβηκέναι, οὐκ ᾠήθη δεῖν ὑμᾶς ἀκοῦσαι;"/>
    <x v="6"/>
    <x v="0"/>
    <m/>
    <x v="0"/>
    <s v="129"/>
    <b v="0"/>
    <m/>
  </r>
  <r>
    <x v="5"/>
    <s v="Against Onetor 1 (030)"/>
    <s v="31.3"/>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x v="6"/>
    <x v="0"/>
    <m/>
    <x v="0"/>
    <s v="78"/>
    <b v="0"/>
    <m/>
  </r>
  <r>
    <x v="5"/>
    <s v="Against Onetor 1 (030)"/>
    <s v="31.9"/>
    <s v="Ἀφόβῳ δ’, ὃν ἀλλότριον εἶναι προσῆκε νομίζειν, εἴ τι τούτων ἀληθὲς ἦν ὧν νῦν λέγουσιν, καὶ τἀμὰ πρὸς τοῖς ἐκείνου περιποιεῖν ἐζήτησεν."/>
    <x v="6"/>
    <x v="0"/>
    <s v="CHECAR"/>
    <x v="1"/>
    <s v="80"/>
    <b v="0"/>
    <m/>
  </r>
  <r>
    <x v="5"/>
    <s v="Against Pantaenetus (037)"/>
    <s v="19.4"/>
    <s v="ἁπάντων μὲν τοίνυν τῶν ἐν τοῖς νόμοις ἀπειρημένων οὐ προσήκει δικάζεσθαι, ἥκιστα δὲ τούτων."/>
    <x v="6"/>
    <x v="0"/>
    <m/>
    <x v="0"/>
    <s v="52"/>
    <b v="0"/>
    <m/>
  </r>
  <r>
    <x v="5"/>
    <s v="Against Pantaenetus (037)"/>
    <s v="37.1"/>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x v="6"/>
    <x v="0"/>
    <m/>
    <x v="0"/>
    <s v="140"/>
    <b v="0"/>
    <m/>
  </r>
  <r>
    <x v="5"/>
    <s v="Against Pantaenetus (037)"/>
    <s v="54.5"/>
    <s v="εἰ μὴ τοῦτο λέγεις, ὡς ὃς ἂν σοὶ δανείσῃ, τοῦτον δημοσίᾳ μισεῖσθαι προσήκει."/>
    <x v="6"/>
    <x v="0"/>
    <m/>
    <x v="0"/>
    <s v="199"/>
    <b v="0"/>
    <m/>
  </r>
  <r>
    <x v="5"/>
    <s v="Against Phormio (034)"/>
    <s v="29.5"/>
    <s v="καίτοι, ὦ γῆ καὶ θεοί, προσῆκέν γε τοσοῦτο χρυσίον ἀποδιδόντα, καὶ πλέον τοῦ δανείσματος, περιβόητον ποιεῖν ἐν τῷ ἐμπορίῳ, καὶ παρακαλεῖν πάντας ἀνθρώπους, πρῶτον δὲ τὸν παῖδα τὸν τούτου καὶ τὸν κοινωνόν·"/>
    <x v="6"/>
    <x v="0"/>
    <m/>
    <x v="0"/>
    <s v="90"/>
    <b v="0"/>
    <m/>
  </r>
  <r>
    <x v="5"/>
    <s v="Against Theocrines (058)"/>
    <s v="12.5"/>
    <s v="εἰ δὲ πλεύσαντα αὐτὸν δικαίως οἷ προσῆκεν (ἔστω γὰρ ὁπότερον οὗτος βούλεται) φαίνει καὶ προσκαλεῖται, συκοφαντεῖ τοὺς ναυκλήρους, καὶ τὸν νόμον οὐ μόνον τὸν πρότερον, ἀλλὰ καὶ τὸν ἀρτίως ἀναγνωσθέντα παραβέβηκεν, καὶ καταμεμαρτύρηκεν αὑτοῦ μηδὲν ὑγιὲς μήτε λέγειν μήτε πράττειν."/>
    <x v="6"/>
    <x v="0"/>
    <m/>
    <x v="0"/>
    <s v="31"/>
    <b v="0"/>
    <m/>
  </r>
  <r>
    <x v="5"/>
    <s v="Against Theocrines (058)"/>
    <s v="20.3"/>
    <s v="οὐ γὰρ ἐὰν Κτησικλῆς ὁ μέτοικος συγχωρήσῃ τούτῳ, πονηρὸς πονηρῷ, μὴ παραδοθῆναι τοῖς πράκτορσιν τὸν προσοφλόντα κατὰ τὸν νόμον, διὰ τοῦτο δεῖ τὴν πόλιν ἀπεστερῆσθαι τῶν ἐκ τῶν νόμων ἐπικειμένων ζημιῶν, ἀλλὰ προσήκει τοὺς ἀντιδίκους ὑπὲρ μὲν τῶν ἰδίων, ὅπως ἂν αὑτοὺς πείθωσιν, διοικεῖσθαι πρὸς ἀλλήλους, ὑπὲρ δὲ τῶν πρὸς τὸ δημόσιον, ὅπως ἂν οἱ νόμοι κελεύωσιν."/>
    <x v="6"/>
    <x v="0"/>
    <m/>
    <x v="0"/>
    <s v="51"/>
    <b v="0"/>
    <m/>
  </r>
  <r>
    <x v="5"/>
    <s v="Against Theocrines (058)"/>
    <s v="21.9"/>
    <s v="πῶς οὖν ἄλλως, ὦ ἄνδρες δικασταί, προσήκει τὸν δικαίως κατηγοροῦντα ἀποφαίνειν ὀρθῶς ἐνδεδειγμένον Θεοκρίνην τουτονί, καὶ μὴ μόνον ἔνοχον ὄντα τῇ ἐνδείξει κατὰ τὰς χιλίας ἐφ’ αἷς ἐνδέδεικται, ἀλλὰ καὶ πολλοῖς ἄλλοις ὀφλήμασιν;"/>
    <x v="6"/>
    <x v="0"/>
    <m/>
    <x v="0"/>
    <s v="54"/>
    <b v="0"/>
    <m/>
  </r>
  <r>
    <x v="5"/>
    <s v="Against Timocrates (024)"/>
    <s v="18.1"/>
    <s v="καὶ πρῶτον μὲν ἁπάντων χρόνος ἐστὶ γεγραμμένος, ἐν ᾧ προσήκει νομοθετεῖν·"/>
    <x v="6"/>
    <x v="0"/>
    <m/>
    <x v="0"/>
    <s v="52"/>
    <b v="0"/>
    <m/>
  </r>
  <r>
    <x v="5"/>
    <s v="Against Timocrates (024)"/>
    <s v="119.5"/>
    <s v="οὐ γὰρ δὴ ἐρεῖ γ’ ὡς τοὺς τοιούτους οὐ καὶ προσήκει καὶ οἱ νόμοι κελεύουσιν ταῖς μεγίσταις τιμωρίαις ἐνόχους εἶναι, οὐδ’ ὡς οὗτοι, ὑπὲρ ὧν εὕρηκε τὸν νόμον, οὐ καὶ κλέπται καὶ ἱερόσυλοί εἰσιν, τὰ μὲν ἱερά, τὰς δεκάτας τῆς θεοῦ καὶ τὰς πεντηκοστὰς τῶν ἄλλων θεῶν, σεσυληκότες καὶ ἀντὶ τοῦ ἀποδοῦναι αὐτοὶ ἔχοντες, τὰ δ’ ὅσια, ἃ ἐγίγνετο ὑμέτερα, κεκλοφότες."/>
    <x v="6"/>
    <x v="0"/>
    <m/>
    <x v="0"/>
    <s v="416"/>
    <b v="0"/>
    <m/>
  </r>
  <r>
    <x v="5"/>
    <s v="Against Timocrates (024)"/>
    <s v="126.2"/>
    <s v="ἀλλὰ καὶ διὰ ταῦτα δεδέσθαι αὐτῷ οὐχ ἧττον προσήκει ἢ δι’ ἅπερ ὑφείλετο."/>
    <x v="6"/>
    <x v="0"/>
    <m/>
    <x v="0"/>
    <s v="434"/>
    <b v="0"/>
    <m/>
  </r>
  <r>
    <x v="5"/>
    <s v="Against Timocrates (024)"/>
    <s v="167.1"/>
    <s v="καὶ μὴν εἰ θέλετε σκέψασθαι παρ’ ὑμῖν αὐτοῖς, ὦ ἄνδρες δικασταί,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ὕστατον τοῦτο προσήκει κολάζειν."/>
    <x v="6"/>
    <x v="0"/>
    <m/>
    <x v="0"/>
    <s v="570"/>
    <b v="0"/>
    <m/>
  </r>
  <r>
    <x v="5"/>
    <s v="Against Timocrates (024)"/>
    <s v="188.2"/>
    <s v="εἰ μὲν γὰρ ὑπὲρ τούτων, οὓς τὰ προσήκοντα φῂς πεποιηκέναι, θεῖναι τὸν νόμον ὁμολογεῖς, κατ’ ἐκεῖνο προσήκει σ’ ἁλίσκεσθαι φανερῶς, ὅτι μὴ τιθέναι νόμον, ἂν μὴ τὸν αὐτὸν ἐπὶ πᾶσι τοῖς πολίταις, ἄντικρυς οἱ κύριοι νόμοι λέγουσι, καθ’ οὓς οὗτοι δικάσειν ὀμωμόκασιν."/>
    <x v="6"/>
    <x v="0"/>
    <m/>
    <x v="0"/>
    <s v="637"/>
    <b v="0"/>
    <m/>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x v="6"/>
    <x v="0"/>
    <m/>
    <x v="0"/>
    <s v="81"/>
    <b v="0"/>
    <m/>
  </r>
  <r>
    <x v="5"/>
    <s v="Apollodorus Against Polycles (050)"/>
    <s v="1.1"/>
    <s v="τοῖς τοιούτοις τῶν ἀγώνων, ὦ ἄνδρες δικασταί, καὶ τοὺς διαγνωσομένους προσήκει μάλιστα προσέχειν τὸν νοῦν."/>
    <x v="6"/>
    <x v="0"/>
    <m/>
    <x v="0"/>
    <s v="1"/>
    <b v="0"/>
    <m/>
  </r>
  <r>
    <x v="5"/>
    <s v="Apollodorus Against Polycles (050)"/>
    <s v="36.9"/>
    <s v="οὐ γὰρ ἔτι μοι προσήκει τριηραρχεῖν·"/>
    <x v="6"/>
    <x v="0"/>
    <m/>
    <x v="0"/>
    <s v="86"/>
    <b v="0"/>
    <m/>
  </r>
  <r>
    <x v="5"/>
    <s v="Apollodorus Against Polycles (050)"/>
    <s v="67.5"/>
    <s v="εἰ τοίνυν ἂν ἐμοὶ τότε ὠργίζεσθε, ὅτι οὐκ ἐπετριηράρχησα, πῶς οὐχὶ νῦν προσήκει ὑμᾶς τοῦτον εἰσπρᾶξαί μοι τὰ ἀναλώματα, ἃ ἐγὼ ὑπὲρ τούτου ἀνήλωσα, τὸν οὐ διαδεξάμενον τὴν ναῦν;"/>
    <x v="6"/>
    <x v="0"/>
    <m/>
    <x v="0"/>
    <s v="166"/>
    <b v="0"/>
    <m/>
  </r>
  <r>
    <x v="5"/>
    <s v="Apollodorus Against Timotheus (049)"/>
    <s v="49.6"/>
    <s v="προσῆκεν γὰρ τῷ μὲν Βοιωτίῳ ἄρχοντι παρὰ τούτου τὴν τροφὴν τοῖς ἐν ταῖς ναυσὶν λαμβάνειν·"/>
    <x v="6"/>
    <x v="0"/>
    <s v="CHECAR SE NÃO SÃO NECESSÁRIOS OUTROS CRITÉRIOS"/>
    <x v="0"/>
    <s v="92"/>
    <b v="0"/>
    <m/>
  </r>
  <r>
    <x v="5"/>
    <s v="First Olynthiac (001)"/>
    <s v="6.1"/>
    <s v="ταῦτ’ οὖν ἐγνωκότας ὑμᾶς, ὦ ἄνδρες Ἀθηναῖοι, καὶ τἄλλ’ ἃ προσήκει πάντ’ ἐνθυμουμένους φημὶ δεῖν ἐθελῆσαι καὶ παροξυνθῆναι καὶ τῷ πολέμῳ προσέχειν εἴπερ ποτὲ καὶ νῦν, χρήματ’ εἰσφέροντας προθύμως καὶ αὐτοὺς ἐξιόντας καὶ μηδὲν ἐλλείποντας."/>
    <x v="6"/>
    <x v="0"/>
    <m/>
    <x v="0"/>
    <s v="12"/>
    <b v="0"/>
    <m/>
  </r>
  <r>
    <x v="5"/>
    <s v="For Phormio (036)"/>
    <s v="13.1"/>
    <s v="καίτοι εἰ, ἣν ὁ πατὴρ παρέσχεν, ὑπὸ τοῦδ’ ἀπεστερεῖτο, αὐτὸν νῦν προσῆκεν ἐκείνοις ἄλλοθεν πορίσαντα δεδωκέναι."/>
    <x v="6"/>
    <x v="0"/>
    <m/>
    <x v="0"/>
    <s v="34"/>
    <b v="0"/>
    <m/>
  </r>
  <r>
    <x v="5"/>
    <s v="For Phormio (036)"/>
    <s v="46.1"/>
    <s v="καίτοι εἰ κατὰ τοῦτ’ οἴει σοι προσήκειν τῶν τούτου, ὅτι τοῦ πατρός ποτ’ ἐγένετο τοῦ σοῦ, ἐκείνῳ προσήκει μᾶλλον ἢ σοί·"/>
    <x v="6"/>
    <x v="0"/>
    <m/>
    <x v="0"/>
    <s v="136"/>
    <b v="0"/>
    <m/>
  </r>
  <r>
    <x v="5"/>
    <s v="For Phormio (036)"/>
    <s v="46.6"/>
    <s v="σὺ δ’ εἰς τοῦθ’ ἥκεις ἀγνωμοσύνης ὥσθ’ ἃ προσήκει σοι τοὺς λέγοντας ἐχθροὺς νομίζειν, ταῦτ’ αὐτὸς ποιεῖς ἀνάγκην εἶναι λέγειν, καὶ ὑβρίζεις μὲν σαυτὸν καὶ τοὺς γονέας τεθνεῶτας, προπηλακίζεις δὲ τὴν πόλιν, καὶ ἃ τῆς τουτωνὶ φιλανθρωπίας ἀπολαύσας ηὕρεθ’ ὁ σὸς πατὴρ καὶ μετὰ ταῦτα Φορμίων οὑτοσί, ταῦτ’ ἀντὶ τοῦ κοσμεῖν καὶ περιστέλλειν, ἵνα καὶ τοῖς δοῦσιν ὡς εὐσχημονέστατ’ ἐφαίνετο καὶ τοῖς λαβοῦσιν ὑμῖν, ἄγεις εἰς μέσον, δεικνύεις, ἐλέγχεις, μόνον οὐκ ὀνειδίζεις οἷον ὄντα σ’ ἐποιήσαντ’ Ἀθηναῖον."/>
    <x v="6"/>
    <x v="0"/>
    <m/>
    <x v="0"/>
    <s v="138"/>
    <b v="0"/>
    <m/>
  </r>
  <r>
    <x v="5"/>
    <s v="For the Liberty of the Rhodians (015)"/>
    <s v="7.2"/>
    <s v="ἐγὼ γάρ, εἰ βασιλεὺς παρ’ αὑτὸν ὄντα με σύμβουλον ποιοῖτο, ταὔτ’ ἂν αὐτῷ παραινέσαιμ’ ἅπερ ὑμῖν, ὑπὲρ μὲν τῶν αὑτοῦ πολεμεῖν, ἐάν τις ἐναντιῶται τῶν Ἑλλήνων, ὧν δὲ μηδὲν αὐτῷ προσήκει, τούτων μηδ’ ἀντιποιεῖσθαι τὴν ἀρχήν."/>
    <x v="6"/>
    <x v="0"/>
    <m/>
    <x v="0"/>
    <s v="16"/>
    <b v="0"/>
    <m/>
  </r>
  <r>
    <x v="5"/>
    <s v="For the Liberty of the Rhodians (015)"/>
    <s v="8.5"/>
    <s v="εἰ δ’ ὑπὲρ τῶν δικαίων καὶ πολεμεῖν, ἂν τούτου δέῃ, καὶ πάσχειν ὁτιοῦν οἴεσθε χρῆναι, πρῶτον μὲν ὑμῖν ἧττον δεήσει τούτων, ὅσῳ ἂν μᾶλλον ἐγνωκότες ἦτε ταῦτα, ἔπειθ’ ἃ προσήκει φρονεῖν δόξετε."/>
    <x v="6"/>
    <x v="0"/>
    <m/>
    <x v="0"/>
    <s v="18"/>
    <b v="0"/>
    <m/>
  </r>
  <r>
    <x v="5"/>
    <s v="For the Liberty of the Rhodians (015)"/>
    <s v="26.1"/>
    <s v="φέρε γὰρ πρὸς θεῶν σκοπεῖτε, τί δήποτ’ ἐν Βυζαντίῳ οὐδείς ἐσθ’ ὁ διδάξων ἐκείνους μὴ καταλαμβάνειν Χαλκηδόνα, ἣ βασιλέως μέν ἐστιν, εἴχετε δ’ αὐτὴν ὑμεῖς, ἐκείνοις δ’ οὐδαμόθεν προσῆκεν·"/>
    <x v="6"/>
    <x v="0"/>
    <m/>
    <x v="0"/>
    <s v="72"/>
    <b v="0"/>
    <m/>
  </r>
  <r>
    <x v="5"/>
    <s v="For the Megalopolitans (016)"/>
    <s v="13.1"/>
    <s v="καὶ μὴν εἰ σφόδρ’ ἐναντίον ἐστὶ τοῖς Λακεδαιμονίων ἐπιχειρήμασιν τὸ τοὺς Ἀρκάδας ἡμᾶς συμμάχους ποιήσασθαι, προσήκει δήπου πλείω χάριν αὐτοὺς ἔχειν ὧν ἐσώθησαν ὑφ’ ἡμῶν εἰς τοὺς ἐσχάτους ἐλθόντες κινδύνους ἢ ὧν ἀδικεῖν κωλύονται νῦν ὀργίζεσθαι."/>
    <x v="6"/>
    <x v="0"/>
    <m/>
    <x v="0"/>
    <s v="34"/>
    <b v="0"/>
    <m/>
  </r>
  <r>
    <x v="5"/>
    <s v="For the Megalopolitans (016)"/>
    <s v="23.5"/>
    <s v="εἰ μὲν γὰρ ὑπὲρ ἐκείνων, οὐδετέροις ὡς μαινομένοις πείθεσθαι προσήκει·"/>
    <x v="6"/>
    <x v="1"/>
    <s v="CHECAR"/>
    <x v="1"/>
    <s v="61"/>
    <b v="0"/>
    <m/>
  </r>
  <r>
    <x v="5"/>
    <s v="Fourth Philippic (010)"/>
    <s v="28.4"/>
    <s v="τὸ δὲ μηδ’ ὅσ’ ἀκοῦσαι δεῖ μηδ’ ὅσα βουλεύσασθαι προσήκει, μηδὲ ταῦτ’ ἐθέλειν τοῦτ’ ἤδη πᾶσαν ἐπιδέχεται κατηγορίαν."/>
    <x v="6"/>
    <x v="0"/>
    <m/>
    <x v="0"/>
    <s v="77"/>
    <b v="0"/>
    <m/>
  </r>
  <r>
    <x v="5"/>
    <s v="Fourth Philippic (010)"/>
    <s v="47.1"/>
    <s v="ἐκ δὲ τούτων παρελθὼν ἐπὶ τὴν τάξιν ἐφ’ ἧς ὑμῖν τετάχθαι προσῆκεν ἕτερος, οὗτος εὐδαίμων καὶ μέγας καὶ πολλῶν κύριος γέγονεν, εἰκότως·"/>
    <x v="6"/>
    <x v="0"/>
    <m/>
    <x v="0"/>
    <s v="122"/>
    <b v="0"/>
    <m/>
  </r>
  <r>
    <x v="5"/>
    <s v="Fourth Philippic (010)"/>
    <s v="63.1"/>
    <s v="ὡς οὖν ὑπὲρ τῶν ἐσχάτων ἐσομένου τοῦ ἀγῶνος, οὕτω προσήκει γιγνώσκειν, καὶ τοὺς πεπρακότας αὑτοὺς ἐκείνῳ φανερῶς ἀποτυμπανίσαι·"/>
    <x v="6"/>
    <x v="0"/>
    <m/>
    <x v="0"/>
    <s v="163"/>
    <b v="0"/>
    <m/>
  </r>
  <r>
    <x v="5"/>
    <s v="Fourth Philippic (010)"/>
    <s v="69.1"/>
    <s v="ἐκ δὲ τοῦ τούτων ὀλιγώρως ὑμᾶς ἔχειν καὶ ἐᾶν τοῦτον τὸν τρόπον φέρεσθαι, ὁ μὲν εὐδαίμων καὶ μέγας καὶ φοβερὸς πᾶσιν Ἕλλησι καὶ βαρβάροις, ὑμεῖς δ’ ἔρημοι καὶ ταπεινοί, τῇ μὲν κατὰ τὴν ἀγορὰν εὐετηρίᾳ λαμπροί, τῇ δ’ ὧν προσῆκε παρασκευῇ καταγέλαστοι."/>
    <x v="6"/>
    <x v="0"/>
    <m/>
    <x v="0"/>
    <s v="182"/>
    <b v="0"/>
    <m/>
  </r>
  <r>
    <x v="5"/>
    <s v="On Halonnesus (007)"/>
    <s v="45.4"/>
    <s v="ὅσοι δ’ Ἀθηναῖοι ὄντες μὴ τῇ πατρίδι, ἀλλὰ Φιλίππῳ εὔνοιαν ἐνδείκνυνται, προσήκει αὐτοὺς ὑφ’ ὑμῶν κακοὺς κακῶς ἀπολωλέναι, εἴπερ ὑμεῖς τὸν ἐγκέφαλον ἐν τοῖς κροτάφοις καὶ μὴ ἐν ταῖς πτέρναις καταπεπατημένον φορεῖτε."/>
    <x v="6"/>
    <x v="0"/>
    <m/>
    <x v="0"/>
    <s v="103"/>
    <b v="0"/>
    <m/>
  </r>
  <r>
    <x v="5"/>
    <s v="On The Trierarchic Crown (051)"/>
    <s v="9.2"/>
    <s v="ταὐτὰ τοίνυν εἰδότες οὗτοι πεπραγμέν’ αὑτοῖς καὶ ἐκείνοις, οὐχὶ φρίττουσιν ἐν ὑμῖν ὑπὲρ ὧν προσήκει παθεῖν αὐτούς, ἀλλὰ δημηγοροῦσι κατ’ ἄλλων καὶ στεφανοῦν κελεύουσιν αὑτούς."/>
    <x v="6"/>
    <x v="0"/>
    <m/>
    <x v="0"/>
    <s v="29"/>
    <b v="0"/>
    <m/>
  </r>
  <r>
    <x v="5"/>
    <s v="On the Chersonese (008)"/>
    <s v="61.1"/>
    <s v="ὡς οὖν ὑπὲρ τῶν ἐσχάτων ὄντος τοῦ ἀγῶνος, οὕτω προσήκει γιγνώσκειν, καὶ τοὺς πεπρακότας αὑτοὺς ἐκείνῳ μισεῖν κἀποτυμπανίσαι·"/>
    <x v="6"/>
    <x v="0"/>
    <m/>
    <x v="0"/>
    <s v="147"/>
    <b v="0"/>
    <m/>
  </r>
  <r>
    <x v="5"/>
    <s v="On the Chersonese (008)"/>
    <s v="66.8"/>
    <s v="ἐκ δὲ τοῦ τούτων ὀλιγώρως ἔχειν καὶ ἐᾶν ταῦτα φέρεσθαι ὁ μὲν εὐδαίμων καὶ μέγας καὶ φοβερὸς πᾶσιν Ἕλλησι καὶ βαρβάροις, ὑμεῖς δ’ ἔρημοι καὶ ταπεινοί, τῇ τῶν ὠνίων ἀφθονίᾳ λαμπροί, τῇ δ’ ὧν προσῆκε παρασκευῇ καταγέλαστοι."/>
    <x v="6"/>
    <x v="0"/>
    <s v="REPETIDO DE 2815"/>
    <x v="0"/>
    <s v="166"/>
    <b v="0"/>
    <m/>
  </r>
  <r>
    <x v="5"/>
    <s v="On the Crown (018)"/>
    <s v="66.1"/>
    <s v="τί τὴν πόλιν, Αἰσχίνη, προσῆκε ποιεῖν ἀρχὴν καὶ τυραννίδα τῶν Ἑλλήνων ὁρῶσαν ἑαυτῷ κατασκευαζόμενον Φίλιππον;"/>
    <x v="6"/>
    <x v="0"/>
    <m/>
    <x v="0"/>
    <s v="182"/>
    <b v="0"/>
    <m/>
  </r>
  <r>
    <x v="5"/>
    <s v="On the Crown (018)"/>
    <s v="68.1"/>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x v="6"/>
    <x v="0"/>
    <s v="CHECAR"/>
    <x v="1"/>
    <s v="184"/>
    <b v="0"/>
    <m/>
  </r>
  <r>
    <x v="5"/>
    <s v="On the Crown (018)"/>
    <s v="72.5"/>
    <s v="εἰ δ’ ἔδει τινὰ τούτων κωλυτὴν φανῆναι, τίν’ ἄλλον ἢ τὸν Ἀθηναίων δῆμον προσῆκε γενέσθαι;"/>
    <x v="6"/>
    <x v="0"/>
    <m/>
    <x v="0"/>
    <s v="198"/>
    <b v="0"/>
    <m/>
  </r>
  <r>
    <x v="5"/>
    <s v="On the Crown (018)"/>
    <s v="121.4"/>
    <s v="ἔπειτα τοιαῦτα ποιῶν λέγεις πόσα δεῖ προσεῖναι τῷ δημοτικῷ, ὥσπερ ἀνδριάντ’ ἐκδεδωκὼς κατὰ συγγραφήν, εἶτ’ οὐκ ἔχονθ’ ἃ προσῆκεν ἐκ τῆς συγγραφῆς κομιζόμενος, ἢ λόγῳ τοὺς δημοτικούς, ἀλλ’ οὐ τοῖς πράγμασι καὶ τοῖς πολιτεύμασιν γιγνωσκομένους."/>
    <x v="6"/>
    <x v="0"/>
    <m/>
    <x v="0"/>
    <s v="345"/>
    <b v="0"/>
    <m/>
  </r>
  <r>
    <x v="5"/>
    <s v="On the Crown (018)"/>
    <s v="138.4"/>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x v="6"/>
    <x v="0"/>
    <m/>
    <x v="0"/>
    <s v="399"/>
    <b v="0"/>
    <m/>
  </r>
  <r>
    <x v="5"/>
    <s v="On the Crown (018)"/>
    <s v="244.1"/>
    <s v="οὐ τοίνυν οὐδὲ τὴν ἧτταν, εἰ ταύτῃ γαυριᾷς ἐφ’ ᾗ στένειν σ’, ὦ κατάρατε, προσῆκεν, ἐν οὐδενὶ τῶν παρ’ ἐμοὶ γεγονυῖαν εὑρήσετε τῇ πόλει."/>
    <x v="6"/>
    <x v="0"/>
    <m/>
    <x v="0"/>
    <s v="707"/>
    <b v="0"/>
    <m/>
  </r>
  <r>
    <x v="5"/>
    <s v="On the Crown (018)"/>
    <s v="250.7"/>
    <s v="τούτων οὖν οὕτως ἐχόντων, τί προσῆκεν ἢ τί δίκαιον ἦν τοῖς ὑπ’ ἐμοῦ πεπραγμένοις θέσθαι τὸν Κτησιφῶντ’ ὄνομα;"/>
    <x v="6"/>
    <x v="0"/>
    <m/>
    <x v="0"/>
    <s v="737"/>
    <b v="0"/>
    <m/>
  </r>
  <r>
    <x v="5"/>
    <s v="On the False Embassy (019)"/>
    <s v="4.3"/>
    <s v="εἰ σκέψαισθε παρ’ ὑμῖν αὐτοῖς, ὦ ἄνδρες δικασταί, καὶ λογίσαισθε τίνων προσήκει λόγον παρὰ πρεσβευτοῦ λαβεῖν."/>
    <x v="6"/>
    <x v="0"/>
    <m/>
    <x v="0"/>
    <s v="9"/>
    <b v="0"/>
    <m/>
  </r>
  <r>
    <x v="5"/>
    <s v="On the False Embassy (019)"/>
    <s v="52.2"/>
    <s v="τούτοις δ’, εἴπερ ἦν ὑγιές τι τούτων, τί ἄλλο προσῆκεν ἢ συνειπεῖν ὅπως ἐξέλθηθ’ ὑμεῖς, καὶ τὸν Πρόξενον ὃν περὶ τοὺς τόπους ᾔδεσαν ὄντα γράφειν εὐθέως βοηθεῖν;"/>
    <x v="6"/>
    <x v="0"/>
    <m/>
    <x v="0"/>
    <s v="145"/>
    <b v="0"/>
    <m/>
  </r>
  <r>
    <x v="5"/>
    <s v="On the False Embassy (019)"/>
    <s v="103.1"/>
    <s v="ἐκ τοίνυν τούτων ἀμφοτέρων μάλιστα πάντων ἀνθρώπων μισεῖν αὐτῷ προσήκει Φίλιππον."/>
    <x v="6"/>
    <x v="0"/>
    <m/>
    <x v="0"/>
    <s v="351"/>
    <b v="0"/>
    <m/>
  </r>
  <r>
    <x v="5"/>
    <s v="On the False Embassy (019)"/>
    <s v="111.4"/>
    <s v="τῷ προσῆκεν οὖν ἀντειπεῖν τούτοις μάλιστα πάντων ἀνθρώπων;"/>
    <x v="6"/>
    <x v="0"/>
    <m/>
    <x v="0"/>
    <s v="373"/>
    <b v="0"/>
    <m/>
  </r>
  <r>
    <x v="5"/>
    <s v="On the False Embassy (019)"/>
    <s v="119.2"/>
    <s v="ὃς εἰ τὰ κάλλιστα καὶ πάντα τὰ συμφέροντ’ ἐπεπρεσβεύκει, χρήματα δ’ ὡμολόγει λαβεῖν ἐκ τῆς πρεσβείας, ὥσπερ ὡμολόγει, τοῦτό γ’ αὐτὸ φυγεῖν καὶ διευλαβηθῆναι τῷ προῖκα πρεσβεύοντι προσῆκε, καὶ διαμαρτύρεσθαι τὸ καθ’ αὑτόν."/>
    <x v="6"/>
    <x v="0"/>
    <m/>
    <x v="0"/>
    <s v="403"/>
    <b v="0"/>
    <m/>
  </r>
  <r>
    <x v="5"/>
    <s v="On the False Embassy (019)"/>
    <s v="161.1"/>
    <s v="ἀλλὰ μὴν ὅτι ταῦτ’ ἀληθῆ λέγω, λέγε πρῶτον μὲν τὸ ψήφισμα, ὡς ὁρκοῦν προσῆκεν ἡμῖν, εἶτα τὴν ἐπιστολὴν τὴν τοῦ Φιλίππου, εἶτα τὸ Φιλοκράτους ψήφισμα καὶ τὸ τοῦ δήμου."/>
    <x v="6"/>
    <x v="0"/>
    <m/>
    <x v="0"/>
    <s v="538"/>
    <b v="0"/>
    <m/>
  </r>
  <r>
    <x v="5"/>
    <s v="On the False Embassy (019)"/>
    <s v="179.5"/>
    <s v="οὐκοῦν ἑαλωκέναι προσήκει παρά γε νοῦν ἔχουσι δικασταῖς."/>
    <x v="6"/>
    <x v="0"/>
    <m/>
    <x v="0"/>
    <s v="602"/>
    <b v="0"/>
    <m/>
  </r>
  <r>
    <x v="5"/>
    <s v="On the False Embassy (019)"/>
    <s v="221.7"/>
    <s v="καίτοι μηδενός γ’ ὄντος, Αἰσχίνη, δεινοῦ μηδ’ ἀδικήματος, ὡς σὺ φῄς, εἰ γὰρ αὖ ταῦτ’ ἐρεῖ, σκοπεῖτ’, ἄνδρες δικασταί, εἰ ἐφ’ οἷς ὁ μηδ’ ὁτιοῦν ἀδικῶν ἐφοβούμην ἐγὼ μὴ διὰ τούτους ἀπόλωμαι, τί τούτους προσήκει παθεῖν τοὺς αὐτοὺς ἠδικηκότας;"/>
    <x v="6"/>
    <x v="0"/>
    <m/>
    <x v="0"/>
    <s v="765"/>
    <b v="0"/>
    <m/>
  </r>
  <r>
    <x v="5"/>
    <s v="On the False Embassy (019)"/>
    <s v="239.2"/>
    <s v="προσήκει φροντίζειν, ὑμῖν δὲ τῶν νόμων καὶ ὅλης τῆς πόλεως καὶ παρὰ πάντα τῶν ὅρκων, οὓς αὐτοὶ κάθησθ’ ὀμωμοκότες."/>
    <x v="6"/>
    <x v="0"/>
    <m/>
    <x v="0"/>
    <s v="832"/>
    <b v="0"/>
    <m/>
  </r>
  <r>
    <x v="5"/>
    <s v="On the False Embassy (019)"/>
    <s v="241.4"/>
    <s v="ἃ γὰρ ὡρίσω σὺ δίκαια, ὅτε Τίμαρχον ἔκρινες, ταὐτὰ δήπου ταῦτα καὶ κατὰ σοῦ προσήκει τοῖς ἄλλοις ἰσχύειν."/>
    <x v="6"/>
    <x v="0"/>
    <m/>
    <x v="0"/>
    <s v="840"/>
    <b v="0"/>
    <m/>
  </r>
  <r>
    <x v="5"/>
    <s v="On the False Embassy (019)"/>
    <s v="257.1"/>
    <s v="ἄνθρωπος πολλὰ καὶ δεινὰ πρεσβεύσας, καὶ χώρας ἐκδεδωκὼς ἐν αἷς τοὺς θεοὺς ὑφ’ ὑμῶν καὶ τῶν συμμάχων τιμᾶσθαι προσῆκεν, ἠτίμωσ’ ὑπακούσαντά τιν’ αὐτοῦ κατήγορον."/>
    <x v="6"/>
    <x v="0"/>
    <m/>
    <x v="0"/>
    <s v="912"/>
    <b v="0"/>
    <m/>
  </r>
  <r>
    <x v="5"/>
    <s v="On the False Embassy (019)"/>
    <s v="258.4"/>
    <s v="ἀεὶ μὲν γάρ, ὦ ἄνδρες Ἀθηναῖοι, προσήκει μισεῖν καὶ κολάζειν τοὺς προδότας καὶ δωροδόκους, μάλιστα δὲ νῦν ἐπὶ καιροῦ τοῦτο γένοιτ’ ἂν καὶ πάντας ὠφελήσειεν ἀνθρώπους κοινῇ."/>
    <x v="6"/>
    <x v="0"/>
    <m/>
    <x v="0"/>
    <s v="919"/>
    <b v="0"/>
    <m/>
  </r>
  <r>
    <x v="5"/>
    <s v="On the False Embassy (019)"/>
    <s v="282.4"/>
    <s v="καίτοι κἂν εἰ ταῦτα πάνθ’ ὑπῆρχεν, ἐκεῖνα δὲ μὴ προσῆν, δικαίως καὶ προῖκα πεπρεσβευκέναι, ἀπολωλέναι δήπου προσῆκεν αὐτῷ."/>
    <x v="6"/>
    <x v="0"/>
    <m/>
    <x v="0"/>
    <s v="1001"/>
    <b v="0"/>
    <m/>
  </r>
  <r>
    <x v="5"/>
    <s v="On the Navy-Boards (014)"/>
    <s v="3.5"/>
    <s v="ἐκ δὴ τῶν τοιούτων νομίζω συμφέρειν ὑμῖν τὴν μὲν ἀρχὴν τοῦ πολέμου τηρεῖν ὅπως ἴση καὶ δικαία γενήσεται, παρασκευάζεσθαι δ’ ἃ προσήκει πάντα καὶ τοῦθ’ ὑποκεῖσθαι."/>
    <x v="6"/>
    <x v="0"/>
    <m/>
    <x v="0"/>
    <s v="11"/>
    <b v="0"/>
    <m/>
  </r>
  <r>
    <x v="5"/>
    <s v="On the Peace (005)"/>
    <s v="2.5"/>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x v="6"/>
    <x v="0"/>
    <m/>
    <x v="0"/>
    <s v="5"/>
    <b v="0"/>
    <m/>
  </r>
  <r>
    <x v="5"/>
    <s v="On the Public Fund (013)"/>
    <s v="21.1"/>
    <s v="οὐ γὰρ ἀλλοτρίοις ὑμῖν παραδείγμασι χρησαμένοις, ἀλλ’ οἰκείοις ἔξεσθ’ ἃ προσήκει πράττειν εἰδέναι."/>
    <x v="6"/>
    <x v="0"/>
    <m/>
    <x v="0"/>
    <s v="58"/>
    <b v="0"/>
    <m/>
  </r>
  <r>
    <x v="5"/>
    <s v="Philip's Letter (012)"/>
    <s v="11.5"/>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x v="6"/>
    <x v="0"/>
    <m/>
    <x v="0"/>
    <s v="34"/>
    <b v="0"/>
    <m/>
  </r>
  <r>
    <x v="5"/>
    <s v="Second Olynthiac (002)"/>
    <s v="4.3"/>
    <s v="ὧν οὖν ἐκεῖνος μὲν ὀφείλει τοῖς ὑπὲρ αὐτοῦ πεπολιτευμένοις χάριν, ὑμῖν δὲ δίκην προσήκει λαβεῖν, τούτων οὐχὶ νῦν ὁρῶ τὸν καιρὸν τοῦ λέγειν·"/>
    <x v="6"/>
    <x v="0"/>
    <m/>
    <x v="0"/>
    <s v="11"/>
    <b v="0"/>
    <m/>
  </r>
  <r>
    <x v="5"/>
    <s v="Second Olynthiac (002)"/>
    <s v="13.4"/>
    <s v="κἂν ταῦτ’ ἐθελήσηθ’ ὡς προσήκει καὶ δὴ περαίνειν, οὐ μόνον, ὦ ἄνδρες Ἀθηναῖοι, τὰ συμμαχικὰ ἀσθενῶς καὶ ἀπίστως ἔχοντα φανήσεται Φιλίππῳ, ἀλλὰ καὶ τὰ τῆς οἰκείας ἀρχῆς καὶ δυνάμεως κακῶς ἔχοντ’ ἐξελεγχθήσεται."/>
    <x v="6"/>
    <x v="0"/>
    <m/>
    <x v="0"/>
    <s v="34"/>
    <b v="0"/>
    <m/>
  </r>
  <r>
    <x v="5"/>
    <s v="Second Olynthiac (002)"/>
    <s v="22.5"/>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x v="6"/>
    <x v="0"/>
    <m/>
    <x v="0"/>
    <s v="57"/>
    <b v="0"/>
    <m/>
  </r>
  <r>
    <x v="5"/>
    <s v="Second Philippic (006)"/>
    <s v="7.5"/>
    <s v="ὅτι πρὸς πλεονεξίαν, οἶμαι, καὶ τὸ πάνθ’ ὑφ’ αὑτῷ ποιήσασθαι τοὺς λογισμοὺς ἐξετάζων, καὶ οὐχὶ πρὸς εἰρήνην οὐδ’ ἡσυχίαν οὐδὲ δίκαιον οὐδέν, εἶδε τοῦτ’ ὀρθῶς, ὅτι τῇ μὲν ἡμετέρᾳ πόλει καὶ τοῖς ἤθεσι τοῖς ἡμετέροις οὐδὲν ἂν ἐνδείξαιτο τοσοῦτον οὐδὲ ποιήσειεν, ὑφ’ οὗ πεισθέντες ὑμεῖς τῆς ἰδίας ἕνεκ’ ὠφελείας τῶν ἄλλων τινὰς Ἑλλήνων ἐκείνῳ προοῖσθε, ἀλλὰ καὶ τοῦ δικαίου λόγον ποιούμενοι, καὶ τὴν προσοῦσαν ἀδοξίαν τῷ πράγματι φεύγοντες, καὶ πάνθ’ ἃ προσήκει προορώμενοι, ὁμοίως ἐναντιώσεσθε, ἄν τι τοιοῦτ’ ἐπιχειρῇ πράττειν, ὥσπερ ἂν εἰ πολεμοῦντες τύχοιτε."/>
    <x v="6"/>
    <x v="0"/>
    <m/>
    <x v="0"/>
    <s v="18"/>
    <b v="0"/>
    <m/>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x v="6"/>
    <x v="0"/>
    <m/>
    <x v="0"/>
    <s v="74"/>
    <b v="0"/>
    <m/>
  </r>
  <r>
    <x v="5"/>
    <s v="The Erotic Essay (061)"/>
    <s v="40.7"/>
    <s v="ὅσῳ γὰρ φρονιμωτέρους ἔχει τοὺς ἐφεστῶτας, τοσούτῳ κάλλιον αὐτὴν συγκεῖσθαι προσήκει."/>
    <x v="6"/>
    <x v="0"/>
    <m/>
    <x v="0"/>
    <s v="104"/>
    <b v="0"/>
    <m/>
  </r>
  <r>
    <x v="5"/>
    <s v="The Erotic Essay (061)"/>
    <s v="43.6"/>
    <s v="σοὶ δὲ προσήκει τούτων μὲν καταφρονεῖν, σαυτοῦ δ’ ἐπιμέλειαν ἔχειν·"/>
    <x v="6"/>
    <x v="0"/>
    <m/>
    <x v="0"/>
    <s v="112"/>
    <b v="0"/>
    <m/>
  </r>
  <r>
    <x v="5"/>
    <s v="The Erotic Essay (061)"/>
    <s v="56.3"/>
    <s v="προσήκει δὲ καὶ τοὺς ἄλλους τοὺς ζητοῦντας οἰκείως πρὸς σὲ διακεῖσθαι μὴ τὰς ἐπιπολαίους ἡδονὰς καὶ διατριβὰς ἀγαπᾶν, μηδ’ ἐπὶ ταύτας προκαλεῖσθαι, ἀλλὰ φιλοπονεῖν καὶ σκοπεῖν ὅπως τὸν σὸν βίον ὡς λαμπρότατον καταστήσουσιν·"/>
    <x v="6"/>
    <x v="0"/>
    <m/>
    <x v="0"/>
    <s v="145"/>
    <b v="0"/>
    <m/>
  </r>
  <r>
    <x v="5"/>
    <s v="The Funeral Speech 51-61 (060)"/>
    <s v="21.9"/>
    <s v="εἰ δ’ ἄρ’ ἔστι τις ἀνθρώπων ὅτῳ περὶ τούτων ἐγκαλέσαι προσήκει, τοῖς ἐπὶ τούτῳ ταχθεῖσιν Θηβαίων, οὐχὶ τοῖς πολλοῖς οὔτ’ ἐκείνων οὔθ’ ἡμῶν ἐγκαλέσειεν ἄν τις εἰκότως·"/>
    <x v="6"/>
    <x v="0"/>
    <m/>
    <x v="0"/>
    <s v="58"/>
    <b v="0"/>
    <m/>
  </r>
  <r>
    <x v="5"/>
    <s v="Third Olynthiac (003)"/>
    <s v="14.1"/>
    <s v="οὐ μὴν οὐδ’ ἐκεῖνό γ’ ὑμᾶς ἀγνοεῖν δεῖ, ὦ ἄνδρες Ἀθηναῖοι, ὅτι ψήφισμ’ οὐδενὸς ἄξιόν ἐστιν, ἂν μὴ προσγένηται τὸ ποιεῖν ἐθέλειν τά γε δόξαντα προθύμως εἰ γὰρ αὐτάρκη τὰ ψηφίσματ’ ἦν ἢ ὑμᾶς ἀναγκάζειν ἃ προσήκει πράττειν ἢ περὶ ὧν γραφείη διαπράξασθαι, οὔτ’ ἂν ὑμεῖς πολλὰ ψηφιζόμενοι μικρά, μᾶλλον δ’ οὐδὲν ἐπράττετε τούτων, οὔτε Φίλιππος τοσοῦτον ὑβρίκει χρόνον·"/>
    <x v="6"/>
    <x v="0"/>
    <m/>
    <x v="0"/>
    <s v="49"/>
    <b v="0"/>
    <m/>
  </r>
  <r>
    <x v="5"/>
    <s v="Third Philippic (009)"/>
    <s v="5.4"/>
    <s v="ὅτι οὔτε μικρὸν οὔτε μέγ’ οὐδὲν τῶν δεόντων ποιούντων ὑμῶν κακῶς τὰ πράγματ’ ἔχει, ἐπεί τοι, εἰ πάνθ’ ἃ προσῆκε πραττόντων οὕτως διέκειτο, οὐδ’ ἂν ἐλπὶς ἦν αὐτὰ γενέσθαι βελτίω."/>
    <x v="6"/>
    <x v="0"/>
    <m/>
    <x v="0"/>
    <s v="15"/>
    <b v="0"/>
    <m/>
  </r>
  <r>
    <x v="5"/>
    <s v="Third Philippic (009)"/>
    <s v="41.2"/>
    <s v="τὰ δ’ ἐν τοῖς ἄνωθεν χρόνοις ὅτι τἀναντί’ εἶχεν ἐγὼ δηλώσω, οὐ λόγους ἐμαυτοῦ λέγων, ἀλλὰ γράμματα τῶν προγόνων τῶν ὑμετέρων ἁκεῖνοι κατέθεντ’ εἰς στήλην χαλκῆν γράψαντες εἰς ἀκρόπολιν, οὐχ ἵν’ αὐτοῖς ᾖ χρήσιμα (καὶ γὰρ ἄνευ τούτων τῶν γραμμάτων τὰ δέοντ’ ἐφρόνουν)) ἀλλ’ ἵν’ ὑμεῖς ἔχηθ’ ὑπομνήματα καὶ παραδείγματα ὡς ὑπὲρ τῶν τοιούτων σπουδάζειν προσήκει."/>
    <x v="6"/>
    <x v="0"/>
    <m/>
    <x v="0"/>
    <s v="108"/>
    <b v="0"/>
    <m/>
  </r>
  <r>
    <x v="5"/>
    <s v="Against Androtion (022)"/>
    <s v="1.4"/>
    <s v="συμβέβηκε δέ, πολλὰ καὶ δεινὰ καὶ παρὰ πάντας τοὺς νόμους Εὐκτήμονος ὑβρισμένου, ἐλάττω ταῦτ’ εἶναι τῶν ἐμοὶ γεγενημένων δι’ Ἀνδροτίωνος πραγμάτων."/>
    <x v="7"/>
    <x v="0"/>
    <m/>
    <x v="0"/>
    <s v="2"/>
    <b v="0"/>
    <m/>
  </r>
  <r>
    <x v="5"/>
    <s v="Against Androtion (022)"/>
    <s v="17.2"/>
    <s v="ἀκούω δ’ αὐτὸν τοιοῦτον ἐρεῖν τιν’ ἐν ὑμῖν λόγον, ὡς οὐχ ἡ βουλὴ γέγον’ αἰτία τοῦ μὴ πεποιῆσθαι τὰς ναῦς, ἀλλ’ ὁ τῶν τριηροποιικῶν ταμίας ἀποδρὰς ᾤχετ’ ἔχων πένθ’ ἡμιτάλαντα, καὶ τὸ πρᾶγμ’ ἀτύχημα συμβέβηκεν."/>
    <x v="7"/>
    <x v="0"/>
    <m/>
    <x v="0"/>
    <s v="71"/>
    <b v="0"/>
    <m/>
  </r>
  <r>
    <x v="5"/>
    <s v="Against Apaturius (033)"/>
    <s v="34.1"/>
    <s v="μὴ γὰρ ὅτι ἀμφισβητουμένων ἁπάντων, ἀλλ’ εἰ ἦσαν μὲν αἱ συνθῆκαι, ὡμολογεῖτο δὲ εἷς εἶναι ὁ διαιτητὴς Ἀριστοκλῆς, μὴ ἀπεῖπεν δὲ ὁ Παρμένων αὐτῷ καθ’ αὑτοῦ μὴ διαιτᾶν, ἀλλὰ συνέβη πρὶν τὴν ἀπόφασιν γενέσθαι τῆς διαίτης ἡ συμφορὰ τῷ ἀνθρώπῳ, τίς οὕτως ὠμός ἐστιν ἀντίδικος ἢ διαιτητὴς ὃς οὐκ ἂν ἀνεβάλετο εἰς τὸ ἐπιδημῆσαι τὸν ἄνθρωπον;"/>
    <x v="7"/>
    <x v="0"/>
    <m/>
    <x v="0"/>
    <s v="104"/>
    <b v="0"/>
    <m/>
  </r>
  <r>
    <x v="5"/>
    <s v="Against Aristocrates (023)"/>
    <s v="8.6"/>
    <s v="συμβέβηκε γὰρ ἐκ τούτου αὑτοῖς μὲν ἀντιπάλους εἶναι τούτους, ὑμᾶς δ’ ὑπέρχεσθαι καὶ θεραπεύειν."/>
    <x v="7"/>
    <x v="1"/>
    <s v="CHECAR"/>
    <x v="1"/>
    <s v="17"/>
    <b v="0"/>
    <m/>
  </r>
  <r>
    <x v="5"/>
    <s v="Against Aristocrates (023)"/>
    <s v="57.1"/>
    <s v="φέρε, ἂν δέ τι συμβῇ τοιοῦτον οἷον ἴσως ἤδη τῳ καὶ ἄλλῳ, ἀπαλλαγῇ μὲν ἐκ Θρᾴκης, ἐλθὼν δ’ εἰς πόλιν οἰκῇ που, τῆς μὲν ἐξουσίας μηκέτι κύριος ὢν δι’ ἧς πολλὰ ποιεῖ τῶν ἀπειρημένων ὑπὸ τῶν νόμων, τοῖς δ’ ἔθεσιν καὶ ταῖς ἐπιθυμίαις ταῦτ’ ἐπιχειρῶν πράττειν, ἄλλο τι ἢ σιγῶντα δεήσει Χαρίδημον ἐᾶν αὑτὸν ὑβρίζειν;"/>
    <x v="7"/>
    <x v="0"/>
    <m/>
    <x v="0"/>
    <s v="218"/>
    <b v="0"/>
    <m/>
  </r>
  <r>
    <x v="5"/>
    <s v="Against Aristocrates (023)"/>
    <s v="59.1"/>
    <s v="λύσασι μὲν τοίνυν τὸ ψήφισμα, ἂν ἄρα συμβῇ τι παθεῖν ἐκείνῳ, εἰσὶν αἱ κατὰ τοὺς νόμους ὑπὲρ αὐτοῦ τιμωρίαι·"/>
    <x v="7"/>
    <x v="0"/>
    <m/>
    <x v="0"/>
    <s v="224"/>
    <b v="0"/>
    <m/>
  </r>
  <r>
    <x v="5"/>
    <s v="Against Aristocrates (023)"/>
    <s v="93.1"/>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x v="7"/>
    <x v="0"/>
    <m/>
    <x v="0"/>
    <s v="361"/>
    <b v="0"/>
    <m/>
  </r>
  <r>
    <x v="5"/>
    <s v="Against Aristocrates (023)"/>
    <s v="105.5"/>
    <s v="εἰ δ’ ἐκ τοῦ ταῦτα γνῶναι παραχωρήσονται τῆς ἀρχῆς ἐπὶ καιροῦ τινος αὐτοῖς ἐπιθεμένου τοῦ Κερσοβλέπτου, πάλιν ὁρᾶτε τί συμβήσεται."/>
    <x v="7"/>
    <x v="0"/>
    <m/>
    <x v="0"/>
    <s v="410"/>
    <b v="0"/>
    <m/>
  </r>
  <r>
    <x v="5"/>
    <s v="Against Aristocrates (023)"/>
    <s v="143.9"/>
    <s v="τοῦτο τοίνυν ἐπ’ ἐκείνου μέν, εὖ ποιοῦν, οὐ συνέβη φενακισθεῖσιν ὑμῖν αἰσχύνην ὀφλεῖν·"/>
    <x v="7"/>
    <x v="1"/>
    <s v="CHECAR"/>
    <x v="1"/>
    <s v="509"/>
    <b v="0"/>
    <m/>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x v="7"/>
    <x v="0"/>
    <m/>
    <x v="0"/>
    <s v="557"/>
    <b v="0"/>
    <m/>
  </r>
  <r>
    <x v="5"/>
    <s v="Against Aristocrates (023)"/>
    <s v="171.1"/>
    <s v="ὡς δ’ ἐν ἀρχαιρεσίαις ὑμεῖς Χαβρίαν ἐπὶ τὸν πόλεμον τοῦτον κατεστήσατε, καὶ τῷ μὲν Ἀθηνοδώρῳ συνέβη διαφεῖναι τὴν δύναμιν χρήματ’ οὐκ ἔχοντι παρ’ ὑμῶν οὐδ’ ἀφορμὴν τῷ πολέμῳ, τῷ Χαβρίᾳ δὲ μίαν ναῦν ἔχοντι μόνην ἐκπλεῖν, τί ποιεῖ πάλιν οὗτος ὁ Χαρίδημος;"/>
    <x v="7"/>
    <x v="1"/>
    <m/>
    <x v="0"/>
    <s v="602"/>
    <b v="0"/>
    <m/>
  </r>
  <r>
    <x v="5"/>
    <s v="Against Aristocrates (023)"/>
    <s v="173.1"/>
    <s v="ἐκπεπλευκότων δὲ τῶν πρέσβεων συμβαίνει τοῖς χρόνοις εἰς τοῦθ’ ὑπηγμένα τὰ πράγματ’ ἤδη, διατριβόντων τούτων καὶ οὐδὲν ἁπλοῦν οὐδὲ δίκαιον ὑμῖν ἐθελόντων πρᾶξαι, ὥστ’ ἐβοηθοῦμεν εἰς Εὔβοιαν, καὶ Χάρης ἧκεν ἔχων τοὺς ξένους, καὶ στρατηγὸς ὑφ’ ὑμῶν αὐτοκράτωρ εἰς Χερρόνησον ἐξέπλει."/>
    <x v="7"/>
    <x v="0"/>
    <s v="CHECAR"/>
    <x v="1"/>
    <s v="606"/>
    <b v="0"/>
    <m/>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x v="7"/>
    <x v="0"/>
    <m/>
    <x v="0"/>
    <s v="90"/>
    <b v="0"/>
    <m/>
  </r>
  <r>
    <x v="5"/>
    <s v="Against Aristogeiton 1 (025)"/>
    <s v="86.6"/>
    <s v="πρῶτον μὲν ὅτι ἀνθρώπους ἐπιεικεῖς, οἷς ἐγγύαι καὶ φιλανθρωπίαι γίγνονται καὶ ὀφλήματ’ ἴδια, οἷς οὐ πρόσεστι κοίν’ ἀδικήματα, ἠτυχηκέναι δὲ συμβέβηκεν, εἰς τὴν ὁμοίαν τάξιν ἑαυτῷ καὶ βλασφημίαν ἄγει, οὐκ ὀρθῶς οὐδὲ προσηκόντως."/>
    <x v="7"/>
    <x v="0"/>
    <m/>
    <x v="0"/>
    <s v="331"/>
    <b v="0"/>
    <m/>
  </r>
  <r>
    <x v="5"/>
    <s v="Against Aristogeiton 2 (026)"/>
    <s v="23.6"/>
    <s v="ὡς πάνδεινόν ἐστιν τοὺς μὲν προγόνους ὑπὲρ τοῦ μὴ καταλυθῆναι τοὺς νόμους ἀποθνῄσκειν τολμᾶν, ὑμᾶς δὲ μηδὲ τοὺς ἐξαμαρτάνοντας εἰς αὐτοὺς τιμωρεῖσθαι, καὶ τὸν μὲν γράψαντα τοὺς νόμους Σόλωνα χαλκοῦν ἐν ἀγορᾷ στῆσαι, αὐτῶν δὲ τῶν νόμων ὀλιγωροῦντας φαίνεσθαι, δι’ οὓς κἀκεῖνον ὑπερβαλλόντως συμβέβηκε τιμᾶσθαι."/>
    <x v="7"/>
    <x v="0"/>
    <m/>
    <x v="0"/>
    <s v="61"/>
    <b v="0"/>
    <m/>
  </r>
  <r>
    <x v="5"/>
    <s v="Against Boeotus 1 (039)"/>
    <s v="20.2"/>
    <s v="εἰ τοίνυν μηδὲν ἀηδὲς ἦν ἐκ τούτων, μηδ’ ὅλως ἀδύνατον ταὐτὸν ἔχειν ὄνομ’ ἡμῖν συνέβαινεν, οὐ δήπου τοῦτον μὲν δίκαιον τὸ μέρος τῶν χρημάτων ἔχειν κατὰ τὴν ποίησιν, ἣν ὁ πατὴρ αὐτὸν ἀναγκασθεὶς ἐποιήσατο, ἐμὲ δ’ ἀφαιρεθῆναι τοὔνομα, ὃ βουλόμενος καὶ οὐδ’ ὑφ’ ἑνὸς βιασθεὶς ἔθετο."/>
    <x v="7"/>
    <x v="0"/>
    <m/>
    <x v="0"/>
    <s v="76"/>
    <b v="0"/>
    <m/>
  </r>
  <r>
    <x v="5"/>
    <s v="Against Boeotus 2 (040)"/>
    <s v="1.1"/>
    <s v="πάντων ἐστὶν ἀνιαρότατον, ὦ ἄνδρες δικασταί, ὅταν τις ὀνόματι μὲν ἀδελφὸς προσαγορευθῇ τινῶν, τῷ δ’ ἔργῳ ἐχθροὺς ἔχῃ τούτους, καὶ ἀναγκάζηται πολλὰ καὶ δεινὰ παθὼν ὑπ’ αὐτῶν εἰσιέναι εἰς δικαστήριον, ὃ νῦν ἐμοὶ συμβέβηκεν."/>
    <x v="7"/>
    <x v="0"/>
    <m/>
    <x v="0"/>
    <s v="1"/>
    <b v="0"/>
    <m/>
  </r>
  <r>
    <x v="5"/>
    <s v="Against Boeotus 2 (040)"/>
    <s v="4.5"/>
    <s v="συνέβη γάρ μοι δεηθέντος τοῦ πατρὸς ὀκτωκαιδεκέτη γῆμαι, καὶ διὰ τοῦτο εἶναί μοι θυγατέρα ἤδη ἐπίγαμον."/>
    <x v="7"/>
    <x v="0"/>
    <m/>
    <x v="0"/>
    <s v="5"/>
    <b v="0"/>
    <m/>
  </r>
  <r>
    <x v="5"/>
    <s v="Against Boeotus 2 (040)"/>
    <s v="16.4"/>
    <s v="ὡς δ’ οὐκ ἀπήντων οὗτοι, ἀλλ’ ἐφυγοδίκουν καὶ χρόνος διετρίβετο συχνός, τῷ μὲν Σόλωνι συνέβη τελευτῆσαι τὸν βίον, οὗτοι δὲ πάλιν ἐξ ὑπαρχῆς λαγχάνουσί μοι τὰς δίκας, καὶ ἐγὼ τούτῳ, προσκαλεσάμενος αὐτὸν καὶ ἐπιγραψάμενος ἐπὶ τὸ ἔγκλημα Βοιωτόν·"/>
    <x v="7"/>
    <x v="0"/>
    <m/>
    <x v="0"/>
    <s v="34"/>
    <b v="0"/>
    <m/>
  </r>
  <r>
    <x v="5"/>
    <s v="Against Callicles (055)"/>
    <s v="1.1"/>
    <s v="οὐκ ἦν ἄρ’, ὦ ἄνδρες Ἀθηναῖοι, χαλεπώτερον οὐδὲν ἢ γείτονος πονηροῦ καὶ πλεονέκτου τυχεῖν, ὅπερ ἐμοὶ νυνὶ συμβέβηκεν."/>
    <x v="7"/>
    <x v="0"/>
    <m/>
    <x v="0"/>
    <s v="1"/>
    <b v="0"/>
    <m/>
  </r>
  <r>
    <x v="5"/>
    <s v="Against Callicles (055)"/>
    <s v="5.5"/>
    <s v="εἶτ’ ἐμπεσεῖται τὸ ὕδωρ εἰς τὸ χωρίον τὸ ἡμέτερον ἵν’ εἰ μὲν ἐβούλετο παύσασθαι, μηδὲν ἡμῖν ἦν δυσχερὲς πρὸς ἀλλήλους, εἰ δ’ ὠλιγώρησεν καὶ συνέβη τι τοιοῦτον, μάρτυσιν εἶχες τοῖς τότε παραγενομένοις χρῆσθαι."/>
    <x v="7"/>
    <x v="0"/>
    <m/>
    <x v="0"/>
    <s v="9"/>
    <b v="0"/>
    <m/>
  </r>
  <r>
    <x v="5"/>
    <s v="Against Callicles (055)"/>
    <s v="10.1"/>
    <s v="τοῦ γὰρ χωρίου τοῦ τ’ ἐμοῦ καὶ τοῦ τούτων τὸ μέσον ὁδός ἐστιν, ὄρους δὲ περιέχοντος κύκλῳ τοῖς χωρίοις τὸ καταρρέον ὕδωρ τῇ μὲν εἰς τὴν ὁδόν, τῇ δ’ εἰς τὰ χωρία συμβαίνει φέρεσθαι."/>
    <x v="7"/>
    <x v="0"/>
    <m/>
    <x v="0"/>
    <s v="24"/>
    <b v="0"/>
    <m/>
  </r>
  <r>
    <x v="5"/>
    <s v="Against Callicles (055)"/>
    <s v="15.1"/>
    <s v="ἆρ’ ὑμῖν δοκοῦσι διαρρήδην μαρτυρεῖν, καὶ χωρίον εἶναι δένδρων μεστὸν καὶ μνήματ’ ἔχειν τινὰ καὶ τἄλλ’ ἅπερ καὶ τοῖς ἄλλοις χωρίοις συμβέβηκεν, καὶ πάλιν ὅτι περιῳκοδομήθη τὸ χωρίον ζῶντος μὲν ἔτι τοῦ τούτων πατρός, οὐκ ἀμφισβητούντων δ’ οὔτε τούτων οὔτ’ ἄλλου τῶν γειτόνων οὐδενός;"/>
    <x v="7"/>
    <x v="0"/>
    <m/>
    <x v="0"/>
    <s v="44"/>
    <b v="0"/>
    <m/>
  </r>
  <r>
    <x v="5"/>
    <s v="Against Callicles (055)"/>
    <s v="22.4"/>
    <s v="ὃν ὅτι μὲν αὐτὸς ἐξημάρτηκεν πρῶτον μὲν τὴν ὁδὸν στενοτέραν ποιήσας, ἐξαγαγὼν ἔξω τὴν αἱμασιάν, ἵνα τὰ δένδρα τῆς ὁδοῦ ποιήσειεν εἴσω, ἔπειτα δὲ τὸν χλῆδον ἐκβαλὼν εἰς τὴν ὁδόν, ἐξ ὧν ὑψηλοτέραν τὴν αὐτὴν καὶ στενοτέραν πεποιῆσθαι συμβέβηκεν, ἐκ τῶν μαρτυριῶν αὐτίκ’ εἴσεσθε σαφέστερον, ὅτι δ’ οὐδὲν ἀπολωλεκὼς οὐδὲ καταβεβλαμμένος ἄξιον λόγου τηλικαύτην μοι δίκην εἴληχεν, τοῦθ’ ὑμᾶς ἤδη πειράσομαι διδάσκειν."/>
    <x v="7"/>
    <x v="0"/>
    <m/>
    <x v="0"/>
    <s v="71"/>
    <b v="0"/>
    <m/>
  </r>
  <r>
    <x v="5"/>
    <s v="Against Callicles (055)"/>
    <s v="28.6"/>
    <s v="καίτοι σκοπεῖτ’, ὦ ἄνδρες δικασταί, πόσους ὑπὸ τῶν ὑδάτων ἐν τοῖς ἀγροῖς βεβλάφθαι συμβέβηκεν, τὰ μὲν Ἐλευσῖνι, τὰ δ’ ἐν τοῖς ἄλλοις τόποις."/>
    <x v="7"/>
    <x v="0"/>
    <m/>
    <x v="0"/>
    <s v="83"/>
    <b v="0"/>
    <m/>
  </r>
  <r>
    <x v="5"/>
    <s v="Against Conon (054)"/>
    <s v="4.1"/>
    <s v="ἣν οὖν δειπνοποιεῖσθαι τοῖς ἄλλοις ὥραν συμβαίνοι, ταύτην ἂν ἤδη ἐπαρῴνουν οὗτοι, τὰ μὲν πόλλ’ εἰς τοὺς παῖδας ἡμῶν τοὺς ἀκολούθους, τελευτῶντες δὲ καὶ εἰς ἡμᾶς αὐτούς."/>
    <x v="7"/>
    <x v="0"/>
    <m/>
    <x v="0"/>
    <s v="13"/>
    <b v="0"/>
    <m/>
  </r>
  <r>
    <x v="5"/>
    <s v="Against Conon (054)"/>
    <s v="8.1"/>
    <s v="καὶ ἡμῖν συμβαίνει ἀναστρέφουσιν ἀπὸ τοῦ Φερρεφαττίου καὶ περιπατοῦσιν πάλιν κατ’ αὐτό πως τὸ Λεωκόριον εἶναι, καὶ τούτοις περιτυγχάνομεν."/>
    <x v="7"/>
    <x v="1"/>
    <s v="CHECAR"/>
    <x v="1"/>
    <s v="24"/>
    <b v="0"/>
    <m/>
  </r>
  <r>
    <x v="5"/>
    <s v="Against Conon (054)"/>
    <s v="9.14"/>
    <s v="συνέβη τοίνυν, ὦ ἄνδρες δικασταί, καὶ Εὐξίθεον τουτονὶ τὸν Χολλῄδην, ὄνθ’ ἡμῖν συγγενῆ, καὶ Μειδίαν μετὰ τούτου ἀπὸ δείπνου ποθὲν ἀπιόντας περιτυχεῖν πλησίον ὄντι μοι τῆς οἰκίας ἤδη, καὶ εἴς τε τὸ βαλανεῖον φερομένῳ παρακολουθῆσαι, καὶ ἰατρὸν ἄγουσιν παραγενέσθαι."/>
    <x v="7"/>
    <x v="0"/>
    <m/>
    <x v="0"/>
    <s v="33"/>
    <b v="0"/>
    <m/>
  </r>
  <r>
    <x v="5"/>
    <s v="Against Conon (054)"/>
    <s v="24.7"/>
    <s v="καὶ μὴν εἰ παθεῖν τί μοι συνέβη, φόνου καὶ τῶν δεινοτάτων ἂν ἦν ὑπόδικος."/>
    <x v="7"/>
    <x v="0"/>
    <m/>
    <x v="0"/>
    <s v="76"/>
    <b v="0"/>
    <m/>
  </r>
  <r>
    <x v="5"/>
    <s v="Against Conon (054)"/>
    <s v="42.1"/>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x v="7"/>
    <x v="0"/>
    <s v="CHECAR"/>
    <x v="1"/>
    <s v="134"/>
    <b v="0"/>
    <m/>
  </r>
  <r>
    <x v="5"/>
    <s v="Against Conon (054)"/>
    <s v="44.5"/>
    <s v="εἰ γὰρ δὴ ὁμολογουμένως ἔτι τούτων καὶ ἀχρηστοτέροις καὶ πονηροτέροις ἡμῖν εἶναι συνέβαινεν, οὐ τυπτητέοι, οὐδ’ ὑβριστέοι δήπου ἐσμέν."/>
    <x v="7"/>
    <x v="1"/>
    <m/>
    <x v="0"/>
    <s v="142"/>
    <b v="0"/>
    <m/>
  </r>
  <r>
    <x v="5"/>
    <s v="Against Dionysodorus (056)"/>
    <s v="1.2"/>
    <s v="συμβαίνει δ’ ἡμῖν τοῖς τὴν κατὰ θάλατταν ἐργασίαν προῃρημένοις καὶ τὰ ἡμέτερ’ αὐτῶν ἐγχειρίζουσιν ἑτέροις ἐκεῖνο μὲν σαφῶς εἰδέναι, ὅτι ὁ δανειζόμενος ἐν παντὶ προέχει ἡμῶν."/>
    <x v="7"/>
    <x v="0"/>
    <s v="CHECAR"/>
    <x v="1"/>
    <s v="2"/>
    <b v="0"/>
    <m/>
  </r>
  <r>
    <x v="5"/>
    <s v="Against Dionysodorus (056)"/>
    <s v="23.2"/>
    <s v="εἰ γὰρ τοῦτο συνέβη παθεῖν τῇ νηί, οὔτ’ ἂν εἰς τὴν Ῥόδον ἐσώθη οὔτ’ ἂν ὕστερον πλόϊμος ἦν."/>
    <x v="7"/>
    <x v="0"/>
    <m/>
    <x v="0"/>
    <s v="54"/>
    <b v="0"/>
    <m/>
  </r>
  <r>
    <x v="5"/>
    <s v="Against Eubulides (057)"/>
    <s v="1.11"/>
    <s v="συμβαίνει δέ μοι τὸ μὲν καθ’ ἡμᾶς, ὦ ἄνδρες δικασταί, καὶ τὸ προσήκειν μοι τῆς πόλεως, θαρρεῖν καὶ πολλὰς ἔχειν ἐλπίδας καλῶς ἀγωνιεῖσθαι, τὸν καιρὸν δὲ καὶ τὸ παρωξύνθαι τὴν πόλιν πρὸς τὰς ἀποψηφίσεις φοβεῖσθαι·"/>
    <x v="7"/>
    <x v="0"/>
    <m/>
    <x v="0"/>
    <s v="3"/>
    <b v="0"/>
    <m/>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x v="7"/>
    <x v="0"/>
    <m/>
    <x v="0"/>
    <s v="6"/>
    <b v="0"/>
    <m/>
  </r>
  <r>
    <x v="5"/>
    <s v="Against Eubulides (057)"/>
    <s v="7.1"/>
    <s v="πρῶτον μὲν οὖν ὃν τρόπον ἐν τοῖς δημόταις συνέβη τὴν διαψήφισιν γενέσθαι, φράσω πρὸς ὑμᾶς·"/>
    <x v="7"/>
    <x v="0"/>
    <m/>
    <x v="0"/>
    <s v="15"/>
    <b v="0"/>
    <m/>
  </r>
  <r>
    <x v="5"/>
    <s v="Against Eubulides (057)"/>
    <s v="14.3"/>
    <s v="συμβαίνει δέ μοι περὶ τούτων τῶν μὲν φίλων ἢ τῶν ἄλλων Ἀθηναίων μηδένα μάρτυρα παρεῖναι διά τε τὴν ὥραν καὶ διὰ τὸ μηδένα παρακαλέσαι, αὐτοῖς δὲ τοῖς ἠδικηκόσιν με χρῆσθαι μάρτυσιν."/>
    <x v="7"/>
    <x v="0"/>
    <s v="CURIOSO"/>
    <x v="0"/>
    <s v="37"/>
    <b v="0"/>
    <m/>
  </r>
  <r>
    <x v="5"/>
    <s v="Against Eubulides (057)"/>
    <s v="14.8"/>
    <s v="εἰ μὲν τοίνυν, ὦ ἄνδρες δικασταί, συνέβαινεν τοῖς Ἁλιμουσίοις περὶ ἁπάντων τῶν δημοτῶν διαψηφίσασθαι ἐν ἐκείνῃ τῇ ἡμέρᾳ, εἰκὸς ἦν καὶ εἰς ὀψὲ ψηφίζεσθαι, ἵν’ ἀπηλλαγμένοι ἦσαν ποιήσαντες τὰ ὑμῖν ἐψηφισμένα."/>
    <x v="7"/>
    <x v="0"/>
    <m/>
    <x v="0"/>
    <s v="40"/>
    <b v="0"/>
    <m/>
  </r>
  <r>
    <x v="5"/>
    <s v="Against Eubulides (057)"/>
    <s v="19.9"/>
    <s v="περὶ μὲν τῆς ἁλώσεως καὶ τῆς σωτηρίας, ἣν συνέβη γενέσθαι τῷ πατρὶ δεῦρο, ἀκηκόατε."/>
    <x v="7"/>
    <x v="0"/>
    <m/>
    <x v="0"/>
    <s v="53"/>
    <b v="0"/>
    <m/>
  </r>
  <r>
    <x v="5"/>
    <s v="Against Evergus And Mnesibulus (047)"/>
    <s v="49.2"/>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x v="7"/>
    <x v="0"/>
    <m/>
    <x v="0"/>
    <s v="119"/>
    <b v="0"/>
    <m/>
  </r>
  <r>
    <x v="5"/>
    <s v="Against Lacritus (035)"/>
    <s v="44.1"/>
    <s v="χωρὶς δὲ τούτων, φέρε πρὸς τῶν θεῶν, ὦ ἄνδρες δικασταί, εἰ τοὐναντίον συνεβεβήκει, μὴ ὁ τούτου ἀδελφὸς ὁ τετελευτηκὼς ἐμοὶ ὤφειλε χρήματα, ἀλλ’ ἐγὼ τῷ τούτου, τάλαντον ἢ ὀγδοήκοντα μνᾶς ἢ πλέον ἢ ἔλαττον, ἆρ’ ἂν οἴεσθε Λάκριτον τουτονί, ὦ ἄνδρες δικασταί, τοὺς αὐτοὺς λόγους λέγειν οἷσπερ νυνὶ κατακέχρηται, ἢ φάσκειν αὑτὸν οὐκ εἶναι κληρονόμον ἢ ἀφίστασθαι τῶν τοῦ ἀδελφοῦ, καὶ οὐκ ἂν πάνυ πικρῶς εἰσπράττειν με, ὥσπερ καὶ παρὰ τῶν ἄλλων εἰσπέπρακται, εἴ τίς τι ἐκείνῳ τῷ τετελευτηκότι ὤφειλεν ἢ ἐν Φασήλιδι ἢ ἄλλοθί που;"/>
    <x v="7"/>
    <x v="0"/>
    <m/>
    <x v="0"/>
    <s v="131"/>
    <b v="0"/>
    <m/>
  </r>
  <r>
    <x v="5"/>
    <s v="Against Leptines (020)"/>
    <s v="134.2"/>
    <s v="εἰ γάρ τις πάνθ’ ὅσα Λεπτίνης ἐρεῖ περὶ τοῦ νόμου διδάσκων ὑμᾶς ὡς καλῶς κεῖται, συγχωρήσειεν ἀληθῆ λέγειν αὐτόν, ἕν γ’ αἰσχρὸν οὐδ’ ἂν εἴ τι γένοιτ’ ἀναιρεθείη, ὃ συμβήσεται διὰ τοῦ νόμου κυρίου γενομένου τῇ πόλει."/>
    <x v="7"/>
    <x v="0"/>
    <m/>
    <x v="0"/>
    <s v="438"/>
    <b v="0"/>
    <m/>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x v="7"/>
    <x v="0"/>
    <s v="DAT + ART + DAT NÃO ENTRA"/>
    <x v="0"/>
    <s v="14"/>
    <b v="0"/>
    <m/>
  </r>
  <r>
    <x v="5"/>
    <s v="Against Meidias (021)"/>
    <s v="36.1"/>
    <s v="ἀπήγγελλε τοίνυν τίς μοι περιιόντ’ αὐτὸν συλλέγειν καὶ πυνθάνεσθαι τίσι πώποτε συμβέβηκεν ὑβρισθῆναι, καὶ λέγειν τούτους καὶ διηγεῖσθαι πρὸς ὑμᾶς μέλλειν, οἷον, ὦ ἄνδρες Ἀθηναῖοι, τὸν πρόεδρον ὅν ποτέ φασιν ἐν ὑμῖν ὑπὸ Πολυζήλου πληγῆναι, καὶ τὸν θεσμοθέτην ὃς ἔναγχος ἐπλήγη τὴν αὐλητρίδ’ ἀφαιρούμενος, καὶ τοιούτους τινάς, ὡς, ἐὰν πολλοὺς ἑτέρους δεινὰ καὶ πολλὰ πεπονθότας ἐπιδείξῃ, ἧττον ὑμᾶς ἐφ’ οἷς ἐγὼ πέπονθ’ ὀργιουμένους."/>
    <x v="7"/>
    <x v="0"/>
    <s v="CHECAR APAGGELLW!"/>
    <x v="0"/>
    <s v="101"/>
    <b v="0"/>
    <m/>
  </r>
  <r>
    <x v="5"/>
    <s v="Against Meidias (021)"/>
    <s v="89.1"/>
    <s v="πάνυ γε, ἀλλὰ δάκνει καὶ τοῦτο, φαίη τις ἄν, ὅταν ἐκτίνειν ἀδίκως δέῃ, συνέβη δ’ ὑπερημέρῳ γενομένῳ λαθεῖν αὐτῷ διὰ τὸ ἀδικηθῆναι."/>
    <x v="7"/>
    <x v="1"/>
    <s v="CHECAR"/>
    <x v="1"/>
    <s v="264"/>
    <b v="0"/>
    <m/>
  </r>
  <r>
    <x v="5"/>
    <s v="Against Meidias (021)"/>
    <s v="112.4"/>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x v="7"/>
    <x v="0"/>
    <m/>
    <x v="0"/>
    <s v="343"/>
    <b v="0"/>
    <m/>
  </r>
  <r>
    <x v="5"/>
    <s v="Against Meidias (021)"/>
    <s v="149.3"/>
    <s v="ᾧ δύ’ ἐναντιώτατα συμβέβηκεν εἶναι·"/>
    <x v="7"/>
    <x v="0"/>
    <m/>
    <x v="0"/>
    <s v="458"/>
    <b v="0"/>
    <m/>
  </r>
  <r>
    <x v="5"/>
    <s v="Against Meidias (021)"/>
    <s v="214.3"/>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x v="7"/>
    <x v="0"/>
    <m/>
    <x v="0"/>
    <s v="696"/>
    <b v="0"/>
    <m/>
  </r>
  <r>
    <x v="5"/>
    <s v="Against Nausimachus and Xenopeithes (038)"/>
    <s v="21.1"/>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x v="7"/>
    <x v="0"/>
    <m/>
    <x v="0"/>
    <s v="62"/>
    <b v="0"/>
    <m/>
  </r>
  <r>
    <x v="5"/>
    <s v="Against Olympiodorus (048)"/>
    <s v="1.1"/>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x v="7"/>
    <x v="0"/>
    <m/>
    <x v="0"/>
    <s v="1"/>
    <b v="0"/>
    <m/>
  </r>
  <r>
    <x v="5"/>
    <s v="Against Pantaenetus (037)"/>
    <s v="4.3"/>
    <s v="συνέβαινε δὲ τοῦτον ὀφείλειν Μνησικλεῖ μὲν Κολλυτεῖ τάλαντον, Φιλέᾳ δ’ Ἐλευσινίῳ καὶ Πλείστορι πέντε καὶ τετταράκοντα μνᾶς."/>
    <x v="7"/>
    <x v="0"/>
    <m/>
    <x v="0"/>
    <s v="9"/>
    <b v="0"/>
    <m/>
  </r>
  <r>
    <x v="5"/>
    <s v="Against Pantaenetus (037)"/>
    <s v="58.1"/>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x v="7"/>
    <x v="0"/>
    <m/>
    <x v="0"/>
    <s v="218"/>
    <b v="0"/>
    <m/>
  </r>
  <r>
    <x v="5"/>
    <s v="Against Spudias (041)"/>
    <s v="24.7"/>
    <s v="τούτῳ δ’ ἅπανθ’ ὑφ’ αὑτοῦ συμβέβηκεν ἐξελέγχεσθαι."/>
    <x v="7"/>
    <x v="0"/>
    <m/>
    <x v="0"/>
    <s v="73"/>
    <b v="0"/>
    <m/>
  </r>
  <r>
    <x v="5"/>
    <s v="Against Spudias (041)"/>
    <s v="26.1"/>
    <s v="οὐ μὴν ἀλλ’ εἰ πάντα ταῦθ’ ὡς ἀληθῶς συνέβη, οὐ δήπου δίκαιον ἐμὲ τὴν ὁμολογηθεῖσαν προῖκα μὴ λαβεῖν, εἴπερ ὄφελός τι τῶν νόμων ἐστίν, οὐδέ γε τὸν Πολύευκτον, εἰ τῶν θυγατέρων ἐβούλετο τῇ μὲν ἐλάττω, τῇ δὲ πλείω προῖκ’ ἐπιδοῦναι, διακωλυθῆναι νῦν·"/>
    <x v="7"/>
    <x v="0"/>
    <m/>
    <x v="0"/>
    <s v="79"/>
    <b v="0"/>
    <m/>
  </r>
  <r>
    <x v="5"/>
    <s v="Against Spudias (041)"/>
    <s v="29.4"/>
    <s v="διὰ ταῦτα μέντοι Σπουδίας, ὦ ἄνδρες δικασταί, τοῖς φίλοις οὐκ ἐβούλετ’ ἐπιτρέψας ἀπαλλαγῆναι τῶν πρὸς ἔμ’ ἐγκλημάτων, ὅτι συνέβαινεν αὐτῷ πάντα ταῦτ’ ἐξελέγχεσθαι·"/>
    <x v="7"/>
    <x v="0"/>
    <m/>
    <x v="0"/>
    <s v="91"/>
    <b v="0"/>
    <m/>
  </r>
  <r>
    <x v="5"/>
    <s v="Against Zenothemis (032)"/>
    <s v="32.4"/>
    <s v="ἐμοὶ συμβέβηκεν, ἀφ’ οὗ περὶ τῶν κοινῶν λέγειν ἠρξάμην, μηδὲ πρὸς ἓν πρᾶγμ’ ἴδιον προσεληλυθέναι·"/>
    <x v="7"/>
    <x v="0"/>
    <m/>
    <x v="0"/>
    <s v="98"/>
    <b v="0"/>
    <m/>
  </r>
  <r>
    <x v="5"/>
    <s v="Answer to Philip's Letter (011)"/>
    <s v="11.1"/>
    <s v="κἀκεῖνοι μὲν μετὰ πάντων ἀγωνίζονται πρὸς τοὺς ἀντιταχθέντας, τοῖς δὲ καὶ τῶν ἐν τοῖς πολέμοις κακῶν οὐκ ἐλάχιστον μέρος μέτεστιν, καὶ χωρὶς ἰδίᾳ τὸν τρόπον τὸν τοῦ βασιλέως φοβεῖσθαι συμβέβηκεν."/>
    <x v="7"/>
    <x v="0"/>
    <m/>
    <x v="0"/>
    <s v="17"/>
    <b v="0"/>
    <m/>
  </r>
  <r>
    <x v="5"/>
    <s v="Apollodorus Against Nicostratus (053)"/>
    <s v="5.1"/>
    <s v="συμβαίνει δή μοι τριηραρχία περὶ Πελοπόννησον, ἐκεῖθεν δὲ εἰς Σικελίαν ἔδει τοὺς πρέσβεις ἄγειν, οὓς ὁ δῆμος ἐχειροτόνησεν."/>
    <x v="7"/>
    <x v="0"/>
    <m/>
    <x v="0"/>
    <s v="11"/>
    <b v="0"/>
    <m/>
  </r>
  <r>
    <x v="5"/>
    <s v="Apollodorus Against Polycles (050)"/>
    <s v="11.10"/>
    <s v="ἃ ἐμοὶ ἀμφότερα συνέβη, ὦ ἄνδρες δικασταί, ὥστε πολυτελεστέραν μοι γενέσθαι τὴν τριηραρχίαν."/>
    <x v="7"/>
    <x v="0"/>
    <m/>
    <x v="0"/>
    <s v="30"/>
    <b v="0"/>
    <m/>
  </r>
  <r>
    <x v="5"/>
    <s v="Apollodorus Against Polycles (050)"/>
    <s v="19.1"/>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x v="7"/>
    <x v="0"/>
    <m/>
    <x v="0"/>
    <s v="42"/>
    <b v="0"/>
    <m/>
  </r>
  <r>
    <x v="5"/>
    <s v="Apollodorus Against Polycles (050)"/>
    <s v="23.1"/>
    <s v="ἔτι δὲ συνέβη τῆς νυκτὸς ὥρᾳ ἔτους ὕδωρ καὶ βροντὰς καὶ ἄνεμον μέγαν γενέσθαι (ὑπ’ αὐτὰς γὰρ Πλειάδων δύσεις οἱ χρόνοι οὗτοι ἦσαν) ἐξ ὧν τίνα οὐκ οἴεσθε, ὦ ἄνδρες δικασταί, τοῖς στρατιώταις ἀθυμίαν ἐμπεσεῖν;"/>
    <x v="7"/>
    <x v="0"/>
    <m/>
    <x v="0"/>
    <s v="50"/>
    <b v="0"/>
    <m/>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x v="7"/>
    <x v="0"/>
    <m/>
    <x v="0"/>
    <s v="8"/>
    <b v="0"/>
    <m/>
  </r>
  <r>
    <x v="5"/>
    <s v="Apollodorus Against Timotheus (049)"/>
    <s v="23.5"/>
    <s v="ἀπολελυμένῳ τοίνυν τῆς αἰτίας πολλὴ συνέβαινεν αὐτῷ μετὰ ταῦτα χρημάτων ἀπορία εἴς τε τὰς ἰδίας χρείας καὶ εἰς τὰς δημοσίας εἰσφοράς, ἃ ὁρῶν ὁ πατὴρ ὁ ἐμὸς οὐκ ἐτόλμα τοῦτον εὐθὺς ἀπαιτεῖν τὸ ἀργύριον·"/>
    <x v="7"/>
    <x v="1"/>
    <s v="CHECAR"/>
    <x v="1"/>
    <s v="38"/>
    <b v="0"/>
    <m/>
  </r>
  <r>
    <x v="5"/>
    <s v="First Olynthiac (001)"/>
    <s v="11.2"/>
    <s v="ἂν μὲν γάρ, ὅσ’ ἄν τις λάβῃ, καὶ σῴσῃ, μεγάλην ἔχει τῇ τύχῃ τὴν χάριν, ἂν δ’ ἀναλώσας λάθῃ, συνανήλωσε καὶ τὸ μεμνῆσθαι καὶ περὶ τῶν πραγμάτων οὕτως οἱ μὴ χρησάμενοι τοῖς καιροῖς ὀρθῶς, οὐδ’ εἰ συνέβη τι παρὰ τῶν θεῶν χρηστὸν μνημονεύουσι·"/>
    <x v="7"/>
    <x v="0"/>
    <m/>
    <x v="0"/>
    <s v="25"/>
    <b v="0"/>
    <m/>
  </r>
  <r>
    <x v="5"/>
    <s v="For the Liberty of the Rhodians (015)"/>
    <s v="2.5"/>
    <s v="συμβήσεται γὰρ ὑμῖν, ἐὰν ἃ χρὴ βουλεύσησθ’ ὑπὲρ αὐτοῦ, τὰς παρὰ τῶν διαβαλλόντων τὴν πόλιν ἡμῶν βλασφημίας ἔργῳ μετὰ δόξης καλῆς ἀπολύσασθαι."/>
    <x v="7"/>
    <x v="0"/>
    <m/>
    <x v="0"/>
    <s v="6"/>
    <b v="0"/>
    <m/>
  </r>
  <r>
    <x v="5"/>
    <s v="Fourth Philippic (010)"/>
    <s v="13.3"/>
    <s v="πρὸς δὲ τούτοις τοσούτοις οὖσιν οἶδεν ἀκριβῶς ὅτι, οὐδ’ ἂν ἁπάντων τῶν ἄλλων γένηται κύριος, οὐδὲν ἔστ’ αὐτῷ βεβαίως ἔχειν, ἕως ἂν ὑμεῖς δημοκρατῆσθε, ἀλλ’ ἄν ποτε συμβῇ τι πταῖσμα (πολλὰ δ’ ἂν γένοιτ’ ἀνθρώπῳ) ἥξει πάντα τὰ νῦν βεβιασμένα καὶ καταφεύξεται πρὸς ὑμᾶς."/>
    <x v="7"/>
    <x v="0"/>
    <m/>
    <x v="0"/>
    <s v="40"/>
    <b v="0"/>
    <m/>
  </r>
  <r>
    <x v="5"/>
    <s v="On the Accession of Alexander (017)"/>
    <s v="23.1"/>
    <s v="ὃ καὶ ὑβριστικώτατον συμβέβηκεν, εἰ οἱ μὲν ἄλλοι Ἕλληνες καὶ βάρβαροι ἅπαντες τὴν πρὸς ὑμᾶς ἔχθραν φοβοῦνται, οὗτοι δ’ οἱ νεόπλουτοι μόνοι καταφρονεῖν ὑμᾶς ὑμῶν αὐτῶν ἀναγκάζουσι, τὰ μὲν πείθοντες, τὰ δὲ βιαζόμενοι, ὥσπερ ἐν Ἀβδηρίταις ἢ Μαρωνείταις, ἀλλ’ οὐκ ἐν Ἀθηναίοις πολιτευόμενοι."/>
    <x v="7"/>
    <x v="0"/>
    <m/>
    <x v="0"/>
    <s v="58"/>
    <b v="0"/>
    <m/>
  </r>
  <r>
    <x v="5"/>
    <s v="On the Chersonese (008)"/>
    <s v="8.1"/>
    <s v="εἰ δ’ ἐκ τούτων τὰ δίκαια τίθενται καὶ τὴν εἰρήνην ταύτην ὁρίζονται, ὅτι μὲν δήπουθεν οὔθ’ ὅσι’ οὔτ’ ἀνεκτὰ λέγουσιν οὔθ’ ὑμῖν ἀσφαλῆ, δῆλόν ἐστιν ἅπασιν, οὐ μὴν ἀλλ’ ἐναντία συμβαίνει ταῖς κατηγορίαις ἃς Διοπείθους κατηγοροῦσι καὶ αὐτὰ ταῦτα λέγειν αὐτούς."/>
    <x v="7"/>
    <x v="0"/>
    <m/>
    <x v="0"/>
    <s v="14"/>
    <b v="0"/>
    <m/>
  </r>
  <r>
    <x v="5"/>
    <s v="On the Chersonese (008)"/>
    <s v="12.1"/>
    <s v="εἶτ’, οἶμαι, συμβαίνει τῷ μὲν ἐφ’ ἃν ἔλθῃ, ταῦτ’ ἔχειν κατὰ πολλὴν ἡσυχίαν, ἡμῖν δ’ ὑστερίζειν, καὶ ὅσ’ ἂν δαπανήσωμεν, ἅπαντα μάτην ἀνηλωκέναι, καὶ τὴν μὲν ἔχθραν καὶ τὸ βούλεσθαι κωλύειν ἐνδεδεῖχθαι, ὑστερίζοντας δὲ τῶν ἔργων αἰσχύνην προσοφλισκάνειν."/>
    <x v="7"/>
    <x v="0"/>
    <m/>
    <x v="0"/>
    <s v="23"/>
    <b v="0"/>
    <m/>
  </r>
  <r>
    <x v="5"/>
    <s v="On the Chersonese (008)"/>
    <s v="41.1"/>
    <s v="οἶδεν γὰρ ἀκριβῶς ὅτι οὐδ’ ἂν πάντων τῶν ἄλλων γένηται κύριος, οὐδὲν ἔστ’ αὐτῷ βεβαίως ἔχειν, ἕως ἂν ὑμεῖς δημοκρατῆσθε, ἀλλ’ ἐάν ποτε συμβῇ τι πταῖσμα, ἃ πολλὰ γένοιτ’ ἂν ἀνθρώπῳ, ἥξει πάντα τὰ νῦν συμβεβιασμένα καὶ καταφεύξεται πρὸς ὑμᾶς·"/>
    <x v="7"/>
    <x v="0"/>
    <m/>
    <x v="0"/>
    <s v="101"/>
    <b v="0"/>
    <m/>
  </r>
  <r>
    <x v="5"/>
    <s v="On the Crown (018)"/>
    <s v="5.3"/>
    <s v="πάντων μὲν γὰρ ἀποστερεῖσθαι λυπηρόν ἐστι καὶ χαλεπόν, ἄλλως τε κἂν ὑπ’ ἐχθροῦ τῳ τοῦτο συμβαίνῃ, μάλιστα δὲ τῆς παρ’ ὑμῶν εὐνοίας καὶ φιλανθρωπίας, ὅσῳπερ καὶ τὸ τυχεῖν τούτων μέγιστόν ἐστιν."/>
    <x v="7"/>
    <x v="0"/>
    <m/>
    <x v="0"/>
    <s v="12"/>
    <b v="0"/>
    <m/>
  </r>
  <r>
    <x v="5"/>
    <s v="On the Crown (018)"/>
    <s v="46.1"/>
    <s v="εἶτ’, οἶμαι, συμβέβηκε τοῖς μὲν πλήθεσιν ἀντὶ τῆς πολλῆς καὶ ἀκαίρου ῥᾳθυμίας τὴν ἐλευθερίαν ἀπολωλεκέναι, τοῖς δὲ προεστηκόσι καὶ τἄλλα πλὴν ἑαυτοὺς οἰομένοις πωλεῖν πρώτους ἑαυτοὺς πεπρακόσιν αἰσθέσθαι·"/>
    <x v="7"/>
    <x v="1"/>
    <s v="CHECAR"/>
    <x v="1"/>
    <s v="127"/>
    <b v="0"/>
    <m/>
  </r>
  <r>
    <x v="5"/>
    <s v="On the Crown (018)"/>
    <s v="61.1"/>
    <s v="παρὰ γὰρ τοῖς Ἕλλησιν, οὐ τισίν, ἀλλ’ ἅπασιν ὁμοίως, φορὰν προδοτῶν καὶ δωροδόκων καὶ θεοῖς ἐχθρῶν ἀνθρώπων συνέβη γενέσθαι τοσαύτην ὅσην οὐδείς πω πρότερον μέμνηται γεγονυῖαν·"/>
    <x v="7"/>
    <x v="0"/>
    <m/>
    <x v="0"/>
    <s v="171"/>
    <b v="0"/>
    <m/>
  </r>
  <r>
    <x v="5"/>
    <s v="On the Crown (018)"/>
    <s v="123.1"/>
    <s v="ἐγὼ λοιδορίαν κατηγορίας τούτῳ διαφέρειν ἡγοῦμαι, τῷ τὴν μὲν κατηγορίαν ἀδικήματ’ ἔχειν, ὧν ἐν τοῖς νόμοις εἰσὶν αἱ τιμωρίαι, τὴν δὲ λοιδορίαν βλασφημίας, ἃς κατὰ τὴν αὑτῶν φύσιν τοῖς ἐχθροῖς περὶ ἀλλήλων συμβαίνει λέγειν."/>
    <x v="7"/>
    <x v="0"/>
    <m/>
    <x v="0"/>
    <s v="348"/>
    <b v="0"/>
    <m/>
  </r>
  <r>
    <x v="5"/>
    <s v="On the Crown (018)"/>
    <s v="146.3"/>
    <s v="συνέβαινε δ’ αὐτῷ τῷ πολέμῳ κρατοῦντι τοὺς ὁποιουσδήποθ’ ὑμεῖς ἐξεπέμπετε στρατηγούς (ἐῶ γὰρ τοῦτό γε) αὐτῇ τῇ φύσει τοῦ τόπου καὶ τῶν ὑπαρχόντων ἑκατέροις κακοπαθεῖν."/>
    <x v="7"/>
    <x v="1"/>
    <s v="CHECAR"/>
    <x v="1"/>
    <s v="429"/>
    <b v="0"/>
    <m/>
  </r>
  <r>
    <x v="5"/>
    <s v="On the Crown (018)"/>
    <s v="160.1"/>
    <s v="συμβέβηκε τοίνυν μοι τῶν κατὰ τῆς πατρίδος τούτῳ πεπραγμένων ἁψαμένῳ εἰς ἃ τούτοις ἐναντιούμενος αὐτὸς πεπολίτευμαι ἀφῖχθαι·"/>
    <x v="7"/>
    <x v="1"/>
    <s v="CHECAR"/>
    <x v="1"/>
    <s v="475"/>
    <b v="0"/>
    <m/>
  </r>
  <r>
    <x v="5"/>
    <s v="On the Crown (018)"/>
    <s v="163.1"/>
    <s v="ἀλλ’ ἐκεῖσ’ ἐπάνειμι, ὅτι τὸν ἐν Ἀμφίσσῃ πόλεμον τούτου μὲν ποιήσαντος, συμπεραναμένων δὲ τῶν ἄλλων τῶν συνεργῶν αὐτῷ τὴν πρὸς Θηβαίους ἔχθραν, συνέβη τὸν Φίλιππον ἐλθεῖν ἐφ’ ἡμᾶς, οὗπερ εἵνεκα τὰς πόλεις οὗτοι συνέκρουον, καὶ εἰ μὴ προεξανέστημεν μικρόν, οὐδ’ ἀναλαβεῖν ἂν ἠδυνήθημεν·"/>
    <x v="7"/>
    <x v="0"/>
    <m/>
    <x v="0"/>
    <s v="480"/>
    <b v="0"/>
    <m/>
  </r>
  <r>
    <x v="5"/>
    <s v="On the Crown (018)"/>
    <s v="178.9"/>
    <s v="ἵν’ ἐὰν μὲν δέξωνται ταῦτα καὶ πεισθῶσιν ἡμῖν, καὶ ἃ βουλόμεθ’ ὦμεν διῳκημένοι καὶ μετὰ προσχήματος ἀξίου τῆς πόλεως ταῦτα πράξωμεν, ἂν δ’ ἄρα μὴ συμβῇ κατατυχεῖν, ἐκεῖνοι μὲν αὑτοῖς ἐγκαλῶσιν ἄν τι νῦν ἐξαμαρτάνωσιν, ἡμῖν δὲ μηδὲν αἰσχρὸν μηδὲ ταπεινὸν ᾖ πεπραγμένον."/>
    <x v="7"/>
    <x v="0"/>
    <m/>
    <x v="0"/>
    <s v="521"/>
    <b v="0"/>
    <m/>
  </r>
  <r>
    <x v="5"/>
    <s v="On the Crown (018)"/>
    <s v="193.1"/>
    <s v="μὴ δὴ τοῦθ’ ὡς ἀδίκημ’ ἐμὸν θῇς, εἰ κρατῆσαι συνέβη Φιλίππῳ τῇ μάχῃ·"/>
    <x v="7"/>
    <x v="0"/>
    <m/>
    <x v="0"/>
    <s v="551"/>
    <b v="0"/>
    <m/>
  </r>
  <r>
    <x v="5"/>
    <s v="On the Crown (018)"/>
    <s v="231.4"/>
    <s v="καὶ οὐκέτι προστίθημι ὅτι τῆς μὲν ὠμότητος, ἣν ἐν οἷς καθάπαξ τινῶν κατέστη κύριος Φίλιππος ἔστιν ἰδεῖν, ἑτέροις πειραθῆναι συνέβη, τῆς δὲ φιλανθρωπίας, ἣν τὰ λοιπὰ τῶν πραγμάτων ἐκεῖνος περιβαλλόμενος ἐπλάττετο, ὑμεῖς καλῶς ποιοῦντες τοὺς καρποὺς κεκόμισθε."/>
    <x v="7"/>
    <x v="0"/>
    <m/>
    <x v="0"/>
    <s v="670"/>
    <b v="0"/>
    <m/>
  </r>
  <r>
    <x v="5"/>
    <s v="On the Crown (018)"/>
    <s v="320.6"/>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x v="7"/>
    <x v="0"/>
    <m/>
    <x v="0"/>
    <s v="958"/>
    <b v="0"/>
    <m/>
  </r>
  <r>
    <x v="5"/>
    <s v="On the False Embassy (019)"/>
    <s v="6.3"/>
    <s v="ὅτι πολλάκις, ὦ ἄνδρες Ἀθηναῖοι, συμβαίνει πολλῶν πραγμάτων καὶ μεγάλων καιρὸν ἐν βραχεῖ χρόνῳ γίγνεσθαι, ὃν ἄν τις ἑκὼν καθυφῇ τοῖς ἐναντίοις καὶ προδῷ, οὐδ’ ἂν ὁτιοῦν ποιῇ πάλιν οἷός τ’ ἔσται σῶσαι."/>
    <x v="7"/>
    <x v="0"/>
    <m/>
    <x v="0"/>
    <s v="20"/>
    <b v="0"/>
    <m/>
  </r>
  <r>
    <x v="5"/>
    <s v="On the False Embassy (019)"/>
    <s v="141.1"/>
    <s v="καὶ γάρ τοι σκέψασθε τί τοῖς Θηβαίοις γέγονεν ἐκ τούτων καὶ τί συμβέβηκε, καὶ θεάσασθ’ ἐπ’ αὐτῆς τῆς ἀληθείας ἡλίκον ἐστὶ τὸ μὴ πωλεῖν τὰ τῆς πόλεως."/>
    <x v="7"/>
    <x v="0"/>
    <m/>
    <x v="0"/>
    <s v="477"/>
    <b v="0"/>
    <m/>
  </r>
  <r>
    <x v="5"/>
    <s v="On the False Embassy (019)"/>
    <s v="169.2"/>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x v="7"/>
    <x v="0"/>
    <m/>
    <x v="0"/>
    <s v="565"/>
    <b v="0"/>
    <m/>
  </r>
  <r>
    <x v="5"/>
    <s v="On the False Embassy (019)"/>
    <s v="241.1"/>
    <s v="τοῦτο τοίνυν, ἄνπερ ὑμεῖς εὖ φρονῆτε, καθ’ αὑτοῦ συμβήσεται τούτῳ πεπρᾶχθαι, οὐ μόνον κατὰ τοῦθ’ ὅτι παμμέγεθες σημεῖόν ἐστι τῶν πεπρεσβευμένων, ἀλλ’ ὅτι καὶ κατηγορῶν ἐκείνους τοὺς λόγους εἶπεν οἳ κατ’ αὐτοῦ νῦν ὑπάρχουσιν·"/>
    <x v="7"/>
    <x v="0"/>
    <m/>
    <x v="0"/>
    <s v="839"/>
    <b v="0"/>
    <m/>
  </r>
  <r>
    <x v="5"/>
    <s v="On the False Embassy (019)"/>
    <s v="269.4"/>
    <s v="καὶ γὰρ εἰ μὴ τὰς μάχας μηδὲ τὰς στρατείας μηδὲ τοὺς κινδύνους, ἐν οἷς ἦσαν ἐκεῖνοι λαμπροί, συμβαίνει καιρός, ἀλλ’ ἄγεθ’ ἡσυχίαν ὑμεῖς ἐν τῷ παρόντι, ἀλλὰ τό γ’ εὖ φρονεῖν αὐτῶν μιμεῖσθε."/>
    <x v="7"/>
    <x v="0"/>
    <m/>
    <x v="0"/>
    <s v="948"/>
    <b v="0"/>
    <m/>
  </r>
  <r>
    <x v="5"/>
    <s v="On the False Embassy (019)"/>
    <s v="291.4"/>
    <s v="ἐπειδὴ δὲ σὺ μὲν τουτουσὶ δεδιξάμενος καὶ φήσας καταβαίνειν εἰς Πειραιᾶ δεῖν ἤδη καὶ χρήματ’ εἰσφέρειν καὶ τὰ θεωρικὰ στρατιωτικὰ ποιεῖν, ἢ χειροτονεῖν ἃ συνεῖπε μὲν οὗτος, ἔγραψε δ’ ὁ βδελυρὸς Φιλοκράτης, ἐξ ὧν αἰσχρὰν ἀντ’ ἴσης συνέβη γενέσθαι τὴν εἰρήνην, οὗτοι δὲ τοῖς μετὰ ταῦτ’ ἀδικήμασι πάντ’ ἀπολωλέκασι, τηνικαῦτα διήλλαξαι;"/>
    <x v="7"/>
    <x v="0"/>
    <m/>
    <x v="0"/>
    <s v="1031"/>
    <b v="0"/>
    <m/>
  </r>
  <r>
    <x v="5"/>
    <s v="On the Peace (005)"/>
    <s v="2.5"/>
    <s v="ἐκ δὲ τούτου συμβαίνει παρὰ πάντα τὸν χρόνον ὃν οἶδ’ ἐγώ, τὸν μὲν οἷς ἂν ἁμάρτητ’ ἐπιτιμῶντα εὐδοκιμεῖν καὶ δοκεῖν εὖ λέγειν, τὰ δὲ πράγματα καὶ περὶ ὧν βουλεύεσθ’ ἐκφεύγειν ὑμᾶς."/>
    <x v="7"/>
    <x v="0"/>
    <m/>
    <x v="0"/>
    <s v="4"/>
    <b v="0"/>
    <m/>
  </r>
  <r>
    <x v="5"/>
    <s v="On the Public Fund (013)"/>
    <s v="3.1"/>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x v="7"/>
    <x v="0"/>
    <m/>
    <x v="0"/>
    <s v="8"/>
    <b v="0"/>
    <m/>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x v="7"/>
    <x v="0"/>
    <m/>
    <x v="0"/>
    <s v="14"/>
    <b v="0"/>
    <m/>
  </r>
  <r>
    <x v="5"/>
    <s v="Second Olynthiac (002)"/>
    <s v="15.4"/>
    <s v="μὴ γὰρ οἴεσθ’, ὦ ἄνδρες Ἀθηναῖοι, τοῖς αὐτοῖς Φίλιππόν τε χαίρειν καὶ τοὺς ἀρχομένους, ἀλλ’ ὁ μὲν δόξης ἐπιθυμεῖ καὶ τοῦτ’ ἐζήλωκε, καὶ προῄρηται πράττων καὶ κινδυνεύων, ἂν συμβῇ τι, παθεῖν, τὴν τοῦ διαπράξασθαι ταῦθ’ ἃ μηδεὶς πώποτ’ ἄλλος Μακεδόνων βασιλεὺς δόξαν ἀντὶ τοῦ ζῆν ἀσφαλῶς ᾑρημένος·"/>
    <x v="7"/>
    <x v="0"/>
    <m/>
    <x v="0"/>
    <s v="41"/>
    <b v="0"/>
    <m/>
  </r>
  <r>
    <x v="5"/>
    <s v="Second Philippic (006)"/>
    <s v="9.1"/>
    <s v="τοὺς δὲ Θηβαίους ἡγεῖτο, ὅπερ συνέβη, ἀντὶ τῶν ἑαυτοῖς γιγνομένων τὰ λοιπὰ ἐάσειν ὅπως βούλεται πράττειν ἑαυτόν, καὶ οὐχ ὅπως ἀντιπράξειν καὶ διακωλύσειν, ἀλλὰ καὶ συστρατεύσειν, ἂν αὐτοὺς κελεύῃ."/>
    <x v="7"/>
    <x v="0"/>
    <m/>
    <x v="0"/>
    <s v="19"/>
    <b v="0"/>
    <m/>
  </r>
  <r>
    <x v="5"/>
    <s v="Second Philippic (006)"/>
    <s v="19.5"/>
    <s v="καίτοι σωφρονοῦσί γε καὶ μετρίως ἐναργῆ παραδείγματ’ ἔστιν ἰδεῖν, ἃ καὶ πρὸς Μεσσηνίους καὶ πρὸς Ἀργείους ἔμοιγ’ εἰπεῖν συνέβη, βέλτιον δ’ ἴσως καὶ πρὸς ὑμᾶς ἐστιν εἰρῆσθαι."/>
    <x v="7"/>
    <x v="0"/>
    <m/>
    <x v="0"/>
    <s v="50"/>
    <b v="0"/>
    <m/>
  </r>
  <r>
    <x v="5"/>
    <s v="Second Philippic (006)"/>
    <s v="34.1"/>
    <s v="φοβοῦμαι δὴ μή, τῶν πρέσβεων σεσιωπηκότων ἐφ’ οἷς αὑτοῖς συνίσασι δεδωροδοκηκότες, τοῖς ἐπανορθοῦν τι πειρωμένοις τῶν διὰ τούτους ἀπολωλότων τῇ παρ’ ὑμῶν ὀργῇ περιπεσεῖν συμβῇ·"/>
    <x v="7"/>
    <x v="0"/>
    <m/>
    <x v="0"/>
    <s v="94"/>
    <b v="0"/>
    <m/>
  </r>
  <r>
    <x v="5"/>
    <s v="The Erotic Essay (061)"/>
    <s v="17.1"/>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x v="7"/>
    <x v="0"/>
    <m/>
    <x v="0"/>
    <s v="43"/>
    <b v="0"/>
    <m/>
  </r>
  <r>
    <x v="5"/>
    <s v="The Erotic Essay (061)"/>
    <s v="20.1"/>
    <s v="πρὸς τοίνυν τοὺς ἐραστάς, εἰ χρὴ καὶ περὶ τούτων εἰπεῖν, οὕτω καλῶς μοι δοκεῖς καὶ σωφρόνως ὁμιλεῖν, ὥστε τῶν πλείστων οὐδ’ ὃν ἂν προέλωνται μετρίως ἐνεγκεῖν δυναμένων, σοὶ πᾶσιν καθ’ ὑπερβολὴν ἀρέσκειν συμβέβηκεν."/>
    <x v="7"/>
    <x v="0"/>
    <m/>
    <x v="0"/>
    <s v="51"/>
    <b v="0"/>
    <m/>
  </r>
  <r>
    <x v="5"/>
    <s v="The Erotic Essay (061)"/>
    <s v="39.3"/>
    <s v="τῆς μὲν γὰρ ἐνίοτε καὶ τοῖς φαύλοις μετασχεῖν συνέβη, τῆς δ’ οὐκ ἔστιν ἄλλοις μετουσία πλὴν τοῖς ἐν ἀνδραγαθίᾳ διαφέρουσιν."/>
    <x v="7"/>
    <x v="0"/>
    <m/>
    <x v="0"/>
    <s v="100"/>
    <b v="0"/>
    <m/>
  </r>
  <r>
    <x v="5"/>
    <s v="The Erotic Essay (061)"/>
    <s v="42.6"/>
    <s v="ταῖς μὲν γὰρ αὑτῶν μόνον βελτίοσιν γίγνεσθαι, ταῖς δὲ καὶ τῶν ἄλλων συμβαίνει διενεγκεῖν."/>
    <x v="7"/>
    <x v="0"/>
    <m/>
    <x v="0"/>
    <s v="109"/>
    <b v="0"/>
    <m/>
  </r>
  <r>
    <x v="5"/>
    <s v="The Funeral Speech 51-61 (060)"/>
    <s v="3.3"/>
    <s v="ἐπειδὴ δὲ καὶ γεγενῆσθαι καλῶς καὶ πεπαιδεῦσθαι σωφρόνως καὶ βεβιωκέναι φιλοτίμως συμβέβηκεν αὐτοῖς, ἐξ ὧν εἰκότως ἦσαν σπουδαῖοι, αἰσχυνοίμην ἂν εἴ τι τούτων φανείην παραλιπών."/>
    <x v="7"/>
    <x v="0"/>
    <m/>
    <x v="0"/>
    <s v="7"/>
    <b v="0"/>
    <m/>
  </r>
  <r>
    <x v="5"/>
    <s v="The Funeral Speech 51-61 (060)"/>
    <s v="11.4"/>
    <s v="ἔτι τοίνυν τὰς ἐν αὐτοῖς τοῖς Ἕλλησιν πλεονεξίας κωλύοντες πάντας ὅσους συνέβη γενέσθαι κινδύνους ὑπέμειναν, ὅπου τὸ δίκαιον εἴη τεταγμένον, ἐνταῦθα προσνέμοντες ἑαυτούς, ἕως εἰς τὴν νῦν ζῶσαν ἡλικίαν ὁ χρόνος προήγαγεν ἡμᾶς."/>
    <x v="7"/>
    <x v="0"/>
    <m/>
    <x v="0"/>
    <s v="27"/>
    <b v="0"/>
    <m/>
  </r>
  <r>
    <x v="5"/>
    <s v="The Funeral Speech 51-61 (060)"/>
    <s v="19.1"/>
    <s v="ἐξ ἀνάγκης δὲ συμβαίνει, ὅταν μάχη γίγνηται, τοῖς μὲν ἡττᾶσθαι, τοῖς δὲ νικᾶν·"/>
    <x v="7"/>
    <x v="0"/>
    <m/>
    <x v="0"/>
    <s v="47"/>
    <b v="0"/>
    <m/>
  </r>
  <r>
    <x v="5"/>
    <s v="Third Philippic (009)"/>
    <s v="4.1"/>
    <s v="εἶθ’ ὑμῖν συμβέβηκεν ἐκ τούτου ἐν μὲν ταῖς ἐκκλησίαις τρυφᾶν καὶ κολακεύεσθαι πάντα πρὸς ἡδονὴν ἀκούουσιν, ἐν δὲ τοῖς πράγμασι καὶ τοῖς γιγνομένοις περὶ τῶν ἐσχάτων ἤδη κινδυνεύειν."/>
    <x v="7"/>
    <x v="1"/>
    <s v="CHECAR"/>
    <x v="1"/>
    <s v="8"/>
    <b v="0"/>
    <m/>
  </r>
  <r>
    <x v="5"/>
    <s v="The Erotic Essay (061)"/>
    <s v="11.5"/>
    <s v="ἀλλὰ μὴν οὐδὲ ταῦτ’ ἔστιν αἰτιάσασθαι τὴν σὴν ὄψιν, ἃ πολλοῖς ἄλλοις ἤδη συνέπεσεν τῶν κάλλους μετασχόντων."/>
    <x v="36"/>
    <x v="0"/>
    <m/>
    <x v="0"/>
    <s v="29"/>
    <b v="0"/>
    <m/>
  </r>
  <r>
    <x v="5"/>
    <s v="The Erotic Essay (061)"/>
    <s v="29.1"/>
    <s v="καὶ γάρ τοι τοσοῦτον μετήλλαξας τῶν ἀνθρώπων τὰς διανοίας ὥστε πολλῶν θρυλούντων ὡς ἐν τοῖς ἱππικοῖς ἀγῶσιν ἡδίστην θέαν παρέχεται τὰ ναυαγοῦντα, καὶ δοκούντων ἀληθῆ ταῦτα λέγειν, ἐπὶ σοῦ τοὐναντίον τοὺς θεατὰς φοβεῖσθαι πάντας μή τι συμπέσῃ τοιοῦτον περὶ σέ·"/>
    <x v="36"/>
    <x v="0"/>
    <m/>
    <x v="0"/>
    <s v="76"/>
    <b v="0"/>
    <m/>
  </r>
  <r>
    <x v="5"/>
    <s v="Against Aphobus 1 (027)"/>
    <s v="42.5"/>
    <s v="οὐ γὰρ αὐτῷ συμφέρει προσομολογῆσαι ταῦτα."/>
    <x v="8"/>
    <x v="0"/>
    <m/>
    <x v="0"/>
    <s v="129"/>
    <b v="0"/>
    <m/>
  </r>
  <r>
    <x v="5"/>
    <s v="Against Aphobus 1 (027)"/>
    <s v="43.7"/>
    <s v="οὐδὲ γὰρ οὐδὲ τούτῳ συμφέρει προσομολογῆσαι ταῦτα."/>
    <x v="8"/>
    <x v="0"/>
    <m/>
    <x v="0"/>
    <s v="134"/>
    <b v="0"/>
    <m/>
  </r>
  <r>
    <x v="5"/>
    <s v="Against Aristocrates (023)"/>
    <s v="59.5"/>
    <s v="ὥστε πανταχῇ καὶ ἐναντίον ἐστὶ τοῖς νόμοις τὸ ψήφισμα καὶ λῦσαι συμφέρει."/>
    <x v="8"/>
    <x v="0"/>
    <m/>
    <x v="0"/>
    <s v="226"/>
    <b v="0"/>
    <m/>
  </r>
  <r>
    <x v="5"/>
    <s v="Against Aristocrates (023)"/>
    <s v="101.1"/>
    <s v="εἰ γὰρ καὶ κατὰ τἄλλα πάντα συμφέρει τὰ εἰρημένα, ᾗ γ’ ὀμωμοκότας κατὰ τοὺς νόμους δικάσειν ὑμᾶς ἀξιοῖ κυροῦν ἃ μηδ’ αὐτὸς ἔχει δικαίως δεῖξαι γεγραμμένα, ἀσύμφορ’ ἂν εἴη, εἴπερ τὸ εὐορκεῖν περὶ πλείστου πᾶσίν ἐστι ποιητέον·"/>
    <x v="8"/>
    <x v="0"/>
    <s v="CHECAR"/>
    <x v="1"/>
    <s v="394"/>
    <b v="0"/>
    <m/>
  </r>
  <r>
    <x v="5"/>
    <s v="Against Aristocrates (023)"/>
    <s v="102.3"/>
    <s v="ἴσθ’ ὅτι συμφέρει τῇ πόλει μήτε Θηβαίους μήτε Λακεδαιμονίους ἰσχύειν, ἀλλὰ τοῖς μὲν Φωκέας ἀντιπάλους, τοῖς δ’ ἄλλους τινὰς εἶναι·"/>
    <x v="8"/>
    <x v="0"/>
    <s v="CHECAR"/>
    <x v="1"/>
    <s v="400"/>
    <b v="0"/>
    <m/>
  </r>
  <r>
    <x v="5"/>
    <s v="Against Aristocrates (023)"/>
    <s v="138.1"/>
    <s v="ὅτι τοίνυν ἄνευ τοῦ τοῖς πράγμασι μὴ συμφέρειν τὸ ψήφισμα, οὐδὲ πρὸς δόξαν συμφέρει τῇ πόλει τοιοῦτον οὐδὲν ἐψηφισμένῃ φαίνεσθαι, καὶ τοῦτο δεῖ μαθεῖν ὑμᾶς."/>
    <x v="8"/>
    <x v="1"/>
    <s v="CHECAR"/>
    <x v="1"/>
    <s v="491"/>
    <b v="0"/>
    <m/>
  </r>
  <r>
    <x v="5"/>
    <s v="Against Boeotus 2 (040)"/>
    <s v="42.1"/>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x v="8"/>
    <x v="0"/>
    <s v="CURIOSO"/>
    <x v="0"/>
    <s v="92"/>
    <b v="0"/>
    <m/>
  </r>
  <r>
    <x v="5"/>
    <s v="Against Boeotus 2 (040)"/>
    <s v="59.1"/>
    <s v="ἔτι δὲ τοσούτων ὑμῶν ὄντων, ὦ ἄνδρες δικασταί, καὶ τῶν ἄλλων Ἀθηναίων ἄλλος μὲν οὐδεὶς αὐτῷ παραγενέσθαι μεμαρτύρηκε, Τιμοκράτης δὲ μόνος, ὥσπερ ἀπὸ μηχανῆς, μαρτυρεῖ μὲν δεκάτην ἑστιᾶσαι τούτῳ τὸν ἐμὸν πατέρα, ἡλικιώτης ὢν τοῦ νυνὶ φεύγοντος τὴν δίκην, φησὶν δὲ πάντα ἁπλῶς εἰδέναι ἃ δὴ τούτοις συμφέρει, μαρτυρεῖ δὲ νυνὶ μόνος Κρίτωνι παρεῖναι, ὅτε παρ’ ἐμοῦ τὴν οἰκίαν ἐωνεῖτο."/>
    <x v="8"/>
    <x v="0"/>
    <m/>
    <x v="0"/>
    <s v="127"/>
    <b v="0"/>
    <m/>
  </r>
  <r>
    <x v="5"/>
    <s v="Against Conon (054)"/>
    <s v="43.4"/>
    <s v="πότερον δ’ ὑμῶν ἑκάστῳ συμφέρει ἐξεῖναι τύπτειν καὶ ὑβρίζειν ἢ μή;"/>
    <x v="8"/>
    <x v="0"/>
    <s v="CURIOSO"/>
    <x v="0"/>
    <s v="137"/>
    <b v="0"/>
    <m/>
  </r>
  <r>
    <x v="5"/>
    <s v="Against Dionysodorus (056)"/>
    <s v="25.4"/>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x v="8"/>
    <x v="0"/>
    <m/>
    <x v="0"/>
    <s v="61"/>
    <b v="0"/>
    <m/>
  </r>
  <r>
    <x v="5"/>
    <s v="Against Dionysodorus (056)"/>
    <s v="50.4"/>
    <s v="οὔτε γὰρ τῷ πλήθει τῷ ὑμετέρῳ συμφέρει τοῦτο οὔτε τοῖς ἐργάζεσθαι προῃρημένοις, οἵπερ χρησιμώτατοί εἰσιν καὶ κοινῇ πᾶσιν ὑμῖν καὶ ἰδίᾳ τῷ ἐντυγχάνοντι."/>
    <x v="8"/>
    <x v="0"/>
    <s v="CHECAR"/>
    <x v="1"/>
    <s v="143"/>
    <b v="0"/>
    <m/>
  </r>
  <r>
    <x v="5"/>
    <s v="Against Leptines (020)"/>
    <s v="51.1"/>
    <s v="οὐ τοίνυν μόνον, ὦ ἄνδρες Ἀθηναῖοι, τοὺς ἰδίᾳ γνόντας εὖ ποιεῖν ὑμᾶς καὶ παρασχόντας χρησίμους αὑτοὺς ἐπὶ τηλικούτων καὶ τοιούτων καιρῶν, οἵων μικρῷ πρότερον Φορμίων διεξελήλυθε κἀγὼ νῦν εἴρηκα, ἄξιόν ἐστιν εὐλαβηθῆναι ἀδικῆσαι, ἀλλὰ καὶ πολλοὺς ἄλλους, οἳ πόλεις ὅλας, τὰς ἑαυτῶν πατρίδας, συμμάχους ὑμῖν ἐπὶ τοῦ πρὸς Λακεδαιμονίους πολέμου παρέσχον, καὶ λέγοντες ἃ συμφέρει τῇ πόλει τῇ ὑμετέρᾳ καὶ πράττοντες·"/>
    <x v="8"/>
    <x v="0"/>
    <m/>
    <x v="0"/>
    <s v="162"/>
    <b v="0"/>
    <m/>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x v="8"/>
    <x v="0"/>
    <m/>
    <x v="0"/>
    <s v="334"/>
    <b v="0"/>
    <m/>
  </r>
  <r>
    <x v="5"/>
    <s v="Against Leptines (020)"/>
    <s v="121.5"/>
    <s v="μεγάλων μὲν οὖν εὐεργεσιῶν οὔθ’ ὑμῖν συμφέρει συμβαίνειν πολλάκις καιρόν, οὔτ’ ἴσως ῥᾴδιον αἰτίῳ γενέσθαι·"/>
    <x v="8"/>
    <x v="0"/>
    <s v="CHECAR"/>
    <x v="1"/>
    <s v="390"/>
    <b v="0"/>
    <m/>
  </r>
  <r>
    <x v="5"/>
    <s v="Against Macartatus (043)"/>
    <s v="66.8"/>
    <s v="συμφέρει Ἀθηναίοις περὶ τοῦ σημείου τοῦ ἐν τῷ οὐρανῷ γενομένου θύοντας καλλιερεῖν Διὶ ὑπάτῳ, Ἀθηνᾷ ὑπάτῃ, Ἡρακλεῖ, Ἀπόλλωνι σωτῆρι, καὶ ἀποπέμπειν Ἀμφιόνεσσι·"/>
    <x v="8"/>
    <x v="1"/>
    <m/>
    <x v="0"/>
    <s v="211"/>
    <b v="0"/>
    <m/>
  </r>
  <r>
    <x v="5"/>
    <s v="Against Meidias (021)"/>
    <s v="8.1"/>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x v="8"/>
    <x v="0"/>
    <m/>
    <x v="0"/>
    <s v="13"/>
    <b v="0"/>
    <m/>
  </r>
  <r>
    <x v="5"/>
    <s v="Against Meidias (021)"/>
    <s v="37.6"/>
    <s v="εἰ μὲν τοίνυν ἀποτρέψαι συμφέρει τοὺς ἄλλους, τοῦτον καὶ δι’ ἐκεῖνα κολαστέον, καὶ μᾶλλόν γ’ ὅσῳπερ ἂν ᾖ πλείω καὶ μείζω·"/>
    <x v="8"/>
    <x v="0"/>
    <m/>
    <x v="0"/>
    <s v="104"/>
    <b v="0"/>
    <m/>
  </r>
  <r>
    <x v="5"/>
    <s v="Against Meidias (021)"/>
    <s v="205.5"/>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x v="8"/>
    <x v="0"/>
    <m/>
    <x v="0"/>
    <s v="668"/>
    <b v="0"/>
    <m/>
  </r>
  <r>
    <x v="5"/>
    <s v="Against Onetor 2 (031)"/>
    <s v="7.5"/>
    <s v="ὅταν δέ σοι μὴ συμφέρῃ, τἀναντία πάλιν ἡ μὲν οἰκία ταλάντου, διότι νῦν ἐγὼ ταύτην ἔχω, τοῦ δὲ χωρίου τὸ περιὸν οὐκ ἐλάττονος ἢ δυοῖν ἄξιον, ἵν’ ἐγὼ δοκῶ βλάπτειν τοῦτον, οὐκ ἀποστερεῖσθαι;"/>
    <x v="8"/>
    <x v="0"/>
    <m/>
    <x v="0"/>
    <s v="18"/>
    <b v="0"/>
    <m/>
  </r>
  <r>
    <x v="5"/>
    <s v="First Olynthiac (001)"/>
    <s v="7.1"/>
    <s v="νυνὶ γάρ, ὃ πάντες ἐθρύλουν τέως, Ὀλυνθίους ἐκπολεμῶσαι δεῖν Φιλίππῳ, γέγονεν αὐτόματον, καὶ ταῦθ’ ὡς ἂν ὑμῖν μάλιστα συμφέροι."/>
    <x v="8"/>
    <x v="0"/>
    <m/>
    <x v="0"/>
    <s v="14"/>
    <b v="0"/>
    <m/>
  </r>
  <r>
    <x v="5"/>
    <s v="First Philippic (004)"/>
    <s v="51.4"/>
    <s v="ἐβουλόμην δ’ ἄν, ὥσπερ ὅτι ὑμῖν συμφέρει τὰ βέλτιστ’ ἀκούειν οἶδα, οὕτως εἰδέναι συνοῖσον καὶ τῷ τὰ βέλτιστ’ εἰπόντι·"/>
    <x v="8"/>
    <x v="0"/>
    <s v="DIVERTIDO"/>
    <x v="0"/>
    <s v="156"/>
    <b v="0"/>
    <m/>
  </r>
  <r>
    <x v="5"/>
    <s v="For the Liberty of the Rhodians (015)"/>
    <s v="13.1"/>
    <s v="ἐπεὶ καὶ βασιλέα γε, ὅ τι μὲν ποιήσει μὰ Δί’ οὐκ ἂν εἴποιμ’ ἔγωγ’ ὡς οἶδα, ὅτι μέντοι συμφέρει τῇ πόλει δῆλον ἤδη γενέσθαι πότερ’ ἀντιποιήσεται τῆς πόλεως τῆς Ῥοδίων ἢ οὔ, τοῦτ’ ἂν ἰσχυρισαίμην·"/>
    <x v="8"/>
    <x v="1"/>
    <s v="CHECAR"/>
    <x v="1"/>
    <s v="29"/>
    <b v="0"/>
    <m/>
  </r>
  <r>
    <x v="5"/>
    <s v="For the Liberty of the Rhodians (015)"/>
    <s v="15.7"/>
    <s v="ὀλίγου δὲ δέω λέγειν, ἐὰν αὐτοῖς ὑμεῖς ἐθελήσητε βοηθῆσαι, ὡς καὶ συνενήνοχε ταῦτ’ αὐτοῖς·"/>
    <x v="8"/>
    <x v="0"/>
    <m/>
    <x v="0"/>
    <s v="38"/>
    <b v="0"/>
    <m/>
  </r>
  <r>
    <x v="5"/>
    <s v="For the Liberty of the Rhodians (015)"/>
    <s v="24.4"/>
    <s v="οὔτ’ οὖν ἐκ φανεροῦ κεκράτηκεν οὔτ’ ἐπιβουλεῦσαι συνενήνοχεν αὐτῷ."/>
    <x v="8"/>
    <x v="0"/>
    <m/>
    <x v="0"/>
    <s v="66"/>
    <b v="0"/>
    <m/>
  </r>
  <r>
    <x v="5"/>
    <s v="For the Megalopolitans (016)"/>
    <s v="4.1"/>
    <s v="οὐκοῦν οὐδ’ ἂν εἷς ἀντείποι ὡς οὐ συμφέρει τῇ πόλει καὶ Λακεδαιμονίους ἀσθενεῖς εἶναι καὶ Θηβαίους τουτουσί."/>
    <x v="8"/>
    <x v="0"/>
    <m/>
    <x v="0"/>
    <s v="10"/>
    <b v="0"/>
    <m/>
  </r>
  <r>
    <x v="5"/>
    <s v="For the Megalopolitans (016)"/>
    <s v="4.3"/>
    <s v="σκεπτέον τοίνυν μὴ πρότερον τούσδε γενέσθαι φοβεροὺς καὶ μεγάλους ἐάσωμεν ἢ ’κεῖνοι μικροὶ γεγενήσονται, καὶ λάθωσιν ἡμᾶς πλείονι μείζους οἱ Λακεδαιμόνιοι γενόμενοι ἢ ὅσῳ τοὺς Θηβαίους ἐλάττους συμφέρει γενέσθαι."/>
    <x v="8"/>
    <x v="0"/>
    <m/>
    <x v="0"/>
    <s v="12"/>
    <b v="0"/>
    <m/>
  </r>
  <r>
    <x v="5"/>
    <s v="Fourth Philippic (010)"/>
    <s v="17.5"/>
    <s v="τοῦτο μὲν γάρ ἐστι λαβεῖν ὅτῳ πολεμήσετε βουλομένων, οὐχ ἃ τῇ πόλει συμφέρει πράττειν."/>
    <x v="8"/>
    <x v="0"/>
    <m/>
    <x v="0"/>
    <s v="48"/>
    <b v="0"/>
    <m/>
  </r>
  <r>
    <x v="5"/>
    <s v="On the Chersonese (008)"/>
    <s v="69.1"/>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x v="8"/>
    <x v="0"/>
    <m/>
    <x v="0"/>
    <s v="171"/>
    <b v="0"/>
    <m/>
  </r>
  <r>
    <x v="5"/>
    <s v="On the False Embassy (019)"/>
    <s v="20.1"/>
    <s v="ἔφη γὰρ ἥκειν πεπεικὼς Φίλιππον ἅπανθ’ ὅσα συμφέρει τῇ πόλει, καὶ περὶ τῶν ἐν Ἀμφικτύοσι καὶ περὶ τῶν ἄλλων ἁπάντων, καὶ διεξῆλθε λόγον μακρὸν ὑμῖν, ὃν κατὰ Θηβαίων εἰπεῖν πρὸς Φίλιππον ἔφη, καὶ τὰ κεφάλαι’ ἀπήγγελλε πρὸς ὑμᾶς, καὶ ἀπελογίζετ’ ἐκ τῶν αὑτῷ πεπρεσβευμένων δυοῖν ἢ τριῶν ἡμερῶν ὑμᾶς, μένοντας οἴκοι καὶ οὐ στρατευομένους οὐδ’ ἐνοχλουμένους, Θήβας μὲν πολιορκουμένας αὐτὰς καθ’ αὑτὰς χωρὶς τῆς ἄλλης Βοιωτίας ἀκούσεσθαι, Θεσπιὰς δὲ καὶ Πλαταιὰς οἰκιζομένας, τῷ θεῷ δὲ τὰ χρήματ’ εἰσπραττόμεν’ οὐ παρὰ Φωκέων, ἀλλὰ παρὰ Θηβαίων τῶν βουλευσάντων τὴν κατάληψιν τοῦ ἱεροῦ·"/>
    <x v="8"/>
    <x v="0"/>
    <s v="CHECAR: OUTRO VERBO"/>
    <x v="0"/>
    <s v="45"/>
    <b v="0"/>
    <m/>
  </r>
  <r>
    <x v="5"/>
    <s v="On the False Embassy (019)"/>
    <s v="42.4"/>
    <s v="καίτοι ταῦτα, εἰ μὲν ἀκοῦσαι μὲν ἔδει φενακισθῆναι δὲ τὴν πόλιν, ὀρθῶς ἐλέγετο, εἰ δὲ πραχθῆναι τῷ ὄντι, σιωπᾶσθαι συνέφερεν."/>
    <x v="8"/>
    <x v="0"/>
    <m/>
    <x v="0"/>
    <s v="110"/>
    <b v="0"/>
    <m/>
  </r>
  <r>
    <x v="5"/>
    <s v="On the False Embassy (019)"/>
    <s v="203.4"/>
    <s v="ἡ μὲν τοίνυν δικαία καὶ ἁπλῆ, ἢ ὡς οὐ πέπρακται τὰ κατηγορημένα δεῖξαι, ἢ ὡς πεπραγμένα συμφέρει τῇ πόλει."/>
    <x v="8"/>
    <x v="0"/>
    <m/>
    <x v="0"/>
    <s v="695"/>
    <b v="0"/>
    <m/>
  </r>
  <r>
    <x v="5"/>
    <s v="On the False Embassy (019)"/>
    <s v="204.1"/>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x v="8"/>
    <x v="0"/>
    <s v="CHECAR DETALHES"/>
    <x v="0"/>
    <s v="697"/>
    <b v="0"/>
    <m/>
  </r>
  <r>
    <x v="5"/>
    <s v="On the False Embassy (019)"/>
    <s v="343.1"/>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x v="8"/>
    <x v="1"/>
    <m/>
    <x v="0"/>
    <s v="1224"/>
    <b v="0"/>
    <m/>
  </r>
  <r>
    <x v="5"/>
    <s v="On the Navy-Boards (014)"/>
    <s v="32.6"/>
    <s v="οὐ μὴν οὐδ’ ἐκείνῳ συμφέρει ξένοις κρατῆσαι τῶν Ἑλλήνων·"/>
    <x v="8"/>
    <x v="0"/>
    <m/>
    <x v="0"/>
    <s v="98"/>
    <b v="0"/>
    <m/>
  </r>
  <r>
    <x v="5"/>
    <s v="Philip's Letter (012)"/>
    <s v="9.1"/>
    <s v="καίτοι πῶς ἐστὶ τοῦτ’ ἴσον ἢ δίκαιον, ὅταν μὲν ὑμῖν συμφέρῃ, πολέμιον εἶναι φάσκειν αὐτὸν τῆς πόλεως, ὅταν δ’ ἐμὲ συκοφαντεῖν βούλησθε, πολίτην ἀποδείκνυσθαι τὸν αὐτὸν ὑφ’ ὑμῶν·"/>
    <x v="8"/>
    <x v="0"/>
    <m/>
    <x v="0"/>
    <s v="25"/>
    <b v="0"/>
    <m/>
  </r>
  <r>
    <x v="5"/>
    <s v="Second Olynthiac (002)"/>
    <s v="9.4"/>
    <s v="ὅταν μὲν γὰρ ὑπ’ εὐνοίας τὰ πράγματα συστῇ καὶ πᾶσι ταὐτὰ συμφέρῃ τοῖς μετέχουσι τοῦ πολέμου, καὶ συμπονεῖν καὶ φέρειν τὰς συμφορὰς καὶ μένειν ἐθέλουσιν ἅνθρωποι·"/>
    <x v="8"/>
    <x v="0"/>
    <s v="CHECAR"/>
    <x v="1"/>
    <s v="23"/>
    <b v="0"/>
    <m/>
  </r>
  <r>
    <x v="5"/>
    <s v="Second Philippic (006)"/>
    <s v="7.4"/>
    <s v="ἃ Θηβαίοις συμφέρει καὶ οὐχ ἃ τῇ πόλει, πράττειν προείλετο."/>
    <x v="8"/>
    <x v="0"/>
    <m/>
    <x v="0"/>
    <s v="16"/>
    <b v="0"/>
    <m/>
  </r>
  <r>
    <x v="5"/>
    <s v="Third Olynthiac (003)"/>
    <s v="11.6"/>
    <s v="ἐπειδὰν δὲ ταῦτα λύσητε καὶ τὴν τοῦ τὰ βέλτιστα λέγειν ὁδὸν παράσχητ’ ἀσφαλῆ, τηνικαῦτα τὸν γράψονθ’ ἃ πάντες ἴσθ’ ὅτι συμφέρει ζητεῖτε."/>
    <x v="8"/>
    <x v="0"/>
    <m/>
    <x v="0"/>
    <s v="43"/>
    <b v="0"/>
    <m/>
  </r>
  <r>
    <x v="5"/>
    <s v="Against Aphobus 3 (029)"/>
    <s v="21.4"/>
    <s v="καὶ ταῦτ’ ἤθελον οὐχὶ μαρτύρων ἀπορῶν οἳ παρῆσαν (ἦσαν γάρ) ἀλλ’ ἵνα μὴ τούτους αἰτιῷτο τὰ ψευδῆ μαρτυρεῖν, ἀλλὰ τὸ πιστὸν ἐκ τῆς βασάνου τούτοις ὑπάρχοι."/>
    <x v="9"/>
    <x v="0"/>
    <m/>
    <x v="0"/>
    <s v="62"/>
    <b v="0"/>
    <m/>
  </r>
  <r>
    <x v="5"/>
    <s v="Against Aristocrates (023)"/>
    <s v="48.1"/>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x v="9"/>
    <x v="0"/>
    <m/>
    <x v="0"/>
    <s v="173"/>
    <b v="0"/>
    <m/>
  </r>
  <r>
    <x v="5"/>
    <s v="Against Aristocrates (023)"/>
    <s v="69.6"/>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x v="9"/>
    <x v="0"/>
    <s v="CHECAR: dupla estrutura"/>
    <x v="0"/>
    <s v="269"/>
    <b v="0"/>
    <m/>
  </r>
  <r>
    <x v="5"/>
    <s v="Against Aristocrates (023)"/>
    <s v="93.7"/>
    <s v="ἄτοπον δὴ γένοιτ’ ἄν, εἰ ὧν ἡμῖν χάριν εἰκὸς ὑπάρχειν, ταῦτα τούτοις εἰς σωτηρίαν ὑπάρξειεν."/>
    <x v="9"/>
    <x v="0"/>
    <m/>
    <x v="0"/>
    <s v="363"/>
    <b v="0"/>
    <m/>
  </r>
  <r>
    <x v="5"/>
    <s v="Against Aristocrates (023)"/>
    <s v="102.6"/>
    <s v="ἐκ γὰρ τοῦ ταῦθ’ οὕτως ἔχειν ἡμῖν ὑπάρχει μεγίστοις οὖσιν ἀσφαλῶς οἰκεῖν."/>
    <x v="9"/>
    <x v="1"/>
    <s v="CHECAR"/>
    <x v="1"/>
    <s v="401"/>
    <b v="0"/>
    <m/>
  </r>
  <r>
    <x v="5"/>
    <s v="Against Aristocrates (023)"/>
    <s v="108.1"/>
    <s v="ἀλλ’ ὅμως ἐκεῖνοι, τέως μὲν ἑώρων αὐτὸν τηλικοῦτον ἡλίκος ὢν πιστὸς ὑπῆρχεν, σύμμαχοί τ’ ἦσαν καὶ δι’ ἐκεῖνον ἡμῖν ἐπολέμουν, ἐπειδὴ δ’ εἶδον μείζω τῆς πρὸς αὑτοὺς πίστεως γιγνόμενον, τοσοῦτ’ ἀπέχουσι τοῦ ψηφίσασθαι, ἐάν τις ἀποκτείνῃ τινὰ τῶν ἐκείνῳ συγκατεσκευακότων τὴν ἀρχήν, ἐκ τῶν ἑαυτῶν συμμάχων ἀγώγιμον εἶναι, ὥσθ’ ὑμᾶς, οὓς ἴσασιν ἁπάντων ἀνθρώπων ἥδιστ’ ἂν καὶ τοὺς ἐκείνου φίλους καὶ αὐτὸν τὸν Φίλιππον ἀποκτείναντας, φίλους πεποίηνται, φασὶ δὲ καὶ συμμάχους ποιήσεσθαι."/>
    <x v="9"/>
    <x v="0"/>
    <m/>
    <x v="0"/>
    <s v="419"/>
    <b v="0"/>
    <m/>
  </r>
  <r>
    <x v="5"/>
    <s v="Against Aristocrates (023)"/>
    <s v="127.7"/>
    <s v="εἰ τοίνυν, ὦ ἄνδρες Ἀθηναῖοι, τοὐναντίον ἢ τἀληθὲς ὑπάρχει, θείημεν τὸν Χαρίδημον αὐτὸν καὶ γεγενῆσθαι περὶ ἡμᾶς σπουδαῖον καὶ εἶναι καὶ ἔσεσθαι, καὶ μηδέποτ’ ἄλλην γνώμην ἢ ταύτην σχήσειν, οὐδὲν μᾶλλον ἔχει καλῶς ταῦτ’ αὐτῷ ψηφίσασθαι."/>
    <x v="9"/>
    <x v="0"/>
    <m/>
    <x v="0"/>
    <s v="471"/>
    <b v="0"/>
    <m/>
  </r>
  <r>
    <x v="5"/>
    <s v="Against Aristocrates (023)"/>
    <s v="137.1"/>
    <s v="καὶ μὴν εἰ μήτε φύσει πιστὸς ὁ Κερσοβλέπτης, ἔκ τε τῶν γεγενημένων πρότερον δικαίως ἄπιστος, μηδέν τε τοιοῦτον ὑπάρχει τοῖς πράγμασιν δι’ ὃ κἂν παρὰ γνώμην καὶ φύσιν προνοηθείη τι τοῦ Χαριδήμου, τίνος εἵνεχ’ ἁπλῶς καὶ κομιδῇ τετυφωμένως οὕτως, ἃ βούλεται διαπράξασθαι, συλλάβωμεν αὐτῷ, καὶ ταῦτ’ ἐφ’ ἡμῖν ὄντα;"/>
    <x v="9"/>
    <x v="0"/>
    <m/>
    <x v="0"/>
    <s v="489"/>
    <b v="0"/>
    <m/>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x v="9"/>
    <x v="0"/>
    <m/>
    <x v="0"/>
    <s v="557"/>
    <b v="0"/>
    <m/>
  </r>
  <r>
    <x v="5"/>
    <s v="Against Aristocrates (023)"/>
    <s v="209.4"/>
    <s v="ὑμῖν δ’, εἴ τι δέοισθε, χρήμαθ’ ὑπῆρχε κοινῇ πλεῖστα τῶν πάντων Ἑλλήνων, ὥσθ’ ὁπόσου χρόνου ψηφίσαισθ’ ἐξιέναι, τοσούτου μισθὸν ἔχοντες ἐξῇτε."/>
    <x v="9"/>
    <x v="0"/>
    <m/>
    <x v="0"/>
    <s v="719"/>
    <b v="0"/>
    <m/>
  </r>
  <r>
    <x v="5"/>
    <s v="Against Aristocrates (023)"/>
    <s v="213.1"/>
    <s v="καὶ Ὠρείτας ἐκείνους, μέρος τέταρτον Εὐβοίας οἰκοῦντας, τὸν Χαρίδημον τοῦτον αὐτόν, ᾧ μήτηρ μὲν ὑπάρχει πολῖτις ἐκεῖ, πατὴρ δ’ οὐκ ἐρῶ τίς ἢ πόθεν (οὐδὲν γὰρ δεῖ πλείω τῶν ἀναγκαίων αὐτὸν ἐξετάζεσθαι) ἀλλ’ ὅμως, τὸ ἥμισυ τοῦ γένους αὐτοῦ συμβαλλομένου, τοῦ ἡμίσεος μέχρι τῆς τήμερον ἡμέρας οὐκ ἠξιώκασιν, ἀλλ’ εἰς τοὺς νόθους ἐκεῖ συντελεῖ, καθάπερ ποτ’ ἐνθάδ’ εἰς Κυνόσαργες οἱ νόθοι·"/>
    <x v="9"/>
    <x v="0"/>
    <m/>
    <x v="0"/>
    <s v="731"/>
    <b v="0"/>
    <m/>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x v="9"/>
    <x v="0"/>
    <m/>
    <x v="0"/>
    <s v="90"/>
    <b v="0"/>
    <m/>
  </r>
  <r>
    <x v="5"/>
    <s v="Against Callicles (055)"/>
    <s v="17.8"/>
    <s v="τὸ γὰρ ὑπὲρ τούτου δίκαιον δῆλον ὅτι κἀκείνοις ὑπάρξει πᾶσι λέγειν."/>
    <x v="9"/>
    <x v="0"/>
    <m/>
    <x v="0"/>
    <s v="52"/>
    <b v="0"/>
    <m/>
  </r>
  <r>
    <x v="5"/>
    <s v="Against Conon (054)"/>
    <s v="25.5"/>
    <s v="εἰ γὰρ οἱ παρόντες ἀντὶ τοῦ κωλύειν τοὺς ἢ δι’ οἶνον ἢ δι’ ὀργὴν ἤ τιν’ ἄλλην αἰτίαν ἐξαμαρτάνειν ἐπιχειροῦντας αὐτοὶ παροξυνοῦσιν, οὐδεμί’ ἐστὶν ἐλπὶς σωτηρίας τῷ περιπίπτοντι τοῖς ἀσελγαίνουσιν, ἀλλ’ ἕως ἂν ἀπείπωσιν, ὑβρίζεσθαι ὑπάρξει·"/>
    <x v="9"/>
    <x v="0"/>
    <m/>
    <x v="0"/>
    <s v="78"/>
    <b v="0"/>
    <m/>
  </r>
  <r>
    <x v="5"/>
    <s v="Against Conon (054)"/>
    <s v="33.4"/>
    <s v="τούτῳ δὲ μὴ παρασχομένῳ τούτους μάρτυρας ἦν δήπου λόγος οὐδείς, ἀλλ’ ἑαλωκέναι παραχρῆμ’ ὑπῆρχε σιωπῇ."/>
    <x v="9"/>
    <x v="0"/>
    <m/>
    <x v="0"/>
    <s v="97"/>
    <b v="0"/>
    <m/>
  </r>
  <r>
    <x v="5"/>
    <s v="Against Dionysodorus (056)"/>
    <s v="30.1"/>
    <s v="ἐκεῖσε μέν γε ἀεὶ ὡραῖος ὁ πλοῦς, καὶ δὶς ἢ τρὶς ὑπῆρχεν αὐτοῖς ἐργάσασθαι τῷ αὐτῷ ἀργυρίῳ·"/>
    <x v="9"/>
    <x v="0"/>
    <m/>
    <x v="0"/>
    <s v="78"/>
    <b v="0"/>
    <m/>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x v="9"/>
    <x v="0"/>
    <m/>
    <x v="0"/>
    <s v="2"/>
    <b v="0"/>
    <m/>
  </r>
  <r>
    <x v="5"/>
    <s v="Against Eubulides (057)"/>
    <s v="24.2"/>
    <s v="ἐξ ὧν ἔστιν ὑμῖν εἰδέναι, πότερόν ποτ’ ἀστὸς ἢ ξένος ἦν ᾧ ταῦθ’ ὑπῆρχεν."/>
    <x v="9"/>
    <x v="0"/>
    <m/>
    <x v="0"/>
    <s v="70"/>
    <b v="0"/>
    <m/>
  </r>
  <r>
    <x v="5"/>
    <s v="Against Leptines (020)"/>
    <s v="16.5"/>
    <s v="παρὰ μὲν γὰρ ἐκείνοις μείζων ἐστὶν ὁ τοῦ μέλλοντος φόβος τῆς παρούσης χάριτος, παρὰ δ’ ὑμῖν ἀδεῶς ἃν λάβῃ τις ἔχειν ὑπῆρχε τὸν γοῦν ἄλλον χρόνον."/>
    <x v="9"/>
    <x v="0"/>
    <m/>
    <x v="0"/>
    <s v="45"/>
    <b v="0"/>
    <m/>
  </r>
  <r>
    <x v="5"/>
    <s v="Against Leptines (020)"/>
    <s v="24.1"/>
    <s v="οὕτω τοίνυν τινές, ὦ ἄνδρες Ἀθηναῖοι, σφόδρ’ ἔχουσ’ ἀλογίστως ὥστ’ ἐπιχειροῦσι λέγειν πρὸς μὲν ταῦτ’ οὐδέν, ἄλλα δὲ τοιαδί, ὡς ἄρα δεινόν, εἰ ἐν κοινῷ μὲν μηδ’ ὁτιοῦν ὑπάρχει τῇ πόλει, ἰδίᾳ δέ τινες πλουτήσουσ’ ἀτελείας ἐπειλημμένοι."/>
    <x v="9"/>
    <x v="0"/>
    <m/>
    <x v="0"/>
    <s v="76"/>
    <b v="0"/>
    <m/>
  </r>
  <r>
    <x v="5"/>
    <s v="Against Leptines (020)"/>
    <s v="155.5"/>
    <s v="ἴστε γὰρ δήπου τοῦθ’ ὅτι τῶν τὰ δεινόταθ’ ἡμᾶς ἀδικούντων ἓν ἑκάστῳ τίμημ’ ὑπάρχει διὰ τὸν νόμον, ὃς διαρρήδην λέγει μηδὲ τίμημ’ ὑπάρχειν ἐπὶ κρίσει πλέον ἢ ἕν, ὁπότερον ἂν τὸ δικαστήριον τιμήσῃ, παθεῖν ἢ ἀποτεῖσαι·"/>
    <x v="9"/>
    <x v="0"/>
    <m/>
    <x v="0"/>
    <s v="515"/>
    <b v="0"/>
    <m/>
  </r>
  <r>
    <x v="5"/>
    <s v="Against Meidias (021)"/>
    <s v="61.1"/>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x v="9"/>
    <x v="0"/>
    <m/>
    <x v="0"/>
    <s v="185"/>
    <b v="0"/>
    <m/>
  </r>
  <r>
    <x v="5"/>
    <s v="Against Meidias (021)"/>
    <s v="90.4"/>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x v="9"/>
    <x v="0"/>
    <m/>
    <x v="0"/>
    <s v="269"/>
    <b v="0"/>
    <m/>
  </r>
  <r>
    <x v="5"/>
    <s v="Against Meidias (021)"/>
    <s v="106.9"/>
    <s v="εἰ γάρ, ἐάν τις παρὰ πάντας τοὺς νόμους ὑβρισθεὶς ὑπὸ Μειδίου βοηθεῖν αὑτῷ πειρᾶται, ταῦτα καὶ τοιαῦθ’ ἕτερ’ αὐτῷ παθεῖν ὑπάρξει, προσκυνεῖν τοὺς ὑβρίζοντας ὥσπερ ἐν τοῖς βαρβάροις, οὐκ ἀμύνεσθαι κράτιστον ἔσται."/>
    <x v="9"/>
    <x v="0"/>
    <m/>
    <x v="0"/>
    <s v="330"/>
    <b v="0"/>
    <m/>
  </r>
  <r>
    <x v="5"/>
    <s v="Against Meidias (021)"/>
    <s v="129.7"/>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x v="9"/>
    <x v="0"/>
    <m/>
    <x v="0"/>
    <s v="386"/>
    <b v="0"/>
    <m/>
  </r>
  <r>
    <x v="5"/>
    <s v="Against Spudias (041)"/>
    <s v="15.6"/>
    <s v="οὐ μὴν ἀλλ’ εἰ καὶ μηδὲν τούτων ὑπῆρχεν ὑμῖν, οὐδ’ ὣς χαλεπόν ἐστιν γνῶναι περὶ αὐτῶν, ὁπότεροι τἀληθῆ λέγουσιν."/>
    <x v="9"/>
    <x v="0"/>
    <m/>
    <x v="0"/>
    <s v="42"/>
    <b v="0"/>
    <m/>
  </r>
  <r>
    <x v="5"/>
    <s v="Against Spudias (041)"/>
    <s v="16.8"/>
    <s v="τούτοις γὰρ ἅπασιν οὐκέτι καταχαρίσασθαι ταῦθ’ ὑπῆρχεν, ἀλλὰ κινδυνεύειν τῶν ψευδομαρτυρίων, εἰ μηδὲν τῶν γενομένων μαρτυροῖεν."/>
    <x v="9"/>
    <x v="0"/>
    <s v="CURIOSO"/>
    <x v="0"/>
    <s v="44"/>
    <b v="0"/>
    <m/>
  </r>
  <r>
    <x v="5"/>
    <s v="First Philippic (004)"/>
    <s v="4.1"/>
    <s v="εἰ δέ τις ὑμῶν, ὦ ἄνδρες Ἀθηναῖοι, δυσπολέμητον οἴεται τὸν Φίλιππον εἶναι, σκοπῶν τό τε πλῆθος τῆς ὑπαρχούσης αὐτῷ δυνάμεως καὶ τὸ τὰ χωρία πάντ’ ἀπολωλέναι τῇ πόλει, ὀρθῶς μὲν οἴεται, λογισάσθω μέντοι τοῦθ’, ὅτι εἴχομέν ποθ’ ἡμεῖς, ὦ ἄνδρες Ἀθηναῖοι, Πύδναν καὶ Ποτείδαιαν καὶ Μεθώνην καὶ πάντα τὸν τόπον τοῦτον οἰκεῖον κύκλῳ, καὶ πολλὰ τῶν μετ’ ἐκείνου νῦν ὄντων ἐθνῶν αὐτονομούμενα κἀλεύθερ’ ὑπῆρχε, καὶ μᾶλλον ἡμῖν ἐβούλετ’ ἔχειν οἰκείως ἢ ’κείνῳ."/>
    <x v="9"/>
    <x v="0"/>
    <m/>
    <x v="0"/>
    <s v="12"/>
    <b v="0"/>
    <m/>
  </r>
  <r>
    <x v="5"/>
    <s v="First Philippic (004)"/>
    <s v="5.5"/>
    <s v="ἀλλ’ εἶδεν, ὦ ἄνδρες Ἀθηναῖοι, τοῦτο καλῶς ἐκεῖνος, ὅτι ταῦτα μέν ἐστιν ἅπαντα τὰ χωρί’ ἆθλα τοῦ πολέμου κείμεν’ ἐν μέσῳ, φύσει δ’ ὑπάρχει τοῖς παροῦσι τὰ τῶν ἀπόντων, καὶ τοῖς ἐθέλουσι πονεῖν καὶ κινδυνεύειν τὰ τῶν ἀμελούντων."/>
    <x v="9"/>
    <x v="0"/>
    <m/>
    <x v="0"/>
    <s v="14"/>
    <b v="0"/>
    <m/>
  </r>
  <r>
    <x v="5"/>
    <s v="First Philippic (004)"/>
    <s v="32.1"/>
    <s v="ὑπάρχει δ’ ὑμῖν χειμαδίῳ μὲν χρῆσθαι τῇ δυνάμει Λήμνῳ καὶ Θάσῳ καὶ Σκιάθῳ καὶ ταῖς ἐν τούτῳ τῷ τόπῳ νήσοις, ἐν αἷς καὶ λιμένες καὶ σῖτος καὶ ἃ χρὴ στρατεύματι πάνθ’ ὑπάρχει·"/>
    <x v="9"/>
    <x v="0"/>
    <m/>
    <x v="0"/>
    <s v="102"/>
    <b v="0"/>
    <m/>
  </r>
  <r>
    <x v="5"/>
    <s v="For Phormio (036)"/>
    <s v="58.1"/>
    <s v="ἃ μὴ προῆσθε, μηδ’ ἐπιτρέψητ’ ἀνατρέψαι τῷ μιαρῷ τούτῳ ἀνθρώπῳ, μηδὲ ποιήσητ’ αἰσχρὸν παράδειγμα, ὡς τὰ τῶν ἐργαζομένων καὶ μετρίως ἐθελόντων ζῆν τοῖς βδελυροῖς καὶ συκοφάνταις ὑπάρχει παρ’ ὑμῶν λαβεῖν·"/>
    <x v="9"/>
    <x v="0"/>
    <m/>
    <x v="0"/>
    <s v="186"/>
    <b v="0"/>
    <m/>
  </r>
  <r>
    <x v="5"/>
    <s v="For the Liberty of the Rhodians (015)"/>
    <s v="30.1"/>
    <s v="ἐπειδὴ τοίνυν ὑμῖν ἐγνωκέναι τὰ δίκαια ὑπάρχει, ὅπως καὶ πρᾶξαι ταῦτ’ ἐφ’ ὑμῖν ἔσται δεῖ σκοπεῖν."/>
    <x v="9"/>
    <x v="0"/>
    <m/>
    <x v="0"/>
    <s v="86"/>
    <b v="0"/>
    <m/>
  </r>
  <r>
    <x v="5"/>
    <s v="For the Megalopolitans (016)"/>
    <s v="30.5"/>
    <s v="ἂν δὲ προσδέξησθε, τούτοις μὲν ὑπάρξει ἤδη σωθῆναι δι’ ὑμᾶς, τὸ δὲ συμβησόμενον, τὸν τοῦ κινδύνου λογισμὸν μετενεγκόντες, σκοπῶμεν ἐπὶ Θηβαίων καὶ Λακεδαιμονίων."/>
    <x v="9"/>
    <x v="0"/>
    <m/>
    <x v="0"/>
    <s v="79"/>
    <b v="0"/>
    <m/>
  </r>
  <r>
    <x v="5"/>
    <s v="Fourth Philippic (010)"/>
    <s v="73.1"/>
    <s v="ἀλλὰ νὴ Δία παππῴα σοι καὶ πατρῴα δόξ’ ὑπάρχει, ἣν αἰσχρόν ἐστιν ἐν σοὶ καταλῦσαι·"/>
    <x v="9"/>
    <x v="0"/>
    <m/>
    <x v="0"/>
    <s v="190"/>
    <b v="0"/>
    <m/>
  </r>
  <r>
    <x v="5"/>
    <s v="On the Crown (018)"/>
    <s v="1.1"/>
    <s v="πρῶτον μέν, ὦ ἄνδρες Ἀθηναῖοι, τοῖς θεοῖς εὔχομαι πᾶσι καὶ πάσαις, ὅσην εὔνοιαν ἔχων ἐγὼ διατελῶ τῇ τε πόλει καὶ πᾶσιν ὑμῖν, τοσαύτην ὑπάρξαι μοι παρ’ ὑμῶν εἰς τουτονὶ τὸν ἀγῶνα, ἔπειθ’ ὅπερ ἐστὶ μάλισθ’ ὑπὲρ ὑμῶν καὶ τῆς ὑμετέρας εὐσεβείας τε καὶ δόξης, τοῦτο παραστῆσαι τοὺς θεοὺς ὑμῖν, μὴ τὸν ἀντίδικον σύμβουλον ποιήσασθαι περὶ τοῦ πῶς ἀκούειν ὑμᾶς ἐμοῦ δεῖ (σχέτλιον γὰρ ἂν εἴη τοῦτό γε) ἀλλὰ τοὺς νόμους καὶ τὸν ὅρκον, ἐν ᾧ πρὸς ἅπασι τοῖς ἄλλοις δικαίοις καὶ τοῦτο γέγραπται, τὸ ὁμοίως ἀμφοῖν ἀκροάσασθαι."/>
    <x v="9"/>
    <x v="0"/>
    <m/>
    <x v="0"/>
    <s v="1"/>
    <b v="0"/>
    <m/>
  </r>
  <r>
    <x v="5"/>
    <s v="On the Crown (018)"/>
    <s v="3.7"/>
    <s v="ἕτερον δ’, ὃ φύσει πᾶσιν ἀνθρώποις ὑπάρχει, τῶν μὲν λοιδοριῶν καὶ τῶν κατηγοριῶν ἀκούειν ἡδέως, τοῖς ἐπαινοῦσι δ’ αὑτοὺς ἄχθεσθαι·"/>
    <x v="9"/>
    <x v="0"/>
    <m/>
    <x v="0"/>
    <s v="5"/>
    <b v="0"/>
    <m/>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x v="9"/>
    <x v="0"/>
    <m/>
    <x v="0"/>
    <s v="14"/>
    <b v="0"/>
    <m/>
  </r>
  <r>
    <x v="5"/>
    <s v="On the Crown (018)"/>
    <s v="68.1"/>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x v="9"/>
    <x v="1"/>
    <s v="CHECAR DETALHES"/>
    <x v="0"/>
    <s v="184"/>
    <b v="0"/>
    <m/>
  </r>
  <r>
    <x v="5"/>
    <s v="On the Crown (018)"/>
    <s v="177.4"/>
    <s v="ἔπειτ’ ἐξελθόντας Ἐλευσῖνάδε τοὺς ἐν ἡλικίᾳ καὶ τοὺς ἱππέας δεῖξαι πᾶσιν ὑμᾶς αὐτοὺς ἐν τοῖς ὅπλοις ὄντας, ἵνα τοῖς ἐν Θήβαις φρονοῦσι τὰ ὑμέτερα ἐξ ἴσου γένηται τὸ παρρησιάζεσθαι περὶ τῶν δικαίων, ἰδοῦσιν ὅτι, ὥσπερ τοῖς πωλοῦσι Φιλίππῳ τὴν πατρίδα πάρεσθ’ ἡ βοηθήσουσα δύναμις ἐν Ἐλατείᾳ, οὕτω τοῖς ὑπὲρ τῆς ἐλευθερίας ἀγωνίζεσθαι βουλομένοις ὑπάρχεθ’ ὑμεῖς ἕτοιμοι καὶ βοηθήσετε, ἐάν τις ἐπ’ αὐτοὺς ἴῃ."/>
    <x v="9"/>
    <x v="0"/>
    <m/>
    <x v="0"/>
    <s v="516"/>
    <b v="0"/>
    <m/>
  </r>
  <r>
    <x v="5"/>
    <s v="On the Crown (018)"/>
    <s v="235.1"/>
    <s v="τὰ μὲν τῆς πόλεως οὕτως ὑπῆρχεν ἔχοντα, καὶ οὐδεὶς ἂν ἔχοι παρὰ ταῦτ’ εἰπεῖν ἄλλ’ οὐδέν·"/>
    <x v="9"/>
    <x v="0"/>
    <m/>
    <x v="0"/>
    <s v="682"/>
    <b v="0"/>
    <m/>
  </r>
  <r>
    <x v="5"/>
    <s v="On the Crown (018)"/>
    <s v="257.1"/>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x v="9"/>
    <x v="1"/>
    <s v="CHECAR DETALHES"/>
    <x v="0"/>
    <s v="761"/>
    <b v="0"/>
    <m/>
  </r>
  <r>
    <x v="5"/>
    <s v="On the Crown (018)"/>
    <s v="266.1"/>
    <s v="ἐῶ τἄλλα, ἀλλὰ νυνὶ τήμερον ἐγὼ μὲν ὑπὲρ τοῦ στεφανωθῆναι δοκιμάζομαι, τὸ δὲ μηδ’ ὁτιοῦν ἀδικεῖν ἀνωμολόγημαι, σοὶ δὲ συκοφάντῃ μὲν εἶναι δοκεῖν ὑπάρχει, κινδυνεύεις δ’ εἴτε δεῖ σ’ ἔτι τοῦτο ποιεῖν, εἴτ’ ἤδη πεπαῦσθαι μὴ μεταλαβόντα τὸ πέμπτον μέρος τῶν ψήφων."/>
    <x v="9"/>
    <x v="1"/>
    <s v="CHECAR DETALHES"/>
    <x v="0"/>
    <s v="781"/>
    <b v="0"/>
    <m/>
  </r>
  <r>
    <x v="5"/>
    <s v="On the Crown (018)"/>
    <s v="305.9"/>
    <s v="ταῦτα καὶ τοιαῦτα πράττειν, Αἰσχίνη, τὸν καλὸν κἀγαθὸν πολίτην ἔδει, ὧν κατορθουμένων μὲν μεγίστοις ἀναμφισβητήτως ὑπῆρχεν εἶναι καὶ τὸ δικαίως προσῆν, ὡς ἑτέρως δὲ συμβάντων τὸ γοῦν εὐδοκιμεῖν περίεστι καὶ τὸ μηδένα μέμφεσθαι τὴν πόλιν μηδὲ τὴν προαίρεσιν αὐτῆς, ἀλλὰ τὴν τύχην κακίζειν τὴν οὕτω τὰ πράγματα κρίνασαν·"/>
    <x v="9"/>
    <x v="0"/>
    <s v="CHECAR"/>
    <x v="1"/>
    <s v="911"/>
    <b v="0"/>
    <m/>
  </r>
  <r>
    <x v="5"/>
    <s v="On the False Embassy (019)"/>
    <s v="27.3"/>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x v="9"/>
    <x v="0"/>
    <m/>
    <x v="0"/>
    <s v="62"/>
    <b v="0"/>
    <m/>
  </r>
  <r>
    <x v="5"/>
    <s v="On the False Embassy (019)"/>
    <s v="83.3"/>
    <s v="τίς γὰρ οὐκ οἶδεν ὑμῶν ὅτι τῷ Φωκέων πολέμῳ καὶ τῷ κυρίους εἶναι Πυλῶν Φωκέας ἥ τ’ ἀπὸ Θηβαίων ἄδει’ ὑπῆρχεν ἡμῖν, καὶ τὸ μηδέποτ’ ἐλθεῖν ἂν εἰς Πελοπόννησον μηδ’ εἰς Εὔβοιαν μηδ’ εἰς τὴν Ἀττικὴν Φίλιππον ταύτην μέντοι τὴν ἀπὸ τοῦ τόπου καὶ τῶν πραγμάτων αὐτῶν ἀσφάλειαν ὑπάρχουσαν τῇ πόλει ταῖς τούτων ἀπάταις καὶ ψευδολογίαις πεισθέντες προήκασθ’ ὑμεῖς, καὶ τετειχισμένην ὅπλοις καὶ πολέμῳ συνεχεῖ καὶ πόλεσιν μεγάλαις συμμάχων ἀνδρῶν καὶ χώρᾳ πολλῇ περιείδετ’ ἀνασταθεῖσαν."/>
    <x v="9"/>
    <x v="0"/>
    <s v="CHECAR"/>
    <x v="1"/>
    <s v="272"/>
    <b v="0"/>
    <m/>
  </r>
  <r>
    <x v="5"/>
    <s v="On the False Embassy (019)"/>
    <s v="90.5"/>
    <s v="οὐ δὴ δίκαιον ἐκείνῳ μὲν ἀμφότερ’ ηὐξῆσθαι διὰ τούτους καὶ τὰ τῶν συμμάχων καὶ τὰ τῶν προσόδων, ἃ δ’ ἡμῖν καὶ ὣς ἂν ὑπῆρχεν ἐκ τῆς εἰρήνης, ταῦτ’ ἀνθ’ ὧν ἀπέδοντ’ αὐτοὶ λογίζεσθαι."/>
    <x v="9"/>
    <x v="4"/>
    <s v="CHECAR"/>
    <x v="1"/>
    <s v="293"/>
    <b v="0"/>
    <m/>
  </r>
  <r>
    <x v="5"/>
    <s v="On the False Embassy (019)"/>
    <s v="232.3"/>
    <s v="τίς προῖκα πρεσβεύειν, εἰ μήτε λαβεῖν μήτε τῶν εἰληφότων ἀξιοπιστότερον παρ’ ὑμῖν εἶναι δοκεῖν ὑπάρξει;"/>
    <x v="9"/>
    <x v="0"/>
    <m/>
    <x v="0"/>
    <s v="806"/>
    <b v="0"/>
    <m/>
  </r>
  <r>
    <x v="5"/>
    <s v="On the False Embassy (019)"/>
    <s v="282.4"/>
    <s v="καίτοι κἂν εἰ ταῦτα πάνθ’ ὑπῆρχεν, ἐκεῖνα δὲ μὴ προσῆν, δικαίως καὶ προῖκα πεπρεσβευκέναι, ἀπολωλέναι δήπου προσῆκεν αὐτῷ."/>
    <x v="9"/>
    <x v="0"/>
    <m/>
    <x v="0"/>
    <s v="1001"/>
    <b v="0"/>
    <m/>
  </r>
  <r>
    <x v="5"/>
    <s v="On the False Embassy (019)"/>
    <s v="319.1"/>
    <s v="καὶ τοῦτ’ οὐ παρ’ ἄλλων αὐτὸν ἔδει πυθέσθαι, ἀλλ’ αὐτὸς ὑπῆρχε μάρτυς ἑαυτῷ τοῦ πράγματος·"/>
    <x v="9"/>
    <x v="0"/>
    <m/>
    <x v="0"/>
    <s v="1130"/>
    <b v="0"/>
    <m/>
  </r>
  <r>
    <x v="5"/>
    <s v="On the Navy-Boards (014)"/>
    <s v="18.2"/>
    <s v="ἐπειδὰν δὲ ταῦθ’ οὕτως ἔχονθ’ ὑπάρχῃ, κελεύω, ἐπειδὴ τὸ τίμημ’ ἐστὶ τῆς χώρας ἑξακισχιλίων ταλάντων, ἵν’ ὑμῖν καὶ τὰ χρήματ’ ᾖ συντεταγμένα, διελεῖν τοῦτο καὶ ποιῆσαι καθ’ ἑξήκοντα τάλανθ’ ἑκατὸν μέρη, εἶτα πένθ’ ἑξηκονταταλαντίας εἰς ἑκάστην τῶν μεγάλων τῶν εἴκοσι συμμοριῶν ἐπικληρῶσαι, τὴν δὲ συμμορίαν ἑκάστῳ τῶν μερῶν μίαν ἑξηκονταταλαντίαν ἀποδοῦναι, ὅπως, ἂν μὲν ὑμῖν ἑκατὸν δέῃ τριήρων, τὴν μὲν δαπάνην ἑξήκοντα τάλαντα συντελῇ, τριήραρχοι δ’ ὦσι δώδεκα, ἂν δὲ διακοσίων, τριάκοντα μὲν ᾖ τάλαντα τὴν δαπάνην συντελοῦντα, ἓξ δὲ σώματα τριηραρχοῦντα, ἐὰν δὲ τριακοσίων, εἴκοσιν μὲν ᾖ τάλαντα τὴν δαπάνην διαλύοντα, τέτταρα δὲ σώματα τριηραρχοῦντα."/>
    <x v="9"/>
    <x v="0"/>
    <m/>
    <x v="0"/>
    <s v="51"/>
    <b v="0"/>
    <m/>
  </r>
  <r>
    <x v="5"/>
    <s v="On the Public Fund (013)"/>
    <s v="3.1"/>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x v="9"/>
    <x v="0"/>
    <m/>
    <x v="0"/>
    <s v="8"/>
    <b v="0"/>
    <m/>
  </r>
  <r>
    <x v="5"/>
    <s v="Philip's Letter (012)"/>
    <s v="21.5"/>
    <s v="εἴτε τούτων μὲν ἀμφισβητήσειέ τις, ἀξιοῖ δὲ γίγνεσθαι τῶν ὕστερον γενομένων κυρίων, ὑπάρχει μοι καὶ τοῦτο τὸ δίκαιον·"/>
    <x v="9"/>
    <x v="0"/>
    <m/>
    <x v="0"/>
    <s v="58"/>
    <b v="0"/>
    <m/>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x v="9"/>
    <x v="0"/>
    <m/>
    <x v="0"/>
    <s v="14"/>
    <b v="0"/>
    <m/>
  </r>
  <r>
    <x v="5"/>
    <s v="Second Olynthiac (002)"/>
    <s v="27.6"/>
    <s v="οὐ γὰρ ἔστι πικρῶς ἐξετάσαι τί πέπρακται τοῖς ἄλλοις, ἂν μὴ παρ’ ὑμῶν αὐτῶν πρῶτον ὑπάρξῃ τὰ δέοντα."/>
    <x v="9"/>
    <x v="0"/>
    <m/>
    <x v="0"/>
    <s v="73"/>
    <b v="0"/>
    <m/>
  </r>
  <r>
    <x v="5"/>
    <s v="The Erotic Essay (061)"/>
    <s v="42.3"/>
    <s v="ὅλως μὲν γὰρ ἅπασα φύσις βελτίων γίγνεται παιδείαν προσλαβοῦσα τὴν προσήκουσαν, πολὺ δὲ μάλισθ’ ὅσαις ἐξ ἀρχῆς εὐφυέστερον τῶν ἄλλων ἔχειν ὑπῆρξεν·"/>
    <x v="9"/>
    <x v="0"/>
    <m/>
    <x v="0"/>
    <s v="108"/>
    <b v="0"/>
    <m/>
  </r>
  <r>
    <x v="5"/>
    <s v="The Funeral Speech 51-61 (060)"/>
    <s v="7.1"/>
    <s v="οἱ γὰρ τῆς κατὰ τὸν παρόντα χρόνον γενεᾶς πρόγονοι, καὶ πατέρες καὶ τούτων ἐπάνω τὰς προσηγορίας ἔχοντες, αἷς ὑπὸ τῶν ἐν γένει γνωρίζονται, ἠδίκησαν μὲν οὐδένα πώποτ’ οὔθ’ Ἕλλην’ οὔτε βάρβαρον, ἀλλ’ ὑπῆρχεν αὐτοῖς πρὸς ἅπασι τοῖς ἄλλοις καλοῖς κἀγαθοῖς καὶ δικαιοτάτοις εἶναι, ἀμυνόμενοι δὲ πολλὰ καὶ καλὰ διεπράξαντο."/>
    <x v="9"/>
    <x v="1"/>
    <m/>
    <x v="0"/>
    <s v="18"/>
    <b v="0"/>
    <m/>
  </r>
  <r>
    <x v="5"/>
    <s v="The Funeral Speech 51-61 (060)"/>
    <s v="15.4"/>
    <s v="οὐ μὴν ἀλλὰ πειράσομαι τὴν αὐτὴν ποιήσασθαι τοῦ λόγου τάξιν ἥπερ ὑπῆρξεν τοῦ βίου τούτοις."/>
    <x v="9"/>
    <x v="0"/>
    <m/>
    <x v="0"/>
    <s v="38"/>
    <b v="0"/>
    <m/>
  </r>
  <r>
    <x v="5"/>
    <s v="The Funeral Speech 51-61 (060)"/>
    <s v="27.1"/>
    <s v="ἃ μὲν οὖν κοινῇ πᾶσιν ὑπῆρχεν τοῖσδε τοῖς ἀνδράσιν εἰς τὸ καλῶς ἐθέλειν ἀποθνῄσκειν, εἴρηται, γένος, παιδεία, χρηστῶν ἐπιτηδευμάτων συνήθεια, τῆς ὅλης πολιτείας ὑπόθεσις·"/>
    <x v="9"/>
    <x v="0"/>
    <m/>
    <x v="0"/>
    <s v="74"/>
    <b v="0"/>
    <m/>
  </r>
  <r>
    <x v="5"/>
    <s v="Third Olynthiac (003)"/>
    <s v="15.4"/>
    <s v="τοῦτ’ οὖν δεῖ προσεῖναι, τὰ δ’ ἄλλ’ ὑπάρχει·"/>
    <x v="9"/>
    <x v="0"/>
    <m/>
    <x v="0"/>
    <s v="53"/>
    <b v="0"/>
    <m/>
  </r>
  <r>
    <x v="5"/>
    <s v="Third Olynthiac (003)"/>
    <s v="19.6"/>
    <s v="ἀλλ’, οἶμαι, μέγα τοῖς τοιούτοις ὑπάρχει λόγοις ἡ παρ’ ἑκάστου βούλησις, διόπερ ῥᾷστον ἁπάντων ἐστὶν αὑτὸν ἐξαπατῆσαι·"/>
    <x v="9"/>
    <x v="0"/>
    <m/>
    <x v="0"/>
    <s v="79"/>
    <b v="0"/>
    <m/>
  </r>
  <r>
    <x v="5"/>
    <s v="Third Philippic (009)"/>
    <s v="51.1"/>
    <s v="πρὸς μὲν γὰρ πόλεμον πολλὰ φύσει πλεονεκτήμαθ’ ἡμῖν ὑπάρχει, ἄν περ, ὦ ἄνδρες Ἀθηναῖοι, ποιεῖν ἐθέλωμεν ἃ δεῖ, ἡ φύσις τῆς ἐκείνου χώρας, ἧς ἄγειν καὶ φέρειν ἔστι πολλὴν καὶ κακῶς ποιεῖν, ἄλλα μυρία·"/>
    <x v="9"/>
    <x v="0"/>
    <m/>
    <x v="0"/>
    <s v="143"/>
    <b v="0"/>
    <m/>
  </r>
  <r>
    <x v="5"/>
    <s v="Against Androtion (022)"/>
    <s v="8.1"/>
    <s v="περὶ τοίνυν τοῦ νόμου τοῦ διαρρήδην οὐκ ἐῶντος ἐξεῖναι μὴ ποιησαμένῃ τῇ βουλῇ τὰς τριήρεις αἰτῆσαι τὴν δωρειάν, ἄξιόν ἐστιν ἀκοῦσαι τὴν ἀπολογίαν ἣν ποιήσεται, καὶ θεωρῆσαι τὴν ἀναίδειαν τοῦ τρόπου δι’ ὧν ἐγχειρεῖ λέγειν."/>
    <x v="3"/>
    <x v="1"/>
    <s v="CHECAR"/>
    <x v="1"/>
    <s v="30"/>
    <b v="0"/>
    <m/>
  </r>
  <r>
    <x v="5"/>
    <s v="Against Androtion (022)"/>
    <s v="11.1"/>
    <s v="διὰ ταῦτα γάρ, ὦ ἄνδρες Ἀθηναῖοι, τοῦτον ἔχει τὸν τρόπον ὁ νόμος, μὴ ἐξεῖναι τῇ βουλῇ μὴ ποιησαμένῃ τὰς τριήρεις αἰτῆσαι τὴν δωρειάν, ἵνα μηδὲ πεισθῆναι μηδ’ ἐξαπατηθῆναι γένοιτ’ ἐπὶ τῷ δήμῳ."/>
    <x v="3"/>
    <x v="1"/>
    <s v="CHECAR, ASSOCIADO A 3059"/>
    <x v="0"/>
    <s v="42"/>
    <b v="0"/>
    <m/>
  </r>
  <r>
    <x v="5"/>
    <s v="Against Androtion (022)"/>
    <s v="16.8"/>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x v="3"/>
    <x v="0"/>
    <m/>
    <x v="0"/>
    <s v="69"/>
    <b v="0"/>
    <m/>
  </r>
  <r>
    <x v="5"/>
    <s v="Against Androtion (022)"/>
    <s v="30.5"/>
    <s v="πολλαχόθεν μὲν οὖν ἄν τις ἴδοι τοῦτο, οὐχ ἥκιστα δ’ ἐκ τούτου τοῦ νόμου, μήτε λέγειν μήτε γράφειν ἐξεῖναι τοῖς ἡταιρηκόσιν."/>
    <x v="3"/>
    <x v="0"/>
    <m/>
    <x v="0"/>
    <s v="123"/>
    <b v="0"/>
    <m/>
  </r>
  <r>
    <x v="5"/>
    <s v="Against Aristocrates (023)"/>
    <s v="28.6"/>
    <s v="τοὺς δ’ ἀνδροφόνους ἐξεῖναι ἀποκτείνειν ἐν τῇ ἡμεδαπῇ καὶ ἀπάγειν, ὡς ἐν τῷ ἄξονι ἀγορεύει, λυμαίνεσθαι δὲ μή, μηδὲ ἀποινᾶν, ἢ διπλοῦν ὀφείλειν ὅσον ἂν καταβλάψῃ."/>
    <x v="3"/>
    <x v="0"/>
    <s v="ACC."/>
    <x v="0"/>
    <s v="79"/>
    <b v="0"/>
    <m/>
  </r>
  <r>
    <x v="5"/>
    <s v="Against Aristocrates (023)"/>
    <s v="53.9"/>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x v="3"/>
    <x v="0"/>
    <m/>
    <x v="0"/>
    <s v="202"/>
    <b v="0"/>
    <m/>
  </r>
  <r>
    <x v="5"/>
    <s v="Against Aristocrates (023)"/>
    <s v="60.7"/>
    <s v="τῷ μὲν ὑπειπών, ἐφ’ οἷς ἐξεῖναι κτείνειν, προσγράψαι τὸ εὐθὺς ἀφεῖλε τὸν τοῦ βουλεύσασθαί τι κακὸν χρόνον·"/>
    <x v="3"/>
    <x v="0"/>
    <m/>
    <x v="0"/>
    <s v="232"/>
    <b v="0"/>
    <m/>
  </r>
  <r>
    <x v="5"/>
    <s v="Against Aristocrates (023)"/>
    <s v="74.10"/>
    <s v="ὡς δὲ τοῦτ’ ἐνόμισαν, γράφουσιν ἤδη καὶ διορίζουσι σαφῶς ἐφ’ οἷς ἐξεῖναι ἀποκτιννύναι."/>
    <x v="3"/>
    <x v="0"/>
    <m/>
    <x v="0"/>
    <s v="288"/>
    <b v="0"/>
    <m/>
  </r>
  <r>
    <x v="5"/>
    <s v="Against Aristocrates (023)"/>
    <s v="86.2"/>
    <s v="μηδὲ νόμον ἐπ’ ἀνδρὶ ἐξεῖναι θεῖναι, ἐὰν μὴ τὸν αὐτὸν ἐπὶ πᾶσιν Ἀθηναίοις."/>
    <x v="3"/>
    <x v="0"/>
    <m/>
    <x v="0"/>
    <s v="336"/>
    <b v="0"/>
    <m/>
  </r>
  <r>
    <x v="5"/>
    <s v="Against Aristocrates (023)"/>
    <s v="86.7"/>
    <s v="ὥσπερ γὰρ τῆς ἄλλης πολιτείας ἴσον μέτεστιν ἑκάστῳ, οὕτως ᾤετο δεῖν καὶ τῶν νόμων ἴσον μετέχειν πάντας ὁ θεὶς αὐτόν, καὶ διὰ ταῦτ’ ἔγραψεν μηδὲ νόμον ἐπ’ ἀνδρὶ ἐξεῖναι θεῖναι, ἐὰν μὴ τὸν αὐτὸν ἐφ’ ἅπασιν Ἀθηναίοις."/>
    <x v="3"/>
    <x v="0"/>
    <m/>
    <x v="0"/>
    <s v="338"/>
    <b v="0"/>
    <m/>
  </r>
  <r>
    <x v="5"/>
    <s v="Against Aristocrates (023)"/>
    <s v="122.4"/>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x v="3"/>
    <x v="0"/>
    <m/>
    <x v="0"/>
    <s v="456"/>
    <b v="0"/>
    <m/>
  </r>
  <r>
    <x v="5"/>
    <s v="Against Aristocrates (023)"/>
    <s v="140.3"/>
    <s v="πῶς γὰρ οὐκ αἰσχρὸν Λακεδαιμονίοις μὲν ἐγκαλεῖν ὅτι τοὺς τὴν Ἀσίαν οἰκοῦντας Ἕλληνας ἔγραψαν ἐξεῖναι δρᾶσαι πᾶν ὅ τι ἂν θέλῃ βασιλεύς, αὐτοὺς δ’ ἐκδοῦναι καὶ τοὺς τὴν Εὐρώπην οἰκοῦντας Κερσοβλέπτῃ καὶ πάντας ὅσων περ ἂν οἴηται κρείττων Χαρίδημος ἔσεσθαι;"/>
    <x v="3"/>
    <x v="0"/>
    <m/>
    <x v="0"/>
    <s v="497"/>
    <b v="0"/>
    <m/>
  </r>
  <r>
    <x v="5"/>
    <s v="Against Aristogeiton 1 (025)"/>
    <s v="29.2"/>
    <s v="καὶ μὴν ὅ τι βούλεσθε τούτων ἧττόν ἐστι δεινὸν ἢ εἴ τις ἐξ ὧν οὗτός ἐστι μερῶν εἴποι τοῖς βιαζομένοις ἐξεῖναι λέγειν, ἢ τοῖς ἐκ τοῦ δεσμωτηρίου, ἢ τοῖς ὧν ἀπέκτεινεν ὁ δῆμος τοὺς πατέρας, ἢ τοῖς ἀποδεδοκιμασμένοις ἄρχειν λαχοῦσιν, ἢ τοῖς ὀφείλουσι τῷ δημοσίῳ, ἢ τοῖς καθάπαξ ἀτίμοις, ἢ τοῖς πονηροτάτοις καὶ δοκοῦσι καὶ οὖσι·"/>
    <x v="3"/>
    <x v="1"/>
    <s v="CHECAR, TOIS APODEDOKIMASMENOIS ARXEIN LAXOUSIN"/>
    <x v="0"/>
    <s v="85"/>
    <b v="0"/>
    <m/>
  </r>
  <r>
    <x v="5"/>
    <s v="Against Aristogeiton 2 (026)"/>
    <s v="1.1"/>
    <s v="ὅτι μὲν τοίνυν καὶ ὀφείλει τῷ δημοσίῳ Ἀριστογείτων οὑτοσὶ καὶ οὐκ ἔστιν ἐπίτιμος, καὶ οἱ νόμοι διαρρήδην ἀπαγορεύουσιν μὴ ἐξεῖναι λέγειν τοῖς τοιούτοις, φανερῶς ἐπιδέδεικται, ὦ ἄνδρες Ἀθηναῖοι."/>
    <x v="3"/>
    <x v="0"/>
    <m/>
    <x v="0"/>
    <s v="1"/>
    <b v="0"/>
    <m/>
  </r>
  <r>
    <x v="5"/>
    <s v="Against Conon (054)"/>
    <s v="43.4"/>
    <s v="πότερον δ’ ὑμῶν ἑκάστῳ συμφέρει ἐξεῖναι τύπτειν καὶ ὑβρίζειν ἢ μή;"/>
    <x v="3"/>
    <x v="0"/>
    <s v="CURIOSO SUMFERW + EXESTI"/>
    <x v="0"/>
    <s v="137"/>
    <b v="0"/>
    <m/>
  </r>
  <r>
    <x v="5"/>
    <s v="Against Lacritus (035)"/>
    <s v="51.3"/>
    <s v="ἀργύριον δὲ μὴ ἐξεῖναι ἐκδοῦναι Ἀθηναίων καὶ τῶν μετοίκων τῶν Ἀθήνησι μετοικούντων μηδενί, μηδὲ ὧν οὗτοι κύριοί εἰσιν, εἰς ναῦν ἥτις ἂν μὴ μέλλῃ ἄξειν σῖτον Ἀθήναζε,."/>
    <x v="3"/>
    <x v="0"/>
    <m/>
    <x v="0"/>
    <s v="159"/>
    <b v="0"/>
    <m/>
  </r>
  <r>
    <x v="5"/>
    <s v="Against Leochares (044)"/>
    <s v="68.1"/>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x v="3"/>
    <x v="0"/>
    <m/>
    <x v="0"/>
    <s v="213"/>
    <b v="0"/>
    <m/>
  </r>
  <r>
    <x v="5"/>
    <s v="Against Leptines (020)"/>
    <s v="2.4"/>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x v="3"/>
    <x v="0"/>
    <m/>
    <x v="0"/>
    <s v="6"/>
    <b v="0"/>
    <m/>
  </r>
  <r>
    <x v="5"/>
    <s v="Against Leptines (020)"/>
    <s v="4.1"/>
    <s v="ἆρ’ οὖν θησόμεθα νόμον διὰ ταῦτα μηδὲ τὸ λοιπὸν ἐξεῖναι τῇ βουλῇ μηδὲ τῷ δήμῳ μήτε προβουλεύειν μήτε χειροτονεῖν μηδέν;"/>
    <x v="3"/>
    <x v="0"/>
    <m/>
    <x v="0"/>
    <s v="11"/>
    <b v="0"/>
    <m/>
  </r>
  <r>
    <x v="5"/>
    <s v="Against Leptines (020)"/>
    <s v="5.1"/>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x v="3"/>
    <x v="0"/>
    <m/>
    <x v="0"/>
    <s v="14"/>
    <b v="0"/>
    <m/>
  </r>
  <r>
    <x v="5"/>
    <s v="Against Leptines (020)"/>
    <s v="34.1"/>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x v="3"/>
    <x v="0"/>
    <m/>
    <x v="0"/>
    <s v="120"/>
    <b v="0"/>
    <m/>
  </r>
  <r>
    <x v="5"/>
    <s v="Against Leptines (020)"/>
    <s v="55.2"/>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x v="3"/>
    <x v="0"/>
    <m/>
    <x v="0"/>
    <s v="176"/>
    <b v="0"/>
    <m/>
  </r>
  <r>
    <x v="5"/>
    <s v="Against Leptines (020)"/>
    <s v="91.3"/>
    <s v="ἐπειδὴ δὲ τῶν πολιτευομένων τινὲς δυνηθέντες, ὡς ἐγὼ πυνθάνομαι, κατεσκεύασαν αὑτοῖς ἐξεῖναι νομοθετεῖν, ὅταν τις βούληται καὶ ὃν ἂν τύχῃ τρόπον, τοσοῦτοι μὲν οἱ ἐναντίοι σφίσιν αὑτοῖς εἰσὶ νόμοι, ὥστε χειροτονεῖθ’ ὑμεῖς τοὺς διαλέξοντας τοὺς ἐναντίους ἐπὶ πάμπολυν ἤδη χρόνον, καὶ τὸ πρᾶγμ’ οὐδὲν μᾶλλον δύναται πέρας ἔχειν·"/>
    <x v="3"/>
    <x v="0"/>
    <m/>
    <x v="0"/>
    <s v="283"/>
    <b v="0"/>
    <m/>
  </r>
  <r>
    <x v="5"/>
    <s v="Against Leptines (020)"/>
    <s v="102.2"/>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x v="3"/>
    <x v="0"/>
    <s v="CURIOSO"/>
    <x v="0"/>
    <s v="325"/>
    <b v="0"/>
    <m/>
  </r>
  <r>
    <x v="5"/>
    <s v="Against Leptines (020)"/>
    <s v="152.3"/>
    <s v="ἔστι δὲ καὶ μάλ’ ἔχων νόμος ὑμῖν καλῶς, οὐκ ἐπὶ τούτοις τεθείς, ἀλλ’ ἵνα μὴ τὸ πρᾶγμ’ ὥσπερ ἐργασία τισὶν ᾖ καὶ συκοφαντία, μὴ ἐξεῖναι ὑπὸ τοῦ δήμου χειροτονηθέντα πλεῖν ἢ ἅπαξ συνδικῆσαι."/>
    <x v="3"/>
    <x v="0"/>
    <s v="ACC."/>
    <x v="0"/>
    <s v="504"/>
    <b v="0"/>
    <m/>
  </r>
  <r>
    <x v="5"/>
    <s v="Against Leptines (020)"/>
    <s v="158.1"/>
    <s v="ἐν τοίνυν τοῖς περὶ τούτων νόμοις ὁ Δράκων φοβερὸν κατασκευάζων καὶ δεινὸν τό τιν’ αὐτόχειρ’ ἄλλον ἄλλου γίγνεσθαι, καὶ γράφων χέρνιβος εἴργεσθαι τὸν ἀνδροφόνον, σπονδῶν, κρατήρων, ἱερῶν, ἀγορᾶς, πάντα τἄλλα διελθὼν οἷς μάλιστ’ ἄν τινας ᾤετ’ ἐπισχεῖν τοῦ τοιοῦτόν τι ποιεῖν, ὅμως οὐκ ἀφείλετο τὴν τοῦ δικαίου τάξιν, ἀλλ’ ἔθηκεν ἐφ’ οἷς ἐξεῖναι ἀποκτιννύναι, κἂν οὕτω τις δράσῃ, καθαρὸν διώρισεν εἶναι."/>
    <x v="3"/>
    <x v="0"/>
    <m/>
    <x v="0"/>
    <s v="530"/>
    <b v="0"/>
    <m/>
  </r>
  <r>
    <x v="5"/>
    <s v="Against Macartatus (043)"/>
    <s v="62.10"/>
    <s v="γυναῖκα δὲ μὴ ἐξεῖναι εἰσιέναι εἰς τὰ τοῦ ἀποθανόντος μηδ’ ἀκολουθεῖν ἀποθανόντι, ὅταν εἰς τὰ σήματα ἄγηται, ἐντὸς ἑξήκοντ’ ἐτῶν γεγονυῖαν, πλὴν ὅσαι ἐντὸς ἀνεψιαδῶν εἰσι·"/>
    <x v="3"/>
    <x v="0"/>
    <m/>
    <x v="0"/>
    <s v="197"/>
    <b v="0"/>
    <m/>
  </r>
  <r>
    <x v="5"/>
    <s v="Against Meidias (021)"/>
    <s v="7.7"/>
    <s v="ὕβρισμαι μὲν ἐγὼ καὶ προπεπηλάκισται τὸ σῶμα τοὐμὸν τότε, ἀγωνιεῖται δὲ καὶ κριθήσεται τὸ πρᾶγμα νυνί, πότερον ἐξεῖναι δεῖ τὰ τοιαῦτα ποιεῖν καὶ εἰς τὸν τυχόνθ’ ὑμῶν ἀδεῶς ὑβρίζειν ἢ μή."/>
    <x v="3"/>
    <x v="0"/>
    <m/>
    <x v="0"/>
    <s v="12"/>
    <b v="0"/>
    <m/>
  </r>
  <r>
    <x v="5"/>
    <s v="Against Meidias (021)"/>
    <s v="8.1"/>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x v="3"/>
    <x v="0"/>
    <s v="CURIOSO SUMFERW + EXESTI"/>
    <x v="0"/>
    <s v="13"/>
    <b v="0"/>
    <m/>
  </r>
  <r>
    <x v="5"/>
    <s v="Against Meidias (021)"/>
    <s v="60.8"/>
    <s v="διὰ γὰρ τὸ δεῖν αὐτὸν ἐπιλαβόμενον τῇ χειρὶ τοῦτο ποιῆσαι καὶ μὴ προσκαλέσασθαι πρὸς τὸν ἄρχοντ’ ἐξεῖναι, ὥσπερ ἂν εἰ ξένον τις ἐξαγαγεῖν ἐβούλετο, ἅπας τις ὤκνει τῆς ἀσελγείας ταύτης αὐτόχειρ ὀφθῆναι γιγνόμενος."/>
    <x v="3"/>
    <x v="0"/>
    <m/>
    <x v="0"/>
    <s v="184"/>
    <b v="0"/>
    <m/>
  </r>
  <r>
    <x v="5"/>
    <s v="Against Meidias (021)"/>
    <s v="169.5"/>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x v="3"/>
    <x v="0"/>
    <s v="ACC."/>
    <x v="0"/>
    <s v="529"/>
    <b v="0"/>
    <m/>
  </r>
  <r>
    <x v="5"/>
    <s v="Against Meidias (021)"/>
    <s v="170.6"/>
    <s v="οὐδ’ ἂν ἠνέσχεσθε, εἰ προσέγραψέ τις ἐν τῇ στήλῃ ἐξεῖναι δὲ καὶ ὑβρίζειν αὐτοῖς ὃν ἂν βούλωνται·"/>
    <x v="3"/>
    <x v="0"/>
    <m/>
    <x v="0"/>
    <s v="532"/>
    <b v="0"/>
    <m/>
  </r>
  <r>
    <x v="5"/>
    <s v="Against Theocrines (058)"/>
    <s v="45.2"/>
    <s v="ἡδέως δ’ ἂν ἠρόμην Θεοκρίνην ἐναντίον ὑμῶν, εἴ μοι ἔμελλεν ἀποκρινεῖσθαι δικαίως, τί ποτ’ ἂν ἐποίησεν, ἐπειδή φησιν ἐπὶ τῷ κωλύειν τετάχθαι τοὺς παράνομα γράφοντας, εἴ τις ἐν τῷ δήμῳ διαλεχθεὶς ἅπασι τοῖς πολίταις καὶ πείσας ἔγραψεν ἐξεῖναι τοῖς ἀτίμοις καὶ τοῖς ὀφείλουσιν τῷ δημοσίῳ γράφεσθαι, φαίνειν, ἐνδεικνύειν, ἁπλῶς ποιεῖν ὅσαπερ νῦν ὁ νόμος κωλύει πράττειν, πότερον ἐγράψατο ἂν παρανόμων τὸν ταῦτ’ εἰπόντα, ἢ οὔ;"/>
    <x v="3"/>
    <x v="0"/>
    <s v="CURIOSO"/>
    <x v="0"/>
    <s v="142"/>
    <b v="0"/>
    <m/>
  </r>
  <r>
    <x v="5"/>
    <s v="Against Timocrates (024)"/>
    <s v="32.11"/>
    <s v="τῶν δὲ νόμων τῶν κειμένων μὴ ἐξεῖναι λῦσαι μηδένα, ἐὰν μὴ ἐν νομοθέταις."/>
    <x v="3"/>
    <x v="0"/>
    <m/>
    <x v="0"/>
    <s v="95"/>
    <b v="0"/>
    <m/>
  </r>
  <r>
    <x v="5"/>
    <s v="Against Timocrates (024)"/>
    <s v="33.2"/>
    <s v="τότε δ’ ἐξεῖναι τῷ βουλομένῳ Ἀθηναίων λύειν, ἕτερον τιθέντι ἀνθ’ ὅτου ἂν λύῃ."/>
    <x v="3"/>
    <x v="0"/>
    <s v="CHECAR"/>
    <x v="1"/>
    <s v="96"/>
    <b v="0"/>
    <m/>
  </r>
  <r>
    <x v="5"/>
    <s v="Against Timocrates (024)"/>
    <s v="33.7"/>
    <s v="ἐναντίον δὲ νόμον μὴ ἐξεῖναι τιθέναι τῶν νόμων τῶν κειμένων μηδενί."/>
    <x v="3"/>
    <x v="0"/>
    <m/>
    <x v="0"/>
    <s v="99"/>
    <b v="0"/>
    <m/>
  </r>
  <r>
    <x v="5"/>
    <s v="Against Timocrates (024)"/>
    <s v="45.6"/>
    <s v="τότε δ’ ἐξεῖναι χρηματίζειν καθ’ ὅ τι ἂν τῇ βουλῇ καὶ τῷ δήμῳ δοκῇ."/>
    <x v="3"/>
    <x v="0"/>
    <m/>
    <x v="0"/>
    <s v="154"/>
    <b v="0"/>
    <m/>
  </r>
  <r>
    <x v="5"/>
    <s v="Against Timocrates (024)"/>
    <s v="59.2"/>
    <s v="μηδὲ νόμον ἐξεῖναι ἐπ’ ἀνδρὶ θεῖναι, ἐὰν μὴ τὸν αὐτὸν ἐπὶ πᾶσιν Ἀθηναίοις ἐὰν μὴ ψηφισαμένων μὴ ἔλαττον ἑξακισχιλίων οἷς ἂν δόξῃ κρύβδην ψηφιζομένοις."/>
    <x v="3"/>
    <x v="0"/>
    <m/>
    <x v="0"/>
    <s v="203"/>
    <b v="0"/>
    <m/>
  </r>
  <r>
    <x v="5"/>
    <s v="Against Timocrates (024)"/>
    <s v="87.9"/>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x v="3"/>
    <x v="0"/>
    <m/>
    <x v="0"/>
    <s v="311"/>
    <b v="0"/>
    <m/>
  </r>
  <r>
    <x v="5"/>
    <s v="Against Timocrates (024)"/>
    <s v="113.1"/>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x v="3"/>
    <x v="0"/>
    <s v="ACC."/>
    <x v="0"/>
    <s v="395"/>
    <b v="0"/>
    <m/>
  </r>
  <r>
    <x v="5"/>
    <s v="Against Timocrates (024)"/>
    <s v="114.5"/>
    <s v="εἰ δέ τις ἰδίαν δίκην κλοπῆς ἁλοίη, ὑπάρχειν μὲν αὐτῷ διπλάσιον ἀποτεῖσαι τὸ τιμηθέν, προστιμῆσαι δ’ ἐξεῖναι τῷ δικαστηρίῳ πρὸς τῷ ἀργυρίῳ δεσμὸν τῷ κλέπτῃ, πένθ’ ἡμέρας καὶ νύκτας ἴσας, ὅπως ὁρῷεν ἅπαντες αὐτὸν δεδεμένον."/>
    <x v="3"/>
    <x v="0"/>
    <s v="CHECAR"/>
    <x v="1"/>
    <s v="398"/>
    <b v="0"/>
    <m/>
  </r>
  <r>
    <x v="5"/>
    <s v="For the Megalopolitans (016)"/>
    <s v="11.5"/>
    <s v="τὸ δ’ ἐχθροὺς ἡμῖν Λακεδαιμονίους ἔσεσθαι νῦν, ἐὰν ποιώμεθα συμμάχους Ἀρκάδων τοὺς βουλομένους ἡμῖν εἶναι φίλους, μόνοις οὐδ’ εἰπεῖν ἐξεῖναι νομίζω τοῖς πείσασιν ὑμᾶς, ὅτ’ ἐκινδύνευον Λακεδαιμόνιοι, βοηθεῖν."/>
    <x v="3"/>
    <x v="0"/>
    <m/>
    <x v="0"/>
    <s v="31"/>
    <b v="0"/>
    <m/>
  </r>
  <r>
    <x v="5"/>
    <s v="On the Accession of Alexander (017)"/>
    <s v="16.1"/>
    <s v="ἔστι γὰρ γεγραμμένον, ἐκ τῶν πόλεων τῶν κοινωνουσῶν τῆς εἰρήνης μὴ ἐξεῖναι φυγάδας ὁρμήσαντας ὅπλ’ ἐπιφέρειν ἐπὶ πολέμῳ ἐπὶ μηδεμίαν πόλιν τῶν μετεχουσῶν τῆς εἰρήνης·"/>
    <x v="3"/>
    <x v="0"/>
    <s v="ACC."/>
    <x v="0"/>
    <s v="36"/>
    <b v="0"/>
    <m/>
  </r>
  <r>
    <x v="5"/>
    <s v="On the Accession of Alexander (017)"/>
    <s v="21.5"/>
    <s v="ὥσπερ καὶ τούτου προσγεγραμμένου, τοῖς μὲν ἐξεῖναι πλημμελεῖν, τοῖς δὲ μηδ’ ἀμύνεσθαι."/>
    <x v="3"/>
    <x v="0"/>
    <m/>
    <x v="0"/>
    <s v="53"/>
    <b v="0"/>
    <m/>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x v="3"/>
    <x v="0"/>
    <m/>
    <x v="0"/>
    <n v="239"/>
    <b v="0"/>
    <m/>
  </r>
  <r>
    <x v="5"/>
    <s v="Against Aristogeiton 1 (025)"/>
    <s v="75.4"/>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x v="3"/>
    <x v="0"/>
    <m/>
    <x v="0"/>
    <n v="273"/>
    <b v="0"/>
    <m/>
  </r>
  <r>
    <x v="5"/>
    <s v="Against Timocrates (024)"/>
    <s v="34.6"/>
    <s v="πρῶτον μὲν ἵν’ ὑμῖν ἐξῇ τὰ δίκαια ψηφίζεσθαι μετ’ εὐσεβείας."/>
    <x v="3"/>
    <x v="0"/>
    <m/>
    <x v="0"/>
    <n v="106"/>
    <b v="0"/>
    <m/>
  </r>
  <r>
    <x v="5"/>
    <s v="On the Accession of Alexander (017)"/>
    <s v="25.1"/>
    <s v="ἕως γὰρ ἂν ἐξῇ τῶν κατὰ θάλατταν καὶ μόνοις ἀναμφισβητήτως εἶναι κυρίοις, τοῖς γε κατὰ γῆν πρὸς τῇ ὑπαρχούσῃ δυνάμει ἔστι προβολὰς ἑτέρας ἰσχυροτέρας εὑρέσθαι, ἄλλως τε καὶ πεπαυμένων ὑπὸ τῆς τύχης τῶν δορυφορουμένων ὑπὸ τῶν τυραννικῶν στρατοπέδων, καὶ τῶν μὲν ἐφθαρμένων, τῶν δὲ ἐξεληλεγμένων οὐδενὸς ἀξίων ὄντων."/>
    <x v="3"/>
    <x v="1"/>
    <s v="CHECAR"/>
    <x v="1"/>
    <n v="61"/>
    <b v="0"/>
    <m/>
  </r>
  <r>
    <x v="5"/>
    <s v="Against Androtion (022)"/>
    <s v="30.7"/>
    <s v="ἑώρα γὰρ ἐκεῖνο, ὅτι τοῖς πολλοῖς ὑμῶν ἐξὸν λέγειν οὐ λέγετε, ὥστε τοῦτ’ οὐδὲν ἡγεῖτο βαρύ, καὶ πόλλ’ ἂν εἶχεν, εἴ γε κολάζειν ἐβούλετο τούτους, χαλεπώτερα θεῖναι."/>
    <x v="3"/>
    <x v="0"/>
    <m/>
    <x v="0"/>
    <n v="124"/>
    <b v="0"/>
    <m/>
  </r>
  <r>
    <x v="5"/>
    <s v="Against Androtion (022)"/>
    <s v="56.6"/>
    <s v="εἶτ’ ἐπὶ τούτοις, ὡς ὁτιοῦν ἐξὸν ἑαυτῷ ποιεῖν, Σινώπην προσηνεχύραζεν καὶ Φανοστράτην, ἀνθρώπους πόρνας, οὐ μέντοι ὀφειλούσας εἰσφοράς."/>
    <x v="3"/>
    <x v="0"/>
    <m/>
    <x v="0"/>
    <n v="206"/>
    <b v="0"/>
    <m/>
  </r>
  <r>
    <x v="5"/>
    <s v="Against Aphobus 1 (027)"/>
    <s v="57.1"/>
    <s v="ἢ τὴν μὲν φανερὰν οὐσίαν, ἣν καὶ ὑμῶν οἱ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x v="3"/>
    <x v="0"/>
    <m/>
    <x v="0"/>
    <n v="170"/>
    <b v="0"/>
    <m/>
  </r>
  <r>
    <x v="5"/>
    <s v="Against Aphobus 1 (027)"/>
    <s v="60.1"/>
    <s v="τοσαύτης τοίνυν οὐσίας μοι καταλειφθείσης ὅσην ἐξ ἀρχῆς ἠκούσατε, καὶ τοῦ τρίτου μέρους πρόσοδον αὐτῆς φερούσης πεντήκοντα μνᾶς, ἐξὸν τούτοις τοῖς ἀπληστοτάτοις χρημάτων, καὶ εἰ μὴ μισθοῦν τὸν οἶκον ἐβούλοντο, ἀπὸ μὲν τούτων τῶν προσιόντων, ἐῶντας ὥσπερ εἶχεν κατὰ χώραν, ἡμᾶς τε τρέφειν καὶ τὰ πρὸς τὴν πόλιν διοικεῖν, καὶ ὅσ’ ἐξαὐτῶν περιεγίγνετο, ταῦτα προσπεριποιεῖν, τὴν δ’ ἄλλην οὐσίαν ἐνεργὸν ποιήσασιν, οὖσαν ταύτης διπλασίαν, αὑτοῖς τε, εἰ χρημάτων ἐπεθύμουν, μέτρι’ ἐξ αὐτῶν λαβεῖν, ἐμοί τε σὺν τοῖς ἀρχαίοις τὸν οἶκον ἐκ τῶν προσόδων μείζω ποιῆσαι, τούτων μὲν οὐδὲν ἐποίησαν, ἀποδόμενοι δ’ ἀλλήλοις τὰ πλείστου ἄξια τῶν ἀνδραπόδων, τὰ δὲ παντάπασιν ἀφανίσαντες, ἐμοῦ μὲν ἀνεῖλον καὶ τὴν ὑπάρχουσαν πρόσοδον, σφίσι δ’ αὐτοῖς οὐ μικρὰν ἐκ τῶν ἐμῶν κατεσκευάσαντο."/>
    <x v="3"/>
    <x v="0"/>
    <s v="INCLUIR COMO EXEMPLO!!!"/>
    <x v="0"/>
    <n v="183"/>
    <b v="0"/>
    <m/>
  </r>
  <r>
    <x v="5"/>
    <s v="Against Aphobus 3 (029)"/>
    <s v="49.1"/>
    <s v="ἢ τὴν μὲν φανερὰν οὐσίαν, ἣν καὶ ὑμῶν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x v="3"/>
    <x v="0"/>
    <m/>
    <x v="0"/>
    <n v="157"/>
    <b v="0"/>
    <m/>
  </r>
  <r>
    <x v="5"/>
    <s v="Against Aristocrates (023)"/>
    <s v="110.5"/>
    <s v="ἐκ δὲ τῶν ἐμπορίων, ἃ τότ’ ἂν κλεισθείη, πλεῖν ἢ διακόσια ὥστε τί βουλόμενος μικρὰ λαμβάνειν καὶ πολεμεῖν ἂν ἕλοιτο, ἐξὸν τὰ πλείω καὶ φίλος εἶναι, θαυμάζειν φήσουσιν."/>
    <x v="3"/>
    <x v="0"/>
    <m/>
    <x v="0"/>
    <n v="425"/>
    <b v="0"/>
    <m/>
  </r>
  <r>
    <x v="5"/>
    <s v="Against Aristogeiton 1 (025)"/>
    <s v="4.1"/>
    <s v="οἱ μὲν δικάσοντες ὑμεῖς ἥκετε μᾶλλον ἡμῶν τῶν κατηγόρων εἰδότες καὶ ὀφείλοντα τῷ δημοσίῳ τοῦτον καὶ ἐγγεγραμμένον ἐν ἀκροπόλει καὶ οὐκ ἐξὸν αὐτῷ λέγειν·"/>
    <x v="3"/>
    <x v="0"/>
    <m/>
    <x v="0"/>
    <n v="8"/>
    <b v="0"/>
    <m/>
  </r>
  <r>
    <x v="5"/>
    <s v="Against Aristogeiton 1 (025)"/>
    <s v="38.1"/>
    <s v="δύ’ ἔτη βιάζεται λέγειν οὗτος οὐκ ἐξὸν αὐτῷ, ἀλλὰ λέγει γ’ ὅμως."/>
    <x v="3"/>
    <x v="0"/>
    <m/>
    <x v="0"/>
    <n v="115"/>
    <b v="0"/>
    <m/>
  </r>
  <r>
    <x v="5"/>
    <s v="Against Aristogeiton 1 (025)"/>
    <s v="101.1"/>
    <s v="καὶ τί δεῖ ταῦτα ποιεῖν, ἐξὸν εὐφημεῖν καὶ ἅπαντας ἅπασι πάντα τἀγάθ’ εὔχεσθαι, καὶ ὑμᾶς ὑμῖν αὐτοῖς καὶ τοὺς ἄλλους Ἀθηναίους ἅπαντας ὑμῖν, προσθήσω δὲ καὶ τοὺς ξένους καὶ παῖδας καὶ γυναῖκας;"/>
    <x v="3"/>
    <x v="0"/>
    <s v="CURIOSO"/>
    <x v="0"/>
    <n v="382"/>
    <b v="0"/>
    <m/>
  </r>
  <r>
    <x v="5"/>
    <s v="Against Boeotus 2 (040)"/>
    <s v="5.1"/>
    <s v="οἵτινες, ὦ γῆ καὶ θεοί, ἐξὸν αὐτοῖς τὰ δίκαια ποιήσασι μὴ εἰσιέναι εἰς δικαστήριον, οὐκ αἰσχύνονται μὲν ἀναμιμνῄσκοντες ὑμᾶς εἴ τι ἢ ὁ πατὴρ ἡμῶν μὴ ὀρθῶς διεπράξατο ἢ οὗτοι εἰς ἐκεῖνον ἥμαρτον, ἀναγκάζουσι δ’ ἐμὲ δικάζεσθαι αὑτοῖς."/>
    <x v="3"/>
    <x v="1"/>
    <s v="INCLUIR COMO EXEMPLO DA NOTA 1!!!"/>
    <x v="0"/>
    <n v="7"/>
    <b v="0"/>
    <m/>
  </r>
  <r>
    <x v="5"/>
    <s v="Against Dionysodorus (056)"/>
    <s v="17.8"/>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x v="3"/>
    <x v="1"/>
    <s v="CURIOSO"/>
    <x v="0"/>
    <n v="41"/>
    <b v="0"/>
    <m/>
  </r>
  <r>
    <x v="5"/>
    <s v="Against Evergus And Mnesibulus (047)"/>
    <s v="5.1"/>
    <s v="ἐξὸν γὰρ αὐτοῖς ἀπηλλάχθαι πραγμάτων καὶ μὴ κινδυνεύειν εἰσιόντας εἰς ὑμᾶς, ἔργῳ βεβαιώσαντας ὡς ἀληθής ἐστιν ἡ μαρτυρία, οὐκ ἠθελήκασιν παραδοῦναι τὴν ἄνθρωπον, ἣν μεμαρτυρήκασιν προκαλέσασθαι πρὸς τῷ διαιτητῇ Πυθοδώρῳ ἐκ Κηδῶν παραδιδόναι ἕτοιμον εἶναι Θεόφημον, ἠξίουν δ’ ἐγὼ παραλαμβάνειν, ὡς οἱ μάρτυρες ὑμῖν οἱ τότε παραγενόμενοι ἐμαρτύρησαν ἐν τῷ δικαστηρίῳ, καὶ νῦν δὲ μαρτυρήσουσιν."/>
    <x v="3"/>
    <x v="1"/>
    <s v="CURIOSO"/>
    <x v="0"/>
    <n v="11"/>
    <b v="0"/>
    <m/>
  </r>
  <r>
    <x v="5"/>
    <s v="Against Leochares (044)"/>
    <s v="68.1"/>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x v="3"/>
    <x v="1"/>
    <m/>
    <x v="0"/>
    <n v="213"/>
    <b v="0"/>
    <m/>
  </r>
  <r>
    <x v="5"/>
    <s v="Against Leptines (020)"/>
    <s v="12.6"/>
    <s v="πῶς οὖν οὐ δεινόν, ὦ ἄνδρες Ἀθηναῖοι, εἰ τότε μὲν τοῖς ἠδικηκόσιν ὑμᾶς ὑπὲρ τοῦ μὴ ψεύσασθαι τὰ χρήματ’ εἰσφέρειν ἠθελήσατε, νῦν δ’ ἐξὸν ὑμῖν ἄνευ δαπάνης τὰ δίκαια ποιῆσαι τοῖς εὐεργέταις, λύσασι τὸν νόμον, ψεύδεσθαι μᾶλλον αἱρήσεσθε;"/>
    <x v="3"/>
    <x v="1"/>
    <s v="CHECAR"/>
    <x v="1"/>
    <n v="35"/>
    <b v="0"/>
    <m/>
  </r>
  <r>
    <x v="5"/>
    <s v="Against Meidias (021)"/>
    <s v="3.1"/>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x v="3"/>
    <x v="0"/>
    <m/>
    <x v="0"/>
    <n v="4"/>
    <b v="0"/>
    <m/>
  </r>
  <r>
    <x v="5"/>
    <s v="Against Meidias (021)"/>
    <s v="149.6"/>
    <s v="ἡ μὲν γὰρ ἀπέδοτ’ εὐθὺς γενόμενον, ἡ δ’ ἐξὸν αὐτῇ βελτίω πρίασθαι τῆς αὐτῆς τιμῆς τοῦτον ἠγόρασεν."/>
    <x v="3"/>
    <x v="0"/>
    <m/>
    <x v="0"/>
    <n v="461"/>
    <b v="0"/>
    <m/>
  </r>
  <r>
    <x v="5"/>
    <s v="Against Onetor 1 (030)"/>
    <s v="33.6"/>
    <s v="καίτοι τῷ πιστόν, ὡς τότε μέν, ἵνα μὴ χηρεύσειεν, παρ’ ἀνδρὸς ὡς ἄνδρ’ ἐβάδιζεν, νῦν δ’, εἴπερ ὡς ἀληθῶς ἀπολέλοιπεν, τοσοῦτον ἂν χρόνον χηρεύουσ’ ἠνείχετ’ ἐξὸν ἄλλῳ συνοικεῖν, τοῦ τ’ ἀδελφοῦ κεκτημένου τοσαύτην οὐσίαν, αὐτή τε ταύτην ἔχουσα τὴν ἡλικίαν;"/>
    <x v="3"/>
    <x v="0"/>
    <m/>
    <x v="0"/>
    <n v="86"/>
    <b v="0"/>
    <m/>
  </r>
  <r>
    <x v="5"/>
    <s v="Against Phormio (034)"/>
    <s v="25.6"/>
    <s v="ἐξὸν δ’ αὐτῷ ἀμφοτερόπλουν Ἀθήνησιν ἀποδοῦναι τὸ ἀργύριον, ἐν Βοσπόρῳ ἀπέδωκε, τρισὶ καὶ δέκα μναῖς πλέον;"/>
    <x v="3"/>
    <x v="0"/>
    <s v="CHECAR"/>
    <x v="1"/>
    <n v="79"/>
    <b v="0"/>
    <m/>
  </r>
  <r>
    <x v="5"/>
    <s v="Against Theocrines (058)"/>
    <s v="2.1"/>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x v="3"/>
    <x v="0"/>
    <m/>
    <x v="0"/>
    <n v="2"/>
    <b v="0"/>
    <m/>
  </r>
  <r>
    <x v="5"/>
    <s v="Against Theocrines (058)"/>
    <s v="12.5"/>
    <s v="τίς γὰρ ἂν παρεὶς τὸ δικαίως πράττοντα λαβεῖν τὸ μέρος τῶν χρημάτων κατὰ τὸν νόμον, διαλυσάμενος ἐβουλήθη μικρὰ κερδᾶναι καὶ τούτοις ἔνοχον αὑτὸν καταστῆσαι τοῖς νόμοις, ἐξόν, ὅπερ ἀρτίως εἶπον, τὰ ἡμίσεα τῶν φανθέντων λαβεῖν;"/>
    <x v="3"/>
    <x v="0"/>
    <m/>
    <x v="0"/>
    <n v="32"/>
    <b v="0"/>
    <m/>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x v="3"/>
    <x v="0"/>
    <s v="CHECAR PROSHXW"/>
    <x v="0"/>
    <n v="81"/>
    <b v="0"/>
    <m/>
  </r>
  <r>
    <x v="5"/>
    <s v="On The Trierarchic Crown (051)"/>
    <s v="19.1"/>
    <s v="εἶθ’ ὥσπερ οὐχὶ πολιτείας κοινῆς μετέχοντες καὶ διὰ ταῦτα τῷ βουλομένῳ λέγειν ἐξόν, ἀλλ’ ἱερωσύνην ἰδίαν αὐτοί τινα ταύτην ἔχοντες, ἐὰν ὑπὲρ τῶν δικαίων ἐν ὑμῖν τις εἴπῃ, δεινὰ πάσχουσιν καὶ θρασὺν εἶναί φασιν."/>
    <x v="3"/>
    <x v="0"/>
    <m/>
    <x v="0"/>
    <n v="60"/>
    <b v="0"/>
    <m/>
  </r>
  <r>
    <x v="5"/>
    <s v="On the Crown (018)"/>
    <s v="29.4"/>
    <s v="ταῦτα γράψαντος ἐμοῦ τότε καὶ τὸ τῇ πόλει συμφέρον οὐ τὸ Φιλίππῳ ζητοῦντος, βραχὺ φροντίσαντες οἱ χρηστοὶ πρέσβεις οὗτοι καθῆντ’ ἐν Μακεδονίᾳ τρεῖς ὅλους μῆνας, ἕως ἦλθε Φίλιππος ἐκ Θρᾴκης πάντα καταστρεψάμενος, ἐξὸν ἡμερῶν δέκα, ὁμοίως δὲ τριῶν ἢ τεττάρων, εἰς τὸν Ἑλλήσποντον ἀφῖχθαι καὶ τὰ χωρία σῶσαι, λαβόντας τοὺς ὅρκους πρὶν ἐκεῖνον ἐξελεῖν αὐτά·"/>
    <x v="3"/>
    <x v="0"/>
    <m/>
    <x v="0"/>
    <n v="88"/>
    <b v="0"/>
    <m/>
  </r>
  <r>
    <x v="5"/>
    <s v="On the False Embassy (019)"/>
    <s v="115.1"/>
    <s v="ἔστιν οὖν οὕτω τις ἀνθρώπων ἀνόητος ἢ κακοδαίμων, ὥσθ’ ἵνα λαμβάνῃ μὲν Φιλοκράτης, ἀδοξῇ δ’ αὐτὸς καὶ κινδυνεύῃ, ἐξὸν αὐτῷ μετὰ τῶν μηδὲν ἠδικηκότων ἐξετάζεσθαι, τούτοις μὲν πολεμεῖν, πρὸς δ’ ἐκεῖνον ἐλθὼν κρίνεσθαι βούλεται;"/>
    <x v="3"/>
    <x v="0"/>
    <m/>
    <x v="0"/>
    <n v="387"/>
    <b v="0"/>
    <m/>
  </r>
  <r>
    <x v="5"/>
    <s v="Philip's Letter (012)"/>
    <s v="18.1"/>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x v="3"/>
    <x v="1"/>
    <m/>
    <x v="0"/>
    <n v="51"/>
    <b v="0"/>
    <m/>
  </r>
  <r>
    <x v="5"/>
    <s v="Second Olynthiac (002)"/>
    <s v="24.1"/>
    <s v="ἀλλ’ ἐκεῖνο θαυμάζω, εἰ Λακεδαιμονίοις μέν ποτ’, ὦ ἄνδρες Ἀθηναῖοι, ὑπὲρ τῶν Ἑλληνικῶν δικαίων ἀντήρατε, καὶ πόλλ’ ἰδίᾳ πλεονεκτῆσαι πολλάκις ὑμῖν ἐξὸν οὐκ ἠθελήσατε, ἀλλ’ ἵν’ οἱ ἄλλοι τύχωσι τῶν δικαίων, τὰ ὑμέτερ’ αὐτῶν ἀνηλίσκετ’ εἰσφέροντες καὶ προυκινδυνεύετε στρατευόμενοι, νυνὶ δ’ ὀκνεῖτ’ ἐξιέναι καὶ μέλλετ’ εἰσφέρειν ὑπὲρ τῶν ὑμετέρων αὐτῶν κτημάτων, καὶ τοὺς μὲν ἄλλους σεσώκατε πολλάκις πάντας καὶ καθ’ ἕν’ αὐτῶν ἐν μέρει, τὰ δ’ ὑμέτερ’ αὐτῶν ἀπολωλεκότες κάθησθε."/>
    <x v="3"/>
    <x v="0"/>
    <m/>
    <x v="0"/>
    <n v="64"/>
    <b v="0"/>
    <m/>
  </r>
  <r>
    <x v="5"/>
    <s v="Second Philippic (006)"/>
    <s v="10.5"/>
    <s v="εὑρίσκει γάρ, οἶμαι, καὶ ἀκούει τοὺς μὲν ὑμετέρους προγόνους, ἐξὸν αὐτοῖς τῶν λοιπῶν ἄρχειν Ἑλλήνων ὥστ’ αὐτοὺς ὑπακούειν βασιλεῖ, οὐ μόνον οὐκ ἀνασχομένους τὸν λόγον τοῦτον, ἡνίκ’ ἦλθεν Ἀλέξανδρος ὁ τούτων πρόγονος περὶ τούτων κῆρυξ, ἀλλὰ καὶ τὴν χώραν ἐκλιπεῖν προελομένους καὶ παθεῖν ὁτιοῦν ὑπομείναντας, καὶ μετὰ ταῦτα πράξαντας ταῦθ’ ἃ πάντες ἀεὶ γλίχονται λέγειν, ἀξίως δ’ οὐδεὶς εἰπεῖν δεδύνηται, διόπερ κἀγὼ παραλείψω, δικαίως (ἔστι γὰρ μείζω τἀκείνων ἔργα ἢ ὡς τῷ λόγῳ τις ἂν εἴποι) τοὺς δὲ Θηβαίων καὶ Ἀργείων προγόνους τοὺς μὲν συστρατεύσαντας τῷ βαρβάρῳ, τοὺς δ’ οὐκ ἐναντιωθέντας."/>
    <x v="3"/>
    <x v="1"/>
    <s v="CHECAR"/>
    <x v="1"/>
    <n v="24"/>
    <b v="0"/>
    <m/>
  </r>
  <r>
    <x v="5"/>
    <s v="Third Olynthiac (003)"/>
    <s v="9.1"/>
    <s v="ἀλλὰ μὴν εἴ τις ὑμῶν εἰς τοῦτ’ ἀναβάλλεται ποιήσειν τὰ δέοντα, ἰδεῖν ἐγγύθεν βούλεται τὰ δεινά, ἐξὸν ἀκούειν ἄλλοθι γιγνόμενα, καὶ βοηθοὺς ἑαυτῷ ζητεῖν, ἐξὸν νῦν ἑτέροις αὐτὸν βοηθεῖν·"/>
    <x v="3"/>
    <x v="0"/>
    <m/>
    <x v="0"/>
    <n v="35"/>
    <b v="0"/>
    <m/>
  </r>
  <r>
    <x v="5"/>
    <s v="Third Olynthiac (003)"/>
    <s v="27.4"/>
    <s v="οἷς—τὰ μὲν ἄλλα σιωπῶ, πόλλ’ ἂν ἔχων εἰπεῖν, ἀλλ’ ὅσης ἅπαντες ὁρᾶτ’ ἐρημίας ἐπειλημμένοι, Λακεδαιμονίων μὲν ἀπολωλότων, Θηβαίων δ’ ἀσχόλων ὄντων, τῶν δ’ ἄλλων οὐδενὸς ὄντος ἀξιόχρεω περὶ τῶν πρωτείων ἡμῖν ἀντιτάξασθαι, ἐξὸν δ’ ἡμῖν καὶ τὰ ἡμέτερ’ αὐτῶν ἀσφαλῶς ἔχειν καὶ τὰ τῶν ἄλλων δίκαια βραβεύειν, ἀπεστερήμεθα μὲν χώρας οἰκείας, πλείω δ’ ἢ χίλια καὶ πεντακόσια τάλαντ’ ἀνηλώκαμεν εἰς οὐδὲν δέον, οὓς δ’ ἐν τῷ πολέμῳ συμμάχους ἐκτησάμεθα, εἰρήνης οὔσης ἀπολωλέκασιν οὗτοι, ἐχθρὸν δ’ ἐφ’ ἡμᾶς αὐτοὺς τηλικοῦτον ἠσκήκαμεν."/>
    <x v="3"/>
    <x v="0"/>
    <m/>
    <x v="0"/>
    <n v="104"/>
    <b v="0"/>
    <m/>
  </r>
  <r>
    <x v="5"/>
    <s v="Against Dionysodorus (056)"/>
    <s v="25.4"/>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x v="37"/>
    <x v="0"/>
    <m/>
    <x v="0"/>
    <s v="61"/>
    <b v="1"/>
    <m/>
  </r>
  <r>
    <x v="5"/>
    <s v="Against Meidias (021)"/>
    <s v="186.5"/>
    <s v="ὅτι εἰ μὲν μηδαμῶς δυνηθεὶς ταπεινὸς γενέσθαι οὕτως ἀσελγὴς καὶ βίαιος ἦν ἐπὶ τοῦ παρεληλυθότος βίου, τῇ φύσει καὶ τῇ τύχῃ, δι’ ἣν τοιοῦτος ἐγένετο, ἄξιον ἦν ἄν τι τῆς ὀργῆς ἀνεῖναι·"/>
    <x v="37"/>
    <x v="0"/>
    <m/>
    <x v="0"/>
    <s v="594"/>
    <b v="1"/>
    <m/>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x v="37"/>
    <x v="2"/>
    <m/>
    <x v="0"/>
    <s v="41"/>
    <b v="1"/>
    <m/>
  </r>
  <r>
    <x v="5"/>
    <s v="On the Accession of Alexander (017)"/>
    <s v="20.3"/>
    <s v="εἰς τοῦτο γὰρ ὑπεροψίας ἦλθον ὥστε εἰς Τένεδον ἅπαντα τὰ ἐκ τοῦ Πόντου πλοῖα κατήγαγον, καὶ σκευωρούμενοι περὶ αὐτὰ οὐ πρότερον ἀνεῖσαν, πρὶν ὑμεῖς ἐψηφίσασθε τριήρεις ἑκατὸν πληροῦν καὶ καθέλκειν εὐθὺς τότε, καὶ στρατηγὸν ἐπ’ αὐταῖς ἐτάξατε Μενεσθέα."/>
    <x v="37"/>
    <x v="2"/>
    <m/>
    <x v="0"/>
    <s v="51"/>
    <b v="1"/>
    <m/>
  </r>
  <r>
    <x v="5"/>
    <s v="Against Androtion (022)"/>
    <s v="4.8"/>
    <s v="ὑπὲρ οὖν τοῦ μὴ παρακρουσθέντας ὑμᾶς ἐναντία μὲν τοῖς ὀμωμοσμένοις πεισθῆναι ψηφίσασθαι, ἀφεῖναι δὲ τοῦτον ὃν ὑμῖν πολλῶν ἕνεκ’ ἄξιον κολάσαι, προσέχετε τὸν νοῦν οἷς ἐρῶ, ἵν’ ἀκούσαντες ἐμοῦ πρὸς ἕκαστον τῶν ὑπὸ τούτου ῥηθησομένων ἔχηθ’ ὑπολαμβάνειν ἃ δεῖ."/>
    <x v="10"/>
    <x v="2"/>
    <m/>
    <x v="0"/>
    <s v="17"/>
    <b v="1"/>
    <m/>
  </r>
  <r>
    <x v="5"/>
    <s v="Against Androtion (022)"/>
    <s v="39.5"/>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x v="10"/>
    <x v="2"/>
    <m/>
    <x v="0"/>
    <s v="159"/>
    <b v="1"/>
    <m/>
  </r>
  <r>
    <x v="5"/>
    <s v="Against Androtion (022)"/>
    <s v="54.4"/>
    <s v="τίνος οὖν εἵνεκ’ ἀφεὶς τὸ τὰ χωρία δημεύειν καὶ τὰς οἰκίας καὶ ταῦτ’ ἀπογράφειν, ἔδεις καὶ ὕβριζες πολίτας ἀνθρώπους καὶ τοὺς ταλαιπώρους μετοίκους, οἷς ὑβριστικώτερον ἢ τοῖς οἰκέταις τοῖς σαυτοῦ κέχρησαι;"/>
    <x v="10"/>
    <x v="2"/>
    <m/>
    <x v="0"/>
    <s v="201"/>
    <b v="1"/>
    <m/>
  </r>
  <r>
    <x v="5"/>
    <s v="Against Androtion (022)"/>
    <s v="58.4"/>
    <s v="ὧν προσῆκέ σοι τὴν ὀργὴν οὐκ εἰς τῶν πολιτῶν τὸν τυχόντ’ ἀφιέναι οὐδ’ εἰς τὰς ὁμοτέχνους πόρνας, ἀλλ’ εἰς τὸν τοῦτον τὸν τρόπον σε θρέψαντα."/>
    <x v="10"/>
    <x v="2"/>
    <m/>
    <x v="0"/>
    <s v="213"/>
    <b v="1"/>
    <m/>
  </r>
  <r>
    <x v="5"/>
    <s v="Against Apaturius (033)"/>
    <s v="12.3"/>
    <s v="ἀποδοθεισῶν δὲ τῶν τριάκοντα μνῶν ἐπὶ τὴν τράπεζαν καὶ τῶν δέκα μνῶν τῷ Παρμένοντι, ἐναντίον πολλῶν μαρτύρων τάς τε συγγραφὰς ἀνειλόμεθα, καθ’ ἃς ἐδανείσθη τὰ χρήματα, καὶ τῶν συναλλαγμάτων ἀφεῖμεν καὶ ἀπηλλάξαμεν ἀλλήλους, ὥστε μήτε τούτῳ πρὸς ἐμὲ μήτ’ ἐμοὶ πρὸς τοῦτον πρᾶγμα εἶναι μηδέν."/>
    <x v="10"/>
    <x v="2"/>
    <m/>
    <x v="0"/>
    <s v="31"/>
    <b v="1"/>
    <m/>
  </r>
  <r>
    <x v="5"/>
    <s v="Against Aphobus 3 (029)"/>
    <s v="25.6"/>
    <s v="ἐγὼ γάρ, ὦ ἄνδρες δικασταί, καὶ περὶ τούτων ἠθέλησα τούτῳ παραδοῦναι βασανίζειν τὰς θεραπαίνας, αἳ τελευτῶντος τοῦ πατρὸς μνημονεύουσιν ἀφεθέντα τοῦτον ἐλεύθερον εἶναι τότε."/>
    <x v="10"/>
    <x v="2"/>
    <m/>
    <x v="0"/>
    <s v="81"/>
    <b v="1"/>
    <m/>
  </r>
  <r>
    <x v="5"/>
    <s v="Against Aphobus 3 (029)"/>
    <s v="26.1"/>
    <s v="καὶ πρὸς τούτοις ἡ μήτηρ κατ’ ἐμοῦ καὶ τῆς ἀδελφῆς, οἳ μόνοι παῖδές ἐσμεν αὐτῇ, δι’ οὓς κατεχήρευσε τὸν βίον, πίστιν ἤθελεν ἐπιθεῖναι παραστησαμένη, τὸν ἄνθρωπον τοῦτον ἀφεῖναι τὸν πατέρ’ ἡνίκ’ ἐτελεύτα, καὶ νομίζεσθαι παρ’ ἡμῖν τοῦτον ἐλεύθερον·"/>
    <x v="10"/>
    <x v="2"/>
    <m/>
    <x v="0"/>
    <s v="82"/>
    <b v="1"/>
    <m/>
  </r>
  <r>
    <x v="5"/>
    <s v="Against Aphobus 3 (029)"/>
    <s v="31.6"/>
    <s v="μαρτυροῦσιν παραγενέσθαι πρὸς τῷ διαιτητῇ Νοθάρχῳ, ὅτε Ἄφοβος ὡμολόγει Μιλύαν ἐλεύθερον εἶναι, ἀφεθέντα ὑπὸ τοῦ Δημοσθένους πατρός."/>
    <x v="10"/>
    <x v="2"/>
    <m/>
    <x v="0"/>
    <s v="96"/>
    <b v="1"/>
    <m/>
  </r>
  <r>
    <x v="5"/>
    <s v="Against Aphobus 3 (029)"/>
    <s v="52.1"/>
    <s v="προομόσαντος δέ μου τὸν ἄνθρωπον ὡς ὡμολόγησας ἐλεύθερον εἶναι καὶ κατὰ Δήμωνος ἐμαρτύρησας, ἂν ἀπομόσῃς τἀναντία τούτων κατὰ τῆς θυγατρός, ἀφίημί σοι πάνθ’ ὑπὲρ ὧν ἂν ἐξαιτήσας φανῇς τὸ πρῶτον βασανιζομένου τοῦ παιδός, καὶ τοσούτῳ σοι γενέσθω τὸ τίμημ’ ἔλαττον ὧν ὦφλες, καθ’ ἃ τὸν Μιλύαν ἐξῄτησας, ἵνα μηδὲν ζημιωθῇς παρὰ τοὺς μάρτυρας."/>
    <x v="10"/>
    <x v="2"/>
    <m/>
    <x v="0"/>
    <s v="168"/>
    <b v="1"/>
    <m/>
  </r>
  <r>
    <x v="5"/>
    <s v="Against Aphobus 3 (029)"/>
    <s v="58.4"/>
    <s v="νῦν δ’ ἐπιτρέψαι με πείσας Ἀρχένεῳ καὶ Δρακοντίδῃ καὶ Φάνῳ τουτῳί, τῷ νῦν ὑπ’ αὐτοῦ φεύγοντι τῶν ψευδομαρτυρίων, τούτους μὲν ἀφῆκεν ἀκούσας αὐτῶν ὅτι, εἰ μεθ’ ὅρκου ταῦτα διαιτήσουσιν, καταγνώσονται τὴν ἐπιτροπήν, ἐπὶ τὸν κληρωτὸν δὲ διαιτητὴν ἐλθὼν καὶ οὐδὲν ἔχων ἀπολύσασθαι τῶν ἐγκεκλημένων ὦφλεν τὴν δίαιταν."/>
    <x v="10"/>
    <x v="2"/>
    <m/>
    <x v="0"/>
    <s v="188"/>
    <b v="1"/>
    <m/>
  </r>
  <r>
    <x v="5"/>
    <s v="Against Aristocrates (023)"/>
    <s v="21.1"/>
    <s v="ὅταν δ’ ἐξετάζω περὶ τοῦ συμφέρειν ἢ μὴ τῇ πόλει ταῦτα ψηφίσασθαι, πάντα τἄλλ’ ἀφεὶς τοὺς λογισμοὺς ὁράτω τοὺς περὶ τούτων, πότερ’ ὀρθῶς ἔχοντας ποιοῦμαι ἢ οὔ."/>
    <x v="10"/>
    <x v="2"/>
    <m/>
    <x v="0"/>
    <s v="48"/>
    <b v="1"/>
    <m/>
  </r>
  <r>
    <x v="5"/>
    <s v="Against Aristocrates (023)"/>
    <s v="121.1"/>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x v="10"/>
    <x v="2"/>
    <m/>
    <x v="0"/>
    <s v="454"/>
    <b v="1"/>
    <m/>
  </r>
  <r>
    <x v="5"/>
    <s v="Against Aristocrates (023)"/>
    <s v="157.2"/>
    <s v="ὁ Μέμνων καὶ ὁ Μέντωρ, οἱ κηδεσταὶ τοῦ Ἀρταβάζου, ἄνθρωποι νέοι καὶ κεχρημένοι ἀπροσδοκήτῳ εὐτυχίᾳ τῇ τοῦ Ἀρταβάζου κηδείᾳ, βουλόμενοι τῆς χώρας ἄρχειν εὐθὺς ἐν εἰρήνῃ καὶ τιμᾶσθαι καὶ μὴ πολεμεῖν μηδὲ κινδυνεύειν, πείθουσι τὸν Ἀρτάβαζον τοῦ μὲν τιμωρεῖσθαι τὸν Χαρίδημον ἀφέσθαι, ἀποστεῖλαι δ’ ὑπόσπονδον, διδάσκοντες ὡς ὑμεῖς, κἂν ἐκεῖνος μὴ ’θέλῃ, διαβιβᾶτε καὶ οὐ δυνήσεται κωλύειν."/>
    <x v="10"/>
    <x v="2"/>
    <m/>
    <x v="0"/>
    <s v="553"/>
    <b v="1"/>
    <m/>
  </r>
  <r>
    <x v="5"/>
    <s v="Against Aristocrates (023)"/>
    <s v="185.5"/>
    <s v="καίτοι τῷ τοιούτῳ τὸ δίκης, ἣν ἔδωκε δικαίως ἄν, ἀφεῖσθαι, μεγάλη δωρειὰ παρ’ ὑμῶν ἦν."/>
    <x v="10"/>
    <x v="2"/>
    <m/>
    <x v="0"/>
    <s v="646"/>
    <b v="1"/>
    <m/>
  </r>
  <r>
    <x v="5"/>
    <s v="Against Aristocrates (023)"/>
    <s v="188.4"/>
    <s v="ἔπειθ’ ὧν μὲν ἐκεῖνος εὑρίσκετ’ ἐξαπατῶν ὑμᾶς, μὰ τὸν Δία καὶ θεοὺς πάντας οὐδενὸς εἰσῄει μοι φθονεῖν, κακὸν δ’ οὐδὲν ἑώρων ὑπερφυὲς πεισομένους ὑμᾶς, εἴ τιν’ ἠδικηκότα πόλλ’ ἀφίετε καὶ προὐκαλεῖσθέ τι τοῦ λοιποῦ ποιεῖν ὑμᾶς ἀγαθόν·"/>
    <x v="10"/>
    <x v="2"/>
    <m/>
    <x v="0"/>
    <s v="658"/>
    <b v="1"/>
    <m/>
  </r>
  <r>
    <x v="5"/>
    <s v="Against Aristocrates (023)"/>
    <s v="205.3"/>
    <s v="καὶ Κίμωνα, ὅτι τὴν πάτριον μετεκίνησε πολιτείαν ἐφ’ ἑαυτοῦ, παρὰ τρεῖς μὲν ἀφεῖσαν ψήφους τὸ μὴ θανάτῳ ζημιῶσαι, πεντήκοντα δὲ τάλαντ’ ἐξέπραξαν."/>
    <x v="10"/>
    <x v="2"/>
    <m/>
    <x v="0"/>
    <s v="704"/>
    <b v="1"/>
    <m/>
  </r>
  <r>
    <x v="5"/>
    <s v="Against Aristogeiton 1 (025)"/>
    <s v="17.9"/>
    <s v="ἐπὶ δ’ οἷς οὐκ ἐμμένει τούτοις, νῦν ἐπὶ τὴν παρ’ ὑμῶν ἄγεται τιμωρίαν, ὥστε μηδεμίαν καταλείπεσθαι πρόφασιν δι’ ἣν ἄν τις αὐτὸν ἀφείη."/>
    <x v="10"/>
    <x v="2"/>
    <m/>
    <x v="0"/>
    <s v="47"/>
    <b v="1"/>
    <m/>
  </r>
  <r>
    <x v="5"/>
    <s v="Against Aristogeiton 1 (025)"/>
    <s v="18.1"/>
    <s v="ἐγὼ γάρ, ὅτι μὲν πάντ’ ἀπόλλυται τὰ τῆς πόλεως ὀφλήματα, εἰ τὰ τούτου σοφίσματα προσδέξεσθε, καὶ ὅτι, εἰ ἄρα δεῖ τινας ἐκ τῶν ὀφειλόντων ἀφιέναι, τοὺς ἐπιεικεστάτους καὶ βελτίστους καὶ τοὺς ἐπὶ τοῖς ἥκιστα δεινοῖς ὠφληκότας, τούτους ἀφιέναι δεῖ, οὐχὶ τὸν πονηρότατον καὶ πλεῖσθ’ ἡμαρτηκότα καὶ δικαιότατ’ ὠφληκότα καὶ ἐπὶ δεινοτάτοις (τί γὰρ ἂν γένοιτο συκοφαντίας καὶ παρανομίας δεινότερον, ἐφ’ οἷς ἀμφοτέροις οὗτος ὤφληκεν);"/>
    <x v="10"/>
    <x v="2"/>
    <m/>
    <x v="0"/>
    <s v="49"/>
    <b v="1"/>
    <m/>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x v="10"/>
    <x v="2"/>
    <m/>
    <x v="0"/>
    <s v="90"/>
    <b v="1"/>
    <m/>
  </r>
  <r>
    <x v="5"/>
    <s v="Against Aristogeiton 1 (025)"/>
    <s v="47.4"/>
    <s v="τὸν ἐλαιοπώλην Ἀγάθωνα (ταυτὶ γὰρ τὰ πρώην) βοῶν καὶ κεκραγὼς καὶ ἰοὺ ἰού, πάντ’ ἄνω τε καὶ κάτω ποιῶν ἐν ταῖς ἐκκλησίαις ὡς δέον στρεβλοῦν, λαβὼν ὁτιδήποτε, παρὼν ὅτ’ ἀφίετο, ἄφωνος ἐγένετο."/>
    <x v="10"/>
    <x v="2"/>
    <m/>
    <x v="0"/>
    <s v="156"/>
    <b v="1"/>
    <m/>
  </r>
  <r>
    <x v="5"/>
    <s v="Against Boeotus 1 (039)"/>
    <s v="31.1"/>
    <s v="οὐκοῦν δεινὸν εἰ τῆς μὲν πόλεως καὶ τῶν ὑπ’ ἐκείνου καταλειφθέντων διὰ τοὔνομα τοῦτο μέτεστί σοι, τοῦτο δ’ ἀξιοῖς ἀφεὶς ἕτερον μεταθέσθαι σαυτῷ."/>
    <x v="10"/>
    <x v="2"/>
    <m/>
    <x v="0"/>
    <s v="117"/>
    <b v="1"/>
    <m/>
  </r>
  <r>
    <x v="5"/>
    <s v="Against Callicles (055)"/>
    <s v="18.6"/>
    <s v="ὅπου δὲ μήτ’ εἰς τὴν ὁδὸν μήτ’ εἰς τὰ χωρί’ ἀφιέναι μοι τὸ ὕδωρ ἐξέσται δεξαμένῳ, τί λοιπόν, ὦ ἄνδρες δικασταί, πρὸς θεῶν;"/>
    <x v="10"/>
    <x v="2"/>
    <m/>
    <x v="0"/>
    <s v="55"/>
    <b v="1"/>
    <m/>
  </r>
  <r>
    <x v="5"/>
    <s v="Against Dionysodorus (056)"/>
    <s v="28.7"/>
    <s v="οἱ γὰρ ἐκ τῆς Αἰγύπτου δανείσαντες τούτοις ἑτερόπλουν τἀργύριον εἰς Ἀθήνας, ὡς ἀφίκοντο εἰς τὴν Ῥόδον καὶ τὴν ναῦν ἐκεῖσε οὗτοι κατεκόμισαν, οὐδὲν οἶμαι διέφερεν αὐτοῖς ἀφεμένοις τῶν τόκων καὶ κομισαμένοις τὸ δάνειον ἐν τῇ Ῥόδῳ πάλιν ἐνεργὸν ποιεῖν εἰς τὴν Αἴγυπτον, ἀλλ’ ἐλυσιτέλει πολλῷ μᾶλλον τοῦτ’ ἢ δεῦρ’ ἐπαναπλεῖν."/>
    <x v="10"/>
    <x v="2"/>
    <m/>
    <x v="0"/>
    <s v="77"/>
    <b v="1"/>
    <m/>
  </r>
  <r>
    <x v="5"/>
    <s v="Against Evergus And Mnesibulus (047)"/>
    <s v="64.2"/>
    <s v="ἐκτίνοντος δέ μου τῷ Θεοφήμῳ, ᾧ ὠφλήκειν τὴν δίκην, ἐπειδὴ ἐξέτινον πολλῶν παρόντων μαρτύρων χιλίας μὲν καὶ ἑκατὸν δραχμὰς τὴν καταδίκην, ὀγδοήκοντα δὲ καὶ ἑκατὸν δραχμὰς καὶ τρεῖς καὶ δύ’ ὀβολὼ τὴν ἐπωβελίαν, τριάκοντα δὲ τὰ πρυτανεῖα (τῶν γὰρ ἄλλων οὐδὲν αὐτῷ ἐπιτιμίων ὦφλον) λαβὼν τοίνυν παρ’ ἐμοῦ ἐπὶ τῇ τραπέζῃ χιλίας τριακοσίας δέκα τρεῖς δύ’ ὀβολὼ τὸ σύμπαν κεφάλαιον, ἀπαιτοῦντος ἐμοῦ τά τε πρόβατα καὶ τὰ ἀνδράποδα καὶ τὰ σκεύη ἃ ἡρπάκει μου, οὐκ ἔφη ἀποδώσειν μοι, εἰ μή τις αὐτὸν ἀφήσει καὶ τοὺς μετ’ αὐτοῦ τῶν ἐγκλημάτων καὶ τοὺς μάρτυρας τῶν ψευδομαρτυρίων."/>
    <x v="10"/>
    <x v="2"/>
    <m/>
    <x v="0"/>
    <s v="154"/>
    <b v="1"/>
    <m/>
  </r>
  <r>
    <x v="5"/>
    <s v="Against Evergus And Mnesibulus (047)"/>
    <s v="67.11"/>
    <s v="ἐπειδὴ τοίνυν ἐτελεύτησεν, ἦλθον ὡς τοὺς ἐξηγητάς, ἵνα εἰδείην ὅ τι με χρὴ ποιεῖν περὶ τούτων, καὶ διηγησάμην αὐτοῖς ἅπαντα τὰ γενόμενα, τήν τε ἄφιξιν τὴν τούτων καὶ τὴν εὔνοιαν τῆς ἀνθρώπου, καὶ ὡς εἶχον αὐτὴν ἐν τῇ οἰκίᾳ, καὶ ὡς διὰ τὸ κυμβίον, οὐκ ἀφιεῖσα, τελευτήσειεν."/>
    <x v="10"/>
    <x v="2"/>
    <m/>
    <x v="0"/>
    <s v="164"/>
    <b v="1"/>
    <m/>
  </r>
  <r>
    <x v="5"/>
    <s v="Against Evergus And Mnesibulus (047)"/>
    <s v="75.1"/>
    <s v="καὶ διὰ τοῦτο ἀκάκως καὶ ταχύ μοι ὡμολόγησεν, ἵνα πιθανὸς γένηται καὶ μὴ καταφανὴς ἐπιβουλεύων, ἡγούμενος οὐκ εἶναι αὑτῷ δι’ ἄλλου τρόπου τοὺς μάρτυρας ἀφεθῆναι τῶν ψευδομαρτυρίων ἢ διὰ τοῦ ἐξαπατῆσαι καὶ λαβεῖν με ὑπερήμερον καὶ ἐκφορήσασθαι ὡς πλεῖστα·"/>
    <x v="10"/>
    <x v="2"/>
    <m/>
    <x v="0"/>
    <s v="185"/>
    <b v="1"/>
    <m/>
  </r>
  <r>
    <x v="5"/>
    <s v="Against Evergus And Mnesibulus (047)"/>
    <s v="80.5"/>
    <s v="καὶ ἐπειδὴ οὐ κατέλαβον αὐτὸν ἔνδον, οὐχ ἁρπάσας ᾠχόμην οὐδέν, ἀλλὰ μετελθεῖν ἐκέλευσα αὐτόν, καὶ παρόντος, οὐκ ἀπόντος, τὴν ἐνεχυρασίαν ἐποιησάμην, καὶ ἀφαιρούμενος ἀφῆκα, καὶ ἀνῆλθον ἐπὶ τὴν βουλὴν τοὺς κυρίους, καὶ εἰσαγγείλας καὶ ἑλὼν ἐν τῇ βουλῇ, ἀποχρῆν ἡγησάμην τὰ μὲν σκεύη ἀπολαβεῖν ἁπλᾶ, περὶ δὲ τῶν πληγῶν ἐπιτρέψαι, τῷ δὲ τιμήματι συγχωρῆσαι·"/>
    <x v="10"/>
    <x v="2"/>
    <m/>
    <x v="0"/>
    <s v="202"/>
    <b v="1"/>
    <m/>
  </r>
  <r>
    <x v="5"/>
    <s v="Against Leptines (020)"/>
    <s v="27.1"/>
    <s v="ὥσθ’ ὅσον ἐνθάδ’ ἀφίετε, ἐκεῖ κομίζεσθε, καὶ δίδοτ’ ἐν τιμῆς μέρει ταῦθ’ ἃ καὶ μὴ λαβοῦσιν ἔστιν ἔχειν τοῖς τοῦ τριηραρχεῖν ἄξια κεκτημένοις."/>
    <x v="10"/>
    <x v="2"/>
    <m/>
    <x v="0"/>
    <s v="92"/>
    <b v="1"/>
    <m/>
  </r>
  <r>
    <x v="5"/>
    <s v="Against Meidias (021)"/>
    <s v="15.1"/>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x v="10"/>
    <x v="2"/>
    <m/>
    <x v="0"/>
    <s v="29"/>
    <b v="1"/>
    <m/>
  </r>
  <r>
    <x v="5"/>
    <s v="Against Meidias (021)"/>
    <s v="28.5"/>
    <s v="εἰ δ’ ἐγὼ τὴν ἐπὶ τῶν ἰδίων δικῶν πλεονεξίαν ἀφεὶς τῇ πόλει παραχωρῶ τῆς τιμωρίας, καὶ τοῦτον εἱλόμην τὸν ἀγῶν’ ἀφ’ οὗ μηδὲν ἔστι λῆμμα λαβεῖν ἐμοί, χάριν, οὐ βλάβην δήπου τοῦτ’ ἂν εἰκότως ἐνέγκοι μοι παρ’ ὑμῶν."/>
    <x v="10"/>
    <x v="2"/>
    <m/>
    <x v="0"/>
    <s v="69"/>
    <b v="1"/>
    <m/>
  </r>
  <r>
    <x v="5"/>
    <s v="Against Meidias (021)"/>
    <s v="120.7"/>
    <s v="ἐγὼ δ’ αὐτὸ τοὐναντίον οἶμαι, εἰ τοῦτον ἀφῆκα, λελοιπέναι μέν, ὦ ἄνδρες Ἀθηναῖοι, τὴν τοῦ δικαίου τάξιν, φόνου δ’ ἂν εἰκότως ἐμαυτῷ λαχεῖν·"/>
    <x v="10"/>
    <x v="2"/>
    <m/>
    <x v="0"/>
    <s v="368"/>
    <b v="1"/>
    <m/>
  </r>
  <r>
    <x v="5"/>
    <s v="Against Meidias (021)"/>
    <s v="176.5"/>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x v="10"/>
    <x v="2"/>
    <m/>
    <x v="0"/>
    <s v="553"/>
    <b v="1"/>
    <m/>
  </r>
  <r>
    <x v="5"/>
    <s v="Against Meidias (021)"/>
    <s v="205.5"/>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x v="10"/>
    <x v="2"/>
    <m/>
    <x v="0"/>
    <s v="668"/>
    <b v="1"/>
    <m/>
  </r>
  <r>
    <x v="5"/>
    <s v="Against Meidias (021)"/>
    <s v="214.3"/>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x v="10"/>
    <x v="2"/>
    <m/>
    <x v="0"/>
    <s v="696"/>
    <b v="1"/>
    <m/>
  </r>
  <r>
    <x v="5"/>
    <s v="Against Nausimachus and Xenopeithes (038)"/>
    <s v="1.1"/>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x v="10"/>
    <x v="2"/>
    <m/>
    <x v="0"/>
    <s v="1"/>
    <b v="1"/>
    <m/>
  </r>
  <r>
    <x v="5"/>
    <s v="Against Nausimachus and Xenopeithes (038)"/>
    <s v="5.2"/>
    <s v="ὧν ἕν ἐστιν, ὁμοίως τοῖς ἄλλοις κύριον, περὶ ὧν ἄν τις ἀφῇ καὶ ἀπαλλάξῃ, μὴ δικάζεσθαι."/>
    <x v="10"/>
    <x v="2"/>
    <m/>
    <x v="0"/>
    <s v="14"/>
    <b v="1"/>
    <m/>
  </r>
  <r>
    <x v="5"/>
    <s v="Against Nausimachus and Xenopeithes (038)"/>
    <s v="5.4"/>
    <s v="οὕτω τοίνυν καὶ μετὰ πολλῶν μαρτύρων τῆς ἀφέσεως γεγονυίας, καὶ φανερῶς ἀπολύοντος ἡμᾶς τοῦ νόμου, εἰς τοῦτ’ ἐληλύθασιν ἀναισχυντίας οὗτοι καὶ τόλμης, ὥστε τεττάρων μὲν καὶ δέκ’ ἐτῶν γεγενημένων ἀφ’ οὗ τὸν πατέρ’ ἡμῶν ἀφεῖσαν, εἴκοσι δὲ καὶ δυοῖν ἀφ’ οὗ τυγχάνουσιν ἐγγεγραμμένοι, τετελευτηκότος δὲ καὶ τοῦ πατρὸς τοῦ ἡμετέρου, πρὸς ὃν αὐτοῖς ἐγένονθ’ αἱ διαλλαγαί, καὶ τῶν ἐπιτρόπων, οἳ μετὰ τὸν ἐκείνου θάνατον τῶν ἡμετέρων ἐγένοντο κύριοι, καὶ τῆς ἑαυτῶν μητρός, ἥτις ἅπαντα ταῦτ’ ᾔδει, καὶ διαιτητῶν καὶ μαρτύρων καὶ πάντων ὡς εἰπεῖν, τὴν ἡμετέραν ἀπειρίαν καὶ τὴν ἐξ ἀνάγκης ἄγνοιαν τῶν πεπραγμένων ἕρμαιον νομίσαντες ἑαυτῶν, τὰς δίκας ἡμῖν ἔλαχον ταυτασί, καὶ λόγον οὔτε δίκαιον οὔτ’ ἐπιεικῆ τολμῶσι λέγειν."/>
    <x v="10"/>
    <x v="2"/>
    <m/>
    <x v="0"/>
    <s v="15"/>
    <b v="1"/>
    <m/>
  </r>
  <r>
    <x v="5"/>
    <s v="Against Nausimachus and Xenopeithes (038)"/>
    <s v="21.8"/>
    <s v="ἀλλ’ ὅμως τούτων ἁπάντων ὅρος καὶ λύσις τοῖς παθοῦσιν τέτακται τὸ πεισθέντας ἀφεῖναι."/>
    <x v="10"/>
    <x v="2"/>
    <m/>
    <x v="0"/>
    <s v="64"/>
    <b v="1"/>
    <m/>
  </r>
  <r>
    <x v="5"/>
    <s v="Against Nausimachus and Xenopeithes (038)"/>
    <s v="22.1"/>
    <s v="καὶ τοῦθ’ οὕτω τὸ δίκαιον ἐν πᾶσιν ἰσχύει, ὥστ’ ἐὰν ἑλών τις ἀκουσίου φόνου καὶ φανερῶς ἐπιδείξας μὴ καθαρόν, μετὰ ταῦτ’ αἰδέσηται καὶ ἀφῇ, οὐκέτ’ ἐκβαλεῖν κύριος τὸν αὐτόν ἐστιν."/>
    <x v="10"/>
    <x v="2"/>
    <m/>
    <x v="0"/>
    <s v="65"/>
    <b v="1"/>
    <m/>
  </r>
  <r>
    <x v="5"/>
    <s v="Against Nausimachus and Xenopeithes (038)"/>
    <s v="27.8"/>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x v="10"/>
    <x v="2"/>
    <m/>
    <x v="0"/>
    <s v="89"/>
    <b v="1"/>
    <m/>
  </r>
  <r>
    <x v="5"/>
    <s v="Against Olympiodorus (048)"/>
    <s v="25.1"/>
    <s v="ὑπομοθέντος δὲ τούτου ἀνθυπωμόσαντο οἱ ἀντίδικοι, καὶ διαβάλλοντες Ὀλυμπιόδωρον τουτονί, ὕστεροι ἡμῶν λέγοντες, ἔπεισαν τοὺς δικαστὰς ψηφίσασθαι τῆς δίκης ἕνεκα ἀπεῖναι τουτονὶ καὶ οὐ δημοσίᾳ."/>
    <x v="10"/>
    <x v="2"/>
    <m/>
    <x v="0"/>
    <s v="68"/>
    <b v="1"/>
    <m/>
  </r>
  <r>
    <x v="5"/>
    <s v="Against Olympiodorus (048)"/>
    <s v="41.1"/>
    <s v="πάλιν λέγω ὅτι οὐκ ἀκόλουθόν ἐστιν ὑπεναντία μὲν πράττειν σοι, ὦ Ὀλυμπιόδωρε, ἐμέ, κοινῇ δὲ ἀναλίσκειν μετὰ σοῦ εἰς ὅ τι ἀεὶ δέοι, οὐδὲ ἐκλιπεῖν τὴν ἀμφισβήτησιν αὐτὸν ἑκόντα, ὅτε ἀπεδήμεις σύ, ἐπειδὴ καὶ ἡ σὴ διεγράφη δόξαντός σου ἕνεκα τῆς δίκης ἀπεῖναι καὶ οὐ δημοσίᾳ."/>
    <x v="10"/>
    <x v="2"/>
    <m/>
    <x v="0"/>
    <s v="105"/>
    <b v="1"/>
    <m/>
  </r>
  <r>
    <x v="5"/>
    <s v="Against Pantaenetus (037)"/>
    <s v="1.1"/>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x v="10"/>
    <x v="2"/>
    <m/>
    <x v="0"/>
    <s v="1"/>
    <b v="1"/>
    <m/>
  </r>
  <r>
    <x v="5"/>
    <s v="Against Pantaenetus (037)"/>
    <s v="15.1"/>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x v="10"/>
    <x v="2"/>
    <m/>
    <x v="0"/>
    <s v="38"/>
    <b v="1"/>
    <m/>
  </r>
  <r>
    <x v="5"/>
    <s v="Against Pantaenetus (037)"/>
    <s v="57.3"/>
    <s v="οὐ γὰρ ἄν ποτ’ ἀφῆκας, οὐδ’, ὅτ’ Εὐέργῳ προῃροῦ λαγχάνειν, εἴασας ἐμέ, οὐδὲ πρατῆρ’ ἠξίωσας ὑποστῆναι τόν γε δεινά σε καὶ πόλλ’ εἰργασμένον."/>
    <x v="10"/>
    <x v="2"/>
    <m/>
    <x v="0"/>
    <s v="216"/>
    <b v="1"/>
    <m/>
  </r>
  <r>
    <x v="5"/>
    <s v="Against Pantaenetus (037)"/>
    <s v="58.6"/>
    <s v="ἀλλ’ ὅμως ἁπάντων τούτων ὅρος καὶ λύσις τοῖς παθοῦσι τέτακται τὸ πεισθέντας ἀφεῖναι."/>
    <x v="10"/>
    <x v="2"/>
    <m/>
    <x v="0"/>
    <s v="220"/>
    <b v="1"/>
    <m/>
  </r>
  <r>
    <x v="5"/>
    <s v="Against Pantaenetus (037)"/>
    <s v="59.1"/>
    <s v="καὶ τοῦθ’ οὕτω τὸ δίκαιον ἐν πᾶσιν ἰσχύει, ὥστ’ ἐὰν ἑλών τις ἀκουσίου φόνου καὶ σαφῶς ἐπιδείξας μὴ καθαρόν, μετὰ ταῦτ’ αἰδέσηται καὶ ἀφῇ, οὐκέτ’ ἐκβαλεῖν κύριος τὸν αὐτόν ἐστιν."/>
    <x v="10"/>
    <x v="2"/>
    <m/>
    <x v="0"/>
    <s v="221"/>
    <b v="1"/>
    <m/>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x v="10"/>
    <x v="2"/>
    <m/>
    <x v="0"/>
    <s v="222"/>
    <b v="1"/>
    <m/>
  </r>
  <r>
    <x v="5"/>
    <s v="Against Phaenippus (042)"/>
    <s v="25.1"/>
    <s v="ἄξιον ἀφεῖναι νῦν αὐτόν ἐστιν, ἐπειδὴ χρήσιμος καὶ φιλότιμος καὶ τῇ οὐσίᾳ καὶ τῷ σώματι;"/>
    <x v="10"/>
    <x v="2"/>
    <m/>
    <x v="0"/>
    <s v="82"/>
    <b v="1"/>
    <m/>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x v="10"/>
    <x v="2"/>
    <m/>
    <x v="0"/>
    <s v="109"/>
    <b v="1"/>
    <m/>
  </r>
  <r>
    <x v="5"/>
    <s v="Against Spudias (041)"/>
    <s v="13.5"/>
    <s v="πῶς γὰρ ἂν ἐγὼ νῦν ταῖς τούτων διαβολαῖς ἀντιδικοίην, ἀφεὶς ὑπὲρ ὧν ὑμεῖς μέλλετε τὴν ψῆφον οἴσειν;"/>
    <x v="10"/>
    <x v="2"/>
    <m/>
    <x v="0"/>
    <s v="37"/>
    <b v="1"/>
    <m/>
  </r>
  <r>
    <x v="5"/>
    <s v="Against Theocrines (058)"/>
    <s v="53.1"/>
    <s v="Μοιροκλῆς τοίνυν, ὦ ἄνδρες δικασταί, ὁ τὸ ψήφισμα γράψας κατὰ τῶν τοὺς ἐμπόρους ἀδικούντων, καὶ πείσας οὐ μόνον ὑμᾶς ἀλλὰ καὶ τοὺς συμμάχους φυλακήν τινα τῶν κακουργούντων ποιήσασθαι, οὐκ αἰσχυνεῖται αὐτίκα μάλα λέγων ὑπὲρ Θεοκρίνου ἐναντία τοῖς ἑαυτοῦ ψηφίσμασιν, ἀλλὰ τολμήσει πείθειν ὑμᾶς ὡς χρὴ τὸν οὕτως φανερῶς ἐξεληλεγμένον φάσεις ποιούμενον ἀδίκους κατὰ τῶν ἐμπόρων ἀφεῖναι καὶ μὴ τιμωρήσασθαι, ὥσπερ ἕνεκα τούτου γράψας καθαρὰν εἶναι τὴν θάλατταν, ἵνα σωθέντες οἱ πλέοντες ἐκ τοῦ πελάγους ἐν τῷ λιμένι χρήματα τούτοις ἀποτίνωσιν, ἢ διαφέρον τι τοῖς ἐμπόροις, ἂν μακρὸν διαφυγόντες πλοῦν Θεοκρίνῃ περιπέσωσιν."/>
    <x v="10"/>
    <x v="2"/>
    <m/>
    <x v="0"/>
    <s v="156"/>
    <b v="1"/>
    <m/>
  </r>
  <r>
    <x v="5"/>
    <s v="Against Timocrates (024)"/>
    <s v="26.2"/>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x v="10"/>
    <x v="2"/>
    <m/>
    <x v="0"/>
    <s v="81"/>
    <b v="1"/>
    <m/>
  </r>
  <r>
    <x v="5"/>
    <s v="Against Timocrates (024)"/>
    <s v="40.1"/>
    <s v="τῷ δὲ καταστήσαντι τοὺς ἐγγυητάς, ἐὰν ἀποδιδῷ τῇ πόλει τὸ ἀργύριον ἐφ’ ᾧ κατέστησε τοὺς ἐγγυητάς, ἀφεῖσθαι τοῦ δεσμοῦ."/>
    <x v="10"/>
    <x v="2"/>
    <m/>
    <x v="0"/>
    <s v="128"/>
    <b v="1"/>
    <m/>
  </r>
  <r>
    <x v="5"/>
    <s v="Against Timocrates (024)"/>
    <s v="47.3"/>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x v="10"/>
    <x v="2"/>
    <m/>
    <x v="0"/>
    <s v="158"/>
    <b v="1"/>
    <m/>
  </r>
  <r>
    <x v="5"/>
    <s v="Against Timocrates (024)"/>
    <s v="77.1"/>
    <s v="καὶ οὐ τοῦτο μόνον πεποίηκεν ὑβριστικόν, ἀλλὰ καὶ γέγραπται, ἢ τὸ λοιπὸν ἐάν τινι προστιμηθῇ δεσμοῦ, εἶναι καταστήσαντι τοὺς ἐγγυητάς, ἦ μὴν ἐκτείσειν, ἀφεῖσθαι."/>
    <x v="10"/>
    <x v="2"/>
    <m/>
    <x v="0"/>
    <s v="272"/>
    <b v="1"/>
    <m/>
  </r>
  <r>
    <x v="5"/>
    <s v="Against Timocrates (024)"/>
    <s v="77.4"/>
    <s v="νυνὶ δ’, ὥσπερ ἐνδεικνύμενος ὅτι, κἂν ὑμῖν δοκῇ δεδέσθαι τινά, αὐτὸς ἀφήσει, τοῦτον τὸν τρόπον τὸν νόμον εἰσήνεγκεν."/>
    <x v="10"/>
    <x v="2"/>
    <m/>
    <x v="0"/>
    <s v="274"/>
    <b v="1"/>
    <m/>
  </r>
  <r>
    <x v="5"/>
    <s v="Against Timocrates (024)"/>
    <s v="86.2"/>
    <s v="πάλιν ἐνταῦθ’ ἐπέμειν’ ἐπὶ τοῦ κακουργήματος ὃ μικρῷ πρότερον εἶπον, καὶ οὐκ ἐπελάθετο, οὐδ’ ἔγραψε τὸ τίμημα τὸ γιγνόμενον, ἀλλὰ τὸ ἀργύριον ὃ ὦφλεν, ἐὰν ἀποδιδῷ, ἀφεῖσθαι τοῦ δεσμοῦ."/>
    <x v="10"/>
    <x v="2"/>
    <m/>
    <x v="0"/>
    <s v="307"/>
    <b v="1"/>
    <m/>
  </r>
  <r>
    <x v="5"/>
    <s v="Against Timocrates (024)"/>
    <s v="92.6"/>
    <s v="γέγραπται γὰρ δήπου καὶ εἴ τινι τῶν ὀφειλόντων προστετίμηται δεσμοῦ ἢ καὶ τὸ λοιπὸν προστιμηθῇ, εἶναι καταστήσαντι ἐγγυητάς, ἦ μὴν ἐπὶ τῆς ἐνάτης πρυτανείας ἐκτείσειν τὸ ἀργύριον, ἀφεῖσθαι τοῦ δεσμοῦ."/>
    <x v="10"/>
    <x v="2"/>
    <m/>
    <x v="0"/>
    <s v="329"/>
    <b v="1"/>
    <m/>
  </r>
  <r>
    <x v="5"/>
    <s v="Against Timocrates (024)"/>
    <s v="116.1"/>
    <s v="καὶ οὐκ ἀπέχρησεν ὑπὲρ τῶν μελλόντων αὐτῷ ταῦτ’ ἀδικεῖν, ἀλλὰ καὶ εἴ τις ἄρ’ ἠδικηκὼς καὶ κεκολασμένος ἦν, καὶ τοῦτον ἀφῆκεν."/>
    <x v="10"/>
    <x v="2"/>
    <m/>
    <x v="0"/>
    <s v="402"/>
    <b v="1"/>
    <m/>
  </r>
  <r>
    <x v="5"/>
    <s v="Against Timocrates (024)"/>
    <s v="122.9"/>
    <s v="καίτοι εἰ μὲν ἐλάττω τούτους ἀδικεῖν ἐκείνων νομίσαι φήσεις, ἀνάγκη μαίνεσθαί σ’ ὁμολογεῖν, εἰ δὲ μείζω νομίζων, ὥσπερ ἔστιν, τοὺς μὲν ἀφίης, τοὺς δὲ μή, οὐκ ἤδη δῆλος εἶ πεπρακὼς τὸ πρᾶγμα τούτοις;"/>
    <x v="10"/>
    <x v="2"/>
    <m/>
    <x v="0"/>
    <s v="422"/>
    <b v="1"/>
    <m/>
  </r>
  <r>
    <x v="5"/>
    <s v="Against Timocrates (024)"/>
    <s v="166.4"/>
    <s v="τίνος οὖν ἕνεκ’, ὦ κάκιστοι πάντων ἀνθρώπων, ἀφέντες τὸ τὰ χωρία δημεύειν καὶ τὰς οἰκίας καὶ ταῦτ’ ἀπογράφειν, ἐδεῖτε καὶ ὑβρίζετε πολίτας ἀνθρώπους καὶ τοὺς ταλαιπώρους μετοίκους, οἷς ὑβριστικώτερον ὑμεῖς ἢ τοῖς οἰκέταις τοῖς ὑμετέροις αὐτῶν ἐχρῆσθε;"/>
    <x v="10"/>
    <x v="2"/>
    <m/>
    <x v="0"/>
    <s v="569"/>
    <b v="1"/>
    <m/>
  </r>
  <r>
    <x v="5"/>
    <s v="Against Timocrates (024)"/>
    <s v="171.4"/>
    <s v="δι’ ἃ πολλῷ μᾶλλον ἂν εἰκότως μὴ θελήσαντες ἀκοῦσαι σοῦ θάνατον καταψηφίσαινθ’ οὗτοι ἢ δι’ Ἀνδροτίων’ ἀφείησαν."/>
    <x v="10"/>
    <x v="2"/>
    <m/>
    <x v="0"/>
    <s v="583"/>
    <b v="1"/>
    <m/>
  </r>
  <r>
    <x v="5"/>
    <s v="Against Timocrates (024)"/>
    <s v="207.1"/>
    <s v="πῶς οὖν οὐκ ἄξιος οὗτος, εἰ δυνατόν, τρίς, οὐχ ἅπαξ ἀπολωλέναι, ὃς εἷς ὢν καὶ οὐ δήπου μέλλων καταλύσειν ὑμᾶς, ἀλλὰ τοὐναντίον αὐτὸς ἐν ὑμῖν, ἂν τὰ δίκαια καὶ τὰ προσήκοντα ποιῆτε, ἀπολεῖσθαι, ὅμως ἐμιμήσατο τοῦτο τἀδίκημα, καὶ διὰ τοῦ νόμου λύειν ἠξίωσεν οὓς δέδεκεν τὰ δικαστήρια, γράψας ἀναιδῶς, εἴ τινι προστετίμηται δεσμοῦ κἂν τὸ λοιπόν τινι προστιμήσητε, τοῦτον ἀφεῖσθαι."/>
    <x v="10"/>
    <x v="2"/>
    <m/>
    <x v="0"/>
    <s v="702"/>
    <b v="1"/>
    <m/>
  </r>
  <r>
    <x v="5"/>
    <s v="Apollodorus Against Nicostratus (053)"/>
    <s v="2.8"/>
    <s v="ἀπογράψας δὲ ἐὰν ἀποδείξω τὰ ἀνδράποδα Ἀρεθουσίου ὄντα, οὗπερ ἐγέγραπτο εἶναι, τὰ μὲν τρία μέρη, ἃ ἐκ τῶν νόμων τῷ ἰδιώτῃ τῷ ἀπογράψαντι γίγνεται, τῇ πόλει ἀφίημι, αὐτῷ δ’ ἐμοὶ τετιμωρῆσθαι ἀρκεῖ μόνον."/>
    <x v="10"/>
    <x v="2"/>
    <m/>
    <x v="0"/>
    <s v="5"/>
    <b v="1"/>
    <m/>
  </r>
  <r>
    <x v="5"/>
    <s v="Apollodorus Against Nicostratus (053)"/>
    <s v="8.1"/>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x v="10"/>
    <x v="2"/>
    <m/>
    <x v="0"/>
    <s v="21"/>
    <b v="1"/>
    <m/>
  </r>
  <r>
    <x v="5"/>
    <s v="Apollodorus Against Polycles (050)"/>
    <s v="60.3"/>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x v="10"/>
    <x v="2"/>
    <m/>
    <x v="0"/>
    <s v="150"/>
    <b v="1"/>
    <m/>
  </r>
  <r>
    <x v="5"/>
    <s v="Apollodorus Against Polycles (050)"/>
    <s v="62.1"/>
    <s v="ὧν ἀκούοντά με καὶ παρὰ τῶν ἀφικνουμένων λόγῳ, τὰ δὲ καὶ δι’ ἐπιστολῶν παρὰ τῶν οἰκείων, τίνα με οἴεσθε ψυχὴν ἔχειν ἢ πόσα δάκρυα ἀφιέναι, τὰ μὲν ἐκλογιζόμενον περὶ τῶν παρόντων, τὰ δὲ καὶ ποθοῦντα ἰδεῖν παιδία καὶ γυναῖκα καὶ μητέρα, ἣν ἐγὼ οὐ πολλὰς ἐλπίδας εἶχον ζῶσαν καταλήψεσθαι;"/>
    <x v="10"/>
    <x v="2"/>
    <m/>
    <x v="0"/>
    <s v="156"/>
    <b v="1"/>
    <m/>
  </r>
  <r>
    <x v="5"/>
    <s v="Apollodorus Against Timotheus (049)"/>
    <s v="9.1"/>
    <s v="ἐπειδὴ δὲ ἀπεχειροτονήθη μὲν ὑφ’ ὑμῶν στρατηγὸς διὰ τὸ μὴ περιπλεῦσαι Πελοπόννησον, ἐπὶ κρίσει δὲ παρεδέδοτο εἰς τὸν δῆμον αἰτίας τῆς μεγίστης τυχών, ἐφειστήκει δὲ αὐτῷ Καλλίστρατος καὶ Ἰφικράτης, τῷ τε πράττειν καὶ εἰπεῖν δυνάμενοι, οὕτω δὲ διέθεσαν ὑμᾶς κατηγοροῦντες τούτου αὐτοί τε καὶ οἱ συναγορεύοντες αὐτοῖς, ὥστε Ἀντίμαχον μὲν ταμίαν ὄντα καὶ πιστότατα διακείμενον τούτῳ κρίναντες ἐν τῷ δήμῳ ἀπεκτείνατε καὶ τὴν οὐσίαν αὐτοῦ ἐδημεύσατε, αὐτὸν δὲ τοῦτον ἐξαιτουμένων τῶν ἐπιτηδείων καὶ οἰκείων αὐτοῦ ἁπάντων, ἔτι δὲ καὶ Ἀλκέτου καὶ Ἰάσονος, συμμάχων ὄντων ὑμῖν, μόλις μὲν ἐπείσθητε ἀφεῖναι, στρατηγοῦντα δὲ αὐτὸν ἐπαύσατε, —ἐν τοιαύταις δὲ ὢν διαβολαῖς καὶ ἀπορίᾳ χρημάτων πολλῇ) ἡ μὲν γὰρ οὐσία ὑπόχρεως ἦν ἅπασα, καὶ ὅροι αὐτῆς ἕστασαν, καὶ ἄλλοι ἐκράτουν·"/>
    <x v="10"/>
    <x v="2"/>
    <m/>
    <x v="0"/>
    <s v="17"/>
    <b v="1"/>
    <m/>
  </r>
  <r>
    <x v="5"/>
    <s v="First Philippic (004)"/>
    <s v="7.1"/>
    <s v="ἂν τοίνυν, ὦ ἄνδρες Ἀθηναῖοι, καὶ ὑμεῖς ἐπὶ τῆς τοιαύτης ἐθελήσητε γενέσθαι γνώμης νῦν, ἐπειδήπερ οὐ πρότερον, καὶ ἕκαστος ὑμῶν, οὗ δεῖ καὶ δύναιτ’ ἂν παρασχεῖν αὑτὸν χρήσιμον τῇ πόλει, πᾶσαν ἀφεὶς τὴν εἰρωνείαν ἕτοιμος πράττειν ὑπάρξῃ, ὁ μὲν χρήματ’ ἔχων εἰσφέρειν, ὁ δ’ ἐν ἡλικίᾳ στρατεύεσθαι, —συνελόντι δ’ ἁπλῶς ἂν ὑμῶν αὐτῶν ἐθελήσητε γενέσθαι, καὶ παύσησθ’ αὐτὸς μὲν οὐδὲν ἕκαστος ποιήσειν ἐλπίζων, τὸν δὲ πλησίον πάνθ’ ὑπὲρ αὐτοῦ πράξειν, καὶ τὰ ὑμέτερ’ αὐτῶν κομιεῖσθ’, ἂν θεὸς θέλῃ, καὶ τὰ κατερρᾳθυμημένα πάλιν ἀναλήψεσθε, κἀκεῖνον τιμωρήσεσθε."/>
    <x v="10"/>
    <x v="2"/>
    <m/>
    <x v="0"/>
    <s v="17"/>
    <b v="1"/>
    <m/>
  </r>
  <r>
    <x v="5"/>
    <s v="First Philippic (004)"/>
    <s v="50.1"/>
    <s v="ἀλλ’ ἂν ἀφέντες ταῦτ’ ἐκεῖν’ εἰδῶμεν, ὅτι ἐχθρὸς ἅνθρωπος καὶ τὰ ἡμέτερ’ ἡμᾶς ἀποστερεῖ καὶ χρόνον πολὺν ὕβρικε, καὶ ἅπανθ’ ὅσα πώποτ’ ἠλπίσαμέν τινα πράξειν ὑπὲρ ἡμῶν καθ’ ἡμῶν εὕρηται, καὶ τὰ λοιπὰ ἐν αὐτοῖς ἡμῖν ἐστί, κἂν μὴ νῦν ἐθέλωμεν ἐκεῖ πολεμεῖν αὐτῷ, ἐνθάδ’ ἴσως ἀναγκασθησόμεθα τοῦτο ποιεῖν, ἂν ταῦτ’ εἰδῶμεν, καὶ τὰ δέοντ’ ἐσόμεθ’ ἐγνωκότες καὶ λόγων ματαίων ἀπηλλαγμένοι·"/>
    <x v="10"/>
    <x v="2"/>
    <m/>
    <x v="0"/>
    <s v="153"/>
    <b v="1"/>
    <m/>
  </r>
  <r>
    <x v="5"/>
    <s v="For Phormio (036)"/>
    <s v="2.5"/>
    <s v="ὅσα γὰρ παρὰ τοῖς ἄλλοις ἐστὶν ἀνθρώποις ἰσχυρὰ καὶ βέβαια ἄνευ τοῦ παρ’ ὑμῖν ἀγωνίσασθαι, ταῦτα πάντα πεποιηκὼς Φορμίων οὑτοσί, καὶ πολλὰ μὲν εὖ πεποιηκὼς Ἀπολλόδωρον τουτονί, πάντα δ’, ὅσων κύριος τῶν τούτου κατελείφθη, διαλύσας καὶ παραδοὺς δικαίως, καὶ πάντων ἀφεθεὶς μετὰ ταῦτα τῶν ἐγκλημάτων, ὅμως, ὡς ὁρᾶτε, ἐπειδὴ φέρειν τοῦτον οὐχ οἷός τ’ ἐστίν, δίκην ταλάντων εἴκοσι λαχὼν αὐτῷ ταύτην συκοφαντεῖ."/>
    <x v="10"/>
    <x v="2"/>
    <m/>
    <x v="0"/>
    <s v="4"/>
    <b v="1"/>
    <m/>
  </r>
  <r>
    <x v="5"/>
    <s v="For Phormio (036)"/>
    <s v="15.2"/>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x v="10"/>
    <x v="2"/>
    <m/>
    <x v="0"/>
    <s v="40"/>
    <b v="1"/>
    <m/>
  </r>
  <r>
    <x v="5"/>
    <s v="For Phormio (036)"/>
    <s v="24.8"/>
    <s v="ἀκούετε τοῦ νόμου λέγοντος, ὦ ἄνδρες Ἀθηναῖοι, τά τ’ ἄλλ’ ὧν μὴ εἶναι δίκας, καὶ ὅσα τις ἀφῆκεν ἢ ἀπήλλαξεν."/>
    <x v="10"/>
    <x v="2"/>
    <m/>
    <x v="0"/>
    <s v="66"/>
    <b v="1"/>
    <m/>
  </r>
  <r>
    <x v="5"/>
    <s v="For Phormio (036)"/>
    <s v="35.4"/>
    <s v="καίτοι τόθ’, ὁπηνίκ’ ἐμίσθωσεν ἐκείνοις, τῷδ’ ἐγκαλεῖν παραχρῆμ’ ἐχρῆν, εἴπερ ἀληθῆ ἦν ὑπὲρ ὧν τότ’ ἀφεὶς νῦν τούτῳ δικάζεται."/>
    <x v="10"/>
    <x v="2"/>
    <m/>
    <x v="0"/>
    <s v="110"/>
    <b v="1"/>
    <m/>
  </r>
  <r>
    <x v="5"/>
    <s v="On the Accession of Alexander (017)"/>
    <s v="12.1"/>
    <s v="ἀλλ’ εἰς τοῦθ’ ὕβρεως ἥκουσιν ὥστε δορυφορούμενοι τοῖς τοῦ τυράννου στρατοπέδοις ἐν μὲν τοῖς παραβεβασμένοις ὅρκοις ἐμμένειν ὑμῖν διακελεύονται, ὡς καὶ τῆς ἐπιορκίας αὐτοκράτορος ὄντος ἐκείνου, τοὺς δ’ ἰδίους ὑμᾶς νόμους ἀναγκάζουσι λύειν, τοὺς μὲν κεκριμένους ἐν τοῖς δικαστηρίοις ἀφιέντες, ἕτερα δὲ παμπληθῆ τοιαῦτα βιαζόμενοι παρανομεῖν."/>
    <x v="10"/>
    <x v="2"/>
    <m/>
    <x v="0"/>
    <s v="26"/>
    <b v="1"/>
    <m/>
  </r>
  <r>
    <x v="5"/>
    <s v="On the Crown (018)"/>
    <s v="63.1"/>
    <s v="πότερον αὐτὴν ἐχρῆν, Αἰσχίνη, τὸ φρόνημ’ ἀφεῖσαν καὶ τὴν ἀξίαν τὴν αὑτῆς ἐν τῇ Θετταλῶν καὶ Δολόπων τάξει συγκατακτᾶσθαι Φιλίππῳ τὴν τῶν Ἑλλήνων ἀρχὴν καὶ τὰ τῶν προγόνων καλὰ καὶ δίκαι’ ἀναιρεῖν;"/>
    <x v="10"/>
    <x v="2"/>
    <m/>
    <x v="0"/>
    <s v="175"/>
    <b v="1"/>
    <m/>
  </r>
  <r>
    <x v="5"/>
    <s v="On the Crown (018)"/>
    <s v="132.3"/>
    <s v="ὃν λαβόντος ἐμοῦ κεκρυμμένον ἐν Πειραιεῖ καὶ καταστήσαντος εἰς τὴν ἐκκλησίαν βοῶν ὁ βάσκανος οὗτος καὶ κεκραγώς, ὡς ἐν δημοκρατίᾳ δεινὰ ποιῶ τοὺς ἠτυχηκότας τῶν πολιτῶν ὑβρίζων καὶ ἐπ’ οἰκίας βαδίζων ἄνευ ψηφίσματος, ἀφεθῆναι ἐποίησεν."/>
    <x v="10"/>
    <x v="2"/>
    <m/>
    <x v="0"/>
    <s v="381"/>
    <b v="1"/>
    <m/>
  </r>
  <r>
    <x v="5"/>
    <s v="On the Crown (018)"/>
    <s v="149.4"/>
    <s v="ὡς δὲ τὸ τῆς πόλεως ἀξίωμα λαβὼν ἀφίκετ’ εἰς τοὺς Ἀμφικτύονας, πάντα τἄλλ’ ἀφεὶς καὶ παριδὼν ἐπέραινεν ἐφ’ οἷς ἐμισθώθη, καὶ λόγους εὐπροσώπους καὶ μύθους, ὅθεν ἡ Κιρραία χώρα καθιερώθη, συνθεὶς καὶ διεξελθὼν ἀνθρώπους ἀπείρους λόγων καὶ τὸ μέλλον οὐ προορωμένους, τοὺς ἱερομνήμονας, πείθει ψηφίσασθαι περιελθεῖν τὴν χώραν, ἣν οἱ μὲν Ἀμφισσεῖς σφῶν αὐτῶν οὖσαν γεωργεῖν ἔφασαν, οὗτος δὲ τῆς ἱερᾶς χώρας ᾐτιᾶτ’ εἶναι, οὐδεμίαν δίκην τῶν Λοκρῶν ἐπαγόντων ἡμῖν, οὐδ’ ἃ νῦν προφασίζεται λέγων οὐκ ἀληθῆ."/>
    <x v="10"/>
    <x v="2"/>
    <m/>
    <x v="0"/>
    <s v="440"/>
    <b v="1"/>
    <m/>
  </r>
  <r>
    <x v="5"/>
    <s v="On the Crown (018)"/>
    <s v="195.1"/>
    <s v="εἰ μετὰ Θηβαίων ἡμῖν ἀγωνιζομένοις οὕτως εἵμαρτο πρᾶξαι, τί χρῆν προσδοκᾶν εἰ μηδὲ τούτους ἔσχομεν συμμάχους ἀλλὰ Φιλίππῳ προσέθεντο, ὑπὲρ οὗ τότ’ ἐκεῖνος πάσας ἀφῆκε φωνάς;"/>
    <x v="10"/>
    <x v="2"/>
    <m/>
    <x v="0"/>
    <s v="558"/>
    <b v="1"/>
    <m/>
  </r>
  <r>
    <x v="5"/>
    <s v="On the False Embassy (019)"/>
    <s v="70.1"/>
    <s v="ἵνα τοίνυν εἰδῆθ’ ὅτι καὶ κατάρατός ἐστιν ὑφ’ ὑμῶν, καὶ οὐδ’ ὅσιον ὑμῖν οὐδ’ εὐσεβές ἐστι τοιαῦτ’ ἐψευσμένον αὐτὸν ἀφεῖναι, λέγε τὴν ἀρὰν καὶ ἀνάγνωθι λαβὼν τὴν ἐκ τοῦ νόμου ταυτηνί."/>
    <x v="10"/>
    <x v="2"/>
    <m/>
    <x v="0"/>
    <s v="224"/>
    <b v="1"/>
    <m/>
  </r>
  <r>
    <x v="5"/>
    <s v="On the False Embassy (019)"/>
    <s v="71.1"/>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x v="10"/>
    <x v="2"/>
    <m/>
    <x v="0"/>
    <s v="228"/>
    <b v="1"/>
    <m/>
  </r>
  <r>
    <x v="5"/>
    <s v="On the False Embassy (019)"/>
    <s v="71.5"/>
    <s v="ὃς γὰρ ἂν ὑμᾶς λάθῃ, τοῦτον ἀφίετε τοῖς θεοῖς κολάζειν·"/>
    <x v="10"/>
    <x v="2"/>
    <m/>
    <x v="0"/>
    <s v="230"/>
    <b v="1"/>
    <m/>
  </r>
  <r>
    <x v="5"/>
    <s v="On the False Embassy (019)"/>
    <s v="98.3"/>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x v="10"/>
    <x v="2"/>
    <m/>
    <x v="0"/>
    <s v="337"/>
    <b v="1"/>
    <m/>
  </r>
  <r>
    <x v="5"/>
    <s v="On the False Embassy (019)"/>
    <s v="117.1"/>
    <s v="ἵν’ οὖν μήτ’ ἀφῶ μήτ’ αἰτιάσωμαι μηδέν’, ἔφην, ἐγώ, ἀλλὰ τὸ πρᾶγμ’ αὐτὸ τοὺς μὲν αἰτίους εὕρῃ, τοὺς δὲ μὴ μετεσχηκότας ἀφῇ, ἀναστὰς ὁ βουλόμενος καὶ παρελθὼν εἰς ὑμᾶς ἀποφηνάσθω μὴ μετέχειν μηδ’ ἀρέσκειν αὐτῷ τὰ ὑπὸ Φιλοκράτους πεπραγμένα."/>
    <x v="10"/>
    <x v="2"/>
    <m/>
    <x v="0"/>
    <s v="394"/>
    <b v="1"/>
    <m/>
  </r>
  <r>
    <x v="5"/>
    <s v="On the False Embassy (019)"/>
    <s v="118.4"/>
    <s v="ἀλλ’ οὕτω καθάπαξ πέπρακεν ἑαυτὸν καὶ οὐκ ἐπὶ τοῖς παρεληλυθόσιν μεμισθάρνηκεν μόνον, ἀλλὰ καὶ μετὰ ταῦτα δῆλός ἐστιν, ἄν περ ἐκφύγῃ νῦν, καθ’ ὑμῶν ὑπάρξων ἐκείνῳ, ὥσθ’ ἵνα μηδὲν ἐναντίον μηδὲ ῥῆμα πρόηται Φιλίππῳ οὐδ’ ἀφιέντων ἀφίεται, ἀλλ’ ἀδοξεῖν, κρίνεσθαι, πάσχειν ὁτιοῦν αἱρεῖται παρ’ ὑμῖν μᾶλλον ἢ Φιλίππῳ τι ποιῆσαι μὴ πρὸς ἡδονήν."/>
    <x v="10"/>
    <x v="2"/>
    <m/>
    <x v="0"/>
    <s v="401"/>
    <b v="1"/>
    <m/>
  </r>
  <r>
    <x v="5"/>
    <s v="On the False Embassy (019)"/>
    <s v="132.1"/>
    <s v="πῶς γὰρ οὐκ αἰσχρόν, ὦ ἄνδρες Ἀθηναῖοι, δημοσίᾳ μὲν ἅπαντας ὑμᾶς καὶ ὅλον τὸν δῆμον πᾶσι τοῖς πεπραγμένοις ἐκ τῆς εἰρήνης ἐπιτιμᾶν, καὶ μήτε τῶν ἐν Ἀμφικτύοσι κοινωνεῖν ἐθέλειν, δυσκόλως τ’ ἔχειν καὶ ὑπόπτως πρὸς τὸν Φίλιππον, ὡς ἀσεβῶν καὶ δεινῶν ὄντων τῶν πεπραγμένων καὶ οὔτε δικαίων οὔθ’ ὑμῖν συμφερόντων, εἰς δὲ τὸ δικαστήριον εἰσελθόντας τὰς ὑπὲρ τούτων εὐθύνας δικάσοντας, ὅρκον ὑπὲρ τῆς πόλεως ὀμωμοκότας, τὸν ἁπάντων τῶν κακῶν αἴτιον καὶ ὃν εἰλήφατ’ ἐπ’ αὐτοφώρῳ τοιαῦτα πεποιηκότα, τοῦτον ἀφεῖναι;"/>
    <x v="10"/>
    <x v="2"/>
    <m/>
    <x v="0"/>
    <s v="447"/>
    <b v="1"/>
    <m/>
  </r>
  <r>
    <x v="5"/>
    <s v="On the False Embassy (019)"/>
    <s v="169.2"/>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x v="10"/>
    <x v="2"/>
    <m/>
    <x v="0"/>
    <s v="566"/>
    <b v="1"/>
    <m/>
  </r>
  <r>
    <x v="5"/>
    <s v="On the False Embassy (019)"/>
    <s v="182.6"/>
    <s v="εἰ δὲ πρεσβευτὴς ὢν ἐπὶ χρήμασιν ἐπίτηδες ἐξηπάτηκεν ὑμᾶς, μὴ ἀφῆτε, μηδ’ ἀνάσχησθ’ ὡς οὐ δεῖ δίκην ὧν εἶπεν ὑποσχεῖν."/>
    <x v="10"/>
    <x v="2"/>
    <m/>
    <x v="0"/>
    <s v="615"/>
    <b v="1"/>
    <m/>
  </r>
  <r>
    <x v="5"/>
    <s v="On the False Embassy (019)"/>
    <s v="205.2"/>
    <s v="βούλεσθ’ οὖν ὑμῖν, πάντα τἄλλ’ ἀφείς, ἃ παρ’ ὑμῖν ἀντεῖπον, ἃ ἐν τῇ ἀποδημίᾳ προσέκρουον, ὡς ἅπαντα τὸν χρόνον ἠναντίωμαι, αὐτοὺς παράσχωμαι μάρτυρας τούτους ὅτι πάντα τἀναντί’ ἐμοὶ καὶ τούτοις πέπρακται, καὶ χρήμαθ’ οὗτοι μὲν ἔχουσιν ἐφ’ ὑμῖν, ἐγὼ δ’ οὐκ ἠθέλησα λαβεῖν;"/>
    <x v="10"/>
    <x v="2"/>
    <m/>
    <x v="0"/>
    <s v="700"/>
    <b v="1"/>
    <m/>
  </r>
  <r>
    <x v="5"/>
    <s v="On the False Embassy (019)"/>
    <s v="231.1"/>
    <s v="τοὺς μὲν χρήματ’ εἰληφότας καὶ δῶρα καὶ καταισχύναντας ἑαυτούς, τὴν πόλιν, τοὺς ἑαυτῶν παῖδας, ἀφεῖσαν καὶ νοῦν ἔχειν ἡγοῦντο καὶ τὴν πόλιν εὐθενεῖσθαι·"/>
    <x v="10"/>
    <x v="2"/>
    <m/>
    <x v="0"/>
    <s v="802"/>
    <b v="1"/>
    <m/>
  </r>
  <r>
    <x v="5"/>
    <s v="On the False Embassy (019)"/>
    <s v="240.1"/>
    <s v="παρ’ ὧν κρεῖττόν ἐστιν ἑκάστῳ τὰς ἀγαθὰς ἐλπίδας τοῖς παισὶ καὶ ἑαυτῷ, τὰ δίκαια γνόντα καὶ τὰ προσήκοντα, περιποιήσασθαι ἢ τὴν ἀφανῆ καὶ ἄδηλον τούτοις χάριν καταθέσθαι, καὶ ἀφεῖναι τοῦτον ὃς αὐτὸς ἑαυτοῦ καταμεμαρτύρηκεν."/>
    <x v="10"/>
    <x v="2"/>
    <m/>
    <x v="0"/>
    <s v="836"/>
    <b v="1"/>
    <m/>
  </r>
  <r>
    <x v="5"/>
    <s v="On the False Embassy (019)"/>
    <s v="333.1"/>
    <s v="ἐγὼ γὰρ Αἰσχίνην οὐδενὸς αἰτιῶμαι τῶν ἐν τῷ πολέμῳ πραχθέντων (τούτων γάρ εἰσιν οἱ στρατηγοὶ ὑπεύθυνοι) οὐδὲ τοῦ ποιήσασθαι τὴν πόλιν εἰρήνην, ἀλλ’ ἄχρι τούτου πάντ’ ἀφίημι."/>
    <x v="10"/>
    <x v="2"/>
    <m/>
    <x v="0"/>
    <s v="1178"/>
    <b v="1"/>
    <m/>
  </r>
  <r>
    <x v="5"/>
    <s v="On the False Embassy (019)"/>
    <s v="343.1"/>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x v="10"/>
    <x v="2"/>
    <m/>
    <x v="0"/>
    <s v="1224"/>
    <b v="1"/>
    <m/>
  </r>
  <r>
    <x v="5"/>
    <s v="On the Public Fund (013)"/>
    <s v="20.1"/>
    <s v="οἱ δὲ πολιτευόμενοι καὶ περὶ ταῦτ’ ὄντες, τὸ τὰ βέλτιστα σκοπεῖν ὑμῖν ἀφέντες, προσκεχωρήκασι πρὸς τούτους·"/>
    <x v="10"/>
    <x v="2"/>
    <m/>
    <x v="0"/>
    <s v="51"/>
    <b v="1"/>
    <m/>
  </r>
  <r>
    <x v="5"/>
    <s v="Second Olynthiac (002)"/>
    <s v="11.4"/>
    <s v="σκοπεῖσθε μέντοι τοῦτ’, ὦ ἄνδρες Ἀθηναῖοι, ὅπως μὴ λόγους ἐροῦσιν μόνον οἱ παρ’ ἡμῶν πρέσβεις, ἀλλὰ καὶ ἔργον τι δεικνύειν ἕξουσιν ἐξεληλυθότων ὑμῶν ἀξίως τῆς πόλεως καὶ ὄντων ἐπὶ τοῖς πράγμασιν, ὡς ἅπας μὲν λόγος, ἂν ἀπῇ τὰ πράγματα, μάταιόν τι φαίνεται καὶ κενόν, μάλιστα δ’ ὁ παρὰ τῆς ἡμετέρας πόλεως·"/>
    <x v="10"/>
    <x v="2"/>
    <m/>
    <x v="0"/>
    <s v="31"/>
    <b v="1"/>
    <m/>
  </r>
  <r>
    <x v="5"/>
    <s v="Second Philippic (006)"/>
    <s v="13.5"/>
    <s v="ὁ γὰρ Μεσσήνην Λακεδαιμονίους ἀφιέναι κελεύων, πῶς ἂν Ὀρχομενὸν καὶ Κορώνειαν τότε Θηβαίοις παραδοὺς τῷ δίκαια νομίζειν ταῦτ’ εἶναι πεποιηκέναι σκήψαιτο;"/>
    <x v="10"/>
    <x v="2"/>
    <m/>
    <x v="0"/>
    <s v="33"/>
    <b v="1"/>
    <m/>
  </r>
  <r>
    <x v="5"/>
    <s v="Second Philippic (006)"/>
    <s v="20.1"/>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x v="10"/>
    <x v="2"/>
    <m/>
    <x v="0"/>
    <s v="51"/>
    <b v="1"/>
    <m/>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x v="10"/>
    <x v="2"/>
    <m/>
    <x v="0"/>
    <s v="74"/>
    <b v="1"/>
    <m/>
  </r>
  <r>
    <x v="5"/>
    <s v="The Funeral Speech 51-61 (060)"/>
    <s v="23.6"/>
    <s v="καὶ φθόνος μὲν ἀπείη τοῦ λόγου, δοκεῖ δέ μοί τις ἂν εἰπὼν ὡς ἡ τῶνδε τῶν ἀνδρῶν ἀρετὴ τῆς Ἑλλάδος ἦν ψυχὴ τἀληθὲς εἰπεῖν·"/>
    <x v="10"/>
    <x v="2"/>
    <m/>
    <x v="0"/>
    <s v="63"/>
    <b v="1"/>
    <m/>
  </r>
  <r>
    <x v="5"/>
    <s v="Against Androtion (022)"/>
    <s v="44.7"/>
    <s v="ἐπὶ μὲν δὴ τοὺς ἑκόντας τιθέντας οὐ δεῖσθ’ Ἀνδροτίωνος, ἐπὶ δὲ τοὺς ἐλλείποντας."/>
    <x v="11"/>
    <x v="0"/>
    <m/>
    <x v="0"/>
    <s v="172"/>
    <b v="1"/>
    <m/>
  </r>
  <r>
    <x v="5"/>
    <s v="Against Androtion (022)"/>
    <s v="55.6"/>
    <s v="οὕτω δ’ αἰσχρῶς καὶ πλεονεκτικῶς ἔσχε πρὸς ὑμᾶς ὥστε τὸν μὲν ἑαυτοῦ πατέρα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ἕλκεσθαι."/>
    <x v="11"/>
    <x v="0"/>
    <m/>
    <x v="0"/>
    <s v="205"/>
    <b v="1"/>
    <m/>
  </r>
  <r>
    <x v="5"/>
    <s v="Against Apaturius (033)"/>
    <s v="6.6"/>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x v="11"/>
    <x v="0"/>
    <m/>
    <x v="0"/>
    <s v="13"/>
    <b v="1"/>
    <m/>
  </r>
  <r>
    <x v="5"/>
    <s v="Against Apaturius (033)"/>
    <s v="16.3"/>
    <s v="δέομαι δέ, ὦ ἄνδρες δικασταί, τὰ μετὰ ταῦτα πραχθέντα ἀκοῦσαί μου·"/>
    <x v="11"/>
    <x v="0"/>
    <m/>
    <x v="0"/>
    <s v="44"/>
    <b v="1"/>
    <m/>
  </r>
  <r>
    <x v="5"/>
    <s v="Against Aphobus 1 (027)"/>
    <s v="3.1"/>
    <s v="δέομαι δ’ ὑμῶν, ὦ ἄνδρες δικασταί, μετ’ εὐνοίας τέ μου ἀκοῦσαι, κἂν ἠδικῆσθαι δοκῶ, βοηθῆσαί μοι τὰ δίκαια."/>
    <x v="11"/>
    <x v="0"/>
    <m/>
    <x v="0"/>
    <s v="6"/>
    <b v="1"/>
    <m/>
  </r>
  <r>
    <x v="5"/>
    <s v="Against Aphobus 1 (027)"/>
    <s v="68.1"/>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x v="11"/>
    <x v="1"/>
    <s v="DEOMAI + IKETEUW + ANTIBOLW"/>
    <x v="0"/>
    <s v="206"/>
    <b v="1"/>
    <m/>
  </r>
  <r>
    <x v="5"/>
    <s v="Against Aphobus 3 (029)"/>
    <s v="4.5"/>
    <s v="δέομαι δ’ ὑμῶν, ὦ ἄνδρες δικασταί, δικαίαν δέησιν, ἐξ ἴσου ἡμῶν ἀμφοτέρων ἀκοῦσαι."/>
    <x v="11"/>
    <x v="0"/>
    <m/>
    <x v="0"/>
    <s v="15"/>
    <b v="1"/>
    <m/>
  </r>
  <r>
    <x v="5"/>
    <s v="Against Aristocrates (023)"/>
    <s v="19.3"/>
    <s v="ἃ δὴ δέομαι καὶ ἀξιῶ παρὰ πάντων ὑμῶν τυχεῖν, δίκαια, ὥς γ’ ἐμαυτὸν πείθω·"/>
    <x v="11"/>
    <x v="0"/>
    <m/>
    <x v="0"/>
    <s v="42"/>
    <b v="1"/>
    <m/>
  </r>
  <r>
    <x v="5"/>
    <s v="Against Aristocrates (023)"/>
    <s v="209.4"/>
    <s v="ὑμῖν δ’, εἴ τι δέοισθε, χρήμαθ’ ὑπῆρχε κοινῇ πλεῖστα τῶν πάντων Ἑλλήνων, ὥσθ’ ὁπόσου χρόνου ψηφίσαισθ’ ἐξιέναι, τοσούτου μισθὸν ἔχοντες ἐξῇτε."/>
    <x v="11"/>
    <x v="0"/>
    <m/>
    <x v="0"/>
    <s v="719"/>
    <b v="1"/>
    <m/>
  </r>
  <r>
    <x v="5"/>
    <s v="Against Aristogeiton 1 (025)"/>
    <s v="4.4"/>
    <s v="ὥσθ’ ἕκαστον ὑμῶν κατηγόρου τάξιν ἔχειν καὶ τὸ πρᾶγμ’ εἰδέναι, μὴ μαθεῖν δεῖσθαι."/>
    <x v="11"/>
    <x v="0"/>
    <m/>
    <x v="0"/>
    <s v="9"/>
    <b v="1"/>
    <m/>
  </r>
  <r>
    <x v="5"/>
    <s v="Against Boeotus 1 (039)"/>
    <s v="41.3"/>
    <s v="ὥστε καὶ κατὰ τὴν δικαιοτάτην γνώμην καὶ κατὰ τοὺς νόμους καὶ κατὰ τοὺς ὅρκους καὶ κατὰ τὴν τούτου προσομολογίαν ἐγὼ μὲν μέτρι’ ὑμῶν, ὦ ἄνδρες Ἀθηναῖοι, δέομαι καὶ δίκαι’ ἀξιῶ, οὗτος δ’ οὐ μόνον οὐ μέτρια, ἀλλ’ οὐδ’ εἰωθότα γίγνεσθαι."/>
    <x v="11"/>
    <x v="0"/>
    <m/>
    <x v="0"/>
    <s v="162"/>
    <b v="1"/>
    <m/>
  </r>
  <r>
    <x v="5"/>
    <s v="Against Boeotus 2 (040)"/>
    <s v="4.1"/>
    <s v="δέομαι οὖν ἁπάντων ὑμῶν, ὦ ἄνδρες δικασταί, μετ’ εὐνοίας τέ μου ἀκοῦσαι οὕτως ὅπως ἂν δύνωμαι λέγοντος, κἂν ὑμῖν δοκῶ δεινὰ πεπονθέναι, συγγνώμην ἔχειν μοι ζητοῦντι κομίσασθαι τἀμαυτοῦ, ἄλλως τε καὶ εἰς θυγατρὸς ἔκδοσιν·"/>
    <x v="11"/>
    <x v="0"/>
    <m/>
    <x v="0"/>
    <s v="4"/>
    <b v="1"/>
    <m/>
  </r>
  <r>
    <x v="5"/>
    <s v="Against Boeotus 2 (040)"/>
    <s v="4.5"/>
    <s v="συνέβη γάρ μοι δεηθέντος τοῦ πατρὸς ὀκτωκαιδεκέτη γῆμαι, καὶ διὰ τοῦτο εἶναί μοι θυγατέρα ἤδη ἐπίγαμον."/>
    <x v="11"/>
    <x v="0"/>
    <m/>
    <x v="0"/>
    <s v="5"/>
    <b v="1"/>
    <m/>
  </r>
  <r>
    <x v="5"/>
    <s v="Against Callicles (055)"/>
    <s v="2.4"/>
    <s v="δέομαι δὴ πάντων ὑμῶν ἀκοῦσαί μου καὶ προσέχειν τὸν νοῦν, οὐχ ὡς αὐτὸς δυνησόμενος εἰπεῖν, ἀλλ’ ἵν’ ὑμεῖς ἐξ αὐτῶν τῶν πραγμάτων καταμάθητε, ὅτι φανερῶς συκοφαντοῦμαι."/>
    <x v="11"/>
    <x v="0"/>
    <m/>
    <x v="0"/>
    <s v="3"/>
    <b v="1"/>
    <m/>
  </r>
  <r>
    <x v="5"/>
    <s v="Against Conon (054)"/>
    <s v="2.4"/>
    <s v="ἀξιῶ δὴ καὶ δέομαι πάντων ὁμοίως ὑμῶν πρῶτον μὲν εὐνοϊκῶς ἀκοῦσαί μου περὶ ὧν πέπονθα λέγοντος, εἶτα, ἐὰν ἠδικῆσθαι καὶ παρανενομῆσθαι δοκῶ, βοηθῆσαί μοι τὰ δίκαια."/>
    <x v="11"/>
    <x v="0"/>
    <m/>
    <x v="0"/>
    <s v="5"/>
    <b v="1"/>
    <m/>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x v="11"/>
    <x v="1"/>
    <s v="DEOMAI + IKETEUW + ANTIBOLW"/>
    <x v="0"/>
    <s v="2"/>
    <b v="1"/>
    <m/>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x v="11"/>
    <x v="0"/>
    <m/>
    <x v="0"/>
    <s v="6"/>
    <b v="1"/>
    <m/>
  </r>
  <r>
    <x v="5"/>
    <s v="Against Evergus And Mnesibulus (047)"/>
    <s v="3.5"/>
    <s v="δέομαι δὲ ὑμῶν καὶ ἐγὼ μετ’ εὐνοίας μου ἀκροάσασθαι περὶ τοῦ πράγματος ἐξ ἀρχῆς ἅπαντα, ἵνα ἐκ τούτων εἰδῆτε ὅσα ἐγώ τε ἠδικήθην καὶ ἐξηπατήθησαν οἱ δικασταὶ καὶ οὗτοι τὰ ψευδῆ ἐμαρτύρησαν."/>
    <x v="11"/>
    <x v="0"/>
    <m/>
    <x v="0"/>
    <s v="6"/>
    <b v="1"/>
    <m/>
  </r>
  <r>
    <x v="5"/>
    <s v="Against Evergus And Mnesibulus (047)"/>
    <s v="44.1"/>
    <s v="καὶ ταῦτα ὡς ἀληθῆ λέγω, ὑμῶν τε δέομαι ὅσοι ἐβούλευον ἐπ’ Ἀγαθοκλέους ἄρχοντος φράζειν τοῖς παρακαθημένοις, καὶ ὅσους ἐδυνάμην ἐγὼ ἐξευρεῖν τῶν τότε βουλευόντων, μάρτυρας ὑμῖν παρέξομαι."/>
    <x v="11"/>
    <x v="0"/>
    <m/>
    <x v="0"/>
    <s v="104"/>
    <b v="1"/>
    <m/>
  </r>
  <r>
    <x v="5"/>
    <s v="Against Evergus And Mnesibulus (047)"/>
    <s v="46.5"/>
    <s v="δέομαι δὲ ὑμῶν νυνὶ δικαίαν δέησιν, ἅμα μὲν δικάσαι περὶ τῆς μαρτυρίας, πότερα ψευδής ἐστιν ἢ ἀληθής, ἅμα δὲ περὶ τοῦ πράγματος ἐξ ἀρχῆς σκέψασθαι."/>
    <x v="11"/>
    <x v="0"/>
    <m/>
    <x v="0"/>
    <s v="112"/>
    <b v="1"/>
    <m/>
  </r>
  <r>
    <x v="5"/>
    <s v="Against Evergus And Mnesibulus (047)"/>
    <s v="49.2"/>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x v="11"/>
    <x v="0"/>
    <m/>
    <x v="0"/>
    <s v="119"/>
    <b v="1"/>
    <m/>
  </r>
  <r>
    <x v="5"/>
    <s v="Against Evergus And Mnesibulus (047)"/>
    <s v="75.1"/>
    <s v="καὶ ἐπειδὴ ἐδεήθην αὐτοῦ ἀναβαλέσθαι μοι τὴν ὑπερημερίαν, ἅσμενος ἤκουσεν, ἵνα ὑπερήμερος αὐτῷ γενοίμην καὶ ἐκφορήσαιτό μου ὡς πλεῖστα."/>
    <x v="11"/>
    <x v="0"/>
    <m/>
    <x v="0"/>
    <s v="184"/>
    <b v="1"/>
    <m/>
  </r>
  <r>
    <x v="5"/>
    <s v="Against Evergus And Mnesibulus (047)"/>
    <s v="78.7"/>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x v="11"/>
    <x v="0"/>
    <s v="CHECAR"/>
    <x v="1"/>
    <s v="200"/>
    <b v="1"/>
    <m/>
  </r>
  <r>
    <x v="5"/>
    <s v="Against Lacritus (035)"/>
    <s v="5.2"/>
    <s v="ἐγὼ δ’ ὑμῶν δέομαι, ὦ ἄνδρες δικασταί, εὐνοϊκῶς ἀκοῦσαί μου περὶ τοῦ πράγματος τουτουί·"/>
    <x v="11"/>
    <x v="0"/>
    <m/>
    <x v="0"/>
    <s v="8"/>
    <b v="1"/>
    <m/>
  </r>
  <r>
    <x v="5"/>
    <s v="Against Leochares (044)"/>
    <s v="3.1"/>
    <s v="δέομαι δ’ ὑμῶν, ὦ ἄνδρες δικασταί, βοηθῆσαι τῷ τε πατρὶ τούτῳ καὶ ἐμοί, ἐὰν λέγωμεν τὰ δίκαια, καὶ μὴ περιιδεῖν πένητας ἀνθρώπους καὶ ἀσθενεῖς καταστασιασθέντας ὑπὸ παρατάξεως ἀδίκου."/>
    <x v="11"/>
    <x v="1"/>
    <s v="CHECAR"/>
    <x v="1"/>
    <s v="4"/>
    <b v="1"/>
    <m/>
  </r>
  <r>
    <x v="5"/>
    <s v="Against Leptines (020)"/>
    <s v="49.1"/>
    <s v="εἰ τοίνυν τις ὑμῶν ἐκεῖνο πέπεισται, πολὺ τοῦ δεηθῆναί τινος τοιούτου νῦν ἀπέχειν τὴν πόλιν, ταῦτα μὲν εὐχέσθω τοῖς θεοῖς, κἀγὼ συνεύχομαι, λογιζέσθω δὲ πρῶτον μὲν ὅτι περὶ νόμου μέλλει φέρειν τὴν ψῆφον ᾧ μὴ λυθέντι δεήσει χρῆσθαι, δεύτερον δ’ ὅτι βλάπτουσιν οἱ πονηροὶ νόμοι καὶ τὰς ἀσφαλῶς οἰκεῖν οἰομένας πόλεις."/>
    <x v="11"/>
    <x v="0"/>
    <m/>
    <x v="0"/>
    <s v="158"/>
    <b v="1"/>
    <m/>
  </r>
  <r>
    <x v="5"/>
    <s v="Against Macartatus (043)"/>
    <s v="16.12"/>
    <s v="ἐὰν γὰρ ἐπιδείξω Θεοπόμπου τοῦ πατρὸς τοῦ Μακαρτάτου γένει ὄντας Ἁγνίᾳ ἐγγυτέρω Εὐβουλίδην τε τὸν παῖδα τουτονὶ καὶ Φυλομάχην, ἥ ἐστιν μήτηρ τῷ παιδί, Εὐβουλίδου δὲ θυγάτηρ, καὶ οὐ μόνον γένει ἐγγυτάτω ὄντας, ἀλλὰ τὸ παράπαν οὐδὲ ὄντα οὐδένα ἀνθρώπων ἐν τῷ οἴκῳ τῷ Ἁγνίου ἄλλον ἢ τὴν μητέρα τοῦ παιδὸς τουτουὶ καὶ αὐτὸν τοῦτον τὸν παῖδα, ταῦτ’ ἐὰν ἐπιδείξω, δέομαι ὑμῶν, ὦ ἄνδρες δικασταί, βοηθεῖν ἡμῖν."/>
    <x v="11"/>
    <x v="0"/>
    <m/>
    <x v="0"/>
    <s v="35"/>
    <b v="1"/>
    <m/>
  </r>
  <r>
    <x v="5"/>
    <s v="Against Meidias (021)"/>
    <s v="5.1"/>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x v="11"/>
    <x v="0"/>
    <m/>
    <x v="0"/>
    <s v="7"/>
    <b v="1"/>
    <m/>
  </r>
  <r>
    <x v="5"/>
    <s v="Against Meidias (021)"/>
    <s v="5.5"/>
    <s v="ἐπειδὴ δὲ τούς τε κριτὰς διαφθείραντος τούτου καὶ διὰ τοῦτο τῆς φυλῆς ἀδίκως ἀφαιρεθείσης τὸν τρίποδα, καὶ αὐτὸς πληγὰς εἰληφὼς καὶ ὑβρισμένος οἷ’ οὐκ οἶδ’ εἴ τις ἄλλος πώποτε χορηγὸς ὑβρίσθη, ἣν ὑπὲρ τούτων ἀγανακτήσας καὶ συνοργισθεὶς καταχειροτονίαν ὁ δῆμος ἐποιήσατο, ταύτην εἰσέρχομαι, οὐκ ὀκνήσω καὶ δεῖσθαι."/>
    <x v="11"/>
    <x v="0"/>
    <m/>
    <x v="0"/>
    <s v="8"/>
    <b v="1"/>
    <m/>
  </r>
  <r>
    <x v="5"/>
    <s v="Against Meidias (021)"/>
    <s v="7.1"/>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x v="11"/>
    <x v="0"/>
    <m/>
    <x v="0"/>
    <s v="10"/>
    <b v="1"/>
    <m/>
  </r>
  <r>
    <x v="5"/>
    <s v="Against Meidias (021)"/>
    <s v="45.3"/>
    <s v="τὴν μὲν γὰρ ἰσχὺν ὀλίγων, τοὺς δὲ νόμους ἁπάντων εἶναι, καὶ τὸν μὲν πεισθέντ’ ἰδίας, τὸν δὲ βιασθέντα δημοσίας δεῖσθαι βοηθείας."/>
    <x v="11"/>
    <x v="0"/>
    <m/>
    <x v="0"/>
    <s v="136"/>
    <b v="1"/>
    <m/>
  </r>
  <r>
    <x v="5"/>
    <s v="Against Meidias (021)"/>
    <s v="75.2"/>
    <s v="ἀκούω γὰρ αὐτὸν ἔγωγε μιᾷ μόνον ἁλῶναι ψήφῳ, καὶ ταῦτ’ οὔτε κλαύσαντ’ οὔτε δεηθέντα τῶν δικαστῶν οὐδενός, οὔτε φιλάνθρωπον οὔτε μικρὸν οὔτε μέγ’ οὐδ’ ὁτιοῦν πρὸς τοὺς δικαστὰς ποιήσαντα."/>
    <x v="11"/>
    <x v="0"/>
    <m/>
    <x v="0"/>
    <s v="220"/>
    <b v="1"/>
    <m/>
  </r>
  <r>
    <x v="5"/>
    <s v="Against Meidias (021)"/>
    <s v="84.1"/>
    <s v="οὗτος διαιτῶν ἡμῖν ὁ Στράτων, ἐπειδή ποθ’ ἧκεν ἡ κυρία, πάντα δ’ ἤδη διεξεληλύθει ταῦτα τἀκ τῶν νόμων, ὑπωμοσίαι καὶ παραγραφαί, καὶ οὐδὲν ἔτ’ ἦν ὑπόλοιπον, τὸ μὲν πρῶτον ἐπισχεῖν ἐδεῖτό μου τὴν δίαιταν, ἔπειτ’ εἰς τὴν ὑστεραίαν ἀναβαλέσθαι·"/>
    <x v="11"/>
    <x v="0"/>
    <m/>
    <x v="0"/>
    <s v="250"/>
    <b v="1"/>
    <m/>
  </r>
  <r>
    <x v="5"/>
    <s v="Against Meidias (021)"/>
    <s v="108.1"/>
    <s v="ἐν ὅσῳ δὲ τὸν νόμον, ὦ ἄνδρες Ἀθηναῖοι, λαμβάνει, βούλομαι μικρὰ πρὸς ὑμᾶς εἰπεῖν, δεηθεὶς ὑμῶν ἁπάντων πρὸς Διὸς καὶ θεῶν, ὦ ἄνδρες δικασταί·"/>
    <x v="11"/>
    <x v="0"/>
    <m/>
    <x v="0"/>
    <s v="333"/>
    <b v="1"/>
    <m/>
  </r>
  <r>
    <x v="5"/>
    <s v="Against Meidias (021)"/>
    <s v="209.7"/>
    <s v="ἢ δεηθέντι τῳ τῶν πολλῶν πρόσσχοιεν, ἀλλ’ οὐκ ἂν εὐθέως εἴποιεν τὸν δὲ βάσκανον, τὸν δ’ ὄλεθρον, τοῦτον δ’ ὑβρίζειν, ἀναπνεῖν δέ;"/>
    <x v="11"/>
    <x v="0"/>
    <m/>
    <x v="0"/>
    <s v="679"/>
    <b v="1"/>
    <m/>
  </r>
  <r>
    <x v="5"/>
    <s v="Against Meidias (021)"/>
    <s v="211.4"/>
    <s v="οὐδ’ οὗτοι δήπου ταῦθ’ ὑμῶν εἰσι δίκαιοι δεῖσθαι, μὴ κατὰ τοὺς νόμους δικάσητ’, ἄνδρες δικασταί·"/>
    <x v="11"/>
    <x v="0"/>
    <m/>
    <x v="0"/>
    <s v="685"/>
    <b v="1"/>
    <m/>
  </r>
  <r>
    <x v="5"/>
    <s v="Against Olympiodorus (048)"/>
    <s v="3.1"/>
    <s v="δέομαι οὖν ὑμῶν, ὦ ἄνδρες δικασταί, ἀκούσαντας ἀμφοτέρων ἡμῶν καὶ αὐτοὺς δοκιμαστὰς τοῦ πράγματος γενομένους μάλιστα μὲν διαλλάξαντας ἀποπέμψαι καὶ εὐεργέτας ἡμῶν ἀμφοτέρων ὑμᾶς γενέσθαι, ἐὰν δ’ ἄρα μὴ ἐπιτυγχάνητε τούτου, ἐκ τῶν ὑπολοίπων τῷ τὰ δίκαια λέγοντι, τούτῳ τὴν ψῆφον ὑμᾶς προσθέσθαι."/>
    <x v="11"/>
    <x v="1"/>
    <m/>
    <x v="0"/>
    <s v="5"/>
    <b v="1"/>
    <m/>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x v="11"/>
    <x v="0"/>
    <s v="DEOMAI + IKETEUW + ANTIBOLW"/>
    <x v="0"/>
    <s v="151"/>
    <b v="1"/>
    <m/>
  </r>
  <r>
    <x v="5"/>
    <s v="Against Onetor 1 (030)"/>
    <s v="32.1"/>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x v="11"/>
    <x v="0"/>
    <m/>
    <x v="0"/>
    <s v="81"/>
    <b v="1"/>
    <m/>
  </r>
  <r>
    <x v="5"/>
    <s v="Against Pantaenetus (037)"/>
    <s v="13.10"/>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x v="11"/>
    <x v="0"/>
    <s v="CHECAR ORTOGRAFIA"/>
    <x v="0"/>
    <s v="35"/>
    <b v="1"/>
    <m/>
  </r>
  <r>
    <x v="5"/>
    <s v="Against Pantaenetus (037)"/>
    <s v="15.1"/>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x v="11"/>
    <x v="0"/>
    <m/>
    <x v="0"/>
    <s v="38"/>
    <b v="1"/>
    <m/>
  </r>
  <r>
    <x v="5"/>
    <s v="Against Pantaenetus (037)"/>
    <s v="31.6"/>
    <s v="ἔχων μὲν τοίνυν ἣν ἐπείσθη τῶν αὑτοῦ τιμήν, δεηθεὶς δ’ ἐμοῦ τὸ γενέσθαι πρατῆρα καθ’ ὃ συνέβαλον ἀργύριον, αὑτὸς δυοῖν ταλάντοιν προσδικάζεται."/>
    <x v="11"/>
    <x v="0"/>
    <m/>
    <x v="0"/>
    <s v="114"/>
    <b v="1"/>
    <m/>
  </r>
  <r>
    <x v="5"/>
    <s v="Against Phaenippus (042)"/>
    <s v="1.3"/>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x v="11"/>
    <x v="0"/>
    <m/>
    <x v="0"/>
    <s v="2"/>
    <b v="1"/>
    <m/>
  </r>
  <r>
    <x v="5"/>
    <s v="Against Phaenippus (042)"/>
    <s v="3.3"/>
    <s v="δέομαι οὖν ὑμῶν ἁπάντων, ὦ ἄνδρες δικασταί, ἐὰν ἐπιδεικνύω Φαίνιππον τουτονὶ καὶ παραβεβηκότα τὰ ἐν τοῖς νόμοις δίκαια καὶ πλουσιώτερον ὄντα ἐμαυτοῦ, βοηθῆσαί μοι καὶ τοῦτον εἰς τοὺς τριακοσίους ἀντ’ ἐμοῦ καταστῆσαι·"/>
    <x v="11"/>
    <x v="0"/>
    <m/>
    <x v="0"/>
    <s v="6"/>
    <b v="1"/>
    <m/>
  </r>
  <r>
    <x v="5"/>
    <s v="Against Phaenippus (042)"/>
    <s v="11.1"/>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x v="11"/>
    <x v="0"/>
    <m/>
    <x v="0"/>
    <s v="33"/>
    <b v="1"/>
    <m/>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x v="11"/>
    <x v="0"/>
    <m/>
    <x v="0"/>
    <s v="109"/>
    <b v="1"/>
    <m/>
  </r>
  <r>
    <x v="5"/>
    <s v="Against Theocrines (058)"/>
    <s v="3.1"/>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x v="11"/>
    <x v="0"/>
    <m/>
    <x v="0"/>
    <s v="3"/>
    <b v="1"/>
    <m/>
  </r>
  <r>
    <x v="5"/>
    <s v="Against Theocrines (058)"/>
    <s v="29.8"/>
    <s v="οὐ γὰρ τοσούτων δεῖσθαί φασι δεῖν τὸν δικαίως καὶ μετρίως τῶν κοινῶν ἐπιμελησόμενον, ἀλλὰ πάντων τούτων εἶναι κρείττω δι’ ὧν ἀναλίσκουσιν εἰς ἑαυτοὺς ἃ λαμβάνουσιν."/>
    <x v="11"/>
    <x v="0"/>
    <m/>
    <x v="0"/>
    <s v="82"/>
    <b v="1"/>
    <m/>
  </r>
  <r>
    <x v="5"/>
    <s v="Against Theocrines (058)"/>
    <s v="57.3"/>
    <s v="βούλομαι δὲ δεηθεὶς ὑμῶν τὰ δίκαι’ ὑπὲρ ἐμαυτοῦ καὶ τοῦ πατρὸς καταβαίνειν καὶ μὴ ἐνοχλεῖν ὑμῖν."/>
    <x v="11"/>
    <x v="0"/>
    <m/>
    <x v="0"/>
    <s v="165"/>
    <b v="1"/>
    <m/>
  </r>
  <r>
    <x v="5"/>
    <s v="Against Theocrines (058)"/>
    <s v="69.1"/>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x v="11"/>
    <x v="0"/>
    <m/>
    <x v="0"/>
    <s v="200"/>
    <b v="1"/>
    <m/>
  </r>
  <r>
    <x v="5"/>
    <s v="Against Timocrates (024)"/>
    <s v="52.1"/>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x v="11"/>
    <x v="0"/>
    <m/>
    <x v="0"/>
    <s v="170"/>
    <b v="1"/>
    <m/>
  </r>
  <r>
    <x v="5"/>
    <s v="Against Timocrates (024)"/>
    <s v="53.5"/>
    <s v="οὐκοῦν οἱ νόμοι μὲν ἅπαντες προστάττουσιν ἃ χρὴ ποιεῖν, οἱ τιθέντες δὲ τὰς ἱκετηρίας δέονται."/>
    <x v="11"/>
    <x v="0"/>
    <m/>
    <x v="0"/>
    <s v="173"/>
    <b v="1"/>
    <m/>
  </r>
  <r>
    <x v="5"/>
    <s v="Against Timocrates (024)"/>
    <s v="62.1"/>
    <s v="τὸ μὲν οὖν τοῖς τῶν ἄλλων ἐναντίον εἰσενηνοχέναι νόμον δεινὸν μέν, ἀλλ’ ἄλλου δεῖται κατηγόρου·"/>
    <x v="11"/>
    <x v="0"/>
    <m/>
    <x v="0"/>
    <s v="218"/>
    <b v="1"/>
    <m/>
  </r>
  <r>
    <x v="5"/>
    <s v="Against Timocrates (024)"/>
    <s v="84.5"/>
    <s v="δοὺς γὰρ ὅταν βούληται τὴν κατάστασιν αὐτῷ τῶν ἐγγυητῶν, ἐπ’ ἐκείνῳ πεποίηκεν μηδέποτ’ ἐκτεῖσαι μηδὲ δεθῆναι."/>
    <x v="11"/>
    <x v="0"/>
    <m/>
    <x v="0"/>
    <s v="303"/>
    <b v="1"/>
    <m/>
  </r>
  <r>
    <x v="5"/>
    <s v="Against Timocrates (024)"/>
    <s v="117.1"/>
    <s v="εἰ μὲν γὰρ Εὐκτήμων ἑάλω τὴν τῶν παρανόμων γραφήν, οὐκ ἂν ἔθηκε τοῦτον τὸν νόμον Τιμοκράτης, οὐδ’ ἂν ἐδεῖθ’ ἡ πόλις τούτου τοῦ νόμου, ἀλλ’ ἐξήρκει ἂν αὐτοῖς ἀπεστερηκόσι τὴν πόλιν τὰ χρήματα τῶν ἄλλων μὴ φροντίζειν."/>
    <x v="11"/>
    <x v="0"/>
    <m/>
    <x v="0"/>
    <s v="407"/>
    <b v="1"/>
    <m/>
  </r>
  <r>
    <x v="5"/>
    <s v="Against Timocrates (024)"/>
    <s v="121.1"/>
    <s v="οἶμαι δέ, νὴ τὸν Δία τὸν Ὀλύμπιον, ὦ ἄνδρες δικασταί, οὐκ ἀπὸ ταὐτομάτου τὴν ὕβριν καὶ τὴν ὑπερηφανίαν ἐπελθεῖν Ἀνδροτίωνι, ἀλλ’ ὑπὸ τῆς θεοῦ ἐπιπεμφθεῖσαν, ἵν’, ὥσπερ οἱ τὰ ἀκρωτήρια τῆς Νίκης περικόψαντες ἀπώλοντ’ αὐτοὶ ὑφ’ αὑτῶν, οὕτω καὶ οὗτοι αὐτοὶ αὑτοῖς δικαζόμενοι ἀπόλοιντο, καὶ τὰ χρήματα καταθεῖεν δεκαπλάσια κατὰ τοὺς νόμους ἢ δεθεῖεν."/>
    <x v="11"/>
    <x v="0"/>
    <m/>
    <x v="0"/>
    <s v="418"/>
    <b v="1"/>
    <m/>
  </r>
  <r>
    <x v="5"/>
    <s v="Against Timocrates (024)"/>
    <s v="127.10"/>
    <s v="οἶμαι γὰρ ἔγωγε, εἴπερ τῷ ὄντι χρηστὸς ἦν Λάχης καὶ φιλόπολις, ὑπ’ αὐτοῦ ἂν ἐκείνου δεθῆναι αὐτὸν τοιοῦτόν γ’ ὄντα καὶ οὕτως αἰσχροῖς ὀνείδεσιν περιβάλλοντ’ ἐκεῖνον."/>
    <x v="11"/>
    <x v="0"/>
    <m/>
    <x v="0"/>
    <s v="439"/>
    <b v="1"/>
    <m/>
  </r>
  <r>
    <x v="5"/>
    <s v="Against Timocrates (024)"/>
    <s v="146.4"/>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x v="11"/>
    <x v="0"/>
    <m/>
    <x v="0"/>
    <s v="497"/>
    <b v="1"/>
    <m/>
  </r>
  <r>
    <x v="5"/>
    <s v="Against Timocrates (024)"/>
    <s v="168.1"/>
    <s v="οὕτω δ’ ἀνίσως καὶ πλεονεκτικῶς ἔσχε πρὸς ὑμᾶς Ἀνδροτίων ὥστε τὸν μὲν αὑτοῦ πατέρ’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ἀχθένθ’ ὑφ’ ἑαυτοῦ δεδέσθαι."/>
    <x v="11"/>
    <x v="0"/>
    <m/>
    <x v="0"/>
    <s v="572"/>
    <b v="1"/>
    <m/>
  </r>
  <r>
    <x v="5"/>
    <s v="Against Timocrates (024)"/>
    <s v="190.1"/>
    <s v="οἶμαι τοίνυν αὐτὸν οὐδ’ ἐκείνων ἀφέξεσθαι τῶν λόγων, ὡς δείν’ ἂν πάθοι, εἰ γράψας ὅπως Ἀθηναίων μηδεὶς δεθήσεται αὐτὸς πείσεταί τι κακόν, καὶ ὅτι τοὺς νόμους ὡς πραοτάτους καὶ μετριωτάτους εἶναι ὑπὲρ τῶν ἀδυνάτων μάλιστ’ ἐστίν."/>
    <x v="11"/>
    <x v="0"/>
    <m/>
    <x v="0"/>
    <s v="644"/>
    <b v="1"/>
    <m/>
  </r>
  <r>
    <x v="5"/>
    <s v="Against Zenothemis (032)"/>
    <s v="3.1"/>
    <s v="δέομαι δ’ ὑμῶν πάντων, ὦ ἄνδρες δικασταί, εἴπερ ἄλλῳ τινὶ πώποτε πράγματι τὸν νοῦν προσέσχετε, καὶ τούτῳ προσέχειν·"/>
    <x v="11"/>
    <x v="0"/>
    <m/>
    <x v="0"/>
    <s v="8"/>
    <b v="1"/>
    <m/>
  </r>
  <r>
    <x v="5"/>
    <s v="Answer to Philip's Letter (011)"/>
    <s v="9.3"/>
    <s v="μὴ γὰρ οἴεσθ’, ὦ ἄνδρες Ἀθηναῖοι, τοῖς αὐτοῖς χαίρειν Φίλιππόν τε καὶ τοὺς ἀρχομένους, ἀλλ’ ἐννοεῖσθ’ ὡς ὁ μὲν ἐπιθυμεῖ δόξης, οἱ δ’ ἀσφαλείας, καὶ αὐτῷ μὲν οὐκ ἔστι τυχεῖν ταύτης ἀκινδύνως, οἱ δ’ οὐδὲν δέονται, καταλείποντες οἴκοι τέκνα, γονεῖς, γυναῖκας, φθείρεσθαι καὶ καθ’ ἑκάστην ἡμέραν κινδυνεύειν ὑπὲρ αὐτοῦ."/>
    <x v="11"/>
    <x v="0"/>
    <m/>
    <x v="0"/>
    <s v="13"/>
    <b v="1"/>
    <m/>
  </r>
  <r>
    <x v="5"/>
    <s v="Apollodorus Against Callipus (052)"/>
    <s v="2.4"/>
    <s v="δέομαι οὖν ὑμῶν, εἴπερ τι καὶ ἄλλο πώποτε πρᾶγμα αὐτὸ καθ’ αὑτὸ ἐδικάσατε, μηδὲ μεθ’ ἑτέρων τὴν γνώμην γενόμενοι, μήτε μετὰ τῶν διωκόντων μήτε μετὰ τῶν φευγόντων, ἀλλὰ τὸ δίκαιον σκεψάμενοι, οὕτω καὶ νῦν διαγνῶναι."/>
    <x v="11"/>
    <x v="0"/>
    <m/>
    <x v="0"/>
    <s v="4"/>
    <b v="1"/>
    <m/>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x v="11"/>
    <x v="1"/>
    <m/>
    <x v="0"/>
    <s v="81"/>
    <b v="1"/>
    <m/>
  </r>
  <r>
    <x v="5"/>
    <s v="Apollodorus Against Nicostratus (053)"/>
    <s v="4.1"/>
    <s v="χρόνου δὲ προβαίνοντος καὶ πάνυ οἰκείως διεκείμεθα, καὶ ἐγώ τε οὕτως οἰκείως διεκείμην πρὸς τοῦτον, ὥστ’ οὐδενὸς πώποτε ὧν ἐδεήθη οὗτος ἐμοῦ ἀπέτυχεν, οὗτός τε αὖ ἐμοὶ οὐκ ἄχρηστος ἦν πρὸς τὸ ἐπιμεληθῆναι καὶ διοικῆσαι, καὶ ὁπότε ἐγὼ ἀποδημοίην ἢ δημοσίᾳ τριηραρχῶν ἢ ἰδίᾳ κατ’ ἄλλο τι, κύριον τῶν ἐν ἀγρῷ τοῦτον ἁπάντων κατέλειπον."/>
    <x v="11"/>
    <x v="0"/>
    <m/>
    <x v="0"/>
    <s v="10"/>
    <b v="1"/>
    <m/>
  </r>
  <r>
    <x v="5"/>
    <s v="Apollodorus Against Nicostratus (053)"/>
    <s v="7.4"/>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x v="11"/>
    <x v="0"/>
    <m/>
    <x v="0"/>
    <s v="19"/>
    <b v="1"/>
    <m/>
  </r>
  <r>
    <x v="5"/>
    <s v="Apollodorus Against Nicostratus (053)"/>
    <s v="18.1"/>
    <s v="καὶ ἐν τῇ τιμήσει βουλομένων τῶν δικαστῶν θανάτου τιμῆσαι αὐτῷ, ἐδεήθην ἐγὼ τῶν δικαστῶν μηδὲν δι’ ἐμοῦ τοιοῦτον πρᾶξαι, ἀλλὰ συνεχώρησα ὅσουπερ αὐτοὶ ἐτιμῶντο, ταλάντου, οὐχ ἵνα μὴ ἀποθάνῃ ὁ Ἀρεθούσιος (ἄξια γὰρ αὐτῷ θανάτου εἴργαστο εἰς ἐμέ) ἀλλ’ ἵνα ἐγὼ Πασίωνος ὢν καὶ κατὰ ψήφισμα πολίτης μηδένα Ἀθηναίων ἀπεκτονὼς εἴην."/>
    <x v="11"/>
    <x v="0"/>
    <m/>
    <x v="0"/>
    <s v="44"/>
    <b v="1"/>
    <m/>
  </r>
  <r>
    <x v="5"/>
    <s v="Apollodorus Against Polycles (050)"/>
    <s v="2.2"/>
    <s v="καὶ πρὸς θεῶν, ἄνδρες δικασταί, δέομαι ὑμῶν, μή με ἡγήσησθε ἀδολεσχεῖν, ἐὰν διὰ μακροτέρων διηγῶμαι τά τε ἀναλώματα καὶ τὰς πράξεις, ὡς ἐν καιρῷ τε ἕκασται καὶ χρήσιμοι τῇ πόλει ἐδιακονήθησαν."/>
    <x v="11"/>
    <x v="0"/>
    <m/>
    <x v="0"/>
    <s v="7"/>
    <b v="1"/>
    <m/>
  </r>
  <r>
    <x v="5"/>
    <s v="Apollodorus Against Polycles (050)"/>
    <s v="24.3"/>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x v="11"/>
    <x v="0"/>
    <m/>
    <x v="0"/>
    <s v="54"/>
    <b v="1"/>
    <m/>
  </r>
  <r>
    <x v="5"/>
    <s v="Apollodorus Against Polycles (050)"/>
    <s v="51.1"/>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x v="11"/>
    <x v="0"/>
    <m/>
    <x v="0"/>
    <s v="131"/>
    <b v="1"/>
    <m/>
  </r>
  <r>
    <x v="5"/>
    <s v="Apollodorus Against Polycles (050)"/>
    <s v="64.1"/>
    <s v="ἀνθ’ ὧν ἁπάντων νῦν ὑμῶν δέομαι, ὥσπερ ἐγὼ ὑμῖν εὔτακτον καὶ χρήσιμον ἐμαυτὸν παρέσχον, οὕτω καὶ ὑμᾶς νυνὶ περὶ ἐμοῦ πρόνοιαν ποιησαμένους, καὶ ἀναμνησθέντας ἁπάντων ὧν τε διηγησάμην πρὸς ὑμᾶς, τῶν τε μαρτυριῶν ὧν παρεσχόμην καὶ τῶν ψηφισμάτων, βοηθῆσαι μὲν ἐμοὶ ἀδικουμένῳ, τιμωρήσασθαι δ’ ὑπὲρ ὑμῶν αὐτῶν εἰσπρᾶξαι δὲ τὰ ὑπὲρ τούτου ἀνηλωμένα."/>
    <x v="11"/>
    <x v="1"/>
    <m/>
    <x v="0"/>
    <s v="159"/>
    <b v="1"/>
    <m/>
  </r>
  <r>
    <x v="5"/>
    <s v="Apollodorus Against Timotheus (049)"/>
    <s v="1.3"/>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x v="11"/>
    <x v="0"/>
    <m/>
    <x v="0"/>
    <s v="2"/>
    <b v="1"/>
    <m/>
  </r>
  <r>
    <x v="5"/>
    <s v="Apollodorus Against Timotheus (049)"/>
    <s v="3.1"/>
    <s v="ἀλλ’ ὅμως, ὦ ἄνδρες δικασταί, οὐ περὶ πλείονος ἐποιήσατο ὁ πατὴρ περιουσίαν χρημάτων μᾶλλον ἢ οὐ Τιμοθέῳ ὑπηρετῆσαι ὧν ἐδεήθη αὐτοῦ, ἐν ἀπορίᾳ ὄντι."/>
    <x v="11"/>
    <x v="0"/>
    <m/>
    <x v="0"/>
    <s v="6"/>
    <b v="1"/>
    <m/>
  </r>
  <r>
    <x v="5"/>
    <s v="Apollodorus Against Timotheus (049)"/>
    <s v="3.4"/>
    <s v="ᾤετο μὲν οὖν, ὦ ἄνδρες δικασταί, ὁ πατήρ, εἰ σωθείη Τιμόθεος τότε ἐξ ἐκείνων τῶν κινδύνων καὶ ἀφίκοιτο οἴκαδε παρὰ βασιλέως, εὐπορωτέρου γενομένου τούτου ἢ ὡς τότε διέκειτο, οὐ μόνον τὰ ἑαυτοῦ κομιεῖσθαι, ἀλλὰ καὶ ἄλλου εἴ του δέοιτο πρὸς Τιμόθεον πρᾶξαι ὑπάρξειν αὑτῷ."/>
    <x v="11"/>
    <x v="0"/>
    <m/>
    <x v="0"/>
    <s v="7"/>
    <b v="1"/>
    <m/>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x v="11"/>
    <x v="0"/>
    <m/>
    <x v="0"/>
    <s v="8"/>
    <b v="1"/>
    <m/>
  </r>
  <r>
    <x v="5"/>
    <s v="Apollodorus Against Timotheus (049)"/>
    <s v="16.4"/>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x v="11"/>
    <x v="0"/>
    <m/>
    <x v="0"/>
    <s v="25"/>
    <b v="1"/>
    <m/>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x v="11"/>
    <x v="1"/>
    <s v="CHECAR"/>
    <x v="1"/>
    <s v="41"/>
    <b v="1"/>
    <m/>
  </r>
  <r>
    <x v="5"/>
    <s v="Apollodorus Against Timotheus (049)"/>
    <s v="27.2"/>
    <s v="ἔφη γάρ, κἂν μὴ τύχῃ ὧν ἐδεῖτο τοῦ πατρός, οὐκ ὀργισθήσεσθαι ὥσπερ ἂν ἄλλος τις ἀποτυχών, ἀλλ’ ὧν αὑτῷ δεηθέντι ὑπηρέτηκεν, τούτων, ἄν ποτε δύνηται, χάριν ἀποδώσειν."/>
    <x v="11"/>
    <x v="0"/>
    <m/>
    <x v="0"/>
    <s v="44"/>
    <b v="1"/>
    <m/>
  </r>
  <r>
    <x v="5"/>
    <s v="Apollodorus Against Timotheus (049)"/>
    <s v="27.5"/>
    <s v="ἀκούσας δὲ ὁ πατὴρ ὁ ἐμὸς ταῦτα ἥσθη τε τοῖς λόγοις, καὶ ἐπῄνει τοῦτον ὅτι μέμνηται εὖ παθών, καὶ ὅσα αὐτοῦ ἐδεῖτο ὑπέσχετο ποιήσειν."/>
    <x v="11"/>
    <x v="0"/>
    <m/>
    <x v="0"/>
    <s v="45"/>
    <b v="1"/>
    <m/>
  </r>
  <r>
    <x v="5"/>
    <s v="Apollodorus Against Timotheus (049)"/>
    <s v="29.1"/>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x v="11"/>
    <x v="0"/>
    <m/>
    <x v="0"/>
    <s v="48"/>
    <b v="1"/>
    <m/>
  </r>
  <r>
    <x v="5"/>
    <s v="Apollodorus Against Timotheus (049)"/>
    <s v="30.2"/>
    <s v="καὶ ἐγράψατο μὲν ὀφείλοντα Τιμόθεον (οὗτος γὰρ ἦν ὁ δεηθεὶς τοῦ πατρὸς παρασχεῖν τὸ ναῦλον τῶν ξύλων, καὶ τούτου ἦν) ὑπόμνημα δ’ ἐγράψατο τήν τε χρείαν εἰς ἣν ἐλήφθη τὸ ἀργύριον καὶ τὸ ὄνομα τοῦ λαβόντος."/>
    <x v="11"/>
    <x v="0"/>
    <m/>
    <x v="0"/>
    <s v="50"/>
    <b v="1"/>
    <m/>
  </r>
  <r>
    <x v="5"/>
    <s v="Apollodorus Against Timotheus (049)"/>
    <s v="35.1"/>
    <s v="οἴεσθε γάρ, ὦ ἄνδρες δικασταί, τὸν πατέρα τὸν ἐμόν, εἰ μὴ Τιμοθέου ἦν τὰ ξύλα καὶ ἐδεήθη οὗτος αὐτοῦ συστήσας τὸν Φιλώνδαν, ὅτε ἀνήγετο ὡς τοὺς στρατηγοὺς τοὺς βασιλέως, παρασχεῖν τὸ ναῦλον, ἐᾶσαι ἄν ποτε ὑποκειμένων αὐτῷ τῶν ξύλων τοῦ ναύλου ἀνακομίσαι τὸν Φιλώνδαν τὰ ξύλα ἐκ τοῦ λιμένος, ἀλλ’ οὐκ ἂν παρακαταστήσαντά τινα τῶν οἰκετῶν φυλάττειν καὶ τιμὴν λαμβάνειν τῶν πωλουμένων ξύλων, ἕως ἐκομίσατο τὰ ἑαυτοῦ, εἴπερ Φιλώνδου ἦν τὰ ξύλα καὶ ἐμπορίας ἕνεκα ἤχθη;"/>
    <x v="11"/>
    <x v="0"/>
    <s v="CHECAR"/>
    <x v="1"/>
    <s v="63"/>
    <b v="1"/>
    <m/>
  </r>
  <r>
    <x v="5"/>
    <s v="Apollodorus Against Timotheus (049)"/>
    <s v="53.6"/>
    <s v="ὥστε τι ἔδει τοῦ πατρὸς τοῦ ἐμοῦ δεηθῆναι δανεῖσαι τὰς χιλίας δραχμὰς τὸν Βοιώτιον ναύαρχον καὶ ἀποδοῦναι Φιλίππῳ μᾶλλον ἢ οὐ τὸν χαλκὸν ὑποθεῖναι τῷ Φιλίππῳ;"/>
    <x v="11"/>
    <x v="0"/>
    <m/>
    <x v="0"/>
    <s v="111"/>
    <b v="1"/>
    <m/>
  </r>
  <r>
    <x v="5"/>
    <s v="Apollodorus Against Timotheus (049)"/>
    <s v="69.4"/>
    <s v="δέομαι οὖν ὑμῶν συνεισπρᾶξαί μοι τοὺς ὀφείλοντας, ἅ μοι ὁ πατὴρ κατέλιπεν."/>
    <x v="11"/>
    <x v="0"/>
    <m/>
    <x v="0"/>
    <s v="155"/>
    <b v="1"/>
    <m/>
  </r>
  <r>
    <x v="5"/>
    <s v="First Philippic (004)"/>
    <s v="13.3"/>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x v="11"/>
    <x v="0"/>
    <m/>
    <x v="0"/>
    <s v="38"/>
    <b v="1"/>
    <m/>
  </r>
  <r>
    <x v="5"/>
    <s v="For Phormio (036)"/>
    <s v="56.7"/>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x v="11"/>
    <x v="0"/>
    <m/>
    <x v="0"/>
    <s v="182"/>
    <b v="1"/>
    <m/>
  </r>
  <r>
    <x v="5"/>
    <s v="Fourth Philippic (010)"/>
    <s v="54.1"/>
    <s v="αἴτιον δὲ τούτων οὐχ ἕν, ὦ ἄνδρες Ἀθηναῖοι, (ῥᾴδιον γὰρ ἂν ἦν ὑμῖν μεταθεῖναι) ἀλλὰ πολλὰ καὶ παντοδαπὰ ἐκ παντὸς ἡμαρτημένα τοῦ χρόνου, ὧν τὸ καθ’ ἕκαστον ἐάσας, εἰς ὃ πάντα τείνει λέξω, δεηθεὶς ὑμῶν, ἂν λέγω τἀληθῆ μετὰ παρρησίας, μηδὲν ἀχθεσθῆναί μοι."/>
    <x v="11"/>
    <x v="0"/>
    <m/>
    <x v="0"/>
    <s v="139"/>
    <b v="1"/>
    <m/>
  </r>
  <r>
    <x v="5"/>
    <s v="On Halonnesus (007)"/>
    <s v="12.3"/>
    <s v="ὑφ’ ἡμῖν γὰρ ἦν ἡ Μακεδονία καὶ φόρους ἡμῖν ἔφερον, καὶ τοῖς ἐμπορίοις τότε μᾶλλον ἢ νῦν ἡμεῖς τε τοῖς ἐκεῖ κἀκεῖνοι τοῖς παρ’ ἡμῖν ἐχρῶντο, καὶ ἐμπορικαὶ δίκαι οὐκ ἦσαν, ὥσπερ νῦν, ἀκριβεῖς, αἱ κατὰ μῆνα, ποιοῦσαι μηδὲν δεῖσθαι συμβόλων τοὺς τοσοῦτον ἀλλήλων ἀπέχοντας."/>
    <x v="11"/>
    <x v="0"/>
    <m/>
    <x v="0"/>
    <s v="26"/>
    <b v="1"/>
    <m/>
  </r>
  <r>
    <x v="5"/>
    <s v="On The Trierarchic Crown (051)"/>
    <s v="4.1"/>
    <s v="ψήφισμα γὰρ ὑμῶν ποιησαμένων, ὃς ἂν μὴ πρὸ τῆς ἕνης καὶ νέας ἐπὶ χῶμα τὴν ναῦν περιορμίσῃ, δῆσαι καὶ δικαστηρίῳ παραδοῦναι, καὶ ταῦτα κυρωσάντων, ἐγὼ μὲν περιώρμισα καὶ στέφανον διὰ ταῦτα παρ’ ὑμῶν ἔλαβον, οὗτοι δ’ οὐδὲ καθείλκυσαν, ὥστ’ ἔνοχοι δεσμῷ γεγόνασιν."/>
    <x v="11"/>
    <x v="0"/>
    <m/>
    <x v="0"/>
    <s v="9"/>
    <b v="1"/>
    <m/>
  </r>
  <r>
    <x v="5"/>
    <s v="On the Crown (018)"/>
    <s v="6.1"/>
    <s v="περὶ τούτων δ’ ὄντος τουτουὶ τοῦ ἀγῶνος ἀξιῶ καὶ δέομαι πάντων ὁμοίως ὑμῶν ἀκοῦσαί μου περὶ τῶν κατηγορημένων ἀπολογουμένου δικαίως, ὥσπερ οἱ νόμοι κελεύουσιν, οὓς ὁ τιθεὶς ἐξ ἀρχῆς Σόλων, εὔνους ὢν ὑμῖν καὶ δημοτικός, οὐ μόνον τῷ γράψαι κυρίους ᾤετο δεῖν εἶναι, ἀλλὰ καὶ τῷ τοὺς δικάζοντας ὀμωμοκέναι, οὐκ ἀπιστῶν ὑμῖν, ὥς γ’ ἐμοὶ φαίνεται, ἀλλ’ ὁρῶν ὅτι τὰς αἰτίας καὶ τὰς διαβολάς, αἷς ἐκ τοῦ πρότερος λέγειν ὁ διώκων ἰσχύει, οὐκ ἔνι τῷ φεύγοντι παρελθεῖν, εἰ μὴ τῶν δικαζόντων ἕκαστος ὑμῶν τὴν πρὸς τοὺς θεοὺς εὐσέβειαν φυλάττων καὶ τὰ τοῦ λέγοντος ὑστέρου δίκαια εὐνοϊκῶς προσδέξεται, καὶ παρασχὼν αὑτὸν ἴσον καὶ κοινὸν ἀμφοτέροις ἀκροατὴν οὕτω τὴν διάγνωσιν ποιήσεται περὶ ἁπάντων."/>
    <x v="11"/>
    <x v="0"/>
    <m/>
    <x v="0"/>
    <s v="13"/>
    <b v="1"/>
    <m/>
  </r>
  <r>
    <x v="5"/>
    <s v="On the Crown (018)"/>
    <s v="34.1"/>
    <s v="ἀξιῶ δ’, ὦ ἄνδρες Ἀθηναῖοι, καὶ δέομαι τοῦτο μεμνῆσθαι παρ’ ὅλον τὸν ἀγῶνα, ὅτι μὴ κατηγορήσαντος Αἰσχίνου μηδὲν ἔξω τῆς γραφῆς οὐδ’ ἂν ἐγὼ λόγον οὐδέν’ ἐποιούμην ἕτερον·"/>
    <x v="11"/>
    <x v="0"/>
    <m/>
    <x v="0"/>
    <s v="95"/>
    <b v="1"/>
    <m/>
  </r>
  <r>
    <x v="5"/>
    <s v="On the Crown (018)"/>
    <s v="107.5"/>
    <s v="πάντα γὰρ τὸν πόλεμον τῶν ἀποστόλων γιγνομένων κατὰ τὸν νόμον τὸν ἐμόν, οὐχ ἱκετηρίαν ἔθηκε τριήραρχος οὐδεὶς πώποθ’ ὡς ἀδικούμενος παρ’ ὑμῖν, οὐκ ἐν Μουνιχίας ἐκαθέζετο, οὐχ ὑπὸ τῶν ἀποστολέων ἐδέθη, οὐ τριήρης οὔτ’ ἔξω καταλειφθεῖσ’ ἀπώλετο τῇ πόλει, οὔτ’ αὐτοῦ ἀπελείφθη οὐ δυναμένη ἀνάγεσθαι."/>
    <x v="11"/>
    <x v="0"/>
    <m/>
    <x v="0"/>
    <s v="286"/>
    <b v="1"/>
    <m/>
  </r>
  <r>
    <x v="5"/>
    <s v="On the Crown (018)"/>
    <s v="178.6"/>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x v="11"/>
    <x v="0"/>
    <m/>
    <x v="0"/>
    <s v="520"/>
    <b v="1"/>
    <m/>
  </r>
  <r>
    <x v="5"/>
    <s v="On the False Embassy (019)"/>
    <s v="1.4"/>
    <s v="δεήσομαι δὲ πάντων ὑμῶν, ἃ καὶ τοῖς μὴ δεηθεῖσι δίκαιόν ἐστιν ὑπάρχειν, μηδεμίαν μήτε χάριν μήτ’ ἄνδρα ποιεῖσθαι περὶ πλείονος ἢ τὸ δίκαιον καὶ τὸν ὅρκον ὃν εἰσελήλυθεν ὑμῶν ἕκαστος ὀμωμοκώς, ἐνθυμουμένους ὅτι ταῦτα μέν ἐσθ’ ὑπὲρ ὑμῶν καὶ ὅλης τῆς πόλεως, αἱ δὲ τῶν παρακλήτων αὗται δεήσεις καὶ σπουδαὶ τῶν ἰδίων πλεονεξιῶν εἵνεκα γίγνονται, ἃς ἵνα κωλύηθ’ οἱ νόμοι συνήγαγον ὑμᾶς, οὐχ ἵνα κυρίας τοῖς ἀδικοῦσι ποιῆτε."/>
    <x v="11"/>
    <x v="1"/>
    <s v="CHECAR"/>
    <x v="1"/>
    <s v="2"/>
    <b v="1"/>
    <m/>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x v="11"/>
    <x v="0"/>
    <m/>
    <x v="0"/>
    <s v="655"/>
    <b v="1"/>
    <m/>
  </r>
  <r>
    <x v="5"/>
    <s v="On the False Embassy (019)"/>
    <s v="227.3"/>
    <s v="ὅτι ἐκεῖνος μὲν ἕν, οἶμαι, σῶμ’ ἔχων καὶ ψυχὴν μίαν παντὶ θυμῷ καὶ φιλεῖ τοὺς ἑαυτὸν εὖ ποιοῦντας καὶ μισεῖ τοὺς τἀναντία, ὑμῶν δ’ ἕκαστος πρῶτον μὲν οὔτε τὸν εὖ ποιοῦντα τὴν πόλιν αὑτὸν εὖ ποιεῖν ἡγεῖται, οὔτε τὸν κακῶς κακῶς ἀλλ’ ἕτερ’ ἐστὶν ἑκάστῳ προυργιαίτερα, ὑφ’ ὧν παράγεσθε πολλάκις, ἔλεος, φθόνος, ὀργή, χαρίσασθαι τῷ δεηθέντι, ἄλλα μυρία·"/>
    <x v="11"/>
    <x v="0"/>
    <m/>
    <x v="0"/>
    <s v="786"/>
    <b v="1"/>
    <m/>
  </r>
  <r>
    <x v="5"/>
    <s v="On the False Embassy (019)"/>
    <s v="262.1"/>
    <s v="ταῦτα νὴ τὴν Δήμητρα, εἰ δεῖ μὴ ληρεῖν, εὐλαβείας οὐ μικρᾶς δεῖται, ὡς βαδίζον γε κύκλῳ καὶ δεῦρ’ ἐλήλυθεν, ὦ ἄνδρες Ἀθηναῖοι, τὸ νόσημα τοῦτο."/>
    <x v="11"/>
    <x v="0"/>
    <m/>
    <x v="0"/>
    <s v="928"/>
    <b v="1"/>
    <m/>
  </r>
  <r>
    <x v="5"/>
    <s v="On the False Embassy (019)"/>
    <s v="285.7"/>
    <s v="μὴ γὰρ οὕτω γένοιτο κακῶς τῇ πόλει ὥστ’ Ἀφοβήτου καὶ Αἰσχίνου σωφρονιστῶν δεηθῆναι τοὺς νεωτέρους)) ἀλλ’ ὅτι βουλεύων ἔγραψεν, ἄν τις ὡς Φίλιππον ὅπλ’ ἄγων ἁλῷ ἢ σκεύη τριηρικά, θάνατον εἶναι τὴν ζημίαν·"/>
    <x v="11"/>
    <x v="0"/>
    <m/>
    <x v="0"/>
    <s v="1012"/>
    <b v="1"/>
    <m/>
  </r>
  <r>
    <x v="5"/>
    <s v="On the Navy-Boards (014)"/>
    <s v="9.4"/>
    <s v="ὅτι τοὺς μὲν πολέμους ἅπαντας ἀναγκαίως ἡγοῦμαι τριήρων καὶ χρημάτων καὶ τόπων δεῖσθαι, ταῦτα δὲ πάντ’ ἀφθονώτερ’ ἐκεῖνον ἔχονθ’ ἡμῶν εὑρίσκω·"/>
    <x v="11"/>
    <x v="0"/>
    <m/>
    <x v="0"/>
    <s v="23"/>
    <b v="1"/>
    <m/>
  </r>
  <r>
    <x v="5"/>
    <s v="On the Navy-Boards (014)"/>
    <s v="13.6"/>
    <s v="οὐκοῦν ἐκ μὲν τοῦ καλεῖν ἤδη τὸ δεῖσθαι κἂν μὴ τύχητ’ ἀφαμαρτεῖν, ἐκ δὲ τοῦ μετὰ τοῦ παρεσκευάσθαι τὰ ὑμέτερ’ αὐτῶν ἐπισχεῖν δεομένους σῴζειν καὶ εὖ εἰδέναι πάντας ἥξοντάς ἐστιν."/>
    <x v="11"/>
    <x v="0"/>
    <m/>
    <x v="0"/>
    <s v="37"/>
    <b v="1"/>
    <m/>
  </r>
  <r>
    <x v="5"/>
    <s v="Philip's Letter (012)"/>
    <s v="11.2"/>
    <s v="Καρδιανοῖς δέ φημι βοηθεῖν, γεγονὼς αὐτοῖς πρὸ τῆς εἰρήνης σύμμαχος, οὐκ ἐθελόντων δ’ ὑμῶν ἐλθεῖν εἰς κρίσιν, πολλάκις μὲν ἐμοῦ δεηθέντος, οὐκ ὀλιγάκις δ’ ἐκείνων·"/>
    <x v="11"/>
    <x v="0"/>
    <m/>
    <x v="0"/>
    <s v="32"/>
    <b v="1"/>
    <m/>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x v="11"/>
    <x v="0"/>
    <m/>
    <x v="0"/>
    <s v="14"/>
    <b v="1"/>
    <m/>
  </r>
  <r>
    <x v="5"/>
    <s v="Second Philippic (006)"/>
    <s v="6.1"/>
    <s v="πρῶτον μέν, εἴ τις, ὦ ἄνδρες Ἀθηναῖοι, θαρρεῖ, ὁρῶν ἡλίκος ἤδη καὶ ὅσων κύριός ἐστι Φίλιππος, καὶ μηδέν’ οἴεται κίνδυνον φέρειν τοῦτο τῇ πόλει μηδ’ ἐφ’ ὑμᾶς πάντα παρασκευάζεσθαι, θαυμάζω, καὶ δεηθῆναι πάντων ὁμοίως ὑμῶν βούλομαι τοὺς λογισμοὺς ἀκοῦσαί μου διὰ βραχέων, δι’ οὓς τἀναντί’ ἐμοὶ παρέστηκε προσδοκᾶν καὶ δι’ ὧν ἐχθρὸν ἡγοῦμαι Φίλιππον·"/>
    <x v="11"/>
    <x v="0"/>
    <m/>
    <x v="0"/>
    <s v="9"/>
    <b v="1"/>
    <m/>
  </r>
  <r>
    <x v="5"/>
    <s v="The Erotic Essay (061)"/>
    <s v="10.3"/>
    <s v="ᾧ τίν’ ἁρμόττουσαν εἰκόν’ ἐνέγκω σκοπῶν οὐχ ὁρῶ, ἀλλὰ παρίσταταί μοι δεῖσθαι τῶν ἀναγνόντων τόνδε τὸν λόγον σὲ θεωρῆσαι καὶ ἰδεῖν, ἵνα συγγνώμης τύχω μηδὲν ὅμοιον ἔχων εἰπεῖν."/>
    <x v="11"/>
    <x v="0"/>
    <m/>
    <x v="0"/>
    <s v="27"/>
    <b v="1"/>
    <m/>
  </r>
  <r>
    <x v="5"/>
    <s v="The Erotic Essay (061)"/>
    <s v="48.3"/>
    <s v="οὐ γὰρ ἂν αἰσχυνθείην εἰπὼν ὅτι πολλὰ μαθεῖν αὐτὸς ἔτι δέομαι, καὶ μᾶλλον ἀγωνιστὴς προῄρημαι τῶν πολιτικῶν ἢ διδάσκαλος εἶναι τῶν ἄλλων."/>
    <x v="11"/>
    <x v="0"/>
    <m/>
    <x v="0"/>
    <s v="128"/>
    <b v="1"/>
    <m/>
  </r>
  <r>
    <x v="5"/>
    <s v="Against Androtion (022)"/>
    <s v="5.2"/>
    <s v="νόμος ἐστί, φησίν, ἐὰν ἀξίως ἡ βουλὴ δοκῇ βουλεῦσαι δωρειᾶς, διδόναι τὸν δῆμον τὴν δωρειὰν αὐτῇ."/>
    <x v="12"/>
    <x v="3"/>
    <m/>
    <x v="0"/>
    <s v="19"/>
    <b v="1"/>
    <m/>
  </r>
  <r>
    <x v="5"/>
    <s v="Against Androtion (022)"/>
    <s v="9.1"/>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x v="12"/>
    <x v="3"/>
    <m/>
    <x v="0"/>
    <s v="36"/>
    <b v="1"/>
    <m/>
  </r>
  <r>
    <x v="5"/>
    <s v="Against Androtion (022)"/>
    <s v="10.7"/>
    <s v="ὅτι δ’ οὐδὲ τὸν δῆμον ἐᾷ διδόναι μὴ ποιησαμένοις τὰς ναῦς ὁ νόμος, καὶ τοῦτ’ ἐπιδείξω."/>
    <x v="12"/>
    <x v="3"/>
    <m/>
    <x v="0"/>
    <s v="41"/>
    <b v="1"/>
    <m/>
  </r>
  <r>
    <x v="5"/>
    <s v="Against Androtion (022)"/>
    <s v="16.8"/>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x v="12"/>
    <x v="3"/>
    <m/>
    <x v="0"/>
    <s v="69"/>
    <b v="1"/>
    <m/>
  </r>
  <r>
    <x v="5"/>
    <s v="Against Androtion (022)"/>
    <s v="18.1"/>
    <s v="οὔ φημι δίκαιον εἶναι περὶ ἀμφοῖν λέγειν, καὶ ὡς οὐ παρὰ τὸν νόμον ἡ δωρειὰ δέδοται, καὶ ὡς οὐ διὰ τὴν βουλὴν οὐκ εἰσὶν αἱ τριήρεις."/>
    <x v="12"/>
    <x v="3"/>
    <m/>
    <x v="0"/>
    <s v="75"/>
    <b v="1"/>
    <m/>
  </r>
  <r>
    <x v="5"/>
    <s v="Against Androtion (022)"/>
    <s v="18.3"/>
    <s v="εἰ μὲν γὰρ διδόναι καὶ μὴ ποιησαμένῃ προσήκει, τί τοῦτο δεῖ λέγειν, δι’ ὅντινα δήποτ’ οὐ πεποίηνται;"/>
    <x v="12"/>
    <x v="3"/>
    <m/>
    <x v="0"/>
    <s v="76"/>
    <b v="1"/>
    <m/>
  </r>
  <r>
    <x v="5"/>
    <s v="Against Androtion (022)"/>
    <s v="19.1"/>
    <s v="χωρὶς δὲ τούτων ἔμοιγε δοκοῦσιν αἵρεσιν ὑμῖν οἱ τοιοῦτοι λόγοι διδόναι, πότερ’ οἴεσθε δεῖν προφάσεις καὶ λόγους ἀκούειν τῶν ἀδικούντων ὑμᾶς ἢ ναῦς κεκτῆσθαι."/>
    <x v="12"/>
    <x v="3"/>
    <m/>
    <x v="0"/>
    <s v="78"/>
    <b v="1"/>
    <m/>
  </r>
  <r>
    <x v="5"/>
    <s v="Against Androtion (022)"/>
    <s v="25.1"/>
    <s v="καὶ μὴν κἀκεῖνό γε δεῖ μαθεῖν ὑμᾶς, ὅτι τοὺς νόμους ὁ τιθεὶς τούτους Σόλων καὶ τῶν ἄλλων τοὺς πολλούς, οὐδὲν ὅμοιος ὢν τούτῳ νομοθέτης, οὐχ ἑνὶ ἔδωκε τρόπῳ περὶ τῶν ἀδικημάτων ἑκάστων λαμβάνειν δίκην τοῖς βουλομένοις παρὰ τῶν ἀδικούντων, ἀλλὰ πολλαχῶς."/>
    <x v="12"/>
    <x v="3"/>
    <m/>
    <x v="0"/>
    <s v="96"/>
    <b v="1"/>
    <m/>
  </r>
  <r>
    <x v="5"/>
    <s v="Against Androtion (022)"/>
    <s v="29.1"/>
    <s v="τὸν αὐτὸν δὴ τρόπον, Ἀνδροτίων, καὶ σὺ μὴ διὰ ταῦτ’ οἴου σοι προσήκειν μὴ δοῦναι δίκην εἰ γράφεις ἡταιρηκώς, ὅτι καὶ πρὸς τοὺς θεσμοθέτας ἔσθ’ ἡμῖν ἐπαγγελία·"/>
    <x v="12"/>
    <x v="3"/>
    <m/>
    <x v="0"/>
    <s v="118"/>
    <b v="1"/>
    <m/>
  </r>
  <r>
    <x v="5"/>
    <s v="Against Androtion (022)"/>
    <s v="29.6"/>
    <s v="εἰ δέ σε μὴ πάντας ὅσους διδόασιν οἱ νόμοι τρόπους τιμωρούμεθα, χάριν ἡμῖν ὧν παραλείπομεν, ἐκείνων ἔχε, μὴ διὰ ταῦτ’ ἀξίου μηδένα δοῦναι τρόπον δίκην."/>
    <x v="12"/>
    <x v="3"/>
    <m/>
    <x v="0"/>
    <s v="121"/>
    <b v="1"/>
    <m/>
  </r>
  <r>
    <x v="5"/>
    <s v="Against Androtion (022)"/>
    <s v="33.4"/>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x v="12"/>
    <x v="3"/>
    <m/>
    <x v="0"/>
    <s v="134"/>
    <b v="1"/>
    <m/>
  </r>
  <r>
    <x v="5"/>
    <s v="Against Androtion (022)"/>
    <s v="38.5"/>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x v="12"/>
    <x v="3"/>
    <m/>
    <x v="0"/>
    <s v="155"/>
    <b v="1"/>
    <m/>
  </r>
  <r>
    <x v="5"/>
    <s v="Against Androtion (022)"/>
    <s v="43.1"/>
    <s v="ὑμεῖς δ’, ὦ ἄνδρες Ἀθηναῖοι, πρῶτον μὲν ἐκεῖνο ἐνθυμεῖσθε, ὅτι οὐ περὶ τούτων δικάσειν ὀμωμόκατε, ἀλλ’ εἰ κατὰ τοὺς νόμους τὸ ψήφισμ’ εἶπεν, εἶθ’ ὅτι πάνδεινόν ἐστι, κατηγορίαν ποιούμενον ὡς ἀδικοῦσί τινες τὴν πόλιν, αὐτὸν ἀξιοῦν ὧν ἀδικεῖ μειζόνων ὄντων μὴ δοῦναι δίκην·"/>
    <x v="12"/>
    <x v="3"/>
    <m/>
    <x v="0"/>
    <s v="168"/>
    <b v="1"/>
    <m/>
  </r>
  <r>
    <x v="5"/>
    <s v="Against Androtion (022)"/>
    <s v="45.5"/>
    <s v="ἃ οὐδ’ ἂν εἰ παρ’ ἑαυτοῦ δοίη τις ὑμῖν, λαβεῖν ἄξιον, μή τί γ’ ἐφ’ ᾧ ἑτέρους εἰσπράττειν."/>
    <x v="12"/>
    <x v="3"/>
    <m/>
    <x v="0"/>
    <s v="175"/>
    <b v="1"/>
    <m/>
  </r>
  <r>
    <x v="5"/>
    <s v="Against Androtion (022)"/>
    <s v="58.2"/>
    <s v="πολλὰ γὰρ ὕβρισται καὶ προπεπηλάκισται συνὼν οὐκ ἀγαπῶσιν αὐτὸν ἀνθρώποις, ἀλλὰ δοῦναι μισθὸν δυναμένοις·"/>
    <x v="12"/>
    <x v="3"/>
    <m/>
    <x v="0"/>
    <s v="212"/>
    <b v="1"/>
    <m/>
  </r>
  <r>
    <x v="5"/>
    <s v="Against Apaturius (033)"/>
    <s v="2.1"/>
    <s v="τοῖς δὲ περὶ τῶν μὴ γενομένων συμβολαίων εἰς κρίσιν καθισταμένοις ἐπὶ τὴν παραγραφὴν καταφεύγειν ἔδωκεν ὁ νόμος, ἵνα μηδεὶς συκοφαντῆται, ἀλλ’ αὐτοῖς τοῖς τῇ ἀληθείᾳ ἀδικουμένοις τῶν ἐμπόρων καὶ τῶν ναυκλήρων αἱ δίκαι ὦσιν."/>
    <x v="12"/>
    <x v="3"/>
    <m/>
    <x v="0"/>
    <s v="2"/>
    <b v="1"/>
    <m/>
  </r>
  <r>
    <x v="5"/>
    <s v="Against Apaturius (033)"/>
    <s v="6.6"/>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x v="12"/>
    <x v="3"/>
    <m/>
    <x v="0"/>
    <s v="13"/>
    <b v="1"/>
    <m/>
  </r>
  <r>
    <x v="5"/>
    <s v="Against Apaturius (033)"/>
    <s v="7.5"/>
    <s v="ὡμολογηκὼς δ’ εὐπορήσειν αὐτῷ δέκα μνᾶς, καὶ τούτων δεδωκὼς τὰς τρεῖς, διὰ τὸ προειμένον ἀργύριον ἠναγκάζετο καὶ τὸ λοιπὸν διδόναι."/>
    <x v="12"/>
    <x v="3"/>
    <m/>
    <x v="0"/>
    <s v="16"/>
    <b v="1"/>
    <m/>
  </r>
  <r>
    <x v="5"/>
    <s v="Against Apaturius (033)"/>
    <s v="27.2"/>
    <s v="καὶ οὐκ ἰσχυρίζομαι τῷ νόμῳ, ὡς οὐ δεῖ με δίκην δοῦναι εἰ ἠγγυησάμην, ἀλλὰ μάρτυρά μοί φημι τὸν νόμον εἶναι τοῦ μὴ ἐγγυήσασθαι καὶ αὐτὸν τοῦτον·"/>
    <x v="12"/>
    <x v="3"/>
    <m/>
    <x v="0"/>
    <s v="84"/>
    <b v="1"/>
    <m/>
  </r>
  <r>
    <x v="5"/>
    <s v="Against Aphobus 1 (027)"/>
    <s v="5.1"/>
    <s v="κἀκείνῳ μὲν ἔδωκεν ἐκ τῶν ἐμῶν ἑβδομήκοντα μνᾶς καρπώσασθαι τοσοῦτον χρόνον, ἕως ἐγὼ ἀνὴρ εἶναι δοκιμασθείην, ὅπως μὴ δι’ ἐπιθυμίαν χρημάτων χεῖρόν τι τῶν ἐμῶν διοικήσειεν·"/>
    <x v="12"/>
    <x v="3"/>
    <m/>
    <x v="0"/>
    <s v="11"/>
    <b v="1"/>
    <m/>
  </r>
  <r>
    <x v="5"/>
    <s v="Against Aphobus 1 (027)"/>
    <s v="5.4"/>
    <s v="Δημοφῶντι δὲ τὴν ἐμὴν ἀδελφὴν καὶ δύο τάλαντ’ εὐθὺς ἔδωκεν ἔχειν, αὐτῷ δὲ τούτῳ τὴν μητέρα τὴν ἐμὴν καὶ προῖκ’ ὀγδοήκοντα μνᾶς, καὶ τὴν οἰκίαν οἰκεῖν καὶ σκεύεσι χρῆσθαι τοῖς ἐμοῖς, ἡγούμενος, καὶ τούτους ἔτ’ οἰκειοτέρους εἴ μοι ποιήσειεν, οὐκ ἂν χεῖρόν μ’ ἐπιτροπευθῆναι ταύτης τῆς οἰκειότητος προσγενομένης."/>
    <x v="12"/>
    <x v="3"/>
    <m/>
    <x v="0"/>
    <s v="12"/>
    <b v="1"/>
    <m/>
  </r>
  <r>
    <x v="5"/>
    <s v="Against Aphobus 1 (027)"/>
    <s v="15.1"/>
    <s v="οὐ γὰρ διδόντος τούτου σῖτον τῇ μητρί, τὴν προῖκ’ ἔχοντος, οὐδὲ τὸν οἶκον μισθοῦν ἐθέλοντος, ἀλλὰ μετὰ τῶν ἄλλων ἐπιτρόπων διαχειρίζειν ἀξιοῦντος, ἐποιήσατο λόγους περὶ τούτων ὁ Δημοχάρης."/>
    <x v="12"/>
    <x v="3"/>
    <m/>
    <x v="0"/>
    <s v="42"/>
    <b v="1"/>
    <m/>
  </r>
  <r>
    <x v="5"/>
    <s v="Against Aphobus 1 (027)"/>
    <s v="40.5"/>
    <s v="ἐν γὰρ ἐκείναις ἐγέγραπτο, ὥς φησιν ἡ μήτηρ, ἃ κατέλιπεν ὁ πατὴρ πάντα, καὶ ἐξ ὧν ἔδει τούτους λαβεῖν τὰ δοθέντα, καὶ τὸν οἶκον ὅπως μισθώσουσι."/>
    <x v="12"/>
    <x v="3"/>
    <m/>
    <x v="0"/>
    <s v="123"/>
    <b v="1"/>
    <m/>
  </r>
  <r>
    <x v="5"/>
    <s v="Against Aphobus 1 (027)"/>
    <s v="41.8"/>
    <s v="οὗτος διαθήκην μὲν γενέσθαι φησίν, καὶ τὰ δύο τάλαντα Δημοφῶντι καὶ τὰς ὀγδοήκοντα μνᾶς τούτῳ δοθῆναι μαρτυρεῖ·"/>
    <x v="12"/>
    <x v="3"/>
    <m/>
    <x v="0"/>
    <s v="127"/>
    <b v="1"/>
    <m/>
  </r>
  <r>
    <x v="5"/>
    <s v="Against Aphobus 1 (027)"/>
    <s v="43.4"/>
    <s v="περὶ δὲ τῶν αὐτῷ δοθέντων γραφῆναι μέν φησιν, οὐχ ὁμολογῆσαι δ’ αὐτός, ἵνα μὴ δοκῇ λαβεῖν."/>
    <x v="12"/>
    <x v="3"/>
    <m/>
    <x v="0"/>
    <s v="132"/>
    <b v="1"/>
    <m/>
  </r>
  <r>
    <x v="5"/>
    <s v="Against Aphobus 1 (027)"/>
    <s v="44.1"/>
    <s v="δῆλον τοίνυν ἐστὶν οὐδὲν ἧττον τὸ πλῆθος τῶν καταλειφθέντων, καίπερ ἀφανιζόντων τούτων τὴν οὐσίαν ἐκ τῶν διαθηκῶν, ἐξ ὧν τοσαῦτα χρήματ’ ἀλλήλοις φασὶ δοθῆναι."/>
    <x v="12"/>
    <x v="3"/>
    <m/>
    <x v="0"/>
    <s v="135"/>
    <b v="1"/>
    <m/>
  </r>
  <r>
    <x v="5"/>
    <s v="Against Aphobus 1 (027)"/>
    <s v="44.4"/>
    <s v="ὅστις γὰρ ἐκ τεττάρων ταλάντων καὶ τρισχιλίων τοῖς μὲν τρία τάλαντα καὶ δισχιλίας προῖκα δέδωκεν, τῷ δ’ ἑβδομήκοντα μνᾶς καρποῦσθαι, φανερὸν δήπου πᾶσιν ὅτι οὐκ ἀπὸ μικρᾶς οὐσίας, ἀλλὰ πλέον ἢ διπλασίας ἧς ἐμοὶ κατέλειπεν ταῦτ’ ἀφεῖλεν."/>
    <x v="12"/>
    <x v="3"/>
    <m/>
    <x v="0"/>
    <s v="136"/>
    <b v="1"/>
    <m/>
  </r>
  <r>
    <x v="5"/>
    <s v="Against Aphobus 1 (027)"/>
    <s v="45.1"/>
    <s v="οὐ γὰρ δήπου τὸν μὲν υἱὸν ἐμὲ πένητ’ ἐβούλετο καταλιπεῖν, τούτους δὲ πλουσίους ὄντας ἔτι πλουσιωτέρους ποιῆσαι ἐπεθύμησεν, ἀλλ’ ἕνεκα τοῦ πλήθους τῶν ἐμοὶ καταλειπομένων Θηριππίδῃ τε τοσοῦτον ἀργύριον καὶ Δημοφῶντι τὰ δύο τάλαντα, οὔπω μέλλοντι τῇ ἀδελφῇ τῇ ἐμῇ συνοικήσειν, καρποῦσθαι ἔδωκεν, ἵνα δυοῖν θάτερον διαπράξαιτο, ἢ διὰ τὰ διδόμενα βελτίους αὐτοὺς εἶναι τὰ περὶ τὴν ἐπιτροπὴν προτρέψειεν, ἢ εἰ κακοὶ γίγνοιντο, μηδεμιᾶς συγγνώμης παρ’ ὑμῶν τυγχάνοιεν, εἰ τοσούτων ἀξιωθέντες τοιαῦτ’ εἰς ἡμᾶς ἐξαμαρτάνοιεν."/>
    <x v="12"/>
    <x v="3"/>
    <m/>
    <x v="0"/>
    <s v="137"/>
    <b v="1"/>
    <m/>
  </r>
  <r>
    <x v="5"/>
    <s v="Against Aphobus 1 (027)"/>
    <s v="46.1"/>
    <s v="οὗτος τοίνυν καὶ αὐτὸς πρὸς τῇ προικὶ καὶ θεραπαίνας λαβὼν καὶ τὴν οἰκίαν οἰκῶν, ἐπειδὴ δεῖ λόγον αὐτὸν δοῦναι τούτων, τὰ ἑαυτοῦ πράττειν φησίν·"/>
    <x v="12"/>
    <x v="3"/>
    <m/>
    <x v="0"/>
    <s v="138"/>
    <b v="1"/>
    <m/>
  </r>
  <r>
    <x v="5"/>
    <s v="Against Aphobus 1 (027)"/>
    <s v="55.5"/>
    <s v="οὐδ’ ἂν τῇ μὲν μητρί μου ταῦτα φυλάττειν ἔδωκεν, αὐτὴν δ’ ἐκείνην ἑνὶ τῶν ἐπιτρόπων τούτῳ γυναῖκ’ ἔδωκεν·"/>
    <x v="12"/>
    <x v="3"/>
    <m/>
    <x v="0"/>
    <s v="165"/>
    <b v="1"/>
    <m/>
  </r>
  <r>
    <x v="5"/>
    <s v="Against Aphobus 1 (027)"/>
    <s v="69.1"/>
    <s v="μέγα δ’ ἂν οἶμαι στενάξαι τὸν πατέρ’ ἡμῶν, εἰ αἴσθοιτο τῶν προικῶν καὶ τῶν δωρεῶν ὧν αὐτὸς τούτοις ἔδωκεν, ὑπὲρ τούτων τῆς ἐπωβελίας τὸν αὑτοῦ υἱὸν ἐμὲ κινδυνεύοντα, καὶ ἄλλους μέν τινας ἤδη τῶν πολιτῶν οὐ μόνον συγγενῶν, ἀλλὰ καὶ φίλων ἀνδρῶν ἀπορούντων θυγατέρας παρὰ σφῶν αὐτῶν ἐκδόντας, Ἄφοβον δὲ μηδ’ ἣν ἔλαβεν προῖκ’ ἐθέλοντ’ ἀποδοῦναι, καὶ ταῦτ’ ἔτει δεκάτῳ."/>
    <x v="12"/>
    <x v="3"/>
    <m/>
    <x v="0"/>
    <s v="208"/>
    <b v="1"/>
    <m/>
  </r>
  <r>
    <x v="5"/>
    <s v="Against Aphobus 2 (028)"/>
    <s v="15.1"/>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x v="12"/>
    <x v="3"/>
    <m/>
    <x v="0"/>
    <s v="55"/>
    <b v="1"/>
    <m/>
  </r>
  <r>
    <x v="5"/>
    <s v="Against Aphobus 3 (029)"/>
    <s v="7.2"/>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x v="12"/>
    <x v="3"/>
    <m/>
    <x v="0"/>
    <s v="23"/>
    <b v="1"/>
    <m/>
  </r>
  <r>
    <x v="5"/>
    <s v="Against Aphobus 3 (029)"/>
    <s v="9.1"/>
    <s v="τῶν μαρτυριῶν ὅσαι μὲν αὐτοῦ χρήματ’ ἔχειν κατεμαρτύρουν, ᾔδει σαφῶς ὅτι τοσούτῳ μᾶλλον ἐξελεγχθήσεται ταῦτ’ ἔχων, ὅσῳ πλείων λόγος δοθήσεται καθ’ ἓν περὶ ἑκάστου."/>
    <x v="12"/>
    <x v="3"/>
    <m/>
    <x v="0"/>
    <s v="28"/>
    <b v="1"/>
    <m/>
  </r>
  <r>
    <x v="5"/>
    <s v="Against Aphobus 3 (029)"/>
    <s v="33.2"/>
    <s v="πρῶτον μὲν Θηριππίδης ὢν αὐτῷ συνεπίτροπος κατεμαρτύρησε δοῦναι·"/>
    <x v="12"/>
    <x v="3"/>
    <m/>
    <x v="0"/>
    <s v="103"/>
    <b v="1"/>
    <m/>
  </r>
  <r>
    <x v="5"/>
    <s v="Against Aphobus 3 (029)"/>
    <s v="33.3"/>
    <s v="δεύτερον δὲ Δήμων θεῖος ὢν καὶ τῶν ἄλλων οἱ παρόντες ἐμαρτύρησαν σῖτον τῇ μητρὶ δώσειν ὁμολογεῖν τοῦτον ὡς ἔχοντα τὴν προῖκα."/>
    <x v="12"/>
    <x v="3"/>
    <m/>
    <x v="0"/>
    <s v="104"/>
    <b v="1"/>
    <m/>
  </r>
  <r>
    <x v="5"/>
    <s v="Against Aphobus 3 (029)"/>
    <s v="38.4"/>
    <s v="εἰ τοίνυν φήσει με, τὸν εἰδότ’ οὐκ ἐθέλοντα δοῦναι, τοὺς οὐκ εἰδότας ἐκδιδόναι, πολὺ δὴ μᾶλλον αὐτῷ παραλαβεῖν φανήσεται προσῆκον·"/>
    <x v="12"/>
    <x v="3"/>
    <m/>
    <x v="0"/>
    <s v="119"/>
    <b v="1"/>
    <m/>
  </r>
  <r>
    <x v="5"/>
    <s v="Against Aphobus 3 (029)"/>
    <s v="44.1"/>
    <s v="ἐπειδὴ τοίνυν ὡμολόγηθ’ ὑπ’ αὐτοῦ τούτου τὸν πατέρ’ ἡμῶν τελευτῶντα τοσοῦτον ἀργύριον τούτων ἑκάστῳ δοῦναι, τεκμήριον οἱ δικάζοντες τότε τὰς ὁμολογίας ἐποιήσαντο ταύτας τοῦ πλήθους τῶν χρημάτων·"/>
    <x v="12"/>
    <x v="3"/>
    <m/>
    <x v="0"/>
    <s v="142"/>
    <b v="1"/>
    <m/>
  </r>
  <r>
    <x v="5"/>
    <s v="Against Aphobus 3 (029)"/>
    <s v="45.1"/>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x v="12"/>
    <x v="3"/>
    <m/>
    <x v="0"/>
    <s v="144"/>
    <b v="1"/>
    <m/>
  </r>
  <r>
    <x v="5"/>
    <s v="Against Aphobus 3 (029)"/>
    <s v="54.4"/>
    <s v="ὁ δ’ οὔτ’ ἐκείνοις οὔτ’ ἐμοὶ δοῦναι τὸν ὅρκον ἠξίωσεν, ἀλλ’ ἐπὶ λόγοις μεμηχανημένοις καὶ μάρτυσιν οὐ τἀληθῆ μαρτυρεῖν εἰθισμένοις τὸ πρᾶγμα καταστήσας, ἐλπίζει ῥᾳδίως ὑμᾶς ἐξαπατήσειν."/>
    <x v="12"/>
    <x v="3"/>
    <m/>
    <x v="0"/>
    <s v="173"/>
    <b v="1"/>
    <m/>
  </r>
  <r>
    <x v="5"/>
    <s v="Against Aristocrates (023)"/>
    <s v="3.1"/>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x v="12"/>
    <x v="3"/>
    <m/>
    <x v="0"/>
    <s v="4"/>
    <b v="1"/>
    <m/>
  </r>
  <r>
    <x v="5"/>
    <s v="Against Aristocrates (023)"/>
    <s v="7.1"/>
    <s v="εἰ μὲν οὖν, ὦ ἄνδρες Ἀθηναῖοι, τοῦτο μέγιστον Ἀριστοκράτης ἠδίκει, τὸ τοιούτου, οἷον ἐγώ φημι δείξειν τὸν Χαρίδημον ὄντα, τοσαύτην πεποιῆσθαι πρόνοιαν ἐν τῷ ψηφίσματι ὥστ’ ἰδίαν παρὰ τοὺς νόμους, ἄν τι πάθῃ, τιμωρίαν αὐτῷ δεδωκέναι, ταῦτ’ ἂν ἤδη λέγειν πρὸς ὑμᾶς ἐπεχείρουν, ἵν’ εἰδῆτε πολλοῦ δεῖν ἄξιον ὄντα τυχεῖν τοῦ ψηφίσματος αὐτὸν τουτουί."/>
    <x v="12"/>
    <x v="3"/>
    <m/>
    <x v="0"/>
    <s v="12"/>
    <b v="1"/>
    <m/>
  </r>
  <r>
    <x v="5"/>
    <s v="Against Aristocrates (023)"/>
    <s v="12.7"/>
    <s v="ἐκ δὲ τούτου τοῦ τρόπου τῶν μὲν ἐρήμων ὄντων βοηθῶν, αὑτοῖς δ’ ἀδείας δοθείσης, ῥᾳδίως ἐκβαλεῖν ἐκείνους καὶ κατασχήσειν τὴν ἀρχήν."/>
    <x v="12"/>
    <x v="3"/>
    <m/>
    <x v="0"/>
    <s v="27"/>
    <b v="1"/>
    <m/>
  </r>
  <r>
    <x v="5"/>
    <s v="Against Aristocrates (023)"/>
    <s v="15.1"/>
    <s v="καίτοι πῶς ἂν τεχνικώτερον ἢ κακουργότερον συμπαρεσκεύασαν ἄνθρωποι, ὅπως οἱ μὲν ἐκπεσοῦνται τῶν βασιλέων, εἷς δ’ ὃν αὐτοὶ βούλονται πᾶσαν ὑφ’ αὑτῷ ποιήσεται τὴν ἀρχήν, ἢ τοὺς μὲν τοῖν δυοῖν βοηθήσαντας ἂν εἰς φόβον καὶ συκοφαντίας εὐλάβειαν καθιστάντες, τῷ δ’ ἑνὶ πράττοντι τὴν ἀρχὴν καὶ πάντα τἀναντία τοῖς ὑμῖν συμφέρουσι κατασκευάζοντι τοσαύτην ἐξουσίαν διδόντες τοῦ ταῦτ’ ἀδεῶς πράττειν;"/>
    <x v="12"/>
    <x v="3"/>
    <m/>
    <x v="0"/>
    <s v="31"/>
    <b v="1"/>
    <m/>
  </r>
  <r>
    <x v="5"/>
    <s v="Against Aristocrates (023)"/>
    <s v="18.1"/>
    <s v="δίκαιον δ’ ἐστὶν ἴσως ἔμ’ ὑπεσχημένον τρί’ ἐπιδείξειν, ἓν μὲν ὡς παρὰ τοὺς νόμους τὸ ψήφισμ’ εἴρηται, δεύτερον δ’ ὡς ἀσύμφορόν ἐστι τῇ πόλει, τρίτον δ’ ὡς ἀνάξιος τυχεῖν ᾧ γέγραπται, πάντων αἵρεσιν ὑμῖν δοῦναι τοῖς ἀκουσομένοις, τί πρῶτον ἢ τί δεύτερον ἢ τί τελευταῖον βουλομένοις ἀκούειν ὑμῖν ἐστιν."/>
    <x v="12"/>
    <x v="3"/>
    <m/>
    <x v="0"/>
    <s v="38"/>
    <b v="1"/>
    <m/>
  </r>
  <r>
    <x v="5"/>
    <s v="Against Aristocrates (023)"/>
    <s v="22.3"/>
    <s v="δικάζειν δὲ τὴν βουλὴν τὴν ἐν Ἀρείῳ πάγῳ φόνου καὶ τραύματος ἐκ προνοίας καὶ πυρκαϊᾶς καὶ φαρμάκων, ἐάν τις ἀποκτείνῃ δούς."/>
    <x v="12"/>
    <x v="3"/>
    <m/>
    <x v="0"/>
    <s v="52"/>
    <b v="1"/>
    <m/>
  </r>
  <r>
    <x v="5"/>
    <s v="Against Aristocrates (023)"/>
    <s v="24.6"/>
    <s v="γέγραπται γὰρ ἐν μὲν τῷ νόμῳ τὴν βουλὴν δικάζειν φόνου καὶ τραύματος ἐν προνοίας καὶ πυρκαϊᾶς καὶ φαρμάκων, ἐάν τις ἀποκτείνῃ δούς."/>
    <x v="12"/>
    <x v="3"/>
    <m/>
    <x v="0"/>
    <s v="63"/>
    <b v="1"/>
    <m/>
  </r>
  <r>
    <x v="5"/>
    <s v="Against Aristocrates (023)"/>
    <s v="35.2"/>
    <s v="τῶν νόμων οὐδὲ τοὺς ἑαλωκότας διδόντων ἀπάγειν πλὴν ἐν τῇ ἡμεδαπῇ, σὺ γράφεις ἄνευ κρίσεώς τιν’ ἀγώγιμον ἐκ τῆς συμμαχίδος πάσης;"/>
    <x v="12"/>
    <x v="3"/>
    <m/>
    <x v="0"/>
    <s v="114"/>
    <b v="1"/>
    <m/>
  </r>
  <r>
    <x v="5"/>
    <s v="Against Aristocrates (023)"/>
    <s v="35.4"/>
    <s v="καὶ οὐδ’ ἐν τῇ ἡμεδαπῇ ἄγειν κελευόντων τῶν νόμων, σὺ δίδως ἄγειν πανταχόθεν;"/>
    <x v="12"/>
    <x v="3"/>
    <m/>
    <x v="0"/>
    <s v="115"/>
    <b v="1"/>
    <m/>
  </r>
  <r>
    <x v="5"/>
    <s v="Against Aristocrates (023)"/>
    <s v="35.5"/>
    <s v="καὶ μὴν ἔν γε τῷ ποιεῖν ἀγώγιμον πάνθ’ ὅσ’ ἀπείρηκεν ὁ νόμος δέδωκας, χρήματα πράξασθαι, ζῶντα λυμαίνεσθαι, κακοῦν ἔχοντα, αὐτὸν ἀποκτιννύναι."/>
    <x v="12"/>
    <x v="3"/>
    <m/>
    <x v="0"/>
    <s v="116"/>
    <b v="1"/>
    <m/>
  </r>
  <r>
    <x v="5"/>
    <s v="Against Aristocrates (023)"/>
    <s v="42.1"/>
    <s v="καίτοι πῶς οὐχὶ δεινὸν εἰ, οἷς ὁ νόμος δέδωκεν, ἐὰν ὧν εἶπον εἴργωνται, μετ’ ἀσφαλείας ζῆν φεύγουσιν, τούτους ἐκδότους τις εἶναι γράφει, καὶ ἀφαιρεῖται τὸ τῆς συγγνώμης ὠφέλιμον, ὃ τοῖς ἀτυχοῦσιν ὑπάρχειν εἰκὸς παρὰ τῶν ἔξω τῶν ἐγκλημάτων ὄντων, ὅτῳ ποτὲ τῶν πάντων ἀπόκειται ἄδηλον ὄν, μὴ προδήλου τῆς ἐπιούσης τύχης οὔσης ἑκάστῳ;"/>
    <x v="12"/>
    <x v="3"/>
    <m/>
    <x v="0"/>
    <s v="149"/>
    <b v="1"/>
    <m/>
  </r>
  <r>
    <x v="5"/>
    <s v="Against Aristocrates (023)"/>
    <s v="46.4"/>
    <s v="ἐὰν δέ τις παρὰ ταῦτα ποιῇ, τὴν αὐτὴν ἔδωκεν ὑπὲρ αὐτοῦ δίκην ἥνπερ ἂν εἰ μένοντ’ ἠδίκει γράψας ταὔτ’ ὀφείλειν ἅπερ ἂν οἴκοι δράσῃ."/>
    <x v="12"/>
    <x v="3"/>
    <m/>
    <x v="0"/>
    <s v="168"/>
    <b v="1"/>
    <m/>
  </r>
  <r>
    <x v="5"/>
    <s v="Against Aristocrates (023)"/>
    <s v="48.6"/>
    <s v="τίνα γὰρ σὺ λέλοιπας ὅρον τῷ γράμματι τούτῳ, τοῦ νόμου σαφῶς οὑτωσὶ λέγοντος μὴ πέρα ὅρων ἐλαύνειν, ὃς πανταχόθεν δίδως ἄγειν;"/>
    <x v="12"/>
    <x v="3"/>
    <m/>
    <x v="0"/>
    <s v="174"/>
    <b v="1"/>
    <m/>
  </r>
  <r>
    <x v="5"/>
    <s v="Against Aristocrates (023)"/>
    <s v="53.9"/>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x v="12"/>
    <x v="3"/>
    <m/>
    <x v="0"/>
    <s v="202"/>
    <b v="1"/>
    <m/>
  </r>
  <r>
    <x v="5"/>
    <s v="Against Aristocrates (023)"/>
    <s v="54.5"/>
    <s v="εἰ δ’ ἐκεῖνος ἀσθενέστερος ἦν τὸν ὑπὲρ τῆς νίκης ἐνεγκεῖν πόνον, ἑαυτῷ τοῦ πάθους αἴτιον ἡγήσατο, διὸ τιμωρίαν οὐκ ἔδωκεν ὑπὲρ αὐτοῦ."/>
    <x v="12"/>
    <x v="3"/>
    <m/>
    <x v="0"/>
    <s v="209"/>
    <b v="1"/>
    <m/>
  </r>
  <r>
    <x v="5"/>
    <s v="Against Aristocrates (023)"/>
    <s v="56.1"/>
    <s v="ὅτι ὑπὲρ ὧν τοῖς πολεμίοις μαχόμεθα, ἵνα μὴ πάσχωσιν ὑβριστικὸν μηδ’ ἀσελγὲς μηδέν, ὑπὲρ τούτων καὶ τοὺς φιλίους, ἐὰν παρὰ τὸν νόμον εἰς αὐτοὺς ὑβρίζωσι καὶ διαφθείρωσιν, ἔδωκεν ἀποκτεῖναι."/>
    <x v="12"/>
    <x v="3"/>
    <m/>
    <x v="0"/>
    <s v="215"/>
    <b v="1"/>
    <m/>
  </r>
  <r>
    <x v="5"/>
    <s v="Against Aristocrates (023)"/>
    <s v="60.9"/>
    <s v="τῷ δὲ ἀμυνόμενος γράψαι δηλοῖ τῷ πάσχοντι διδοὺς τὴν ἐξουσίαν, οὐκ ἄλλῳ τινί."/>
    <x v="12"/>
    <x v="3"/>
    <m/>
    <x v="0"/>
    <s v="233"/>
    <b v="1"/>
    <m/>
  </r>
  <r>
    <x v="5"/>
    <s v="Against Aristocrates (023)"/>
    <s v="60.11"/>
    <s v="ὁ μὲν δὴ νόμος εὐθὺς ἀμυνομένῳ δέδωκεν ἀποκτιννύναι, ὁ δ’ οὐδὲν εἴρηκεν, ἀλλ’ ἁπλῶς ἐάν τις ἀποκτείνῃ, κἂν ὡς οἱ νόμοι διδόασιν."/>
    <x v="12"/>
    <x v="3"/>
    <m/>
    <x v="0"/>
    <s v="234"/>
    <b v="1"/>
    <m/>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x v="12"/>
    <x v="3"/>
    <m/>
    <x v="0"/>
    <s v="239"/>
    <b v="1"/>
    <m/>
  </r>
  <r>
    <x v="5"/>
    <s v="Against Aristocrates (023)"/>
    <s v="62.13"/>
    <s v="τί γὰρ ἄλλ’ ἐστὶν τὸ μεταποιεῖν ἢ ὅταν ἔξω τῶν τεταγμένων δικαστηρίων καὶ ὅρων, διδῷ τις τὰς τιμωρίας, καὶ τὸ λόγου τυχεῖν ἀναιρῶν ἐκδότους ποιῇ;"/>
    <x v="12"/>
    <x v="3"/>
    <m/>
    <x v="0"/>
    <s v="245"/>
    <b v="1"/>
    <m/>
  </r>
  <r>
    <x v="5"/>
    <s v="Against Aristocrates (023)"/>
    <s v="66.1"/>
    <s v="τοῦτο μὲν τοίνυν τὰ παλαιά, ὡς ἡμῖν ἀκούειν παραδέδοται, ἐν μόνῳ τούτῳ τῷ δικαστηρίῳ δίκας φόνου θεοὶ καὶ δοῦναι καὶ λαβεῖν ἠξίωσαν καὶ δικασταὶ γενέσθαι διενεχθεῖσιν ἀλλήλοις, ὡς λόγος·"/>
    <x v="12"/>
    <x v="3"/>
    <m/>
    <x v="0"/>
    <s v="259"/>
    <b v="1"/>
    <m/>
  </r>
  <r>
    <x v="5"/>
    <s v="Against Aristocrates (023)"/>
    <s v="67.1"/>
    <s v="ταύτην τοίνυν τὴν φυλακὴν καὶ τὰς ἐν ταύτῃ νομίμους τιμωρίας παραβὰς ὁ γράφων τὸ ψήφισμα τοδὶ ζῶντι μὲν ἐξουσίαν γέγραφεν τῷ Χαριδήμῳ ποιεῖν ὅ τι ἂν βούληται, παθόντος δέ τι τοῖς οἰκείοις συκοφαντίαν δέδωκεν."/>
    <x v="12"/>
    <x v="3"/>
    <m/>
    <x v="0"/>
    <s v="264"/>
    <b v="1"/>
    <m/>
  </r>
  <r>
    <x v="5"/>
    <s v="Against Aristocrates (023)"/>
    <s v="67.5"/>
    <s v="ἴστε δήπου τοῦθ’ ἅπαντες, ὅτι ἐν Ἀρείῳ πάγῳ, οὗ δίδωσ’ ὁ νόμος καὶ κελεύει τοῦ φόνου δικάζεσθαι, πρῶτον μὲν διομεῖται κατ’ ἐξωλείας αὑτοῦ καὶ γένους καὶ οἰκίας ὅ τιν’ αἰτιώμενος εἰργάσθαι τι τοιοῦτον, εἶτ’ οὐδὲ τὸν τυχόντα τιν’ ὅρκον ἀλλ’ ὃν οὐδεὶς ὄμνυσ’ ὑπὲρ οὐδενὸς ἄλλου, στὰς ἐπὶ τῶν τομίων κάπρου καὶ κριοῦ καὶ ταύρου, καὶ τούτων ἐσφαγμένων ὑφ’ ὧν δεῖ καὶ ἐν αἷς ἡμέραις καθήκει, ὥστε καὶ ἐκ τοῦ χρόνου καὶ ἐκ τῶν μεταχειριζομένων ἅπαν, ὅσον ἔσθ’ ὅσιον, πεπρᾶχθαι."/>
    <x v="12"/>
    <x v="3"/>
    <m/>
    <x v="0"/>
    <s v="266"/>
    <b v="1"/>
    <m/>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x v="12"/>
    <x v="3"/>
    <m/>
    <x v="0"/>
    <s v="268"/>
    <b v="1"/>
    <m/>
  </r>
  <r>
    <x v="5"/>
    <s v="Against Aristocrates (023)"/>
    <s v="72.4"/>
    <s v="τηνικαῦτα δ’ ἥκειν δέδωκεν ἔστιν ὃν τρόπον, οὐχ ὃν ἂν τύχῃ, ἀλλὰ καὶ θῦσαι καὶ καθαρθῆναι καὶ ἄλλ’ ἄττα διείρηκεν ἃ χρὴ ποιῆσαι, ὀρθῶς, ὦ ἄνδρες Ἀθηναῖοι, πάντα ταῦτα λέγων ὁ νόμος."/>
    <x v="12"/>
    <x v="3"/>
    <m/>
    <x v="0"/>
    <s v="280"/>
    <b v="1"/>
    <m/>
  </r>
  <r>
    <x v="5"/>
    <s v="Against Aristocrates (023)"/>
    <s v="80.2"/>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x v="12"/>
    <x v="3"/>
    <m/>
    <x v="0"/>
    <s v="310"/>
    <b v="1"/>
    <m/>
  </r>
  <r>
    <x v="5"/>
    <s v="Against Aristocrates (023)"/>
    <s v="85.6"/>
    <s v="οὐκοῦν καὶ τῷ μὴ προσθεῖναι πῶς, ἐὰν ἀποκτείνῃ, καὶ τῷ μηδεμίαν κρίσιν εἰπεῖν, καὶ τῷ μὴ δίκας αἰτεῖν, καὶ τῷ πανταχόθεν διδόναι λαβεῖν, καὶ τῷ τοὺς ὑποδεξαμένους, ἀλλὰ μὴ παρ’ οἷς ἂν τὸ πάθος γένηται κολάζειν, καὶ πᾶσιν οὑτωσὶ φανερῶς καὶ παρὰ τοῦτον εἴρηκε τὸν νόμον."/>
    <x v="12"/>
    <x v="3"/>
    <m/>
    <x v="0"/>
    <s v="334"/>
    <b v="1"/>
    <m/>
  </r>
  <r>
    <x v="5"/>
    <s v="Against Aristocrates (023)"/>
    <s v="89.6"/>
    <s v="ἀλλ’ οὐκ Ἀριστοκράτης, ἀλλὰ προπηλακίζει μὲν καθ’ ὅσον δύναται τούτους (ὡς γοῦν οὐδενὸς ἀξίων ἴδιόν τι γράφειν ἐπεχείρησεν) μικρὰν δ’ ἀποφαίνει κἀκείνην τὴν δωρειὰν ᾗ τὴν πολιτείαν δεδώκατε τῷ Χαριδήμῳ."/>
    <x v="12"/>
    <x v="3"/>
    <m/>
    <x v="0"/>
    <s v="353"/>
    <b v="1"/>
    <m/>
  </r>
  <r>
    <x v="5"/>
    <s v="Against Aristocrates (023)"/>
    <s v="94.7"/>
    <s v="οὐ τοίνυν τοῦτο σκεπτέον, εἰ τοῦτ’ ἔστιν ἄκυρον τοῖς χρόνοις, ἀλλ’ ἐκεῖνο, ὅτι τῇ περὶ τούτου ψήφῳ, νῦν ἐὰν ἀποψηφίσησθε, τοῖς ἀδικεῖν βουλομένοις αὖθις ὑμᾶς ἄδειαν δώσετε."/>
    <x v="12"/>
    <x v="3"/>
    <m/>
    <x v="0"/>
    <s v="370"/>
    <b v="1"/>
    <m/>
  </r>
  <r>
    <x v="5"/>
    <s v="Against Aristocrates (023)"/>
    <s v="118.1"/>
    <s v="ὅτι τοίνυν ὅλως οὐδ’ ὑγιαινόντων ἐστὶν ἀνθρώπων τοιαῦτα γράφειν ψηφίσματα καὶ διδόναι τισὶ τοιαύτας δωρειάς, καὶ τοῦτ’ ἐκ πολλῶν ῥᾴδιον γνῶναι."/>
    <x v="12"/>
    <x v="3"/>
    <m/>
    <x v="0"/>
    <s v="446"/>
    <b v="1"/>
    <m/>
  </r>
  <r>
    <x v="5"/>
    <s v="Against Aristocrates (023)"/>
    <s v="123.1"/>
    <s v="οὐ τοίνυν ἔγωγ’ οὐδ’ ἐκεῖν’ ἰδεῖν δύναμαι, ὡς οὐχὶ πάντες ἄνθρωποι τούτων ἀξιώσουσι τυχεῖν, ὅσοις πέρ ἐστι καὶ ἡτισοῦν εὐεργεσίας πρόφασις πρὸς ὑμᾶς, εἰ Χαριδήμῳ δώσετε, οἷον, εἰ βούλεσθε, Σίμων, Βιάνωρ, Ἀθηνόδωρος, ἄλλοι μυρίοι."/>
    <x v="12"/>
    <x v="3"/>
    <m/>
    <x v="0"/>
    <s v="458"/>
    <b v="1"/>
    <m/>
  </r>
  <r>
    <x v="5"/>
    <s v="Against Aristocrates (023)"/>
    <s v="149.1"/>
    <s v="οὗτος ἓν μὲν ἁπάντων πρῶτον, μισθωθεὶς ὑπ’ Ἰφικράτους καὶ πλεῖν ἢ τρί’ ἔτη μισθοφορήσας παρ’ ἐκείνῳ, ἐπειδὴ τὸν μὲν Ἰφικράτην ἀποστράτηγον ἐποιήσατε, Τιμόθεον δ’ ἐπ’ Ἀμφίπολιν καὶ Χερρόνησον ἐξεπέμψατε στρατηγόν, πρῶτον μὲν τοὺς Ἀμφιπολιτῶν ὁμήρους, οὓς παρ’ Ἁρπάλου λαβὼν Ἰφικράτης ἔδωκε φυλάττειν αὐτῷ, ψηφισαμένων ὑμῶν ὡς ὑμᾶς κομίσαι παρέδωκεν Ἀμφιπολίταις·"/>
    <x v="12"/>
    <x v="3"/>
    <m/>
    <x v="0"/>
    <s v="529"/>
    <b v="1"/>
    <m/>
  </r>
  <r>
    <x v="5"/>
    <s v="Against Aristocrates (023)"/>
    <s v="150.8"/>
    <s v="διὰ τὸν παρόντα δὲ καιρὸν καὶ τὸ δεῖν ξένων ἐπὶ τὸν πόλεμον τὸν ἐπ’ Ἀμφίπολιν, ἀντὶ τοῦ δίκην δοῦναι ὅτι οὐκ ἀπεδεδώκει τοὺς ὁμήρους καὶ διότι πρὸς Κότυν ἐχθρὸν ὄνθ’ ὑμῖν ηὐτομόλησεν ἔχων τὰς τριακοντόρους, πίστεις δοὺς καὶ λαβὼν ἐστράτευσε μεθ’ ὑμῶν."/>
    <x v="12"/>
    <x v="3"/>
    <m/>
    <x v="0"/>
    <s v="534"/>
    <b v="1"/>
    <m/>
  </r>
  <r>
    <x v="5"/>
    <s v="Against Aristocrates (023)"/>
    <s v="151.1"/>
    <s v="ὧν δ’ ἐκεῖνον δίκαιον ἦν χάριν ὑμῖν ἔχειν οὐκ ἀπολωλότα, τοῦτο παθόντ’ ἂν δικαίως, ἀντὶ τούτων ὡς ὀφείλουσ’ ἡ πόλις αὐτῷ στεφάνους καὶ πολιτείαν καὶ ἃ πάντες ἐπίστασθε δέδωκεν."/>
    <x v="12"/>
    <x v="3"/>
    <m/>
    <x v="0"/>
    <s v="535"/>
    <b v="1"/>
    <m/>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x v="12"/>
    <x v="3"/>
    <m/>
    <x v="0"/>
    <s v="557"/>
    <b v="1"/>
    <m/>
  </r>
  <r>
    <x v="5"/>
    <s v="Against Aristocrates (023)"/>
    <s v="185.5"/>
    <s v="καίτοι τῷ τοιούτῳ τὸ δίκης, ἣν ἔδωκε δικαίως ἄν, ἀφεῖσθαι, μεγάλη δωρειὰ παρ’ ὑμῶν ἦν."/>
    <x v="12"/>
    <x v="3"/>
    <m/>
    <x v="0"/>
    <s v="646"/>
    <b v="1"/>
    <m/>
  </r>
  <r>
    <x v="5"/>
    <s v="Against Aristocrates (023)"/>
    <s v="198.5"/>
    <s v="δοκεῖτε γὰρ αὐτοὶ τῶν ἔργων τούτων παραχωρεῖν τῶν τιμῶν ταῖς ὑπερβολαῖς αἷς δεδώκατ’ ἐπ’ αὐτοῖς ἑκάστῳ τούτων."/>
    <x v="12"/>
    <x v="3"/>
    <m/>
    <x v="0"/>
    <s v="689"/>
    <b v="1"/>
    <m/>
  </r>
  <r>
    <x v="5"/>
    <s v="Against Aristocrates (023)"/>
    <s v="199.3"/>
    <s v="ἐκεῖνοι Μένωνι τῷ Φαρσαλίῳ δώδεκα μὲν τάλαντ’ ἀργυρίου δόντι πρὸς τὸν ἐπ’ Ἠιόνι τῇ πρὸς Ἀμφιπόλει πόλεμον, τριακοσίοις δ’ ἱππεῦσι πενέσταις ἰδίοις βοηθήσαντι, οὐκ ἐψηφίσαντο, αὐτὸν ἄν τις ἀποκτείνῃ, ἀγώγιμον εἶναι, ἀλλὰ πολιτείαν ἔδοσαν καὶ ταύτην ἱκανὴν ὑπελάμβανον εἶναι τὴν τιμήν."/>
    <x v="12"/>
    <x v="3"/>
    <m/>
    <x v="0"/>
    <s v="692"/>
    <b v="1"/>
    <m/>
  </r>
  <r>
    <x v="5"/>
    <s v="Against Aristocrates (023)"/>
    <s v="202.6"/>
    <s v="πάλιν Τιμοθέου δόξαντός τι ποιῆσαι τῶν δεόντων ὑμῖν, πρὸς τῷ πάνθ’ ἃ μέγιστ’ ἦν αὐτῷ δοῦναι προσέθηκαν αὐτῷ Φρασιηρίδην καὶ Πολυσθένην, ἀνθρώπους οὐδ’ ἐλευθέρους, ἀλλ’ ὀλέθρους καὶ τοιαῦτα πεποιηκότας οἷα λέγειν ὀκνήσειεν ἄν τις εὖ φρονῶν."/>
    <x v="12"/>
    <x v="3"/>
    <m/>
    <x v="0"/>
    <s v="697"/>
    <b v="1"/>
    <m/>
  </r>
  <r>
    <x v="5"/>
    <s v="Against Aristocrates (023)"/>
    <s v="215.6"/>
    <s v="τοῦτο φυλάττετε καὶ μέμνησθε, ὅτι πάντων ἐναντιώτατόν ἐστι τῷ κρίνειν τὸ μὴ διδόντα κρίσιν ἔκδοτον ποιεῖν."/>
    <x v="12"/>
    <x v="3"/>
    <m/>
    <x v="0"/>
    <s v="742"/>
    <b v="1"/>
    <m/>
  </r>
  <r>
    <x v="5"/>
    <s v="Against Aristocrates (023)"/>
    <s v="216.3"/>
    <s v="ὁ δ’ ἐν τῷ ποιεῖν ἀγώγιμον πάντα ταῦτα δέδωκεν·"/>
    <x v="12"/>
    <x v="3"/>
    <m/>
    <x v="0"/>
    <s v="744"/>
    <b v="1"/>
    <m/>
  </r>
  <r>
    <x v="5"/>
    <s v="Against Aristocrates (023)"/>
    <s v="217.1"/>
    <s v="ἔστιν ἐφ’ οἷς ἀδικήμασιν δέδωκεν ἀποκτείνειν ὁ νόμος·"/>
    <x v="12"/>
    <x v="3"/>
    <m/>
    <x v="0"/>
    <s v="748"/>
    <b v="1"/>
    <m/>
  </r>
  <r>
    <x v="5"/>
    <s v="Against Aristocrates (023)"/>
    <s v="218.1"/>
    <s v="τὸ ἀνδρολήψιον, παρ’ οἷς ἂν ὁ δράσας ᾖ, ἂν μὴ διδῶσι δίκας, κελεύουσιν οἱ νόμοι μέχρι τριῶν εἶναι·"/>
    <x v="12"/>
    <x v="3"/>
    <m/>
    <x v="0"/>
    <s v="752"/>
    <b v="1"/>
    <m/>
  </r>
  <r>
    <x v="5"/>
    <s v="Against Aristogeiton 1 (025)"/>
    <s v="14.7"/>
    <s v="δότε δ’, ὦ ἄνδρες Ἀθηναῖοι, δότε καὶ συγχωρήσατε μοι πρὸς Διός, ὡς πέφυκα καὶ προῄρημαι, περὶ τούτων διαλεχθῆναι πρὸς ὑμᾶς·"/>
    <x v="12"/>
    <x v="3"/>
    <m/>
    <x v="0"/>
    <s v="36"/>
    <b v="1"/>
    <m/>
  </r>
  <r>
    <x v="5"/>
    <s v="Against Aristogeiton 1 (025)"/>
    <s v="20.2"/>
    <s v="εἰ γάρ τις ὑμῶν ἐξετάσαι βούλεται τί ποτ’ ἐστὶ τὸ αἴτιον καὶ τὸ ποιοῦν τὴν βουλὴν συλλέγεσθαι, τὸν δῆμον εἰς τὴν ἐκκλησίαν ἀναβαίνειν, τὰ δικαστήρια πληροῦσθαι, τὰς ἕνας ἀρχὰς ταῖς νέαις ἑκούσας ὑπεξιέναι, καὶ πάντα δι’ ὧν ἡ πόλις οἰκεῖται καὶ σῴζεται γίγνεσθαι, τοὺς νόμους εὑρήσει καὶ τὸ τούτοις ἅπαντας πείθεσθαι, ἐπεὶ λυθέντων γε τούτων, καὶ ἑκάστῳ δοθείσης ἐξουσίας ὅ τι βούλεται ποιεῖν, οὐ μόνον ἡ πολιτεία οἴχεται, ἀλλ’ οὐδ’ ὁ βίος ἡμῶν τοῦ τῶν θηρίων οὐδὲν ἂν διενέγκαι."/>
    <x v="12"/>
    <x v="3"/>
    <m/>
    <x v="0"/>
    <s v="53"/>
    <b v="1"/>
    <m/>
  </r>
  <r>
    <x v="5"/>
    <s v="Against Aristogeiton 1 (025)"/>
    <s v="45.4"/>
    <s v="εἰ πονηρός ἐστιν Ἀριστογείτων ἁπλῶς καὶ πικρὸς καὶ συκοφάντης καὶ τοιοῦτος οἷος ὑπισχνεῖται, δίδωμι, συγχωρῶ, Φιλόκρατες, σοὶ τῷ τοιούτῳ τὸν ὅμοιον σῴζειν·"/>
    <x v="12"/>
    <x v="3"/>
    <m/>
    <x v="0"/>
    <s v="149"/>
    <b v="1"/>
    <m/>
  </r>
  <r>
    <x v="5"/>
    <s v="Against Aristogeiton 1 (025)"/>
    <s v="49.3"/>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x v="12"/>
    <x v="3"/>
    <m/>
    <x v="0"/>
    <s v="167"/>
    <b v="1"/>
    <m/>
  </r>
  <r>
    <x v="5"/>
    <s v="Against Aristogeiton 1 (025)"/>
    <s v="53.5"/>
    <s v="τίνι γὰρ πώποθ’ ὑμεῖς ἔδοτε, ἐὰν ὄφλῃ τι τῷ δημοσίῳ, τοῦτο μὴ καταθέντι τῶν ἴσων μετέχειν;"/>
    <x v="12"/>
    <x v="3"/>
    <m/>
    <x v="0"/>
    <s v="181"/>
    <b v="1"/>
    <m/>
  </r>
  <r>
    <x v="5"/>
    <s v="Against Aristogeiton 1 (025)"/>
    <s v="97.2"/>
    <s v="ἐπολιτεύοντο γὰρ οὐχὶ τοῖς πονηροτάτοις καὶ συκοφάνταις συνεργεῖν διδόντες ἑαυτούς, οὐδὲ τὸν ἐντὸς τείχους φθόνον ἀσκοῦντες ἐπ’ ἀλλήλους, ἀλλὰ καὶ τῶν ῥητόρων καὶ τῶν ἰδιωτῶν τοὺς μὲν σώφρονας καὶ χρηστοὺς τιμῶντες, τοὺς δὲ πονηροὺς καὶ θρασεῖς μισοῦντες καὶ κολάζοντες."/>
    <x v="12"/>
    <x v="3"/>
    <m/>
    <x v="0"/>
    <s v="366"/>
    <b v="1"/>
    <m/>
  </r>
  <r>
    <x v="5"/>
    <s v="Against Aristogeiton 1 (025)"/>
    <s v="99.4"/>
    <s v="πῶς δὲ ταῖς νουμηνίαις εἰς ἀκρόπολιν ἀναβαίνοντες τἀγαθὰ τῇ πόλει διδόναι καὶ ἕκαστος ἑαυτῷ τοῖς θεοῖς εὔξεσθε, ὅταν ὄντος τούτου ἐκεῖ καὶ τοῦ πατρὸς αὐτοῦ τοῦ χρηστοῦ τἀναντία τοῖς ὅρκοις καὶ τοῖς ἐκεῖ γράμμασιν ἐγνωκότες ἦτε;"/>
    <x v="12"/>
    <x v="3"/>
    <m/>
    <x v="0"/>
    <s v="374"/>
    <b v="1"/>
    <m/>
  </r>
  <r>
    <x v="5"/>
    <s v="Against Aristogeiton 1 (025)"/>
    <s v="101.5"/>
    <s v="ἐφῖκται γάρ, ἐφῖκται πάντων ἡ τούτου κακοπραγμοσύνη, καὶ πᾶσι βουλομένοις ἐστὶν ἀπαλλαγῆναι τῆς τούτου πονηρίας καὶ δίκην δεδωκότ’ ἰδεῖν."/>
    <x v="12"/>
    <x v="3"/>
    <m/>
    <x v="0"/>
    <s v="383"/>
    <b v="1"/>
    <m/>
  </r>
  <r>
    <x v="5"/>
    <s v="Against Aristogeiton 2 (026)"/>
    <s v="2.3"/>
    <s v="ὡς ἐὰν ἅπαξ δῶτε τοῖς ὑπὲρ τῶν κοινῶν ἐγχειροῦσί τι πράττειν τὸ παρανομεῖν καὶ καταφρονεῖν τῶν ὡρισμένων δικαίων, ἀναγκαῖόν ἐστιν ἅπαντας ἀπολαύειν τοὺς μετέχοντας τῆς πόλεως."/>
    <x v="12"/>
    <x v="3"/>
    <m/>
    <x v="0"/>
    <s v="4"/>
    <b v="1"/>
    <m/>
  </r>
  <r>
    <x v="5"/>
    <s v="Against Aristogeiton 2 (026)"/>
    <s v="13.4"/>
    <s v="καὶ τὸ μὲν ὑπὲρ τοῦ μὴ γενέσθαι τὴν εἰρήνην ἐφ’ ᾧ θ’ ἕνα κύριον τῆς ὅλης πολιτείας καταστῆναι, τὸ δ’ ὑπὲρ τοῦ τὰ τουτωνὶ δόγματα καὶ νόμιμα ἐκ παλαιοῦ παραδοθένθ’ ὑπὸ τῶν προγόνων σοὶ μόνῳ δεδόσθαι ἐξουσίαν ἀδεῶς παραβαίνοντι καὶ πράττοντι ὅ τι ἂν βουληθῇς."/>
    <x v="12"/>
    <x v="3"/>
    <m/>
    <x v="0"/>
    <s v="31"/>
    <b v="1"/>
    <m/>
  </r>
  <r>
    <x v="5"/>
    <s v="Against Aristogeiton 2 (026)"/>
    <s v="19.9"/>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x v="12"/>
    <x v="3"/>
    <m/>
    <x v="0"/>
    <s v="53"/>
    <b v="1"/>
    <m/>
  </r>
  <r>
    <x v="5"/>
    <s v="Against Aristogeiton 2 (026)"/>
    <s v="23.1"/>
    <s v="ὧν, ἐὰν ἔχητε νοῦν, ἐνθυμούμενοι τοὺς μὲν φάσκοντας τούτους τῷ λόγῳ φιλεῖν ὑμᾶς χαίρειν ἐάσετε, αὐτοὶ δὲ τοῦτ’ ἐκ παντὸς τρόπου παραφυλάξετε, ὅπως μηδενὶ δῶτ’ ἐξουσίαν ἀκύρους τοὺς νόμους ποιεῖν, ἄλλως τε καὶ τῶν ὑπὲρ τοῦ πλήθους καὶ λέγειν καὶ γράφειν δύνασθαι προσποιουμένων."/>
    <x v="12"/>
    <x v="3"/>
    <m/>
    <x v="0"/>
    <s v="60"/>
    <b v="1"/>
    <m/>
  </r>
  <r>
    <x v="5"/>
    <s v="Against Boeotus 1 (039)"/>
    <s v="2.3"/>
    <s v="ὁ πατὴρ δέ (πᾶσα γὰρ εἰρήσεται ἡ ἀλήθει’, ὦ ἄνδρες δικασταί) ἅμα μὲν φοβούμενος εἰς δικαστήριον εἰσιέναι, μή τις, οἷ’ ὑπὸ πολιτευομένου, ἑτέρωθί που λελυπημένος ἐνταυθοῖ ἀπαντήσειεν αὐτῷ, ἅμα δ’ ἐξαπατηθεὶς ὑπὸ τῆς τουτουὶ μητρός, ὀμοσάσης αὐτῆς ἦ μήν, ἐὰν ὅρκον αὐτῇ διδῷ περὶ τούτων, μὴ ὀμεῖσθαι, τούτων δὲ πραχθέντων οὐδὲν ἔτ’ ἔσεσθαι αὐτοῖς, καὶ μεσεγγυησαμένης ἀργύριον, ἐπὶ τούτοις δίδωσι τὸν ὅρκον."/>
    <x v="12"/>
    <x v="3"/>
    <m/>
    <x v="0"/>
    <s v="5"/>
    <b v="1"/>
    <m/>
  </r>
  <r>
    <x v="5"/>
    <s v="Against Boeotus 1 (039)"/>
    <s v="31.6"/>
    <s v="ταὐτὰ τοίνυν ταῦτ’ ἐγώ σ’ ἀξιῶ, ἢ πατρὸς ἄλλου σεαυτὸν παραγράφειν, ἢ τοὔνομ’ ἔχειν ὃ ’κεῖνος ἔδωκέ σοι."/>
    <x v="12"/>
    <x v="3"/>
    <m/>
    <x v="0"/>
    <s v="119"/>
    <b v="1"/>
    <m/>
  </r>
  <r>
    <x v="5"/>
    <s v="Against Boeotus 2 (040)"/>
    <s v="2.5"/>
    <s v="ἀλλὰ πρὸς τούτοις ἐξελήλαμαι μὲν ἐκ τῆς πατρῴας οἰκίας ὑπὸ τούτων, ἐν ᾗ καὶ ἐγενόμην καὶ ἐτράφην, καὶ εἰς ἣν οὐχ ὁ πατὴρ αὐτοὺς ἀλλ’ ἐγὼ τελευτήσαντος ἐκείνου παρεδεξάμην, ἀποστεροῦμαι δὲ τὴν προῖκα τῆς ἐμαυτοῦ μητρός, περὶ ἧς νυνὶ δικάζομαι, αὐτὸς μὲν τούτοις δίκας ὑπὲρ ὧν ἐνεκάλουν μοι πάντων δεδωκώς, πλὴν εἴ τινα νῦν ἕνεκα τῆς δίκης ταύτης ἀντειλήχασίν μοι συκοφαντοῦντες, ὡς καὶ ὑμῖν ἔσται καταφανές, παρὰ δὲ τούτων ἐν ἕνδεκα ἔτεσιν οὐ δυνάμενος τυχεῖν τῶν μετρίων, ἀλλὰ νῦν εἰς ὑμᾶς καταπεφευγώς."/>
    <x v="12"/>
    <x v="3"/>
    <m/>
    <x v="0"/>
    <s v="3"/>
    <b v="1"/>
    <m/>
  </r>
  <r>
    <x v="5"/>
    <s v="Against Boeotus 2 (040)"/>
    <s v="21.1"/>
    <s v="ταῦτα διέξεισιν, ὦ ἄνδρες δικασταί, οὔτε μαρτυρίαν οὐδεμίαν ἐμβεβλημένος ὑπὲρ τούτων οὔτ’ ἀγνοῶν ὡς οὐδὲν ὑγιὲς λέγει, ἀλλ’ ἀκριβῶς εἰδὼς ὅτι ὁμολογῶν μὲν ἀδικεῖν ἐν ὑμῖν οὐδείς πω ἀπέφυγεν, ψευδόμενος δὲ καὶ παραγωγὰς λέγων ἤδη τις δίκην οὐκ ἔδωκεν."/>
    <x v="12"/>
    <x v="3"/>
    <m/>
    <x v="0"/>
    <s v="46"/>
    <b v="1"/>
    <m/>
  </r>
  <r>
    <x v="5"/>
    <s v="Against Callicles (055)"/>
    <s v="27.1"/>
    <s v="ἵνα δ’ εἰδῆθ’ ὅτι καὶ τὸν χλῆδον εἰς τὴν ὁδὸν ἐκβεβλήκασιν, καὶ τὴν αἱμασιὰν προαγαγόντες στενοτέραν τὴν ὁδὸν πεποιήκασιν, ἔτι δ’ ὡς ὅρκον ἐδίδουν ἐγὼ τῇ τούτων μητρί, καὶ τὴν ἐμαυτοῦ τὸν αὐτὸν ὀμόσαι προὐκαλούμην, λαβέ μοι τάς τε μαρτυρίας καὶ τὴν πρόκλησιν."/>
    <x v="12"/>
    <x v="3"/>
    <m/>
    <x v="0"/>
    <s v="81"/>
    <b v="1"/>
    <m/>
  </r>
  <r>
    <x v="5"/>
    <s v="Against Conon (054)"/>
    <s v="13.6"/>
    <s v="βούλομαι δὴ προειπεῖν ὑμῖν ἁγὼ πέπυσμαι λέγειν αὐτὸν παρεσκευάσθαι, ἀπὸ τῆς ὕβρεως καὶ τῶν πεπραγμένων τὸ πρᾶγμ’ ἄγοντ’ εἰς γέλωτα καὶ σκώμματ’ ἐμβαλεῖν πειράσεσθαι, καὶ ἐρεῖν ὡς εἰσὶν ἐν τῇ πόλει πολλοί, καλῶν κἀγαθῶν ἀνδρῶν υἱεῖς, οἳ παίζοντες οἷ’ ἄνθρωποι νέοι σφίσιν αὐτοῖς ἐπωνυμίας πεποίηνται, καὶ καλοῦσι τοὺς μὲν ἰθυφάλλους, τοὺς δ’ αὐτοληκύθους, ἐρῶσι δ’ ἐκ τούτων ἑταιρῶν τινές, καὶ δὴ καὶ τὸν υἱὸν τὸν ἑαυτοῦ εἶναι τούτων ἕνα, καὶ πολλάκις περὶ ἑταίρας καὶ εἰληφέναι καὶ δεδωκέναι πληγάς, καὶ ταῦτ’ εἶναι νέων ἀνθρώπων."/>
    <x v="12"/>
    <x v="3"/>
    <m/>
    <x v="0"/>
    <s v="44"/>
    <b v="1"/>
    <m/>
  </r>
  <r>
    <x v="5"/>
    <s v="Against Conon (054)"/>
    <s v="21.4"/>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x v="12"/>
    <x v="3"/>
    <m/>
    <x v="0"/>
    <s v="63"/>
    <b v="1"/>
    <m/>
  </r>
  <r>
    <x v="5"/>
    <s v="Against Conon (054)"/>
    <s v="26.3"/>
    <s v="ἐποίησαν μὲν γὰρ ἔξω μέσων νυκτῶν τὴν ὥραν, οὔτε τὰς μαρτυρίας ἀναγιγνώσκειν ἐθέλοντες οὔτ’ ἀντίγραφα διδόναι, τῶν τε παρόντων ἡμῖν καθ’ ἕν’ οὑτωσὶ πρὸς τὸν λίθον ἄγοντες καὶ ἐξορκοῦντες, καὶ γράφοντες μαρτυρίας οὐδὲν πρὸς τὸ πρᾶγμα, ἀλλ’ ἐξ ἑταίρας εἶναι παιδίον αὐτῷ καὶ τοῦτο πεπονθέναι τὰ καὶ τά, ἃ μὰ τοὺς θεούς, ἄνδρες δικασταί, οὐδεὶς ὅστις οὐκ ἐπετίμα τῶν παρόντων καὶ ἐμίσει, τελευτῶντες δὲ καὶ αὐτοὶ οὗτοι ἑαυτούς."/>
    <x v="12"/>
    <x v="3"/>
    <m/>
    <x v="0"/>
    <s v="82"/>
    <b v="1"/>
    <m/>
  </r>
  <r>
    <x v="5"/>
    <s v="Against Conon (054)"/>
    <s v="42.1"/>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x v="12"/>
    <x v="3"/>
    <m/>
    <x v="0"/>
    <s v="134"/>
    <b v="1"/>
    <m/>
  </r>
  <r>
    <x v="5"/>
    <s v="Against Dionysodorus (056)"/>
    <s v="1.8"/>
    <s v="ἡμεῖς δ’ οὐ φαμὲν δώσειν, ἀλλ’ εὐθὺς τῷ δανειζομένῳ δίδομεν τὸ ἀργύριον."/>
    <x v="12"/>
    <x v="3"/>
    <m/>
    <x v="0"/>
    <s v="4"/>
    <b v="1"/>
    <m/>
  </r>
  <r>
    <x v="5"/>
    <s v="Against Dionysodorus (056)"/>
    <s v="12.4"/>
    <s v="οὗτος δὲ οὕτως ὑβριστικῶς ἐχρήσατο ἡμῖν, ὥστε τοὺς μὲν τόκους τοὺς ἐν τῇ συγγραφῇ γεγραμμένους οὐκ ἔφη δώσειν·"/>
    <x v="12"/>
    <x v="3"/>
    <m/>
    <x v="0"/>
    <s v="29"/>
    <b v="1"/>
    <m/>
  </r>
  <r>
    <x v="5"/>
    <s v="Against Dionysodorus (056)"/>
    <s v="12.4"/>
    <s v="εἰ δὲ βούλεσθε, ἔφη, κομίζεσθαι τὸ πρὸς μέρος τοῦ πλοῦ τοῦ πεπλευσμένου, δώσω ὑμῖν φησὶν τοὺς εἰς Ῥόδον τόκους·"/>
    <x v="12"/>
    <x v="3"/>
    <m/>
    <x v="0"/>
    <s v="30"/>
    <b v="1"/>
    <m/>
  </r>
  <r>
    <x v="5"/>
    <s v="Against Dionysodorus (056)"/>
    <s v="14.1"/>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x v="12"/>
    <x v="3"/>
    <m/>
    <x v="0"/>
    <s v="34"/>
    <b v="1"/>
    <m/>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x v="12"/>
    <x v="3"/>
    <m/>
    <x v="0"/>
    <s v="6"/>
    <b v="1"/>
    <m/>
  </r>
  <r>
    <x v="5"/>
    <s v="Against Eubulides (057)"/>
    <s v="15.4"/>
    <s v="εἰ δὲ πλείους ἢ εἴκοσιν ὑπόλοιποι ἦσαν τῶν δημοτῶν, περὶ ὧν ἔδει τῇ ὑστεραίᾳ διαψηφίσασθαι, καὶ ὁμοίως ἦν ἀνάγκη συλλέγεσθαι τοὺς δημότας, τί ποτ’ ἦν τὸ δυσχερὲς Εὐβουλίδῃ ἀναβαλέσθαι εἰς τὴν ὑστεραίαν καὶ περὶ ἐμοῦ πρώτου τὴν ψῆφον διδόναι τοῖς δημόταις;"/>
    <x v="12"/>
    <x v="3"/>
    <m/>
    <x v="0"/>
    <s v="41"/>
    <b v="1"/>
    <m/>
  </r>
  <r>
    <x v="5"/>
    <s v="Against Eubulides (057)"/>
    <s v="25.1"/>
    <s v="εἰ μὲν τοίνυν εὔπορος ὢν ὁ πατὴρ χρήματα δοὺς τούτοις ἐφαίνετο πείσας συγγενεῖς αὐτοὺς ἑαυτοῦ φάσκειν εἶναι, λόγον εἶχεν ἂν ὑποψίαν τιν’ ἔχειν ὡς οὐκ ἦν ἀστός·"/>
    <x v="12"/>
    <x v="3"/>
    <m/>
    <x v="0"/>
    <s v="73"/>
    <b v="1"/>
    <m/>
  </r>
  <r>
    <x v="5"/>
    <s v="Against Eubulides (057)"/>
    <s v="27.7"/>
    <s v="εἰ δ’ ἐδόθη καὶ διεψηφίσαντο καὶ μηδὲν ᾐτιάσατο πώποτε μηδείς, πῶς οὐ δικαίως ἂν ἐγὼ κατ’ ἐκεῖνον Ἀθηναῖος εἴην, τὸν τελευτήσαντα πρὶν ἀμφισβητηθῆναι τοῦ γένους αὐτῷ;"/>
    <x v="12"/>
    <x v="3"/>
    <m/>
    <x v="0"/>
    <s v="86"/>
    <b v="1"/>
    <m/>
  </r>
  <r>
    <x v="5"/>
    <s v="Against Evergus And Mnesibulus (047)"/>
    <s v="21.7"/>
    <s v="πρὸς δὲ τούτοις ἕτερον ψήφισμα δήμου ἠνάγκαζε τὸ πρὸς μέρος ἡμῖν διδόναι τῶν ὀφειλόντων ἕκαστον εἰσπράξασθαι."/>
    <x v="12"/>
    <x v="3"/>
    <m/>
    <x v="0"/>
    <s v="48"/>
    <b v="1"/>
    <m/>
  </r>
  <r>
    <x v="5"/>
    <s v="Against Evergus And Mnesibulus (047)"/>
    <s v="48.1"/>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x v="12"/>
    <x v="3"/>
    <m/>
    <x v="0"/>
    <s v="116"/>
    <b v="1"/>
    <m/>
  </r>
  <r>
    <x v="5"/>
    <s v="Against Lacritus (035)"/>
    <s v="3.1"/>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x v="12"/>
    <x v="3"/>
    <m/>
    <x v="0"/>
    <s v="6"/>
    <b v="1"/>
    <m/>
  </r>
  <r>
    <x v="5"/>
    <s v="Against Lacritus (035)"/>
    <s v="42.6"/>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x v="12"/>
    <x v="3"/>
    <m/>
    <x v="0"/>
    <s v="127"/>
    <b v="1"/>
    <m/>
  </r>
  <r>
    <x v="5"/>
    <s v="Against Lacritus (035)"/>
    <s v="50.1"/>
    <s v="οὐ τοίνυν ταῦτα μόνον, ὦ ἄνδρες δικασταί, δεινὰ ἐγὼ πάσχω ὑπὸ Λακρίτου τουτουί, ἀλλὰ καὶ χωρὶς τοῦ ἀποστερεῖσθαι τὰ χρήματα καὶ εἰς τοὺς ἐσχάτους ἂν κινδύνους ἀφικόμην τὸ τούτου μέρος, εἰ μή μοι ἡ συγγραφὴ ἐβοήθει ἡ πρὸς τούτους, καὶ ἐμαρτύρει ὅτι εἰς τὸν Πόντον ἔδωκα τὰ χρήματα καὶ πάλιν Ἀθήναζε."/>
    <x v="12"/>
    <x v="3"/>
    <m/>
    <x v="0"/>
    <s v="156"/>
    <b v="1"/>
    <m/>
  </r>
  <r>
    <x v="5"/>
    <s v="Against Lacritus (035)"/>
    <s v="55.1"/>
    <s v="ἐμοὶ μὲν οὖν ἐστιν, ὦ ἄνδρες δικασταί, πρὸς τούτους ὁ λόγος (τούτοις γὰρ ἔδωκα τὰ χρήματα) τούτοις δ’ ἔσται πρὸς τὸν ναύκληρον ἐκεῖνον τὸν Φασηλίτην, τὸν πολίτην τὸν αὑτῶν, ᾧ φασὶν δανεῖσαι τὰ χρήματα ἄνευ ἡμῶν παρὰ τὴν συγγραφήν·"/>
    <x v="12"/>
    <x v="3"/>
    <m/>
    <x v="0"/>
    <s v="168"/>
    <b v="1"/>
    <m/>
  </r>
  <r>
    <x v="5"/>
    <s v="Against Leochares (044)"/>
    <s v="37.3"/>
    <s v="καὶ μετὰ ταῦτα ἧκε Παναθηναίων ὄντων τῶν μεγάλων τῇ διαδόσει πρὸς τὸ θεωρικόν, καὶ ἐπειδὴ οἱ ἄλλοι δημόται ἐλάμβανον, ἠξίου καὶ αὑτῷ δίδοσθαι καὶ ἐγγραφῆναι εἰς τὸ γραμματεῖον ἐπὶ τὸ τοῦ Ἀρχιάδου ὄνομα."/>
    <x v="12"/>
    <x v="3"/>
    <m/>
    <x v="0"/>
    <s v="111"/>
    <b v="1"/>
    <m/>
  </r>
  <r>
    <x v="5"/>
    <s v="Against Leochares (044)"/>
    <s v="58.3"/>
    <s v="οὐδὲ γὰρ ὁ νομοθέτης ἀναγκαῖον αὐτὸ ἐποίησεν τοῖς ἀντιδίκοις, ἀλλ’ ἂν βούλωνται διαμαρτυρεῖν, ἔδωκεν, ὥσπερ διάπειραν ποιούμενος τῶν τρόπων ἑνὸς ἑκάστου ἡμῶν, πῶς ποτ’ ἔχοιμεν πρὸς τὸ προπετῶς τι πράττειν."/>
    <x v="12"/>
    <x v="3"/>
    <m/>
    <x v="0"/>
    <s v="185"/>
    <b v="1"/>
    <m/>
  </r>
  <r>
    <x v="5"/>
    <s v="Against Leochares (044)"/>
    <s v="63.8"/>
    <s v="εἰ δ’ ἔσται τῷ εἰσποιηθέντι παρὰ τὸν νόμον εἰσποιεῖν ὃν ἂν βούληται, οὐδέποτε τοῖς γένεσιν αἱ κληρονομίαι δοθήσονται."/>
    <x v="12"/>
    <x v="3"/>
    <m/>
    <x v="0"/>
    <s v="201"/>
    <b v="1"/>
    <m/>
  </r>
  <r>
    <x v="5"/>
    <s v="Against Leochares (044)"/>
    <s v="64.7"/>
    <s v="σὺ τοίνυν, ὦ Λεώστρατε, ἀξιοῖς τῷ τετελευτηκότι εἰσποιητῷ εἰς τὸ ἡμέτερον γένος ὄντι ποιητὸν ἐπὶ τὸν κλῆρον εἰσαγαγεῖν, ὥσπερ ἐπὶ τὰ σαυτοῦ κτήματα καὶ οὐκ εἰς τὰ κατὰ νόμον τῷ προσήκοντι δοθησόμενα βαδίζων."/>
    <x v="12"/>
    <x v="3"/>
    <m/>
    <x v="0"/>
    <s v="205"/>
    <b v="1"/>
    <m/>
  </r>
  <r>
    <x v="5"/>
    <s v="Against Leptines (020)"/>
    <s v="2.4"/>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x v="12"/>
    <x v="3"/>
    <m/>
    <x v="0"/>
    <s v="6"/>
    <b v="1"/>
    <m/>
  </r>
  <r>
    <x v="5"/>
    <s v="Against Leptines (020)"/>
    <s v="2.9"/>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x v="12"/>
    <x v="3"/>
    <m/>
    <x v="0"/>
    <s v="7"/>
    <b v="1"/>
    <m/>
  </r>
  <r>
    <x v="5"/>
    <s v="Against Leptines (020)"/>
    <s v="5.1"/>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x v="12"/>
    <x v="3"/>
    <m/>
    <x v="0"/>
    <s v="14"/>
    <b v="1"/>
    <m/>
  </r>
  <r>
    <x v="5"/>
    <s v="Against Leptines (020)"/>
    <s v="5.1"/>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x v="12"/>
    <x v="3"/>
    <m/>
    <x v="0"/>
    <s v="16"/>
    <b v="1"/>
    <m/>
  </r>
  <r>
    <x v="5"/>
    <s v="Against Leptines (020)"/>
    <s v="27.1"/>
    <s v="ὥσθ’ ὅσον ἐνθάδ’ ἀφίετε, ἐκεῖ κομίζεσθε, καὶ δίδοτ’ ἐν τιμῆς μέρει ταῦθ’ ἃ καὶ μὴ λαβοῦσιν ἔστιν ἔχειν τοῖς τοῦ τριηραρχεῖν ἄξια κεκτημένοις."/>
    <x v="12"/>
    <x v="3"/>
    <m/>
    <x v="0"/>
    <s v="92"/>
    <b v="1"/>
    <m/>
  </r>
  <r>
    <x v="5"/>
    <s v="Against Leptines (020)"/>
    <s v="29.1"/>
    <s v="ἔτι δ’, ὦ ἄνδρες δικασταί, διὰ τὸ γεγράφθαι ἐν τῷ νόμῳ διαρρήδην αὐτοῦ μηδένα μήτε τῶν πολιτῶν μήτε τῶν ἰσοτελῶν μήτε τῶν ξένων εἶναι ἀτελῆ, μὴ διῃρῆσθαι δ’ ὅτου ἀτελῆ, χορηγίας ἤ τινος ἄλλου τέλους, ἀλλ’ ἁπλῶς ἀτελῆ μηδένα πλὴν τῶν ἀφ’ Ἁρμοδίου καὶ Ἀριστογείτονος, καὶ ἐν μὲν τῷ μηδένα πάντας περιλαμβάνειν τοὺς ἄλλους, ἐν δὲ τῷ τῶν ξένων μὴ διορίζειν τῶν οἰκούντων Ἀθήνησιν, ἀφαιρεῖται καὶ Λεύκωνα τὸν ἄρχοντα Βοσπόρου καὶ τοὺς παῖδας αὐτοῦ τὴν δωρειὰν ἣν ὑμεῖς ἔδοτ’ αὐτοῖς."/>
    <x v="12"/>
    <x v="3"/>
    <m/>
    <x v="0"/>
    <s v="103"/>
    <b v="1"/>
    <m/>
  </r>
  <r>
    <x v="5"/>
    <s v="Against Leptines (020)"/>
    <s v="31.5"/>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x v="12"/>
    <x v="3"/>
    <m/>
    <x v="0"/>
    <s v="110"/>
    <b v="1"/>
    <m/>
  </r>
  <r>
    <x v="5"/>
    <s v="Against Leptines (020)"/>
    <s v="33.1"/>
    <s v="τοσούτου τοίνυν δεῖ ταύτην ἀποστερῆσαι τὴν δωρειὰν τὴν πόλιν, ὥστε προσκατασκευάσας ἐμπόριον Θευδοσίαν, ὅ φασιν οἱ πλέοντες οὐδ’ ὁτιοῦν χεῖρον εἶναι τοῦ Βοσπόρου, κἀνταῦθ’ ἔδωκε τὴν ἀτέλειαν ἡμῖν."/>
    <x v="12"/>
    <x v="3"/>
    <m/>
    <x v="0"/>
    <s v="117"/>
    <b v="1"/>
    <m/>
  </r>
  <r>
    <x v="5"/>
    <s v="Against Leptines (020)"/>
    <s v="34.1"/>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x v="12"/>
    <x v="3"/>
    <m/>
    <x v="0"/>
    <s v="120"/>
    <b v="1"/>
    <m/>
  </r>
  <r>
    <x v="5"/>
    <s v="Against Leptines (020)"/>
    <s v="37.1"/>
    <s v="μὴ γὰρ οἴεσθ’ ὑμῖν ἄλλο τι τὰς στήλας ἑστάναι ταύτας ἢ τούτων πάντων ὧν ἔχετ’ ἢ δεδώκατε συνθήκας, αἷς ὁ μὲν Λεύκων ἐμμένων φανεῖται καὶ ποιεῖν ἀεί τι προθυμούμενος ὑμᾶς εὖ, ὑμεῖς δ’ ἑστώσας ἀκύρους πεποιηκότες, ὃ πολὺ δεινότερον τοῦ καθελεῖν·"/>
    <x v="12"/>
    <x v="3"/>
    <m/>
    <x v="0"/>
    <s v="129"/>
    <b v="1"/>
    <m/>
  </r>
  <r>
    <x v="5"/>
    <s v="Against Leptines (020)"/>
    <s v="39.5"/>
    <s v="παρὰ πᾶσι γὰρ ἀνθρώποις μᾶλλόν ἐστιν ἔθος διὰ τοὺς εὐεργέτας καὶ ἄλλους τινὰς εὖ ποιεῖν τῶν μὴ χρηστῶν ἢ διὰ τοὺς φαύλους τοὺς ὁμολογουμένως ἀξίους χάριτος τὰ δοθέντ’ ἀφαιρεῖσθαι."/>
    <x v="12"/>
    <x v="3"/>
    <m/>
    <x v="0"/>
    <s v="135"/>
    <b v="1"/>
    <m/>
  </r>
  <r>
    <x v="5"/>
    <s v="Against Leptines (020)"/>
    <s v="41.5"/>
    <s v="Ἐπικέρδης ὁ Κυρηναῖος, ὅς, εἴπερ τις ἄλλος τῶν εἰληφότων, δικαίως ἠξιώθη ταύτης τῆς τιμῆς, οὐ τῷ μεγάλ’ ἢ θαυμάσι’ ἡλίκα δοῦναι, ἀλλὰ τῷ παρὰ τοιοῦτον καιρὸν ἐν ᾧ καὶ τῶν εὖ πεπονθότων ἔργον ἦν εὑρεῖν ἐθέλοντά τινα ὧν εὐεργέτητο μεμνῆσθαι."/>
    <x v="12"/>
    <x v="3"/>
    <m/>
    <x v="0"/>
    <s v="141"/>
    <b v="1"/>
    <m/>
  </r>
  <r>
    <x v="5"/>
    <s v="Against Leptines (020)"/>
    <s v="42.1"/>
    <s v="οὗτος γὰρ ἁνήρ, ὡς τὸ ψήφισμα τοῦτο δηλοῖ τὸ τότ’ αὐτῷ γραφέν, τοῖς ἁλοῦσι τότ’ ἐν Σικελίᾳ τῶν πολιτῶν, ἐν τοιαύτῃ συμφορᾷ καθεστηκόσιν, ἔδωκε μνᾶς ἑκατὸν καὶ τοῦ μὴ τῷ λιμῷ πάντας αὐτοὺς ἀποθανεῖν αἰτιώτατος ἐγένετο."/>
    <x v="12"/>
    <x v="3"/>
    <m/>
    <x v="0"/>
    <s v="142"/>
    <b v="1"/>
    <m/>
  </r>
  <r>
    <x v="5"/>
    <s v="Against Leptines (020)"/>
    <s v="43.1"/>
    <s v="σκέψασθε δὴ πρὸς Διὸς καὶ θεῶν, ἄνδρες Ἀθηναῖοι, πῶς ἂν ἄνθρωπος μᾶλλον φανερὸς γένοιτ’ εὔνους ὢν ὑμῖν, ἢ πῶς ἧττον ἄξιος ἀδικηθῆναι, ἢ πρῶτον μὲν εἰ παρὼν τῷ τῆς πόλεως ἀτυχήματι μᾶλλον ἕλοιτο τοὺς ἀτυχοῦντας καὶ τὴν παρὰ τούτων χάριν, ἥτις ποτ’ ἔμελλεν ἔσεσθαι, ἢ τοὺς ἐν ἐκείνῳ τῷ χρόνῳ κεκρατηκότας καὶ παρ’ οἷς ἦν, δεύτερον δέ, ἑτέραν χρείαν ἰδών, εἰ φαίνοιτο διδοὺς καὶ μὴ πῶς ἰδίᾳ τὰ ὄντα σώσει προνοούμενος, ἀλλ’ ὅπως τῶν ὑμετέρων μηδὲν ἐνδεῶς ἕξει τὸ καθ’ αὑτόν."/>
    <x v="12"/>
    <x v="3"/>
    <m/>
    <x v="0"/>
    <s v="144"/>
    <b v="1"/>
    <m/>
  </r>
  <r>
    <x v="5"/>
    <s v="Against Leptines (020)"/>
    <s v="45.3"/>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x v="12"/>
    <x v="3"/>
    <m/>
    <x v="0"/>
    <s v="151"/>
    <b v="1"/>
    <m/>
  </r>
  <r>
    <x v="5"/>
    <s v="Against Leptines (020)"/>
    <s v="54.7"/>
    <s v="ἀλλ’ ὁ λόγος πρῶτον αἰσχρὸς εἴ τις ἀκούσειεν ὡς Ἀθηναῖοι σκοποῦσιν εἰ χρὴ τοὺς εὐεργέτας ἐᾶν τὰ δοθέντ’ ἔχειν·"/>
    <x v="12"/>
    <x v="3"/>
    <m/>
    <x v="0"/>
    <s v="172"/>
    <b v="1"/>
    <m/>
  </r>
  <r>
    <x v="5"/>
    <s v="Against Leptines (020)"/>
    <s v="55.2"/>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x v="12"/>
    <x v="3"/>
    <m/>
    <x v="0"/>
    <s v="176"/>
    <b v="1"/>
    <m/>
  </r>
  <r>
    <x v="5"/>
    <s v="Against Leptines (020)"/>
    <s v="56.3"/>
    <s v="ἔπειτ’ ἐκεῖν’ ἀγνοεῖν φήσομεν, ὅτι τὴν ἀξίαν, ὅταν διδῶμεν, δεῖ σκοπεῖν, οὐ μετὰ ταῦθ’ ὕστερον χρόνῳ παμπληθεῖ;"/>
    <x v="12"/>
    <x v="3"/>
    <m/>
    <x v="0"/>
    <s v="179"/>
    <b v="1"/>
    <m/>
  </r>
  <r>
    <x v="5"/>
    <s v="Against Leptines (020)"/>
    <s v="56.5"/>
    <s v="τὸ μὲν γὰρ ἐξ ἀρχῆς τι μὴ δοῦναι γνώμῃ χρησαμένων ἔργον ἀνθρώπων ἐστί·"/>
    <x v="12"/>
    <x v="3"/>
    <m/>
    <x v="0"/>
    <s v="180"/>
    <b v="1"/>
    <m/>
  </r>
  <r>
    <x v="5"/>
    <s v="Against Leptines (020)"/>
    <s v="58.2"/>
    <s v="ἀλλὰ πάντας μὲν οὐδ’ ἂν ἐγχειρήσαιμ’ ἐξετάζειν ὅσοι πεποιηκότες ὑμᾶς εὖ διὰ τὸν νόμον, εἰ μὴ λυθήσεται, τὰ δοθέντ’ ἀφαιρεθήσονται·"/>
    <x v="12"/>
    <x v="3"/>
    <m/>
    <x v="0"/>
    <s v="191"/>
    <b v="1"/>
    <m/>
  </r>
  <r>
    <x v="5"/>
    <s v="Against Leptines (020)"/>
    <s v="61.2"/>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x v="12"/>
    <x v="3"/>
    <m/>
    <x v="0"/>
    <s v="199"/>
    <b v="1"/>
    <m/>
  </r>
  <r>
    <x v="5"/>
    <s v="Against Leptines (020)"/>
    <s v="66.1"/>
    <s v="πολὺ γὰρ μᾶλλον ἥρμοττεν τὰ δοθέντ’ ἐῶντας τῶν ἀτυχημάτων ἀφαιρεῖν ἢ τούτων μενόντων τὰς δωρειὰς ἀφαιρεῖσθαι."/>
    <x v="12"/>
    <x v="3"/>
    <m/>
    <x v="0"/>
    <s v="214"/>
    <b v="1"/>
    <m/>
  </r>
  <r>
    <x v="5"/>
    <s v="Against Leptines (020)"/>
    <s v="66.3"/>
    <s v="φέρε γὰρ πρὸς Διός, τίς ἔστιν ὅστις εὖ ποιεῖν ὑμᾶς βουλήσεται, μέλλων, ἂν μὲν ἀποτύχῃ, παραχρῆμα δίκην δώσειν τοῖς ἐχθροῖς, ἂν δὲ κατορθώσῃ, τὰς χάριτας παρ’ ὑμῶν ἀπίστους ἕξειν;"/>
    <x v="12"/>
    <x v="3"/>
    <m/>
    <x v="0"/>
    <s v="215"/>
    <b v="1"/>
    <m/>
  </r>
  <r>
    <x v="5"/>
    <s v="Against Leptines (020)"/>
    <s v="68.1"/>
    <s v="πρῶτον μὲν τοίνυν Κόνωνα σκοπεῖτε, εἰ ἄρ’ ἄξιον, καταμεμψαμένους ἢ τὸν ἄνδρα ἢ τὰ πεπραγμένα, ἄκυρόν τι ποιῆσαι τῶν ἐκείνῳ δοθέντων."/>
    <x v="12"/>
    <x v="3"/>
    <m/>
    <x v="0"/>
    <s v="218"/>
    <b v="1"/>
    <m/>
  </r>
  <r>
    <x v="5"/>
    <s v="Against Leptines (020)"/>
    <s v="72.5"/>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x v="12"/>
    <x v="3"/>
    <m/>
    <x v="0"/>
    <s v="231"/>
    <b v="1"/>
    <m/>
  </r>
  <r>
    <x v="5"/>
    <s v="Against Leptines (020)"/>
    <s v="74.7"/>
    <s v="οὐ τοίνυν ἄξιον τὸν τοιοῦτον ὑφ’ ὑμῶν ἀδικηθῆναι, οὐδ’ ἔλαττον σχεῖν τῶν ῥητόρων τῶν διδαξόντων ὡς ἀφελέσθαι τι χρὴ τῶν ἐκείνῳ δοθέντων."/>
    <x v="12"/>
    <x v="3"/>
    <m/>
    <x v="0"/>
    <s v="237"/>
    <b v="1"/>
    <m/>
  </r>
  <r>
    <x v="5"/>
    <s v="Against Leptines (020)"/>
    <s v="81.3"/>
    <s v="εἰ γὰρ ἐκεῖνοι μέν, ἐφ’ οὓς μεθ’ ὅπλων ἦλθεν ἐν ἐχθροῦ τάξει, μηδὲν ὧν ἔδοσαν πρότερον νῦν ἀφῄρηνται, ἀλλὰ τὰς πάλαι χάριτας μείζους τῶν καινῶν ἐγκλημάτων πεποίηνται, ὑμεῖς δέ, ὑπὲρ ὧν ἐπ’ ἐκείνους ἐλθὼν ἐτελεύτησεν, ἀντὶ τοῦ διὰ ταῦτ’ ἔτι μᾶλλον αὐτὸν τιμᾶν καὶ τῶν ἐπὶ ταῖς πρότερον εὐεργεσίαις τι δοθέντων ἀφῃρημένοι φανήσεσθε, πῶς οὐκ εἰκότως αἰσχύνην ἕξετε;"/>
    <x v="12"/>
    <x v="3"/>
    <m/>
    <x v="0"/>
    <s v="257"/>
    <b v="1"/>
    <m/>
  </r>
  <r>
    <x v="5"/>
    <s v="Against Leptines (020)"/>
    <s v="85.1"/>
    <s v="εἰ δὴ τόθ’, ὅθ’ εὑρίσκετο τὴν δωρειάν, ἠξίωσεν ὑμᾶς, ὥσπερ δι’ Ἰφικράτην καὶ Τιμόθεον εὖ τινὰς πεποιήκατε, οὕτω καὶ δι’ αὑτὸν εὖ ποιῆσαι τούτων τινὰς τῶν εὑρημένων τὴν ἀτέλειαν, οὓς νῦν οὗτοι μεμφόμενοι πάντας ἀφαιρεῖσθαι κελεύουσιν ὁμοίως, οὐκ ἂν ἐδώκατε ταύτην αὐτῷ τὴν χάριν;"/>
    <x v="12"/>
    <x v="3"/>
    <m/>
    <x v="0"/>
    <s v="270"/>
    <b v="1"/>
    <m/>
  </r>
  <r>
    <x v="5"/>
    <s v="Against Leptines (020)"/>
    <s v="86.3"/>
    <s v="οὐδὲ γὰρ ὑμῖν ἁρμόττει δοκεῖν παρὰ μὲν τὰς εὐεργεσίας οὕτω προχείρως ἔχειν ὥστε μὴ μόνους αὐτοὺς τοὺς εὐεργέτας τιμᾶν, ἀλλὰ καὶ τοὺς ἐκείνων φίλους, ἐπειδὰν δὲ χρόνος διέλθῃ βραχύς, καὶ ὅσ’ αὐτοῖς δεδώκατε, ταῦτ’ ἀφαιρεῖσθαι."/>
    <x v="12"/>
    <x v="3"/>
    <m/>
    <x v="0"/>
    <s v="274"/>
    <b v="1"/>
    <m/>
  </r>
  <r>
    <x v="5"/>
    <s v="Against Leptines (020)"/>
    <s v="88.6"/>
    <s v="γνώσεσθε γὰρ ἐκ τούτου πρόνοιάν τιν’ ἔχοντας ἡμᾶς καὶ ὅπως ὑμεῖς μηδὲν αἰσχρὸν ποιῆσαι δόξετε, καὶ ὅπως, εἴ τινά τις καταμέμφεται τῶν εὑρημένων τὰς δωρειάς, ἂν δίκαιον ᾖ, κρίνας παρ’ ὑμῖν ἀφαιρήσεται, καὶ ὅπως, οὓς οὐδεὶς ἂν ἀντείποι μὴ οὐ δεῖν ἔχειν, ἕξουσιν τὰ δοθέντα."/>
    <x v="12"/>
    <x v="3"/>
    <m/>
    <x v="0"/>
    <s v="279"/>
    <b v="1"/>
    <m/>
  </r>
  <r>
    <x v="5"/>
    <s v="Against Leptines (020)"/>
    <s v="96.1"/>
    <s v="τοῦτο μέν ἐστιν ἐν τοῖς οὖσι νόμοις κυρίοις ὑπάρχον καλόν, ὦ ἄνδρες Ἀθηναῖοι, καὶ σαφές, τὰς δωρειὰς ὅσας ὁ δῆμος ἔδωκε κυρίας εἶναι·"/>
    <x v="12"/>
    <x v="3"/>
    <m/>
    <x v="0"/>
    <s v="299"/>
    <b v="1"/>
    <m/>
  </r>
  <r>
    <x v="5"/>
    <s v="Against Leptines (020)"/>
    <s v="96.10"/>
    <s v="οὔκουν ἐναντίον, ὦ ἄνδρες Ἀθηναῖοι, τῷ κυρίας εἶναι τὰς δωρειάς, ὅσας ὁ δῆμος ἔδωκε, τὸ μηδέν’ εἶναι ἀτελῆ τούτων οἷς ὁ δῆμος ἔδωκεν;"/>
    <x v="12"/>
    <x v="3"/>
    <m/>
    <x v="0"/>
    <s v="304"/>
    <b v="1"/>
    <m/>
  </r>
  <r>
    <x v="5"/>
    <s v="Against Leptines (020)"/>
    <s v="97.3"/>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x v="12"/>
    <x v="3"/>
    <m/>
    <x v="0"/>
    <s v="306"/>
    <b v="1"/>
    <m/>
  </r>
  <r>
    <x v="5"/>
    <s v="Against Leptines (020)"/>
    <s v="97.8"/>
    <s v="ἀκούετ’, ὦ ἄνδρες Ἀθηναῖοι, καὶ καταμανθάνετε, ὅτι ἐνταῦθ’ ἔνι καὶ τοὺς ἀξίους ἔχειν τὰ δοθέντα καὶ τοὺς μὴ τοιούτους κριθέντας, ἐὰν ἀδίκως τι λάβωσιν, ἀφαιρεθῆναι, καὶ τὸ λοιπὸν ἐφ’ ὑμῖν εἶναι πάνθ’, ὥσπερ ἐστὶ δίκαιον, καὶ δοῦναι καὶ μή."/>
    <x v="12"/>
    <x v="3"/>
    <m/>
    <x v="0"/>
    <s v="308"/>
    <b v="1"/>
    <m/>
  </r>
  <r>
    <x v="5"/>
    <s v="Against Leptines (020)"/>
    <s v="102.2"/>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x v="12"/>
    <x v="3"/>
    <m/>
    <x v="0"/>
    <s v="325"/>
    <b v="1"/>
    <m/>
  </r>
  <r>
    <x v="5"/>
    <s v="Against Leptines (020)"/>
    <s v="105.1"/>
    <s v="πάνυ τοίνυν σπουδῇ τις ἀπήγγελλέ μοι περὶ τοῦ μηδενὶ δεῖν μηδὲν διδόναι, μηδ’ ἂν ὁτιοῦν πράξῃ, τοιοῦτόν τι λέγειν αὐτοὺς παρεσκευάσθαι, ὡς ἄρ’ οἱ Λακεδαιμόνιοι καλῶς πολιτευόμενοι καὶ Θηβαῖοι οὐδενὶ τῶν παρ’ ἑαυτοῖς διδόασι τοιαύτην οὐδεμίαν τιμήν·"/>
    <x v="12"/>
    <x v="3"/>
    <m/>
    <x v="0"/>
    <s v="330"/>
    <b v="1"/>
    <m/>
  </r>
  <r>
    <x v="5"/>
    <s v="Against Leptines (020)"/>
    <s v="116.3"/>
    <s v="εἰ τοίνυν μήτε Λυσίμαχον μήτ’ ἄλλον μηδένα μηδὲν εὑρῆσθαι παρὰ τῶν προγόνων ἡμῶν συγχωρήσαιμεν, τί μᾶλλον, οἷς ἔδομεν νῦν ἡμεῖς, διὰ τοῦτο δικαίως ἂν ἀφαιρεθεῖεν;"/>
    <x v="12"/>
    <x v="3"/>
    <m/>
    <x v="0"/>
    <s v="372"/>
    <b v="1"/>
    <m/>
  </r>
  <r>
    <x v="5"/>
    <s v="Against Leptines (020)"/>
    <s v="117.3"/>
    <s v="εἰ μὲν γάρ τις ἔχει δεῖξαι κἀκείνους ὧν ἔδοσάν τῴ τι, τοῦτ’ ἀφῃρημένους, συγχωρῶ καὶ ὑμᾶς ταὐτὸ τοῦτο ποιῆσαι, καίτοι τοῦτό γ’ αἰσχρὸν ὁμοίως·"/>
    <x v="12"/>
    <x v="3"/>
    <m/>
    <x v="0"/>
    <s v="374"/>
    <b v="1"/>
    <m/>
  </r>
  <r>
    <x v="5"/>
    <s v="Against Leptines (020)"/>
    <s v="119.2"/>
    <s v="ὅσ’ ἂν δῷ τις ἅπαξ, δίκαιον ἔχειν ἐᾶν;"/>
    <x v="12"/>
    <x v="3"/>
    <m/>
    <x v="0"/>
    <s v="382"/>
    <b v="1"/>
    <m/>
  </r>
  <r>
    <x v="5"/>
    <s v="Against Leptines (020)"/>
    <s v="120.1"/>
    <s v="οἴομαι τοίνυν καὶ τοῦτον τὸν λόγον Λεπτίνην ἐρεῖν, ὡς τὰς εἰκόνας καὶ τὴν σίτησιν οὐκ ἀφαιρεῖται τῶν εἰληφότων ὁ νόμος, οὐδὲ τῆς πόλεως τὸ τιμᾶν τοὺς ὄντας ἀξίους, ἀλλ’ ἔσται χαλκοῦς ἱστάναι καὶ σίτησιν διδόναι καὶ ἄλλ’ ὅ τι ἂν βούλησθε, πλὴν τούτου."/>
    <x v="12"/>
    <x v="3"/>
    <m/>
    <x v="0"/>
    <s v="385"/>
    <b v="1"/>
    <m/>
  </r>
  <r>
    <x v="5"/>
    <s v="Against Leptines (020)"/>
    <s v="122.1"/>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x v="12"/>
    <x v="3"/>
    <m/>
    <x v="0"/>
    <s v="391"/>
    <b v="1"/>
    <m/>
  </r>
  <r>
    <x v="5"/>
    <s v="Against Leptines (020)"/>
    <s v="122.4"/>
    <s v="ἀλλὰ μὴν ὑπὲρ ὧν γε τοῖς εὑρημένοις τὰς τιμὰς καταλείπειν φήσει, οἱ μὲν ἁπλᾶ πάνυ καὶ δίκαι’ ἂν εἴποιεν, πάνθ’ ὅσα τῶν αὐτῶν ἕνεκ’ αὐτοῖς ἔδοτ’ εὐεργεσιῶν ἀξιοῦντες ἔχειν, οἱ δὲ φενακίζειν τὸν ὡς καταλείπεται λέγοντά τι αὐτοῖς."/>
    <x v="12"/>
    <x v="3"/>
    <m/>
    <x v="0"/>
    <s v="393"/>
    <b v="1"/>
    <m/>
  </r>
  <r>
    <x v="5"/>
    <s v="Against Leptines (020)"/>
    <s v="124.4"/>
    <s v="οὐδ’ ὁ πλεῖστος ἔμοιγε λόγος περὶ τῆς ἀτελείας ἐστίν, ἀλλ’ ὑπὲρ τοῦ πονηρὸν ἔθος τὸν νόμον εἰσάγειν καὶ τοιοῦτον δι’ οὗ πάντ’ ἄπισθ’ ὅσ’ ὁ δῆμος δίδωσιν ἔσται."/>
    <x v="12"/>
    <x v="3"/>
    <m/>
    <x v="0"/>
    <s v="398"/>
    <b v="1"/>
    <m/>
  </r>
  <r>
    <x v="5"/>
    <s v="Against Leptines (020)"/>
    <s v="125.5"/>
    <s v="ἐγὼ δὲ τὸ μέν τινας, οἷς ὁ δῆμος ἔδωκεν, ἀτελεῖς εἶναι τούτων δίκαιον ἡγοῦμαι, ὃ δὲ νῦν οὗτοι ποιήσουσιν, ἐὰν ἄρα ταῦτα λέγωσι, τοῦτ’ εἶναι δεινὸν νομίζω."/>
    <x v="12"/>
    <x v="3"/>
    <m/>
    <x v="0"/>
    <s v="401"/>
    <b v="1"/>
    <m/>
  </r>
  <r>
    <x v="5"/>
    <s v="Against Leptines (020)"/>
    <s v="129.2"/>
    <s v="τίνος αὐτοῖς τὴν ἀτέλειαν ἢ σὺ νῦν καταλείπειν φήσεις ἢ ἐκείνους τότε δοῦναι, τὰς λῃτουργίας ὅταν εἶναι φῇς ἱερῶν;"/>
    <x v="12"/>
    <x v="3"/>
    <m/>
    <x v="0"/>
    <s v="418"/>
    <b v="1"/>
    <m/>
  </r>
  <r>
    <x v="5"/>
    <s v="Against Leptines (020)"/>
    <s v="133.1"/>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x v="12"/>
    <x v="3"/>
    <m/>
    <x v="0"/>
    <s v="434"/>
    <b v="1"/>
    <m/>
  </r>
  <r>
    <x v="5"/>
    <s v="Against Leptines (020)"/>
    <s v="133.8"/>
    <s v="τούτοις δ’ οὐ δέδωκεν, οὐδ’ ἕξουσιν οὗτοι δεικνύναι, λόγῳ δ’ ἂν ἀναισχυντῶσιν, οὐχὶ καλῶς ποιήσουσιν."/>
    <x v="12"/>
    <x v="3"/>
    <m/>
    <x v="0"/>
    <s v="436"/>
    <b v="1"/>
    <m/>
  </r>
  <r>
    <x v="5"/>
    <s v="Against Leptines (020)"/>
    <s v="138.1"/>
    <s v="εἰ δὲ τοῦτο φεύξονται καὶ μὴ ’θελήσουσι ποιεῖν, σκοπεῖτ’, ὦ ἄνδρες Ἀθηναῖοι, εἰ καλῶς ὑμῖν ἔχει, ἃ τούτων ἕκαστος ὀκνεῖ τοὺς ἐχθροὺς ἀφαιρούμενος ὀφθῆναι, ταῦθ’ ὑμᾶς τοὺς εὐεργέτας ἀφῃρημένους φαίνεσθαι, καὶ τοὺς εὖ τι πεποιηκότας ὑμᾶς, οἷς οὐδεὶς ἂν ἐγκαλέσαι, νόμῳ τὰ δοθέντ’ ἀπολωλεκέναι δι’ ὑμῶν ἁθρόους, παρόν, εἴ τις ἄρ’ ἐστὶν ἀνάξιος, εἷς ἢ δύ’ ἢ πλείους, γραφῇ διὰ τούτων ταὐτὸ τοῦτο παθεῖν κατ’ ἄνδρα κριθέντας."/>
    <x v="12"/>
    <x v="3"/>
    <m/>
    <x v="0"/>
    <s v="450"/>
    <b v="1"/>
    <m/>
  </r>
  <r>
    <x v="5"/>
    <s v="Against Leptines (020)"/>
    <s v="148.4"/>
    <s v="δεῖ γὰρ ἐφ’ ὑμῖν εἶναι διδόναι τὰ ὑμέτερ’ αὐτῶν οἷς ἂν βούλησθε."/>
    <x v="12"/>
    <x v="3"/>
    <m/>
    <x v="0"/>
    <s v="489"/>
    <b v="1"/>
    <m/>
  </r>
  <r>
    <x v="5"/>
    <s v="Against Leptines (020)"/>
    <s v="148.5"/>
    <s v="ἀλλ’ ἐκεῖνό γ’ οὐχὶ δίκαιον εἶναί φημι, τὸ ὅτε μὲν τούτῳ ταῦτ’ ἔμελλεν ὑπάρχειν λαβόντι, μηδὲν ἡγεῖσθαι δεινόν, ἐπειδὴ δ’ ἑτέροις δέδοται, τηνικαῦτ’ ἀγανακτεῖν καὶ πείθειν ὑμᾶς ἀφελέσθαι."/>
    <x v="12"/>
    <x v="3"/>
    <m/>
    <x v="0"/>
    <s v="490"/>
    <b v="1"/>
    <m/>
  </r>
  <r>
    <x v="5"/>
    <s v="Against Leptines (020)"/>
    <s v="149.3"/>
    <s v="μὴ τοίνυν ἃ μὲν ἦν ἀμάρτυρα, ταῦτ’ ἐπὶ τῇ τοῦ δήμου προφάσει διὰ σοῦ δεδόσθω, ὧν δ’ αὐτὸς ὁ δῆμος μαρτυρίας ἔστησεν ἐν τοῖς ἱεροῖς ἀναγράψας καὶ πάντες συνίσασιν, ταῦτ’ ἀφελέσθαι παραίνει·"/>
    <x v="12"/>
    <x v="3"/>
    <m/>
    <x v="0"/>
    <s v="492"/>
    <b v="1"/>
    <m/>
  </r>
  <r>
    <x v="5"/>
    <s v="Against Leptines (020)"/>
    <s v="151.2"/>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x v="12"/>
    <x v="3"/>
    <m/>
    <x v="0"/>
    <s v="500"/>
    <b v="1"/>
    <m/>
  </r>
  <r>
    <x v="5"/>
    <s v="Against Leptines (020)"/>
    <s v="159.4"/>
    <s v="ἀλλ’ ἀναμνησθέντες τῶν καιρῶν, παρ’ οὓς εὖ πεπονθότες εὖ πεποιήκατε τοὺς εὑρομένους, καὶ τῆς Δημοφάντου στήλης περὶ ἧς εἶπε Φορμίων, ἐν ᾗ γέγραπται καὶ ὀμώμοται, ἄν τις ἀμύνων τι πάθῃ τῇ δημοκρατίᾳ, τὰς αὐτὰς δώσειν δωρειὰς ἅσπερ Ἁρμοδίῳ καὶ Ἀριστογείτονι, καταψηφίσασθε τοῦ νόμου."/>
    <x v="12"/>
    <x v="3"/>
    <m/>
    <x v="0"/>
    <s v="534"/>
    <b v="1"/>
    <m/>
  </r>
  <r>
    <x v="5"/>
    <s v="Against Leptines (020)"/>
    <s v="161.2"/>
    <s v="ἀλλὰ χρή γ’ ἀνθρώπους ὄντας τοιαῦτα καὶ λέγειν καὶ νομοθετεῖν οἷς μηδεὶς ἂν νεμεσήσαι, καὶ τἀγαθὰ μὲν προσδοκᾶν καὶ τοῖς θεοῖς εὔχεσθαι διδόναι, πάντα δ’ ἀνθρώπιν’ ἡγεῖσθαι."/>
    <x v="12"/>
    <x v="3"/>
    <m/>
    <x v="0"/>
    <s v="546"/>
    <b v="1"/>
    <m/>
  </r>
  <r>
    <x v="5"/>
    <s v="Against Leptines (020)"/>
    <s v="163.6"/>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x v="12"/>
    <x v="3"/>
    <m/>
    <x v="0"/>
    <s v="555"/>
    <b v="1"/>
    <m/>
  </r>
  <r>
    <x v="5"/>
    <s v="Against Leptines (020)"/>
    <s v="164.6"/>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x v="12"/>
    <x v="3"/>
    <m/>
    <x v="0"/>
    <s v="557"/>
    <b v="1"/>
    <m/>
  </r>
  <r>
    <x v="5"/>
    <s v="Against Macartatus (043)"/>
    <s v="53.1"/>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x v="12"/>
    <x v="3"/>
    <m/>
    <x v="0"/>
    <s v="156"/>
    <b v="1"/>
    <m/>
  </r>
  <r>
    <x v="5"/>
    <s v="Against Macartatus (043)"/>
    <s v="53.1"/>
    <s v="ἀλλὰ πολλὰ πάνυ ἐστὶν ἃ προστάττει ποιεῖν τοῖς προσήκουσιν, καὶ πρόφασιν οὐδεμίαν δίδωσιν, ἀλλ’ ἐξ ἀνάγκης δεῖ ποιεῖν."/>
    <x v="12"/>
    <x v="3"/>
    <m/>
    <x v="0"/>
    <s v="157"/>
    <b v="1"/>
    <m/>
  </r>
  <r>
    <x v="5"/>
    <s v="Against Meidias (021)"/>
    <s v="12.5"/>
    <s v="Μειδίας δ’ ἐν αὐταῖς ταύταις ταῖς ἡμέραις ἄξια τοῦ δοῦναι τὴν ἐσχάτην δίκην ποιῶν δειχθήσεται."/>
    <x v="12"/>
    <x v="3"/>
    <m/>
    <x v="0"/>
    <s v="25"/>
    <b v="1"/>
    <m/>
  </r>
  <r>
    <x v="5"/>
    <s v="Against Meidias (021)"/>
    <s v="27.2"/>
    <s v="φεύγοντος μὲν γάρ, οἶμαι, καὶ ἠδικηκότος ἐστὶ τὸ τὸν παρόντα τρόπον τοῦ δοῦναι δίκην διακρουόμενον τὸν οὐκ ὄνθ’ ὡς ἔδει γενέσθαι λέγειν, δικαστῶν δέ γε σωφρόνων τούτοις τε μὴ προσέχειν καὶ ὃν ἂν λάβωσιν ἀσελγαίνοντα κολάζειν."/>
    <x v="12"/>
    <x v="3"/>
    <m/>
    <x v="0"/>
    <s v="64"/>
    <b v="1"/>
    <m/>
  </r>
  <r>
    <x v="5"/>
    <s v="Against Meidias (021)"/>
    <s v="28.1"/>
    <s v="μὴ δὴ τοῦτο λέγειν αὐτὸν ἐᾶτε, ὅτι καὶ δίκας ἰδίας δίδωσ’ ὁ νόμος μοι καὶ γραφὴν ὕβρεως·"/>
    <x v="12"/>
    <x v="3"/>
    <m/>
    <x v="0"/>
    <s v="65"/>
    <b v="1"/>
    <m/>
  </r>
  <r>
    <x v="5"/>
    <s v="Against Meidias (021)"/>
    <s v="33.6"/>
    <s v="οὕτω τοίνυν καὶ ἐμέ, εἰ μὲν ἐν ἄλλαις τισὶν ἡμέραις ἠδίκησέ τι τούτων Μειδίας ἰδιώτην ὄντα, ἰδίᾳ καὶ δίκην προσῆκεν αὐτῷ διδόναι·"/>
    <x v="12"/>
    <x v="3"/>
    <m/>
    <x v="0"/>
    <s v="89"/>
    <b v="1"/>
    <m/>
  </r>
  <r>
    <x v="5"/>
    <s v="Against Meidias (021)"/>
    <s v="35.2"/>
    <s v="εἰ τοίνυν ἀπέχρη τοὺς τοῖς Διονυσίοις τι ποιοῦντας τούτων κατὰ τούτους τοὺς νόμους δίκην διδόναι, οὐδὲν ἂν προσέδει τοῦδε τοῦ νόμου."/>
    <x v="12"/>
    <x v="3"/>
    <m/>
    <x v="0"/>
    <s v="95"/>
    <b v="1"/>
    <m/>
  </r>
  <r>
    <x v="5"/>
    <s v="Against Meidias (021)"/>
    <s v="37.2"/>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x v="12"/>
    <x v="3"/>
    <m/>
    <x v="0"/>
    <s v="103"/>
    <b v="1"/>
    <m/>
  </r>
  <r>
    <x v="5"/>
    <s v="Against Meidias (021)"/>
    <s v="50.3"/>
    <s v="τὸν τοίνυν οὐ παρὰ τοῖς Ἕλλησιν μόνον εὐδοκιμοῦντα νόμον, ἀλλὰ καὶ παρὰ τοῖς βαρβάροις εὖ δόξαντ’ ἂν ἔχειν, σκοπεῖσθ’ ὁ παραβὰς ἥντινα δοὺς δίκην ἀξίαν ἔσται δεδωκώς."/>
    <x v="12"/>
    <x v="3"/>
    <m/>
    <x v="0"/>
    <s v="152"/>
    <b v="1"/>
    <m/>
  </r>
  <r>
    <x v="5"/>
    <s v="Against Meidias (021)"/>
    <s v="55.6"/>
    <s v="καὶ μὴν ἴστε γε τοῦθ’ ὅτι βουλόμενοι μηδέν’ ἀγωνίζεσθαι ξένον οὐκ ἐδώκαθ’ ἁπλῶς τῶν χορηγῶν οὐδενὶ προσκαλέσαντι τοὺς χορευτὰς σκοπεῖν, ἀλλ’ ἐὰν μὲν καλέσῃ, πεντήκοντα δραχμάς, ἐὰν δὲ καθέζεσθαι καθέζεσθαι κελεύσῃ, χιλίας ἀποτίνειν ἐτάξατε."/>
    <x v="12"/>
    <x v="3"/>
    <m/>
    <x v="0"/>
    <s v="169"/>
    <b v="1"/>
    <m/>
  </r>
  <r>
    <x v="5"/>
    <s v="Against Meidias (021)"/>
    <s v="61.1"/>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x v="12"/>
    <x v="3"/>
    <m/>
    <x v="0"/>
    <s v="185"/>
    <b v="1"/>
    <m/>
  </r>
  <r>
    <x v="5"/>
    <s v="Against Meidias (021)"/>
    <s v="75.6"/>
    <s v="θῶμεν τοίνυν οὑτωσί, τοὺς μὲν καταγνόντας αὐτοῦ μὴ ὅτι ἠμύνατο, διὰ τοῦτο καταψηφίσασθαι, ἀλλ’ ὅτι τοῦτον τὸν τρόπον ὥστε καὶ ἀποκτεῖναι, τοὺς δ’ ἀπογνόντας καὶ ταύτην τὴν ὑπερβολὴν τῆς τιμωρίας τῷ γε τὸ σῶμ’ ὑβρισμένῳ δεδωκέναι."/>
    <x v="12"/>
    <x v="3"/>
    <m/>
    <x v="0"/>
    <s v="221"/>
    <b v="1"/>
    <m/>
  </r>
  <r>
    <x v="5"/>
    <s v="Against Meidias (021)"/>
    <s v="80.3"/>
    <s v="κἀγὼ τότε παντάπασιν ἔρημος ὢν καὶ νέος κομιδῇ, ἵνα μὴ τῶν παρὰ τοῖς ἐπιτρόποις ἀποστερηθείην, οὐχ ὅσ’ ἐδυνήθην ἀνακομίσασθαι προσδοκῶν εἰσπράξειν, ἀλλ’ ὅσων ἐμαυτῷ συνῄδειν ἀπεστερημένῳ, δίδωμ’ εἴκοσι μνᾶς τούτοις, ὅσου τὴν τριηραρχίαν ἦσαν μεμισθωκότες."/>
    <x v="12"/>
    <x v="3"/>
    <m/>
    <x v="0"/>
    <s v="238"/>
    <b v="1"/>
    <m/>
  </r>
  <r>
    <x v="5"/>
    <s v="Against Meidias (021)"/>
    <s v="85.5"/>
    <s v="τὸ μὲν οὖν πρῶτον οἷός τ’ ἦν πείθειν αὐτόν, ἣν κατεδεδιῃτήκει, ταύτην ἀποδεδιῃτημένην ἀποφαίνειν, καὶ τοὺς ἄρχοντας μεταγράφειν, καὶ πεντήκοντα δραχμὰς αὐτοῖς ἐδίδου·"/>
    <x v="12"/>
    <x v="3"/>
    <m/>
    <x v="0"/>
    <s v="253"/>
    <b v="1"/>
    <m/>
  </r>
  <r>
    <x v="5"/>
    <s v="Against Meidias (021)"/>
    <s v="86.5"/>
    <s v="βουλόμενος δὲ τὸ μέλλον λαθεῖν, φυλάξας τὴν τελευταίαν ἡμέραν τῶν διαιτητῶν, τὴν τοῦ θαργηλιῶνος ἢ τοῦ σκιροφοριῶνος γιγνομένην, εἰς ἣν ὁ μὲν ἦλθε τῶν διαιτητῶν, ὁ δ’ οὐκ ἦλθε, πείσας τὸν πρυτανεύοντα δοῦναι τὴν ψῆφον παρὰ πάντας τοὺς νόμους, κλητῆρ’ οὐδ’ ὁντινοῦν ἐπιγραψάμενος, κατηγορῶν ἔρημον, οὐδενὸς παρόντος, ἐκβάλλει καὶ ἀτιμοῖ τὸν διαιτητήν·"/>
    <x v="12"/>
    <x v="3"/>
    <m/>
    <x v="0"/>
    <s v="257"/>
    <b v="1"/>
    <m/>
  </r>
  <r>
    <x v="5"/>
    <s v="Against Meidias (021)"/>
    <s v="90.4"/>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x v="12"/>
    <x v="3"/>
    <m/>
    <x v="0"/>
    <s v="269"/>
    <b v="1"/>
    <m/>
  </r>
  <r>
    <x v="5"/>
    <s v="Against Meidias (021)"/>
    <s v="104.7"/>
    <s v="ὡς δ’ οὐδὲν ἤνυε τούτοις, προσελθὼν τοῖς ἐπ’ ἐκεῖνον ἄγουσι τὴν αἰτίαν τοῦ φόνου, τοῖς τοῦ τετελευτηκότος οἰκείοις, χρήμαθ’ ὑπισχνεῖτο δώσειν εἰ τοῦ πράγματος αἰτιῷντ’ ἐμέ, καὶ οὔτε θεοὺς οὔθ’ ὁσίαν οὔτ’ ἄλλ’ οὐδὲν ἐποιήσατ’ ἐμποδὼν τοιούτῳ λόγῳ, οὐδ’ ὤκνησεν."/>
    <x v="12"/>
    <x v="3"/>
    <m/>
    <x v="0"/>
    <s v="324"/>
    <b v="1"/>
    <m/>
  </r>
  <r>
    <x v="5"/>
    <s v="Against Meidias (021)"/>
    <s v="111.3"/>
    <s v="ἀντὶ γὰρ τοῦ δίκην ὑπὲρ ὧν ἐπεπόνθειν λαβεῖν, δοῦναι πραγμάτων ὧν οὐδὲν ἐμοὶ προσῆκεν ἐκινδύνευον."/>
    <x v="12"/>
    <x v="3"/>
    <m/>
    <x v="0"/>
    <s v="340"/>
    <b v="1"/>
    <m/>
  </r>
  <r>
    <x v="5"/>
    <s v="Against Meidias (021)"/>
    <s v="112.4"/>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x v="12"/>
    <x v="3"/>
    <m/>
    <x v="0"/>
    <s v="343"/>
    <b v="1"/>
    <m/>
  </r>
  <r>
    <x v="5"/>
    <s v="Against Meidias (021)"/>
    <s v="122.2"/>
    <s v="τοῦτο μέντοι τὸ τοιοῦτον ἔθος καὶ τὸ κατασκεύασμ’, ὦ ἄνδρες Ἀθηναῖοι, τὸ τοῖς ὑπὲρ αὑτῶν ἐπεξιοῦσι δικαίως ἔτι πλείω περιιστάναι κακά, οὐκ ἐμοὶ μὲν ἄξιόν ἐστ’ ἀγανακτεῖν καὶ βαρέως φέρειν, ὑμῖν δὲ τοῖς ἄλλοις παριδεῖν, πολλοῦ γε καὶ δεῖ, ἀλλὰ πᾶσιν ὁμοίως ὀργιστέον, ἐκλογιζομένοις καὶ θεωροῦσιν ὅτι τοῦ μέν, ὦ ἄνδρες Ἀθηναῖοι, ῥᾳδίως κακῶς παθεῖν ἐγγύταθ’ ὑμῶν εἰσιν οἱ πενέστατοι καὶ ἀσθενέστατοι, τοῦ δ’ ὑβρίσαι καὶ τοῦ ποιήσαντας μὴ δοῦναι δίκην, ἀλλὰ τοὺς ἀντιπαρέξοντας πράγματα μισθώσασθαι, οἱ βδελυροὶ καὶ χρήματ’ ἔχοντές οὐ δὴ δεῖ παρορᾶν τὰ τοιαῦτα, οὐδὲ τὸν ἐξείργοντα δέει καὶ φόβῳ τὸ δίκην ὧν ἂν ἡμῶν ἀδικηθῇ τις λαμβάνειν παρ’ αὐτοῦ ἄλλο τι χρὴ νομίζειν ποιεῖν ἢ τὰς τῆς ἰσηγορίας καὶ τὰς τῆς ἐλευθερίας ἡμῶν μετουσίας ἀφαιρεῖσθαι."/>
    <x v="12"/>
    <x v="3"/>
    <m/>
    <x v="0"/>
    <s v="373"/>
    <b v="1"/>
    <m/>
  </r>
  <r>
    <x v="5"/>
    <s v="Against Meidias (021)"/>
    <s v="125.1"/>
    <s v="δόντα λόγον καὶ ὑποσχόντα κρίσιν περὶ ὧν ἄν τις ἐγκαλῇ, τότ’ ἀμύνεσθαι τοὺς ἐφ’ αὑτὸν ἐλθόντας χρή, καὶ τότ’, ἂν ἀδικοῦντας ὁρᾷ τις, οὐ προαναρπάζειν, οὐδ’ ἐπάγοντ’ αἰτίας ψευδεῖς ἄκριτον ζητεῖν ἀποφεύγειν, οὐδ’ ἐπὶ τῷ διδόναι δίκην ἀσχάλλειν, ἀλλὰ μὴ ποιεῖν ἐξ ἀρχῆς ἀσελγὲς μηδέν."/>
    <x v="12"/>
    <x v="3"/>
    <m/>
    <x v="0"/>
    <s v="376"/>
    <b v="1"/>
    <m/>
  </r>
  <r>
    <x v="5"/>
    <s v="Against Meidias (021)"/>
    <s v="128.1"/>
    <s v="εἰ μὲν τοίνυν, ὦ ἄνδρες Ἀθηναῖοι, σώφρονα καὶ μέτριον πρὸς τἄλλα παρεσχηκὼς αὑτὸν Μειδίας καὶ μηδένα τῶν ἄλλων πολιτῶν ἠδικηκὼς εἰς ἔμ’ ἀσελγὴς μόνον οὕτω καὶ βίαιος ἐγεγόνει, πρῶτον μὲν ἔγωγ’ ἀτύχημ’ ἂν ἐμαυτοῦ τοῦθ’ ἡγούμην, ἔπειτ’ ἐφοβούμην ἂν μὴ τὸν ἄλλον ἑαυτοῦ βίον οὗτος μέτριον δεικνύων καὶ φιλάνθρωπον διακρούσηται τούτῳ τὸ δίκην ὧν ἔμ’ ὕβρικεν δοῦναι."/>
    <x v="12"/>
    <x v="3"/>
    <m/>
    <x v="0"/>
    <s v="383"/>
    <b v="1"/>
    <m/>
  </r>
  <r>
    <x v="5"/>
    <s v="Against Meidias (021)"/>
    <s v="131.4"/>
    <s v="ἄξιον δ’ ἰδεῖν ἐφ’ ὅσον φρονήματος ἤδη προελήλυθε τῷ τούτων δίκην μηδενὸς δεδωκέναι."/>
    <x v="12"/>
    <x v="3"/>
    <m/>
    <x v="0"/>
    <s v="394"/>
    <b v="1"/>
    <m/>
  </r>
  <r>
    <x v="5"/>
    <s v="Against Meidias (021)"/>
    <s v="151.1"/>
    <s v="τοσούτων τοίνυν καὶ τοιούτων ὄντων ἃ τῷ βδελυρῷ τούτῳ καὶ ἀναιδεῖ βεβίωται, ἔνιοί μοι προσιόντες, ὦ ἄνδρες δικασταί, τῶν χρωμένων αὐτῷ, παραινοῦντες ἀπαλλαγῆναι καὶ καθυφεῖναι τὸν ἀγῶνα τουτονί, ἐπειδή με μὴ πείθοιεν, ὡς μὲν οὐ πολλὰ καὶ δεινὰ πεποίηκεν οὗτος καὶ δίκην ἡντινοῦν ἂν δοίη δικαίως τῶν πεπραγμένων, οὐκ ἐτόλμων λέγειν, ἐπὶ ταῦτα δ’ ἀπήντων ὡς ἑάλωκεν ἤδη καὶ κατεψήφισται·"/>
    <x v="12"/>
    <x v="3"/>
    <m/>
    <x v="0"/>
    <s v="463"/>
    <b v="1"/>
    <m/>
  </r>
  <r>
    <x v="5"/>
    <s v="Against Meidias (021)"/>
    <s v="155.1"/>
    <s v="οὗτος δέ, ὅτε μὲν κατὰ ταύτην τὴν ἡλικίαν ἦν ἣν ἐγὼ νῦν, οὐδέπω λῃτουργεῖν ἤρχετο, τηνικαῦτα δὲ τοῦ πράγματος ἧπται, ὅτε πρῶτον μὲν διακοσίους καὶ χιλίους πεποιήκατε συντελεῖς ὑμεῖς, παρ’ ὧν εἰσπραττόμενοι τάλαντον ταλάντου μισθοῦσι τὰς τριηραρχίας οὗτοι, εἶτα πληρώμαθ’ ἡ πόλις παρέχει καὶ σκεύη δίδωσιν, ὥστ’ αὐτῶν ἐνίοις τῇ ἀληθείᾳ τὸ μηδὲν ἀναλῶσαι καὶ δοκεῖν λελῃτουργηκέναι καὶ τῶν ἄλλων λῃτουργιῶν ἀτελεῖς γεγενῆσθαι περίεστιν."/>
    <x v="12"/>
    <x v="3"/>
    <m/>
    <x v="0"/>
    <s v="476"/>
    <b v="1"/>
    <m/>
  </r>
  <r>
    <x v="5"/>
    <s v="Against Meidias (021)"/>
    <s v="160.3"/>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x v="12"/>
    <x v="3"/>
    <m/>
    <x v="0"/>
    <s v="496"/>
    <b v="1"/>
    <m/>
  </r>
  <r>
    <x v="5"/>
    <s v="Against Meidias (021)"/>
    <s v="166.1"/>
    <s v="ἀλλ’ οὐχ ὁ ἵππαρχος Μειδίας, ἀλλὰ τὴν ἐκ τῶν νόμων τάξιν λιπών, οὗ δίκην ὀφείλει τῇ πόλει δοῦναι, τοῦτ’ ἐν εὐεργεσίας ἀριθμήσει μέρει."/>
    <x v="12"/>
    <x v="3"/>
    <m/>
    <x v="0"/>
    <s v="521"/>
    <b v="1"/>
    <m/>
  </r>
  <r>
    <x v="5"/>
    <s v="Against Meidias (021)"/>
    <s v="168.5"/>
    <s v="εἰ τοίνυν ὡς ἀληθῶς, ἄνδρες Ἀθηναῖοι, οἷάπερ φήσει καὶ καταλαζονεύσεται πρὸς ὑμᾶς αὐτίκα δὴ μάλα, τοιαῦτ’ ἦν αὐτῷ τὰ λελῃτουργημένα καὶ πεπραγμένα, καὶ μὴ τοιαῦθ’ οἷ’ ἐγὼ δεικνύω, οὐδ’ οὕτω δήπου τό γε δοῦναι δίκην ὧν ὕβρικεν ἐκφυγεῖν ταῖς λῃτουργίαις δίκαιος ἂν ἦν."/>
    <x v="12"/>
    <x v="3"/>
    <m/>
    <x v="0"/>
    <s v="527"/>
    <b v="1"/>
    <m/>
  </r>
  <r>
    <x v="5"/>
    <s v="Against Meidias (021)"/>
    <s v="169.5"/>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x v="12"/>
    <x v="3"/>
    <m/>
    <x v="0"/>
    <s v="529"/>
    <b v="1"/>
    <m/>
  </r>
  <r>
    <x v="5"/>
    <s v="Against Meidias (021)"/>
    <s v="188.1"/>
    <s v="ἀλλ’ ὅταν οὗτος ἔχων τὰ παιδία τούτοις ἀξιοῖ δοῦναι τὴν ψῆφον ὑμᾶς, τόθ’ ὑμεῖς τοὺς νόμους ἔχοντά με πλησίον ἡγεῖσθε παρεστάναι τούτοις ἀξιοῦντα καὶ ἀντιβολοῦνθ’ ἕκαστον ὑμῶν ψηφίσασθαι."/>
    <x v="12"/>
    <x v="3"/>
    <m/>
    <x v="0"/>
    <s v="600"/>
    <b v="1"/>
    <m/>
  </r>
  <r>
    <x v="5"/>
    <s v="Against Meidias (021)"/>
    <s v="202.1"/>
    <s v="ἀλλ’ ἔγωγε, εἰ μηδενὸς εἵνεκα τῶν ἄλλων, τῶν γε δημηγοριῶν ὧν ἑκάστοτε δημηγορεῖ, καὶ ἐν οἷς καιροῖς, τὴν μεγίστην ἂν αὐτὸν δικαίως οἶμαι δίκην δοῦναι."/>
    <x v="12"/>
    <x v="3"/>
    <m/>
    <x v="0"/>
    <s v="652"/>
    <b v="1"/>
    <m/>
  </r>
  <r>
    <x v="5"/>
    <s v="Against Meidias (021)"/>
    <s v="207.1"/>
    <s v="μὴ γὰρ ἔστω μηδεὶς ἐν δημοκρατίᾳ τηλικοῦτος, ὥστε συνειπὼν τὸν μὲν ὑβρίσθαι, τὸν δὲ μὴ δοῦναι δίκην ποιῆσαι."/>
    <x v="12"/>
    <x v="3"/>
    <m/>
    <x v="0"/>
    <s v="672"/>
    <b v="1"/>
    <m/>
  </r>
  <r>
    <x v="5"/>
    <s v="Against Meidias (021)"/>
    <s v="208.1"/>
    <s v="πέπυσμαι τοίνυν καὶ Φιλιππίδην καὶ Μνησαρχίδην καὶ Διότιμον τὸν Εὐωνυμέα καὶ τοιούτους τινὰς πλουσίους καὶ τριηράρχους ἐξαιτήσεσθαι καὶ λιπαρήσειν παρ’ ὑμῶν αὐτόν, αὑτοῖς ἀξιοῦντας δοθῆναι τὴν χάριν ταύτην."/>
    <x v="12"/>
    <x v="3"/>
    <m/>
    <x v="0"/>
    <s v="675"/>
    <b v="1"/>
    <m/>
  </r>
  <r>
    <x v="5"/>
    <s v="Against Meidias (021)"/>
    <s v="225.1"/>
    <s v="δεῖ τοίνυν τούτοις βοηθεῖν ὁμοίως ὥσπερ ἂν αὑτῷ τις ἀδικουμένῳ, καὶ τὰ τῶν νόμων ἀδικήματα κοινὰ νομίζειν, ἐφ’ ὅτου περ ἂν λαμβάνηται, καὶ μήτε λῃτουργίας μήτ’ ἔλεον μήτ’ ἄνδρα μηδένα μήτε τέχνην μηδεμίαν εὑρῆσθαι, δι’ ὅτου παραβάς τις τοὺς νόμους οὐ δώσει δίκην."/>
    <x v="12"/>
    <x v="3"/>
    <m/>
    <x v="0"/>
    <s v="737"/>
    <b v="1"/>
    <m/>
  </r>
  <r>
    <x v="5"/>
    <s v="Against Nausimachus and Xenopeithes (038)"/>
    <s v="1.1"/>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x v="12"/>
    <x v="3"/>
    <m/>
    <x v="0"/>
    <s v="1"/>
    <b v="1"/>
    <m/>
  </r>
  <r>
    <x v="5"/>
    <s v="Against Nausimachus and Xenopeithes (038)"/>
    <s v="21.1"/>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x v="12"/>
    <x v="3"/>
    <m/>
    <x v="0"/>
    <s v="62"/>
    <b v="1"/>
    <m/>
  </r>
  <r>
    <x v="5"/>
    <s v="Against Nausimachus and Xenopeithes (038)"/>
    <s v="27.8"/>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x v="12"/>
    <x v="3"/>
    <m/>
    <x v="0"/>
    <s v="89"/>
    <b v="1"/>
    <m/>
  </r>
  <r>
    <x v="5"/>
    <s v="Against Nausimachus and Xenopeithes (038)"/>
    <s v="28.1"/>
    <s v="ἐὰν δὲ μὴ δύνωνται ταῦτα δεικνύναι, ὡς οὐ δυνήσονται, ἡμεῖς ὑμῶν ἁπάντων, ὦ ἄνδρες δικασταί, δεόμεθα μὴ ἡμᾶς προέσθαι τούτοις, μηδὲ τετάρτην οὐσίαν ἔτι δοῦναι τρεῖς ἑτέρας κακῶς διῳκηκόσιν, ἣν παρ’ ἑκόντων ἔλαβον τῶν ἐπιτρόπων, ἣν ὑπὲρ τῶν δικῶν εἰσεπράξαντο, ἣν πρῴην ἀφείλοντ’ Αἰσίου δίκην ἑλόντες, ἀλλ’ ἡμᾶς τὰ ἡμέτερα, ὥσπερ ἐστὶν δίκαιον, ἐᾶν ἔχειν·"/>
    <x v="12"/>
    <x v="3"/>
    <m/>
    <x v="0"/>
    <s v="91"/>
    <b v="1"/>
    <m/>
  </r>
  <r>
    <x v="5"/>
    <s v="Against Olympiodorus (048)"/>
    <s v="13.1"/>
    <s v="διελὼν δ’ ἐγὼ τὰς δύο ταύτας μερίδας, ἔδωκα αἵρεσιν τουτῳὶ Ὀλυμπιοδώρῳ ὁποτέραν βούλεται τῶν μερίδων λαβεῖν, καὶ οὗτος εἵλετο τοὺς φαρμακοτρίβας καὶ τὴν οἰκίσκην·"/>
    <x v="12"/>
    <x v="3"/>
    <m/>
    <x v="0"/>
    <s v="35"/>
    <b v="1"/>
    <m/>
  </r>
  <r>
    <x v="5"/>
    <s v="Against Onetor 1 (030)"/>
    <s v="1.1"/>
    <s v="περὶ πολλοῦ ποιούμενος, ὦ ἄνδρες δικασταί, μήτε πρὸς Ἄφοβόν μοι συμβῆναι τὴν γενομένην διαφορὰν μήτε τὴν νῦν οὖσαν πρὸς Ὀνήτορα τουτονί, κηδεστὴν ὄντ’ αὐτοῦ, πολλὰ καὶ δίκαια προκαλεσάμενος ἀμφοτέρους, οὐδενὸς ἐδυνήθην τυχεῖν τῶν μετρίων, ἀλλ’ ηὕρηκα πολὺ τοῦτον ἐκείνου δυσκολώτερον καὶ μᾶλλον ἄξιον ὄντα δοῦναι δίκην."/>
    <x v="12"/>
    <x v="3"/>
    <m/>
    <x v="0"/>
    <s v="1"/>
    <b v="1"/>
    <m/>
  </r>
  <r>
    <x v="5"/>
    <s v="Against Onetor 1 (030)"/>
    <s v="4.4"/>
    <s v="ἀποδείξω γὰρ αὐτὸν οὐ μόνον τὴν προῖκ’ οὐ δεδωκότα, ἧς φησι νῦν ἀποτετιμῆσθαι τὸ χωρίον, ἀλλὰ καὶ ἐξ ἀρχῆς τοῖς ἐμοῖς ἐπιβουλεύσαντα, καὶ πρὸς τούτοις τὴν μὲν γυναῖκ’ οὐκ ἀπολελοιπυῖαν, ὑπὲρ ἧς ἐξήγαγέ μ’ ἐκ ταύτης τῆς γῆς, προϊστάμενον δ’ ἐπ’ ἀποστερήσει τῶν ἐμῶν Ἀφόβου καὶ τούτους ὑπομένοντα τοὺς ἀγῶνας, οὕτω μεγάλοις τεκμηρίοις καὶ φανεροῖς ἐλέγχοις ὥσθ’ ὑμᾶς ἅπαντας εἴσεσθαι σαφῶς ὅτι δικαίως καὶ προσηκόντως οὗτος φεύγει ταύτην ὑπ’ ἐμοῦ τὴν δίκην."/>
    <x v="12"/>
    <x v="3"/>
    <m/>
    <x v="0"/>
    <s v="7"/>
    <b v="1"/>
    <m/>
  </r>
  <r>
    <x v="5"/>
    <s v="Against Onetor 1 (030)"/>
    <s v="7.3"/>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x v="12"/>
    <x v="3"/>
    <m/>
    <x v="0"/>
    <s v="15"/>
    <b v="1"/>
    <m/>
  </r>
  <r>
    <x v="5"/>
    <s v="Against Onetor 1 (030)"/>
    <s v="7.8"/>
    <s v="ἀλλὰ τὴν μὲν ἀδελφὴν ἔδωκεν, τὴν δὲ προῖκ’ αὐτῷ Τιμοκράτης ἐπὶ πέντ’ ὀβολοῖς ὀφειλήσειν ὡμολόγησεν, ᾧ πρότερον ἡ γυνὴ συνοικοῦσ’ ἐτύγχανεν."/>
    <x v="12"/>
    <x v="3"/>
    <m/>
    <x v="0"/>
    <s v="16"/>
    <b v="1"/>
    <m/>
  </r>
  <r>
    <x v="5"/>
    <s v="Against Onetor 1 (030)"/>
    <s v="8.1"/>
    <s v="ὀφλόντος δέ μοι τὴν δίκην Ἀφόβου τῆς ἐπιτροπῆς καὶ οὐδὲν δίκαιον ποιεῖν ἐθέλοντος, διαλύειν μὲν ἡμᾶς Ὀνήτωρ οὐδ’ ἐπεχείρησεν, οὐκ ἀποδεδωκὼς δὲ τὴν προῖκα, ἀλλ’ αὐτὸς κύριος ὤν, ὡς ἀπολελοιπυίας τῆς ἀδελφῆς καὶ δοὺς κομίσασθαι δ’ οὐ δυνάμενος, ἀποτιμήσασθαι φάσκων τὴν γῆν ἐξάγειν μ’ ἐξ αὐτῆς ἐτόλμησεν·"/>
    <x v="12"/>
    <x v="3"/>
    <m/>
    <x v="0"/>
    <s v="17"/>
    <b v="1"/>
    <m/>
  </r>
  <r>
    <x v="5"/>
    <s v="Against Onetor 1 (030)"/>
    <s v="10.5"/>
    <s v="οὔτε γὰρ δι’ ἀπορίαν οἷόν τ’ εἰπεῖν ὡς οὐκ εὐθὺς ἀπέδοσαν (Τιμοκράτει τε γάρ ἐστιν οὐσία πλέον ἢ δέκα ταλάντων, Ὀνήτορί τε πλέον ἢ τριάκοντα, ὥστ’ οὐκ ἂν διὰ τοῦτό γ’ εἶεν οὐκ εὐθὺς δεδωκότες) οὔτε κτήματα μὲν ἦν αὐτοῖς, ἀργύριον δ’ οὐκ ἔτυχεν παρόν, ἡ γυνὴ δ’ ἐχήρευεν, διὸ πρᾶξαι ταῦτ’ ἠπείχθησαν οὐχ ἅμα τὴν προῖκα διδόντες·"/>
    <x v="12"/>
    <x v="3"/>
    <m/>
    <x v="0"/>
    <s v="24"/>
    <b v="1"/>
    <m/>
  </r>
  <r>
    <x v="5"/>
    <s v="Against Onetor 1 (030)"/>
    <s v="18.2"/>
    <s v="δῆλον μὲν τοίνυν καὶ ἐκ τῶν μεμαρτυρημένων, ὅτι τὴν προῖκ’ οὐ δόντες, ἀλλ’ ἐπὶ τῷ διασῴζειν Ἀφόβῳ τὴν οὐσίαν ταῦτα τολμῶσι πράττειν."/>
    <x v="12"/>
    <x v="3"/>
    <m/>
    <x v="0"/>
    <s v="44"/>
    <b v="1"/>
    <m/>
  </r>
  <r>
    <x v="5"/>
    <s v="Against Onetor 1 (030)"/>
    <s v="31.3"/>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x v="12"/>
    <x v="3"/>
    <m/>
    <x v="0"/>
    <s v="78"/>
    <b v="1"/>
    <m/>
  </r>
  <r>
    <x v="5"/>
    <s v="Against Onetor 1 (030)"/>
    <s v="39.1"/>
    <s v="ὅτι μὲν τοίνυν οὔτ’ ἀληθῆ οὔτ’ ἀληθείᾳ ἐοικότα λέξουσιν, καὶ ἐκ τοῦ ἐξ ἀρχῆς αὐτοὺς ὁμολογεῖν τὴν προῖκα μὴ δοῦναι, καὶ ἐκ τοῦ πάλιν ἄνευ μαρτύρων ἀποδεδωκέναι φάσκειν, καὶ ἐκ τοῦ τὸν χρόνον μὴ ἐγχωρεῖν ἀμφισβητουμένης ἤδη τῆς οὐσίας ἀποδοῦναι τἀργύριον, καὶ ἐκ τῶν ἄλλων ἁπάντων ἱκανῶς ἀποδεδεῖχθαι νομίζω."/>
    <x v="12"/>
    <x v="3"/>
    <m/>
    <x v="0"/>
    <s v="100"/>
    <b v="1"/>
    <m/>
  </r>
  <r>
    <x v="5"/>
    <s v="Against Onetor 2 (031)"/>
    <s v="1.1"/>
    <s v="ὃ παρέλιπον ἐν τῷ προτέρῳ λόγῳ τεκμήριον, οὐδενὸς τῶν εἰρημένων ἔλαττον, τοῦ μὴ δεδωκέναι τὴν προῖκα τούτους Ἀφόβῳ, τοῦτο πρῶτον εἰπών, μετὰ τοῦτο καὶ περὶ ὧν οὗτος ἔψευσται πρὸς ὑμᾶς ἐξελέγχειν αὐτὸν πειράσομαι."/>
    <x v="12"/>
    <x v="3"/>
    <m/>
    <x v="0"/>
    <s v="1"/>
    <b v="1"/>
    <m/>
  </r>
  <r>
    <x v="5"/>
    <s v="Against Onetor 2 (031)"/>
    <s v="1.1"/>
    <s v="οὗτος γάρ, ὦ ἄνδρες δικασταί, τὸ πρῶτον ὅτε τῶν Ἀφόβου διενοεῖτ’ ἀμφισβητεῖν, οὐχὶ τάλαντον ἔφη τὴν προῖκα, ὥσπερ νυνί, ἀλλ’ ὀγδοήκοντα μνᾶς δεδωκέναι, καὶ τίθησιν ὅρους ἐπὶ μὲν τὴν οἰκίαν δισχιλίων, ἐπὶ δὲ τὸ χωρίον ταλάντου, βουλόμενος μὴ μόνον τοῦτο, ἀλλὰ κἀκείνην διασῴζειν αὐτῷ."/>
    <x v="12"/>
    <x v="3"/>
    <m/>
    <x v="0"/>
    <s v="2"/>
    <b v="1"/>
    <m/>
  </r>
  <r>
    <x v="5"/>
    <s v="Against Onetor 2 (031)"/>
    <s v="9.1"/>
    <s v="ἄξιον τοίνυν καὶ τὸν ὅρκον, ὁποῖόν τιν’ ἂν ὤμοσεν, εἴ τις ἔδωκεν, ἐκ τούτων ἰδεῖν."/>
    <x v="12"/>
    <x v="3"/>
    <m/>
    <x v="0"/>
    <s v="22"/>
    <b v="1"/>
    <m/>
  </r>
  <r>
    <x v="5"/>
    <s v="Against Onetor 2 (031)"/>
    <s v="9.2"/>
    <s v="ὃς γὰρ ὀγδοήκοντα μνᾶς ἔφη τὴν προῖκ’ εἶναι, εἰ τότ’ αὐτῷ τις ἔδωκεν, ὀμόσαντι ταῦτ’ ἀληθῆ λέγειν, κομίσασθαι, τί ἐποίησεν ἄν;"/>
    <x v="12"/>
    <x v="3"/>
    <m/>
    <x v="0"/>
    <s v="23"/>
    <b v="1"/>
    <m/>
  </r>
  <r>
    <x v="5"/>
    <s v="Against Onetor 2 (031)"/>
    <s v="10.4"/>
    <s v="καίτοι σκέψασθ’ ὅτι τοῦτ’ ἔστι τεκμήριον οὐ μόνον τοῦ τὴν γυναῖκα συνοικεῖν Ἀφόβῳ καὶ τοῦτον οἰκείως ἔχειν, ἀλλὰ καὶ τοῦ μὴ δεδωκέναι τὴν προῖκα."/>
    <x v="12"/>
    <x v="3"/>
    <m/>
    <x v="0"/>
    <s v="32"/>
    <b v="1"/>
    <m/>
  </r>
  <r>
    <x v="5"/>
    <s v="Against Onetor 2 (031)"/>
    <s v="11.1"/>
    <s v="τίς γὰρ ἀνθρώπων ἠλίθιός ἐστιν οὕτως ὥστ’ ἀργύριον μὲν δοὺς τοσοῦτον, ἔπειθ’ ἓν λαβὼν χωρίον ἀμφισβητούμενον εἰς ἀποτίμησιν, σὺν οἷς πρότερον ἐζημίωτο, τὸν ἀδικήσανθ’ ὡς δίκαιόν τι ποιήσοντα καὶ τοῦ τῆς δίκης ὀφλήματος προσεγγυήσασθαι;"/>
    <x v="12"/>
    <x v="3"/>
    <m/>
    <x v="0"/>
    <s v="33"/>
    <b v="1"/>
    <m/>
  </r>
  <r>
    <x v="5"/>
    <s v="Against Onetor 2 (031)"/>
    <s v="11.8"/>
    <s v="ἀλλὰ καὶ ἀπ’ αὐτῶν τούτων ἐστὶ δῆλον ὅτι τὴν μὲν προῖκ’ οὐκ ἔδωκεν, ἀντὶ δὲ πολλῶν χρημάτων τῶν ἐμῶν οἰκεῖος ὢν Ἀφόβῳ ταῦτ’ ἀπετιμᾶτο, κληρονόμον τὴν ἀδελφὴν τῶν ἐμῶν μετ’ ἐκείνου καταστῆσαι βουλόμενος."/>
    <x v="12"/>
    <x v="3"/>
    <m/>
    <x v="0"/>
    <s v="36"/>
    <b v="1"/>
    <m/>
  </r>
  <r>
    <x v="5"/>
    <s v="Against Onetor 2 (031)"/>
    <s v="13.4"/>
    <s v="ἢ πῶς ἐστι δίκαιον, τῆς ἀδελφῆς τῆς σῆς μηδέπω καὶ τήμερον ἄλλῳ συνοικούσης μηδ’ ἀπηλλαγμένης Ἀφόβου, μηδὲ τὴν προῖκα δεδωκότος σοῦ, μηδ’ ὑπὲρ τούτων εἰς βάσανον μηδ’ εἰς ἄλλο δίκαιον μηδὲν καταφεύγειν ἐθέλοντος, ὅτι σὺ στῆσαι φὴς ὅρους, σὸν εἶναι τὸ χωρίον;"/>
    <x v="12"/>
    <x v="3"/>
    <m/>
    <x v="0"/>
    <s v="44"/>
    <b v="1"/>
    <m/>
  </r>
  <r>
    <x v="5"/>
    <s v="Against Pantaenetus (037)"/>
    <s v="1.1"/>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x v="12"/>
    <x v="3"/>
    <m/>
    <x v="0"/>
    <s v="1"/>
    <b v="1"/>
    <m/>
  </r>
  <r>
    <x v="5"/>
    <s v="Against Pantaenetus (037)"/>
    <s v="12.5"/>
    <s v="πάντα δ’ ἐξελεγχόμενοι ψευδῆ λέγοντες, καὶ τοῦ Μνησικλέους βεβαιοῦντος ἡμῖν, προκαλοῦνται πρόκλησιν ἡμᾶς ὡς οὐ δεξομένους, ἢ κομίσασθαι πάντα τὰ χρήματα παρ’ αὑτῶν καὶ ἀπελθεῖν, ἢ διαλῦσαι σφᾶς ὑπὲρ ὧν ἐνεκάλουν, αἰτιώμενοι πολλῷ πλείονος ἄξι’ ἔχειν ὧν ἐδεδώκεμεν χρημάτων."/>
    <x v="12"/>
    <x v="3"/>
    <m/>
    <x v="0"/>
    <s v="30"/>
    <b v="1"/>
    <m/>
  </r>
  <r>
    <x v="5"/>
    <s v="Against Pantaenetus (037)"/>
    <s v="13.1"/>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x v="12"/>
    <x v="3"/>
    <m/>
    <x v="0"/>
    <s v="32"/>
    <b v="1"/>
    <m/>
  </r>
  <r>
    <x v="5"/>
    <s v="Against Pantaenetus (037)"/>
    <s v="26.2"/>
    <s v="ὁ Εὔεργος τότ’ οἶμαι πλημμελῶν ὧν δέδωκε δίκην, συνήθως ἔχων ἐμοὶ καὶ γνώριμος ὢν κατέστησεν τὸν οἰκέτην οἴκοθεν λαβὼν παρ’ ἐμοῦ φυλάττειν ὡς αὑτόν."/>
    <x v="12"/>
    <x v="3"/>
    <m/>
    <x v="0"/>
    <s v="82"/>
    <b v="1"/>
    <m/>
  </r>
  <r>
    <x v="5"/>
    <s v="Against Pantaenetus (037)"/>
    <s v="27.4"/>
    <s v="ἀλλ’ αἱρέσεώς μοι δοθείσης ἢ ἔχειν ἢ κομίσασθαι τὰ ἐμαυτοῦ, εἱλόμην κομίσασθαι, καὶ ταῦτα μεμαρτύρηται."/>
    <x v="12"/>
    <x v="3"/>
    <m/>
    <x v="0"/>
    <s v="92"/>
    <b v="1"/>
    <m/>
  </r>
  <r>
    <x v="5"/>
    <s v="Against Pantaenetus (037)"/>
    <s v="37.1"/>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x v="12"/>
    <x v="3"/>
    <m/>
    <x v="0"/>
    <s v="140"/>
    <b v="1"/>
    <m/>
  </r>
  <r>
    <x v="5"/>
    <s v="Against Pantaenetus (037)"/>
    <s v="43.2"/>
    <s v="ἐγὼ γὰρ ἐμαυτῷ ταῦτα πάσχειν ἐδόκουν καταφρονούμενος τῷ ἁπλῶς καὶ ὡς πέφυκα ζῆν, καὶ δίκην διδόναι παμμεγέθη ταῦτ’ ἀνεχόμενος."/>
    <x v="12"/>
    <x v="3"/>
    <m/>
    <x v="0"/>
    <s v="161"/>
    <b v="1"/>
    <m/>
  </r>
  <r>
    <x v="5"/>
    <s v="Against Pantaenetus (037)"/>
    <s v="58.1"/>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x v="12"/>
    <x v="3"/>
    <m/>
    <x v="0"/>
    <s v="218"/>
    <b v="1"/>
    <m/>
  </r>
  <r>
    <x v="5"/>
    <s v="Against Phaenippus (042)"/>
    <s v="1.3"/>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x v="12"/>
    <x v="3"/>
    <m/>
    <x v="0"/>
    <s v="2"/>
    <b v="1"/>
    <m/>
  </r>
  <r>
    <x v="5"/>
    <s v="Against Phaenippus (042)"/>
    <s v="2.5"/>
    <s v="ἀντὶ δὲ τοῦ τὰ σημεῖα ἐᾶν τῶν οἰκημάτων ἃ παρεσημηνάμην, ἐλθὼν εἰς ἀγρὸν ἀνέῳξε καὶ τὰς κριθὰς ἐξεφόρησεν καὶ τἄλλα, ὥσπερ ἐξουσίαν δεδωκότος αὐτῷ τοῦ νόμου ποιεῖν ὅ τι ἂν βούληται καὶ μὴ ὡς δίκαιόν ἐστιν."/>
    <x v="12"/>
    <x v="3"/>
    <m/>
    <x v="0"/>
    <s v="3"/>
    <b v="1"/>
    <m/>
  </r>
  <r>
    <x v="5"/>
    <s v="Against Phaenippus (042)"/>
    <s v="11.1"/>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x v="12"/>
    <x v="3"/>
    <m/>
    <x v="0"/>
    <s v="33"/>
    <b v="1"/>
    <m/>
  </r>
  <r>
    <x v="5"/>
    <s v="Against Phaenippus (042)"/>
    <s v="14.2"/>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x v="12"/>
    <x v="3"/>
    <m/>
    <x v="0"/>
    <s v="44"/>
    <b v="1"/>
    <m/>
  </r>
  <r>
    <x v="5"/>
    <s v="Against Phaenippus (042)"/>
    <s v="14.6"/>
    <s v="ἀλλ’ ἐγὼ μὲν ἐπειδὴ τοῦτον ἑώρων οὐ προσέχοντά μοι τὸν νοῦν οὐδὲ τοῖς νόμοις, εἰς τὸ στρατήγιον ἔδωκα τὴν ἀπόφασιν, οὗτος δέ, ὅπερ καὶ μικρῷ πρότερον εἶπον, πρῴην ἔδωκέ μοι βιβλίον, οὐδὲν ἄλλο βουλόμενος ἢ δοκεῖν μὲν δεδωκέναι τὴν ἀπόφασιν, μὴ ἔχειν δέ με τοῖς ἐν αὐτῷ γεγραμμένοις ὅ τι χρήσομαι."/>
    <x v="12"/>
    <x v="3"/>
    <m/>
    <x v="0"/>
    <s v="45"/>
    <b v="1"/>
    <m/>
  </r>
  <r>
    <x v="5"/>
    <s v="Against Phaenippus (042)"/>
    <s v="28.4"/>
    <s v="διὰ τί οὖν, Φαίνιππε, ὅτε μὲν ἐγὼ μάρτυρας ἔχων ἠρώτων σε, εἴ τι ὀφείλεις ἐπὶ τῇ ἐσχατιᾷ, καὶ ἐκέλευον δεῖξαι ὅρον εἴ που ἔπεστι, καὶ διεμαρτυρόμην ὅπως μή μοι ὕστερον κατεσκευασμένοι δανεισταὶ φανήσονται, τότε μὲν οὐδὲν ἀπέφηνας τῶν χρεῶν, ἐπειδὴ δὲ δευτέρῳ μηνὶ τὴν ἀπόφασιν ἔδωκάς μοι, τοῦ νόμου κελεύοντος τριῶν ἡμερῶν, νῦν ἥκουσι δανεισταὶ καὶ ὀφειλήματα πλέον ἢ τριῶν ταλάντων;"/>
    <x v="12"/>
    <x v="3"/>
    <m/>
    <x v="0"/>
    <s v="98"/>
    <b v="1"/>
    <m/>
  </r>
  <r>
    <x v="5"/>
    <s v="Against Phormio (034)"/>
    <s v="4.1"/>
    <s v="οἱ μὲν οὖν νόμοι, καθ’ οὓς ὑμεῖς δικασταὶ κάθησθε, οὐχ οὕτως λέγουσιν, ἀλλ’ ὑπὲρ μὲν τῶν μὴ γενομένων ὅλως συμβολαίων Ἀθήνησι μηδ’ εἰς τὸ Ἀθηναίων ἐμπόριον παραγράφεσθαι δεδώκασιν, ἐὰν δέ τις γενέσθαι μὲν ὁμολογῇ, ἀμφισβητῇ δὲ ὡς πάντα πεποίηκεν τὰ συγκείμενα, ἀπολογεῖσθαι κελεύουσιν εὐθυδικίαν εἰσιόντα, οὐ κατηγορεῖν τοῦ διώκοντος."/>
    <x v="12"/>
    <x v="3"/>
    <m/>
    <x v="0"/>
    <s v="8"/>
    <b v="1"/>
    <m/>
  </r>
  <r>
    <x v="5"/>
    <s v="Against Phormio (034)"/>
    <s v="7.14"/>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x v="12"/>
    <x v="3"/>
    <m/>
    <x v="0"/>
    <s v="24"/>
    <b v="1"/>
    <m/>
  </r>
  <r>
    <x v="5"/>
    <s v="Against Phormio (034)"/>
    <s v="17.1"/>
    <s v="αὐτοὶ γὰρ οὗτοι παραγραφὴν διδόντες πέρυσιν, οὐκ ἐτόλμησαν ἐν τῇ παραγραφῇ γράψαι ὡς ἀποδεδώκασιν Λάμπιδι τὸ χρυσίον."/>
    <x v="12"/>
    <x v="3"/>
    <m/>
    <x v="0"/>
    <s v="56"/>
    <b v="1"/>
    <m/>
  </r>
  <r>
    <x v="5"/>
    <s v="Against Phormio (034)"/>
    <s v="27.6"/>
    <s v="ἐν Βοσπόρῳ δὲ πλείω τῶν δικαίων φὴς ποιεῖν, οὗ δίκην οὐκ ἔμελλες δώσειν;"/>
    <x v="12"/>
    <x v="3"/>
    <m/>
    <x v="0"/>
    <s v="85"/>
    <b v="1"/>
    <m/>
  </r>
  <r>
    <x v="5"/>
    <s v="Against Phormio (034)"/>
    <s v="32.6"/>
    <s v="σὺ δὲ μόνος μόνῳ φὴς δοῦναι τῷ ναυκλήρῳ τὸ χρυσίον, εἰδὼς κατὰ σοῦ κειμένην Ἀθήνησι συγγραφὴν πρὸς τοῦτον."/>
    <x v="12"/>
    <x v="3"/>
    <m/>
    <x v="0"/>
    <s v="101"/>
    <b v="1"/>
    <m/>
  </r>
  <r>
    <x v="5"/>
    <s v="Against Spudias (041)"/>
    <s v="4.1"/>
    <s v="τούτων δ’ οὕτως ἐχόντων, διαφορᾶς γενομένης τῷ Πολυεύκτῳ πρὸς τὸν Λεωκράτη, περὶ ἧς οὐκ οἶδ’ ὅ τι δεῖ λέγειν, ἀφελόμενος ὁ Πολύευκτος τὴν θυγατέρα δίδωσι Σπουδίᾳ τουτῳί."/>
    <x v="12"/>
    <x v="3"/>
    <m/>
    <x v="0"/>
    <s v="10"/>
    <b v="1"/>
    <m/>
  </r>
  <r>
    <x v="5"/>
    <s v="Against Theocrines (058)"/>
    <s v="1.1"/>
    <s v="τοῦ πατρὸς ἡμῶν, ὦ ἄνδρες δικασταί, διὰ τουτονὶ Θεοκρίνην ἀτυχήσαντος πρὸς τὴν πόλιν καὶ ὀφλόντος δέκα τάλαντα, καὶ τούτου διπλοῦ γεγενημένου ὥστε μηδ’ ἐλπίδα ἡμῖν εἶναι σωτηρίας μηδεμίαν, ἡγησάμην δεῖν ἐπὶ τῷ τιμωρεῖσθαι μεθ’ ὑμῶν τοῦτον μήτε ἡλικίαν μήτε ἄλλο μηδὲν ὑπολογισάμενος δοῦναι τὴν ἔνδειξιν ταύτην."/>
    <x v="12"/>
    <x v="3"/>
    <m/>
    <x v="0"/>
    <s v="1"/>
    <b v="1"/>
    <m/>
  </r>
  <r>
    <x v="5"/>
    <s v="Against Theocrines (058)"/>
    <s v="25.9"/>
    <s v="μεμαρτυρηκότος μὲν ἡμῖν τοῦ Μίκωνος, καθ’ οὗ δοὺς Θεοκρίνης οὑτοσὶ τὴν φάσιν οὐκ ἐπεξῆλθε, καὶ πεποιηκότος αὑτὸν τούτοις ὑπόδικον, ὁμολογοῦντος δὲ τοῦ γραμματέως λαβεῖν τὴν φάσιν παρὰ τούτου, καὶ πεποιηκυίας τῆς μαρτυρίας τῆς ὀλίγον τι πρότερον ἀναγνωσθείσης αὐτὸν ὑπόδικον;"/>
    <x v="12"/>
    <x v="3"/>
    <m/>
    <x v="0"/>
    <s v="65"/>
    <b v="1"/>
    <m/>
  </r>
  <r>
    <x v="5"/>
    <s v="Against Theocrines (058)"/>
    <s v="33.7"/>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x v="12"/>
    <x v="3"/>
    <m/>
    <x v="0"/>
    <s v="97"/>
    <b v="1"/>
    <m/>
  </r>
  <r>
    <x v="5"/>
    <s v="Against Theocrines (058)"/>
    <s v="37.5"/>
    <s v="συκοφαντούμενοι γὰρ ἐν ἐκείνοις τοῖς χρόνοις ὑπὸ τούτου, ἐν οἷς οἱ μὲν ἐφιλίππιζον, οἱ δ’ ἠττίκιζον αὐτῶν, καὶ πυνθανόμενοι γεγράφθαι τὸ ψήφισμα παρανόμων ὃ Χαρῖνος πρότερον ἐγράψατο, τοῦτο τὸ περὶ τῆς συντάξεως, ὃ Θουκυδίδης εἶπε, καὶ πέρας τῶν πραγμάτων οὐδὲν γιγνόμενον, ἀλλὰ τὸν μὲν δῆμον συγχωροῦντα τὴν σύνταξιν διδόναι τοὺς Αἰνίους ὅσην Χάρητι τῷ στρατηγῷ συνεχώρησαν, τοῦτον δὲ τὸν μιαρὸν παραδεξάμενον Χαρίνῳ τῷ προδότῃ ταὐτὰ πράττειν, ὅπερ ἦν ἀναγκαῖον αὐτοῖς, τοῦτ’ ἔπραξαν·"/>
    <x v="12"/>
    <x v="3"/>
    <m/>
    <x v="0"/>
    <s v="113"/>
    <b v="1"/>
    <m/>
  </r>
  <r>
    <x v="5"/>
    <s v="Against Theocrines (058)"/>
    <s v="46.4"/>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x v="12"/>
    <x v="3"/>
    <m/>
    <x v="0"/>
    <s v="144"/>
    <b v="1"/>
    <m/>
  </r>
  <r>
    <x v="5"/>
    <s v="Against Theocrines (058)"/>
    <s v="68.4"/>
    <s v="οὕτως γὰρ ἡμᾶς οὗτος διατέθηκεν ὥστε, ὅπερ ἐξ ἀρχῆς εἶπον, μηδ’ ἐλπίδ’ ἡμῖν εἶναι μηδεμίαν τοῦ μετασχεῖν τῆς καὶ τοῖς ξένοις δεδομένης παρρησίας."/>
    <x v="12"/>
    <x v="3"/>
    <m/>
    <x v="0"/>
    <s v="199"/>
    <b v="1"/>
    <m/>
  </r>
  <r>
    <x v="5"/>
    <s v="Against Timocrates (024)"/>
    <s v="13.5"/>
    <s v="ταῦτ’ ἀκουσάντων ὑμῶν, ἐπειδή ποτ’ ἐπαύσανθ’ οὗτοι βοῶντες, ἔδωκε γνώμην Εὐκτήμων ὡς δυνατὸν δικαιοτάτην, ὑμᾶς μὲν εἰσπράττειν τοὺς τριηράρχους, ἐκείνοις δ’ εἶναι περὶ αὐτῶν εἰς τοὺς ἔχοντας ἀναφοράν·"/>
    <x v="12"/>
    <x v="3"/>
    <m/>
    <x v="0"/>
    <s v="31"/>
    <b v="1"/>
    <m/>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x v="12"/>
    <x v="3"/>
    <m/>
    <x v="0"/>
    <s v="53"/>
    <b v="1"/>
    <m/>
  </r>
  <r>
    <x v="5"/>
    <s v="Against Timocrates (024)"/>
    <s v="18.7"/>
    <s v="ἂν δέ τις τούτων ἓν παραβῇ, τῷ βουλομένῳ δίδωσι γράφεσθαι."/>
    <x v="12"/>
    <x v="3"/>
    <m/>
    <x v="0"/>
    <s v="54"/>
    <b v="1"/>
    <m/>
  </r>
  <r>
    <x v="5"/>
    <s v="Against Timocrates (024)"/>
    <s v="24.1"/>
    <s v="οὗτοι πάντες οἱ νόμοι κεῖνται πολὺν ἤδη χρόνον, ὦ ἄνδρες δικασταί, καὶ πεῖραν αὑτῶν πολλάκις δεδώκασ’ ὅτι συμφέροντες ὑμῖν εἰσιν, καὶ οὐδεὶς πώποτ’ ἀντεῖπεν μὴ οὐ καλῶς ἔχειν αὐτούς."/>
    <x v="12"/>
    <x v="3"/>
    <m/>
    <x v="0"/>
    <s v="74"/>
    <b v="1"/>
    <m/>
  </r>
  <r>
    <x v="5"/>
    <s v="Against Timocrates (024)"/>
    <s v="25.3"/>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x v="12"/>
    <x v="3"/>
    <m/>
    <x v="0"/>
    <s v="78"/>
    <b v="1"/>
    <m/>
  </r>
  <r>
    <x v="5"/>
    <s v="Against Timocrates (024)"/>
    <s v="26.2"/>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x v="12"/>
    <x v="3"/>
    <m/>
    <x v="0"/>
    <s v="81"/>
    <b v="1"/>
    <m/>
  </r>
  <r>
    <x v="5"/>
    <s v="Against Timocrates (024)"/>
    <s v="31.1"/>
    <s v="ἢ πῶς οὐ σχέτλιον τὴν μὲν πόλιν ἑκάστῳ ἡμῶν δεδωκέναι ἄδειαν τοῦ μή τι παθεῖν ἀηδὲς ἢ δεινὸν ἐν τούτῳ τῷ χρόνῳ ποιήσασαν ἱερομηνίαν, αὐτὴν δὲ μὴ τετυχηκέναι ταύτης τῆς ἀσφαλείας παρὰ Τιμοκράτους, ἀλλ’ ἐν αὐτῇ τῇ ἱερομηνίᾳ τὰ μέγιστ’ ἠδικῆσθαι;"/>
    <x v="12"/>
    <x v="3"/>
    <m/>
    <x v="0"/>
    <s v="89"/>
    <b v="1"/>
    <m/>
  </r>
  <r>
    <x v="5"/>
    <s v="Against Timocrates (024)"/>
    <s v="38.4"/>
    <s v="ταῦτα πάντα Τιμοκράτης, οὕτω καλῶς καὶ δικαίως κείμενα, ἠφάνισεν, ἐξήλειψεν, ὅσον ἦν ἐπὶ τούτῳ, καὶ νόμον εἰσήνεγκεν ἅπασιν ἐναντίον, ὡς ἔπος εἰπεῖν, τοῖς οὖσιν, οὐ παραναγνούς, οὐ λύσας, οὐ δοὺς αἵρεσιν, οὐκ ἄλλο ποιήσας οὐδὲν τῶν προσηκόντων."/>
    <x v="12"/>
    <x v="3"/>
    <m/>
    <x v="0"/>
    <s v="122"/>
    <b v="1"/>
    <m/>
  </r>
  <r>
    <x v="5"/>
    <s v="Against Timocrates (024)"/>
    <s v="46.4"/>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x v="12"/>
    <x v="3"/>
    <m/>
    <x v="0"/>
    <s v="156"/>
    <b v="1"/>
    <m/>
  </r>
  <r>
    <x v="5"/>
    <s v="Against Timocrates (024)"/>
    <s v="47.1"/>
    <s v="καὶ ὁ μὲν νόμος, οὐδ’ ἐπειδὰν τὴν ἄδειαν εὕρηταί τις, ἔδωκεν ὡς ἂν βούληται πράττειν, ἀλλ’ ὡς ἂν τῇ βουλῇ καὶ τῷ δήμῳ δοκῇ·"/>
    <x v="12"/>
    <x v="3"/>
    <m/>
    <x v="0"/>
    <s v="157"/>
    <b v="1"/>
    <m/>
  </r>
  <r>
    <x v="5"/>
    <s v="Against Timocrates (024)"/>
    <s v="47.3"/>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x v="12"/>
    <x v="3"/>
    <m/>
    <x v="0"/>
    <s v="158"/>
    <b v="1"/>
    <m/>
  </r>
  <r>
    <x v="5"/>
    <s v="Against Timocrates (024)"/>
    <s v="50.5"/>
    <s v="ἐὰν δέ τις τῶν προέδρων δῷ τινι τὴν ἐπιχειροτονίαν, ἢ αὐτῷ τῷ ὠφληκότι ἢ ἄλλῳ ὑπὲρ ἐκείνου, πρὶν ἐκτεῖσαι, ἄτιμος ἔστω."/>
    <x v="12"/>
    <x v="3"/>
    <m/>
    <x v="0"/>
    <s v="166"/>
    <b v="1"/>
    <m/>
  </r>
  <r>
    <x v="5"/>
    <s v="Against Timocrates (024)"/>
    <s v="60.7"/>
    <s v="οἷς ἅπασιν οἱ μὲν ὑπάρχοντες νόμοι δεσμὸν προλέγουσιν, ὁ δὲ σὸς λελύσθαι δίδωσιν."/>
    <x v="12"/>
    <x v="3"/>
    <m/>
    <x v="0"/>
    <s v="211"/>
    <b v="1"/>
    <m/>
  </r>
  <r>
    <x v="5"/>
    <s v="Against Timocrates (024)"/>
    <s v="65.5"/>
    <s v="ὥσπερ τοίνυν, ὦ ἄνδρες Ἀθηναῖοι, τῶν περὶ τἄλλα κακούργων τοὺς ὁμολογοῦντας ἄνευ κρίσεως κολάζειν οἱ νόμοι κελεύουσιν, οὕτω δίκαιον καὶ τούτου, ἐπειδὴ τοὺς νόμους κακουργῶν εἴληπται, μὴ δόντας λόγον μηδ’ ἐθελήσαντας ἀκοῦσαι καταψηφίσασθαι·"/>
    <x v="12"/>
    <x v="3"/>
    <m/>
    <x v="0"/>
    <s v="236"/>
    <b v="1"/>
    <m/>
  </r>
  <r>
    <x v="5"/>
    <s v="Against Timocrates (024)"/>
    <s v="69.1"/>
    <s v="πρὸς δὲ τούτοις μηδενὶ τῶν ἀδικούντων φαίνεσθαι μηδεμίαν διδόντα ῥᾳστώνην."/>
    <x v="12"/>
    <x v="3"/>
    <m/>
    <x v="0"/>
    <s v="248"/>
    <b v="1"/>
    <m/>
  </r>
  <r>
    <x v="5"/>
    <s v="Against Timocrates (024)"/>
    <s v="84.5"/>
    <s v="δοὺς γὰρ ὅταν βούληται τὴν κατάστασιν αὐτῷ τῶν ἐγγυητῶν, ἐπ’ ἐκείνῳ πεποίηκεν μηδέποτ’ ἐκτεῖσαι μηδὲ δεθῆναι."/>
    <x v="12"/>
    <x v="3"/>
    <m/>
    <x v="0"/>
    <s v="303"/>
    <b v="1"/>
    <m/>
  </r>
  <r>
    <x v="5"/>
    <s v="Against Timocrates (024)"/>
    <s v="87.9"/>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x v="12"/>
    <x v="3"/>
    <m/>
    <x v="0"/>
    <s v="311"/>
    <b v="1"/>
    <m/>
  </r>
  <r>
    <x v="5"/>
    <s v="Against Timocrates (024)"/>
    <s v="89.6"/>
    <s v="τοῖς δ’ ἀδικοῦσι τὴν πόλιν οὐδεμίαν προσέγραψεν ἀνάγκην, ἀλλ’ ὥσπερ εὐεργέταις αἵρεσιν αὐτοῖς ἔδωκεν εἰ χρὴ δοῦναι δίκην ἢ μή."/>
    <x v="12"/>
    <x v="3"/>
    <m/>
    <x v="0"/>
    <s v="319"/>
    <b v="1"/>
    <m/>
  </r>
  <r>
    <x v="5"/>
    <s v="Against Timocrates (024)"/>
    <s v="101.7"/>
    <s v="ἀνθ’ ὧν, ἄνπερ ὑμεῖς, ὦ ἄνδρες Ἀθηναῖοι, σωφρονῆτε, κολασθεὶς καὶ δοὺς ἀξίαν δίκην τοῖς ἄλλοις παράδειγμα γενήσεται μὴ τιθέναι τοιούτους νόμους."/>
    <x v="12"/>
    <x v="3"/>
    <m/>
    <x v="0"/>
    <s v="361"/>
    <b v="1"/>
    <m/>
  </r>
  <r>
    <x v="5"/>
    <s v="Against Timocrates (024)"/>
    <s v="106.3"/>
    <s v="ὁ δὲ καὶ τοῖς γεγενημένοις πονηροῖς, ὅπως μὴ δώσουσι δίκην, ὁδὸν δείκνυσιν, καὶ τοῖς οὖσιν ὅπως ἄδεια γενήσεται κακουργεῖν εὑρίσκει, καὶ τοῖς μέλλουσιν ἔσεσθαι, τοὺς ἐξ ἁπάντων τῶν χρόνων πονηρούς, ὅπως ἔσονται σῷοι καὶ μηδὲν πείσονται, παρασκευάζων."/>
    <x v="12"/>
    <x v="3"/>
    <m/>
    <x v="0"/>
    <s v="376"/>
    <b v="1"/>
    <m/>
  </r>
  <r>
    <x v="5"/>
    <s v="Against Timocrates (024)"/>
    <s v="106.3"/>
    <s v="καίτοι τίν’ ἂν ἀξίαν δοίης δίκην, ἢ τί σὺ παθὼν ἂν τὰ προσήκοντ’ εἴης πεπονθώς, ὅς, τὰ μὲν ἄλλ’ ἐῶ, ἀλλὰ τοὺς τῷ γήρᾳ βοηθοὺς νόμους λυμαίνει, οἳ καὶ ζῶντας ἀναγκάζουσι τοὺς γονέας τρέφειν, καὶ ἐπειδὰν ἀποθάνωσιν, ὅπως τῶν νομιζομένων τύχωσι παρασκευάζουσιν;"/>
    <x v="12"/>
    <x v="3"/>
    <m/>
    <x v="0"/>
    <s v="377"/>
    <b v="1"/>
    <m/>
  </r>
  <r>
    <x v="5"/>
    <s v="Against Timocrates (024)"/>
    <s v="113.1"/>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x v="12"/>
    <x v="3"/>
    <m/>
    <x v="0"/>
    <s v="395"/>
    <b v="1"/>
    <m/>
  </r>
  <r>
    <x v="5"/>
    <s v="Against Timocrates (024)"/>
    <s v="118.1"/>
    <s v="καίτοι, ὦ Τιμόκρατες, οἱ μὲν ὄντες ἡμῖν κύριοι νόμοι τουτουσὶ ποιοῦσι κυρίους ἁπάντων, καὶ διδόασιν αὐτοῖς ἀκούσασιν, ὁποῖον ἄν τι νομίζωσι τἀδίκημα, τοιαύτῃ περὶ τοῦ ἠδικηκότος χρῆσθαι τῇ ὀργῇ, μέγα μεγάλῃ, μικρὸν μικρᾷ."/>
    <x v="12"/>
    <x v="3"/>
    <m/>
    <x v="0"/>
    <s v="409"/>
    <b v="1"/>
    <m/>
  </r>
  <r>
    <x v="5"/>
    <s v="Against Timocrates (024)"/>
    <s v="136.4"/>
    <s v="εἶτα τούτοις μὲν ἔδει κυρίους τοὺς πάλαι κειμένους νόμους εἶναι, καὶ δεδωκέναι δίκην αὐτοὺς κατὰ τοὺς ὑπάρχοντας νόμους·"/>
    <x v="12"/>
    <x v="3"/>
    <m/>
    <x v="0"/>
    <s v="471"/>
    <b v="1"/>
    <m/>
  </r>
  <r>
    <x v="5"/>
    <s v="Against Timocrates (024)"/>
    <s v="154.6"/>
    <s v="ἀλλ’ οὐδὲ σπέρμα δεῖ καταβάλλειν ἐν τῇ πόλει οὐδένα, ὦ ἄνδρες δικασταί, τοιούτων πραγμάτων, οὐδ’ εἰ μήπω ἂν ἐκφύοι, ἀλλὰ τὸν ἐγχειροῦντα λέγειν ἢ ποιεῖν τι τοιοῦτον δίκην διδόναι."/>
    <x v="12"/>
    <x v="3"/>
    <m/>
    <x v="0"/>
    <s v="529"/>
    <b v="1"/>
    <m/>
  </r>
  <r>
    <x v="5"/>
    <s v="Against Timocrates (024)"/>
    <s v="202.4"/>
    <s v="τῶν γὰρ ὑμετέρων ἐχθρῶν ἑνί, Κερκυραίῳ τινὶ τῶν νῦν ἐχόντων τὴν πόλιν, καταλύοντι παρ’ αὐτῷ, ὅτε δεῦρο πρεσβεύοι, καὶ βουληθέντι λαβεῖν αὐτήν (ἐξ οὗ δὲ τρόπου, παραλείψω) λαβὼν ἀργύριον δέδωκεν·"/>
    <x v="12"/>
    <x v="3"/>
    <m/>
    <x v="0"/>
    <s v="688"/>
    <b v="1"/>
    <m/>
  </r>
  <r>
    <x v="5"/>
    <s v="Against Zenothemis (032)"/>
    <s v="22.1"/>
    <s v="πῶς γὰρ οὐκ αἰσχρὸν καὶ δεινὸν ἂν γένοιτο, εἰ Κεφαλλῆνες μέν, ὅπως τοῖς Ἀθηναίοις σωθῇ τὰ χρήματα, δεῦρο πλεῖν τὴν ναῦν ἔκριναν, ὑμεῖς δ’ ὄντες Ἀθηναῖοι τὰ τῶν πολιτῶν τοῖς καταποντίσαι βουληθεῖσιν δοῦναι γνοίητε, καὶ ἃ μὴ καταπλεῖν ὅλως οὗτος δεῦρ’ ἔπραττεν, ταῦτ’ εἰσαγώγιμα τούτῳ ψηφίσαισθε;"/>
    <x v="12"/>
    <x v="3"/>
    <m/>
    <x v="0"/>
    <s v="66"/>
    <b v="1"/>
    <m/>
  </r>
  <r>
    <x v="5"/>
    <s v="Apollodorus Against Callipus (052)"/>
    <s v="12.4"/>
    <s v="ὧν ἐγὼ ἤθελον τούτῳ ταύτην ἥτις εἴη μεγίστη πίστις δοῦναι, ἦ μὴν ἐγὼ τοῦ πατρὸς ἀκούειν."/>
    <x v="12"/>
    <x v="3"/>
    <m/>
    <x v="0"/>
    <s v="40"/>
    <b v="1"/>
    <m/>
  </r>
  <r>
    <x v="5"/>
    <s v="Apollodorus Against Callipus (052)"/>
    <s v="15.1"/>
    <s v="καίτοι οὕτω τινὲς ἀναίσχυντοι τῶν οἰκείων τῶν τουτουί, ὥστε ἐτόλμησαν μαρτυρῆσαι ὡς ὁ μὲν Κάλλιππος ὅρκον τῷ πατρὶ δοίη, ὁ δὲ πατὴρ οὐκ ἐθέλοι ὀμόσαι παρὰ τῷ Λυσιθείδῃ, καὶ οἴονται ὑμᾶς πείσειν ὡς ὁ Λυσιθείδης, οἰκεῖος μὲν ὢν τῷ Καλλίππῳ διαιτῶν δὲ τὴν δίαιταν, ἀπέσχετ’ ἂν μὴ οὐκ εὐθὺς τοῦ πατρὸς καταδιαιτῆσαι, αὐτοῦ γε ἑαυτῷ μὴ ’θέλοντος δικαστοῦ γενέσθαι τοῦ πατρός."/>
    <x v="12"/>
    <x v="3"/>
    <m/>
    <x v="0"/>
    <s v="44"/>
    <b v="1"/>
    <m/>
  </r>
  <r>
    <x v="5"/>
    <s v="Apollodorus Against Callipus (052)"/>
    <s v="17.5"/>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x v="12"/>
    <x v="3"/>
    <m/>
    <x v="0"/>
    <s v="48"/>
    <b v="1"/>
    <m/>
  </r>
  <r>
    <x v="5"/>
    <s v="Apollodorus Against Callipus (052)"/>
    <s v="20.2"/>
    <s v="οἶμαι γάρ τί μοι καὶ τοῦτο εἶναι πρὸς τὴν ἀλαζονείαν τὴν τουτουὶ τοῦ φάσκοντος αὑτῷ δωρεὰν δοθῆναι τὸ ἀργύριον τοῦτο παρὰ τοῦ Λύκωνος."/>
    <x v="12"/>
    <x v="3"/>
    <m/>
    <x v="0"/>
    <s v="50"/>
    <b v="1"/>
    <m/>
  </r>
  <r>
    <x v="5"/>
    <s v="Apollodorus Against Callipus (052)"/>
    <s v="23.1"/>
    <s v="τῷ γὰρ Λύκωνι, ὦ ἄνδρες δικασταί, εἴπερ ἠσπάζετο μὲν τουτονὶ καὶ οἰκείως εἶχεν, ὥσπερ οὗτός φησιν, ἐβούλετο δὲ δωρεὰν δοῦναι αὐτῷ, εἴ τι πάθοι, τὸ ἀργύριον, πότερον κάλλιον ἦν ἄντικρυς παρὰ τῷ Καλλίππῳ καταλιπεῖν τὸ ἀργύριον, ὃ ἔμελλε σωθεὶς μὲν ὀρθῶς καὶ δικαίως ἀπολήψεσθαι παρὰ φίλου γε ὄντος αὐτῷ καὶ προξένου, εἰ δέ τι πάθοι, ἄντικρυς ἔσεσθαι δεδωκώς, ὥσπερ καὶ ἐβούλετο, ἢ ἐπὶ τῇ τραπέζῃ καταλιπεῖν;"/>
    <x v="12"/>
    <x v="3"/>
    <m/>
    <x v="0"/>
    <s v="58"/>
    <b v="1"/>
    <m/>
  </r>
  <r>
    <x v="5"/>
    <s v="Apollodorus Against Nicostratus (053)"/>
    <s v="8.1"/>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x v="12"/>
    <x v="3"/>
    <m/>
    <x v="0"/>
    <s v="21"/>
    <b v="1"/>
    <m/>
  </r>
  <r>
    <x v="5"/>
    <s v="Apollodorus Against Nicostratus (053)"/>
    <s v="9.1"/>
    <s v="καὶ τοῦτο οὐ λόγῳ μὲν ὑπεσχόμην, ἔργῳ δὲ οὐκ ἐποίησα, ἀλλ’ ἐπειδὴ οὐκ ηὐπόρουν ἀργυρίου διὰ τὸ διαφόρως ἔχειν τῷ Φορμίωνι καὶ ἀποστερεῖσθαι ὑπ’ αὐτοῦ τὴν οὐσίαν ἥν μοι ὁ πατὴρ κατέλιπεν, κομίσας ὡς Θεοκλέα τὸν τότε τραπεζιτεύοντα ἐκπώματα καὶ στέφανον χρυσοῦν, ἃ παρ’ ἐμοὶ ἐκ τῶν πατρῴων ὄντα ἐτύγχανεν, ἐκέλευσα δοῦναι τούτῳ χιλίας δραχμάς, καὶ τοῦτο ἔδωκα δωρεὰν αὐτῷ τὸ ἀργύριον, καὶ ὁμολογῶ δεδωκέναι."/>
    <x v="12"/>
    <x v="3"/>
    <m/>
    <x v="0"/>
    <s v="22"/>
    <b v="1"/>
    <m/>
  </r>
  <r>
    <x v="5"/>
    <s v="Apollodorus Against Polycles (050)"/>
    <s v="10.1"/>
    <s v="καὶ ταῦτα ὅτι ἀληθῆ λέγω πρὸς ὑμᾶς, τούτων ὑμῖν ἀναγνώσεται τὰς μαρτυρίας τῶν τε τὰ στρατιωτικὰ τότε εἰσπραττόντων καὶ τῶν ἀποστολέων, καὶ τοὺς μισθοὺς οὓς ταῖς ὑπηρεσίαις καὶ τοῖς ἐπιβάταις κατὰ μῆνα ἐδίδουν, παρὰ τῶν στρατηγῶν σιτηρέσιον μόνον λαμβάνων, πλὴν δυοῖν μηνοῖν μόνον μισθὸν ἐν πέντε μησὶν καὶ ἐνιαυτῷ, καὶ τοὺς ναύτας τοὺς μισθωθέντας, ὅσον ἕκαστος ἔλαβεν ἀργύριον, ἵν’ ἐκ τούτων εἰδῆτε τὴν ἐμὴν προθυμίαν, καὶ οὗτος δι’ ὅ τι παραλαβεῖν παρ’ ἐμοῦ τὴν ναῦν οὐκ ἤθελεν, ἐπειδή μοι ὁ χρόνος ἐξῆλθεν τῆς τριηραρχίας."/>
    <x v="12"/>
    <x v="3"/>
    <m/>
    <x v="0"/>
    <s v="25"/>
    <b v="1"/>
    <m/>
  </r>
  <r>
    <x v="5"/>
    <s v="Apollodorus Against Polycles (050)"/>
    <s v="11.7"/>
    <s v="ἀπόλειψίς τε γὰρ πλείστη γίγνεται, οἵ τε παραμένοντες τῶν ναυτῶν οὐκ ἐθέλουσιν πάλιν ἐμβαίνειν, ἐὰν μή τις αὐτοῖς ἕτερον ἀργύριον διδῷ ὥστε τὰ οἰκεῖα διοικήσασθαι."/>
    <x v="12"/>
    <x v="3"/>
    <m/>
    <x v="0"/>
    <s v="29"/>
    <b v="1"/>
    <m/>
  </r>
  <r>
    <x v="5"/>
    <s v="Apollodorus Against Polycles (050)"/>
    <s v="12.6"/>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x v="12"/>
    <x v="3"/>
    <m/>
    <x v="0"/>
    <s v="32"/>
    <b v="1"/>
    <m/>
  </r>
  <r>
    <x v="5"/>
    <s v="Apollodorus Against Polycles (050)"/>
    <s v="17.1"/>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x v="12"/>
    <x v="3"/>
    <m/>
    <x v="0"/>
    <s v="40"/>
    <b v="1"/>
    <m/>
  </r>
  <r>
    <x v="5"/>
    <s v="Apollodorus Against Polycles (050)"/>
    <s v="23.5"/>
    <s v="πόσην δέ μοι μετὰ ταῦτα ἀπόλειψιν γενέσθαι πάλιν, τῶν ἀρχαίων ναυτῶν ταλαιπωρουμένων μὲν πολλά, ὠφελουμένων δὲ βραχέα, ὅσα ἐγὼ δυναίμην ἑκάστῳ δανειζόμενος ἐπαρκέσαι πρὸς ᾧ πρότερον εἶχον παρ’ ἐμοῦ, ἐπεὶ ὅ γε στρατηγὸς οὐδὲ τὸ ἐφ’ ἡμέραν αὐτοῖς τροφὴν διαρκῆ ἐδίδου."/>
    <x v="12"/>
    <x v="3"/>
    <m/>
    <x v="0"/>
    <s v="51"/>
    <b v="1"/>
    <m/>
  </r>
  <r>
    <x v="5"/>
    <s v="Apollodorus Against Polycles (050)"/>
    <s v="24.3"/>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x v="12"/>
    <x v="3"/>
    <m/>
    <x v="0"/>
    <s v="54"/>
    <b v="1"/>
    <m/>
  </r>
  <r>
    <x v="5"/>
    <s v="Apollodorus Against Polycles (050)"/>
    <s v="44.4"/>
    <s v="ἔτι δὲ πρὸς τούτοις, ὁπότε μὴ διδοὺς ἀργύριον προστάττοι πλεῖν, οὐκ ἔμελλεν αὐτῷ ἀνάξεσθαι ὥσπερ ἐγώ, ἀλλὰ πράγματα παρέξειν."/>
    <x v="12"/>
    <x v="3"/>
    <m/>
    <x v="0"/>
    <s v="109"/>
    <b v="1"/>
    <m/>
  </r>
  <r>
    <x v="5"/>
    <s v="Apollodorus Against Polycles (050)"/>
    <s v="45.1"/>
    <s v="ἐξ ὧν δὲ μάλιστά μοι ὀργισθεὶς ἐπηρέαζε καὶ οὐδὲ λόγον ἑκάστοτε ἐδίδου οὐδὲ περὶ ἑνός, βούλομαι ὑμῖν σαφῶς διηγήσασθαι, ἵν’ εἰδῆτε ὅτι οὐ περὶ πλείονος ἐποιούμην οὔτε τὴν ἐμαυτοῦ ῥᾳστώνην ἐν ἐκείνῳ τῷ χρόνῳ οὔτε τὴν ἐκείνου ῥώμην τοῦ δήμου τοῦ Ἀθηναίων καὶ τῶν νόμων, ἀλλ’ ἠνειχόμην καὶ ἔργῳ ἀδικούμενος καὶ λόγῳ προπηλακιζόμενος, ἃ πολλῷ μοι βαρύτερα ἦν τῶν ἀναλωμάτων."/>
    <x v="12"/>
    <x v="3"/>
    <m/>
    <x v="0"/>
    <s v="111"/>
    <b v="1"/>
    <m/>
  </r>
  <r>
    <x v="5"/>
    <s v="Apollodorus Against Polycles (050)"/>
    <s v="47.8"/>
    <s v="κελεύσαντος δέ μου, λέγει ὅτι βούλοιτό μοι χάριν ἀποδοῦναι καθ’ ὅ τι δύναται ὧν αὐτῷ ἀπορηθέντι ἔδωκα·"/>
    <x v="12"/>
    <x v="3"/>
    <m/>
    <x v="0"/>
    <s v="116"/>
    <b v="1"/>
    <m/>
  </r>
  <r>
    <x v="5"/>
    <s v="Apollodorus Against Polycles (050)"/>
    <s v="53.1"/>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x v="12"/>
    <x v="3"/>
    <m/>
    <x v="0"/>
    <s v="135"/>
    <b v="1"/>
    <m/>
  </r>
  <r>
    <x v="5"/>
    <s v="Apollodorus Against Polycles (050)"/>
    <s v="53.1"/>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x v="12"/>
    <x v="3"/>
    <m/>
    <x v="0"/>
    <s v="136"/>
    <b v="1"/>
    <m/>
  </r>
  <r>
    <x v="5"/>
    <s v="Apollodorus Against Polycles (050)"/>
    <s v="60.3"/>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x v="12"/>
    <x v="3"/>
    <m/>
    <x v="0"/>
    <s v="150"/>
    <b v="1"/>
    <m/>
  </r>
  <r>
    <x v="5"/>
    <s v="Apollodorus Against Timotheus (049)"/>
    <s v="1.3"/>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x v="12"/>
    <x v="3"/>
    <m/>
    <x v="0"/>
    <s v="2"/>
    <b v="1"/>
    <m/>
  </r>
  <r>
    <x v="5"/>
    <s v="Apollodorus Against Timotheus (049)"/>
    <s v="5.2"/>
    <s v="οἱ γὰρ τραπεζῖται εἰώθασιν ὑπομνήματα γράφεσθαι ὧν τε διδόασιν χρημάτων καὶ εἰς ὅ τι καὶ ὧν ἄν τις τιθῆται, ἵνα ᾖ αὐτοῖς γνώριμα τά τε ληφθέντα καὶ τὰ τεθέντα πρὸς τοὺς λογισμούς."/>
    <x v="12"/>
    <x v="3"/>
    <m/>
    <x v="0"/>
    <s v="10"/>
    <b v="1"/>
    <m/>
  </r>
  <r>
    <x v="5"/>
    <s v="Apollodorus Against Timotheus (049)"/>
    <s v="6.6"/>
    <s v="καὶ δοῦναι ἐκέλευσεν Ἀντιμάχῳ τῷ ταμίᾳ τῷ ἑαυτοῦ, ὃς τούτῳ διῴκει τότε πάντα."/>
    <x v="12"/>
    <x v="3"/>
    <m/>
    <x v="0"/>
    <s v="13"/>
    <b v="1"/>
    <m/>
  </r>
  <r>
    <x v="5"/>
    <s v="Apollodorus Against Timotheus (049)"/>
    <s v="7.1"/>
    <s v="καὶ ὁ μὲν δανεισάμενος τὸ ἀργύριον παρὰ τοῦ πατρὸς τοῦ ἐμοῦ Τιμόθεος ἦν καὶ κελεύσας δοῦναι Ἀντιμάχῳ τῷ ταμίᾳ τῷ ἑαυτοῦ, ὁ δὲ λαβὼν τὸ ἀργύριον ἀπὸ τῆς τραπέζης παρὰ Φορμίωνος Αὐτόνομος, ὅσπερ Ἀντιμάχῳ διετέλει γραμματεύων τὸν ἅπαντα χρόνον."/>
    <x v="12"/>
    <x v="3"/>
    <m/>
    <x v="0"/>
    <s v="14"/>
    <b v="1"/>
    <m/>
  </r>
  <r>
    <x v="5"/>
    <s v="Apollodorus Against Timotheus (049)"/>
    <s v="8.1"/>
    <s v="δοθέντος τοίνυν τοῦ ἀργυρίου τούτου ἐγράψατο μὲν ὀφείλοντα τὸν κελεύσαντα χρῆσαι Τιμόθεον, ὑπόμνημα δὲ ἐγράψατο, ᾧ τε οὗτος ἐκέλευσε δοῦναι, Ἀντιμάχῳ, καὶ ὃν ὁ Ἀντίμαχος συνέπεμψεν ἐπὶ τὴν τράπεζαν ληψόμενον τὸ ἀργύριον, τὸν Αὐτόνομον, τὰς χιλίας τριακοσίας δραχμὰς καὶ πεντήκοντα καὶ μίαν καὶ δύ’ ὀβολώ."/>
    <x v="12"/>
    <x v="3"/>
    <m/>
    <x v="0"/>
    <s v="15"/>
    <b v="1"/>
    <m/>
  </r>
  <r>
    <x v="5"/>
    <s v="Apollodorus Against Timotheus (049)"/>
    <s v="12.1"/>
    <s v="ἐπειδὴ δὲ ἀποχειροτονηθεὶς ἐν τῷ λόγῳ ἀπήνεγκεν ἐκ τῶν στρατιωτικῶν χρημάτων αὐτὸς δεδωκὼς εἰς τὰς ναῦς τὰς ἑπτὰ μνᾶς ταύτας τότε, φοβούμενος μὴ καταμαρτυρήσωσιν αὑτοῦ οἱ τριήραρχοι καὶ ἐξελέγχηται ψευδόμενος, δάνεισμα ποιεῖται ἰδίᾳ παρ’ ἑκάστου αὐτῶν τὰς ἑπτὰ μνᾶς καὶ ὑποτίθησιν αὐτοῖς τὴν οὐσίαν, ἃς νῦν αὐτοὺς ἀποστερεῖ καὶ τοὺς ὅρους ἀνέσπακεν) πανταχόθεν δὲ ἀπορούμενος, καὶ ἐν ἀγῶνι τῷ μεγίστῳ καθεστηκὼς περὶ τοῦ σώματος διὰ τὸ συμβεβηκέναι τῇ πόλει τοιαῦτα πράγματα, ἄμισθον μὲν τὸ στράτευμα καταλελύσθαι ἐν Καλαυρείᾳ, πολιορκεῖσθαι δὲ τοὺς περὶ Πελοπόννησον συμμάχους ὑπὸ Λακεδαιμονίων, κατηγορούντων δὲ τοῦτον αἴτιον εἶναι τῆς παρούσης ἀτυχίας Ἰφικράτους καὶ Καλλιστράτου, ἔτι δὲ τῶν ἀφικνουμένων ἀπὸ στρατεύματος ἀπαγγελλόντων ἐν τῷ δήμῳ τὴν παροῦσαν ἔνδειαν καὶ ἀπορίαν, τὰ δὲ καὶ δι’ ἐπιστολῶν ἑκάστου πυνθανομένου παρὰ τῶν οἰκείων καὶ ἐπιτηδείων ὡς διέκειντο (ὧν ἀκούοντες ὑμεῖς ἐν τῷ δήμῳ τότε ἀναμνήσθητε πῶς ἕκαστος περὶ αὐτοῦ τὴν γνώμην εἶχεν·"/>
    <x v="12"/>
    <x v="3"/>
    <m/>
    <x v="0"/>
    <s v="19"/>
    <b v="1"/>
    <m/>
  </r>
  <r>
    <x v="5"/>
    <s v="Apollodorus Against Timotheus (049)"/>
    <s v="15.2"/>
    <s v="οἱ δὲ Βοιωτοὶ οὐκ ἔφασαν παραμενεῖν, εἰ μή τις αὐτοῖς τὴν καθ’ ἡμέραν τροφὴν δώσει."/>
    <x v="12"/>
    <x v="3"/>
    <m/>
    <x v="0"/>
    <s v="22"/>
    <b v="1"/>
    <m/>
  </r>
  <r>
    <x v="5"/>
    <s v="Apollodorus Against Timotheus (049)"/>
    <s v="16.4"/>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x v="12"/>
    <x v="3"/>
    <m/>
    <x v="0"/>
    <s v="25"/>
    <b v="1"/>
    <m/>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x v="12"/>
    <x v="3"/>
    <m/>
    <x v="0"/>
    <s v="41"/>
    <b v="1"/>
    <m/>
  </r>
  <r>
    <x v="5"/>
    <s v="Apollodorus Against Timotheus (049)"/>
    <s v="29.1"/>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x v="12"/>
    <x v="3"/>
    <m/>
    <x v="0"/>
    <s v="48"/>
    <b v="1"/>
    <m/>
  </r>
  <r>
    <x v="5"/>
    <s v="Apollodorus Against Timotheus (049)"/>
    <s v="31.3"/>
    <s v="ἐπιτήδειος δὲ ὢν Φορμίωνι καὶ κοινωνὸς ὁ Τιμοσθένης, ὅτ’ ἐξέπλει, δίδωσιν ἀποθεῖναι τῷ Φορμίωνι μετ’ ἄλλων χρημάτων καὶ φιάλας λυκιουργεῖς δύο."/>
    <x v="12"/>
    <x v="3"/>
    <m/>
    <x v="0"/>
    <s v="53"/>
    <b v="1"/>
    <m/>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x v="12"/>
    <x v="3"/>
    <m/>
    <x v="0"/>
    <s v="64"/>
    <b v="1"/>
    <m/>
  </r>
  <r>
    <x v="5"/>
    <s v="Apollodorus Against Timotheus (049)"/>
    <s v="37.3"/>
    <s v="ὧν οὐδεὶς τετόλμηκεν μαρτυρῆσαι τούτῳ ἢ ὡς οὐκ ἔλαβεν ὁ Φιλώνδας τὸ ναῦλον τῶν ξύλων ἀπὸ τῆς τραπέζης ἢ ὡς λαβὼν ἀπέδωκεν, οὐδ’ αὖ ὡς αὐτῶν τις διέλυσε τὸ ναῦλον ὑπὲρ τῶν ξύλων ὧν ἤγαγεν ὁ Φιλώνδας, δοθέντων τούτῳ παρ’ Ἀμύντου·"/>
    <x v="12"/>
    <x v="3"/>
    <m/>
    <x v="0"/>
    <s v="67"/>
    <b v="1"/>
    <m/>
  </r>
  <r>
    <x v="5"/>
    <s v="Apollodorus Against Timotheus (049)"/>
    <s v="41.1"/>
    <s v="ἐγὼ τοίνυν, ὦ ἄνδρες δικασταί, πρὸς τῇ μαρτυρίᾳ, ἣν παρέσχημαι ὑμῖν μαρτυροῦντας τοὺς δόντας τὸ ἀργύριον οἷς οὗτος ἐκέλευσεν καὶ καθημένους ἐπὶ τῇ τραπέζῃ τότε, καὶ πίστιν ἠθέλησα ἐπιθεῖναι, ἣν ἀναγνώσεται ὑμῖν."/>
    <x v="12"/>
    <x v="3"/>
    <m/>
    <x v="0"/>
    <s v="77"/>
    <b v="1"/>
    <m/>
  </r>
  <r>
    <x v="5"/>
    <s v="Apollodorus Against Timotheus (049)"/>
    <s v="42.12"/>
    <s v="ὡς μὲν τοίνυν κατελείφθη ὀφείλων Τιμόθεος ἡμῖν τὸ ἀργύριον ὑπὸ τοῦ πατρός, οὗ δικάζομαι αὐτῷ, καὶ γίγνεται ἐμὸν τὸ μέρος, ὅ τε ἀδελφός μοι μεμαρτύρηκεν καὶ ὁ Φορμίων ὁ δοὺς τὸ ἀργύριον, κἀγὼ τούτων πίστιν ἠθέλησα ἐπιθεῖναι."/>
    <x v="12"/>
    <x v="3"/>
    <m/>
    <x v="0"/>
    <s v="80"/>
    <b v="1"/>
    <m/>
  </r>
  <r>
    <x v="5"/>
    <s v="Apollodorus Against Timotheus (049)"/>
    <s v="43.5"/>
    <s v="προκαλεσαμένου δὲ τούτου πρὸς τῷ διαιτητῇ καὶ κελεύοντος ἐνεγκεῖν τὰ γράμματα ἀπὸ τῆς τραπέζης καὶ ἀντίγραφα αἰτοῦντος, πέμψαντος Φρασιηρίδην ἐπὶ τὴν τράπεζαν, τῷ τε Φρασιηρίδῃ ἐξενέγκας ἔδωκα ζητεῖν τὰ γράμματα καὶ ἐκγράφεσθαι ὅσα οὗτος ὤφειλε, καὶ ὡς ὡμολόγει λαβεῖν οὗτος τὰ ἀντίγραφα, ἀνάγνωθί μοι τὴν μαρτυρίαν."/>
    <x v="12"/>
    <x v="3"/>
    <m/>
    <x v="0"/>
    <s v="81"/>
    <b v="1"/>
    <m/>
  </r>
  <r>
    <x v="5"/>
    <s v="Apollodorus Against Timotheus (049)"/>
    <s v="44.5"/>
    <s v="ὁ δὲ τὰς μὲν χιλίας καὶ τριακοσίας καὶ πεντήκοντα καὶ μίαν καὶ δύ’ ὀβολώ, ἃς πρώτας ἐδανείσατο τοῦ μουνιχιῶνος μηνὸς μέλλων ἐκπλεῖν ἐπὶ Σωκρατίδου ἄρχοντος, ἃς καὶ ἐκέλευσε δοῦναι Ἀντιμάχῳ τῷ ταμίᾳ τῷ ἑαυτοῦ, ἰδίᾳ ἔφη δανεῖσαι τὸν πατέρα Ἀντιμάχῳ καὶ οὐκ αὐτὸς λαβεῖν."/>
    <x v="12"/>
    <x v="3"/>
    <m/>
    <x v="0"/>
    <s v="83"/>
    <b v="1"/>
    <m/>
  </r>
  <r>
    <x v="5"/>
    <s v="Apollodorus Against Timotheus (049)"/>
    <s v="55.1"/>
    <s v="περὶ μὲν τοίνυν τῶν φιαλῶν καὶ τῆς μνᾶς τοῦ ἀργυρίου, ἣν ἐδανείσατο παρὰ τοῦ πατρὸς πέμψας τὸν ἀκόλουθον τὸν ἑαυτοῦ Αἰσχρίωνα τῆς νυκτὸς ὡς τὸν πατέρα τὸν ἐμόν, ἠρόμην αὐτὸν πρὸς τῷ διαιτητῇ εἰ ἔτι δοῦλος εἴη ὁ Αἰσχρίων, καὶ ἠξίουν αὐτὸν ἐν τῷ δέρματι τὸν ἔλεγχον διδόναι."/>
    <x v="12"/>
    <x v="3"/>
    <m/>
    <x v="0"/>
    <s v="115"/>
    <b v="1"/>
    <m/>
  </r>
  <r>
    <x v="5"/>
    <s v="Apollodorus Against Timotheus (049)"/>
    <s v="65.6"/>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x v="12"/>
    <x v="3"/>
    <m/>
    <x v="0"/>
    <s v="142"/>
    <b v="1"/>
    <m/>
  </r>
  <r>
    <x v="5"/>
    <s v="Apollodorus Against Timotheus (049)"/>
    <s v="67.1"/>
    <s v="ὃς οὖν οὔτε ὑμᾶς ᾐσχύνθη ἐξαπατῆσαι ὑποσχόμενος, νόμων ὄντων, ἐάν τις τὸν δῆμον ὑποσχόμενος ἐξαπατήσῃ, εἰσαγγελίαν εἶναι περὶ αὐτοῦ, οὔτε τοὺς θεοὺς ὀμόσας καὶ ἐπαρασάμενος ἑαυτῷ ἔδεισεν, οὓς ἐπιώρκησεν, πῶς οὐκ εἰκὸς ἐμὲ τούτῳ μὴ ἐθέλειν ὅρκον δοῦναι;"/>
    <x v="12"/>
    <x v="3"/>
    <m/>
    <x v="0"/>
    <s v="147"/>
    <b v="1"/>
    <m/>
  </r>
  <r>
    <x v="5"/>
    <s v="First Olynthiac (001)"/>
    <s v="22.4"/>
    <s v="ἤκουον δ’ ἔγωγέ τινων, ὡς οὐδὲ τοὺς λιμένας καὶ τὰς ἀγορὰς ἔτι δώσοιεν αὐτῷ καρποῦσθαι·"/>
    <x v="12"/>
    <x v="3"/>
    <m/>
    <x v="0"/>
    <s v="64"/>
    <b v="1"/>
    <m/>
  </r>
  <r>
    <x v="5"/>
    <s v="First Philippic (004)"/>
    <s v="9.1"/>
    <s v="ὁρᾶτε γάρ, ὦ ἄνδρες Ἀθηναῖοι, τὸ πρᾶγμα, οἷ προελήλυθ’ ἀσελγείας ἅνθρωπος, ὃς οὐδ’ αἵρεσιν ὑμῖν δίδωσι τοῦ πράττειν ἢ ἄγειν ἡσυχίαν, ἀλλ’ ἀπειλεῖ καὶ λόγους ὑπερηφάνους, ὥς φασι, λέγει, καὶ οὐχ οἷός ἐστιν ἔχων ἃ κατέστραπται μένειν ἐπὶ τούτων, ἀλλ’ ἀεί τι προσπεριβάλλεται καὶ κύκλῳ πανταχῇ μέλλοντας ἡμᾶς καὶ καθημένους περιστοιχίζεται."/>
    <x v="12"/>
    <x v="3"/>
    <m/>
    <x v="0"/>
    <s v="22"/>
    <b v="1"/>
    <m/>
  </r>
  <r>
    <x v="5"/>
    <s v="First Philippic (004)"/>
    <s v="12.1"/>
    <s v="εἴ τι πάθοι καὶ τὰ τῆς τύχης ἡμῖν, ἥπερ ἀεὶ βέλτιον ἢ ἡμεῖς ἡμῶν αὐτῶν ἐπιμελούμεθα, καὶ τοῦτ’ ἐξεργάσαιτο, ἴσθ’ ὅτι πλησίον μὲν ὄντες, ἅπασιν ἂν τοῖς πράγμασιν τεταραγμένοις ἐπιστάντες ὅπως βούλεσθε διοικήσαισθε, ὡς δὲ νῦν ἔχετε, οὐδὲ διδόντων τῶν καιρῶν Ἀμφίπολιν δέξασθαι δύναισθ’ ἄν, ἀπηρτημένοι καὶ ταῖς παρασκευαῖς καὶ ταῖς γνώμαις."/>
    <x v="12"/>
    <x v="3"/>
    <m/>
    <x v="0"/>
    <s v="36"/>
    <b v="1"/>
    <m/>
  </r>
  <r>
    <x v="5"/>
    <s v="For Phormio (036)"/>
    <s v="12.1"/>
    <s v="ἀλλ’ οἶμαι μέγιστον μέν ἐστιν ἁπάντων τεκμήριον τοῦ μηδεμίαν λαβεῖν ἀφορμὴν εἰς ταῦτα τουτονὶ τὸ ἐν τῇ μισθώσει γεγράφθαι προσοφείλοντα τὸν Πασίων) ἐπὶ τὴν τράπεζαν, οὐ δεδωκότ’ ἀφορμὴν τούτῳ, δεύτερον δὲ τὸ τοῦτον ἐν τῇ νομῇ μηδὲν ἐγκαλοῦντα φαίνεσθαι, τρίτον δ’, ὅτι μισθῶν ἑτέροις ὕστερον ταὐτὰ ταῦτα τοῦ ἴσου ἀργυρίου οὐ φανήσεται προσμεμισθωκὼς ἰδίαν ἀφορμήν."/>
    <x v="12"/>
    <x v="3"/>
    <m/>
    <x v="0"/>
    <s v="33"/>
    <b v="1"/>
    <m/>
  </r>
  <r>
    <x v="5"/>
    <s v="For Phormio (036)"/>
    <s v="13.1"/>
    <s v="καίτοι εἰ, ἣν ὁ πατὴρ παρέσχεν, ὑπὸ τοῦδ’ ἀπεστερεῖτο, αὐτὸν νῦν προσῆκεν ἐκείνοις ἄλλοθεν πορίσαντα δεδωκέναι."/>
    <x v="12"/>
    <x v="3"/>
    <m/>
    <x v="0"/>
    <s v="34"/>
    <b v="1"/>
    <m/>
  </r>
  <r>
    <x v="5"/>
    <s v="For Phormio (036)"/>
    <s v="15.2"/>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x v="12"/>
    <x v="3"/>
    <m/>
    <x v="0"/>
    <s v="40"/>
    <b v="1"/>
    <m/>
  </r>
  <r>
    <x v="5"/>
    <s v="For Phormio (036)"/>
    <s v="32.4"/>
    <s v="ὅτε γὰρ τὰ μητρῷα πρὸς μέρος ἠξίους νέμεσθαι, ὄντων παίδων ἐκ τῆς γυναικὸς Φορμίωνι τουτῳί, τόθ’ ὡμολόγεις κυρίως δόντος τοῦ πατρὸς τοῦ σοῦ κατὰ τοὺς νόμους αὐτὴν γεγαμῆσθαι."/>
    <x v="12"/>
    <x v="3"/>
    <m/>
    <x v="0"/>
    <s v="101"/>
    <b v="1"/>
    <m/>
  </r>
  <r>
    <x v="5"/>
    <s v="For Phormio (036)"/>
    <s v="42.1"/>
    <s v="ἐγὼ δ’, ὡς μὲν οὐκ ἀληθῆ ταῦτ’ ἐρεῖ, ἐπέδειξα, οἶμαι μέντοι, κἂν εἰ ταῦτα πάντ’ ἀληθῆ λέγοι, κάλλιον εἶναι καὶ δικαιότερον τόνδ’ ἀπὸ τῶν αὑτοῦ λῃτουργεῖν ὑμῖν ἢ τούτῳ δόντας τὰ τούτου, μικρὰ τῶν πάντων αὐτοὺς μετασχόντας, τόνδε μὲν ἐν ταῖς ἐσχάταις ἐνδείαις ὁρᾶν, τοῦτον δ’ ὑβρίζοντα καὶ εἰς ἅπερ εἴωθεν ἀναλίσκοντα."/>
    <x v="12"/>
    <x v="3"/>
    <m/>
    <x v="0"/>
    <s v="125"/>
    <b v="1"/>
    <m/>
  </r>
  <r>
    <x v="5"/>
    <s v="For Phormio (036)"/>
    <s v="51.1"/>
    <s v="ὅς, ὦ Ζεῦ καὶ θεοί, τοσούτῳ τοῦτον ἡγεῖτο σοῦ πλείονος ἄξιον εἶναι καὶ σοὶ καὶ ἑαυτῷ καὶ τοῖς ὑμετέροις πράγμασιν ὥστ’ ἀνδρὸς ὄντος σοῦ τοῦτον, οὐ σὲ τῶν ἡμίσεων κατέλιπεν ἐπίτροπον καὶ τὴν γυναῖκ’ ἔδωκεν καὶ ζῶν αὐτὸν ἐτίμα, δικαίως, ὦ ἄνδρες Ἀθηναῖοι·"/>
    <x v="12"/>
    <x v="3"/>
    <m/>
    <x v="0"/>
    <s v="150"/>
    <b v="1"/>
    <m/>
  </r>
  <r>
    <x v="5"/>
    <s v="For the Liberty of the Rhodians (015)"/>
    <s v="1.1"/>
    <s v="οἶμαι δεῖν, ὦ ἄνδρες Ἀθηναῖοι, περὶ τηλικούτων βουλευομένους διδόναι παρρησίαν ἑκάστῳ τῶν συμβουλευόντων."/>
    <x v="12"/>
    <x v="3"/>
    <m/>
    <x v="0"/>
    <s v="1"/>
    <b v="1"/>
    <m/>
  </r>
  <r>
    <x v="5"/>
    <s v="For the Megalopolitans (016)"/>
    <s v="29.1"/>
    <s v="θαυμάζω δ’ ἐνίων, εἰ τὸ μὲν Θηβαίων συμμάχους εἶναι τοὺς Λακεδαιμονίων ἐχθροὺς φοβοῦνται, εἰ δὲ καταστρέψονται Λακεδαιμόνιοι τούτους, μηδὲν ἡγοῦνται φοβερόν, καὶ ταῦτ’ ἔργῳ πεῖραν ἡμῖν δεδωκότος τοῦ χρόνου ὅτι Θηβαῖοι μὲν τούτοις συμμάχοις ἐπὶ Λακεδαιμονίους ἀεὶ χρῶνται, Λακεδαιμόνιοι δ’ ὅτ’ εἶχον αὐτούς, ἐφ’ ἡμᾶς ἐχρῶντο."/>
    <x v="12"/>
    <x v="3"/>
    <m/>
    <x v="0"/>
    <s v="77"/>
    <b v="1"/>
    <m/>
  </r>
  <r>
    <x v="5"/>
    <s v="Fourth Philippic (010)"/>
    <s v="66.2"/>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x v="12"/>
    <x v="3"/>
    <m/>
    <x v="0"/>
    <s v="175"/>
    <b v="1"/>
    <m/>
  </r>
  <r>
    <x v="5"/>
    <s v="Fourth Philippic (010)"/>
    <s v="71.1"/>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x v="12"/>
    <x v="3"/>
    <m/>
    <x v="0"/>
    <s v="187"/>
    <b v="1"/>
    <m/>
  </r>
  <r>
    <x v="5"/>
    <s v="On Halonnesus (007)"/>
    <s v="2.1"/>
    <s v="Φίλιππος γὰρ ἄρχεται μὲν περὶ Ἁλοννήσου λέγων ὡς ὑμῖν δίδωσιν ἑαυτοῦ οὖσαν, ὑμᾶς δὲ οὔ φησι δικαίως αὐτὸν ἀπαιτεῖν·"/>
    <x v="12"/>
    <x v="3"/>
    <m/>
    <x v="0"/>
    <s v="5"/>
    <b v="1"/>
    <m/>
  </r>
  <r>
    <x v="5"/>
    <s v="On Halonnesus (007)"/>
    <s v="6.1"/>
    <s v="τί οὖν αὐτῷ διαφέρει, μὴ τῷ δικαίῳ ὀνόματι χρησάμενον ἀποδοῦναι ὑμῖν, ἀλλὰ δωρεὰν δεδωκέναι, τῷ ἀδίκῳ;"/>
    <x v="12"/>
    <x v="3"/>
    <m/>
    <x v="0"/>
    <s v="14"/>
    <b v="1"/>
    <m/>
  </r>
  <r>
    <x v="5"/>
    <s v="On Halonnesus (007)"/>
    <s v="14.1"/>
    <s v="περὶ δὲ τῶν λῃστῶν δίκαιόν φησιν εἶναι κοινῇ φυλάττειν τοὺς ἐν τῇ θαλάττῃ κακουργοῦντας ὑμᾶς τε καὶ αὑτόν, οὐδὲν ἀλλ’ ἢ τοῦτ’ ἀξιῶν, ὑφ’ ὑμῶν εἰς τὴν θάλατταν κατασταθῆναι, καὶ ὁμολογῆσαι ὑμᾶς ὡς ἄνευ Φιλίππου οὐδὲ τὴν ἐν τῇ θαλάττῃ φυλακὴν δυνατοί ἐστε φυλάττειν, ἔτι δὲ καὶ δοθῆναι αὐτῷ ταύτην τὴν ἄδειαν, περιπλέοντι καὶ ὁρμιζομένῳ εἰς τὰς νήσους ἐπὶ προφάσει τῇ τῶν λῃστῶν φυλακῇ διαφθείρειν τοὺς νησιώτας καὶ ἀφιστάναι ὑμῶν, καὶ μὴ μόνον τοὺς φυγάδας τοὺς παρ’ ἑαυτοῦ εἰς Θάσον κεκομικέναι διὰ τῶν ὑμετέρων στρατηγῶν, ἀλλὰ καὶ τὰς ἄλλας νήσους οἰκειώσασθαι, συμπέμπων τοὺς συμπλευσομένους μετὰ τῶν στρατηγῶν τῶν ὑμετέρων ὡς κοινωνήσοντας τῆς κατὰ θάλατταν φυλακῆς."/>
    <x v="12"/>
    <x v="3"/>
    <m/>
    <x v="0"/>
    <s v="29"/>
    <b v="1"/>
    <m/>
  </r>
  <r>
    <x v="5"/>
    <s v="On Halonnesus (007)"/>
    <s v="18.1"/>
    <s v="περὶ δὲ τῆς ἐπανορθώσεως τῆς εἰρήνης, ἣν ἔδοσαν ἡμῖν οἱ πρέσβεις οἱ παρ’ ἐκείνου πεμφθέντες ἐπανορθώσασθαι, ὅτι ἐπηνωρθωσάμεθα, ὃ παρὰ πᾶσιν ἀνθρώποις ὁμολογεῖται δίκαιον εἶναι, ἑκατέρους ἔχειν τὰ ἑαυτῶν, ἀμφισβητεῖ μὴ δεδωκέναι μηδὲ τοὺς πρέσβεις ταῦτ’ εἰρηκέναι πρὸς ὑμᾶς, οὐδὲν ἀλλ’ ἢ πεπεισμένος ὑπὸ τούτων, οἷς χρῆται φίλοις, ὡς ὑμεῖς οὐ μνημονεύετε τὰ ἐν τῷ δήμῳ εἰρημένα."/>
    <x v="12"/>
    <x v="3"/>
    <m/>
    <x v="0"/>
    <s v="34"/>
    <b v="1"/>
    <m/>
  </r>
  <r>
    <x v="5"/>
    <s v="On Halonnesus (007)"/>
    <s v="35.1"/>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x v="12"/>
    <x v="3"/>
    <m/>
    <x v="0"/>
    <s v="76"/>
    <b v="1"/>
    <m/>
  </r>
  <r>
    <x v="5"/>
    <s v="On Halonnesus (007)"/>
    <s v="38.2"/>
    <s v="ὃς τὸν μὲν Καρύστιον, τὸν πρόξενον τῆς ἡμετέρας πόλεως, ὑπὲρ οὗ ὑμεῖς τρεῖς πρέσβεις ἐπέμψατε ἀπαιτοῦντες, τοῦτον τὸν ἄνδρα ἐκεῖνος οὕτω σφόδρα ὑμῖν ἐβούλετο χαρίσασθαι, ὥστ’ ἀπέκτεινε καὶ οὐδ’ ἀναίρεσιν ἔδωκεν, ἵνα ταφῇ."/>
    <x v="12"/>
    <x v="3"/>
    <m/>
    <x v="0"/>
    <s v="83"/>
    <b v="1"/>
    <m/>
  </r>
  <r>
    <x v="5"/>
    <s v="On Halonnesus (007)"/>
    <s v="39.2"/>
    <s v="τὸν μὲν γὰρ τόπον ἅπαντα τὸν ἔξω Ἀγορᾶς ὡς ἑαυτοῦ ὄντα καὶ ὑμῖν οὐδὲν προσήκοντα δέδωκε καρποῦσθαι Ἀπολλωνίδῃ τῷ Καρδιανῷ."/>
    <x v="12"/>
    <x v="3"/>
    <m/>
    <x v="0"/>
    <s v="85"/>
    <b v="1"/>
    <m/>
  </r>
  <r>
    <x v="5"/>
    <s v="On The Trierarchic Crown (051)"/>
    <s v="1.1"/>
    <s v="εἰ μὲν ὅτῳ πλεῖστοι συνείποιεν, ὦ βουλή, τὸ ψήφισμ’ ἐκέλευε δοῦναι τὸν στέφανον, κἂν ἀνόητος ἦν εἰ λαβεῖν αὐτὸν ἠξίουν, Κηφισοδότου μόνου μοι συνειρηκότος, τούτοις δὲ παμπόλλων."/>
    <x v="12"/>
    <x v="3"/>
    <m/>
    <x v="0"/>
    <s v="1"/>
    <b v="1"/>
    <m/>
  </r>
  <r>
    <x v="5"/>
    <s v="On The Trierarchic Crown (051)"/>
    <s v="1.4"/>
    <s v="νῦν δὲ τῷ πρώτῳ παρασκευάσαντι τὴν τριήρη τὸν ταμίαν προσέταξεν ὁ δῆμος δοῦναι, πεποίηκα δὲ τοῦτ’ ἐγώ·"/>
    <x v="12"/>
    <x v="3"/>
    <m/>
    <x v="0"/>
    <s v="2"/>
    <b v="1"/>
    <m/>
  </r>
  <r>
    <x v="5"/>
    <s v="On The Trierarchic Crown (051)"/>
    <s v="12.1"/>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x v="12"/>
    <x v="3"/>
    <m/>
    <x v="0"/>
    <s v="39"/>
    <b v="1"/>
    <m/>
  </r>
  <r>
    <x v="5"/>
    <s v="On The Trierarchic Crown (051)"/>
    <s v="13.2"/>
    <s v="ἐπειδὰν γάρ τις μισθωσάμενος τριηραρχίαν ἐκπλεύσῃ, πάντας ἀνθρώπους ἄγει καὶ φέρει, καὶ τὰς μὲν ὠφελίας ἰδίᾳ καρποῦται, τὰς δὲ δίκας τούτων ὁ τυχὼν δίδωσιν ὑμῶν, καὶ μόνοις ὑμῖν οὐδαμόσε ἔστιν ἄνευ κηρυκείου βαδίσαι διὰ τὰς ὑπὸ τούτων ἀνδροληψίας καὶ σύλας κατεσκευασμένας·"/>
    <x v="12"/>
    <x v="3"/>
    <m/>
    <x v="0"/>
    <s v="42"/>
    <b v="1"/>
    <m/>
  </r>
  <r>
    <x v="5"/>
    <s v="On The Trierarchic Crown (051)"/>
    <s v="15.2"/>
    <s v="δεδώκατε γὰρ τοῖς βουλομένοις ἀδικεῖν, ἂν μὲν λάθωσιν, ἔχειν, ἐὰν δὲ ληφθῶσι, συγγνώμης τυχεῖν·"/>
    <x v="12"/>
    <x v="3"/>
    <m/>
    <x v="0"/>
    <s v="48"/>
    <b v="1"/>
    <m/>
  </r>
  <r>
    <x v="5"/>
    <s v="On the Chersonese (008)"/>
    <s v="8.6"/>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x v="12"/>
    <x v="3"/>
    <m/>
    <x v="0"/>
    <s v="15"/>
    <b v="1"/>
    <m/>
  </r>
  <r>
    <x v="5"/>
    <s v="On the Chersonese (008)"/>
    <s v="21.3"/>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x v="12"/>
    <x v="3"/>
    <m/>
    <x v="0"/>
    <s v="52"/>
    <b v="1"/>
    <m/>
  </r>
  <r>
    <x v="5"/>
    <s v="On the Chersonese (008)"/>
    <s v="23.3"/>
    <s v="εἰ γὰρ μήτ’ εἰσοίσετε, μήτ’ αὐτοὶ στρατεύσεσθε, μήτε τῶν κοινῶν ἀφέξεσθε, μήτε τὰς συντάξεις δώσετε, μήθ’ ὅσ’ ἂν αὐτὸς αὑτῷ πορίσηται ἐάσετε, μήτε τὰ ὑμέτερ’ αὐτῶν πράττειν ἐθελήσετε, οὐκ ἔχω τί λέγω."/>
    <x v="12"/>
    <x v="3"/>
    <m/>
    <x v="0"/>
    <s v="55"/>
    <b v="1"/>
    <m/>
  </r>
  <r>
    <x v="5"/>
    <s v="On the Chersonese (008)"/>
    <s v="23.7"/>
    <s v="οἱ γὰρ ἤδη τοσαύτην ἐξουσίαν τοῖς αἰτιᾶσθαι καὶ διαβάλλειν βουλομένοις διδόντες, ὥστε καὶ περὶ ὧν φασι μέλλειν αὐτὸν ποιεῖν, καὶ περὶ τούτων προκατηγορούντων ἀκροᾶσθαι, —τί ἄν τις λέγοι;"/>
    <x v="12"/>
    <x v="3"/>
    <m/>
    <x v="0"/>
    <s v="56"/>
    <b v="1"/>
    <m/>
  </r>
  <r>
    <x v="5"/>
    <s v="On the Chersonese (008)"/>
    <s v="27.1"/>
    <s v="οὐδὲν οὖν ἄλλο ποιοῦσιν οἱ κατηγοροῦντες ἐν ὑμῖν ἢ προλέγουσιν ἅπασι μηδ’ ὁτιοῦν ἐκείνῳ διδόναι, ὡς καὶ τοῦ μελλῆσαι δώσοντι δίκην, μή τι ποιήσαντί γ’ ἢ καταπραξαμένῳ."/>
    <x v="12"/>
    <x v="3"/>
    <m/>
    <x v="0"/>
    <s v="68"/>
    <b v="1"/>
    <m/>
  </r>
  <r>
    <x v="5"/>
    <s v="On the Chersonese (008)"/>
    <s v="56.1"/>
    <s v="ὅτι τὴν ὀργὴν ἣν εἰκός ἐστι γενέσθαι παρ’ ὑμῶν, ἄν τι λυπῆσθε τῷ πολέμῳ, εἰς τοὺς ὑπὲρ ὑμῶν λέγοντας τὰ βέλτιστα τρέψαι βούλονται, ἵνα τούτους κρίνητε, μὴ Φίλιππον ἀμύνησθε, καὶ κατηγορῶσιν αὐτοί, μὴ δίκην δῶσιν ὧν ποιοῦσι νῦν."/>
    <x v="12"/>
    <x v="3"/>
    <m/>
    <x v="0"/>
    <s v="135"/>
    <b v="1"/>
    <m/>
  </r>
  <r>
    <x v="5"/>
    <s v="On the Chersonese (008)"/>
    <s v="64.5"/>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x v="12"/>
    <x v="3"/>
    <m/>
    <x v="0"/>
    <s v="159"/>
    <b v="1"/>
    <m/>
  </r>
  <r>
    <x v="5"/>
    <s v="On the Chersonese (008)"/>
    <s v="69.1"/>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x v="12"/>
    <x v="3"/>
    <m/>
    <x v="0"/>
    <s v="171"/>
    <b v="1"/>
    <m/>
  </r>
  <r>
    <x v="5"/>
    <s v="On the Crown (018)"/>
    <s v="4.1"/>
    <s v="τούτων τοίνυν ὃ μέν ἐστι πρὸς ἡδονήν, τούτῳ δέδοται, ὃ δὲ πᾶσιν ὡς ἔπος εἰπεῖν ἐνοχλεῖ, λοιπὸν ἐμοί."/>
    <x v="12"/>
    <x v="3"/>
    <m/>
    <x v="0"/>
    <s v="6"/>
    <b v="1"/>
    <m/>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x v="12"/>
    <x v="3"/>
    <m/>
    <x v="0"/>
    <s v="14"/>
    <b v="1"/>
    <m/>
  </r>
  <r>
    <x v="5"/>
    <s v="On the Crown (018)"/>
    <s v="15.4"/>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x v="12"/>
    <x v="3"/>
    <m/>
    <x v="0"/>
    <s v="33"/>
    <b v="1"/>
    <m/>
  </r>
  <r>
    <x v="5"/>
    <s v="On the Crown (018)"/>
    <s v="61.1"/>
    <s v="οὓς συναγωνιστὰς καὶ συνεργοὺς λαβὼν καὶ πρότερον κακῶς τοὺς Ἕλληνας ἔχοντας πρὸς ἑαυτοὺς καὶ στασιαστικῶς ἔτι χεῖρον διέθηκε, τοὺς μὲν ἐξαπατῶν, τοῖς δὲ διδούς, τοὺς δὲ πάντα τρόπον διαφθείρων, καὶ διέστησεν εἰς μέρη πολλά, ἑνὸς τοῦ συμφέροντος ἅπασιν ὄντος, κωλύειν ἐκεῖνον μέγαν γίγνεσθαι."/>
    <x v="12"/>
    <x v="3"/>
    <m/>
    <x v="0"/>
    <s v="172"/>
    <b v="1"/>
    <m/>
  </r>
  <r>
    <x v="5"/>
    <s v="On the Crown (018)"/>
    <s v="81.1"/>
    <s v="καὶ μὴν ὅτι πολλὰ μὲν ἂν χρήματ’ ἔδωκε Φιλιστίδης ὥστ’ ἔχειν Ὠρεόν, πολλὰ δὲ Κλείταρχος ὥστ’ ἔχειν Ἐρέτριαν, πολλὰ δ’ αὐτὸς ὁ Φίλιππος ὥστε ταῦθ’ ὑπάρχειν ἐφ’ ὑμᾶς αὐτῷ, καὶ περὶ τῶν ἄλλων μηδὲν ἐξελέγχεσθαι μηδ’ ἃ ποιῶν ἠδίκει μηδέν’ ἐξετάζειν πανταχοῦ, οὐδεὶς ἀγνοεῖ, καὶ πάντων ἥκιστα σύ·"/>
    <x v="12"/>
    <x v="3"/>
    <m/>
    <x v="0"/>
    <s v="219"/>
    <b v="1"/>
    <m/>
  </r>
  <r>
    <x v="5"/>
    <s v="On the Crown (018)"/>
    <s v="97.3"/>
    <s v="ἀλλ’ οὐ διὰ ταῦτα προΐεντο τοὺς καταφεύγοντας ἐφ’ ἑαυτούς, ἀλλ’ ὑπὲρ εὐδοξίας καὶ τιμῆς ἤθελον τοῖς δεινοῖς αὑτοὺς διδόναι, ὀρθῶς καὶ καλῶς βουλευόμενοι."/>
    <x v="12"/>
    <x v="3"/>
    <m/>
    <x v="0"/>
    <s v="254"/>
    <b v="1"/>
    <m/>
  </r>
  <r>
    <x v="5"/>
    <s v="On the Crown (018)"/>
    <s v="97.7"/>
    <s v="δεῖ δὲ τοὺς ἀγαθοὺς ἄνδρας ἐγχειρεῖν μὲν ἅπασιν ἀεὶ τοῖς καλοῖς, τὴν ἀγαθὴν προβαλλομένους ἐλπίδα, φέρειν δ’ ἃν ὁ θεὸς διδῷ γενναίως."/>
    <x v="12"/>
    <x v="3"/>
    <m/>
    <x v="0"/>
    <s v="256"/>
    <b v="1"/>
    <m/>
  </r>
  <r>
    <x v="5"/>
    <s v="On the Crown (018)"/>
    <s v="103.3"/>
    <s v="καίτοι πόσα χρήματα τοὺς ἡγεμόνας τῶν συμμοριῶν ἢ τοὺς δευτέρους καὶ τρίτους οἴεσθέ μοι διδόναι, ὥστε μάλιστα μὲν μὴ θεῖναι τὸν νόμον τοῦτον, εἰ δὲ μή, καταβάλλοντ’ ἐᾶν ἐν ὑπωμοσίᾳ;"/>
    <x v="12"/>
    <x v="3"/>
    <m/>
    <x v="0"/>
    <s v="274"/>
    <b v="1"/>
    <m/>
  </r>
  <r>
    <x v="5"/>
    <s v="On the Crown (018)"/>
    <s v="107.2"/>
    <s v="οὐ τοίνυν μόνον τῷ μὴ καθυφεῖναι ταῦτα σεμνύνομαι, οὐδὲ τῷ γραφεὶς ἀποφυγεῖν, ἀλλὰ καὶ τῷ συμφέροντα θεῖναι τὸν νόμον καὶ τῷ πεῖραν ἔργῳ δεδωκέναι."/>
    <x v="12"/>
    <x v="3"/>
    <m/>
    <x v="0"/>
    <s v="285"/>
    <b v="1"/>
    <m/>
  </r>
  <r>
    <x v="5"/>
    <s v="On the Crown (018)"/>
    <s v="112.1"/>
    <s v="ὧν μέντοι γ’ ἐκ τῆς ἰδίας οὐσίας ἐπαγγειλάμενος δέδωκα τῷ δήμῳ, οὐδεμίαν ἡμέραν ὑπεύθυνος εἶναί φημι (ἀκούεις Αἰσχίνη);"/>
    <x v="12"/>
    <x v="3"/>
    <m/>
    <x v="0"/>
    <s v="302"/>
    <b v="1"/>
    <m/>
  </r>
  <r>
    <x v="5"/>
    <s v="On the Crown (018)"/>
    <s v="114.8"/>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x v="12"/>
    <x v="3"/>
    <m/>
    <x v="0"/>
    <s v="315"/>
    <b v="1"/>
    <m/>
  </r>
  <r>
    <x v="5"/>
    <s v="On the Crown (018)"/>
    <s v="133.1"/>
    <s v="καὶ εἰ μὴ ἡ βουλὴ ἡ ἐξ Ἀρείου πάγου τὸ πρᾶγμ’ αἰσθομένη καὶ τὴν ὑμετέραν ἄγνοιαν ἐν οὐ δέοντι συμβεβηκυῖαν ἰδοῦσα ἐπεζήτησε τὸν ἄνθρωπον καὶ συλλαβοῦσ’ ἐπανήγαγεν ὡς ὑμᾶς, ἐξήρπαστ’ ἂν ὁ τοιοῦτος καὶ τὸ δίκην δοῦναι διαδὺς ἐξεπέπεμπτ’ ἂν ὑπὸ τοῦ σεμνολόγου τουτουί·"/>
    <x v="12"/>
    <x v="3"/>
    <m/>
    <x v="0"/>
    <s v="382"/>
    <b v="1"/>
    <m/>
  </r>
  <r>
    <x v="5"/>
    <s v="On the Crown (018)"/>
    <s v="138.4"/>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x v="12"/>
    <x v="3"/>
    <m/>
    <x v="0"/>
    <s v="399"/>
    <b v="1"/>
    <m/>
  </r>
  <r>
    <x v="5"/>
    <s v="On the Crown (018)"/>
    <s v="141.1"/>
    <s v="καλῶ δ’ ἐναντίον ὑμῶν, ἄνδρες Ἀθηναῖοι, τοὺς θεοὺς πάντας καὶ πάσας ὅσοι τὴν χώραν ἔχουσι τὴν Ἀττικήν, καὶ τὸν Ἀπόλλω τὸν Πύθιον, ὃς πατρῷός ἐστι τῇ πόλει, καὶ ἐπεύχομαι πᾶσι τούτοις, εἰ μὲν ἀληθῆ πρὸς ὑμᾶς εἴποιμι καὶ εἶπον καὶ τότ’ εὐθὺς ἐν τῷ δήμῳ, ὅτε πρῶτον εἶδον τουτονὶ τὸν μιαρὸν τούτου τοῦ πράγματος ἁπτόμενον (ἔγνων γάρ, εὐθέως ἔγνων) εὐτυχίαν μοι δοῦναι καὶ σωτηρίαν, εἰ δὲ πρὸς ἔχθραν ἢ φιλονικίας ἰδίας ἕνεκ’ αἰτίαν ἐπάγω τούτῳ ψευδῆ, πάντων τῶν ἀγαθῶν ἀνόνητόν με ποιῆσαι."/>
    <x v="12"/>
    <x v="3"/>
    <m/>
    <x v="0"/>
    <s v="417"/>
    <b v="1"/>
    <m/>
  </r>
  <r>
    <x v="5"/>
    <s v="On the Crown (018)"/>
    <s v="155.16"/>
    <s v="δὸς δὴ τὴν ἐπιστολὴν ἥν, ὡς οὐχ ὑπήκουον οἱ Θηβαῖοι, πέμπει πρὸς τοὺς ἐν Πελοποννήσῳ συμμάχους ὁ Φίλιππος, ἵν’ εἰδῆτε καὶ ἐκ ταύτης σαφῶς ὅτι τὴν μὲν ἀληθῆ πρόφασιν τῶν πραγμάτων, τὸ ταῦτ’ ἐπὶ τὴν Ἑλλάδα καὶ τοὺς Θηβαίους καὶ ὑμᾶς πράττειν, ἀπεκρύπτετο, κοινὰ δὲ καὶ τοῖς Ἀμφικτύοσιν δόξαντα ποιεῖν προσεποιεῖτο·"/>
    <x v="12"/>
    <x v="3"/>
    <m/>
    <x v="0"/>
    <s v="461"/>
    <b v="1"/>
    <m/>
  </r>
  <r>
    <x v="5"/>
    <s v="On the Crown (018)"/>
    <s v="195.5"/>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x v="12"/>
    <x v="3"/>
    <m/>
    <x v="0"/>
    <s v="560"/>
    <b v="1"/>
    <m/>
  </r>
  <r>
    <x v="5"/>
    <s v="On the Crown (018)"/>
    <s v="197.1"/>
    <s v="τοσοῦτον γὰρ ἀμείνων ἐγὼ σοῦ πολίτης γέγον’ εἰς αὐτὰ ταῦθ’ ἃ λέγω (καὶ οὔπω περὶ τῶν ἄλλων διαλέγομαι) ὅσον ἐγὼ μὲν ἔδωκ’ ἐμαυτὸν εἰς τὰ πᾶσι δοκοῦντα συμφέρειν, οὐδένα κίνδυνον ὀκνήσας ἴδιον οὐδ’ ὑπολογισάμενος, σὺ δ’ οὔθ’ ἕτερ’ εἶπες βελτίω τούτων (οὐ γὰρ ἂν τούτοις ἐχρῶντο) οὔτ’ εἰς ταῦτα χρήσιμον οὐδὲν σαυτὸν παρέσχες, ὅπερ δ’ ἂν ὁ φαυλότατος καὶ δυσμενέστατος ἄνθρωπος τῇ πόλει, τοῦτο πεποιηκὼς ἐπὶ τοῖς συμβᾶσιν ἐξήτασαι, καὶ ἅμ’ Ἀρίστρατος ἐν Νάξῳ καὶ Ἀριστόλεως ἐν Θάσῳ, οἱ καθάπαξ ἐχθροὶ τῆς πόλεως, τοὺς Ἀθηναίων κρίνουσι φίλους καὶ Ἀθήνησιν Αἰσχίνης Δημοσθένους κατηγορεῖ."/>
    <x v="12"/>
    <x v="3"/>
    <m/>
    <x v="0"/>
    <s v="564"/>
    <b v="1"/>
    <m/>
  </r>
  <r>
    <x v="5"/>
    <s v="On the Crown (018)"/>
    <s v="202.1"/>
    <s v="τίς γὰρ οὐκ οἶδεν Ἑλλήνων, τίς δὲ βαρβάρων, ὅτι καὶ παρὰ Θηβαίων καὶ παρὰ τῶν ἔτι τούτων πρότερον ἰσχυρῶν γενομένων Λακεδαιμονίων καὶ παρὰ τοῦ Περσῶν βασιλέως μετὰ πολλῆς χάριτος τοῦτ’ ἂν ἀσμένως ἐδόθη τῇ πόλει, ὅ τι βούλεται λαβούσῃ καὶ τὰ ἑαυτῆς ἐχούσῃ τὸ κελευόμενον ποιεῖν καὶ ἐᾶν ἕτερον τῶν Ἑλλήνων προεστάναι;"/>
    <x v="12"/>
    <x v="3"/>
    <m/>
    <x v="0"/>
    <s v="581"/>
    <b v="1"/>
    <m/>
  </r>
  <r>
    <x v="5"/>
    <s v="On the Crown (018)"/>
    <s v="220.2"/>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x v="12"/>
    <x v="3"/>
    <m/>
    <x v="0"/>
    <s v="642"/>
    <b v="1"/>
    <m/>
  </r>
  <r>
    <x v="5"/>
    <s v="On the Crown (018)"/>
    <s v="239.2"/>
    <s v="τί γὰρ νῦν λέγεις οἷ’ ἐχρῆν πράττειν, ἀλλ’ οὐ τότ’ ὢν ἐν τῇ πόλει καὶ παρὼν ταῦτ’ ἔγραφες, εἴπερ ἐνεδέχετο παρὰ τοὺς παρόντας καιρούς, ἐν οἷς οὐχ ὅσ’ ἐβουλόμεθα, ἀλλ’ ὅσα δοίη τὰ πράγματ’ ἔδει δέχεσθαι·"/>
    <x v="12"/>
    <x v="3"/>
    <m/>
    <x v="0"/>
    <s v="694"/>
    <b v="1"/>
    <m/>
  </r>
  <r>
    <x v="5"/>
    <s v="On the Crown (018)"/>
    <s v="247.1"/>
    <s v="εἰ τοίνυν τις ἔροιθ’ ὁντινοῦν τίσιν τὰ πλεῖστα Φίλιππος ὧν κατέπραξε διῳκήσατο, πάντες ἂν εἴποιεν τῷ στρατοπέδῳ καὶ τῷ διδόναι καὶ διαφθείρειν τοὺς ἐπὶ τῶν πραγμάτων."/>
    <x v="12"/>
    <x v="3"/>
    <m/>
    <x v="0"/>
    <s v="722"/>
    <b v="1"/>
    <m/>
  </r>
  <r>
    <x v="5"/>
    <s v="On the Crown (018)"/>
    <s v="274.5"/>
    <s v="οὔτ’ ἀδικῶν τις οὔτ’ ἐξαμαρτάνων εἰς τὰ πᾶσι δοκοῦντα συμφέρειν ἑαυτὸν δοὺς οὐ κατώρθωσεν μεθ’ ἁπάντων·"/>
    <x v="12"/>
    <x v="3"/>
    <m/>
    <x v="0"/>
    <s v="804"/>
    <b v="1"/>
    <m/>
  </r>
  <r>
    <x v="5"/>
    <s v="On the Crown (018)"/>
    <s v="292.5"/>
    <s v="ὃ σὺ νυνὶ πεποιηκὼς εἶ φανερός, ἐμὲ πάντων αἴτιον καὶ δι’ ἔμ’ εἰς πράγματα φάσκων ἐμπεσεῖν τὴν πόλιν, οὐκ ἀπὸ τῆς ἐμῆς πολιτείας οὐδὲ προαιρέσεως ἀρξαμένων ὑμῶν τοῖς Ἕλλησι βοηθεῖν, ἐπεὶ ἔμοιγ’ εἰ τοῦτο δοθείη παρ’ ὑμῶν, δι’ ἔμ’ ὑμᾶς ἠναντιῶσθαι τῇ κατὰ τῶν Ἑλλήνων ἀρχῇ πραττομένῃ, μείζων ἂν δοθείη δωρειὰ συμπασῶν ὧν τοῖς ἄλλοις δεδώκατε."/>
    <x v="12"/>
    <x v="3"/>
    <m/>
    <x v="0"/>
    <s v="870"/>
    <b v="1"/>
    <m/>
  </r>
  <r>
    <x v="5"/>
    <s v="On the False Embassy (019)"/>
    <s v="2.4"/>
    <s v="πρὶν γὰρ εἰσελθεῖν εἰς ὑμᾶς καὶ λόγον δοῦναι τῶν πεπραγμένων τὸν μὲν ἀνῄρηκε τῶν ἐπὶ τὰς εὐθύνας ἐλθόντων, τοῖς δ’ ἀπειλεῖ περιιών, δεινότατον πάντων ἔθος εἰς τὴν πολιτείαν εἰσάγων καὶ ἀσυμφορώτατον ὑμῖν·"/>
    <x v="12"/>
    <x v="3"/>
    <m/>
    <x v="0"/>
    <s v="4"/>
    <b v="1"/>
    <m/>
  </r>
  <r>
    <x v="5"/>
    <s v="On the False Embassy (019)"/>
    <s v="22.1"/>
    <s v="ἀκούειν δὲ καὶ τῶν Εὐβοέων ἐνίων ἔφη πεφοβημένων καὶ τεταραγμένων τὴν πρὸς τὴν πόλιν οἰκειότητα Φιλίππῳ γεγενημένην, ὅτι οὐ λελήθαθ’ ἡμᾶς, ὦ ἄνδρες πρέσβεις, ἐφ’ οἷς πεποίησθε τὴν εἰρήνην πρὸς Φίλιππον, οὐδ’ ἀγνοοῦμεν ὅτι ὑμεῖς μὲν Ἀμφίπολιν δεδώκατ’ ἐκείνῳ, Φίλιππος δ’ ὑμῖν Εὔβοιαν ὡμολόγηκεν παραδώσειν."/>
    <x v="12"/>
    <x v="3"/>
    <m/>
    <x v="0"/>
    <s v="47"/>
    <b v="1"/>
    <m/>
  </r>
  <r>
    <x v="5"/>
    <s v="On the False Embassy (019)"/>
    <s v="31.1"/>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x v="12"/>
    <x v="3"/>
    <m/>
    <x v="0"/>
    <s v="69"/>
    <b v="1"/>
    <m/>
  </r>
  <r>
    <x v="5"/>
    <s v="On the False Embassy (019)"/>
    <s v="42.1"/>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x v="12"/>
    <x v="3"/>
    <m/>
    <x v="0"/>
    <s v="109"/>
    <b v="1"/>
    <m/>
  </r>
  <r>
    <x v="5"/>
    <s v="On the False Embassy (019)"/>
    <s v="69.4"/>
    <s v="οἱ δέ, Ἀθηναῖοι, τῆς ἐλευθερωτάτης πόλεως, πρέσβεις ταχθέντες ὑμᾶς, οἷς ἀπαντῶντας ἐμβλέπειν, οἷς συζῆν ἀνάγκη τὸν λοιπὸν βίον καὶ ἐν οἷς εὐθύνας ἔμελλον δώσειν τῶν πεπραγμένων, τούτους ἐξαπατᾶν ὑπέστησαν."/>
    <x v="12"/>
    <x v="3"/>
    <m/>
    <x v="0"/>
    <s v="222"/>
    <b v="1"/>
    <m/>
  </r>
  <r>
    <x v="5"/>
    <s v="On the False Embassy (019)"/>
    <s v="81.1"/>
    <s v="οὐ γὰρ ἔγωγ’ ἂν ἔδωκ’ οὐδενὶ οὐδὲν ὥστε μοι παραστάντας ἐνταυθὶ βοᾶν οἷα πεπόνθασιν·"/>
    <x v="12"/>
    <x v="3"/>
    <m/>
    <x v="0"/>
    <s v="261"/>
    <b v="1"/>
    <m/>
  </r>
  <r>
    <x v="5"/>
    <s v="On the False Embassy (019)"/>
    <s v="94.10"/>
    <s v="εἶτ’ ἐπειδὴ δεῖ λόγον καὶ δίκην ὑπέχειν τῶν πεπραγμένων, ὤν, οἶμαι, πανοῦργος οὗτος καὶ θεοῖς ἐχθρὸς καὶ γραμματεύς, ὡς ὑπὲρ εἰρήνης κρινόμενος ἀπολογήσεται, οὐχ ἵνα πλειόνων ἢ κατηγορεῖ τις αὐτοῦ δῷ λόγον·"/>
    <x v="12"/>
    <x v="3"/>
    <m/>
    <x v="0"/>
    <s v="320"/>
    <b v="1"/>
    <m/>
  </r>
  <r>
    <x v="5"/>
    <s v="On the False Embassy (019)"/>
    <s v="130.5"/>
    <s v="ἆρ’ οὐ κράτος πολέμου καὶ νίκην αὑτοῖς καὶ τοῖς συμμάχοις διδόναι, καὶ τἀναντία τοῖς τῶν Φωκέων;"/>
    <x v="12"/>
    <x v="3"/>
    <m/>
    <x v="0"/>
    <s v="441"/>
    <b v="1"/>
    <m/>
  </r>
  <r>
    <x v="5"/>
    <s v="On the False Embassy (019)"/>
    <s v="134.5"/>
    <s v="εἰ γὰρ ὁ τῆς εἰρήνης χρήματ’ ἀναλώσας ὥστε τυχεῖν, οὗτος οὕτω γέγονεν φοβερὸς καὶ μέγας ὥστε τῶν ὅρκων καὶ τῶν δικαίων ἀμελήσαντας ὑμᾶς ἤδη τί Φιλίππῳ χαριεῖσθε σκοπεῖν, τί παθόντες ἂν οἱ τούτων αἴτιοι τὴν προσήκουσαν δίκην δεδωκότες εἶεν;"/>
    <x v="12"/>
    <x v="3"/>
    <m/>
    <x v="0"/>
    <s v="451"/>
    <b v="1"/>
    <m/>
  </r>
  <r>
    <x v="5"/>
    <s v="On the False Embassy (019)"/>
    <s v="137.4"/>
    <s v="ἐξαπατηθεὶς ὑπὸ Τιμαγόρου καὶ τετταράκοντα τάλαντα, ὡς λέγεται, δεδωκὼς αὐτῷ, ἐπειδὴ παρ’ ὑμῖν ἐπύθετ’ αὐτὸν τεθνεῶτα καὶ οὐδὲ τοῦ ζῆν ὄντα κύριον αὑτῷ βεβαιῶσαι, μή τί γ’ ἃ ἐκείνῳ τόθ’ ὑπέσχετο πρᾶξαι, ἔγνω τὴν τιμὴν οὐχὶ τῷ κυρίῳ τῶν πραγμάτων δεδωκώς."/>
    <x v="12"/>
    <x v="3"/>
    <m/>
    <x v="0"/>
    <s v="460"/>
    <b v="1"/>
    <m/>
  </r>
  <r>
    <x v="5"/>
    <s v="On the False Embassy (019)"/>
    <s v="139.3"/>
    <s v="τούτοις χρήματ’ ἐκεῖνος ἐβούλετο δοῦναι, καὶ πάνυ γ’, ὡς ἔφασαν, πολλά."/>
    <x v="12"/>
    <x v="3"/>
    <m/>
    <x v="0"/>
    <s v="470"/>
    <b v="1"/>
    <m/>
  </r>
  <r>
    <x v="5"/>
    <s v="On the False Embassy (019)"/>
    <s v="166.2"/>
    <s v="ἐγὼ μὲν τοίνυν τοὺς αἰχμαλώτους ἀνασῴζειν καὶ ζητεῖν, καὶ παρ’ ἐμαυτοῦ τε χρήματ’ ἀναλίσκειν καὶ Φίλιππον ἀξιοῦν, ὧν ἡμῖν ἐδίδου ξενίων, τούτους λύσασθαι·"/>
    <x v="12"/>
    <x v="3"/>
    <m/>
    <x v="0"/>
    <s v="551"/>
    <b v="1"/>
    <m/>
  </r>
  <r>
    <x v="5"/>
    <s v="On the False Embassy (019)"/>
    <s v="166.6"/>
    <s v="τί οὖν ἦν τοῦτο τὸ κοινῇ χρήμαθ’ ἡμῖν τὸν Φίλιππον διδόναι;"/>
    <x v="12"/>
    <x v="3"/>
    <m/>
    <x v="0"/>
    <s v="553"/>
    <b v="1"/>
    <m/>
  </r>
  <r>
    <x v="5"/>
    <s v="On the False Embassy (019)"/>
    <s v="167.4"/>
    <s v="ὡς δ’ ἀπετύγχαν’ ὁτουδήποτε (οὐ γὰρ ἐμέ γ’ εἰπεῖν ἐμαυτὸν δεῖ, ἀλλὰ τἄργα καὶ τὰ πεπραγμέν’ αὐτὰ δηλώσει) τὰ κοινῇ δοθέντα πάντας ἡγεῖτ’ εὐήθως λήψεσθαι·"/>
    <x v="12"/>
    <x v="3"/>
    <m/>
    <x v="0"/>
    <s v="557"/>
    <b v="1"/>
    <m/>
  </r>
  <r>
    <x v="5"/>
    <s v="On the False Embassy (019)"/>
    <s v="169.2"/>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x v="12"/>
    <x v="3"/>
    <m/>
    <x v="0"/>
    <s v="566"/>
    <b v="1"/>
    <m/>
  </r>
  <r>
    <x v="5"/>
    <s v="On the False Embassy (019)"/>
    <s v="173.5"/>
    <s v="οὐ γὰρ ἔγωγ’ οὕτως ἄθλιος οὐδ’ ἄφρων ὥστε χρήματα μὲν διδόναι, λαμβάνοντας ὁρῶν ἑτέρους, ὑπὲρ τῆς πρὸς ὑμᾶς φιλοτιμίας, ἃ δ’ ἄνευ μὲν δαπάνης οἷά τ’ ἦν πραχθῆναι, πολλῷ δὲ μείζονας εἶχεν ὠφελείας πάσῃ τῇ πόλει, ταῦτ’ οὐκ ἐβουλόμην γίγνεσθαι."/>
    <x v="12"/>
    <x v="3"/>
    <m/>
    <x v="0"/>
    <s v="580"/>
    <b v="1"/>
    <m/>
  </r>
  <r>
    <x v="5"/>
    <s v="On the False Embassy (019)"/>
    <s v="177.2"/>
    <s v="τί γὰρ αὐτοὺς οἴεσθ’ ἐκεῖ ποιεῖν ἐγγὺς ὄντας τοῦ διδόντος, ὅθ’ ὑμῶν ὁρώντων, τῶν καὶ τιμῆσαι κυρίων ὄντων καὶ τοὐναντίον κολάσαι, τοιαῦτα ποιοῦσιν;"/>
    <x v="12"/>
    <x v="3"/>
    <m/>
    <x v="0"/>
    <s v="593"/>
    <b v="1"/>
    <m/>
  </r>
  <r>
    <x v="5"/>
    <s v="On the False Embassy (019)"/>
    <s v="186.1"/>
    <s v="ἐφ’ ἅπασι δὲ τούτοις, ἐπειδὰν καὶ δεδογμένον ᾖ καὶ συμφέρον ἤδη φαίνηται, χρόνον δεῖ δοθῆναι τῇ τῶν πολλῶν ἀδυναμίᾳ, ἐν ᾧ καὶ ποριοῦνται ταῦθ’ ὧν ἂν δέωνται, ὅπως τὰ δόξαντα καὶ δυνηθῶσι ποιῆσαι."/>
    <x v="12"/>
    <x v="3"/>
    <m/>
    <x v="0"/>
    <s v="629"/>
    <b v="1"/>
    <m/>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x v="12"/>
    <x v="3"/>
    <m/>
    <x v="0"/>
    <s v="655"/>
    <b v="1"/>
    <m/>
  </r>
  <r>
    <x v="5"/>
    <s v="On the False Embassy (019)"/>
    <s v="195.2"/>
    <s v="βούλομαι δέ σ’ ἀκοῦσαι καὶ μαθεῖν οἵαν μοι δώσεις δωρειάν, ἂν ἄρα δῷς·"/>
    <x v="12"/>
    <x v="3"/>
    <m/>
    <x v="0"/>
    <s v="659"/>
    <b v="1"/>
    <m/>
  </r>
  <r>
    <x v="5"/>
    <s v="On the False Embassy (019)"/>
    <s v="195.6"/>
    <s v="ὡς δ’ ἀκοῦσαι τοὺς παρόντας ἐν τῷ συμποσίῳ, τοσοῦτον κρότον καὶ θόρυβον καὶ ἔπαινον παρὰ πάντων γενέσθαι ὥστε τὸν Φίλιππον παθεῖν τι καὶ δοῦναι."/>
    <x v="12"/>
    <x v="3"/>
    <m/>
    <x v="0"/>
    <s v="661"/>
    <b v="1"/>
    <m/>
  </r>
  <r>
    <x v="5"/>
    <s v="On the False Embassy (019)"/>
    <s v="211.2"/>
    <s v="βουλομένου γὰρ ἐμοῦ τὰ δίκαια, ὥσπερ ἐπρέσβευσα δίς, οὕτω καὶ λόγον ὑμῖν δοῦναι δίς, προσελθὼν Αἰσχίνης οὑτοσὶ τοῖς λογισταῖς ἔχων μάρτυρας πολλοὺς ἀπηγόρευε μὴ καλεῖν ἔμ’ εἰς τὸ δικαστήριον ὡς δεδωκότ’ εὐθύνας καὶ οὐκ ὄνθ’ ὑπεύθυνον·"/>
    <x v="12"/>
    <x v="3"/>
    <m/>
    <x v="0"/>
    <s v="724"/>
    <b v="1"/>
    <m/>
  </r>
  <r>
    <x v="5"/>
    <s v="On the False Embassy (019)"/>
    <s v="211.7"/>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x v="12"/>
    <x v="3"/>
    <m/>
    <x v="0"/>
    <s v="727"/>
    <b v="1"/>
    <m/>
  </r>
  <r>
    <x v="5"/>
    <s v="On the False Embassy (019)"/>
    <s v="214.10"/>
    <s v="οὐκοῦν ἐγὼ μέν, ἐκ τοῦ μηδὲν ἐμαυτῷ συνειδέναι, καὶ λόγον διδόναι καὶ πάντα τἀκ τῶν νόμων ὑπέχειν ᾤμην δεῖν, οὗτος δὲ τἀναντία."/>
    <x v="12"/>
    <x v="3"/>
    <m/>
    <x v="0"/>
    <s v="741"/>
    <b v="1"/>
    <m/>
  </r>
  <r>
    <x v="5"/>
    <s v="On the False Embassy (019)"/>
    <s v="215.6"/>
    <s v="ἴστε γὰρ δήπου τοῦθ’, ὅτι ἀφ’ οὗ γεγόνασιν ἄνθρωποι καὶ κρίσεις γίγνονται, οὐδεὶς πώποθ’ ὁμολογῶν ἀδικεῖν ἑάλω, ἀλλ’ ἀναισχυντοῦσιν, ἀρνοῦνται, ψεύδονται, προφάσεις πλάττονται, πάντα ποιοῦσιν ὑπὲρ τοῦ μὴ δοῦναι δίκην."/>
    <x v="12"/>
    <x v="3"/>
    <m/>
    <x v="0"/>
    <s v="746"/>
    <b v="1"/>
    <m/>
  </r>
  <r>
    <x v="5"/>
    <s v="On the False Embassy (019)"/>
    <s v="222.3"/>
    <s v="καὶ πότερον κρεῖττον ἦν μοι παρὰ Φιλίππου λαβεῖν, τοῦ διδόντος πολὺ καὶ μηδενὸς τούτων ἔλαττον, καὶ φίλον κἀκεῖνον ἔχειν καὶ τούτους) ἦσαν γὰρ ἄν, ἦσαν φίλοι τῶν αὐτῶν κεκοινωνηκότι·"/>
    <x v="12"/>
    <x v="3"/>
    <m/>
    <x v="0"/>
    <s v="769"/>
    <b v="1"/>
    <m/>
  </r>
  <r>
    <x v="5"/>
    <s v="On the False Embassy (019)"/>
    <s v="254.3"/>
    <s v="ἀλλ’, οἶμαι, χρήματ’ εἰληφότ’ οὐκ ἦν ἀντιλέγειν πρὸς Φίλιππον τὸν ὑπὲρ τούτου δεδωκότα, ὅπως ἐκείνην μὴ ἀποδῷ."/>
    <x v="12"/>
    <x v="3"/>
    <m/>
    <x v="0"/>
    <s v="890"/>
    <b v="1"/>
    <m/>
  </r>
  <r>
    <x v="5"/>
    <s v="On the False Embassy (019)"/>
    <s v="255.2"/>
    <s v="σὺ δ’ ἐκεῖ προτείνας καὶ ὑποσχὼν καὶ καταισχύνας τούτους ἐνθάδε σεμνολογεῖ, καὶ λογάρια δύστηνα μελετήσας καὶ φωνασκήσας οὐκ οἴει δίκην δώσειν τηλικούτων καὶ τοσούτων ἀδικημάτων, κἂν πιλίδιον λαβὼν περὶ τὴν κεφαλὴν περινοστῇς καὶ ἐμοὶ λοιδορῇ;"/>
    <x v="12"/>
    <x v="3"/>
    <m/>
    <x v="0"/>
    <s v="893"/>
    <b v="1"/>
    <m/>
  </r>
  <r>
    <x v="5"/>
    <s v="On the False Embassy (019)"/>
    <s v="265.1"/>
    <s v="ἐπειδὴ δὲ δωροδοκεῖν ἤρξαντό τινες, καὶ δι’ ἀβελτερίαν οἱ πολλοί, μᾶλλον δὲ διὰ δυστυχίαν, τούτους πιστοτέρους ἡγήσαντο τῶν ὑπὲρ αὑτῶν λεγόντων, καὶ Λασθένης μὲν ἤρεψε τὴν οἰκίαν τοῖς ἐκ Μακεδονίας ξύλοις, Εὐθυκράτης δὲ βοῦς ἔτρεφεν πολλὰς τιμὴν οὐδενὶ δούς, ἕτερος δέ τις ἧκεν ἔχων πρόβατα, ἄλλος δέ τις ἵππους, οἱ δὲ πολλοί, καθ’ ὧν ταῦτ’ ἐγίγνετο, οὐχ ὅπως ὠργίζοντο ἢ κολάζειν ἠξίουν τοὺς ταῦτα ποιοῦντας, ἀλλ’ ἀπέβλεπον, ἐζήλουν, ἐτίμων, ἄνδρας ἡγοῦντο·"/>
    <x v="12"/>
    <x v="3"/>
    <m/>
    <x v="0"/>
    <s v="935"/>
    <b v="1"/>
    <m/>
  </r>
  <r>
    <x v="5"/>
    <s v="On the False Embassy (019)"/>
    <s v="284.1"/>
    <s v="ἀλλ’ ὁ μὲν ταλαίπωρος ἄνθρωπος ἠτιμώσεται, ὅτι τοῦτον εἶδεν ἀδικοῦντα, τούτῳ δ’ ἀθῴῳ δώσετ’ εἶναι;"/>
    <x v="12"/>
    <x v="3"/>
    <m/>
    <x v="0"/>
    <s v="1005"/>
    <b v="1"/>
    <m/>
  </r>
  <r>
    <x v="5"/>
    <s v="On the False Embassy (019)"/>
    <s v="299.1"/>
    <s v="πότερ’ οὖν οἴεσθ’ ἄν, ὦ ἄνδρες Ἀθηναῖοι, τὸν τοσαῦτα κάκ’ εἰργασμένον σωθέντα, ἢ δίκην δόντα, ἡδονὴν Φιλίππῳ ποιῆσαι;"/>
    <x v="12"/>
    <x v="3"/>
    <m/>
    <x v="0"/>
    <s v="1071"/>
    <b v="1"/>
    <m/>
  </r>
  <r>
    <x v="5"/>
    <s v="On the False Embassy (019)"/>
    <s v="306.6"/>
    <s v="ἀκούειν γὰρ ἔφη τῶν φίλων, ὡς ἐὰν ἐπιστροφὴν ἡ πόλις ποιήσηται καὶ πρέσβεις πέμψῃ, δίκην ἐκεῖνοι δώσουσιν."/>
    <x v="12"/>
    <x v="3"/>
    <m/>
    <x v="0"/>
    <s v="1095"/>
    <b v="1"/>
    <m/>
  </r>
  <r>
    <x v="5"/>
    <s v="On the False Embassy (019)"/>
    <s v="331.1"/>
    <s v="εἶτ’ οἴεσθ’ ὑμεῖς μὲν οὕτω γιγνώσκειν, τὸν δὲ Φίλιππον οὐχ οὕτω, ἀλλὰ τούτοις διδόναι τηλικαύτας καὶ τοσαύτας δωρειὰς διότι ὑπὲρ ὑμῶν καλῶς καὶ δικαίως ἐπρέσβευσαν;"/>
    <x v="12"/>
    <x v="3"/>
    <m/>
    <x v="0"/>
    <s v="1167"/>
    <b v="1"/>
    <m/>
  </r>
  <r>
    <x v="5"/>
    <s v="On the Navy-Boards (014)"/>
    <s v="5.1"/>
    <s v="ὁ μὲν γὰρ ἐπισχὼν ὧν ὥρμηκεν, εἰ ἄρ’ ἐγχειρεῖν ἔγνωκε τοῖς Ἕλλησι, χρήματα δώσει τισὶν αὐτῶν καὶ φιλίαν προτενεῖται, οἱ δὲ τοὺς ἰδίους πολέμους ἐπανορθῶσαι βουλόμενοι καὶ τοῦτον τὸν νοῦν ἔχοντες τὴν κοινὴν ἁπάντων σωτηρίαν παρόψονται."/>
    <x v="12"/>
    <x v="3"/>
    <m/>
    <x v="0"/>
    <s v="14"/>
    <b v="1"/>
    <m/>
  </r>
  <r>
    <x v="5"/>
    <s v="On the Navy-Boards (014)"/>
    <s v="18.2"/>
    <s v="τὸν ἅπαντ’ ἀριθμὸν κελεύω τριακοσίας ἀποδείξαντας, κατὰ πεντεκαιδεκαναΐαν εἴκοσι ποιῆσαι μέρη, τῶν πρώτων ἑκατὸν πέντε, καὶ τῶν δευτέρων ἑκατὸν πέντε, καὶ τῶν τρίτων ἑκατὸν πένθ’ ἑκάστῳ μέρει διδόντας, εἶτα συγκληρῶσαι συμμορίᾳ σωμάτων ἑκάστῃ τὴν πεντεκαιδεκαναΐαν, τὴν δὲ συμμορίαν ἑκάστῳ τῷ μέρει σφῶν αὐτῶν τρεῖς ἀποδοῦναι τριήρεις."/>
    <x v="12"/>
    <x v="3"/>
    <m/>
    <x v="0"/>
    <s v="50"/>
    <b v="1"/>
    <m/>
  </r>
  <r>
    <x v="5"/>
    <s v="On the Navy-Boards (014)"/>
    <s v="26.1"/>
    <s v="εἰ μέντοι τὰ νῦν διὰ τῶν λόγων φοβερὰ ἔργῳ πραττόμεν’ αἴσθοιντο, οὐδεὶς οὕτως ἠλίθιός ἐστιν ὅστις οὐχὶ κἂν δοίη καὶ πρῶτος εἰσενέγκαι·"/>
    <x v="12"/>
    <x v="3"/>
    <m/>
    <x v="0"/>
    <s v="69"/>
    <b v="1"/>
    <m/>
  </r>
  <r>
    <x v="5"/>
    <s v="On the Navy-Boards (014)"/>
    <s v="33.6"/>
    <s v="ἐγὼ τοίνυν οἶμαι τοσοῦτ’ ἀπέχειν Θηβαίους τοῦ μετ’ ἐκείνου ποτ’ ἂν ἐλθεῖν ἐπὶ τοὺς Ἕλληνας, ὥστε πολλῶν ἂν χρημάτων, εἰ ἔχοιεν δοῦναι, πρίασθαι γενέσθαι τιν’ αὐτοῖς καιρὸν δι’ οὗ τὰς προτέρας ἀναλύσονται πρὸς τοὺς Ἕλληνας ἁμαρτίας."/>
    <x v="12"/>
    <x v="3"/>
    <m/>
    <x v="0"/>
    <s v="104"/>
    <b v="1"/>
    <m/>
  </r>
  <r>
    <x v="5"/>
    <s v="On the Navy-Boards (014)"/>
    <s v="37.3"/>
    <s v="ἐπειδὴ δὲ τοῦτ’ οὐχ οὕτως ἔχει, φυλάττεσθαί φημι δεῖν μὴ πρόφασιν δῶμεν βασιλεῖ τοῦ τὰ δίκαι’ ὑπὲρ τῶν ἄλλων Ἑλλήνων ζητεῖν·"/>
    <x v="12"/>
    <x v="3"/>
    <m/>
    <x v="0"/>
    <s v="114"/>
    <b v="1"/>
    <m/>
  </r>
  <r>
    <x v="5"/>
    <s v="On the Public Fund (013)"/>
    <s v="1.1"/>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x v="12"/>
    <x v="3"/>
    <m/>
    <x v="0"/>
    <s v="1"/>
    <b v="1"/>
    <m/>
  </r>
  <r>
    <x v="5"/>
    <s v="On the Public Fund (013)"/>
    <s v="22.5"/>
    <s v="δοκεῖτε γὰρ αὐτοὶ τῶν ἔργων τούτων παραχωρεῖν τῶν τιμῶν ταῖς ὑπερβολαῖς αἷς δεδώκατ’ ἐπ’ αὐτοῖς ἑκάστῳ τούτων."/>
    <x v="12"/>
    <x v="3"/>
    <m/>
    <x v="0"/>
    <s v="62"/>
    <b v="1"/>
    <m/>
  </r>
  <r>
    <x v="5"/>
    <s v="Philip's Letter (012)"/>
    <s v="10.1"/>
    <s v="οὐ μὴν ἀλλ’ εἰ δεῖ πάντα τἄλλα παραλιπόντα συντόμως εἰπεῖν, ὑμεῖς ἔδοτε πολιτείαν Εὐαγόρᾳ τῷ Κυπρίῳ καὶ Διονυσίῳ τῷ Συρακοσίῳ καὶ τοῖς ἐκγόνοις τοῖς ἐκείνων."/>
    <x v="12"/>
    <x v="3"/>
    <m/>
    <x v="0"/>
    <s v="28"/>
    <b v="1"/>
    <m/>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x v="12"/>
    <x v="3"/>
    <m/>
    <x v="0"/>
    <s v="39"/>
    <b v="1"/>
    <m/>
  </r>
  <r>
    <x v="5"/>
    <s v="Philip's Letter (012)"/>
    <s v="14.6"/>
    <s v="γνοὺς ἐγὼ ταῦτα προὐκαλούμην κριθῆναι περὶ τούτων πρὸς ἡμᾶς, ἵν’ ἐὰν μὲν ἐμὴ γνωσθῇ, παρ’ ἐμοῦ δοθῇ τὸ χωρίον ὑμῖν, ἐὰν δ’ ὑμετέρα κριθῇ, τότ’ ἀποδῶ τῷ δήμῳ."/>
    <x v="12"/>
    <x v="3"/>
    <m/>
    <x v="0"/>
    <s v="40"/>
    <b v="1"/>
    <m/>
  </r>
  <r>
    <x v="5"/>
    <s v="Second Olynthiac (002)"/>
    <s v="22.5"/>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x v="12"/>
    <x v="3"/>
    <m/>
    <x v="0"/>
    <s v="57"/>
    <b v="1"/>
    <m/>
  </r>
  <r>
    <x v="5"/>
    <s v="Second Olynthiac (002)"/>
    <s v="31.3"/>
    <s v="πᾶσι τοῖς παριοῦσι λόγον διδόναι, καὶ τὰ βέλτισθ’ ὧν ἂν ἀκούσηθ’ αἱρεῖσθαι, μὴ ἃν ὁ δεῖν’ ἢ ὁ δεῖν’ εἴπῃ."/>
    <x v="12"/>
    <x v="3"/>
    <m/>
    <x v="0"/>
    <s v="88"/>
    <b v="1"/>
    <m/>
  </r>
  <r>
    <x v="5"/>
    <s v="Second Philippic (006)"/>
    <s v="20.1"/>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x v="12"/>
    <x v="3"/>
    <m/>
    <x v="0"/>
    <s v="51"/>
    <b v="1"/>
    <m/>
  </r>
  <r>
    <x v="5"/>
    <s v="Second Philippic (006)"/>
    <s v="22.1"/>
    <s v="ἆρ’ οἴεσθ’, ἔφην, ὅτ’ αὐτοῖς τοὺς τυράννους ἐξέβαλλε καὶ πάλιν Νίκαιαν καὶ Μαγνησίαν ἐδίδου, προσδοκᾶν τὴν καθεστῶσαν νῦν δεκαδαρχίαν ἔσεσθαι παρ’ αὐτοῖς;"/>
    <x v="12"/>
    <x v="3"/>
    <m/>
    <x v="0"/>
    <s v="56"/>
    <b v="1"/>
    <m/>
  </r>
  <r>
    <x v="5"/>
    <s v="The Funeral Speech 51-61 (060)"/>
    <s v="27.5"/>
    <s v="ᾔδεσαν πάντες Ἐρεχθεῖδαι τὸν ἐπώνυμον τὸν αὑτῶν Ἐρεχθέα, ἕνεκα τοῦ σῷσαι τὴν χώραν τὰς αὑτοῦ παῖδας, ἃς Ὑακινθίδας καλοῦσιν, εἰς προῦπτον θάνατον δόντ’ ἀναλῶσαι."/>
    <x v="12"/>
    <x v="3"/>
    <m/>
    <x v="0"/>
    <s v="76"/>
    <b v="1"/>
    <m/>
  </r>
  <r>
    <x v="5"/>
    <s v="The Funeral Speech 51-61 (060)"/>
    <s v="31.6"/>
    <s v="ἡνίκ’ οὖν ὁ δαίμων ἄλλῳ τἀριστεῖ’ ἐδίδου, τότε τοὺς ἐχθροὺς ἀμυνόμενοι τεθνάναι δεῖν ᾤοντο, ὥστε μηδὲν ἀνάξιον αὑτῶν παθεῖν."/>
    <x v="12"/>
    <x v="3"/>
    <m/>
    <x v="0"/>
    <s v="95"/>
    <b v="1"/>
    <m/>
  </r>
  <r>
    <x v="5"/>
    <s v="Third Olynthiac (003)"/>
    <s v="13.4"/>
    <s v="πρὶν δὲ ταῦτ’ εὐτρεπίσαι, μηδαμῶς, ὦ ἄνδρες Ἀθηναῖοι, μηδέν’ ἀξιοῦτε τηλικοῦτον εἶναι παρ’ ὑμῖν ὥστε τοὺς νόμους τούτους παραβάντα μὴ δοῦναι δίκην, μηδ’ οὕτως ἀνόητον ὥστ’ εἰς προῦπτον κακὸν αὑτὸν ἐμβαλεῖν."/>
    <x v="12"/>
    <x v="3"/>
    <m/>
    <x v="0"/>
    <s v="48"/>
    <b v="1"/>
    <m/>
  </r>
  <r>
    <x v="5"/>
    <s v="Third Philippic (009)"/>
    <s v="1.1"/>
    <s v="πολλῶν, ὦ ἄνδρες Ἀθηναῖοι, λόγων γιγνομένων ὀλίγου δεῖν καθ’ ἑκάστην ἐκκλησίαν περὶ ὧν Φίλιππος, ἀφ’ οὗ τὴν εἰρήνην ἐποιήσατο, οὐ μόνον ὑμᾶς, ἀλλὰ καὶ τοὺς ἄλλους ἀδικεῖ, καὶ πάντων οἶδ’ ὅτι φησάντων γ’ ἄν, εἰ καὶ μὴ ποιοῦσι τοῦτο, καὶ λέγειν δεῖν καὶ πράττειν ὅπως ἐκεῖνος παύσεται τῆς ὕβρεως καὶ δίκην δώσει, εἰς τοῦθ’ ὑπηγμένα πάντα τὰ πράγματα καὶ προειμέν’ ὁρῶ, ὥστε δέδοικα μὴ βλάσφημον μὲν εἰπεῖν, ἀληθὲς δ’ ᾖ·"/>
    <x v="12"/>
    <x v="3"/>
    <m/>
    <x v="0"/>
    <s v="1"/>
    <b v="1"/>
    <m/>
  </r>
  <r>
    <x v="5"/>
    <s v="Third Philippic (009)"/>
    <s v="44.3"/>
    <s v="ἀλλ’ ἐν τοῖς φονικοῖς γέγραπται νόμοις, ὑπὲρ ὧν ἂν μὴ διδῷ φόνου δικάσασθαι, ἀλλ’ εὐαγὲς ᾖ τὸ ἀποκτεῖναι, καὶ ἄτιμος φησὶ τεθνάτω."/>
    <x v="12"/>
    <x v="3"/>
    <m/>
    <x v="0"/>
    <s v="118"/>
    <b v="1"/>
    <m/>
  </r>
  <r>
    <x v="5"/>
    <s v="Third Philippic (009)"/>
    <s v="55.1"/>
    <s v="ἀλλὰ καὶ μετὰ πλείονος ἀσφαλείας πολιτεύεσθαι δεδώκατε τούτοις ἢ τοῖς ὑπὲρ ὑμῶν λέγουσιν."/>
    <x v="12"/>
    <x v="3"/>
    <m/>
    <x v="0"/>
    <s v="148"/>
    <b v="1"/>
    <m/>
  </r>
  <r>
    <x v="5"/>
    <s v="Against Androtion (022)"/>
    <s v="23.7"/>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x v="13"/>
    <x v="0"/>
    <m/>
    <x v="0"/>
    <s v="93"/>
    <b v="1"/>
    <m/>
  </r>
  <r>
    <x v="5"/>
    <s v="Against Aristocrates (023)"/>
    <s v="121.1"/>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x v="13"/>
    <x v="0"/>
    <m/>
    <x v="0"/>
    <s v="454"/>
    <b v="1"/>
    <m/>
  </r>
  <r>
    <x v="5"/>
    <s v="Against Evergus And Mnesibulus (047)"/>
    <s v="66.1"/>
    <s v="ὡς οὖν ἀληθῆ λέγω, καὶ ὅτι τῇ μὲν προτεραίᾳ εἰλήφεσάν μου τὰ ἐνέχυρα, τῇ δ’ ὑστεραίᾳ ἐκομίσαντο τὸ ἀργύριον παρ’ ἐμοῦ (καίτοι πῶς ἄν, εἰ μὴ πεπορισμένον τε ἦν καὶ ἐπηγγέλκειν αὐτοῖς, εὐθὺς ἂν ἀπέλαβον);"/>
    <x v="13"/>
    <x v="0"/>
    <m/>
    <x v="0"/>
    <s v="158"/>
    <b v="1"/>
    <m/>
  </r>
  <r>
    <x v="5"/>
    <s v="Against Evergus And Mnesibulus (047)"/>
    <s v="66.8"/>
    <s v="ἐπειδὴ τοίνυν, ὦ ἄνδρες δικασταί, ἐπαγγείλαντός μου αὐτῷ θεραπεύειν τὴν ἄνθρωπον ἣν συνέκοψαν καὶ ἰατρὸν εἰσάγειν οὐκ ἐφρόντιζον, ἐγὼ αὐτὸς εἰσήγαγον ἰατρὸν ᾧ πολλὰ ἔτη ἐχρώμην, ὃς ἐθεράπευεν αὐτὴν ἀρρωστοῦσαν, καὶ ἐπέδειξα ὡς εἶχεν, εἰσαγαγὼν μάρτυρας."/>
    <x v="13"/>
    <x v="0"/>
    <m/>
    <x v="0"/>
    <s v="160"/>
    <b v="1"/>
    <m/>
  </r>
  <r>
    <x v="5"/>
    <s v="Against Evergus And Mnesibulus (047)"/>
    <s v="66.8"/>
    <s v="ἀκούσας δὲ τοῦ ἰατροῦ ὅτι οὐδὲν ἔτι εἴη ἡ ἄνθρωπος, πάλιν ἑτέρους μάρτυρας παραλαβὼν τήν τε ἄνθρωπον ἐπέδειξα ὡς εἶχεν, καὶ ἐπήγγειλα τούτοις θεραπεύειν."/>
    <x v="13"/>
    <x v="0"/>
    <m/>
    <x v="0"/>
    <s v="161"/>
    <b v="1"/>
    <m/>
  </r>
  <r>
    <x v="5"/>
    <s v="Against Evergus And Mnesibulus (047)"/>
    <s v="76.4"/>
    <s v="ἐπειδὴ δὲ ἐπήγγειλα αὐτῷ κομίσασθαι τὴν δίκην, ἐλθών μου τά τε σκεύη καὶ τοὺς οἰκέτας καὶ τὰ πρόβατα ἔλαβεν ἀντὶ τοῦ ἀπολαβεῖν."/>
    <x v="13"/>
    <x v="0"/>
    <m/>
    <x v="0"/>
    <s v="188"/>
    <b v="1"/>
    <m/>
  </r>
  <r>
    <x v="5"/>
    <s v="Against Evergus And Mnesibulus (047)"/>
    <s v="81.1"/>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x v="13"/>
    <x v="0"/>
    <m/>
    <x v="0"/>
    <s v="203"/>
    <b v="1"/>
    <m/>
  </r>
  <r>
    <x v="5"/>
    <s v="Against Leptines (020)"/>
    <s v="45.3"/>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x v="13"/>
    <x v="0"/>
    <m/>
    <x v="0"/>
    <s v="151"/>
    <b v="1"/>
    <m/>
  </r>
  <r>
    <x v="5"/>
    <s v="Against Leptines (020)"/>
    <s v="61.2"/>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x v="13"/>
    <x v="0"/>
    <m/>
    <x v="0"/>
    <s v="199"/>
    <b v="1"/>
    <m/>
  </r>
  <r>
    <x v="5"/>
    <s v="Against Macartatus (043)"/>
    <s v="57.8"/>
    <s v="—τοὺς δ’ ἀπογιγνομένους ἐν τοῖς δήμοις, οὓς ἂν μηδεὶς ἀναιρῆται, ἐπαγγελλέτω ὁ δήμαρχος τοῖς προσήκουσιν ἀναιρεῖν καὶ θάπτειν καὶ καθαίρειν τὸν δῆμον, τῇ ἡμέρᾳ ᾗ ἂν ἀπογένηται ἕκαστος αὐτῶν."/>
    <x v="13"/>
    <x v="0"/>
    <m/>
    <x v="0"/>
    <s v="175"/>
    <b v="1"/>
    <m/>
  </r>
  <r>
    <x v="5"/>
    <s v="Against Macartatus (043)"/>
    <s v="58.1"/>
    <s v="ἐπαγγέλλειν δὲ περὶ μὲν τῶν δούλων τῷ δεσπότῃ, περὶ δὲ τῶν ἐλευθέρων τοῖς τὰ χρήματ’ ἔχουσιν·"/>
    <x v="13"/>
    <x v="0"/>
    <m/>
    <x v="0"/>
    <s v="176"/>
    <b v="1"/>
    <m/>
  </r>
  <r>
    <x v="5"/>
    <s v="Against Macartatus (043)"/>
    <s v="58.2"/>
    <s v="ἐὰν δὲ μὴ ᾖ χρήματα τῷ ἀποθανόντι, τοῖς προσήκουσι τοῦ ἀποθανόντος ἐπαγγέλλειν."/>
    <x v="13"/>
    <x v="0"/>
    <m/>
    <x v="0"/>
    <s v="177"/>
    <b v="1"/>
    <m/>
  </r>
  <r>
    <x v="5"/>
    <s v="Against Olympiodorus (048)"/>
    <s v="51.2"/>
    <s v="ἐγὼ γὰρ αὐτῷ ἐπήγγειλα ἥκειν ἔχοντι τὰς συνθήκας."/>
    <x v="13"/>
    <x v="1"/>
    <s v="!"/>
    <x v="0"/>
    <s v="132"/>
    <b v="1"/>
    <m/>
  </r>
  <r>
    <x v="5"/>
    <s v="Against Pantaenetus (037)"/>
    <s v="13.1"/>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x v="13"/>
    <x v="0"/>
    <m/>
    <x v="0"/>
    <s v="32"/>
    <b v="1"/>
    <m/>
  </r>
  <r>
    <x v="5"/>
    <s v="Against Phaenippus (042)"/>
    <s v="7.5"/>
    <s v="ἓξ ὄνοι δι’ ἐνιαυτοῦ ὑλαγωγοῦσιν, καὶ λαμβάνει οὗτος πλέον ἢ δώδεκα δραχμὰς τῆς ἡμέρας)) τούτοις ἀπειπών, ὥσπερ λέγω, τῆς ὕλης μὴ ἅπτεσθαι, καὶ ἐπαγγείλας ἐπὶ τὰ ἱερὰ Φαινίππῳ κατὰ τὸν νόμον ἀπαντᾶν, ᾠχόμην ἀπιὼν εἰς ἄστυ."/>
    <x v="13"/>
    <x v="0"/>
    <m/>
    <x v="0"/>
    <s v="19"/>
    <b v="1"/>
    <m/>
  </r>
  <r>
    <x v="5"/>
    <s v="Against Zenothemis (032)"/>
    <s v="8.1"/>
    <s v="ἀποτυχὼν δὲ τούτου, καὶ τοῦ παρ’ ἡμῶν συμπλέοντος ἐναντιωθέντος καὶ τοῖς ναύταις μισθούς, εἰ διασῴσειαν τὴν ναῦν, μεγάλους ἐπαγγειλαμένου, σωθείσης εἰς Κεφαλληνίαν τῆς νεὼς διὰ τοὺς θεοὺς μάλιστά γε, εἶτα καὶ διὰ τὴν τῶν ναυτῶν ἀρετήν, πάλιν μετὰ τῶν Μασσαλιωτῶν τῶν τοῦ Ἡγεστράτου πολιτῶν μὴ καταπλεῖν Ἀθήναζε τὸ πλοῖον ἔπραττε, λέγων ὡς αὐτός τε καὶ τὰ χρήματ’ ἐκεῖθέν ἐστι, καὶ ὁ ναύκληρος εἴη καὶ οἱ δεδανεικότες Μασσαλιῶται."/>
    <x v="13"/>
    <x v="0"/>
    <m/>
    <x v="0"/>
    <s v="23"/>
    <b v="1"/>
    <m/>
  </r>
  <r>
    <x v="5"/>
    <s v="Answer to Philip's Letter (011)"/>
    <s v="3.1"/>
    <s v="ἔπειθ’ οἷς πρότερον ηὐξήθη, φενακίζων ἀεί τινας καὶ μεγάλ’ ἐπαγγελλόμενος εὐεργετήσειν, ταῦτα πάντα διεξελήλυθεν ἤδη, καὶ γιγνώσκεται μὲν ὑπὸ τῶν Περινθίων καὶ Βυζαντίων καὶ τῶν ἐκείνοις συμμαχούντων ὡς ἐπιθυμεῖ προσενεχθῆναι τούτοις τὸν αὐτὸν τρόπον ὅνπερ Ὀλυνθίοις πρότερον, οὐκ ἀγνοεῖται δ’ ὑπὸ Θετταλῶν δεσπόζειν, ἀλλ’ οὐχ ἡγεῖσθαι τῶν συμμάχων προαιρούμενος, ὑποπτεύεται δ’ ὑπὸ Θηβαίων Νίκαιαν μὲν φρουρᾷ κατέχων, εἰς δὲ τὴν ἀμφικτυονίαν εἰσδεδυκώς, τὰς δὲ πρεσβείας τὰς ἐκ Πελοποννήσου πρὸς αὑτὸν ἄγων καὶ τὴν ἐκείνων συμμαχίαν παραιρούμενος·"/>
    <x v="13"/>
    <x v="0"/>
    <m/>
    <x v="0"/>
    <s v="5"/>
    <b v="1"/>
    <m/>
  </r>
  <r>
    <x v="5"/>
    <s v="Fourth Philippic (010)"/>
    <s v="34.1"/>
    <s v="ἐγὼ γὰρ ὅταν τιν’ ἴδω τὸν μὲν ἐν Σούσοις καὶ Ἐγβατάνοις δεδοικότα καὶ κακόνουν εἶναι τῇ πόλει φάσκοντα, ὃς καὶ πρότερον συνεπηνώρθωσε τὰ τῆς πόλεως πράγματα καὶ νῦν ἐπηγγέλλετο (εἰ δὲ μὴ ἐδέχεσθ’ ὑμεῖς, ἀλλ’ ἀπεψηφίζεσθε, οὐ τἀκείνου αἴτια) ὑπὲρ δὲ τοῦ ἐπὶ ταῖς θύραις ἐγγὺς οὑτωσὶ ἐν μέσῃ τῇ Ἑλλάδι αὐξανομένου λῃστοῦ τῶν Ἑλλήνων ἄλλο τι λέγοντα, θαυμάζω, καὶ δέδοικα τοῦτον, ὅστις ἂν ᾖ ποτ’, ἔγωγε, ἐπειδὴ οὐχ οὗτος Φίλιππον."/>
    <x v="13"/>
    <x v="0"/>
    <m/>
    <x v="0"/>
    <s v="89"/>
    <b v="1"/>
    <m/>
  </r>
  <r>
    <x v="5"/>
    <s v="On the Crown (018)"/>
    <s v="19.5"/>
    <s v="ὡς δὲ ταλαιπωρούμενοι τῷ μήκει τοῦ πολέμου οἱ τότε μὲν βαρεῖς, νῦν δ’ ἀτυχεῖς Θηβαῖοι φανεροὶ πᾶσιν ἦσαν ἀναγκασθησόμενοι καταφεύγειν ἐφ’ ὑμᾶς, ὁ Φίλιππος, ἵνα μὴ τοῦτο γένοιτο μηδὲ συνέλθοιεν αἱ πόλεις, ὑμῖν μὲν εἰρήνην, ἐκείνοις δὲ βοήθειαν ἐπηγγείλατο."/>
    <x v="13"/>
    <x v="0"/>
    <m/>
    <x v="0"/>
    <s v="43"/>
    <b v="1"/>
    <m/>
  </r>
  <r>
    <x v="5"/>
    <s v="On the Crown (018)"/>
    <s v="112.1"/>
    <s v="ὧν μέντοι γ’ ἐκ τῆς ἰδίας οὐσίας ἐπαγγειλάμενος δέδωκα τῷ δήμῳ, οὐδεμίαν ἡμέραν ὑπεύθυνος εἶναί φημι (ἀκούεις Αἰσχίνη);"/>
    <x v="13"/>
    <x v="0"/>
    <m/>
    <x v="0"/>
    <s v="302"/>
    <b v="1"/>
    <m/>
  </r>
  <r>
    <x v="5"/>
    <s v="On the Crown (018)"/>
    <s v="132.1"/>
    <s v="τίς γὰρ ὑμῶν οὐκ οἶδεν τὸν ἀποψηφισθέντ’ Ἀντιφῶντα, ὃς ἐπαγγειλάμενος Φιλίππῳ τὰ νεώρι’ ἐμπρήσειν εἰς τὴν πόλιν ἦλθεν;"/>
    <x v="13"/>
    <x v="0"/>
    <m/>
    <x v="0"/>
    <s v="380"/>
    <b v="1"/>
    <m/>
  </r>
  <r>
    <x v="5"/>
    <s v="On the Crown (018)"/>
    <s v="178.6"/>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x v="13"/>
    <x v="0"/>
    <m/>
    <x v="0"/>
    <s v="520"/>
    <b v="1"/>
    <m/>
  </r>
  <r>
    <x v="5"/>
    <s v="On the False Embassy (019)"/>
    <s v="41.3"/>
    <s v="ἐπειδὴ δ’ ἀμφότερ’ αὐτῷ γέγονεν, οὐκ εἰδέναι φησὶ τί ἂν ποιῶν χαρίσαιτο, ἂν δ’ ὑμεῖς λέγητε, ποιήσειν ὃ μήτ’ αἰσχύνην μήτ’ ἀδοξίαν αὐτῷ φέρει, εἰς ταύτας τὰς προφάσεις καταφεύγων, κἂν ἄρ’ εἴπητέ τι καὶ προαχθῆθ’ ὑμεῖς ἐπαγγείλασθαι, ἀναχώρησιν ἑαυτῷ καταλείπων."/>
    <x v="13"/>
    <x v="0"/>
    <m/>
    <x v="0"/>
    <s v="108"/>
    <b v="1"/>
    <m/>
  </r>
  <r>
    <x v="5"/>
    <s v="On the False Embassy (019)"/>
    <s v="47.7"/>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x v="13"/>
    <x v="0"/>
    <m/>
    <x v="0"/>
    <s v="131"/>
    <b v="1"/>
    <m/>
  </r>
  <r>
    <x v="5"/>
    <s v="On the False Embassy (019)"/>
    <s v="48.5"/>
    <s v="ἀλλ’ οὐδὲν ἐκεῖνός γ’ ἐπηγγέλλετο, ἀλλὰ τοσούτου γ’ ἔδει ὥστ’ οὐδ’ εἰδέναι φησὶ τί ἂν ποιῶν ὑμῖν χαρίσαιτο."/>
    <x v="13"/>
    <x v="0"/>
    <m/>
    <x v="0"/>
    <s v="132"/>
    <b v="1"/>
    <m/>
  </r>
  <r>
    <x v="5"/>
    <s v="On the False Embassy (019)"/>
    <s v="174.6"/>
    <s v="εἶθ’ ὁ γενναῖος οὑτοσὶ ἐμὲ μὲν τὸν δῆμον ἔφη τὸν ὑμέτερον καταλύσειν ἐπηγγέλθαι Φιλίππῳ, ὅτι ταῦτ’ ἐπέπληττον, οὐ μόνον αἰσχρὰ νομίζων ἀλλὰ καὶ δεδιὼς μὴ συμπαραπόλωμαι διὰ τούτους, αὐτὸς δ’ ἰδίᾳ πάντα τὸν χρόνον ἐντυγχάνων οὐδ’ ὁτιοῦν ἐπαύσατο Φιλίππῳ."/>
    <x v="13"/>
    <x v="0"/>
    <m/>
    <x v="0"/>
    <s v="588"/>
    <b v="1"/>
    <m/>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x v="13"/>
    <x v="0"/>
    <m/>
    <x v="0"/>
    <s v="655"/>
    <b v="1"/>
    <m/>
  </r>
  <r>
    <x v="5"/>
    <s v="Against Aristocrates (023)"/>
    <s v="144.1"/>
    <s v="βούλομαι τοίνυν ἤδη καὶ τὰ πεπραγμέν’ ἐξετάσαι τῷ Χαριδήμῳ διὰ βραχέων, καὶ δεῖξαι τὴν ὑπερβολὴν τῆς ἀναιδείας τῶν ἐπαινούντων αὐτόν."/>
    <x v="14"/>
    <x v="0"/>
    <m/>
    <x v="0"/>
    <s v="512"/>
    <b v="1"/>
    <m/>
  </r>
  <r>
    <x v="5"/>
    <s v="Against Aristocrates (023)"/>
    <s v="187.1"/>
    <s v="ἴσως τοίνυν ἐκεῖν’ ἄν τίς μ’ ἔροιτο, τί δήποτε ταῦτ’ εἰδὼς οὕτως ἀκριβῶς ἐγὼ καὶ παρηκολουθηκὼς ἐνίοις τῶν ἀδικημάτων εἴασα, καὶ οὔθ’ ὅτ’ αὐτὸν ἐποιεῖσθε πολίτην οὐδὲν ἀντεῖπον, οὔθ’ ὅτ’ ἐπῃνεῖτε, οὔθ’ ὅλως πρότερον, πρὶν τὸ ψήφισμα τουτὶ γενέσθαι, λόγον οὐδέν’ ἐποιησάμην."/>
    <x v="14"/>
    <x v="0"/>
    <m/>
    <x v="0"/>
    <s v="652"/>
    <b v="1"/>
    <m/>
  </r>
  <r>
    <x v="5"/>
    <s v="Against Aristogeiton 1 (025)"/>
    <s v="21.2"/>
    <s v="ἐπειδὴ τοίνυν οἱ νόμοι μετὰ τοὺς θεοὺς ὁμολογοῦνται σῴζειν τὴν πόλιν, δεῖ πάντας ὑμᾶς τὸν αὐτὸν τρόπον ὥσπερ ἂν εἰ καθῆσθ’ ἐράνου πληρωταί, τὸν μὲν πειθόμενον τούτοις ὡς φέροντα τὴν τῆς σωτηρίας φορὰν πλήρη τῇ πατρίδι τιμᾶν καὶ ἐπαινεῖν, τὸν δ’ ἀπειθοῦντα κολάζειν."/>
    <x v="14"/>
    <x v="0"/>
    <m/>
    <x v="0"/>
    <s v="55"/>
    <b v="1"/>
    <m/>
  </r>
  <r>
    <x v="5"/>
    <s v="Against Eubulides (057)"/>
    <s v="58.1"/>
    <s v="καὶ ὑμᾶς μὲν ἄξιον ἐπαινεῖν, ὦ ἄνδρες Ἀθηναῖοι, τοὺς δὲ καλῷ καὶ δικαίῳ πράγματι μὴ καλῶς χρησαμένους ψέγειν."/>
    <x v="14"/>
    <x v="0"/>
    <m/>
    <x v="0"/>
    <s v="204"/>
    <b v="1"/>
    <m/>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x v="14"/>
    <x v="0"/>
    <m/>
    <x v="0"/>
    <s v="334"/>
    <b v="1"/>
    <m/>
  </r>
  <r>
    <x v="5"/>
    <s v="Against Leptines (020)"/>
    <s v="110.1"/>
    <s v="ὅλως δ’ οἶμαι τότε δεῖν τοὺς ἑτέρων ἐπαινεῖν τρόπους καὶ ἔθη τοῖς ὑμετέροις ἐπιτιμῶντας, ὅταν ᾖ δεῖξαι βέλτιον ἐκείνους πράττοντας ὑμῶν."/>
    <x v="14"/>
    <x v="0"/>
    <m/>
    <x v="0"/>
    <s v="345"/>
    <b v="1"/>
    <m/>
  </r>
  <r>
    <x v="5"/>
    <s v="Against Meidias (021)"/>
    <s v="13.1"/>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x v="14"/>
    <x v="0"/>
    <m/>
    <x v="0"/>
    <s v="28"/>
    <b v="1"/>
    <m/>
  </r>
  <r>
    <x v="5"/>
    <s v="Against Meidias (021)"/>
    <s v="73.5"/>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x v="14"/>
    <x v="0"/>
    <m/>
    <x v="0"/>
    <s v="215"/>
    <b v="1"/>
    <m/>
  </r>
  <r>
    <x v="5"/>
    <s v="Against Theocrines (058)"/>
    <s v="57.4"/>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x v="14"/>
    <x v="0"/>
    <m/>
    <x v="0"/>
    <s v="166"/>
    <b v="1"/>
    <m/>
  </r>
  <r>
    <x v="5"/>
    <s v="Against Timocrates (024)"/>
    <s v="211.1"/>
    <s v="καὶ μὴν εἰ Σόλωνα καὶ Δράκοντα δικαίως ἐπαινεῖτε, οὐκ ἂν ἔχοντες εἰπεῖν οὐδετέρου κοινὸν εὐεργέτημ’ οὐδὲν πλὴν ὅτι συμφέροντας ἔθηκαν καὶ καλῶς ἔχοντας νόμους, δίκαιον δήπου καὶ τοῖς ὑπεναντίως τιθεῖσιν ἐκείνοις ὀργίλως ἔχοντας καὶ κολάζοντας φαίνεσθαι."/>
    <x v="14"/>
    <x v="0"/>
    <m/>
    <x v="0"/>
    <s v="710"/>
    <b v="1"/>
    <m/>
  </r>
  <r>
    <x v="5"/>
    <s v="Apollodorus Against Nicostratus (053)"/>
    <s v="7.4"/>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x v="14"/>
    <x v="0"/>
    <m/>
    <x v="0"/>
    <s v="19"/>
    <b v="1"/>
    <m/>
  </r>
  <r>
    <x v="5"/>
    <s v="Apollodorus Against Nicostratus (053)"/>
    <s v="13.1"/>
    <s v="ἀκούσας δ’ οὗτος ταῦτα καὶ ἐπαινέσας με, ἐκέλευσε τὴν ταχίστην πρᾶξαι, πρὶν ἐξήκειν τὰς ἡμέρας ἐν αἷς ἔφη δεῖν τὰ λύτρα καταθεῖναι."/>
    <x v="14"/>
    <x v="0"/>
    <m/>
    <x v="0"/>
    <s v="31"/>
    <b v="1"/>
    <m/>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x v="14"/>
    <x v="0"/>
    <m/>
    <x v="0"/>
    <s v="41"/>
    <b v="1"/>
    <m/>
  </r>
  <r>
    <x v="5"/>
    <s v="Apollodorus Against Timotheus (049)"/>
    <s v="27.5"/>
    <s v="ἀκούσας δὲ ὁ πατὴρ ὁ ἐμὸς ταῦτα ἥσθη τε τοῖς λόγοις, καὶ ἐπῄνει τοῦτον ὅτι μέμνηται εὖ παθών, καὶ ὅσα αὐτοῦ ἐδεῖτο ὑπέσχετο ποιήσειν."/>
    <x v="14"/>
    <x v="0"/>
    <m/>
    <x v="0"/>
    <s v="45"/>
    <b v="1"/>
    <m/>
  </r>
  <r>
    <x v="5"/>
    <s v="For Phormio (036)"/>
    <s v="35.7"/>
    <s v="ὡς τοίνυν ἀληθῆ λέγω, καὶ πρεσβεῖά τε τὴν συνοικίαν ἔλαβεν κατὰ τὴν διαθήκην, καὶ τῷδ’ οὐχ ὅπως ἐγκαλεῖν ᾤετο δεῖν, ἀλλ’ ἐπῄνει, λαβὲ τὴν μαρτυρίαν."/>
    <x v="14"/>
    <x v="0"/>
    <m/>
    <x v="0"/>
    <s v="111"/>
    <b v="1"/>
    <m/>
  </r>
  <r>
    <x v="5"/>
    <s v="On the Chersonese (008)"/>
    <s v="21.3"/>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x v="14"/>
    <x v="0"/>
    <m/>
    <x v="0"/>
    <s v="52"/>
    <b v="1"/>
    <m/>
  </r>
  <r>
    <x v="5"/>
    <s v="On the Crown (018)"/>
    <s v="3.7"/>
    <s v="ἕτερον δ’, ὃ φύσει πᾶσιν ἀνθρώποις ὑπάρχει, τῶν μὲν λοιδοριῶν καὶ τῶν κατηγοριῶν ἀκούειν ἡδέως, τοῖς ἐπαινοῦσι δ’ αὑτοὺς ἄχθεσθαι·"/>
    <x v="14"/>
    <x v="0"/>
    <m/>
    <x v="0"/>
    <s v="5"/>
    <b v="1"/>
    <m/>
  </r>
  <r>
    <x v="5"/>
    <s v="On the Crown (018)"/>
    <s v="57.1"/>
    <s v="τοῦ μὲν οὖν γράψαι πράττοντα καὶ λέγοντα τὰ βέλτιστά με τῷ δήμῳ διατελεῖν καὶ πρόθυμον εἶναι ποιεῖν ὅ τι ἂν δύνωμαι ἀγαθόν, καὶ ἐπαινεῖν ἐπὶ τούτοις, ἐν τοῖς πεπολιτευμένοις τὴν κρίσιν εἶναι νομίζω·"/>
    <x v="14"/>
    <x v="0"/>
    <m/>
    <x v="0"/>
    <s v="159"/>
    <b v="1"/>
    <m/>
  </r>
  <r>
    <x v="5"/>
    <s v="On the Crown (018)"/>
    <s v="120.7"/>
    <s v="οἱ γὰρ ἀκούσαντες ἅπαντες εἰς τὸ ποιεῖν εὖ τὴν πόλιν προτρέπονται, καὶ τοὺς ἀποδιδόντας τὴν χάριν μᾶλλον ἐπαινοῦσι τοῦ στεφανουμένου·"/>
    <x v="14"/>
    <x v="0"/>
    <m/>
    <x v="0"/>
    <s v="337"/>
    <b v="1"/>
    <m/>
  </r>
  <r>
    <x v="5"/>
    <s v="On the Crown (018)"/>
    <s v="204.1"/>
    <s v="καὶ ταῦθ’ οὕτω σεμνὰ καὶ προσήκοντα τοῖς ὑμετέροις ἤθεσιν ὑμεῖς ὑπολαμβάνετ’ εἶναι ὥστε καὶ τῶν προγόνων τοὺς ταῦτα πράξαντας μάλιστ’ ἐπαινεῖτε."/>
    <x v="14"/>
    <x v="0"/>
    <m/>
    <x v="0"/>
    <s v="583"/>
    <b v="1"/>
    <m/>
  </r>
  <r>
    <x v="5"/>
    <s v="On the Crown (018)"/>
    <s v="317.1"/>
    <s v="καὶ μὴν εἰ καὶ τοῦτ’ ἄρα δεῖ μ’ εἰπεῖν, ἡ μὲν ἐμὴ πολιτεία καὶ προαίρεσις, ἄν τις σκοπῇ, ταῖς τῶν τότ’ ἐπαινουμένων ἀνδρῶν ὁμοία καὶ ταὐτὰ βουλομένη φανήσεται, ἡ δὲ σὴ ταῖς τῶν τοὺς τοιούτους τότε συκοφαντούντων·"/>
    <x v="14"/>
    <x v="0"/>
    <m/>
    <x v="0"/>
    <s v="946"/>
    <b v="1"/>
    <m/>
  </r>
  <r>
    <x v="5"/>
    <s v="On the Crown (018)"/>
    <s v="323.1"/>
    <s v="οὐκ ἐπὶ μὲν τοῖς ἑτέρων εὐτυχήμασι φαιδρὸς ἐγὼ καὶ γεγηθὼς κατὰ τὴν ἀγορὰν περιέρχομαι, τὴν δεξιὰν προτείνων καὶ εὐαγγελιζόμενος τούτοις οὓς ἂν ἐκεῖσ’ ἀπαγγελεῖν οἴωμαι, τῶν δὲ τῆς πόλεως ἀγαθῶν πεφρικὼς ἀκούω καὶ στένων καὶ κύπτων εἰς τὴν γῆν, ὥσπερ οἱ δυσσεβεῖς οὗτοι, οἳ τὴν μὲν πόλιν διασύρουσιν, ὥσπερ οὐχ αὑτοὺς διασύροντες, ὅταν τοῦτο ποιῶσιν, ἔξω δὲ βλέπουσι, καὶ ἐν οἷς ἀτυχησάντων τῶν Ἑλλήνων ηὐτύχησ’ ἕτερος, ταῦτ’ ἐπαινοῦσι καὶ ὅπως τὸν ἅπαντα χρόνον μενεῖ φασὶ δεῖν τηρεῖν."/>
    <x v="14"/>
    <x v="0"/>
    <m/>
    <x v="0"/>
    <s v="965"/>
    <b v="1"/>
    <m/>
  </r>
  <r>
    <x v="5"/>
    <s v="On the False Embassy (019)"/>
    <s v="31.1"/>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x v="14"/>
    <x v="0"/>
    <m/>
    <x v="0"/>
    <s v="69"/>
    <b v="1"/>
    <m/>
  </r>
  <r>
    <x v="5"/>
    <s v="On the False Embassy (019)"/>
    <s v="45.6"/>
    <s v="τραχέως δ’ ὑμῶν τῷ μηδὲ προσδοκᾶν σχόντων, καὶ ὅπως γ’, ὦ ἄνδρες Ἀθηναῖοι, ἔφην, ἄν τι τούτων γίγνηται, τούτους ἐπαινέσεσθε καὶ τιμήσετε καὶ στεφανώσετε, ἐμὲ δὲ μή·"/>
    <x v="14"/>
    <x v="0"/>
    <m/>
    <x v="0"/>
    <s v="119"/>
    <b v="1"/>
    <m/>
  </r>
  <r>
    <x v="5"/>
    <s v="On the False Embassy (019)"/>
    <s v="47.7"/>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x v="14"/>
    <x v="0"/>
    <m/>
    <x v="0"/>
    <s v="131"/>
    <b v="1"/>
    <m/>
  </r>
  <r>
    <x v="5"/>
    <s v="On the False Embassy (019)"/>
    <s v="234.3"/>
    <s v="τῆς πρώτης ἐκείνης πρεσβείας γράφων τὸ προβούλευμ’ ἐγὼ καὶ πάλιν ἐν τῷ δήμῳ ταῖς ἐκκλησίαις, ἐν αἷς ἐμέλλετε βουλεύεσθαι περὶ τῆς εἰρήνης, οὐδενὸς οὔτε λόγου πω παρὰ τούτων οὔτ’ ἀδικήματος ὄντος φανεροῦ, τὸ νόμιμον ποιῶν, καὶ ἐπῄνεσα τούτους καὶ εἰς πρυτανεῖον ἐκάλεσα."/>
    <x v="14"/>
    <x v="0"/>
    <m/>
    <x v="0"/>
    <s v="814"/>
    <b v="1"/>
    <m/>
  </r>
  <r>
    <x v="5"/>
    <s v="On the False Embassy (019)"/>
    <s v="269.1"/>
    <s v="ἔστι δ’ ὑμῖν, ὦ ἄνδρες Ἀθηναῖοι, περὶ τούτων μόνοις τῶν πάντων ἀνθρώπων οἰκείοις χρῆσθαι παραδείγμασι, καὶ τοὺς προγόνους, οὓς ἐπαινεῖτε δικαίως, ἔργῳ μιμεῖσθαι."/>
    <x v="14"/>
    <x v="0"/>
    <m/>
    <x v="0"/>
    <s v="947"/>
    <b v="1"/>
    <m/>
  </r>
  <r>
    <x v="5"/>
    <s v="On the Navy-Boards (014)"/>
    <s v="1.1"/>
    <s v="οἱ μὲν ἐπαινοῦντες, ὦ ἄνδρες Ἀθηναῖοι, τοὺς προγόνους ὑμῶν λόγον εἰπεῖν μοι δοκοῦσι προαιρεῖσθαι κεχαρισμένον, οὐ μὴν συμφέροντά γ’ ἐκείνοις οὓς ἐγκωμιάζουσι ποιεῖν·"/>
    <x v="14"/>
    <x v="0"/>
    <m/>
    <x v="0"/>
    <s v="1"/>
    <b v="1"/>
    <m/>
  </r>
  <r>
    <x v="5"/>
    <s v="The Erotic Essay (061)"/>
    <s v="1.3"/>
    <s v="βούλεται μὲν γὰρ ὁ τὸν λόγον ποιῶν ἐπαινεῖν Ἐπικράτην, ὃν ᾤετο πολλῶν καὶ καλῶν κἀγαθῶν ὄντων νέων ἐν τῇ πόλει χαριέστατον εἶναι, καὶ πλέον τῇ συνέσει προέχειν ἢ τῷ κάλλει τῶν ἡλικιωτῶν."/>
    <x v="14"/>
    <x v="0"/>
    <m/>
    <x v="0"/>
    <s v="3"/>
    <b v="1"/>
    <m/>
  </r>
  <r>
    <x v="5"/>
    <s v="The Erotic Essay (061)"/>
    <s v="7.4"/>
    <s v="ἀλλὰ νομίζω τοῖς μὲν δικαίως ἐγκωμίων τυγχάνουσιν περιγενέσθαι τῆς τῶν ἐπαινούντων δυνάμεως προσήκειν τῇ τῆς ἀληθείας ὑπερβολῇ, τῆς δὲ συμβουλῆς οὐ διαμαρτήσεσθαι, συνειδὼς ὅτι διὰ μὲν ἀνοήτων καὶ παντελῶς ὑπ’ ἀκρασίας διεφθαρμένων οὐδὲ τῶν καθ’ ὑπερβολὴν ὀρθῶς βουλευθέντων οὐδὲν ἂν καλῶς ἐξενεχθείη, διὰ δὲ τῶν σωφρόνως καὶ καθαρῶς ζῆν αἱρουμένων οὐδὲ τὰ μετρίως ἐσκεμμένα διαμαρτάνεσθαι πέφυκεν."/>
    <x v="14"/>
    <x v="0"/>
    <m/>
    <x v="0"/>
    <s v="18"/>
    <b v="1"/>
    <m/>
  </r>
  <r>
    <x v="5"/>
    <s v="The Erotic Essay (061)"/>
    <s v="10.1"/>
    <s v="ἄρξομαι δὲ πρῶτον ἐπαινεῖν, ὅπερ πρῶτον ἰδοῦσιν ἅπασιν ἔστιν γνῶναί σου, τὸ κάλλος, καὶ τούτου τὸ χρῶμα, δι’ οὗ καὶ τὰ μέλη καὶ ὅλον τὸ σῶμα φαίνεται."/>
    <x v="14"/>
    <x v="0"/>
    <m/>
    <x v="0"/>
    <s v="26"/>
    <b v="1"/>
    <m/>
  </r>
  <r>
    <x v="5"/>
    <s v="The Erotic Essay (061)"/>
    <s v="15.1"/>
    <s v="εἰ μὲν οὖν οἷόν τ’ ἦν ἐφικέσθαι τῷ λόγῳ τοῦ κάλλους τοῦ σοῦ, ἢ τοῦτ’ ἦν μόνον τῶν σῶν ἀξιέπαινον, οὐδὲν ἂν παραλιπεῖν ᾠόμεθα δεῖν ἐπαινοῦντες τῶν προσόντων·"/>
    <x v="14"/>
    <x v="0"/>
    <m/>
    <x v="0"/>
    <s v="37"/>
    <b v="1"/>
    <m/>
  </r>
  <r>
    <x v="5"/>
    <s v="The Erotic Essay (061)"/>
    <s v="17.1"/>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x v="14"/>
    <x v="0"/>
    <m/>
    <x v="0"/>
    <s v="43"/>
    <b v="1"/>
    <m/>
  </r>
  <r>
    <x v="5"/>
    <s v="The Erotic Essay (061)"/>
    <s v="22.1"/>
    <s v="τὴν τοίνυν ἀνδρείαν (οὐδὲ γὰρ τοῦτ’ ἄξιόν ἐστιν παραλιπεῖν, οὐχ ὡς οὐ πολλὴν ἐπίδοσιν ἐχούσης ἔτι τῆς σῆς φύσεως, καὶ τοῦ μέλλοντος χρόνου πλείους ἀφορμὰς παραδώσοντος λόγων τοῖς ἐπαινεῖν σε βουλομένοις, ἀλλ’ ὡς καλλίστων ὄντων τῶν μετὰ ταύτης τῆς ἡλικίας ἐπαίνων, ἐν ᾗ τὸ μηδὲν ἐξαμαρτάνειν τοῖς ἄλλοις εὐκτόν ἐστι) σοῦ δ’ ἐπὶ πολλῶν μὲν ἄν τις καὶ ἑτέρων τὴν ἀνδρείαν διέλθοι, μάλιστα δ’ ἐπὶ τῆς ἀσκήσεως, ἧς καὶ πλεῖστοι γεγένηνται μάρτυρες."/>
    <x v="14"/>
    <x v="0"/>
    <m/>
    <x v="0"/>
    <s v="59"/>
    <b v="1"/>
    <m/>
  </r>
  <r>
    <x v="5"/>
    <s v="The Erotic Essay (061)"/>
    <s v="51.3"/>
    <s v="τούτου γὰρ ἕνεκα διῆλθον ἐν ἀρχῇ τοῦ λόγου κἀγὼ περὶ αὐτῶν, οὐχ ὡς ἐκ τοῦ τὴν σὴν φύσιν ἐπαινεῖν ἀνακτήσεσθαί σε προσδοκῶν, ἀλλ’ ἵνα μᾶλλον προτρέψω σε πρὸς τὴν φιλοσοφίαν, ἐὰν μὴ παρὰ μικρὸν ποιήσῃ, μηδ’ ἐπὶ τοῖς ὑπάρχουσιν ἀγαθοῖς μέγα φρονήσας τῶν μελλόντων ὀλιγωρήσῃς."/>
    <x v="14"/>
    <x v="0"/>
    <m/>
    <x v="0"/>
    <s v="133"/>
    <b v="1"/>
    <m/>
  </r>
  <r>
    <x v="5"/>
    <s v="The Funeral Speech 51-61 (060)"/>
    <s v="13.8"/>
    <s v="λόγῳ δ’ ἐπαινέσαι τούτους τοὺς ἄνδρας αἱρεθείς, ἂν μὴ τοὺς ἀκούοντας συμβουλομένους λάβω, φοβοῦμαι μὴ τῇ προθυμίᾳ τοὐναντίον οὗ δεῖ ποιήσω."/>
    <x v="14"/>
    <x v="0"/>
    <m/>
    <x v="0"/>
    <s v="33"/>
    <b v="1"/>
    <m/>
  </r>
  <r>
    <x v="5"/>
    <s v="The Funeral Speech 51-61 (060)"/>
    <s v="15.1"/>
    <s v="πολλὰ τοίνυν ἔχων εἰπεῖν ὧν οἵδε πράξαντες δικαίως ἐπαινεθήσονται, ἐπειδὴ πρὸς αὐτοῖς εἰμι τοῖς ἔργοις, ἀπορῶ τί πρῶτον εἴπω·"/>
    <x v="14"/>
    <x v="0"/>
    <m/>
    <x v="0"/>
    <s v="36"/>
    <b v="1"/>
    <m/>
  </r>
  <r>
    <x v="5"/>
    <s v="Third Olynthiac (003)"/>
    <s v="21.5"/>
    <s v="καὶ γὰρ τοὺς ἐπὶ τῶν προγόνων ἡμῶν λέγοντας ἀκούω, ὥσπερ ἴσως καὶ ὑμεῖς, οὓς ἐπαινοῦσι μὲν οἱ παριόντες ἅπαντες, μιμοῦνται δ’ οὐ πάνυ, τούτῳ τῷ ἔθει καὶ τῷ τρόπῳ τῆς πολιτείας χρῆσθαι, τὸν Ἀριστείδην ἐκεῖνον, τὸν Νικίαν, τὸν ὁμώνυμον ἐμαυτῷ, τὸν Περικλέα."/>
    <x v="14"/>
    <x v="0"/>
    <m/>
    <x v="0"/>
    <s v="86"/>
    <b v="1"/>
    <m/>
  </r>
  <r>
    <x v="5"/>
    <s v="Against Apaturius (033)"/>
    <s v="37.3"/>
    <s v="ἐὰν οὖν ἐπισκήψωμαι αὐτῷ, πόθεν τὴν ἀπόδειξιν ποιήσεται τοῦ ἀληθῆ μαρτυρεῖν;"/>
    <x v="15"/>
    <x v="0"/>
    <m/>
    <x v="0"/>
    <s v="111"/>
    <b v="1"/>
    <m/>
  </r>
  <r>
    <x v="5"/>
    <s v="Against Aphobus 2 (028)"/>
    <s v="15.1"/>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x v="15"/>
    <x v="0"/>
    <m/>
    <x v="0"/>
    <s v="55"/>
    <b v="1"/>
    <m/>
  </r>
  <r>
    <x v="5"/>
    <s v="Against Aphobus 3 (029)"/>
    <s v="7.2"/>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x v="15"/>
    <x v="0"/>
    <m/>
    <x v="0"/>
    <s v="23"/>
    <b v="1"/>
    <m/>
  </r>
  <r>
    <x v="5"/>
    <s v="Against Aphobus 3 (029)"/>
    <s v="10.1"/>
    <s v="ἀποκρίσει δ’ ἐπισκηψάμενος ἐνόμιζεν, ὥσπερ τόθ’ ὡμολόγησεν, οὕτω πάλιν ἔξαρνος γενέσθαι ταῦτ’ ἐφ’ ἑαυτῷ γενήσεσθαι."/>
    <x v="15"/>
    <x v="0"/>
    <m/>
    <x v="0"/>
    <s v="31"/>
    <b v="1"/>
    <m/>
  </r>
  <r>
    <x v="5"/>
    <s v="Against Aphobus 3 (029)"/>
    <s v="56.8"/>
    <s v="τῶν μαρτύρων οἳ κατεμαρτύρουν χρήματ’ ἔχειν αὐτόν, οὐδενὶ τῶν ψευδομαρτυρίων ἐπεσκημμένον·"/>
    <x v="15"/>
    <x v="0"/>
    <m/>
    <x v="0"/>
    <s v="182"/>
    <b v="1"/>
    <m/>
  </r>
  <r>
    <x v="5"/>
    <s v="Against Evergus And Mnesibulus (047)"/>
    <s v="1.1"/>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x v="15"/>
    <x v="0"/>
    <m/>
    <x v="0"/>
    <s v="1"/>
    <b v="1"/>
    <m/>
  </r>
  <r>
    <x v="5"/>
    <s v="Against Evergus And Mnesibulus (047)"/>
    <s v="51.2"/>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x v="15"/>
    <x v="0"/>
    <m/>
    <x v="0"/>
    <s v="125"/>
    <b v="1"/>
    <m/>
  </r>
  <r>
    <x v="5"/>
    <s v="Against Phormio (034)"/>
    <s v="46.9"/>
    <s v="εἰ μὲν γὰρ ἡ μαρτυρία ἡ τοῦ Λάμπιδος κατεβάλλετο ἐνταῦθα, ἴσως ἂν ἔφασαν οὗτοι δίκαιον εἶναι ἐπισκήπτεσθαί μ’ ἐκείνῳ·"/>
    <x v="15"/>
    <x v="0"/>
    <m/>
    <x v="0"/>
    <s v="139"/>
    <b v="1"/>
    <m/>
  </r>
  <r>
    <x v="5"/>
    <s v="Apollodorus Against Callipus (052)"/>
    <s v="28.1"/>
    <s v="καὶ ὁ Ἀρχεβιάδης εἰς τοῦτο φαυλότητος ἥκει, ὥστε τοῦ Καλλίππου δημότου ὄντος αὐτῷ καὶ πολιτευομένου καὶ οὐκ ἰδιώτου ὄντος καταμαρτυρεῖ, καὶ φησὶν ἡμᾶς μὲν ἀληθῆ λέγειν, τοῦτον δὲ ψεύδεσθαι, καὶ ταῦτα εἰδὼς ὅτι, ἂν οὗτος βούληται ἐπισκήψασθαι αὐτῷ τῶν ψευδομαρτυρίων καὶ ἄλλο μηδὲν ποιῆσαι ἢ ἐξορκῶσαι, ἀνάγκη αὐτῷ ἔσται πίστιν ἐπιθεῖναι ἣν ἂν κελεύῃ οὗτος."/>
    <x v="15"/>
    <x v="0"/>
    <m/>
    <x v="0"/>
    <s v="69"/>
    <b v="1"/>
    <m/>
  </r>
  <r>
    <x v="5"/>
    <s v="Against Boeotus 1 (039)"/>
    <s v="7.1"/>
    <s v="πρῶτον μὲν γάρ, εἰ δεῖ τὰ κοινὰ τῶν ἰδίων εἰπεῖν πρότερον, τίν’ ἡμῖν ἡ πόλις ἐπιτάξει τρόπον, ἄν τι δέῃ ποιεῖν;"/>
    <x v="16"/>
    <x v="0"/>
    <m/>
    <x v="0"/>
    <s v="15"/>
    <b v="1"/>
    <m/>
  </r>
  <r>
    <x v="5"/>
    <s v="Against Dionysodorus (056)"/>
    <s v="15.5"/>
    <s v="τί γὰρ ἔχοντες δίκαιον ἢ τί τὸ ἰσχυρὸν ἀντιδικήσομεν, ἐάν τε πρὸς διαιτητὴν ἐάν τε εἰς δικαστήριον δέῃ βαδίζειν, ἀνελόμενοι τὴν συγγραφήν, ἐν ᾗ τὴν ὑπὲρ τῶν δικαίων βοήθειαν ἔχομεν ταῦτα δὲ ἡμῶν λεγόντων, ὦ ἄνδρες δικασταί, καὶ ἀξιούντων Διονυσόδωρον τουτονὶ τὴν μὲν συγγραφὴν μὴ κινεῖν μηδὲ ἄκυρον ποιεῖν τὴν ὁμολογουμένην καὶ ὑπ’ αὐτῶν τούτων κυρίαν εἶναι, τῶν δὲ χρημάτων ὅσα μὲν αὐτὸς ὁμολογεῖ, ἀποδοῦναι ἡμῖν, περὶ δὲ τῶν ἀντιλεγομένων ἑτοίμων ὄντων κριθῆναι, εἴτε βούλοιντο ἐφ’ ἑνὸς εἴτε κἀν πλείοσι τῶν ἐκ τοῦ ἐμπορίου, οὐκ ἔφη προσέχειν Διονυσόδωρος τούτων οὐδενί, ἀλλ’ ὅτι τὴν συγγραφὴν ὅλως οὐκ ἀνῃρούμεθα ἀπολαμβάνοντες ἃ οὗτος ἐπέταττεν, ἔχει δεύτερον ἔτος τὰ ἡμέτερα καὶ χρῆται τοῖς χρήμασιν·"/>
    <x v="16"/>
    <x v="0"/>
    <m/>
    <x v="0"/>
    <s v="38"/>
    <b v="1"/>
    <m/>
  </r>
  <r>
    <x v="5"/>
    <s v="Against Leptines (020)"/>
    <s v="9.1"/>
    <s v="πῶς γὰρ οὐκ αἰσχρόν, ὦ ἄνδρες Ἀθηναῖοι, κατὰ μὲν τὴν ἀγορὰν ἀψευδεῖν νόμον γεγράφθαι, ἐφ’ οἷς οὐδέν ἐστι δημοσίᾳ βλάβος εἴ τις ψεύδεται, ἐν δὲ τῷ κοινῷ μὴ χρῆσθαι τῷ νόμῳ τούτῳ τὴν πόλιν τὴν αὐτὴν ἐπιτάξασαν τοῖς ἰδιώταις, ἀλλὰ τοὺς ἀγαθόν τι πεποιηκότας ἐξαπατῆσαι, καὶ ταῦτ’ οὐ μικρὰν ζημίαν ὀφλήσειν μέλλουσαν;"/>
    <x v="16"/>
    <x v="0"/>
    <m/>
    <x v="0"/>
    <s v="25"/>
    <b v="1"/>
    <m/>
  </r>
  <r>
    <x v="5"/>
    <s v="Against Leptines (020)"/>
    <s v="68.3"/>
    <s v="οὗτος γάρ, ὡς ὑμῶν τινῶν ἔστιν ἀκοῦσαι τῶν κατὰ τὴν αὐτὴν ἡλικίαν ὄντων, μετὰ τὴν τοῦ δήμου κάθοδον τὴν ἐκ Πειραιῶς ἀσθενοῦς ἡμῶν τῆς πόλεως οὔσης καὶ ναῦν οὐδεμίαν κεκτημένης, στρατηγῶν βασιλεῖ, παρ’ ὑμῶν οὐδ’ ἡντινοῦν ἀφορμὴν λαβών, κατεναυμάχησεν Λακεδαιμονίους, καὶ πρότερον τοῖς ἄλλοις ἐπιτάττοντας εἴθισ’ ἀκούειν ὑμῶν, καὶ τοὺς ἁρμοστὰς ἐξήλασεν ἐκ τῶν νήσων, καὶ μετὰ ταῦτα δεῦρ’ ἐλθὼν ἀνέστησε τὰ τείχη, καὶ πρῶτος πάλιν περὶ τῆς ἡγεμονίας ἐποίησε τῇ πόλει τὸν λόγον πρὸς Λακεδαιμονίους εἶναι."/>
    <x v="16"/>
    <x v="0"/>
    <m/>
    <x v="0"/>
    <s v="219"/>
    <b v="1"/>
    <m/>
  </r>
  <r>
    <x v="5"/>
    <s v="Against Leptines (020)"/>
    <s v="94.1"/>
    <s v="καὶ πρὸ τούτων γ’ ἐπέταξεν ἐκθεῖναι πρόσθε τῶν ἐπωνύμων καὶ τῷ γραμματεῖ παραδοῦναι, τοῦτον δ’ ἐν ταῖς ἐκκλησίαις ἀναγιγνώσκειν, ἵν’ ἕκαστος ὑμῶν ἀκούσας πολλάκις καὶ κατὰ σχολὴν σκεψάμενος, ἃν ᾖ καὶ δίκαια καὶ συμφέροντα, ταῦτα νομοθετῇ."/>
    <x v="16"/>
    <x v="0"/>
    <m/>
    <x v="0"/>
    <s v="288"/>
    <b v="1"/>
    <m/>
  </r>
  <r>
    <x v="5"/>
    <s v="Against Meidias (021)"/>
    <s v="44.3"/>
    <s v="τί γὰρ δή ποτ’, ἄν τις ὀφλὼν δίκην μὴ ἐκτίνῃ, οὐκέτ’ ἐποίησ’ ὁ νόμος τὴν ἐξούλην ἰδίαν, ἀλλὰ προστιμᾶν ἐπέταξε τῷ δημοσίῳ;"/>
    <x v="16"/>
    <x v="0"/>
    <m/>
    <x v="0"/>
    <s v="133"/>
    <b v="1"/>
    <m/>
  </r>
  <r>
    <x v="5"/>
    <s v="Against Timocrates (024)"/>
    <s v="80.4"/>
    <s v="κελεύοντος μὲν τούτου ἐν τῷ δήμῳ καθιστάναι τοὺς ἐγγυητάς, ἀδυνάτου δ’ ὄντος αὐθημερὸν ἐκκλησίαν ἅμα καὶ δικαστήριον γενέσθαι, οὐδαμοῦ δ’ ἐπιτάττοντος φυλάττειν τέως ἂν καταστήσῃ τοὺς ἐγγυητάς."/>
    <x v="16"/>
    <x v="0"/>
    <m/>
    <x v="0"/>
    <s v="286"/>
    <b v="1"/>
    <m/>
  </r>
  <r>
    <x v="5"/>
    <s v="Against Timocrates (024)"/>
    <s v="92.2"/>
    <s v="διὰ ψηφισμάτων καὶ νόμων τοῖς μὲν εἰσφέρειν ἐπιτάττοντας, τοὺς δὲ τριηραρχεῖν κελεύοντας, τοὺς δὲ πλεῖν, τοὺς δ’ ἕκαστα ποιεῖν ὧν δεῖ."/>
    <x v="16"/>
    <x v="0"/>
    <m/>
    <x v="0"/>
    <s v="326"/>
    <b v="1"/>
    <m/>
  </r>
  <r>
    <x v="5"/>
    <s v="On the Accession of Alexander (017)"/>
    <s v="8.1"/>
    <s v="ἔπειτα καὶ ἐπιτάττει ἡ συνθήκη εὐθὺς ἐν ἀρχῇ ἐλευθέρους εἶναι καὶ αὐτονόμους τοὺς Ἕλληνας."/>
    <x v="16"/>
    <x v="0"/>
    <s v="ACC."/>
    <x v="0"/>
    <s v="15"/>
    <b v="1"/>
    <m/>
  </r>
  <r>
    <x v="5"/>
    <s v="On the Accession of Alexander (017)"/>
    <s v="15.9"/>
    <s v="οἳ τηλικαύτας συμφορὰς παρασκευάζουσιν ἐν ταῖς πόλεσιν, ἃς διὰ τὸ μέγεθος αὐτοῖς τοσούτοις οὖσι μὴ περιορᾶν ἐπέταξαν."/>
    <x v="16"/>
    <x v="0"/>
    <m/>
    <x v="0"/>
    <s v="34"/>
    <b v="1"/>
    <m/>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x v="16"/>
    <x v="0"/>
    <m/>
    <x v="0"/>
    <s v="41"/>
    <b v="1"/>
    <m/>
  </r>
  <r>
    <x v="5"/>
    <s v="On the Crown (018)"/>
    <s v="204.4"/>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x v="16"/>
    <x v="0"/>
    <m/>
    <x v="0"/>
    <s v="585"/>
    <b v="1"/>
    <m/>
  </r>
  <r>
    <x v="5"/>
    <s v="On the Crown (018)"/>
    <s v="320.6"/>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x v="16"/>
    <x v="0"/>
    <m/>
    <x v="0"/>
    <s v="958"/>
    <b v="1"/>
    <m/>
  </r>
  <r>
    <x v="5"/>
    <s v="Second Olynthiac (002)"/>
    <s v="23.2"/>
    <s v="οὐκ ἔνι δ’ αὐτὸν ἀργοῦντ’ οὐδὲ τοῖς φίλοις ἐπιτάττειν ὑπὲρ αὑτοῦ τι ποιεῖν, μή τί γε δὴ τοῖς θεοῖς."/>
    <x v="16"/>
    <x v="0"/>
    <m/>
    <x v="0"/>
    <s v="60"/>
    <b v="1"/>
    <m/>
  </r>
  <r>
    <x v="5"/>
    <s v="Second Olynthiac (002)"/>
    <s v="30.3"/>
    <s v="εἰ δὲ τοῖς μὲν ὥσπερ ἐκ τυραννίδος ὑμῶν ἐπιτάττειν ἀποδώσετε, τοῖς δ’ ἀναγκάζεσθαι τριηραρχεῖν, εἰσφέρειν, στρατεύεσθαι, τοῖς δὲ ψηφίζεσθαι κατὰ τούτων μόνον, ἄλλο δὲ μηδ’ ὁτιοῦν συμπονεῖν, οὐχὶ γενήσεται τῶν δεόντων ἡμῖν οὐδὲν ἐν καιρῷ·"/>
    <x v="16"/>
    <x v="0"/>
    <m/>
    <x v="0"/>
    <s v="84"/>
    <b v="1"/>
    <m/>
  </r>
  <r>
    <x v="5"/>
    <s v="Against Aphobus 1 (027)"/>
    <s v="68.1"/>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x v="17"/>
    <x v="1"/>
    <s v="QUAL VERBO REGE?"/>
    <x v="0"/>
    <s v="206"/>
    <b v="1"/>
    <m/>
  </r>
  <r>
    <x v="5"/>
    <s v="Against Dionysodorus (056)"/>
    <s v="4.5"/>
    <s v="ὑμῶν οὖν, ὦ ἄνδρες Ἀθηναῖοι, ὁμοίως ἁπάντων δεόμεθα καὶ ἱκετεύομεν βοηθῆσαι ἡμῖν, ἂν δοκῶμεν ἀδικεῖσθαι."/>
    <x v="17"/>
    <x v="0"/>
    <s v="!"/>
    <x v="0"/>
    <s v="9"/>
    <b v="1"/>
    <m/>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x v="17"/>
    <x v="1"/>
    <s v="QUAL VERBO REGE?"/>
    <x v="0"/>
    <s v="2"/>
    <b v="1"/>
    <m/>
  </r>
  <r>
    <x v="5"/>
    <s v="Against Eubulides (057)"/>
    <s v="70.2"/>
    <s v="ἐγὼ δὲ τοῦ μὲν πατρὸς ὀρφανὸς κατελείφθην, τὴν δὲ μητέρ’ ἱκετεύω ὑμᾶς καὶ ἀντιβολῶ διὰ τοῦτον τὸν ἀγῶν’ ἀπόδοτέ μοι θάψαι εἰς τὰ πατρῷα μνήματα καὶ μή με κωλύσητε, μηδ’ ἄπολιν ποιήσητε, μηδὲ τῶν οἰκείων ἀποστερήσητε τοσούτων ὄντων τὸ πλῆθος, καὶ ὅλως ἀπολέσητε."/>
    <x v="17"/>
    <x v="0"/>
    <m/>
    <x v="0"/>
    <s v="257"/>
    <b v="1"/>
    <m/>
  </r>
  <r>
    <x v="5"/>
    <s v="Against Evergus And Mnesibulus (047)"/>
    <s v="43.1"/>
    <s v="καὶ ἐπειδὴ ἐν τῷ διαχειροτονεῖν ἦν ἡ βουλὴ πότερα δικαστηρίῳ παραδοίη ἢ ζημιώσειε ταῖς πεντακοσίαις, ὅσου ἦν κυρία κατὰ τὸν νόμον, δεομένων τούτων ἁπάντων καὶ ἱκετευόντων καὶ τίνα οὐ προσπεμπόντων;"/>
    <x v="17"/>
    <x v="0"/>
    <m/>
    <x v="0"/>
    <s v="102"/>
    <b v="1"/>
    <m/>
  </r>
  <r>
    <x v="5"/>
    <s v="Against Macartatus (043)"/>
    <s v="83.1"/>
    <s v="νομίζετε δὴ τὸν παῖδα τοῦτον, ὦ ἄνδρες δικασταί, ἱκετηρίαν ὑμῖν προκεῖσθαι ὑπὲρ τῶν τετελευτηκότων Ἁγνίου καὶ Εὐβουλίδου καὶ τῶν ἄλλων τῶν ἀπὸ τοῦ Ἁγνίου, καὶ ἱκετεύειν αὐτοὺς ὑμᾶς τοὺς δικαστάς, ὅπως μὴ ἐξερημωθήσεται αὐτῶν ὁ οἶκος ὑπὸ τῶν μιαρῶν τούτων θηρίων, οἵ εἰσιν ἐκ τοῦ Στρατίου οἴκου, ἐν δὲ τῷ Ἁγνίου οὐδεπώποτ’ ἐγένοντο·"/>
    <x v="17"/>
    <x v="0"/>
    <m/>
    <x v="0"/>
    <s v="280"/>
    <b v="1"/>
    <m/>
  </r>
  <r>
    <x v="5"/>
    <s v="Against Meidias (021)"/>
    <s v="7.1"/>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x v="17"/>
    <x v="0"/>
    <m/>
    <x v="0"/>
    <s v="10"/>
    <b v="1"/>
    <m/>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x v="17"/>
    <x v="0"/>
    <s v="!"/>
    <x v="0"/>
    <s v="151"/>
    <b v="1"/>
    <m/>
  </r>
  <r>
    <x v="5"/>
    <s v="Against Onetor 1 (030)"/>
    <s v="32.1"/>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x v="17"/>
    <x v="0"/>
    <m/>
    <x v="0"/>
    <s v="81"/>
    <b v="1"/>
    <m/>
  </r>
  <r>
    <x v="5"/>
    <s v="Against Pantaenetus (037)"/>
    <s v="13.10"/>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x v="17"/>
    <x v="4"/>
    <s v="CHECAR"/>
    <x v="1"/>
    <s v="35"/>
    <b v="1"/>
    <m/>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x v="17"/>
    <x v="0"/>
    <m/>
    <x v="0"/>
    <s v="109"/>
    <b v="1"/>
    <m/>
  </r>
  <r>
    <x v="5"/>
    <s v="Against Theocrines (058)"/>
    <s v="3.1"/>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x v="17"/>
    <x v="0"/>
    <m/>
    <x v="0"/>
    <s v="3"/>
    <b v="1"/>
    <m/>
  </r>
  <r>
    <x v="5"/>
    <s v="Against Theocrines (058)"/>
    <s v="69.1"/>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x v="17"/>
    <x v="0"/>
    <m/>
    <x v="0"/>
    <s v="200"/>
    <b v="1"/>
    <m/>
  </r>
  <r>
    <x v="5"/>
    <s v="Against Timocrates (024)"/>
    <s v="50.1"/>
    <s v="ἐὰν δέ τις ἱκετεύῃ ἐν τῇ βουλῇ ἢ ἐν τῷ δήμῳ περὶ ὧν δικαστήριον ἢ ἡ βουλὴ ἢ ὁ δῆμος κατέγνω, ἐὰν μὲν αὐτὸς ὁ ὀφλὼν ἱκετεύῃ πρὶν ἐκτεῖσαι, ἔνδειξιν εἶναι αὐτοῦ, καθάπερ ἐάν τις ὀφείλων τῷ δημοσίῳ ἡλιάζηται·"/>
    <x v="17"/>
    <x v="0"/>
    <m/>
    <x v="0"/>
    <s v="164"/>
    <b v="1"/>
    <m/>
  </r>
  <r>
    <x v="5"/>
    <s v="Against Timocrates (024)"/>
    <s v="50.5"/>
    <s v="ἐὰν δ’ ἄλλος ὑπὲρ τοῦ ὠφληκότος ἱκετεύῃ πρὶν ἐκτεῖσαι, δημοσία ἔστω αὐτοῦ ἡ οὐσία ἅπασα."/>
    <x v="17"/>
    <x v="0"/>
    <m/>
    <x v="0"/>
    <s v="165"/>
    <b v="1"/>
    <m/>
  </r>
  <r>
    <x v="5"/>
    <s v="Against Timocrates (024)"/>
    <s v="52.1"/>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x v="17"/>
    <x v="0"/>
    <m/>
    <x v="0"/>
    <s v="170"/>
    <b v="1"/>
    <m/>
  </r>
  <r>
    <x v="5"/>
    <s v="Apollodorus Against Polycles (050)"/>
    <s v="4.4"/>
    <s v="καὶ τὸν μὲν καιρὸν τὸν συμβεβηκότα τῇ πόλει τότε οὐκ ἐμὲ δεῖ διεξελθεῖν, ἀλλ’ ὑμᾶς αὐτοὺς ἀναμνησθῆναι, ὅτι Τῆνος μὲν καταληφθεῖσα ὑπ’ Ἀλεξάνδρου ἐξηνδραποδίσθη, Μιλτοκύθης δὲ ἀφειστήκει ἀπὸ Κότυος καὶ πρέσβεις ἐπεπόμφει περὶ συμμαχίας, βοηθεῖν κελεύων καὶ τὴν Χερρόνησον ἀποδιδούς, Προκοννήσιοι δὲ σύμμαχοι ὄντες ἱκέτευον ὑμᾶς ἐν τῷ δήμῳ βοηθῆσαι αὑτοῖς, λέγοντες ὅτι ὑπὸ Κυζικηνῶν κατέχονται τῷ πολέμῳ καὶ κατὰ γῆν καὶ κατὰ θάλατταν, καὶ μὴ περιιδεῖν ἀπολομένους·"/>
    <x v="17"/>
    <x v="0"/>
    <m/>
    <x v="0"/>
    <s v="14"/>
    <b v="1"/>
    <m/>
  </r>
  <r>
    <x v="5"/>
    <s v="For Phormio (036)"/>
    <s v="56.7"/>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x v="17"/>
    <x v="0"/>
    <m/>
    <x v="0"/>
    <s v="182"/>
    <b v="1"/>
    <m/>
  </r>
  <r>
    <x v="5"/>
    <s v="Against Evergus And Mnesibulus (047)"/>
    <s v="17.11"/>
    <s v="βούλομαι δ’ ὑμῖν, ὦ ἄνδρες δικασταί, καὶ τὴν δίκην διηγήσασθαι, ὅθεν ἐγένετό μοι πρὸς Θεόφημον, ἵνα εἰδῆτε ὅτι οὐ μόνον ἐμοῦ ἀδίκως κατεδικάσατο, ἐξαπατήσας τοὺς δικαστάς, ἀλλὰ καὶ τῆς βουλῆς ἅμα τῶν πεντακοσίων τῇ αὐτῇ ψήφῳ, καὶ ἄκυρα μὲν ἐποίησεν τὰ δικαστήρια τὰ ὑμέτερα, ἄκυρα δὲ τὰ ψηφίσματα καὶ τοὺς νόμους, ἀπίστους δὲ τὰς ἀρχὰς κατέστησεν ὑμῖν καὶ τὰ γράμματα τὰ ἐν ταῖς στήλαις."/>
    <x v="38"/>
    <x v="0"/>
    <m/>
    <x v="0"/>
    <s v="36"/>
    <b v="1"/>
    <m/>
  </r>
  <r>
    <x v="5"/>
    <s v="Against Evergus And Mnesibulus (047)"/>
    <s v="56.5"/>
    <s v="ἀριστώντων δὲ ἐν τῇ αὐλῇ, ὡς ἐπεισπηδῶσιν οὗτοι καὶ καταλαμβάνουσιν αὐτὰς καὶ ἥρπαζον τὰ σκεύη, αἱ μὲν ἄλλαι θεράπαιναι (ἐν τῷ πύργῳ γὰρ ἦσαν, οὗπερ διαιτῶνται) ὡς ἤκουσαν κραυγῆς, κλείουσι τὸν πύργον, καὶ ἐνταῦθα μὲν οὐκ εἰσῆλθον, τὰ δ’ ἐκ τῆς ἄλλης οἰκίας ἐξέφερον σκεύη, ἀπαγορευούσης τῆς γυναικὸς μὴ ἅπτεσθαι αὐτοῖς, καὶ λεγούσης ὅτι αὑτῆς εἴη ἐν τῇ προικὶ τετιμημένα καὶ ὅτι τὰ πρόβατα ἔχετε πεντήκοντα καὶ τὸν παῖδα καὶ τὸν ποιμένα, πλείονος ἄξια ἢ κατεδικάσασθε·"/>
    <x v="38"/>
    <x v="0"/>
    <m/>
    <x v="0"/>
    <s v="139"/>
    <b v="1"/>
    <m/>
  </r>
  <r>
    <x v="5"/>
    <s v="Against Evergus And Mnesibulus (047)"/>
    <s v="81.1"/>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x v="38"/>
    <x v="0"/>
    <m/>
    <x v="0"/>
    <s v="203"/>
    <b v="1"/>
    <m/>
  </r>
  <r>
    <x v="5"/>
    <s v="Against Meidias (021)"/>
    <s v="176.2"/>
    <s v="ὅτι δίκην ἐμπορικὴν καταδικασάμενος τοῦ Μενίππου, οὐκ ἔχων πρότερον λαβεῖν αὐτόν, ὡς ἔφη, τοῖς μυστηρίοις ἐπιδημοῦντος ἐπελάβετο."/>
    <x v="38"/>
    <x v="0"/>
    <m/>
    <x v="0"/>
    <s v="552"/>
    <b v="1"/>
    <m/>
  </r>
  <r>
    <x v="5"/>
    <s v="Against Onetor 2 (031)"/>
    <s v="14.5"/>
    <s v="ἢ σὲ μὲν δεῖ κομίσασθαι πάντα, τὸν δὲ καὶ καταδικασάμενον καὶ δι’ ὀρφανίαν ἠδικημένον καὶ προικὸς ἀληθινῆς ἀπεστερημένον, ὃν μόνον ἀνθρώπων οὐδὲ τῆς ἐπωβελίας ἄξιον ἦν κινδυνεύειν, ἠναγκάσθαι τοιαῦτα παθεῖν, κεκομισμένον μηδ’ ὁτιοῦν, καὶ ταῦτ’ ἐθέλοντα ποιεῖν ἐφ’ ὑμῖν αὐτοῖς, εἴ τι τῶν δεόντων ἐβούλεσθε πράττειν;"/>
    <x v="38"/>
    <x v="0"/>
    <m/>
    <x v="0"/>
    <s v="51"/>
    <b v="1"/>
    <m/>
  </r>
  <r>
    <x v="5"/>
    <s v="Against Pantaenetus (037)"/>
    <s v="28.7"/>
    <s v="πάλιν ταῦτα πῶς ἔνεστ’ ἐμοὶ πεπρᾶχθαι τῷ μὴ παρόντι, καὶ περὶ ὧν Εὐέργου κατεδικάσω;"/>
    <x v="38"/>
    <x v="0"/>
    <m/>
    <x v="0"/>
    <s v="97"/>
    <b v="1"/>
    <m/>
  </r>
  <r>
    <x v="5"/>
    <s v="Against Leptines (020)"/>
    <s v="31.5"/>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x v="18"/>
    <x v="0"/>
    <s v="CHECAR DETALHES"/>
    <x v="0"/>
    <s v="110"/>
    <b v="1"/>
    <m/>
  </r>
  <r>
    <x v="5"/>
    <s v="Against Macartatus (043)"/>
    <s v="4.6"/>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x v="18"/>
    <x v="0"/>
    <m/>
    <x v="0"/>
    <s v="10"/>
    <b v="1"/>
    <m/>
  </r>
  <r>
    <x v="5"/>
    <s v="On the Crown (018)"/>
    <s v="120.1"/>
    <s v="καὶ μὴν περὶ τοῦ γ’ ἐν τῷ θεάτρῳ κηρύττεσθαι, τὸ μὲν μυριάκις μυρίους κεκηρῦχθαι παραλείπω καὶ τὸ πολλάκις αὐτὸς πρότερον."/>
    <x v="18"/>
    <x v="0"/>
    <m/>
    <x v="0"/>
    <s v="335"/>
    <b v="1"/>
    <m/>
  </r>
  <r>
    <x v="5"/>
    <s v="Against Meidias (021)"/>
    <s v="4.1"/>
    <s v="ἃ δ’ ἐν ὑμῖν μετὰ ταῦτ’ ἔσθ’ ὑπόλοιπα, ὅσῳ πλείοσιν οὗτος ἠνώχληκε καὶ παρήγγελκεν (ἑώρων γὰρ αὐτὸν ἄρτι πρὸ τῶν δικαστηρίων οἷ’ ἐποίει) τοσούτῳ μᾶλλον ἐλπίζω τὸ δίκαιον ἕξειν."/>
    <x v="19"/>
    <x v="0"/>
    <m/>
    <x v="0"/>
    <s v="5"/>
    <b v="1"/>
    <m/>
  </r>
  <r>
    <x v="5"/>
    <s v="Apollodorus Against Polycles (050)"/>
    <s v="19.1"/>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x v="19"/>
    <x v="0"/>
    <m/>
    <x v="0"/>
    <s v="42"/>
    <b v="1"/>
    <m/>
  </r>
  <r>
    <x v="5"/>
    <s v="Apollodorus Against Polycles (050)"/>
    <s v="31.4"/>
    <s v="ἐν δὲ τούτῳ ὑπηρέτης ἥκων παρὰ τοῦ στρατηγοῦ ἐμοὶ παρήγγελλεν ἀνάγεσθαι, οὐ τούτῳ τῷ διαδόχῳ, οὗ ἡ λῃτουργία ἤδη ἐγίγνετο·"/>
    <x v="19"/>
    <x v="0"/>
    <m/>
    <x v="0"/>
    <s v="71"/>
    <b v="1"/>
    <m/>
  </r>
  <r>
    <x v="5"/>
    <s v="Against Meidias (021)"/>
    <s v="5.1"/>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x v="20"/>
    <x v="0"/>
    <m/>
    <x v="0"/>
    <s v="7"/>
    <b v="1"/>
    <m/>
  </r>
  <r>
    <x v="5"/>
    <s v="Against Meidias (021)"/>
    <s v="105.1"/>
    <s v="ἀλλ’ οὐδὲ πρὸς οὓς ἔλεγεν αὐτοὺς ᾐσχύνθη, εἰ τοιοῦτο κακὸν καὶ τηλικοῦτον ἀδίκως ἐπάγει τῳ, ἀλλ’ ἕν’ ὅρον θέμενος παντὶ τρόπῳ μ’ ἀνελεῖν, οὐδὲν ἐλλείπειν ᾤετο δεῖν, ὡς δέον, εἴ τις ὑβρισθεὶς ὑπὸ τούτου δίκης ἀξιοῖ τυχεῖν καὶ μὴ σιωπᾷ, τοῦτον ἐξόριστον ἀνῃρῆσθαι καὶ μηδαμῇ παρεθῆναι, ἀλλὰ καὶ λιποταξίου γραφὴν ἑαλωκέναι καὶ ἐφ’ αἵματι φεύγειν καὶ μόνον οὐ προσηλῶσθαι."/>
    <x v="28"/>
    <x v="0"/>
    <m/>
    <x v="0"/>
    <s v="325"/>
    <b v="1"/>
    <m/>
  </r>
  <r>
    <x v="5"/>
    <s v="Against Spudias (041)"/>
    <s v="2.3"/>
    <s v="καὶ νῦν κινδυνεύω μὲν οὐδὲν ὁμοίως τούτῳ πρὸς τουτονὶ τὸν ἀγῶν’ ἔχειν, ἀλλ’ οὗτος μὲν ῥᾳδίως φέρει πολλάκις εἰθισμένος ἐνταῦθ’ εἰς ὑμᾶς παριέναι, ἐγὼ δ’ αὐτὸ τοῦτο φοβοῦμαι, μὴ διὰ τὴν ἀπειρίαν οὐ δυνηθῶ δηλῶσαι περὶ τῶν πραγμάτων ὑμῖν·"/>
    <x v="28"/>
    <x v="0"/>
    <m/>
    <x v="0"/>
    <s v="5"/>
    <b v="1"/>
    <m/>
  </r>
  <r>
    <x v="5"/>
    <s v="For the Liberty of the Rhodians (015)"/>
    <s v="15.7"/>
    <s v="τοῦ κομίσασθαι γὰρ τὰ ὑμέτερ’ ὑμῖν φθονήσαντες τὴν ἑαυτῶν ἐλευθερίαν ἀπολωλέκασι, καὶ παρὸν αὐτοῖς Ἕλλησι καὶ βελτίοσιν αὐτῶν ἐξ ἴσου συμμαχεῖν, βαρβάροις καὶ δούλοις, οὓς εἰς τὰς ἀκροπόλεις παρεῖνται, δουλεύουσιν."/>
    <x v="28"/>
    <x v="0"/>
    <m/>
    <x v="0"/>
    <s v="37"/>
    <b v="1"/>
    <m/>
  </r>
  <r>
    <x v="5"/>
    <s v="On the Chersonese (008)"/>
    <s v="34.5"/>
    <s v="φέρε γὰρ πρὸς Διός, εἰ λόγον ὑμᾶς ἀπαιτήσειαν οἱ Ἕλληνες ὧν νυνὶ παρείκατε καιρῶν διὰ ῥᾳθυμίαν, καὶ ἔροινθ’ ὑμᾶς, ἄνδρες Ἀθηναῖοι, πέμπεθ’ ὡς ἡμᾶς ἑκάστοτε πρέσβεις, καὶ λέγεθ’ ὡς ἐπιβουλεύει Φίλιππος ἡμῖν καὶ πᾶσι τοῖς Ἕλλησι, καὶ ὡς φυλάττεσθαι δεῖ τὸν ἄνθρωπον, καὶ πάντα τὰ τοιαυτί;"/>
    <x v="28"/>
    <x v="0"/>
    <m/>
    <x v="0"/>
    <s v="88"/>
    <b v="1"/>
    <m/>
  </r>
  <r>
    <x v="5"/>
    <s v="On the Crown (018)"/>
    <s v="302.7"/>
    <s v="ταῦτα τοίνυν ἅπαντα πέπρακται τοῖς ἐμοῖς ψηφίσμασι καὶ τοῖς ἐμοῖς πολιτεύμασιν, ἃ καὶ βεβουλευμέν’, ὦ ἄνδρες Ἀθηναῖοι, ἐὰν ἄνευ φθόνου τις βούληται σκοπεῖν, ὀρθῶς εὑρήσει καὶ πεπραγμένα πάσῃ δικαιοσύνῃ, καὶ τὸν ἑκάστου καιρὸν οὐ παρεθέντ’ οὐδ’ ἀγνοηθέντ’ οὐδὲ προεθένθ’ ὑπ’ ἐμοῦ, καὶ ὅσ’ εἰς ἑνὸς ἀνδρὸς δύναμιν καὶ λογισμὸν ἧκεν, οὐδὲν ἐλλειφθέν."/>
    <x v="28"/>
    <x v="0"/>
    <m/>
    <x v="0"/>
    <s v="907"/>
    <b v="1"/>
    <m/>
  </r>
  <r>
    <x v="5"/>
    <s v="Second Olynthiac (002)"/>
    <s v="18.1"/>
    <s v="εἰ μὲν γάρ τις ἀνήρ ἐστιν ἐν αὐτοῖς οἷος ἔμπειρος πολέμου καὶ ἀγώνων, τούτους μὲν φιλοτιμίᾳ πάντας ἀπωθεῖν αὐτὸν ἔφη, βουλόμενον πάνθ’ αὑτοῦ δοκεῖν εἶναι τἄργα (πρὸς γὰρ αὖ τοῖς ἄλλοις καὶ τὴν φιλοτιμίαν ἀνυπέρβλητον εἶναι) εἰ δέ τις σώφρων ἢ δίκαιος ἄλλως, τὴν καθ’ ἡμέραν ἀκρασίαν τοῦ βίου καὶ μέθην καὶ κορδακισμοὺς οὐ δυνάμενος φέρειν, παρεῶσθαι καὶ ἐν οὐδενὸς εἶναι μέρει τὸν τοιοῦτον."/>
    <x v="28"/>
    <x v="0"/>
    <m/>
    <x v="0"/>
    <s v="45"/>
    <b v="1"/>
    <m/>
  </r>
  <r>
    <x v="5"/>
    <s v="Against Androtion (022)"/>
    <s v="71.1"/>
    <s v="καὶ μὴν εἰ μὲν ἅπαντ’ ἠξίους, ὅσα πράττεις τῇ πόλει, σαυτῷ πιστεύειν, οὐκ ἂν ὁμοίως κλέπτης ὢν ἐφωρῶ·"/>
    <x v="21"/>
    <x v="3"/>
    <m/>
    <x v="0"/>
    <s v="263"/>
    <b v="1"/>
    <m/>
  </r>
  <r>
    <x v="5"/>
    <s v="Against Androtion (022)"/>
    <s v="71.3"/>
    <s v="νῦν δ’ ἐπὶ ταῖς εἰσφοραῖς ὃ δίκαιόν ἐσθ’ ὁρίσας, μὴ σοὶ πιστεύειν, ἀλλὰ τοῖς ἑαυ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περὶ τῶν εἰσφορῶν φαίνει, οὐκ εὔδηλον δι’ ὃ τοῦτ’ ἐποίησας;"/>
    <x v="21"/>
    <x v="3"/>
    <m/>
    <x v="0"/>
    <s v="264"/>
    <b v="1"/>
    <m/>
  </r>
  <r>
    <x v="5"/>
    <s v="Against Apaturius (033)"/>
    <s v="12.1"/>
    <s v="ἐγὼ δὲ τὸν πιστεύοντα ἐμαυτῷ τοσούτῳ ἔφην ἧττον ἂν περιιδεῖν, ὅσῳ φυγὰς ὢν καὶ ἀτυχῶν ἠδικεῖτο ὑπὸ τούτου."/>
    <x v="21"/>
    <x v="3"/>
    <m/>
    <x v="0"/>
    <s v="29"/>
    <b v="1"/>
    <m/>
  </r>
  <r>
    <x v="5"/>
    <s v="Against Apaturius (033)"/>
    <s v="31.3"/>
    <s v="ὅταν δὴ ὁ αὐτὸς ἠφανικὼς φαίνηται τὰ γράμματα καθ’ ἃ ἔδει τὴν δίαιταν γενέσθαι, καὶ ἄνευ τῶν συνδιαιτητῶν παρὰ τὴν ἀπόρρησιν φῇ δεδιῃτηκέναι, πῶς ἂν τούτῳ τῷ ἀνθρώπῳ πιστεύσαντες δικαίως ἐμὲ ἀπολέσαιτε;"/>
    <x v="21"/>
    <x v="3"/>
    <m/>
    <x v="0"/>
    <s v="101"/>
    <b v="1"/>
    <m/>
  </r>
  <r>
    <x v="5"/>
    <s v="Against Apaturius (033)"/>
    <s v="35.6"/>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x v="21"/>
    <x v="3"/>
    <m/>
    <x v="0"/>
    <s v="108"/>
    <b v="1"/>
    <m/>
  </r>
  <r>
    <x v="5"/>
    <s v="Against Apaturius (033)"/>
    <s v="36.6"/>
    <s v="ὅταν δ’ ἀφανίσας τις τἀκριβὲς λόγῳ ἐξαπατᾶν πειρᾶται, πῶς ἂν δικαίως πιστεύοιτε;"/>
    <x v="21"/>
    <x v="3"/>
    <m/>
    <x v="0"/>
    <s v="109"/>
    <b v="1"/>
    <m/>
  </r>
  <r>
    <x v="5"/>
    <s v="Against Aphobus 1 (027)"/>
    <s v="22.1"/>
    <s v="εἰ δ’ αὖ τούτων μὲν μηδὲν ἐρεῖ, Μιλύαν δ’ αὐτὰ φήσει πάντα διῳκηκέναι, πῶς χρὴ πιστεύειν, ὅταν φῇ τὰ μὲν ἀναλώματ’ αὐτὸς ἀνηλωκέναι, πλέον ἢ πεντακοσίας δραχμάς, λῆμμα δ’ εἴ τι γέγονεν, ἐκεῖνον ἔχειν;"/>
    <x v="21"/>
    <x v="3"/>
    <m/>
    <x v="0"/>
    <s v="62"/>
    <b v="1"/>
    <m/>
  </r>
  <r>
    <x v="5"/>
    <s v="Against Aphobus 1 (027)"/>
    <s v="54.1"/>
    <s v="καὶ μαρτυρίαν μὲν οὐδεμίαν ἐνεβάλετο τούτων ὁ ταῦτ’ εἰπεῖν ἀξιώσας, ψιλῷ δὲ λόγῳ χρησάμενος ὡς πιστευθησόμενος δι’ ἐκείνων."/>
    <x v="21"/>
    <x v="3"/>
    <m/>
    <x v="0"/>
    <s v="158"/>
    <b v="1"/>
    <m/>
  </r>
  <r>
    <x v="5"/>
    <s v="Against Aphobus 2 (028)"/>
    <s v="5.1"/>
    <s v="πάντων δ’ ἀτοπώτατόν ἐστιν, λέγοντας ὡς ὁ πατὴρ οὐκ εἴα μισθοῦν τὸν οἶκον, τὴν μὲν διαθήκην μηδαμοῦ ταύτην ἀποφαίνειν, ἐξ ἧς ἦν εἰδέναι τἀκριβές, τηλικαύτην δ’ ἀνελόντας μαρτυρίαν οὕτως οἴεσθαι δεῖν εἰκῇ πιστεύεσθαι παρ’ ὑμῖν."/>
    <x v="21"/>
    <x v="3"/>
    <m/>
    <x v="0"/>
    <s v="16"/>
    <b v="1"/>
    <m/>
  </r>
  <r>
    <x v="5"/>
    <s v="Against Aphobus 2 (028)"/>
    <s v="6.6"/>
    <s v="ἄξιόν γε πιστεύειν αὐτοῖς ὅ τι ἂν περὶ τούτων λέγωσιν."/>
    <x v="21"/>
    <x v="3"/>
    <m/>
    <x v="0"/>
    <s v="20"/>
    <b v="1"/>
    <m/>
  </r>
  <r>
    <x v="5"/>
    <s v="Against Aphobus 3 (029)"/>
    <s v="2.1"/>
    <s v="οἶδα μὲν οὖν ὅτι τὴν δίκην οὗτος εἴληχε ταύτην, οὐχὶ τῷ τὰ ψευδῆ τιν’ αὑτοῦ καταμεμαρτυρηκέναι ἐξελέγξειν πιστεύων, ἀλλ’ ἡγούμενος διὰ τὸ μέγεθος τοῦ τιμήματος τῆς δίκης, ἣν ὦφλεν, ἐμοὶ μὲν ἂν γενέσθαι τινὰ φθόνον, αὑτῷ δ’ ἔλεον."/>
    <x v="21"/>
    <x v="3"/>
    <m/>
    <x v="0"/>
    <s v="6"/>
    <b v="1"/>
    <m/>
  </r>
  <r>
    <x v="5"/>
    <s v="Against Aphobus 3 (029)"/>
    <s v="21.12"/>
    <s v="τηλικαῦτα τοίνυν δίκαια φυγὼν οὗτος, καὶ ἐκ τοσούτων τεκμηρίων ἐπιδεικνύμενος ὅτι συκοφαντεῖ, τοῖς μὲν αὑτοῦ μάρτυσιν ἀξιοῖ πιστεύειν ὑμᾶς, τοὺς δ’ ἐμοὺς διαβάλλει καί φησιν οὐ τἀληθῆ μαρτυρεῖν."/>
    <x v="21"/>
    <x v="3"/>
    <m/>
    <x v="0"/>
    <s v="65"/>
    <b v="1"/>
    <m/>
  </r>
  <r>
    <x v="5"/>
    <s v="Against Aristocrates (023)"/>
    <s v="4.3"/>
    <s v="ἐπειδὴ γάρ, οὐχὶ τῶν ἐνοχλούντων ὑμᾶς οὐδὲ τῶν πολιτευομένων καὶ πιστευομένων παρ’ ὑμῖν ὤν, πρᾶγμα τηλικοῦτόν φημι δείξειν πεπραγμένον, ἐάν, ὅσον ἐστὶν ἐν ὑμῖν, συναγωνίσησθέ μοι καὶ προθύμως ἀκούσητε, τοῦτό τε σώσετε καὶ ποιήσετε μὴ κατοκνεῖν, ἐάν τίς τι καὶ ἡμῶν οἴηται δύνασθαι ποιῆσαι τὴν πόλιν ἀγαθόν."/>
    <x v="21"/>
    <x v="3"/>
    <m/>
    <x v="0"/>
    <s v="6"/>
    <b v="1"/>
    <m/>
  </r>
  <r>
    <x v="5"/>
    <s v="Against Aristocrates (023)"/>
    <s v="25.6"/>
    <s v="τὸ μὲν δὴ τὰ τοιαῦτ’ ἄνευ κρίσεως πιστεύειν, ἄν τις ἐπαιτιάσηται, δεινὸν ἡγεῖτο, δεῖν δ’ ὑπελάμβανεν, ἐπειδήπερ ἡμεῖς τιμωρήσομεν τῷ πεπονθότι, πεισθῆναι καὶ μαθεῖν ἡμᾶς διδασκομένους ὡς δέδρακεν·"/>
    <x v="21"/>
    <x v="3"/>
    <m/>
    <x v="0"/>
    <s v="67"/>
    <b v="1"/>
    <m/>
  </r>
  <r>
    <x v="5"/>
    <s v="Against Aristocrates (023)"/>
    <s v="111.1"/>
    <s v="ἐγὼ δ’ οὐκ ἀπορῶ μὲν εἰπεῖν πόλλ’ ἅ μοι δοκεῖ μᾶλλον ἄν τις ἰδὼν ἀπιστεῖν εἰκότως ἢ τούτοις πιστεύων ἐκεῖνον ἐᾶν μέγαν γίγνεσθαι·"/>
    <x v="21"/>
    <x v="3"/>
    <m/>
    <x v="0"/>
    <s v="426"/>
    <b v="1"/>
    <m/>
  </r>
  <r>
    <x v="5"/>
    <s v="Against Aristocrates (023)"/>
    <s v="122.4"/>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x v="21"/>
    <x v="3"/>
    <m/>
    <x v="0"/>
    <s v="456"/>
    <b v="1"/>
    <m/>
  </r>
  <r>
    <x v="5"/>
    <s v="Against Aristocrates (023)"/>
    <s v="147.1"/>
    <s v="οὓς γὰρ αὐτοὶ πονηροτάτους νομίζετε πάντων, τούτοις περὶ τοῦ ποῖόν τιν’ ἕκαστον χρὴ νομίζειν πεπιστεύκατε·"/>
    <x v="21"/>
    <x v="3"/>
    <m/>
    <x v="0"/>
    <s v="522"/>
    <b v="1"/>
    <m/>
  </r>
  <r>
    <x v="5"/>
    <s v="Against Aristogeiton 1 (025)"/>
    <s v="64.4"/>
    <s v="βούλομαι δὴ τὴν σφοδρὰν καὶ μεγάλην εὔνοιαν αὐτοῦ ταύτην ἐξετάσαι, πόθεν ἐστὶ καὶ ἐκ τίνος αὐτῷ γεγονυῖα, ἵν’ εἰ μέν ἐστι τοιαύτη, χρῆσθ’ αὐτῇ καὶ πιστεύητε, εἰ δὲ μή, φυλάττησθε."/>
    <x v="21"/>
    <x v="3"/>
    <m/>
    <x v="0"/>
    <s v="222"/>
    <b v="1"/>
    <m/>
  </r>
  <r>
    <x v="5"/>
    <s v="Against Aristogeiton 2 (026)"/>
    <s v="19.9"/>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x v="21"/>
    <x v="3"/>
    <m/>
    <x v="0"/>
    <s v="53"/>
    <b v="1"/>
    <m/>
  </r>
  <r>
    <x v="5"/>
    <s v="Against Aristogeiton 2 (026)"/>
    <s v="21.5"/>
    <s v="ὧν μὲν γὰρ ἔργῳ πεῖραν εἰλήφατε, τί δεῖ τοῖς λόγοις πιστεύειν;"/>
    <x v="21"/>
    <x v="3"/>
    <m/>
    <x v="0"/>
    <s v="55"/>
    <b v="1"/>
    <m/>
  </r>
  <r>
    <x v="5"/>
    <s v="Against Aristogeiton 2 (026)"/>
    <s v="26.6"/>
    <s v="ὅλως δ’ οὐδὲν οὔτε σεμνὸν οὔτε σπουδαῖον εὑρήσομεν ὃ μὴ νόμου κεκοινώνηκεν, ἐπεὶ καὶ τὸν ὅλον κόσμον καὶ τὰ θεῖα καὶ τὰς καλουμένας ὥρας νόμος καὶ τάξις, εἰ χρὴ τοῖς ὁρωμένοις πιστεύειν, διοικεῖν φαίνεται."/>
    <x v="21"/>
    <x v="3"/>
    <m/>
    <x v="0"/>
    <s v="70"/>
    <b v="1"/>
    <m/>
  </r>
  <r>
    <x v="5"/>
    <s v="Against Boeotus 1 (039)"/>
    <s v="35.8"/>
    <s v="ἂν δὲ φῇ δεινὰ πάσχειν καὶ κλάῃ καὶ ὀδύρηται καὶ κατηγορῇ ἐμοῦ, ἃ μὲν ἂν λέγῃ, μὴ πιστεύετε (οὐ γὰρ δίκαιον μὴ περὶ τούτων ὄντος τοῦ λόγου νυνί) ἐκεῖνο δ’ ὑπολαμβάνετε, ὅτι οὐδὲν ἔστ’ αὐτῷ ἧττον δίκην λαμβάνειν Βοιωτῷ κληθέντι."/>
    <x v="21"/>
    <x v="3"/>
    <m/>
    <x v="0"/>
    <s v="140"/>
    <b v="1"/>
    <m/>
  </r>
  <r>
    <x v="5"/>
    <s v="Against Boeotus 2 (040)"/>
    <s v="19.9"/>
    <s v="οὕτω τοίνυν τοῦ νόμου ἔχοντος, οἶμαι τουτονὶ Βοιωτὸν ἢ Μαντίθεον ἢ ὅ τι ποτ’ ἄλλο χαίρει προσαγορευόμενος, δικαίαν μὲν ἀπολογίαν καὶ ἀληθινὴν οὐδεμίαν ἕξειν εἰπεῖν, ἐπιχειρήσειν δὲ τῇ τόλμῃ καὶ τῇ θρασύτητι τῇ ἑαυτοῦ πιστεύοντα περιιστάναι τὰς αὑτῶν συμφορὰς εἰς ἐμέ, ἅπερ καὶ ἰδίᾳ ποιεῖν εἴωθεν, λέγων ὡς δημευθείσης τῆς Παμφίλου οὐσίας, ὃς ἦν πατὴρ τῆς Πλαγγόνος, τὰ περιγενόμενα χρήματα ὁ πατὴρ ὁ ἐμὸς ἔλαβεν ἐκ τοῦ βουλευτηρίου, καὶ οὕτως ἀποφαίνειν πειρώμενος τὴν μὲν αὑτοῦ μητέρα ἐπενεγκαμένην προῖκα πλέον ἢ ἑκατὸν μνᾶς, τὴν δ’ ἐμὴν ἄπροικον φάσκων συνοικῆσαι."/>
    <x v="21"/>
    <x v="3"/>
    <m/>
    <x v="0"/>
    <s v="45"/>
    <b v="1"/>
    <m/>
  </r>
  <r>
    <x v="5"/>
    <s v="Against Conon (054)"/>
    <s v="27.6"/>
    <s v="ἐγὼ δ’ οἶμαι δεῖν πάντας ὑμᾶς ἐκεῖνο σκοπεῖν, ὅτι οὗτοι, εἰ τοῦ γενέσθαι τὴν βάσανον ἕνεκα προὐκαλοῦντο καὶ ἐπίστευον τῷ δικαίῳ τούτῳ, οὐκ ἂν ἤδη τῆς διαίτης ἀποφαινομένης, νυκτός, οὐδεμιᾶς ὑπολοίπου σκήψεως οὔσης, προὐκαλοῦντο, ἀλλὰ πρῶτον μὲν πρὸ τοῦ τὴν δίκην ληχθῆναι, ἡνίκ’ ἀσθενῶν ἐγὼ κατεκείμην, καὶ οὐκ εἰδὼς εἰ περιφεύξομαι, πρὸς ἅπαντας τοὺς εἰσιόντας τοῦτον ἀπέφαινον τὸν πρῶτον πατάξαντα καὶ τὰ πλεῖσθ’ ὧν ὑβρίσμην διαπεπραγμένον, τότ’ ἂν εὐθέως ἧκεν ἔχων μάρτυρας πολλοὺς ἐπὶ τὴν οἰκίαν, τότ’ ἂν τοὺς οἰκέτας παρεδίδου καὶ τῶν ἐξ Ἀρείου πάγου τινὰς παρεκάλει·"/>
    <x v="21"/>
    <x v="3"/>
    <m/>
    <x v="0"/>
    <s v="85"/>
    <b v="1"/>
    <m/>
  </r>
  <r>
    <x v="5"/>
    <s v="Against Conon (054)"/>
    <s v="30.5"/>
    <s v="ἐπειδὴ τοίνυν ταὐτὰ πάντ’ ἠλέγχεθ’ ἅπερ καὶ νῦν, πρὸς τῷ διαιτητῇ, καὶ φανερῶς ἐδείκνυτο πᾶσιν ὢν ἔνοχος τοῖς ἐγκεκλημένοις, ἐμβάλλεται μαρτυρίαν ψευδῆ καὶ ἐπιγράφεται μάρτυρας ἀνθρώπους οὓς οὐδ’ ὑμᾶς ἀγνοήσειν οἴομαι, ἐὰν ἀκούσητε, Διότιμος Διοτίμου Ἰκαριεύς, Ἀρχεβιάδης Δημοτέλους Ἁλαιεύς, Χαιρήτιος Χαιριμένους Πιθεὺς μαρτυροῦσιν ἀπιέναι ἀπὸ δείπνου μετὰ Κόνωνος, καὶ προσελθεῖν ἐν ἀγορᾷ μαχομένοις Ἀρίστωνι καὶ τῷ υἱεῖ τῷ Κόνωνος, καὶ μὴ πατάξαι Κόνωνα Ἀρίστωνα ὡς ὑμᾶς εὐθέως πιστεύσοντας, τὸ δ’ ἀληθὲς οὐ λογιουμένους, ὅτι πρῶτον μὲν οὐδέποτ’ ἂν οὔθ’ ὁ Λυσίστρατος οὔθ’ ὁ Πασέας οὔθ’ ὁ Νικήρατος οὔθ’ ὁ Διόδωρος, οἳ διαρρήδην μεμαρτυρήκασιν ὁρᾶν ὑπὸ Κόνωνος τυπτόμενον ἐμὲ καὶ θοἰμάτιον ἐκδυόμενον καὶ τἄλλ’ ὅσ’ ἔπασχον ὑβριζόμενον, ἀγνῶτες ὄντες κἀπὸ ταὐτομάτου παραγενόμενοι τῷ πράγματι τὰ ψευδῆ μαρτυρεῖν ἠθέλησαν, εἰ μὴ ταῦθ’ ἑώρων πεπονθότα·"/>
    <x v="21"/>
    <x v="3"/>
    <m/>
    <x v="0"/>
    <s v="92"/>
    <b v="1"/>
    <m/>
  </r>
  <r>
    <x v="5"/>
    <s v="Against Dionysodorus (056)"/>
    <s v="17.8"/>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x v="21"/>
    <x v="3"/>
    <m/>
    <x v="0"/>
    <s v="41"/>
    <b v="1"/>
    <m/>
  </r>
  <r>
    <x v="5"/>
    <s v="Against Dionysodorus (056)"/>
    <s v="19.2"/>
    <s v="οἴομαι δ’ ὑμᾶς θαυμάζειν ἀκούοντας πάλαι τὴν τόλμαν αὐτοῦ, καὶ τῷ ποτε πιστεύων εἰσελήλυθεν δευρί."/>
    <x v="21"/>
    <x v="3"/>
    <m/>
    <x v="0"/>
    <s v="43"/>
    <b v="1"/>
    <m/>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x v="21"/>
    <x v="3"/>
    <m/>
    <x v="0"/>
    <s v="10"/>
    <b v="1"/>
    <m/>
  </r>
  <r>
    <x v="5"/>
    <s v="Against Eubulides (057)"/>
    <s v="53.1"/>
    <s v="ὥστε πότερα χρὴ αὐτοῖς πιστεύειν;"/>
    <x v="21"/>
    <x v="3"/>
    <m/>
    <x v="0"/>
    <s v="183"/>
    <b v="1"/>
    <m/>
  </r>
  <r>
    <x v="5"/>
    <s v="Against Evergus And Mnesibulus (047)"/>
    <s v="45.4"/>
    <s v="ἀντιπροσκαλεσαμένου δὲ κἀκείνου ἐμὲ καὶ διαιτητῶν ἐχόντων τὰς δίκας, ἐπειδὴ ἡ ἀπόφασις ἦν τῆς δίκης, ὁ μὲν Θεόφημος παρεγράφετο καὶ ὑπώμνυτο, ἐγὼ δὲ πιστεύων ἐμαυτῷ μηδὲν ἀδικεῖν εἰσῄειν εἰς ὑμᾶς."/>
    <x v="21"/>
    <x v="3"/>
    <m/>
    <x v="0"/>
    <s v="110"/>
    <b v="1"/>
    <m/>
  </r>
  <r>
    <x v="5"/>
    <s v="Against Evergus And Mnesibulus (047)"/>
    <s v="51.2"/>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x v="21"/>
    <x v="3"/>
    <m/>
    <x v="0"/>
    <s v="125"/>
    <b v="1"/>
    <m/>
  </r>
  <r>
    <x v="5"/>
    <s v="Against Lacritus (035)"/>
    <s v="40.5"/>
    <s v="οὐ μέντοι μὰ Δία οἶμαί γε δεῖν ἀνθρώπους καταφρονοῦντας καὶ οἰομένους δεινοὺς εἶναι ἐφίεσθαι τῶν ἀλλοτρίων, οὐδὲ ἀφαιρεῖσθαι, τῷ λόγῳ πιστεύοντας·"/>
    <x v="21"/>
    <x v="3"/>
    <m/>
    <x v="0"/>
    <s v="121"/>
    <b v="1"/>
    <m/>
  </r>
  <r>
    <x v="5"/>
    <s v="Against Lacritus (035)"/>
    <s v="41.1"/>
    <s v="Λάκριτος δ’ οὑτοσί, ὦ ἄνδρες δικασταί, οὐ τῷ δικαίῳ πιστεύων εἰσελήλυθε ταύτην τὴν δίκην, ἀλλ’ ἀκριβῶς εἰδὼς τὰ πεπραγμέν’ αὑτοῖς περὶ τὸ δάνεισμα τοῦτο, καὶ ἡγούμενος δεινὸς εἶναι καὶ ῥᾳδίως λόγους ποριεῖσθαι περὶ ἀδίκων πραγμάτων, οἴεται παράξειν ὑμᾶς ὅποι ἂν βούληται."/>
    <x v="21"/>
    <x v="3"/>
    <m/>
    <x v="0"/>
    <s v="123"/>
    <b v="1"/>
    <m/>
  </r>
  <r>
    <x v="5"/>
    <s v="Against Lacritus (035)"/>
    <s v="42.6"/>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x v="21"/>
    <x v="3"/>
    <m/>
    <x v="0"/>
    <s v="127"/>
    <b v="1"/>
    <m/>
  </r>
  <r>
    <x v="5"/>
    <s v="Against Leochares (044)"/>
    <s v="3.5"/>
    <s v="ἡμεῖς μὲν γὰρ ταῖς ἀληθείαις πιστεύοντες εἰσεληλύθαμεν, καὶ ἀγαπῶντες, ἄν τις ἡμᾶς ἐᾷ τῶν νόμων τυγχάνειν·"/>
    <x v="21"/>
    <x v="3"/>
    <m/>
    <x v="0"/>
    <s v="5"/>
    <b v="1"/>
    <m/>
  </r>
  <r>
    <x v="5"/>
    <s v="Against Leochares (044)"/>
    <s v="4.6"/>
    <s v="ἃ δεῖ λογιζομένους ἐνθυμεῖσθαι ὅτι, εἰ μὴ τῷ δικαίῳ ἐπιστεύομεν, οὐκ ἄν ποτ’ εἰσήλθομεν εἰς ὑμᾶς."/>
    <x v="21"/>
    <x v="3"/>
    <m/>
    <x v="0"/>
    <s v="12"/>
    <b v="1"/>
    <m/>
  </r>
  <r>
    <x v="5"/>
    <s v="Against Leochares (044)"/>
    <s v="38.5"/>
    <s v="ἢ τὸν πρὸ τῆς τοῦ δικαστηρίου γνώσεως οὕτως ἀδίκους πλεονεξίας διοικούμενον, τοῦτον πῶς εἰκὸς τῷ πράγματι πιστεύειν;"/>
    <x v="21"/>
    <x v="3"/>
    <m/>
    <x v="0"/>
    <s v="114"/>
    <b v="1"/>
    <m/>
  </r>
  <r>
    <x v="5"/>
    <s v="Against Leptines (020)"/>
    <s v="25.5"/>
    <s v="χωρὶς δὲ τούτων νυνὶ τῇ πόλει, δυοῖν ἀγαθοῖν ὄντοιν, πλούτου καὶ τοῦ πρὸς ἅπαντας πιστεύεσθαι, ἐστὶ τὸ τῆς πίστεως ὑπάρχον."/>
    <x v="21"/>
    <x v="3"/>
    <m/>
    <x v="0"/>
    <s v="83"/>
    <b v="1"/>
    <m/>
  </r>
  <r>
    <x v="5"/>
    <s v="Against Leptines (020)"/>
    <s v="44.1"/>
    <s v="τοῦτον μέντοι τὸν τῷ μὲν ἔργῳ παρὰ τοὺς μεγίστους καιροὺς οὑτωσὶ κοινὰ τὰ ὄντα τῷ δήμῳ κεκτημένον, τῷ δὲ ῥήματι καὶ τῇ τιμῇ τὴν ἀτέλειαν ἔχοντα, οὐχὶ τὴν ἀτέλειαν ἀφαιρήσεσθε (οὐδὲ γὰρ οὔσῃ χρώμενος φαίνεται) ἀλλὰ τὸ πιστεύειν ὑμῖν, οὗ τί γένοιτ’ ἂν αἴσχιον;"/>
    <x v="21"/>
    <x v="3"/>
    <m/>
    <x v="0"/>
    <s v="145"/>
    <b v="1"/>
    <m/>
  </r>
  <r>
    <x v="5"/>
    <s v="Against Meidias (021)"/>
    <s v="117.5"/>
    <s v="εἰ μὲν οὖν εἰργάσθαι τι τούτων ἐφ’ οἷς ἀπόλωλεν ἡγούμενος τὸν Ἀρίσταρχον καὶ πεπιστευκὼς τοῖς τῶν αἰτιασαμένων λόγοις ταῦτ’ ἔλεγεν, χρῆν μὲν οὐδ’ οὕτω (μετρία γὰρ δίκη παρὰ τῶν φίλων ἐστίν, ἄν τι δοκῶσι πεποιηκέναι δεινόν, μηκέτι τῆς λοιπῆς φιλίας κοινωνεῖν, τὸ δὲ τιμωρεῖσθαι καὶ ἐπεξιέναι τοῖς πεπονθόσι καὶ τοῖς ἐχθροῖς παραλείπεται) ὅμως δ’ ἔστω τούτῳ γε συγγνώμη."/>
    <x v="21"/>
    <x v="3"/>
    <m/>
    <x v="0"/>
    <s v="362"/>
    <b v="1"/>
    <m/>
  </r>
  <r>
    <x v="5"/>
    <s v="Against Meidias (021)"/>
    <s v="221.7"/>
    <s v="ὅτι τῇ ψυχῇ τοῦτ’ οἶδε καὶ θαρρεῖ καὶ πεπίστευκε τῇ πολιτείᾳ, μηδέν’ ἕλξειν μηδ’ ὑβριεῖν μηδὲ τυπτήσειν."/>
    <x v="21"/>
    <x v="3"/>
    <m/>
    <x v="0"/>
    <s v="722"/>
    <b v="1"/>
    <m/>
  </r>
  <r>
    <x v="5"/>
    <s v="Against Nausimachus and Xenopeithes (038)"/>
    <s v="19.6"/>
    <s v="καὶ ταῦτ’ εἶναι καὶ τοιαῦθ’ οἷς πεπιστεύκασι καὶ δι’ ὧν ὑμᾶς ἐξαπατήσειν οἴονται."/>
    <x v="21"/>
    <x v="3"/>
    <m/>
    <x v="0"/>
    <s v="55"/>
    <b v="1"/>
    <m/>
  </r>
  <r>
    <x v="5"/>
    <s v="Against Onetor 1 (030)"/>
    <s v="3.1"/>
    <s v="ἐπειδὴ οὖν συναποστερεῖ τέ με τῶν ὄντων τῷ ἑαυτοῦ κηδεστῇ, πιστεύων τ’ εἰς ὑμᾶς εἰσελήλυθεν ταῖς αὑτοῦ παρασκευαῖς, ὑπόλοιπόν ἐστιν ἐν ὑμῖν πειρᾶσθαι παρ’ αὐτοῦ τῶν δικαίων τυγχάνειν."/>
    <x v="21"/>
    <x v="3"/>
    <m/>
    <x v="0"/>
    <s v="4"/>
    <b v="1"/>
    <m/>
  </r>
  <r>
    <x v="5"/>
    <s v="Against Onetor 1 (030)"/>
    <s v="7.3"/>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x v="21"/>
    <x v="3"/>
    <m/>
    <x v="0"/>
    <s v="15"/>
    <b v="1"/>
    <m/>
  </r>
  <r>
    <x v="5"/>
    <s v="Against Onetor 1 (030)"/>
    <s v="20.6"/>
    <s v="ᾧ μὴ ὅτι τοῦτον τὸν τρόπον, ἀλλ’ οὐδὲ μετὰ πολλῶν μαρτύρων ἀποδιδοὺς εἰκῇ τις ἂν ἐπίστευσεν, ἵν’ εἴ τις γίγνοιτο διαφορά, κομίσασθαι ῥᾳδίως παρ’ ὑμῖν δύνηται."/>
    <x v="21"/>
    <x v="3"/>
    <m/>
    <x v="0"/>
    <s v="50"/>
    <b v="1"/>
    <m/>
  </r>
  <r>
    <x v="5"/>
    <s v="Against Onetor 1 (030)"/>
    <s v="23.1"/>
    <s v="νῦν τοίνυν τοὺς μὲν ὄντας οἰκείους καὶ βελτίους αὑτῶν οὐκ ἐδύναντο πεῖσαι τὴν προῖκ’ ἀποδεδωκέναι σφᾶς μαρτυρεῖν, ἑτέρους δ’ εἰ παρέχοιντο μάρτυρας μηδὲν γένει προσήκοντας, οὐκ ἂν ἡγοῦνθ’ ὑμᾶς αὐτοῖς πιστεύειν."/>
    <x v="21"/>
    <x v="3"/>
    <m/>
    <x v="0"/>
    <s v="55"/>
    <b v="1"/>
    <m/>
  </r>
  <r>
    <x v="5"/>
    <s v="Against Onetor 1 (030)"/>
    <s v="38.1"/>
    <s v="οὗτος δὲ τηλικαῦτα δίκαια φυγὼν καὶ σαφεῖς οὕτω καὶ μεγάλους ἐλέγχους παραλιπών, Ἄφοβον παρεχόμενος μάρτυρα καὶ Τιμοκράτην, τὸν μὲν ὡς ἀπέδωκε τὴν προῖκα, τὸν δ’ ὡς ἀπείληφεν, ἀξιώσει πιστεύεσθαι παρ’ ὑμῖν, ἀμάρτυρον τὴν πρὸς τούτους πρᾶξιν γεγενῆσθαι προσποιούμενος·"/>
    <x v="21"/>
    <x v="3"/>
    <m/>
    <x v="0"/>
    <s v="98"/>
    <b v="1"/>
    <m/>
  </r>
  <r>
    <x v="5"/>
    <s v="Against Pantaenetus (037)"/>
    <s v="48.3"/>
    <s v="ἢ πεπιστευκότ’ εἰσιέναι τοῖς πράγμασιν, ἀλλ’ οὐ τοῖς λόγοις καὶ τοῖς συνεστῶσιν μεθ’ αὑτοῦ μάρτυσιν, τῷ τ’ ἀκαθάρτῳ καὶ μιαρῷ Προκλεῖ, τῷ μεγάλῳ τούτῳ, καὶ Στρατοκλεῖ τῷ πιθανωτάτῳ πάντων ἀνθρώπων καὶ πονηροτάτῳ, καὶ τῷ μηδὲν ὑποστελλόμενον μηδ’ αἰσχυνόμενον κλαήσειν καὶ ὀδυρεῖσθαι;"/>
    <x v="21"/>
    <x v="3"/>
    <m/>
    <x v="0"/>
    <s v="175"/>
    <b v="1"/>
    <m/>
  </r>
  <r>
    <x v="5"/>
    <s v="Against Theocrines (058)"/>
    <s v="4.1"/>
    <s v="πρὸς δὲ τούτοις, ὅτι, ὦ ἄνδρες δικασταί, προδέδομαι (τὰ γὰρ ἀληθῆ πρὸς ὑμᾶς εἰρήσεται) ὑπ’ ἀνθρώπων, οἳ πιστευθέντες ὑφ’ ἡμῶν διὰ τὴν πρὸς τοῦτον ἔχθραν, καὶ πυθόμενοι τὰ πράγματα καὶ φήσαντες ἐμοὶ συναγωνιεῖσθαι, ἐγκαταλελοίπασι νυνί με καὶ διαλέλυνται πρὸς τοῦτον ἐν τοῖς ἐμοῖς πράγμασιν, ὥστε μοι μηδὲ τὸν συνεροῦντ’ εἶναι, ἐὰν μή τις ἄρα τῶν οἰκείων βοηθήσῃ."/>
    <x v="21"/>
    <x v="3"/>
    <m/>
    <x v="0"/>
    <s v="4"/>
    <b v="1"/>
    <m/>
  </r>
  <r>
    <x v="5"/>
    <s v="Against Theocrines (058)"/>
    <s v="11.1"/>
    <s v="βουλόμενος γὰρ ὁ τὸν νόμον τιθεὶς μήτε τοὺς ἀδικοῦντας τῶν ἐμπόρων ἀθῴους εἶναι, μήτε τοὺς ἄλλους πράγματ’ ἔχειν, ἁπλῶς ἀπεῖπε τοῖς τοιούτοις τῶν ἀνθρώπων μὴ φαίνειν, εἰ μὴ πιστεύει τις αὑτῷ δείξειν ἐν ὑμῖν γεγενημένα περὶ ὧν ποιεῖται τὴν φάσιν·"/>
    <x v="21"/>
    <x v="3"/>
    <m/>
    <x v="0"/>
    <s v="25"/>
    <b v="1"/>
    <m/>
  </r>
  <r>
    <x v="5"/>
    <s v="Against Theocrines (058)"/>
    <s v="31.7"/>
    <s v="ὀργισθέντων δὲ τῶν δικαστῶν ἐπὶ τοῖς λεγομένοις, καὶ νομισάντων αὐτὸ μὲν τὸ ψήφισμα καὶ τὴν δωρεὰν κατὰ τοὺς νόμους εἶναι, τῷ δὲ ὄντι τὸν παῖδα μέλλειν ἀποστερεῖσθαι τῶν χρημάτων, τῷ μὲν πατρὶ δέκα ταλάντων ἐτίμησαν ὡς μετὰ Πολυεύκτου ταῦτα πράττοντι, τούτῳ δ’ ἐπίστευσαν ὡς δὴ βοηθήσαντι τῷ παιδί."/>
    <x v="21"/>
    <x v="3"/>
    <m/>
    <x v="0"/>
    <s v="89"/>
    <b v="1"/>
    <m/>
  </r>
  <r>
    <x v="5"/>
    <s v="Against Theocrines (058)"/>
    <s v="33.7"/>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x v="21"/>
    <x v="3"/>
    <m/>
    <x v="0"/>
    <s v="97"/>
    <b v="1"/>
    <m/>
  </r>
  <r>
    <x v="5"/>
    <s v="Against Theocrines (058)"/>
    <s v="46.2"/>
    <s v="εἰ μὲν γὰρ μή πῶς χρὴ πιστεύειν αὐτῷ λέγοντι, ὡς φυλάττει τοὺς παράνομα γράφοντας;"/>
    <x v="21"/>
    <x v="3"/>
    <m/>
    <x v="0"/>
    <s v="143"/>
    <b v="1"/>
    <m/>
  </r>
  <r>
    <x v="5"/>
    <s v="Against Timocrates (024)"/>
    <s v="133.7"/>
    <s v="ἐδόκει γὰρ τὸν ἔμπροσθεν χρόνον οὐ φύσει, ἀλλ’ ἐπιβουλεύων, τοῦ πιστευθῆναι, δίκαιος γεγονέναι ὁ τοιοῦτος ἄνθρωπος."/>
    <x v="21"/>
    <x v="3"/>
    <m/>
    <x v="0"/>
    <s v="460"/>
    <b v="1"/>
    <m/>
  </r>
  <r>
    <x v="5"/>
    <s v="Against Timocrates (024)"/>
    <s v="179.1"/>
    <s v="καὶ μὴν εἰ μὲν ἅπαντ’ ἠξίους, ὅσα πράττεις τῇ πόλει, σαυτῷ πιστεύειν, οὐκ ἂν ὁμοίως κλέπτης ὢν ἐφωρῶ·"/>
    <x v="21"/>
    <x v="3"/>
    <m/>
    <x v="0"/>
    <s v="607"/>
    <b v="1"/>
    <m/>
  </r>
  <r>
    <x v="5"/>
    <s v="Against Timocrates (024)"/>
    <s v="179.3"/>
    <s v="νῦν δ’ ἐπὶ ταῖς εἰσφοραῖς ὃ δίκαιόν ἐσθ’ ὁρίσας, μὴ σοὶ πιστεύειν, ἀλλὰ τοῖς αὑ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ἐπὶ τῶν εἰσφορῶν φαίνει, οὐκ ἤδη δῆλον δι’ ὃ τοῦτ’ ἐποίησας;"/>
    <x v="21"/>
    <x v="3"/>
    <m/>
    <x v="0"/>
    <s v="608"/>
    <b v="1"/>
    <m/>
  </r>
  <r>
    <x v="5"/>
    <s v="Against Zenothemis (032)"/>
    <s v="31.2"/>
    <s v="αἰτιάσονται Δημοσθένην, καὶ ἐκείνῳ ἐμὲ πιστεύοντα φήσουσιν ἐξάγειν τουτονί, ὑπολαμβάνοντες τῷ ῥήτορα καὶ γνώριμον εἶναι ἐκεῖνον πιθανὴν ἔχειν τὴν αἰτίαν."/>
    <x v="21"/>
    <x v="3"/>
    <m/>
    <x v="0"/>
    <s v="96"/>
    <b v="1"/>
    <m/>
  </r>
  <r>
    <x v="5"/>
    <s v="Apollodorus Against Callipus (052)"/>
    <s v="1.1"/>
    <s v="ἀνάγκη γάρ ἐστιν τῷ φεύγοντι μηκέτι περὶ τοῦ πράγματος μόνον λέγειν, ἀλλὰ καὶ περὶ αὐτοῦ τοῦ λέγοντος, ὡς οὐκ εἰκὸς αὐτῷ διὰ τὴν δόξαν πιστεύειν."/>
    <x v="21"/>
    <x v="3"/>
    <m/>
    <x v="0"/>
    <s v="2"/>
    <b v="1"/>
    <m/>
  </r>
  <r>
    <x v="5"/>
    <s v="Apollodorus Against Callipus (052)"/>
    <s v="2.1"/>
    <s v="εἰ γὰρ ἔθος καταστήσετε τοῖς δυναμένοις εἰπεῖν καὶ δόξαν ἔχουσι μᾶλλον πιστεύειν ἢ τοῖς ἀδυνατωτέροις, ἐφ’ ὑμῖν αὐτοῖς ἔσεσθε τὸ ἔθος τοῦτο κατεσκευακότες."/>
    <x v="21"/>
    <x v="3"/>
    <m/>
    <x v="0"/>
    <s v="3"/>
    <b v="1"/>
    <m/>
  </r>
  <r>
    <x v="5"/>
    <s v="Apollodorus Against Callipus (052)"/>
    <s v="13.1"/>
    <s v="οὗτος δὲ ὁ ἀξιῶν ὑφ’ ὑμῶν πιστεύεσθαι ὡς ἀληθῆ λέγων, τρία ἔτη διαλιπὼν ἐπειδὴ τὸ πρῶτον διαλεχθέντος τοῦ πατρὸς τῷ Ἀρχεβιάδῃ καὶ τοῖς ἄλλοις τοῖς Κηφισιάδου ἐπιτηδείοις οὐκ ἔφασαν Καλλίππῳ προσέχειν τὸν νοῦν οὐδὲ οἷς λέγει, ἐπειδὴ ᾔσθετο ἀδυνάτως ἤδη ἔχοντα τὸν πατέρα καὶ μόγις εἰς ἄστυ ἀναβαίνοντα καὶ τὸν ὀφθαλμὸν αὐτὸν προδιδόντα, λαγχάνει αὐτῷ δίκην, οὐ μὰ Δί’ οὐχ ὥσπερ νῦν ἀργυρίου, ἀλλὰ βλάβης, ἐγκαλέσας βλάπτειν ἑαυτὸν ἀποδιδόντα Κηφισιάδῃ τὸ ἀργύριον, ὃ κατέλιπε Λύκων ὁ Ἡρακλεώτης παρ’ αὐτῷ, ἄνευ αὑτοῦ ὁμολογήσαντα μὴ ἀποδώσειν."/>
    <x v="21"/>
    <x v="3"/>
    <m/>
    <x v="0"/>
    <s v="41"/>
    <b v="1"/>
    <m/>
  </r>
  <r>
    <x v="5"/>
    <s v="Apollodorus Against Polycles (050)"/>
    <s v="12.6"/>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x v="21"/>
    <x v="3"/>
    <m/>
    <x v="0"/>
    <s v="32"/>
    <b v="1"/>
    <m/>
  </r>
  <r>
    <x v="5"/>
    <s v="Apollodorus Against Polycles (050)"/>
    <s v="16.3"/>
    <s v="οἱ δ’ ἐμοὶ ναῦται πιστεύοντες αὑτοῖς ἐπὶ τῷ δύνασθαι ἐλαύνειν, ὅπου ἔμελλον ἀργύριον πάλιν πλεῖστον λήψεσθαι, ἐνταῦθ’ ἀπῇσαν, ἡγούμενοι τὴν ἐν τῷ παρόντι εὐπορίαν κρείττω εἶναι αὑτοῖς τοῦ μέλλοντος φόβου, εἴ ποτε ληφθείησαν ὑπ’ ἐμοῦ."/>
    <x v="21"/>
    <x v="3"/>
    <m/>
    <x v="0"/>
    <s v="39"/>
    <b v="1"/>
    <m/>
  </r>
  <r>
    <x v="5"/>
    <s v="Apollodorus Against Polycles (050)"/>
    <s v="56.4"/>
    <s v="διὰ γὰρ τὸ Πασίωνος εἶναι καὶ ἐκεῖνον ἐπεξενῶσθαι πολλοῖς καὶ πιστευθῆναι ἐν τῇ Ἑλλάδι οὐκ ἠπόρουν, ὅπου δεηθείην, δανείσασθαι."/>
    <x v="21"/>
    <x v="3"/>
    <m/>
    <x v="0"/>
    <s v="141"/>
    <b v="1"/>
    <m/>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x v="21"/>
    <x v="3"/>
    <m/>
    <x v="0"/>
    <s v="64"/>
    <b v="1"/>
    <m/>
  </r>
  <r>
    <x v="5"/>
    <s v="Apollodorus Against Timotheus (049)"/>
    <s v="41.1"/>
    <s v="μαρτυρίαν τοίνυν οὐδενὸς ἔχεις παρασχέσθαι τῶν οἰκείων τῶν σαυτοῦ, ὡς οὐκ ἐλήφθη σοῦ ἀποδημοῦντος τὸ ναῦλον τῶν ξύλων ἀπὸ τῆς τραπέζης, ἀλλὰ δυοῖν θάτερον, ἢ οὐδενὶ χρῇ τῶν οἰκείων οὐδὲ πιστεύεις τῶν σαυτοῦ οὐδενί, ἢ εἰδὼς ἀκριβῶς τὸν Φιλώνδαν λαβόντα τὸ ναῦλον τῶν ξύλων παρὰ τοῦ πατρὸς τοῦ ἐμοῦ, ᾧπερ αὐτὸν συνέστησας ὅτε ἐξέπλεις, οἴει δεῖν ἀποστερήσας ἡμᾶς, ἐὰν δύνῃ, πλεονεκτεῖν."/>
    <x v="21"/>
    <x v="3"/>
    <m/>
    <x v="0"/>
    <s v="76"/>
    <b v="1"/>
    <m/>
  </r>
  <r>
    <x v="5"/>
    <s v="Apollodorus Against Timotheus (049)"/>
    <s v="64.3"/>
    <s v="κᾆτα περὶ μὲν τοῦ ἄλλου χρέως σοι ἐπίστευεν, καὶ ἡγεῖτο, ἐπειδὰν ἔλθῃς, ἀπολήψεσθαι παρὰ σοῦ εὐπορήσαντος, περὶ δὲ τῶν φιαλῶν σοι ἀπιστήσειν ἔμελλεν;"/>
    <x v="21"/>
    <x v="3"/>
    <m/>
    <x v="0"/>
    <s v="135"/>
    <b v="1"/>
    <m/>
  </r>
  <r>
    <x v="5"/>
    <s v="Fourth Philippic (010)"/>
    <s v="50.3"/>
    <s v="πόλιν δ’ ἣν ὑπείληφεν, ὃς ἂν τῶν Ἑλλήνων ἄρχειν ἀεὶ βούληται, μόνην ἂν ἐναντιωθῆναι καὶ τῆς πάντων ἐλευθερίας προστῆναι, οὐ μὰ Δί’ ἐκ τῶν ὠνίων, εἰ καλῶς ἔχει, δοκιμάζειν δεῖ, ἀλλ’ εἰ συμμάχων εὐνοίᾳ πιστεύει, εἰ τοῖς ὅπλοις ἰσχύει, ταῦθ’ ὑπὲρ τῆς πόλεως δεῖ σκοπεῖν·"/>
    <x v="21"/>
    <x v="3"/>
    <m/>
    <x v="0"/>
    <s v="128"/>
    <b v="1"/>
    <m/>
  </r>
  <r>
    <x v="5"/>
    <s v="Fourth Philippic (010)"/>
    <s v="53.5"/>
    <s v="οὔτε γὰρ φιλῶν οὔτε πιστεύων οὔτε φοβούμενος οὐδεὶς ἡμῖν διαλέγεται."/>
    <x v="21"/>
    <x v="3"/>
    <m/>
    <x v="0"/>
    <s v="138"/>
    <b v="1"/>
    <m/>
  </r>
  <r>
    <x v="5"/>
    <s v="On the Crown (018)"/>
    <s v="39.14"/>
    <s v="ἀκούεθ’ ὡς σαφῶς δηλοῖ καὶ διορίζεται ἐν τῇ πρὸς ὑμᾶς ἐπιστολῇ πρὸς τοὺς αὑτοῦ συμμάχους, ὅτι ἐγὼ ταῦτα πεποίηκ’ ἀκόντων Ἀθηναίων καὶ λυπουμένων, ὥστ’ εἴπερ εὖ φρονεῖτ’, ὦ Θηβαῖοι καὶ Θετταλοί, τούτους μὲν ἐχθροὺς ὑπολήψεσθε, ἐμοὶ δὲ πιστεύσετε οὐ τούτοις τοῖς ῥήμασιν γράψας, ταῦτα δὲ βουλόμενος δεικνύναι."/>
    <x v="21"/>
    <x v="3"/>
    <m/>
    <x v="0"/>
    <s v="109"/>
    <b v="1"/>
    <m/>
  </r>
  <r>
    <x v="5"/>
    <s v="On the Crown (018)"/>
    <s v="100.2"/>
    <s v="καὶ καλὸν μὲν ἐποιήσατε καὶ τὸ σῶσαι τὴν νῆσον, πολλῷ δ’ ἔτι τούτου κάλλιον τὸ καταστάντες κύριοι καὶ τῶν σωμάτων καὶ τῶν πόλεων ἀποδοῦναι ταῦτα δικαίως αὐτοῖς τοῖς ἐξημαρτηκόσιν εἰς ὑμᾶς, μηδὲν ὧν ἠδίκησθε ἐν οἷς ἐπιστεύθητε ὑπολογισάμενοι."/>
    <x v="21"/>
    <x v="3"/>
    <m/>
    <x v="0"/>
    <s v="261"/>
    <b v="1"/>
    <m/>
  </r>
  <r>
    <x v="5"/>
    <s v="On the False Embassy (019)"/>
    <s v="12.1"/>
    <s v="ἐπειδὴ τοίνυν ταῦτα πολιτευομένου τούτου τότε καὶ τοῦτο τὸ δεῖγμ’ ἐξενηνοχότος περὶ αὑτοῦ, τοὺς περὶ τῆς εἰρήνης πρέσβεις πέμπειν ὡς Φίλιππον ἐπείσθητε ὑπ’ Ἀριστοδήμου καὶ Νεοπτολέμου καὶ Κτησιφῶντος καὶ τῶν ἄλλων τῶν ἐκεῖθεν ἀπαγγελλόντων οὐδ’ ὁτιοῦν ὑγιές, γίγνεται τῶν πρέσβεων τούτων εἷς καὶ οὗτος, οὐχ ὡς τῶν ἀποδωσομένων τὰ ὑμέτερα, οὐδ’ ὡς τῶν πεπιστευκότων τῷ Φιλίππῳ, ἀλλ’ ὡς τῶν φυλαξόντων τοὺς ἄλλους·"/>
    <x v="21"/>
    <x v="3"/>
    <m/>
    <x v="0"/>
    <s v="27"/>
    <b v="1"/>
    <m/>
  </r>
  <r>
    <x v="5"/>
    <s v="On the False Embassy (019)"/>
    <s v="56.1"/>
    <s v="τοῦτο τοίνυν οὐδέποθ’ ὑμεῖς ὑπεμείνατ’ ἂν προσγράψαι πρὸς τὴν εἰρήνην, τὸ καὶ τοῖς ἐγγόνοις, εἰ μὴ ταῖς παρ’ Αἰσχίνου ῥηθείσαις ὑποσχέσεσιν τότ’ ἐπιστεύσατε, αἷσπερ οἱ Φωκεῖς πιστεύσαντες ἀπώλοντο."/>
    <x v="21"/>
    <x v="3"/>
    <m/>
    <x v="0"/>
    <s v="163"/>
    <b v="1"/>
    <m/>
  </r>
  <r>
    <x v="5"/>
    <s v="On the False Embassy (019)"/>
    <s v="277.6"/>
    <s v="οὐ γὰρ ἐφ’ ἡμισείᾳ χρηστὸν εἶναι δεῖ τὸν τὰ τηλικαῦτα διοικεῖν ἀξιοῦντα, οὐδὲ τὸ πιστευθῆναι προλαβόντα παρ’ ὑμῶν εἰς τὸ μείζω δύνασθαι κακουργεῖν καταχρῆσθαι, ἀλλ’ ἁπλῶς μηδὲν ὑμᾶς ἀδικεῖν ἑκόντα."/>
    <x v="21"/>
    <x v="3"/>
    <m/>
    <x v="0"/>
    <s v="975"/>
    <b v="1"/>
    <m/>
  </r>
  <r>
    <x v="5"/>
    <s v="On the False Embassy (019)"/>
    <s v="289.1"/>
    <s v="οὐδὲ φοβεῖ με Φίλιππος, ἂν τὰ παρ’ ὑμῶν ὑγιαίνῃ, ἀλλ’ εἰ παρ’ ὑμῖν ἄδεια γενήσεται τοῖς παρ’ ἐκείνου μισθαρνεῖν βουλομένοις, καὶ συνεροῦσί τινες τούτοις τῶν ὑφ’ ὑμῶν πεπιστευμένων, καὶ πάντα τὸν ἔμπροσθεν χρόνον ἀρνούμενοι μὴ πράττειν ὑπὲρ Φιλίππου νῦν ἀναβήσονται, ταῦτα φοβεῖ με."/>
    <x v="21"/>
    <x v="3"/>
    <m/>
    <x v="0"/>
    <s v="1028"/>
    <b v="1"/>
    <m/>
  </r>
  <r>
    <x v="5"/>
    <s v="On the False Embassy (019)"/>
    <s v="324.1"/>
    <s v="ἀλλὰ καὶ πιστεῦσαι Φωκέας ἔδει Φιλίππῳ καὶ ἑκόντας ἑαυτοὺς ἐνδοῦναι, ἵνα μηδεὶς χρόνος ἐγγένηται τοῖς πράγμασι μηδ’ ἐναντίον ἔλθῃ ψήφισμα παρ’ ὑμῶν μηδέν."/>
    <x v="21"/>
    <x v="3"/>
    <m/>
    <x v="0"/>
    <s v="1144"/>
    <b v="1"/>
    <m/>
  </r>
  <r>
    <x v="5"/>
    <s v="On the Public Fund (013)"/>
    <s v="32.1"/>
    <s v="τοιγαροῦν ἐκ τούτων τοιαῦτα τὰ πράγματα τῆς πόλεώς ἐστιν ὥστε, εἴ τις ἀναγνοίη τὰ ψηφίσμαθ’ ὑμῶν καὶ τὰς πράξεις ἐφεξῆς διέλθοι, οὐδ’ ἂν εἷς πιστεύσαι τῶν αὐτῶν εἶναι ταῦτα κἀκεῖνα."/>
    <x v="21"/>
    <x v="3"/>
    <m/>
    <x v="0"/>
    <s v="83"/>
    <b v="1"/>
    <m/>
  </r>
  <r>
    <x v="5"/>
    <s v="On the Public Fund (013)"/>
    <s v="35.3"/>
    <s v="πολλὰ γὰρ ὑμῖν ἐκ παντὸς τοῦ χρόνου πέπρακται, καὶ τοὺς μὲν φίλους τοὺς ὑπάρχοντας αἰσχρὸν προέσθαι, τοῖς δ’ οὖσιν ἐχθροῖς οὐκ ἔνι πιστεῦσαι καὶ μεγάλους ἐᾶσαι γενέσθαι."/>
    <x v="21"/>
    <x v="3"/>
    <m/>
    <x v="0"/>
    <s v="95"/>
    <b v="1"/>
    <m/>
  </r>
  <r>
    <x v="5"/>
    <s v="Second Philippic (006)"/>
    <s v="6.7"/>
    <s v="ἵν’, ἐὰν μὲν ἐγὼ δοκῶ βέλτιον προορᾶν, ἐμοὶ πεισθῆτε, ἂν δ’ οἱ θαρροῦντες καὶ πεπιστευκότες αὐτῷ, τούτοις προσθῆσθε."/>
    <x v="21"/>
    <x v="3"/>
    <m/>
    <x v="0"/>
    <s v="10"/>
    <b v="1"/>
    <m/>
  </r>
  <r>
    <x v="5"/>
    <s v="Against Boeotus 2 (040)"/>
    <s v="44.1"/>
    <s v="οὔτε γὰρ τὴν πρόκλησιν ἐδέχετο, ἣν ἐγὼ κατὰ τοὺς νόμους προὐκαλούμην αὐτόν, πρότερόν τε Ξενίππῳ, ὃν οὗτος προὐβάλετο διαιτητήν, ἐπιτρέψαντός μου περὶ τῆς τοῦ ὀνόματος δίκης, ἀπηγόρευσεν αὑτῷ μὴ διαιτᾶν."/>
    <x v="32"/>
    <x v="0"/>
    <m/>
    <x v="0"/>
    <s v="95"/>
    <b v="1"/>
    <m/>
  </r>
  <r>
    <x v="5"/>
    <s v="Against Evergus And Mnesibulus (047)"/>
    <s v="1.1"/>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x v="32"/>
    <x v="0"/>
    <m/>
    <x v="0"/>
    <s v="1"/>
    <b v="1"/>
    <m/>
  </r>
  <r>
    <x v="5"/>
    <s v="Against Meidias (021)"/>
    <s v="1.3"/>
    <s v="ἐγὼ δ’, ὅπερ ἂν καὶ ὑμῶν ἕκαστος ὑβρισθεὶς προείλετο πρᾶξαι, τοῦτο καὶ αὐτὸς ἐποίησα, καὶ προὐβαλόμην ἀδικεῖν τοῦτον περὶ τὴν ἑορτήν, οὐ μόνον πληγὰς ὑπ’ αὐτοῦ λαβὼν τοῖς Διονυσίοις, ἀλλὰ καὶ ἄλλα πολλὰ καὶ βίαια παθὼν παρὰ πᾶσαν τὴν χορηγίαν."/>
    <x v="32"/>
    <x v="0"/>
    <m/>
    <x v="0"/>
    <s v="2"/>
    <b v="1"/>
    <m/>
  </r>
  <r>
    <x v="5"/>
    <s v="Against Meidias (021)"/>
    <s v="15.1"/>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x v="32"/>
    <x v="0"/>
    <m/>
    <x v="0"/>
    <s v="29"/>
    <b v="1"/>
    <m/>
  </r>
  <r>
    <x v="5"/>
    <s v="Against Meidias (021)"/>
    <s v="26.1"/>
    <s v="ἐγὼ δ’ ἓν μὲν ἐκεῖν’ εὖ οἶδα, καὶ ὑμᾶς δ’ εἰδέναι χρή, ὅτι εἰ μὴ προὐβαλόμην αὐτόν, ἀλλ’ ἐδικαζόμην, οὑναντίος ἧκεν ἂν εὐθύς μοι λόγος, ὡς εἴπερ ἦν τι τούτων ἀληθές, προβάλλεσθαί μ’ ἔδει καὶ παρ’ αὐτὰ τἀδικήματα τὴν τιμωρίαν ποιεῖσθαι·"/>
    <x v="32"/>
    <x v="0"/>
    <m/>
    <x v="0"/>
    <s v="60"/>
    <b v="1"/>
    <m/>
  </r>
  <r>
    <x v="5"/>
    <s v="Against Meidias (021)"/>
    <s v="176.5"/>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x v="32"/>
    <x v="0"/>
    <m/>
    <x v="0"/>
    <s v="553"/>
    <b v="1"/>
    <m/>
  </r>
  <r>
    <x v="5"/>
    <s v="Against Meidias (021)"/>
    <s v="179.1"/>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x v="32"/>
    <x v="0"/>
    <m/>
    <x v="0"/>
    <s v="560"/>
    <b v="1"/>
    <m/>
  </r>
  <r>
    <x v="5"/>
    <s v="Against Meidias (021)"/>
    <s v="226.4"/>
    <s v="εἶτα πρὶν μὲν ἐλεγχθῆναι τὸ πρᾶγμα, ὠργίζεσθε, προὐκαλεῖσθ’ ἐπὶ τιμωρίαν τὸν παθόντα, ἐκροτεῖθ’ ὅτε προὐβαλόμην αὐτὸν ἐν τῷ δήμῳ·"/>
    <x v="32"/>
    <x v="0"/>
    <m/>
    <x v="0"/>
    <s v="739"/>
    <b v="1"/>
    <m/>
  </r>
  <r>
    <x v="5"/>
    <s v="Against Timocrates (024)"/>
    <s v="160.3"/>
    <s v="αἰτιασάμενος γὰρ Εὐκτήμονα τὰς ὑμετέρας ἔχειν εἰσφοράς, καὶ τοῦτ’ ἐξελέγξειν ἢ παρ’ ἑαυτοῦ καταθήσειν ὑποσχόμενος, καταλύσας ψηφίσματι κληρωτὴν ἀρχὴν ἐπὶ τῇ προφάσει ταύτῃ, ἐπὶ τὴν εἴσπραξιν παρέδυ, καὶ τοῦτον προὐβάλετο, εἰπὼν τὴν τοῦ σώματος ἀρρωστίαν, ἵν’, ἔφη, συνδιοικῇ μοι."/>
    <x v="32"/>
    <x v="0"/>
    <m/>
    <x v="0"/>
    <s v="550"/>
    <b v="1"/>
    <m/>
  </r>
  <r>
    <x v="5"/>
    <s v="On the Crown (018)"/>
    <s v="97.7"/>
    <s v="δεῖ δὲ τοὺς ἀγαθοὺς ἄνδρας ἐγχειρεῖν μὲν ἅπασιν ἀεὶ τοῖς καλοῖς, τὴν ἀγαθὴν προβαλλομένους ἐλπίδα, φέρειν δ’ ἃν ὁ θεὸς διδῷ γενναίως."/>
    <x v="32"/>
    <x v="0"/>
    <m/>
    <x v="0"/>
    <s v="256"/>
    <b v="1"/>
    <m/>
  </r>
  <r>
    <x v="5"/>
    <s v="On the Crown (018)"/>
    <s v="149.1"/>
    <s v="οὐδενὸς δὲ προειδότος, οἶμαι, τὸ πρᾶγμ’ οὐδὲ φυλάττοντος, ὥσπερ εἴωθε τὰ τοιαῦτα παρ’ ὑμῖν γίγνεσθαι, προβληθεὶς πυλάγορος οὗτος καὶ τριῶν ἢ τεττάρων χειροτονησάντων αὐτὸν ἀνερρήθη."/>
    <x v="32"/>
    <x v="0"/>
    <m/>
    <x v="0"/>
    <s v="439"/>
    <b v="1"/>
    <m/>
  </r>
  <r>
    <x v="5"/>
    <s v="On the Crown (018)"/>
    <s v="195.5"/>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x v="32"/>
    <x v="0"/>
    <m/>
    <x v="0"/>
    <s v="560"/>
    <b v="1"/>
    <m/>
  </r>
  <r>
    <x v="5"/>
    <s v="On the Crown (018)"/>
    <s v="301.3"/>
    <s v="οὐκ ἐκ μὲν θαλάττης τὴν Εὔβοιαν προβαλέσθαι πρὸ τῆς Ἀττικῆς, ἐκ δὲ τῆς μεσογείας τὴν Βοιωτίαν, ἐκ δὲ τῶν πρὸς Πελοπόννησον τόπων τοὺς ὁμόρους ταύτῃ;"/>
    <x v="32"/>
    <x v="0"/>
    <m/>
    <x v="0"/>
    <s v="903"/>
    <b v="1"/>
    <m/>
  </r>
  <r>
    <x v="5"/>
    <s v="On the False Embassy (019)"/>
    <s v="27.3"/>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x v="32"/>
    <x v="0"/>
    <m/>
    <x v="0"/>
    <s v="62"/>
    <b v="1"/>
    <m/>
  </r>
  <r>
    <x v="5"/>
    <s v="Third Philippic (009)"/>
    <s v="8.5"/>
    <s v="εἰ δ’ ἕτερος τὰ ὅπλ’ ἐν ταῖς χερσὶν ἔχων καὶ δύναμιν πολλὴν περὶ αὑτὸν τοὔνομα μὲν τὸ τῆς εἰρήνης ὑμῖν προβάλλει, τοῖς δ’ ἔργοις αὐτὸς τοῖς τοῦ πολέμου χρῆται, τί λοιπὸν ἄλλο πλὴν ἀμύνεσθαι;"/>
    <x v="32"/>
    <x v="0"/>
    <m/>
    <x v="0"/>
    <s v="22"/>
    <b v="1"/>
    <m/>
  </r>
  <r>
    <x v="5"/>
    <s v="Apollodorus Against Callipus (052)"/>
    <s v="9.5"/>
    <s v="προξενῶν μὲν γὰρ τυγχάνω τῶν Ἡρακλεωτῶν, βούλοιο δ’ ἄν, ὡς οἶμαι ἐγώ, ἐμὲ μᾶλλον τὸ ἀργύριον λαβεῖν ἢ τὸν μέτοικον ἄνθρωπον καὶ ἐν Σκίρῳ κατοικοῦντα καὶ οὐδενὸς ἄξιον."/>
    <x v="39"/>
    <x v="0"/>
    <m/>
    <x v="0"/>
    <s v="27"/>
    <b v="1"/>
    <m/>
  </r>
  <r>
    <x v="5"/>
    <s v="Against Leochares (044)"/>
    <s v="16.1"/>
    <s v="εἰ μὲν γὰρ ἐφ’ ἡμῖν ἦν ὥστε δείξασιν τὰ περὶ τοῦ γένους καὶ τῆς διαμαρτυρίας αὐτῆς καταβῆναι καὶ μηδενὸς ἔτι πλείονος λόγου προσδεῖσθαι, σχεδόν τι τῶν μεγίστων εἰρημένων οὐκ ἂν ἠνωχλοῦμεν τὰ πλείω."/>
    <x v="22"/>
    <x v="0"/>
    <m/>
    <x v="0"/>
    <s v="46"/>
    <b v="1"/>
    <m/>
  </r>
  <r>
    <x v="5"/>
    <s v="Against Meidias (021)"/>
    <s v="35.2"/>
    <s v="εἰ τοίνυν ἀπέχρη τοὺς τοῖς Διονυσίοις τι ποιοῦντας τούτων κατὰ τούτους τοὺς νόμους δίκην διδόναι, οὐδὲν ἂν προσέδει τοῦδε τοῦ νόμου."/>
    <x v="22"/>
    <x v="0"/>
    <m/>
    <x v="0"/>
    <s v="95"/>
    <b v="1"/>
    <m/>
  </r>
  <r>
    <x v="5"/>
    <s v="Apollodorus Against Timotheus (049)"/>
    <s v="6.1"/>
    <s v="ἐπὶ Σωκρατίδου γὰρ ἄρχοντος μουνιχιῶνος μηνὸς μέλλων ἐκπλεῖν τὸν ὕστερον ἔκπλουν Τιμόθεος οὑτοσί, περὶ ἀναγωγὴν ἤδη ὢν ἐν τῷ Πειραιεῖ, προσδεηθεὶς ἀργυρίου, προσελθὼν τῷ πατρὶ τῷ ἐμῷ ἐν τῷ λιμένι, ἐκέλευσεν αὐτὸν χρῆσαι χιλίας τριακοσίας πεντήκοντα μίαν δύ’ ὀβολώ·"/>
    <x v="22"/>
    <x v="0"/>
    <m/>
    <x v="0"/>
    <s v="11"/>
    <b v="1"/>
    <m/>
  </r>
  <r>
    <x v="5"/>
    <s v="Apollodorus Against Timotheus (049)"/>
    <s v="6.5"/>
    <s v="τοσούτου γὰρ ἔφη προσδεῖσθαι·"/>
    <x v="22"/>
    <x v="0"/>
    <m/>
    <x v="0"/>
    <s v="12"/>
    <b v="1"/>
    <m/>
  </r>
  <r>
    <x v="5"/>
    <s v="First Olynthiac (001)"/>
    <s v="27.1"/>
    <s v="ἀλλὰ μὴν ἡλίκα γ’ ἐστὶν τὰ διάφορ’ ἐνθάδ’ ἢ ἐκεῖ πολεμεῖν, οὐδὲ λόγου προσδεῖν ἡγοῦμαι."/>
    <x v="22"/>
    <x v="0"/>
    <m/>
    <x v="0"/>
    <s v="84"/>
    <b v="1"/>
    <m/>
  </r>
  <r>
    <x v="5"/>
    <s v="For the Megalopolitans (016)"/>
    <s v="6.4"/>
    <s v="κἀμοὶ ταῦτα δοκεῖ, προσδεῖσθαι δ’ ἔτι τοῦ τὰ δίκαια ποιεῖν ἐθελόντων τῶν ἑτέρων."/>
    <x v="22"/>
    <x v="0"/>
    <m/>
    <x v="0"/>
    <s v="16"/>
    <b v="1"/>
    <m/>
  </r>
  <r>
    <x v="5"/>
    <s v="On Halonnesus (007)"/>
    <s v="16.1"/>
    <s v="καίτοι οὔ φασί τινες αὐτὸν προσδεῖσθαι τῆς θαλάττης."/>
    <x v="22"/>
    <x v="0"/>
    <m/>
    <x v="0"/>
    <s v="30"/>
    <b v="1"/>
    <m/>
  </r>
  <r>
    <x v="5"/>
    <s v="On the Crown (018)"/>
    <s v="113.7"/>
    <s v="ὁ μὲν γὰρ λογισμὸς εὐθυνῶν καὶ τῶν ἐξετασόντων προσδεῖται, ἡ δὲ δωρειὰ χάριτος καὶ ἐπαίνου δικαία ἐστὶ τυγχάνειν·"/>
    <x v="22"/>
    <x v="0"/>
    <m/>
    <x v="0"/>
    <s v="309"/>
    <b v="1"/>
    <m/>
  </r>
  <r>
    <x v="5"/>
    <s v="On the Crown (018)"/>
    <s v="209.1"/>
    <s v="ἔπειτ’, ὦ κατάρατε καὶ γραμματοκύφων, σὺ μὲν τῆς παρὰ τουτωνὶ τιμῆς καὶ φιλανθρωπίας ἔμ’ ἀποστερῆσαι βουλόμενος τρόπαια καὶ μάχας καὶ παλαί’ ἔργ’ ἔλεγες, ὧν τίνος προσεδεῖθ’ ὁ παρὼν ἀγὼν οὑτοσί;"/>
    <x v="22"/>
    <x v="0"/>
    <m/>
    <x v="0"/>
    <s v="598"/>
    <b v="1"/>
    <m/>
  </r>
  <r>
    <x v="5"/>
    <s v="The Funeral Speech 51-61 (060)"/>
    <s v="14.1"/>
    <s v="ἡ δὲ τῶν λόγων πειθὼ τῆς τῶν ἀκουόντων εὐνοίας προσδεῖται, καὶ μετὰ ταύτης μέν, κἂν μετρίως ῥηθῇ, δόξαν ἤνεγκε καὶ χάριν προσποιεῖ, ἄνευ δὲ ταύτης, κἂν ὑπερβάλῃ τῷ λέγειν καλῶς, προσέστη τοῖς ἀκούουσιν."/>
    <x v="22"/>
    <x v="0"/>
    <m/>
    <x v="0"/>
    <s v="35"/>
    <b v="1"/>
    <m/>
  </r>
  <r>
    <x v="5"/>
    <s v="Third Philippic (009)"/>
    <s v="46.3"/>
    <s v="διόπερ φήμ’ ἔγωγε καὶ σπουδῆς πολλῆς καὶ βουλῆς ἀγαθῆς τὰ παρόντα πράγματα προσδεῖσθαι."/>
    <x v="22"/>
    <x v="0"/>
    <m/>
    <x v="0"/>
    <s v="129"/>
    <b v="1"/>
    <m/>
  </r>
  <r>
    <x v="5"/>
    <s v="Against Androtion (022)"/>
    <s v="63.8"/>
    <s v="ὁ μὲν γὰρ τὸ προστεταγμένον, οἶμαι, διεπράττετο, σὺ δὲ τῇ σαυτοῦ προπετείᾳ καὶ θρασύτητι λαβὼν ἐξουσίαν πόλλ’ ἀνηλωκότας εἰς τὴν πόλιν ἀνθρώπους καὶ σοῦ βελτίους καὶ ἐκ βελτιόνων ψευδέσι καὶ χαλεποῖς ὀνείδεσιν ᾤου δεῖν περιβάλλειν."/>
    <x v="23"/>
    <x v="2"/>
    <m/>
    <x v="0"/>
    <s v="233"/>
    <b v="1"/>
    <m/>
  </r>
  <r>
    <x v="5"/>
    <s v="Against Aphobus 3 (029)"/>
    <s v="24.2"/>
    <s v="πάντες γὰρ κέκτηνται τοσαύτην οὐσίαν ὥστε καὶ λῃτουργεῖν ὑμῖν προθύμως καὶ τὰ προσταττόμενα ποιεῖν."/>
    <x v="23"/>
    <x v="2"/>
    <m/>
    <x v="0"/>
    <s v="74"/>
    <b v="1"/>
    <m/>
  </r>
  <r>
    <x v="5"/>
    <s v="Against Aristocrates (023)"/>
    <s v="63.3"/>
    <s v="ὁπόσοι νόμοι περὶ τῶν φονικῶν δικαστηρίων εἰσίν, καλεῖσθαι λέγοντες ἢ μαρτυρεῖν ἢ διόμνυσθαι τοὺς ἀγωνιζομένους ἢ ἄλλ’ ὁτιοῦν προστάττοντες, πάντας ὑπερβέβηκε τούτους καὶ πᾶσιν ἐναντίον εἴρηκεν τὸ ψήφισμα τουτί."/>
    <x v="23"/>
    <x v="2"/>
    <m/>
    <x v="0"/>
    <s v="249"/>
    <b v="1"/>
    <m/>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x v="23"/>
    <x v="2"/>
    <m/>
    <x v="0"/>
    <s v="268"/>
    <b v="1"/>
    <m/>
  </r>
  <r>
    <x v="5"/>
    <s v="Against Aristocrates (023)"/>
    <s v="72.4"/>
    <s v="καὶ γὰρ τὸ τῶν ἀκουσίων ἐλάττω τὴν τιμωρίαν ἢ τῶν ἑκουσίων τάξαι δίκαιον, καὶ τὸ παρασχόντ’ ἀσφάλειαν ἀπελθεῖν οὕτω προστάττειν φεύγειν ὀρθῶς ἐστιν ἔχον, καὶ τὸ τὸν κατιόνθ’ ὁσιοῦν καὶ καθαίρεσθαι νομίμοις τισί, καὶ τὸ τοὺς νόμους κυρίους ἁπάντων εἶναι, καὶ πάντα ταῦτ’ ἔχει καλῶς."/>
    <x v="23"/>
    <x v="2"/>
    <m/>
    <x v="0"/>
    <s v="281"/>
    <b v="1"/>
    <m/>
  </r>
  <r>
    <x v="5"/>
    <s v="Against Dionysodorus (056)"/>
    <s v="41.1"/>
    <s v="ἀλλ’ οὕτως ἀνδρεῖος εἶ, μᾶλλον δὲ ἀναίσχυντος, ὥστ’ ἐκ τῆς συγγραφῆς ὀφείλων ἡμῖν διπλάσια τὰ χρήματα, οὐκ οἴει δεῖν οὐδὲ τοὺς τόκους τοὺς γιγνομένους ἀποδοῦναι, ἀλλὰ τοὺς εἰς Ῥόδον προστάττεις ἀπολαβεῖν, ὥσπερ τὸ σὸν πρόσταγμα τῆς συγγραφῆς δέον κυριώτερον γενέσθαι, καὶ τολμᾷς λέγειν ὡς οὐκ ἐσώθη ἡ ναῦς εἰς τὸν Πειραιᾶ·"/>
    <x v="23"/>
    <x v="2"/>
    <m/>
    <x v="0"/>
    <s v="118"/>
    <b v="1"/>
    <m/>
  </r>
  <r>
    <x v="5"/>
    <s v="Against Evergus And Mnesibulus (047)"/>
    <s v="21.5"/>
    <s v="ὁ δὲ νόμος ὁ τοῦ Περιάνδρου ἠνάγκαζεν καὶ προσέταττεν παραλαβεῖν τοὺς ὀφείλοντας τὰ σκεύη, καθ’ ὃν αἱ συμμορίαι συνετάχθησαν."/>
    <x v="23"/>
    <x v="2"/>
    <m/>
    <x v="0"/>
    <s v="47"/>
    <b v="1"/>
    <m/>
  </r>
  <r>
    <x v="5"/>
    <s v="Against Evergus And Mnesibulus (047)"/>
    <s v="48.1"/>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x v="23"/>
    <x v="2"/>
    <m/>
    <x v="0"/>
    <s v="116"/>
    <b v="1"/>
    <m/>
  </r>
  <r>
    <x v="5"/>
    <s v="Against Lacritus (035)"/>
    <s v="48.1"/>
    <s v="οὐκοῦν ἐπικλήρων καὶ ὀρφανῶν καὶ τῶν τοκέων τῷ ἄρχοντι προστέτακται ἐπιμελεῖσθαι."/>
    <x v="23"/>
    <x v="2"/>
    <m/>
    <x v="0"/>
    <s v="145"/>
    <b v="1"/>
    <m/>
  </r>
  <r>
    <x v="5"/>
    <s v="Against Leptines (020)"/>
    <s v="90.1"/>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x v="23"/>
    <x v="2"/>
    <m/>
    <x v="0"/>
    <s v="281"/>
    <b v="1"/>
    <m/>
  </r>
  <r>
    <x v="5"/>
    <s v="Against Macartatus (043)"/>
    <s v="53.1"/>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x v="23"/>
    <x v="2"/>
    <m/>
    <x v="0"/>
    <s v="156"/>
    <b v="1"/>
    <m/>
  </r>
  <r>
    <x v="5"/>
    <s v="Against Macartatus (043)"/>
    <s v="53.1"/>
    <s v="ἀλλὰ πολλὰ πάνυ ἐστὶν ἃ προστάττει ποιεῖν τοῖς προσήκουσιν, καὶ πρόφασιν οὐδεμίαν δίδωσιν, ἀλλ’ ἐξ ἀνάγκης δεῖ ποιεῖν."/>
    <x v="23"/>
    <x v="2"/>
    <m/>
    <x v="0"/>
    <s v="157"/>
    <b v="1"/>
    <m/>
  </r>
  <r>
    <x v="5"/>
    <s v="Against Macartatus (043)"/>
    <s v="58.9"/>
    <s v="ταῦτα πάντα, ὅσα οἱ νόμοι προστάττουσιν τοὺς προσήκοντας ποιεῖν, ἡμῖν προστάττουσιν καὶ ἀναγκάζουσιν ποιεῖν, ὦ ἄνδρες δικασταί."/>
    <x v="23"/>
    <x v="2"/>
    <m/>
    <x v="0"/>
    <s v="183"/>
    <b v="1"/>
    <m/>
  </r>
  <r>
    <x v="5"/>
    <s v="Against Meidias (021)"/>
    <s v="54.3"/>
    <s v="ὅτι τὰς μὲν ἄλλας θυσίας τοῖς ἐφ’ ἑκάστης μαντείας προφαινομένοις θεοῖς προστάττουσι θύειν, ἱστάναι δὲ χοροὺς καὶ στεφανηφορεῖν κατὰ τὰ πάτρια πρὸς ἁπάσαις ταῖς ἀφικνουμέναις μαντείαις προσαναιροῦσιν ὑμῖν."/>
    <x v="23"/>
    <x v="2"/>
    <m/>
    <x v="0"/>
    <s v="166"/>
    <b v="1"/>
    <m/>
  </r>
  <r>
    <x v="5"/>
    <s v="Against Meidias (021)"/>
    <s v="165.5"/>
    <s v="ἀλλ’ αὐτῶν ἕκαστος ἑκὼν ἐπιδοὺς τριήρη οὐκ ἀπέδρα ταύτῃ τὴν στρατείαν, ἀλλὰ τὴν μὲν ἐν χάριτος μέρει καὶ δωρειᾶς παρεῖχον πλέουσαν τῇ πόλει, οὗ δ’ ὁ νόμος προσέταττεν, ἐνταῦθα τοῖς σώμασιν αὐτοὶ λῃτουργεῖν ἠξίουν."/>
    <x v="23"/>
    <x v="2"/>
    <m/>
    <x v="0"/>
    <s v="520"/>
    <b v="1"/>
    <m/>
  </r>
  <r>
    <x v="5"/>
    <s v="Against Nausimachus and Xenopeithes (038)"/>
    <s v="26.1"/>
    <s v="οἱ μὲν τοίνυν μετὰ τοῦ λῃτουργεῖν τὰ σφέτερ’ αὐτῶν διεφθαρκότες τὴν βλασφημίαν ἀντὶ τῆς χρείας τῇ πόλει καταλείπουσιν (οὐδεὶς γὰρ αὐτὸς αὑτοῦ κατηγόρησεν πώποτε, ἀλλ’ ὡς ἡ πόλις τὰ ὄντ’ ἀφῄρηται λέγει) οἱ δ’ ὅσα μὲν προστάττεθ’ ὑμεῖς ποιοῦντες προθύμως, τῇ περὶ τἄλλα δὲ σωφροσύνῃ τὰ ὄντα σῴζοντες, οὐ μόνον κατὰ τοῦτ’ ἐκείνων πλεονεκτοῖεν ἂν εἰκότως, ὅτι καὶ γεγόνασιν χρήσιμοι καὶ ἔσονται, ἀλλ’ ὅτι καὶ χωρὶς ὀνείδους ταῦτα παρ’ αὐτῶν ὑμῖν γίγνεται."/>
    <x v="23"/>
    <x v="2"/>
    <m/>
    <x v="0"/>
    <s v="83"/>
    <b v="1"/>
    <m/>
  </r>
  <r>
    <x v="5"/>
    <s v="Against Pantaenetus (037)"/>
    <s v="23.5"/>
    <s v="οὐδαμοῦ γὰρ ὡς ἐγώ τι πεποίηκα τούτων ἔγραψεν, ἀλλ’ ὑπογράψας ἐπιβουλεῦσαί με αὑτῷ καὶ τῇ οὐσίᾳ, προστάξαι φησὶ τῷ παιδὶ ταῦτα ποιεῖν, ψευδόμενος·"/>
    <x v="23"/>
    <x v="2"/>
    <m/>
    <x v="0"/>
    <s v="67"/>
    <b v="1"/>
    <m/>
  </r>
  <r>
    <x v="5"/>
    <s v="Against Pantaenetus (037)"/>
    <s v="24.1"/>
    <s v="εἶτα καὶ πόση μωρία, λέγονθ’ ὡς ἐπεβούλευον ἀτιμῶσαι καὶ τὰ ἔσχατα πρᾶξαι, οἰκέτῃ με ταῦτα προστάξαι γεγραφέναι, ἃ οὐδὲ πολίτης πολίτην δύναιτ’ ἂν ποιῆσαι;"/>
    <x v="23"/>
    <x v="2"/>
    <m/>
    <x v="0"/>
    <s v="69"/>
    <b v="1"/>
    <m/>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x v="23"/>
    <x v="2"/>
    <m/>
    <x v="0"/>
    <s v="222"/>
    <b v="1"/>
    <m/>
  </r>
  <r>
    <x v="5"/>
    <s v="Against Phaenippus (042)"/>
    <s v="14.2"/>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x v="23"/>
    <x v="2"/>
    <m/>
    <x v="0"/>
    <s v="44"/>
    <b v="1"/>
    <m/>
  </r>
  <r>
    <x v="5"/>
    <s v="Against Phormio (034)"/>
    <s v="7.14"/>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x v="23"/>
    <x v="2"/>
    <m/>
    <x v="0"/>
    <s v="24"/>
    <b v="1"/>
    <m/>
  </r>
  <r>
    <x v="5"/>
    <s v="Against Spudias (041)"/>
    <s v="15.6"/>
    <s v="περὶ μὲν γὰρ τῆς οἰκίας, εἰ φησὶν ὑπ’ ἐμοῦ πεισθέντα Πολύευκτον προστάξαι τοὺς ὅρους στῆσαι τῶν χιλιῶν, ἀλλ’ οὐ δήπου καὶ τοὺς μάρτυρας ἔπεισα, ὦ Σπουδία, ψευδῆ μοι μαρτυρεῖν, τοὺς παραγενομένους ὅτ’ ἠγγύα μοι, τοὺς εἰδότας ἔλαττόν με κομισάμενον, τοὺς ἀκούοντας ὁμολογοῦντος ὀφείλειν ἐμοὶ συστήσαντος ἀποδοῦναι, τοὺς τὸ τελευταῖον ταῖς διαθήκαις παραγενομένους·"/>
    <x v="23"/>
    <x v="2"/>
    <m/>
    <x v="0"/>
    <s v="43"/>
    <b v="1"/>
    <m/>
  </r>
  <r>
    <x v="5"/>
    <s v="Against Theocrines (058)"/>
    <s v="57.4"/>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x v="23"/>
    <x v="2"/>
    <m/>
    <x v="0"/>
    <s v="166"/>
    <b v="1"/>
    <m/>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x v="23"/>
    <x v="2"/>
    <m/>
    <x v="0"/>
    <s v="53"/>
    <b v="1"/>
    <m/>
  </r>
  <r>
    <x v="5"/>
    <s v="Against Timocrates (024)"/>
    <s v="24.4"/>
    <s v="οὐδὲν γὰρ ὠμὸν οὐδὲ βίαιον οὐδ’ ὀλιγαρχικὸν προστάττουσιν, ἀλλὰ τοὐναντίον πάντα φιλανθρώπως καὶ δημοτικῶς φράζουσι πράττειν."/>
    <x v="23"/>
    <x v="2"/>
    <m/>
    <x v="0"/>
    <s v="76"/>
    <b v="1"/>
    <m/>
  </r>
  <r>
    <x v="5"/>
    <s v="Against Timocrates (024)"/>
    <s v="25.3"/>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x v="23"/>
    <x v="2"/>
    <m/>
    <x v="0"/>
    <s v="78"/>
    <b v="1"/>
    <m/>
  </r>
  <r>
    <x v="5"/>
    <s v="Against Timocrates (024)"/>
    <s v="25.7"/>
    <s v="ἐν δὲ τῷ μεταξὺ χρόνῳ τούτῳ προσέταξαν τοῖς βουλομένοις εἰσφέρειν ἐκτιθέναι τοὺς νόμους πρόσθεν τῶν ἐπωνύμων, ἵν’ ὁ βουλόμενος σκέψηται, κἂν ἀσύμφορον ὑμῖν κατίδῃ τι, φράσῃ καὶ κατὰ σχολὴν ἀντείπῃ."/>
    <x v="23"/>
    <x v="2"/>
    <m/>
    <x v="0"/>
    <s v="79"/>
    <b v="1"/>
    <m/>
  </r>
  <r>
    <x v="5"/>
    <s v="Against Timocrates (024)"/>
    <s v="53.5"/>
    <s v="οὐκοῦν οἱ νόμοι μὲν ἅπαντες προστάττουσιν ἃ χρὴ ποιεῖν, οἱ τιθέντες δὲ τὰς ἱκετηρίας δέονται."/>
    <x v="23"/>
    <x v="2"/>
    <m/>
    <x v="0"/>
    <s v="173"/>
    <b v="1"/>
    <m/>
  </r>
  <r>
    <x v="5"/>
    <s v="Against Timocrates (024)"/>
    <s v="76.1"/>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x v="23"/>
    <x v="2"/>
    <m/>
    <x v="0"/>
    <s v="270"/>
    <b v="1"/>
    <m/>
  </r>
  <r>
    <x v="5"/>
    <s v="Against Timocrates (024)"/>
    <s v="78.5"/>
    <s v="οὐ τοίνυν ἀπέχρησεν αὐτῷ τὰ δικαστήρι’ ἄκυρα ποιῆσαι τῶν προστιμημάτων, ἀλλ’ οὐδ’ ἃ δίκαι’ ὡρίσατ’ αὐτὸς ἐν τῷ νόμῳ καὶ προσέταξε τοῖς ὠφληκόσιν, οὐδὲ ταῦθ’ ἁπλῶς οὐδ’ ἀδόλως φανήσεται γεγραφώς, ἀλλ’ ὡς ἂν μάλιστά τις ὑμᾶς ἐξαπατῆσαι καὶ παρακρούσασθαι βουλόμενος."/>
    <x v="23"/>
    <x v="2"/>
    <m/>
    <x v="0"/>
    <s v="279"/>
    <b v="1"/>
    <m/>
  </r>
  <r>
    <x v="5"/>
    <s v="Against Timocrates (024)"/>
    <s v="85.3"/>
    <s v="ἐὰν γάρ τις ὡς οὐ καθιστάντα τοὺς ἐγγυητὰς ἀξιοῖ δεδέσθαι, φήσει καὶ καθιστάναι καὶ καταστήσειν, καὶ δείξει τὸν τούτου νόμον, ὃς καθιστάναι μὲν ὅταν βούληται κελεύει, φυλάττειν δὲ τέως οὐ λέγει, οὐδ’, ἂν ἀποχειροτονήσηθ’ ὑμεῖς τοὺς ἐγγυητάς, προστάττει δεδέσθαι, ἀλλ’ ὡς ἀληθῶς ὥσπερ ἀλεξιφάρμακόν ἐστι τοῖς ἀδικεῖν βουλομένοις."/>
    <x v="23"/>
    <x v="2"/>
    <m/>
    <x v="0"/>
    <s v="305"/>
    <b v="1"/>
    <m/>
  </r>
  <r>
    <x v="5"/>
    <s v="Against Timocrates (024)"/>
    <s v="90.2"/>
    <s v="ὃς πρῶτον μὲν περὶ τῶν ἐκ τοῦ παρεληλυθότος χρόνου κριθέντων ἐναντία τοῖς ὑφ’ ὑμῶν ἐγνωσμένοις προστάττει, δεύτερον δὲ περὶ τῶν μελλόντων κριθήσεσθαι προστιμᾶν κελεύων τοὺς δικαστὰς τοὺς ὀμωμοκότας, ἄκυρα τὰ προστιμήματα ποιεῖ, πρὸς δὲ τούτοις ἐπιτίμους τοὺς ὀφείλοντας οὐ τὰ προσήκοντ’ ἐκτίνοντας καθίστησιν, ὅλως δ’ ἐπιδείκνυσι μάτην ὀμνύντας, τιμῶντας, δικάζοντας, ὀργιζομένους, ἅπαντα ποιοῦντας ὑμᾶς."/>
    <x v="23"/>
    <x v="2"/>
    <m/>
    <x v="0"/>
    <s v="321"/>
    <b v="1"/>
    <m/>
  </r>
  <r>
    <x v="5"/>
    <s v="Against Timocrates (024)"/>
    <s v="194.4"/>
    <s v="σκοπεῖτ’ ἐν ἅπασι τοῖς λόγοις, ὁπόσους ἂν λέγῃ, εἴ τι δυνήσεται τοιοῦτον εἰπεῖν δι’ οὗ διδάξει ὡς ἔστι δίκαιον τὸν τιθέντα νόμον ταὐτὰ προστάξαι περὶ τῶν παρεληλυθότων καὶ τέλος ἐσχηκότων καὶ περὶ τῶν μελλόντων γενήσεσθαι·"/>
    <x v="23"/>
    <x v="2"/>
    <m/>
    <x v="0"/>
    <s v="661"/>
    <b v="1"/>
    <m/>
  </r>
  <r>
    <x v="5"/>
    <s v="Apollodorus Against Callipus (052)"/>
    <s v="3.1"/>
    <s v="οὗτος ἐπειδὴ ἐκπλεῖν ἔμελλεν εἰς τὴν Λιβύην, διαλογισάμενος πρὸς τὸν πατέρα τὸν ἐμὸν ἐναντίον Ἀρχεβιάδου καὶ Φρασίου προσέταξεν τὸ ἀργύριον ὃ κατέλειπεν (ἦν δὲ τοῦτο ἑκκαίδεκα μναῖ καὶ τετταράκοντα δραχμαί, ὡς ἐγὼ ὑμῖν πάνυ ἀκριβῶς ἐπιδείξω) Κηφισιάδῃ ἀποδοῦναι, λέγων ὅτι κοινωνὸς εἴη αὑτοῦ ὁ Κηφισιάδης οὗτος, οἰκήτωρ μὲν ὢν ἐν Σκίρῳ, ἐν δὲ τῷ παρόντι ἐφ’ ἑτέρᾳ ἀποδημῶν ἐμπορίᾳ."/>
    <x v="23"/>
    <x v="2"/>
    <m/>
    <x v="0"/>
    <s v="7"/>
    <b v="1"/>
    <m/>
  </r>
  <r>
    <x v="5"/>
    <s v="Apollodorus Against Callipus (052)"/>
    <s v="4.1"/>
    <s v="δεῖξαι δ’ αὐτὸν τῷ πατρὶ τῷ ἐμῷ καὶ συστῆσαι τῷ Ἀρχεβιάδῃ καὶ τῷ Φρασίᾳ προσέταξεν, ἐπειδὴ ἥκοι ἐκ τῆς ἀποδημίας."/>
    <x v="23"/>
    <x v="2"/>
    <m/>
    <x v="0"/>
    <s v="8"/>
    <b v="1"/>
    <m/>
  </r>
  <r>
    <x v="5"/>
    <s v="Apollodorus Against Callipus (052)"/>
    <s v="4.1"/>
    <s v="εἰώθασι δὲ πάντες οἱ τραπεζῖται, ὅταν τις ἀργύριον τιθεὶς ἰδιώτης ἀποδοῦναί τῳ προστάττῃ, πρῶτον τοῦ θέντος τοὔνομα γράφειν καὶ τὸ κεφάλαιον τοῦ ἀργυρίου, ἔπειτα παραγράφειν τῷ δεῖνι ἀποδοῦναι δεῖ καὶ ἐὰν μὲν γιγνώσκωσι τὴν ὄψιν τοῦ ἀνθρώπου ᾧ ἂν δέῃ ἀποδοῦναι, τοσοῦτο μόνον ποιεῖν, γράψαι ᾧ δεῖ ἀποδοῦναι, ἐὰν δὲ μὴ γιγνώσκωσι, καὶ τούτου τοὔνομα προσπαραγράφειν ὃς ἂν μέλλῃ συστήσειν καὶ δείξειν τὸν ἄνθρωπον, ὃν ἂν δέῃ κομίσασθαι τὸ ἀργύριον."/>
    <x v="23"/>
    <x v="2"/>
    <m/>
    <x v="0"/>
    <s v="9"/>
    <b v="1"/>
    <m/>
  </r>
  <r>
    <x v="5"/>
    <s v="Apollodorus Against Callipus (052)"/>
    <s v="17.5"/>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x v="23"/>
    <x v="2"/>
    <m/>
    <x v="0"/>
    <s v="48"/>
    <b v="1"/>
    <m/>
  </r>
  <r>
    <x v="5"/>
    <s v="Apollodorus Against Callipus (052)"/>
    <s v="24.7"/>
    <s v="οὐ τοίνυν φαίνεται τούτων οὐδὲν ποιήσας, ὥστε καὶ ταῦτα ὑμῖν τεκμήρια ἔστω, ἀλλὰ τῷ Κηφισιάδῃ καὶ γράψας καὶ προστάξας ἀποδοῦναι."/>
    <x v="23"/>
    <x v="2"/>
    <m/>
    <x v="0"/>
    <s v="60"/>
    <b v="1"/>
    <m/>
  </r>
  <r>
    <x v="5"/>
    <s v="Apollodorus Against Nicostratus (053)"/>
    <s v="5.6"/>
    <s v="τούτῳ δὲ προσέταξα ἐπιμελεῖσθαί τε τῶν οἴκοι καὶ διοικεῖν, ὥσπερ καὶ ἐν τῷ ἔμπροσθεν χρόνῳ."/>
    <x v="23"/>
    <x v="2"/>
    <m/>
    <x v="0"/>
    <s v="14"/>
    <b v="1"/>
    <m/>
  </r>
  <r>
    <x v="5"/>
    <s v="Apollodorus Against Polycles (050)"/>
    <s v="12.1"/>
    <s v="καὶ γὰρ μισθὸν οὐδένα λαβὼν παρὰ τοῦ στρατηγοῦ ὀκτὼ μηνῶν, κατέπλευσα τοὺς πρέσβεις ἄγων διὰ τὸ ἄριστά μοι πλεῖν τὴν ναῦν, καὶ ἐνθένδε πάλιν, προσταχθέν μοι ὑπὸ τοῦ δήμου Μένωνα τὸν στρατηγὸν ἄγειν εἰς Ἑλλήσποντον ἀντὶ Αὐτοκλέους ἀποχειροτονηθέντος, ᾠχόμην ἀναγόμενος διὰ τάχους."/>
    <x v="23"/>
    <x v="2"/>
    <m/>
    <x v="0"/>
    <s v="31"/>
    <b v="1"/>
    <m/>
  </r>
  <r>
    <x v="5"/>
    <s v="Apollodorus Against Polycles (050)"/>
    <s v="17.1"/>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x v="23"/>
    <x v="2"/>
    <m/>
    <x v="0"/>
    <s v="40"/>
    <b v="1"/>
    <m/>
  </r>
  <r>
    <x v="5"/>
    <s v="Apollodorus Against Polycles (050)"/>
    <s v="20.4"/>
    <s v="ὁ δὲ στρατηγὸς Τιμόμαχος, ἀφικομένων ὡς αὐτὸν πρέσβεων Μαρωνιτῶν καὶ δεομένων αὑτοῖς τὰ πλοῖα παραπέμψαι τὰ σιτηγά, προσέταξεν ἡμῖν τοῖς τριηράρχοις ἀναδησαμένοις τὰ πλοῖα ἕλκειν εἰς Μαρώνειαν, πλοῦν καὶ πολὺν καὶ πελάγιον."/>
    <x v="23"/>
    <x v="2"/>
    <m/>
    <x v="0"/>
    <s v="46"/>
    <b v="1"/>
    <m/>
  </r>
  <r>
    <x v="5"/>
    <s v="Apollodorus Against Polycles (050)"/>
    <s v="32.1"/>
    <s v="ἐπειδὴ δὲ κατέπλευσα πάλιν εἰς Θάσον, ἑλκύσας τὰ πλοῖα εἰς Στρύμην, οἷ προσέταξεν ὁ στρατηγός, κελεύσας τοὺς ναύτας ἐν τῇ νηὶ μένειν καὶ τοὺς ἐπιβάτας καὶ τὴν ὑπηρεσίαν, ἐκβὰς αὐτὸς πορεύομαι ἐπὶ τὴν οἰκίαν οὗ κατήγετο Τιμόμαχος ὁ στρατηγός, βουλόμενος κἀκείνου ἐναντίον παραδιδόναι τὴν ναῦν Πολυκλεῖ τουτῳὶ πλήρη."/>
    <x v="23"/>
    <x v="2"/>
    <m/>
    <x v="0"/>
    <s v="74"/>
    <b v="1"/>
    <m/>
  </r>
  <r>
    <x v="5"/>
    <s v="Apollodorus Against Polycles (050)"/>
    <s v="37.8"/>
    <s v="μετὰ ταῦτα τοίνυν, ὦ ἄνδρες δικασταί, ὡς οὔτε οὗτος ἤθελέ μοι τὴν ναῦν διαδέχεσθαι, οὔτε τὰ ἀναλώματα ἀπεδίδου τοῦ ἐπιτετριηραρχημένου χρόνου, ὅ τε στρατηγὸς προσέταττέ μοι ἀνάγεσθαι, προσελθὼν αὐτῷ ἐν Θάσῳ ἐν τῷ λιμένι ἐναντίον τοῦ στρατηγοῦ, πλήρους οὔσης τῆς τριήρους, ἔλεγον ἃ δίκαια μὲν οὐκ ἦν, ἀλλὰ πλεονεκτήματα τούτου, ἀναγκαῖα δέ μοι ἐκ τῶν παρόντων εἰπεῖν, ἐπειδή σοι φής, ὦ Πολύκλεις, τὸν συντριήραρχον οὐχ ἥκειν, τοῦ μὲν ἐπιτετριηραρχημένου χρόνου ἐκεῖνον ἐγὼ πράξομαι τὰ ἀναλώματα, ἂν δύνωμαι, τῶν τεττάρων μηνῶν·"/>
    <x v="23"/>
    <x v="2"/>
    <m/>
    <x v="0"/>
    <s v="91"/>
    <b v="1"/>
    <m/>
  </r>
  <r>
    <x v="5"/>
    <s v="Apollodorus Against Polycles (050)"/>
    <s v="44.4"/>
    <s v="ἔτι δὲ πρὸς τούτοις, ὁπότε μὴ διδοὺς ἀργύριον προστάττοι πλεῖν, οὐκ ἔμελλεν αὐτῷ ἀνάξεσθαι ὥσπερ ἐγώ, ἀλλὰ πράγματα παρέξειν."/>
    <x v="23"/>
    <x v="2"/>
    <m/>
    <x v="0"/>
    <s v="109"/>
    <b v="1"/>
    <m/>
  </r>
  <r>
    <x v="5"/>
    <s v="Apollodorus Against Polycles (050)"/>
    <s v="51.1"/>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x v="23"/>
    <x v="2"/>
    <m/>
    <x v="0"/>
    <s v="131"/>
    <b v="1"/>
    <m/>
  </r>
  <r>
    <x v="5"/>
    <s v="Apollodorus Against Polycles (050)"/>
    <s v="53.1"/>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x v="23"/>
    <x v="2"/>
    <m/>
    <x v="0"/>
    <s v="135"/>
    <b v="1"/>
    <m/>
  </r>
  <r>
    <x v="5"/>
    <s v="Apollodorus Against Polycles (050)"/>
    <s v="53.1"/>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x v="23"/>
    <x v="2"/>
    <m/>
    <x v="0"/>
    <s v="136"/>
    <b v="1"/>
    <m/>
  </r>
  <r>
    <x v="5"/>
    <s v="Apollodorus Against Polycles (050)"/>
    <s v="58.4"/>
    <s v="ἐγὼ δὲ καὶ τὸν ὑπὲρ ἐμαυτοῦ ὑμῖν χρόνον καὶ τὸν ὑπὲρ τοῦ συντριηράρχου ἐλῃτούργησα, καὶ ἐπειδὴ ἐξῆλθέ μοι ὁ χρόνος τῆς τριηραρχίας, προστάττοντός μοι τοῦ στρατηγοῦ πλεῖν ἐφ’ Ἱερὸν παρέπεμψα τῷ δήμῳ τὸν σῖτον, ἵνα ἔχητε ἄφθονον ὠνεῖσθαι καὶ μηδὲν ὑμῖν τὸ κατ’ ἐμὲ ἐλλείπηται, καὶ ἄλλα ὅσα ἢ ἐμοὶ ἢ τῇ τριήρει ἐβουλήθη ὁ στρατηγὸς χρῆσθαι, παρέσχον αὐτῷ, οὐ μόνον τὴν οὐσίαν ἀναλίσκων, ἀλλὰ καὶ τῷ σώματι κινδυνεύων συνεπιπλέων, τῶν οἰκείων μοι πραγμάτων τοιούτων συμβεβηκότων ἐν τῷ τότε καιρῷ, ὥστε ὑμᾶς ἂν ἀκούσαντας ἐλεῆσαι."/>
    <x v="23"/>
    <x v="2"/>
    <m/>
    <x v="0"/>
    <s v="148"/>
    <b v="1"/>
    <m/>
  </r>
  <r>
    <x v="5"/>
    <s v="On The Trierarchic Crown (051)"/>
    <s v="1.4"/>
    <s v="νῦν δὲ τῷ πρώτῳ παρασκευάσαντι τὴν τριήρη τὸν ταμίαν προσέταξεν ὁ δῆμος δοῦναι, πεποίηκα δὲ τοῦτ’ ἐγώ·"/>
    <x v="23"/>
    <x v="2"/>
    <m/>
    <x v="0"/>
    <s v="2"/>
    <b v="1"/>
    <m/>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x v="23"/>
    <x v="2"/>
    <m/>
    <x v="0"/>
    <s v="41"/>
    <b v="1"/>
    <m/>
  </r>
  <r>
    <x v="5"/>
    <s v="On the Crown (018)"/>
    <s v="134.1"/>
    <s v="τοιγαροῦν εἰδυῖα ταῦθ’ ἡ βουλὴ ἡ ἐξ Ἀρείου πάγου τότε τούτῳ πεπραγμένα, χειροτονησάντων αὐτὸν ὑμῶν σύνδικον ὑπὲρ τοῦ ἱεροῦ τοῦ ἐν Δήλῳ ἀπὸ τῆς αὐτῆς ἀγνοίας ἧσπερ πολλὰ προΐεσθε τῶν κοινῶν, ὡς προσείλεσθε κἀκείνην καὶ τοῦ πράγματος κυρίαν ἐποιήσατε, τοῦτον μὲν εὐθὺς ἀπήλασεν ὡς προδότην, Ὑπερείδῃ δὲ λέγειν προσέταξε·"/>
    <x v="23"/>
    <x v="2"/>
    <m/>
    <x v="0"/>
    <s v="384"/>
    <b v="1"/>
    <m/>
  </r>
  <r>
    <x v="5"/>
    <s v="On the Crown (018)"/>
    <s v="135.8"/>
    <s v="οὐκοῦν ὅτε τοῦτον τοῦ λέγειν ἀπήλασεν ἡ βουλὴ καὶ προσέταξ’ ἑτέρῳ, τότε καὶ προδότην εἶναι καὶ κακόνουν ὑμῖν ἀπέφηνεν."/>
    <x v="23"/>
    <x v="2"/>
    <m/>
    <x v="0"/>
    <s v="387"/>
    <b v="1"/>
    <m/>
  </r>
  <r>
    <x v="5"/>
    <s v="On the False Embassy (019)"/>
    <s v="8.1"/>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x v="23"/>
    <x v="2"/>
    <m/>
    <x v="0"/>
    <s v="23"/>
    <b v="1"/>
    <m/>
  </r>
  <r>
    <x v="5"/>
    <s v="On the False Embassy (019)"/>
    <s v="37.1"/>
    <s v="καὶ τοῦτ’ οὐκ ἀπὸ ταὐτομάτου τοῦτον ἐπράχθη τὸν τρόπον, ἀλλ’ ὑπὲρ μὲν ὧν παρὰ τούτων ὑμᾶς ἔδει δίκην λαμβάνειν οὐ πεποιηκότων οὐδὲ διῳκηκότων οὐδὲν ὧν ὑμεῖς προσετάξατ’ ἐν τῷ ψηφίσματι, ἐκεῖνος ἐκδέχεται τὴν αἰτίαν ὃν οὐκ ἐμέλλεθ’ ὑμεῖς, οἶμαι, δυνήσεσθαι κολάσαι·"/>
    <x v="23"/>
    <x v="2"/>
    <m/>
    <x v="0"/>
    <s v="90"/>
    <b v="1"/>
    <m/>
  </r>
  <r>
    <x v="5"/>
    <s v="On the False Embassy (019)"/>
    <s v="51.5"/>
    <s v="οὐδὲ τοιαῦτα λέγειν τούτῳ προσέταττεν, ἐξ ὧν ἥκισθ’ ὑμεῖς ἐμέλλετ’ ἐξιέναι·"/>
    <x v="23"/>
    <x v="2"/>
    <m/>
    <x v="0"/>
    <s v="141"/>
    <b v="1"/>
    <m/>
  </r>
  <r>
    <x v="5"/>
    <s v="On the False Embassy (019)"/>
    <s v="71.1"/>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x v="23"/>
    <x v="2"/>
    <m/>
    <x v="0"/>
    <s v="228"/>
    <b v="1"/>
    <m/>
  </r>
  <r>
    <x v="5"/>
    <s v="On the False Embassy (019)"/>
    <s v="155.2"/>
    <s v="ἐπειδὴ δ’ ἀφικόμεθ’ εἰς Ὠρεὸν καὶ συνεμείξαμεν τῷ Προξένῳ, ἀμελήσαντες οὗτοι τοῦ πλεῖν καὶ τὰ προστεταγμένα πράττειν ἐπορεύοντο κύκλῳ, καὶ πρὶν εἰς Μακεδονίαν ἐλθεῖν, τρεῖς καὶ εἴκοσιν ἡμέρας ἀνηλώσαμεν·"/>
    <x v="23"/>
    <x v="2"/>
    <m/>
    <x v="0"/>
    <s v="523"/>
    <b v="1"/>
    <m/>
  </r>
  <r>
    <x v="5"/>
    <s v="On the False Embassy (019)"/>
    <s v="333.5"/>
    <s v="τοῦ ποιουμένης τῆς πόλεως εἰρήνην Φιλοκράτει συνειπεῖν, ἀλλὰ μὴ τοῖς τὰ βέλτιστα γράφουσι, τοῦ δῶρ’ εἰληφέναι, τοῦ μετὰ ταῦτ’ ἐπὶ τῆς ὑστέρας πρεσβείας τοὺς χρόνους κατατρῖψαι καὶ μηδὲν ὧν προσετάξαθ’ ὑμεῖς ποιῆσαι, τοῦ φενακίσαι τὴν πόλιν καὶ παραστήσαντ’ ἐλπίδας, ὡς ὅσα βουλόμεθ’ ἡμεῖς Φίλιππος πράξει, πάντ’ ἀπολωλεκέναι, τοῦ μετὰ ταῦθ’, ἑτέρων προλεγόντων φυλάττεσθαι τὸν τοσαῦτ’ ἠδικηκότα, τοῦτον ἐκείνῳ συνηγορεῖν."/>
    <x v="23"/>
    <x v="2"/>
    <m/>
    <x v="0"/>
    <s v="1180"/>
    <b v="1"/>
    <m/>
  </r>
  <r>
    <x v="5"/>
    <s v="Philip's Letter (012)"/>
    <s v="8.1"/>
    <s v="ἀλλὰ πρὸς τοῖς ἄλλοις καὶ γράφετ’ ἐν τοῖς ψηφίσμασιν ἐμοὶ προστάττοντες Τήρην καὶ Κερσοβλέπτην ἐᾶν Θρᾴκης ἄρχειν, ὡς ὄντας Ἀθηναίους."/>
    <x v="23"/>
    <x v="2"/>
    <m/>
    <x v="0"/>
    <s v="23"/>
    <b v="1"/>
    <m/>
  </r>
  <r>
    <x v="5"/>
    <s v="Philip's Letter (012)"/>
    <s v="11.5"/>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x v="23"/>
    <x v="2"/>
    <m/>
    <x v="0"/>
    <s v="34"/>
    <b v="1"/>
    <m/>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x v="23"/>
    <x v="2"/>
    <m/>
    <x v="0"/>
    <s v="39"/>
    <b v="1"/>
    <m/>
  </r>
  <r>
    <x v="5"/>
    <s v="Philip's Letter (012)"/>
    <s v="16.1"/>
    <s v="εἰς τοῦτο δὲ προβεβήκαμεν ἔχθρας ὥστε βουλόμενος ταῖς ναυσὶν εἰς τὸν Ἑλλήσποντον παραβαλεῖν ἠναγκάσθην αὐτὰς παραπέμψαι διὰ Χερρονήσου τῇ στρατιᾷ, τῶν μὲν κληρούχων κατὰ τὸ Πολυκράτους δόγμα πολεμούντων ἡμῖν, ὑμῶν δὲ τοιαῦτα ψηφιζομένων, τοῦ δὲ στρατηγοῦ Βυζαντίους τε παρακαλοῦντος καὶ διαγγέλλοντος πρὸς ἅπαντας ὅτι πολεμεῖν αὐτῷ προστάττετε, ἂν καιρὸν λάβῃ."/>
    <x v="23"/>
    <x v="2"/>
    <m/>
    <x v="0"/>
    <s v="47"/>
    <b v="1"/>
    <m/>
  </r>
  <r>
    <x v="5"/>
    <s v="The Erotic Essay (061)"/>
    <s v="55.2"/>
    <s v="καὶ γὰρ οὐδ’ ἐπὶ σοὶ νομίζω γενήσεσθαι ζῆν ὡς ἔτυχεν, ἀλλὰ προστάξειν σοι τὴν πόλιν τῶν αὑτῆς τι διοικεῖν, καὶ ὅσῳ τὴν φύσιν ἐπιφανεστέραν ἔχεις, τοσούτῳ μειζόνων ἀξιώσειν καὶ θᾶττον βουλήσεσθαι πεῖράν σου λαμβάνειν."/>
    <x v="23"/>
    <x v="2"/>
    <m/>
    <x v="0"/>
    <s v="142"/>
    <b v="1"/>
    <m/>
  </r>
  <r>
    <x v="5"/>
    <s v="The Funeral Speech 51-61 (060)"/>
    <s v="1.1"/>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x v="23"/>
    <x v="2"/>
    <m/>
    <x v="0"/>
    <s v="1"/>
    <b v="1"/>
    <m/>
  </r>
  <r>
    <x v="5"/>
    <s v="Against Aristogeiton 1 (025)"/>
    <s v="9.2"/>
    <s v="ἀλλ’ εἰς τὰς ἐκκλησίας ἀναβαίνουσιν, ἐν αἷς ὑμεῖς γνώμης ἀπόδειξιν, οὐ πονηρίας τοῖς λέγουσι προτίθετε, τόλμαν καὶ κραυγὴν καὶ ψευδεῖς αἰτίας καὶ συκοφαντίαν καὶ ἀναισχυντίαν καὶ πάντα τὰ τοιαῦτα συνεσκευασμένοι, ὧν οὐκ ἂν εὕροι τις ἐναντιώτερα τῷ βουλεύεσθαι, νομίζω δ’ οὐδ’ ἂν αἰσχίω."/>
    <x v="24"/>
    <x v="0"/>
    <m/>
    <x v="0"/>
    <s v="21"/>
    <b v="1"/>
    <m/>
  </r>
  <r>
    <x v="5"/>
    <s v="Against Macartatus (043)"/>
    <s v="62.8"/>
    <s v="ἐκφέρειν δὲ τὸν ἀποθανόντα τῇ ὑστεραίᾳ ᾗ ἂν προθῶνται, πρὶν ἥλιον ἐξέχειν."/>
    <x v="24"/>
    <x v="0"/>
    <m/>
    <x v="0"/>
    <s v="195"/>
    <b v="1"/>
    <m/>
  </r>
  <r>
    <x v="5"/>
    <s v="Against Timocrates (024)"/>
    <s v="46.4"/>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x v="24"/>
    <x v="0"/>
    <m/>
    <x v="0"/>
    <s v="156"/>
    <b v="1"/>
    <m/>
  </r>
  <r>
    <x v="5"/>
    <s v="First Philippic (004)"/>
    <s v="1.1"/>
    <s v="εἰ μὲν περὶ καινοῦ τινος πράγματος προυτίθετ’, ὦ ἄνδρες Ἀθηναῖοι, λέγειν, ἐπισχὼν ἂν ἕως οἱ πλεῖστοι τῶν εἰωθότων γνώμην ἀπεφήναντο, εἰ μὲν ἤρεσκέ τί μοι τῶν ὑπὸ τούτων ῥηθέντων, ἡσυχίαν ἂν ἦγον, εἰ δὲ μή, τότ’ ἂν καὐτὸς ἐπειρώμην ἃ γιγνώσκω λέγειν·"/>
    <x v="24"/>
    <x v="0"/>
    <m/>
    <x v="0"/>
    <s v="1"/>
    <b v="1"/>
    <m/>
  </r>
  <r>
    <x v="5"/>
    <s v="First Philippic (004)"/>
    <s v="34.5"/>
    <s v="τοῦ πάσχειν αὐτοὶ κακῶς ἔξω γενήσεσθε, οὐχ ὥσπερ τὸν παρελθόντα χρόνον εἰς Λῆμνον καὶ Ἴμβρον ἐμβαλὼν αἰχμαλώτους πολίτας ὑμετέρους ᾤχετ’ ἔχων, πρὸς τῷ Γεραιστῷ τὰ πλοῖα συλλαβὼν ἀμύθητα χρήματ’ ἐξέλεξε, τὰ τελευταῖ’ εἰς Μαραθῶν’ ἀπέβη καὶ τὴν ἱερὰν ἀπὸ τῆς χώρας ᾤχετ’ ἔχων τριήρη, ὑμεῖς δ’ οὔτε ταῦτα δύνασθε κωλύειν οὔτ’ εἰς τοὺς χρόνους, οὓς ἂν προθῆσθε, βοηθεῖν."/>
    <x v="24"/>
    <x v="0"/>
    <m/>
    <x v="0"/>
    <s v="110"/>
    <b v="1"/>
    <m/>
  </r>
  <r>
    <x v="5"/>
    <s v="On the Crown (018)"/>
    <s v="236.3"/>
    <s v="αὐτὸ γὰρ τὸ δημηγορεῖν πρῶτον, οὗ μόνου μετεῖχον ἐγώ, ἐξ ἴσου προὐτίθεθ’ ὑμεῖς τοῖς παρ’ ἐκείνου μισθαρνοῦσι καὶ ἐμοί, καὶ ὅσ’ οὗτοι περιγένοιντ’ ἐμοῦ (πολλὰ δ’ ἐγίγνετο ταῦτα, δι’ ἣν ἕκαστον τύχοι πρόφασιν) ταῦθ’ ὑπὲρ τῶν ἐχθρῶν ἀπῇτε βεβουλευμένοι."/>
    <x v="24"/>
    <x v="0"/>
    <m/>
    <x v="0"/>
    <s v="689"/>
    <b v="1"/>
    <m/>
  </r>
  <r>
    <x v="5"/>
    <s v="On the Crown (018)"/>
    <s v="273.1"/>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x v="24"/>
    <x v="0"/>
    <m/>
    <x v="0"/>
    <s v="798"/>
    <b v="1"/>
    <m/>
  </r>
  <r>
    <x v="5"/>
    <s v="On the Public Fund (013)"/>
    <s v="11.1"/>
    <s v="ὅτι φημὶ δεῖν ὑμᾶς, ἐπειδὴ τὸ μὲν πάντας μισθοφορεῖν δυσχεραίνουσί τινες, τὸ δὲ συνταχθῆναι καὶ παρασκευασθῆναι παρὰ πάντων χρήσιμον εἶναι δοκιμάζεται, ἐντεῦθεν ἄρξασθαι τοῦ πράγματος, καὶ προθεῖναι περὶ τούτων τῷ βουλομένῳ γνώμην ἀποφήνασθαι."/>
    <x v="24"/>
    <x v="0"/>
    <m/>
    <x v="0"/>
    <s v="21"/>
    <b v="1"/>
    <m/>
  </r>
  <r>
    <x v="5"/>
    <s v="Against Apaturius (033)"/>
    <s v="35.6"/>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x v="29"/>
    <x v="0"/>
    <m/>
    <x v="0"/>
    <s v="108"/>
    <b v="1"/>
    <m/>
  </r>
  <r>
    <x v="5"/>
    <s v="Against Conon (054)"/>
    <s v="27.1"/>
    <s v="ἐπειδὴ δ’ οὖν ποτ’ ἀπεῖπον καὶ ἐνεπλήσθησαν ταῦτα ποιοῦντες, προκαλοῦνται ἐπὶ διακρούσει καὶ τῷ μὴ σημανθῆναι τοὺς ἐχίνους ἐθέλειν ἐκδοῦναι περὶ τῶν πληγῶν παῖδας, ὀνόματα γράψαντες."/>
    <x v="29"/>
    <x v="0"/>
    <m/>
    <x v="0"/>
    <s v="83"/>
    <b v="1"/>
    <m/>
  </r>
  <r>
    <x v="5"/>
    <s v="Against Meidias (021)"/>
    <s v="53.7"/>
    <s v="ὁ τοῦ Διὸς σημαίνει ἐν Δωδώνῃ, Διονύσῳ δημοτελῆ ἱερὰ τελεῖν καὶ κρατῆρα κεράσαι καὶ χοροὺς ἱστάναι, Ἀπόλλωνι ἀποτροπαίῳ βοῦν θῦσαι, καὶ στεφανηφορεῖν ἐλευθέρους καὶ δούλους, καὶ ἐλινύειν μίαν ἡμέραν."/>
    <x v="29"/>
    <x v="0"/>
    <m/>
    <x v="0"/>
    <s v="162"/>
    <b v="1"/>
    <m/>
  </r>
  <r>
    <x v="5"/>
    <s v="Against Olympiodorus (048)"/>
    <s v="48.2"/>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x v="29"/>
    <x v="0"/>
    <m/>
    <x v="0"/>
    <s v="125"/>
    <b v="1"/>
    <m/>
  </r>
  <r>
    <x v="5"/>
    <s v="Against Pantaenetus (037)"/>
    <s v="40.1"/>
    <s v="λαβὼν δ’ ἐγγυητὰς τούτων παρ’ ἐμοῦ, καὶ σημηναμένου τὴν πρόκλησιν ἐμοῦ, οὐχ ὡς δίκαιον ὄν (ποῦ γάρ ἐστι δίκαιον, ἐν οἰκέτου σώματι καὶ ψυχῇ ἢ δύ’ ὠφληκέναι τάλαντα, ἢ μηδὲν τὸν συκοφαντοῦντα ζημιοῦσθαι);"/>
    <x v="29"/>
    <x v="0"/>
    <m/>
    <x v="0"/>
    <s v="150"/>
    <b v="1"/>
    <m/>
  </r>
  <r>
    <x v="5"/>
    <s v="Against Androtion (022)"/>
    <s v="32.6"/>
    <s v="τὴν οὖν ἀρχὴν τοῖς τοιούτοις ἀπεῖπε μὴ μετέχειν τοῦ συμβουλεύειν, ἵνα μὴ φενακισθεὶς ὁ δῆμος ἐξαμάρτοι μηδέν."/>
    <x v="25"/>
    <x v="0"/>
    <m/>
    <x v="0"/>
    <s v="131"/>
    <b v="1"/>
    <m/>
  </r>
  <r>
    <x v="5"/>
    <s v="Against Aristogeiton 2 (026)"/>
    <s v="19.9"/>
    <s v="οὐ γὰρ ἐπιτιμᾶν τοῖς συμβεβουλευμένοις χαλεπόν, ἀλλὰ συμβουλεῦσαι καὶ πεῖσαί τι τῶν δεόντων ὑμᾶς ψηφίσασθαι."/>
    <x v="25"/>
    <x v="0"/>
    <m/>
    <x v="0"/>
    <s v="52"/>
    <b v="1"/>
    <m/>
  </r>
  <r>
    <x v="5"/>
    <s v="Against Conon (054)"/>
    <s v="1.5"/>
    <s v="πάντων δὲ τῶν φίλων καὶ τῶν οἰκείων, οἷς συνεβουλευόμην, ἔνοχον μὲν φασκόντων αὐτὸν ἐκ τῶν πεπραγμένων εἶναι καὶ τῇ τῶν λωποδυτῶν ἀπαγωγῇ καὶ ταῖς τῆς ὕβρεως γραφαῖς, συμβουλευόντων δέ μοι καὶ παραινούντων μὴ μείζω πράγματ’ ἢ δυνήσομαι φέρειν ἐπάγεσθαι, μηδ’ ὑπὲρ τὴν ἡλικίαν περὶ ὧν ἐπεπόνθειν ἐγκαλοῦντα φαίνεσθαι, οὕτως ἐποίησα καὶ δι’ ἐκείνους ἰδίαν ἔλαχον δίκην, ἥδιστ’ ἄν, ὦ ἄνδρες Ἀθηναῖοι, θανάτου κρίνας τουτονί."/>
    <x v="25"/>
    <x v="1"/>
    <s v="CHECAR"/>
    <x v="1"/>
    <s v="2"/>
    <b v="1"/>
    <m/>
  </r>
  <r>
    <x v="5"/>
    <s v="Against Dionysodorus (056)"/>
    <s v="14.1"/>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x v="25"/>
    <x v="0"/>
    <m/>
    <x v="0"/>
    <s v="34"/>
    <b v="1"/>
    <m/>
  </r>
  <r>
    <x v="5"/>
    <s v="Against Evergus And Mnesibulus (047)"/>
    <s v="69.6"/>
    <s v="τάδε δὲ συμβουλεύομέν σοι, ἐπειδὴ αὐτὸς μὲν οὐ παρεγένου, ἡ δὲ γυνὴ καὶ τὰ παιδία, ἄλλοι δέ σοι μάρτυρες οὐκ εἰσίν, ὀνομαστὶ μὲν μηδενὶ προαγορεύειν, τοῖς δεδρακόσι δὲ καὶ κτείνασιν, εἶτα πρὸς τὸν βασιλέα μὴ λαγχάνειν."/>
    <x v="25"/>
    <x v="0"/>
    <m/>
    <x v="0"/>
    <s v="168"/>
    <b v="1"/>
    <m/>
  </r>
  <r>
    <x v="5"/>
    <s v="Against Evergus And Mnesibulus (047)"/>
    <s v="71.1"/>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x v="25"/>
    <x v="0"/>
    <m/>
    <x v="0"/>
    <s v="175"/>
    <b v="1"/>
    <m/>
  </r>
  <r>
    <x v="5"/>
    <s v="Against Meidias (021)"/>
    <s v="189.1"/>
    <s v="ἐγὼ δ’, εἰ μὲν ὁ συμβουλεύων ὅ τι ἂν συμφέρειν ὑμῖν ἡγῆται, καὶ τοῦτ’ ἄχρι τοῦ μηδὲν ὑμῖν ἐνοχλεῖν μηδὲ βιάζεσθαι, ῥήτωρ ἐστίν, οὔτε φύγοιμ’ ἂν οὔτ’ ἀπαρνοῦμαι τοῦτο τοὔνομα·"/>
    <x v="25"/>
    <x v="0"/>
    <m/>
    <x v="0"/>
    <s v="604"/>
    <b v="1"/>
    <m/>
  </r>
  <r>
    <x v="5"/>
    <s v="First Philippic (004)"/>
    <s v="1.8"/>
    <s v="εἰ γὰρ ἐκ τοῦ παρεληλυθότος χρόνου τὰ δέονθ’ οὗτοι συνεβούλευσαν, οὐδὲν ἂν ὑμᾶς νῦν ἔδει βουλεύεσθαι."/>
    <x v="25"/>
    <x v="0"/>
    <m/>
    <x v="0"/>
    <s v="3"/>
    <b v="1"/>
    <m/>
  </r>
  <r>
    <x v="5"/>
    <s v="For the Liberty of the Rhodians (015)"/>
    <s v="1.1"/>
    <s v="οἶμαι δεῖν, ὦ ἄνδρες Ἀθηναῖοι, περὶ τηλικούτων βουλευομένους διδόναι παρρησίαν ἑκάστῳ τῶν συμβουλευόντων."/>
    <x v="25"/>
    <x v="0"/>
    <m/>
    <x v="0"/>
    <s v="1"/>
    <b v="1"/>
    <m/>
  </r>
  <r>
    <x v="5"/>
    <s v="For the Liberty of the Rhodians (015)"/>
    <s v="33.1"/>
    <s v="χρῆν τοίνυν καὶ τοὺς τὴν ὑπὸ τῶν προγόνων τάξιν ἐν τῇ πολιτείᾳ παραδεδομένην λιπόντας καὶ πολιτευομένους ὀλιγαρχικῶς ἀτίμους τοῦ συμβουλεύειν ὑμῖν αὐτοῖς ποιεῖσθαι·"/>
    <x v="25"/>
    <x v="0"/>
    <m/>
    <x v="0"/>
    <s v="97"/>
    <b v="1"/>
    <m/>
  </r>
  <r>
    <x v="5"/>
    <s v="Fourth Philippic (010)"/>
    <s v="17.3"/>
    <s v="ταῦτα τοίνυν ἕκαστον εἰδότα καὶ γιγνώσκοντα παρ’ αὑτῷ δεῖ μὰ Δί’ οὐ γράψαι κελεύειν πόλεμον τὸν τὰ βέλτιστ’ ἐπὶ πᾶσι δικαίοις συμβουλεύοντα·"/>
    <x v="25"/>
    <x v="0"/>
    <m/>
    <x v="0"/>
    <s v="47"/>
    <b v="1"/>
    <m/>
  </r>
  <r>
    <x v="5"/>
    <s v="Fourth Philippic (010)"/>
    <s v="42.4"/>
    <s v="τοῖς δ’ ἐν ἐνδείᾳ, δι’ ὃ δυσχεραίνουσι τὸ πρᾶγμ’ οἱ τὰς οὐσίας ἔχοντες καὶ κατηγοροῦσι δικαίως, τοῦτ’ ἀφελεῖν ἂν συμβουλεύσαιμι."/>
    <x v="25"/>
    <x v="0"/>
    <m/>
    <x v="0"/>
    <s v="109"/>
    <b v="1"/>
    <m/>
  </r>
  <r>
    <x v="5"/>
    <s v="Fourth Philippic (010)"/>
    <s v="48.1"/>
    <s v="τοιγάρτοι τὸ μὲν φοβεῖσθαι τοῖς ἄλλοις, τὸ δὲ συμμάχους πολλοὺς ἔχειν καὶ δύναμιν μεγάλην ἐκείνῳ περιγέγονε, καὶ τοσαῦτα πράγματα καὶ τοιαῦτ’ ἤδη περιέστηκε τοὺς Ἕλληνας ἅπαντας, ὥστε μηδ’ ὅ τι χρὴ συμβουλεύειν εὔπορον εἶναι."/>
    <x v="25"/>
    <x v="0"/>
    <m/>
    <x v="0"/>
    <s v="124"/>
    <b v="1"/>
    <m/>
  </r>
  <r>
    <x v="5"/>
    <s v="Fourth Philippic (010)"/>
    <s v="71.1"/>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x v="25"/>
    <x v="0"/>
    <m/>
    <x v="0"/>
    <s v="187"/>
    <b v="1"/>
    <m/>
  </r>
  <r>
    <x v="5"/>
    <s v="On the Accession of Alexander (017)"/>
    <s v="1.5"/>
    <s v="δεῖ τοίνυν τοὺς λίαν ἐπ’ αὐτὰ παρακαλοῦντας μὴ τῷ μὲν λόγῳ καταχρωμένους ἐνοχλεῖν, πάντα δὲ μᾶλλον πράττειν, ἀλλ’ ὑπομείναντας νυνὶ τὸν ἐξετασμὸν ἢ καὶ τὸ λοιπὸν πειθομένους ὑμᾶς ἔχειν περὶ αὐτῶν, ἢ παραχωρήσαντας ἐᾶν συμβουλεύειν τοὺς ἀληθέστερα περὶ τῶν δικαίων ἀποφαινομένους, ἵν’ ἢ ἑκόντες ἀδικούμενοι ἀνέχησθε καὶ αὐτὸ τοῦτο χαρίζησθε τῷ ἀδικοῦντι, ἢ προελόμενοι περὶ πλείστου ποιήσασθαι τὸ δίκαιον ἀνεγκλήτως πρὸς ἅπαντας χρῆσθε τῷ συμφέροντι μηκέτι μέλλοντες."/>
    <x v="25"/>
    <x v="0"/>
    <m/>
    <x v="0"/>
    <s v="3"/>
    <b v="1"/>
    <m/>
  </r>
  <r>
    <x v="5"/>
    <s v="On the Accession of Alexander (017)"/>
    <s v="21.1"/>
    <s v="πῶς οὖν οὐκ ἄτοπον τοσαῦτα μὲν εἶναι καὶ τηλικαῦτα τὰ ἡμαρτημέν’ ἑτέροις, τοὺς δ’ ἐνταῦθα φίλους αὐτῶν μὴ ἐκείνους ἀποτρέπειν τοὺς παραβαίνοντας, ἀλλ’ ὑμῖν συμβουλεύειν ἐμμένειν τοῖς οὕτως ὠλιγωρημένοις;"/>
    <x v="25"/>
    <x v="0"/>
    <m/>
    <x v="0"/>
    <s v="52"/>
    <b v="1"/>
    <m/>
  </r>
  <r>
    <x v="5"/>
    <s v="On the Chersonese (008)"/>
    <s v="4.1"/>
    <s v="πολλὰ δὲ θαυμάζων τῶν εἰωθότων λέγεσθαι παρ’ ὑμῖν, οὐδενὸς ἧττον, ὦ ἄνδρες Ἀθηναῖοι, τεθαύμακα, ὃ καὶ πρώην τινὸς ἤκουσ’ εἰπόντος ἐν τῇ βουλῇ, ὡς ἄρα δεῖ τὸν συμβουλεύοντα ἢ πολεμεῖν ἁπλῶς ἢ τὴν εἰρήνην ἄγειν συμβουλεύειν."/>
    <x v="25"/>
    <x v="0"/>
    <m/>
    <x v="0"/>
    <s v="7"/>
    <b v="1"/>
    <m/>
  </r>
  <r>
    <x v="5"/>
    <s v="On the Chersonese (008)"/>
    <s v="9.5"/>
    <s v="οἶμαι μέντοι δεῖν, εἴπερ ὡς ἀληθῶς ἐπὶ πᾶσι δικαίοις ταῦτα συμβουλεύουσιν, ὥσπερ τὴν ὑπάρχουσαν τῇ πόλει δύναμιν καταλῦσαι ζητοῦσι, τὸν ἐφεστηκότα καὶ πορίζοντα χρήματα ταύτῃ διαβάλλοντες ἐν ὑμῖν, οὕτω τὴν Φιλίππου δύναμιν δεῖξαι διαλυθησομένην, ἂν ὑμεῖς ταῦτα πεισθῆτε."/>
    <x v="25"/>
    <x v="0"/>
    <m/>
    <x v="0"/>
    <s v="18"/>
    <b v="1"/>
    <m/>
  </r>
  <r>
    <x v="5"/>
    <s v="On the Chersonese (008)"/>
    <s v="73.5"/>
    <s v="οὐδ’ εἶναι νομίζω τοῦ συμβουλεύοντος ὑμῖν ἔργον οὐδὲν πλὴν εἰπεῖν τὰ βέλτιστα."/>
    <x v="25"/>
    <x v="0"/>
    <m/>
    <x v="0"/>
    <s v="180"/>
    <b v="1"/>
    <m/>
  </r>
  <r>
    <x v="5"/>
    <s v="On the Crown (018)"/>
    <s v="101.1"/>
    <s v="εἶτ’ ἐγὼ τεθεωρηκὼς ἐν τοσούτοις καὶ τοιούτοις τὴν πόλιν ὑπὲρ τῶν τοῖς ἄλλοις συμφερόντων ἐθέλουσαν ἀγωνίζεσθαι, ὑπὲρ αὐτῆς τρόπον τινὰ τῆς βουλῆς οὔσης τί ἔμελλον κελεύσειν ἢ τί συμβουλεύσειν αὐτῇ ποιεῖν;"/>
    <x v="25"/>
    <x v="0"/>
    <m/>
    <x v="0"/>
    <s v="263"/>
    <b v="1"/>
    <m/>
  </r>
  <r>
    <x v="5"/>
    <s v="On the Crown (018)"/>
    <s v="172.5"/>
    <s v="ὁ γὰρ μὴ ταῦτ’ εἰδὼς μηδ’ ἐξητακὼς πόρρωθεν, οὔτ’ εἰ εὔνους ἦν οὔτ’ εἰ πλούσιος, οὐδὲν μᾶλλον ἔμελλ’ ὅ τι χρὴ ποιεῖν εἴσεσθαι οὐδ’ ὑμῖν ἕξειν συμβουλεύειν."/>
    <x v="25"/>
    <x v="0"/>
    <m/>
    <x v="0"/>
    <s v="501"/>
    <b v="1"/>
    <m/>
  </r>
  <r>
    <x v="5"/>
    <s v="On the Crown (018)"/>
    <s v="204.4"/>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x v="25"/>
    <x v="0"/>
    <m/>
    <x v="0"/>
    <s v="585"/>
    <b v="1"/>
    <m/>
  </r>
  <r>
    <x v="5"/>
    <s v="On the Crown (018)"/>
    <s v="213.9"/>
    <s v="καὶ ἐδείκνυσαν, ὡς ᾤοντο, ἐκ μὲν ὧν αὐτοὶ συνεβούλευον τἀκ τῆς Ἀττικῆς βοσκήματα καὶ ἀνδράποδα καὶ τἄλλ’ ἀγάθ’ εἰς τὴν Βοιωτίαν ἥξοντα, ἐκ δ’ ὧν ἡμᾶς ἐρεῖν ἔφασαν τἀν τῇ Βοιωτίᾳ διαρπασθησόμεν’ ὑπὸ τοῦ πολέμου."/>
    <x v="25"/>
    <x v="0"/>
    <m/>
    <x v="0"/>
    <s v="615"/>
    <b v="1"/>
    <m/>
  </r>
  <r>
    <x v="5"/>
    <s v="On the Crown (018)"/>
    <s v="238.1"/>
    <s v="εἰ δὲ λέγεις ἢ τὰ πρὸς Θηβαίους δίκαι’, Αἰσχίνη, ἢ τὰ πρὸς Βυζαντίους ἢ τὰ πρὸς Εὐβοέας, ἢ περὶ τῶν ἴσων νυνὶ διαλέγει, πρῶτον μὲν ἀγνοεῖς ὅτι καὶ πρότερον τῶν ὑπὲρ τῶν Ἑλλήνων ἐκείνων ἀγωνισαμένων τριήρων, τριακοσίων οὐσῶν τῶν πασῶν, τὰς διακοσίας ἡ πόλις παρέσχετο, καὶ οὐκ ἐλαττοῦσθαι νομίζουσα οὐδὲ κρίνουσα τοὺς ταῦτα συμβουλεύσαντας οὐδ’ ἀγανακτοῦσ’ ἐπὶ τούτοις ἑωρᾶτο (αἰσχρὸν γάρ) ἀλλὰ τοῖς θεοῖς ἔχουσα χάριν, εἰ κοινοῦ κινδύνου τοῖς Ἕλλησι περιστάντος αὐτὴ διπλάσια τῶν ἄλλων εἰς τὴν ἁπάντων σωτηρίαν παρέσχετο."/>
    <x v="25"/>
    <x v="0"/>
    <m/>
    <x v="0"/>
    <s v="692"/>
    <b v="1"/>
    <m/>
  </r>
  <r>
    <x v="5"/>
    <s v="On the Crown (018)"/>
    <s v="297.5"/>
    <s v="ἐγὼ δέ σοι λέγω, ὅτι τῶν πολιτευομένων παρὰ τοῖς Ἕλλησι διαφθαρέντων ἁπάντων, ἀρξαμένων ἀπὸ σοῦ, ἔμ’ οὔτε καιρὸς οὔτε φιλανθρωπία λόγων οὔτ’ ἐπαγγελιῶν μέγεθος οὔτ’ ἐλπὶς οὔτε φόβος οὔτ’ ἄλλ’ οὐδὲν ἐπῆρεν οὐδὲ προηγάγετο ὧν ἔκρινα δικαίων καὶ συμφερόντων τῇ πατρίδι οὐδὲν προδοῦναι, οὐδ’, ὅσα συμβεβούλευκα πώποτε τουτοισί, ὁμοίως ὑμῖν ὥσπερ ἂν τρυτάνη ῥέπων ἐπὶ τὸ λῆμμα συμβεβούλευκα, ἀλλ’ ἀπ’ ὀρθῆς καὶ δικαίας καὶ ἀδιαφθόρου τῆς ψυχῆς·"/>
    <x v="25"/>
    <x v="0"/>
    <m/>
    <x v="0"/>
    <s v="890"/>
    <b v="1"/>
    <m/>
  </r>
  <r>
    <x v="5"/>
    <s v="On the False Embassy (019)"/>
    <s v="5.6"/>
    <s v="οὐδὲν οὖν ἐξελέγχεσθαι δίκαιός ἐστιν ὁ πρεσβευτὴς φαῦλον οὐδ’ ἀσύμφορον ὑμῖν συμβεβουλευκώς."/>
    <x v="25"/>
    <x v="0"/>
    <m/>
    <x v="0"/>
    <s v="16"/>
    <b v="1"/>
    <m/>
  </r>
  <r>
    <x v="5"/>
    <s v="On the False Embassy (019)"/>
    <s v="8.1"/>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x v="25"/>
    <x v="0"/>
    <m/>
    <x v="0"/>
    <s v="23"/>
    <b v="1"/>
    <m/>
  </r>
  <r>
    <x v="5"/>
    <s v="On the False Embassy (019)"/>
    <s v="14.4"/>
    <s v="ἐγὼ δὲ ταύτην μὲν τὴν εἰρήνην, ἕως ἂν εἷς Ἀθηναίων λείπηται, οὐδέποτ’ ἂν συμβουλεύσαιμι ποιήσασθαι τῇ πόλει, εἰρήνην μέντοι φημὶ δεῖν ποιεῖσθαι."/>
    <x v="25"/>
    <x v="0"/>
    <m/>
    <x v="0"/>
    <s v="33"/>
    <b v="1"/>
    <m/>
  </r>
  <r>
    <x v="5"/>
    <s v="On the False Embassy (019)"/>
    <s v="18.1"/>
    <s v="παρελθὼν δ’ ἐγὼ πάντα τἀληθῆ πρὸς τὴν βουλὴν ἀπήγγειλα, καὶ κατηγόρησα τούτων, καὶ ἀνηριθμησάμην ἀπὸ τῶν πρώτων ἐλπίδων ἐκείνων ὧν ὁ Κτησιφῶν καὶ ὁ Ἀριστόδημος ἀπήγγειλαν πρὸς ὑμᾶς, καὶ μετὰ ταῦτα, ὅτε τὴν εἰρήνην ἐποιεῖσθε, ἃ οὗτος ἐδημηγόρησε καὶ εἰς ἃ προήχασι τὴν πόλιν, καὶ περὶ τῶν ὑπολοίπων (ταῦτα δ’ ἦν Φωκεῖς καὶ Πύλαι) μὴ προέσθαι συνεβούλευον, μηδὲ ταὐτὰ παθεῖν, μηδ’ ἀναρτωμένους ἐλπίσιν ἐξ ἐλπίδων καὶ ὑποσχέσεσιν εἰς τοὔσχατον ἐλθεῖν τὰ πράγματ’ ἐᾶσαι."/>
    <x v="25"/>
    <x v="0"/>
    <m/>
    <x v="0"/>
    <s v="41"/>
    <b v="1"/>
    <m/>
  </r>
  <r>
    <x v="5"/>
    <s v="On the False Embassy (019)"/>
    <s v="98.3"/>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x v="25"/>
    <x v="0"/>
    <m/>
    <x v="0"/>
    <s v="337"/>
    <b v="1"/>
    <m/>
  </r>
  <r>
    <x v="5"/>
    <s v="On the False Embassy (019)"/>
    <s v="178.1"/>
    <s v="ἐπέδειξ’ αἴτιον γεγενημένον τοῦ μὴ ’θέλειν ὑμᾶς ἀκούειν ἐμοῦ τἀληθῆ ταῖς ὑποσχέσεσιν καὶ τοῖς ἐπαγγέλμασι τοῖς τούτου καταληφθέντας τότε, πάντα τἀναντία συμβουλεύσαντ’ ἢ ἔδει, καὶ τῇ μὲν τῶν συμμάχων ἀντειπόντ’ εἰρήνῃ, τῇ δὲ Φιλοκράτους συνηγορήσαντα, τοὺς χρόνους κατατρίψαντα, ἵνα μηδ’ εἰ βούλοισθε δύναισθ’ ἐξελθεῖν εἰς Φωκέας, καὶ ἄλλ’ ἐπὶ τῆς ἀποδημίας πολλὰ καὶ δείν’ εἰργασμένον, προδεδωκότα πάντα, πεπρακότα, δῶρ’ ἔχοντα, οὐδὲν ἐλλελοιπότα μοχθηρίας."/>
    <x v="25"/>
    <x v="0"/>
    <m/>
    <x v="0"/>
    <s v="596"/>
    <b v="1"/>
    <m/>
  </r>
  <r>
    <x v="5"/>
    <s v="On the False Embassy (019)"/>
    <s v="306.5"/>
    <s v="καὶ συνεβούλευεν ὑμῖν πέμπειν τινὰς εἰς Ἀρκαδίαν, οἵτινες κατηγορήσουσι τῶν τὰ Φιλίππου πραττόντων·"/>
    <x v="25"/>
    <x v="0"/>
    <m/>
    <x v="0"/>
    <s v="1094"/>
    <b v="1"/>
    <m/>
  </r>
  <r>
    <x v="5"/>
    <s v="On the Navy-Boards (014)"/>
    <s v="8.1"/>
    <s v="τοῖς δὲ θρασυνομένοις καὶ σφόδρ’ ἑτοίμως πολεμεῖν κελεύουσιν ἐκεῖνο λέγω, ὅτι οὐκ ἔστιν χαλεπὸν οὔθ’ ὅταν βουλεύεσθαι δέῃ, δόξαν ἀνδρείας λαβεῖν, οὔθ’ ὅταν κίνδυνός τις ἐγγὺς ᾖ, δεινὸν εἰπεῖν φανῆναι, ἀλλ’ ἐκεῖνο καὶ χαλεπὸν καὶ προσῆκον, ἐπὶ μὲν τῶν κινδύνων τὴν ἀνδρείαν ἐνδείκνυσθαι, ἐν δὲ τῷ συμβουλεύειν φρονιμώτερα τῶν ἄλλων εἰπεῖν ἔχειν."/>
    <x v="25"/>
    <x v="0"/>
    <m/>
    <x v="0"/>
    <s v="20"/>
    <b v="1"/>
    <m/>
  </r>
  <r>
    <x v="5"/>
    <s v="On the Peace (005)"/>
    <s v="2.5"/>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x v="25"/>
    <x v="0"/>
    <m/>
    <x v="0"/>
    <s v="5"/>
    <b v="1"/>
    <m/>
  </r>
  <r>
    <x v="5"/>
    <s v="On the Public Fund (013)"/>
    <s v="34.3"/>
    <s v="εἰ μὲν οὖν Σιφνίοις ἢ Κυθνίοις ἤ τισιν ἄλλοις τοιούτοις οὖσι συνῄδειν ὑμῖν, ἔλαττον φρονεῖν συνεβούλευον ἄν·"/>
    <x v="25"/>
    <x v="0"/>
    <m/>
    <x v="0"/>
    <s v="91"/>
    <b v="1"/>
    <m/>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x v="25"/>
    <x v="0"/>
    <m/>
    <x v="0"/>
    <s v="39"/>
    <b v="1"/>
    <m/>
  </r>
  <r>
    <x v="5"/>
    <s v="Second Philippic (006)"/>
    <s v="2.1"/>
    <s v="ἀλλ’ εἰς τοῦτ’ ἤδη προηγμένα τυγχάνει πάντα τὰ πράγματα τῇ πόλει, ὥσθ’ ὅσῳ τις ἂν μᾶλλον καὶ φανερώτερον ἐξελέγχῃ Φίλιππον καὶ τὴν πρὸς ὑμᾶς εἰρήνην παραβαίνοντα καὶ πᾶσι τοῖς Ἕλλησιν ἐπιβουλεύοντα, τοσούτῳ τὸ τί χρὴ ποιεῖν συμβουλεῦσαι χαλεπώτερον."/>
    <x v="25"/>
    <x v="0"/>
    <m/>
    <x v="0"/>
    <s v="2"/>
    <b v="1"/>
    <m/>
  </r>
  <r>
    <x v="5"/>
    <s v="Second Philippic (006)"/>
    <s v="2.1"/>
    <s v="αἴτιον δὲ τούτων, ὅτι πάντες, ὦ ἄνδρες Ἀθηναῖοι, τοὺς πλεονεκτεῖν ζητοῦντας ἔργῳ κωλύειν καὶ πράξεσιν, οὐχὶ λόγοις δέον, πρῶτον μὲν ἡμεῖς οἱ παριόντες τούτων μὲν ἀφέσταμεν καὶ γράφειν καὶ συμβουλεύειν, τὴν πρὸς ὑμᾶς ἀπέχθειαν ὀκνοῦντες, οἷα ποιεῖ δ’, ὡς δεινά, καὶ τοιαῦτα διεξερχόμεθα·"/>
    <x v="25"/>
    <x v="0"/>
    <m/>
    <x v="0"/>
    <s v="3"/>
    <b v="1"/>
    <m/>
  </r>
  <r>
    <x v="5"/>
    <s v="The Erotic Essay (061)"/>
    <s v="6.6"/>
    <s v="συμβουλεύσας δ’ ἃ μάλιστα κατεπείγει, νομίζω τῆς μὲν εὐνοίας τῆς ἐμῆς δεῖγμα, τῆς δὲ κοινῆς φιλίας ἀφορμὴν ἀμφοτέροις εἰσοίσειν."/>
    <x v="25"/>
    <x v="0"/>
    <m/>
    <x v="0"/>
    <s v="16"/>
    <b v="1"/>
    <m/>
  </r>
  <r>
    <x v="5"/>
    <s v="The Erotic Essay (061)"/>
    <s v="7.1"/>
    <s v="καίτοι μ’ οὐ λέληθεν ὅτι χαλεπὸν μέν ἐστιν καὶ τὴν σὴν φύσιν ἀξίως τῶν ὑπαρχόντων διελθεῖν, ἔτι δ’ ἐπικινδυνότερον τὸ συμβουλεύειν μέλλονθ’ αὑτὸν ὑπεύθυνον τῷ πεισθέντι καταστῆσαι."/>
    <x v="25"/>
    <x v="0"/>
    <m/>
    <x v="0"/>
    <s v="17"/>
    <b v="1"/>
    <m/>
  </r>
  <r>
    <x v="5"/>
    <s v="The Erotic Essay (061)"/>
    <s v="18.3"/>
    <s v="καίτοι τινὲς ηὐδοκίμησαν ἤδη τῶν τε συμβουλευσάντων ὡς οὐ χρὴ τὰς τῶν τυχόντων ὁμιλίας προσδέχεσθαι, καὶ τῶν πεισθέντων τούτοις·"/>
    <x v="25"/>
    <x v="0"/>
    <m/>
    <x v="0"/>
    <s v="48"/>
    <b v="1"/>
    <m/>
  </r>
  <r>
    <x v="5"/>
    <s v="The Erotic Essay (061)"/>
    <s v="34.1"/>
    <s v="παυσάμενος οὖν περὶ τούτων, ἤδη πειράσομαί σοι συμβουλεύειν ἐξ ὧν ἐντιμότερον ἔτι τὸν σαυτοῦ βίον καταστήσεις."/>
    <x v="25"/>
    <x v="0"/>
    <m/>
    <x v="0"/>
    <s v="90"/>
    <b v="1"/>
    <m/>
  </r>
  <r>
    <x v="5"/>
    <s v="Third Philippic (009)"/>
    <s v="3.4"/>
    <s v="ὑμεῖς τὴν παρρησίαν ἐπὶ μὲν τῶν ἄλλων οὕτω κοινὴν οἴεσθε δεῖν εἶναι πᾶσι τοῖς ἐν τῇ πόλει, ὥστε καὶ τοῖς ξένοις καὶ τοῖς δούλοις αὐτῆς μεταδεδώκατε, καὶ πολλοὺς ἄν τις οἰκέτας ἴδοι παρ’ ἡμῖν μετὰ πλείονος ἐξουσίας ὅ τι βούλονται λέγοντας ἢ πολίτας ἐν ἐνίαις τῶν ἄλλων πόλεων, ἐκ δὲ τοῦ συμβουλεύειν παντάπασιν ἐξεληλάκατε."/>
    <x v="25"/>
    <x v="0"/>
    <m/>
    <x v="0"/>
    <s v="7"/>
    <b v="1"/>
    <m/>
  </r>
  <r>
    <x v="5"/>
    <s v="Third Philippic (009)"/>
    <s v="6.1"/>
    <s v="εἰ μὲν οὖν ἅπαντες ὡμολογοῦμεν Φίλιππον τῇ πόλει πολεμεῖν καὶ τὴν εἰρήνην παραβαίνειν, οὐδὲν ἄλλ’ ἔδει τὸν παριόντα λέγειν καὶ συμβουλεύειν ἢ ὅπως ἀσφαλέστατα καὶ ῥᾷστ’ αὐτὸν ἀμυνούμεθα·"/>
    <x v="25"/>
    <x v="0"/>
    <m/>
    <x v="0"/>
    <s v="18"/>
    <b v="1"/>
    <m/>
  </r>
  <r>
    <x v="5"/>
    <s v="Third Philippic (009)"/>
    <s v="19.4"/>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x v="25"/>
    <x v="0"/>
    <m/>
    <x v="0"/>
    <s v="52"/>
    <b v="1"/>
    <m/>
  </r>
  <r>
    <x v="6"/>
    <s v="Against Aristogiton (005)"/>
    <s v="2.6"/>
    <s v="τῇ δὲ βουλῇ τὸ δόξαι ψευδῆ κατ’ Ἀριστογείτονος ἀποφαίνειν καὶ τοῦτον ἐκείνης παρ’ ὑμῖν ὑποληφθῆναι δικαιότερα λέγειν τῶν αἰσχίστων καὶ δεινοτάτων ἐστίν."/>
    <x v="0"/>
    <x v="0"/>
    <s v="CHECAR"/>
    <x v="1"/>
    <s v="6"/>
    <b v="0"/>
    <m/>
  </r>
  <r>
    <x v="6"/>
    <s v="Against Aristogiton (005)"/>
    <s v="3.1"/>
    <s v="διόπερ, ὦ Ἀθηναῖοι, οὗτός μοι δοκεῖ, τὸν ἀγῶνα αὑτῷ ἀσφαλῆ εἶναι νομίζων, διαπειρασόμενος ἥκειν τῆς ὑμετέρας γνώμης."/>
    <x v="0"/>
    <x v="0"/>
    <m/>
    <x v="0"/>
    <s v="7"/>
    <b v="0"/>
    <m/>
  </r>
  <r>
    <x v="6"/>
    <s v="Against Aristogiton (005)"/>
    <s v="9.5"/>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x v="0"/>
    <x v="0"/>
    <s v="CHECAR"/>
    <x v="1"/>
    <s v="26"/>
    <b v="0"/>
    <m/>
  </r>
  <r>
    <x v="6"/>
    <s v="Against Demosthenes (004)"/>
    <s v="16.11"/>
    <s v="ὁ τοιοῦτος, ὦ Δημόσθενες, πολίτης, ὃς δικαίως ἂν καὶ συγγνώμης καὶ χάριτος ἐτύγχανε παρὰ τῶν ἐν ἐκείνοις τοῖς χρόνοις συμπεπολιτευμένων, οὐ λόγοις ἀλλ’ ἔργοις μεγάλα τὴν πόλιν ἀγαθὰ ποιήσας, καὶ διαμείνας ἐπὶ τῆς αὐτῆς πολιτείας καὶ οὐκ ἄνω καὶ κάτω μεταβαλόμενος ὥσπερ σύ, ἐτελεύτησεν οὐ τηλικαύτας τὸν δῆμον αἰτήσας δωρεὰς ὥστε τῶν νόμων εἶναι κρείττων, οὐδ’ οἰόμενος δεῖν τοὺς ὀμωμοκότας κατὰ τοὺς νόμους οἴσειν τὴν ψῆφον ἄλλο τι προὐργιαίτερον ποιεῖσθαι τῆς εὐσεβείας, ἀλλ’ ὑπομένων καὶ κρίνεσθαι, εἰ δόξειε τοῖς δικασταῖς, καὶ οὐ καιροὺς λέγων, οὐδ’ ἕτερα φρονῶν καὶ δημηγορῶν."/>
    <x v="0"/>
    <x v="0"/>
    <m/>
    <x v="0"/>
    <s v="42"/>
    <b v="0"/>
    <m/>
  </r>
  <r>
    <x v="6"/>
    <s v="Against Demosthenes (004)"/>
    <s v="22.1"/>
    <s v="ἆρ’ ὑμῖν δοκεῖ μικρῶν κακῶν ἢ τῶν τυχόντων ὅλῃ τῇ Ἑλλάδι αἴτιος γεγενῆσθαι Δημοσθένης καὶ ἡ τούτου φιλαργυρία;"/>
    <x v="0"/>
    <x v="0"/>
    <m/>
    <x v="0"/>
    <s v="44"/>
    <b v="0"/>
    <m/>
  </r>
  <r>
    <x v="6"/>
    <s v="Against Demosthenes (004)"/>
    <s v="59.1"/>
    <s v="αὕτη, Δημόσθενες, τῆς βουλῆς ἡ ἀπόφασις οὐκ ἐξηλέγχθη ψευδὴς οὖσα, ἀληθινῆς δὲ αὐτῆς οὔσης ἔδοξε τοῖς δικασταῖς ἀφεῖναι τὸν Πολύευκτον·"/>
    <x v="0"/>
    <x v="0"/>
    <m/>
    <x v="0"/>
    <s v="149"/>
    <b v="0"/>
    <m/>
  </r>
  <r>
    <x v="6"/>
    <s v="Against Aristogiton (005)"/>
    <s v="9.5"/>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x v="3"/>
    <x v="0"/>
    <m/>
    <x v="0"/>
    <s v="26"/>
    <b v="0"/>
    <m/>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x v="3"/>
    <x v="0"/>
    <m/>
    <x v="0"/>
    <s v="118"/>
    <b v="0"/>
    <m/>
  </r>
  <r>
    <x v="6"/>
    <s v="Against Aristogiton (005)"/>
    <s v="t.1"/>
    <s v="πάνθ’, ὡς ἔοικεν, ὦ Ἀθηναῖοι, προσδοκητέα ἐστὶ καὶ ἀκοῦσαι καὶ ἰδεῖν ἐν ταῖς γεγενημέναις ἀποφάσεσι·"/>
    <x v="4"/>
    <x v="0"/>
    <s v="FÓRMULA"/>
    <x v="0"/>
    <s v="1"/>
    <b v="0"/>
    <m/>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x v="6"/>
    <x v="0"/>
    <m/>
    <x v="0"/>
    <s v="118"/>
    <b v="0"/>
    <m/>
  </r>
  <r>
    <x v="6"/>
    <s v="Against Demosthenes (004)"/>
    <s v="81.5"/>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x v="6"/>
    <x v="0"/>
    <m/>
    <x v="0"/>
    <s v="205"/>
    <b v="0"/>
    <m/>
  </r>
  <r>
    <x v="6"/>
    <s v="Against Aristogiton (005)"/>
    <s v="3.3"/>
    <s v="ἅπαντα γὰρ αὐτῷ πολλάκις τὰ δεινὰ συμβέβηκε, πλὴν τοῦ ἀποθανεῖν·"/>
    <x v="7"/>
    <x v="0"/>
    <m/>
    <x v="0"/>
    <s v="8"/>
    <b v="0"/>
    <m/>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x v="7"/>
    <x v="0"/>
    <m/>
    <x v="0"/>
    <s v="32"/>
    <b v="0"/>
    <m/>
  </r>
  <r>
    <x v="6"/>
    <s v="Against Demosthenes (004)"/>
    <s v="61.1"/>
    <s v="ἢ τοῦτο μὲν οὐκ ἐπιχειρήσεις λέγειν, ὅτι δὲ τῶν πρότερον ἀποφανθέντων ὑπὸ τῆς βουλῆς, τοῖς μὲν ἄλλοις ὡμολογηκέναι συμβέβηκεν ἀξίαν εἶναι τὴν τῆς βουλῆς ζημίαν, σοὶ δὲ μόνῳ τὰ περὶ αὐτῆς ἠναντιῶσθαι."/>
    <x v="7"/>
    <x v="0"/>
    <m/>
    <x v="0"/>
    <s v="155"/>
    <b v="0"/>
    <m/>
  </r>
  <r>
    <x v="6"/>
    <s v="Against Aristogiton (005)"/>
    <s v="13.1"/>
    <s v="οὐ τὸ τελευταῖον οὗτος ἐνδειχθεὶς ὑπὸ Λυκούργου, καὶ ἐξελεγχθεὶς ὀφείλων τῷ δημοσίῳ λέγειν οὐκ ἐξὸν αὐτῷ, καὶ παραδοθεὶς τοῖς ἕνδεκα κατὰ τοὺς νόμους, περιπατῶν ἔμπροσθεν τῶν δικαστηρίων καὶ εἰς τὴν προεδρίαν τῶν πρυτάνεων ἐκάθιζεν;"/>
    <x v="3"/>
    <x v="0"/>
    <m/>
    <x v="0"/>
    <n v="32"/>
    <b v="0"/>
    <m/>
  </r>
  <r>
    <x v="6"/>
    <s v="Against Aristogiton (005)"/>
    <s v="6.1"/>
    <s v="πότερ’ ἡ τῆς βουλῆς ἀπόφασις, ἐὰν μὲν ἡμεῖς οἱ κατήγοροι δέκα ὄντες τὸ ὕδωρ ἀναλώσωμεν ἅπαν καὶ ἀναβοήσωμεν ὡς δεινόν ἐστιν ἀφεῖσθαι τοὺς εἰλημμένους ἔχοντας ἐπ’ αὐτοφώρῳ δῶρα κατὰ τῆς πατρίδος, ἀληθὴς καὶ δικαία ἔσται ἡ κατ’ Ἀριστογείτονος ἀπόφασις·"/>
    <x v="10"/>
    <x v="2"/>
    <m/>
    <x v="0"/>
    <s v="20"/>
    <b v="1"/>
    <m/>
  </r>
  <r>
    <x v="6"/>
    <s v="Against Aristogiton (005)"/>
    <s v="15.1"/>
    <s v="καὶ Δημάδῃ μὲν καὶ Δημοσθένει οὐδεμίαν ὤεσθε δεῖν συγγνώμην ἔχειν, ὅτι δῶρα καθ’ ὑμῶν ἐξηλέγχθησαν λαμβάνοντες, ἀλλ’ ἐτιμωρήσασθε, καὶ δικαίως, οἷς εἰ μὴ πάντα ἀλλὰ πολλά γε συνῇστε χρήσιμα πεπολιτευμένοις τὸν δὲ κατάρατον τοῦτον, ὃς ἀγαθὸν μὲν ὑμᾶς οὐδεπώποτε πεποίηκεν ἐξ οὗ πρὸς τὴν πόλιν προσελήλυθε, κακὸν δ’ ὅ τι δυνατός ἐστιν, ἀφήσετε;"/>
    <x v="10"/>
    <x v="2"/>
    <m/>
    <x v="0"/>
    <s v="36"/>
    <b v="1"/>
    <m/>
  </r>
  <r>
    <x v="6"/>
    <s v="Against Demosthenes (004)"/>
    <s v="3.2"/>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x v="10"/>
    <x v="2"/>
    <m/>
    <x v="0"/>
    <s v="4"/>
    <b v="1"/>
    <m/>
  </r>
  <r>
    <x v="6"/>
    <s v="Against Demosthenes (004)"/>
    <s v="28.4"/>
    <s v="μὴ ἀφῆτε, ἄνδρες Ἀθηναῖοι, μὴ ἀφῆτε τὸν ἐπὶ τοῖς τῆς πόλεως καὶ τῶν ἄλλων Ἑλλήνων ἀτυχήμασιν ἐπιγεγραμμένον ἀτιμώρητον, εἰλημμένον ἐπ’ αὐτοφώρῳ δῶρα ἔχοντα κατὰ τῆς πόλεως, μηδὲ τῆς ἀγαθῆς τύχης ὑμᾶς ἐπὶ τὸ βέλτιον ἀγούσης, καὶ τὸν μὲν ἕτερον τῶν τὴν πατρίδα λελυμασμένων ἐκ τῆς πόλεως ἐκβεβληκυίας, τοῦτον δ’ ὑμῖν ἀποκτεῖναι παραδούσης, αὐτοὶ τοῖς πᾶσι συμφέρουσιν ἐναντιωθῆτε, ἀλλὰ μετοιωνίσασθε τὰς τῆς πόλεως πράξεις, εἰς τούτους τοὺς ἡγεμόνας τὰς ἀποτυχίας τρέψαντες."/>
    <x v="10"/>
    <x v="2"/>
    <m/>
    <x v="0"/>
    <s v="66"/>
    <b v="1"/>
    <m/>
  </r>
  <r>
    <x v="6"/>
    <s v="Against Demosthenes (004)"/>
    <s v="31.1"/>
    <s v="οὐκ ἐπειδὴ τῷ δήμῳ συμβουλεύειν ἤρξατο, ὡς μήποτε ὤφελεν—ἀφήσω γὰρ αὐτοῦ τὰ ἴδια·"/>
    <x v="10"/>
    <x v="2"/>
    <m/>
    <x v="0"/>
    <s v="71"/>
    <b v="1"/>
    <m/>
  </r>
  <r>
    <x v="6"/>
    <s v="Against Demosthenes (004)"/>
    <s v="57.1"/>
    <s v="τούτους ὑμεῖς κρίναντες ἀφήκατε, οὐ τῆς ἐξ Ἀρείου πάγου βουλῆς καταγιγνώσκοντες ψεύδεσθαι, ἀλλὰ τῇ συγγνώμῃ μᾶλλον ἢ τῷ δικαίῳ προσθέμενοι, καὶ τὴν τιμωρίαν μείζω νομίζοντες εἶναι τῆς ὑπὸ τῶν κρινομένων γεγενημένης ἁμαρτίας."/>
    <x v="10"/>
    <x v="2"/>
    <m/>
    <x v="0"/>
    <s v="141"/>
    <b v="1"/>
    <m/>
  </r>
  <r>
    <x v="6"/>
    <s v="Against Demosthenes (004)"/>
    <s v="57.6"/>
    <s v="τούτους μέντοι, ὦ ἄνδρες, καὶ τοιούτους ἑτέρους ἀδικεῖν παρ’ ἑαυτοῖς ἀποφηνάσης τῆς βουλῆς ὑμεῖς ἀφήκατε."/>
    <x v="10"/>
    <x v="2"/>
    <m/>
    <x v="0"/>
    <s v="144"/>
    <b v="1"/>
    <m/>
  </r>
  <r>
    <x v="6"/>
    <s v="Against Demosthenes (004)"/>
    <s v="59.1"/>
    <s v="αὕτη, Δημόσθενες, τῆς βουλῆς ἡ ἀπόφασις οὐκ ἐξηλέγχθη ψευδὴς οὖσα, ἀληθινῆς δὲ αὐτῆς οὔσης ἔδοξε τοῖς δικασταῖς ἀφεῖναι τὸν Πολύευκτον·"/>
    <x v="10"/>
    <x v="2"/>
    <m/>
    <x v="0"/>
    <s v="149"/>
    <b v="1"/>
    <m/>
  </r>
  <r>
    <x v="6"/>
    <s v="Against Demosthenes (004)"/>
    <s v="106.1"/>
    <s v="πότερ’ ἀμελήσαντες τῶν γεγενημένων ἁπάντων ἀφήσετε τὸν πρῶτον εἰσεληλυθότα πρὸς ὑμᾶς, καὶ τὰ δίκαια τὰ παρὰ τῷ δήμῳ καὶ τῇ βουλῇ τῇ ἐξ Ἀρείου πάγου δόξαντ’ εἶναι καὶ τοῖς ἄλλοις ἅπασιν ἀνθρώποις, ταῦθ’ ὑμεῖς οἱ κύριοι πάντων λύσετε, καὶ τὴν πονηρίαν αὐτοὶ τὴν τούτων ἀναδέξεσθε;"/>
    <x v="10"/>
    <x v="2"/>
    <m/>
    <x v="0"/>
    <s v="287"/>
    <b v="1"/>
    <m/>
  </r>
  <r>
    <x v="6"/>
    <s v="Against Philocles (006)"/>
    <s v="15.3"/>
    <s v="καὶ ὁ μὲν δῆμος ἅπας οὔτ’ ἀσφαλὲς οὔτε δίκαιον νομίζων εἶναι παρακαταθέσθαι τοὺς ἑαυτοῦ παῖδας ἀπεχειροτόνησεν αὐτὸν ἀπὸ τῆς τῶν ἐφήβων ἐπιμελείας, ὑμεῖς δ’ οἱ τῆς δημοκρατίας καὶ τῶν νόμων φύλακες, οἷς ἡ τύχη καὶ ὁ κλῆρος ὑπὲρ τοῦ δήμου δικάσοντας ἐπέτρεψεν, φείσεσθε τοῦ τοιαῦτα διαπεπραγμένου, καὶ τὸ πέρας ἔχοντες τῶν ἐν τῇ πόλει ἁπάντων δικαίων ἀτιμώρητον ἀφήσετε τὸν δωροδόκον καὶ πάντων τῶν γεγενημένων κακῶν αἴτιον, ὅς, ὅπερ καὶ μικρῷ πρότερον εἶπον, μόνος τῶν πονηρῶν πάντων τρὶς οὐχ ἅπαξ ἀποπέφανται, καὶ τρὶς ἤδη δικαίως ἂν ἐζημιωμένος θανάτῳ κατὰ τὸ αὑτοῦ ψήφισμα."/>
    <x v="10"/>
    <x v="2"/>
    <m/>
    <x v="0"/>
    <s v="30"/>
    <b v="1"/>
    <m/>
  </r>
  <r>
    <x v="6"/>
    <s v="Against Aristogiton (005)"/>
    <s v="6.1"/>
    <s v="τί γὰρ ἀγνοεῖτε δι’ ὃ δεῖσθε λόγων ἀκούειν κατὰ τοῦ νῦν κρινομένου;"/>
    <x v="11"/>
    <x v="0"/>
    <m/>
    <x v="0"/>
    <s v="19"/>
    <b v="1"/>
    <m/>
  </r>
  <r>
    <x v="6"/>
    <s v="Against Philocles (006)"/>
    <s v="18.1"/>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x v="11"/>
    <x v="0"/>
    <m/>
    <x v="0"/>
    <s v="35"/>
    <b v="1"/>
    <m/>
  </r>
  <r>
    <x v="6"/>
    <s v="Against Philocles (006)"/>
    <s v="19.1"/>
    <s v="ἃ χρὴ λογισαμένους ὑμᾶς πάντας, ὦ Ἀθηναῖοι, καὶ τῶν παρόντων καιρῶν ἀναμνησθέντας, οἳ πίστεως οὐ δωροδοκίας δέονται, μισεῖν τοὺς πονηρούς, ἀνελεῖν ἐκ τῆς πόλεως τὰ τοιαῦτα θηρία, καὶ δεῖξαι πᾶσιν ἀνθρώποις ὅτι οὐ συνδιέφθαρται τὸ τοῦ δήμου πλῆθος τῶν ῥητόρων καὶ τῶν στρατηγῶν τισιν, οὐδὲ δουλεύει ταῖς δόξαις, εἰδότας ὅτι μετὰ μὲν δικαιοσύνης καὶ τῆς πρὸς ἀλλήλους ὁμονοίας ῥᾳδίως ἀμυνούμεθα, θεῶν ἵλεων ὄντων, ἐάν τινες ἡμῖν ἀδίκως ἐπιτιθῶνται, μετὰ δὲ δωροδοκίας καὶ προδοσίας καὶ τῶν ὁμοίων τούτοις κακῶν, ἃ τοῖς τοιούτοις ἀνθρώποις πρόσεστιν, οὐδεμί’ ἂν πόλις σωθείη."/>
    <x v="11"/>
    <x v="0"/>
    <m/>
    <x v="0"/>
    <s v="36"/>
    <b v="1"/>
    <m/>
  </r>
  <r>
    <x v="6"/>
    <s v="Against Philocles (006)"/>
    <s v="21.6"/>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x v="11"/>
    <x v="0"/>
    <m/>
    <x v="0"/>
    <s v="41"/>
    <b v="1"/>
    <m/>
  </r>
  <r>
    <x v="6"/>
    <s v="Against Aristogiton (005)"/>
    <s v="22.3"/>
    <s v="δωροδοκία γὰρ καὶ προδοσία κρινομένη παρ’ ὑμῖν δυοῖν θάτερον ἐκ τοῦ λοιποῦ χρόνου ποιήσει τοὺς ἄλλους, ἢ χρήματα λαμβάνειν καθ’ ὑμῶν θαρροῦντας ὡς οὐ δώσοντας δίκην, ἢ φοβεῖσθαι τὸ λαμβάνειν ὡς τῆς τιμωρίας τοῖς ληφθεῖσιν ἀξίας γενησομένης τῶν ἀδικημάτων."/>
    <x v="12"/>
    <x v="3"/>
    <m/>
    <x v="0"/>
    <s v="59"/>
    <b v="1"/>
    <m/>
  </r>
  <r>
    <x v="6"/>
    <s v="Against Aristogiton (005)"/>
    <s v="24.8"/>
    <s v="καὶ ταῦθ’, ὥσπερ εἶπον, εἰς τὴν ἀκρόπολιν εἰς στήλην χαλκῆν γράψαντες ἀνέθεσαν, παράδειγμα ὑμῖν τοῖς ἐπιγιγνομένοις καθιστάντες, καὶ νομίζοντες τὸν ὁπωσοῦν χρήματα λαμβάνοντα οὐχ ὑπὲρ τῆς πόλεως ἀλλ’ ὑπὲρ τῶν διδόντων βουλεύεσθαι."/>
    <x v="12"/>
    <x v="3"/>
    <m/>
    <x v="0"/>
    <s v="64"/>
    <b v="1"/>
    <m/>
  </r>
  <r>
    <x v="6"/>
    <s v="Against Demosthenes (004)"/>
    <s v="9.1"/>
    <s v="τὸ μὲν γὰρ συνέδριον, τὸ πρότερον δοκοῦν εἶναι πιστόν, σὺ καταλύεις, ὁ δημοτικὸς εἶναι φάσκων, ᾧ τὴν τῶν σωμάτων φυλακὴν ὁ δῆμος παρακαταθήκην ἔδωκεν, ᾧ τὴν πολιτείαν καὶ δημοκρατίαν πολλάκις ἐγκεχείρικεν, ὃ διαπεφύλαχε τὸ σὸν σῶμα τοῦ βλασφημεῖν περὶ αὐτοῦ μέλλοντος πολλάκις, ὡς σὺ φῄς, ἐπιβουλευθέν, ὃ φυλάττει τὰς ἀπορρήτους διαθήκας, ἐν αἷς τὰ τῆς πόλεως σωτήρια κεῖται."/>
    <x v="12"/>
    <x v="3"/>
    <m/>
    <x v="0"/>
    <s v="20"/>
    <b v="1"/>
    <m/>
  </r>
  <r>
    <x v="6"/>
    <s v="Against Demosthenes (004)"/>
    <s v="10.2"/>
    <s v="δυοῖν γὰρ θάτερον ἐχρῆν αὐτούς, ἢ καὶ τὴν προτέραν ζήτησιν τὴν ὑπὲρ τῶν τριακοσίων ταλάντων τῶν παρὰ τοῦ Περσῶν βασιλέως ἀφικομένων ζητεῖν, καθάπερ συνέταξεν ὁ δῆμος, ἵνα τότε δόντος δίκην τοῦ θηρίου τούτου, καὶ τῶν μερισαμένων ἐκεῖνα τὰ χρήματα φανερῶν γενομένων, καὶ τῆς περὶ Θηβαίους προδοσίας ἐξελεγχθείσης ἣν οὗτος προδέδωκεν, ἀπηλλάγμεθα τούτου τοῦ δημαγωγοῦ δίκην ἀξίαν δόντος·"/>
    <x v="12"/>
    <x v="3"/>
    <m/>
    <x v="0"/>
    <s v="23"/>
    <b v="1"/>
    <m/>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x v="12"/>
    <x v="3"/>
    <m/>
    <x v="0"/>
    <s v="32"/>
    <b v="1"/>
    <m/>
  </r>
  <r>
    <x v="6"/>
    <s v="Against Demosthenes (004)"/>
    <s v="16.11"/>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x v="12"/>
    <x v="3"/>
    <m/>
    <x v="0"/>
    <s v="43"/>
    <b v="1"/>
    <m/>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x v="12"/>
    <x v="3"/>
    <m/>
    <x v="0"/>
    <s v="118"/>
    <b v="1"/>
    <m/>
  </r>
  <r>
    <x v="6"/>
    <s v="Against Demosthenes (004)"/>
    <s v="63.5"/>
    <s v="μαρτύρομαι τὰς σεμνὰς θεάς, ἄνδρες Ἀθηναῖοι, καὶ τὸν τόπον ὃν ἐκεῖναι κατέχουσι, καὶ τοὺς ἥρωας τοὺς ἐγχωρίους, καὶ τὴν Ἀθηνᾶν τὴν Πολιάδα καὶ τοὺς ἄλλους θεοὺς οἳ τὴν χώραν καὶ τὴν πόλιν ἡμῶν εἰλήχασιν, ὅτι τοῦ δήμου παραδεδωκότος ὑμῖν τιμωρήσασθαι τὸν εἰληφότα τι τῶν κατὰ τῆς πατρίδος, τὸν λελυμασμένον καὶ ἐφθαρκότα τὴν τῆς πόλεως εὐδαιμονίαν, τὸν περικεχαρακωμένην προδεδωκότα τὴν πατρίδα ταῖς αὑτοῦ συμβουλίαις, ὃν οἱ μὲν ἐχθροὶ καὶ κακόνοι τῇ πόλει ζῆν ἂν βούλοιντο, συμφορὰν ἡγούμενοι τῆς πόλεως εἶναι, ὅσοι δὲ εὖνοι τοῖς ὑμετέροις πράγμασι, καὶ μεταπεσούσης τῆς τύχης ἐλπίζουσιν ἐπὶ τὸ βέλτιον ἂν τὰ τῆς πόλεως πράγματ’ ἐλθεῖν, τὴν ἀξίαν δίκην δόντα τῶν πεπραγμένων ἀπολωλέναι βούλονται, καὶ ταῦτ’ εὔχονται τοῖς θεοῖς·"/>
    <x v="12"/>
    <x v="3"/>
    <m/>
    <x v="0"/>
    <s v="165"/>
    <b v="1"/>
    <m/>
  </r>
  <r>
    <x v="6"/>
    <s v="Against Demosthenes (004)"/>
    <s v="112.1"/>
    <s v="λογίζεσθ’ ὅτι οὗτος ὁ ἄνθρωπος, εἰ μὲν μὴ ἔνοχος ὢν ταῖς μελλούσαις ἀποφάσεσιν ἀναβαίνει, κακόνους ἐστὶ τῇ πολιτεία, καὶ τοὺς ἐπὶ τῷ δήμῳ δῶρα λαμβάνοντας οὐ βουλόμενος δίκην δοῦναι καὶ τὴν κοινὴν τῶν ὑμετέρων σωμάτων φυλακήν, ἐφ’ ᾗ τέτακται τὸ ἐν Ἀρείῳ πάγῳ συνέδριον, καταλυθῆναι βούλεται καὶ συγκεχύσθαι πάντα τὰ ἐν τῇ πόλει δίκαια·"/>
    <x v="12"/>
    <x v="3"/>
    <m/>
    <x v="0"/>
    <s v="301"/>
    <b v="1"/>
    <m/>
  </r>
  <r>
    <x v="6"/>
    <s v="Against Philocles (006)"/>
    <s v="14.1"/>
    <s v="ὧν ἀναμιμνησκομένους ὑμᾶς, ὦ Ἀθηναῖοι, δεῖ μὴ παρέργως ἔχειν πρὸς τὰς ὑπὸ τῆς βουλῆς γεγενημένας ἀποφάσεις, ἀλλ’ ἀκολούθως ταῖς πρότερον κεκριμέναις αἰσχρὸν γὰρ ἀπειπεῖν τιμωρουμένους ἐστὶ τοὺς προδότας τῆς πόλεως γεγενημένους, καὶ ὑπολείπεσθαί τινας τῶν ἀδίκων καὶ πονηρῶν ἀνθρώπων, ὅτε οἱ θεοὶ φανεροὺς ὑμῖν ποιήσαντες παρέδοσαν τιμωρήσασθαι, ἑορακότες τὸν δῆμον ἅπαντα κατήγορον τούτου γεγενημένον καὶ προκεχειρικότα πρῶτον τῶν ἄλλων ἐπὶ τὸ τὴν τιμωρίαν ἐν ὑμῖν δοῦναι."/>
    <x v="12"/>
    <x v="3"/>
    <m/>
    <x v="0"/>
    <s v="27"/>
    <b v="1"/>
    <m/>
  </r>
  <r>
    <x v="6"/>
    <s v="Against Philocles (006)"/>
    <s v="18.1"/>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x v="12"/>
    <x v="3"/>
    <m/>
    <x v="0"/>
    <s v="35"/>
    <b v="1"/>
    <m/>
  </r>
  <r>
    <x v="6"/>
    <s v="Against Demosthenes (004)"/>
    <s v="7.4"/>
    <s v="οἳ πολλὰ πρότερον τῶν κοινῶν ἐκείνῃ ζητεῖν προσετάξατε καὶ διὰ τὰς γενομένας ζητήσεις ἐπῃνέσατε;"/>
    <x v="14"/>
    <x v="0"/>
    <m/>
    <x v="0"/>
    <s v="14"/>
    <b v="1"/>
    <m/>
  </r>
  <r>
    <x v="6"/>
    <s v="Against Philocles (006)"/>
    <s v="22.1"/>
    <s v="ἀκριβῶς γὰρ ἴστε, ὦ Ἀθηναῖοι, ἀκριβῶς, ὅτι ὑμεῖς μὲν παρὰ πᾶσιν ἀνθρώποις ἐπαινεῖσθε ταῖς γεγενημέναις ζητήσεσιν ὑπὲρ τούτων τῶν χρημάτων, οἱ δ’ ἐξεληλεγμένοι κατὰ τῆς ἑαυτῶν πατρίδος δῶρα εἰληφότες πονηροὶ καὶ ἄδικοι καὶ μισόδημοι νομίζονται εἶναι, φιλεῖν ὑμᾶς φάσκοντες καὶ πράττειν ὑπὲρ τῶν τῆς πόλεως ἀγαθῶν, καὶ δι’ ὑμᾶς ἔνδοξοι γεγενημένοι."/>
    <x v="14"/>
    <x v="0"/>
    <m/>
    <x v="0"/>
    <s v="42"/>
    <b v="1"/>
    <m/>
  </r>
  <r>
    <x v="6"/>
    <s v="Against Demosthenes (004)"/>
    <s v="71.5"/>
    <s v="σὲ δὲ τὴν μὲν πατρῴαν γῆν πεπρακέναι, τοὺς δ’ οὐ γεγενημένους υἱεῖς σαυτῷ προσποιεῖσθαι παρὰ τοὺς νόμους τῶν ἐν ταῖς κρίσεσιν ἕνεκα γιγνομένων ὅρκων, ἐπιτάττειν δὲ τοῖς ἄλλοις στρατεύεσθαι λιπόντ’ αὐτὸν τὴν κοινὴν τάξιν."/>
    <x v="16"/>
    <x v="1"/>
    <s v="CHECAR"/>
    <x v="1"/>
    <s v="179"/>
    <b v="1"/>
    <m/>
  </r>
  <r>
    <x v="6"/>
    <s v="Against Demosthenes (004)"/>
    <s v="16.11"/>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x v="17"/>
    <x v="0"/>
    <s v="CHECAR"/>
    <x v="1"/>
    <s v="43"/>
    <b v="1"/>
    <m/>
  </r>
  <r>
    <x v="6"/>
    <s v="Against Demosthenes (004)"/>
    <s v="109.2"/>
    <s v="πολὺ γὰρ ἂν δικαιότερον ἐλεήσαιτε τὴν χώραν, ἣν οὗτος καθίστησιν εἰς τοὺς κινδύνους τοιαῦτα πράττων, ἣ τοὺς ἐξ αὑτῆς γεγενημένους ὑμᾶς ἱκετεύει, παραστησαμένη τὰ ὑμέτερα τέκνα καὶ γυναῖκας, τιμωρήσασθαι τὸν προδότην καὶ σῴζειν ἑαυτήν, ὑπὲρ ἧς οἱ πρόγονοι πολλοὺς καὶ καλοὺς κινδύνους ὑπομείναντες ἐλευθέραν ὑμῖν αὐτὴν παραδεδώκασιν, ἐν ᾗ πολλὰ καὶ καλὰ παραδείγματα λέλειπται τῆς τῶν τελευτησάντων ἀρετῆς."/>
    <x v="17"/>
    <x v="0"/>
    <m/>
    <x v="0"/>
    <s v="294"/>
    <b v="1"/>
    <m/>
  </r>
  <r>
    <x v="6"/>
    <s v="Against Philocles (006)"/>
    <s v="21.6"/>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x v="17"/>
    <x v="0"/>
    <s v="CHECAR"/>
    <x v="1"/>
    <s v="41"/>
    <b v="1"/>
    <m/>
  </r>
  <r>
    <x v="6"/>
    <s v="Against Demosthenes (004)"/>
    <s v="40.1"/>
    <s v="μὰ Δί’ οὐ τὰ τοιαῦτα κινάδη, οἳ πεποιήκασι μὲν οὐδὲν οὐδὲ πράξουσιν ἀγαθὸν ὑπὲρ τῆς πόλεως, τὴν δὲ αὑτῶν ἀσφάλειαν τηροῦντες καὶ πανταχόθεν ἀργυριζόμενοι καὶ πεποιηκότες τὴν πόλιν ἀδοξοτέραν ἑαυτῶν, καὶ νῦν εἰλημμένοι δῶρα καθ’ ὑμῶν εἰληφότες, παρακρούονται ὑμᾶς, καὶ ἀξιοῦσι τοιοῦτοι γεγενημένοι περὶ τῆς ἑαυτῶν πλεονεξίας παραγγέλλειν."/>
    <x v="19"/>
    <x v="0"/>
    <m/>
    <x v="0"/>
    <s v="101"/>
    <b v="1"/>
    <m/>
  </r>
  <r>
    <x v="6"/>
    <s v="Against Demosthenes (004)"/>
    <s v="70.4"/>
    <s v="καὶ τοὺς μὲν φανερὰν κεκτῆσθαι τὴν οὐσίαν καὶ ἀπὸ ταύτης εἰσφέρειν, σὲ δὲ πλείω ἢ πεντήκοντα καὶ ἑκατὸν τάλαντα, τὰ μὲν ἐκ τῶν βασιλικῶν, τὰ δ’ ἐκ τῶν Ἀλεξάνδρου πραγμάτων, εἰληφέναι, μηδὲν δὲ φανερὸν ἐν τῇ πόλει κεκτῆσθαι, ἀλλὰ διεσκευάσθαι πρὸς τὸν δῆμον ὡς οὐ πιστεύοντα τοῖς ἑαυτῷ πολιτευομένοις;"/>
    <x v="21"/>
    <x v="3"/>
    <m/>
    <x v="0"/>
    <s v="177"/>
    <b v="1"/>
    <m/>
  </r>
  <r>
    <x v="6"/>
    <s v="Against Demosthenes (004)"/>
    <s v="103.1"/>
    <s v="ὑμεῖς δ’ ἐν τοῖς ἔξω τὰς ἐλπίδας ἔχετε, ἁμιλλώμενοι ταῖς κολακείαις πρὸς τοὺς ὁμολογοῦντας ὑπὲρ Ἀλεξάνδρου πράττειν καὶ δῶρ’ εἰληφέναι παρὰ τῶν αὐτῶν ὧνπερ νῦν ἀποπέφαγκεν ὑμᾶς ἡ βουλή, καὶ σύ, πάντων ἐναντίον τῶν Ἑλλήνων διειλεγμένος Νικάνορι καὶ κεχρηματικὼς ἐν Ὀλυμπίᾳ περὶ ὧν ἐβουλήθης, ἐλεεινὸν νῦν σεαυτὸν κατασκευάζεις προδότης ὢν καὶ δωροδόκος, ὡς ἐπιλησομένους τούτους τῆς σῆς πονηρίας, καὶ οὐ δώσων δίκην ὑπὲρ ὧν εἴληψαι πεποιηκώς, τοσούτῳ τολμηρότερον Δημάδου, ὥσθ’ ὁ μὲν προειρηκὼς ἐν τῷ δήμῳ τὸν αὑτοῦ τρόπον καὶ τὴν ἀπόνοιαν, καὶ ὁμολογῶν λαμβάνειν καὶ λήψεσθαι, ὅμως οὐ τετόλμηκε τούτοις δεῖξαι τὸ πρόσωπον, οὐδ’ ἐναντία τῇ βουλῆς ἀποφάσει λέγειν ἠξίωσε—καίτοι οὐκ ἔγραψεν ἐκεῖνος περὶ αὑτοῦ κυρίαν εἶναι τὴν βουλήν, οὐδὲ θάνατον ὡρίσατο, ἐὰν ἀποφανθῇ χρήματ’ εἰληφώς—σὺ δ’ οὕτω σφόδρα πεπίστευκας τοῖς σεαυτοῦ λόγοις καὶ καταπεφρόνηκας τῆς τούτων εὐηθείας, ὥστε πείσειν οἴει τοὺς δικαστὰς ὡς μόνου σοῦ κατέψευσται τὸ συνέδριον καὶ μόνον οὐκ εἰληφότα σε τὸ χρυσίον ἀποπέφαγκεν."/>
    <x v="21"/>
    <x v="3"/>
    <m/>
    <x v="0"/>
    <s v="282"/>
    <b v="1"/>
    <m/>
  </r>
  <r>
    <x v="6"/>
    <s v="Against Philocles (006)"/>
    <s v="t.1"/>
    <s v="ὃς οὐχ ἅπαξ ἀλλὰ τρὶς ἐξεληλεγμένος ὑπὸ τῆς ἐξ Ἀρείου πάγου βουλῆς, ὡς ὑμεῖς ἅπαντες ἴστε καὶ νῦν ἐν τῷ δήμῳ ἠκούετε, καὶ ἐψευσμένος ἁπάντων Ἀθηναίων ἐναντίον καὶ τῶν περιεστηκότων, φάσκων κωλύσειν Ἅρπαλον εἰς τὸν Πειραιᾶ καταπλεῦσαι, στρατηγὸς ὑφ’ ὑμῶν ἐπὶ τὴν Μουνιχίαν καὶ τὰ νεώρια κεχειροτονημένος, καὶ δῶρα τολμήσας λαβεῖν κατὰ πάντων ὑμῶν καὶ τῆς χώρας καὶ παίδων καὶ γυναικῶν, καὶ ἐπιωρκηκὼς ὃν ὤμοσεν ὅρκον μεταξὺ τοῦ ἕδους καὶ τῆς τραπέζης, καὶ γράψας καθ’ ἑαυτοῦ ψήφισμα, καὶ θανάτου τιμησάμενος ἐὰν εἰλήφῃ τι τῶν χρημάτων ὧν Ἅρπαλος εἰς τὴν χώραν ἐκόμισεν, ὅμως ἐτόλμησεν εἰς τοὺς εἰδότας ὑμᾶς ἐξεληλεγμένον ἑαυτὸν ἅπασι τούτοις ἔνοχον γεγενημένον ἐλθεῖν καὶ δεῖξαι ἑαυτόν, οὐ τῷ δικαίῳ πιστεύων, ὦ Ἀθηναῖοι, —τί γὰρ τούτῳ δικαιοσύνης μέτεστιν;"/>
    <x v="21"/>
    <x v="3"/>
    <m/>
    <x v="0"/>
    <s v="2"/>
    <b v="1"/>
    <m/>
  </r>
  <r>
    <x v="6"/>
    <s v="Against Demosthenes (004)"/>
    <s v="81.5"/>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x v="32"/>
    <x v="0"/>
    <m/>
    <x v="0"/>
    <s v="205"/>
    <b v="1"/>
    <m/>
  </r>
  <r>
    <x v="6"/>
    <s v="Against Demosthenes (004)"/>
    <s v="3.2"/>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x v="23"/>
    <x v="2"/>
    <m/>
    <x v="0"/>
    <s v="4"/>
    <b v="1"/>
    <m/>
  </r>
  <r>
    <x v="6"/>
    <s v="Against Demosthenes (004)"/>
    <s v="7.4"/>
    <s v="οἳ πολλὰ πρότερον τῶν κοινῶν ἐκείνῃ ζητεῖν προσετάξατε καὶ διὰ τὰς γενομένας ζητήσεις ἐπῃνέσατε;"/>
    <x v="23"/>
    <x v="2"/>
    <m/>
    <x v="0"/>
    <s v="14"/>
    <b v="1"/>
    <m/>
  </r>
  <r>
    <x v="6"/>
    <s v="Against Demosthenes (004)"/>
    <s v="8.4"/>
    <s v="ἢ ποῖ νῦν ἐλθὼν ὁ δῆμος ἢ τίσι προστάξας ζητεῖν περὶ τῶν ἀφανῶν καὶ μεγάλων ἀδικημάτων εὕρῃ τὴν ἀλήθειαν;"/>
    <x v="23"/>
    <x v="2"/>
    <m/>
    <x v="0"/>
    <s v="19"/>
    <b v="1"/>
    <m/>
  </r>
  <r>
    <x v="6"/>
    <s v="Against Demosthenes (004)"/>
    <s v="54.8"/>
    <s v="ἡ βουλή, ὦ ἄνδρες, ζητεῖ τὰ προσταχθένθ’ ὑφ’ ὑμῶν καὶ τὰ γεγενημένα παρ’ αὑτοῖς ἀδικήματ’ οὐχ ὡς ὑμεῖς—καί μοι μὴ ὀργισθῆτε—δικάζειν ἐνίοτε εἴθισθε, τῇ σῇ γνώμῃ πλέον ἢ τῷ δικαίῳ ἀπονέμοντες, ἀλλ’ ἁπλῶς τὸν ἔνοχον ὄντα τοῖς ζητουμένοις ἀποφαίνει καὶ τὸν ὁποιονοῦν ἠδικηκότα παρὰ τὰ πάτρια, νομίζουσα τὸν ἐν τοῖς μικροῖς συνεθιζόμενον ἀδικεῖν τοῦτον τὰ μεγάλα τῶν ἀδικημάτων εὐχερέστερον προσδέξεσθαι."/>
    <x v="23"/>
    <x v="2"/>
    <m/>
    <x v="0"/>
    <s v="138"/>
    <b v="1"/>
    <m/>
  </r>
  <r>
    <x v="6"/>
    <s v="Against Demosthenes (004)"/>
    <s v="58.1"/>
    <s v="πολύευκτον δὲ τὸν Κυδαντίδην τοῦ δήμου προστάξαντος ζητῆσαι τὴν βουλήν, εἰ συνέρχεται τοῖς φυγάσιν εἰς Μέγαρα, καὶ ζητήσασαν ἀποφῆναι πρὸς ὑμᾶς, ἀπέφηνεν ἡ βουλὴ συνιέναι."/>
    <x v="23"/>
    <x v="2"/>
    <m/>
    <x v="0"/>
    <s v="145"/>
    <b v="1"/>
    <m/>
  </r>
  <r>
    <x v="6"/>
    <s v="Against Demosthenes (004)"/>
    <s v="59.4"/>
    <s v="τὸ μὲν γὰρ ἀληθὲς τῇ βουλῇ προσετάχθη ζητεῖν, τὸ δὲ συγγνώμης ἄξιόν φημι τὸ δικαστήριον ἔκρινε."/>
    <x v="23"/>
    <x v="2"/>
    <m/>
    <x v="0"/>
    <s v="150"/>
    <b v="1"/>
    <m/>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x v="25"/>
    <x v="0"/>
    <m/>
    <x v="0"/>
    <s v="32"/>
    <b v="1"/>
    <m/>
  </r>
  <r>
    <x v="6"/>
    <s v="Against Demosthenes (004)"/>
    <s v="31.1"/>
    <s v="οὐκ ἐπειδὴ τῷ δήμῳ συμβουλεύειν ἤρξατο, ὡς μήποτε ὤφελεν—ἀφήσω γὰρ αὐτοῦ τὰ ἴδια·"/>
    <x v="25"/>
    <x v="0"/>
    <m/>
    <x v="0"/>
    <s v="71"/>
    <b v="1"/>
    <m/>
  </r>
  <r>
    <x v="6"/>
    <s v="Against Demosthenes (004)"/>
    <s v="35.1"/>
    <s v="ἐν τούτοις τοῖς καιροῖς Δημοσθένης τίς ἦν, ὁ τοῦ συμβουλεῦσαι καὶ γράψαι κύριος καὶ φήσων αὐτίκα δὴ μισεῖν τὰ καθεστῶτα πράγματα;"/>
    <x v="25"/>
    <x v="0"/>
    <m/>
    <x v="0"/>
    <s v="85"/>
    <b v="1"/>
    <m/>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x v="25"/>
    <x v="0"/>
    <m/>
    <x v="0"/>
    <s v="118"/>
    <b v="1"/>
    <m/>
  </r>
  <r>
    <x v="6"/>
    <s v="Against Demosthenes (004)"/>
    <s v="93.1"/>
    <s v="τίς οὕτως εὔελπις ὑμῶν ἐστιν, ὦ Ἀθηναῖοι, τίς οὕτως ἀλόγιστος, τίς τῶν προγεγενημένων καὶ νῦν ἐνεστηκότων πραγμάτων ἄπειρος, ὅστις ἐλπίζει τὸν ἐκ τοσαύτης εὐδαιμονίας εἰς τοσαύτην ἀδοξίαν καταστήσαντα τὴν πόλιν, δι’ ἡντιναδήποτε αἰτίαν ἢ τύχην—ἐῶ γὰρ τοῦτο—νῦν, ἐπειδὴ πρὸς ταῖς ἄλλαις ἀπορίαις καὶ τοῖς περιεστηκόσιν ἡμᾶς κινδύνοις καὶ ἡ τῶν ἐξ αὐτῆς τῆς πόλεως δωροδοκία προσγέγονε, καὶ περὶ αἰσχρᾶς αἰτίας κοινῇ πάντες ἀγωνιζόμεθα καὶ περὶ τοῦ μὴ δοκεῖν τὰ ἰδίᾳ παρά τισιν ὄντα χρήματα κοινῇ τὸν δῆμον ἔχειν, τηνικαῦτα συμβουλεύοντα καὶ διοικοῦντα τοῦτον σώσειν ὑμᾶς;"/>
    <x v="25"/>
    <x v="0"/>
    <m/>
    <x v="0"/>
    <s v="250"/>
    <b v="1"/>
    <m/>
  </r>
  <r>
    <x v="7"/>
    <s v="Bacchae (050)"/>
    <s v="310"/>
    <s v="μὴ τὸ κράτος αὔχει δύναμιν ἀνθρώποις ἔχειν, μηδ’, ἢν δοκῇς μέν, ἡ δὲ δόξα σου νοσῇ, φρονεῖν δόκει τι·"/>
    <x v="0"/>
    <x v="0"/>
    <m/>
    <x v="0"/>
    <s v="116"/>
    <b v="0"/>
    <m/>
  </r>
  <r>
    <x v="7"/>
    <s v="Bacchae (050)"/>
    <s v="480"/>
    <s v="δόξει τις ἀμαθεῖ σοφὰ λέγων οὐκ εὖ φρονεῖν."/>
    <x v="0"/>
    <x v="0"/>
    <m/>
    <x v="0"/>
    <s v="202"/>
    <b v="0"/>
    <m/>
  </r>
  <r>
    <x v="7"/>
    <s v="Bacchae (050)"/>
    <s v="721"/>
    <s v="εὖ δ’ ἡμῖν λέγειν ἔδοξε, θάμνων δ’ ἐλλοχίζομεν φόβαις κρύψαντες αὑτούς·"/>
    <x v="0"/>
    <x v="0"/>
    <m/>
    <x v="0"/>
    <s v="349"/>
    <b v="0"/>
    <m/>
  </r>
  <r>
    <x v="7"/>
    <s v="Bacchae (050)"/>
    <s v="1260"/>
    <s v="εἰ δὲ διὰ τέλους ἐν τῷδ’ ἀεὶ μενεῖτ’ ἐν ᾧ καθέστατε, οὐκ εὐτυχοῦσαι δόξετ’ οὐχὶ δυστυχεῖν."/>
    <x v="0"/>
    <x v="0"/>
    <m/>
    <x v="0"/>
    <s v="671"/>
    <b v="0"/>
    <m/>
  </r>
  <r>
    <x v="7"/>
    <s v="Bacchae (050)"/>
    <s v="1266"/>
    <s v="ἔθ’ αὑτὸς ἤ σοι μεταβολὰς ἔχειν δοκεῖ;"/>
    <x v="0"/>
    <x v="0"/>
    <m/>
    <x v="0"/>
    <s v="676"/>
    <b v="0"/>
    <m/>
  </r>
  <r>
    <x v="7"/>
    <s v="Electra (042)"/>
    <s v="918"/>
    <s v="ἴστω δ’, ὅταν τις διολέσας δάμαρτά του κρυπταῖσιν εὐναῖς εἶτ’ ἀναγκασθῇ λαβεῖν, δύστηνός ἐστιν, εἰ δοκεῖ τὸ σωφρονεῖν ἐκεῖ μὲν αὐτὴν οὐκ ἔχειν, παρ’ οἷ δ’ ἔχειν."/>
    <x v="0"/>
    <x v="0"/>
    <m/>
    <x v="0"/>
    <s v="584"/>
    <b v="0"/>
    <m/>
  </r>
  <r>
    <x v="7"/>
    <s v="Hecuba (040)"/>
    <s v="107"/>
    <s v="ἐν γὰρ Ἀχαιῶν πλήρει ξυνόδῳ λέγεται δόξαι σὴν παῖδ’ Ἀχιλεῖ σφάγιον θέσθαι·"/>
    <x v="0"/>
    <x v="0"/>
    <m/>
    <x v="0"/>
    <s v="39"/>
    <b v="0"/>
    <m/>
  </r>
  <r>
    <x v="7"/>
    <s v="Hecuba (040)"/>
    <s v="194"/>
    <s v="ἀγγέλλουσ’ Ἀργείων δόξαι ψήφῳ τᾶς σᾶς περί μοι ψυχᾶς."/>
    <x v="0"/>
    <x v="0"/>
    <m/>
    <x v="0"/>
    <s v="77"/>
    <b v="0"/>
    <m/>
  </r>
  <r>
    <x v="7"/>
    <s v="Hecuba (040)"/>
    <s v="220"/>
    <s v="ἔδοξ’ Ἀχαιοῖς παῖδα σὴν Πολυξένην σφάξαι πρὸς ὀρθὸν χῶμ’ Ἀχιλλείου τάφου."/>
    <x v="0"/>
    <x v="0"/>
    <m/>
    <x v="0"/>
    <s v="85"/>
    <b v="0"/>
    <m/>
  </r>
  <r>
    <x v="7"/>
    <s v="Helen (047)"/>
    <s v="954"/>
    <s v="ἀλλ’, εἰ μὲν ἄνδρα σοι δοκεῖ σῷσαι ξένον ζητοῦντά γ’ ὀρθῶς ἀπολαβεῖν δάμαρτ’ ἐμήν, ἀπόδος τε καὶ πρὸς σῷσον·"/>
    <x v="0"/>
    <x v="0"/>
    <s v="CHECAR"/>
    <x v="1"/>
    <s v="651"/>
    <b v="0"/>
    <m/>
  </r>
  <r>
    <x v="7"/>
    <s v="Helen (047)"/>
    <s v="980"/>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x v="0"/>
    <x v="0"/>
    <m/>
    <x v="0"/>
    <s v="663"/>
    <b v="0"/>
    <m/>
  </r>
  <r>
    <x v="7"/>
    <s v="Helen (047)"/>
    <s v="993"/>
    <s v="κτεῖν’, εἰ δοκεῖ σοι·"/>
    <x v="0"/>
    <x v="0"/>
    <m/>
    <x v="0"/>
    <s v="669"/>
    <b v="0"/>
    <m/>
  </r>
  <r>
    <x v="7"/>
    <s v="Helen (047)"/>
    <s v="1660"/>
    <s v="ἀλλ’ ἥσσον’ ἦμεν τοῦ πεπρωμένου θ’ ἅμα καὶ τῶν θεῶν, οἷς ταῦτ’ ἔδοξεν ὧδ’ ἔχειν."/>
    <x v="0"/>
    <x v="0"/>
    <m/>
    <x v="0"/>
    <s v="1085"/>
    <b v="0"/>
    <m/>
  </r>
  <r>
    <x v="7"/>
    <s v="Heracles (043)"/>
    <s v="511"/>
    <s v="ὁ δ’ ὄλβος ὁ μέγας ἥ τε δόξ’ οὐκ οἶδ’ ὅτῳ βέβαιός ἐστι."/>
    <x v="0"/>
    <x v="0"/>
    <m/>
    <x v="0"/>
    <s v="227"/>
    <b v="0"/>
    <m/>
  </r>
  <r>
    <x v="7"/>
    <s v="Iphigenia in Aulis (051)"/>
    <s v="410"/>
    <s v="οὐκ ἄρα δοκεῖ σοι τάδε πονεῖν σὺν Ἑλλάδι;"/>
    <x v="0"/>
    <x v="0"/>
    <m/>
    <x v="0"/>
    <s v="191"/>
    <b v="0"/>
    <m/>
  </r>
  <r>
    <x v="7"/>
    <s v="Iphigenia in Aulis (051)"/>
    <s v="691"/>
    <s v="οὐχ ὧδ’ ἀσύνετός εἰμι, πείσεσθαι δέ με καὐτὴν δόκει τάδ’, ὥστε μή σε νουθετεῖν, ὅταν σὺν ὑμεναίοισιν ἐξάγω κόρην·"/>
    <x v="0"/>
    <x v="0"/>
    <m/>
    <x v="0"/>
    <s v="383"/>
    <b v="0"/>
    <m/>
  </r>
  <r>
    <x v="7"/>
    <s v="Iphigenia in Aulis (051)"/>
    <s v="1375"/>
    <s v="κατθανεῖν μέν μοι δέδοκται·"/>
    <x v="0"/>
    <x v="0"/>
    <m/>
    <x v="0"/>
    <s v="855"/>
    <b v="0"/>
    <m/>
  </r>
  <r>
    <x v="7"/>
    <s v="Iphigenia in Aulis (051)"/>
    <s v="1421"/>
    <s v="ὦ λῆμ’ ἄριστον, οὐκ ἔχω πρὸς τοῦτ’ ἔτι λέγειν, ἐπεί σοι τάδε δοκεῖ·"/>
    <x v="0"/>
    <x v="0"/>
    <m/>
    <x v="0"/>
    <s v="891"/>
    <b v="0"/>
    <m/>
  </r>
  <r>
    <x v="7"/>
    <s v="Iphigenia in Tauris (045)"/>
    <s v="44"/>
    <s v="ἔδοξ’ ἐν ὕπνῳ τῆσδ’ ἀπαλλαχθεῖσα γῆς οἰκεῖν ἐν Ἄργει, παρθένοισι δ’ ἐν μέσαις εὕδειν, χθονὸς δὲ νῶτα σεισθῆναι σάλῳ, φεύγειν δὲ κἄξω στᾶσα θριγκὸν εἰσιδεῖν δόμων πίτνοντα, πᾶν δ’ ἐρείψιμον στέγος βεβλημένον πρὸς οὖδας ἐξ ἄκρων σταθμῶν."/>
    <x v="0"/>
    <x v="0"/>
    <m/>
    <x v="0"/>
    <s v="15"/>
    <b v="0"/>
    <m/>
  </r>
  <r>
    <x v="7"/>
    <s v="Iphigenia in Tauris (045)"/>
    <s v="50"/>
    <s v="μόνος λελεῖφθαι στῦλος εἷς ἔδοξέ μοι δόμων πατρῴων, ἐκ δ’ ἐπικράνων κόμας ξανθὰς καθεῖναι, φθέγμα δ’ ἀνθρώπου λαβεῖν, κἀγὼ τέχνην τήνδ’ ἣν ἔχω ξενοκτόνον τιμῶσ’ ὑδραίνειν αὐτὸν ὡς θανούμενον, κλαίουσα."/>
    <x v="0"/>
    <x v="0"/>
    <m/>
    <x v="0"/>
    <s v="16"/>
    <b v="0"/>
    <m/>
  </r>
  <r>
    <x v="7"/>
    <s v="Iphigenia in Tauris (045)"/>
    <s v="69"/>
    <s v="Πυλάδη, δοκεῖ σοι μέλαθρα ταῦτ’ εἶναι θεᾶς ἔνθ’ Ἀργόθεν ναῦν ποντίαν ἐστείλαμεν;"/>
    <x v="0"/>
    <x v="0"/>
    <s v="CHECAR"/>
    <x v="1"/>
    <s v="26"/>
    <b v="0"/>
    <m/>
  </r>
  <r>
    <x v="7"/>
    <s v="Iphigenia in Tauris (045)"/>
    <s v="279"/>
    <s v="ἔδοξε δ’ ἡμῶν εὖ λέγειν τοῖς πλείοσι, θηρᾶν τε τῇ θεῷ σφάγια τἀπιχώρια."/>
    <x v="0"/>
    <x v="0"/>
    <m/>
    <x v="0"/>
    <s v="114"/>
    <b v="0"/>
    <m/>
  </r>
  <r>
    <x v="7"/>
    <s v="Iphigenia in Tauris (045)"/>
    <s v="637"/>
    <s v="φυλάσσετ’ αὐτούς, πρόσπολοι, δεσμῶν ἄτερ—ἴσως ἄελπτα τῶν ἐμῶν φίλων τινὶ πέμψω πρὸς Ἄργος, ὃν μάλιστ’ ἐγὼ φιλῶ, καὶ δέλτος αὐτῷ ζῶντας οὓς δοκεῖ θανεῖν λέγουσα πιστὰς ἡδονὰς ἀπαγγελεῖ."/>
    <x v="0"/>
    <x v="0"/>
    <m/>
    <x v="0"/>
    <s v="344"/>
    <b v="0"/>
    <m/>
  </r>
  <r>
    <x v="7"/>
    <s v="Orestes (049)"/>
    <s v="46"/>
    <s v="ἔδοξε δ’ Ἄργει τῷδε μήθ’ ἡμᾶς στέγαις, μὴ πυρὶ δέχεσθαι, μήτε προσφωνεῖν τινα μητροκτονοῦντας·"/>
    <x v="0"/>
    <x v="1"/>
    <s v="CHECAR"/>
    <x v="1"/>
    <s v="22"/>
    <b v="0"/>
    <m/>
  </r>
  <r>
    <x v="7"/>
    <s v="Orestes (049)"/>
    <s v="310"/>
    <s v="εἰ δὲ σοὶ δοκεῖ, δρᾶν χρὴ τάδ’."/>
    <x v="0"/>
    <x v="0"/>
    <m/>
    <x v="0"/>
    <s v="201"/>
    <b v="0"/>
    <m/>
  </r>
  <r>
    <x v="7"/>
    <s v="Orestes (049)"/>
    <s v="408"/>
    <s v="ἔδοξ’ ἰδεῖν τρεῖς νυκτὶ προσφερεῖς κόρας."/>
    <x v="0"/>
    <x v="0"/>
    <m/>
    <x v="0"/>
    <s v="258"/>
    <b v="0"/>
    <m/>
  </r>
  <r>
    <x v="7"/>
    <s v="Orestes (049)"/>
    <s v="673"/>
    <s v="ὦ πατρὸς ὅμαιμε θεῖε, τὸν κατὰ χθονὸς θανόντ’ ἀκούειν τάδε δόκει, ποτωμένην ψυχὴν ὑπὲρ σοῦ, καὶ λέγειν ἃ ἐγὼ λέγω, ταὔτ’ ἔς τε δάκρυα καὶ γόους καὶ συμφοράς."/>
    <x v="0"/>
    <x v="0"/>
    <m/>
    <x v="0"/>
    <s v="451"/>
    <b v="0"/>
    <m/>
  </r>
  <r>
    <x v="7"/>
    <s v="Orestes (049)"/>
    <s v="857"/>
    <s v="ψήφῳ Πελασγῶν σὸν κασίγνητον θανεῖν καὶ σέ, ὦ τάλαιν’, ἔδοξε τῇδ’ ἐν ἡμέρᾳ."/>
    <x v="0"/>
    <x v="0"/>
    <m/>
    <x v="0"/>
    <s v="615"/>
    <b v="0"/>
    <m/>
  </r>
  <r>
    <x v="7"/>
    <s v="Orestes (049)"/>
    <s v="1327"/>
    <s v="θανεῖν Ὀρέστην κἄμ’ ἔδοξε τῇδε γῇ."/>
    <x v="0"/>
    <x v="0"/>
    <m/>
    <x v="0"/>
    <s v="916"/>
    <b v="0"/>
    <m/>
  </r>
  <r>
    <x v="7"/>
    <s v="Orestes (049)"/>
    <s v="1421"/>
    <s v="κἀδόκει τοῖς μὲν οὔ, τοῖς δ’ ἐς ἀρκυστάταν μηχανὰν ἐμπλέκειν παῖδα τὰν Τυνδαρίδ’ ὁ μητροφόντας δράκων."/>
    <x v="0"/>
    <x v="0"/>
    <m/>
    <x v="0"/>
    <s v="961"/>
    <b v="0"/>
    <m/>
  </r>
  <r>
    <x v="7"/>
    <s v="Rhesus (052)"/>
    <s v="123"/>
    <s v="ἀλλὰ στρατὸν μὲν ἥσυχον παρ’ ἀσπίδας εὕδειν ἐῶμεν ἐκ κόπων ἀρειφάτων, κατάσκοπον δὲ πολεμίων, ὃς ἂν θέλῃ, πέμπειν δοκεῖ μοι·"/>
    <x v="0"/>
    <x v="0"/>
    <m/>
    <x v="0"/>
    <s v="79"/>
    <b v="0"/>
    <m/>
  </r>
  <r>
    <x v="7"/>
    <s v="Rhesus (052)"/>
    <s v="497"/>
    <s v="Αἴας ἐμοὶ μὲν οὐδὲν ἡσσᾶσθαι δοκεῖ χὡ Τυδέως παῖς·"/>
    <x v="0"/>
    <x v="0"/>
    <m/>
    <x v="0"/>
    <s v="283"/>
    <b v="0"/>
    <m/>
  </r>
  <r>
    <x v="7"/>
    <s v="Rhesus (052)"/>
    <s v="665"/>
    <s v="μέλειν γὰρ πάντ’ ἐμοὶ δόκει τὰ σά, ὥστ’ εὐτυχοῦντας συμμάχους ἐμοὺς ὁρᾶν."/>
    <x v="0"/>
    <x v="0"/>
    <m/>
    <x v="0"/>
    <s v="401"/>
    <b v="0"/>
    <m/>
  </r>
  <r>
    <x v="7"/>
    <s v="Suppliants (041)"/>
    <s v="349"/>
    <s v="δόξαι δὲ χρῄζω καὶ πόλει πάσῃ τόδε."/>
    <x v="0"/>
    <x v="0"/>
    <m/>
    <x v="0"/>
    <s v="202"/>
    <b v="0"/>
    <m/>
  </r>
  <r>
    <x v="7"/>
    <s v="Trojan Women (044)"/>
    <s v="432"/>
    <s v="ὡς χρυσὸς αὐτῷ τἀμὰ καὶ Φρυγῶν κακὰ δόξει ποτ’ εἶναι."/>
    <x v="0"/>
    <x v="0"/>
    <m/>
    <x v="0"/>
    <s v="234"/>
    <b v="0"/>
    <m/>
  </r>
  <r>
    <x v="7"/>
    <s v="Trojan Women (044)"/>
    <s v="727"/>
    <s v="μήτ’ ἀντέχου τοῦδ’, εὐγενῶς δ’ ἄλγει κακοῖς, μήτε σθένουσα μηδὲν ἰσχύειν δόκει."/>
    <x v="0"/>
    <x v="0"/>
    <m/>
    <x v="0"/>
    <s v="391"/>
    <b v="0"/>
    <m/>
  </r>
  <r>
    <x v="7"/>
    <s v="Trojan Women (044)"/>
    <s v="876"/>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x v="0"/>
    <x v="0"/>
    <s v="CURIOSO"/>
    <x v="0"/>
    <s v="448"/>
    <b v="0"/>
    <m/>
  </r>
  <r>
    <x v="7"/>
    <s v="Ion (046)"/>
    <s v="1261"/>
    <s v="ὦ ταυρόμορφον ὄμμα Κηφισοῦ πατρός, οἵαν ἔχιδναν τήνδ’ ἔφυσας ἢ πυρὸς δράκοντ’ ἀναβλέποντα φοινίαν φλόγα, ᾗ τόλμα πᾶσ’ ἔνεστιν, οὐδ’ ἥσσων ἔφυ Γοργοῦς σταλαγμῶν, οἷς ἔμελλέ με κτενεῖν."/>
    <x v="2"/>
    <x v="0"/>
    <m/>
    <x v="0"/>
    <s v="803"/>
    <b v="0"/>
    <m/>
  </r>
  <r>
    <x v="7"/>
    <s v="Ion (046)"/>
    <s v="1516"/>
    <s v="ἆρ’ ἐν φαενναῖς ἡλίου περιπτυχαῖς ἔνεστι πάντα τάδε καθ’ ἡμέραν μαθεῖν;"/>
    <x v="2"/>
    <x v="0"/>
    <m/>
    <x v="0"/>
    <s v="1019"/>
    <b v="0"/>
    <m/>
  </r>
  <r>
    <x v="7"/>
    <s v="Electra (042)"/>
    <s v="post 104["/>
    <s v="Ἑλένης δ’ ἀδελφῆς τοιάδ’ ἐξειργασμένης ἐξῆν κλέος σοι μέγα λαβεῖν·"/>
    <x v="3"/>
    <x v="0"/>
    <m/>
    <x v="0"/>
    <s v="687"/>
    <b v="0"/>
    <m/>
  </r>
  <r>
    <x v="7"/>
    <s v="Hecuba (040)"/>
    <s v="435"/>
    <s v="προσειπεῖν γὰρ σὸν ὄνομ’ ἔξεστί μοι, μέτεστι δ’ οὐδὲν πλὴν ὅσον χρόνον ξίφους βαίνω μεταξὺ καὶ πυρᾶς Ἀχιλλέως."/>
    <x v="3"/>
    <x v="0"/>
    <m/>
    <x v="0"/>
    <s v="227"/>
    <b v="0"/>
    <m/>
  </r>
  <r>
    <x v="7"/>
    <s v="Helen (047)"/>
    <s v="802"/>
    <s v="οὐδ’ ἄρα πρὸς οἴκους ναυστολεῖν σ’ ἔξεστί μοι;"/>
    <x v="3"/>
    <x v="0"/>
    <m/>
    <x v="0"/>
    <s v="544"/>
    <b v="0"/>
    <m/>
  </r>
  <r>
    <x v="7"/>
    <s v="Trojan Women (044)"/>
    <s v="48"/>
    <s v="ἔξεστι τὸν γένει μὲν ἄγχιστον πατρὸς μέγαν τε δαίμον’ ἐν θεοῖς τε τίμιον, λύσασαν ἔχθραν τὴν πάρος, προσεννέπειν;"/>
    <x v="3"/>
    <x v="0"/>
    <m/>
    <x v="0"/>
    <s v="20"/>
    <b v="0"/>
    <m/>
  </r>
  <r>
    <x v="7"/>
    <s v="Trojan Women (044)"/>
    <s v="903"/>
    <s v="ἔξεστιν οὖν πρὸς ταῦτ’ ἀμείψασθαι λόγῳ, ὡς οὐ δικαίως, ἢν θάνω, θανούμεθα;"/>
    <x v="3"/>
    <x v="0"/>
    <m/>
    <x v="0"/>
    <s v="465"/>
    <b v="0"/>
    <m/>
  </r>
  <r>
    <x v="7"/>
    <s v="Hecuba (040)"/>
    <s v="1208"/>
    <s v="πῶς, ὅτ’ εὐτύχει Τροία, πέριξ δὲ πύργος εἶχ’ ἔτι πτόλιν, ἔζη τε Πρίαμος Ἕκτορός τ’ ἤνθει δόρυ, τί δ’ οὐ τότ’, εἴπερ τῷδ’ ἐβουλήθης χάριν θέσθαι, τρέφων τὸν παῖδα κἀν δόμοις ἔχων ἔκτεινας ἢ ζῶντ’ ἦλθες Ἀργείοις ἄγων;"/>
    <x v="4"/>
    <x v="0"/>
    <s v="?????????"/>
    <x v="0"/>
    <s v="682"/>
    <b v="0"/>
    <m/>
  </r>
  <r>
    <x v="7"/>
    <s v="Iphigenia in Tauris (045)"/>
    <s v="1414"/>
    <s v="πόντου δ’ ἀνάκτωρ Ἴλιόν τ’ ἐπισκοπεῖ σεμνὸς Ποσειδῶν, Πελοπίδαις ἐναντίος, καὶ νῦν παρέξει τὸν Ἀγαμέμνονος γόνον σοὶ καὶ πολίταις, ὡς ἔοικεν, ἐν χεροῖν λαβεῖν, ἀδελφήν θ’, ἣ φόνον τὸν Αὐλίδι ἀμνημόνευτον θεᾷ προδοῦσ’ ἁλίσκεται."/>
    <x v="4"/>
    <x v="0"/>
    <s v="FÓRMULA"/>
    <x v="0"/>
    <s v="858"/>
    <b v="0"/>
    <m/>
  </r>
  <r>
    <x v="7"/>
    <s v="Phoenissae (048)"/>
    <s v="1204"/>
    <s v="Κρέων δ’ ἔοικε τῶν ἐμῶν νυμφευμάτων τῶν τ’ Οἰδίπου δύστηνος ἀπολαῦσαι κακῶν, παιδὸς στερηθείς, τῇ πόλει μὲν εὐτυχῶς, ἰδίᾳ δὲ λυπρῶς."/>
    <x v="4"/>
    <x v="0"/>
    <m/>
    <x v="0"/>
    <s v="701"/>
    <b v="0"/>
    <m/>
  </r>
  <r>
    <x v="7"/>
    <s v="Rhesus (052)"/>
    <s v="483"/>
    <s v="ἀρκεῖν ἔοικέ σοι παθεῖν, δρᾶσαι δὲ μή."/>
    <x v="4"/>
    <x v="0"/>
    <m/>
    <x v="0"/>
    <s v="273"/>
    <b v="0"/>
    <m/>
  </r>
  <r>
    <x v="7"/>
    <s v="Rhesus (052)"/>
    <s v="745"/>
    <s v="κακὸν κυρεῖν τι Θρῃκίῳ στρατεύματι ἔοικεν, οἷα τοῦδε γιγνώσκω κλύων."/>
    <x v="4"/>
    <x v="0"/>
    <m/>
    <x v="0"/>
    <s v="486"/>
    <b v="0"/>
    <m/>
  </r>
  <r>
    <x v="7"/>
    <s v="Orestes (049)"/>
    <s v="1653"/>
    <s v="ἐφ’ ἧς δ’ ἔχεις, Ὀρέστα, φάσγανον δέρῃ, γῆμαι πέπρωταί σ’ Ἑρμιόνην·"/>
    <x v="5"/>
    <x v="0"/>
    <m/>
    <x v="0"/>
    <s v="1139"/>
    <b v="0"/>
    <m/>
  </r>
  <r>
    <x v="7"/>
    <s v="Bacchae (050)"/>
    <s v="1348"/>
    <s v="ὀργὰς πρέπει θεοὺς οὐχ ὁμοιοῦσθαι βροτοῖς."/>
    <x v="26"/>
    <x v="0"/>
    <m/>
    <x v="0"/>
    <s v="744"/>
    <b v="0"/>
    <m/>
  </r>
  <r>
    <x v="7"/>
    <s v="Hecuba (040)"/>
    <s v="260"/>
    <s v="πότερα τὸ χρῆν σφ’ ἐπήγαγ’ ἀνθρωποσφαγεῖν πρὸς τύμβον, ἔνθα βουθυτεῖν μᾶλλον πρέπει;"/>
    <x v="26"/>
    <x v="0"/>
    <m/>
    <x v="0"/>
    <s v="113"/>
    <b v="0"/>
    <m/>
  </r>
  <r>
    <x v="7"/>
    <s v="Iphigenia in Aulis (051)"/>
    <s v="1106"/>
    <s v="Λήδας γένεθλον, ἐν καλῷ σ’ ἔξω δόμων ηὕρηχ’, ἵν’ εἴπω παρθένου χωρὶς λόγους οὓς οὐκ ἀκούειν τὰς γαμουμένας πρέπει."/>
    <x v="26"/>
    <x v="0"/>
    <m/>
    <x v="0"/>
    <s v="668"/>
    <b v="0"/>
    <m/>
  </r>
  <r>
    <x v="7"/>
    <s v="Iphigenia in Tauris (045)"/>
    <s v="1087"/>
    <s v="καὶ γὰρ ἐνθάδ’ οὐ πρέπει ναίειν, παρόν σοι πόλιν ἔχειν εὐδαίμονα."/>
    <x v="26"/>
    <x v="0"/>
    <m/>
    <x v="0"/>
    <s v="661"/>
    <b v="0"/>
    <m/>
  </r>
  <r>
    <x v="7"/>
    <s v="Rhesus (052)"/>
    <s v="267"/>
    <s v="καὶ γὰρ σὺ ποίμνας δεσπόταις τευχεσφόροις ἥκειν ἔοικας ἀγγελῶν ἵν’ οὐ πρέπει."/>
    <x v="26"/>
    <x v="0"/>
    <m/>
    <x v="0"/>
    <s v="170"/>
    <b v="0"/>
    <m/>
  </r>
  <r>
    <x v="7"/>
    <s v="Phoenissae (048)"/>
    <s v="1221"/>
    <s v="Ἐτεοκλέης δ’ ὑπῆρξ’ ἀπ’ ὀρθίου σταθεὶς πύργου, κελεύσας σῖγα κηρῦξαι στρατῷ·"/>
    <x v="9"/>
    <x v="0"/>
    <m/>
    <x v="0"/>
    <s v="717"/>
    <b v="0"/>
    <m/>
  </r>
  <r>
    <x v="7"/>
    <s v="Helen (047)"/>
    <s v="1155-1156"/>
    <s v="ᾇ Πριαμίδος γᾶς ἔλαχον θαλάμους, ἐξὸν διορθῶσαι λόγοις σὰν ἔριν, ὦ Ἑλένα."/>
    <x v="3"/>
    <x v="0"/>
    <m/>
    <x v="0"/>
    <n v="759"/>
    <b v="0"/>
    <m/>
  </r>
  <r>
    <x v="7"/>
    <s v="Phoenissae (048)"/>
    <s v="1437"/>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x v="37"/>
    <x v="0"/>
    <m/>
    <x v="0"/>
    <s v="840"/>
    <b v="1"/>
    <m/>
  </r>
  <r>
    <x v="7"/>
    <s v="Heracles (043)"/>
    <s v="195"/>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x v="10"/>
    <x v="0"/>
    <m/>
    <x v="0"/>
    <s v="82"/>
    <b v="1"/>
    <m/>
  </r>
  <r>
    <x v="7"/>
    <s v="Iphigenia in Aulis (051)"/>
    <s v="89"/>
    <s v="Κάλχας δ’ ὁ μάντις ἀπορίᾳ κεχρημένοις ἀνεῖλεν Ἰφιγένειαν ἣν ἔσπειρ’ ἐγὼ Ἀρτέμιδι θῦσαι τῇ τόδ’ οἰκούσῃ πέδον, καὶ πλοῦν τ’ ἔσεσθαι καὶ κατασκαφὰς Φρυγῶν κλύων δ’ ἐγὼ ταῦτ’, ὀρθίῳ κηρύγματι Ταλθύβιον εἶπον πάντ’ ἀφιέναι στρατόν, ὡς οὔποτ’ ἂν τλὰς θυγατέρα κτανεῖν ἐμήν."/>
    <x v="10"/>
    <x v="0"/>
    <m/>
    <x v="0"/>
    <s v="16"/>
    <b v="1"/>
    <m/>
  </r>
  <r>
    <x v="7"/>
    <s v="Iphigenia in Aulis (051)"/>
    <s v="352"/>
    <s v="Δαναΐδαι δ’ ἀφιέναι ναῦς διήγγελλον, μάτην δὲ μὴ πονεῖν ἐν Αὐλίδι."/>
    <x v="10"/>
    <x v="0"/>
    <m/>
    <x v="0"/>
    <s v="146"/>
    <b v="1"/>
    <m/>
  </r>
  <r>
    <x v="7"/>
    <s v="Orestes (049)"/>
    <s v="112"/>
    <s v="ἐλθοῦσα δ’ ἀμφὶ τὸν Κλυταιμήστρας τάφον μελίκρατ’ ἄφες γάλακτος οἰνωπόν τ’ ἄχνην, καὶ στᾶσ’ ἐπ’ ἄκρου χώματος λέξον τάδε·"/>
    <x v="10"/>
    <x v="0"/>
    <m/>
    <x v="0"/>
    <s v="67"/>
    <b v="1"/>
    <m/>
  </r>
  <r>
    <x v="7"/>
    <s v="Phoenissae (048)"/>
    <s v="484"/>
    <s v="καὶ νῦν ἕτοιμός εἰμι τἀμαυτοῦ λαβὼν στρατὸν μὲν ἔξω τῆσδ’ ἀποστεῖλαι χθονός, οἰκεῖν δὲ τὸν ἐμὸν οἶκον ἀνὰ μέρος λαβὼν καὶ τῷδ’ ἀφεῖναι τὸν ἴσον αὖθις αὖ χρόνον, καὶ μήτε πορθεῖν πατρίδα μήτε προσφέρειν πύργοισι πηκτῶν κλιμάκων προσαμβάσεις, ἃ μὴ κυρήσας τῆς δίκης πειράσομαι δρᾶν."/>
    <x v="10"/>
    <x v="0"/>
    <m/>
    <x v="0"/>
    <s v="248"/>
    <b v="1"/>
    <m/>
  </r>
  <r>
    <x v="7"/>
    <s v="Suppliants (041)"/>
    <s v="297"/>
    <s v="οὔτοι σιωπῶσ’ εἶτα μέμψομαί ποτε τὴν νῦν σιωπὴν ὡς ἐσιγήθη κακῶς, οὐδ’ ὡς ἀχρεῖον τὰς γυναῖκας εὖ λέγειν δείσασ’ ἀφήσω τῷ φόβῳ τοὐμὸν καλόν."/>
    <x v="10"/>
    <x v="0"/>
    <m/>
    <x v="0"/>
    <s v="178"/>
    <b v="1"/>
    <m/>
  </r>
  <r>
    <x v="7"/>
    <s v="Suppliants (041)"/>
    <s v="838"/>
    <s v="μέλλων σ’ ἐρωτᾶν, ἡνίκ’ ἐξήντλεις στρατῷ γόους, ἀφήσω·"/>
    <x v="10"/>
    <x v="0"/>
    <m/>
    <x v="0"/>
    <s v="494"/>
    <b v="1"/>
    <m/>
  </r>
  <r>
    <x v="7"/>
    <s v="Ion (046)"/>
    <s v="334"/>
    <s v="μάντευμα κρυπτὸν δεομένη Φοίβου μαθεῖν."/>
    <x v="11"/>
    <x v="0"/>
    <m/>
    <x v="0"/>
    <s v="206"/>
    <b v="1"/>
    <m/>
  </r>
  <r>
    <x v="7"/>
    <s v="Orestes (049)"/>
    <s v="866"/>
    <s v="ἐτύγχανον μὲν ἀγρόθεν πυλῶν ἔσω βαίνων, πυθέσθαι δεόμενος τά τ’ ἀμφὶ σοῦ τά τ’ ἀμφ’ Ὀρέστου·"/>
    <x v="11"/>
    <x v="0"/>
    <m/>
    <x v="0"/>
    <s v="621"/>
    <b v="1"/>
    <m/>
  </r>
  <r>
    <x v="7"/>
    <s v="Orestes (049)"/>
    <s v="1222"/>
    <s v="ἡμεῖς δ’ ἔσω στείχοντες ἐπὶ τὸν ἔσχατον ἀγῶν’ ὁπλιζώμεσθα φασγάνῳ χέρας, ὦ δῶμα ναίων νυκτὸς ὀρφναίας πάτερ, καλεῖ σ’ Ὀρέστης παῖς σὸς ἐπίκουρον μολεῖν τοῖς δεομένοισι."/>
    <x v="11"/>
    <x v="0"/>
    <m/>
    <x v="0"/>
    <s v="840"/>
    <b v="1"/>
    <m/>
  </r>
  <r>
    <x v="7"/>
    <s v="Suppliants (041)"/>
    <s v="670"/>
    <s v="ἡμεῖς ἥκομεν νεκροὺς μέτα, θάψαι θέλοντες, τὸν Πανελλήνων νόμον σῴζοντες, οὐδὲν δεόμενοι τεῖναι φόνον."/>
    <x v="11"/>
    <x v="0"/>
    <m/>
    <x v="0"/>
    <s v="394"/>
    <b v="1"/>
    <m/>
  </r>
  <r>
    <x v="7"/>
    <s v="Bacchae (050)"/>
    <s v="278"/>
    <s v="ὃς δ’ ἦλθ’ ἔπειτ’, ἀντίπαλον ὁ Σεμέλης γόνος βότρυος ὑγρὸν πῶμ’ ηὗρε κεἰσηνέγκατο θνητοῖς, ὃ παύει τοὺς ταλαιπώρους βροτοὺς λύπης, ὅταν πλησθῶσιν ἀμπέλου ῥοῆς, ὕπνον τε λήθην τῶν καθ’ ἡμέραν κακῶν δίδωσιν, οὐδ’ ἔστ’ ἄλλο φάρμακον πόνων."/>
    <x v="12"/>
    <x v="0"/>
    <m/>
    <x v="0"/>
    <s v="100"/>
    <b v="1"/>
    <m/>
  </r>
  <r>
    <x v="7"/>
    <s v="Bacchae (050)"/>
    <s v="436"/>
    <s v="ὁ θὴρ δ’ ὅδ’ ἡμῖν πρᾶος οὐδ’ ὑπέσπασεν φυγῇ πόδ’, ἀλλ’ ἔδωκεν οὐκ ἄκων χέρας οὐδ’ ὠχρός, οὐδ’ ἤλλαξεν οἰνωπὸν γένυν, γελῶν δὲ καὶ δεῖν κἀπάγειν ἐφίετο ἔμενέ τε, τοὐμὸν εὐτρεπὲς ποιούμενος."/>
    <x v="12"/>
    <x v="0"/>
    <m/>
    <x v="0"/>
    <s v="168"/>
    <b v="1"/>
    <m/>
  </r>
  <r>
    <x v="7"/>
    <s v="Bacchae (050)"/>
    <s v="618"/>
    <s v="πρὸς φάτναις δὲ ταῦρον εὑρών, οὗ καθεῖρξ’ ἡμᾶς ἄγων, τῷδε περὶ βρόχους ἔβαλλε γόνασι καὶ χηλαῖς ποδῶν, θυμὸν ἐκπνέων, ἱδρῶτα σώματος στάζων ἄπο, χείλεσιν διδοὺς ὀδόντας·"/>
    <x v="12"/>
    <x v="0"/>
    <m/>
    <x v="0"/>
    <s v="288"/>
    <b v="1"/>
    <m/>
  </r>
  <r>
    <x v="7"/>
    <s v="Bacchae (050)"/>
    <s v="770"/>
    <s v="ὡς τά τ’ ἄλλ’ ἐστὶν μέγας, κἀκεῖνό φασιν αὐτόν, ὡς ἐγὼ κλύω, τὴν παυσίλυπον ἄμπελον δοῦναι βροτοῖς."/>
    <x v="12"/>
    <x v="0"/>
    <m/>
    <x v="0"/>
    <s v="374"/>
    <b v="1"/>
    <m/>
  </r>
  <r>
    <x v="7"/>
    <s v="Electra (042)"/>
    <s v="14"/>
    <s v="οὓς δ’ ἐν δόμοισιν ἔλιφ’ ὅτ’ ἐς Τροίαν ἔπλει, ἄρσενά τ’ Ὀρέστην θῆλύ τ’ Ἠλέκτρας θάλος, τὸν μὲν πατρὸς γεραιὸς ἐκκλέπτει τροφεὺς μέλλοντ’ Ὀρέστην χερὸς ὑπ’ Αἰγίσθου θανεῖν Στροφίῳ τ’ ἔδωκε Φωκέων ἐς γῆν τρέφειν·"/>
    <x v="12"/>
    <x v="0"/>
    <m/>
    <x v="0"/>
    <s v="6"/>
    <b v="1"/>
    <m/>
  </r>
  <r>
    <x v="7"/>
    <s v="Electra (042)"/>
    <s v="32"/>
    <s v="ὃς μὲν γῆς ἀπηλλάχθη φυγὰς Ἀγαμέμνονος παῖς, χρυσὸν εἶφ’ ὃς ἂν κτάνῃ, ἡμῖν δὲ δὴ δίδωσιν Ἠλέκτραν ἔχειν δάμαρτα, πατέρων μὲν Μυκηναίων ἄπο γεγῶσιν—οὐ δὴ τοῦτό γ’ ἐξελέγχομαι·"/>
    <x v="12"/>
    <x v="0"/>
    <m/>
    <x v="0"/>
    <s v="12"/>
    <b v="1"/>
    <m/>
  </r>
  <r>
    <x v="7"/>
    <s v="Electra (042)"/>
    <s v="232"/>
    <s v="κοινῇ δίδωμι τοῦτο νῷν ἀμφοῖν ἔχειν."/>
    <x v="12"/>
    <x v="0"/>
    <m/>
    <x v="0"/>
    <s v="96"/>
    <b v="1"/>
    <m/>
  </r>
  <r>
    <x v="7"/>
    <s v="Electra (042)"/>
    <s v="267"/>
    <s v="τεκεῖν μ’ ἐβούλετ’ ἀσθενῆ, τοιῷδε δούς."/>
    <x v="12"/>
    <x v="0"/>
    <m/>
    <x v="0"/>
    <s v="135"/>
    <b v="1"/>
    <m/>
  </r>
  <r>
    <x v="7"/>
    <s v="Electra (042)"/>
    <s v="426"/>
    <s v="ἐν τοῖς τοιούτοις δ’ ἡνίκ’ ἂν γνώμης πέσω, σκοπῶ τὰ χρήμαθ’ ὡς ἔχει μέγα σθένος, ξένοις τε δοῦναι σῶμά τ’ ἐς νόσους πεσὸν δαπάναισι σῷσαι·"/>
    <x v="12"/>
    <x v="0"/>
    <s v="CHECAR"/>
    <x v="1"/>
    <s v="249"/>
    <b v="1"/>
    <m/>
  </r>
  <r>
    <x v="7"/>
    <s v="Electra (042)"/>
    <s v="959"/>
    <s v="κομίζειν τοῦδε σῶμ’ ἔσω χρεὼν σκότῳ τε δοῦναι, δμῶες, ὡς, ὅταν μόλῃ μήτηρ, σφαγῆς πάροιθε μὴ εἰσίδῃ νεκρόν."/>
    <x v="12"/>
    <x v="0"/>
    <m/>
    <x v="0"/>
    <s v="607"/>
    <b v="1"/>
    <m/>
  </r>
  <r>
    <x v="7"/>
    <s v="Electra (042)"/>
    <s v="1018"/>
    <s v="ἡμᾶς ἔδωκε Τυνδάρεως τῷ σῷ πατρί, οὐχ ὥστε θνῄσκειν, οὐδ’ ἃ γειναίμην ἐγώ."/>
    <x v="12"/>
    <x v="0"/>
    <m/>
    <x v="0"/>
    <s v="652"/>
    <b v="1"/>
    <m/>
  </r>
  <r>
    <x v="7"/>
    <s v="Electra (042)"/>
    <s v="1138"/>
    <s v="δεῖ γὰρ καὶ πόσει δοῦναι χάριν."/>
    <x v="12"/>
    <x v="0"/>
    <m/>
    <x v="0"/>
    <s v="733"/>
    <b v="1"/>
    <m/>
  </r>
  <r>
    <x v="7"/>
    <s v="Electra (042)"/>
    <s v="1303"/>
    <s v="τίς δ’ ἔμ’ Ἀπόλλων, ποῖοι χρησμοὶ φονίαν ἔδοσαν μητρὶ γενέσθαι;"/>
    <x v="12"/>
    <x v="0"/>
    <s v="CHECAR"/>
    <x v="1"/>
    <s v="821"/>
    <b v="1"/>
    <m/>
  </r>
  <r>
    <x v="7"/>
    <s v="Hecuba (040)"/>
    <s v="116"/>
    <s v="πολλῆς δ’ ἔριδος συνέπαισε κλύδων, δόξα δ’ ἐχώρει δίχ’ ἀν’ Ἑλλήνων στρατὸν αἰχμητήν, τοῖς μὲν διδόναι τύμβῳ σφάγιον, τοῖς δ’ οὐχὶ δοκοῦν."/>
    <x v="12"/>
    <x v="0"/>
    <m/>
    <x v="0"/>
    <s v="42"/>
    <b v="1"/>
    <m/>
  </r>
  <r>
    <x v="7"/>
    <s v="Hecuba (040)"/>
    <s v="301"/>
    <s v="ἃ δ’ εἶπον εἰς ἅπαντας οὐκ ἀρνήσομαι, Τροίας ἁλούσης ἀνδρὶ τῷ πρώτῳ στρατοῦ σὴν παῖδα δοῦναι σφάγιον ἐξαιτουμένῳ."/>
    <x v="12"/>
    <x v="1"/>
    <s v="CHECAR"/>
    <x v="1"/>
    <s v="137"/>
    <b v="1"/>
    <m/>
  </r>
  <r>
    <x v="7"/>
    <s v="Hecuba (040)"/>
    <s v="409"/>
    <s v="ἀλλ’, ὦ φίλη μοι μῆτερ, ἡδίστην χέρα δὸς καὶ παρειὰν προσβαλεῖν παρηίδι·"/>
    <x v="12"/>
    <x v="0"/>
    <m/>
    <x v="0"/>
    <s v="201"/>
    <b v="1"/>
    <m/>
  </r>
  <r>
    <x v="7"/>
    <s v="Hecuba (040)"/>
    <s v="538"/>
    <s v="πρευμενὴς δ’ ἡμῖν γενοῦ λῦσαί τε πρύμνας καὶ χαλινωτήρια νεῶν δὸς ἡμῖν πρευμενοῦς τ’ ἀπ’ Ἰλίου νόστου τυχόντας πάντας ἐς πάτραν μολεῖν."/>
    <x v="12"/>
    <x v="1"/>
    <s v="CHECAR"/>
    <x v="1"/>
    <s v="285"/>
    <b v="1"/>
    <m/>
  </r>
  <r>
    <x v="7"/>
    <s v="Hecuba (040)"/>
    <s v="592"/>
    <s v="οὔκουν δεινόν, εἰ γῆ μὲν κακὴ τυχοῦσα καιροῦ θεόθεν εὖ στάχυν φέρει, χρηστὴ δ’ ἁμαρτοῦσ’ ὧν χρεὼν αὐτὴν τυχεῖν κακὸν δίδωσι καρπόν, ἀνθρώποις δ’ ἀεὶ ὁ μὲν πονηρὸς οὐδὲν ἄλλο πλὴν κακός, ὁ δ’ ἐσθλὸς ἐσθλός, οὐδὲ συμφορᾶς ὕπο φύσιν διέφθειρ’, ἀλλὰ χρηστός ἐστ’ ἀεί;"/>
    <x v="12"/>
    <x v="0"/>
    <m/>
    <x v="0"/>
    <s v="310"/>
    <b v="1"/>
    <m/>
  </r>
  <r>
    <x v="7"/>
    <s v="Hecuba (040)"/>
    <s v="800"/>
    <s v="ὃς ἐς σ’ ἀνελθὼν εἰ διαφθαρήσεται, καὶ μὴ δίκην δώσουσιν οἵτινες ξένους κτείνουσιν ἢ θεῶν ἱερὰ τολμῶσιν φέρειν, οὐκ ἔστιν οὐδὲν τῶν ἐν ἀνθρώποις ἴσον."/>
    <x v="12"/>
    <x v="0"/>
    <m/>
    <x v="0"/>
    <s v="435"/>
    <b v="1"/>
    <m/>
  </r>
  <r>
    <x v="7"/>
    <s v="Hecuba (040)"/>
    <s v="814"/>
    <s v="τί δῆτα θνητοὶ τἄλλα μὲν μαθήματα μοχθοῦμεν ὡς χρὴ πάντα καὶ ματεύομεν, Πειθὼ δὲ τὴν τύραννον ἀνθρώποις μόνην οὐδέν τι μᾶλλον ἐς τέλος σπουδάζομεν μισθοὺς διδόντες μανθάνειν, ἵν’ ἦν ποτε πείθειν ἅ τις βούλοιτο τυγχάνειν θ’ ἅμα;"/>
    <x v="12"/>
    <x v="0"/>
    <m/>
    <x v="0"/>
    <s v="441"/>
    <b v="1"/>
    <m/>
  </r>
  <r>
    <x v="7"/>
    <s v="Hecuba (040)"/>
    <s v="850"/>
    <s v="ἐγὼ σὲ καὶ σὸν παῖδα καὶ τύχας σέθεν, Ἑκάβη, δι’ οἴκτου χεῖρά θ’ ἱκεσίαν ἔχω, καὶ βούλομαι θεῶν θ’ οὕνεκ’ ἀνόσιον ξένον καὶ τοῦ δικαίου τήνδε σοι δοῦναι δίκην, εἴ πως φανείη γ’ ὥστε σοί τ’ ἔχειν καλῶς, στρατῷ τε μὴ δόξαιμι Κασάνδρας χάριν Θρῄκης ἄνακτι τόνδε βουλεῦσαι φόνον."/>
    <x v="12"/>
    <x v="0"/>
    <m/>
    <x v="0"/>
    <s v="458"/>
    <b v="1"/>
    <m/>
  </r>
  <r>
    <x v="7"/>
    <s v="Hecuba (040)"/>
    <s v="898"/>
    <s v="καὶ γὰρ εἰ μὲν ἦν στρατῷ πλοῦς, οὐκ ἂν εἶχον τήνδε σοι δοῦναι χάριν·"/>
    <x v="12"/>
    <x v="0"/>
    <m/>
    <x v="0"/>
    <s v="492"/>
    <b v="1"/>
    <m/>
  </r>
  <r>
    <x v="7"/>
    <s v="Hecuba (040)"/>
    <s v="1132"/>
    <s v="ἦν τις Πριαμιδῶν νεώτατος, Πολύδωρος, Ἑκάβης παῖς, ὃν ἐκ Τροίας ἐμοὶ πατὴρ δίδωσι Πρίαμος ἐν δόμοις τρέφειν, ὕποπτος ὢν δὴ Τρωικῆς ἁλώσεως."/>
    <x v="12"/>
    <x v="0"/>
    <m/>
    <x v="0"/>
    <s v="646"/>
    <b v="1"/>
    <m/>
  </r>
  <r>
    <x v="7"/>
    <s v="Hecuba (040)"/>
    <s v="1218"/>
    <s v="χρῆν σ’, εἴπερ ἦσθα τοῖς Ἀχαιοῖσιν φίλος, τὸν χρυσὸν ὃν φῂς οὐ σὸν ἀλλὰ τοῦδ’ ἔχειν δοῦναι φέροντα πενομένοις τε καὶ χρόνον πολὺν πατρῴας γῆς ἀπεξενωμένοις·"/>
    <x v="12"/>
    <x v="0"/>
    <m/>
    <x v="0"/>
    <s v="685"/>
    <b v="1"/>
    <m/>
  </r>
  <r>
    <x v="7"/>
    <s v="Hecuba (040)"/>
    <s v="1276"/>
    <s v="αὐτῷ ταῦτα σοὶ δίδωμ’ ἔχειν."/>
    <x v="12"/>
    <x v="0"/>
    <s v="CHECAR"/>
    <x v="1"/>
    <s v="731"/>
    <b v="1"/>
    <m/>
  </r>
  <r>
    <x v="7"/>
    <s v="Helen (047)"/>
    <s v="550"/>
    <s v="εἰργόμεσθα γὰρ τάφου πρὸς ἀνδρὸς τοῦδε, καί μ’ ἑλὼν θέλει δοῦναι τυράννοις ὧν ἐφεύγομεν γάμους."/>
    <x v="12"/>
    <x v="0"/>
    <m/>
    <x v="0"/>
    <s v="337"/>
    <b v="1"/>
    <m/>
  </r>
  <r>
    <x v="7"/>
    <s v="Helen (047)"/>
    <s v="908"/>
    <s v="ἡμᾶς δὲ καιρίως μέν, ἀθλίως δ’ ἐμοί, Ἑρμῆς ἔδωκε πατρὶ σῷ σῴζειν πόσει τῷδ’ ὃς πάρεστι κἀπολάζυσθαι θέλει."/>
    <x v="12"/>
    <x v="0"/>
    <m/>
    <x v="0"/>
    <s v="628"/>
    <b v="1"/>
    <m/>
  </r>
  <r>
    <x v="7"/>
    <s v="Helen (047)"/>
    <s v="998"/>
    <s v="ἐγὼ πέφυκά τ’ εὐσεβεῖν καὶ βούλομαι, φιλῶ τ’ ἐμαυτήν, καὶ κλέος τοὐμοῦ πατρὸς οὐκ ἂν μιάναιμ’, οὐδὲ συγγόνῳ χάριν δοίην ἂν ἐξ ἧς δυσκλεὴς φανήσομαι."/>
    <x v="12"/>
    <x v="0"/>
    <m/>
    <x v="0"/>
    <s v="674"/>
    <b v="1"/>
    <m/>
  </r>
  <r>
    <x v="7"/>
    <s v="Helen (047)"/>
    <s v="1039"/>
    <s v="πείσειας ἄν τιν’ οἵτινες τετραζύγων ὄχων ἀνάσσουσ’, ὥστε νῷν δοῦναι δίφρους;"/>
    <x v="12"/>
    <x v="0"/>
    <m/>
    <x v="0"/>
    <s v="697"/>
    <b v="1"/>
    <m/>
  </r>
  <r>
    <x v="7"/>
    <s v="Helen (047)"/>
    <s v="1061"/>
    <s v="δοῦναι κελεύσω πορθμίδ’, ᾗ καθήσομαι κόσμον τάφῳ σῷ πελαγίους ἐς ἀγκάλας."/>
    <x v="12"/>
    <x v="0"/>
    <m/>
    <x v="0"/>
    <s v="714"/>
    <b v="1"/>
    <m/>
  </r>
  <r>
    <x v="7"/>
    <s v="Helen (047)"/>
    <s v="post 138G"/>
    <s v="ἔα δέ με αὐτὴν μολοῦσαν ἐντάφια δοῦναι νεκρῷ."/>
    <x v="12"/>
    <x v="0"/>
    <m/>
    <x v="0"/>
    <s v="933"/>
    <b v="1"/>
    <m/>
  </r>
  <r>
    <x v="7"/>
    <s v="Heracles (043)"/>
    <s v="17"/>
    <s v="συμφορὰς δὲ τὰς ἐμὰς ἐξευμαρίζων καὶ πάτραν οἰκεῖν θέλων, καθόδου δίδωσι μισθὸν Εὐρυσθεῖ μέγαν, ἐξημερῶσαι γαῖαν, εἴθ’ Ἥρας ὕπο κέντροις δαμασθεὶς εἴτε τοῦ χρεὼν μέτα."/>
    <x v="12"/>
    <x v="0"/>
    <m/>
    <x v="0"/>
    <s v="6"/>
    <b v="1"/>
    <m/>
  </r>
  <r>
    <x v="7"/>
    <s v="Heracles (043)"/>
    <s v="195"/>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x v="12"/>
    <x v="0"/>
    <m/>
    <x v="0"/>
    <s v="82"/>
    <b v="1"/>
    <m/>
  </r>
  <r>
    <x v="7"/>
    <s v="Heracles (043)"/>
    <s v="284"/>
    <s v="ἡμᾶς δ’, ἐπειδὴ δεῖ θανεῖν, θνῄσκειν χρεὼν μὴ πυρὶ καταξανθέντας, ἐχθροῖσιν γέλων διδόντας, οὑμοὶ τοῦ θανεῖν μεῖζον κακόν."/>
    <x v="12"/>
    <x v="0"/>
    <m/>
    <x v="0"/>
    <s v="127"/>
    <b v="1"/>
    <m/>
  </r>
  <r>
    <x v="7"/>
    <s v="Heracles (043)"/>
    <s v="472"/>
    <s v="σοὶ δ’ ἣν ἔπερσε τοῖς ἑκηβόλοις ποτὲ τόξοισι δώσειν Οἰχαλίαν ὑπέσχετο."/>
    <x v="12"/>
    <x v="0"/>
    <m/>
    <x v="0"/>
    <s v="203"/>
    <b v="1"/>
    <m/>
  </r>
  <r>
    <x v="7"/>
    <s v="Heracles (043)"/>
    <s v="599"/>
    <s v="παρελθὼν νῦν πρόσειπέ θ’ ἑστίαν καὶ δὸς πατρῴοις δώμασιν σὸν ὄμμ’ ἰδεῖν."/>
    <x v="12"/>
    <x v="0"/>
    <m/>
    <x v="0"/>
    <s v="301"/>
    <b v="1"/>
    <m/>
  </r>
  <r>
    <x v="7"/>
    <s v="Ion (046)"/>
    <s v="15"/>
    <s v="κείνῳ γὰρ ἡ Διὸς κόρη φρουρὼ παραζεύξασα φύλακε σώματος δισσὼ δράκοντε, παρθένοις Ἀγλαυρίσι δίδωσι σῴζειν·"/>
    <x v="12"/>
    <x v="0"/>
    <m/>
    <x v="0"/>
    <s v="6"/>
    <b v="1"/>
    <m/>
  </r>
  <r>
    <x v="7"/>
    <s v="Ion (046)"/>
    <s v="69"/>
    <s v="δώσει γὰρ εἰσελθόντι μαντεῖον τόδε Ξούθῳ τὸν αὑτοῦ παῖδα, καὶ πεφυκέναι κείνου σφε φήσει, μητρὸς ὡς ἐλθὼν δόμους γνωσθῇ Κρεούσῃ, καὶ γάμοι τε Λοξίου κρυπτοὶ γένωνται παῖς τ’ ἔχῃ τὰ πρόσφορα."/>
    <x v="12"/>
    <x v="0"/>
    <m/>
    <x v="0"/>
    <s v="25"/>
    <b v="1"/>
    <m/>
  </r>
  <r>
    <x v="7"/>
    <s v="Ion (046)"/>
    <s v="271"/>
    <s v="δίδωσι δ’, ὥσπερ ἐν γραφῇ νομίζεται Κέκροπός γε σῴζειν παισὶν οὐχ ὁρώμενον."/>
    <x v="12"/>
    <x v="0"/>
    <m/>
    <x v="0"/>
    <s v="129"/>
    <b v="1"/>
    <m/>
  </r>
  <r>
    <x v="7"/>
    <s v="Ion (046)"/>
    <s v="817"/>
    <s v="ἐπεί σ’ ἄτεκνον ᾔσθετ’, οὐκ ἔστεργέ σοι ὅμοιος εἶναι τῆς τύχης τ’ ἴσον φέρειν, λαβὼν δὲ δοῦλα λέκτρα νυμφεύσας λάθρα τὸν παῖδ’ ἔφυσεν, ἐξενωμένον δέ τῳ Δελφῶν δίδωσιν ἐκτρέφειν."/>
    <x v="12"/>
    <x v="0"/>
    <m/>
    <x v="0"/>
    <s v="542"/>
    <b v="1"/>
    <m/>
  </r>
  <r>
    <x v="7"/>
    <s v="Ion (046)"/>
    <s v="post 110"/>
    <s v="ὃ δὲ λαβὼν ἐξαίρετον, ὡς τῷ νέῳ δὴ δεσπότῃ χάριν φέρων, ἔδωκε πλῆρες τεῦχος, εἰς οἶνον βαλὼν ὅ φασι δοῦναι φάρμακον δραστήριον δέσποιναν, ὡς παῖς ὁ νέος ἐκλίποι φάος·"/>
    <x v="12"/>
    <x v="0"/>
    <m/>
    <x v="0"/>
    <s v="761"/>
    <b v="1"/>
    <m/>
  </r>
  <r>
    <x v="7"/>
    <s v="Ion (046)"/>
    <s v="post 110"/>
    <s v="τὰς δὲ πρὶν σπονδὰς θεοῦ δίδωσι γαίᾳ, πᾶσί τ’ ἐκσπένδειν λέγει."/>
    <x v="12"/>
    <x v="0"/>
    <m/>
    <x v="0"/>
    <s v="765"/>
    <b v="1"/>
    <m/>
  </r>
  <r>
    <x v="7"/>
    <s v="Ion (046)"/>
    <s v="1285"/>
    <s v="ἱερὸν τὸ σῶμα τῷ θεῷ δίδωμ’ ἔχειν."/>
    <x v="12"/>
    <x v="0"/>
    <m/>
    <x v="0"/>
    <s v="815"/>
    <b v="1"/>
    <m/>
  </r>
  <r>
    <x v="7"/>
    <s v="Ion (046)"/>
    <s v="1532"/>
    <s v="πῶς οὖν τὸν αὑτοῦ παῖδ’ ἔδωκ’ ἄλλῳ πατρὶ Ξούθου τέ φησι παῖδά μ’ ἐκπεφυκέναι;"/>
    <x v="12"/>
    <x v="0"/>
    <s v="?"/>
    <x v="0"/>
    <s v="1027"/>
    <b v="1"/>
    <m/>
  </r>
  <r>
    <x v="7"/>
    <s v="Iphigenia in Aulis (051)"/>
    <s v="55"/>
    <s v="τὸ πρᾶγμα δ’ ἀπόρως εἶχε Τυνδάρεῳ πατρί, δοῦναί τε μὴ δοῦναί τε, τῆς τύχης ὅπως ἅψαιτ’ ἄριστα."/>
    <x v="12"/>
    <x v="0"/>
    <m/>
    <x v="0"/>
    <s v="4"/>
    <b v="1"/>
    <m/>
  </r>
  <r>
    <x v="7"/>
    <s v="Iphigenia in Aulis (051)"/>
    <s v="66"/>
    <s v="ἐπεὶ δ’ ἐπιστώθησαν—εὖ δέ πως γέρων ὑπῆλθεν αὐτοὺς Τυνδάρεως πυκνῇ φρενί—δίδωσ’ ἑλέσθαι θυγατρὶ μνηστήρων ἕνα, ὅτου πνοαὶ φέροιεν Ἀφροδίτης φίλαι."/>
    <x v="12"/>
    <x v="0"/>
    <m/>
    <x v="0"/>
    <s v="8"/>
    <b v="1"/>
    <m/>
  </r>
  <r>
    <x v="7"/>
    <s v="Iphigenia in Aulis (051)"/>
    <s v="337"/>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x v="12"/>
    <x v="0"/>
    <m/>
    <x v="0"/>
    <s v="141"/>
    <b v="1"/>
    <m/>
  </r>
  <r>
    <x v="7"/>
    <s v="Iphigenia in Aulis (051)"/>
    <s v="389"/>
    <s v="σὺ μᾶλλον, ὅστις ἀπολέσας κακὸν λέχος ἀναλαβεῖν θέλεις, θεοῦ σοι τὴν τύχην διδόντος εὖ."/>
    <x v="12"/>
    <x v="0"/>
    <m/>
    <x v="0"/>
    <s v="176"/>
    <b v="1"/>
    <m/>
  </r>
  <r>
    <x v="7"/>
    <s v="Iphigenia in Aulis (051)"/>
    <s v="471"/>
    <s v="ἀδελφέ, δός μοι δεξιᾶς τῆς σῆς θιγεῖν."/>
    <x v="12"/>
    <x v="0"/>
    <m/>
    <x v="0"/>
    <s v="236"/>
    <b v="1"/>
    <m/>
  </r>
  <r>
    <x v="7"/>
    <s v="Iphigenia in Aulis (051)"/>
    <s v="894"/>
    <s v="κᾆτα πῶς φέρων γε δέλτον οὐκ ἐμοὶ δίδως λαβεῖν;"/>
    <x v="12"/>
    <x v="0"/>
    <m/>
    <x v="0"/>
    <s v="553"/>
    <b v="1"/>
    <m/>
  </r>
  <r>
    <x v="7"/>
    <s v="Iphigenia in Aulis (051)"/>
    <s v="1524"/>
    <s v="ὦ πότνια, πότνια, θύμασιν βροτησίοις χαρεῖσα, πέμψον ἐς Φρυγῶν γαῖαν Ἑλλάνων στρατὸν καὶ δολόεντα Τροίας ἕδη, Ἀγαμέμνονά τε λόγχαις Ἑλλάδι κλεινότατον στέφανον δὸς ἀμφὶ κάρα ἑὸν κλέος ἀείμνηστον ἀμφιθεῖναι."/>
    <x v="12"/>
    <x v="0"/>
    <m/>
    <x v="0"/>
    <s v="966"/>
    <b v="1"/>
    <m/>
  </r>
  <r>
    <x v="7"/>
    <s v="Iphigenia in Aulis (051)"/>
    <s v="1570"/>
    <s v="Ὦ παῖ Ζηνός, ὦ θηροκτόνε, τὸ λαμπρὸν εἱλίσσουσ’ ἐν εὐφρόνῃ φάος, δέξαι τὸ θῦμα τόδ’ ὅ γέ σοι δωρούμεθα στρατός τ’ Ἀχαιῶν Ἀγαμέμνων ἄναξ θ’ ὁμοῦ, ἄχραντον αἷμα καλλιπαρθένου δέρης, καὶ δὸς γενέσθαι πλοῦν νεῶν ἀπήμονα Τροίας τε πέργαμ’ ἐξελεῖν ἡμᾶς δορί."/>
    <x v="12"/>
    <x v="0"/>
    <m/>
    <x v="0"/>
    <s v="988"/>
    <b v="1"/>
    <m/>
  </r>
  <r>
    <x v="7"/>
    <s v="Iphigenia in Tauris (045)"/>
    <s v="60"/>
    <s v="νῦν οὖν ἀδελφῷ βούλομαι δοῦναι χοὰς παροῦσ’ ἀπόντι—ταῦτα γὰρ δυναίμεθ’ ἄν—σὺν προσπόλοισιν, ἃς ἔδωχ’ ἡμῖν ἄναξ Ἑλληνίδας γυναῖκας."/>
    <x v="12"/>
    <x v="0"/>
    <s v="CURIOSO"/>
    <x v="0"/>
    <s v="21"/>
    <b v="1"/>
    <m/>
  </r>
  <r>
    <x v="7"/>
    <s v="Iphigenia in Tauris (045)"/>
    <s v="89"/>
    <s v="λαβόντα δ’ ἢ τέχναισιν ἢ τύχῃ τινί, κίνδυνον ἐκπλήσαντ’, Ἀθηναίων χθονὶ δοῦναι—τὸ δ’ ἐνθένδ’ οὐδὲν ἐρρήθη πέρα—καὶ ταῦτα δράσαντ’ ἀμπνοὰς ἕξειν πόνων."/>
    <x v="12"/>
    <x v="0"/>
    <m/>
    <x v="0"/>
    <s v="35"/>
    <b v="1"/>
    <m/>
  </r>
  <r>
    <x v="7"/>
    <s v="Iphigenia in Tauris (045)"/>
    <s v="693"/>
    <s v="σωθεὶς δέ, παῖδας ἐξ ἐμῆς ὁμοσπόρου κτησάμενος, ἣν ἔδωκά σοι δάμαρτ’ ἔχειν—ὄνομά τ’ ἐμοῦ γένοιτ’ ἄν, οὐδ’ ἄπαις δόμος πατρῷος οὑμὸς ἐξαλειφθείη ποτ’ ἄν."/>
    <x v="12"/>
    <x v="0"/>
    <m/>
    <x v="0"/>
    <s v="376"/>
    <b v="1"/>
    <m/>
  </r>
  <r>
    <x v="7"/>
    <s v="Iphigenia in Tauris (045)"/>
    <s v="735"/>
    <s v="ὅρκον δότω μοι τάσδε πορθμεύσειν γραφὰς πρὸς Ἄργος, οἷσι βούλομαι πέμψαι φίλων."/>
    <x v="12"/>
    <x v="0"/>
    <m/>
    <x v="0"/>
    <s v="401"/>
    <b v="1"/>
    <m/>
  </r>
  <r>
    <x v="7"/>
    <s v="Iphigenia in Tauris (045)"/>
    <s v="744"/>
    <s v="δώσω, λέγειν χρή, τήνδε τοῖσι σοῖς φίλοις."/>
    <x v="12"/>
    <x v="0"/>
    <m/>
    <x v="0"/>
    <s v="413"/>
    <b v="1"/>
    <m/>
  </r>
  <r>
    <x v="7"/>
    <s v="Iphigenia in Tauris (045)"/>
    <s v="755"/>
    <s v="ἐξαίρετόν μοι δὸς τόδ’, ἤν τι ναῦς πάθῃ, χἡ δέλτος ἐν κλύδωνι χρημάτων μέτα ἀφανὴς γένηται, σῶμα δ’ ἐκσῴσω μόνον, τὸν ὅρκον εἶναι τόνδε μηκέτ’ ἔμπεδον."/>
    <x v="12"/>
    <x v="0"/>
    <m/>
    <x v="0"/>
    <s v="425"/>
    <b v="1"/>
    <m/>
  </r>
  <r>
    <x v="7"/>
    <s v="Orestes (049)"/>
    <s v="268"/>
    <s v="δὸς τόξα μοι κερουλκά, δῶρα Λοξίου, οἷς μ’ εἶπ’ Ἀπόλλων ἐξαμύνασθαι θεάς, εἴ μ’ ἐκφοβοῖεν μανιάσιν λυσσήμασιν."/>
    <x v="12"/>
    <x v="0"/>
    <m/>
    <x v="0"/>
    <s v="171"/>
    <b v="1"/>
    <m/>
  </r>
  <r>
    <x v="7"/>
    <s v="Orestes (049)"/>
    <s v="612"/>
    <s v="μολὼν γὰρ εἰς ἔκκλητον Ἀργείων ὄχλον ἑκοῦσαν οὐχ ἑκοῦσαν ἐπισείσω πόλιν σοὶ σῇ τ’ ἀδελφῇ, λεύσιμον δοῦναι δίκην."/>
    <x v="12"/>
    <x v="0"/>
    <m/>
    <x v="0"/>
    <s v="405"/>
    <b v="1"/>
    <m/>
  </r>
  <r>
    <x v="7"/>
    <s v="Orestes (049)"/>
    <s v="651"/>
    <s v="ἓν μὲν τόδ’ ἡμῖν ἀνθ’ ἑνὸς δοῦναί σε χρή."/>
    <x v="12"/>
    <x v="0"/>
    <m/>
    <x v="0"/>
    <s v="431"/>
    <b v="1"/>
    <m/>
  </r>
  <r>
    <x v="7"/>
    <s v="Orestes (049)"/>
    <s v="1158"/>
    <s v="σὺ γὰρ τά τ’ εἰς Αἴγισθον ἐξηῦρες κακὰ καὶ πλησίον παρῆσθα κινδύνων ἐμοί, νῦν τ’ αὖ δίδως μοι πολεμίων τιμωρίαν κοὐκ ἐκποδὼν εἶ—παύσομαί σ’ αἰνῶν, ἐπεὶ βάρος τι κἀν τῷδ’ ἐστίν, αἰνεῖσθαι λίαν."/>
    <x v="12"/>
    <x v="0"/>
    <m/>
    <x v="0"/>
    <s v="798"/>
    <b v="1"/>
    <m/>
  </r>
  <r>
    <x v="7"/>
    <s v="Orestes (049)"/>
    <s v="1660"/>
    <s v="Ἄργους δ’ Ὀρέστην, Μενέλεως, ἔα κρατεῖν, ἐλθὼν δ’ ἄνασσε Σπαρτιάτιδος χθονός, φερνὰς ἔχων δάμαρτος, ἥ σε μυρίοις πόνοις διδοῦσα δεῦρ’ ἀεὶ διήνυσεν."/>
    <x v="12"/>
    <x v="0"/>
    <m/>
    <x v="0"/>
    <s v="1144"/>
    <b v="1"/>
    <m/>
  </r>
  <r>
    <x v="7"/>
    <s v="Phoenissae (048)"/>
    <s v="21"/>
    <s v="καὶ σπείρας, βρέφος γνοὺς τἀμπλάκημα τοῦ θεοῦ τε τὴν φάτιν, λειμῶν’ ἐς Ἥρας καὶ Κιθαιρῶνος λέπας δίδωσι βουκόλοισιν ἐκθεῖναι βρέφος, σφυρῶν σιδηρᾶ κέντρα διαπείρας μέσον·"/>
    <x v="12"/>
    <x v="0"/>
    <m/>
    <x v="0"/>
    <s v="11"/>
    <b v="1"/>
    <m/>
  </r>
  <r>
    <x v="7"/>
    <s v="Phoenissae (048)"/>
    <s v="185"/>
    <s v="ὅδ’ ἐστίν, αἰχμαλώτιδας ὃς δορὶ Θηβαίας Μυκηνηΐσιν Λερναίᾳ τε δώσειν τριαίνᾳ, Ποσειδανίοις Ἀμυμωνίοις ὕδασι δουλείαν περιβαλών—μήποτε μήποτε τάνδ’, ὦ πότνια, χρυσεοβόστρυχον ὦ Διὸς ἔρνος Ἄρτεμι, δουλοσύναν τλαίην."/>
    <x v="12"/>
    <x v="0"/>
    <m/>
    <x v="0"/>
    <s v="91"/>
    <b v="1"/>
    <m/>
  </r>
  <r>
    <x v="7"/>
    <s v="Phoenissae (048)"/>
    <s v="461"/>
    <s v="ὅταν φίλος τις ἀνδρὶ θυμωθεὶς φίλῳ ἐς ἓν συνελθὼν ὄμματ’ ὄμμασιν διδῷ, ἐφ’ οἷσιν ἥκει, ταῦτα χρὴ μόνον σκοπεῖν, κακῶν δὲ τῶν πρὶν μηδενὸς μνείαν ἔχειν."/>
    <x v="12"/>
    <x v="0"/>
    <m/>
    <x v="0"/>
    <s v="239"/>
    <b v="1"/>
    <m/>
  </r>
  <r>
    <x v="7"/>
    <s v="Phoenissae (048)"/>
    <s v="473"/>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x v="12"/>
    <x v="0"/>
    <m/>
    <x v="0"/>
    <s v="246"/>
    <b v="1"/>
    <m/>
  </r>
  <r>
    <x v="7"/>
    <s v="Phoenissae (048)"/>
    <s v="615"/>
    <s v="πατέρα δέ μοι δὸς εἰσιδεῖν."/>
    <x v="12"/>
    <x v="0"/>
    <m/>
    <x v="0"/>
    <s v="348"/>
    <b v="1"/>
    <m/>
  </r>
  <r>
    <x v="7"/>
    <s v="Phoenissae (048)"/>
    <s v="638"/>
    <s v="Κάδμος ἔμολε τάνδε γᾶν Τύριος, ᾧ τετρασκελὴς μόσχος ἀδάματον πέσημα δίκε τελεσφόρον διδοῦσα χρησμόν, οὗ κατοικίσαι πεδία νιν τὸ θέσφατον πυροφόρα δόμων ἔχρη, καλλιπόταμος ὕδατος ἵνα τε νοτὶς ἐπέρχεται γύας, Δίρκας χλοηφόρους καὶ βαθυσπόρους γύας·"/>
    <x v="12"/>
    <x v="3"/>
    <m/>
    <x v="0"/>
    <s v="378"/>
    <b v="1"/>
    <m/>
  </r>
  <r>
    <x v="7"/>
    <s v="Phoenissae (048)"/>
    <s v="930"/>
    <s v="δεῖ τόνδε θαλάμαις, οὗ δράκων ὁ γηγενὴς ἐγένετο Δίρκης ναμάτων ἐπίσκοπος, σφαγέντα φόνιον αἷμα γῇ δοῦναι χοὰς Κάδμου, παλαιῶν Ἄρεος ἐκ μηνιμάτων, ὃς γηγενεῖ δράκοντι τιμωρεῖ φόνον."/>
    <x v="12"/>
    <x v="3"/>
    <m/>
    <x v="0"/>
    <s v="561"/>
    <b v="1"/>
    <m/>
  </r>
  <r>
    <x v="7"/>
    <s v="Phoenissae (048)"/>
    <s v="965"/>
    <s v="πᾶσιν γὰρ ἀνθρώποισι φιλότεκνος βίος, οὐδ’ ἂν τὸν αὑτοῦ παῖδά τις δοίη κτανεῖν."/>
    <x v="12"/>
    <x v="3"/>
    <m/>
    <x v="0"/>
    <s v="584"/>
    <b v="1"/>
    <m/>
  </r>
  <r>
    <x v="7"/>
    <s v="Phoenissae (048)"/>
    <s v="1250"/>
    <s v="Πολύνεικες, ἐν σοὶ Ζηνὸς ὀρθῶσαι βρέτας τρόπαιον Ἄργει τ’ εὐκλεᾶ δοῦναι λόγον·"/>
    <x v="12"/>
    <x v="3"/>
    <m/>
    <x v="0"/>
    <s v="730"/>
    <b v="1"/>
    <m/>
  </r>
  <r>
    <x v="7"/>
    <s v="Phoenissae (048)"/>
    <s v="1320"/>
    <s v="τοῖς γὰρ θανοῦσι χρὴ τὸν οὐ τεθνηκότα τιμὰς διδόντα χθόνιον εὐσεβεῖν θεόν."/>
    <x v="12"/>
    <x v="3"/>
    <m/>
    <x v="0"/>
    <s v="773"/>
    <b v="1"/>
    <m/>
  </r>
  <r>
    <x v="7"/>
    <s v="Phoenissae (048)"/>
    <s v="1365"/>
    <s v="ὦ πότνι’ Ἥρα—σὸς γάρ εἰμ’, ἐπεὶ γάμοις ἔζευξ’ Ἀδράστου παῖδα καὶ ναίω χθόνα—δός μοι κτανεῖν ἀδελφόν, ἀντήρη δ’ ἐμὴν καθαιματῶσαι δεξιὰν νικηφόρον·"/>
    <x v="12"/>
    <x v="0"/>
    <m/>
    <x v="0"/>
    <s v="807"/>
    <b v="1"/>
    <m/>
  </r>
  <r>
    <x v="7"/>
    <s v="Phoenissae (048)"/>
    <s v="1373"/>
    <s v="ὦ Διὸς κόρη, δὸς ἔγχος ἡμῖν καλλίνικον ἐκ χερὸς ἐς στέρν’ ἀδελφοῦ τῆσδ’ ἀπ’ ὠλένης βαλεῖν κτανεῖν θ’ ὃς ἦλθε πατρίδα πορθήσων ἐμήν."/>
    <x v="12"/>
    <x v="0"/>
    <m/>
    <x v="0"/>
    <s v="809"/>
    <b v="1"/>
    <m/>
  </r>
  <r>
    <x v="7"/>
    <s v="Phoenissae (048)"/>
    <s v="1604"/>
    <s v="οὗ σῳζόμεσθα—Ταρτάρου γὰρ ὤφελεν ἐλθεῖν Κιθαιρὼν εἰς ἄβυσσα χάσματα, ὅς μ’ οὐ διώλεσ’, ἀλλὰ δουλεῦσαί τέ μοι δαίμων ἔδωκε Πόλυβον ἀμφὶ δεσπότην."/>
    <x v="12"/>
    <x v="3"/>
    <m/>
    <x v="0"/>
    <s v="909"/>
    <b v="1"/>
    <m/>
  </r>
  <r>
    <x v="7"/>
    <s v="Rhesus (052)"/>
    <s v="102"/>
    <s v="αἰσχρὸν γὰρ ἡμῖν, καὶ πρὸς αἰσχύνῃ κακόν, θεοῦ διδόντος πολεμίους ἄνευ μάχης φεύγειν ἐᾶσαι πολλὰ δράσαντας κακά."/>
    <x v="12"/>
    <x v="3"/>
    <m/>
    <x v="0"/>
    <s v="69"/>
    <b v="1"/>
    <m/>
  </r>
  <r>
    <x v="7"/>
    <s v="Rhesus (052)"/>
    <s v="595"/>
    <s v="ποῖ δὴ λιπόντες Τρωικῶν ἐκ τάξεων χωρεῖτε, λύπῃ καρδίαν δεδηγμένοι, εἰ μὴ κτανεῖν σφῷν Ἕκτορ’ ἢ Πάριν θεὸς δίδωσιν;"/>
    <x v="12"/>
    <x v="3"/>
    <m/>
    <x v="0"/>
    <s v="354"/>
    <b v="1"/>
    <m/>
  </r>
  <r>
    <x v="7"/>
    <s v="Rhesus (052)"/>
    <s v="928"/>
    <s v="τρέφειν δέ σ’ οὐ βρότειον ἐς χέρα Στρυμὼν δίδωσιν, ἀλλὰ πηγαίαις κόραις."/>
    <x v="12"/>
    <x v="3"/>
    <m/>
    <x v="0"/>
    <s v="593"/>
    <b v="1"/>
    <m/>
  </r>
  <r>
    <x v="7"/>
    <s v="Suppliants (041)"/>
    <s v="1"/>
    <s v="Δήμητερ ἑστιοῦχ’ Ἐλευσῖνος χθονὸς τῆσδ’, οἵ τε ναοὺς ἔχετε πρόσπολοι θεᾶς, εὐδαιμονεῖν με Θησέα τε παῖδ’ ἐμὸν πόλιν τ’ Ἀθηνῶν τήν τε Πιτθέως χθόνα, ἐν ᾗ με θρέψας ὀλβίοις ἐν δώμασιν Αἴθραν πατὴρ δίδωσι τῷ Πανδίονος Αἰγεῖ δάμαρτα, Λοξίου μαντεύμασιν."/>
    <x v="12"/>
    <x v="3"/>
    <m/>
    <x v="0"/>
    <s v="1"/>
    <b v="1"/>
    <m/>
  </r>
  <r>
    <x v="7"/>
    <s v="Suppliants (041)"/>
    <s v="16"/>
    <s v="νεκροὺς δὲ τοὺς ὀλωλότας δορὶ θάψαι θελουσῶν τῶνδε μητέρων χθονὶ εἴργουσιν οἱ κρατοῦντες οὐδ’ ἀναίρεσιν δοῦναι θέλουσι, νόμιμ’ ἀτίζοντες θεῶν."/>
    <x v="12"/>
    <x v="3"/>
    <m/>
    <x v="0"/>
    <s v="4"/>
    <b v="1"/>
    <m/>
  </r>
  <r>
    <x v="7"/>
    <s v="Suppliants (041)"/>
    <s v="140"/>
    <s v="κάπρῳ με δοῦναι καὶ λέοντι παῖδ’ ἐμώ."/>
    <x v="12"/>
    <x v="3"/>
    <m/>
    <x v="0"/>
    <s v="83"/>
    <b v="1"/>
    <m/>
  </r>
  <r>
    <x v="7"/>
    <s v="Suppliants (041)"/>
    <s v="post 17O"/>
    <s v="αἰνῶ δ’ ὃς ἡμῖν βίοτον ἐκ πεφυρμένου καὶ θηριώδους θεῶν διεσταθμήσατο, πρῶτον μὲν ἐνθεὶς σύνεσιν, εἶτα δ’ ἄγγελον γλῶσσαν λόγων δούς, ὥστε γιγνώσκειν ὄπα, τροφήν τε καρποῦ τῇ τροφῇ τ’ ἀπ’ οὐρανοῦ σταγόνας ὑδρηλάς, ὡς τά γ’ ἐκ γαίας τρέφῃ ἄρδῃ τε νηδύν·"/>
    <x v="12"/>
    <x v="3"/>
    <m/>
    <x v="0"/>
    <s v="128"/>
    <b v="1"/>
    <m/>
  </r>
  <r>
    <x v="7"/>
    <s v="Suppliants (041)"/>
    <s v="412"/>
    <s v="οὐδ’ ἔστιν αὐτὴν ὅστις ἐκχαυνῶν λόγοις πρὸς κέρδος ἴδιον ἄλλοτ’ ἄλλοσε στρέφει, τὸ δ’ αὐτίχ’ ἡδὺς καὶ διδοὺς πολλὴν χάριν, ἐσαῦθις ἔβλαψ’, εἶτα διαβολαῖς νέαις κλέψας τὰ πρόσθε σφάλματ’ ἐξέδυ δίκης."/>
    <x v="12"/>
    <x v="3"/>
    <m/>
    <x v="0"/>
    <s v="238"/>
    <b v="1"/>
    <m/>
  </r>
  <r>
    <x v="7"/>
    <s v="Suppliants (041)"/>
    <s v="558"/>
    <s v="τοὺς ὀλωλότας νεκροὺς θάψαι δὸς ἡμῖν τοῖς θέλουσιν εὐσεβεῖν."/>
    <x v="12"/>
    <x v="0"/>
    <m/>
    <x v="0"/>
    <s v="315"/>
    <b v="1"/>
    <m/>
  </r>
  <r>
    <x v="7"/>
    <s v="Suppliants (041)"/>
    <s v="857"/>
    <s v="καὶ γὰρ οὐκ ἄκοντί μοι δίδως ἔπαινον ὧν ἔγωγε βούλομαι φίλων ἀληθῆ καὶ δίκαι’ εἰπεῖν πέρι."/>
    <x v="12"/>
    <x v="3"/>
    <m/>
    <x v="0"/>
    <s v="505"/>
    <b v="1"/>
    <m/>
  </r>
  <r>
    <x v="7"/>
    <s v="Suppliants (041)"/>
    <s v="882"/>
    <s v="παῖς ὢν ἐτόλμησ’ εὐθὺς οὐ πρὸς ἡδονὰς Μουσῶν τραπέσθαι πρὸς τὸ μαλθακὸν βίου, ἀγροὺς δὲ ναίων, σκληρὰ τῇ φύσει διδοὺς ἔχαιρε πρὸς τἀνδρεῖον, ἔς τ’ ἄγρας ἰὼν ἵπποις τε χαίρων τόξα τ’ ἐντείνων χεροῖν, πόλει παρασχεῖν σῶμα χρήσιμον θέλων."/>
    <x v="12"/>
    <x v="3"/>
    <m/>
    <x v="0"/>
    <s v="520"/>
    <b v="1"/>
    <m/>
  </r>
  <r>
    <x v="7"/>
    <s v="Suppliants (041)"/>
    <s v="1185"/>
    <s v="μὴ δῷς τάδ’ ὀστᾶ τοῖσδ’ ἐς Ἀργείαν χθόνα παισὶν κομίζειν ῥᾳδίως οὕτω μεθείς, ἀλλ’ ἀντὶ τῶν σῶν καὶ πόλεως μοχθημάτων πρῶτον λάβ’ ὅρκον."/>
    <x v="12"/>
    <x v="3"/>
    <m/>
    <x v="0"/>
    <s v="695"/>
    <b v="1"/>
    <m/>
  </r>
  <r>
    <x v="7"/>
    <s v="Suppliants (041)"/>
    <s v="1201"/>
    <s v="ἐν τῷδε λαιμοὺς τρεῖς τριῶν μήλων τεμὼν ἔγγραψον ὅρκους τρίποδος ἐν κοίλῳ κύτει, κἄπειτα σῴζειν θεῷ δὸς ᾧ Δελφῶν μέλει, μνημεῖά θ’ ὅρκων μαρτύρημά θ’ Ἑλλάδι."/>
    <x v="12"/>
    <x v="0"/>
    <m/>
    <x v="0"/>
    <s v="702"/>
    <b v="1"/>
    <m/>
  </r>
  <r>
    <x v="7"/>
    <s v="Suppliants (041)"/>
    <s v="1232"/>
    <s v="στείχωμεν, Ἄδρασθ’, ὅρκια δῶμεν τῷδ’ ἀνδρὶ πόλει τ’·"/>
    <x v="12"/>
    <x v="3"/>
    <m/>
    <x v="0"/>
    <s v="720"/>
    <b v="1"/>
    <m/>
  </r>
  <r>
    <x v="7"/>
    <s v="Trojan Women (044)"/>
    <s v="80"/>
    <s v="ἐμοὶ δὲ δώσειν φησὶ πῦρ κεραύνιον, βάλλειν Ἀχαιοὺς ναῦς τε πιμπράναι πυρί."/>
    <x v="12"/>
    <x v="3"/>
    <m/>
    <x v="0"/>
    <s v="46"/>
    <b v="1"/>
    <m/>
  </r>
  <r>
    <x v="7"/>
    <s v="Trojan Women (044)"/>
    <s v="294"/>
    <s v="ἴτ’, ἐκκομίζειν δεῦρο Κασάνδραν χρεὼν ὅσον τάχιστα, δμῶες, ὡς στρατηλάτῃ ἐς χεῖρα δούς νιν, εἶτα τὰς εἰληγμένας καὶ τοῖσιν ἄλλοις αἰχμαλωτίδων ἄγω."/>
    <x v="12"/>
    <x v="3"/>
    <m/>
    <x v="0"/>
    <s v="157"/>
    <b v="1"/>
    <m/>
  </r>
  <r>
    <x v="7"/>
    <s v="Trojan Women (044)"/>
    <s v="448"/>
    <s v="κἀμέ τοι νεκρὸν φάραγγες γυμνάδ’ ἐκβεβλημένην ὕδατι χειμάρρῳ ῥέουσαι, νυμφίου πέλας τάφου, θηρσὶ δώσουσιν δάσασθαι, τὴν Ἀπόλλωνος λάτριν."/>
    <x v="12"/>
    <x v="3"/>
    <m/>
    <x v="0"/>
    <s v="241"/>
    <b v="1"/>
    <m/>
  </r>
  <r>
    <x v="7"/>
    <s v="Trojan Women (044)"/>
    <s v="873"/>
    <s v="οἵπερ γὰρ αὐτὴν ἐξεμόχθησαν δορί, κτανεῖν ἐμοί νιν ἔδοσαν, εἴτε μὴ κτανὼν θέλοιμ’ ἄγεσθαι πάλιν ἐς Ἀργείαν χθόνα."/>
    <x v="12"/>
    <x v="3"/>
    <m/>
    <x v="0"/>
    <s v="447"/>
    <b v="1"/>
    <m/>
  </r>
  <r>
    <x v="7"/>
    <s v="Trojan Women (044)"/>
    <s v="876"/>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x v="12"/>
    <x v="3"/>
    <m/>
    <x v="0"/>
    <s v="448"/>
    <b v="1"/>
    <m/>
  </r>
  <r>
    <x v="7"/>
    <s v="Trojan Women (044)"/>
    <s v="901"/>
    <s v="οὐκ εἰς ἀκριβὲς ἦλθες, ἀλλ’ ἅπας στρατὸς κτανεῖν ἐμοί σ’ ἔδωκεν, ὅνπερ ἠδίκεις."/>
    <x v="12"/>
    <x v="3"/>
    <m/>
    <x v="0"/>
    <s v="464"/>
    <b v="1"/>
    <m/>
  </r>
  <r>
    <x v="7"/>
    <s v="Trojan Women (044)"/>
    <s v="929"/>
    <s v="Κύπρις δὲ τοὐμὸν εἶδος ἐκπαγλουμένη δώσειν ὑπέσχετ’, εἰ θεὰς ὑπερδράμοι κάλλει."/>
    <x v="12"/>
    <x v="3"/>
    <m/>
    <x v="0"/>
    <s v="481"/>
    <b v="1"/>
    <m/>
  </r>
  <r>
    <x v="7"/>
    <s v="Trojan Women (044)"/>
    <s v="1142"/>
    <s v="σὰς δ’ ἐς ὠλένας δοῦναι, πέπλοισιν ὡς περιστείλῃς νεκρὸν στεφάνοις θ’, ὅση σοι δύναμις, ὡς ἔχει τὰ σά·"/>
    <x v="12"/>
    <x v="3"/>
    <m/>
    <x v="0"/>
    <s v="571"/>
    <b v="1"/>
    <m/>
  </r>
  <r>
    <x v="7"/>
    <s v="Trojan Women (044)"/>
    <s v="1142"/>
    <s v="ἐπεὶ βέβηκε, καὶ τὸ δεσπότου τάχος ἀφείλετ’ αὐτὴν παῖδα μὴ δοῦναι τάφῳ."/>
    <x v="12"/>
    <x v="3"/>
    <m/>
    <x v="0"/>
    <s v="572"/>
    <b v="1"/>
    <m/>
  </r>
  <r>
    <x v="7"/>
    <s v="Trojan Women (044)"/>
    <s v="417"/>
    <s v="καὶ σοὶ μέν—οὐ γὰρ ἀρτίας ἔχεις φρένας—Ἀργεῖ’ ὀνείδη καὶ Φρυγῶν ἐπαινέσεις ἀνέμοις φέρεσθαι παραδίδωμ’·"/>
    <x v="14"/>
    <x v="0"/>
    <m/>
    <x v="0"/>
    <s v="224"/>
    <b v="1"/>
    <m/>
  </r>
  <r>
    <x v="7"/>
    <s v="Rhesus (052)"/>
    <s v="401"/>
    <s v="τίς γάρ σε κῆρυξ ἢ γερουσία Φρυγῶν ἐλθοῦσ’ ἀμύνειν οὐκ ἐπέσκηψεν πόλει;"/>
    <x v="15"/>
    <x v="0"/>
    <s v="Pena"/>
    <x v="0"/>
    <s v="241"/>
    <b v="1"/>
    <m/>
  </r>
  <r>
    <x v="7"/>
    <s v="Rhesus (052)"/>
    <s v="837"/>
    <s v="μακροῦ γε δεῖ σε καὶ σοφοῦ λόγου, ὅτῳ με πείσεις μὴ φίλους κατακτανεῖν, ἵππων ἐρασθείς, ὧν ἕκατι συμμάχους τοὺς σοὺς φονεύεις, πόλλ’ ἐπισκήπτων μολεῖν."/>
    <x v="15"/>
    <x v="0"/>
    <m/>
    <x v="0"/>
    <s v="541"/>
    <b v="1"/>
    <m/>
  </r>
  <r>
    <x v="7"/>
    <s v="Helen (047)"/>
    <s v="980"/>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x v="17"/>
    <x v="0"/>
    <m/>
    <x v="0"/>
    <s v="663"/>
    <b v="1"/>
    <m/>
  </r>
  <r>
    <x v="7"/>
    <s v="Heracles (043)"/>
    <s v="715"/>
    <s v="ἱκέτιν πρὸς ἁγνοῖς Ἑστίας θάσσειν βάθροις ἀνόνητά γ’ ἱκετεύουσαν ἐκσῷσαι βίον."/>
    <x v="17"/>
    <x v="0"/>
    <m/>
    <x v="0"/>
    <s v="366"/>
    <b v="1"/>
    <m/>
  </r>
  <r>
    <x v="7"/>
    <s v="Ion (046)"/>
    <s v="468"/>
    <s v="ἱκετεύσατε δ’, ὦ κόραι, τὸ παλαιὸν Ἐρεχθέως γένος εὐτεκνίας χρονίου καθαροῖς μαντεύμασι κῦρσαι."/>
    <x v="17"/>
    <x v="0"/>
    <m/>
    <x v="0"/>
    <s v="303"/>
    <b v="1"/>
    <m/>
  </r>
  <r>
    <x v="7"/>
    <s v="Iphigenia in Aulis (051)"/>
    <s v="1241"/>
    <s v="ἀδελφέ, μικρὸς μὲν σύ γ’ ἐπίκουρος φίλοις, ὅμως δὲ συνδάκρυσον, ἱκέτευσον πατρὸς τὴν σὴν ἀδελφὴν μὴ θανεῖν·"/>
    <x v="17"/>
    <x v="0"/>
    <m/>
    <x v="0"/>
    <s v="762"/>
    <b v="1"/>
    <m/>
  </r>
  <r>
    <x v="7"/>
    <s v="Suppliants (041)"/>
    <s v="68"/>
    <s v="οἰκτρὰ δὲ πάσχουσ’ ἱκετεύω σὸν ἐμοὶ παῖδα ταλαίνᾳ ’ν χερὶ θεῖναι νέκυν, ἀμφιβαλεῖν λυγρὰ μέλη παιδὸς ἐμοῦ."/>
    <x v="17"/>
    <x v="0"/>
    <s v="ACC."/>
    <x v="0"/>
    <s v="22"/>
    <b v="1"/>
    <m/>
  </r>
  <r>
    <x v="7"/>
    <s v="Hecuba (040)"/>
    <s v="527"/>
    <s v="σημαίνει δέ μοι σιγὴν Ἀχαιῶν παντὶ κηρῦξαι στρατῷ."/>
    <x v="18"/>
    <x v="0"/>
    <m/>
    <x v="0"/>
    <s v="278"/>
    <b v="1"/>
    <m/>
  </r>
  <r>
    <x v="7"/>
    <s v="Phoenissae (048)"/>
    <s v="45"/>
    <s v="ὡς δ’ ἐπεζάρει Σφὶγξ ἁρπαγαῖσι πόλιν ἐμός τ’ οὐκ ἦν πόσις, Κρέων ἀδελφὸς τἀμὰ κηρύσσει λέχη, ὅστις σοφῆς αἴνιγμα παρθένου μάθοι, τούτῳ ξυνάψειν λέκτρα."/>
    <x v="18"/>
    <x v="0"/>
    <m/>
    <x v="0"/>
    <s v="23"/>
    <b v="1"/>
    <m/>
  </r>
  <r>
    <x v="7"/>
    <s v="Phoenissae (048)"/>
    <s v="1221"/>
    <s v="Ἐτεοκλέης δ’ ὑπῆρξ’ ἀπ’ ὀρθίου σταθεὶς πύργου, κελεύσας σῖγα κηρῦξαι στρατῷ·"/>
    <x v="18"/>
    <x v="0"/>
    <m/>
    <x v="0"/>
    <s v="717"/>
    <b v="1"/>
    <m/>
  </r>
  <r>
    <x v="7"/>
    <s v="Rhesus (052)"/>
    <s v="68"/>
    <s v="ἀλλ’ ὡς τάχιστα χρὴ παραγγέλλειν στρατῷ τεύχη πρόχειρα λαμβάνειν λῆξαί θ’ ὕπνου, ὡς ἄν τις αὐτῶν καὶ νεὼς θρῴσκων ἔπι νῶτον χαραχθεὶς κλίμακας ῥάνῃ φόνῳ, οἳ δ’ ἐν βρόχοισι δέσμιοι λελημμένοι Φρυγῶν ἀρούρας ἐκμάθωσι γαπονεῖν."/>
    <x v="19"/>
    <x v="0"/>
    <m/>
    <x v="0"/>
    <s v="45"/>
    <b v="1"/>
    <m/>
  </r>
  <r>
    <x v="7"/>
    <s v="Suppliants (041)"/>
    <s v="1169"/>
    <s v="ὑμᾶς δὲ τῶνδε χρὴ χάριν μεμνημένους σῴζειν, ὁρῶντας ὧν ἐκύρσατ’ ἐξ ἐμοῦ, παισίν θ’ ὑπειπεῖν τούσδε τοὺς αὐτοὺς λόγους, τιμᾶν πόλιν τήνδ’, ἐκ τέκνων ἀεὶ τέκνοις μνήμην παραγγέλλοντας ὧν ἐκύρσατε."/>
    <x v="19"/>
    <x v="0"/>
    <m/>
    <x v="0"/>
    <s v="685"/>
    <b v="1"/>
    <m/>
  </r>
  <r>
    <x v="7"/>
    <s v="Iphigenia in Aulis (051)"/>
    <s v="685"/>
    <s v="σὲ δὲ παραιτοῦμαι τάδε, Λήδας γένεθλον, εἰ κατῳκτίσθην ἄγαν, μέλλων Ἀχιλλεῖ θυγατέρ’ ἐκδώσειν ἐμήν."/>
    <x v="20"/>
    <x v="0"/>
    <m/>
    <x v="0"/>
    <s v="381"/>
    <b v="1"/>
    <m/>
  </r>
  <r>
    <x v="7"/>
    <s v="Heracles (043)"/>
    <s v="329"/>
    <s v="κόσμον πάρες μοι παισὶ προσθεῖναι νεκρῶν, δόμους ἀνοίξας—νῦν γὰρ ἐκκεκλῄμεθα—ὡς ἀλλὰ ταῦτά γ’ ἀπολάχωσ’ οἴκων πατρός."/>
    <x v="28"/>
    <x v="0"/>
    <m/>
    <x v="0"/>
    <s v="157"/>
    <b v="1"/>
    <m/>
  </r>
  <r>
    <x v="7"/>
    <s v="Iphigenia in Aulis (051)"/>
    <s v="385"/>
    <s v="οὐ δάκνει σε τὸ φιλότιμον τοὐμόν, ἀλλ’ ἐν ἀγκάλαις εὐπρεπῆ γυναῖκα χρῄζεις, τὸ λελογισμένον παρεὶς καὶ τὸ καλόν, ἔχειν."/>
    <x v="28"/>
    <x v="0"/>
    <m/>
    <x v="0"/>
    <s v="173"/>
    <b v="1"/>
    <m/>
  </r>
  <r>
    <x v="7"/>
    <s v="Rhesus (052)"/>
    <s v="622"/>
    <s v="Διόμηδες, ἢ σὺ κτεῖνε Θρῄκιον λεών, ἢ (μοὶ πάρες γε, σοὶ δὲ χρὴ πώλους μέλειν."/>
    <x v="28"/>
    <x v="0"/>
    <m/>
    <x v="0"/>
    <s v="369"/>
    <b v="1"/>
    <m/>
  </r>
  <r>
    <x v="7"/>
    <s v="Heracles (043)"/>
    <s v="145"/>
    <s v="ἢ τὸν παρ’ Ἅιδῃ πατέρα τῶνδε κείμενον πιστεύεθ’ ἥξειν;"/>
    <x v="21"/>
    <x v="3"/>
    <m/>
    <x v="0"/>
    <s v="60"/>
    <b v="1"/>
    <m/>
  </r>
  <r>
    <x v="7"/>
    <s v="Rhesus (052)"/>
    <s v="182"/>
    <s v="χρὴ δ’ ἐπ’ ἀξίοις πονεῖν ψυχὴν προβάλλοντ’ ἐν κύβοισι δαίμονος."/>
    <x v="32"/>
    <x v="0"/>
    <m/>
    <x v="0"/>
    <s v="128"/>
    <b v="1"/>
    <m/>
  </r>
  <r>
    <x v="7"/>
    <s v="Phoenissae (048)"/>
    <s v="737"/>
    <s v="ἕπτ’ ἄνδρας αὐτοῖς φασιν, ὡς ἤκουσ’ ἐγώ—τί προστετάχθαι δρᾶν;"/>
    <x v="23"/>
    <x v="0"/>
    <m/>
    <x v="0"/>
    <s v="435"/>
    <b v="1"/>
    <m/>
  </r>
  <r>
    <x v="7"/>
    <s v="Electra (042)"/>
    <s v="894"/>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x v="24"/>
    <x v="0"/>
    <m/>
    <x v="0"/>
    <s v="566"/>
    <b v="1"/>
    <m/>
  </r>
  <r>
    <x v="7"/>
    <s v="Phoenissae (048)"/>
    <s v="558"/>
    <s v="ἄγ’, ἤν σ’ ἔρωμαι δύο λόγω προθεῖσ’ ἅμα, πότερα τυραννεῖν ἢ πόλιν σῷσαι θέλεις, ἐρεῖς τυραννεῖν;"/>
    <x v="24"/>
    <x v="0"/>
    <m/>
    <x v="0"/>
    <s v="291"/>
    <b v="1"/>
    <m/>
  </r>
  <r>
    <x v="7"/>
    <s v="Phoenissae (048)"/>
    <s v="801"/>
    <s v="ὦ ζαθέων πετάλων πολυθηρότατον νάπος, Ἀρτέμιδος χιονοτρόφον ὄμμα Κιθαιρών, μήποτε τὸν θανάτῳ προτεθέντα, λόχευμ’ Ἰοκάστας, ὤφελες Οἰδιπόδαν θρέψαι, βρέφος ἔκβολον οἴκων, χρυσοδέτοις περόναις ἐπίσαμον·"/>
    <x v="24"/>
    <x v="0"/>
    <m/>
    <x v="0"/>
    <s v="473"/>
    <b v="1"/>
    <m/>
  </r>
  <r>
    <x v="7"/>
    <s v="Hecuba (040)"/>
    <s v="527"/>
    <s v="σημαίνει δέ μοι σιγὴν Ἀχαιῶν παντὶ κηρῦξαι στρατῷ."/>
    <x v="29"/>
    <x v="0"/>
    <s v="CHECAR"/>
    <x v="1"/>
    <s v="278"/>
    <b v="1"/>
    <m/>
  </r>
  <r>
    <x v="7"/>
    <s v="Hecuba (040)"/>
    <s v="604"/>
    <s v="σὺ δ’ ἐλθὲ καὶ σήμηνον Ἀργείοις τάδε, μὴ θιγγάνειν μοι μηδέν’, ἀλλ’ εἴργειν ὄχλον, τῆς παιδός."/>
    <x v="29"/>
    <x v="0"/>
    <m/>
    <x v="0"/>
    <s v="315"/>
    <b v="1"/>
    <m/>
  </r>
  <r>
    <x v="7"/>
    <s v="Hecuba (040)"/>
    <s v="1003"/>
    <s v="ταῦτ’ ἔσθ’ ἃ βούλῃ παιδὶ σημῆναι σέθεν;"/>
    <x v="29"/>
    <x v="0"/>
    <m/>
    <x v="0"/>
    <s v="550"/>
    <b v="1"/>
    <m/>
  </r>
  <r>
    <x v="7"/>
    <s v="Helen (047)"/>
    <s v="748"/>
    <s v="Κάλχας γὰρ οὐκ εἶπ’ οὐδ’ ἐσήμηνε στρατῷ νεφέλης ὑπερθνῄσκοντας εἰσορῶν φίλους οὐδ’ Ἕλενος, ἀλλὰ πόλις ἀνηρπάσθη μάτην."/>
    <x v="29"/>
    <x v="0"/>
    <s v="BOM DEMAIS PRA SER VERDADE? CADÊ O INF?"/>
    <x v="0"/>
    <s v="495"/>
    <b v="1"/>
    <m/>
  </r>
  <r>
    <x v="7"/>
    <s v="Helen (047)"/>
    <s v="887"/>
    <s v="τέλος δ’ ἐφ’ ἡμῖν, εἴθ’, ἃ βούλεται Κύπρις, λέξασ’ ἀδελφῷ σ’ ἐνθάδ’ ὄντα διολέσω, εἴτ’ αὖ μεθ’ Ἥρας στᾶσα σὸν σώσω βίον, κρύψασ’ ὁμαίμον), ὅς με προστάσσει τάδε εἰπεῖν, ὅταν γῆν τήνδε νοστήσας τύχῃς τίς εἶσ’ ἀδελφῷ τόνδε σημανῶν ἐμῷ παρόνθ’, ὅπως ἂν τοὐμὸν ἀσφαλῶς ἔχῃ;"/>
    <x v="29"/>
    <x v="0"/>
    <m/>
    <x v="0"/>
    <s v="622"/>
    <b v="1"/>
    <m/>
  </r>
  <r>
    <x v="7"/>
    <s v="Iphigenia in Aulis (051)"/>
    <s v="1537"/>
    <s v="σῆς μὲν οὖν παιδὸς πέρι θαυμαστά σοι καὶ δεινὰ σημῆναι θέλω."/>
    <x v="29"/>
    <x v="0"/>
    <m/>
    <x v="0"/>
    <s v="970"/>
    <b v="1"/>
    <m/>
  </r>
  <r>
    <x v="7"/>
    <s v="Iphigenia in Tauris (045)"/>
    <s v="766"/>
    <s v="σήμαινε δ’ ᾧ χρὴ τάσδ’ ἐπιστολὰς φέρειν πρὸς Ἄργος ὅ τι τε χρὴ κλύοντα σοῦ λέγειν."/>
    <x v="29"/>
    <x v="0"/>
    <s v="CHECAR"/>
    <x v="1"/>
    <s v="433"/>
    <b v="1"/>
    <m/>
  </r>
  <r>
    <x v="7"/>
    <s v="Phoenissae (048)"/>
    <s v="1437"/>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x v="29"/>
    <x v="0"/>
    <m/>
    <x v="0"/>
    <s v="840"/>
    <b v="1"/>
    <m/>
  </r>
  <r>
    <x v="7"/>
    <s v="Rhesus (052)"/>
    <s v="879"/>
    <s v="ὑμᾶς δ’ ἰόντας τοῖσιν ἐν τείχει χρεὼν Πριάμῳ τε καὶ γέρουσι σημῆναι νεκροὺς θάπτειν κελεύθου λεωφόρου πρὸς ἐκτροπάς."/>
    <x v="29"/>
    <x v="0"/>
    <m/>
    <x v="0"/>
    <s v="575"/>
    <b v="1"/>
    <m/>
  </r>
  <r>
    <x v="7"/>
    <s v="Heracles (043)"/>
    <s v="534"/>
    <s v="σὺ δέ, γέρον, σύγγνωθί μοι, εἰ πρόσθεν ἥρπασ’ ἃ σὲ λέγειν πρὸς τόνδ’ ἐχρῆν·"/>
    <x v="34"/>
    <x v="0"/>
    <m/>
    <x v="0"/>
    <s v="250"/>
    <b v="1"/>
    <m/>
  </r>
  <r>
    <x v="7"/>
    <s v="Ion (046)"/>
    <s v="1439"/>
    <s v="ὦ τέκνον, ὦ φῶς μητρὶ κρεῖσσον ἡλίου—συγγνώσεται γὰρ ὁ θεός—ἐν χεροῖν σ’ ἔχω, ἄελπτον εὕρημ’, ὃν κατὰ γᾶς ἐνέρων χθόνιον μετὰ Περσεφόνας τ’ ἐδόκουν ναίειν."/>
    <x v="34"/>
    <x v="0"/>
    <m/>
    <x v="0"/>
    <s v="967"/>
    <b v="1"/>
    <m/>
  </r>
  <r>
    <x v="7"/>
    <s v="Bacchae (050)"/>
    <s v="664"/>
    <s v="βάκχας ποτνιάδας εἰσιδών, αἳ τῆσδε γῆς οἴστροισι λευκὸν κῶλον ἐξηκόντισαν, ἥκω φράσαι σοὶ καὶ πόλει χρῄζων, ἄναξ, ὡς δεινὰ δρῶσι θαυμάτων τε κρείσσονα."/>
    <x v="30"/>
    <x v="0"/>
    <m/>
    <x v="0"/>
    <s v="327"/>
    <b v="1"/>
    <m/>
  </r>
  <r>
    <x v="7"/>
    <s v="Bacchae (050)"/>
    <s v="854"/>
    <s v="χρῄζω δέ νιν γέλωτα Θηβαίοις ὀφλεῖν γυναικόμορφον ἀγόμενον δι’ ἄστεως ἐκ τῶν ἀπειλῶν τῶν πρίν, αἷσι δεινὸς ἦν."/>
    <x v="30"/>
    <x v="0"/>
    <s v="CHECAR"/>
    <x v="1"/>
    <s v="454"/>
    <b v="1"/>
    <m/>
  </r>
  <r>
    <x v="7"/>
    <s v="Electra (042)"/>
    <s v="894"/>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x v="30"/>
    <x v="0"/>
    <m/>
    <x v="0"/>
    <s v="566"/>
    <b v="1"/>
    <m/>
  </r>
  <r>
    <x v="7"/>
    <s v="Electra (042)"/>
    <s v="post 104T"/>
    <s v="μόνη δὲ πασῶν οἶδ’ ἐγὼ σ’ Ἑλληνίδων, εἰ μὲν τὰ Τρώων εὐτυχοῖ, κεχαρμένην, εἰ δ’ ἥσσον’ εἴη, συννεφοῦσαν ὄμματα, Ἀγαμέμνον’ οὐ χρῄζουσαν ἐκ Τροίας μολεῖν."/>
    <x v="30"/>
    <x v="0"/>
    <m/>
    <x v="0"/>
    <s v="684"/>
    <b v="1"/>
    <m/>
  </r>
  <r>
    <x v="7"/>
    <s v="Hecuba (040)"/>
    <s v="345"/>
    <s v="ὡς ἕψομαί γε τοῦ τ’ ἀναγκαίου χάριν θανεῖν τε χρῄζουσ’·"/>
    <x v="30"/>
    <x v="0"/>
    <m/>
    <x v="0"/>
    <s v="161"/>
    <b v="1"/>
    <m/>
  </r>
  <r>
    <x v="7"/>
    <s v="Hecuba (040)"/>
    <s v="518"/>
    <s v="διπλᾶ με χρῄζεις δάκρυα κερδᾶναι, γύναι, σῆς παιδὸς οἴκτῳ·"/>
    <x v="30"/>
    <x v="0"/>
    <m/>
    <x v="0"/>
    <s v="272"/>
    <b v="1"/>
    <m/>
  </r>
  <r>
    <x v="7"/>
    <s v="Hecuba (040)"/>
    <s v="563"/>
    <s v="Ἰδού, τόδ’, εἰ μὲν στέρνον, ὦ νεανία, παίειν προθυμῇ, παῖσον, εἰ δ’ ὑπ’ αὐχένα χρῄζεις, πάρεστι λαιμὸς εὐτρεπὴς ὅδε."/>
    <x v="30"/>
    <x v="0"/>
    <m/>
    <x v="0"/>
    <s v="296"/>
    <b v="1"/>
    <m/>
  </r>
  <r>
    <x v="7"/>
    <s v="Hecuba (040)"/>
    <s v="1164"/>
    <s v="παισὶ δ’ ἀρκέσαι χρῄζων ἐμοῖς, εἰ μὲν πρόσωπον ἐξανισταίην ἐμόν, κόμης κατεῖχον, εἰ δὲ κινοίην χέρας, πλήθει γυναικῶν οὐδὲν ἤνυον τάλας."/>
    <x v="30"/>
    <x v="0"/>
    <m/>
    <x v="0"/>
    <s v="658"/>
    <b v="1"/>
    <m/>
  </r>
  <r>
    <x v="7"/>
    <s v="Helen (047)"/>
    <s v="144"/>
    <s v="ὧν δ’ οὕνεκ’ ἦλθον τούσδε βασιλείους δόμους, τὴν θεσπιῳδὸν Θεονόην χρῄζων ἰδεῖν, σὺ προξένησον, ὡς τύχω μαντευμάτων ὅπῃ νεὼς στείλαιμ’ ἂν οὔριον πτερὸν ἐς γῆν ἐναλίαν Κύπρον, οὗ μ’ ἐθέσπισεν οἰκεῖν Ἀπόλλων, ὄνομα νησιωτικὸν Σαλαμῖνα θέμενον τῆς ἐκεῖ χάριν πάτρας."/>
    <x v="30"/>
    <x v="0"/>
    <m/>
    <x v="0"/>
    <s v="118"/>
    <b v="1"/>
    <m/>
  </r>
  <r>
    <x v="7"/>
    <s v="Helen (047)"/>
    <s v="400"/>
    <s v="ἐγὼ δ’ ἐπ’ οἶδμα πόντιον γλαυκῆς ἁλὸς τλήμων ἀλῶμαι χρόνον ὅσονπερ Ἰλίου πύργους ἔπερσα, κἀς πάτραν χρῄζων μολεῖν οὐκ ἀξιοῦμαι τοῦδε πρὸς θεῶν τυχεῖν."/>
    <x v="30"/>
    <x v="0"/>
    <m/>
    <x v="0"/>
    <s v="222"/>
    <b v="1"/>
    <m/>
  </r>
  <r>
    <x v="7"/>
    <s v="Helen (047)"/>
    <s v="675"/>
    <s v="τί νῷν χρῄζουσα προσθεῖναι κακόν;"/>
    <x v="30"/>
    <x v="0"/>
    <m/>
    <x v="0"/>
    <s v="451"/>
    <b v="1"/>
    <m/>
  </r>
  <r>
    <x v="7"/>
    <s v="Heracles (043)"/>
    <s v="168"/>
    <s v="οὔκουν τραφέντων τῶνδε τιμωροὺς ἐμοὺς χρῄζω λιπέσθαι τῶν δεδραμένων δίκην."/>
    <x v="30"/>
    <x v="0"/>
    <m/>
    <x v="0"/>
    <s v="70"/>
    <b v="1"/>
    <m/>
  </r>
  <r>
    <x v="7"/>
    <s v="Ion (046)"/>
    <s v="226"/>
    <s v="εἰ μὲν ἐθύσατε πέλανον πρὸ δόμων καί τι πυθέσθαι χρῄζετε Φοίβου, πάριτ’ ἐς θυμέλας·"/>
    <x v="30"/>
    <x v="0"/>
    <m/>
    <x v="0"/>
    <s v="90"/>
    <b v="1"/>
    <m/>
  </r>
  <r>
    <x v="7"/>
    <s v="Ion (046)"/>
    <s v="425"/>
    <s v="Λοξίας δ’ ἐὰν θέλῃ νῦν ἀλλὰ τὰς πρὶν ἀναλαβεῖν ἁμαρτίας, ἅπας μὲν οὐ γένοιτ’ ἂν εἰς ἡμᾶς φίλος, ὅσον δὲ χρῄζει—θεὸς γάρ ἐστι—δέξομαι."/>
    <x v="30"/>
    <x v="0"/>
    <m/>
    <x v="0"/>
    <s v="286"/>
    <b v="1"/>
    <m/>
  </r>
  <r>
    <x v="7"/>
    <s v="Ion (046)"/>
    <s v="864"/>
    <s v="οὐ πόσις ἡμῶν προδότης γέγονεν, στέρομαι δ’ οἴκων, στέρομαι παίδων, φροῦδαι δ’ ἐλπίδες, ἃς διαθέσθαι χρῄζουσα καλῶς οὐκ ἐδυνήθην, σιγῶσα γάμους, σιγῶσα τόκους πολυκλαύτους;"/>
    <x v="30"/>
    <x v="0"/>
    <m/>
    <x v="0"/>
    <s v="564"/>
    <b v="1"/>
    <m/>
  </r>
  <r>
    <x v="7"/>
    <s v="Iphigenia in Aulis (051)"/>
    <s v="337"/>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x v="30"/>
    <x v="0"/>
    <m/>
    <x v="0"/>
    <s v="141"/>
    <b v="1"/>
    <m/>
  </r>
  <r>
    <x v="7"/>
    <s v="Iphigenia in Aulis (051)"/>
    <s v="810"/>
    <s v="τοὐμὸν μὲν οὖν δίκαιον ἐμὲ λέγειν χρεών, ἄλλος δ’ ὁ χρῄζων αὐτὸς ὑπὲρ αὑτοῦ φράσει."/>
    <x v="30"/>
    <x v="0"/>
    <m/>
    <x v="0"/>
    <s v="457"/>
    <b v="1"/>
    <m/>
  </r>
  <r>
    <x v="7"/>
    <s v="Iphigenia in Aulis (051)"/>
    <s v="866"/>
    <s v="δεξιᾶς ἕκατι μὴ μέλλ’, εἴ τί μοι χρῄζεις λέγειν."/>
    <x v="30"/>
    <x v="0"/>
    <m/>
    <x v="0"/>
    <s v="515"/>
    <b v="1"/>
    <m/>
  </r>
  <r>
    <x v="7"/>
    <s v="Orestes (049)"/>
    <s v="687"/>
    <s v="τὸ δ’ αὖ δύνασθαι πρὸς θεῶν χρῄζω τυχεῖν."/>
    <x v="30"/>
    <x v="0"/>
    <m/>
    <x v="0"/>
    <s v="457"/>
    <b v="1"/>
    <m/>
  </r>
  <r>
    <x v="7"/>
    <s v="Orestes (049)"/>
    <s v="1069"/>
    <s v="ἓν μὲν πρῶτά σοι μομφὴν ἔχω, εἰ ζῆν με χρῄζειν σοῦ θανόντος ἤλπισας."/>
    <x v="30"/>
    <x v="0"/>
    <m/>
    <x v="0"/>
    <s v="721"/>
    <b v="1"/>
    <m/>
  </r>
  <r>
    <x v="7"/>
    <s v="Orestes (049)"/>
    <s v="1163"/>
    <s v="ἐγὼ δὲ πάντως ἐκπνέων ψυχὴν ἐμὴν δράσας τι χρῄζω τοὺς ἐμοὺς ἐχθροὺς θανεῖν, ἵν’ ἀνταναλώσω μὲν οἵ με προύδοσαν, στένωσι δ’ οἵπερ κἄμ’ ἔθηκαν ἄθλιον."/>
    <x v="30"/>
    <x v="0"/>
    <m/>
    <x v="0"/>
    <s v="799"/>
    <b v="1"/>
    <m/>
  </r>
  <r>
    <x v="7"/>
    <s v="Orestes (049)"/>
    <s v="1195"/>
    <s v="κἂν μέν σε σῴζῃ μὴ θανεῖν χρῄζων κόρην Ἑλένης Μενέλεως πτῶμ’ ἰδὼν ἐν αἵματι, μέθες πεπᾶσθαι πατρὶ παρθένου δέμας·"/>
    <x v="30"/>
    <x v="0"/>
    <m/>
    <x v="0"/>
    <s v="825"/>
    <b v="1"/>
    <m/>
  </r>
  <r>
    <x v="7"/>
    <s v="Orestes (049)"/>
    <s v="1431"/>
    <s v="ἃ δὲ λίνον ἠλακάτᾳ δακτύλοις ἕλισσεν, νῆμα δ’ ἵετο πέδῳ, σκύλων Φρυγίων ἐπὶ τύμβον ἀγάλματα συστολίσαι χρῄζουσα λίνῳ, φάρεα πορφύρεα, δῶρα Κλυταιμήστρᾳ."/>
    <x v="30"/>
    <x v="0"/>
    <m/>
    <x v="0"/>
    <s v="964"/>
    <b v="1"/>
    <m/>
  </r>
  <r>
    <x v="7"/>
    <s v="Phoenissae (048)"/>
    <s v="193"/>
    <s v="ὦ τέκνον, ἔσβα δῶμα καὶ κατὰ στέγας ἐν παρθενῶσι μίμνε σοῖς, ἐπεὶ πόθου ἐς τέρψιν ἦλθες ὧν ἔχρῃζες εἰσιδεῖν."/>
    <x v="30"/>
    <x v="0"/>
    <m/>
    <x v="0"/>
    <s v="92"/>
    <b v="1"/>
    <m/>
  </r>
  <r>
    <x v="7"/>
    <s v="Phoenissae (048)"/>
    <s v="387"/>
    <s v="καὶ δή σ’ ἐρωτῶ πρῶτον ὧν χρῄζω τυχεῖν, τί τὸ στέρεσθαι πατρίδος;"/>
    <x v="30"/>
    <x v="0"/>
    <m/>
    <x v="0"/>
    <s v="165"/>
    <b v="1"/>
    <m/>
  </r>
  <r>
    <x v="7"/>
    <s v="Phoenissae (048)"/>
    <s v="473"/>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x v="30"/>
    <x v="0"/>
    <m/>
    <x v="0"/>
    <s v="246"/>
    <b v="1"/>
    <m/>
  </r>
  <r>
    <x v="7"/>
    <s v="Phoenissae (048)"/>
    <s v="697"/>
    <s v="ἦ πόλλ’ ἐπῆλθον εἰσιδεῖν χρῄζων σ’, ἄναξ Ἐτεόκλεες, πέριξ δὲ Καδμείων πύλας φυλακάς τ’ ἐπῆλθον σὸν δέμας θηρώμενος."/>
    <x v="30"/>
    <x v="0"/>
    <m/>
    <x v="0"/>
    <s v="393"/>
    <b v="1"/>
    <m/>
  </r>
  <r>
    <x v="7"/>
    <s v="Suppliants (041)"/>
    <s v="737"/>
    <s v="Ἐτεοκλέους τε σύμβασιν ποιουμένου, μέτρια θέλοντος, οὐκ ἐχρῄζομεν λαβεῖν, κἄπειτ’ ἀπωλόμεσθα."/>
    <x v="30"/>
    <x v="0"/>
    <m/>
    <x v="0"/>
    <s v="427"/>
    <b v="1"/>
    <m/>
  </r>
  <r>
    <x v="7"/>
    <s v="Suppliants (041)"/>
    <s v="1060"/>
    <s v="μαθεῖν χρῄζω σέθεν."/>
    <x v="30"/>
    <x v="0"/>
    <m/>
    <x v="0"/>
    <s v="608"/>
    <b v="1"/>
    <m/>
  </r>
  <r>
    <x v="7"/>
    <s v="Trojan Women (044)"/>
    <s v="421"/>
    <s v="σὺ δ’, ἡνίκ’ ἄν σε Λαρτίου χρῄζῃ τόκος ἄγειν, ἕπεσθαι·"/>
    <x v="30"/>
    <x v="0"/>
    <m/>
    <x v="0"/>
    <s v="226"/>
    <b v="1"/>
    <m/>
  </r>
  <r>
    <x v="7"/>
    <s v="Trojan Women (044)"/>
    <s v="post 964"/>
    <s v="εἰ δὲ τῶν θεῶν κρατεῖν βούλῃ, τὸ χρῄζειν ἀμαθές ἐστί σου τόδε."/>
    <x v="30"/>
    <x v="0"/>
    <m/>
    <x v="0"/>
    <s v="499"/>
    <b v="1"/>
    <m/>
  </r>
  <r>
    <x v="8"/>
    <s v="Histories (001)"/>
    <s v="9.60.7"/>
    <s v="νῦν ὦν δέδοκται τὸ ἐνθεῦτεν τὸ ποιητέον ἡμῖν, ἀμυνομένους γὰρ τῇ δυνάμεθα ἄριστα περιστέλλειν ἀλλήλους."/>
    <x v="0"/>
    <x v="1"/>
    <s v="MESTRADO"/>
    <x v="0"/>
    <n v="9733"/>
    <b v="0"/>
    <m/>
  </r>
  <r>
    <x v="8"/>
    <s v="Histories (001)"/>
    <s v="1.3.5"/>
    <s v="οὕτω δὴ ἁρπάσαντος αὐτοῦ Ἑλένην, τοῖσι Ἕλλησι δόξαι πρῶτὸν πέμψαντας ἀγγέλους ἀπαιτέειν τε Ἑλένην καὶ δίκας τῆς ἁρπαγῆς αἰτέειν."/>
    <x v="0"/>
    <x v="1"/>
    <s v="MESTRADO"/>
    <x v="0"/>
    <s v="22"/>
    <b v="0"/>
    <m/>
  </r>
  <r>
    <x v="8"/>
    <s v="Histories (001)"/>
    <s v="1.19.5"/>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x v="0"/>
    <x v="1"/>
    <s v="MESTRADO"/>
    <x v="0"/>
    <s v="127"/>
    <b v="0"/>
    <m/>
  </r>
  <r>
    <x v="8"/>
    <s v="Histories (001)"/>
    <s v="1.24.12"/>
    <s v="ἀπειληθέντα δὴ τὸν Ἀρίονα ἐς ἀπορίην παραιτήσασθαι, ἐπειδή σφι οὕτω δοκέοι, περιιδεῖν αὐτὸν ἐν τῇ σκευῇ πάσῃ στάντα ἐν τοῖσι ἑδωλίοισι ἀεῖσαι·"/>
    <x v="0"/>
    <x v="0"/>
    <s v="IGNORAR (MESTRADO)"/>
    <x v="0"/>
    <s v="149"/>
    <b v="0"/>
    <m/>
  </r>
  <r>
    <x v="8"/>
    <s v="Histories (001)"/>
    <s v="1.27.19"/>
    <s v="κάρτα τε ἡσθῆναι Κροῖσον τῷ ἐπιλόγῳ καί οἱ, προσφυέως γὰρ δόξαι λέγειν, πειθόμενον παύσασθαι τῆς ναυπηγίης."/>
    <x v="0"/>
    <x v="0"/>
    <s v="IGNORAR (MESTRADO)"/>
    <x v="0"/>
    <s v="173"/>
    <b v="0"/>
    <m/>
  </r>
  <r>
    <x v="8"/>
    <s v="Histories (001)"/>
    <s v="1.37.11"/>
    <s v="κοίῳ δὲ ἐκείνη δόξει ἀνδρὶ συνοικέειν;"/>
    <x v="0"/>
    <x v="0"/>
    <s v="IGNORAR (MESTRADO)"/>
    <x v="0"/>
    <s v="265"/>
    <b v="0"/>
    <m/>
  </r>
  <r>
    <x v="8"/>
    <s v="Histories (001)"/>
    <s v="1.58.6"/>
    <s v="πρόσθε δὲ ὦν ἔμοιγε δοκέει οὐδὲ τὸ Πελασγικὸν ἔθνος, ἐὸν βάρβαρον, οὐδαμὰ μεγάλως αὐξηθῆναι."/>
    <x v="0"/>
    <x v="0"/>
    <s v="IGNORAR (MESTRADO)"/>
    <x v="0"/>
    <s v="367"/>
    <b v="0"/>
    <m/>
  </r>
  <r>
    <x v="8"/>
    <s v="Histories (001)"/>
    <s v="1.78.3"/>
    <s v="ἰδόντι δὲ τοῦτο Κροίσῳ, ὥσπερ καὶ ἦν ἔδοξε τέρας εἶναι·"/>
    <x v="0"/>
    <x v="0"/>
    <s v="IGNORAR (MESTRADO)"/>
    <x v="0"/>
    <s v="534"/>
    <b v="0"/>
    <m/>
  </r>
  <r>
    <x v="8"/>
    <s v="Histories (001)"/>
    <s v="1.99.7"/>
    <s v="ταῦτα δὲ περὶ ἑωυτὸν ἐσέμνυνε τῶνδε εἵνεκεν, ὅκως ἂν μὴ ὁρῶντες οἱ ὁμήλικες, ἐόντες σύντροφοί τε ἐκείνῳ καὶ οἰκίης οὐ φλαυροτέρης οὐδὲ ἐς ἀνδραγαθίην λειπόμενοι, λυπεοίατο καὶ ἐπιβουλεύοιεν, ἀλλ’ ἑτεροῖός σφι δοκέοι εἶναι μὴ ὁρῶσι."/>
    <x v="0"/>
    <x v="0"/>
    <s v="IGNORAR (MESTRADO)"/>
    <x v="0"/>
    <s v="730"/>
    <b v="0"/>
    <m/>
  </r>
  <r>
    <x v="8"/>
    <s v="Histories (001)"/>
    <s v="1.107.2"/>
    <s v="τὴν ἐδόκεε Ἀστυάγης ἐν τῷ ὕπνῳ οὐρῆσαι τοσοῦτον ὥστε πλῆσαι μὲν τὴν ἑωυτοῦ πόλιν, ἐπικατακλύσαι δὲ καὶ τὴν Ἀσίην πᾶσαν."/>
    <x v="0"/>
    <x v="0"/>
    <s v="IGNORAR (MESTRADO)"/>
    <x v="0"/>
    <s v="763"/>
    <b v="0"/>
    <m/>
  </r>
  <r>
    <x v="8"/>
    <s v="Histories (001)"/>
    <s v="1.108.1"/>
    <s v="συνοικεούσης δὲ τῷ Καμβύσῃ τῆς Μανδάνης, ὁ Ἀστυάγης τῷ πρώτῳ ἔτεϊ εἶδε ἄλλην ὄψιν, ἐδόκεε δέ οἱ ἐκ τῶν αἰδοίων τῆς θυγατρὸς ταύτης φῦναι ἄμπελον, τὴν δὲ ἄμπελον ἐπισχεῖν τὴν Ἀσίην πᾶσαν."/>
    <x v="0"/>
    <x v="0"/>
    <s v="IGNORAR (MESTRADO)"/>
    <x v="0"/>
    <s v="767"/>
    <b v="0"/>
    <m/>
  </r>
  <r>
    <x v="8"/>
    <s v="Histories (001)"/>
    <s v="1.113.1"/>
    <s v="κάρτα τε ἔδοξε τῷ, βουκόλῳ πρὸς τὰ παρεόντα εὖ λέγειν ἡ γυνή, καὶ αὐτίκα ἐποίεε ταῦτα·"/>
    <x v="0"/>
    <x v="0"/>
    <s v="IGNORAR (MESTRADO)"/>
    <x v="0"/>
    <s v="814"/>
    <b v="0"/>
    <m/>
  </r>
  <r>
    <x v="8"/>
    <s v="Histories (001)"/>
    <s v="1.116.1"/>
    <s v="ταῦτα λέγοντος τοῦ παιδὸς τὸν Ἀστυάγεα ἐσήιε ἀνάγνωσις αὐτοῦ, καὶ οἱ ὅ τε χαρακτὴρ τοῦ προσώπου προσφέρεσθαι ἐδόκεε ἐς ἑωυτὸν καὶ ἡ ὑπόκρισις ἐλευθερωτέρη εἶναι, ὅ τε χρόνος τῆς ἐκθέσιος τῇ ἡλικίῃ τοῦ παιδὸς ἐδόκεε συμβαίνειν."/>
    <x v="0"/>
    <x v="0"/>
    <s v="IGNORAR (MESTRADO)"/>
    <x v="0"/>
    <s v="834"/>
    <b v="0"/>
    <m/>
  </r>
  <r>
    <x v="8"/>
    <s v="Histories (001)"/>
    <s v="1.119.16"/>
    <s v="ταῦτα δὲ χωρὶς ἔκειτο ἐπὶ κανέῳ κατακεκαλυμμένα, ὡς δὲ τῷ Ἁρπάγῳ ἐδόκεε ἅλις ἔχειν τῆς βορῆς, Ἀστυάγης εἴρετό μιν εἰ ἡσθείη τι τῇ θοίνῃ."/>
    <x v="0"/>
    <x v="0"/>
    <s v="IGNORAR (MESTRADO)"/>
    <x v="0"/>
    <s v="861"/>
    <b v="0"/>
    <m/>
  </r>
  <r>
    <x v="8"/>
    <s v="Histories (001)"/>
    <s v="1.122.11"/>
    <s v="οἱ δὲ τοκέες παραλαβόντες τὸ οὔνομα τοῦτο, ἵνα θειοτέρως δοκέῃ τοῖσι Πέρσῃσι περιεῖναί σφι ὁ παῖς, κατέβαλον φάτιν ὡς ἐκκείμενον Κῦρον κύων ἐξέθρεψε."/>
    <x v="0"/>
    <x v="0"/>
    <s v="IGNORAR (MESTRADO)"/>
    <x v="0"/>
    <s v="897"/>
    <b v="0"/>
    <m/>
  </r>
  <r>
    <x v="8"/>
    <s v="Histories (001)"/>
    <s v="1.141.20"/>
    <s v="τοῖσι δὲ λοιποῖσι Ἴωσι ἔδοξε κοινῷ λόγῳ πέμπειν ἀγγέλους ἐς Σπάρτην δεησομένους Ἴωσι τιμωρέειν."/>
    <x v="0"/>
    <x v="0"/>
    <s v="IGNORAR (MESTRADO)"/>
    <x v="0"/>
    <s v="1031"/>
    <b v="0"/>
    <m/>
  </r>
  <r>
    <x v="8"/>
    <s v="Histories (001)"/>
    <s v="1.172.9"/>
    <s v="ἱδρυθέντων δέ σφι ἱρῶν ξεινικῶν, μετέπειτα ὥς σφι ἀπέδοξε, ἔδοξέ δὲ τοῖσι πατρίοισι μοῦνον, χέασθαι θεοῖσι, ἐνδύντες τὰ ὅπλα ἅπαντες Καύνιοι ἡβηδόν, τύπτοντες δόρασι τὸν ἠέρα, μέχρι οὔρων τῶν Καλυνδικῶν εἵποντο, καὶ ἔφασαν ἐκβάλλειν τοὺς ξεινικοὺς θεούς."/>
    <x v="0"/>
    <x v="0"/>
    <s v="IGNORAR (MESTRADO)"/>
    <x v="0"/>
    <s v="1212"/>
    <b v="0"/>
    <m/>
  </r>
  <r>
    <x v="8"/>
    <s v="Histories (001)"/>
    <s v="1.186.22"/>
    <s v="ὡς δὲ τό τε ὀρυχθὲν λίμνη πλήρης ἐγεγόνεε ὑπὸ τοῦ ποταμοῦ καὶ τὰ περὶ τὴν γέφυραν ἐκεκόσμητο, τὸν Εὐφρήτην ποταμὸν ἐς τὰ ἀρχαῖα ῥέεθρα ἐκ τῆς λίμνης ἐξήγαγε, καὶ οὕτω τὸ ὀρυχθὲν ἕλος γενόμενον ἐς δέον ἐδόκεε γεγονέναι καὶ τοῖσι πολιήτῃσι γέφυρα ἦν κατεσκευασμένη."/>
    <x v="0"/>
    <x v="0"/>
    <s v="IGNORAR (MESTRADO)"/>
    <x v="0"/>
    <s v="1316"/>
    <b v="0"/>
    <m/>
  </r>
  <r>
    <x v="8"/>
    <s v="Histories (001)"/>
    <s v="1.187.10"/>
    <s v="Δαρείῳ δὲ καὶ δεινὸν ἐδόκεε εἶναι τῇσι πύλῃσι ταύτῃσι μηδὲν χρᾶσθαι, καὶ χρημάτων κειμένων καὶ αὐτῶν τῶν γραμμάτων ἐπικαλεομένων, μὴ οὐ λαβεῖν αὐτά·"/>
    <x v="0"/>
    <x v="0"/>
    <s v="IGNORAR (MESTRADO)"/>
    <x v="0"/>
    <s v="1323"/>
    <b v="0"/>
    <m/>
  </r>
  <r>
    <x v="8"/>
    <s v="Histories (001)"/>
    <s v="1.207.23"/>
    <s v="νῦν ὦν μοι δοκέει διαβάντας προελθεῖν ὅσον ἂν ἐκεῖνοι ὑπεξίωσι, ἐνθεῦτεν δὲ τάδε ποιεῦντας πειρᾶσθαι ἐκείνων περιγενέσθαι."/>
    <x v="0"/>
    <x v="1"/>
    <s v="MESTRADO"/>
    <x v="0"/>
    <s v="1487"/>
    <b v="0"/>
    <m/>
  </r>
  <r>
    <x v="8"/>
    <s v="Histories (001)"/>
    <s v="1.209.3"/>
    <s v="ἐδόκεε ὁ Κῦρος ἐν τῷ ὕπνῳ ὁρᾶν τῶν Ὑστάσπεος παίδων τὸν πρεσβύτατον ἔχοντα ἐπὶ τῶν ὤμων πτέρυγας καὶ τουτέων τῇ μὲν τὴν Ἀσίην τῇ δὲ τὴν Εὐρώπην ἐπισκιάζειν."/>
    <x v="0"/>
    <x v="0"/>
    <s v="IGNORAR (MESTRADO)"/>
    <x v="0"/>
    <s v="1497"/>
    <b v="0"/>
    <m/>
  </r>
  <r>
    <x v="8"/>
    <s v="Histories (001)"/>
    <s v="1.209.11"/>
    <s v="ὡς δέ οἱ ἐδόκεε μεγάλη εἶναι ἡ ὄψις, καλέσας Ὑστάσπεα καὶ ἀπολαβὼν μοῦνον εἶπε Ὕστασπες, παῖς σὸς ἐπιβουλεύων ἐμοί τε καὶ τῇ ἐμῇ ἀρχῇ ἑάλωκε."/>
    <x v="0"/>
    <x v="0"/>
    <s v="IGNORAR (MESTRADO)"/>
    <x v="0"/>
    <s v="1501"/>
    <b v="0"/>
    <m/>
  </r>
  <r>
    <x v="8"/>
    <s v="Histories (001)"/>
    <s v="2.1.5"/>
    <s v="ταύτης ὦν τῆς χώρης τῆς εἰρημένης ἡ πολλή, κατά περ οἱ ἱρέες ἔλεγον, ἐδόκεε καὶ αὐτῷ μοι εἶναι ἐπίκτητος Αἰγυπτίοισι."/>
    <x v="0"/>
    <x v="0"/>
    <s v="IGNORAR (MESTRADO)"/>
    <x v="0"/>
    <s v="1606"/>
    <b v="0"/>
    <m/>
  </r>
  <r>
    <x v="8"/>
    <s v="Histories (001)"/>
    <s v="2.15.11"/>
    <s v="ἤδη γάρ σφι τό γε Δέλτα, ὡς αὐτοὶ λέγουσι Αἰγύπτιοι καὶ ἐμοὶ δοκέει, ἐστὶ κατάρρυτόν τε καὶ νεωστὶ ὡς λόγῳ εἰπεῖν ἀναπεφηνός."/>
    <x v="0"/>
    <x v="0"/>
    <s v="IGNORAR (MESTRADO)"/>
    <x v="0"/>
    <s v="1635"/>
    <b v="0"/>
    <m/>
  </r>
  <r>
    <x v="8"/>
    <s v="Histories (001)"/>
    <s v="2.24.1"/>
    <s v="εἰ δὲ δεῖ μεμψάμενον γνώμας τὰς προκειμένας αὐτὸν περὶ τῶν ἀφανέων γνώμην ἀποδέξασθαι, φράσω δι’ ὅ τι μοι δοκέει πληθύνεσθαι ὁ Νεῖλος τοῦ θέρεος·"/>
    <x v="0"/>
    <x v="0"/>
    <s v="IGNORAR (MESTRADO)"/>
    <x v="0"/>
    <s v="1687"/>
    <b v="0"/>
    <m/>
  </r>
  <r>
    <x v="8"/>
    <s v="Histories (001)"/>
    <s v="2.25.8"/>
    <s v="καὶ εἰσὶ οἰκότως οἱ ἀπὸ ταύτης τῆς χώρης πνέοντες, ὅ τε νότος καὶ ὁ λίψ, ἀνέμων πολλὸν τῶν πάντων ὑετιώτατοι δοκέει δέ μοι οὐδὲ πᾶν τὸ ὕδωρ τὸ ἐπέτειον ἑκάστοτε ἀποπέμπεσθαι τοῦ Νείλου ὁ ἥλιος, ἀλλὰ καὶ ὑπολείπεσθαι περὶ ἑωυτόν."/>
    <x v="0"/>
    <x v="0"/>
    <s v="IGNORAR (MESTRADO)"/>
    <x v="0"/>
    <s v="1695"/>
    <b v="0"/>
    <m/>
  </r>
  <r>
    <x v="8"/>
    <s v="Histories (001)"/>
    <s v="2.28.6"/>
    <s v="οὗτος δ’ ἔμοιγε παίζειν ἐδόκεε φάμενος εἰδέναι ἀτρεκέως·"/>
    <x v="0"/>
    <x v="0"/>
    <s v="IGNORAR (MESTRADO)"/>
    <x v="0"/>
    <s v="1708"/>
    <b v="0"/>
    <m/>
  </r>
  <r>
    <x v="8"/>
    <s v="Histories (001)"/>
    <s v="2.49.1"/>
    <s v="ἤδη ὦν δοκέει μοι Μελάμπους ὁ Ἀμυθέωνος τῆς θυσίης ταύτης οὐκ εἶναι ἀδαὴς ἀλλ’ ἔμπειρος."/>
    <x v="0"/>
    <x v="0"/>
    <s v="IGNORAR (MESTRADO)"/>
    <x v="0"/>
    <s v="1896"/>
    <b v="0"/>
    <m/>
  </r>
  <r>
    <x v="8"/>
    <s v="Histories (001)"/>
    <s v="2.49.17"/>
    <s v="πυθέσθαι δέ μοι δοκέει μάλιστα Μελάμπους τὰ περὶ τὸν Διόνυσον παρὰ Κάδμου τε τοῦ Τυρίου καὶ τῶν σὺν αὐτῷ ἐκ Φοινίκης ἀπικομένων ἐς τὴν νῦν Βοιωτίην καλεομένην χώρην."/>
    <x v="0"/>
    <x v="0"/>
    <s v="IGNORAR (MESTRADO)"/>
    <x v="0"/>
    <s v="1904"/>
    <b v="0"/>
    <m/>
  </r>
  <r>
    <x v="8"/>
    <s v="Histories (001)"/>
    <s v="2.56.2"/>
    <s v="εἰ ἀληθέως οἱ Φοίνικες ἐξήγαγον τὰς ἱρὰς γυναῖκας καὶ τὴν μὲν αὐτέων ἐς Λιβύην τὴν δὲ ἐς τὴν Ἐλλάδα ἀπέδοντο, δοκέει ἐμοί ἡ γυνὴ αὕτη τῆς νῦν Ἑλλάδος, πρότερον δὲ Πελασγίης καλευμένης τῆς αὐτῆς ταύτης, πρηθῆναι ἐς Θεσπρωτούς, ἔπειτα δουλεύουσα αὐτόθι ἱδρύσασθαι ὑπὸ φηγῷ πεφυκυίῃ ἱρὸν Διός, ὥσπερ ἦν οἰκὸς ἀμφιπολεύουσαν ἐν Θήβῃσι ἱρὸν Διός, ἔνθα ἀπίκετο, ἐνθαῦτα μνήμην αὐτοῦ ἔχειν·"/>
    <x v="0"/>
    <x v="0"/>
    <s v="IGNORAR (MESTRADO)"/>
    <x v="0"/>
    <s v="1946"/>
    <b v="0"/>
    <m/>
  </r>
  <r>
    <x v="8"/>
    <s v="Histories (001)"/>
    <s v="2.57.6"/>
    <s v="ἕως δὲ ἐβαρβάριζε, ὄρνιθος τρόπον ἐδόκεέ σφι φθέγγεσθαι, ἐπεὶ τέῳ ἂν τρόπῳ πελειάς γε ἀνθρωπηίῃ φωνῇ φθέγξαιτο;"/>
    <x v="0"/>
    <x v="0"/>
    <s v="IGNORAR (MESTRADO)"/>
    <x v="0"/>
    <s v="1951"/>
    <b v="0"/>
    <m/>
  </r>
  <r>
    <x v="8"/>
    <s v="Histories (001)"/>
    <s v="2.70.2"/>
    <s v="ἣ δ’ ὦν ἔμοιγε δοκέει ἀξιωτάτη ἀπηγήσιος εἶναι, ταύτην γράφω."/>
    <x v="0"/>
    <x v="0"/>
    <s v="IGNORAR (MESTRADO)"/>
    <x v="0"/>
    <s v="2044"/>
    <b v="0"/>
    <m/>
  </r>
  <r>
    <x v="8"/>
    <s v="Histories (001)"/>
    <s v="2.98.1"/>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x v="0"/>
    <x v="0"/>
    <s v="IGNORAR (MESTRADO)"/>
    <x v="0"/>
    <s v="2223"/>
    <b v="0"/>
    <m/>
  </r>
  <r>
    <x v="8"/>
    <s v="Histories (001)"/>
    <s v="2.103.3"/>
    <s v="ἐς τούτους δέ μοι δοκέει καὶ προσώτατα ἀπικέσθαι ὁ Αἰγύπτιος στρατός·"/>
    <x v="0"/>
    <x v="0"/>
    <s v="IGNORAR (MESTRADO)"/>
    <x v="0"/>
    <s v="2251"/>
    <b v="0"/>
    <m/>
  </r>
  <r>
    <x v="8"/>
    <s v="Histories (001)"/>
    <s v="2.103.3"/>
    <s v="δοκέει δέ μοι ἐνθεῦτεν γεωμετρίη εὑρεθεῖσα ἐς τὴν Ἑλλάδα ἐπανελθεῖν·"/>
    <x v="0"/>
    <x v="0"/>
    <s v="IGNORAR (MESTRADO)"/>
    <x v="0"/>
    <s v="2294"/>
    <b v="0"/>
    <m/>
  </r>
  <r>
    <x v="8"/>
    <s v="Histories (001)"/>
    <s v="2.103.3"/>
    <s v="δοκέει δέ μοι καὶ Ὅμηρος τὸν λόγον τοῦτον πυθέσθαι·"/>
    <x v="0"/>
    <x v="0"/>
    <s v="IGNORAR (MESTRADO)"/>
    <x v="0"/>
    <s v="2341"/>
    <b v="0"/>
    <m/>
  </r>
  <r>
    <x v="8"/>
    <s v="Histories (001)"/>
    <s v="2.121,beta.15"/>
    <s v="τῷ δὲ δόξαι εὖ λέγειν, καὶ ποιῆσαί μιν πεισθέντα ταῦτα, καὶ καταρμόσαντα τὸν λίθον ἀπιέναι ἐπ’ οἴκου, φέροντα τὴν κεφαλὴν τοῦ ἀδελφεοῦ."/>
    <x v="0"/>
    <x v="0"/>
    <s v="IGNORAR (MESTRADO)"/>
    <x v="0"/>
    <s v="2392"/>
    <b v="0"/>
    <m/>
  </r>
  <r>
    <x v="8"/>
    <s v="Histories (001)"/>
    <s v="2.139.3"/>
    <s v="ἐδόκέε οἱ ἄνδρα ἐπιστάντα συμβουλεύειν τοὺς ἱρέας τοὺς ἐν Αἰγύπτῳ συλλέξαντα πάντας μέσους διαταμεῖν."/>
    <x v="0"/>
    <x v="0"/>
    <s v="IGNORAR (MESTRADO)"/>
    <x v="0"/>
    <s v="2553"/>
    <b v="0"/>
    <m/>
  </r>
  <r>
    <x v="8"/>
    <s v="Histories (001)"/>
    <s v="2.141.12"/>
    <s v="ὀλοφυρόμενον δ’ ἄρα μιν ἐπελθεῖν ὕπνον, καί οἱ δόξαι ἐν τῇ ὄψι ἐπιστάντα τὸν θεὸν θαρσύνειν ὡς οὐδὲν πείσεται ἄχαρι ἀντιάζων τὸν Ἀραβίων στρατόν·"/>
    <x v="0"/>
    <x v="0"/>
    <s v="IGNORAR (MESTRADO)"/>
    <x v="0"/>
    <s v="2568"/>
    <b v="0"/>
    <m/>
  </r>
  <r>
    <x v="8"/>
    <s v="Histories (001)"/>
    <s v="2.148.1"/>
    <s v="καὶ δή σφι μνημόσυνα ἔδοξε λιπέσθαι κοινῇ, δόξαν δέ σφι ἐποιήσαντο λαβύρινθον, ὀλίγον ὑπὲρ τῆς λίμνης τῆς Μοίριος κατὰ Κροκοδείλων καλεομένην πόλιν μάλιστά κῃ κείμενον·"/>
    <x v="0"/>
    <x v="0"/>
    <s v="IGNORAR (MESTRADO)"/>
    <x v="0"/>
    <s v="2618"/>
    <b v="0"/>
    <m/>
  </r>
  <r>
    <x v="8"/>
    <s v="Histories (001)"/>
    <s v="2.151.10"/>
    <s v="οἳ δὲ ἐν φρενὶ λαβόντες τό τε ποιηθὲν ἐκ Ψαμμητίχου καὶ τὸ χρηστήριον, ὅτι ἐκέχρηστό σφι τὸν χαλκέῃ σπείσαντα αὐτῶν φιάλῃ τοῦτον βασιλέα ἔσεσθαι μοῦνον Αἰγύπτου, ἀναμνησθέντες τοῦ χρησμοῦ κτεῖναι μὲν οὐκ ἐδικαίωσαν Ψαμμήτιχον, ὡς ἀνεύρισκον βασανίζοντες ἐξ οὐδεμιῆς προνοίης αὐτὸν ποιήσαντα, ἐς δὲ τὰ ἕλεα ἔδοξέ σφι διῶξαι ψιλώσαντας τὰ πλεῖστα τῆς δυνάμιος, ἐκ δὲ τῶν ἑλέων ὁρμώμενον μὴ ἐπιμίσγεσθαι τῇ ἄλλῃ Αἰγύπτῳ."/>
    <x v="0"/>
    <x v="1"/>
    <s v="MESTRADO"/>
    <x v="0"/>
    <s v="2655"/>
    <b v="0"/>
    <m/>
  </r>
  <r>
    <x v="8"/>
    <s v="Histories (001)"/>
    <s v="2.169.6"/>
    <s v="οὕτω ἀσφαλέως ἑωυτῷ ἱδρῦσθαι ἐδόκεε."/>
    <x v="0"/>
    <x v="0"/>
    <s v="IGNORAR (MESTRADO)"/>
    <x v="0"/>
    <s v="2768"/>
    <b v="0"/>
    <m/>
  </r>
  <r>
    <x v="8"/>
    <s v="Histories (001)"/>
    <s v="3.17.4"/>
    <s v="βουλευομένῳ δέ οἱ ἔδοξε ἐπὶ μὲν Καρχηδονίους τὸν ναυτικὸν στρατὸν ἀποστέλλειν, ἐπὶ δὲ Ἀμμωνίους τοῦ πεζοῦ ἀποκρίναντα, ἐπὶ δὲ τοὺς Αἰθίοπας κατόπτας πρῶτον, ὀψομένους τε τὴν ἐν τούτοισι τοῖσι Αἰθίοψι λεγομένην εἶναι ἡλίου τράπεζαν εἰ ἔστι ἀληθέως, καὶ πρὸς ταύτῃ τὰ ἄλλα κατοψομένους, δῶρα δὲ τῷ λόγῳ φέροντας τῷ βασιλέι αὐτῶν."/>
    <x v="0"/>
    <x v="0"/>
    <s v="IGNORAR (MESTRADO)"/>
    <x v="0"/>
    <s v="2989"/>
    <b v="0"/>
    <m/>
  </r>
  <r>
    <x v="8"/>
    <s v="Histories (001)"/>
    <s v="3.19.1"/>
    <s v="Καμβύσῃ δὲ ὡς ἔδοξε πέμπειν τοὺς κατασκόπους, αὐτίκα μετεπέμπετο ἐξ Ἐλεφαντίνης πόλιος τῶν Ἰχθυοφάγων ἀνδρῶν τοὺς ἐπισταμένους τὴν Αἰθιοπίδα γλῶσσαν."/>
    <x v="0"/>
    <x v="0"/>
    <s v="IGNORAR (MESTRADO)"/>
    <x v="0"/>
    <s v="2993"/>
    <b v="0"/>
    <m/>
  </r>
  <r>
    <x v="8"/>
    <s v="Histories (001)"/>
    <s v="3.30.9"/>
    <s v="ἔδοξέ οἱ ἄγγελον ἐλθόντα ἐκ Περσέων ἀγγέλλειν ὡς ἐν τῷ θρόνῳ τῷ βασιληίῳ ἱζόμενος Σμέρδις τῇ κεφαλῇ τοῦ οὐρανοῦ ψαύσειε."/>
    <x v="0"/>
    <x v="0"/>
    <s v="IGNORAR (MESTRADO)"/>
    <x v="0"/>
    <s v="3079"/>
    <b v="0"/>
    <m/>
  </r>
  <r>
    <x v="8"/>
    <s v="Histories (001)"/>
    <s v="3.34.13"/>
    <s v="πρότερον γὰρ δὴ ἄρα, Περσέων οἱ συνέδρων ἐόντων καὶ Κροίσου, εἴρετο Καμβύσης κοῖός τις δοκέοι ἀνὴρ εἶναι πρὸς τὸν πατέρα τελέσαι Κῦρον, οἳ δὲ ἀμείβοντο ὡς εἴη ἀμείνων τοῦ πατρός·"/>
    <x v="0"/>
    <x v="0"/>
    <s v="IGNORAR (MESTRADO)"/>
    <x v="0"/>
    <s v="3110"/>
    <b v="0"/>
    <m/>
  </r>
  <r>
    <x v="8"/>
    <s v="Histories (001)"/>
    <s v="3.25.16"/>
    <s v="οὕτω μέν νυν ταῦτα νενόμισται, καὶ ὀρθῶς μοι δοκέει Πίνδαρος ποιῆσαι νόμον πάντων βασιλέα φήσας εἶναι."/>
    <x v="0"/>
    <x v="0"/>
    <s v="IGNORAR (MESTRADO)"/>
    <x v="0"/>
    <s v="3158"/>
    <b v="0"/>
    <m/>
  </r>
  <r>
    <x v="8"/>
    <s v="Histories (001)"/>
    <s v="3.42.3"/>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x v="0"/>
    <x v="0"/>
    <s v="IGNORAR (MESTRADO)"/>
    <x v="0"/>
    <s v="3185"/>
    <b v="0"/>
    <m/>
  </r>
  <r>
    <x v="8"/>
    <s v="Histories (001)"/>
    <s v="3.46.8"/>
    <s v="βοηθέειν δ’ ὦν ἔδοξε αὐτοῖσι."/>
    <x v="0"/>
    <x v="0"/>
    <s v="IGNORAR (MESTRADO)"/>
    <x v="0"/>
    <s v="3211"/>
    <b v="0"/>
    <m/>
  </r>
  <r>
    <x v="8"/>
    <s v="Histories (001)"/>
    <s v="3.62.17"/>
    <s v="νῦν ὦν μοι δοκέει μεταδιώξαντας τὸν κήρυκα ἐξετάζειν εἰρωτεῦντας παρ’ ὅτευ ἥκων προαγορεύει ἡμῖν Σμέρδιος βασιλέος ἀκούειν. ʺ"/>
    <x v="0"/>
    <x v="1"/>
    <s v="MESTRADO"/>
    <x v="0"/>
    <s v="3325"/>
    <b v="0"/>
    <m/>
  </r>
  <r>
    <x v="8"/>
    <s v="Histories (001)"/>
    <s v="3.64.2"/>
    <s v="ὃς ἐδόκεε ἐν τῷ ὕπνῳ ἀπαγγεῖλαι τινά οἱ ὡς Σμέρδις ἱζόμενος ἐς τὸν βασιλήιον θρόνον ψαύσειε τῇ κεφαλῇ τοῦ οὐρανοῦ."/>
    <x v="0"/>
    <x v="0"/>
    <s v="IGNORAR (MESTRADO)"/>
    <x v="0"/>
    <s v="3337"/>
    <b v="0"/>
    <m/>
  </r>
  <r>
    <x v="8"/>
    <s v="Histories (001)"/>
    <s v="3.61.14"/>
    <s v="τρωματισθεὶς δὲ κατὰ τοῦτο τῇ αὐτὸς πρότερον τὸν τῶν Αἰγυπτίων θεὸν Ἆπιν ἔπληξε, ὥς οἱ καιρίῃ ἔδοξε τετύφθαι, εἴρετο ὁ Καμβύσης ὅ τι τῇ πόλι οὔνομα εἴη·"/>
    <x v="0"/>
    <x v="0"/>
    <s v="IGNORAR (MESTRADO)"/>
    <x v="0"/>
    <s v="3341"/>
    <b v="0"/>
    <m/>
  </r>
  <r>
    <x v="8"/>
    <s v="Histories (001)"/>
    <s v="3.64.15"/>
    <s v="ὃ μὲν δὴ ἐν τοῖσι Μηδικοῖσι Ἀγβατάνοισι ἐδόκεε τελευτήσειν γηραιός, ἐν τοῖσί οἱ ἦν τὰ πάντα πρήγματα·"/>
    <x v="0"/>
    <x v="0"/>
    <s v="IGNORAR (MESTRADO)"/>
    <x v="0"/>
    <s v="3344"/>
    <b v="0"/>
    <m/>
  </r>
  <r>
    <x v="8"/>
    <s v="Histories (001)"/>
    <s v="3.70.3"/>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x v="0"/>
    <x v="0"/>
    <s v="IGNORAR (MESTRADO)"/>
    <x v="0"/>
    <s v="3403"/>
    <b v="0"/>
    <m/>
  </r>
  <r>
    <x v="8"/>
    <s v="Histories (001)"/>
    <s v="3.70.10"/>
    <s v="ἐπεὶ ὦν οὗτος ἀπίκετο, τοῖσι ἓξ τῶν Περσέων ἔδοξε καὶ Δαρεῖον προσεταιρίσασθαι."/>
    <x v="0"/>
    <x v="0"/>
    <s v="IGNORAR (MESTRADO)"/>
    <x v="0"/>
    <s v="3407"/>
    <b v="0"/>
    <m/>
  </r>
  <r>
    <x v="8"/>
    <s v="Histories (001)"/>
    <s v="3.71.7"/>
    <s v="ἐπείτε δὲ συνήνεικε ὥστε καὶ ὑμέας εἰδέναι καὶ μὴ μοῦνον ἐμέ, ποιέειν αὐτίκα μοι δοκέει καὶ μὴ ὑπερβάλλεσθαι·"/>
    <x v="0"/>
    <x v="0"/>
    <s v="IGNORAR (MESTRADO)"/>
    <x v="0"/>
    <s v="3412"/>
    <b v="0"/>
    <m/>
  </r>
  <r>
    <x v="8"/>
    <s v="Histories (001)"/>
    <s v="3.71.2"/>
    <s v="ἐπείτε δὲ ὑμῖν ἀναφέρειν ἐς πλεῦνας ἐδόκεε καὶ ἐμοὶ ὑπερέθεσθε, ἢ ποιέωμεν σήμερον ἢ ἴστε ὑμῖν ὅτι ἢν ὑπερπέσῃ ἡ νῦν ἡμέρη, ὡς οὐκ ἄλλος φθὰς ἐμεῦ κατήγορος ἔσται, ἀλλά σφεα αὐτὸς ἐγὼ κατερέω πρὸς τὸν Μάγον. ʺ"/>
    <x v="0"/>
    <x v="0"/>
    <s v="IGNORAR (MESTRADO)"/>
    <x v="0"/>
    <s v="3420"/>
    <b v="0"/>
    <m/>
  </r>
  <r>
    <x v="8"/>
    <s v="Histories (001)"/>
    <s v="3.74.2"/>
    <s v="τοῖσι Μάγοισι ἔδοξε βουλευομένοισι Πρηξάσπεα φίλον προσθέσθαι, ὅτι τε ἐπεπόνθεε πρὸς Καμβύσεω ἀνάρσια, ὅς οἱ τὸν παῖδα τοξεύσας ἀπολωλέκεε, καὶ διότι μοῦνος ἠπίστατο τὸν Σμέρδιος τοῦ Κύρου θάνατον αὐτοχειρίῃ μιν ἀπολέσας, πρὸς δ’ ἔτι ἐόντα ἐν αἴνῃ μεγίστῃ τὸν Πρηξάσπεα ἐν Πέρσῃσι."/>
    <x v="0"/>
    <x v="0"/>
    <s v="IGNORAR (MESTRADO)"/>
    <x v="0"/>
    <s v="3444"/>
    <b v="0"/>
    <m/>
  </r>
  <r>
    <x v="8"/>
    <s v="Histories (001)"/>
    <s v="3.80.6"/>
    <s v="ἐμοὶ δοκέει ἕνα μὲν ἡμέων μούναρχον μηκέτι γενέσθαι."/>
    <x v="0"/>
    <x v="0"/>
    <s v="IGNORAR (MESTRADO)"/>
    <x v="0"/>
    <s v="3484"/>
    <b v="0"/>
    <m/>
  </r>
  <r>
    <x v="8"/>
    <s v="Histories (001)"/>
    <s v="3.82.1"/>
    <s v="τρίτος δὲ Δαρεῖος ἀπεδείκνυτο γνώμην, λέγων ἐμοὶ δὲ τὰ μὲν εἶπε Μεγάβυζος ἐς τὸ πλῆθος ἔχοντα δοκέει ὀρθῶς λέξαι, τὰ δὲ ἐς ὀλιγαρχίην οὐκ ὀρθῶς."/>
    <x v="0"/>
    <x v="0"/>
    <s v="IGNORAR (MESTRADO)"/>
    <x v="0"/>
    <s v="3514"/>
    <b v="0"/>
    <m/>
  </r>
  <r>
    <x v="8"/>
    <s v="Histories (001)"/>
    <s v="3.84.3"/>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x v="0"/>
    <x v="0"/>
    <s v="IGNORAR (MESTRADO)"/>
    <x v="0"/>
    <s v="3538"/>
    <b v="0"/>
    <m/>
  </r>
  <r>
    <x v="8"/>
    <s v="Histories (001)"/>
    <s v="3.85.3"/>
    <s v="Οἴβαρες, ἡμῖν δέδοκται περὶ τῆς βασιληίης ποιέειν κατὰ τάδε·"/>
    <x v="0"/>
    <x v="0"/>
    <s v="IGNORAR (MESTRADO)"/>
    <x v="0"/>
    <s v="3545"/>
    <b v="0"/>
    <m/>
  </r>
  <r>
    <x v="8"/>
    <s v="Histories (001)"/>
    <s v="3.119.27"/>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x v="0"/>
    <x v="0"/>
    <s v="IGNORAR (MESTRADO)"/>
    <x v="0"/>
    <s v="3783"/>
    <b v="0"/>
    <m/>
  </r>
  <r>
    <x v="8"/>
    <s v="Histories (001)"/>
    <s v="3.124.3"/>
    <s v="ἐδόκεε οἷ τὸν πατέρα ἐν τῷ ἠέρι μετέωρον ἐόντα λοῦσθαι μὲν ὑπὸ τοῦ Διός, χρίεσθαι δὲ ὑπὸ τοῦ ἡλίου."/>
    <x v="0"/>
    <x v="0"/>
    <s v="IGNORAR (MESTRADO)"/>
    <x v="0"/>
    <s v="3813"/>
    <b v="0"/>
    <m/>
  </r>
  <r>
    <x v="8"/>
    <s v="Histories (001)"/>
    <s v="3.134.26"/>
    <s v="ἀμείβεται Δαρεῖος ὦ γύναι, ἐπεὶ τοίνυν τοι δοκέει τῆς Ἑλλάδος ἡμέας πρῶτα ἀποπειρᾶσθαι, κατασκόπους μοι δοκέει Περσέων πρῶτον ἄμεινον εἶναι ὁμοῦ τούτῳ τῷ σὺ λέγεις πέμψαι ἐς αὐτούς, οἳ μαθόντες καὶ ἰδόντες ἐξαγγελέουσι ἕκαστα αὐτῶν ἡμῖν·"/>
    <x v="0"/>
    <x v="0"/>
    <s v="IGNORAR (MESTRADO)"/>
    <x v="0"/>
    <s v="3906"/>
    <b v="0"/>
    <m/>
  </r>
  <r>
    <x v="8"/>
    <s v="Histories (001)"/>
    <s v="3.137.20"/>
    <s v="κατὰ δὲ τοῦτό μοι δοκέει σπεῦσαι τὸν γάμον τοῦτον τελέσας χρήματα μεγάλα Δημοκήδης, ἵνα φανῇ πρὸς Δαρείου ἐὼν καὶ ἐν τῇ ἑωυτοῦ δόκιμος."/>
    <x v="0"/>
    <x v="0"/>
    <s v="IGNORAR (MESTRADO)"/>
    <x v="0"/>
    <s v="3932"/>
    <b v="0"/>
    <m/>
  </r>
  <r>
    <x v="8"/>
    <s v="Histories (001)"/>
    <s v="3.146.1"/>
    <s v="Μαιάνδριος δὲ ὑπέλαβε τὸν λόγον, ὡς μὲν ἐγὼ δοκέω, οὐκ ἐς τοῦτο ἀφροσύνης ἀπικόμενος ὡς δόξαι τὴν ἑωυτοῦ δύναμιν περιέσεσθαι τῆς βασιλέος, ἀλλὰ φθονήσας μᾶλλον Συλοσῶντι εἰ ἀπονητὶ ἔμελλε ἀπολάμψεσθαι ἀκέραιον τὴν πόλιν."/>
    <x v="0"/>
    <x v="0"/>
    <s v="IGNORAR (MESTRADO)"/>
    <x v="0"/>
    <s v="3995"/>
    <b v="0"/>
    <m/>
  </r>
  <r>
    <x v="8"/>
    <s v="Histories (001)"/>
    <s v="3.153.7"/>
    <s v="καί οἱ πρὸς τὰ τοῦ Βαβυλωνίου ῥήματα, ὃς κατ’ ἀρχὰς ἔφησε, ἐπεάν περ ἡμίονοι τέκωσι, τότε τὸ τεῖχος ἁλώσεσθαι, πρὸς ταύτην τὴν φήμην Ζωπύρῳ ἐδόκεε εἶναι ἁλώσιμος ἡ Βαβυλών·"/>
    <x v="0"/>
    <x v="0"/>
    <s v="IGNORAR (MESTRADO)"/>
    <x v="0"/>
    <s v="4033"/>
    <b v="0"/>
    <m/>
  </r>
  <r>
    <x v="8"/>
    <s v="Histories (001)"/>
    <s v="3.142.7"/>
    <s v="ὡς δέ οἱ ἐδόκεε μόρσιμον εἶναι ἤδη τῇ Βαβυλῶνι ἁλίσκεσθαι, προσελθὼν Δαρείου ἀπεπυνθάνετο εἰ περὶ πολλοῦ κάρτα ποιέεται τὴν Βαβυλῶνα ἑλεῖν."/>
    <x v="0"/>
    <x v="0"/>
    <s v="IGNORAR (MESTRADO)"/>
    <x v="0"/>
    <s v="4035"/>
    <b v="0"/>
    <m/>
  </r>
  <r>
    <x v="8"/>
    <s v="Histories (001)"/>
    <s v="4.3.12"/>
    <s v="νῦν ὦν μοι δοκέει αἰχμὰς μὲν καὶ τόξα μετεῖναι, λαβόντα δὲ ἕκαστον τοῦ ἵππου τὴν μάστιγα ἰέναι ἆσσον αὐτῶν."/>
    <x v="0"/>
    <x v="1"/>
    <s v="MESTRADO"/>
    <x v="0"/>
    <s v="4119"/>
    <b v="0"/>
    <m/>
  </r>
  <r>
    <x v="8"/>
    <s v="Histories (001)"/>
    <s v="4.22.5"/>
    <s v="τοῖσι δὲ βασιλεῦσι δόξαι ἐν τῇ ἑωυτῶν κεῖσθαι ἀποθανόντας μηδὲ συμφεύγειν τῷ δήμῳ, λογισαμένους ὅσα τε ἀγαθὰ πεπόνθασι καὶ ὅσα φεύγοντας ἐκ τῆς πατρίδος κακὰ ἐπίδοξα καταλαμβάνειν."/>
    <x v="0"/>
    <x v="0"/>
    <s v="IGNORAR (MESTRADO)"/>
    <x v="0"/>
    <s v="4174"/>
    <b v="0"/>
    <m/>
  </r>
  <r>
    <x v="8"/>
    <s v="Histories (001)"/>
    <s v="4.11.19"/>
    <s v="ὡς δὲ δόξαι σφι ταῦτα, διαστάντας καὶ ἀριθμὸν ἴσους γενομένους μάχεσθαι πρὸς ἀλλήλους."/>
    <x v="0"/>
    <x v="1"/>
    <s v="MESTRADO"/>
    <x v="0"/>
    <s v="4175"/>
    <b v="0"/>
    <m/>
  </r>
  <r>
    <x v="8"/>
    <s v="Histories (001)"/>
    <s v="4.29.1"/>
    <s v="δοκέει δέ μοι καὶ τὸ γένος τῶν βοῶν τὸ κόλον διὰ ταῦτα οὐ φύειν κέρεα αὐτόθι·"/>
    <x v="0"/>
    <x v="0"/>
    <s v="IGNORAR (MESTRADO)"/>
    <x v="0"/>
    <s v="4272"/>
    <b v="0"/>
    <m/>
  </r>
  <r>
    <x v="8"/>
    <s v="Histories (001)"/>
    <s v="4.68.18"/>
    <s v="ἢν ὦν οἱ πλεῦνες τὸν ἄνθρωπον ἀπολύσωσι, δέδοκται τοῖσι πρώτοισι τῶν μαντίων αὐτοῖσι ἀπόλλυσθαι."/>
    <x v="0"/>
    <x v="0"/>
    <s v="IGNORAR (MESTRADO)"/>
    <x v="0"/>
    <s v="4491"/>
    <b v="0"/>
    <m/>
  </r>
  <r>
    <x v="8"/>
    <s v="Histories (001)"/>
    <s v="4.81.19"/>
    <s v="κομισθῆναι τε δὴ χρῆμα πολλὸν ἀρδίων καί οἱ δόξαι ἐξ αὐτέων μνημόσυνον ποιήσαντι λιπέσθαι."/>
    <x v="0"/>
    <x v="1"/>
    <s v="MESTRADO"/>
    <x v="0"/>
    <s v="4600"/>
    <b v="0"/>
    <m/>
  </r>
  <r>
    <x v="8"/>
    <s v="Histories (001)"/>
    <s v="4.94.10"/>
    <s v="ἢν μὲν δὴ ἀποθάνῃ ἀναπαρείς, τοῖσι δὲ ἵλεος ὁ θεὸς δοκέει εἶναι·"/>
    <x v="0"/>
    <x v="0"/>
    <s v="IGNORAR (MESTRADO)"/>
    <x v="0"/>
    <s v="4664"/>
    <b v="0"/>
    <m/>
  </r>
  <r>
    <x v="8"/>
    <s v="Histories (001)"/>
    <s v="4.111.8"/>
    <s v="βουλευομένοισι ὦν αὐτοῖσι ἔδοξε κτείνειν μὲν οὐδενὶ τρόπῳ ἔτι αὐτάς, ἑωυτῶν δὲ τοὺς νεωτάτους ἀποπέμψαι ἐς αὐτάς, πλῆθος εἰκάσαντας ὅσαι περ ἐκεῖναι ἦσαν τούτους δὲ στρατοπεδεύεσθαι πλησίον ἐκεινέων καὶ ποιέειν τὰ περ ἂν καὶ ἐκεῖναι ποιέωσι."/>
    <x v="0"/>
    <x v="0"/>
    <s v="IGNORAR (MESTRADO)"/>
    <x v="0"/>
    <s v="4762"/>
    <b v="0"/>
    <m/>
  </r>
  <r>
    <x v="8"/>
    <s v="Histories (001)"/>
    <s v="4.120.21"/>
    <s v="μετὰ δὲ τοῦτο ὑποστρέφειν ἐς τὴν σφετέρην καὶ ἐπιχειρέειν, ἢν δὴ βουλευομένοισι δοκέῃ."/>
    <x v="0"/>
    <x v="0"/>
    <s v="IGNORAR (MESTRADO)"/>
    <x v="0"/>
    <s v="4827"/>
    <b v="0"/>
    <m/>
  </r>
  <r>
    <x v="8"/>
    <s v="Histories (001)"/>
    <s v="4.128.6"/>
    <s v="αὐτῶν δὲ τοῖσι ὑπολειπομένοισι ἔδοξε πλανᾶν μὲν μηκέτι Πέρσας, σῖτα δὲ ἑκάστοτε ἀναιρεομένοισι ἐπιτίθεσθαι."/>
    <x v="0"/>
    <x v="0"/>
    <s v="IGNORAR (MESTRADO)"/>
    <x v="0"/>
    <s v="4870"/>
    <b v="0"/>
    <m/>
  </r>
  <r>
    <x v="8"/>
    <s v="Histories (001)"/>
    <s v="4.134.15"/>
    <s v="νῦν ὦν μοι δοκέει, ἐπεὰν τάχιστα νὺξ ἐπέλθῃ, ἐκκαύσαντας τὰ πυρὰ ὡς ἐώθαμεν καὶ ἄλλοτε ποιέειν, τῶν στρατιωτέων τοὺς ἀσθενεστάτους ἐς τὰς ταλαιπωρίας ἐξαπατήσαντας καὶ τοὺς ὄνους πάντας καταδήσαντας ἀπαλλάσσεσθαι, πρὶν ἢ καὶ ἐπὶ τὸν Ἴστρον ἰθῦσαι Σκύθας λύσοντας τὴν γέφυραν, ἢ καί τι Ἴωσι δόξας τὸ ἡμέας οἷον τε ἔσται ἐξεργάσασθαι. ʺ"/>
    <x v="0"/>
    <x v="0"/>
    <s v="IGNORAR (MESTRADO)"/>
    <x v="0"/>
    <s v="4906"/>
    <b v="0"/>
    <m/>
  </r>
  <r>
    <x v="8"/>
    <s v="Histories (001)"/>
    <s v="4.139.1"/>
    <s v="οὗτοι ὦν ἐπείτε τὴν Ἱστιαίου αἱρέοντο γνώμην, ἔδοξε σφι πρὸς ταύτῃ τάδε ἔργα τε καὶ ἔπεα προσθεῖναι, τῆς μὲν γεφύρης λύειν τὰ κατὰ τοὺς Σκύθας ἐόντα, λύειν δὲ ὅσον τόξευμα ἐξικνέεται, ἵνα καὶ ποιέειν τι δοκέωσι ποιεῦντες μηδὲν καὶ οἱ Σκύθαι μὴ πειρῴατο βιώμενοι καὶ βουλόμενοι διαβῆναι τὸν Ἴστρον κατὰ τὴν γέφυραν, εἰπεῖν τε λύοντας τῆς γεφύρης τὸ ἐς τὴν Σκυθικὴν ἔχον ὡς πάντα ποιήσουσι τὰ Σκύθησι ἐστὶ ἐν ἡδονῇ."/>
    <x v="0"/>
    <x v="0"/>
    <s v="IGNORAR (MESTRADO)"/>
    <x v="0"/>
    <s v="4929"/>
    <b v="0"/>
    <m/>
  </r>
  <r>
    <x v="8"/>
    <s v="Histories (001)"/>
    <s v="4.140.7"/>
    <s v="νῦν δὲ τά σφι ἐδόκεε ἄριστα βεβουλεῦσθαι, κατὰ ταῦτα ἐσφάλησαν."/>
    <x v="0"/>
    <x v="0"/>
    <s v="IGNORAR (MESTRADO)"/>
    <x v="0"/>
    <s v="4939"/>
    <b v="0"/>
    <m/>
  </r>
  <r>
    <x v="8"/>
    <s v="Histories (001)"/>
    <s v="4.146.3"/>
    <s v="τοῖσι ὦν Λακεδαιμονίοισι ἔδοξε αὐτοὺς ἀποκτεῖναι, συλλαβόντες δὲ σφέας κατέβαλον ἐς ἑρκτήν."/>
    <x v="0"/>
    <x v="0"/>
    <s v="IGNORAR (MESTRADO)"/>
    <x v="0"/>
    <s v="4972"/>
    <b v="0"/>
    <m/>
  </r>
  <r>
    <x v="8"/>
    <s v="Histories (001)"/>
    <s v="4.160.9"/>
    <s v="ὁ δὲ Ἀρκεσίλεως εἵπετο φεύγουσι, ἐς οὗ ἐν Λεύκωνί τε τῆς Λιβύης ἐγίνετο ἐπιδιώκων καὶ ἔδοξε τοῖσι Λίβυσι ἐπιθέσθαι οἱ."/>
    <x v="0"/>
    <x v="0"/>
    <s v="IGNORAR (MESTRADO)"/>
    <x v="0"/>
    <s v="5085"/>
    <b v="0"/>
    <m/>
  </r>
  <r>
    <x v="8"/>
    <s v="Histories (001)"/>
    <s v="4.189.10"/>
    <s v="δοκέει δ’ ἔμοιγε καὶ ὀλολυγὴ ἐν ἱροῖσι ἐνθαῦτα πρῶτον γενέσθαι·"/>
    <x v="0"/>
    <x v="0"/>
    <s v="IGNORAR (MESTRADO)"/>
    <x v="0"/>
    <s v="5275"/>
    <b v="0"/>
    <m/>
  </r>
  <r>
    <x v="8"/>
    <s v="Histories (001)"/>
    <s v="4.198.1"/>
    <s v="δοκέει δέ μοι οὐδ’ ἀρετὴν εἶναι τις ἡ Λιβύη σπουδαίη ὥστε ἢ Ἀσίῃ ἢ Εὐρώπῃ παραβληθῆναι, πλὴν Κίνυπος μούνης·"/>
    <x v="0"/>
    <x v="0"/>
    <s v="IGNORAR (MESTRADO)"/>
    <x v="0"/>
    <s v="5320"/>
    <b v="0"/>
    <m/>
  </r>
  <r>
    <x v="8"/>
    <s v="Histories (001)"/>
    <s v="5.10.5"/>
    <s v="ἀλλά μοι τὰ ὑπὸ τὴν ἄρκτον ἀοίκητα δοκέει εἶναι διὰ τὰ ψύχεα."/>
    <x v="0"/>
    <x v="0"/>
    <s v="IGNORAR (MESTRADO)"/>
    <x v="0"/>
    <s v="5419"/>
    <b v="0"/>
    <m/>
  </r>
  <r>
    <x v="8"/>
    <s v="Histories (001)"/>
    <s v="5.35.2"/>
    <s v="ἅμα δὲ ἐπίεζέ μιν ἡ δαπάνη τῆς στρατιῆς ἀπαιτεομένη, ἀρρώδεέ τε τοῦ στρατοῦ πρήξαντος κακῶς καὶ Μεγαβάτῃ διαβεβλημένος, ἐδόκεέ τε τὴν βασιληίην τῆς Μιλήτου ἀπαιρεθήσεσθαι."/>
    <x v="0"/>
    <x v="0"/>
    <s v="IGNORAR (MESTRADO)"/>
    <x v="0"/>
    <s v="5589"/>
    <b v="0"/>
    <m/>
  </r>
  <r>
    <x v="8"/>
    <s v="Histories (001)"/>
    <s v="5.56.1"/>
    <s v="ἐν τῇ προτέρῃ νυκτὶ τῶν Παναθηναίων ἐδόκεε ὁ Ἵππαρχος ἄνδρα οἱ ἐπιστάντα μέγαν καὶ εὐειδέα αἰνίσσεσθαι τάδε τὰ ἔπεα."/>
    <x v="0"/>
    <x v="0"/>
    <s v="IGNORAR (MESTRADO)"/>
    <x v="0"/>
    <s v="5729"/>
    <b v="0"/>
    <m/>
  </r>
  <r>
    <x v="8"/>
    <s v="Histories (001)"/>
    <s v="5.77.4"/>
    <s v="Ἀθηναίοισι δὲ ἰδοῦσι τοὺς Βοιωτοὺς ἔδοξε πρότερον τοῖσι Βοιωτοῖσι ἢ τοῖσι Χαλκιδεῦσι ἐπιχειρέειν."/>
    <x v="0"/>
    <x v="0"/>
    <s v="IGNORAR (MESTRADO)"/>
    <x v="0"/>
    <s v="5859"/>
    <b v="0"/>
    <m/>
  </r>
  <r>
    <x v="8"/>
    <s v="Histories (001)"/>
    <s v="5.80.5"/>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x v="0"/>
    <x v="0"/>
    <s v="IGNORAR (MESTRADO)"/>
    <x v="0"/>
    <s v="5886"/>
    <b v="0"/>
    <m/>
  </r>
  <r>
    <x v="8"/>
    <s v="Histories (001)"/>
    <s v="5.87.12"/>
    <s v="καὶ τοῦτον μὲν οὕτω διαφθαρῆναι, Ἀθηναίοισι δὲ ἔτι τοῦ πάθεος δεινότερόν τι δόξαι εἶναι τὸ τῶν γυναικῶν ἔργον."/>
    <x v="0"/>
    <x v="0"/>
    <s v="IGNORAR (MESTRADO)"/>
    <x v="0"/>
    <s v="5932"/>
    <b v="0"/>
    <m/>
  </r>
  <r>
    <x v="8"/>
    <s v="Histories (001)"/>
    <s v="5.92,alpha.7"/>
    <s v="εἰ γὰρ δὴ τοῦτό γε δοκέει ὑμῖν εἶναι χρηστὸν ὥστε τυραννεύεσθαι τὰς πόλις, αὐτοὶ πρῶτοι τύραννον καταστησάμενοι παρὰ σφίσι αὐτοῖσι οὕτω καὶ τοῖσι ἄλλοισι δίζησθε κατιστάναι·"/>
    <x v="0"/>
    <x v="0"/>
    <s v="IGNORAR (MESTRADO)"/>
    <x v="0"/>
    <s v="5958"/>
    <b v="0"/>
    <m/>
  </r>
  <r>
    <x v="8"/>
    <s v="Histories (001)"/>
    <s v="5.92,gamma.19"/>
    <s v="ἀποδόντες ὦν ὀπίσω τῇ τεκούσῃ τὸ παιδίον καὶ ἐξελθόντες ἔξω, ἑστεῶτες ἐπὶ τῶν θυρέων ἀλλήλων ἅπτοντο καταιτιώμενοι, καὶ μάλιστα τοῦ πρώτου λαβόντος, ὅτι οὐκ ἐποίησε κατὰ τὰ δεδογμένα, ἐς ὃ δή σφι χρόνου ἐγγινομένου ἔδοξε αὖτις παρελθόντας πάντας τοῦ φόνου μετίσχειν."/>
    <x v="0"/>
    <x v="1"/>
    <s v="MESTRADO"/>
    <x v="0"/>
    <s v="5985"/>
    <b v="0"/>
    <m/>
  </r>
  <r>
    <x v="8"/>
    <s v="Histories (001)"/>
    <s v="5.92,delta.8"/>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x v="0"/>
    <x v="0"/>
    <s v="IGNORAR (MESTRADO)"/>
    <x v="0"/>
    <s v="5990"/>
    <b v="0"/>
    <m/>
  </r>
  <r>
    <x v="8"/>
    <s v="Histories (001)"/>
    <s v="5.96.10"/>
    <s v="οὐκ ἐνδεκομένοισι δέ σφι ἐδέδοκτο ἐκ τοῦ φανεροῦ τοῖσι Πέρσῃσι πολεμίους εἶναι."/>
    <x v="0"/>
    <x v="1"/>
    <s v="MESTRADO"/>
    <x v="0"/>
    <s v="6035"/>
    <b v="0"/>
    <m/>
  </r>
  <r>
    <x v="8"/>
    <s v="Histories (001)"/>
    <s v="5.111.11"/>
    <s v="ὡς μέντοι ἔμοιγε δοκέει εἶναι τοῖσι σοῖσι πρήγμασι προσφερέστερον, φράσω."/>
    <x v="0"/>
    <x v="0"/>
    <s v="IGNORAR (MESTRADO)"/>
    <x v="0"/>
    <s v="6120"/>
    <b v="0"/>
    <m/>
  </r>
  <r>
    <x v="8"/>
    <s v="Histories (001)"/>
    <s v="6.7.4"/>
    <s v="ἀπικομένοισι δὲ τούτοισι ἐς τοῦτον τὸν χῶρον καὶ βουλευομένοισι ἔδοξε πεζὸν μὲν στρατὸν μηδένα συλλέγειν ἀντίξοον Πέρσῃσι, ἀλλὰ τὰ τείχεα ῥύεσθαι αὐτοὺς Μιλησίους, τὸ δὲ ναυτικὸν πληροῦν ὑπολιπομένους μηδεμίαν τῶν νεῶν πληρώσαντας δὲ συλλέγεσθαι τὴν ταχίστην ἐς Λάδην προναυμαχήσοντας τῆς Μιλήτου."/>
    <x v="0"/>
    <x v="0"/>
    <s v="IGNORAR (MESTRADO)"/>
    <x v="0"/>
    <s v="6211"/>
    <b v="0"/>
    <m/>
  </r>
  <r>
    <x v="8"/>
    <s v="Histories (001)"/>
    <s v="6.22.1"/>
    <s v="Σαμίων δὲ τοῖσί τι ἔχουσι τὸ μὲν ἐς τοὺς Μήδους ἐκ τῶν στρατηγῶν τῶν σφετέρων ποιηθὲν οὐδαμῶς ἤρεσκε, ἐδόκεε δὲ μετὰ τὴν ναυμαχίην αὐτίκα βουλευομένοισι, πρὶν ἤ σφι ἐς τὴν χώρην ἀπικέσθαι τὸν τύραννον Αἰάκεα, ἐς ἀποικίην ἐκπλέειν μηδὲ μένοντας Μήδοισί τε καὶ Αἰάκεϊ δουλεύειν."/>
    <x v="0"/>
    <x v="1"/>
    <s v="MESTRADO"/>
    <x v="0"/>
    <s v="6287"/>
    <b v="0"/>
    <m/>
  </r>
  <r>
    <x v="8"/>
    <s v="Histories (001)"/>
    <s v="6.66.1"/>
    <s v="τέλος δὲ ἐόντων περὶ αὐτῶν νεικέων, ἔδοξε Σπαρτιήτῃσι ἐπειρέσθαι τὸ χρηστήριον τὸ ἐν Δελφοῖσι εἰ Ἀρίστωνος εἴη παῖς ὁ Δημάρητος."/>
    <x v="0"/>
    <x v="0"/>
    <s v="IGNORAR (MESTRADO)"/>
    <x v="0"/>
    <s v="6550"/>
    <b v="0"/>
    <m/>
  </r>
  <r>
    <x v="8"/>
    <s v="Histories (001)"/>
    <s v="6.77.7"/>
    <s v="καὶ δή σφι πρὸς ταῦτα ἔδοξε τῷ κήρυκι τῶν πολεμίων χρᾶσθαι, δόξαν δέ σφι ἐποίεον τοιόνδε·"/>
    <x v="0"/>
    <x v="0"/>
    <s v="IGNORAR (MESTRADO)"/>
    <x v="0"/>
    <s v="6633"/>
    <b v="0"/>
    <m/>
  </r>
  <r>
    <x v="8"/>
    <s v="Histories (001)"/>
    <s v="6.42.7"/>
    <s v="ταῦτα λέγων πιστά τε καὶ οἰκότα ἐδόκεε Σπαρτιήτῃσι λέγειν, καὶ διέφυγε πολλὸν τοὺς διώκοντας."/>
    <x v="0"/>
    <x v="0"/>
    <s v="IGNORAR (MESTRADO)"/>
    <x v="0"/>
    <s v="6659"/>
    <b v="0"/>
    <m/>
  </r>
  <r>
    <x v="8"/>
    <s v="Histories (001)"/>
    <s v="6.84.17"/>
    <s v="ἐμοὶ δὲ δοκέει τίσιν ταύτην ὁ Κλεομένης Δημαρήτῳ ἐκτῖσαι."/>
    <x v="0"/>
    <x v="0"/>
    <s v="IGNORAR (MESTRADO)"/>
    <x v="0"/>
    <s v="6673"/>
    <b v="0"/>
    <m/>
  </r>
  <r>
    <x v="8"/>
    <s v="Histories (001)"/>
    <s v="6.82.14"/>
    <s v="ταῦτά τε ὦν ἐπιλεγομένῳ καὶ βουλευομένῳ ἔδοξέ μοι τὰ ἡμίσεα πάσης τῆς οὐσίης ἐξαργυρώσαντα θέσθαι παρὰ σέ, εὖ ἐξεπισταμένῳ ὥς μοι κείμενα ἔσται παρὰ σοὶ σόα."/>
    <x v="0"/>
    <x v="1"/>
    <s v="MESTRADO"/>
    <x v="0"/>
    <s v="6691"/>
    <b v="0"/>
    <m/>
  </r>
  <r>
    <x v="8"/>
    <s v="Histories (001)"/>
    <s v="6.107.4"/>
    <s v="ἐδόκεε ὁ Ἱππίης τῇ μητρὶ τῇ ἑωυτοῦ συνευνηθῆναι."/>
    <x v="0"/>
    <x v="0"/>
    <s v="IGNORAR (MESTRADO)"/>
    <x v="0"/>
    <s v="6809"/>
    <b v="0"/>
    <m/>
  </r>
  <r>
    <x v="8"/>
    <s v="Histories (001)"/>
    <s v="6.109.13"/>
    <s v="νῦν γὰρ δὴ ἐξ οὗ ἐγένοντο Ἀθηναῖοι ἐς κίνδυνον ἥκουσι μέγιστον, καὶ ἢν μέν γε ὑποκύψωσι τοῖσι Μήδοισι, δέδοκται τὰ πείσονται παραδεδομένοι Ἱππίῃ, ἢν δὲ περιγένηται αὕτη ἡ πόλις, οἵη τε ἐστὶ πρώτη τῶν Ἑλληνίδων πολίων γενέσθαι."/>
    <x v="0"/>
    <x v="0"/>
    <s v="IGNORAR (MESTRADO)"/>
    <x v="0"/>
    <s v="6838"/>
    <b v="0"/>
    <m/>
  </r>
  <r>
    <x v="8"/>
    <s v="Histories (001)"/>
    <s v="6.131.5"/>
    <s v="ἣ συνοικήσασά τε Ξανθίππῳ τῷ Ἀρίφρονος καὶ ἔγκυος ἐοῦσα εἶδε ὄψιν ἐν τῷ ὕπνῳ, ἐδόκεε δὲ λέοντα τεκεῖν, καὶ μετ’ ὀλίγας ἡμέρας τίκτει Περικλέα Ξανθίππῳ."/>
    <x v="0"/>
    <x v="0"/>
    <s v="IGNORAR (MESTRADO)"/>
    <x v="0"/>
    <s v="6961"/>
    <b v="0"/>
    <m/>
  </r>
  <r>
    <x v="8"/>
    <s v="Histories (001)"/>
    <s v="6.138.18"/>
    <s v="ἐνθαῦτα ἔδοξέ σφι κτείνειν τοὺς παῖδας τοὺς ἐκ τῶν Ἀττικέων γυναικῶν."/>
    <x v="0"/>
    <x v="0"/>
    <s v="IGNORAR (MESTRADO)"/>
    <x v="0"/>
    <s v="7006"/>
    <b v="0"/>
    <m/>
  </r>
  <r>
    <x v="8"/>
    <s v="Histories (001)"/>
    <s v="7.10.42"/>
    <s v="αὖτις δέ, ὅταν τοι δοκέῃ, προσκεψάμενος ἐπὶ σεωυτοῦ προαγόρευε τά τοι δοκέει εἶναι ἄριστα."/>
    <x v="0"/>
    <x v="0"/>
    <s v="IGNORAR (MESTRADO)"/>
    <x v="0"/>
    <s v="7124"/>
    <b v="0"/>
    <m/>
  </r>
  <r>
    <x v="8"/>
    <s v="Histories (001)"/>
    <s v="7.12.12"/>
    <s v="τὸν μὲν ταῦτα εἰπόντα ἐδόκεε ὁ Ξέρξης ἀποπτάσθαι, ἡμέρης δὲ ἐπιλαμψάσης ὀνείρου μὲν τούτου λόγον οὐδένα ἐποιέετο, ὁ δὲ Περσέων συναλίσας τοὺς καὶ πρότερον συνέλεξε, ἔλεξέ σφι τάδε."/>
    <x v="0"/>
    <x v="0"/>
    <s v="IGNORAR (MESTRADO)"/>
    <x v="0"/>
    <s v="7165"/>
    <b v="0"/>
    <m/>
  </r>
  <r>
    <x v="8"/>
    <s v="Histories (001)"/>
    <s v="6.134.1"/>
    <s v="οὐ γὰρ δὴ ἐς τοσοῦτό γε εὐηθείης ἀνήκει τοῦτο, ὅ τι δή κοτε ἐστί, τὸ ἐπιφαινόμενόν τοι ἐν τῷ ὕπνῳ, ὥστε δόξει ἐμὲ ὁρῶν σὲ εἶναι, τῇ σῇ ἐσθῆτι τεκμαιρόμενον."/>
    <x v="0"/>
    <x v="0"/>
    <s v="IGNORAR (MESTRADO)"/>
    <x v="0"/>
    <s v="7198"/>
    <b v="0"/>
    <m/>
  </r>
  <r>
    <x v="8"/>
    <s v="Histories (001)"/>
    <s v="7.16.37"/>
    <s v="εἰ δέ τοι οὕτω δεδόκηται γίνεσθαι καὶ οὐκ οἶά τε αὐτὸ παρατρέψαι, ἀλλ’ ἤδη δεῖ ἐμὲ ἐν κοίτῃ σῇ κατυπνῶσαι, φέρε, τούτων ἐξ ἐμεῦ ἐπιτελευμένων φανήτω καὶ ἐμοί."/>
    <x v="0"/>
    <x v="0"/>
    <s v="IGNORAR (MESTRADO)"/>
    <x v="0"/>
    <s v="7201"/>
    <b v="0"/>
    <m/>
  </r>
  <r>
    <x v="8"/>
    <s v="Histories (001)"/>
    <s v="7.18.1"/>
    <s v="ταῦτά τε ἐδόκεε Ἀρτάβανος τὸ ὄνειρον ἀπειλέειν καὶ θερμοῖσι σιδηρίοισι ἐκκαίειν αὐτοῦ μέλλειν τοὺς ὀφθαλμούς."/>
    <x v="0"/>
    <x v="0"/>
    <s v="IGNORAR (MESTRADO)"/>
    <x v="0"/>
    <s v="7207"/>
    <b v="0"/>
    <m/>
  </r>
  <r>
    <x v="8"/>
    <s v="Histories (001)"/>
    <s v="7.12.6"/>
    <s v="ἐδόκεε ὁ Ξέρξης ἐστεφανῶσθαι ἐλαίης θαλλῷ, ἀπὸ δὲ τῆς ἐλαίης τοὺς κλάδους γῆν πᾶσαν ἐπισχεῖν, μετὰ δὲ ἀφανισθῆναι περὶ τῇ κεφαλῇ κείμενον τὸν στέφανον."/>
    <x v="0"/>
    <x v="0"/>
    <s v="IGNORAR (MESTRADO)"/>
    <x v="0"/>
    <s v="7215"/>
    <b v="0"/>
    <m/>
  </r>
  <r>
    <x v="8"/>
    <s v="Histories (001)"/>
    <s v="7.32.6"/>
    <s v="ὅσοι πρότερον οὐκ ἔδοσαν Δαρείῳ πέμψαντι, τούτους πάγχυ ἐδόκεε τότε δείσαντας δώσειν·"/>
    <x v="0"/>
    <x v="0"/>
    <s v="IGNORAR (MESTRADO)"/>
    <x v="0"/>
    <s v="7277"/>
    <b v="0"/>
    <m/>
  </r>
  <r>
    <x v="8"/>
    <s v="Histories (001)"/>
    <s v="7.59.6"/>
    <s v="ἔδοξε ὦν τῷ Ξέρξῃ ὁ χῶρος εἶναι ἐπιτήδεος ἐνδιατάξαι τε καὶ ἐξαριθμῆσαι τὸν στρατόν, καὶ ἐποίεε ταῦτα."/>
    <x v="0"/>
    <x v="0"/>
    <s v="IGNORAR (MESTRADO)"/>
    <x v="0"/>
    <s v="7445"/>
    <b v="0"/>
    <m/>
  </r>
  <r>
    <x v="8"/>
    <s v="Histories (001)"/>
    <s v="7.107.6"/>
    <s v="ὃς ἐπειδὴ ἐπολιορκέετο ὑπὸ Ἀθηναίων καὶ Κίμωνος τοῦ Μιλτιάδεω, παρεὸν αὐτῷ ὑπόσπονδον ἐξελθεῖν καὶ νοστῆσαι ἐς τὴν Ἀσίην, οὐκ ἠθέλησε, μὴ δειλίῃ δόξειε περιεῖναι βασιλέι, ἀλλὰ διεκαρτέρεε ἐς τὸ ἔσχατον."/>
    <x v="0"/>
    <x v="0"/>
    <s v="IGNORAR (MESTRADO)"/>
    <x v="0"/>
    <s v="7689"/>
    <b v="0"/>
    <m/>
  </r>
  <r>
    <x v="8"/>
    <s v="Histories (001)"/>
    <s v="7.142.1"/>
    <s v="ταῦτα σφι ἠπιώτερα γὰρ τῶν προτέρων καὶ ἦν καὶ ἐδόκεε εἶναι, συγγραψάμενοι ἀπαλλάσσοντο ἐς τὰς Ἀθήνας."/>
    <x v="0"/>
    <x v="0"/>
    <s v="IGNORAR (MESTRADO)"/>
    <x v="0"/>
    <s v="7860"/>
    <b v="0"/>
    <m/>
  </r>
  <r>
    <x v="8"/>
    <s v="Histories (001)"/>
    <s v="7.144.13"/>
    <s v="ἔδοξέ τέ σφι μετὰ τὸ χρηστήριον βουλευομένοισι ἐπιόντα ἐπὶ τὴν Ἑλλάδα τὸν βάρβαρον δέκεσθαι τῇσι νηυσὶ πανδημεί, τῷ θεῷ πειθομένους, ἅμα Ἑλλήνων τοῖσι βουλομένοισι."/>
    <x v="0"/>
    <x v="0"/>
    <s v="IGNORAR (MESTRADO)"/>
    <x v="0"/>
    <s v="7879"/>
    <b v="0"/>
    <m/>
  </r>
  <r>
    <x v="8"/>
    <s v="Histories (001)"/>
    <s v="7.145.3"/>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x v="0"/>
    <x v="0"/>
    <s v="IGNORAR (MESTRADO)"/>
    <x v="0"/>
    <s v="7881"/>
    <b v="0"/>
    <m/>
  </r>
  <r>
    <x v="8"/>
    <s v="Histories (001)"/>
    <s v="7.176.27"/>
    <s v="τοῖσι δὲ αὖτις ὀρθώσασι ἔδοξε ταύτῃ ἀπαμύνειν ἀπὸ τῆς Ἑλλάδος τὸν βάρβαρον."/>
    <x v="0"/>
    <x v="0"/>
    <s v="IGNORAR (MESTRADO)"/>
    <x v="0"/>
    <s v="8102"/>
    <b v="0"/>
    <m/>
  </r>
  <r>
    <x v="8"/>
    <s v="Histories (001)"/>
    <s v="7.177.2"/>
    <s v="πάντα γὰρ προσκεψάμενοι καὶ ἐπιλογισθέντες ὅτι οὔτε πλήθεϊ ἕξουσι χρᾶσθαι οἱ βάρβαροι οὔτε ἵππῳ, ταύτῃ σφι ἔδοξε δέκεσθαι τὸν ἐπιόντα ἐπὶ τὴν Ἑλλάδα."/>
    <x v="0"/>
    <x v="0"/>
    <s v="IGNORAR (MESTRADO)"/>
    <x v="0"/>
    <s v="8106"/>
    <b v="0"/>
    <m/>
  </r>
  <r>
    <x v="8"/>
    <s v="Histories (001)"/>
    <s v="7.207.4"/>
    <s v="τοῖσι μέν νυν ἄλλοισι Πελοποννησίοισι ἐδόκεε ἐλθοῦσι ἐς Πελοπόννησον τὸν Ἰσθμὸν ἔχειν ἐν φυλακῇ·"/>
    <x v="0"/>
    <x v="0"/>
    <s v="IGNORAR (MESTRADO)"/>
    <x v="0"/>
    <s v="8257"/>
    <b v="0"/>
    <m/>
  </r>
  <r>
    <x v="8"/>
    <s v="Histories (001)"/>
    <s v="7.239.9"/>
    <s v="ἐπείτε γὰρ Ξέρξῃ ἔδοξε στρατηλατέειν ἐπὶ τὴν Ἑλλάδα, ἐὼν ἐν Σούσοισι ὁ Δημάρητος καὶ πυθόμενος ταῦτα ἠθέλησε Λακεδαιμονίοισι ἐξαγγεῖλαι."/>
    <x v="0"/>
    <x v="0"/>
    <s v="IGNORAR (MESTRADO)"/>
    <x v="0"/>
    <s v="8452"/>
    <b v="0"/>
    <m/>
  </r>
  <r>
    <x v="8"/>
    <s v="Histories (001)"/>
    <s v="7.184.16"/>
    <s v="ἐκ μὲν δὴ τῆς ἀντίης προσπλέειν οὔ κώ σφι ἐδόκεε τῶνδε εἵνεκα, μή κως ἰδόντες οἱ Ἕλληνες προσπλέοντας ἐς φυγὴν ὁρμήσειαν φεύγοντάς τε εὐφρόνη καταλαμβάνῃ·"/>
    <x v="0"/>
    <x v="0"/>
    <s v="IGNORAR (MESTRADO)"/>
    <x v="0"/>
    <s v="8485"/>
    <b v="0"/>
    <m/>
  </r>
  <r>
    <x v="8"/>
    <s v="Histories (001)"/>
    <s v="8.5.1"/>
    <s v="νόῳ δὲ λαβὼν ὁ Θεμιστοκλέης ὡς εἰ ἀπορραγείη ἀπὸ τοῦ βαρβάρου τό τε Ἰωνικὸν φῦλον καὶ τὸ Καρικόν, οἷοί τε εἴησαν ἂν τῶν λοιπῶν κατύπερθε γενέσθαι, ἐλαυνόντων τῶν Εὐβοέων πρόβατα ἐπὶ τὴν θάλασσαν ταύτην, συλλέξας τοὺς στρατηγοὺς ἔλεγέ σφι ὡς δοκέοι ἔχειν τινὰ παλάμην, τῇ ἐλπίζοι τῶν βασιλέος συμμάχων ἀποστήσειν τοὺς ἀρίστους."/>
    <x v="0"/>
    <x v="0"/>
    <s v="IGNORAR (MESTRADO)"/>
    <x v="0"/>
    <s v="8542"/>
    <b v="0"/>
    <m/>
  </r>
  <r>
    <x v="8"/>
    <s v="Histories (001)"/>
    <s v="8.64.5"/>
    <s v="ἔδοξε δέ σφι εὔξασθαι τοῖσι θεοῖσι καὶ ἐπικαλέσασθαι τοὺς Αἰακίδας συμμάχους."/>
    <x v="0"/>
    <x v="0"/>
    <s v="IGNORAR (MESTRADO)"/>
    <x v="0"/>
    <s v="8788"/>
    <b v="0"/>
    <m/>
  </r>
  <r>
    <x v="8"/>
    <s v="Histories (001)"/>
    <s v="8.86.6"/>
    <s v="καίτοι ἦσάν γε καὶ ἐγένοντο ταύτην τὴν ἡμέρην μακρῷ ἀμείνονες αὐτοὶ ἑωυτῶν ἢ πρὸς Εὐβοίῃ, πᾶς τις προθυμεόμενος καὶ δειμαίνων Ξέρξην, ἐδόκεέ τε ἕκαστος ἑωυτὸν θεήσασθαι βασιλέα."/>
    <x v="0"/>
    <x v="0"/>
    <s v="IGNORAR (MESTRADO)"/>
    <x v="0"/>
    <s v="8925"/>
    <b v="0"/>
    <m/>
  </r>
  <r>
    <x v="8"/>
    <s v="Histories (001)"/>
    <s v="8.87.7"/>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x v="0"/>
    <x v="0"/>
    <s v="IGNORAR (MESTRADO)"/>
    <x v="0"/>
    <s v="8929"/>
    <b v="0"/>
    <m/>
  </r>
  <r>
    <x v="8"/>
    <s v="Histories (001)"/>
    <s v="8.100.32"/>
    <s v="εἴ τοι δέδοκται μὴ παραμένειν, σὺ μὲν ἐς ἤθεα τὰ σεωυτοῦ ἀπέλαυνε τῆς στρατιῆς ἀπάγων τὸ πολλόν, ἐμὲ δὲ σοὶ χρὴ τὴν Ἑλλάδα παρασχεῖν δεδουλωμένην, τριήκοντα μυριάδας τοῦ στρατοῦ ἀπολεξάμενον. ʺ"/>
    <x v="0"/>
    <x v="0"/>
    <s v="IGNORAR (MESTRADO)"/>
    <x v="0"/>
    <s v="9019"/>
    <b v="0"/>
    <m/>
  </r>
  <r>
    <x v="8"/>
    <s v="Histories (001)"/>
    <s v="8.101.4"/>
    <s v="ὡς δὲ ἐβουλεύετο ἅμα Περσέων τοῖσι ἐπικλήτοισι, ἔδοξέ οἱ καὶ Ἀρτεμισίην ἐς συμβουλίην μεταπέμψασθαι, ὅτι πρότερον ἐφαίνετο μούνη νοέουσα τὰ ποιητέα ἦν."/>
    <x v="0"/>
    <x v="0"/>
    <s v="IGNORAR (MESTRADO)"/>
    <x v="0"/>
    <s v="9021"/>
    <b v="0"/>
    <m/>
  </r>
  <r>
    <x v="8"/>
    <s v="Histories (001)"/>
    <s v="8.102.2"/>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x v="0"/>
    <x v="0"/>
    <s v="IGNORAR (MESTRADO)"/>
    <x v="0"/>
    <s v="9027"/>
    <b v="0"/>
    <m/>
  </r>
  <r>
    <x v="8"/>
    <s v="Histories (001)"/>
    <s v="8.113.2"/>
    <s v="ἔδοξε γὰρ Μαρδονίῳ ἅμα μὲν προπέμψαι βασιλέα, ἅμα δὲ ἀνωρίη εἶναι τοῦ ἔτεος πολεμέειν, χειμερίσαι τε ἄμεινον εἶναι ἐν Θεσσαλίῃ, καὶ ἔπειτα ἅμα τῷ ἔαρι πειρᾶσθαι τῆς Πελοποννήσου."/>
    <x v="0"/>
    <x v="0"/>
    <s v="IGNORAR (MESTRADO)"/>
    <x v="0"/>
    <s v="9100"/>
    <b v="0"/>
    <m/>
  </r>
  <r>
    <x v="8"/>
    <s v="Histories (001)"/>
    <s v="8.128.15"/>
    <s v="τοῖσι δὲ στρατηγοῖσι ἐπιλεξαμένοισι τὸ βυβλίον καὶ μαθοῦσι τὸν αἴτιον τῆς προδοσίης ἔδοξε μὴ καταπλῆξαι Τιμόξεινον προδοσίῃ τῆς Σκιωναίων πόλιος εἵνεκα, μὴ νομιζοίατο εἶναι Σκιωναῖοι ἐς τὸν μετέπειτα χρόνον αἰεὶ προδόται."/>
    <x v="0"/>
    <x v="0"/>
    <s v="IGNORAR (MESTRADO)"/>
    <x v="0"/>
    <s v="9175"/>
    <b v="0"/>
    <m/>
  </r>
  <r>
    <x v="8"/>
    <s v="Histories (001)"/>
    <s v="8.62.4"/>
    <s v="τὸ γὰρ προσωτέρω πᾶν δεινὸν ἦν τοῖσι Ἕλλησι οὔτε τῶν χώρων ἐοῦσι ἐμπείροισι, στρατιῆς τε πάντα πλέα ἐδόκεε εἶναι, τὴν δὲ Σάμον ἐπιστέατο δόξῃ καὶ Ἡρακλέας στήλας ἴσον ἀπέχειν."/>
    <x v="0"/>
    <x v="0"/>
    <s v="IGNORAR (MESTRADO)"/>
    <x v="0"/>
    <s v="9205"/>
    <b v="0"/>
    <m/>
  </r>
  <r>
    <x v="8"/>
    <s v="Histories (001)"/>
    <s v="8.136.10"/>
    <s v="τοὺς γὰρ Ἀθηναίους οὕτω ἐδόκεε μάλιστα προσκτήσεσθαι, λεών τε πολλὸν ἄρα ἀκούων εἶναι καὶ ἄλκιμον, τά τε κατὰ τὴν θάλασσαν συντυχόντα σφι παθήματα κατεργασαμένους μάλιστα Ἀθηναίους ἐπίστατο."/>
    <x v="0"/>
    <x v="0"/>
    <s v="IGNORAR (MESTRADO)"/>
    <x v="0"/>
    <s v="9230"/>
    <b v="0"/>
    <m/>
  </r>
  <r>
    <x v="8"/>
    <s v="Histories (001)"/>
    <s v="8.136.14"/>
    <s v="τούτων δὲ προσγενομένων κατήλπιζε εὐπετέως τῆς θαλάσσης κρατήσειν, τά περ ἂν καὶ ἦν, πεζῇ τε ἐδόκεε πολλῷ εἶναι κρέσσων, οὕτω τε ἐλογίζετο κατύπερθέ οἱ τὰ πρήγματα ἔσεσθαι τῶν Ἑλληνικῶν."/>
    <x v="0"/>
    <x v="0"/>
    <s v="IGNORAR (MESTRADO)"/>
    <x v="0"/>
    <s v="9231"/>
    <b v="0"/>
    <m/>
  </r>
  <r>
    <x v="8"/>
    <s v="Histories (001)"/>
    <s v="8.141.2"/>
    <s v="Λακεδαιμόνιοι δὲ πυθόμενοι ἥκειν Ἀλέξανδρον ἐς Ἀθήνας ἐς ὁμολογίην ἄξοντα τῷ βαρβάρῳ Ἀθηναίους, ἀναμνησθέντες τῶν λογίων ὥς σφεας χρεόν ἐστι ἅμα τοῖσι ἄλλοισι Δωριεῦσι ἐκπίπτειν ἐκ Πελοποννήσου ὑπὸ Μήδων τε καὶ Ἀθηναίων, κάρτα τε ἔδεισαν μὴ ὁμολογήσωσι τῷ Πέρσῃ Ἀθηναῖοι, αὐτίκα τέ σφι ἔδοξε πέμπειν ἀγγέλους."/>
    <x v="0"/>
    <x v="0"/>
    <s v="IGNORAR (MESTRADO)"/>
    <x v="0"/>
    <s v="9283"/>
    <b v="0"/>
    <m/>
  </r>
  <r>
    <x v="8"/>
    <s v="Histories (001)"/>
    <s v="9.3.1"/>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x v="0"/>
    <x v="0"/>
    <s v="IGNORAR (MESTRADO)"/>
    <x v="0"/>
    <s v="9325"/>
    <b v="0"/>
    <m/>
  </r>
  <r>
    <x v="8"/>
    <s v="Histories (001)"/>
    <s v="9.5.2"/>
    <s v="τῶν δὲ βουλευτέων Λυκίδης εἶπε γνώμην ὡς ἐδόκεε ἄμεινον εἶναι δεξαμένους τὸν λόγον, τόν σφι Μουρυχίδης προφέρει, ἐξενεῖκαι ἐς τὸν δῆμον."/>
    <x v="0"/>
    <x v="0"/>
    <s v="IGNORAR (MESTRADO)"/>
    <x v="0"/>
    <s v="9331"/>
    <b v="0"/>
    <m/>
  </r>
  <r>
    <x v="8"/>
    <s v="Histories (001)"/>
    <s v="9.9.10"/>
    <s v="ἀλλ’ ἐσακούσατε, πρίν τι ἄλλο Ἀθηναίοισι δόξαι σφάλμα φέρον τῇ Ἑλλάδι. ʺ"/>
    <x v="0"/>
    <x v="0"/>
    <s v="IGNORAR (MESTRADO)"/>
    <x v="0"/>
    <s v="9360"/>
    <b v="0"/>
    <m/>
  </r>
  <r>
    <x v="8"/>
    <s v="Histories (001)"/>
    <s v="9.23.11"/>
    <s v="ἐδόκεε δέ σφι ἀναρχίης ἐούσης ἀπελαύνειν παρὰ Μαρδόνιον."/>
    <x v="0"/>
    <x v="0"/>
    <m/>
    <x v="0"/>
    <s v="9471"/>
    <b v="0"/>
    <m/>
  </r>
  <r>
    <x v="8"/>
    <s v="Histories (001)"/>
    <s v="9.25.7"/>
    <s v="μετὰ δὲ ἔδοξέ σφι ἐπικαταβῆναι ἐς Πλαταιάς·"/>
    <x v="0"/>
    <x v="0"/>
    <m/>
    <x v="0"/>
    <s v="9478"/>
    <b v="0"/>
    <m/>
  </r>
  <r>
    <x v="8"/>
    <s v="Histories (001)"/>
    <s v="9.12.1"/>
    <s v="ἐς τοῦτον δὴ τὸν χῶρον καὶ ἐπὶ τὴν κρήνην τὴν Γαργαφίην τὴν ἐν τῷ χώρῳ τούτῳ ἐοῦσαν ἔδοξέ σφι χρεὸν εἶναι ἀπικέσθαι καὶ διαταχθέντας στρατοπεδεύεσθαι."/>
    <x v="0"/>
    <x v="1"/>
    <s v="MESTRADO"/>
    <x v="0"/>
    <s v="9480"/>
    <b v="0"/>
    <m/>
  </r>
  <r>
    <x v="8"/>
    <s v="Histories (001)"/>
    <s v="9.26.17"/>
    <s v="ἔδοξέ τε τοῖσι Πελοποννησίοισι ταῦτα εἶναι ποιητέα καὶ ἔταμον ὅρκιον ἐπὶ λόγῳ τοιῷδε, ἢν μὲν Ὕλλος νικήσῃ τὸν Πελοποννησίων ἡγεμόνα, κατιέναι Ἡρακλείδας ἐπὶ τὰ πατρώια, ἢν δὲ νικηθῇ, τὰ ἔμπαλιν Ἡρακλείδας ἀπαλλάσσεσθαι καὶ ἀπάγειν τὴν στρατιὴν ἑκατόν τε ἐτέων μὴ ζητῆσαι κάτοδον ἐς Πελοπόννησον."/>
    <x v="0"/>
    <x v="0"/>
    <s v="IGNORAR (MESTRADO)"/>
    <x v="0"/>
    <s v="9488"/>
    <b v="0"/>
    <m/>
  </r>
  <r>
    <x v="8"/>
    <s v="Histories (001)"/>
    <s v="8.109.18"/>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x v="0"/>
    <x v="0"/>
    <s v="IGNORAR (MESTRADO)"/>
    <x v="0"/>
    <s v="9508"/>
    <b v="0"/>
    <m/>
  </r>
  <r>
    <x v="8"/>
    <s v="Histories (001)"/>
    <s v="8.125.1"/>
    <s v="ὡς δὲ πρόσω τῆς νυκτὸς προελήλατο καὶ ἡσυχίη ἐδόκεε εἶναι ἀνὰ τὰ στρατόπεδα καὶ μάλιστα οἱ ἄνθρωποι εἶναι ἐν ὕπνῳ, τηνικαῦτα προσελάσας ἵππῳ πρὸς τὰς φυλακὰς τὰς Ἀθηναίων Ἀλέξανδρος ὁ Ἀμύντεω, στρατηγός τε ἐὼν καὶ βασιλεὺς Μακεδόνων, ἐδίζητο τοῖσι στρατηγοῖσι ἐς λόγους ἐλθεῖν."/>
    <x v="0"/>
    <x v="0"/>
    <s v="IGNORAR (MESTRADO)"/>
    <x v="0"/>
    <s v="9628"/>
    <b v="0"/>
    <m/>
  </r>
  <r>
    <x v="8"/>
    <s v="Histories (001)"/>
    <s v="8.144.24"/>
    <s v="νῦν δέ οἱ δέδοκται τὰ μὲν σφάγια ἐᾶν χαίρειν, ἅμ’ ἡμέρῃ δὲ διαφωσκούσῃ συμβολὴν ποιέεσθαι·"/>
    <x v="0"/>
    <x v="0"/>
    <s v="IGNORAR (MESTRADO)"/>
    <x v="0"/>
    <s v="9637"/>
    <b v="0"/>
    <m/>
  </r>
  <r>
    <x v="8"/>
    <s v="Histories (001)"/>
    <s v="9.51.1"/>
    <s v="βουλευομένοισι δὲ τοῖσι στρατηγοῖσι ἔδοξε, ἣν ὑπερβάλωνται ἐκείνην τὴν ἡμέρην οἱ Πέρσαι συμβολὴν ποιεύμενοι, ἐς τὴν νῆσον ἰέναι."/>
    <x v="0"/>
    <x v="0"/>
    <s v="IGNORAR (MESTRADO)"/>
    <x v="0"/>
    <s v="9682"/>
    <b v="0"/>
    <m/>
  </r>
  <r>
    <x v="8"/>
    <s v="Histories (001)"/>
    <s v="9.51.14"/>
    <s v="μετακινέεσθαί τε ἐδόκεε τότε ἐπεὰν τῆς νυκτὸς ᾖ δευτέρη φυλακή, ὡς ἂν μὴ ἰδοίατο οἱ Πέρσαι ἐξορμωμένους καί σφεας ἑπόμενοι ταράσσοιεν οἱ ἱππόται."/>
    <x v="0"/>
    <x v="0"/>
    <s v="IGNORAR (MESTRADO)"/>
    <x v="0"/>
    <s v="9689"/>
    <b v="0"/>
    <m/>
  </r>
  <r>
    <x v="8"/>
    <s v="Histories (001)"/>
    <s v="9.86.1"/>
    <s v="ὡς δ’ ἄρα ἔθαψαν τοὺς νεκροὺς ἐν Πλαταιῇσι οἱ Ἕλληνες, αὐτίκα βουλευομένοισί σφι ἐδόκεε στρατεύειν ἐπὶ τὰς Θήβας καὶ ἐξαιτέειν αὐτῶν τοὺς μηδίσαντας, ἐν πρώτοισι δὲ αὐτῶν Τιμηγενίδην καὶ Ἀτταγῖνον, οἳ ἀρχηγέται ἀνὰ πρώτους ἦσαν·"/>
    <x v="0"/>
    <x v="0"/>
    <s v="IGNORAR (MESTRADO)"/>
    <x v="0"/>
    <s v="9877"/>
    <b v="0"/>
    <m/>
  </r>
  <r>
    <x v="8"/>
    <s v="Histories (001)"/>
    <s v="9.23.6"/>
    <s v="ὡς δέ σφι ταῦτα ἔδοξε, οὕτω δὴ ἑνδεκάτῃ ἡμέρῃ ἀπὸ τῆς συμβολῆς ἀπικόμενοι ἐπολιόρκεον Θηβαίους, κελεύοντες ἐκδιδόναι τοὺς ἄνδρας·"/>
    <x v="0"/>
    <x v="0"/>
    <s v="IGNORAR (MESTRADO)"/>
    <x v="0"/>
    <s v="9879"/>
    <b v="0"/>
    <m/>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x v="0"/>
    <x v="1"/>
    <s v="MESTRADO"/>
    <x v="0"/>
    <s v="9882"/>
    <b v="0"/>
    <m/>
  </r>
  <r>
    <x v="8"/>
    <s v="Histories (001)"/>
    <s v="9.96.7"/>
    <s v="βουλευομένοισι γάρ σφι ἐδόκεε ναυμαχίην μὴ ποιέεσθαι·"/>
    <x v="0"/>
    <x v="0"/>
    <s v="IGNORAR (MESTRADO)"/>
    <x v="0"/>
    <s v="9944"/>
    <b v="0"/>
    <m/>
  </r>
  <r>
    <x v="8"/>
    <s v="Histories (001)"/>
    <s v="9.45.14"/>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x v="0"/>
    <x v="1"/>
    <s v="MESTRADO (9.106)"/>
    <x v="0"/>
    <s v="10004"/>
    <b v="0"/>
    <m/>
  </r>
  <r>
    <x v="8"/>
    <s v="Histories (001)"/>
    <s v="9.36.2"/>
    <s v="τοῖσι μέν νυν ἀμφὶ Λευτυχίδην Πελοποννησίοις ἔδοξε ἀποπλέειν ἐς τὴν Ἑλλάδα, Ἀθηναίοισι δὲ καὶ Ξανθίππῳ τῷ στρατηγῷ αὐτοῦ ὑπομείναντας πειρᾶσθαι τῆς Χερσονήσου."/>
    <x v="0"/>
    <x v="1"/>
    <s v="MESTRADO (9.114)"/>
    <x v="0"/>
    <s v="10076"/>
    <b v="0"/>
    <m/>
  </r>
  <r>
    <x v="8"/>
    <s v="Histories (001)"/>
    <s v="1.78.6"/>
    <s v="ἀπικομένοισι δὲ τοῖσι θεοπρόποισι καὶ μαθοῦσι πρὸς Τελμησσέων τὸ θέλει σημαίνειν τὸ τέρας, οὐκ ἐξεγένετο Κροίσῳ ἀπαγγεῖλαι·"/>
    <x v="1"/>
    <x v="0"/>
    <m/>
    <x v="0"/>
    <s v="536"/>
    <b v="0"/>
    <m/>
  </r>
  <r>
    <x v="8"/>
    <s v="Histories (001)"/>
    <s v="3.142.2"/>
    <s v="τῷ δικαιοτάτῳ ἀνδρῶν βουλομένῳ γενέσθαι οὐκ ἐξεγένετο."/>
    <x v="1"/>
    <x v="1"/>
    <s v="CHECAR"/>
    <x v="1"/>
    <s v="3966"/>
    <b v="0"/>
    <m/>
  </r>
  <r>
    <x v="8"/>
    <s v="Histories (001)"/>
    <s v="5.42.1"/>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x v="1"/>
    <x v="0"/>
    <m/>
    <x v="0"/>
    <s v="5701"/>
    <b v="0"/>
    <m/>
  </r>
  <r>
    <x v="8"/>
    <s v="Histories (001)"/>
    <s v="7.4.2"/>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x v="1"/>
    <x v="0"/>
    <m/>
    <x v="0"/>
    <s v="7037"/>
    <b v="0"/>
    <m/>
  </r>
  <r>
    <x v="8"/>
    <s v="Histories (001)"/>
    <s v="7.8.25"/>
    <s v="ἀλλ’ ὃ μὲν τετελεύτηκε καὶ οὐκ ἐξεγένετο αὐτῷ τιμωρήσασθαι·"/>
    <x v="1"/>
    <x v="0"/>
    <m/>
    <x v="0"/>
    <s v="7071"/>
    <b v="0"/>
    <m/>
  </r>
  <r>
    <x v="8"/>
    <s v="Histories (001)"/>
    <s v="8.144.24"/>
    <s v="ὡς δέ σφι τὸ πλῆθος ἐπεβοήθησε, οὕτω δὴ οὐκέτι οἱ ἱππόται ὑπέμενον οὐδέ σφι ἐξεγένετο τὸν νεκρὸν ἀνελέσθαι, ἀλλὰ πρὸς ἐκείνῳ ἄλλους προσαπώλεσαν τῶν ἱππέων."/>
    <x v="1"/>
    <x v="0"/>
    <m/>
    <x v="0"/>
    <s v="9469"/>
    <b v="0"/>
    <m/>
  </r>
  <r>
    <x v="8"/>
    <s v="Histories (001)"/>
    <s v="2.121,beta.7"/>
    <s v="πάγας προστάξαι ἐργάσασθαι καὶ ταύτας περὶ τὰ ἀγγήια ἐν τοῖσι τὰ χρήματα ἐνῆν στῆσαι."/>
    <x v="2"/>
    <x v="0"/>
    <m/>
    <x v="0"/>
    <s v="2389"/>
    <b v="0"/>
    <m/>
  </r>
  <r>
    <x v="8"/>
    <s v="Histories (001)"/>
    <s v="3.65.10"/>
    <s v="ἐν τῇ γὰρ ἀνθρωπηίῃ φύσι οὐκ ἐνῆν ἄρα τὸ μέλλον γίνεσθαι ἀποτρέπειν."/>
    <x v="2"/>
    <x v="0"/>
    <m/>
    <x v="0"/>
    <s v="3353"/>
    <b v="0"/>
    <m/>
  </r>
  <r>
    <x v="8"/>
    <s v="Histories (001)"/>
    <s v="7.6.20"/>
    <s v="εἰ μέν τι ἐνέοι σφάλμα φέρον τῷ βαρβάρῳ, τῶν μὲν ἔλεγε οὐδέν, ὁ δὲ τὰ εὐτυχέστατα ἐκλεγόμενος ἔλεγε τόν τε Ἑλλήσποντον ὡς ζευχθῆναι χρεὸν εἴη ὑπ’ ἀνδρὸς Πέρσεω, τήν τε ἔλασιν ἐξηγεόμενος."/>
    <x v="2"/>
    <x v="0"/>
    <m/>
    <x v="0"/>
    <s v="7055"/>
    <b v="0"/>
    <m/>
  </r>
  <r>
    <x v="8"/>
    <s v="Histories (001)"/>
    <s v="7.10.18"/>
    <s v="τὸ δὲ αὐτοῖσι ἔνεστι δεινόν, ἐμὲ σοὶ δίκαιον ἐστὶ φράζειν. ʺ"/>
    <x v="2"/>
    <x v="0"/>
    <m/>
    <x v="0"/>
    <s v="7112"/>
    <b v="0"/>
    <m/>
  </r>
  <r>
    <x v="8"/>
    <s v="Histories (001)"/>
    <s v="6.113.1"/>
    <s v="ἐν δὲ τῷ ἐπισχεῖν ἔνεστι ἀγαθά, εἰ μὴ παραυτίκα δοκέοντα εἶναι, ἀλλ’ ἀνὰ χρόνον ἐξεύροι τις ἄν. ʺ"/>
    <x v="2"/>
    <x v="0"/>
    <m/>
    <x v="0"/>
    <s v="7135"/>
    <b v="0"/>
    <m/>
  </r>
  <r>
    <x v="8"/>
    <s v="Histories (001)"/>
    <s v="1.133.10"/>
    <s v="οἴνῳ δὲ κάρτα προσκέαται, καί σφι οὐκ ἐμέσαι ἔξεστι, οὐκὶ οὐρῆσαι ἀντίον ἄλλου."/>
    <x v="3"/>
    <x v="0"/>
    <m/>
    <x v="0"/>
    <s v="979"/>
    <b v="0"/>
    <m/>
  </r>
  <r>
    <x v="8"/>
    <s v="Histories (001)"/>
    <s v="1.138.1"/>
    <s v="ἅσσα δέ σφι ποιέειν οὐκ ἔξεστι, ταῦτα οὐδὲ λέγειν ἔξεστι."/>
    <x v="3"/>
    <x v="0"/>
    <m/>
    <x v="0"/>
    <s v="1006"/>
    <b v="0"/>
    <m/>
  </r>
  <r>
    <x v="8"/>
    <s v="Histories (001)"/>
    <s v="1.183.7"/>
    <s v="ἐπὶ γὰρ τοῦ χρυσέου βωμοῦ οὐκ ἔξεστι θύειν ὅτι μὴ γαλαθηνὰ μούνᾳ, ἐπὶ δὲ τοῦ μέζονος βωμοῦ καὶ καταγίζουσι λιβανωτοῦ χίλια τάλαντα ἔτεος ἑκάστου οἱ Χαλδαῖοι τότε ἐπεὰν τὴν ὁρτὴν ἄγωσι τῷ θεῷ τούτῳ."/>
    <x v="3"/>
    <x v="0"/>
    <m/>
    <x v="0"/>
    <s v="1291"/>
    <b v="0"/>
    <m/>
  </r>
  <r>
    <x v="8"/>
    <s v="Histories (001)"/>
    <s v="1.196.22"/>
    <s v="ἐκδοῦναι δὲ τὴν ἑωυτοῦ θυγατέρα ὅτεῳ βούλοιτο ἕκαστος οὐκ ἐξῆν, οὐδὲ ἄνευ ἐγγυητέω ἀπάγεσθαι τὴν παρθένον πριάμενον, ἀλλ’ ἐγγυητὰς χρῆν καταστήσαντα ἡ μὲν συνοικήσειν αὐτῇ, οὕτω ἀπάγεσθαι."/>
    <x v="3"/>
    <x v="0"/>
    <m/>
    <x v="0"/>
    <s v="1400"/>
    <b v="0"/>
    <m/>
  </r>
  <r>
    <x v="8"/>
    <s v="Histories (001)"/>
    <s v="1.197.8"/>
    <s v="σιγῇ δὲ παρεξελθεῖν τὸν κάμνοντα οὔ σφι ἔξεστι, πρὶν ἂν ἐπείρηται ἥντινα νοῦσον ἔχει."/>
    <x v="3"/>
    <x v="0"/>
    <m/>
    <x v="0"/>
    <s v="1408"/>
    <b v="0"/>
    <m/>
  </r>
  <r>
    <x v="8"/>
    <s v="Histories (001)"/>
    <s v="5.96.10"/>
    <s v="ἄλλην δέ σφι ἐσθῆτα οὐκ ἔξεστι λαβεῖν οὐδὲ ὑποδήματα ἄλλα."/>
    <x v="3"/>
    <x v="0"/>
    <m/>
    <x v="0"/>
    <s v="1802"/>
    <b v="0"/>
    <m/>
  </r>
  <r>
    <x v="8"/>
    <s v="Histories (001)"/>
    <s v="2.37.18"/>
    <s v="ἰχθύων δὲ οὔ σφι ἔξεστι πάσασθαι."/>
    <x v="3"/>
    <x v="0"/>
    <m/>
    <x v="0"/>
    <s v="1806"/>
    <b v="0"/>
    <m/>
  </r>
  <r>
    <x v="8"/>
    <s v="Histories (001)"/>
    <s v="2.41.1"/>
    <s v="τοὺς μέν νυν καθαροὺς βοῦς τοὺς ἔρσενας καὶ τοὺς μόσχους οἱ πάντες Αἰγύπτιοι θύουσι, τὰς δὲ θηλέας οὔ σφι ἔξεστι θύειν, ἀλλὰ ἱραί εἰσι τῆς Ἴσιος·"/>
    <x v="3"/>
    <x v="0"/>
    <m/>
    <x v="0"/>
    <s v="1825"/>
    <b v="0"/>
    <m/>
  </r>
  <r>
    <x v="8"/>
    <s v="Histories (001)"/>
    <s v="2.90.5"/>
    <s v="οὐδὲ ψαῦσαι ἔξεστι αὐτοῦ ἄλλον οὐδένα οὔτε τῶν προσηκόντων οὔτε τῶν φίλων, ἀλλά μιν αἱ ἱρέες αὐτοὶ τοῦ Νείλου ἅτε πλέον τι ἢ ἀνθρώπου νεκρὸν χειραπτάζοντες θάπτουσι."/>
    <x v="3"/>
    <x v="0"/>
    <m/>
    <x v="0"/>
    <s v="2150"/>
    <b v="0"/>
    <m/>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x v="3"/>
    <x v="0"/>
    <m/>
    <x v="0"/>
    <s v="2319"/>
    <b v="0"/>
    <m/>
  </r>
  <r>
    <x v="8"/>
    <s v="Histories (001)"/>
    <s v="2.166.7"/>
    <s v="οὐδὲ τούτοισι ἔξεστι τέχνην ἐπασκῆσαι οὐδεμίαν, ἀλλὰ τὰ ἐς πόλεμον ἐπασκέουσι μοῦνα, παῖς παρὰ πατρὸς ἐκδεκόμενος."/>
    <x v="3"/>
    <x v="0"/>
    <m/>
    <x v="0"/>
    <s v="2755"/>
    <b v="0"/>
    <m/>
  </r>
  <r>
    <x v="8"/>
    <s v="Histories (001)"/>
    <s v="3.79.12"/>
    <s v="ἐν τῇ Μάγον οὐδένα ἔξεστι φανῆναι ἐς τὸ φῶς, ἀλλὰ κατ’ οἴκους ἑωυτοὺς οἱ Μάγοι ἔχουσι τὴν ἡμέρην ταύτην."/>
    <x v="3"/>
    <x v="0"/>
    <m/>
    <x v="0"/>
    <s v="3481"/>
    <b v="0"/>
    <m/>
  </r>
  <r>
    <x v="8"/>
    <s v="Histories (001)"/>
    <s v="3.80.9"/>
    <s v="κῶς δ’ ἂν εἴη χρῆμα κατηρτημένον μουναρχίη, τῇ ἔξεστι ἀνευθύνῳ ποιέειν τὰ βούλεται;"/>
    <x v="3"/>
    <x v="0"/>
    <s v="CHECAR"/>
    <x v="1"/>
    <s v="3487"/>
    <b v="0"/>
    <m/>
  </r>
  <r>
    <x v="8"/>
    <s v="Histories (001)"/>
    <s v="6.89.7"/>
    <s v="δωρεὴν γὰρ ἐν τῷ νόμῳ οὐκ ἐξῆν δοῦναι."/>
    <x v="3"/>
    <x v="0"/>
    <m/>
    <x v="0"/>
    <s v="6723"/>
    <b v="0"/>
    <m/>
  </r>
  <r>
    <x v="8"/>
    <s v="Histories (001)"/>
    <s v="7.51.7"/>
    <s v="καὶ γὰρ ἄνευ τούτων ἐξῆν τοι ποιέειν ταῦτα. ʺ"/>
    <x v="3"/>
    <x v="0"/>
    <m/>
    <x v="0"/>
    <s v="7431"/>
    <b v="0"/>
    <m/>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x v="3"/>
    <x v="0"/>
    <m/>
    <x v="0"/>
    <s v="8867"/>
    <b v="0"/>
    <m/>
  </r>
  <r>
    <x v="8"/>
    <s v="Histories (001)"/>
    <s v="8.134.8"/>
    <s v="Θηβαίων δὲ οὐδενὶ ἔξεστι μαντεύεσθαι αὐτόθι διὰ τόδε·"/>
    <x v="3"/>
    <x v="0"/>
    <m/>
    <x v="0"/>
    <s v="9217"/>
    <b v="0"/>
    <m/>
  </r>
  <r>
    <x v="8"/>
    <s v="Histories (001)"/>
    <s v="8.134.12"/>
    <s v="διὰ τοῦτο μὲν οὐκ ἔξεστι Θηβαίων οὐδενὶ αὐτόθι ἐγκατακοιμηθῆναι."/>
    <x v="3"/>
    <x v="0"/>
    <m/>
    <x v="0"/>
    <s v="9220"/>
    <b v="0"/>
    <m/>
  </r>
  <r>
    <x v="8"/>
    <s v="Histories (001)"/>
    <s v="9.49.15"/>
    <s v="ἀπὸ τοῦ ποταμοῦ γάρ σφι οὐκ ἐξῆν ὕδωρ φορέεσθαι ὑπό τε τῶν ἱππέων καὶ τοξευμάτων."/>
    <x v="3"/>
    <x v="0"/>
    <m/>
    <x v="0"/>
    <s v="9678"/>
    <b v="0"/>
    <m/>
  </r>
  <r>
    <x v="8"/>
    <s v="Histories (001)"/>
    <s v="1.54.5"/>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x v="3"/>
    <x v="1"/>
    <s v="MESTRADO"/>
    <x v="0"/>
    <s v="346"/>
    <b v="0"/>
    <m/>
  </r>
  <r>
    <x v="8"/>
    <s v="Histories (001)"/>
    <s v="2.18.9"/>
    <s v="οἰκέειν τε γὰρ ἔξω τοῦ Δέλτα καὶ οὐδὲν ὁμολογέειν αὐτοῖσι, βούλεσθαί τε πάντων σφίσι ἐξεῖναι γεύεσθαι."/>
    <x v="3"/>
    <x v="0"/>
    <m/>
    <x v="0"/>
    <s v="1660"/>
    <b v="0"/>
    <m/>
  </r>
  <r>
    <x v="8"/>
    <s v="Histories (001)"/>
    <s v="2.160.14"/>
    <s v="οἳ δὲ ἔφασαν καὶ σφέων καὶ τῶν ἄλλων Ἑλλήνων ὁμοίως τῷ βουλομένῳ ἐξεῖναι ἀγωνίζεσθαι."/>
    <x v="3"/>
    <x v="0"/>
    <m/>
    <x v="0"/>
    <s v="2718"/>
    <b v="0"/>
    <m/>
  </r>
  <r>
    <x v="8"/>
    <s v="Histories (001)"/>
    <s v="3.31.13"/>
    <s v="εἰρομένου ὦν τοῦ Καμβύσεω, ὑπεκρίνοντο αὐτῷ οὗτοι καὶ δίκαια καὶ ἀσφαλέα, φάμενοι νόμον οὐδένα ἐξευρίσκειν ὃς κελεύει ἀδελφεῇ συνοικέειν ἀδελφεόν, ἄλλον μέντοι ἐξευρηκέναι νόμον, τῷ βασιλεύοντι Περσέων ἐξεῖναι ποιέειν τὸ ἂν βούληται."/>
    <x v="3"/>
    <x v="0"/>
    <m/>
    <x v="0"/>
    <s v="3089"/>
    <b v="0"/>
    <m/>
  </r>
  <r>
    <x v="8"/>
    <s v="Histories (001)"/>
    <s v="3.68.1"/>
    <s v="ταῦτα μὲν δὴ Ὀτάνῃ ἐξαίρετα, τάδε δὲ ἐς τὸ κοινὸν ἐβούλευσαν, παριέναι ἐς τὰ βασιλήια πάντα τὸν βουλόμενον τῶν ἑπτὰ ἄνευ ἐσαγγελέος, ἢν μὴ τυγχάνῃ εὕδων μετὰ γυναικὸς βασιλεύς, γαμέειν δὲ μὴ ἐξεῖναι ἄλλοθεν τῷ βασιλέι ἢ ἐκ τῶν συνεπαναστάντων."/>
    <x v="3"/>
    <x v="0"/>
    <m/>
    <x v="0"/>
    <s v="3540"/>
    <b v="0"/>
    <m/>
  </r>
  <r>
    <x v="8"/>
    <s v="Histories (001)"/>
    <s v="5.52.18"/>
    <s v="ἀπὸ δὲ ταύτης τῆς διχοστασίης ἐτέθη νόμος ἐν Σπάρτῃ μὴ ἐξεῖναι ἕπεσθαι ἀμφοτέρους τοὺς βασιλέας ἐξιούσης στρατιῆς·"/>
    <x v="3"/>
    <x v="0"/>
    <m/>
    <x v="0"/>
    <s v="5849"/>
    <b v="0"/>
    <m/>
  </r>
  <r>
    <x v="8"/>
    <s v="Histories (001)"/>
    <s v="1.39.6"/>
    <s v="εἰ μὲν γὰρ ὑπὸ ὀδόντος τοι εἶπε τελευτήσειν με, ἢ ἄλλου τευ ὅ τι τούτῳ ἔοικε, χρῆν δή σε ποιέειν τὰ ποιέεις·"/>
    <x v="4"/>
    <x v="0"/>
    <m/>
    <x v="0"/>
    <s v="278"/>
    <b v="0"/>
    <m/>
  </r>
  <r>
    <x v="8"/>
    <s v="Histories (001)"/>
    <s v="4.101.12"/>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x v="4"/>
    <x v="0"/>
    <m/>
    <x v="0"/>
    <s v="4889"/>
    <b v="0"/>
    <m/>
  </r>
  <r>
    <x v="8"/>
    <s v="Histories (001)"/>
    <s v="4.198.4"/>
    <s v="αὕτη δὲ ὁμοίη τῇ ἀρίστῃ γέων Δήμητρος καρπὸν ἐκφέρειν οὐδὲ ἔοικε οὐδὲν τῇ ἄλλῃ Λιβύῃ."/>
    <x v="4"/>
    <x v="0"/>
    <m/>
    <x v="0"/>
    <s v="5322"/>
    <b v="0"/>
    <m/>
  </r>
  <r>
    <x v="8"/>
    <s v="Histories (001)"/>
    <s v="6.64.2"/>
    <s v="ἔδεε δέ, ὡς ἔοικε, ἀνάπυστα γενόμενα ταῦτα καταπαῦσαι Δημάρητον τῆς βασιληίης διὰ τὰ Κλεομένεϊ διεβλήθη μεγάλως πρότερόν τε ὁ Δημάρητος ἀπαγαγὼν τὴν στρατιὴν ἐξ Ἐλευσῖνος, καὶ δὴ καὶ τότε ἐπ’ Αἰγινητέων τοὺς μηδίσαντας διαβάντος Κλεομένεος."/>
    <x v="4"/>
    <x v="0"/>
    <m/>
    <x v="0"/>
    <s v="6543"/>
    <b v="0"/>
    <m/>
  </r>
  <r>
    <x v="8"/>
    <s v="Histories (001)"/>
    <s v="7.18.13"/>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x v="4"/>
    <x v="0"/>
    <m/>
    <x v="0"/>
    <s v="7211"/>
    <b v="0"/>
    <m/>
  </r>
  <r>
    <x v="8"/>
    <s v="Histories (001)"/>
    <s v="8.118.15"/>
    <s v="ἐν ὑμῖν γὰρ οἶκε εἶναι ἐμοὶ ἡ σωτηρίη. ʺ"/>
    <x v="4"/>
    <x v="0"/>
    <m/>
    <x v="0"/>
    <s v="9129"/>
    <b v="0"/>
    <m/>
  </r>
  <r>
    <x v="8"/>
    <s v="Histories (001)"/>
    <s v="9.91.4"/>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x v="4"/>
    <x v="0"/>
    <s v="?????????"/>
    <x v="0"/>
    <s v="9934"/>
    <b v="0"/>
    <m/>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x v="40"/>
    <x v="0"/>
    <m/>
    <x v="0"/>
    <s v="2319"/>
    <b v="0"/>
    <m/>
  </r>
  <r>
    <x v="8"/>
    <s v="Histories (001)"/>
    <s v="2.180.1"/>
    <s v="ἀμφικτυόνων δὲ μισθωσάντων τὸν ἐν Δελφοῖσι νῦν ἐόντα νηὸν τριηκοσίων ταλάντων ἐξεργάσασθαι (ὁ γὰρ πρότερον ἐὼν αὐτόθι αὐτόματος κατεκάη), τοὺς Δελφοὺς δὴ ἐπέβαλλε τεταρτημόριον τοῦ μισθώματος παρασχεῖν."/>
    <x v="40"/>
    <x v="0"/>
    <m/>
    <x v="0"/>
    <s v="2844"/>
    <b v="0"/>
    <m/>
  </r>
  <r>
    <x v="8"/>
    <s v="Histories (001)"/>
    <s v="6.92.9"/>
    <s v="καί σφι ὑπ’ Ἀργείων ἐπεβλήθη ζημίη χίλια τάλαντα ἐκτῖσαι, πεντακόσια ἑκατέρους."/>
    <x v="40"/>
    <x v="0"/>
    <m/>
    <x v="0"/>
    <s v="6735"/>
    <b v="0"/>
    <m/>
  </r>
  <r>
    <x v="8"/>
    <s v="Histories (001)"/>
    <s v="7.23.14"/>
    <s v="ἀπολαχόντες γὰρ μόριον ὅσον αὐτοῖσι ἐπέβαλλε, ὤρυσσον τὸ μὲν ἄνω στόμα τῆς διώρυχος ποιεῦντες διπλήσιον ἢ ὅσον ἔδεε αὐτὴν τὴν διώρυχα γενέσθαι, προβαίνοντος δὲ τοῦ ἔργου συνῆγον αἰεί·"/>
    <x v="40"/>
    <x v="0"/>
    <m/>
    <x v="0"/>
    <s v="7239"/>
    <b v="0"/>
    <m/>
  </r>
  <r>
    <x v="8"/>
    <s v="Histories (001)"/>
    <s v="4.127.16"/>
    <s v="σοὶ δὲ ἀντὶ μὲν δώρων γῆς τε καὶ ὕδατος δῶρα πέμψω τοιαῦτα οἷα σοὶ πρέπει ἐλθεῖν, ἀντὶ δὲ τοῦ ὅτι δεσπότης ἔφησας εἶναι ἐμός, κλαίειν λέγω. ʺ"/>
    <x v="26"/>
    <x v="0"/>
    <m/>
    <x v="0"/>
    <s v="4866"/>
    <b v="0"/>
    <m/>
  </r>
  <r>
    <x v="8"/>
    <s v="Histories (001)"/>
    <s v="4.124.6"/>
    <s v="ἐν ᾧ δὲ ἡμεῖς τάδε λύομεν, ὑμέας καιρός ἐστι δίζησθαι ἐκείνους, εὑρόντας δὲ ὑπέρ τε ἡμέων καὶ ὑμέων αὐτῶν τίσασθαι οὕτω ὡς κείνους πρέπει. ʺ"/>
    <x v="26"/>
    <x v="0"/>
    <m/>
    <x v="0"/>
    <s v="4935"/>
    <b v="0"/>
    <m/>
  </r>
  <r>
    <x v="8"/>
    <s v="Histories (001)"/>
    <s v="7.103.5"/>
    <s v="καίτοι εἰ τὸ πολιτικὸν ὑμῖν πᾶν ἐστι τοιοῦτον οἷον σὺ διαιρέεις, σέ γε τὸν κείνων βασιλέα πρέπει πρὸς τὸ διπλήσιον ἀντιτάσσεσθαι κατὰ νόμους τοὺς ὑμετέρους."/>
    <x v="26"/>
    <x v="0"/>
    <m/>
    <x v="0"/>
    <s v="7655"/>
    <b v="0"/>
    <m/>
  </r>
  <r>
    <x v="8"/>
    <s v="Histories (001)"/>
    <s v="8.109.18"/>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x v="26"/>
    <x v="0"/>
    <m/>
    <x v="0"/>
    <s v="9508"/>
    <b v="0"/>
    <m/>
  </r>
  <r>
    <x v="8"/>
    <s v="Histories (001)"/>
    <s v="9.79.5"/>
    <s v="τὰ πρέπει μᾶλλον βαρβάροισι ποιέειν ἤ περ Ἕλλησι·"/>
    <x v="26"/>
    <x v="0"/>
    <m/>
    <x v="0"/>
    <s v="9842"/>
    <b v="0"/>
    <m/>
  </r>
  <r>
    <x v="8"/>
    <s v="Histories (001)"/>
    <s v="2.120.16"/>
    <s v="οὐ μὲν οὐδὲ ἡ βασιληίη ἐς Ἀλέξανδρον περιήιε, ὥστε γέροντος Πριάμου ἐόντος ἐπ’ ἐκείνῳ τὰ πρήγματα εἶναι, ἀλλὰ Ἕκτωρ καὶ πρεσβύτερος καὶ ἀνὴρ ἐκείνου μᾶλλον ἐὼν ἔμελλε αὐτὴν Πριάμου ἀποθανόντος παραλάμψεσθαι, τὸν οὐ προσῆκε ἀδικέοντι τῷ ἀδελφεῷ ἐπιτρέπειν, καὶ ταῦτα μεγάλων κακῶν δι’ αὐτὸν συμβαινόντων ἰδίῃ τε αὐτῷ καὶ τοῖσι ἄλλοισι πᾶσι Τρωσί."/>
    <x v="6"/>
    <x v="1"/>
    <s v="PART + ART + SUBST"/>
    <x v="0"/>
    <s v="2375"/>
    <b v="0"/>
    <m/>
  </r>
  <r>
    <x v="8"/>
    <s v="Histories (001)"/>
    <s v="3.50.1"/>
    <s v="ἐπείτε γὰρ τὴν ἑωυτοῦ γυναῖκα Μέλισσαν Περίανδρος ἀπέκτεινε, συμφορὴν τοιήνδε οἱ ἄλλην συνέβη πρὸς τῇ γεγονυίῃ γενέσθαι."/>
    <x v="7"/>
    <x v="0"/>
    <m/>
    <x v="0"/>
    <s v="3230"/>
    <b v="0"/>
    <m/>
  </r>
  <r>
    <x v="8"/>
    <s v="Histories (001)"/>
    <s v="6.103.5"/>
    <s v="καὶ αὐτῷ φεύγοντι Ὀλυμπιάδα ἀνελέσθαι τεθρίππῳ συνέβη, καὶ ταύτην μὲν τὴν νίκην ἀνελόμενόν μιν τὠυτὸ ἐξενείκασθαι τῷ ὁμομητρίῳ ἀδελφεῷ Μιλτιάδῃ·"/>
    <x v="7"/>
    <x v="0"/>
    <m/>
    <x v="0"/>
    <s v="6787"/>
    <b v="0"/>
    <m/>
  </r>
  <r>
    <x v="8"/>
    <s v="Histories (001)"/>
    <s v="7.165.1"/>
    <s v="πρὸς δὲ καὶ τάδε λέγουσι, ὡς συνέβη τῆς αὐτῆς ἡμέρης ἔν τε τῇ Σικελίῃ Γέλωνα καὶ Θήρωνα νικᾶν Ἀμίλκαν τὸν Καρχηδόνιον καὶ ἐν Σαλαμῖνι τοὺς Ἕλληνας τὸν Πέρσην."/>
    <x v="7"/>
    <x v="0"/>
    <m/>
    <x v="0"/>
    <s v="8022"/>
    <b v="0"/>
    <m/>
  </r>
  <r>
    <x v="8"/>
    <s v="Histories (001)"/>
    <s v="8.88.1"/>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x v="7"/>
    <x v="0"/>
    <m/>
    <x v="0"/>
    <s v="8934"/>
    <b v="0"/>
    <m/>
  </r>
  <r>
    <x v="8"/>
    <s v="Histories (001)"/>
    <s v="9.44.1"/>
    <s v="γεγονέναι δὲ νίκην τῶν μετὰ Παυσανίεω Ἑλλήνων ὀρθῶς σφι ἡ φήμη συνέβαινε ἐλθοῦσα·"/>
    <x v="7"/>
    <x v="0"/>
    <m/>
    <x v="0"/>
    <s v="9973"/>
    <b v="0"/>
    <m/>
  </r>
  <r>
    <x v="8"/>
    <s v="Histories (001)"/>
    <s v="9.90.3"/>
    <s v="ὅτι δὲ τῆς αὐτῆς ἡμέρης συνέβαινε γίνεσθαι μηνός τε τοῦ αὐτοῦ, χρόνῳ οὐ πολλῷ σφι ὕστερον δῆλα ἀναμανθάνουσι ἐγίνετο."/>
    <x v="7"/>
    <x v="0"/>
    <m/>
    <x v="0"/>
    <s v="9975"/>
    <b v="0"/>
    <m/>
  </r>
  <r>
    <x v="8"/>
    <s v="Histories (001)"/>
    <s v="1.139.1"/>
    <s v="καὶ τόδε ἄλλο σφι ὧδε συμπέπτωκε γίνεσθαι, τὸ Πέρσας μὲν αὐτοὺς λέληθε, ἡμέας μέντοι οὔ·"/>
    <x v="36"/>
    <x v="0"/>
    <m/>
    <x v="0"/>
    <s v="1012"/>
    <b v="0"/>
    <m/>
  </r>
  <r>
    <x v="8"/>
    <s v="Histories (001)"/>
    <s v="8.15.5"/>
    <s v="συνέπιπτε δὲ ὥστε τὰς αὐτὰς ἡμέρας τάς τε ναυμαχίας γίνεσθαι ταύτας καὶ τὰς πεζομαχίας τὰς ἐν Θερμοπύλῃσι."/>
    <x v="36"/>
    <x v="0"/>
    <m/>
    <x v="0"/>
    <s v="8527"/>
    <b v="0"/>
    <m/>
  </r>
  <r>
    <x v="8"/>
    <s v="Histories (001)"/>
    <s v="1.19.1"/>
    <s v="τῷ δὲ δυωδεκάτῳ ἔτεϊ ληίου ἐμπιπραμένου ὑπὸ τῆς στρατιῆς συνηνείχθη τι τοιόνδε γενέσθαι πρῆγμα·"/>
    <x v="8"/>
    <x v="0"/>
    <m/>
    <x v="0"/>
    <s v="124"/>
    <b v="0"/>
    <m/>
  </r>
  <r>
    <x v="8"/>
    <s v="Histories (001)"/>
    <s v="1.74.6"/>
    <s v="διαφέρουσι δέ σφι ἐπὶ ἴσης τὸν πόλεμον τῷ ἕκτῳ ἔτεϊ συμβολῆς γενομένης συνήνεικε ὥστε τῆς μάχης συνεστεώσης τὴν ἡμέρην ἐξαπίνης νύκτα γενέσθαι."/>
    <x v="8"/>
    <x v="0"/>
    <m/>
    <x v="0"/>
    <s v="505"/>
    <b v="0"/>
    <m/>
  </r>
  <r>
    <x v="8"/>
    <s v="Histories (001)"/>
    <s v="2.79.2"/>
    <s v="τοῖσι ἄλλα τε ἐπάξια ἐστὶ νόμιμα, καὶ δὴ καὶ ἄεισμα ἕν ἐστι, Λίνος, ὅσπερ ἔν τε Φοινίκῃ ἀοίδιμος ἐστὶ καὶ ἐν Κύπρῳ καὶ ἄλλῃ, κατὰ μέντοι ἔθνεα οὔνομα ἔχει, συμφέρεται δὲ ὡυτὸς εἶναι τὸν οἱ Ἕλληνες Λίνον ὀνομάζοντες ἀείδουσι, ὥστε πολλὰ μὲν καὶ ἄλλα ἀποθωμάζειν με τῶν περὶ Αἴγυπτον ἐόντων, ἐν δὲ δὴ καὶ τὸν Λίνον ὁκόθεν ἔλαβον τὸ οὔνομα·"/>
    <x v="8"/>
    <x v="0"/>
    <m/>
    <x v="0"/>
    <s v="2097"/>
    <b v="0"/>
    <m/>
  </r>
  <r>
    <x v="8"/>
    <s v="Histories (001)"/>
    <s v="3.14.23"/>
    <s v="παρελθόντων δὲ καὶ τούτων, συνήνεικε ὥστε τῶν συμποτέων οἱ ἄνδρα ἀπηλικέστερον, ἐκπεπτωκότα ἐκ τῶν ἐόντων ἔχοντά τε οὐδὲν εἰ μὴ ὅσα πτωχὸς καὶ προσαιτέοντα τὴν στρατιήν, παριέναι Ψαμμήνιτόν τε τὸν Ἀμάσιος καὶ τοὺς ἐν τῷ προαστείῳ κατημένους Αἰγυπτίων."/>
    <x v="8"/>
    <x v="0"/>
    <m/>
    <x v="0"/>
    <s v="2956"/>
    <b v="0"/>
    <m/>
  </r>
  <r>
    <x v="8"/>
    <s v="Histories (001)"/>
    <s v="3.42.1"/>
    <s v="πέμπτῃ δὲ ἢ ἕκτῃ ἡμέρῃ ἀπὸ τούτων τάδε οἱ συνήνεικε γενέσθαι."/>
    <x v="8"/>
    <x v="0"/>
    <m/>
    <x v="0"/>
    <s v="3183"/>
    <b v="0"/>
    <m/>
  </r>
  <r>
    <x v="8"/>
    <s v="Histories (001)"/>
    <s v="3.71.7"/>
    <s v="ἐπείτε δὲ συνήνεικε ὥστε καὶ ὑμέας εἰδέναι καὶ μὴ μοῦνον ἐμέ, ποιέειν αὐτίκα μοι δοκέει καὶ μὴ ὑπερβάλλεσθαι·"/>
    <x v="8"/>
    <x v="0"/>
    <s v="WSTE"/>
    <x v="0"/>
    <s v="3412"/>
    <b v="0"/>
    <m/>
  </r>
  <r>
    <x v="8"/>
    <s v="Histories (001)"/>
    <s v="3.129.1"/>
    <s v="ἀπικομένων δὲ καὶ ἀνακομισθέντων τῶν Ὀροίτεω χρημάτων ἐς τὰ Σοῦσα, συνήνεικε χρόνῳ οὐ πολλῷ ὕστερον βασιλέα Δαρεῖον ἐν ἄγρῃ θηρῶν ἀποθρώσκοντα ἀπ’ ἵππου στραφῆναι τὸν πόδα."/>
    <x v="8"/>
    <x v="0"/>
    <s v="ACC."/>
    <x v="0"/>
    <s v="3853"/>
    <b v="0"/>
    <m/>
  </r>
  <r>
    <x v="8"/>
    <s v="Histories (001)"/>
    <s v="3.133.1"/>
    <s v="ἐν χρόνῳ δὲ ὀλίγῳ μετὰ ταῦτα τάδε ἄλλα συνήνεικε γενέσθαι."/>
    <x v="8"/>
    <x v="0"/>
    <m/>
    <x v="0"/>
    <s v="3884"/>
    <b v="0"/>
    <m/>
  </r>
  <r>
    <x v="8"/>
    <s v="Histories (001)"/>
    <s v="3.134.8"/>
    <s v="ἐπ’ ἀμφότερα δέ τοι συμφέρει ταῦτα ποιέειν, καὶ ἵνα σφέων Πέρσαι ἐπίστωνται ἄνδρα εἶναι τὸν προεστεῶτα, καὶ ἵνα τρίβωνται πολέμῳ μηδὲ σχολὴν ἄγοντες ἐπιβουλεύωσί τοι."/>
    <x v="8"/>
    <x v="0"/>
    <m/>
    <x v="0"/>
    <s v="3893"/>
    <b v="0"/>
    <m/>
  </r>
  <r>
    <x v="8"/>
    <s v="Histories (001)"/>
    <s v="4.157.1"/>
    <s v="ταύτην οἰκέοντες δύο ἔτεα, οὐδὲν γάρ σφι χρηστὸν συνεφέρετο, ἕνα αὐτῶν καταλιπόντες οἱ λοιποὶ πάντες ἀπέπλεον ἐς Δελφούς, ἀπικόμενοι δὲ ἐπὶ τὸ χρηστήριον ἐχρέωντο, φάμενοι οἰκέειν τε τὴν Λιβύην καὶ οὐδὲν ἄμεινον πρήσσειν οἰκεῦντες."/>
    <x v="8"/>
    <x v="0"/>
    <m/>
    <x v="0"/>
    <s v="5058"/>
    <b v="0"/>
    <m/>
  </r>
  <r>
    <x v="8"/>
    <s v="Histories (001)"/>
    <s v="5.12.1"/>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x v="8"/>
    <x v="0"/>
    <s v="ACC."/>
    <x v="0"/>
    <s v="5425"/>
    <b v="0"/>
    <m/>
  </r>
  <r>
    <x v="8"/>
    <s v="Histories (001)"/>
    <s v="5.33.6"/>
    <s v="καὶ οὐ γὰρ ἔδεε τούτῳ τῷ στόλῳ Ναξίους ἀπολέσθαι, πρῆγμα τοιόνδε συνηνείχθη γενέσθαι."/>
    <x v="8"/>
    <x v="0"/>
    <m/>
    <x v="0"/>
    <s v="5573"/>
    <b v="0"/>
    <m/>
  </r>
  <r>
    <x v="8"/>
    <s v="Histories (001)"/>
    <s v="6.23.1"/>
    <s v="ἐν ᾧ τοιόνδε δή τι συνήνεικε γενέσθαι."/>
    <x v="8"/>
    <x v="0"/>
    <m/>
    <x v="0"/>
    <s v="6291"/>
    <b v="0"/>
    <m/>
  </r>
  <r>
    <x v="8"/>
    <s v="Histories (001)"/>
    <s v="6.86,alpha.9"/>
    <s v="ὁκοῖον μέντοι τι ἐν τῇ Σπάρτῃ συνηνείχθη γενέσθαι περὶ παρακαταθήκης, βούλομαι ὑμῖν εἶπαι."/>
    <x v="8"/>
    <x v="0"/>
    <m/>
    <x v="0"/>
    <s v="6684"/>
    <b v="0"/>
    <m/>
  </r>
  <r>
    <x v="8"/>
    <s v="Histories (001)"/>
    <s v="6.117.4"/>
    <s v="συνήνεικε δὲ αὐτόθι θῶμα γενέσθαι τοιόνδε, Ἀθηναῖον ἄνδρα Ἐπίζηλον τὸν Κουφαγόρεω ἐν τῇ συστάσι μαχόμενόν τε καὶ ἄνδρα γινόμενον ἀγαθὸν τῶν ὀμμάτων στερηθῆναι οὔτε πληγέντα οὐδὲν τοῦ σώματος οὔτε βληθέντα, καὶ τὸ λοιπὸν τῆς ζόης διατελέειν ἀπὸ τούτου τοῦ χρόνου ἐόντα τυφλόν."/>
    <x v="8"/>
    <x v="0"/>
    <m/>
    <x v="0"/>
    <s v="6879"/>
    <b v="0"/>
    <m/>
  </r>
  <r>
    <x v="8"/>
    <s v="Histories (001)"/>
    <s v="7.4.2"/>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x v="8"/>
    <x v="0"/>
    <s v="ACC."/>
    <x v="0"/>
    <s v="7037"/>
    <b v="0"/>
    <m/>
  </r>
  <r>
    <x v="8"/>
    <s v="Histories (001)"/>
    <s v="7.117.1"/>
    <s v="ἐν Ἀκάνθῳ δὲ ἐόντος Ξέρξεω συνήνεικε ὑπὸ νούσου ἀποθανεῖν τὸν ἐπεστεῶτα τῆς διώρυχος Ἀρταχαίην, δόκιμον ἐόντα παρὰ Ξέρξῃ καὶ γένος Ἀχαιμενίδην, μεγάθεΐ τε μέγιστον ἐόντα Περσέων (ἀπὸ γὰρ πέντε πηχέων βασιληίων ἀπέλειπε τέσσερας δακτύλους) φωνέοντά τε μέγιστον ἀνθρώπων, ὥστε Ξέρξην συμφορὴν ποιησάμενον μεγάλην ἐξενεῖκαί τε αὐτὸν κάλλιστα καὶ θάψαι·"/>
    <x v="8"/>
    <x v="0"/>
    <m/>
    <x v="0"/>
    <s v="7725"/>
    <b v="0"/>
    <m/>
  </r>
  <r>
    <x v="8"/>
    <s v="Histories (001)"/>
    <s v="7.133.6"/>
    <s v="ὅ τι δὲ τοῖσι Ἀθηναίοισι ταῦτα ποιήσασι τοὺς κήρυκας συνήνεικε ἀνεθέλητον γενέσθαι, οὐκ ἔχω εἶπαί τι, πλὴν ὅτι σφέων ἡ χώρη καὶ ἡ πόλις ἐδηιώθη."/>
    <x v="8"/>
    <x v="0"/>
    <m/>
    <x v="0"/>
    <s v="7796"/>
    <b v="0"/>
    <m/>
  </r>
  <r>
    <x v="8"/>
    <s v="Histories (001)"/>
    <s v="8.87.7"/>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x v="8"/>
    <x v="0"/>
    <m/>
    <x v="0"/>
    <s v="8929"/>
    <b v="0"/>
    <m/>
  </r>
  <r>
    <x v="8"/>
    <s v="Histories (001)"/>
    <s v="8.88.1"/>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x v="8"/>
    <x v="0"/>
    <m/>
    <x v="0"/>
    <s v="8934"/>
    <b v="0"/>
    <m/>
  </r>
  <r>
    <x v="8"/>
    <s v="Histories (001)"/>
    <s v="8.88.10"/>
    <s v="τά τε γὰρ ἄλλα, ὡς εἴρηται, αὐτῇ συνήνεικε ἐς εὐτυχίην γενόμενα, καὶ τὸ τῶν ἐκ τῆς Καλυνδικῆς νεὸς μηδένα ἀποσωθέντα κατήγορον γενέσθαι."/>
    <x v="8"/>
    <x v="0"/>
    <m/>
    <x v="0"/>
    <s v="8938"/>
    <b v="0"/>
    <m/>
  </r>
  <r>
    <x v="8"/>
    <s v="Histories (001)"/>
    <s v="1.41.9"/>
    <s v="πρὸς δὲ τούτῳ καὶ σέ τοι χρεόν ἐστι ἰέναι ἔνθα ἀπολαμπρυνέαι τοῖσι χρεόν πατρώιόν τε γάρ τοι ἐστὶ καὶ προσέτι ῥώμη ὑπάρχει. ʺ"/>
    <x v="9"/>
    <x v="0"/>
    <m/>
    <x v="0"/>
    <s v="286"/>
    <b v="0"/>
    <m/>
  </r>
  <r>
    <x v="8"/>
    <s v="Histories (001)"/>
    <s v="2.15.13"/>
    <s v="εἰ τοίνυν σφι χώρη γε μηδεμία ὑπῆρχε, τί περιεργάζοντο δοκέοντες πρῶτοι ἀνθρώπων γεγονέναι;"/>
    <x v="9"/>
    <x v="0"/>
    <m/>
    <x v="0"/>
    <s v="1636"/>
    <b v="0"/>
    <m/>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x v="3"/>
    <x v="0"/>
    <m/>
    <x v="0"/>
    <n v="8867"/>
    <b v="0"/>
    <m/>
  </r>
  <r>
    <x v="8"/>
    <s v="Histories (001)"/>
    <s v="2.36.3"/>
    <s v="τοῖσι ἄλλοισι ἀνθρώποισι νόμος ἅμα κήδεϊ κεκάρθαι τὰς κεφαλὰς τοὺς μάλιστα ἱκνέεται, Αἰγύπτιοι δὲ ὑπὸ τοὺς θανάτους ἀνιεῖσι τὰς τρίχας αὔξεσθαι τάς τε ἐν τῇ κεφαλῇ καὶ τῷ γενείῳ, τέως ἐξυρημένοι."/>
    <x v="37"/>
    <x v="2"/>
    <m/>
    <x v="0"/>
    <s v="1787"/>
    <b v="1"/>
    <m/>
  </r>
  <r>
    <x v="8"/>
    <s v="Histories (001)"/>
    <s v="2.129.2"/>
    <s v="τῷ τὰ μὲν τοῦ πατρὸς ἔργα ἀπαδεῖν, τὸν δὲ τά τε ἱρὰ ἀνοῖξαι καὶ τὸν λεὼν τετρυμένον ἐς τὸ ἔσχατον κακοῦ ἀνεῖναι πρὸς ἔργα τε καὶ θυσίας, δίκας δέ σφι πάντων βασιλέων δικαιότατα κρίνειν."/>
    <x v="37"/>
    <x v="2"/>
    <m/>
    <x v="0"/>
    <s v="2473"/>
    <b v="1"/>
    <m/>
  </r>
  <r>
    <x v="8"/>
    <s v="Histories (001)"/>
    <s v="4.170.3"/>
    <s v="τὸ δὲ παρὰ τὴν θάλασσαν ἔχονται τὸ πρὸς ἑσπέρης Μάκαι, οἳ λόφους κείρονται, τὸ μὲν μέσον τῶν τριχῶν ἀνιέντες αὔξεσθαι, τὰ δὲ ἔνθεν καὶ ἔνθεν κείροντες ἐν χροΐ, ἐς δὲ τὸν πόλεμον στρουθῶν καταγαίων δορὰς φορέουσι προβλήματα."/>
    <x v="37"/>
    <x v="2"/>
    <m/>
    <x v="0"/>
    <s v="5178"/>
    <b v="1"/>
    <m/>
  </r>
  <r>
    <x v="8"/>
    <s v="Histories (001)"/>
    <s v="4.180.9"/>
    <s v="πρὶν δὲ ἀνεῖναι αὐτὰς μάχεσθαι, τάδε ποιεῦσι κοινῇ."/>
    <x v="37"/>
    <x v="2"/>
    <m/>
    <x v="0"/>
    <s v="5204"/>
    <b v="1"/>
    <m/>
  </r>
  <r>
    <x v="8"/>
    <s v="Histories (001)"/>
    <s v="1.166.1"/>
    <s v="καταπλώσαντες δὲ ἐς τὴν Ἀλαλίην ἀνέλαβον τὰ τέκνα καὶ τὰς γυναῖκας καὶ τὴν ἄλλην κτῆσιν ὅσην οἷαι τε ἐγίνοντο αἱ νέες σφι ἄγειν, καὶ ἔπειτα ἀπέντες τὴν Κύρνον ἔπλεον ἐς Ῥήγιον."/>
    <x v="10"/>
    <x v="2"/>
    <m/>
    <x v="0"/>
    <s v="1175"/>
    <b v="1"/>
    <m/>
  </r>
  <r>
    <x v="8"/>
    <s v="Histories (001)"/>
    <s v="1.194.4"/>
    <s v="ἐπεὰν γὰρ ἐν τοῖσι Ἀρμενίοισι τοῖσι κατύπερθε Ἀσσυρίων οἰκημένοισι νομέας ἰτέης ταμόμενοι ποιήσωνται, περιτείνουσι τούτοισι διφθέρας στεγαστρίδας ἔξωθεν ἐδάφεος τρόπον, οὔτε πρύμνην ἀποκρίνοντες οὔτε πρῴρην συνάγοντες, ἀλλ’ ἀσπίδος τρόπον κυκλοτερέα ποιήσαντες καὶ καλάμης πλήσαντες πᾶν τὸ πλοῖον τοῦτο ἀπιεῖσι κατὰ τὸν ποταμὸν φέρεσθαι, φορτίων πλήσαντες·"/>
    <x v="10"/>
    <x v="2"/>
    <m/>
    <x v="0"/>
    <s v="1374"/>
    <b v="1"/>
    <m/>
  </r>
  <r>
    <x v="8"/>
    <s v="Histories (001)"/>
    <s v="2.15.15"/>
    <s v="οὐδὲ ἔδει σφέας ἐς διάπειραν τῶν παιδίων ἰέναι, τίνα γλῶσσαν πρώτην ἀπήσουσι."/>
    <x v="10"/>
    <x v="2"/>
    <m/>
    <x v="0"/>
    <s v="1637"/>
    <b v="1"/>
    <m/>
  </r>
  <r>
    <x v="8"/>
    <s v="Histories (001)"/>
    <s v="2.17.1"/>
    <s v="καὶ τὴν μὲν Ἰώνων γνώμην ἀπίεμεν, ἡμεῖς δὲ ὧδε καὶ περὶ τούτων λέγομεν, Αἴγυπτον μὲν πᾶσαν εἶναι ταύτην τὴν ὑπ’ Αἰγυπτίων οἰκεομένην κατά περ Κιλικίην τὴν ὑπὸ Κιλίκων καὶ Ἀσσυρίην τὴν ὑπὸ Ἀσσυρίων, οὔρισμα δὲ Ἀσίῃ καὶ Λιβύῃ οἴδαμεν οὐδὲν ἐὸν ὀρθῷ λόγῳ εἰ μὴ τοὺς Αἰγυπτίων οὔρους."/>
    <x v="10"/>
    <x v="2"/>
    <m/>
    <x v="0"/>
    <s v="1644"/>
    <b v="1"/>
    <m/>
  </r>
  <r>
    <x v="8"/>
    <s v="Histories (001)"/>
    <s v="2.96.16"/>
    <s v="τούτων τὴν μὲν θύρην δεδεμένην κάλῳ ἔμπροσθε τοῦ πλοίου ἀπιεῖ ἐπιφέρεσθαι, τὸν δὲ λίθον ἄλλῳ κάλῳ ὄπισθε."/>
    <x v="10"/>
    <x v="2"/>
    <m/>
    <x v="0"/>
    <s v="2214"/>
    <b v="1"/>
    <m/>
  </r>
  <r>
    <x v="8"/>
    <s v="Histories (001)"/>
    <s v="3.86.6"/>
    <s v="ὡς δὲ ἅμα τῷ ἡλίῳ ἀνιόντι ἀπίεσθαι μέλλειν τοὺς ἵππους, τὸν Οἰβάρεα τοῦτον ἐξείραντα τὴν χεῖρα πρὸς τοῦ Δαρείου ἵππου τοὺς μυκτῆρας προσενεῖκαι, τὸν δὲ αἰσθόμενον φριμάξασθαί τε καὶ χρεμετίσαι."/>
    <x v="10"/>
    <x v="2"/>
    <m/>
    <x v="0"/>
    <s v="3560"/>
    <b v="1"/>
    <m/>
  </r>
  <r>
    <x v="8"/>
    <s v="Histories (001)"/>
    <s v="5.39.11"/>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x v="10"/>
    <x v="2"/>
    <m/>
    <x v="0"/>
    <s v="5617"/>
    <b v="1"/>
    <m/>
  </r>
  <r>
    <x v="8"/>
    <s v="Histories (001)"/>
    <s v="6.62.13"/>
    <s v="ἀναγκαζόμενος μέντοι τῷ τε ὅρκῳ καὶ τῆς ἀπάτης τῇ παραγωγῇ ἀπιεῖ ἀπάγεσθαι."/>
    <x v="10"/>
    <x v="2"/>
    <m/>
    <x v="0"/>
    <s v="6531"/>
    <b v="1"/>
    <m/>
  </r>
  <r>
    <x v="8"/>
    <s v="Histories (001)"/>
    <s v="7.142.8"/>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x v="10"/>
    <x v="2"/>
    <m/>
    <x v="0"/>
    <s v="7864"/>
    <b v="1"/>
    <m/>
  </r>
  <r>
    <x v="8"/>
    <s v="Histories (001)"/>
    <s v="8.52.7"/>
    <s v="οὐδὲ λόγους τῶν Πεισιστρατιδέων προσφερόντων περὶ ὁμολογίης ἐνεδέκοντο, ἀμυνόμενοι δὲ ἄλλα τε ἀντεμηχανῶντο καὶ δὴ καὶ προσιόντων τῶν βαρβάρων πρὸς τὰς πύλας ὀλοιτρόχους ἀπίεσαν, ὥστε Ξέρξην ἐπὶ χρόνον συχνὸν ἀπορίῃσι ἐνέχεσθαι οὐ δυνάμενον σφέας ἑλεῖν."/>
    <x v="10"/>
    <x v="2"/>
    <m/>
    <x v="0"/>
    <s v="8723"/>
    <b v="1"/>
    <m/>
  </r>
  <r>
    <x v="8"/>
    <s v="Histories (001)"/>
    <s v="8.70.6"/>
    <s v="ἀρρώδεον δὲ ὅτι αὐτοὶ μὲν ἐν Σαλαμῖνι κατήμενοι ὑπὲρ γῆς τῆς Ἀθηναίων ναυμαχέειν μέλλοιεν, νικηθέντες τε ἐν νήσῳ ἀπολαμφθέντες πολιορκήσονται, ἀπέντες τὴν ἑωυτῶν ἀφύλακτον·"/>
    <x v="10"/>
    <x v="2"/>
    <m/>
    <x v="0"/>
    <s v="8835"/>
    <b v="1"/>
    <m/>
  </r>
  <r>
    <x v="8"/>
    <s v="Histories (001)"/>
    <s v="8.140.35"/>
    <s v="πολλοῦ γὰρ ὑμῖν ἄξια ταῦτα, εἰ βασιλεύς γε ὁ μέγας μούνοισι ὑμῖν Ἑλλήνων τὰς ἁμαρτάδας ἀπιεὶς ἐθέλει φίλος γενέσθαι. ʺ"/>
    <x v="10"/>
    <x v="2"/>
    <m/>
    <x v="0"/>
    <s v="9281"/>
    <b v="1"/>
    <m/>
  </r>
  <r>
    <x v="8"/>
    <s v="Histories (001)"/>
    <s v="9.61.12"/>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x v="10"/>
    <x v="2"/>
    <m/>
    <x v="0"/>
    <s v="9744"/>
    <b v="1"/>
    <m/>
  </r>
  <r>
    <x v="8"/>
    <s v="Histories (001)"/>
    <s v="9.96.2"/>
    <s v="ἐπεὶ δὲ ἐγένοντο τῆς Σαμίης πρὸς Καλαμίσοισι, οἳ μὲν αὐτοῦ ὁρμισάμενοι κατὰ τὸ Ἥραιον τὸ ταύτῃ παρεσκευάζοντο ἐς ναυμαχίην, οἳ δὲ Πέρσαι πυθόμενοι σφέας προσπλέειν ἀνῆγον καὶ αὐτοὶ πρὸς τὴν ἤπειρον τὰς νέας τὰς ἄλλας, τὰς δὲ Φοινίκων ἀπῆκαν ἀποπλέειν."/>
    <x v="10"/>
    <x v="2"/>
    <m/>
    <x v="0"/>
    <s v="9943"/>
    <b v="1"/>
    <m/>
  </r>
  <r>
    <x v="8"/>
    <s v="Histories (001)"/>
    <s v="1.8.16"/>
    <s v="ἐγὼ δὲ πείθομαι ἐκείνην εἶναι πασέων γυναικῶν καλλίστην, καὶ σέο δέομαι μὴ δέεσθαι ἀνόμων. ʺ"/>
    <x v="11"/>
    <x v="0"/>
    <m/>
    <x v="0"/>
    <s v="58"/>
    <b v="1"/>
    <m/>
  </r>
  <r>
    <x v="8"/>
    <s v="Histories (001)"/>
    <s v="1.35.4"/>
    <s v="παρελθὼν δὲ οὗτος ἐς τὰ Κροίσου οἰκία κατὰ νόμους τοὺς ἐπιχωρίους καθαρσίου ἐδέετο κυρῆσαι, Κροῖσος δέ μιν ἐκάθηρε."/>
    <x v="11"/>
    <x v="0"/>
    <m/>
    <x v="0"/>
    <s v="238"/>
    <b v="1"/>
    <m/>
  </r>
  <r>
    <x v="8"/>
    <s v="Histories (001)"/>
    <s v="1.59.19"/>
    <s v="τρωματίσας ἑωυτόν τε καὶ ἡμιόνους ἤλασε ἐς τὴν ἀγορὴν τὸ ζεῦγος ὡς ἐκπεφευγὼς τοὺς ἐχθρούς, οἵ μιν ἐλαύνοντα ἐς ἀγρὸν ἠθέλησαν ἀπολέσαι δῆθεν, ἐδέετό τε τοῦ δήμου φυλακῆς τινος πρὸς αὐτοῦ κυρῆσαι, πρότερον εὐδοκιμήσας ἐν τῇ πρὸς Μεγαρέας γενομένῃ στρατηγίῃ, Νίσαιάν τε ἑλὼν καὶ ἄλλα ἀποδεξάμενος μεγάλα ἔργα."/>
    <x v="11"/>
    <x v="0"/>
    <m/>
    <x v="0"/>
    <s v="375"/>
    <b v="1"/>
    <m/>
  </r>
  <r>
    <x v="8"/>
    <s v="Histories (001)"/>
    <s v="1.81.3"/>
    <s v="οἱ μὲν γὰρ πρότεροι διεπέμποντο ἐς πέμπτον μῆνα προερέοντες συλλέγεσθαι ἐς Σάρδις, τούτους δὲ ἐξέπεμπε τὴν ταχίστην δέεσθαι βοηθέειν ὡς πολιορκεομένου Κροίσου."/>
    <x v="11"/>
    <x v="1"/>
    <s v="CHECAR"/>
    <x v="1"/>
    <s v="557"/>
    <b v="1"/>
    <m/>
  </r>
  <r>
    <x v="8"/>
    <s v="Histories (001)"/>
    <s v="1.83.1"/>
    <s v="τοιούτων δὲ τοῖσι Σπαρτιήτῃσι ἐνεστεώτων πρηγμάτων ἧκε ὁ Σαρδιηνὸς κῆρυξ δεόμενος Κροίσῳ βοηθέειν πολιορκεομένῳ."/>
    <x v="11"/>
    <x v="0"/>
    <s v="COMENTAR JUNTO A 4691"/>
    <x v="0"/>
    <s v="575"/>
    <b v="1"/>
    <m/>
  </r>
  <r>
    <x v="8"/>
    <s v="Histories (001)"/>
    <s v="1.141.11"/>
    <s v="Κῦρος μὲν τοῦτον τὸν λόγον τοῖσι Ἴωσι καὶ τοῖσι Αἰολεῦσι τῶνδε εἵνεκα ἔλεξε, ὅτι δὴ οἱ Ἴωνες πρότερον αὐτοῦ Κύρου δεηθέντος δι’ ἀγγέλων ἀπίστασθαι σφέας ἀπὸ Κροίσου οὐκ ἐπείθοντο, τότε δὲ κατεργασμένων τῶν πρηγμάτων ἦσαν ἕτοιμοι πείθεσθαι Κύρῳ."/>
    <x v="11"/>
    <x v="0"/>
    <m/>
    <x v="0"/>
    <s v="1027"/>
    <b v="1"/>
    <m/>
  </r>
  <r>
    <x v="8"/>
    <s v="Histories (001)"/>
    <s v="1.142.13"/>
    <s v="αἱ δὲ δυώδεκα πόλιες αὗται τῷ τε οὐνόματι ἠγάλλοντο καὶ ἱρὸν ἱδρύσαντο ἐπὶ σφέων αὐτέων, τῷ οὔνομα ἔθεντο Πανιώνιον, ἐβουλεύσαντο δὲ αὐτοῦ μεταδοῦναι μηδαμοῖσι ἄλλοισι Ἰώνων (οὐδ’ ἐδεήθησαν δὲ οὐδαμοὶ μετασχεῖν ὅτι μὴ Σμυρναῖοι)·"/>
    <x v="11"/>
    <x v="0"/>
    <m/>
    <x v="0"/>
    <s v="1046"/>
    <b v="1"/>
    <m/>
  </r>
  <r>
    <x v="8"/>
    <s v="Histories (001)"/>
    <s v="1.213.2"/>
    <s v="ὁ δὲ τῆς βασιλείης Τομύριος παῖς Σπαργαπίσης, ὥς μιν ὅ τε οἶνος ἀνῆκε καὶ ἔμαθε ἵνα ἦν κακοῦ, δεηθεὶς Κύρου ἐκ τῶν δεσμῶν λυθῆναι ἔτυχε, ὡς δὲ ἐλύθη τε τάχιστα καὶ τῶν χειρῶν ἐκράτησε, διεργάζεται ἑωυτόν."/>
    <x v="11"/>
    <x v="0"/>
    <m/>
    <x v="0"/>
    <s v="1522"/>
    <b v="1"/>
    <m/>
  </r>
  <r>
    <x v="8"/>
    <s v="Histories (001)"/>
    <s v="2.126.1"/>
    <s v="ἐς τοῦτο δὲ ἐλθεῖν Χέοπα κακότητος ὥστε χρημάτων δεόμενον τὴν θυγατέρα τὴν ἑωυτοῦ κατίσαντα ἐπ’ οἰκήματος προστάξαι πρήσσεσθαι ἀργύριον ὁκόσον δή τι·"/>
    <x v="11"/>
    <x v="0"/>
    <m/>
    <x v="0"/>
    <s v="2458"/>
    <b v="1"/>
    <m/>
  </r>
  <r>
    <x v="8"/>
    <s v="Histories (001)"/>
    <s v="2.126.4"/>
    <s v="τὴν δὲ τά τε ὑπὸ τοῦ πατρὸς ταχθέντα πρήσσεσθαι, ἰδίῃ δὲ καὶ αὐτὴν διανοηθῆναι μνημήιον καταλιπέσθαι, καὶ τοῦ ἐσιόντος πρὸς αὐτὴν ἑκάστου δέεσθαι ὅκως ἂν αὐτῇ ἕνα λίθον ἐν τοῖσι ἔργοισι δωρέοιτο."/>
    <x v="11"/>
    <x v="0"/>
    <m/>
    <x v="0"/>
    <s v="2460"/>
    <b v="1"/>
    <m/>
  </r>
  <r>
    <x v="8"/>
    <s v="Histories (001)"/>
    <s v="2.132.9"/>
    <s v="φασὶ γὰρ αὐτὴν δεηθῆναι τοῦ πατρὸς Μυκερίνου ἀποθνήσκουσαν ἐν τῷ ἐνιαυτῷ ἅπαξ μιν τὸν ἥλιον κατιδεῖν."/>
    <x v="11"/>
    <x v="0"/>
    <m/>
    <x v="0"/>
    <s v="2492"/>
    <b v="1"/>
    <m/>
  </r>
  <r>
    <x v="8"/>
    <s v="Histories (001)"/>
    <s v="3.4.13"/>
    <s v="ὁρμημένῳ δὲ στρατεύεσθαι Καμβύσῃ ἐπ’ Αἴγυπτον καὶ ἀπορέοντι τὴν ἔλασιν, ὅκως τὴν ἄνυδρον διεκπερᾷ, ἐπελθὼν φράζει μὲν καὶ τὰ ἄλλα τὰ Ἀμάσιος πρήγματα, ἐξηγέεται δὲ καὶ τὴν ἔλασιν, ὧδε παραινέων, πέμψαντα παρὰ τὸν Ἀραβίων βασιλέα δέεσθαι τὴν διέξοδόν οἱ ἀσφαλέα παρασχεῖν."/>
    <x v="11"/>
    <x v="0"/>
    <m/>
    <x v="0"/>
    <s v="2890"/>
    <b v="1"/>
    <m/>
  </r>
  <r>
    <x v="8"/>
    <s v="Histories (001)"/>
    <s v="3.36.11"/>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x v="11"/>
    <x v="0"/>
    <m/>
    <x v="0"/>
    <s v="3132"/>
    <b v="1"/>
    <m/>
  </r>
  <r>
    <x v="8"/>
    <s v="Histories (001)"/>
    <s v="3.44.7"/>
    <s v="Καμβύσης δὲ ἀκούσας τούτων προθύμως ἔπεμψε ἐς Σάμον δεόμενος Πολυκράτεος στρατὸν ναυτικὸν ἅμα πέμψαι ἑωυτῷ ἐπ’ Αἴγυπτον."/>
    <x v="11"/>
    <x v="0"/>
    <m/>
    <x v="0"/>
    <s v="3197"/>
    <b v="1"/>
    <m/>
  </r>
  <r>
    <x v="8"/>
    <s v="Histories (001)"/>
    <s v="3.38.14"/>
    <s v="μετὰ δὲ ταῦτα δεύτερα καταστάντες ἄλλο μὲν εἶπον οὐδέν, θύλακον δὲ φέροντες ἔφασαν τὸν θύλακον ἀλφίτων δέεσθαι."/>
    <x v="11"/>
    <x v="0"/>
    <m/>
    <x v="0"/>
    <s v="3209"/>
    <b v="1"/>
    <m/>
  </r>
  <r>
    <x v="8"/>
    <s v="Histories (001)"/>
    <s v="4.5.1"/>
    <s v="ὡς δὲ Λακεδαιμόνιοι λέγουσι, οὐκ οὕτω τιμωρῆσαι δεομένοισι Σαμίοισι ἐστρατεύοντο ὡς τίσασθαι βουλόμενοι τοῦ κρητῆρος τῆς ἁρπαγῆς, τὸν ἦγον Κροίσῳ, καὶ τοῦ θώρηκος, τὸν αὐτοῖσι Ἄμασις ὁ Αἰγύπτου βασιλεὺς ἔπεμψε δῶρον."/>
    <x v="11"/>
    <x v="0"/>
    <m/>
    <x v="0"/>
    <s v="3213"/>
    <b v="1"/>
    <m/>
  </r>
  <r>
    <x v="8"/>
    <s v="Histories (001)"/>
    <s v="3.57.1"/>
    <s v="οἱ δ’ ἐπὶ τὸν Πολυκράτεα στρατευσάμενοι Σαμίων, ἐπεὶ οἱ Λακεδαιμόνιοι αὐτοὺς ἀπολιπεῖν ἔμελλον, καὶ αὐτοὶ ἀπέπλεον ἐς Σίφνον, χρημάτων γὰρ ἐδέοντο, τὰ δὲ τῶν Σιφνίων πρήγματα ἤκμαζε τοῦτον τὸν χρόνον, καὶ νησιωτέων μάλιστα ἐπλούτεον, ἅτε ἐόντων αὐτοῖσι ἐν τῇ νήσῳ χρυσέων καὶ ἀργυρέων μετάλλων, οὕτω ὥστε ἀπὸ τῆς δεκάτης τῶν γινομένων αὐτόθεν χρημάτων θησαυρὸς ἐν Δελφοῖσι ἀνάκειται ὅμοια τοῖσι πλουσιωτάτοισι·"/>
    <x v="11"/>
    <x v="0"/>
    <m/>
    <x v="0"/>
    <s v="3285"/>
    <b v="1"/>
    <m/>
  </r>
  <r>
    <x v="8"/>
    <s v="Histories (001)"/>
    <s v="3.58.8"/>
    <s v="ἀπικόμενοι ὦν οἱ ἄγγελοι ἐδέοντο τῶν Σιφνίων δέκα τάλαντά σφι χρῆσαι·"/>
    <x v="11"/>
    <x v="0"/>
    <m/>
    <x v="0"/>
    <s v="3294"/>
    <b v="1"/>
    <m/>
  </r>
  <r>
    <x v="8"/>
    <s v="Histories (001)"/>
    <s v="3.117.19"/>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x v="11"/>
    <x v="0"/>
    <m/>
    <x v="0"/>
    <s v="3758"/>
    <b v="1"/>
    <m/>
  </r>
  <r>
    <x v="8"/>
    <s v="Histories (001)"/>
    <s v="3.117.23"/>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x v="11"/>
    <x v="0"/>
    <m/>
    <x v="0"/>
    <s v="3759"/>
    <b v="1"/>
    <m/>
  </r>
  <r>
    <x v="8"/>
    <s v="Histories (001)"/>
    <s v="3.133.6"/>
    <s v="ὁ δὲ φὰς ὑγιέα ποιήσειν ἐξορκοῖ μιν ἦ μέν οἱ ἀντυπουργήσειν ἐκείνην τοῦτο τὸ ἂν αὐτῆς δεηθῇ·"/>
    <x v="11"/>
    <x v="0"/>
    <m/>
    <x v="0"/>
    <s v="3888"/>
    <b v="1"/>
    <m/>
  </r>
  <r>
    <x v="8"/>
    <s v="Histories (001)"/>
    <s v="3.141.1"/>
    <s v="ταῦτα ἀκούσας Δαρεῖος ἀπέστελλε στρατιήν τε καὶ στρατηγὸν Ὀτάνεα ἀνδρῶν τῶν ἑπτὰ γενόμενον, ἐντειλάμενος, ὅσων ἐδεήθη ὁ Συλοσῶν, ταῦτά οἱ ποιέειν ἐπιτελέα."/>
    <x v="11"/>
    <x v="0"/>
    <m/>
    <x v="0"/>
    <s v="3963"/>
    <b v="1"/>
    <m/>
  </r>
  <r>
    <x v="8"/>
    <s v="Histories (001)"/>
    <s v="3.157.1"/>
    <s v="οἳ δὲ Βαβυλώνιοι ὁρῶντες ἄνδρα τὸν ἐν Πέρσῃσι δοκιμώτατον ῥινός τε καὶ ὤτων ἐστερημένον, μάστιξί τε καὶ αἵματι ἀναπεφυρμένον, πάγχυ ἐλπίσαντες λέγειν μιν ἀληθέα καί σφι ἥκειν σύμμαχον, ἐπιτρέπεσθαι ἕτοιμοι ἦσαν τῶν ἐδέετο σφέων·"/>
    <x v="11"/>
    <x v="0"/>
    <m/>
    <x v="0"/>
    <s v="4069"/>
    <b v="1"/>
    <m/>
  </r>
  <r>
    <x v="8"/>
    <s v="Histories (001)"/>
    <s v="4.84.1"/>
    <s v="ἐνθαῦτα τῶν Περσέων Οἰόβαζος ἐδεήθη Δαρείου τριῶν ἐόντων οἱ παίδων καὶ πάντων στρατευομένων ἕνα αὐτῷ καταλειφθῆναι."/>
    <x v="11"/>
    <x v="0"/>
    <m/>
    <x v="0"/>
    <s v="4609"/>
    <b v="1"/>
    <m/>
  </r>
  <r>
    <x v="8"/>
    <s v="Histories (001)"/>
    <s v="4.84.3"/>
    <s v="ὁ δὲ ἔφη ὡς φίλῳ ἐόντι καὶ μετρίων δεομένῳ πάντας τοὺς παῖδας καταλείψειν."/>
    <x v="11"/>
    <x v="0"/>
    <m/>
    <x v="0"/>
    <s v="4610"/>
    <b v="1"/>
    <m/>
  </r>
  <r>
    <x v="8"/>
    <s v="Histories (001)"/>
    <s v="4.119.7"/>
    <s v="εἰ μὲν μὴ ὑμεῖς ἔατε οἱ πρότεροι ἀδικήσαντες Πέρσας καὶ ἄρξαντες πολέμου, τούτων δεόμενοι τῶν νῦν δέεσθε λέγειν τε ἂν ἐφαίνεσθε ἡμῖν ὀρθά, καὶ ἡμεῖς ὑπακούσαντες τὠυτὸ ἂν ὑμῖν ἐπρήσσομεν."/>
    <x v="11"/>
    <x v="0"/>
    <m/>
    <x v="0"/>
    <s v="4815"/>
    <b v="1"/>
    <m/>
  </r>
  <r>
    <x v="8"/>
    <s v="Histories (001)"/>
    <s v="4.145.18"/>
    <s v="δέεσθαι δὲ οἰκέειν ἅμα τούτοισι μοῖράν τε τιμέων μετέχοντες καὶ τῆς γῆς ἀπολαχόντες."/>
    <x v="11"/>
    <x v="0"/>
    <m/>
    <x v="0"/>
    <s v="4966"/>
    <b v="1"/>
    <m/>
  </r>
  <r>
    <x v="8"/>
    <s v="Histories (001)"/>
    <s v="4.200.1"/>
    <s v="οἱ δὲ Πέρσαι Κυρηναίων δεηθέντες ἐπόδιά σφι δοῦναι ἔτυχον, λαβόντες δὲ ταῦτα ἀπαλλάσσοντο ἐς τὴν Αἴγυπτον."/>
    <x v="11"/>
    <x v="0"/>
    <m/>
    <x v="0"/>
    <s v="5364"/>
    <b v="1"/>
    <m/>
  </r>
  <r>
    <x v="8"/>
    <s v="Histories (001)"/>
    <s v="5.44.1"/>
    <s v="τὸν χρόνον δὲ τοῦτον, ὡς λέγουσι Συβαρῖται, σφέας τε αὐτοὺς καὶ Τῆλυν τὸν ἑωυτῶν βασιλέα ἐπὶ Κρότωνα μέλλειν στρατεύεσθαι, τοὺς δὲ Κροτωνιήτας περιδεέας γενομένους δεηθῆναι Δωριέος σφίσι τιμωρῆσαι καὶ τυχεῖν δεηθέντας·"/>
    <x v="11"/>
    <x v="0"/>
    <m/>
    <x v="0"/>
    <s v="5640"/>
    <b v="1"/>
    <m/>
  </r>
  <r>
    <x v="8"/>
    <s v="Histories (001)"/>
    <s v="5.73.6"/>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x v="11"/>
    <x v="0"/>
    <m/>
    <x v="0"/>
    <s v="5840"/>
    <b v="1"/>
    <m/>
  </r>
  <r>
    <x v="8"/>
    <s v="Histories (001)"/>
    <s v="5.43.7"/>
    <s v="ἡ δὲ Πυθίη ἀπὸ σφέων μὲν αὐτῶν οὐκ ἔφη αὐτοῖσι εἶναι τίσιν, ἐς πολύφημον δὲ ἐξενείκαντας ἐκέλευε τῶν ἄγχιστα δέεσθαι."/>
    <x v="11"/>
    <x v="0"/>
    <m/>
    <x v="0"/>
    <s v="5877"/>
    <b v="1"/>
    <m/>
  </r>
  <r>
    <x v="8"/>
    <s v="Histories (001)"/>
    <s v="5.79.6"/>
    <s v="ὡς ἐπυνθάνοντο δὲ λεγόντων αὐτῶν τῶν ἄγχιστα δέεσθαι, εἶπαν οἱ Θηβαῖοι ἀκούσαντες τούτων οὐκ ὦν ἄγχιστα ἡμέων οἰκέουσι Ταναγραῖοί τε καὶ Κορωναῖοι καὶ Θεσπιέες;"/>
    <x v="11"/>
    <x v="0"/>
    <m/>
    <x v="0"/>
    <s v="5879"/>
    <b v="1"/>
    <m/>
  </r>
  <r>
    <x v="8"/>
    <s v="Histories (001)"/>
    <s v="5.79.11"/>
    <s v="τί δεῖ τούτων γε δέεσθαι;"/>
    <x v="11"/>
    <x v="0"/>
    <m/>
    <x v="0"/>
    <s v="5881"/>
    <b v="1"/>
    <m/>
  </r>
  <r>
    <x v="8"/>
    <s v="Histories (001)"/>
    <s v="5.80.4"/>
    <s v="τουτέων ἀδελφεῶν ἐουσέων, δοκέω ἡμῖν Αἰγινητέων δέεσθαι τὸν θεὸν χρῇσαι τιμωρητήρων γενέσθαι. ʺ"/>
    <x v="11"/>
    <x v="1"/>
    <s v="MESTRADO"/>
    <x v="0"/>
    <s v="5885"/>
    <b v="1"/>
    <m/>
  </r>
  <r>
    <x v="8"/>
    <s v="Histories (001)"/>
    <s v="5.80.5"/>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x v="11"/>
    <x v="0"/>
    <m/>
    <x v="0"/>
    <s v="5886"/>
    <b v="1"/>
    <m/>
  </r>
  <r>
    <x v="8"/>
    <s v="Histories (001)"/>
    <s v="5.82.6"/>
    <s v="ἐδέοντο ὦν οἱ Ἐπιδαύριοι Ἀθηναίων ἐλαίην σφι δοῦναι ταμέσθαι, ἱρωτάτας δὴ κείνας νομίζοντες εἶναι."/>
    <x v="11"/>
    <x v="0"/>
    <m/>
    <x v="0"/>
    <s v="5897"/>
    <b v="1"/>
    <m/>
  </r>
  <r>
    <x v="8"/>
    <s v="Histories (001)"/>
    <s v="6.2.8"/>
    <s v="διαβὰς δὲ ἐς Χίον ἐδέθη ὑπὸ Χίων, καταγνωσθεὶς πρὸς αὐτῶν νεώτερα πρήσσειν πρήγματα ἐς αὐτοὺς ἐκ Δαρείου."/>
    <x v="11"/>
    <x v="0"/>
    <m/>
    <x v="0"/>
    <s v="6191"/>
    <b v="1"/>
    <m/>
  </r>
  <r>
    <x v="8"/>
    <s v="Histories (001)"/>
    <s v="6.13.1"/>
    <s v="μαθόντες δὲ ταῦτα τὰ γινόμενα ἐκ τῶν Ἰώνων οἱ στρατηγοὶ τῶν Σαμίων ἐνθαῦτα δὴ παρ’ Αἰάκεος τοῦ Συλοσῶντος κείνους τοὺς πρότερον ἔπεμπε λόγους ὁ Αἰάκης κελευόντων τῶν Περσέων, δεόμενος σφέων ἐκλιπεῖν τὴν Ἰώνων συμμαχίην·"/>
    <x v="11"/>
    <x v="0"/>
    <m/>
    <x v="0"/>
    <s v="6248"/>
    <b v="1"/>
    <m/>
  </r>
  <r>
    <x v="8"/>
    <s v="Histories (001)"/>
    <s v="6.35.10"/>
    <s v="οἳ δὲ δεξάμενοι καὶ ξεινισθέντες ὑπ’ αὐτοῦ ἐξέφαινον πᾶν τὸ μαντήιον, ἐκφήναντες δὲ ἐδέοντο αὐτοῦ τῷ θεῷ μιν πείθεσθαι."/>
    <x v="11"/>
    <x v="0"/>
    <m/>
    <x v="0"/>
    <s v="6357"/>
    <b v="1"/>
    <m/>
  </r>
  <r>
    <x v="8"/>
    <s v="Histories (001)"/>
    <s v="6.89.3"/>
    <s v="ἐν ᾧ ὦν Κορινθίων ἐδέοντο χρῆσαι σφίσι νέας, ἐν τούτῳ διεφθάρη τὰ πρήγματα."/>
    <x v="11"/>
    <x v="0"/>
    <m/>
    <x v="0"/>
    <s v="6721"/>
    <b v="1"/>
    <m/>
  </r>
  <r>
    <x v="8"/>
    <s v="Histories (001)"/>
    <s v="6.100.1"/>
    <s v="Ἐρετριέες δὲ πυνθανόμενοι τὴν στρατιὴν τὴν Περσικὴν ἐπὶ σφέας ἐπιπλέουσαν Ἀθηναίων ἐδεήθησαν σφίσι βοηθοὺς γενέσθαι."/>
    <x v="11"/>
    <x v="1"/>
    <s v="MESTRADO"/>
    <x v="0"/>
    <s v="6770"/>
    <b v="1"/>
    <m/>
  </r>
  <r>
    <x v="8"/>
    <s v="Histories (001)"/>
    <s v="6.106.1"/>
    <s v="τότε δὲ πεμφθεὶς ὑπὸ τῶν στρατηγῶν ὁ Φειδιππίδης οὗτος, ὅτε πέρ οἱ ἔφη καὶ τὸν Πᾶνα φανῆναι, δευτεραῖος ἐκ τοῦ Ἀθηναίων ἄστεος ἦν ἐν Σπάρτῃ, ἀπικόμενος δὲ ἐπὶ τοὺς ἄρχοντας ἔλεγε ὦ Λακεδαιμόνιοι, Ἀθηναῖοι ὑμέων δέονται σφίσι βοηθῆσαι καὶ μὴ περιιδεῖν πόλιν ἀρχαιοτάτην ἐν τοῖσι Ἕλλησι δουλοσύνῃ περιπεσοῦσαν πρὸς ἀνδρῶν βαρβάρων·"/>
    <x v="11"/>
    <x v="0"/>
    <m/>
    <x v="0"/>
    <s v="6803"/>
    <b v="1"/>
    <m/>
  </r>
  <r>
    <x v="8"/>
    <s v="Histories (001)"/>
    <s v="7.10.33"/>
    <s v="τότε παντοῖοι ἐγένοντο Σκύθαι δεόμενοι Ἰώνων λῦσαι τὸν πόρον, τοῖσι ἐπετέτραπτο ἡ φυλακὴ τῶν γεφυρέων τοῦ Ἴστρου."/>
    <x v="11"/>
    <x v="0"/>
    <m/>
    <x v="0"/>
    <s v="7119"/>
    <b v="1"/>
    <m/>
  </r>
  <r>
    <x v="8"/>
    <s v="Histories (001)"/>
    <s v="7.38.6"/>
    <s v="Ξέρξης δὲ πᾶν μᾶλλον δοκέων μιν χρηίσειν ἢ τὸ ἐδεήθη, ἔφη τε ὑπουργήσειν καὶ δὴ ἀγορεύειν ἐκέλευε ὅτευ δέοιτο."/>
    <x v="11"/>
    <x v="0"/>
    <m/>
    <x v="0"/>
    <s v="7308"/>
    <b v="1"/>
    <m/>
  </r>
  <r>
    <x v="8"/>
    <s v="Histories (001)"/>
    <s v="7.158.4"/>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x v="11"/>
    <x v="0"/>
    <m/>
    <x v="0"/>
    <s v="7976"/>
    <b v="1"/>
    <m/>
  </r>
  <r>
    <x v="8"/>
    <s v="Histories (001)"/>
    <s v="8.4.6"/>
    <s v="γνόντες δὲ σφέας οἱ Εὐβοέες ταῦτα βουλευομένους ἐδέοντο Εὐρυβιάδεω προσμεῖναι χρόνον ὀλίγον, ἔστ’ ἂν αὐτοὶ τέκνα τε καὶ τοὺς οἰκέτας ὑπεκθέωνται."/>
    <x v="11"/>
    <x v="0"/>
    <m/>
    <x v="0"/>
    <s v="8476"/>
    <b v="1"/>
    <m/>
  </r>
  <r>
    <x v="8"/>
    <s v="Histories (001)"/>
    <s v="8.22.7"/>
    <s v="εἰ δὲ ὑμῖν ἐστι τοῦτο μὴ δυνατὸν ποιῆσαι, ὑμεῖς δὲ ἔτι καὶ νῦν ἐκ τοῦ μέσου ἡμῖν ἕζεσθε καὶ αὐτοὶ καὶ τῶν Καρῶν δέεσθε τὰ αὐτὰ ὑμῖν ποιέειν."/>
    <x v="11"/>
    <x v="0"/>
    <m/>
    <x v="0"/>
    <s v="8562"/>
    <b v="1"/>
    <m/>
  </r>
  <r>
    <x v="8"/>
    <s v="Histories (001)"/>
    <s v="8.26.1"/>
    <s v="ἧκον δέ σφι αὐτόμολοι ἄνδρες ἀπ’ Ἀρκαδίης ὀλίγοι τινές, βίου τε δεόμενοι καὶ ἐνεργοὶ βουλόμενοι εἶναι."/>
    <x v="11"/>
    <x v="0"/>
    <m/>
    <x v="0"/>
    <s v="8583"/>
    <b v="1"/>
    <m/>
  </r>
  <r>
    <x v="8"/>
    <s v="Histories (001)"/>
    <s v="8.59.1"/>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x v="11"/>
    <x v="0"/>
    <m/>
    <x v="0"/>
    <s v="8750"/>
    <b v="1"/>
    <m/>
  </r>
  <r>
    <x v="8"/>
    <s v="Histories (001)"/>
    <s v="8.70.4"/>
    <s v="ὡς δὲ παρεγένοντο ἐς τὴν Αἴγιναν πᾶσαι αἱ νέες, ἀπίκοντο Ἰώνων ἄγγελοι ἐς τὸ στρατόπεδον τῶν Ἑλλήνων, οἳ καὶ ἐς Σπάρτην ὀλίγῳ πρότερον τούτων ἀπικόμενοι ἐδέοντο Λακεδαιμονίων ἐλευθεροῦν τὴν Ἰωνίην·"/>
    <x v="11"/>
    <x v="0"/>
    <m/>
    <x v="0"/>
    <s v="9200"/>
    <b v="1"/>
    <m/>
  </r>
  <r>
    <x v="8"/>
    <s v="Histories (001)"/>
    <s v="8.132.7"/>
    <s v="ἐπιβουλεύοντες δὲ ὡς φανεροὶ ἐγένοντο, ἐξενείκαντος τὴν ἐπιχείρησιν ἑνὸς τῶν μετεχόντων, οὕτω δὴ οἱ λοιποὶ ἓξ ἐόντες ὑπεξέσχον ἐκ τῆς Χίου καὶ ἐς Σπάρτην τε ἀπίκοντο καὶ δὴ καὶ τότε ἐς τὴν Αἴγιναν, τῶν Ἑλλήνων δεόμενοι καταπλῶσαι ἐς τὴν Ἰωνίην·"/>
    <x v="11"/>
    <x v="0"/>
    <m/>
    <x v="0"/>
    <s v="9203"/>
    <b v="1"/>
    <m/>
  </r>
  <r>
    <x v="8"/>
    <s v="Histories (001)"/>
    <s v="9.8.6"/>
    <s v="οὐδ’ ἔχω εἰπεῖν τὸ αἴτιον διότι ἀπικομένου μὲν Ἀλεξάνδρου τοῦ Μακεδόνος ἐς Ἀθήνας σπουδὴν μεγάλην ἐποιήσαντο μὴ μηδίσαι Ἀθηναίους, τότε δὲ ὤρην ἐποιήσαντο οὐδεμίαν, ἄλλο γε ἢ ὅτι ὁ Ἰσθμός σφι ἐτετείχιστο καὶ ἐδόκεον Ἀθηναίων ἔτι δεῖσθαι οὐδέν·"/>
    <x v="11"/>
    <x v="0"/>
    <m/>
    <x v="0"/>
    <s v="9353"/>
    <b v="1"/>
    <m/>
  </r>
  <r>
    <x v="8"/>
    <s v="Histories (001)"/>
    <s v="9.18.6"/>
    <s v="οὐκ ἔχω δ’ ἀτρεκέως εἰπεῖν οὔτε εἰ ἦλθον μὲν ἀπολέοντες τοὺς Φωκέας δεηθέντων Θεσσαλῶν, ἐπεὶ δὲ ὥρων πρὸς ἀλέξησιν τραπομένους, δείσαντες μὴ καὶ σφίσι γένηται τρώματα, οὕτω δὴ ἀπήλαυνον ὀπίσω·"/>
    <x v="11"/>
    <x v="0"/>
    <m/>
    <x v="0"/>
    <s v="9430"/>
    <b v="1"/>
    <m/>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x v="11"/>
    <x v="0"/>
    <m/>
    <x v="0"/>
    <s v="9882"/>
    <b v="1"/>
    <m/>
  </r>
  <r>
    <x v="8"/>
    <s v="Histories (001)"/>
    <s v="9.117.1"/>
    <s v="ἐπεὶ δὲ πολιορκεομένοισί σφι φθινόπωρον ἐπεγίνετο, καὶ ἤσχαλλον οἱ Ἀθηναῖοι ἀπό τε τῆς ἑωυτῶν ἀποδημέοντες καὶ οὐ δυνάμενοι ἐξελεῖν τὸ τεῖχος, ἐδέοντό τε τῶν στρατηγῶν ὅκως ἀπάγοιεν σφέας ὀπίσω, οἳ δὲ οὐκ ἔφασαν πρὶν ἢ ἐξέλωσι ἢ τὸ Ἀθηναίων κοινόν σφεας μεταπέμψηται·"/>
    <x v="11"/>
    <x v="0"/>
    <m/>
    <x v="0"/>
    <s v="10090"/>
    <b v="1"/>
    <m/>
  </r>
  <r>
    <x v="8"/>
    <s v="Histories (001)"/>
    <s v="9.120.15"/>
    <s v="οἱ γὰρ Ἐλαιούσιοι τῷ Πρωτεσίλεῳ τιμωρέοντες ἐδέοντό μιν καταχρησθῆναι, καὶ αὐτοῦ τοῦ στρατηγοῦ ταύτῃ νόος ἔφερε."/>
    <x v="11"/>
    <x v="0"/>
    <m/>
    <x v="0"/>
    <s v="10105"/>
    <b v="1"/>
    <m/>
  </r>
  <r>
    <x v="8"/>
    <s v="Histories (001)"/>
    <s v="1.2.11"/>
    <s v="τοὺς δὲ ὑποκρίνασθαι ὡς οὐδὲ ἐκεῖνοι Ἰοῦς τῆς Ἀργείης ἔδοσάν σφι δίκας τῆς ἁρπαγῆς·"/>
    <x v="12"/>
    <x v="3"/>
    <m/>
    <x v="0"/>
    <s v="18"/>
    <b v="1"/>
    <m/>
  </r>
  <r>
    <x v="8"/>
    <s v="Histories (001)"/>
    <s v="1.3.1"/>
    <s v="οὐδὲ ὤν αὐτοὶ δώσειν ἐκείνοισι."/>
    <x v="12"/>
    <x v="3"/>
    <m/>
    <x v="0"/>
    <s v="19"/>
    <b v="1"/>
    <m/>
  </r>
  <r>
    <x v="8"/>
    <s v="Histories (001)"/>
    <s v="1.3.2"/>
    <s v="δευτέρῃ δὲ λέγουσι γενεῇ μετὰ ταῦτα Ἀλέξανδρον τὸν Πριάμου, ἀκηκοότα ταῦτα, ἐθελῆσαί οἱ ἐκ τῆς Ἑλλάδος δι’ ἁρπαγῆς γενέσθαι γυναῖκα, ἐπιστάμενον πάντως ὅτι οὐ δώσει δίκας."/>
    <x v="12"/>
    <x v="3"/>
    <m/>
    <x v="0"/>
    <s v="20"/>
    <b v="1"/>
    <m/>
  </r>
  <r>
    <x v="8"/>
    <s v="Histories (001)"/>
    <s v="1.3.8"/>
    <s v="τοὺς δέ, προϊσχομένων ταῦτα, προφέρειν σφι Μηδείης τὴν ἁρπαγήν, ὡς οὐ δόντες αὐτοὶ δίκας οὐδὲ ἐκδόντες ἀπαιτεόντων βουλοίατό σφι παρ’ ἄλλων δίκας γίνεσθαι."/>
    <x v="12"/>
    <x v="3"/>
    <m/>
    <x v="0"/>
    <s v="23"/>
    <b v="1"/>
    <m/>
  </r>
  <r>
    <x v="8"/>
    <s v="Histories (001)"/>
    <s v="1.31.19"/>
    <s v="ἡ δὲ μήτηρ περιχαρής ἐοῦσα τῷ τε ἔργῳ καὶ τῇ φήμῃ, στᾶσα ἀντίον τοῦ ἀγάλματος εὔχετο Κλεόβι τε καὶ Βίτωνι τοῖσι ἑωυτῆς τέκνοισι, οἵ μιν ἐτίμησαν μεγάλως, τὴν θεὸν δοῦναι τὸ ἀνθρώπῳ τυχεῖν ἄριστον ἐστί."/>
    <x v="12"/>
    <x v="3"/>
    <m/>
    <x v="0"/>
    <s v="202"/>
    <b v="1"/>
    <m/>
  </r>
  <r>
    <x v="8"/>
    <s v="Histories (001)"/>
    <s v="1.34.9"/>
    <s v="ὃ δ’ ἐπείτε ἐξηγέρθη καὶ ἑωυτῷ λόγον ἔδωκε, καταρρωδήσας τὸν ὄνειρον ἄγεται μὲν τῷ παιδὶ γυναῖκα, ἐωθότα δὲ στρατηγέειν μιν τῶν Λυδῶν οὐδαμῇ ἔτι ἐπὶ τοιοῦτο πρῆγμα ἐξέπεμπε·"/>
    <x v="12"/>
    <x v="3"/>
    <m/>
    <x v="0"/>
    <s v="235"/>
    <b v="1"/>
    <m/>
  </r>
  <r>
    <x v="8"/>
    <s v="Histories (001)"/>
    <s v="1.53.1"/>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x v="12"/>
    <x v="3"/>
    <m/>
    <x v="0"/>
    <s v="342"/>
    <b v="1"/>
    <m/>
  </r>
  <r>
    <x v="8"/>
    <s v="Histories (001)"/>
    <s v="1.54.5"/>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x v="12"/>
    <x v="3"/>
    <m/>
    <x v="0"/>
    <s v="346"/>
    <b v="1"/>
    <m/>
  </r>
  <r>
    <x v="8"/>
    <s v="Histories (001)"/>
    <s v="1.66.12"/>
    <s v="δώσω τοί Τεγέην ποσσίκροτον ὀρχήσασθαι καὶ καλὸν πεδίον σχοίνῳ διαμετρήσασθαι."/>
    <x v="12"/>
    <x v="3"/>
    <m/>
    <x v="0"/>
    <s v="435"/>
    <b v="1"/>
    <m/>
  </r>
  <r>
    <x v="8"/>
    <s v="Histories (001)"/>
    <s v="1.73.18"/>
    <s v="οἳ δὲ ταῦτα πρὸς Κυαξάρεω παθόντες, ὥστε ἀνάξια σφέων αὐτῶν πεπονθότες, ἐβούλευσαν τῶν παρὰ σφίσι διδασκομένων παίδων ἕνα κατακόψαι, σκευάσαντες δὲ αὐτὸν ὥσπερ ἐώθεσαν καὶ τὰ θηρία σκευάζειν, Κυαξάρῃ δοῦναι φέροντες ὡς ἄγρην δῆθεν, δόντες δὲ τὴν ταχίστην κομίζεσθαι παρὰ Ἀλυάττεα τὸν Σαδυάττεω ἐς Σάρδις."/>
    <x v="12"/>
    <x v="3"/>
    <m/>
    <x v="0"/>
    <s v="501"/>
    <b v="1"/>
    <m/>
  </r>
  <r>
    <x v="8"/>
    <s v="Histories (001)"/>
    <s v="1.74.18"/>
    <s v="Ἀλυάττεα γὰρ ἔγνωσαν δοῦναι τὴν θυγατέρα Ἀρύηνιν Ἀστυάγεϊ τῷ Κυαξάρεω παιδί·"/>
    <x v="12"/>
    <x v="3"/>
    <m/>
    <x v="0"/>
    <s v="510"/>
    <b v="1"/>
    <m/>
  </r>
  <r>
    <x v="8"/>
    <s v="Histories (001)"/>
    <s v="1.84.1"/>
    <s v="ἐπειδὴ τεσσερεσκαιδεκάτη ἐγένετο ἡμέρη πολιορκεομένῳ Κροίσῳ, Κῦρος τῇ στρατιῇ τῇ ἑωυτοῦ διαπέμψας ἱππέας προεῖπε τῷ πρώτῳ ἐπιβάντι τοῦ τείχεος δῶρα δώσειν."/>
    <x v="12"/>
    <x v="3"/>
    <m/>
    <x v="0"/>
    <s v="580"/>
    <b v="1"/>
    <m/>
  </r>
  <r>
    <x v="8"/>
    <s v="Histories (001)"/>
    <s v="1.86.32"/>
    <s v="καὶ τὸν Κῦρον ἀκούσαντα τῶν ἑρμηνέων τὰ Κροῖσος εἶπε, μεταγνόντα τε καὶ ἐννώσαντα ὅτι καὶ αὐτὸς ἄνθρωπος ἐὼν ἄλλον ἄνθρωπον, γενόμενον ἑωυτοῦ εὐδαιμονίῃ οὐκ ἐλάσσω, ζῶντα πυρὶ διδοίη, πρός τε τούτοισι δείσαντα τὴν τίσιν καὶ ἐπιλεξάμενον ὡς οὐδὲν εἴη τῶν ἐν ἀνθρώποισι ἀσφαλέως ἔχον, κελεύειν σβεννύναι τὴν ταχίστην τὸ καιόμενον πῦρ καὶ καταβιβάζειν Κροῖσόν τε καὶ τοὺς μετὰ Κροίσου."/>
    <x v="12"/>
    <x v="3"/>
    <m/>
    <x v="0"/>
    <s v="611"/>
    <b v="1"/>
    <m/>
  </r>
  <r>
    <x v="8"/>
    <s v="Histories (001)"/>
    <s v="1.89.1"/>
    <s v="ὁ δὲ εἶπε ἐπείτε με θεοὶ ἔδωκαν δοῦλον σοί, δικαιῶ, εἴ τι ἐνορέω πλέον, σημαίνειν σοί."/>
    <x v="12"/>
    <x v="3"/>
    <m/>
    <x v="0"/>
    <s v="632"/>
    <b v="1"/>
    <m/>
  </r>
  <r>
    <x v="8"/>
    <s v="Histories (001)"/>
    <s v="1.114.6"/>
    <s v="ὁ δὲ αὐτῶν διέταξε τοὺς μὲν οἰκίας οἰκοδομέειν, τοὺς δὲ δορυφόρους εἶναι, τὸν δέ κου τινὰ αὐτῶν ὀφθαλμὸν βασιλέος εἶναι, τῷ δὲ τινὶ τὰς ἀγγελίας φέρειν ἐδίδου γέρας, ὡς ἑκάστῳ ἔργον προστάσσων."/>
    <x v="12"/>
    <x v="3"/>
    <m/>
    <x v="0"/>
    <s v="822"/>
    <b v="1"/>
    <m/>
  </r>
  <r>
    <x v="8"/>
    <s v="Histories (001)"/>
    <s v="1.123.16"/>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x v="12"/>
    <x v="3"/>
    <m/>
    <x v="0"/>
    <s v="905"/>
    <b v="1"/>
    <m/>
  </r>
  <r>
    <x v="8"/>
    <s v="Histories (001)"/>
    <s v="1.124.7"/>
    <s v="τά σε καὶ πάλαι δοκέω πάντα ἐκμεμαθηκέναι, σέο τε αὐτοῦ περὶ ὡς ἐπρήχθη, καὶ οἷα ἐγὼ ὑπὸ Ἀστυάγεος πέπονθα, ὅτι σε οὐκ ἀπέκτεινα ἀλλὰ ἔδωκα τῷ βουκόλῳ."/>
    <x v="12"/>
    <x v="3"/>
    <m/>
    <x v="0"/>
    <s v="912"/>
    <b v="1"/>
    <m/>
  </r>
  <r>
    <x v="8"/>
    <s v="Histories (001)"/>
    <s v="2.111.16"/>
    <s v="μετὰ δέ, ὡς τοῦτό γε οὐκ ἔπειθε τοὺς Φωκαιέας, ὁ δὲ πυθόμενος τὸν Μῆδον παρ’ αὐτῶν ὡς αὔξοιτο, ἐδίδου σφι χρήματα τεῖχος περιβαλέσθαι τὴν πόλιν, ἐδίδου δὲ ἀφειδέως·"/>
    <x v="12"/>
    <x v="3"/>
    <m/>
    <x v="0"/>
    <s v="1153"/>
    <b v="1"/>
    <m/>
  </r>
  <r>
    <x v="8"/>
    <s v="Histories (001)"/>
    <s v="1.206.2"/>
    <s v="ὦ βασιλεῦ, εἶπον μὲν καὶ πρότερόν τοι ὅτι ἐπεί με Ζεὺς ἔδωκέ τοι, τὸ ἂν ὁρῶ σφάλμα ἐὸν οἴκῳ τῷ σῷ κατὰ δύναμιν ἀποτρέψειν·"/>
    <x v="12"/>
    <x v="3"/>
    <m/>
    <x v="0"/>
    <s v="1475"/>
    <b v="1"/>
    <m/>
  </r>
  <r>
    <x v="8"/>
    <s v="Histories (001)"/>
    <s v="1.208.5"/>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x v="12"/>
    <x v="3"/>
    <m/>
    <x v="0"/>
    <s v="1495"/>
    <b v="1"/>
    <m/>
  </r>
  <r>
    <x v="8"/>
    <s v="Histories (001)"/>
    <s v="2.2.8"/>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x v="12"/>
    <x v="3"/>
    <m/>
    <x v="0"/>
    <s v="1557"/>
    <b v="1"/>
    <m/>
  </r>
  <r>
    <x v="8"/>
    <s v="Histories (001)"/>
    <s v="2.48.1"/>
    <s v="τῷ δὲ Διονύσῳ τῆς ὁρτῆς τῇ δορπίῃ χοῖρον πρὸ τῶν θυρέων σφάξας ἕκαστος διδοῖ ἀποφέρεσθαι τὸν χοῖρον αὐτῷ τῷ ἀποδομένῳ τῶν συβωτέων."/>
    <x v="12"/>
    <x v="3"/>
    <m/>
    <x v="0"/>
    <s v="1891"/>
    <b v="1"/>
    <m/>
  </r>
  <r>
    <x v="8"/>
    <s v="Histories (001)"/>
    <s v="2.69.5"/>
    <s v="ἐκ πάντων δὲ ἕνα ἑκάτεροι τρέφουσι κροκόδειλον δεδιδαγμένον εἶναι χειροήθεα, ἀρτήματά τε λίθινα χυτὰ καὶ χρύσεα ἐς τὰ ὦτα ἐνθέντες καὶ ἀμφιδέας περὶ τοὺς ἐμπροσθίους πόδας, καὶ σιτία ἀποτακτὰ διδόντες καὶ ἱρήια, καὶ περιέποντες ὡς κάλλιστα ζῶντας·"/>
    <x v="12"/>
    <x v="3"/>
    <m/>
    <x v="0"/>
    <s v="2038"/>
    <b v="1"/>
    <m/>
  </r>
  <r>
    <x v="8"/>
    <s v="Histories (001)"/>
    <s v="2.88.2"/>
    <s v="συρμαίῃ διηθήσαντες τὴν κοιλίην ταριχεύουσι τὰς ἑβδομήκοντα ἡμέρας καὶ ἔπειτα ἀπ’ ὦν ἔδωκαν ἀποφέρεσθαι."/>
    <x v="12"/>
    <x v="3"/>
    <m/>
    <x v="0"/>
    <s v="2144"/>
    <b v="1"/>
    <m/>
  </r>
  <r>
    <x v="8"/>
    <s v="Histories (001)"/>
    <s v="2.89.1"/>
    <s v="τὰς δὲ γυναῖκας τῶν ἐπιφανέων ἀνδρῶν, ἐπεὰν τελευτήσωσι, οὐ παραυτίκα διδοῦσι ταριχεύειν, οὐδὲ ὅσαι ἂν ἔωσι εὐειδέες κάρτα καὶ λόγου πλεῦνος γυναῖκες·"/>
    <x v="12"/>
    <x v="3"/>
    <m/>
    <x v="0"/>
    <s v="2145"/>
    <b v="1"/>
    <m/>
  </r>
  <r>
    <x v="8"/>
    <s v="Histories (001)"/>
    <s v="2.98.1"/>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x v="12"/>
    <x v="3"/>
    <m/>
    <x v="0"/>
    <s v="2223"/>
    <b v="1"/>
    <m/>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x v="12"/>
    <x v="3"/>
    <m/>
    <x v="0"/>
    <s v="2291"/>
    <b v="1"/>
    <m/>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x v="12"/>
    <x v="3"/>
    <m/>
    <x v="0"/>
    <s v="2319"/>
    <b v="1"/>
    <m/>
  </r>
  <r>
    <x v="8"/>
    <s v="Histories (001)"/>
    <s v="2.121,alpha.14"/>
    <s v="σαφέως δὲ αὐτοῖσι πάντα ἐξηγησάμενον τὰ περὶ τὴν ἐξαίρεσιν τοῦ λίθου δοῦναι τὰ μέτρα αὐτοῦ, λέγοντα ὡς ταῦτα διαφυλάσσοντες ταμίαι τῶν βασιλέος χρημάτων ἔσονται."/>
    <x v="12"/>
    <x v="3"/>
    <m/>
    <x v="0"/>
    <s v="2385"/>
    <b v="1"/>
    <m/>
  </r>
  <r>
    <x v="8"/>
    <s v="Histories (001)"/>
    <s v="2.118.6"/>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x v="12"/>
    <x v="3"/>
    <m/>
    <x v="0"/>
    <s v="2421"/>
    <b v="1"/>
    <m/>
  </r>
  <r>
    <x v="8"/>
    <s v="Histories (001)"/>
    <s v="2.129.8"/>
    <s v="τά τε ἄλλα γάρ μιν κρίνειν εὖ, καὶ δὴ καὶ τῷ ἐπιμεμφομένῳ ἐκ τῆς δίκης παρ’ ἑωυτοῦ διδόντα ἄλλα ἀποπιμπλάναι αὐτοῦ τὸν θυμόν."/>
    <x v="12"/>
    <x v="3"/>
    <m/>
    <x v="0"/>
    <s v="2475"/>
    <b v="1"/>
    <m/>
  </r>
  <r>
    <x v="8"/>
    <s v="Histories (001)"/>
    <s v="2.136.9"/>
    <s v="προστεθῆναι δὲ ἔτι τούτῳ τῷ νόμῳ τόνδε, τὸν διδόντα τὸ χρέος καὶ ἁπάσης κρατέειν τῆς τοῦ λαμβάνοντος θήκης, τῷ δὲ ὑποτιθέντι τοῦτο τὸ ἐνέχυρον τήνδε ἐπεῖναι ζημίην μὴ βουλομένῳ ἀποδοῦναι τὸ χρέος, μήτε αὐτῷ ἐκείνῳ τελευτήσαντι εἶναι ταφῆς κυρῆσαι μήτ’ ἐν ἐκείνῳ τῷ πατρωίῳ τάφῳ μήτ’ ἐν ἄλλῳ μηδενί, μήτε ἄλλον μηδένα τῶν ἑωυτοῦ ἀπογενόμενον θάψαι."/>
    <x v="12"/>
    <x v="3"/>
    <m/>
    <x v="0"/>
    <s v="2524"/>
    <b v="1"/>
    <m/>
  </r>
  <r>
    <x v="8"/>
    <s v="Histories (001)"/>
    <s v="2.141.2"/>
    <s v="τοῖσι ἐπὶ τῶν προτέρων βασιλέων δεδόσθαι ἐξαιρέτους ἑκάστῳ δυώδεκα ἀρούρας."/>
    <x v="12"/>
    <x v="3"/>
    <m/>
    <x v="0"/>
    <s v="2564"/>
    <b v="1"/>
    <m/>
  </r>
  <r>
    <x v="8"/>
    <s v="Histories (001)"/>
    <s v="2.154.1"/>
    <s v="τοῖσι δὲ Ἴωσι καὶ τοῖσι Καρσὶ τοῖσι συγκατεργασαμένοισι αὐτῷ ὁ Ψαμμήτιχος δίδωσι χώρους ἐνοικῆσαι ἀντίους ἀλλήλων, τοῦ Νείλου τὸ μέσον ἔχοντος, τοῖσι οὐνόματα ἐτέθη Στρατόπεδα·"/>
    <x v="12"/>
    <x v="3"/>
    <m/>
    <x v="0"/>
    <s v="2667"/>
    <b v="1"/>
    <m/>
  </r>
  <r>
    <x v="8"/>
    <s v="Histories (001)"/>
    <s v="2.162.22"/>
    <s v="ὡς δὲ ἀπικέσθαι αὐτὸν πρὸς τὸν Ἀπρίην οὐκ ἄγοντα τὸν Ἄμασιν, οὐδένα λόγον αὐτῷ δόντα ἀλλὰ περιθύμως ἔχοντα περιταμεῖν προστάξαι αὐτοῦ τά τε ὦτα καὶ τὴν ῥῖνα."/>
    <x v="12"/>
    <x v="3"/>
    <m/>
    <x v="0"/>
    <s v="2738"/>
    <b v="1"/>
    <m/>
  </r>
  <r>
    <x v="8"/>
    <s v="Histories (001)"/>
    <s v="2.174.8"/>
    <s v="ὅσοι μὲν αὐτὸν τῶν θεῶν ἀπέλυσαν μὴ φῶρα εἶναι, τούτων μὲν τῶν ἱρῶν οὔτε ἐπεμέλετο οὔτε ἐς ἐπισκευὴν ἐδίδου οὐδέν, οὐδὲ φοιτέων ἔθυε ὡς οὐδενὸς ἐοῦσι ἀξίοισι ψευδέα τε μαντήια ἐκτημένοισι·"/>
    <x v="12"/>
    <x v="3"/>
    <m/>
    <x v="0"/>
    <s v="2812"/>
    <b v="1"/>
    <m/>
  </r>
  <r>
    <x v="8"/>
    <s v="Histories (001)"/>
    <s v="2.172.12"/>
    <s v="φιλέλλην δὲ γενόμενος ὁ Ἄμασις ἄλλα τε ἐς Ἑλλήνων μετεξετέρους ἀπεδέξατο, καὶ δὴ καὶ τοῖσι ἀπικνευμένοισι ἐς Αἴγυπτον ἔδωκε Ναύκρατιν πόλιν ἐνοικῆσαι·"/>
    <x v="12"/>
    <x v="3"/>
    <m/>
    <x v="0"/>
    <s v="2834"/>
    <b v="1"/>
    <m/>
  </r>
  <r>
    <x v="8"/>
    <s v="Histories (001)"/>
    <s v="2.178.3"/>
    <s v="τοῖσι δὲ μὴ βουλομένοισι αὐτῶν οἰκέειν, αὐτοῦ δὲ ναυτιλλομένοισι ἔδωκε χώρους ἐνιδρύσασθαι βωμοὺς καὶ τεμένεα θεοῖσι."/>
    <x v="12"/>
    <x v="3"/>
    <m/>
    <x v="0"/>
    <s v="2835"/>
    <b v="1"/>
    <m/>
  </r>
  <r>
    <x v="8"/>
    <s v="Histories (001)"/>
    <s v="3.1.9"/>
    <s v="ταῦτα δὴ ἐπιμεμφόμενος ὁ Αἰγύπτιος ἐνῆγε τῇ συμβουλῇ κελεύων αἰτέειν τὸν Καμβύσεα Ἄμασιν θυγατέρα, ἵνα ἢ δοὺς ἀνιῷτο ἢ μὴ δοὺς Καμβύσῃ ἀπέχθοιτο."/>
    <x v="12"/>
    <x v="3"/>
    <m/>
    <x v="0"/>
    <s v="2862"/>
    <b v="1"/>
    <m/>
  </r>
  <r>
    <x v="8"/>
    <s v="Histories (001)"/>
    <s v="2.172.12"/>
    <s v="ὁ δὲ Ἄμασις τῇ δυνάμι τῶν Περσέων ἀχθόμενος καὶ ἀρρωδέων οὐκ εἶχε οὔτε δοῦναι οὔτε ἀρνήσασθαι·"/>
    <x v="12"/>
    <x v="3"/>
    <m/>
    <x v="0"/>
    <s v="2863"/>
    <b v="1"/>
    <m/>
  </r>
  <r>
    <x v="8"/>
    <s v="Histories (001)"/>
    <s v="3.16.16"/>
    <s v="οὔκων θηρίοισι νόμος οὐδαμῶς σφι ἐστὶ τὸν νέκυν διδόναι, καὶ διὰ ταῦτα ταριχεύουσι, ἵνα μὴ κείμενος ὑπὸ εὐλέων καταβρωθῇ."/>
    <x v="12"/>
    <x v="3"/>
    <m/>
    <x v="0"/>
    <s v="2983"/>
    <b v="1"/>
    <m/>
  </r>
  <r>
    <x v="8"/>
    <s v="Histories (001)"/>
    <s v="3.19.10"/>
    <s v="Καμβύσης γὰρ βίην οὐκ ἐδικαίου προσφέρειν Φοίνιξι, ὅτι σφέας τε αὐτοὺς ἐδεδώκεσαν Πέρσῃσι καὶ πᾶς ἐκ Φοινίκων ἤρτητο ὁ ναυτικὸς στρατός."/>
    <x v="12"/>
    <x v="3"/>
    <m/>
    <x v="0"/>
    <s v="2999"/>
    <b v="1"/>
    <m/>
  </r>
  <r>
    <x v="8"/>
    <s v="Histories (001)"/>
    <s v="3.21.3"/>
    <s v="βασιλεὺς ὁ Περσέων Καμβύσης, βουλόμενος φίλος καὶ ξεῖνός τοι γενέσθαι, ἡμέας τε ἀπέπεμψε ἐς λόγους τοι ἐλθεῖν κελεύων, καὶ δῶρα ταῦτά τοι διδοῖ τοῖσι καὶ αὐτὸς μάλιστα ἥδεται χρεώμενος. ʺ"/>
    <x v="12"/>
    <x v="3"/>
    <m/>
    <x v="0"/>
    <s v="3006"/>
    <b v="1"/>
    <m/>
  </r>
  <r>
    <x v="8"/>
    <s v="Histories (001)"/>
    <s v="3.25.2"/>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x v="12"/>
    <x v="3"/>
    <m/>
    <x v="0"/>
    <s v="3040"/>
    <b v="1"/>
    <m/>
  </r>
  <r>
    <x v="8"/>
    <s v="Histories (001)"/>
    <s v="3.42.2"/>
    <s v="ἀνὴρ ἁλιεὺς λαβὼν ἰχθὺν μέγαν τε καὶ καλὸν ἠξίου μιν Πολυκράτεϊ δῶρον δοθῆναι·"/>
    <x v="12"/>
    <x v="3"/>
    <m/>
    <x v="0"/>
    <s v="3184"/>
    <b v="1"/>
    <m/>
  </r>
  <r>
    <x v="8"/>
    <s v="Histories (001)"/>
    <s v="3.42.3"/>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x v="12"/>
    <x v="3"/>
    <m/>
    <x v="0"/>
    <s v="3185"/>
    <b v="1"/>
    <m/>
  </r>
  <r>
    <x v="8"/>
    <s v="Histories (001)"/>
    <s v="3.31.1"/>
    <s v="οἳ μὲν δὴ λέγουσι τοὺς ἀποπεμφθέντας Σαμίων ὑπὸ Πολυκράτεος οὐκ ἀπικέσθαι ἐς Αἴγυπτον, ἀλλ’ ἐπείτε ἐγένοντο ἐν Καρπάθῳ πλέοντες, δοῦναι σφίσι λόγον, καί σφι ἁδεῖν τὸ προσωτέρω μηκέτι πλέειν·"/>
    <x v="12"/>
    <x v="3"/>
    <m/>
    <x v="0"/>
    <s v="3199"/>
    <b v="1"/>
    <m/>
  </r>
  <r>
    <x v="8"/>
    <s v="Histories (001)"/>
    <s v="3.52.23"/>
    <s v="ὡς δὲ ὁ ματαιότερος λόγος ὅρμηται, λέγεται Πολυκράτεα ἐπιχώριον νόμισμα κόψαντα πολλὸν μολύβδου καταχρυσώσαντα δοῦναί σφι, τοὺς δὲ δεξαμένους οὕτω δὴ ἀπαλλάσσεσθαι."/>
    <x v="12"/>
    <x v="3"/>
    <m/>
    <x v="0"/>
    <s v="3283"/>
    <b v="1"/>
    <m/>
  </r>
  <r>
    <x v="8"/>
    <s v="Histories (001)"/>
    <s v="3.69.4"/>
    <s v="εἰ γὰρ δὴ μή ἐστι ὁ Κύρου Σμέρδις ἀλλὰ τὸν καταδοκέω ἐγώ, οὔτοι μιν σοί τε συγκοιμώμενον καὶ τὸ Περσέων κράτος ἔχοντα δεῖ χαίροντα ἀπαλλάσσειν, ἀλλὰ δοῦναι δίκην."/>
    <x v="12"/>
    <x v="3"/>
    <m/>
    <x v="0"/>
    <s v="3391"/>
    <b v="1"/>
    <m/>
  </r>
  <r>
    <x v="8"/>
    <s v="Histories (001)"/>
    <s v="3.74.7"/>
    <s v="τούτων δή μιν εἵνεκεν καλέσαντες φίλον προσεκτῶντο πίστι τε λαβόντες καὶ ὁρκίοισι, ἦ μὲν ἕξειν παρ’ ἑωυτῷ μηδ’ ἐξοίσειν μηδενὶ ἀνθρώπων τὴν ἀπὸ σφέων ἀπάτην ἐς Πέρσας γεγονυῖαν, ὑπισχνεύμενοι τὰ πάντα οἱ μυρία δώσειν."/>
    <x v="12"/>
    <x v="3"/>
    <m/>
    <x v="0"/>
    <s v="3445"/>
    <b v="1"/>
    <m/>
  </r>
  <r>
    <x v="8"/>
    <s v="Histories (001)"/>
    <s v="3.76.5"/>
    <s v="ἐνθαῦτα ἐκστάντες τῆς ὁδοῦ ἐδίδοσαν αὖτις σφίσι λόγους, οἳ μὲν ἀμφὶ τὸν Ὀτάνην πάγχυ κελεύοντες ὑπερβαλέσθαι μηδὲ οἰδεόντων τῶν πρηγμάτων ἐπιτίθεσθαι, οἳ δὲ ἀμφὶ τὸν Δαρεῖον αὐτίκα τε ἰέναι καὶ τὰ δεδογμένα ποιέειν μηδὲ ὑπερβάλλεσθαι."/>
    <x v="12"/>
    <x v="3"/>
    <m/>
    <x v="0"/>
    <s v="3455"/>
    <b v="1"/>
    <m/>
  </r>
  <r>
    <x v="8"/>
    <s v="Histories (001)"/>
    <s v="3.82.24"/>
    <s v="ἑνὶ δὲ ἔπεϊ πάντα συλλαβόντα εἰπεῖν, κόθεν ἡμῖν ἡ ἐλευθερίη ἐγένετο καὶ τεῦ δόντος;"/>
    <x v="12"/>
    <x v="3"/>
    <m/>
    <x v="0"/>
    <s v="3526"/>
    <b v="1"/>
    <m/>
  </r>
  <r>
    <x v="8"/>
    <s v="Histories (001)"/>
    <s v="3.84.3"/>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x v="12"/>
    <x v="3"/>
    <m/>
    <x v="0"/>
    <s v="3538"/>
    <b v="1"/>
    <m/>
  </r>
  <r>
    <x v="8"/>
    <s v="Histories (001)"/>
    <s v="3.119.14"/>
    <s v="ὦ γύναι, βασιλεύς τοι Δαρεῖος διδοῖ ἕνα τῶν δεδεμένων οἰκηίων ῥύσασθαι τὸν βούλεαι ἐκ πάντων. ʺ"/>
    <x v="12"/>
    <x v="3"/>
    <m/>
    <x v="0"/>
    <s v="3775"/>
    <b v="1"/>
    <m/>
  </r>
  <r>
    <x v="8"/>
    <s v="Histories (001)"/>
    <s v="3.125.5"/>
    <s v="ἀπικόμενος δὲ καὶ Ὀροίτεω ἐς ὄψιν ἐλθών, τῶν βυβλίων ἓν ἕκαστον περιαιρεόμενος ἐδίδου τῷ γραμματιστῇ τῷ βασιληίῳ ἐπιλέγεσθαι·"/>
    <x v="12"/>
    <x v="3"/>
    <m/>
    <x v="0"/>
    <s v="3845"/>
    <b v="1"/>
    <m/>
  </r>
  <r>
    <x v="8"/>
    <s v="Histories (001)"/>
    <s v="3.118.10"/>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x v="12"/>
    <x v="3"/>
    <m/>
    <x v="0"/>
    <s v="3851"/>
    <b v="1"/>
    <m/>
  </r>
  <r>
    <x v="8"/>
    <s v="Histories (001)"/>
    <s v="3.135.15"/>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x v="12"/>
    <x v="3"/>
    <m/>
    <x v="0"/>
    <s v="3914"/>
    <b v="1"/>
    <m/>
  </r>
  <r>
    <x v="8"/>
    <s v="Histories (001)"/>
    <s v="3.123.6"/>
    <s v="ὁ δὲ Συλοσῶν ὁρέων τὸν Δαρεῖον μεγάλως ἐπιθυμέοντα τῆς χλανίδος, θείῃ τύχῃ χρεώμενος λέγει ἐγὼ ταύτην πωλέω μὲν οὐδενὸς χρήματος, δίδωμι δὲ ἄλλως, εἴ περ οὕτω δεῖ γενέσθαι πάντως τοι. ʺ"/>
    <x v="12"/>
    <x v="3"/>
    <m/>
    <x v="0"/>
    <s v="3948"/>
    <b v="1"/>
    <m/>
  </r>
  <r>
    <x v="8"/>
    <s v="Histories (001)"/>
    <s v="3.132.5"/>
    <s v="τοῦτο καὶ δὶς καὶ τρὶς εἴπαντος Μαιανδρίου ὁ Κλεομένης δικαιότατος ἀνδρῶν γίνεται, ὃς λαβεῖν μὲν διδόμενα οὐκ ἐδικαίου, μαθὼν δὲ ὡς ἄλλοισι διδοὺς τῶν ἀστῶν εὑρήσεται τιμωρίην, βὰς ἐπὶ τοὺς ἐφόρους ἄμεινον εἶναι ἔφη τῇ Σπάρτῃ τὸν ξεῖνον τὸν Σάμιον ἀπαλλάσσεσθαι ἐκ τῆς Πελοποννήσου, ἵνα μὴ ἀναπείσῃ ἢ αὐτὸν ἢ ἄλλον τινὰ Σπαρτιητέων κακὸν γενέσθαι."/>
    <x v="12"/>
    <x v="3"/>
    <m/>
    <x v="0"/>
    <s v="4010"/>
    <b v="1"/>
    <m/>
  </r>
  <r>
    <x v="8"/>
    <s v="Histories (001)"/>
    <s v="3.160.7"/>
    <s v="καὶ γὰρ δῶρά οἱ ἀνὰ πᾶν ἔτος ἐδίδου ταῦτα τὰ Πέρσῃσι ἐστὶ τιμιώτατα, καὶ τὴν Βαβυλῶνά οἱ ἔδωκε ἀτελέα νέμεσθαι μέχρι τῆς ἐκείνου ζόης, καὶ ἄλλα πολλὰ ἐπέδωκε."/>
    <x v="12"/>
    <x v="3"/>
    <m/>
    <x v="0"/>
    <s v="4094"/>
    <b v="1"/>
    <m/>
  </r>
  <r>
    <x v="8"/>
    <s v="Histories (001)"/>
    <s v="4.7.9"/>
    <s v="δίδοσθαι δέ οἱ διὰ τοῦτο ὅσα ἂν ἵππω ἐν ἡμέρῃ μιῇ περιελάσῃ αὐτὸς."/>
    <x v="12"/>
    <x v="3"/>
    <m/>
    <x v="0"/>
    <s v="4142"/>
    <b v="1"/>
    <m/>
  </r>
  <r>
    <x v="8"/>
    <s v="Histories (001)"/>
    <s v="4.35.5"/>
    <s v="ταύτας μέν νυν τῇ Εἰλειθυίῃ ἀποφερούσας ἀντὶ τοῦ ὠκυτόκου τὸν ἐτάξαντο φόρον ἀπικέσθαι, τὴν δὲ Ἄργην τε καὶ τὴν Ὦπιν ἅμα αὐτοῖσι θεοῖσι ἀπικέσθαι λέγουσι καὶ σφι τιμὰς ἄλλας δεδόσθαι πρὸς σφέων·"/>
    <x v="12"/>
    <x v="3"/>
    <m/>
    <x v="0"/>
    <s v="4301"/>
    <b v="1"/>
    <m/>
  </r>
  <r>
    <x v="8"/>
    <s v="Histories (001)"/>
    <s v="4.35.2"/>
    <s v="οἱ δὲ Ἐνάρεες οἱ ἀνδρόγυνοι τὴν Ἀφροδίτην σφίσι λέγουσι μαντικὴν δοῦναι·"/>
    <x v="12"/>
    <x v="3"/>
    <m/>
    <x v="0"/>
    <s v="4480"/>
    <b v="1"/>
    <m/>
  </r>
  <r>
    <x v="8"/>
    <s v="Histories (001)"/>
    <s v="4.77.1"/>
    <s v="καίτοι τινὰ ἤδη ἤκουσα λόγον ἄλλον ὑπὸ Πελοποννησίων λεγόμενον, ὡς ὑπὸ τοῦ Σκυθέων βασιλέος Ἀνάχαρσις ἀποπεμφθεὶς τῆς Ἑλλάδος μαθητὴς γένοιτο, ὀπίσω τε ἀπονοστήσας φαίη πρὸς τὸν ἀποπέμψαντα Ἕλληνας πάντας ἀσχόλους εἶναι ἐς πᾶσαν σοφίην πλὴν Λακεδαιμονίων, τούτοισι δὲ εἶναι μούνοισι σωφρόνως δοῦναι τε καὶ δέξασθαι λόγον."/>
    <x v="12"/>
    <x v="3"/>
    <m/>
    <x v="0"/>
    <s v="4548"/>
    <b v="1"/>
    <m/>
  </r>
  <r>
    <x v="8"/>
    <s v="Histories (001)"/>
    <s v="4.73.8"/>
    <s v="οἱ δὲ Σκύθαι δόντες σφίσι λόγον ὡς οὐκ οἷοί τε εἰσὶ τὸν Δαρείου στρατὸν ἰθυμαχίῃ διώσασθαι μοῦνοι, ἔπεμπον ἐς τοὺς πλησιοχώρους ἀγγέλους·"/>
    <x v="12"/>
    <x v="3"/>
    <m/>
    <x v="0"/>
    <s v="4716"/>
    <b v="1"/>
    <m/>
  </r>
  <r>
    <x v="8"/>
    <s v="Histories (001)"/>
    <s v="4.101.12"/>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x v="12"/>
    <x v="3"/>
    <m/>
    <x v="0"/>
    <s v="4889"/>
    <b v="1"/>
    <m/>
  </r>
  <r>
    <x v="8"/>
    <s v="Histories (001)"/>
    <s v="4.162.13"/>
    <s v="ἣ δὲ λαμβάνουσα τὸ διδόμενον καλὸν μὲν ἔφη καὶ τοῦτο εἶναι, κάλλιον δὲ ἐκεῖνο, τὸ δοῦναί οἱ δεομένῃ στρατιήν."/>
    <x v="12"/>
    <x v="3"/>
    <m/>
    <x v="0"/>
    <s v="5101"/>
    <b v="1"/>
    <m/>
  </r>
  <r>
    <x v="8"/>
    <s v="Histories (001)"/>
    <s v="4.163.5"/>
    <s v="ἐπὶ μὲν τέσσερας Βᾶττους καὶ Ἀρκεσίλεως τέσσερας, ὀκτὼ ἀνδρῶν γενεάς, διδοῖ ὑμῖν Λοξίης βασιλεύειν Κυρήνης, πλέον μέντοι τούτου οὐδὲ πειρᾶσθαι παραινέει."/>
    <x v="12"/>
    <x v="3"/>
    <m/>
    <x v="0"/>
    <s v="5107"/>
    <b v="1"/>
    <m/>
  </r>
  <r>
    <x v="8"/>
    <s v="Histories (001)"/>
    <s v="4.179.8"/>
    <s v="καί οἱ ἀπορέοντι τὴν ἐξαγωγὴν λόγος ἐστὶ φανῆναι Τρίτωνα καὶ κελεύειν τὸν Ἰήσονα ἑωυτῷ δοῦναι τὸν τρίποδα, φάμενόν σφι καὶ τὸν πόρον δέξειν καὶ ἀπήμονας ἀποστελέειν."/>
    <x v="12"/>
    <x v="0"/>
    <m/>
    <x v="0"/>
    <s v="5196"/>
    <b v="1"/>
    <m/>
  </r>
  <r>
    <x v="8"/>
    <s v="Histories (001)"/>
    <s v="4.180.18"/>
    <s v="τὴν δὲ Ἀθηναίην φασὶ Ποσειδέωνος εἶναι θυγατέρα καὶ τῆς Τριτωνίδος λίμνης, καί μιν μεμφθεῖσάν τι τῷ πατρὶ δοῦναι ἑωυτὴν τῷ Διί, τὸν δὲ Δία ἑωυτοῦ μιν ποιήσασθαι θυγατέρα."/>
    <x v="12"/>
    <x v="3"/>
    <m/>
    <x v="0"/>
    <s v="5208"/>
    <b v="1"/>
    <m/>
  </r>
  <r>
    <x v="8"/>
    <s v="Histories (001)"/>
    <s v="4.200.1"/>
    <s v="οἱ δὲ Πέρσαι Κυρηναίων δεηθέντες ἐπόδιά σφι δοῦναι ἔτυχον, λαβόντες δὲ ταῦτα ἀπαλλάσσοντο ἐς τὴν Αἴγυπτον."/>
    <x v="12"/>
    <x v="3"/>
    <m/>
    <x v="0"/>
    <s v="5364"/>
    <b v="1"/>
    <m/>
  </r>
  <r>
    <x v="8"/>
    <s v="Histories (001)"/>
    <s v="4.186.6"/>
    <s v="τοὺς δὲ ἠνδραποδίσαντο τῶν Βαρκαίων, τούτους δὲ ἐκ τῆς Αἰγύπτου ἀνασπάστους ἐποίησαν παρὰ βασιλέα, βασιλεὺς δέ σφι Δαρεῖος ἔδωκε τῆς Βακτρίης χώρης κώμην ἐγκατοικῆσαι."/>
    <x v="12"/>
    <x v="3"/>
    <m/>
    <x v="0"/>
    <s v="5367"/>
    <b v="1"/>
    <m/>
  </r>
  <r>
    <x v="8"/>
    <s v="Histories (001)"/>
    <s v="5.23.9"/>
    <s v="ὦ βασιλεῦ, κοῖόν τι χρῆμα ἐποίησας, ἀνδρὶ Ἕλληνι δεινῷ τε καὶ σοφῷ δοὺς ἐγκτίσασθαι πόλιν ἐν Θρηίκῃ, ἵνα ἴδη τε ναυπηγήσιμος ἐστὶ ἄφθονος καὶ πολλοὶ κωπέες καὶ μέταλλα ἀργύρεα, ὅμιλός τε πολλὸς μὲν Ἕλλην περιοικέει πολλὸς δὲ βάρβαρος, οἳ προστάτεω ἐπιλαβόμενοι ποιήσουσι τοῦτο τὸ ἂν κεῖνος ἐξηγέηται καὶ ἡμέρης καὶ νυκτός."/>
    <x v="12"/>
    <x v="3"/>
    <m/>
    <x v="0"/>
    <s v="5508"/>
    <b v="1"/>
    <m/>
  </r>
  <r>
    <x v="8"/>
    <s v="Histories (001)"/>
    <s v="5.45.13"/>
    <s v="καίτοι εἰ συνεπελάβετό γε τοῦ Συβαριτικοῦ πολέμου Δωριεύς, δοθῆναι ἄν οἱ πολλαπλήσια ἢ Καλλίῃ."/>
    <x v="12"/>
    <x v="3"/>
    <m/>
    <x v="0"/>
    <s v="5649"/>
    <b v="1"/>
    <m/>
  </r>
  <r>
    <x v="8"/>
    <s v="Histories (001)"/>
    <s v="5.68.11"/>
    <s v="μετέπειτα μέντοι λόγον σφίσι δόντες μετέβαλον ἐς τοὺς Ὑλλέας καὶ Παμφύλους καὶ Δυμανάτας, τετάρτους δὲ αὐτοῖσι προσέθεντο ἐπὶ τοῦ Ἀδρήστου παιδὸς Αἰγιαλέος τὴν ἐπωνυμίην ποιεύμενοι κεκλῆσθαι Αἰγιαλέας."/>
    <x v="12"/>
    <x v="3"/>
    <m/>
    <x v="0"/>
    <s v="5807"/>
    <b v="1"/>
    <m/>
  </r>
  <r>
    <x v="8"/>
    <s v="Histories (001)"/>
    <s v="5.73.10"/>
    <s v="εἰ μὲν διδοῦσι βασιλέι Δαρείῳ Ἀθηναῖοι γῆν τε καὶ ὕδωρ, ὁ δὲ συμμαχίην σφι συνετίθετο, εἰ δὲ μὴ διδοῦσι, ἀπαλλάσσεσθαι αὐτοὺς ἐκέλευε."/>
    <x v="12"/>
    <x v="3"/>
    <m/>
    <x v="0"/>
    <s v="5841"/>
    <b v="1"/>
    <m/>
  </r>
  <r>
    <x v="8"/>
    <s v="Histories (001)"/>
    <s v="5.75.1"/>
    <s v="μελλόντων δὲ συνάψειν τὰ στρατόπεδα ἐς μάχην, Κορίνθιοι μὲν πρῶτοι σφίσι αὐτοῖσι δόντες λόγον ὡς οὐ ποιέοιεν δίκαια μετεβάλλοντό τε καὶ ἀπαλλάσσοντο, μετὰ δὲ Δημάρητος ὁ Ἀρίστωνος, ἐὼν καὶ οὗτος βασιλεὺς Σπαρτιητέων καὶ συνεξαγαγών τε τὴν στρατιὴν ἐκ Λακεδαίμονος καὶ οὐκ ἐὼν διάφορος ἐν τῷ πρόσθε χρόνῳ Κλεομένεϊ."/>
    <x v="12"/>
    <x v="3"/>
    <m/>
    <x v="0"/>
    <s v="5848"/>
    <b v="1"/>
    <m/>
  </r>
  <r>
    <x v="8"/>
    <s v="Histories (001)"/>
    <s v="5.82.6"/>
    <s v="ἐδέοντο ὦν οἱ Ἐπιδαύριοι Ἀθηναίων ἐλαίην σφι δοῦναι ταμέσθαι, ἱρωτάτας δὴ κείνας νομίζοντες εἶναι."/>
    <x v="12"/>
    <x v="3"/>
    <m/>
    <x v="0"/>
    <s v="5897"/>
    <b v="1"/>
    <m/>
  </r>
  <r>
    <x v="8"/>
    <s v="Histories (001)"/>
    <s v="5.82.12"/>
    <s v="οἳ δὲ ἐπὶ τοῖσιδε δώσειν ἔφασαν ἐπ’ ᾧ ἀπάξουσι ἔτεος ἑκάστου τῇ Ἀθηναίῃ τε τῇ Πολιάδι ἱρὰ καὶ τῷ Ἐρεχθέι."/>
    <x v="12"/>
    <x v="3"/>
    <m/>
    <x v="0"/>
    <s v="5899"/>
    <b v="1"/>
    <m/>
  </r>
  <r>
    <x v="8"/>
    <s v="Histories (001)"/>
    <s v="5.92,gamma.13"/>
    <s v="ἐπεὶ ὦν ἔδωκε φέρουσα ἡ Λάβδα, τὸν λαβόντα τῶν ἀνδρῶν θείῃ τύχῃ προσεγέλασε τὸ παιδίον, καὶ τὸν φρασθέντα τοῦτο οἶκτός τις ἴσχει ἀποκτεῖναι, κατοικτείρας δὲ παραδιδοῖ τῷ δευτέρῳ, ὁ δὲ τῷ τρίτῳ."/>
    <x v="12"/>
    <x v="3"/>
    <m/>
    <x v="0"/>
    <s v="5983"/>
    <b v="1"/>
    <m/>
  </r>
  <r>
    <x v="8"/>
    <s v="Histories (001)"/>
    <s v="5.106.4"/>
    <s v="ἄνδρας γάρ μοι ἐκ τῆς ἑτέρης ἠπείρου ἐπαγαγών, καὶ Ἴωνας σὺν αὐτοῖσι τοὺς δώσοντας ἐμοὶ δίκην τῶν ἐποίησαν, τούτους ἀναγνώσας ἅμα ἐκείνοισι ἕπεσθαι, Σαρδίων με ἀπεστέρησε."/>
    <x v="12"/>
    <x v="3"/>
    <m/>
    <x v="0"/>
    <s v="6089"/>
    <b v="1"/>
    <m/>
  </r>
  <r>
    <x v="8"/>
    <s v="Histories (001)"/>
    <s v="5.109.1"/>
    <s v="τούτου δὲ τοιούτου γινομένου ἔλεξαν οἱ τύραννοι τῆς Κύπρου, συγκαλέσαντες τῶν Ἰώνων τοὺς στρατηγούς, ἄνδρες Ἴωνες, αἵρεσιν ὑμῖν δίδομεν ἡμεῖς οἱ Κύπριοι ὁκοτέροισι βούλεσθε προσφέρεσθαι, ἢ Πέρσῃσι ἢ Φοίνιξι."/>
    <x v="12"/>
    <x v="3"/>
    <m/>
    <x v="0"/>
    <s v="6107"/>
    <b v="1"/>
    <m/>
  </r>
  <r>
    <x v="8"/>
    <s v="Histories (001)"/>
    <s v="6.4.5"/>
    <s v="ὁ δὲ μαθὼν πᾶν τὸ γινόμενον ἐκέλευε τὸν Ἕρμιππον τὰ μὲν παρὰ τοῦ Ἱστιαίου δοῦναι φέροντα τοῖσί περ ἔφερε, τὰ δὲ ἀμοιβαῖα τὰ παρὰ τῶν Περσέων ἀντιπεμπόμενα Ἱστιαίω ἑωυτῷ δοῦναι."/>
    <x v="12"/>
    <x v="3"/>
    <m/>
    <x v="0"/>
    <s v="6197"/>
    <b v="1"/>
    <m/>
  </r>
  <r>
    <x v="8"/>
    <s v="Histories (001)"/>
    <s v="6.5.10"/>
    <s v="ἐνθεῦτεν δέ, οὐ γὰρ ἔπειθε τοὺς Χίους ὥστε ἑωυτῷ δοῦναι νέας, διέβη ἐς Μυτιλήνην καὶ ἔπεισε Λεσβίους δοῦναί οἱ νέας."/>
    <x v="12"/>
    <x v="3"/>
    <m/>
    <x v="0"/>
    <s v="6204"/>
    <b v="1"/>
    <m/>
  </r>
  <r>
    <x v="8"/>
    <s v="Histories (001)"/>
    <s v="6.11.8"/>
    <s v="εἰ δὲ μαλακίῃ τε καὶ ἀταξίῃ διαχρήσησθε, οὐδεμίαν ὑμέων ἔχω ἐλπίδα μὴ οὐ δώσειν ὑμέας δίκην βασιλέι τῆς ἀποστάσιος."/>
    <x v="12"/>
    <x v="3"/>
    <m/>
    <x v="0"/>
    <s v="6236"/>
    <b v="1"/>
    <m/>
  </r>
  <r>
    <x v="8"/>
    <s v="Histories (001)"/>
    <s v="6.14.10"/>
    <s v="καί σφι τὸ κοινὸν τῶν Σαμίων ἔδωκε διὰ τοῦτο τὸ πρῆγμα ἐν στήλῃ ἀναγραφῆναι πατρόθεν ὡς ἀνδράσι ἀγαθοῖσι γενομένοισι, καὶ ἔστι αὕτη ἡ στήλη ἐν τῇ ἀγορῇ."/>
    <x v="12"/>
    <x v="3"/>
    <m/>
    <x v="0"/>
    <s v="6257"/>
    <b v="1"/>
    <m/>
  </r>
  <r>
    <x v="8"/>
    <s v="Histories (001)"/>
    <s v="6.20.5"/>
    <s v="τῆς δὲ Μιλησίων χώρης αὐτοὶ μὲν οἱ Πέρσαι εἶχον τὰ περὶ τὴν πόλιν καὶ τὸ πεδίον, τὰ δὲ ὑπεράκρια ἔδοσαν Καρσὶ Πηδασεῦσι ἐκτῆσθαι."/>
    <x v="12"/>
    <x v="3"/>
    <m/>
    <x v="0"/>
    <s v="6280"/>
    <b v="1"/>
    <m/>
  </r>
  <r>
    <x v="8"/>
    <s v="Histories (001)"/>
    <s v="5.104.13"/>
    <s v="τοὺς μὲν δὴ πλεῦνας τῶν Ζαγκλαίων αὐτὸς ἐν ἀνδραπόδων λόγῳ εἶχε δήσας, τοὺς δὲ κορυφαίους αὐτῶν τριηκοσίους ἔδωκε τοῖσι Σαμίοισι κατασφάξαι·"/>
    <x v="12"/>
    <x v="3"/>
    <m/>
    <x v="0"/>
    <s v="6298"/>
    <b v="1"/>
    <m/>
  </r>
  <r>
    <x v="8"/>
    <s v="Histories (001)"/>
    <s v="5.120.1"/>
    <s v="ποιήσασι δέ σφι ταῦτα ἰθέως Ἀθηναῖοι ἐπεκέατο, δοκέοντές τε ἐπὶ σφίσι ἐπέχοντας τοὺς Αἰγινήτας δεδωκέναι ὡς ἅμα τῷ Πέρσῃ ἐπὶ σφέας στρατεύωνται, καὶ ἄσμενοι προφάσιος ἐπελάβοντο, φοιτέοντές τε ἐς τὴν Σπάρτην κατηγόρεον τῶν Αἰγινητέων τὰ πεποιήκοιεν προδόντες τὴν Ἑλλάδα."/>
    <x v="12"/>
    <x v="3"/>
    <m/>
    <x v="0"/>
    <s v="6431"/>
    <b v="1"/>
    <m/>
  </r>
  <r>
    <x v="8"/>
    <s v="Histories (001)"/>
    <s v="6.56.1"/>
    <s v="γέρεά τε δὴ τάδε τοῖσι βασιλεῦσι Σπαρτιῆται δεδώκασι, ἱρωσύνας δύο, Διός τε Λακεδαίμονος καὶ Διὸς οὐρανίου, καὶ πόλεμον ἐκφέρειν ἐπ’ ἣν ἂν βούλωνται χώρην, τούτου δὲ μηδένα εἶναι Σπαρτιητέων διακωλυτήν, εἰ δὲ μὴ αὐτὸν ἐν τῷ ἄγεϊ ἐνέχεσθαι."/>
    <x v="12"/>
    <x v="3"/>
    <m/>
    <x v="0"/>
    <s v="6473"/>
    <b v="1"/>
    <m/>
  </r>
  <r>
    <x v="8"/>
    <s v="Histories (001)"/>
    <s v="6.57.7"/>
    <s v="νεομηνίας δὲ πάσας καὶ ἑβδόμας ἱσταμένου τοῦ μηνὸς δίδοσθαι ἐκ τοῦ δημοσίου ἱρήιον τέλεον ἑκατέρῳ ἐς Ἀπόλλωνος καὶ μέδιμνον ἀλφίτων καὶ οἴνου τετάρτην Λακωνικήν, καὶ ἐν τοῖσι ἀγῶσι πᾶσι προεδρίας ἐξαιρέτους."/>
    <x v="12"/>
    <x v="3"/>
    <m/>
    <x v="0"/>
    <s v="6479"/>
    <b v="1"/>
    <m/>
  </r>
  <r>
    <x v="8"/>
    <s v="Histories (001)"/>
    <s v="6.57.14"/>
    <s v="μὴ ἐλθοῦσι δὲ τοῖσι βασιλεῦσι ἐπὶ τὸ δεῖπνον ἀποπέμπεσθαί σφι ἐς τὰ οἰκία ἀλφίτων τε δύο χοίνικας ἑκατέρῳ καὶ οἴνου κοτύλην, παρεοῦσι δὲ διπλήσια πάντα δίδοσθαι·"/>
    <x v="12"/>
    <x v="3"/>
    <m/>
    <x v="0"/>
    <s v="6482"/>
    <b v="1"/>
    <m/>
  </r>
  <r>
    <x v="8"/>
    <s v="Histories (001)"/>
    <s v="6.62.2"/>
    <s v="αὐτός τε τῷ ἑταίρῳ, τοῦ ἦν ἡ γυνὴ αὕτη, ὑποδέκεται δωτίνην δώσειν τῶν ἑωυτοῦ πάντων ἕν, τὸ ἂν αὐτὸς ἐκεῖνος ἕληται, καὶ τὸν ἑταῖρον ἑωυτῷ ἐκέλευε ὡσαύτως τὴν ὁμοίην διδόναι·"/>
    <x v="12"/>
    <x v="3"/>
    <m/>
    <x v="0"/>
    <s v="6526"/>
    <b v="1"/>
    <m/>
  </r>
  <r>
    <x v="8"/>
    <s v="Histories (001)"/>
    <s v="6.69.11"/>
    <s v="ὀλίγῳ γὰρ τι πρότερον ἐλθόντα καὶ συνευνηθέντα δοῦναί μοι τοὺς στεφάνους."/>
    <x v="12"/>
    <x v="3"/>
    <m/>
    <x v="0"/>
    <s v="6574"/>
    <b v="1"/>
    <m/>
  </r>
  <r>
    <x v="8"/>
    <s v="Histories (001)"/>
    <s v="6.86,alpha.20"/>
    <s v="ὡς γὰρ δὴ ἀνὰ πᾶσαν μὲν τὴν ἄλλην Ἑλλάδα, ἐν δὲ καὶ περὶ Ἰωνίην τῆς σῆς δικαιοσύνης ἦν λόγος πολλός, ἐμεωυτῷ λόγους ἐδίδουν καὶ ὅτι ἐπικίνδυνος ἐστὶ αἰεί κοτε ἡ Ἰωνίη, ἡ δὲ Πελοπόννησος ἀσφαλέως ἱδρυμένη, καὶ διότι χρήματα οὐδαμὰ τοὺς αὐτούς ἐστι ὁρᾶν ἔχοντας."/>
    <x v="12"/>
    <x v="3"/>
    <m/>
    <x v="0"/>
    <s v="6690"/>
    <b v="1"/>
    <m/>
  </r>
  <r>
    <x v="8"/>
    <s v="Histories (001)"/>
    <s v="6.87.2"/>
    <s v="οἱ δὲ Αἰγινῆται, πρὶν τῶν πρότερον ἀδικημάτων δοῦναι δίκας τῶν ἐς Ἀθηναίους ὕβρισαν Θηβαίοισι χαριζόμενοι, ἐποίησαν τοιόνδε."/>
    <x v="12"/>
    <x v="3"/>
    <m/>
    <x v="0"/>
    <s v="6714"/>
    <b v="1"/>
    <m/>
  </r>
  <r>
    <x v="8"/>
    <s v="Histories (001)"/>
    <s v="6.89.7"/>
    <s v="δωρεὴν γὰρ ἐν τῷ νόμῳ οὐκ ἐξῆν δοῦναι."/>
    <x v="12"/>
    <x v="3"/>
    <m/>
    <x v="0"/>
    <s v="6723"/>
    <b v="1"/>
    <m/>
  </r>
  <r>
    <x v="8"/>
    <s v="Histories (001)"/>
    <s v="6.90.3"/>
    <s v="σὺν δέ οἱ καὶ ἄλλοι ἐκ τῶν Αἰγινητέων εἵποντο, τοῖσι Ἀθηναῖοι Σούνιον οἰκῆσαι ἔδοσαν."/>
    <x v="12"/>
    <x v="3"/>
    <m/>
    <x v="0"/>
    <s v="6726"/>
    <b v="1"/>
    <m/>
  </r>
  <r>
    <x v="8"/>
    <s v="Histories (001)"/>
    <s v="7.28.3"/>
    <s v="ὁ δὲ Πέρσης τὸ ἑωυτοῦ ἐποίεε, ὥστε ἀναμιμνήσκοντός τε αἰεὶ τοῦ θεράποντος μεμνῆσθαί μιν τῶν Ἀθηναίων, καὶ Πεισιστρατιδέων προσκατημένων καὶ διαβαλλόντων Ἀθηναίους, ἅμα δὲ βουλόμενος ὁ Δαρεῖος ταύτης ἐχόμενος τῆς προφάσιος καταστρέφεσθαι τῆς Ἑλλάδος τοὺς μὴ δόντας αὐτῷ γῆν τε καὶ ὕδωρ."/>
    <x v="12"/>
    <x v="3"/>
    <m/>
    <x v="0"/>
    <s v="6743"/>
    <b v="1"/>
    <m/>
  </r>
  <r>
    <x v="8"/>
    <s v="Histories (001)"/>
    <s v="6.99.3"/>
    <s v="ὡς δὲ περιπλέοντες τὰς νήσους προσέσχον καὶ ἐς Κάρυστον, οὐ γὰρ δή σφι οἱ Καρύστιοι οὔτε ὁμήρους ἐδίδοσαν οὔτε ἔφασαν ἐπὶ πόλιας ἀστυγείτονας στρατεύεσθαι, λέγοντες Ἐρέτριάν τε καὶ Ἀθήνας, ἐνθαῦτα τούτους ἐπολιόρκεόν τε καὶ τὴν γῆν σφεων ἔκειρον, ἐς ὃ καὶ οἱ Καρύστιοι παρέστησαν ἐς τῶν Περσέων τὴν γνώμην."/>
    <x v="12"/>
    <x v="3"/>
    <m/>
    <x v="0"/>
    <s v="6769"/>
    <b v="1"/>
    <m/>
  </r>
  <r>
    <x v="8"/>
    <s v="Histories (001)"/>
    <s v="6.108.13"/>
    <s v="συμβουλεύομεν δὲ ὑμῖν δοῦναι ὑμέας αὐτοὺς Ἀθηναίοισι, πλησιοχώροισι τε ἀνδράσι καὶ τιμωρέειν ἐοῦσι οὐ κακοῖσι. ʺ"/>
    <x v="12"/>
    <x v="3"/>
    <m/>
    <x v="0"/>
    <s v="6826"/>
    <b v="1"/>
    <m/>
  </r>
  <r>
    <x v="8"/>
    <s v="Histories (001)"/>
    <s v="6.130.6"/>
    <s v="ἀλλ’ οὐ γὰρ οἷά τε ἐστὶ μιῆς πέρι παρθένου βουλεύοντα πᾶσι κατὰ νόον ποιέειν, τοῖσι μὲν ὑμέων ἀπελαυνομένοισι τοῦδε τοῦ γάμου τάλαντον ἀργυρίου ἑκάστῳ δωρεὴν δίδωμι τῆς ἀξιώσιος εἵνεκα τῆς ἐξ ἐμεῦ γῆμαι καὶ τῆς ἐξ οἴκου ἀποδημίης, τῷ δὲ Ἀλκμέωνος Μεγακλέι ἐγγυῶ παῖδα τὴν ἐμὴν Ἀγαρίστην νόμοισι τοῖσι Ἀθηναίων. ʺ"/>
    <x v="12"/>
    <x v="3"/>
    <m/>
    <x v="0"/>
    <s v="6956"/>
    <b v="1"/>
    <m/>
  </r>
  <r>
    <x v="8"/>
    <s v="Histories (001)"/>
    <s v="6.133.7"/>
    <s v="ἀπικόμενος δὲ ἐπ’ ἣν ἔπλεε ὁ Μιλτιάδης τῇ στρατιῇ ἐπολιόρκεε Παρίους κατειλημένους ἐντὸς τείχεος, καὶ ἐσπέμπων κήρυκα αἴτεε ἑκατὸν τάλαντα, φάς, ἢν μιν οὐ δῶσι, οὐκ ἀπονοστήσειν τὴν στρατιὴν πρὶν ἢ ἐξέλῃ σφέας."/>
    <x v="12"/>
    <x v="3"/>
    <m/>
    <x v="0"/>
    <s v="6969"/>
    <b v="1"/>
    <m/>
  </r>
  <r>
    <x v="8"/>
    <s v="Histories (001)"/>
    <s v="6.137.5"/>
    <s v="ἐπείτε γὰρ ἰδεῖν τοὺς Ἀθηναίους τὴν χώρην, τὴν σφίσι αὐτοῖσι ὑπὸ τὸν Ὑμησσὸν ἐοῦσαν ἔδοσαν Πελασγοῖσι οἰκῆσαι μισθὸν τοῦ τείχεος τοῦ περὶ τὴν ἀκρόπολιν κοτὲ ἐληλαμένου, ταύτην ὡς ἰδεῖν τοὺς Ἀθηναίους ἐξεργασμένην εὖ, τὴν πρότερον εἶναι κακήν τε καὶ τοῦ μηδενὸς ἀξίην, λαβεῖν φθόνον τε καὶ ἵμερον τῆς γῆς, καὶ οὕτω ἐξελαύνειν αὐτοὺς οὐδεμίαν ἄλλην πρόφασιν προϊσχομένους τοὺς Ἀθηναίους."/>
    <x v="12"/>
    <x v="3"/>
    <m/>
    <x v="0"/>
    <s v="6990"/>
    <b v="1"/>
    <m/>
  </r>
  <r>
    <x v="8"/>
    <s v="Histories (001)"/>
    <s v="6.135.11"/>
    <s v="ἡ δὲ Πυθίη σφέας ἐκέλευε Ἀθηναίοισι δίκας διδόναι ταύτας τὰς ἂν αὐτοὶ Ἀθηναῖοι δικάσωσι."/>
    <x v="12"/>
    <x v="3"/>
    <m/>
    <x v="0"/>
    <s v="7011"/>
    <b v="1"/>
    <m/>
  </r>
  <r>
    <x v="8"/>
    <s v="Histories (001)"/>
    <s v="7.5.3"/>
    <s v="παρεὼν δὲ καὶ δυνάμενος παρ’ αὐτῷ μέγιστον Περσέων Μαρδόνιος ὁ Γοβρύεω, ὃς ἦν Ξέρξῃ μὲν ἀνεψιὸς Δαρείου δὲ ἀδελφεῆς παῖς, τοιούτου λόγου εἴχετο, λέγων δέσποτα, οὐκ οἰκός ἐστι Ἀθηναίους ἐργασαμένους πολλὰ δὴ κακὰ Πέρσας μὴ οὐ δοῦναι δίκην τῶν ἐποίησαν."/>
    <x v="12"/>
    <x v="3"/>
    <m/>
    <x v="0"/>
    <s v="7040"/>
    <b v="1"/>
    <m/>
  </r>
  <r>
    <x v="8"/>
    <s v="Histories (001)"/>
    <s v="7.12.2"/>
    <s v="νυκτὶ δὲ βουλὴν διδοὺς πάγχυ εὕρισκέ οἱ οὐ πρῆγμα εἶναι στρατεύεσθαι ἐπὶ τὴν Ἑλλάδα."/>
    <x v="12"/>
    <x v="3"/>
    <m/>
    <x v="0"/>
    <s v="7160"/>
    <b v="1"/>
    <m/>
  </r>
  <r>
    <x v="8"/>
    <s v="Histories (001)"/>
    <s v="7.28.5"/>
    <s v="ἐπείτε γὰρ τάχιστά σε ἐπυθόμην ἐπὶ θάλασσαν καταβαίνοντα τὴν Ἑλληνίδα, βουλόμενός τοι δοῦναι ἐς τὸν πόλεμον χρήματα ἐξεμάνθανον, καὶ εὗρον λογιζόμενος ἀργυρίου μὲν δύο χιλιάδας ἐούσας μοι ταλάντων, χρυσίου δὲ τετρακοσίας μυριάδας στατήρων Δαρεικῶν ἐπιδεούσας ἑπτὰ χιλιάδων."/>
    <x v="12"/>
    <x v="3"/>
    <m/>
    <x v="0"/>
    <s v="7261"/>
    <b v="1"/>
    <m/>
  </r>
  <r>
    <x v="8"/>
    <s v="Histories (001)"/>
    <s v="7.32.6"/>
    <s v="ὅσοι πρότερον οὐκ ἔδοσαν Δαρείῳ πέμψαντι, τούτους πάγχυ ἐδόκεε τότε δείσαντας δώσειν·"/>
    <x v="12"/>
    <x v="3"/>
    <m/>
    <x v="0"/>
    <s v="7277"/>
    <b v="1"/>
    <m/>
  </r>
  <r>
    <x v="8"/>
    <s v="Histories (001)"/>
    <s v="7.114.1"/>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x v="12"/>
    <x v="3"/>
    <m/>
    <x v="0"/>
    <s v="7784"/>
    <b v="1"/>
    <m/>
  </r>
  <r>
    <x v="8"/>
    <s v="Histories (001)"/>
    <s v="7.132.6"/>
    <s v="τὸ δὲ ὅρκιον ὧδε εἶχε, ὅσοι τῷ Πέρσῃ ἔδοσαν σφέας αὐτοὺς Ἕλληνες ἐόντες μὴ ἀναγκασθέντες, καταστάντων σφι εὖ τῶν πρηγμάτων, τούτους δεκατεῦσαι τῷ ἐν Δελφοῖσι θεῷ."/>
    <x v="12"/>
    <x v="3"/>
    <m/>
    <x v="0"/>
    <s v="7791"/>
    <b v="1"/>
    <m/>
  </r>
  <r>
    <x v="8"/>
    <s v="Histories (001)"/>
    <s v="7.135.9"/>
    <s v="οὕτω δὲ καὶ ὑμεῖς εἰ δοίητε ὑμέας αὐτοὺς βασιλέι, δεδόξωσθε γὰρ πρὸς αὐτοῦ ἄνδρες εἶναι ἀγαθοί, ἕκαστος ἂν ὑμέων ἄρχοι γῆς Ἑλλάδος δόντος βασιλέος. ʺ"/>
    <x v="12"/>
    <x v="3"/>
    <m/>
    <x v="0"/>
    <s v="7810"/>
    <b v="1"/>
    <m/>
  </r>
  <r>
    <x v="8"/>
    <s v="Histories (001)"/>
    <s v="7.85.10"/>
    <s v="οἱ δὲ οὐ δόντες ἐν δείματι μεγάλῳ κατέστασαν, ἅτε οὔτε νεῶν ἐουσέων ἐν τῇ Ἑλλάδι ἀριθμὸν ἀξιομάχων δέκεσθαι τὸν ἐπιόντα, οὔτε βουλομένων τῶν πολλῶν ἀντάπτεσθαι τοῦ πολέμου, μηδιζόντων δὲ προθύμως."/>
    <x v="12"/>
    <x v="3"/>
    <m/>
    <x v="0"/>
    <s v="7831"/>
    <b v="1"/>
    <m/>
  </r>
  <r>
    <x v="8"/>
    <s v="Histories (001)"/>
    <s v="7.141.15"/>
    <s v="τῶν ἄλλων γὰρ ἁλισκομένων ὅσα Κέκροπος οὖρος ἐντὸς ἔχει κευθμών τε Κιθαιρῶνος ζαθέοιο, τεῖχος Τριτογενεῖ ξύλινον διδοῖ εὐρύοπα Ζεύς μοῦνον ἀπόρθητον τελέθειν, τὸ σὲ τέκνα τ’ ὀνήσει."/>
    <x v="12"/>
    <x v="3"/>
    <m/>
    <x v="0"/>
    <s v="7856"/>
    <b v="1"/>
    <m/>
  </r>
  <r>
    <x v="8"/>
    <s v="Histories (001)"/>
    <s v="7.145.3"/>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x v="12"/>
    <x v="3"/>
    <m/>
    <x v="0"/>
    <s v="7881"/>
    <b v="1"/>
    <m/>
  </r>
  <r>
    <x v="8"/>
    <s v="Histories (001)"/>
    <s v="7.163.7"/>
    <s v="ἐπείτε γὰρ τάχιστα ἐπύθετο τὸν Πέρσην διαβεβηκότα τὸν Ἑλλήσποντον, πέμπει πεντηκοντέροισι τρισὶ Κάδμον τὸν Σκύθεω ἄνδρα Κῷον ἐς Δελφούς, ἔχοντα χρήματα πολλὰ καὶ φιλίους λόγους, καραδοκήσοντα τὴν μάχην τῇ πεσέεται, καὶ ἢν μὲν ὁ βάρβαρος νικᾷ, τά τε χρήματα αὐτῷ διδόναι καὶ γῆν τε καὶ ὕδωρ τῶν ἄρχει ὁ Γέλων, ἢν δὲ οἱ Ἕλληνες, ὀπίσω ἀπάγειν."/>
    <x v="12"/>
    <x v="3"/>
    <m/>
    <x v="0"/>
    <s v="8014"/>
    <b v="1"/>
    <m/>
  </r>
  <r>
    <x v="8"/>
    <s v="Histories (001)"/>
    <s v="7.165.1"/>
    <s v="λέγεται δὲ καὶ τάδε ὑπὸ τῶν ἐν τῇ Σικελίῃ οἰκημένων, ὡς ὅμως καὶ μέλλων ἄρχεσθαι ὑπὸ Λακεδαιμονίων ὁ Γέλων ἐβοήθησε ἂν τοῖσι Ἕλλησι, εἰ μὴ ὑπὸ Θήρωνος τοῦ Αἰνησιδήμου Ἀκραγαντίνων μουνάρχου ἐξελασθεὶς ἐξ Ἱμέρης Τήριλλος ὁ Κρινίππου τύραννος ἐὼν Ἱμέρης ἐπῆγε ὑπ’ αὐτὸν τὸν χρόνον τοῦτον Φοινίκων καὶ Λιβύων καὶ Ἰβήρων καὶ Λιγύων καὶ Ἐλισύκων καὶ Σαρδονίων καὶ Κυρνίων τριήκοντα μυριάδας καὶ στρατηγὸν αὐτῶν Ἀμίλκαν τὸν Ἄννωνος, Καρχηδονίων ἐόντα βασιλέα, κατὰ ξεινίην τε τὴν ἑωυτοῦ ὁ Τήριλλος ἀναγνώσας καὶ μάλιστα διὰ τὴν Ἀναξίλεω τοῦ Κρητίνεω προθυμίην, ὃς Ῥηγίου ἐὼν τύραννος τὰ ἑωυτοῦ τέκνα δοὺς ὁμήρους Ἀμίλκᾳ ἐπῆγε ἐπὶ τὴν Σικελίην τιμωρέων τῷ πενθερῷ·"/>
    <x v="12"/>
    <x v="3"/>
    <m/>
    <x v="0"/>
    <s v="8019"/>
    <b v="1"/>
    <m/>
  </r>
  <r>
    <x v="8"/>
    <s v="Histories (001)"/>
    <s v="8.5.3"/>
    <s v="ὡς δέ οἱ οὗτος ἀνεπέπειστο, Ἀδείμαντος γὰρ ὁ Ὠκύτου ὁ Κορίνθιος στρατηγὸς τῶν λοιπῶν ἤσπαιρε μοῦνος, φάμενος ἀποπλεύσεσθαί τε ἀπὸ τοῦ Ἀρτεμισίου καὶ οὐ παραμενέειν, πρὸς δὴ τοῦτον εἶπε ὁ Θεμιστοκλέης ἐπομόσας οὐ σύ γε ἡμέας ἀπολείψεις, ἐπεί τοι ἐγὼ μέζω δῶρα δώσω ἢ βασιλεὺς ἄν τοι ὁ Μήδων πέμψειε ἀπολιπόντι τοὺς συμμάχους. ʺ"/>
    <x v="12"/>
    <x v="3"/>
    <m/>
    <x v="0"/>
    <s v="8480"/>
    <b v="1"/>
    <m/>
  </r>
  <r>
    <x v="8"/>
    <s v="Histories (001)"/>
    <s v="8.30.6"/>
    <s v="ταῦτα ἐπαγγελλομένων Θεσσαλῶν, οὔτε δώσειν ἔφασαν χρήματα, παρέχειν τε σφίσι Θεσσαλοῖσι ὁμοίως μηδίζειν, εἰ ἄλλως βουλοίατο·"/>
    <x v="12"/>
    <x v="3"/>
    <m/>
    <x v="0"/>
    <s v="8612"/>
    <b v="1"/>
    <m/>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x v="12"/>
    <x v="3"/>
    <m/>
    <x v="0"/>
    <s v="8867"/>
    <b v="1"/>
    <m/>
  </r>
  <r>
    <x v="8"/>
    <s v="Histories (001)"/>
    <s v="8.100.21"/>
    <s v="οὐ γὰρ ἔστι Ἕλλησι οὐδεμία ἔκδυσις μὴ οὐ δόντας λόγον τῶν ἐποίησαν νῦν τε καὶ πρότερον εἶναι σοὺς δούλους."/>
    <x v="12"/>
    <x v="3"/>
    <m/>
    <x v="0"/>
    <s v="9012"/>
    <b v="1"/>
    <m/>
  </r>
  <r>
    <x v="8"/>
    <s v="Histories (001)"/>
    <s v="8.111.4"/>
    <s v="πρῶτοι γὰρ Ἄνδριοι νησιωτέων αἰτηθέντες πρὸς Θεμιστοκλέος χρήματα οὐκ ἔδοσαν, ἀλλὰ προϊσχομένου Θεμιστοκλέος λόγον τόνδε, ὡς ἥκοιεν Ἀθηναῖοι περὶ ἑωυτοὺς ἔχοντες δύο θεοὺς μεγάλους, πειθώ τε καὶ ἀναγκαίην, οὕτω τέ σφι κάρτα δοτέα εἶναι χρήματα, ὑπεκρίναντο πρὸς ταῦτα λέγοντες ὡς κατὰ λόγον ἦσαν ἄρα αἱ Ἀθῆναι μεγάλαι τε καὶ εὐδαίμονες, αἳ καὶ θεῶν χρηστῶν ἥκοιεν εὖ, ἐπεὶ Ἀνδρίους γε εἶναι γεωπείνας ἐς τὰ μέγιστα ἀνήκοντας, καὶ θεοὺς δύο ἀχρήστους οὐκ ἐκλείπειν σφέων τὴν νῆσον ἀλλ’ αἰεὶ φιλοχωρέειν, πενίην τε καὶ ἀμηχανίην, καὶ τούτων τῶν θεῶν ἐπηβόλους ἐόντας Ἀνδρίους οὐ δώσειν χρήματα·"/>
    <x v="12"/>
    <x v="3"/>
    <m/>
    <x v="0"/>
    <s v="9090"/>
    <b v="1"/>
    <m/>
  </r>
  <r>
    <x v="8"/>
    <s v="Histories (001)"/>
    <s v="8.71.8"/>
    <s v="ἐν δὲ τούτῳ τῷ χρόνῳ, ἐν τῷ Μαρδόνιός τε τὴν στρατιὴν διέκρινε καὶ Ξέρξης ἦν περὶ Θεσσαλίην, χρηστήριον ἐληλύθεε ἐκ Δελφῶν Λακεδαιμονίοισι, Ξέρξην αἰτέειν δίκας τοῦ Λεωνίδεω φόνου καὶ τὸ διδόμενον ἐξ ἐκείνου δέκεσθαι."/>
    <x v="12"/>
    <x v="3"/>
    <m/>
    <x v="0"/>
    <s v="9106"/>
    <b v="1"/>
    <m/>
  </r>
  <r>
    <x v="8"/>
    <s v="Histories (001)"/>
    <s v="8.115.15"/>
    <s v="ἔνθα καὶ τὸ ἱρὸν ἅρμα καταλιπὼν τοῦ Διός, ὅτε ἐπὶ τὴν Ἑλλάδα ἤλαυνε, ἀπιὼν οὐκ ἀπέλαβε, ἀλλὰ δόντες οἱ Παίονες τοῖσι Θρήιξι ἀπαιτέοντος Ξέρξεω ἔφασαν νεμομένας ἁρπασθῆναι ὑπὸ τῶν ἄνω Θρηίκων τῶν περὶ τὰς πηγὰς τοῦ Στρυμόνος οἰκημένων."/>
    <x v="12"/>
    <x v="3"/>
    <m/>
    <x v="0"/>
    <s v="9116"/>
    <b v="1"/>
    <m/>
  </r>
  <r>
    <x v="8"/>
    <s v="Histories (001)"/>
    <s v="8.136.1"/>
    <s v="Ἀλεξάνδρου γὰρ ἀδελφεὴν Γυγαίην, Ἀμύντεω δὲ θυγατέρα, Βουβάρης ἀνὴρ Πέρσης ἔσχε, ἐκ τῆς οἱ ἐγεγόνεε Ἀμύντης ὁ ἐν τῇ Ἀσίῃ, ἔχων τὸ οὔνομα τοῦ μητροπάτορος, τῷ δὴ ἐκ βασιλέος τῆς Φρυγίης ἐδόθη Ἀλάβανδα πόλις μεγάλη νέμεσθαι·"/>
    <x v="12"/>
    <x v="3"/>
    <m/>
    <x v="0"/>
    <s v="9228"/>
    <b v="1"/>
    <m/>
  </r>
  <r>
    <x v="8"/>
    <s v="Histories (001)"/>
    <s v="9.6.3"/>
    <s v="ἐπεὶ δὲ οἳ μὲν μακρότερα καὶ σχολαίτερα ἐποίεον, ὁ δὲ ἐπιὼν καὶ δὴ ἐν τῇ Βοιωτίῃ ἐλέγετο εἶναι, οὕτω δὴ ὑπεξεκομίσαντό τε πάντα καὶ αὐτοὶ διέβησαν ἐς Σαλαμῖνα, ἐς Λακεδαίμονά τε ἔπεμπον ἀγγέλους ἅμα μὲν μεμψομένους τοῖσι Λακεδαιμονίοισι ὅτι περιεῖδον ἐμβαλόντα τὸν βάρβαρον ἐς τὴν Ἀττικὴν ἀλλ’ οὐ μετὰ σφέων ἠντίασαν ἐς τὴν Βοιωτίην, ἅμα δὲ ὑπομνήσοντας ὅσα σφι ὑπέσχετο ὁ Πέρσης μεταβαλοῦσι δώσειν, προεῖπαί τε ὅτι εἰ μὴ ἀμυνεῦσι Ἀθηναίοισι, ὡς καὶ αὐτοί τινα ἀλεωρὴν εὑρήσονται."/>
    <x v="12"/>
    <x v="3"/>
    <m/>
    <x v="0"/>
    <s v="9337"/>
    <b v="1"/>
    <m/>
  </r>
  <r>
    <x v="8"/>
    <s v="Histories (001)"/>
    <s v="8.142.2"/>
    <s v="ἔπεμψαν ἡμέας Ἀθηναῖοι λέγοντες ὅτι ἡμῖν βασιλεὺς ὁ Μήδων τοῦτο μὲν τὴν χώρην ἀποδιδοῖ, τοῦτο δὲ συμμάχους ἐθέλει ἐπ’ ἴσῃ τε καὶ ὁμοίῃ ποιήσασθαι ἄνευ τε δόλου καὶ ἀπάτης, ἐθέλει δὲ καὶ ἄλλην χώρην πρὸς τῇ ἡμετέρῃ διδόναι, τὴν ἂν αὐτοὶ ἑλώμεθα."/>
    <x v="12"/>
    <x v="3"/>
    <m/>
    <x v="0"/>
    <s v="9341"/>
    <b v="1"/>
    <m/>
  </r>
  <r>
    <x v="8"/>
    <s v="Histories (001)"/>
    <s v="9.17.15"/>
    <s v="ὦ Φωκέες, πρόδηλα γὰρ ὅτι ἡμέας οὗτοι οἱ ἄνθρωποι μέλλουσι προόπτῳ θανάτῳ δώσειν, διαβεβλημένους ὑπὸ Θεσσαλῶν, ὡς ἐγὼ εἰκάζω·"/>
    <x v="12"/>
    <x v="3"/>
    <m/>
    <x v="0"/>
    <s v="9422"/>
    <b v="1"/>
    <m/>
  </r>
  <r>
    <x v="8"/>
    <s v="Histories (001)"/>
    <s v="9.26.29"/>
    <s v="ὑμῖν μέν νυν ὦ Λακεδαιμόνιοι οὐκ ἀντιεύμεθα, ἀλλὰ διδόντες αἵρεσιν ὁκοτέρου βούλεσθε κέρεος ἄρχειν παρίεμεν·"/>
    <x v="12"/>
    <x v="3"/>
    <m/>
    <x v="0"/>
    <s v="9491"/>
    <b v="1"/>
    <m/>
  </r>
  <r>
    <x v="8"/>
    <s v="Histories (001)"/>
    <s v="9.36.2"/>
    <s v="ὃσα μέν νυν ἐξαίρετα τοῖσι ἀριστεύσασι αὐτῶν ἐν Πλαταιῇσι ἐδόθη, οὐ λέγεται πρὸς οὐδαμῶν, δοκέω δ’ ἔγωγε καὶ τούτοισι δοθῆναι·"/>
    <x v="12"/>
    <x v="3"/>
    <m/>
    <x v="0"/>
    <s v="9855"/>
    <b v="1"/>
    <m/>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x v="12"/>
    <x v="3"/>
    <m/>
    <x v="0"/>
    <s v="9882"/>
    <b v="1"/>
    <m/>
  </r>
  <r>
    <x v="8"/>
    <s v="Histories (001)"/>
    <s v="9.91.7"/>
    <s v="σὺ δὲ ἡμῖν ποίεε ὅκως αὐτός τε δοὺς πίστιν ἀποπλεύσεαι καὶ οἱ σὺν σοὶ ἐόντες οἵδε, ἦ μὲν Σαμίους ἡμῖν προθύμους ἔσεσθαι συμμάχους. ʺ"/>
    <x v="12"/>
    <x v="3"/>
    <m/>
    <x v="0"/>
    <s v="9912"/>
    <b v="1"/>
    <m/>
  </r>
  <r>
    <x v="8"/>
    <s v="Histories (001)"/>
    <s v="9.93.23"/>
    <s v="αὐτοὶ γὰρ ἐπορμῆσαι τοὺς λύκους, οὐ πρότερόν τε παύσεσθαι τιμωρέοντες ἐκείνῳ πρὶν ἢ δίκας δῶσι τῶν ἐποίησαν ταύτας τὰς ἂν αὐτὸς ἕληται καὶ δικαιοῖ·"/>
    <x v="12"/>
    <x v="3"/>
    <m/>
    <x v="0"/>
    <s v="9928"/>
    <b v="1"/>
    <m/>
  </r>
  <r>
    <x v="8"/>
    <s v="Histories (001)"/>
    <s v="9.93.25"/>
    <s v="τούτων δὲ τελεομένων αὐτοὶ δώσειν Εὐηνίῳ δόσιν τοιαύτην τὴν πολλούς μιν μακαριεῖν ἀνθρώπων ἔχοντα."/>
    <x v="12"/>
    <x v="3"/>
    <m/>
    <x v="0"/>
    <s v="9929"/>
    <b v="1"/>
    <m/>
  </r>
  <r>
    <x v="8"/>
    <s v="Histories (001)"/>
    <s v="9.94.6"/>
    <s v="ταύτῃ δὲ ὑπάγοντες εἰρώτων τίνα δίκην ἂν ἕλοιτο, εἰ ἐθέλοιεν Ἀπολλωνιῆται δίκας ὑποστῆναι δώσειν τῶν ἐποίησαν."/>
    <x v="12"/>
    <x v="3"/>
    <m/>
    <x v="0"/>
    <s v="9933"/>
    <b v="1"/>
    <m/>
  </r>
  <r>
    <x v="8"/>
    <s v="Histories (001)"/>
    <s v="9.91.4"/>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x v="12"/>
    <x v="3"/>
    <m/>
    <x v="0"/>
    <s v="9934"/>
    <b v="1"/>
    <m/>
  </r>
  <r>
    <x v="8"/>
    <s v="Histories (001)"/>
    <s v="9.45.14"/>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x v="12"/>
    <x v="3"/>
    <m/>
    <x v="0"/>
    <s v="10004"/>
    <b v="1"/>
    <m/>
  </r>
  <r>
    <x v="8"/>
    <s v="Histories (001)"/>
    <s v="9.109.7"/>
    <s v="τῇ δὲ κακῶς γὰρ ἔδεε πανοικίῃ γενέσθαι, πρὸς ταῦτα εἶπε Ξέρξῃ δώσεις μοι τὸ ἄν σε αἰτήσω; ʺ"/>
    <x v="12"/>
    <x v="3"/>
    <m/>
    <x v="0"/>
    <s v="10034"/>
    <b v="1"/>
    <m/>
  </r>
  <r>
    <x v="8"/>
    <s v="Histories (001)"/>
    <s v="9.109.11"/>
    <s v="Ξέρξης δὲ παντοῖος ἐγίνετο οὐ βουλόμενος δοῦναι, κατ’ ἄλλο μὲν οὐδέν, φοβεόμενος δὲ Ἄμηστριν, μὴ καὶ πρὶν κατεικαζούσῃ τὰ γινόμενα οὕτω ἐπευρεθῇ πρήσσων·"/>
    <x v="12"/>
    <x v="3"/>
    <m/>
    <x v="0"/>
    <s v="10037"/>
    <b v="1"/>
    <m/>
  </r>
  <r>
    <x v="8"/>
    <s v="Histories (001)"/>
    <s v="9.111.23"/>
    <s v="οὔτε γὰρ ἄν τοι δοίην θυγατέρα τὴν ἐμὴν γῆμαι, οὔτε ἐκείνῃ πλεῦνα χρόνον συνοικήσεις, ὡς μάθῃς τὰ διδόμενα δέκεσθαι. ʺ"/>
    <x v="12"/>
    <x v="3"/>
    <m/>
    <x v="0"/>
    <s v="10065"/>
    <b v="1"/>
    <m/>
  </r>
  <r>
    <x v="8"/>
    <s v="Histories (001)"/>
    <s v="9.116.12"/>
    <s v="τούτου μοι δὸς τὸν οἶκον, ἵνα καί τις μάθῃ ἐπὶ γῆν τὴν σὴν μὴ στρατεύεσθαι. ʺ"/>
    <x v="12"/>
    <x v="0"/>
    <m/>
    <x v="0"/>
    <s v="10084"/>
    <b v="1"/>
    <m/>
  </r>
  <r>
    <x v="8"/>
    <s v="Histories (001)"/>
    <s v="1.46.15"/>
    <s v="ἐντειλάμενος δὲ τοῖσι Λυδοῖσι τάδε ἀπέπεμπε ἐς τὴν διάπειραν τῶν χρηστηρίων, ἀπ’ ἧς ἂν ἡμέρης ὁρμηθέωσι ἐκ Σαρδίων, ἀπὸ ταύτης ἡμερολογέοντας τὸν λοιπὸν χρόνον ἑκατοστῇ ἡμέρῃ χρᾶσθαι τοῖσι χρηστηρίοισι, ἐπειρωτῶντας ὅ τι ποιέων τυγχάνοι ὁ Λυδῶν βασιλεὺς Κροῖσος ὁ Ἀλυάττεω·"/>
    <x v="27"/>
    <x v="1"/>
    <s v="MESTRADO (1.47)"/>
    <x v="0"/>
    <s v="309"/>
    <b v="1"/>
    <m/>
  </r>
  <r>
    <x v="8"/>
    <s v="Histories (001)"/>
    <s v="1.53.1"/>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x v="27"/>
    <x v="0"/>
    <m/>
    <x v="0"/>
    <s v="342"/>
    <b v="1"/>
    <m/>
  </r>
  <r>
    <x v="8"/>
    <s v="Histories (001)"/>
    <s v="1.63.9"/>
    <s v="ἀναβιβάσας τοὺς παῖδας ἐπὶ ἵππους προέπεμπε, οἳ δὲ καταλαμβάνοντες τοὺς φεύγοντας ἔλεγον τὰ ἐντεταλμένα ὑπὸ Πεισιστράτου, θαρσέειν τε κελεύοντες καὶ ἀπιέναι ἕκαστον ἐπὶ τὰ ἑωυτοῦ."/>
    <x v="27"/>
    <x v="0"/>
    <m/>
    <x v="0"/>
    <s v="411"/>
    <b v="1"/>
    <m/>
  </r>
  <r>
    <x v="8"/>
    <s v="Histories (001)"/>
    <s v="1.90.2"/>
    <s v="αἰνέσας δὲ πολλά, καὶ ἐντειλάμενος τοῖσι δορυφόροισι τὰ Κροῖσος ὑπεθήκατο ἐπιτελέειν, εἶπε πρὸς Κροῖσον τάδε."/>
    <x v="27"/>
    <x v="0"/>
    <m/>
    <x v="0"/>
    <s v="640"/>
    <b v="1"/>
    <m/>
  </r>
  <r>
    <x v="8"/>
    <s v="Histories (001)"/>
    <s v="1.90.15"/>
    <s v="ὡς δὲ ταῦτα ἤκουσε ὁ Κροῖσος, πέμπων τῶν Λυδῶν ἐς Δελφοὺς ἐνετέλλετο τιθέντας τὰς πέδας ἐπὶ τοῦ νηοῦ τὸν οὐδὸν εἰρωτᾶν εἰ οὔ τι ἐπαισχύνεται τοῖσι μαντηίοισι ἐπαείρας Κροῖσον στρατεύεσθαι ἐπὶ Πέρσας ὡς καταπαύσοντα τὴν Κύρου δύναμιν, ἀπ’ ἧς οἱ ἀκροθίνια τοιαῦτα γενέσθαι, δεικνύντας τὰς πέδας·"/>
    <x v="27"/>
    <x v="0"/>
    <m/>
    <x v="0"/>
    <s v="647"/>
    <b v="1"/>
    <m/>
  </r>
  <r>
    <x v="8"/>
    <s v="Histories (001)"/>
    <s v="1.91.1"/>
    <s v="ἀπικομένοισι δὲ τοῖσι Λυδοῖσι καὶ λέγουσι τὰ ἐντεταλμένα τὴν Πυθίην λέγεται εἰπεῖν τάδε."/>
    <x v="27"/>
    <x v="0"/>
    <m/>
    <x v="0"/>
    <s v="649"/>
    <b v="1"/>
    <m/>
  </r>
  <r>
    <x v="8"/>
    <s v="Histories (001)"/>
    <s v="1.117.15"/>
    <s v="παραδίδωμι μέντοι τῷδε κατὰ τάδε ἐντειλάμενος, θεῖναὶ μιν ἐς ἔρημον ὄρος καὶ παραμένοντα φυλάσσειν ἄχρι οὗ τελευτήσῃ, ἀπειλήσας παντοῖα τῷδε ἢν μὴ τάδε ἐπιτελέα ποιήσῃ."/>
    <x v="27"/>
    <x v="1"/>
    <s v="CHECAR: parece que de paradidwmi"/>
    <x v="0"/>
    <s v="850"/>
    <b v="1"/>
    <m/>
  </r>
  <r>
    <x v="8"/>
    <s v="Histories (001)"/>
    <s v="1.123.16"/>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x v="27"/>
    <x v="1"/>
    <s v="MESTRADO"/>
    <x v="0"/>
    <s v="905"/>
    <b v="1"/>
    <m/>
  </r>
  <r>
    <x v="8"/>
    <s v="Histories (001)"/>
    <s v="1.156.8"/>
    <s v="καλέσας δὲ Μαζάρεα ἄνδρα Μῆδον, ταῦτά τέ οἱ ἐνετείλατο προειπεῖν Λυδοῖσι τὰ ὁ Κροῖσος ὑπετίθετο, καὶ πρὸς ἐξανδραποδίσασθαι τοὺς ἄλλους πάντας οἳ μετὰ Λυδῶν ἐπὶ Σάρδις ἐστρατεύσαντο, αὐτὸν δὲ Πακτύην πάντως ζῶντα ἀγαγεῖν παρ’ ἑωυτόν."/>
    <x v="27"/>
    <x v="0"/>
    <m/>
    <x v="0"/>
    <s v="1110"/>
    <b v="1"/>
    <m/>
  </r>
  <r>
    <x v="8"/>
    <s v="Histories (001)"/>
    <s v="1.208.5"/>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x v="27"/>
    <x v="0"/>
    <m/>
    <x v="0"/>
    <s v="1495"/>
    <b v="1"/>
    <m/>
  </r>
  <r>
    <x v="8"/>
    <s v="Histories (001)"/>
    <s v="2.2.8"/>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x v="27"/>
    <x v="0"/>
    <m/>
    <x v="0"/>
    <s v="1557"/>
    <b v="1"/>
    <m/>
  </r>
  <r>
    <x v="8"/>
    <s v="Histories (001)"/>
    <s v="2.121,gamma.6"/>
    <s v="τοῦ φωρὸς τὸν νέκυν κατὰ τοῦ τείχεος κατακρεμάσαι, φυλάκους δὲ αὐτοῦ καταστήσαντα ἐντείλασθαί σφι, τὸν ἂν ἴδωνται ἀποκλαύσαντα ἢ κατοικτισάμενον, συλλαβόντας ἄγειν πρὸς ἑωυτόν."/>
    <x v="27"/>
    <x v="1"/>
    <s v="MESTRADO"/>
    <x v="0"/>
    <s v="2395"/>
    <b v="1"/>
    <m/>
  </r>
  <r>
    <x v="8"/>
    <s v="Histories (001)"/>
    <s v="2.121,epsilon.4"/>
    <s v="τὴν θυγατέρα τὴν ἑωυτοῦ κατίσαι ἐπ’ οἰκήματος, ἐντειλάμενον πάντας τε ὁμοίως προσδέκεσθαι, καὶ πρὶν συγγενέσθαι, ἀναγκάζειν λέγειν αὐτῇ ὅ τι δὴ ἐν τῷ βίῳ ἔργασται αὐτῷ σοφώτατον καὶ ἀνοσιώτατον·"/>
    <x v="27"/>
    <x v="0"/>
    <m/>
    <x v="0"/>
    <s v="2412"/>
    <b v="1"/>
    <m/>
  </r>
  <r>
    <x v="8"/>
    <s v="Histories (001)"/>
    <s v="2.162.1"/>
    <s v="πυθόμενος δὲ ταῦτα ὁ Ἀπρίης ἔπεμπε ἐπ’ Ἄμασιν ἄνδρα δόκιμον τῶν περὶ ἑωυτὸν Αἰγυπτίων, τῷ οὔνομα ἦν Πατάρβημις, ἐντειλάμενος αὐτῷ ζῶντα Ἄμασιν ἀγαγεῖν παρ’ ἑωυτόν."/>
    <x v="27"/>
    <x v="1"/>
    <s v="CHECAR"/>
    <x v="1"/>
    <s v="2732"/>
    <b v="1"/>
    <m/>
  </r>
  <r>
    <x v="8"/>
    <s v="Histories (001)"/>
    <s v="3.16.19"/>
    <s v="οὕτω οὐδετέροισι νομιζόμενα ἐνετέλλετο ποιέειν ὁ Καμβύσης."/>
    <x v="27"/>
    <x v="0"/>
    <m/>
    <x v="0"/>
    <s v="2984"/>
    <b v="1"/>
    <m/>
  </r>
  <r>
    <x v="8"/>
    <s v="Histories (001)"/>
    <s v="3.16.23"/>
    <s v="λέγουσι γὰρ ὡς πυθόμενος ἐκ μαντηίου ὁ Ἄμασις τὰ περὶ ἑωυτὸν ἀποθανόντα μέλλοντα γίνεσθαι, οὕτω δὴ ἀκεόμενος τὰ ἐπιφερόμενα τὸν μὲν ἄνθρωπον τοῦτον τὸν μαστιγωθέντα ἀποθανόντα ἔθαψε ἐπὶ τῇσι θύρῃσι ἐντὸς τῆς ἑωυτοῦ θήκης, ἑωυτὸν δὲ ἐνετείλατο τῷ παιδὶ ἐν μυχῷ τῆς θήκης ὡς μάλιστα θεῖναι."/>
    <x v="27"/>
    <x v="0"/>
    <m/>
    <x v="0"/>
    <s v="2986"/>
    <b v="1"/>
    <m/>
  </r>
  <r>
    <x v="8"/>
    <s v="Histories (001)"/>
    <s v="3.20.1"/>
    <s v="ἐπείτε δὲ τῷ Καμβύσῃ ἐκ τῆς Ἐλεφαντίνης ἀπίκοντο οἱ Ἰχθυοφάγοι, ἔπεμπε αὐτοὺς ἐς τοὺς Αἰθίοπας ἐντειλάμενος τὰ λέγειν χρῆν καὶ δῶρα φέροντας πορφύρεόν τε εἷμα καὶ χρύσεον στρεπτὸν περιαυχένιον καὶ ψέλια καὶ μύρου ἀλάβαστρον καὶ φοινικηίου οἴνου κάδον."/>
    <x v="27"/>
    <x v="0"/>
    <m/>
    <x v="0"/>
    <s v="3001"/>
    <b v="1"/>
    <m/>
  </r>
  <r>
    <x v="8"/>
    <s v="Histories (001)"/>
    <s v="3.25.9"/>
    <s v="ἐπείτε δὲ στρατευόμενος ἐγένετο ἐν Θήβῃσι, ἀπέκρινε τοῦ στρατοῦ ὡς πέντε μυριάδας, καὶ τούτοισι μὲν ἐνετέλλετο Ἀμμωνίους ἐξανδραποδισαμένους τὸ χρηστήριον τὸ τοῦ Διὸς ἐμπρῆσαι, αὐτὸς δὲ τὸν λοιπὸν ἄγων στρατὸν ἤιε ἐπὶ τοὺς Αἰθίοπας."/>
    <x v="27"/>
    <x v="1"/>
    <s v="MESTRADO"/>
    <x v="0"/>
    <s v="3042"/>
    <b v="1"/>
    <m/>
  </r>
  <r>
    <x v="8"/>
    <s v="Histories (001)"/>
    <s v="3.22.1"/>
    <s v="ταῦτα εἴπας ἐνετείλατο τοῖσι ταῦτα πρήσσουσι τοὺς μὲν ἱρέας ἀπομαστιγῶσαι, Αἰγυπτίων δὲ τῶν ἄλλων τὸν ἂν λάβωσι ὁρτάζοντα κτείνειν."/>
    <x v="27"/>
    <x v="0"/>
    <s v="CHECAR"/>
    <x v="1"/>
    <s v="3073"/>
    <b v="1"/>
    <m/>
  </r>
  <r>
    <x v="8"/>
    <s v="Histories (001)"/>
    <s v="3.36.7"/>
    <s v="ἐμοὶ δὲ πατὴρ σὸς Κῦρος ἐνετέλλετο πολλὰ κελεύων σε νουθετέειν καὶ ὑποτίθεσθαι ὅ τι ἂν εὑρίσκω ἀγαθόν. ʺ"/>
    <x v="27"/>
    <x v="0"/>
    <m/>
    <x v="0"/>
    <s v="3129"/>
    <b v="1"/>
    <m/>
  </r>
  <r>
    <x v="8"/>
    <s v="Histories (001)"/>
    <s v="3.36.20"/>
    <s v="ὁ δὲ ἐπείτε τοξεῦσαι οὐκ εἶχε, ἐνετείλατο τοῖσι θεράπουσι λαβόντας μιν ἀποκτεῖναι."/>
    <x v="27"/>
    <x v="1"/>
    <s v="CHECAR"/>
    <x v="1"/>
    <s v="3134"/>
    <b v="1"/>
    <m/>
  </r>
  <r>
    <x v="8"/>
    <s v="Histories (001)"/>
    <s v="3.44.9"/>
    <s v="ὁ δὲ ἐπιλέξας τῶν ἀστῶν τοὺς ὑπώπτευε μάλιστα ἐς ἐπανάστασιν ἀπέπεμπε τεσσεράκοντα τριήρεσι, ἐντειλάμενος Καμβύσῃ ὀπίσω τούτους μὴ ἀποπέμπειν."/>
    <x v="27"/>
    <x v="0"/>
    <m/>
    <x v="0"/>
    <s v="3198"/>
    <b v="1"/>
    <m/>
  </r>
  <r>
    <x v="8"/>
    <s v="Histories (001)"/>
    <s v="3.63.9"/>
    <s v="ὁ δέ μοι Μάγος τὸν Καμβύσης ἐπίτροπον τῶν οἰκίων ἀπέδεξε, οὗτος ταῦτα ἐνετείλατο, φὰς Σμέρδιν τὸν Κύρου εἶναι τὸν ταῦτα ἐπιθέμενον εἶπαι πρὸς ὑμέας. ʺ"/>
    <x v="27"/>
    <x v="0"/>
    <m/>
    <x v="0"/>
    <s v="3331"/>
    <b v="1"/>
    <m/>
  </r>
  <r>
    <x v="8"/>
    <s v="Histories (001)"/>
    <s v="3.65.25"/>
    <s v="τούτου δὲ μηκέτι ἐόντος, δεύτερα τῶν λοιπῶν ὑμῖν ὦ Πέρσαι γίνεταί μοι ἀναγκαιότατον ἐντέλλεσθαι τὰ θέλω μοι γενέσθαι τελευτῶν τὸν βίον·"/>
    <x v="27"/>
    <x v="0"/>
    <m/>
    <x v="0"/>
    <s v="3361"/>
    <b v="1"/>
    <m/>
  </r>
  <r>
    <x v="8"/>
    <s v="Histories (001)"/>
    <s v="3.117.19"/>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x v="27"/>
    <x v="0"/>
    <m/>
    <x v="0"/>
    <s v="3758"/>
    <b v="1"/>
    <m/>
  </r>
  <r>
    <x v="8"/>
    <s v="Histories (001)"/>
    <s v="3.117.23"/>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x v="27"/>
    <x v="0"/>
    <m/>
    <x v="0"/>
    <s v="3759"/>
    <b v="1"/>
    <m/>
  </r>
  <r>
    <x v="8"/>
    <s v="Histories (001)"/>
    <s v="3.118.10"/>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x v="27"/>
    <x v="0"/>
    <m/>
    <x v="0"/>
    <s v="3851"/>
    <b v="1"/>
    <m/>
  </r>
  <r>
    <x v="8"/>
    <s v="Histories (001)"/>
    <s v="3.135.2"/>
    <s v="ἐπείτε γὰρ τάχιστα ἡμέρη ἐπέλαμψε, καλέσας Περσέων ἄνδρας δοκίμους πεντεκαίδεκα ἐνετέλλετό σφι ἑπομένους Δημοκήδεϊ διεξελθεῖν τὰ παραθαλάσσια τῆς Ἑλλάδος, ὅκως τε μὴ διαδρήσεται σφέας ὁ Δημοκήδης, ἀλλά μιν πάντως ὀπίσω ἀπάξουσι."/>
    <x v="27"/>
    <x v="1"/>
    <s v="MESTRADO"/>
    <x v="0"/>
    <s v="3909"/>
    <b v="1"/>
    <m/>
  </r>
  <r>
    <x v="8"/>
    <s v="Histories (001)"/>
    <s v="3.137.17"/>
    <s v="τοσόνδε μέντοι ἐνετείλατό σφι Δημοκήδης ἀναγομένοισι, κελεύων εἰπεῖν σφεας Δαρείῳ ὅτι ἅρμοσται τὴν Μίλωνος θυγατέρα Δημοκήδης γυναῖκα."/>
    <x v="27"/>
    <x v="0"/>
    <m/>
    <x v="0"/>
    <s v="3930"/>
    <b v="1"/>
    <m/>
  </r>
  <r>
    <x v="8"/>
    <s v="Histories (001)"/>
    <s v="3.128.18"/>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x v="27"/>
    <x v="0"/>
    <m/>
    <x v="0"/>
    <s v="4003"/>
    <b v="1"/>
    <m/>
  </r>
  <r>
    <x v="8"/>
    <s v="Histories (001)"/>
    <s v="3.157.7"/>
    <s v="ἐξαγαγὼν γὰρ τῇ δεκάτῃ ἡμέρῃ τὴν στρατιὴν τῶν Βαβυλωνίων καὶ κυκλωσάμενος τοὺς χιλίους, τοὺς πρώτους ἐνετείλατο Δαρείῳ τάξαι, τούτους κατεφόνευσε."/>
    <x v="27"/>
    <x v="0"/>
    <m/>
    <x v="0"/>
    <s v="4072"/>
    <b v="1"/>
    <m/>
  </r>
  <r>
    <x v="8"/>
    <s v="Histories (001)"/>
    <s v="4.10.5"/>
    <s v="τὴν δ’, ἐπεὶ οἱ γενομένους τοὺς παῖδας ἀνδρωθῆναι, τοῦτο μὲν σφι οὐνόματα θέσθαι, τῷ μὲν Ἀγάθυρσον αὐτῶν, τῷ δ’ ἑπομένῳ Γελωνόν, Σκύθην δὲ τῷ νεωτάτῳ, τοῦτο δὲ τῆς ἐπιστολῆς μεμνημένην αὐτὴν ποιῆσαι τά ἐντεταλμένα."/>
    <x v="27"/>
    <x v="0"/>
    <m/>
    <x v="0"/>
    <s v="4165"/>
    <b v="1"/>
    <m/>
  </r>
  <r>
    <x v="8"/>
    <s v="Histories (001)"/>
    <s v="4.42.6"/>
    <s v="ὃς ἐπείτε τὴν διώρυχα ἐπαύσατο ὀρύσσων τὴν ἐκ τοῦ Νείλου διέχουσαν ἐς τὸν Ἀράβιον κόλπον, ἀπέπεμψε Φοίνικας ἄνδρας πλοίοισι, ἐντειλάμενος ἐς τὸ ὀπίσω δι’ Ἡρακλέων στηλέων ἐκπλέειν ἕως ἐς τὴν βορηίην θάλασσαν καὶ οὕτω ἐς Αἴγυπτον ἀπικνέεσθαι."/>
    <x v="27"/>
    <x v="0"/>
    <m/>
    <x v="0"/>
    <s v="4334"/>
    <b v="1"/>
    <m/>
  </r>
  <r>
    <x v="8"/>
    <s v="Histories (001)"/>
    <s v="4.110.7"/>
    <s v="τὰς δὲ ἁμάξας ἐν τῇσι σφι διαιτᾶτο τὰ τέκνα καὶ αἱ γυναῖκες πάσας καὶ τὰ πρόβατα πάντα, πλὴν ὅσα σφι ἐς φορβὴν ἱκανὰ ἦν τοσαῦτα ὑπολιπόμενοι, τὰ ἄλλα ἅμα τῇσι ἁμάξῃσι προέπεμψαν, ἐντειλάμενοι αἰεὶ τὸ πρὸς βορέω ἐλαύνειν."/>
    <x v="27"/>
    <x v="0"/>
    <m/>
    <x v="0"/>
    <s v="4829"/>
    <b v="1"/>
    <m/>
  </r>
  <r>
    <x v="8"/>
    <s v="Histories (001)"/>
    <s v="4.133.5"/>
    <s v="πυνθανόμεθα γὰρ Δαρεῖον ἐντείλασθαι ὑμῖν ἑξήκοντα ἡμέρας μούνας φρουρήσαντας τὴν γέφυραν, αὐτοῦ μὴ παραγενομένου ἐν τούτῳ τῷ χρόνῳ, ἀπαλλάσσεσθαι ἐς τὴν ὑμετέρην."/>
    <x v="27"/>
    <x v="1"/>
    <s v="MESTRADO"/>
    <x v="0"/>
    <s v="4895"/>
    <b v="1"/>
    <m/>
  </r>
  <r>
    <x v="8"/>
    <s v="Histories (001)"/>
    <s v="5.12.1"/>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x v="27"/>
    <x v="1"/>
    <s v="MESTRADO"/>
    <x v="0"/>
    <s v="5425"/>
    <b v="1"/>
    <m/>
  </r>
  <r>
    <x v="8"/>
    <s v="Histories (001)"/>
    <s v="5.14.1"/>
    <s v="ἐνθαῦτα Δαρεῖος γράφει γράμματα Μεγαβάζῳ, τὸν ἔλιπε ἐν τῇ Θρηίκῃ στρατηγόν, ἐντελλόμενος ἐξαναστῆσαι ἐξ ἠθέων Παίονας καὶ παρ’ ἑωυτὸν ἀγαγεῖν καὶ αὐτοὺς καὶ τὰ τέκνα τε καὶ τὰς γυναῖκας αὐτῶν."/>
    <x v="27"/>
    <x v="0"/>
    <m/>
    <x v="0"/>
    <s v="5442"/>
    <b v="1"/>
    <m/>
  </r>
  <r>
    <x v="8"/>
    <s v="Histories (001)"/>
    <s v="5.25.9"/>
    <s v="ἐντανύσας δὲ ὁ Καμβύσης ἀπέδεξε δικαστὴν εἶναι ἀντὶ τοῦ Σισάμνεω, τὸν ἀποκτείνας ἀπέδειρε, τὸν παῖδα τοῦ Σισάμνεω, ἐντειλάμενός οἱ μεμνῆσθαι ἐν τῷ κατίζων θρόνῳ δικάζει."/>
    <x v="27"/>
    <x v="0"/>
    <m/>
    <x v="0"/>
    <s v="5526"/>
    <b v="1"/>
    <m/>
  </r>
  <r>
    <x v="8"/>
    <s v="Histories (001)"/>
    <s v="5.30.7"/>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x v="27"/>
    <x v="0"/>
    <m/>
    <x v="0"/>
    <s v="5592"/>
    <b v="1"/>
    <m/>
  </r>
  <r>
    <x v="8"/>
    <s v="Histories (001)"/>
    <s v="5.73.6"/>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x v="27"/>
    <x v="0"/>
    <m/>
    <x v="0"/>
    <s v="5840"/>
    <b v="1"/>
    <m/>
  </r>
  <r>
    <x v="8"/>
    <s v="Histories (001)"/>
    <s v="5.92,delta.8"/>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x v="27"/>
    <x v="0"/>
    <m/>
    <x v="0"/>
    <s v="5990"/>
    <b v="1"/>
    <m/>
  </r>
  <r>
    <x v="8"/>
    <s v="Histories (001)"/>
    <s v="5.108.8"/>
    <s v="Δαρεῖος δὲ πυθόμενος ταῦτα καὶ ἐπαιτιησάμενος τοὺς ταῦτα ποιήσαντας ὅτι μιν οὐ ζώοντα ἀνήγαγον ἐς ὄψιν τὴν ἑωυτοῦ, τὴν κεφαλὴν τὴν Ἱστιαίου λούσαντάς τε καὶ περιστείλαντας εὖ ἐνετείλατο θάψαι ὡς ἀνδρὸς μεγάλως ἑωυτῷ τε καὶ Πέρσῃσι εὐεργέτεω."/>
    <x v="27"/>
    <x v="0"/>
    <m/>
    <x v="0"/>
    <s v="6329"/>
    <b v="1"/>
    <m/>
  </r>
  <r>
    <x v="8"/>
    <s v="Histories (001)"/>
    <s v="6.94.12"/>
    <s v="ἐντειλάμενος δὲ ἀπέπεμπε ἐξανδραποδίσαντας Ἀθήνας καὶ Ἐρέτριαν ἀνάγειν ἑωυτῷ ἐς ὄψιν τὰ ἀνδράποδα."/>
    <x v="27"/>
    <x v="0"/>
    <m/>
    <x v="0"/>
    <s v="6745"/>
    <b v="1"/>
    <m/>
  </r>
  <r>
    <x v="8"/>
    <s v="Histories (001)"/>
    <s v="6.83.6"/>
    <s v="ὃ μὲν δή σφι τὰ ἐντεταλμένα ἀπήγγελλε, τοῖσι δὲ ἕαδε μὲν βοηθέειν Ἀθηναίοισι, ἀδύνατα δέ σφι ἦν τὸ παραυτίκα ποιέειν ταῦτα, οὐ βουλομένοισι λύειν τὸν νόμον·"/>
    <x v="27"/>
    <x v="0"/>
    <m/>
    <x v="0"/>
    <s v="6805"/>
    <b v="1"/>
    <m/>
  </r>
  <r>
    <x v="8"/>
    <s v="Histories (001)"/>
    <s v="6.118.7"/>
    <s v="καὶ ἀπίκατο γὰρ τηνικαῦτα οἱ Δήλιοι ὀπίσω ἐς τὴν νῆσον, κατατίθεταί τε ἐς τὸ ἱρὸν τὸ ἄγαλμα καὶ ἐντέλλεται τοῖσι Δηλίοισι ἀπαγαγεῖν τὸ ἄγαλμα ἐς Δήλιον τὸ Θηβαίων·"/>
    <x v="27"/>
    <x v="0"/>
    <m/>
    <x v="0"/>
    <s v="6886"/>
    <b v="1"/>
    <m/>
  </r>
  <r>
    <x v="8"/>
    <s v="Histories (001)"/>
    <s v="7.15.11"/>
    <s v="εἰ ὦν θεός ἐστι ὁ ἐπιπέμπων καί οἱ πάντως ἐν ἡδονῇ ἐστι γενέσθαι στρατηλασίην ἐπὶ Ἑλλάδα, ἐπιπτήσεται καὶ σοὶ τὠυτὸ τοῦτο ὄνειρον, ὁμοίως καὶ ἐμοὶ ἐντελλόμενον."/>
    <x v="27"/>
    <x v="0"/>
    <m/>
    <x v="0"/>
    <s v="7183"/>
    <b v="1"/>
    <m/>
  </r>
  <r>
    <x v="8"/>
    <s v="Histories (001)"/>
    <s v="7.35.11"/>
    <s v="τήν τε δὴ θάλασσαν ἐνετέλλετο τούτοισι ζημιοῦν καὶ τῶν ἐπεστεώτων τῇ ζεύξι τοῦ Ἑλλησπόντου ἀποταμεῖν τὰς κεφαλάς."/>
    <x v="27"/>
    <x v="0"/>
    <m/>
    <x v="0"/>
    <s v="7292"/>
    <b v="1"/>
    <m/>
  </r>
  <r>
    <x v="8"/>
    <s v="Histories (001)"/>
    <s v="7.44.2"/>
    <s v="καὶ προεπεποίητο γὰρ ἐπὶ κολωνοῦ ἐπίτηδες αὐτῷ ταύτῃ προεξέδρη λίθου λευκοῦ, ἐποίησαν δὲ Ἀβυδηνοὶ ἐντειλαμένου πρότερον βασιλέος, ἐνθαῦτα ὡς ἵζετο, κατορῶν ἐπὶ τῆς ἠιόνος ἐθηεῖτο καὶ τὸν πεζὸν καὶ τὰς νέας, θηεύμενος δὲ ἱμέρθη τῶν νεῶν ἅμιλλαν γινομένην ἰδέσθαι."/>
    <x v="27"/>
    <x v="0"/>
    <m/>
    <x v="0"/>
    <s v="7350"/>
    <b v="1"/>
    <m/>
  </r>
  <r>
    <x v="8"/>
    <s v="Histories (001)"/>
    <s v="7.70.6"/>
    <s v="Ξέρξης δὲ ἐκ τῆς Ἀκάνθου, ἐντειλάμενος τοῖσι στρατηγοῖσι τοῦ ναυτικοῦ στρατοῦ ὑπομένειν ἐν Θέρμῃ, ἀπῆκε ἀπ’ ἑωυτοῦ πορεύεσθαι τὰς νέας, Θέρμῃ δὲ τῇ ἐν τῷ Θερμαίῳ κόλπῳ οἰκημένῃ, ἀπ’ ἧς καὶ ὁ κόλπος οὗτος τὴν ἐπωνυμίην ἔχει·"/>
    <x v="27"/>
    <x v="0"/>
    <m/>
    <x v="0"/>
    <s v="7742"/>
    <b v="1"/>
    <m/>
  </r>
  <r>
    <x v="8"/>
    <s v="Histories (001)"/>
    <s v="7.146.6"/>
    <s v="καὶ τοῖσι μὲν κατεκέκριτο θάνατος, Ξέρξης δὲ ὡς ἐπύθετο ταῦτα, μεμφθεὶς τῶν στρατηγῶν τὴν γνώμην πέμπει τῶν τινας δορυφόρων, ἐντειλάμενος, ἢν καταλάβωσι τοὺς κατασκόπους ζῶντας, ἄγειν παρ’ ἑωυτόν."/>
    <x v="27"/>
    <x v="0"/>
    <m/>
    <x v="0"/>
    <s v="7887"/>
    <b v="1"/>
    <m/>
  </r>
  <r>
    <x v="8"/>
    <s v="Histories (001)"/>
    <s v="7.149.11"/>
    <s v="περὶ μὲν σπονδέων ἀνοίσειν ἐς τοὺς πλεῦνας, περὶ δὲ ἡγεμονίης αὐτοῖσι ἐντετάλθαι ὑποκρίνασθαι, καὶ δὴ λέγειν, σφίσι μὲν εἶναι δύο βασιλέας, Ἀργείοισι δὲ ἕνα·"/>
    <x v="27"/>
    <x v="0"/>
    <m/>
    <x v="0"/>
    <s v="7915"/>
    <b v="1"/>
    <m/>
  </r>
  <r>
    <x v="8"/>
    <s v="Histories (001)"/>
    <s v="7.210.2"/>
    <s v="πέμπτῃ δέ, ὡς οὐκ ἀπαλλάσσοντο ἀλλά οἱ ἐφαίνοντο ἀναιδείῃ τε καὶ ἀβουλίῃ διαχρεώμενοι μένειν, πέμπει ἐπ’ αὐτοὺς Μήδους τε καὶ Κισσίους θυμωθείς, ἐντειλάμενος σφέας ζωγρήσαντας ἄγειν ἐς ὄψιν τὴν ἑωυτοῦ."/>
    <x v="27"/>
    <x v="0"/>
    <m/>
    <x v="0"/>
    <s v="8284"/>
    <b v="1"/>
    <m/>
  </r>
  <r>
    <x v="8"/>
    <s v="Histories (001)"/>
    <s v="8.37.17"/>
    <s v="ἀπὸ δὲ τῆς πέμψιος τοῦ κήρυκος δευτέρῃ ἡμέρῃ συγκαλέσας Ἀθηναίων τοὺς φυγάδας, ἑωυτῷ δὲ ἑπομένους, ἐκέλευε τρόπῳ τῷ σφετέρῳ θῦσαι τὰ ἱρὰ ἀναβάντας ἐς τὴν ἀκρόπολιν, εἴτε δὴ ὦν ὄψιν τινὰ ἰδὼν ἐνυπνίου ἐνετέλλετο ταῦτα, εἴτε καὶ ἐνθύμιόν οἱ ἐγένετο ἐμπρήσαντι τὸ ἱρόν."/>
    <x v="27"/>
    <x v="0"/>
    <m/>
    <x v="0"/>
    <s v="8731"/>
    <b v="1"/>
    <m/>
  </r>
  <r>
    <x v="8"/>
    <s v="Histories (001)"/>
    <s v="8.75.1"/>
    <s v="ἐνθαῦτα Θεμιστοκλέης ὡς ἑσσοῦτο τῇ γνώμῃ ὑπὸ τῶν Πελοποννησίων, λαθὼν ἐξέρχεται ἐκ τοῦ συνεδρίου, ἐξελθὼν δὲ πέμπει ἐς τὸ στρατόπεδον τὸ Μήδων ἄνδρα πλοίῳ ἐντειλάμενος τὰ λέγειν χρεόν, τῷ οὔνομα μὲν ἦν Σίκιννος, οἰκέτης δὲ καὶ παιδαγωγὸς ἦν τῶν Θεμιστοκλέος παίδων·"/>
    <x v="27"/>
    <x v="0"/>
    <m/>
    <x v="0"/>
    <s v="8859"/>
    <b v="1"/>
    <m/>
  </r>
  <r>
    <x v="8"/>
    <s v="Histories (001)"/>
    <s v="8.38.5"/>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x v="27"/>
    <x v="0"/>
    <m/>
    <x v="0"/>
    <s v="9083"/>
    <b v="1"/>
    <m/>
  </r>
  <r>
    <x v="8"/>
    <s v="Histories (001)"/>
    <s v="8.133.2"/>
    <s v="ἐνθεῦτεν δὲ ὁρμώμενος ἔπεμπε κατὰ τὰ χρηστήρια ἄνδρα Εὐρωπέα γένος, τῷ οὔνομα ἦν Μῦς, ἐντειλάμενος πανταχῇ μιν χρησόμενον ἐλθεῖν, τῶν οἷά τε ἦν σφι ἀποπειρήσασθαι."/>
    <x v="27"/>
    <x v="0"/>
    <m/>
    <x v="0"/>
    <s v="9209"/>
    <b v="1"/>
    <m/>
  </r>
  <r>
    <x v="8"/>
    <s v="Histories (001)"/>
    <s v="8.133.5"/>
    <s v="ὅ τι μὲν βουλόμενος ἐκμαθεῖν πρὸς τῶν χρηστηρίων ταῦτα ἐνετέλλετο, οὐκ ἔχω φράσαι·"/>
    <x v="27"/>
    <x v="0"/>
    <m/>
    <x v="0"/>
    <s v="9210"/>
    <b v="1"/>
    <m/>
  </r>
  <r>
    <x v="8"/>
    <s v="Histories (001)"/>
    <s v="8.140.23"/>
    <s v="Μαρδόνιος μὲν ταῦτα ὦ Ἀθηναῖοι ἐνετείλατό μοι εἰπεῖν πρὸς ὑμέας·"/>
    <x v="27"/>
    <x v="0"/>
    <m/>
    <x v="0"/>
    <s v="9274"/>
    <b v="1"/>
    <m/>
  </r>
  <r>
    <x v="8"/>
    <s v="Histories (001)"/>
    <s v="8.138.3"/>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x v="27"/>
    <x v="0"/>
    <m/>
    <x v="0"/>
    <s v="9706"/>
    <b v="1"/>
    <m/>
  </r>
  <r>
    <x v="8"/>
    <s v="Histories (001)"/>
    <s v="1.70.3"/>
    <s v="καὶ τοῦτο μὲν αὐτοὶ ἦσαν ἕτοιμοι ἐπαγγείλαντι, τοῦτο δὲ ποιησάμενοι κρητῆρα χάλκεον ζῳδίων τε ἔξωθεν πλήσαντες περὶ τὸ χεῖλος καὶ μεγάθεϊ τριηκοσίους ἀμφορέας χωρέοντα ἦγον, δῶρον βουλόμενοι ἀντιδοῦναι Κροίσῳ."/>
    <x v="13"/>
    <x v="0"/>
    <m/>
    <x v="0"/>
    <s v="470"/>
    <b v="1"/>
    <m/>
  </r>
  <r>
    <x v="8"/>
    <s v="Histories (001)"/>
    <s v="1.77.2"/>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x v="13"/>
    <x v="0"/>
    <m/>
    <x v="0"/>
    <s v="529"/>
    <b v="1"/>
    <m/>
  </r>
  <r>
    <x v="8"/>
    <s v="Histories (001)"/>
    <s v="2.55.3"/>
    <s v="δύο πελειάδας μελαίνας ἐκ Θηβέων τῶν Αἰγυπτιέων ἀναπταμένας τὴν μὲν αὐτέων ἐς Λιβύην τὴν δὲ παρὰ σφέας ἀπικέσθαι, ἱζομένην δέ μιν ἐπὶ φηγὸν αὐδάξασθαι φωνῇ ἀνθρωπηίῃ ὡς χρεὸν εἴη μαντήιον αὐτόθι Διὸς γενέσθαι, καὶ αὐτοὺς ὑπολαβεῖν θεῖον εἶναι τὸ ἐπαγγελλόμενον αὐτοῖσι, καί σφεας ἐκ τούτου ποιῆσαι."/>
    <x v="13"/>
    <x v="0"/>
    <m/>
    <x v="0"/>
    <s v="1940"/>
    <b v="1"/>
    <m/>
  </r>
  <r>
    <x v="8"/>
    <s v="Histories (001)"/>
    <s v="2.118.6"/>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x v="13"/>
    <x v="0"/>
    <m/>
    <x v="0"/>
    <s v="2421"/>
    <b v="1"/>
    <m/>
  </r>
  <r>
    <x v="8"/>
    <s v="Histories (001)"/>
    <s v="3.135.14"/>
    <s v="Δαρεῖος μὲν δή, δοκέειν ἐμοί, ἀπ’ οὐδενὸς δολεροῦ νόου ἐπαγγέλλετό οἱ ταῦτα."/>
    <x v="13"/>
    <x v="0"/>
    <m/>
    <x v="0"/>
    <s v="3913"/>
    <b v="1"/>
    <m/>
  </r>
  <r>
    <x v="8"/>
    <s v="Histories (001)"/>
    <s v="3.135.15"/>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x v="13"/>
    <x v="0"/>
    <m/>
    <x v="0"/>
    <s v="3914"/>
    <b v="1"/>
    <m/>
  </r>
  <r>
    <x v="8"/>
    <s v="Histories (001)"/>
    <s v="4.200.1"/>
    <s v="οἱ δὲ Φερετίμης τιμωροὶ Πέρσαι ἐπείτε ἐκ τῆς Αἰγύπτου σταλέντες ὑπὸ Ἀρυάνδεω ἀπίκατο ἐς τὴν Βάρκην, ἐπολιόρκεον τὴν πόλιν ἐπαγγελλόμενοι ἐκδιδόναι τοὺς αἰτίους τοῦ φόνου τοῦ Ἀρκεσίλεω·"/>
    <x v="13"/>
    <x v="0"/>
    <m/>
    <x v="0"/>
    <s v="5334"/>
    <b v="1"/>
    <m/>
  </r>
  <r>
    <x v="8"/>
    <s v="Histories (001)"/>
    <s v="7.1.5"/>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x v="13"/>
    <x v="0"/>
    <m/>
    <x v="0"/>
    <s v="7021"/>
    <b v="1"/>
    <m/>
  </r>
  <r>
    <x v="8"/>
    <s v="Histories (001)"/>
    <s v="7.27.1"/>
    <s v="ἐν ταύτῃ τῇ πόλι ὑποκατήμενος Πύθιος ὁ Ἄτους ἀνὴρ Λυδὸς ἐξείνισε τὴν βασιλέος στρατιὴν πᾶσαν ξεινίοισι μεγίστοισι καὶ αὐτὸν Ξέρξην, χρήματά τε ἐπαγγέλλετο βουλόμενος ἐς τὸν πόλεμον παρέχειν."/>
    <x v="13"/>
    <x v="0"/>
    <m/>
    <x v="0"/>
    <s v="7255"/>
    <b v="1"/>
    <m/>
  </r>
  <r>
    <x v="8"/>
    <s v="Histories (001)"/>
    <s v="7.39.9"/>
    <s v="ὅτε μέν νυν χρηστὰ ποιήσας ἕτερα τοιαῦτα ἐπηγγέλλεο, εὐεργεσίῃσι βασιλέα οὐ καυχήσεαι ὑπερβαλέσθαι·"/>
    <x v="13"/>
    <x v="0"/>
    <m/>
    <x v="0"/>
    <s v="7315"/>
    <b v="1"/>
    <m/>
  </r>
  <r>
    <x v="8"/>
    <s v="Histories (001)"/>
    <s v="7.114.1"/>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x v="13"/>
    <x v="0"/>
    <m/>
    <x v="0"/>
    <s v="7784"/>
    <b v="1"/>
    <m/>
  </r>
  <r>
    <x v="8"/>
    <s v="Histories (001)"/>
    <s v="7.150.13"/>
    <s v="ταῦτα ἀκούσαντας Ἀργείους λέγεται πρῆγμα ποιήσασθαι, καὶ παραχρῆμα μὲν οὐδὲν ἐπαγγελλομένους μεταιτέειν, ἐπεὶ δὲ σφέας παραλαμβάνειν τοὺς Ἕλληνας, οὕτω δὴ ἐπισταμένους ὅτι οὐ μεταδώσουσι τῆς ἀρχῆς Λακεδαιμόνιοι μεταιτέειν, ἵνα ἐπὶ προφάσιος ἡσυχίην ἄγωσι."/>
    <x v="13"/>
    <x v="0"/>
    <m/>
    <x v="0"/>
    <s v="7925"/>
    <b v="1"/>
    <m/>
  </r>
  <r>
    <x v="8"/>
    <s v="Histories (001)"/>
    <s v="8.30.6"/>
    <s v="ταῦτα ἐπαγγελλομένων Θεσσαλῶν, οὔτε δώσειν ἔφασαν χρήματα, παρέχειν τε σφίσι Θεσσαλοῖσι ὁμοίως μηδίζειν, εἰ ἄλλως βουλοίατο·"/>
    <x v="13"/>
    <x v="0"/>
    <m/>
    <x v="0"/>
    <s v="8612"/>
    <b v="1"/>
    <m/>
  </r>
  <r>
    <x v="8"/>
    <s v="Histories (001)"/>
    <s v="8.142.15"/>
    <s v="ἀντὶ τούτων δὲ ὑμῖν Λακεδαιμόνιοί τε καὶ οἱ σύμμαχοι ἐπαγγέλλονται γυναῖκάς τε καὶ τὰ ἐς πόλεμον ἄχρηστα οἰκετέων ἐχόμενα πάντα ἐπιθρέψειν, ἔστ’ ἂν ὁ πόλεμος ὅδε συνεστήκῃ."/>
    <x v="13"/>
    <x v="0"/>
    <m/>
    <x v="0"/>
    <s v="9292"/>
    <b v="1"/>
    <m/>
  </r>
  <r>
    <x v="8"/>
    <s v="Histories (001)"/>
    <s v="3.34.7"/>
    <s v="τὸν δὲ εἰπεῖν ὦ δέσποτα, τὰ μὲν ἄλλα πάντα μεγάλως ἐπαινέαι, τῇ δὲ φιλοινίῃ σε φασὶ πλεόνως προσκεῖσθαι. ʺ"/>
    <x v="14"/>
    <x v="0"/>
    <m/>
    <x v="0"/>
    <s v="3106"/>
    <b v="1"/>
    <m/>
  </r>
  <r>
    <x v="8"/>
    <s v="Histories (001)"/>
    <s v="3.65.27"/>
    <s v="καὶ δὴ ὑμῖν τάδε ἐπισκήπτω θεοὺς τοὺς βασιληίους ἐπικαλέων καὶ πᾶσι ὑμῖν καὶ μάλιστα Ἀχαιμενιδέων τοῖσι παρεοῦσι, μὴ περιιδεῖν τὴν ἡγεμονίην αὖτις ἐς Μήδους περιελθοῦσαν, ἀλλ’ εἴτε δόλῳ ἔχουσι αὐτὴν κτησάμενοι, δόλῳ ἀπαιρεθῆναι ὑπὸ ὑμέων, εἴτε καὶ σθένεϊ τεῷ κατεργασάμενοι, σθένεϊ κατὰ τὸ καρτερὸν ἀνασώσασθαι."/>
    <x v="15"/>
    <x v="0"/>
    <s v="CURIOSO"/>
    <x v="0"/>
    <s v="3362"/>
    <b v="1"/>
    <m/>
  </r>
  <r>
    <x v="8"/>
    <s v="Histories (001)"/>
    <s v="3.73.6"/>
    <s v="ὅσοι τε ὑμέων Καμβύσῃ νοσέοντι παρεγένοντο, πάντως κου μέμνησθε τὰ ἐπέσκηψε Πέρσῃσι τελευτῶν τὸν βίον μὴ πειρωμένοισι ἀνακτᾶσθαι τὴν ἀρχήν·"/>
    <x v="15"/>
    <x v="1"/>
    <s v="CHECAR"/>
    <x v="1"/>
    <s v="3439"/>
    <b v="1"/>
    <m/>
  </r>
  <r>
    <x v="8"/>
    <s v="Histories (001)"/>
    <s v="4.33.18"/>
    <s v="ἐπεὶ δὲ τοῖσι Ὑπερβορέοισι τοὺς ἀποπεμφθέντας ὀπίσω οὐκ ἀπονοστέειν, δεινὰ ποιευμένους εἰ σφέας αἰεὶ καταλάμψεται ἀποστέλλοντας μὴ ἀποδέκεσθαι, οὕτω δὴ φέροντας ἐς τοὺς οὔρους τὰ ἱρὰ ἐνδεδεμένα ἐν πυρῶν καλάμῃ τοὺς πλησιοχώρους ἐπισκήπτειν κελεύοντας προπέμπειν σφέα ἀπὸ ἑωυτῶν ἐς ἄλλο ἔθνος."/>
    <x v="15"/>
    <x v="1"/>
    <s v="MESTRADO"/>
    <x v="0"/>
    <s v="4293"/>
    <b v="1"/>
    <m/>
  </r>
  <r>
    <x v="8"/>
    <s v="Histories (001)"/>
    <s v="7.158.4"/>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x v="15"/>
    <x v="0"/>
    <m/>
    <x v="0"/>
    <s v="7976"/>
    <b v="1"/>
    <m/>
  </r>
  <r>
    <x v="8"/>
    <s v="Histories (001)"/>
    <s v="1.80.1"/>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x v="16"/>
    <x v="0"/>
    <m/>
    <x v="0"/>
    <s v="547"/>
    <b v="1"/>
    <m/>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x v="16"/>
    <x v="0"/>
    <m/>
    <x v="0"/>
    <s v="2291"/>
    <b v="1"/>
    <m/>
  </r>
  <r>
    <x v="8"/>
    <s v="Histories (001)"/>
    <s v="2.124.8"/>
    <s v="διαπεραιωθέντας δὲ τὸν ποταμὸν πλοίοισι τοὺς λίθους ἑτέροισι ἐπέταξε ἐκδέκεσθαι καὶ πρὸς τὸ Λιβυκὸν καλεύμενον ὄρος, πρὸς τοῦτο ἕλκειν."/>
    <x v="16"/>
    <x v="0"/>
    <m/>
    <x v="0"/>
    <s v="2439"/>
    <b v="1"/>
    <m/>
  </r>
  <r>
    <x v="8"/>
    <s v="Histories (001)"/>
    <s v="2.137.7"/>
    <s v="ὅκως τῶν τις Αἰγυπτίων ἁμάρτοι τι, κτείνειν μὲν αὐτῶν οὐδένα ἐθέλειν, τὸν δὲ κατὰ μέγαθος τοῦ ἀδικήματος ἑκάστῳ δικάζειν ἐπιτάσσοντα χώματα χοῦν πρὸς τῇ ἑωυτῶν πόλι, ὅθεν ἕκαστος ἦν τῶν ἀδικεόντων."/>
    <x v="16"/>
    <x v="0"/>
    <m/>
    <x v="0"/>
    <s v="2533"/>
    <b v="1"/>
    <m/>
  </r>
  <r>
    <x v="8"/>
    <s v="Histories (001)"/>
    <s v="3.159.11"/>
    <s v="ἐπέταξε τοῖσι περιοίκοισι ἔθνεσι γυναῖκας ἐς Βαβυλῶνα κατιστάναι, ὅσας δὴ ἑκάστοισι ἐπιτάσσων, ὥστε πέντε μυριάδων τὸ κεφαλαίωμα τῶν γυναικῶν συνῆλθε·"/>
    <x v="16"/>
    <x v="0"/>
    <m/>
    <x v="0"/>
    <s v="4088"/>
    <b v="1"/>
    <m/>
  </r>
  <r>
    <x v="8"/>
    <s v="Histories (001)"/>
    <s v="4.83.1"/>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x v="16"/>
    <x v="0"/>
    <m/>
    <x v="0"/>
    <s v="4607"/>
    <b v="1"/>
    <m/>
  </r>
  <r>
    <x v="8"/>
    <s v="Histories (001)"/>
    <s v="5.57.8"/>
    <s v="Ἀθηναῖοι δὲ σφέας ἐπὶ ῥητοῖσι ἐδέξαντο σφέων αὐτῶν εἶναι πολιήτας, πολλῶν τεῶν καὶ οὐκ ἀξιαπηγήτων ἐπιτάξαντες ἔργεσθαι."/>
    <x v="16"/>
    <x v="0"/>
    <m/>
    <x v="0"/>
    <s v="5736"/>
    <b v="1"/>
    <m/>
  </r>
  <r>
    <x v="8"/>
    <s v="Histories (001)"/>
    <s v="6.21.7"/>
    <s v="Ἀθηναῖοι μὲν γὰρ δῆλον ἐποίησαν ὑπεραχθεσθέντες τῇ Μιλήτου ἁλώσι τῇ τε ἄλλῃ πολλαχῇ, καὶ δὴ καὶ ποιήσαντι Φρυνίχῳ δρᾶμα Μιλήτου ἅλωσιν καὶ διδάξαντι ἐς δάκρυά τε ἔπεσε τὸ θέητρον, καὶ ἐζημίωσάν μιν ὡς ἀναμνήσαντα οἰκήια κακὰ χιλίῃσι δραχμῇσι, καὶ ἐπέταξαν μηδένα χρᾶσθαι τούτῳ τῷ δράματι."/>
    <x v="16"/>
    <x v="0"/>
    <m/>
    <x v="0"/>
    <s v="6285"/>
    <b v="1"/>
    <m/>
  </r>
  <r>
    <x v="8"/>
    <s v="Histories (001)"/>
    <s v="6.95.1"/>
    <s v="ὡς δὲ οἱ στρατηγοὶ οὗτοι οἱ ἀποδεχθέντες πορευόμενοι παρὰ βασιλέος ἀπίκοντο τῆς Κιλικίης ἐς τὸ Ἀλήιον πεδίον, ἅμα ἀγόμενοι πεζὸν στρατὸν πολλόν τε καὶ εὖ ἐσκευασμένον, ἐνθαῦτα στρατοπεδευομένοισι ἐπῆλθε μὲν ὁ ναυτικὸς πᾶς στρατὸς ὁ ἐπιταχθεὶς ἑκάστοισι, παρεγένοντο δὲ καὶ αἱ ἱππαγωγοὶ νέες, τὰς τῷ προτέρῳ ἔτεϊ προεῖπε τοῖσι ἑωυτοῦ δασμοφόροισι Δαρεῖος ἑτοιμάζειν."/>
    <x v="16"/>
    <x v="0"/>
    <m/>
    <x v="0"/>
    <s v="6746"/>
    <b v="1"/>
    <m/>
  </r>
  <r>
    <x v="8"/>
    <s v="Histories (001)"/>
    <s v="7.1.5"/>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x v="16"/>
    <x v="0"/>
    <m/>
    <x v="0"/>
    <s v="7021"/>
    <b v="1"/>
    <m/>
  </r>
  <r>
    <x v="8"/>
    <s v="Histories (001)"/>
    <s v="7.8.50"/>
    <s v="ταῦτα μέν νυν οὕτω ἐποίεε, παρεσκευάζετο δὲ καὶ ὅπλα ἐς τὰς γεφύρας βύβλινά τε καὶ λευκολίνου, ἐπιτάξας Φοίνιξί τε καὶ Αἰγυπτίοισι, καὶ σιτία τῇ στρατιῇ καταβάλλειν, ἵνα μὴ λιμήνειε ἡ στρατιὴ μηδὲ τὰ ὑποζύγια ἐλαυνόμενα ἐπὶ τὴν Ἑλλάδα·"/>
    <x v="16"/>
    <x v="0"/>
    <m/>
    <x v="0"/>
    <s v="7246"/>
    <b v="1"/>
    <m/>
  </r>
  <r>
    <x v="8"/>
    <s v="Histories (001)"/>
    <s v="7.197.7"/>
    <s v="ὃς ἂν ᾖ τοῦ γένεος τούτου πρεσβύτατος, τούτῳ ἐπιτάξαντες ἔργεσθαι τοῦ ληίτου αὐτοὶ φυλακὰς ἔχουσι."/>
    <x v="16"/>
    <x v="0"/>
    <m/>
    <x v="0"/>
    <s v="8207"/>
    <b v="1"/>
    <m/>
  </r>
  <r>
    <x v="8"/>
    <s v="Histories (001)"/>
    <s v="7.218.15"/>
    <s v="οἳ μὲν δὴ ταῦτα ἐποίευν, τοῖσι ἐπετέτακτο ποιέειν."/>
    <x v="16"/>
    <x v="0"/>
    <m/>
    <x v="0"/>
    <s v="8447"/>
    <b v="1"/>
    <m/>
  </r>
  <r>
    <x v="8"/>
    <s v="Histories (001)"/>
    <s v="8.115.12"/>
    <s v="τοὺς δὲ καὶ νοσέοντας αὐτῶν κατέλειπε, ἐπιτάσσων τῇσι πόλισι, ἵνα ἑκάστοτε γίνοιτο ἐλαύνων, μελεδαίνειν τε καὶ τρέφειν, ἐν Θεσσαλίῃ τε τινὰς καὶ ἐν Σίρι τῆς Παιονίης καὶ ἐν Μακεδονίῃ."/>
    <x v="16"/>
    <x v="0"/>
    <m/>
    <x v="0"/>
    <s v="9115"/>
    <b v="1"/>
    <m/>
  </r>
  <r>
    <x v="8"/>
    <s v="Histories (001)"/>
    <s v="9.10.2"/>
    <s v="οἳ δὲ φρενὶ λαβόντες τὸν λόγον αὐτίκα, φράσαντες οὐδὲν τοῖσι ἀγγέλοισι τοῖσι ἀπιγμένοισι ἀπὸ τῶν πολίων, νυκτὸς ἔτι ἐκπέμπουσι πεντακισχιλίους Σπαρτιητέων καὶ ἑπτὰ περὶ ἕκαστον τάξαντες τῶν εἱλώτων, Παυσανίῃ τῷ Κλεομβρότου ἐπιτάξαντες ἐξάγειν."/>
    <x v="16"/>
    <x v="0"/>
    <m/>
    <x v="0"/>
    <s v="9362"/>
    <b v="1"/>
    <m/>
  </r>
  <r>
    <x v="8"/>
    <s v="Histories (001)"/>
    <s v="1.90.2"/>
    <s v="αἰνέσας δὲ πολλά, καὶ ἐντειλάμενος τοῖσι δορυφόροισι τὰ Κροῖσος ὑπεθήκατο ἐπιτελέειν, εἶπε πρὸς Κροῖσον τάδε."/>
    <x v="41"/>
    <x v="0"/>
    <m/>
    <x v="0"/>
    <s v="640"/>
    <b v="1"/>
    <m/>
  </r>
  <r>
    <x v="8"/>
    <s v="Histories (001)"/>
    <s v="1.157.4"/>
    <s v="Μαζάρης δὲ ὁ Μῆδος ἐλάσας ἐπὶ τὰς Σάρδις τοῦ Κύρου στρατοῦ μοῖραν ὅσην δή κοτε ἔχων, ὡς οὐκ εὗρε ἔτι ἐόντας τοὺς ἀμφὶ Πακτύην ἐν Σάρδισι, πρῶτα μὲν τοὺς Λυδοὺς ἠνάγκασε τὰς Κύρου ἐντολὰς ἐπιτελέειν, ἐκ τούτου δὲ κελευσμοσύνης Λυδοὶ τὴν πᾶσαν δίαιταν τῆς ζόης μετέβαλον."/>
    <x v="41"/>
    <x v="0"/>
    <m/>
    <x v="0"/>
    <s v="1112"/>
    <b v="1"/>
    <m/>
  </r>
  <r>
    <x v="8"/>
    <s v="Histories (001)"/>
    <s v="1.167.9"/>
    <s v="ἡ δὲ Πυθίη σφέας ἐκέλευσε ποιέειν τὰ καὶ νῦν οἱ Ἀγυλλαῖοι ἔτι ἐπιτελέουσι·"/>
    <x v="41"/>
    <x v="0"/>
    <m/>
    <x v="0"/>
    <s v="1179"/>
    <b v="1"/>
    <m/>
  </r>
  <r>
    <x v="8"/>
    <s v="Histories (001)"/>
    <s v="2.37.12"/>
    <s v="λοῦνται δὲ δὶς τῆς ἡμέρης ἑκάστης ψυχρῷ καὶ δὶς ἑκάστης νυκτός, ἄλλας τε θρησκηίας ἐπιτελέουσι μυρίας ὡς εἰπεῖν λόγῳ."/>
    <x v="41"/>
    <x v="0"/>
    <m/>
    <x v="0"/>
    <s v="1803"/>
    <b v="1"/>
    <m/>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x v="41"/>
    <x v="0"/>
    <m/>
    <x v="0"/>
    <s v="2291"/>
    <b v="1"/>
    <m/>
  </r>
  <r>
    <x v="8"/>
    <s v="Histories (001)"/>
    <s v="7.47.9"/>
    <s v="τὴν καὶ ἐγὼ οἶδα ἔτι καὶ ἐς ἐμὲ ἐπιτελέοντας αὐτούς, οὐ μέντοι εἴ γε διὰ ταῦτα ὁρτάζουσι ἔχω λέγειν."/>
    <x v="41"/>
    <x v="0"/>
    <m/>
    <x v="0"/>
    <s v="2426"/>
    <b v="1"/>
    <m/>
  </r>
  <r>
    <x v="8"/>
    <s v="Histories (001)"/>
    <s v="4.186.4"/>
    <s v="βοῶν μέν νυν θηλέων οὐδ’ αἱ Κυρηναίων γυναῖκες δικαιοῦσι πατέεσθαι διὰ τὴν ἐν Αἰγύπτῳ Ἶσιν, ἀλλὰ καὶ νηστηίας αὐτῇ καὶ ὁρτὰς ἐπιτελέουσι."/>
    <x v="41"/>
    <x v="0"/>
    <m/>
    <x v="0"/>
    <s v="5255"/>
    <b v="1"/>
    <m/>
  </r>
  <r>
    <x v="8"/>
    <s v="Histories (001)"/>
    <s v="5.1.12"/>
    <s v="νικώντων δὲ τὰ δύο τῶν Περινθίων, ὡς ἐπαιώνιζον κεχαρηκότες, συνεβάλοντο οἱ Παίονες τὸ χρηστήριον αὐτὸ τοῦτο εἶναι καὶ εἶπάν κου παρὰ σφίσι αὐτοῖσι νῦν ἂν εἴη ὁ χρησμὸς ἐπιτελεόμενος ἡμῖν, νῦν ἡμέτερον ἔργον. ʺ"/>
    <x v="41"/>
    <x v="0"/>
    <m/>
    <x v="0"/>
    <s v="5377"/>
    <b v="1"/>
    <m/>
  </r>
  <r>
    <x v="8"/>
    <s v="Histories (001)"/>
    <s v="5.84.4"/>
    <s v="ὅσον μὲν γὰρ χρόνον εἶχον τὰ ἀγάλματα ἐν τῇ χώρῃ, ἐπιτελέειν τὰ συνέθεντο, ἐπεὶ δὲ ἐστερῆσθαι αὐτῶν, οὐ δίκαιον εἶναι ἀποφέρειν ἔτι, ἀλλὰ τοὺς ἔχοντας αὐτὰ Αἰγινήτας πρήσσεσθαι ἐκέλευον."/>
    <x v="41"/>
    <x v="0"/>
    <m/>
    <x v="0"/>
    <s v="5912"/>
    <b v="1"/>
    <m/>
  </r>
  <r>
    <x v="8"/>
    <s v="Histories (001)"/>
    <s v="6.140.1"/>
    <s v="ἔτεσι δὲ κάρτα πολλοῖσι ὕστερον τούτων, ὡς ἡ Χερσόνησος ἡ ἐπ’ Ἑλλησπόντῳ ἐγένετο ὑπὸ Ἀθηναίοισι, Μιλτιάδης ὁ Κίμωνος ἐτησιέων ἀνέμων κατεστηκότων νηὶ κατανύσας ἐξ Ἐλαιοῦντος τοῦ ἐν Χερσονήσῳ ἐς Λῆμνον προηγόρευε ἐξιέναι ἐκ τῆς νήσου τοῖσι Πελασγοῖσι, ἀναμιμνήσκων σφέας τὸ χρηστήριον, τὸ οὐδαμὰ ἤλπισαν σφίσι οἱ Πελασγοὶ ἐπιτελέεσθαι."/>
    <x v="41"/>
    <x v="0"/>
    <m/>
    <x v="0"/>
    <s v="7017"/>
    <b v="1"/>
    <m/>
  </r>
  <r>
    <x v="8"/>
    <s v="Histories (001)"/>
    <s v="3.48.14"/>
    <s v="νυκτὸς γὰρ ἐπιγενομένης, ὅσον χρόνον ἱκέτευον οἱ παῖδες, ἵστασαν χοροὺς παρθένων τε καὶ ἠιθέων, ἱστάντες δὲ τοὺς χοροὺς τρωκτὰ σησάμου τε καὶ μέλιτος ἐποιήσαντο νόμον φέρεσθαι, ἵνα ἁρπάζοντες οἱ τῶν Κερκυραίων παῖδες ἔχοιεν τροφήν."/>
    <x v="17"/>
    <x v="0"/>
    <m/>
    <x v="0"/>
    <s v="3223"/>
    <b v="1"/>
    <m/>
  </r>
  <r>
    <x v="8"/>
    <s v="Histories (001)"/>
    <s v="5.20.21"/>
    <s v="ὁ μὲν Κλεομένης ταῦτα εἴπας ἤιε ἐς τὰ οἰκία, ὁ δὲ Ἀρισταγόρης λαβὼν ἱκετηρίην ἤιε ἐς τοῦ Κλεομένεος, ἐσελθὼν δὲ ἔσω ἅτε ἱκετεύων ἐπακοῦσαι ἐκέλευε τὸν Κλεομένεα ἀποπέμψαντα τὸ παιδίον·"/>
    <x v="17"/>
    <x v="0"/>
    <m/>
    <x v="0"/>
    <s v="5695"/>
    <b v="1"/>
    <m/>
  </r>
  <r>
    <x v="8"/>
    <s v="Histories (001)"/>
    <s v="6.68.2"/>
    <s v="ὦ μῆτερ, θεῶν σε τῶν τε ἄλλων καταπτόμενος ἱκετεύω καὶ τοῦ ἑρκείου Διὸς τοῦδε φράσαι μοι τὴν ἀληθείην, τίς μευ ἐστὶ πατὴρ ὀρθῷ λόγῳ."/>
    <x v="17"/>
    <x v="0"/>
    <m/>
    <x v="0"/>
    <s v="6560"/>
    <b v="1"/>
    <m/>
  </r>
  <r>
    <x v="8"/>
    <s v="Histories (001)"/>
    <s v="1.196.15"/>
    <s v="ὡς γὰρ δὴ διεξέλθοι ὁ κῆρυξ πωλέων τὰς εὐειδεστάτας τῶν παρθένων ἀνίστη ἂν τὴν ἀμορφεστάτην, ἢ εἴ τις αὐτέων ἔμπηρος εἴη, καὶ ταύτην ἂν ἐκήρυσσε, ὅστις θέλοι ἐλάχιστον χρυσίον λαβὼν συνοικέειν αὐτῇ, ἐς ὃ τῷ τὸ ἐλάχιστον ὑπισταμένῳ προσέκειτο."/>
    <x v="18"/>
    <x v="0"/>
    <m/>
    <x v="0"/>
    <s v="1398"/>
    <b v="1"/>
    <m/>
  </r>
  <r>
    <x v="8"/>
    <s v="Histories (001)"/>
    <s v="3.25.2"/>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x v="19"/>
    <x v="0"/>
    <m/>
    <x v="0"/>
    <s v="3040"/>
    <b v="1"/>
    <m/>
  </r>
  <r>
    <x v="8"/>
    <s v="Histories (001)"/>
    <s v="3.128.18"/>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x v="19"/>
    <x v="0"/>
    <m/>
    <x v="0"/>
    <s v="4003"/>
    <b v="1"/>
    <m/>
  </r>
  <r>
    <x v="8"/>
    <s v="Histories (001)"/>
    <s v="4.89.3"/>
    <s v="Δαρεῖος δὲ δωρησάμενος Μανδροκλέα διέβαινε ἐς τὴν Εὐρώπην, τοῖσι Ἴωσι παραγγείλας πλέειν ἐς τὸν Πόντον μέχρι Ἴστρου ποταμοῦ, ἐπεὰν δὲ ἀπίκωνται ἐς τὸν Ἴστρον, ἐνθαῦτα αὐτὸν περιμένειν ζευγνύντας τὸν ποταμόν."/>
    <x v="19"/>
    <x v="1"/>
    <s v="MESTRADO"/>
    <x v="0"/>
    <s v="4640"/>
    <b v="1"/>
    <m/>
  </r>
  <r>
    <x v="8"/>
    <s v="Histories (001)"/>
    <s v="6.50.12"/>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x v="19"/>
    <x v="1"/>
    <s v="MESTRADO (6.78)"/>
    <x v="0"/>
    <s v="6635"/>
    <b v="1"/>
    <m/>
  </r>
  <r>
    <x v="8"/>
    <s v="Histories (001)"/>
    <s v="9.7.17"/>
    <s v="καὶ οἳ μὲν περὶ τὸ Ἥραιον ἐστρατοπεδεύοντο, Παυσανίης δὲ ὁρῶν σφεας ἀπαλλασσομένους ἐκ τοῦ στρατοπέδου παρήγγελλε καὶ τοῖσι Λακεδαιμονίοισι ἀναλαβόντας τὰ ὅπλα ἰέναι κατὰ τοὺς ἄλλους τοὺς προϊόντας, νομίσας αὐτοὺς ἐς τὸν χῶρον ἰέναι ἐς τὸν συνεθήκαντο."/>
    <x v="19"/>
    <x v="1"/>
    <s v="PASSOU BATIDO?"/>
    <x v="0"/>
    <s v="9696"/>
    <b v="1"/>
    <m/>
  </r>
  <r>
    <x v="8"/>
    <s v="Histories (001)"/>
    <s v="9.66.6"/>
    <s v="τῶν ἐστρατήγεε ὁ Ἀρτάβαζος (εἶχε δὲ δύναμιν οὐκ ὀλίγην ἀλλὰ καὶ ἐς τέσσερας μυριάδας ἀνθρώπων περὶ ἑωυτόν), τούτους, ὅκως ἡ συμβολὴ ἐγίνετο, εὖ ἐξεπιστάμενος τὰ ἔμελλε ἀποβήσεσθαι ἀπὸ τῆς μάχης, ἦγε κατηρτημένως, παραγγείλας κατὰ τὠυτὸ ἰέναι πάντας τῇ ἂν αὐτὸς ἐξηγέηται, ὅκως ἂν αὐτὸν ὁρῶσι σπουδῆς ἔχοντα."/>
    <x v="19"/>
    <x v="0"/>
    <m/>
    <x v="0"/>
    <s v="9766"/>
    <b v="1"/>
    <m/>
  </r>
  <r>
    <x v="8"/>
    <s v="Histories (001)"/>
    <s v="3.119.27"/>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x v="20"/>
    <x v="0"/>
    <m/>
    <x v="0"/>
    <s v="3783"/>
    <b v="1"/>
    <m/>
  </r>
  <r>
    <x v="8"/>
    <s v="Histories (001)"/>
    <s v="3.132.5"/>
    <s v="καὶ τοῦτο μὲν τοὺς Αἰγυπτίους ἰητρούς, οἳ βασιλέα πρότερον ἰῶντο, μέλλοντας ἀνασκολοπιεῖσθαι ὅτι ὑπὸ Ἕλληνος ἰητροῦ ἑσσώθησαν, τούτους βασιλέα παραιτησάμενος ἐρρύσατο·"/>
    <x v="20"/>
    <x v="0"/>
    <m/>
    <x v="0"/>
    <s v="3881"/>
    <b v="1"/>
    <m/>
  </r>
  <r>
    <x v="8"/>
    <s v="Histories (001)"/>
    <s v="4.43.7"/>
    <s v="ἔπειτα μέλλοντος αὐτοῦ διὰ ταύτην τὴν αἰτίην ἀνασκολοπιεῖσθαι ὑπὸ Ξέρξεω βασιλέος, ἡ μήτηρ τοῦ Σατάσπεος ἐοῦσα Δαρείου ἀδελφεὴ παραιτήσατο, φᾶσά οἱ αὐτὴ μέζω ζημίην ἐπιθήσειν ἤ περ ἐκεῖνον·"/>
    <x v="20"/>
    <x v="0"/>
    <m/>
    <x v="0"/>
    <s v="4342"/>
    <b v="1"/>
    <m/>
  </r>
  <r>
    <x v="8"/>
    <s v="Histories (001)"/>
    <s v="4.146.6"/>
    <s v="ἐπεὶ ὦν ἔμελλον σφέας καταχρήσασθαι, παραιτήσαντο αἱ γυναῖκες τῶν Μινυέων, ἐοῦσαι ἀσταί τε καὶ τῶν πρώτων Σπαρτιητέων θυγατέρες, ἐσελθεῖν τε ἐς τὴν ἑρκτὴν καὶ ἐς λόγους ἐλθεῖν ἑκάστη τῷ ἑωυτῆς ἀνδρί."/>
    <x v="20"/>
    <x v="0"/>
    <m/>
    <x v="0"/>
    <s v="4974"/>
    <b v="1"/>
    <m/>
  </r>
  <r>
    <x v="8"/>
    <s v="Histories (001)"/>
    <s v="4.113.4"/>
    <s v="ἐπείτε δὲ καὶ οἱ Μινύαι ἐκδράντες ἐκ τῆς ἑρκτῆς ἵζοντο ἐς τὸ Τηΰγετον, τῶν Λακεδαιμονίων βουλευομένων σφέας ἀπολλύναι παραιτέεται ὁ Θήρας, ὅκως μήτε φόνος γένηται, αὐτός τε ὑπεδέκετο σφέας ἐξάξειν ἐκ τῆς χώρης."/>
    <x v="20"/>
    <x v="0"/>
    <m/>
    <x v="0"/>
    <s v="4988"/>
    <b v="1"/>
    <m/>
  </r>
  <r>
    <x v="8"/>
    <s v="Histories (001)"/>
    <s v="6.86,gamma.54"/>
    <s v="ταῦτα ἀκούσας ὁ Γλαῦκος συγγνώμην τὸν θεὸν παραιτέετο αὐτῷ ἴσχειν τῶν ῥηθέντων."/>
    <x v="20"/>
    <x v="0"/>
    <m/>
    <x v="0"/>
    <s v="6707"/>
    <b v="1"/>
    <m/>
  </r>
  <r>
    <x v="8"/>
    <s v="Histories (001)"/>
    <s v="7.120.1"/>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x v="20"/>
    <x v="0"/>
    <s v="MESTRADO, por outra razão"/>
    <x v="0"/>
    <s v="7739"/>
    <b v="1"/>
    <m/>
  </r>
  <r>
    <x v="8"/>
    <s v="Histories (001)"/>
    <s v="1.77.2"/>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x v="28"/>
    <x v="0"/>
    <m/>
    <x v="0"/>
    <s v="529"/>
    <b v="1"/>
    <m/>
  </r>
  <r>
    <x v="8"/>
    <s v="Histories (001)"/>
    <s v="3.77.2"/>
    <s v="καταιδεόμενοι γὰρ οἱ φύλακοι ἄνδρας τοὺς Περσέων πρώτους καὶ οὐδὲν τοιοῦτο ὑποπτεύοντες ἐξ αὐτῶν ἔσεσθαι, παρίεσαν θείῃ πομπῇ χρεωμένους, οὐδ’ ἐπειρώτα οὐδείς."/>
    <x v="28"/>
    <x v="0"/>
    <m/>
    <x v="0"/>
    <s v="3459"/>
    <b v="1"/>
    <m/>
  </r>
  <r>
    <x v="8"/>
    <s v="Histories (001)"/>
    <s v="3.71.2"/>
    <s v="οἵ σφεας ἱστόρεον ὅ τι θέλοντες ἥκοιεν, καὶ ἅμα ἱστορέοντες τούτους τοῖσι πυλουροῖσι ἀπείλεον ὅτι σφέας παρῆκαν, ἶσχόν τε βουλομένους τοὺς ἑπτὰ ἐς τὸ πρόσω παριέναι."/>
    <x v="28"/>
    <x v="0"/>
    <m/>
    <x v="0"/>
    <s v="3461"/>
    <b v="1"/>
    <m/>
  </r>
  <r>
    <x v="8"/>
    <s v="Histories (001)"/>
    <s v="4.146.6"/>
    <s v="οἳ δὲ σφέας παρῆκαν, οὐδένα δόλον δοκέοντες ἐξ αὐτέων ἔσεσθαι."/>
    <x v="28"/>
    <x v="0"/>
    <m/>
    <x v="0"/>
    <s v="4975"/>
    <b v="1"/>
    <m/>
  </r>
  <r>
    <x v="8"/>
    <s v="Histories (001)"/>
    <s v="6.103.8"/>
    <s v="μετὰ δὲ τῇ ὑστέρῃ Ὀλυμπιάδι τῇσι αὐτῇσι ἵπποισι νικῶν παραδιδοῖ Πεισιστράτῳ ἀνακηρυχθῆναι, καὶ τὴν νίκην παρεὶς τούτῳ κατῆλθε ἐπὶ τὰ ἑωυτοῦ ὑπόσπονδος."/>
    <x v="28"/>
    <x v="0"/>
    <m/>
    <x v="0"/>
    <s v="6788"/>
    <b v="1"/>
    <m/>
  </r>
  <r>
    <x v="8"/>
    <s v="Histories (001)"/>
    <s v="7.161.14"/>
    <s v="τούτοισι μὲν ὦν ἡγέεσθαι βουλομένοισι οὐκ ἀντιτείνομεν, ἄλλῳ δὲ παρήσομεν οὐδενὶ ναυαρχέειν."/>
    <x v="28"/>
    <x v="0"/>
    <s v="SEPARAÇÃO CURIOSA"/>
    <x v="0"/>
    <s v="8002"/>
    <b v="1"/>
    <m/>
  </r>
  <r>
    <x v="8"/>
    <s v="Histories (001)"/>
    <s v="8.9.3"/>
    <s v="πολλῶν δὲ λεχθέντων ἐνίκα τὴν ἡμέρην ἐκείνην αὐτοῦ μείναντάς τε καὶ αὐλισθέντας, μετέπειτα νύκτα μέσην παρέντας πορεύεσθαι καὶ ἀπαντᾶν τῇσι περιπλεούσῃσι τῶν νεῶν."/>
    <x v="28"/>
    <x v="0"/>
    <m/>
    <x v="0"/>
    <s v="8499"/>
    <b v="1"/>
    <m/>
  </r>
  <r>
    <x v="8"/>
    <s v="Histories (001)"/>
    <s v="9.26.29"/>
    <s v="ὑμῖν μέν νυν ὦ Λακεδαιμόνιοι οὐκ ἀντιεύμεθα, ἀλλὰ διδόντες αἵρεσιν ὁκοτέρου βούλεσθε κέρεος ἄρχειν παρίεμεν·"/>
    <x v="28"/>
    <x v="0"/>
    <m/>
    <x v="0"/>
    <s v="9491"/>
    <b v="1"/>
    <m/>
  </r>
  <r>
    <x v="8"/>
    <s v="Histories (001)"/>
    <s v="1.24.4"/>
    <s v="ὁρμᾶσθαι μέν νυν ἐκ Τάραντος, πιστεύοντα δὲ οὐδαμοῖσι μᾶλλον ἢ Κορινθίοισι μισθώσασθαι πλοῖον ἀνδρῶν Κορινθίων."/>
    <x v="21"/>
    <x v="3"/>
    <m/>
    <x v="0"/>
    <s v="145"/>
    <b v="1"/>
    <m/>
  </r>
  <r>
    <x v="8"/>
    <s v="Histories (001)"/>
    <s v="2.116.3"/>
    <s v="ἀλλ’ οὐ γὰρ εἶχον Ἑλένην ἀποδοῦναι, οὐδὲ λέγουσι αὐτοῖσι τὴν ἀληθείην ἐπίστευον οἱ Ἕλληνες, ὡς μὲν ἐγὼ γνώμην ἀποφαίνομαι, τοῦ δαιμονίου παρασκευάζοντος, ὅκως πανωλεθρίῃ ἀπολόμενοι καταφανὲς τοῦτο τοῖσι ἀνθρώποισι ποιήσωσι, ὡς τῶν μεγάλων ἀδικημάτων μεγάλαι εἰσὶ καὶ αἱ τιμωρίαι παρὰ τῶν θεῶν."/>
    <x v="21"/>
    <x v="3"/>
    <m/>
    <x v="0"/>
    <s v="2376"/>
    <b v="1"/>
    <m/>
  </r>
  <r>
    <x v="8"/>
    <s v="Histories (001)"/>
    <s v="2.121,epsilon.23"/>
    <s v="τὸν δὲ φῶρα πιστεύσαντα ἐλθεῖν πρὸς αὐτόν, Ῥαμψίνιτον δὲ μεγάλως θωμάσαι, καί οἱ τὴν θυγατέρα ταύτην συνοικίσαι ὡς πλεῖστα ἐπισταμένῳ ἀνθρώπων."/>
    <x v="21"/>
    <x v="3"/>
    <m/>
    <x v="0"/>
    <s v="2422"/>
    <b v="1"/>
    <m/>
  </r>
  <r>
    <x v="8"/>
    <s v="Histories (001)"/>
    <s v="3.70.3"/>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x v="21"/>
    <x v="3"/>
    <m/>
    <x v="0"/>
    <s v="3403"/>
    <b v="1"/>
    <m/>
  </r>
  <r>
    <x v="8"/>
    <s v="Histories (001)"/>
    <s v="4.44.1"/>
    <s v="τῆς δὲ Ἀσίης τὰ πολλὰ ὑπὸ Δαρείου ἐξευρέθη, ὃς βουλόμενος Ἰνδὸν ποταμόν, ὃς κροκοδείλους δεύτερος οὗτος ποταμῶν πάντων παρέχεται, τοῦτον τὸν ποταμὸν εἰδέναι τῇ ἐς θάλασσαν ἐκδιδοῖ, πέμπει πλοίοισι ἄλλους τε τοῖσι ἐπίστευε τὴν ἀληθείην ἐρέειν καὶ δὴ καὶ Σκύλακα ἄνδρα Καρυανδέα."/>
    <x v="21"/>
    <x v="3"/>
    <m/>
    <x v="0"/>
    <s v="4352"/>
    <b v="1"/>
    <m/>
  </r>
  <r>
    <x v="8"/>
    <s v="Histories (001)"/>
    <s v="4.96.1"/>
    <s v="ἐγὼ δὲ περὶ μὲν τούτου καὶ τοῦ καταγαίου οἰκήματος οὔτε ἀπιστέω οὔτε ὦν πιστεύω τι λίην, δοκέω δὲ πολλοῖσι ἔτεσι πρότερον τὸν Σάλμοξιν τοῦτον γενέσθαι Πυθαγόρεω."/>
    <x v="21"/>
    <x v="3"/>
    <m/>
    <x v="0"/>
    <s v="4675"/>
    <b v="1"/>
    <m/>
  </r>
  <r>
    <x v="8"/>
    <s v="Histories (001)"/>
    <s v="4.140.1"/>
    <s v="Σκύθαι μὲν τὸ δεύτερον Ἴωσι πιστεύσαντες λέγειν ἀληθέα ὑπέστρεφον ἐπὶ ζήτησιν τῶν Περσέων, καὶ ἡμάρτανον πάσης τῆς ἐκείνων διεξόδου."/>
    <x v="21"/>
    <x v="3"/>
    <m/>
    <x v="0"/>
    <s v="4936"/>
    <b v="1"/>
    <m/>
  </r>
  <r>
    <x v="8"/>
    <s v="Histories (001)"/>
    <s v="4.201.14"/>
    <s v="μετὰ δὲ τὸ ὅρκιον Βαρκαῖοι μὲν πιστεύσαντες τούτοισι αὐτοί τε ἐξῄσαν ἐκ τοῦ ἄστεος καὶ τῶν πολεμίων ἔων παριέναι ἐς τὸ τεῖχος τὸν βουλόμενον, τὰς πάσας πύλας ἀνοίξαντες."/>
    <x v="21"/>
    <x v="3"/>
    <m/>
    <x v="0"/>
    <s v="5348"/>
    <b v="1"/>
    <m/>
  </r>
  <r>
    <x v="8"/>
    <s v="Histories (001)"/>
    <s v="5.24.9"/>
    <s v="τούτοισι τοῖσι ἔπεσι πιστεύσας ὁ Ἱστιαῖος, καὶ ἅμα μέγα ποιεύμενος βασιλέος σύμβουλος γενέσθαι, ἀπίκετο ἐς τὰς Σάρδις·"/>
    <x v="21"/>
    <x v="3"/>
    <m/>
    <x v="0"/>
    <s v="5518"/>
    <b v="1"/>
    <m/>
  </r>
  <r>
    <x v="8"/>
    <s v="Histories (001)"/>
    <s v="6.105.10"/>
    <s v="καὶ ταῦτα μὲν Ἀθηναῖοι, καταστάντων σφι εὖ ἤδη τῶν πρηγμάτων, πιστεύσαντες εἶναι ἀληθέα ἱδρύσαντο ὑπὸ τῇ ἀκροπόλι Πανὸς ἱρόν, καὶ αὐτὸν ἀπὸ ταύτης τῆς ἀγγελίης θυσίῃσι ἐπετείοισι καὶ λαμπάδι ἱλάσκονται."/>
    <x v="21"/>
    <x v="3"/>
    <m/>
    <x v="0"/>
    <s v="6802"/>
    <b v="1"/>
    <m/>
  </r>
  <r>
    <x v="8"/>
    <s v="Histories (001)"/>
    <s v="8.38.5"/>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x v="21"/>
    <x v="3"/>
    <m/>
    <x v="0"/>
    <s v="9083"/>
    <b v="1"/>
    <m/>
  </r>
  <r>
    <x v="8"/>
    <s v="Histories (001)"/>
    <s v="1.98.1"/>
    <s v="αὐτίκα δὲ προβαλλομένων ὅντινα στήσονται βασιλέα, ὁ Δηιόκης ἦν πολλὸς ὑπὸ παντὸς ἀνδρὸς καὶ προβαλλόμενος καὶ αἰνεόμενος, ἐς ὃ τοῦτον καταινέουσι βασιλέα σφίσι εἶναι."/>
    <x v="32"/>
    <x v="0"/>
    <m/>
    <x v="0"/>
    <s v="715"/>
    <b v="1"/>
    <m/>
  </r>
  <r>
    <x v="8"/>
    <s v="Histories (001)"/>
    <s v="7.141.2"/>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x v="32"/>
    <x v="0"/>
    <s v="MESTRADO (OUTRA ENTRADa)"/>
    <x v="0"/>
    <s v="7852"/>
    <b v="1"/>
    <m/>
  </r>
  <r>
    <x v="8"/>
    <s v="Histories (001)"/>
    <s v="1.36.9"/>
    <s v="νῦν ὦν προσδεόμεθά σευ τὸν παῖδα καὶ λογάδας νεηνίας καὶ κύνας συμπέμψαι ἡμῖν, ὡς ἄν μιν ἐξέλωμεν ἐκ τῆς χώρης. ʺ"/>
    <x v="22"/>
    <x v="0"/>
    <s v="ERA A CHANCE"/>
    <x v="0"/>
    <s v="253"/>
    <b v="1"/>
    <m/>
  </r>
  <r>
    <x v="8"/>
    <s v="Histories (001)"/>
    <s v="3.62.9"/>
    <s v="ὁ δὲ τῶν μὲν ἐκεῖνοι προσεδέοντο αὐτοῦ, τούτων μὲν ἑκὼν ἐπελήθετο, ἀρξάμενος δὲ ἀπ’ Ἀχαιμένεος ἐγενεηλόγησε τὴν πατριὴν τὴν Κύρου, μετὰ δὲ ὡς ἐς τοῦτον κατέβη τελευτῶν ἔλεγε ὅσα ἀγαθὰ Κῦρος Πέρσας πεποιήκοι, διεξελθὼν δὲ ταῦτα ἐξέφαινε τὴν ἀληθείην, φάμενος πρότερον μὲν κρύπτειν (οὐ γάρ οἱ εἶναι ἀσφαλὲς λέγειν τὰ γενόμενα), ἐν δὲ τῷ παρεόντι, ἀναγκαίην μιν καταλαμβάνειν φαίνειν."/>
    <x v="22"/>
    <x v="0"/>
    <m/>
    <x v="0"/>
    <s v="3449"/>
    <b v="1"/>
    <m/>
  </r>
  <r>
    <x v="8"/>
    <s v="Histories (001)"/>
    <s v="6.41.11"/>
    <s v="καὶ τοῦτον ἅμα τῇ νηὶ εἷλον οἱ Φοίνικες, καί μιν πυθόμενοι ὡς εἴη Μιλτιάδεω παῖς ἀνήγαγον παρὰ βασιλέα, δοκέοντες χάριτα μεγάλην καταθήσεσθαι, ὅτι δὴ Μιλτιάδης γνώμην ἀπεδέξατο ἐν τοῖσι Ἴωσι πείθεσθαι κελεύων τοῖσι Σκύθῃσι, ὅτε οἱ Σκύθαι προσεδέοντο λύσαντας τὴν σχεδίην ἀποπλέειν ἐς τὴν ἑωυτῶν."/>
    <x v="22"/>
    <x v="0"/>
    <s v="CHECAR"/>
    <x v="1"/>
    <s v="6389"/>
    <b v="1"/>
    <m/>
  </r>
  <r>
    <x v="8"/>
    <s v="Histories (001)"/>
    <s v="6.100.11"/>
    <s v="μαθὼν δὲ τούτων ἑκάτερα ὡς εἶχε Αἰσχίνης ὁ Νόθωνος, ἐὼν τῶν Ἐρετριέων τὰ πρῶτα, φράξει τοῖσι ἥκουσι Ἀθηναίων πάντα τὰ παρεόντα σφι πρήγματα, προσεδέετό τε ἀπαλλάσσεσθαι σφέας ἐς τὴν σφετέρην, ἵνα μὴ προσαπόλωνται."/>
    <x v="22"/>
    <x v="0"/>
    <m/>
    <x v="0"/>
    <s v="6774"/>
    <b v="1"/>
    <m/>
  </r>
  <r>
    <x v="8"/>
    <s v="Histories (001)"/>
    <s v="8.40.3"/>
    <s v="τῶνδε δὲ εἵνεκα προσεδεήθησαν αὐτῶν σχεῖν πρὸς Σαλαμῖνα Ἀθηναῖοι, ἵνα αὐτοὶ παῖδάς τε καὶ γυναῖκας ὑπεξαγάγωνται ἐκ τῆς Ἀττικῆς, πρὸς δὲ καὶ βουλεύσωνται τὸ ποιητέον αὐτοῖσι ἔσται."/>
    <x v="22"/>
    <x v="0"/>
    <m/>
    <x v="0"/>
    <s v="8663"/>
    <b v="1"/>
    <m/>
  </r>
  <r>
    <x v="8"/>
    <s v="Histories (001)"/>
    <s v="7.239.24"/>
    <s v="ταῦτα πυνθανόμενοι οὕτω δὴ προσεδεήθησαν σφέων σχεῖν πρὸς τὴν Σαλαμῖνα."/>
    <x v="22"/>
    <x v="0"/>
    <m/>
    <x v="0"/>
    <s v="8666"/>
    <b v="1"/>
    <m/>
  </r>
  <r>
    <x v="8"/>
    <s v="Histories (001)"/>
    <s v="1.80.1"/>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x v="23"/>
    <x v="2"/>
    <m/>
    <x v="0"/>
    <s v="547"/>
    <b v="1"/>
    <m/>
  </r>
  <r>
    <x v="8"/>
    <s v="Histories (001)"/>
    <s v="1.192.17"/>
    <s v="κυνῶν δὲ Ἰνδικῶν τοσοῦτο δή τι πλῆθος ἐτρέφετο ὥστε τέσσερες τῶν ἐν τῷ πεδίῳ κῶμαι μεγάλαι, τῶν ἄλλων ἐοῦσαι ἀτελέες, τοῖσι κυσὶ προσετετάχατο σιτία παρέχειν."/>
    <x v="23"/>
    <x v="2"/>
    <m/>
    <x v="0"/>
    <s v="1358"/>
    <b v="1"/>
    <m/>
  </r>
  <r>
    <x v="8"/>
    <s v="Histories (001)"/>
    <s v="2.140.3"/>
    <s v="ὅκως γάρ οἱ φοιτᾶν σῖτον ἄγοντας Αἰγυπτίων, ὡς ἑκάστοισι προστετάχθαι, σιγῇ τοῦ Αἰθίοπος, ἐς τὴν δωρεὴν κελεύειν σφέας καὶ σποδὸν κομίζειν."/>
    <x v="23"/>
    <x v="2"/>
    <m/>
    <x v="0"/>
    <s v="2559"/>
    <b v="1"/>
    <m/>
  </r>
  <r>
    <x v="8"/>
    <s v="Histories (001)"/>
    <s v="7.21.5"/>
    <s v="οἳ μὲν γὰρ νέας παρείχοντο, οἳ δὲ ἐς πεζὸν ἐτετάχατο, τοῖσι δὲ ἵππος προσετέτακτο, τοῖσι δὲ ἱππαγωγὰ πλοῖα ἅμα στρατευομένοισι, τοῖσι δὲ ἐς τὰς γεφύρας μακρὰς νέας παρέχειν, τοῖσι δὲ σῖτά τε καὶ νέας."/>
    <x v="23"/>
    <x v="2"/>
    <m/>
    <x v="0"/>
    <s v="7222"/>
    <b v="1"/>
    <m/>
  </r>
  <r>
    <x v="8"/>
    <s v="Histories (001)"/>
    <s v="7.24.6"/>
    <s v="τοῖσι δὲ αὐτοῖσι τούτοισι, τοῖσί περ καὶ τὸ ὄρυγμα, προσετέτακτο καὶ τὸν Στρυμόνα ποταμὸν ζεύξαντας γεφυρῶσαι."/>
    <x v="23"/>
    <x v="2"/>
    <m/>
    <x v="0"/>
    <s v="7245"/>
    <b v="1"/>
    <m/>
  </r>
  <r>
    <x v="8"/>
    <s v="Histories (001)"/>
    <s v="7.39.14"/>
    <s v="ὡς δὲ ταῦτα ὑπεκρίνατο, αὐτίκα ἐκέλευε τοῖσι προσετέτακτο ταῦτα πρήσσειν, τῶν Πυθίου παίδων ἐξευρόντας τὸν πρεσβύτατον μέσον διαταμεῖν, διαταμόντας δὲ τὰ ἡμίτομα διαθεῖναι τὸ μὲν ἐπὶ δεξιὰ τῆς ὁδοῦ τὸ δ’ ἐπ’ ἀριστερά, καὶ ταύτῃ διεξιέναι τὸν στρατόν."/>
    <x v="23"/>
    <x v="2"/>
    <m/>
    <x v="0"/>
    <s v="7319"/>
    <b v="1"/>
    <m/>
  </r>
  <r>
    <x v="8"/>
    <s v="Histories (001)"/>
    <s v="7.95.7"/>
    <s v="Ἑλλησπόντιοι δὲ πλὴν Ἀβυδηνῶν (Ἀβυδηνοῖσι γὰρ προσετέτακτο ἐκ βασιλέος κατὰ χώρην μένουσι φύλακας εἶναι τῶν γεφυρέων) οἱ δὲ λοιποὶ οἱ ἐκ τοῦ Πόντου στρατευόμενοι παρείχοντο μὲν ἑκατὸν νέας, ἐσκευασμένοι δὲ ἦσαν ὡς Ἕλληνες."/>
    <x v="23"/>
    <x v="2"/>
    <m/>
    <x v="0"/>
    <s v="7613"/>
    <b v="1"/>
    <m/>
  </r>
  <r>
    <x v="8"/>
    <s v="Histories (001)"/>
    <s v="8.21.2"/>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x v="23"/>
    <x v="2"/>
    <m/>
    <x v="0"/>
    <s v="8553"/>
    <b v="1"/>
    <m/>
  </r>
  <r>
    <x v="8"/>
    <s v="Histories (001)"/>
    <s v="9.104.1"/>
    <s v="Μιλησίοισι δὲ προσετέτακτο μὲν ἐκ τῶν Περσέων τὰς διόδους τηρέειν σωτηρίης εἵνεκά σφι, ὡς ἢν ἄρα σφέας καταλαμβάνῃ οἷά περ κατέλαβε, ἔχοντες ἡγεμόνας σώζωνται ἐς τὰς κορυφὰς τῆς Μυκάλης."/>
    <x v="23"/>
    <x v="2"/>
    <m/>
    <x v="0"/>
    <s v="9993"/>
    <b v="1"/>
    <m/>
  </r>
  <r>
    <x v="8"/>
    <s v="Histories (001)"/>
    <s v="5.11.5"/>
    <s v="ὁ μὲν δὴ Ἱστιαῖος, ἅτε τυραννεύων τῆς Μιλήτου, τυραννίδος μὲν οὐδεμιῆς προσεχρήιζε, αἰτέει δὲ Μύρκινον τὴν Ἠδωνῶν, βουλόμενος ἐν αὐτῇ πόλιν κτίσαι."/>
    <x v="42"/>
    <x v="0"/>
    <m/>
    <x v="0"/>
    <s v="5423"/>
    <b v="1"/>
    <m/>
  </r>
  <r>
    <x v="8"/>
    <s v="Histories (001)"/>
    <s v="8.140.24"/>
    <s v="ἐγὼ δὲ περὶ μὲν εὐνοίης τῆς πρὸς ὑμέας ἐούσης ἐξ ἐμεῦ οὐδὲν λέξω, οὐ γὰρ ἂν νῦν πρῶτον ἐκμάθοιτε, προσχρηίζω δὲ ὑμέων πείθεσθαι Μαρδονίῳ."/>
    <x v="42"/>
    <x v="0"/>
    <m/>
    <x v="0"/>
    <s v="9275"/>
    <b v="1"/>
    <m/>
  </r>
  <r>
    <x v="8"/>
    <s v="Histories (001)"/>
    <s v="1.74.9"/>
    <s v="τὴν δὲ μεταλλαγὴν ταύτην τῇ ἡμέρης Θαλῆς ὁ Μιλήσιος τοῖσι Ἴωσι προηγόρευσε ἔσεσθαι, οὖρον προθέμενος ἐνιαυτὸν τοῦτον ἐν τῷ δὴ καὶ ἐγένετο ἡ μεταβολή."/>
    <x v="24"/>
    <x v="0"/>
    <m/>
    <x v="0"/>
    <s v="506"/>
    <b v="1"/>
    <m/>
  </r>
  <r>
    <x v="8"/>
    <s v="Histories (001)"/>
    <s v="1.133.2"/>
    <s v="ἐν ταύτῃ δὲ πλέω δαῖτα τῶν ἀλλέων δικαιεῦσι προτίθεσθαι·"/>
    <x v="24"/>
    <x v="0"/>
    <m/>
    <x v="0"/>
    <s v="974"/>
    <b v="1"/>
    <m/>
  </r>
  <r>
    <x v="8"/>
    <s v="Histories (001)"/>
    <s v="1.207.27"/>
    <s v="τούτοισι ὦν τοῖσι ἀνδράσι τῶν προβάτων ἀφειδέως πολλὰ κατακόψαντας καὶ σκευάσαντας προθεῖναι ἐν τῷ στρατοπέδῳ τῷ ἡμετέρῳ δαῖτα, πρὸς δὲ καὶ κρητῆρας ἀφειδέως οἴνου ἀκρήτου καὶ σιτία παντοῖα·"/>
    <x v="24"/>
    <x v="0"/>
    <m/>
    <x v="0"/>
    <s v="1489"/>
    <b v="1"/>
    <m/>
  </r>
  <r>
    <x v="8"/>
    <s v="Histories (001)"/>
    <s v="3.38.3"/>
    <s v="εἰ γάρ τις προθείη πᾶσι ἀνθρώποισι ἐκλέξασθαι κελεύων νόμους τοὺς καλλίστους ἐκ τῶν πάντων νόμων, διασκεψάμενοι ἂν ἑλοίατο ἕκαστοι τοὺς ἑωυτῶν·"/>
    <x v="24"/>
    <x v="0"/>
    <m/>
    <x v="0"/>
    <s v="3150"/>
    <b v="1"/>
    <m/>
  </r>
  <r>
    <x v="8"/>
    <s v="Histories (001)"/>
    <s v="7.29.1"/>
    <s v="ὃ μὲν ταῦτα ἔλεγε, Ξέρξης δὲ ἡσθεὶς τοῖσι εἰρημένοισι εἶπε ξεῖνε Λυδέ, ἐγὼ ἐπείτε ἐξῆλθον τὴν Περσίδα χώρην, οὐδενὶ ἀνδρὶ συνέμιξα ἐς τόδε ὅστις ἠθέλησε ξείνια προθεῖναι στρατῷ τῷ ἐμῷ, οὐδὲ ὅστις ἐς ὄψιν τὴν ἐμὴν καταστὰς αὐτεπάγγελτος ἐς τὸν πόλεμον ἐμοὶ ἠθέλησε συμβαλέσθαι χρήματα, ἔξω σεῦ."/>
    <x v="24"/>
    <x v="0"/>
    <m/>
    <x v="0"/>
    <s v="7263"/>
    <b v="1"/>
    <m/>
  </r>
  <r>
    <x v="8"/>
    <s v="Histories (001)"/>
    <s v="8.59.1"/>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x v="24"/>
    <x v="0"/>
    <m/>
    <x v="0"/>
    <s v="8750"/>
    <b v="1"/>
    <m/>
  </r>
  <r>
    <x v="8"/>
    <s v="Histories (001)"/>
    <s v="9.2.1"/>
    <s v="ἐπεὶ δὲ ὁ Τεγεήτης προέθηκε παλαιὰ καὶ καινὰ λέγειν τὰ ἑκατέροισι ἐν τῷ παντὶ χρόνῳ κατέργασται χρηστά, ἀναγκαίως ἡμῖν ἔχει δηλῶσαι πρὸς ὑμέας ὅθεν ἡμῖν πατρώιον ἐστὶ ἐοῦσι χρηστοῖσι αἰεὶ πρώτοισι εἶναι μᾶλλον ἢ Ἀρκάσι."/>
    <x v="24"/>
    <x v="0"/>
    <m/>
    <x v="0"/>
    <s v="9499"/>
    <b v="1"/>
    <m/>
  </r>
  <r>
    <x v="8"/>
    <s v="Histories (001)"/>
    <s v="1.21.7"/>
    <s v="ὅσος ἦν ἐν τῷ ἄστεϊ σῖτος καὶ ἑωυτοῦ καὶ ἰδιωτικός, τοῦτον πάντα συγκομίσας ἐς τὴν ἀγορὴν προεῖπε Μιλησίοισι, ἐπεὰν αὐτὸς σημήνῃ, τότε πίνειν τε πάντας καὶ κώμῳ χρᾶσθαι ἐς ἀλλήλους."/>
    <x v="29"/>
    <x v="0"/>
    <m/>
    <x v="0"/>
    <s v="134"/>
    <b v="1"/>
    <m/>
  </r>
  <r>
    <x v="8"/>
    <s v="Histories (001)"/>
    <s v="1.78.6"/>
    <s v="ἀπικομένοισι δὲ τοῖσι θεοπρόποισι καὶ μαθοῦσι πρὸς Τελμησσέων τὸ θέλει σημαίνειν τὸ τέρας, οὐκ ἐξεγένετο Κροίσῳ ἀπαγγεῖλαι·"/>
    <x v="29"/>
    <x v="0"/>
    <m/>
    <x v="0"/>
    <s v="536"/>
    <b v="1"/>
    <m/>
  </r>
  <r>
    <x v="8"/>
    <s v="Histories (001)"/>
    <s v="1.89.1"/>
    <s v="ὁ δὲ εἶπε ἐπείτε με θεοὶ ἔδωκαν δοῦλον σοί, δικαιῶ, εἴ τι ἐνορέω πλέον, σημαίνειν σοί."/>
    <x v="29"/>
    <x v="0"/>
    <m/>
    <x v="0"/>
    <s v="632"/>
    <b v="1"/>
    <m/>
  </r>
  <r>
    <x v="8"/>
    <s v="Histories (001)"/>
    <s v="1.116.15"/>
    <s v="Ἀστυάγης δὲ μιν οὐκ εὖ βουλεύεσθαι ἔφη ἐπιθυμέοντα ἐς ἀνάγκας μεγάλας ἀπικνέεσθαι, ἅμα τε λέγων ταῦτα ἐσήμαινε τοῖσι δορυφόροισι λαμβάνειν αὐτόν."/>
    <x v="29"/>
    <x v="0"/>
    <m/>
    <x v="0"/>
    <s v="839"/>
    <b v="1"/>
    <m/>
  </r>
  <r>
    <x v="8"/>
    <s v="Histories (001)"/>
    <s v="2.57.8"/>
    <s v="μέλαιναν δὲ λέγοντες εἶναι τὴν πελειάδα σημαίνουσι ὅτι Αἰγυπτίη ἡ γυνὴ ἦν."/>
    <x v="29"/>
    <x v="0"/>
    <m/>
    <x v="0"/>
    <s v="1952"/>
    <b v="1"/>
    <m/>
  </r>
  <r>
    <x v="8"/>
    <s v="Histories (001)"/>
    <s v="3.72.13"/>
    <s v="τοῦτο δὲ ἔχω αὐτὸς σκῆψιν εὐπρεπεστάτην τῇ πάριμεν, φὰς ἄρτι τε ἥκειν ἐκ Περσέων καὶ βούλεσθαί τι ἔπος παρὰ τοῦ πατρὸς σημῆναι τῷ βασιλέι."/>
    <x v="29"/>
    <x v="0"/>
    <m/>
    <x v="0"/>
    <s v="3429"/>
    <b v="1"/>
    <m/>
  </r>
  <r>
    <x v="8"/>
    <s v="Histories (001)"/>
    <s v="4.113.6"/>
    <s v="καὶ φωνῆσαι μὲν οὐκ εἶχε, οὐ γὰρ συνίεσαν ἀλλήλων, τῇ δὲ χειρὶ ἔφραζε ἐς τὴν ὑστεραίην ἐλθεῖν ἐς τωὐτὸ χωρίον καὶ ἕτερον ἄγειν, σημαίνουσα δύο γενέσθαι καὶ αὐτὴ ἑτέρην ἄξειν."/>
    <x v="29"/>
    <x v="0"/>
    <m/>
    <x v="0"/>
    <s v="4774"/>
    <b v="1"/>
    <m/>
  </r>
  <r>
    <x v="8"/>
    <s v="Histories (001)"/>
    <s v="4.179.11"/>
    <s v="πειθομένου δὲ τοῦ Ἰήσονος, οὕτω δὴ τόν τε διέκπλοον τῶν βραχέων δεικνύναι τὸν Τρίτωνά σφι καὶ τὸν τρίποδα θεῖναι ἐν τῷ ἑωυτοῦ ἱρῷ, ἐπιθεσπίσαντά τε τῷ τρίποδι καὶ τοῖσι σὺν Ἰήσονι σημήναντα τὸν πάντα λόγον, ὡς ἐπεὰν τὸν τρίποδα κομίσηται τῶν ἐκγόνων τις τῶν ἐν τῇ Ἀργοῖ συμπλεόντων, τότε ἑκατὸν πόλιας οἰκῆσαι περὶ τὴν Τριτωνίδα λίμνην Ἑλληνίδας πᾶσαν εἶναι ἀνάγκην."/>
    <x v="29"/>
    <x v="0"/>
    <m/>
    <x v="0"/>
    <s v="5197"/>
    <b v="1"/>
    <m/>
  </r>
  <r>
    <x v="8"/>
    <s v="Histories (001)"/>
    <s v="5.30.7"/>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x v="29"/>
    <x v="0"/>
    <m/>
    <x v="0"/>
    <s v="5592"/>
    <b v="1"/>
    <m/>
  </r>
  <r>
    <x v="8"/>
    <s v="Histories (001)"/>
    <s v="5.42.1"/>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x v="29"/>
    <x v="0"/>
    <m/>
    <x v="0"/>
    <s v="5701"/>
    <b v="1"/>
    <m/>
  </r>
  <r>
    <x v="8"/>
    <s v="Histories (001)"/>
    <s v="5.92,eta.7"/>
    <s v="πέμψαντι γάρ οἱ ἐς Θεσπρωτοὺς ἐπ’ Ἀχέροντα ποταμὸν ἀγγέλους ἐπὶ τὸ νεκυομαντήιον παρακαταθήκης πέρι ξεινικῆς οὔτε σημανέειν ἔφη ἡ Μέλισσα ἐπιφανεῖσα οὔτε κατερέειν ἐν τῷ κέεται χώρῳ ἡ παρακαταθήκη·"/>
    <x v="29"/>
    <x v="0"/>
    <m/>
    <x v="0"/>
    <s v="6007"/>
    <b v="1"/>
    <m/>
  </r>
  <r>
    <x v="8"/>
    <s v="Histories (001)"/>
    <s v="6.50.12"/>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x v="29"/>
    <x v="0"/>
    <s v="CHECAR SE ENTROU NO PARAGGELLW"/>
    <x v="0"/>
    <s v="6635"/>
    <b v="1"/>
    <m/>
  </r>
  <r>
    <x v="8"/>
    <s v="Histories (001)"/>
    <s v="7.8.46"/>
    <s v="ἐπεὰν ὑμῖν σημήνω τὸν χρόνον ἐς τὸν ἥκειν δεῖ, προθύμως πάντα τινὰ ὑμέων χρήσει παρεῖναι."/>
    <x v="29"/>
    <x v="0"/>
    <m/>
    <x v="0"/>
    <s v="7081"/>
    <b v="1"/>
    <m/>
  </r>
  <r>
    <x v="8"/>
    <s v="Histories (001)"/>
    <s v="7.18.13"/>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x v="29"/>
    <x v="0"/>
    <m/>
    <x v="0"/>
    <s v="7211"/>
    <b v="1"/>
    <m/>
  </r>
  <r>
    <x v="8"/>
    <s v="Histories (001)"/>
    <s v="7.142.8"/>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x v="29"/>
    <x v="0"/>
    <m/>
    <x v="0"/>
    <s v="7864"/>
    <b v="1"/>
    <m/>
  </r>
  <r>
    <x v="8"/>
    <s v="Histories (001)"/>
    <s v="7.173.15"/>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x v="29"/>
    <x v="0"/>
    <m/>
    <x v="0"/>
    <s v="8078"/>
    <b v="1"/>
    <m/>
  </r>
  <r>
    <x v="8"/>
    <s v="Histories (001)"/>
    <s v="8.21.2"/>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x v="29"/>
    <x v="0"/>
    <m/>
    <x v="0"/>
    <s v="8553"/>
    <b v="1"/>
    <m/>
  </r>
  <r>
    <x v="8"/>
    <s v="Histories (001)"/>
    <s v="9.33.16"/>
    <s v="ὁ δὲ ὁρέων περὶ πολλοῦ ποιευμένους Σπαρτιήτας φίλον αὐτὸν προσθέσθαι, μαθὼν τοῦτο ἀνετίμα, σημαίνων σφι ὡς ἤν μιν πολιήτην σφέτερον ποιήσωνται τῶν πάντων μεταδιδόντες, ποιήσει ταῦτα, ἐπ’ ἄλλῳ μισθῷ δ’ οὔ."/>
    <x v="29"/>
    <x v="0"/>
    <m/>
    <x v="0"/>
    <s v="9571"/>
    <b v="1"/>
    <m/>
  </r>
  <r>
    <x v="8"/>
    <s v="Histories (001)"/>
    <s v="9.42.18"/>
    <s v="ταῦτά σφι εἴπας δεύτερα ἐσήμαινε παραρτέεσθαί τε πάντα καὶ εὐκρινέα ποιέεσθαι ὡς ἅμα ἡμέρῃ τῇ ἐπιούσῃ συμβολῆς ἐσομένης."/>
    <x v="29"/>
    <x v="0"/>
    <m/>
    <x v="0"/>
    <s v="9623"/>
    <b v="1"/>
    <m/>
  </r>
  <r>
    <x v="8"/>
    <s v="Histories (001)"/>
    <s v="9.56.2"/>
    <s v="τοὺς δὲ ἐπεὶ ἀνακρινομένους πρὸς ἑωυτοὺς ἠὼς κατελάμβανε, ἐν τούτῳ τῷ χρόνῳ κατήμενος ὁ Παυσανίης, οὐ δοκέων τὸν Ἀμομφάρετον λείψεσθαι τῶν ἄλλων Λακεδαιμονίων ἀποστειχόντων, τὰ δὴ καὶ ἐγένετο, σημήνας ἀπῆγε διὰ τῶν κολωνῶν τοὺς λοιποὺς πάντας·"/>
    <x v="29"/>
    <x v="0"/>
    <m/>
    <x v="0"/>
    <s v="9708"/>
    <b v="1"/>
    <m/>
  </r>
  <r>
    <x v="8"/>
    <s v="Histories (001)"/>
    <s v="9.120.7"/>
    <s v="οὐ γὰρ σοὶ πέφηνε, ἀλλ’ ἐμοὶ σημαίνει ὁ ἐν Ἐλαιοῦντι Πρωτεσίλεως ὅτι καὶ τεθνεὼς καὶ τάριχος ἐὼν δύναμιν πρὸς θεῶν ἔχει τὸν ἀδικέοντα τίνεσθαι."/>
    <x v="29"/>
    <x v="0"/>
    <m/>
    <x v="0"/>
    <s v="10102"/>
    <b v="1"/>
    <m/>
  </r>
  <r>
    <x v="8"/>
    <s v="Histories (001)"/>
    <s v="1.45.13"/>
    <s v="Ἄδρηστος δὲ ὁ Γορδίεω τοῦ Μίδεω, οὗτος δὴ ὁ φονεὺς μὲν τοῦ ἑωυτοῦ ἀδελφεοῦ γενόμενος φονεὺς δὲ τοῦ καθήραντος, ἐπείτε ἡσυχίη τῶν ἀνθρώπων ἐγένετο περὶ τὸ σῆμα, συγγινωσκόμενος ἀνθρώπων εἶναι τῶν αὐτὸς ᾔδεε βαρυσυμφορώτατος, ἐπικατασφάζει τῷ τύμβῳ ἑωυτόν."/>
    <x v="34"/>
    <x v="0"/>
    <m/>
    <x v="0"/>
    <s v="301"/>
    <b v="1"/>
    <m/>
  </r>
  <r>
    <x v="8"/>
    <s v="Histories (001)"/>
    <s v="1.89.13"/>
    <s v="καὶ σύ τέ σφι οὐκ ἀπεχθήσεαι βίῃ ἀπαιρεόμενος τὰ χρήματα, καὶ ἐκεῖνοι συγγνόντες ποιέειν σε δίκαια ἑκόντες προήσουσι. ʺ"/>
    <x v="34"/>
    <x v="0"/>
    <m/>
    <x v="0"/>
    <s v="638"/>
    <b v="1"/>
    <m/>
  </r>
  <r>
    <x v="8"/>
    <s v="Histories (001)"/>
    <s v="3.53.1"/>
    <s v="ἐπεὶ δὲ τοῦ χρόνου προβαίνοντος ὅ τε Περίανδρος παρηβήκεε καὶ συνεγινώσκετο ἑωυτῷ οὐκέτι εἶναι δυνατὸς τὰ πρήγματα ἐπορᾶν τε καὶ διέπειν, πέμψας ἐς τὴν Κέρκυραν ἀπεκάλεε τὸν Λυκόφρονα ἐπὶ τὴν τυραννίδα·"/>
    <x v="34"/>
    <x v="1"/>
    <s v="REFLEXIVO, comparar com o exemplo de katadikazw"/>
    <x v="0"/>
    <s v="3258"/>
    <b v="1"/>
    <m/>
  </r>
  <r>
    <x v="8"/>
    <s v="Histories (001)"/>
    <s v="4.5.17"/>
    <s v="καὶ τοὺς πρεσβυτέρους ἀδελφεοὺς πρὸς ταῦτα συγγνόντας τὴν βασιληίην πᾶσαν παραδοῦναι τῷ νεωτάτῳ."/>
    <x v="34"/>
    <x v="0"/>
    <m/>
    <x v="0"/>
    <s v="4135"/>
    <b v="1"/>
    <m/>
  </r>
  <r>
    <x v="8"/>
    <s v="Histories (001)"/>
    <s v="4.126.6"/>
    <s v="εἰ δὲ συγγινώσκεαι εἶναι ἥσσων, σὺ δὲ καὶ οὕτω παυσάμενος τοῦ δρόμου δεσπότῃ τῷ σῷ δῶρα φέρων γῆν τε καὶ ὕδωρ ἐλθὲ ἐς λόγους. ʺ"/>
    <x v="34"/>
    <x v="0"/>
    <m/>
    <x v="0"/>
    <s v="4856"/>
    <b v="1"/>
    <m/>
  </r>
  <r>
    <x v="8"/>
    <s v="Histories (001)"/>
    <s v="5.86.6"/>
    <s v="οὐκ ἔχουσι δὲ τοῦτο διασημῆναι ἀτρεκέως, οὔτε εἰ ἥσσονες συγγινωσκόμενοι εἶναι τῇ ναυμαχίῃ κατὰ τοῦτο εἶξαν, οὔτε εἰ βουλόμενοι ποιῆσαι οἷόν τι καὶ ἐποίησαν."/>
    <x v="34"/>
    <x v="0"/>
    <m/>
    <x v="0"/>
    <s v="5921"/>
    <b v="1"/>
    <m/>
  </r>
  <r>
    <x v="8"/>
    <s v="Histories (001)"/>
    <s v="9.122.17"/>
    <s v="ὥστε συγγνόντες Πέρσαι οἴχοντο ἀποστάντες, ἑσσωθέντες τῇ γνώμῃ πρὸς Κύρου, ἄρχειν τε εἵλοντο λυπρὴν οἰκέοντες μᾶλλον ἢ πεδιάδα σπείροντες ἄλλοισι δουλεύειν."/>
    <x v="34"/>
    <x v="0"/>
    <m/>
    <x v="0"/>
    <s v="10118"/>
    <b v="1"/>
    <m/>
  </r>
  <r>
    <x v="8"/>
    <s v="Histories (001)"/>
    <s v="1.19.5"/>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x v="25"/>
    <x v="0"/>
    <m/>
    <x v="0"/>
    <s v="127"/>
    <b v="1"/>
    <m/>
  </r>
  <r>
    <x v="8"/>
    <s v="Histories (001)"/>
    <s v="1.71.4"/>
    <s v="παρασκευαζομένου δὲ Κροίσου στρατεύεσθαι ἐπὶ Πέρσας, τῶν τις Λυδῶν νομιζόμενος καὶ πρόσθε εἶναι σοφός, ἀπὸ δὲ ταύτης τῆς γνώμης καὶ τὸ κάρτα οὔνομα ἐν Λυδοῖσι ἔχων, συνεβούλευσε Κροίσῳ τάδε·"/>
    <x v="25"/>
    <x v="0"/>
    <m/>
    <x v="0"/>
    <s v="477"/>
    <b v="1"/>
    <m/>
  </r>
  <r>
    <x v="8"/>
    <s v="Histories (001)"/>
    <s v="1.120.17"/>
    <s v="ὅμως μέν γέ τοι συμβουλεύσατέ μοι εὖ περισκεψάμενοι τὰ μέλλει ἀσφαλέστατα εἶναι οἴκῳ τε τῷ ἐμῷ καὶ ὑμῖν. ʺ"/>
    <x v="25"/>
    <x v="0"/>
    <m/>
    <x v="0"/>
    <s v="880"/>
    <b v="1"/>
    <m/>
  </r>
  <r>
    <x v="8"/>
    <s v="Histories (001)"/>
    <s v="2.107.8"/>
    <s v="τὸν δὲ ὡς μαθεῖν τοῦτο, αὐτίκα συμβουλεύεσθαι τῇ γυναικί·"/>
    <x v="25"/>
    <x v="1"/>
    <s v="MESTRADO"/>
    <x v="0"/>
    <s v="2280"/>
    <b v="1"/>
    <m/>
  </r>
  <r>
    <x v="8"/>
    <s v="Histories (001)"/>
    <s v="2.139.3"/>
    <s v="ἐδόκέε οἱ ἄνδρα ἐπιστάντα συμβουλεύειν τοὺς ἱρέας τοὺς ἐν Αἰγύπτῳ συλλέξαντα πάντας μέσους διαταμεῖν."/>
    <x v="25"/>
    <x v="0"/>
    <s v="CHECAR"/>
    <x v="1"/>
    <s v="2553"/>
    <b v="1"/>
    <m/>
  </r>
  <r>
    <x v="8"/>
    <s v="Histories (001)"/>
    <s v="3.21.14"/>
    <s v="βασιλεὺς ὁ Αἰθιόπων συμβουλεύει τῷ Περσέων βασιλέι, ἐπεὰν οὕτω εὐπετέως ἕλκωσι τὰ τόξα Πέρσαι ἐόντα μεγάθεϊ τοσαῦτα, τότε ἐπ’ Αἰθίοπας τοὺς μακροβίους πλήθεϊ ὑπερβαλλόμενον στρατεύεσθαι·"/>
    <x v="25"/>
    <x v="1"/>
    <s v="CHECAR"/>
    <x v="1"/>
    <s v="3011"/>
    <b v="1"/>
    <m/>
  </r>
  <r>
    <x v="8"/>
    <s v="Histories (001)"/>
    <s v="3.36.11"/>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x v="25"/>
    <x v="0"/>
    <m/>
    <x v="0"/>
    <s v="3132"/>
    <b v="1"/>
    <m/>
  </r>
  <r>
    <x v="8"/>
    <s v="Histories (001)"/>
    <s v="5.39.11"/>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x v="25"/>
    <x v="0"/>
    <m/>
    <x v="0"/>
    <s v="5617"/>
    <b v="1"/>
    <m/>
  </r>
  <r>
    <x v="8"/>
    <s v="Histories (001)"/>
    <s v="5.43.1"/>
    <s v="ἐνθαῦτα δέ οἱ Ἀντιχάρης ἀνὴρ Ἐλεώνιος συνεβούλευσε ἐκ τῶν Λαΐου χρησμῶν Ἡρακλείην τὴν ἐν Σικελίῃ κτίζειν, φὰς τὴν Ἔρυκος χώρην πᾶσαν εἶναι Ἡρακλειδέων αὐτοῦ Ἡρακλέος κτησαμένου."/>
    <x v="25"/>
    <x v="0"/>
    <m/>
    <x v="0"/>
    <s v="5636"/>
    <b v="1"/>
    <m/>
  </r>
  <r>
    <x v="8"/>
    <s v="Histories (001)"/>
    <s v="5.86.16"/>
    <s v="ταῦτα μὲν δὴ Ἑκαταῖος συνεβούλευε, αὐτῷ δὲ Ἀρισταγόρῃ ἡ πλείστη γνώμη ἦν ἐς τὴν Μύρκινον ἀπάγειν."/>
    <x v="25"/>
    <x v="0"/>
    <m/>
    <x v="0"/>
    <s v="6179"/>
    <b v="1"/>
    <m/>
  </r>
  <r>
    <x v="8"/>
    <s v="Histories (001)"/>
    <s v="6.108.13"/>
    <s v="συμβουλεύομεν δὲ ὑμῖν δοῦναι ὑμέας αὐτοὺς Ἀθηναίοισι, πλησιοχώροισι τε ἀνδράσι καὶ τιμωρέειν ἐοῦσι οὐ κακοῖσι. ʺ"/>
    <x v="25"/>
    <x v="1"/>
    <s v="CHECAR"/>
    <x v="1"/>
    <s v="6826"/>
    <b v="1"/>
    <m/>
  </r>
  <r>
    <x v="8"/>
    <s v="Histories (001)"/>
    <s v="6.108.15"/>
    <s v="ταῦτα συνεβούλευον οἱ Λακεδαιμόνιοι οὐ κατὰ τὴν εὐνοίην οὕτω τῶν Πλαταιέων ὡς βουλόμενοι τοὺς Ἀθηναίους ἔχειν πόνους συνεστεῶτας Βοιωτοῖσι."/>
    <x v="25"/>
    <x v="0"/>
    <m/>
    <x v="0"/>
    <s v="6827"/>
    <b v="1"/>
    <m/>
  </r>
  <r>
    <x v="8"/>
    <s v="Histories (001)"/>
    <s v="7.3.5"/>
    <s v="οὗτος ὡνὴρ πυθόμενος τῶν Δαρείου παίδων τὴν διαφορήν, ἐλθών, ὡς ἡ φάτις μιν ἔχει, Ξέρξῃ συνεβούλευε λέγειν πρὸς τοῖσι ἔλεγε ἔπεσι, ὡς αὐτὸς μὲν γένοιτο Δαρείῳ ἤδη βασιλεύοντι καὶ ἔχοντι τὸ Περσέων κράτος, Ἀρτοβαζάνης δὲ ἔτι ἰδιώτῃ ἐόντι Δαρείῳ·"/>
    <x v="25"/>
    <x v="0"/>
    <m/>
    <x v="0"/>
    <s v="7030"/>
    <b v="1"/>
    <m/>
  </r>
  <r>
    <x v="8"/>
    <s v="Histories (001)"/>
    <s v="7.46.1"/>
    <s v="μαθὼν δέ μιν Ἀρτάβανος ὁ πάτρως, ὃς τὸ πρῶτον γνώμην ἀπεδέξατο ἐλευθέρως οὐ συμβουλεύων Ξέρξῃ στρατεύεσθαι ἐπὶ τὴν Ἑλλάδα, οὗτος ὡνὴρ φρασθεὶς Ξέρξην δακρύσαντα εἴρετο τάδε."/>
    <x v="25"/>
    <x v="0"/>
    <m/>
    <x v="0"/>
    <s v="7353"/>
    <b v="1"/>
    <m/>
  </r>
  <r>
    <x v="8"/>
    <s v="Histories (001)"/>
    <s v="7.51.5"/>
    <s v="τούτους ὦν τοὺς ἄνδρας συμβουλεύω τοι μηδεμιῇ μηχανῇ ἄγειν ἐπὶ τοὺς πατέρας·"/>
    <x v="25"/>
    <x v="0"/>
    <m/>
    <x v="0"/>
    <s v="7400"/>
    <b v="1"/>
    <m/>
  </r>
  <r>
    <x v="8"/>
    <s v="Histories (001)"/>
    <s v="7.120.1"/>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x v="25"/>
    <x v="1"/>
    <s v="MESTRADO"/>
    <x v="0"/>
    <s v="7739"/>
    <b v="1"/>
    <m/>
  </r>
  <r>
    <x v="8"/>
    <s v="Histories (001)"/>
    <s v="7.135.16"/>
    <s v="εἰ γὰρ αὐτῆς πειρήσαιο, οὐκ ἂν δόρασι συμβουλεύοις ἡμῖν περὶ αὐτῆς μάχεσθαι, ἀλλὰ καὶ πελέκεσι. ʺ"/>
    <x v="25"/>
    <x v="0"/>
    <m/>
    <x v="0"/>
    <s v="7815"/>
    <b v="1"/>
    <m/>
  </r>
  <r>
    <x v="8"/>
    <s v="Histories (001)"/>
    <s v="7.141.2"/>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x v="25"/>
    <x v="1"/>
    <s v="MESTRADO"/>
    <x v="0"/>
    <s v="7852"/>
    <b v="1"/>
    <m/>
  </r>
  <r>
    <x v="8"/>
    <s v="Histories (001)"/>
    <s v="7.173.15"/>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x v="25"/>
    <x v="1"/>
    <s v="MESTRADO"/>
    <x v="0"/>
    <s v="8078"/>
    <b v="1"/>
    <m/>
  </r>
  <r>
    <x v="8"/>
    <s v="Histories (001)"/>
    <s v="7.146.1"/>
    <s v="ὡς δὲ οὗτοί σφι ταῦτα συνεβούλευον, χρηστὰ γὰρ ἐδόκεον συμβουλεύειν καί σφι εὔνοος ἐφαίνετο ἐὼν ὁ Μακεδών, ἐπείθοντο."/>
    <x v="25"/>
    <x v="0"/>
    <m/>
    <x v="0"/>
    <s v="8079"/>
    <b v="1"/>
    <m/>
  </r>
  <r>
    <x v="8"/>
    <s v="Histories (001)"/>
    <s v="7.235.1"/>
    <s v="ὃ δ’ ἀμείβετο ὦ βασιλεῦ, εἰ μὲν δὴ συμβουλεύεαί μοι προθύμως, δίκαιόν με σοί ἐστι φράζειν τὸ ἄριστον·"/>
    <x v="25"/>
    <x v="0"/>
    <m/>
    <x v="0"/>
    <s v="8418"/>
    <b v="1"/>
    <m/>
  </r>
  <r>
    <x v="8"/>
    <s v="Histories (001)"/>
    <s v="7.237.4"/>
    <s v="οὐ γὰρ δὴ κεῖνό γε ἐνδέξομαι ὅκως οὐκ εὐνοέει τοῖσι ἐμοῖσι πρήγμασι, τοῖσί τε λεγομένοισι πρότερον ἐκ τούτου σταθμώμενος καὶ τῷ ἐόντι, ὅτι πολιήτης μὲν πολιήτῃ εὖ πρήσσοντι φθονέει καὶ ἔστι δυσμενὴς τῇ σιγῇ, οὐδ’ ἂν συμβουλευομένου τοῦ ἀστοῦ πολιήτης ἀνὴρ τὰ ἄριστά οἱ δοκέοντα εἶναι ὑποθέοιτο, εἰ μὴ πρόσω ἀρετῆς ἀνήκοι·"/>
    <x v="25"/>
    <x v="0"/>
    <m/>
    <x v="0"/>
    <s v="8440"/>
    <b v="1"/>
    <m/>
  </r>
  <r>
    <x v="8"/>
    <s v="Histories (001)"/>
    <s v="8.101.16"/>
    <s v="σὺ ὦν ἐμοί, καὶ γὰρ περὶ τῆς ναυμαχίης εὖ συνεβούλευσας τῆς γενομένης οὐκ ἐῶσα ποιέεσθαι, νῦν τε συμβούλευσον ὁκότερα ποιέων ἐπιτύχω εὖ βουλευσάμενος. ʺ"/>
    <x v="25"/>
    <x v="0"/>
    <m/>
    <x v="0"/>
    <s v="9025"/>
    <b v="1"/>
    <m/>
  </r>
  <r>
    <x v="8"/>
    <s v="Histories (001)"/>
    <s v="8.102.2"/>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x v="25"/>
    <x v="0"/>
    <m/>
    <x v="0"/>
    <s v="9027"/>
    <b v="1"/>
    <m/>
  </r>
  <r>
    <x v="8"/>
    <s v="Histories (001)"/>
    <s v="8.103.2"/>
    <s v="οὐδὲ γὰρ εἰ πάντες καὶ πᾶσαι συνεβούλευον αὐτῷ μένειν, ἔμενε ἂν δοκέειν ἐμοί·"/>
    <x v="25"/>
    <x v="0"/>
    <m/>
    <x v="0"/>
    <s v="9036"/>
    <b v="1"/>
    <m/>
  </r>
  <r>
    <x v="8"/>
    <s v="Histories (001)"/>
    <s v="9.2.1"/>
    <s v="ἐπεὶ δὲ πορευόμενος γίνεται ὁ στρατὸς ἐν Βοιωτοῖσι, οἱ Θηβαῖοι κατελάμβανον τὸν Μαρδόνιον καὶ συνεβούλευον αὐτῷ λέγοντες ὡς οὐκ εἴη χῶρος ἐπιτηδεότερος ἐνστρατοπεδεύεσθαι ἐκείνου, οὐδὲ ἔων ἰέναι ἑκαστέρω, ἀλλ’ αὐτοῦ ἱζόμενον ποιέειν ὅκως ἀμαχητὶ τὴν πᾶσαν Ἑλλάδα καταστρέψεται."/>
    <x v="25"/>
    <x v="0"/>
    <m/>
    <x v="0"/>
    <s v="9320"/>
    <b v="1"/>
    <m/>
  </r>
  <r>
    <x v="8"/>
    <s v="Histories (001)"/>
    <s v="9.3.1"/>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x v="25"/>
    <x v="0"/>
    <m/>
    <x v="0"/>
    <s v="9325"/>
    <b v="1"/>
    <m/>
  </r>
  <r>
    <x v="8"/>
    <s v="Histories (001)"/>
    <s v="9.11.15"/>
    <s v="ὡς δὲ οὐκ ἐκαλλιέρεε ὥστε μάχεσθαι οὔτε αὐτοῖσι Πέρσῃσι οὔτε τοῖσι μετ’ ἐκείνων ἐοῦσι Ἑλλήνων (εἶχον γὰρ καὶ οὗτοι ἐπ’ ἑωυτῶν μάντιν Ἱππόμαχον Λευκάδιον ἄνδρα), ἐπιρρεόντων δὲ τῶν Ἑλλήνων καὶ γινομένων πλεύνων, Τιμηγενίδης ὁ Ἕρπυος ἀνὴρ Θηβαῖος συνεβούλευσε Μαρδονίῳ τὰς ἐκβολὰς τοῦ Κιθαιρῶνος φυλάξαι, λέγων ὡς ἐπιρρέουσι οἱ Ἕλληνες αἰεὶ ἀνὰ πᾶσαν ἡμέρην καὶ ὡς ἀπολάμψοιτο συχνούς."/>
    <x v="25"/>
    <x v="0"/>
    <m/>
    <x v="0"/>
    <s v="9597"/>
    <b v="1"/>
    <m/>
  </r>
  <r>
    <x v="8"/>
    <s v="Histories (001)"/>
    <s v="1.41.5"/>
    <s v="νῦν ὤν (ὀφείλεις γὰρ ἐμοῦ προποιήσαντος χρηστὰ ἐς σὲ χρηστοῖσί με ἀμείβεσθαι) φύλακα παιδός σε τοῦ ἐμοῦ χρηίζω γενέσθαι ἐς ἄγρην ὁρμωμένου, μή τινες κατ’ ὁδὸν κλῶπες κακοῦργοι ἐπὶ δηλήσι φανέωσι ὑμῖν."/>
    <x v="30"/>
    <x v="0"/>
    <s v="CHECAR"/>
    <x v="1"/>
    <s v="285"/>
    <b v="1"/>
    <m/>
  </r>
  <r>
    <x v="8"/>
    <s v="Histories (001)"/>
    <s v="1.112.2"/>
    <s v="ἣ δὲ ὡς εἶδε τὸ παιδίον μέγα τε καὶ εὐειδὲς ἐόν, δακρύσασα καὶ λαβομένη τῶν γουνάτων τοῦ ἀνδρὸς ἐχρήιζε μηδεμιῇ τέχνῃ ἐκθεῖναί μιν."/>
    <x v="30"/>
    <x v="0"/>
    <s v="CURIOSO"/>
    <x v="0"/>
    <s v="805"/>
    <b v="1"/>
    <m/>
  </r>
  <r>
    <x v="8"/>
    <s v="Histories (001)"/>
    <s v="1.152.4"/>
    <s v="ὁ δὲ πορφύρεόν τε εἷμα περιβαλόμενος, ὡς ἂν πυνθανόμενοι πλεῖστοι συνέλθοιεν Σπαρτιητέων, καὶ καταστὰς ἔλεγε πολλὰ τιμωρέειν ἑωυτοῖσι χρηίζων."/>
    <x v="30"/>
    <x v="0"/>
    <m/>
    <x v="0"/>
    <s v="1082"/>
    <b v="1"/>
    <m/>
  </r>
  <r>
    <x v="8"/>
    <s v="Histories (001)"/>
    <s v="4.83.1"/>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x v="30"/>
    <x v="0"/>
    <m/>
    <x v="0"/>
    <s v="4607"/>
    <b v="1"/>
    <m/>
  </r>
  <r>
    <x v="8"/>
    <s v="Histories (001)"/>
    <s v="5.19.12"/>
    <s v="ἐγὼ ὦν σευ χρηίζω μηδὲν νεοχμῶσαι κατ’ ἄνδρας τούτους, ἵνα μὴ ἐξεργάσῃ ἡμέας, ἀλλὰ ἀνέχευ ὁρέων τὰ ποιεύμενα·"/>
    <x v="30"/>
    <x v="0"/>
    <m/>
    <x v="0"/>
    <s v="5485"/>
    <b v="1"/>
    <m/>
  </r>
  <r>
    <x v="8"/>
    <s v="Histories (001)"/>
    <s v="5.18.21"/>
    <s v="ὡς δὲ ὁ Ἀμύντης χρηίσας τούτων οἰχώκεε, λέγει ὁ Ἀλέξανδρος πρὸς τοὺς Πέρσας γυναικῶν τουτέων, ὦ ξεῖνοι, ἔστι ὑμῖν πολλὴ εὐπετείη, καὶ εἰ πάσῃσι βούλεσθε μίσγεσθαι καὶ ὁκόσῃσι ὦν αὐτέων."/>
    <x v="30"/>
    <x v="0"/>
    <m/>
    <x v="0"/>
    <s v="5487"/>
    <b v="1"/>
    <m/>
  </r>
  <r>
    <x v="8"/>
    <s v="Histories (001)"/>
    <s v="5.23.14"/>
    <s v="τοῦτον ὦν δοκέω τὸν ἄνδρα ποιήσειν τῶν ἂν χρηίζωμεν. ʺ"/>
    <x v="30"/>
    <x v="0"/>
    <m/>
    <x v="0"/>
    <s v="5555"/>
    <b v="1"/>
    <m/>
  </r>
  <r>
    <x v="8"/>
    <s v="Histories (001)"/>
    <s v="5.65.20"/>
    <s v="ὅσα δὲ ἐλευθερωθέντες ἔρξαν ἢ ἔπαθον ἀξιόχρεα ἀπηγήσιος, πρὶν ἢ Ἰωνίην τε ἀποστῆναι ἀπὸ Δαρείου καὶ Ἀρισταγόρεα τὸν Μιλήσιον ἀπικόμενον ἐς Ἀθήνας χρηίσαι σφέων βοηθέειν, ταῦτα πρῶτα φράσω."/>
    <x v="30"/>
    <x v="0"/>
    <m/>
    <x v="0"/>
    <s v="5779"/>
    <b v="1"/>
    <m/>
  </r>
  <r>
    <x v="8"/>
    <s v="Histories (001)"/>
    <s v="7.9.1"/>
    <s v="ὦ δέσποτα, χρηίσας ἄν τι σεῦ βουλοίμην τυχεῖν, τὸ σοὶ μὲν ἐλαφρὸν τυγχάνει ἐὸν ὑπουργῆσαι, ἐμοὶ δὲ μέγα γενόμενον. ʺ"/>
    <x v="30"/>
    <x v="0"/>
    <m/>
    <x v="0"/>
    <s v="7307"/>
    <b v="1"/>
    <m/>
  </r>
  <r>
    <x v="8"/>
    <s v="Histories (001)"/>
    <s v="7.38.6"/>
    <s v="Ξέρξης δὲ πᾶν μᾶλλον δοκέων μιν χρηίσειν ἢ τὸ ἐδεήθη, ἔφη τε ὑπουργήσειν καὶ δὴ ἀγορεύειν ἐκέλευε ὅτευ δέοιτο."/>
    <x v="30"/>
    <x v="0"/>
    <m/>
    <x v="0"/>
    <s v="7308"/>
    <b v="1"/>
    <m/>
  </r>
  <r>
    <x v="8"/>
    <s v="Histories (001)"/>
    <s v="7.53.3"/>
    <s v="ὦ Πέρσαι, τῶνδ’ ἐγὼ ὑμέων χρηίζων συνέλεξα, ἄνδρας τε γενέσθαι ἀγαθοὺς καὶ μὴ καταισχύνειν τὰ πρόσθε ἐργασμένα Πέρσῃσι, ἐόντα μεγάλα τε καὶ πολλοῦ ἄξια, ἀλλ’ εἷς τε ἕκαστος καὶ οἱ σύμπαντες προθυμίην ἔχωμεν·"/>
    <x v="30"/>
    <x v="1"/>
    <s v="MESTRADO"/>
    <x v="0"/>
    <s v="7411"/>
    <b v="1"/>
    <m/>
  </r>
  <r>
    <x v="8"/>
    <s v="Histories (001)"/>
    <s v="8.58.5"/>
    <s v="ἐνθαῦτα ὁ Θεμιστοκλέης παριζόμενός οἱ καταλέγει ἐκεῖνά τε πάντα τὰ ἤκουσε Μνησιφίλου, ἑωυτοῦ ποιεύμενος, καὶ ἄλλα πολλὰ προστιθείς, ἐς ὃ ἀνέγνωσε χρηίζων ἔκ τε τῆς νεὸς ἐκβῆναι συλλέξαι τε τοὺς στρατηγοὺς ἐς τὸ συνέδριον."/>
    <x v="30"/>
    <x v="0"/>
    <m/>
    <x v="0"/>
    <s v="8749"/>
    <b v="1"/>
    <m/>
  </r>
  <r>
    <x v="8"/>
    <s v="Histories (001)"/>
    <s v="8.132.16"/>
    <s v="συνέπιπτε δὲ τοιοῦτο ὥστε τοὺς μὲν βαρβάρους τὸ πρὸς ἑσπέρης ἀνωτέρω Σάμου μὴ τολμᾶν καταπλῶσαι καταρρωδηκότας, τοὺς δὲ Ἕλληνας, χρηιζόντων Χίων, τὸ πρὸς τὴν ἠῶ κατωτέρω Δήλου·"/>
    <x v="30"/>
    <x v="0"/>
    <m/>
    <x v="0"/>
    <s v="9206"/>
    <b v="1"/>
    <m/>
  </r>
  <r>
    <x v="8"/>
    <s v="Histories (001)"/>
    <s v="8.138.3"/>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x v="30"/>
    <x v="0"/>
    <m/>
    <x v="0"/>
    <s v="9706"/>
    <b v="1"/>
    <m/>
  </r>
  <r>
    <x v="8"/>
    <s v="Histories (001)"/>
    <s v="9.61.12"/>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x v="30"/>
    <x v="0"/>
    <m/>
    <x v="0"/>
    <s v="9744"/>
    <b v="1"/>
    <m/>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x v="30"/>
    <x v="0"/>
    <m/>
    <x v="0"/>
    <s v="9882"/>
    <b v="1"/>
    <m/>
  </r>
  <r>
    <x v="8"/>
    <s v="Histories (001)"/>
    <s v="9.110.10"/>
    <s v="ταύτην δὴ τὴν ἡμέρην φυλάξασα ἡ Ἄμηστρις χρηίζει τοῦ Ξέρξεω δοθῆναί οἱ τὴν Μασίστεω γυναῖκα."/>
    <x v="30"/>
    <x v="0"/>
    <m/>
    <x v="0"/>
    <s v="10048"/>
    <b v="1"/>
    <m/>
  </r>
  <r>
    <x v="8"/>
    <s v="Histories (001)"/>
    <s v="9.111.1"/>
    <s v="τέλος μέντοι ἐκείνης τε λιπαρεούσης καὶ ὑπὸ τοῦ νόμου ἐξεργόμενος, ὅτι ἀτυχῆσαι τὸν χρηίζοντα οὔ σφι δυνατόν ἐστι βασιληίου δείπνου προκειμένου, κάρτα δὴ ἀέκων κατανεύει, καὶ παραδοὺς ποιέει ὧδε·"/>
    <x v="30"/>
    <x v="0"/>
    <m/>
    <x v="0"/>
    <s v="10051"/>
    <b v="1"/>
    <m/>
  </r>
  <r>
    <x v="9"/>
    <s v="On The Estate Of Pyrrhus (003)"/>
    <s v="5.1"/>
    <s v="ὅτι μὲν οὖν καὶ ἐν τῇ προτέρᾳ δίκῃ ἡ τούτου μαρτυρία ψευδὴς ἔδοξεν εἶναι, ὁ τόθ’ ἑαλωκὼς μάρτυς σαφέστατα τοῦτον ἐξελέγχει."/>
    <x v="0"/>
    <x v="0"/>
    <m/>
    <x v="0"/>
    <s v="11"/>
    <b v="0"/>
    <m/>
  </r>
  <r>
    <x v="9"/>
    <s v="On The Estate Of Pyrrhus (003)"/>
    <s v="37.1"/>
    <s v="ἆρ’ οὖν δοκεῖ τῳ ὑμῶν ὀλιγώρως οὕτως ἔχειν χρημάτων Νικόδημος, ὥστε παραλιπεῖν ἄν τι τῶν τοιούτων;"/>
    <x v="0"/>
    <x v="0"/>
    <m/>
    <x v="0"/>
    <s v="93"/>
    <b v="0"/>
    <m/>
  </r>
  <r>
    <x v="9"/>
    <s v="On The Estate Of Pyrrhus (003)"/>
    <s v="38.6"/>
    <s v="δοκεῖ ἂν ὑμῖν οὕτως ὀλιγώρως ἔχειν χρημάτων Νικόδημος, ὥστε, εἰ ἦν ἀληθὲς τὸ πρᾶγμα, οὐκ ἂν σφόδρα διακριβώσασθαι περὶ τῶν ἑαυτῷ συμφερόντων;"/>
    <x v="0"/>
    <x v="0"/>
    <m/>
    <x v="0"/>
    <s v="99"/>
    <b v="0"/>
    <m/>
  </r>
  <r>
    <x v="9"/>
    <s v="On The Estate Of Pyrrhus (003)"/>
    <s v="42.7"/>
    <s v="δοκεῖ ἂν ὑμῖν ὁ μεμαρτυρηκὼς ἐγγυῆσαι ἐπιτρέψαι ἄν τι τούτων γίγνεσθαι, καὶ οὐκ ἂν ἐπὶ τοῦ κλήρου τῇ λήξει, ἣν ὁ Ἔνδιος λαχὼν ἐπεδικάζετο, ἀμφισβητῆσαι ἂν ὑπὲρ τῆς ἀδελφιδῆς τῆς ἑαυτοῦ, καὶ οὐκ ἂν διαμαρτυρῆσαι μὴ ἐπίδικον τῷ Ἐνδίῳ τὸν ἐκείνης πατρῷον κλῆρον εἶναι;"/>
    <x v="0"/>
    <x v="0"/>
    <m/>
    <x v="0"/>
    <s v="113"/>
    <b v="0"/>
    <m/>
  </r>
  <r>
    <x v="9"/>
    <s v="On The Estate Of Pyrrhus (003)"/>
    <s v="51.1"/>
    <s v="δοκεῖ δ’ ἄν τις ὑμῖν οὕτως ἀναιδὴς ἢ τολμηρὸς εἰσποίητος γενέσθαι, ὥστε μηδὲ τὸ δέκατον μέρος ἐπιδοὺς ἐκδοῦναι τῇ γνησίᾳ θυγατρὶ τῶν πατρῴων;"/>
    <x v="0"/>
    <x v="0"/>
    <m/>
    <x v="0"/>
    <s v="138"/>
    <b v="0"/>
    <m/>
  </r>
  <r>
    <x v="9"/>
    <s v="On The Estate Of Pyrrhus (003)"/>
    <s v="51.3"/>
    <s v="γενομένων δὲ τούτων δοκεῖ ἂν ὑμῖν ὁ θεῖος ἐπιτρέψαι, ὁ ἐγγυῆσαι μεμαρτυρηκὼς αὐτῆς τὴν μητέρα;"/>
    <x v="0"/>
    <x v="0"/>
    <m/>
    <x v="0"/>
    <s v="139"/>
    <b v="0"/>
    <m/>
  </r>
  <r>
    <x v="9"/>
    <s v="On The Estate of Cleonymus (001)"/>
    <s v="24.1"/>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x v="0"/>
    <x v="0"/>
    <m/>
    <x v="0"/>
    <s v="63"/>
    <b v="0"/>
    <m/>
  </r>
  <r>
    <x v="9"/>
    <s v="On the Estate of Astyphilus (009)"/>
    <s v="24.8"/>
    <s v="δοκεῖ δέ μοι κἂν ὀμόσαι ἄσμενος, εἴ τις αὐτῷ ὅρκον διδοίη."/>
    <x v="0"/>
    <x v="0"/>
    <m/>
    <x v="0"/>
    <s v="67"/>
    <b v="0"/>
    <m/>
  </r>
  <r>
    <x v="9"/>
    <s v="On the Estate of Astyphilus (009)"/>
    <s v="30.12"/>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x v="0"/>
    <x v="0"/>
    <m/>
    <x v="0"/>
    <s v="92"/>
    <b v="0"/>
    <m/>
  </r>
  <r>
    <x v="9"/>
    <s v="On the Estate of Astyphilus (009)"/>
    <s v="37.1"/>
    <s v="εἰ γὰρ τοῦτον ἐποιήσατο ὑὸν οὗ τῷ πατρὶ πολεμιώτατος ἦν, πῶς οὐ δόξει τοῖς ἀκούσασι παρανοεῖν ἢ ὑπὸ φαρμάκων διεφθάρθαι;"/>
    <x v="0"/>
    <x v="0"/>
    <m/>
    <x v="0"/>
    <s v="112"/>
    <b v="0"/>
    <m/>
  </r>
  <r>
    <x v="9"/>
    <s v="On the Estate of Dicaeogenes (005)"/>
    <s v="5.3"/>
    <s v="ἐπειδὴ δὲ παρεσκευασμένοι εἰσὶν ἐξ ἀρχῆς περὶ λττοῦγτ κλήρου λέγειν, βούλομαι ὑμᾶς καὶ παρ’ ἐμοῦ τὰ πραχθέντα πυθέσθαι, ἵνα εἰδότες τἀληθῆ, ὅ τι ἂν δοκῇ ὑμῖν, ψηφίσησθε, ἀλλὰ μὴ ἐξηπατημένοι."/>
    <x v="0"/>
    <x v="0"/>
    <m/>
    <x v="0"/>
    <s v="23"/>
    <b v="0"/>
    <m/>
  </r>
  <r>
    <x v="9"/>
    <s v="On the Estate of Dicaeogenes (005)"/>
    <s v="8.1"/>
    <s v="ἡμεῖς μὲν οὖν μαίνεσθαι αὐτὸν ἡγούμεθα τῇ λήξει, οὐκ ἄν ποτε οἰόμενοι τὸν αὐτὸν ἄνδρα τοτὲ μὲν φάσκοντα ἐπὶ τῷ τρίτῳ μέρει ποιηθῆναι τοτὲ δ’ ἐφ’ ἅπαντι τῷ κλήρῳ δόξαι τἀληθὲς λέγειν ὑμῖν·"/>
    <x v="0"/>
    <x v="0"/>
    <m/>
    <x v="0"/>
    <s v="33"/>
    <b v="0"/>
    <m/>
  </r>
  <r>
    <x v="9"/>
    <s v="On the Estate of Dicaeogenes (005)"/>
    <s v="16.5"/>
    <s v="διὰ δὲ ταῦτα ἔδοξέ τε ἡμῖν λαχεῖν τοῦ κλήρου κατ’ ἀγχιστείαν, καὶ ἐλάχομεν τοῦ μέρους ἕκαστος."/>
    <x v="0"/>
    <x v="0"/>
    <m/>
    <x v="0"/>
    <s v="67"/>
    <b v="0"/>
    <m/>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x v="0"/>
    <x v="0"/>
    <m/>
    <x v="0"/>
    <s v="94"/>
    <b v="0"/>
    <m/>
  </r>
  <r>
    <x v="9"/>
    <s v="On the Estate of Menecles (002)"/>
    <s v="10.5"/>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x v="0"/>
    <x v="0"/>
    <m/>
    <x v="0"/>
    <s v="33"/>
    <b v="0"/>
    <m/>
  </r>
  <r>
    <x v="9"/>
    <s v="On the Estate of Menecles (002)"/>
    <s v="24.1"/>
    <s v="καὶ τοῖς μὲν ἄλλοις ἅπασιν ἀνθρώποις καὶ Ἕλλησι καὶ βαρβάροις δοκεῖ καλῶς οὗτος ὁ νόμος κεῖσθαι, ὁ περὶ τῆς ποιήσεως, καὶ διὰ τοῦτο χρῶνται πάντες αὐτῷ·"/>
    <x v="0"/>
    <x v="0"/>
    <m/>
    <x v="0"/>
    <s v="84"/>
    <b v="0"/>
    <m/>
  </r>
  <r>
    <x v="9"/>
    <s v="On the Estate of Menecles (002)"/>
    <s v="29.6"/>
    <s v="λόγων δὲ πολλῶν γενομένων καὶ ἔχθρας πολλῆς ἔδοξεν ἡμῖν χρῆναι, ἵνα μή ποτε εἴπῃ τις ἐμὲ φιλοχρηματεῖν καὶ ἐχθροὺς ἀδελφοὺς ὄντας αὐτοὺς καθιστάναι, ἐπιτρέψαι τῷ τε κηδεστῇ τῷ τούτου καὶ τοῖς φίλοις διαιτῆσαι."/>
    <x v="0"/>
    <x v="0"/>
    <m/>
    <x v="0"/>
    <s v="103"/>
    <b v="0"/>
    <m/>
  </r>
  <r>
    <x v="9"/>
    <s v="On the Estate of Menecles (002)"/>
    <s v="42.1"/>
    <s v="ἐπειδὴ δὲ ἐκεῖνος ἐτελεύτησεν, εἰ προδώσω καὶ ἐξερημώσας αὐτοῦ τὸν οἶκον ἀπιὼν οἰχήσομαι, πῶς οὐκ ἂν δεινὸν τὸ πρᾶγμα εἶναι καὶ καταγέλαστον δοκοίη, καὶ τοῖς βουλομένοις περὶ ἐμοῦ βλασφημεῖν πολλὴν ἐξουσίαν παράσχοι καὶ οὐ μόνον ταῦτ’ ἐστὶ τὰ ποιοῦντά με ἀγωνίζεσθαι τὸν ἀγῶνα τοῦτον, ἀλλ’ εἰ οὕτω φαῦλος ἄνθρωπος δοκῶ εἶναι καὶ μηδενὸς ἄξιος, ὥστε ὑπὸ μὲν εὖ φρονοῦντος μηδ’ ὑφ’ ἑνὸς ἂν ποιηθῆναι τῶν φίλων, ὑπὸ δὲ παραφρονοῦντος, ταῦτ’ ἐστὶ τὰ λυποῦντά με."/>
    <x v="0"/>
    <x v="0"/>
    <m/>
    <x v="0"/>
    <s v="134"/>
    <b v="0"/>
    <m/>
  </r>
  <r>
    <x v="9"/>
    <s v="On the Estate of Nicostratus (004)"/>
    <s v="1.3"/>
    <s v="εἰκὸς οὖν μοι δοκεῖ εἶναι, ὡς ἂν οἷός τε ὦ, συνειπεῖν αὐτοῖς."/>
    <x v="0"/>
    <x v="0"/>
    <m/>
    <x v="0"/>
    <s v="5"/>
    <b v="0"/>
    <m/>
  </r>
  <r>
    <x v="9"/>
    <s v="On the Estate of Nicostratus (004)"/>
    <s v="1.8"/>
    <s v="συμβεβηκότα δοκεῖ μοι ὑμῖν ἱκανὰ γενέσθαι ἂν τεκμήρια, ὅτι ἅπαντες οἱ κατὰ τὴν δόσιν τῶν Νικοστράτου ἀμφισβητοῦντες ἐξαπατῆσαι ὑμᾶς βούλονται."/>
    <x v="0"/>
    <x v="0"/>
    <m/>
    <x v="0"/>
    <s v="9"/>
    <b v="0"/>
    <m/>
  </r>
  <r>
    <x v="9"/>
    <s v="On the Estate of Nicostratus (004)"/>
    <s v="12.1"/>
    <s v="ἐν μόναις δὲ ταῖς τῶν κλήρων εἰσαγωγαῖς δοκεῖ μοι προσήκειν τεκμηρίοις μᾶλλον ἢ μάρτυσι πιστεύειν."/>
    <x v="0"/>
    <x v="0"/>
    <s v="CHECAR"/>
    <x v="1"/>
    <s v="41"/>
    <b v="0"/>
    <m/>
  </r>
  <r>
    <x v="9"/>
    <s v="On the Estate of Philoctemon (006)"/>
    <s v="5.3"/>
    <s v="ἐπειδὴ γὰρ τῷ Φιλοκτήμονι ἐκ μὲν τῆς γυναικὸς ᾗ συνῴκει οὐκ ἦν παιδίον οὐδέν, πολέμου δ’ ὄντος ἐκινδύνευε καὶ ἱππεὺς στρατευόμενος καὶ τριήραρχος πολλάκις ἐκπλέων, ἔδοξεν αὐτῷ διαθέσθαι τὰ αὑτοῦ, μὴ ἔρημον καταλίπῃ τὸν οἶκον, εἴ τι πάθοι."/>
    <x v="0"/>
    <x v="0"/>
    <m/>
    <x v="0"/>
    <s v="14"/>
    <b v="0"/>
    <m/>
  </r>
  <r>
    <x v="9"/>
    <s v="On the Estate of Philoctemon (006)"/>
    <s v="18.1"/>
    <s v="Εὐκτήμων μὲν γὰρ ἐβίω ἔτη ἓξ καὶ ἐνενήκοντα, τούτου δὲ τοῦ χρόνου τὸν μὲν πλεῖστον ἐδόκει εὐδαίμων εἶναι (καὶ γὰρ οὐσία ἦν οὐκ ὀλίγη αὐτῷ καὶ παῖδες καὶ γυνή, καὶ τἆλλ’ ἐπιεικῶς εὐτύχει) ἐπὶ γήρως δὲ αὐτῷ συμφορὰ ἐγένετο οὐ μικρά, ἣ ἐκείνου πᾶσαν τὴν οἰκίαν ἐλυμήνατο καὶ χρήματα πολλὰ διώλεσε καὶ αὐτὸν τοῖς οἰκειοτάτοις εἰς διαφορὰν κατέστησεν."/>
    <x v="0"/>
    <x v="0"/>
    <m/>
    <x v="0"/>
    <s v="57"/>
    <b v="0"/>
    <m/>
  </r>
  <r>
    <x v="9"/>
    <s v="On the Estate of Philoctemon (006)"/>
    <s v="51.4"/>
    <s v="καὶ πότερον δεῖ τὴν ἀδελφὴν Φιλοκτήμονος, ἣ Χαιρέᾳ συνῴκησε, νῦν δὲ χηρεύει, ἐπὶ τούτοις γενέσθαι ἢ ἐκδοῦναι ὅτῳ βούλονται ἢ ἐᾶν καταγηράσκειν, ἢ γνησίαν οὖσαν ὑφ’ ὑμῶν ἐπιδικασθεῖσαν συνοικεῖν ὅτῳ ἂν ὑμῖν δοκῇ."/>
    <x v="0"/>
    <x v="0"/>
    <m/>
    <x v="0"/>
    <s v="138"/>
    <b v="0"/>
    <m/>
  </r>
  <r>
    <x v="9"/>
    <s v="On The Estate Of Aristarchus (010)"/>
    <s v="20.2"/>
    <s v="μετὰ δὲ ταῦτα ὁ Κορινθιακὸς πόλεμος ἐγένετο, ἐν ᾧ ἐγὼ κἀκεῖνος στρατεύεσθαι ἠναγκαζόμεθα, ὥστε οὐδετέρῳ ἂν ἡμῶν δίκην ἐξεγένετο λαβεῖν."/>
    <x v="1"/>
    <x v="0"/>
    <m/>
    <x v="0"/>
    <s v="86"/>
    <b v="0"/>
    <m/>
  </r>
  <r>
    <x v="9"/>
    <s v="On the Estate of Dicaeogenes (005)"/>
    <s v="17.5"/>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x v="1"/>
    <x v="0"/>
    <m/>
    <x v="0"/>
    <s v="71"/>
    <b v="0"/>
    <m/>
  </r>
  <r>
    <x v="9"/>
    <s v="On The Estate of Cleonymus (001)"/>
    <s v="21.3"/>
    <s v="εἰ μὲν γὰρ ἀνελεῖν τὰς διαθήκας βουλόμενος μετεπέμπετο τὴν ἀρχήν, ὥσπερ ἡμεῖς φαμεν, οὐδεὶς ἔνεστι τούτοις λόγος·"/>
    <x v="2"/>
    <x v="0"/>
    <m/>
    <x v="0"/>
    <s v="57"/>
    <b v="0"/>
    <m/>
  </r>
  <r>
    <x v="9"/>
    <s v="On the Estate of Dicaeogenes (005)"/>
    <s v="25.2"/>
    <s v="ὁ δ’ ἐγγυησάμενος αὐτὸν Λεωχάρης καὶ τῶν πάντων ἡμῖν κακῶν αἴτιος οὔ φησιν ἐγγυήσασθαι ἃ καταμαρτυρεῖται αὐτοῦ, ὅτι ἐν τῷ γραμματείῳ τῷ ἐπὶ τοῦ δικαστηρίου γραφέντι οὐκ ἔνεστι ταῦτα."/>
    <x v="2"/>
    <x v="0"/>
    <m/>
    <x v="0"/>
    <s v="94"/>
    <b v="0"/>
    <m/>
  </r>
  <r>
    <x v="9"/>
    <s v="On the Estate of Hagnias (011)"/>
    <s v="20.6"/>
    <s v="ὃ μόνοις ἡμῖν τῶν ἀμφισβητεῖν παρεσκευασμένων οὐκ ἐνῆν, διομολογήσασθαι πρὸς ἀλλήλους."/>
    <x v="2"/>
    <x v="0"/>
    <m/>
    <x v="0"/>
    <s v="86"/>
    <b v="0"/>
    <m/>
  </r>
  <r>
    <x v="9"/>
    <s v="On the Estate of Hagnias (011)"/>
    <s v="21.1"/>
    <s v="τῇ μὲν γὰρ Εὐβουλίδου θυγατρὶ καὶ τῇ Ἁγνίου μητρὶ πρὸς ἡμᾶς ἀγωνιζομέναις, μὴ κατὰ ταὐτὸ ἀμφισβητούσαις, ἐνῆν ποιήσασθαι συνθήκας, ἂν ἡ ἑτέρα νικᾷ, μετεῖναί τι καὶ τῇ ἡττηθείσῃ·"/>
    <x v="2"/>
    <x v="0"/>
    <s v="CURIOSO"/>
    <x v="0"/>
    <s v="87"/>
    <b v="0"/>
    <m/>
  </r>
  <r>
    <x v="9"/>
    <s v="On the Estate of Hagnias (011)"/>
    <s v="21.7"/>
    <s v="τοῖς δὲ κατὰ ταὐτὰ ἀμφισβητοῦσιν εἷς τίθεται καδίσκος, οὗ οὐκ ἂν ἦν τὸν μὲν ἡττᾶσθαι τὸν δὲ νικᾶν, ἀλλ’ ὁμοίως ἀμφοτέροις ἦν ὁ αὐτὸς κίνδυνος, ὥστ’ οὐκ ἐνῆν κοινωνίαν οὐδὲ διομολογίαν ποιήσασθαι περὶ αὐτῶν."/>
    <x v="2"/>
    <x v="0"/>
    <m/>
    <x v="0"/>
    <s v="90"/>
    <b v="0"/>
    <m/>
  </r>
  <r>
    <x v="9"/>
    <s v="On the Estate of Hagnias (011)"/>
    <s v="26.1"/>
    <s v="ἀλλὰ μὴν εἰ μήτε κοινώσασθαι τὸ πρᾶγμα ἐνῆν, ὅτ’ ἔζη Στρατοκλῆς, μήτε ὁ πατὴρ αὐτῷ κατέλιπεν ἐπιδικασάμενος τούτων μηδέν, μήτε εἰκὸς ἦν μεταδώσειν ἐμὲ τὸ ἡμικλήριον ὁμολογῆσαι αὐτῷ, ἀπέδοτε λτδ’γτ ὑμεῖς ἐπιδικάσαντές μοι τοῦτον τὸν κλῆρον, οἱ δὲ μήτε ἔλαχον τότε αὐτῶν μήτ’ ἀμφισβητῆσαι πώποτ’ ἠξίωσαν, πῶς χρὴ πιστοὺς εἶναι νομίζειν τοὺς τούτων λόγους;"/>
    <x v="2"/>
    <x v="0"/>
    <m/>
    <x v="0"/>
    <s v="105"/>
    <b v="0"/>
    <m/>
  </r>
  <r>
    <x v="9"/>
    <s v="On The Estate of Apollodorus (007)"/>
    <s v="39.1"/>
    <s v="οὐδέν τ’ ἀδικῶν ἐκ τῶν ἑαυτοῦ φιλοτίμως ἐπειρᾶτο ζῆν, εἰς αὑτὸν μὲν τὰ μέτρια ἀναλίσκειν οἰόμενος δεῖν, τὰ δ’ ἄλλα τῇ πόλει περιποιεῖν, ἵνα ἐξαρκοίη πρὸς τὰς δαπάνας."/>
    <x v="31"/>
    <x v="0"/>
    <m/>
    <x v="0"/>
    <s v="126"/>
    <b v="0"/>
    <m/>
  </r>
  <r>
    <x v="9"/>
    <s v="On the Estate of Dicaeogenes (005)"/>
    <s v="18.9"/>
    <s v="ἡμεῖς τοίνυν ταῦτα παθόντες ὑπὸ Λεωχάρους, καὶ ἐγγενόμενον ἡμῖν αὐτὸν ἐπειδὴ εἵλομεν τῶν ψευδομαρτυρίων ἀτιμῶσαι, οὐκ ἐβουλήθημεν, ἀλλ’ ἐξήρκεσε τὰ ἡμέτερα ἡμῖν κομισαμένοις ἀπηλλάχθαι."/>
    <x v="31"/>
    <x v="1"/>
    <s v="CHECAR"/>
    <x v="1"/>
    <s v="75"/>
    <b v="0"/>
    <m/>
  </r>
  <r>
    <x v="9"/>
    <s v="On the Estate of Philoctemon (006)"/>
    <s v="39.1"/>
    <s v="καὶ οὐδὲ ταῦτα ἐξήρκεσεν αὐτοῖς διαφορῆσαι, ὦ ἄνδρες, ἀλλ’ ἐπειδὴ καὶ ἐτελεύτησεν ὁ Εὐκτήμων, εἰς τοῦτο ἦλθον τόλμης ὥστ’ ἐκείνου κειμένου ἔνδον τοὺς μὲν οἰκέτας ἐφύλαττον, ὅπως μηδεὶς ἐξαγγείλειε μήτε τοῖν θυγατέροιν μήτε τῇ γυναικὶ αὐτοῦ μήτε τῶν οἰκείων μηδενί, τὰ δὲ χρήματα ἔνδοθεν ἐξεφορήσαντο μετὰ τῆς ἀνθρώπου εἰς τὴν ὁμότοιχον οἰκίαν, ἣν ᾤκει μεμισθωμένος εἷς τούτων, Ἀντίδωρος ἐκεῖνος."/>
    <x v="31"/>
    <x v="0"/>
    <m/>
    <x v="0"/>
    <s v="108"/>
    <b v="0"/>
    <m/>
  </r>
  <r>
    <x v="9"/>
    <s v="On The Estate Of Aristarchus (010)"/>
    <s v="9.5"/>
    <s v="οὔτε ἐξῆν δοῦναι τὰ ἑαυτοῦ ἑτέρῳ·"/>
    <x v="3"/>
    <x v="0"/>
    <m/>
    <x v="0"/>
    <s v="52"/>
    <b v="0"/>
    <m/>
  </r>
  <r>
    <x v="9"/>
    <s v="On The Estate Of Aristarchus (010)"/>
    <s v="10.8"/>
    <s v="ἀνάγνωθι δὴ καὶ τοὺς νόμους, καθ’ οὓς οὐδετέρῳ αὐτῶν ἐξῆν διαθήκας ποιήσασθαι."/>
    <x v="3"/>
    <x v="0"/>
    <m/>
    <x v="0"/>
    <s v="58"/>
    <b v="0"/>
    <m/>
  </r>
  <r>
    <x v="9"/>
    <s v="On The Estate Of Aristarchus (010)"/>
    <s v="10.10"/>
    <s v="οὐ τοίνυν, ὦ ἄνδρες, οὐδὲ Κυρωνίδην οἷόν τε ἦν ὑὸν Ἀριστάρχῳ εἰσποιῆσαι, ἀλλ’ αὐτῷ μὲν ἐπανελθεῖν εἰς τὸν πατρῷον οἶκον ἐξῆν, ὑὸν ἐγκαταλιπόντα ἐν τῷ Θεναινέτου οἴκῳ, ἐξ αὑτοῦ δὲ ἀντεισαγαγεῖν οὐκ ἔστι νόμος·"/>
    <x v="3"/>
    <x v="4"/>
    <s v="CHECAR"/>
    <x v="1"/>
    <s v="59"/>
    <b v="0"/>
    <m/>
  </r>
  <r>
    <x v="9"/>
    <s v="On The Estate Of Aristarchus (010)"/>
    <s v="11.5"/>
    <s v="ὥστε οὐδ’ ἂν φάσκωσιν ὑπ’ ἐκείνου λτεἰσγτποιηθῆναι, νόμον ἕξουσι δεῖξαι καθ’ ὃν ἐξῆν αὐτῷ ταῦτα πρᾶξαι, ἀλλ’ ἐξ ὧν αὐτοὶ λέγουσιν ἔτι φανερώτερον ὑμῖν γενήσεται τοῦτο, ὅτι παρανόμως καὶ ἀσελγῶς ἔχουσι τὰ τῆς μητρὸς χρήματα."/>
    <x v="3"/>
    <x v="0"/>
    <m/>
    <x v="0"/>
    <s v="61"/>
    <b v="0"/>
    <m/>
  </r>
  <r>
    <x v="9"/>
    <s v="On The Estate Of Aristarchus (010)"/>
    <s v="12.1"/>
    <s v="καὶ μὲν δή, ὦ ἄνδρες, οὐδὲ Ἀριστομένει γε οὐδὲ Ἀπολλοδώρῳ, οἷς προσῆκε τῆς ἐμῆς μητρὸς ἐπιδικάσασθαι, οὐδὲ τούτοις ἐξῆν."/>
    <x v="3"/>
    <x v="0"/>
    <m/>
    <x v="0"/>
    <s v="62"/>
    <b v="0"/>
    <m/>
  </r>
  <r>
    <x v="9"/>
    <s v="On The Estate Of Aristarchus (010)"/>
    <s v="12.4"/>
    <s v="θαυμαστὸν γὰρ ἂν ἦν, εἰ τὴν ἐμὴν μητέρα ἔχοντι Ἀπολλοδώρῳ ἢ Ἀριστομένει οὐκ ἂν οἷόν τε ἦν τῶν ἐκείνης κυρίῳ γενέσθαι, κατὰ τὸν νόμον ὃς οὐκ ἐᾷ τῶν τῆς ἐπικλήρου κύριον εἶναι, ἀλλ’ ἢ τοὺς παῖδας ἐπὶ δίετες ἡβήσαντας κρατεῖν τῶν χρημάτων, ἀλλ’ ἑτέρῳ αὐτὴν ἐκδόντι ἐξέσται εἰς τὰ ταύτης χρήματα ὑὸν εἰσποιῆσαι."/>
    <x v="3"/>
    <x v="1"/>
    <s v="CHECAR, CRITÉRIO 1"/>
    <x v="0"/>
    <s v="63"/>
    <b v="0"/>
    <m/>
  </r>
  <r>
    <x v="9"/>
    <s v="On The Estate Of Aristarchus (010)"/>
    <s v="13.1"/>
    <s v="καὶ τῷ μὲν πατρὶ αὐτῆς, εἰ παῖδες ἄρρενες μὴ ἐγένοντο, οὐκ ἂν ἐξῆν ἄνευ ταύτης διαθέσθαι·"/>
    <x v="3"/>
    <x v="0"/>
    <m/>
    <x v="0"/>
    <s v="65"/>
    <b v="0"/>
    <m/>
  </r>
  <r>
    <x v="9"/>
    <s v="On The Estate Of Pyrrhus (003)"/>
    <s v="20.4"/>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x v="3"/>
    <x v="1"/>
    <m/>
    <x v="0"/>
    <s v="52"/>
    <b v="0"/>
    <m/>
  </r>
  <r>
    <x v="9"/>
    <s v="On The Estate Of Pyrrhus (003)"/>
    <s v="35.3"/>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x v="3"/>
    <x v="0"/>
    <m/>
    <x v="0"/>
    <s v="88"/>
    <b v="0"/>
    <m/>
  </r>
  <r>
    <x v="9"/>
    <s v="On The Estate Of Pyrrhus (003)"/>
    <s v="42.2"/>
    <s v="οὔτε γὰρ διαθέσθαι οὔτε δοῦναι οὐδενὶ οὐδὲν ἔξεστι τῶν ἑαυτοῦ ἄνευ τῶν θυγατέρων, ἐάν τις καταλιπὼν γνησίας τελευτᾷ."/>
    <x v="3"/>
    <x v="0"/>
    <m/>
    <x v="0"/>
    <s v="110"/>
    <b v="0"/>
    <m/>
  </r>
  <r>
    <x v="9"/>
    <s v="On The Estate Of Pyrrhus (003)"/>
    <s v="47.4"/>
    <s v="ἀλλὰ τοῖς μὲν διώκουσιν ἀκινδύνως εἰσαγγέλλειν ἔξεστι, τῷ; Τ"/>
    <x v="3"/>
    <x v="0"/>
    <s v="CHECAR ORTOGRAFIA"/>
    <x v="0"/>
    <s v="123"/>
    <b v="0"/>
    <m/>
  </r>
  <r>
    <x v="9"/>
    <s v="On The Estate of Apollodorus (007)"/>
    <s v="24.3"/>
    <s v="καὶ τῶνδε ἐξῆν αὐτῷ κατὰ ταύτην τὴν συγγένειαν λαγχάνειν, ὄντι προτέρῳ ταύτης, εἴπερ τὰ πεπραγμένα μὴ κυρίως ἔχειν ἐνόμιζεν."/>
    <x v="3"/>
    <x v="1"/>
    <m/>
    <x v="0"/>
    <s v="81"/>
    <b v="0"/>
    <m/>
  </r>
  <r>
    <x v="9"/>
    <s v="On The Estate of Cleonymus (001)"/>
    <s v="25.6"/>
    <s v="γράψαι δ’ ἐξῆν εἰς ἕτερον εἴ τι ἐβούλετο, καὶ μηδὲ τοῦθ’ ἡμῖν ἀμφισβητήσιμον ἐᾶν."/>
    <x v="3"/>
    <x v="0"/>
    <m/>
    <x v="0"/>
    <s v="67"/>
    <b v="0"/>
    <m/>
  </r>
  <r>
    <x v="9"/>
    <s v="On the Estate of Menecles (002)"/>
    <s v="47"/>
    <s v="λέγει γὰρ ὅτι ἐξῆν αὐτῷ ποιεῖν ἑαυτῷ υἱόν."/>
    <x v="3"/>
    <x v="0"/>
    <m/>
    <x v="0"/>
    <s v="6"/>
    <b v="0"/>
    <m/>
  </r>
  <r>
    <x v="9"/>
    <s v="On the Estate of Menecles (002)"/>
    <s v="16.1"/>
    <s v="καὶ ὡς ἀληθῆ λέγω ταῦτα, τῆς μὲν ποιήσεως ὑμῖν τοὺς φράτορας καὶ τοὺς ὀργεῶνας καὶ τοὺς δημότας παρέξομαι μάρτυρας, ὡς δ’ ἐξῆν ποιήσασθαι, τὸν νόμον αὐτὸν ὑμῖν ἀναγνώσεται, καθ’ ὃν ἡ ποίησις ἐγένετο."/>
    <x v="3"/>
    <x v="0"/>
    <m/>
    <x v="0"/>
    <s v="53"/>
    <b v="0"/>
    <m/>
  </r>
  <r>
    <x v="9"/>
    <s v="On the Estate of Menecles (002)"/>
    <s v="16.7"/>
    <s v="ὡς μὲν τοίνυν ἐξῆν τῷ Μενεκλεῖ ποιήσασθαι ὑὸν αὑτῷ ὅν τινα ἐβούλετο, ὁ νόμος αὐτὸς δηλοῖ·"/>
    <x v="3"/>
    <x v="0"/>
    <m/>
    <x v="0"/>
    <s v="55"/>
    <b v="0"/>
    <m/>
  </r>
  <r>
    <x v="9"/>
    <s v="On the Estate of Nicostratus (004)"/>
    <s v="11.6"/>
    <s v="ἐπειδὴ δὲ ἅπασι καὶ τῶν ἀλλοτρίων ἁπάντων, καθ’ ὅ τι ἄν τις βούληται, ἀμφισβητεῖν ἔξεστιν, ὑμᾶς χρὴ περὶ αὐτῶν ὡς οἷόν τ’ ἀκριβέστατα ἐξετάζειν καὶ μηδὲν εἰς ὅσον δύνασθε παραλείπειν."/>
    <x v="3"/>
    <x v="0"/>
    <m/>
    <x v="0"/>
    <s v="40"/>
    <b v="0"/>
    <m/>
  </r>
  <r>
    <x v="9"/>
    <s v="On the Estate of Nicostratus (004)"/>
    <s v="25.1"/>
    <s v="εἰς γὰρ τὸν λοιπὸν χρόνον, εἰ μὲν οἵδε κατὰ τὸ γένος ἀμφισβητοῦντες λήψονται τὸν κλῆρον, ἐξέσται καὶ τούτοις, ὁπόταν βούλωνται, κατὰ τὸ γένος λαχοῦσιν ἐπιδεῖξαι ὑμῖν ὡς αὐτοὶ ἐγγυτέρω ἦσαν τοῦ Νικοστράτου, καὶ ὡς Σμίκρου ἦν καὶ οὐ Θρασυμάχου·"/>
    <x v="3"/>
    <x v="0"/>
    <m/>
    <x v="0"/>
    <s v="78"/>
    <b v="0"/>
    <m/>
  </r>
  <r>
    <x v="9"/>
    <s v="On the Estate of Philoctemon (006)"/>
    <s v="49.3"/>
    <s v="ἡ δὲ τούτων μήτηρ, οὕτως ὁμολογουμένως οὖσα δούλη καὶ ἅπαντα τὸν χρόνον αἰσχρῶς βιοῦσα, ἣν οὔτε παρελθεῖν εἴσω τοῦ ἱεροῦ ἔδει οὔτ’ ἰδεῖν τῶν ἔνδον οὐδέν, οὔσης τῆς θυσίας ταύταις ταῖς θεαῖς ἐτόλμησε συμπέμψαι τὴν πομπὴν καὶ εἰσελθεῖν εἰς τὸ ἱερὸν καὶ ἰδεῖν ἃ οὐκ ἐξῆν αὐτῇ."/>
    <x v="3"/>
    <x v="0"/>
    <m/>
    <x v="0"/>
    <s v="134"/>
    <b v="0"/>
    <m/>
  </r>
  <r>
    <x v="9"/>
    <s v="On the Estate of Philoctemon (006)"/>
    <s v="52.8"/>
    <s v="εἰ δ’ ἔξεστι μὲν διαθέσθαι, ἀμφισβητεῖ δὲ ὡς οὐ δόντος οὐδὲ διαθεμένου, μὴ διαμαρτυρίᾳ κωλύειν ἀλλ’ εὐθυδικίᾳ εἰσιέναι."/>
    <x v="3"/>
    <x v="0"/>
    <m/>
    <x v="0"/>
    <s v="141"/>
    <b v="0"/>
    <m/>
  </r>
  <r>
    <x v="9"/>
    <s v="On the Estate of Philoctemon (006)"/>
    <s v="56.3"/>
    <s v="εἰ γάρ, ὡς οὗτοι λέγουσι, τῷ μὲν Φιλοκτήμονι μὴ ἐξῆν διαθέσθαι, τοῦ δ’ Εὐκτήμονός ἐστιν ὁ κλῆρος, πότερον δικαιότερον τῶν Εὐκτήμονος κληρονομεῖν τὰς ἐκείνου θυγατέρας, ὁμολογουμένως οὔσας γνησίας, καὶ ἡμᾶς τοὺς ἐκ τούτων γεγονότας, ἢ τοὺς οὐδὲν προσήκοντας, οἳ οὐ μόνον ὑφ’ ἡμῶν ἐλέγχονται, ἀλλὰ καὶ ἐξ ὧν αὐτοὶ ἐπίτροποι διαπεπραγμένοι εἰσί;"/>
    <x v="3"/>
    <x v="0"/>
    <m/>
    <x v="0"/>
    <s v="151"/>
    <b v="0"/>
    <m/>
  </r>
  <r>
    <x v="9"/>
    <s v="On the Estate of Hagnias (011)"/>
    <s v="9.4"/>
    <s v="ἡ δ’ Εὐβουλίδου θυγάτηρ μετὰ τῶν αὐτῇ συμπραττόντων λαγχάνει τοῦ κλήρου καὶ λαμβάνει νικήσασα τοὺς κατὰ τὴν διαθήκην ἀμφισβητήσαντας, ἔξω μὲν οὖσα τῆς ἀγχιστείας, ἐλπίσασα δ’ (ὡς ἔοικεν) ἡμᾶς πρὸς αὐτὴν οὐκ ἀντιδικήσειν, ὅτι οὐδὲ πρὸς τὰς διαθήκας ἠμφισβητήσαμεν."/>
    <x v="4"/>
    <x v="0"/>
    <m/>
    <x v="0"/>
    <s v="55"/>
    <b v="0"/>
    <m/>
  </r>
  <r>
    <x v="9"/>
    <s v="On The Estate Of Aristarchus (010)"/>
    <s v="8.9"/>
    <s v="ἐὰν γὰρ τοῦτο μάθητε, σαφῶς εἴσεσθε ὅτι τῷ μὴ δικαίως ἔχοντι οὐδὲ διατίθεσθαι περὶ αὐτῶν προσῆκεν."/>
    <x v="6"/>
    <x v="0"/>
    <m/>
    <x v="0"/>
    <s v="48"/>
    <b v="0"/>
    <m/>
  </r>
  <r>
    <x v="9"/>
    <s v="On The Estate Of Aristarchus (010)"/>
    <s v="10.6"/>
    <s v="ὥστε κατά γε διαθήκην ἐκείνων, οὐδ’ εἰ διέθεντο προσῆκεν αὐτῷ τούτων τῶν χρημάτων κληρονομῆσαι."/>
    <x v="6"/>
    <x v="0"/>
    <m/>
    <x v="0"/>
    <s v="57"/>
    <b v="0"/>
    <m/>
  </r>
  <r>
    <x v="9"/>
    <s v="On The Estate Of Aristarchus (010)"/>
    <s v="12.1"/>
    <s v="καὶ μὲν δή, ὦ ἄνδρες, οὐδὲ Ἀριστομένει γε οὐδὲ Ἀπολλοδώρῳ, οἷς προσῆκε τῆς ἐμῆς μητρὸς ἐπιδικάσασθαι, οὐδὲ τούτοις ἐξῆν."/>
    <x v="6"/>
    <x v="0"/>
    <m/>
    <x v="0"/>
    <s v="62"/>
    <b v="0"/>
    <m/>
  </r>
  <r>
    <x v="9"/>
    <s v="On The Estate Of Aristarchus (010)"/>
    <s v="16.2"/>
    <s v="εἰ γὰρ ἦν, ὡς οὗτοι λέγουσιν, ὑπόχρεως οὗτος ὁ κλῆρος, οὔτ’ ἂν χρήματα οὗτοι ὑπὲρ αὐτῶν ἐξέτινον (οὐ γὰρ προσῆκεν αὐτοῖς, ἀλλ’ οἷς ἐγένετο ἡ ἐμὴ μήτηρ ἐπίδικος, τούτοις ἀναγκαῖον ἦν ὑπὲρ αὐτῶν βουλεύσασθαι) οὔτε ἂν εἰσεποίουν εἰς τοῦτον τὸν κλῆρον ὑὸν Ἀριστάρχῳ, μέλλοντες ὠφεληθήσεσθαι μὲν μηδέν, ζημιωθήσεσθαι δὲ μεγάλα."/>
    <x v="6"/>
    <x v="0"/>
    <m/>
    <x v="0"/>
    <s v="76"/>
    <b v="0"/>
    <m/>
  </r>
  <r>
    <x v="9"/>
    <s v="On The Estate Of Pyrrhus (003)"/>
    <s v="7.5"/>
    <s v="προσήκει δὲ καὶ παρ’ ὑμῖν τοῖς περὶ αὐτοῦ τούτου τὴν δίκην μέλλουσι ψηφιεῖσθαι ἐξελεγχθῆναι τὴν τούτου μαρτυρίαν."/>
    <x v="6"/>
    <x v="0"/>
    <m/>
    <x v="0"/>
    <s v="20"/>
    <b v="0"/>
    <m/>
  </r>
  <r>
    <x v="9"/>
    <s v="On The Estate Of Pyrrhus (003)"/>
    <s v="49.2"/>
    <s v="ὥστε καὶ δι’ αὐτὸ τοῦτο ἀγανακτήσαντι δήπου σοι εἰσαγγεῖλαι τὸν Ἔνδιον προσῆκεν, εἰ αὐτὸς μὲν τριτάλαντον οἶκον ἔχειν ἠξίου ὡς προσῆκον αὑτῷ, τῇ δὲ γνησίᾳ οὔσῃ λτθυγατρὶγτ τρισχιλίας; Τ"/>
    <x v="6"/>
    <x v="0"/>
    <s v="CHECAR ORTOGRAFIA"/>
    <x v="0"/>
    <s v="131"/>
    <b v="0"/>
    <m/>
  </r>
  <r>
    <x v="9"/>
    <s v="On The Estate Of Pyrrhus (003)"/>
    <s v="58.1"/>
    <s v="οὐκοῦν δυοῖν τὰ ἕτερα προσῆκε τῇ γυναικί, ἢ γυναικί ἢ ζῶντι τῷ Ἐνδίῳ ἀμφισβητῆσαι τῶν πατρῴων, ἢ ἐπειδὴ τετελευτηκὼς ἦν ὁ εἰσποίητος, τῶν τοῦ ἀδελφοῦ τὴν ἐπιδικασίαν ἀξιοῦν ποιεῖσθαι, ἄλλως τε καὶ εἰ, ὥς φασιν οὗτοι, ἠγγυήκει αὐτὴν τῷ Ξενοκλεῖ ὡς γνησίαν ἀδελφὴν οὖσαν αὑτοῦ."/>
    <x v="6"/>
    <x v="1"/>
    <s v="CHECAR"/>
    <x v="1"/>
    <s v="165"/>
    <b v="0"/>
    <m/>
  </r>
  <r>
    <x v="9"/>
    <s v="On The Estate Of Pyrrhus (003)"/>
    <s v="59.2"/>
    <s v="ἀκριβῶς γὰρ ἐπιστάμεθα πάντες ὅτι ἀδελφῶν μὲν κλήρων ἐπιδικασία πᾶσίν ἐστιν ἡμῖν, ὅτῳ δὲ γόνῳ γεγόνασι γνήσιοι παῖδες, οὐδενὶ ἐπιδικάζεσθαι τῶν πατρῴων προσήκει."/>
    <x v="6"/>
    <x v="0"/>
    <m/>
    <x v="0"/>
    <s v="166"/>
    <b v="0"/>
    <m/>
  </r>
  <r>
    <x v="9"/>
    <s v="On The Estate Of Pyrrhus (003)"/>
    <s v="60.5"/>
    <s v="καίτοι (ὅπερ εἶπον καὶ πρότερον) ὅσοι μὲν λτἂνγτ καταλίπωσι γνησίους παῖδας ἐξ αὑτῶν, οὐ προσήκει τοῖς παισὶν ἐπιδικάσασθαι τῶν πατρῴων·"/>
    <x v="6"/>
    <x v="0"/>
    <m/>
    <x v="0"/>
    <s v="170"/>
    <b v="0"/>
    <m/>
  </r>
  <r>
    <x v="9"/>
    <s v="On The Estate Of Pyrrhus (003)"/>
    <s v="60.8"/>
    <s v="ὅσοι δὲ διαθήκαις αὑτοῖς εἰσποιοῦνται, τούτοις ἐπιδικάζεσθαι προσήκει τῶν δοθέντων."/>
    <x v="6"/>
    <x v="0"/>
    <m/>
    <x v="0"/>
    <s v="171"/>
    <b v="0"/>
    <m/>
  </r>
  <r>
    <x v="9"/>
    <s v="On The Estate Of Pyrrhus (003)"/>
    <s v="75.1"/>
    <s v="ἐκ δὲ τοῦ τοῦτον μὲν ποιήσασθαι τὴν δὲ μὴ εἰσαγαγεῖν τὴν μὲν νόθην, ὥσπερ αὐτῷ προσῆκε, καὶ ἄκληρον κατέστησε, τὸν δὲ κληρονόμον κατέλιπε τῶν ἑαυτοῦ."/>
    <x v="6"/>
    <x v="0"/>
    <m/>
    <x v="0"/>
    <s v="211"/>
    <b v="0"/>
    <m/>
  </r>
  <r>
    <x v="9"/>
    <s v="On The Estate Of Pyrrhus (003)"/>
    <s v="80.1"/>
    <s v="καὶ ἔν τε τῷ δήμῳ κεκτημένος τὸν τριτάλαντον οἶκον, εἰ ἦν γεγαμηκώς, ἠναγκάζετο ἂν ὑπὲρ τῆς γαμετῆς γυναικὸς καὶ θεσμοφόρια ἑστιᾶν τὰς γυναῖκας, καὶ τἆλλα ὅσα προσῆκε λῃτουργεῖν ἐν τῷ δήμῳ ὑπὲρ τῆς γυναικὸς ἀπό γε οὐσίας τηλικαύτης."/>
    <x v="6"/>
    <x v="0"/>
    <m/>
    <x v="0"/>
    <s v="225"/>
    <b v="0"/>
    <m/>
  </r>
  <r>
    <x v="9"/>
    <s v="On The Estate of Apollodorus (007)"/>
    <s v="1.1"/>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x v="6"/>
    <x v="0"/>
    <m/>
    <x v="0"/>
    <s v="11"/>
    <b v="0"/>
    <m/>
  </r>
  <r>
    <x v="9"/>
    <s v="On The Estate of Apollodorus (007)"/>
    <s v="6.1"/>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x v="6"/>
    <x v="0"/>
    <m/>
    <x v="0"/>
    <s v="26"/>
    <b v="0"/>
    <m/>
  </r>
  <r>
    <x v="9"/>
    <s v="On The Estate of Apollodorus (007)"/>
    <s v="20.7"/>
    <s v="ταύτῃ μὲν οὖν οὐδὲ μέρους λαχεῖν προσῆκε, Θρασυβούλῳ δὲ ἁπάντων, εἰ μὴ κυρίαν ἡγεῖτο εἶναι τὴν ἐμὴν εἰσποίησιν."/>
    <x v="6"/>
    <x v="0"/>
    <m/>
    <x v="0"/>
    <s v="67"/>
    <b v="0"/>
    <m/>
  </r>
  <r>
    <x v="9"/>
    <s v="On The Estate of Ciron (008)"/>
    <s v="6.5"/>
    <s v="ἐπειδὰν δὲ ταῦτα φανερὰ καταστήσω, τόθ’ ὡς καὶ κληρονομεῖν μᾶλλον ἡμῖν ἢ τούτοις προσήκει τῶν Κίρωνος χρημάτων."/>
    <x v="6"/>
    <x v="0"/>
    <m/>
    <x v="0"/>
    <s v="24"/>
    <b v="0"/>
    <m/>
  </r>
  <r>
    <x v="9"/>
    <s v="On The Estate of Ciron (008)"/>
    <s v="24.3"/>
    <s v="σοὶ δὲ τί προσήκει θάπτειν;"/>
    <x v="6"/>
    <x v="0"/>
    <m/>
    <x v="0"/>
    <s v="81"/>
    <b v="0"/>
    <m/>
  </r>
  <r>
    <x v="9"/>
    <s v="On The Estate of Ciron (008)"/>
    <s v="26.2"/>
    <s v="καίτοι καὶ τούτῳ προσῆκεν, εἰ μὴ πάππος ἦν μοι Κίρων, ὠθεῖν λτκαὶγτ ἐκβάλλειν καὶ κωλύειν συνθάπτειν."/>
    <x v="6"/>
    <x v="0"/>
    <s v="CHECAR ORTOGRAFIA"/>
    <x v="0"/>
    <s v="90"/>
    <b v="0"/>
    <m/>
  </r>
  <r>
    <x v="9"/>
    <s v="On The Estate of Ciron (008)"/>
    <s v="26.4"/>
    <s v="ἐγὼ μὲν γὰρ εἴων αὐτὸν ἀδελφιδοῦν ὄντα τοῦ πάππου ταῦτα πάντα συμποιεῖν, τούτῳ δ’ ἔμ’ οὐ προσῆκεν ἐᾶν, εἴπερ ἀληθῆ ταῦτα ἦν ἅπερ νῦν λέγειν τολμῶσιν."/>
    <x v="6"/>
    <x v="0"/>
    <m/>
    <x v="0"/>
    <s v="92"/>
    <b v="0"/>
    <m/>
  </r>
  <r>
    <x v="9"/>
    <s v="On The Estate of Ciron (008)"/>
    <s v="31.7"/>
    <s v="εἰ τοίνυν καὶ ζώσης κύριος αὐτὸς μὴ ἐγένετο τῶν τῆς γυναικός, ἀλλ’ οἱ παῖδες, δῆλον ὅτι καὶ τετελευτηκυίας, ἐπεὶ παῖδας ἡμᾶς καταλέλοιπεν, οὐ τούτοις ἀλλ’ ἡμῖν προσήκει κληρονομεῖν τῶν χρημάτων."/>
    <x v="6"/>
    <x v="0"/>
    <m/>
    <x v="0"/>
    <s v="112"/>
    <b v="0"/>
    <m/>
  </r>
  <r>
    <x v="9"/>
    <s v="On The Estate of Ciron (008)"/>
    <s v="36.3"/>
    <s v="ἐκείνην μὲν γὰρ οὐκ ἐξεδίδου δυναμένην ἔτι τεκεῖν παῖδας ἐξ ἑτέρου ἀνδρός, ἵνα μὴ χωρισθείσης περὶ τῶν αὑτοῦ βουλεύσαιτο καθάπερ προσῆκεν, ἔπειθε δὲ μένειν φάσκουσαν ἐξ αὐτοῦ κυεῖν οἴεσθαι, προσποιουμένην δὲ διαφθείρειν ἄκουσαν, ἵν’ ἐλπίζων ἀεὶ γενήσεσθαι παῖδας αὑτῷ μηδέτερον ἡμῶν εἰσποιήσαιτο ὑόν·"/>
    <x v="6"/>
    <x v="0"/>
    <m/>
    <x v="0"/>
    <s v="137"/>
    <b v="0"/>
    <m/>
  </r>
  <r>
    <x v="9"/>
    <s v="On The Estate of Ciron (008)"/>
    <s v="45.5"/>
    <s v="ἔχετε δὲ πίστεις ἱκανὰς ἐκ μαρτυριῶν, ἐκ βασάνων, ἐξ αὐτῶν τῶν νόμων, ὅτι τ’ ἐσμὲν λτἐκγτ θυγατρὸς γνησίας Κίρωνος, καὶ ὅτι προσήκει ἡμῖν μᾶλλον ἢ τούτοις κληρονομεῖν τῶν ἐκείνου χρημάτων, ἐκγόνοις οὖσι τοῦ πάππου."/>
    <x v="6"/>
    <x v="1"/>
    <m/>
    <x v="0"/>
    <s v="162"/>
    <b v="0"/>
    <m/>
  </r>
  <r>
    <x v="9"/>
    <s v="On The Estate of Cleonymus (001)"/>
    <s v="50.1"/>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x v="6"/>
    <x v="0"/>
    <m/>
    <x v="0"/>
    <s v="125"/>
    <b v="0"/>
    <m/>
  </r>
  <r>
    <x v="9"/>
    <s v="On the Estate of Astyphilus (009)"/>
    <s v="1.3"/>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x v="6"/>
    <x v="0"/>
    <m/>
    <x v="0"/>
    <s v="7"/>
    <b v="0"/>
    <m/>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x v="6"/>
    <x v="0"/>
    <m/>
    <x v="0"/>
    <s v="38"/>
    <b v="0"/>
    <m/>
  </r>
  <r>
    <x v="9"/>
    <s v="On the Estate of Astyphilus (009)"/>
    <s v="25.1"/>
    <s v="καὶ ἐμοὶ μὲν συγγενὴς ὢν οὐδὲ τὰ γενόμενα ἐθέλει μαρτυρεῖν, ᾧ δ’ οὐδὲν προσήκει, τούτῳ τὰ ψευδῆ συλλαμβάνει καὶ τῶν οὐ πραχθέντων γραμματεῖον ἥκει φέρων·"/>
    <x v="6"/>
    <x v="0"/>
    <m/>
    <x v="0"/>
    <s v="68"/>
    <b v="0"/>
    <m/>
  </r>
  <r>
    <x v="9"/>
    <s v="On the Estate of Dicaeogenes (005)"/>
    <s v="16.1"/>
    <s v="ἀμφοῖν δὲ τοῖν διαθήκαιν ἀκύροιν γιγνομέναιν, καὶ ἑτέρας μηδεμιᾶς ὁμολογουμένης εἶναι, κατὰ δόσιν μὲν οὐδενὶ προσῆκε τοῦ κλήρου, κατ’ ἀγχιστείαν δὲ ταῖς Δικαιογένους τοῦ ἀποθανόντος ἀδελφαῖς, ὧν εἰσιν αἱ ἡμέτεραι μητέρες."/>
    <x v="6"/>
    <x v="0"/>
    <m/>
    <x v="0"/>
    <s v="66"/>
    <b v="0"/>
    <m/>
  </r>
  <r>
    <x v="9"/>
    <s v="On the Estate of Dicaeogenes (005)"/>
    <s v="44.2"/>
    <s v="ἀλλ’ οὐδὲ τὰ ἀναθήματα, ἃ Μενέξενος τριῶν ταλάντων ποιησάμενος ἀπέθανε πρὶν ἀναθεῖναι, εἰς πόλιν κεκόμικας, ἀλλ’ ἐν τοῖς λιθουργείοις ἔτι καλινδεῖται, καὶ αὐτὸς μὲν ἠξίους κεκτῆσθαι ἅ σοι οὐδὲν προσῆκε χρήματα, τοῖς δὲ θεοῖς οὐκ ἀπέδωκας ἃ ἐκείνων ἐγίγνετο ἀγάλματα."/>
    <x v="6"/>
    <x v="0"/>
    <m/>
    <x v="0"/>
    <s v="157"/>
    <b v="0"/>
    <m/>
  </r>
  <r>
    <x v="9"/>
    <s v="On the Estate of Hagnias (011)"/>
    <s v="5.6"/>
    <s v="εἰ δ’ ἦν ἄπαις ἐγὼ τετελευτηκὼς καὶ ἠμφισβήτει τῶν ἐμῶν, τοῦτο ἂν προσῆκεν ἀποκρίνασθαι ἐρωτωμένῳ."/>
    <x v="6"/>
    <x v="0"/>
    <m/>
    <x v="0"/>
    <s v="36"/>
    <b v="0"/>
    <m/>
  </r>
  <r>
    <x v="9"/>
    <s v="On the Estate of Hagnias (011)"/>
    <s v="5.10"/>
    <s v="δεῖ δή σε τῆς ἀγχιστείας, ὅ τι ὁ παῖς Ἁγνίᾳ προσήκει, τὸ γένος εἰπεῖν."/>
    <x v="6"/>
    <x v="0"/>
    <m/>
    <x v="0"/>
    <s v="38"/>
    <b v="0"/>
    <m/>
  </r>
  <r>
    <x v="9"/>
    <s v="On the Estate of Hagnias (011)"/>
    <s v="7.1"/>
    <s v="ἀλλ’ οὐκ ἐγὼ ποιήσω τούτων οὐδέν, ἀλλὰ καὶ τὸ γένος ἐρῶ τοὐμὸν καὶ ὅθεν μοι προσήκει τῆς κληρονομίας, καὶ τὸν παῖδα ἐπιδείξω καὶ τοὺς πρότερον ἀμφισβητήσαντας ἐμοὶ τοῦ κλήρου πάντας ἔξω τῆς ἀγχιστείας ὄντας, ὥσθ’ ὑμᾶς ὁμολογεῖν."/>
    <x v="6"/>
    <x v="0"/>
    <m/>
    <x v="0"/>
    <s v="45"/>
    <b v="0"/>
    <m/>
  </r>
  <r>
    <x v="9"/>
    <s v="On the Estate of Hagnias (011)"/>
    <s v="13.3"/>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x v="6"/>
    <x v="0"/>
    <m/>
    <x v="0"/>
    <s v="70"/>
    <b v="0"/>
    <m/>
  </r>
  <r>
    <x v="9"/>
    <s v="On the Estate of Hagnias (011)"/>
    <s v="14.1"/>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x v="6"/>
    <x v="0"/>
    <m/>
    <x v="0"/>
    <s v="71"/>
    <b v="0"/>
    <m/>
  </r>
  <r>
    <x v="9"/>
    <s v="On the Estate of Hagnias (011)"/>
    <s v="19.1"/>
    <s v="καίτοι εἰ τὰς μὲν νενίκηκα τοῦτον τὸν τρόπον, ἐπιδείξας μηδὲν Ἁγνίᾳ κατ’ ἀγχιστείαν προσηκούσας, οὗτος δὲ μὴ ἐτόλμησεν ἀντιδικῆσαι τῷ παιδὶ τοῦ ἡμικληρίου πρὸς ἡμᾶς, οἱ δὲ Στρατίου παῖδες οἱ ταὐτὸν τούτῳ προσήκοντες μηδὲ νῦν ἀξιοῦσιν ἀντιδικῆσαι πρὸς ἐμὲ περὶ αὐτῶν, ἔχω δ’ ἐγὼ τὸν κλῆρον ἐπιδικασάμενος παρ’ ὑμῖν, ἐξελέγχω δὲ τοῦτον μηδέπω καὶ τήμερον ἔχοντ’ εἰπεῖν ὅ τι ὁ παῖς Ἁγνίᾳ προσήκει κατ’ ἀγχιστείαν, τί ἔτι δεῖ μαθεῖν ὑμᾶς ἢ λττίγτ ποθεῖτε ἀκοῦσαι περὶ τούτων;"/>
    <x v="6"/>
    <x v="0"/>
    <m/>
    <x v="0"/>
    <s v="83"/>
    <b v="0"/>
    <m/>
  </r>
  <r>
    <x v="9"/>
    <s v="On the Estate of Hagnias (011)"/>
    <s v="25.1"/>
    <s v="εἰ δὲ μὴ προσῆκεν αὐτοῖς τῆς ἀγχιστείας μηδέν, διὰ τί ἂν μεταδώσειν ὡμολόγουν, τῶν νόμων ἐμοὶ πάντων αὐτῶν δεδωκότων τὴν κληρονομίαν;"/>
    <x v="6"/>
    <x v="0"/>
    <m/>
    <x v="0"/>
    <s v="100"/>
    <b v="0"/>
    <m/>
  </r>
  <r>
    <x v="9"/>
    <s v="On the Estate of Hagnias (011)"/>
    <s v="28.5"/>
    <s v="οὔτ’ αὖ διὰ ταῦτα ἐκείνοις τοῖς ἔχουσι τοῦ κλήρου οὐκ ἐλάγχανον, ὡς ἐμοῦ μεταδώσειν ὁμολογήσαντος, ἀλλ’ ὅτι οὐδ’ ὁτιοῦν αὐτοῖς τούτων τῶν χρημάτων προσῆκεν."/>
    <x v="6"/>
    <x v="0"/>
    <m/>
    <x v="0"/>
    <s v="110"/>
    <b v="0"/>
    <m/>
  </r>
  <r>
    <x v="9"/>
    <s v="On the Estate of Hagnias (011)"/>
    <s v="35.6"/>
    <s v="ἀλλ’ εἴ τι τῶν ὁμολογουμένων εἶναι τοῦ παιδὸς εἶχον καὶ κακῶς διέθηκα ὥστ’ ἐκεῖνον κακοῦσθαι, τότε ἄν μοι κατὰ ταύτην προσῆκε κρίνεσθαι τὴν γραφήν, οὐ μὰ Δί’ οὐκ ἐπὶ τοῖς ἐμοῖς."/>
    <x v="6"/>
    <x v="0"/>
    <m/>
    <x v="0"/>
    <s v="129"/>
    <b v="0"/>
    <m/>
  </r>
  <r>
    <x v="9"/>
    <s v="On the Estate of Nicostratus (004)"/>
    <s v="27.4"/>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x v="6"/>
    <x v="0"/>
    <m/>
    <x v="0"/>
    <s v="86"/>
    <b v="0"/>
    <m/>
  </r>
  <r>
    <x v="9"/>
    <s v="On the Estate of Philoctemon (006)"/>
    <s v="61.1"/>
    <s v="ὥστ’ οὐ φθονεῖσθαί εἰσιν ἄξιοι, ἀλλὰ πολὺ μᾶλλον νὴ Δία καὶ τὸν Ἀπόλλω οὗτοι, εἰ λήψονται ἃ μὴ προσήκει αὐτοῖς."/>
    <x v="6"/>
    <x v="0"/>
    <m/>
    <x v="0"/>
    <s v="165"/>
    <b v="0"/>
    <m/>
  </r>
  <r>
    <x v="9"/>
    <s v="On The Estate Of Aristarchus (010)"/>
    <s v="20.5"/>
    <s v="εἰρήνης τ’ αὖ γενομένης ἐμοί τι ἀτύχημα πρὸς τὸ δημόσιον συνέβη, ὥστε μὴ ῥᾴδιον εἶναι πρὸς τούτους διαφέρεσθαι."/>
    <x v="7"/>
    <x v="0"/>
    <m/>
    <x v="0"/>
    <s v="87"/>
    <b v="0"/>
    <m/>
  </r>
  <r>
    <x v="9"/>
    <s v="On The Estate Of Pyrrhus (003)"/>
    <s v="16.4"/>
    <s v="σκεψώμεθα δὲ καὶ ἐξ ὧν ἄν τις ὑπονοήσειεν ἐγγύην γενέσθαι τοιαύτης γυναικός, εἰ ἄρα καὶ τῷ ἡμετέρῳ θείῳ τοιοῦτόν τι συμβέβηκεν."/>
    <x v="7"/>
    <x v="0"/>
    <m/>
    <x v="0"/>
    <s v="43"/>
    <b v="0"/>
    <m/>
  </r>
  <r>
    <x v="9"/>
    <s v="On The Estate of Cleonymus (001)"/>
    <s v="44.3"/>
    <s v="εἰ τοίνυν συνέβη Κλεωνύμῳ μὲν ζῆν, ἐξερημωθῆναι δὲ τὸν ἡμέτερον οἶκον ἢ τὸν τούτων, σκέψασθε ποτέρων ἐκεῖνος ἐγίγνετο κληρονόμος·"/>
    <x v="7"/>
    <x v="0"/>
    <m/>
    <x v="0"/>
    <s v="114"/>
    <b v="0"/>
    <m/>
  </r>
  <r>
    <x v="9"/>
    <s v="On the Estate of Hagnias (011)"/>
    <s v="41.1"/>
    <s v="συνέβη δὲ Στρατοκλεῖ πρὸς τοῖς ὑπάρχουσι πλέον ἢ πένθ’ ἡμιταλάντων οὐσίαν λαβεῖν·"/>
    <x v="7"/>
    <x v="0"/>
    <m/>
    <x v="0"/>
    <s v="144"/>
    <b v="0"/>
    <m/>
  </r>
  <r>
    <x v="9"/>
    <s v="On the Estate of Menecles (002)"/>
    <s v="11.1"/>
    <s v="λόγους οὖν πρὸς ἡμᾶς ἐποιεῖτο, καὶ ἔφη δοκεῖν αὑτῷ καλῶς ἔχειν, ἐπειδὴ οὕτως αὐτῷ ἡ τύχη συνέβη ὥστε ἐκ τῆς ἀδελφῆς τῆς ἡμετέρας παῖδας αὐτῷ μὴ γενέσθαι, ἐκ ταύτης τῆς οἰκίας ὑὸν αὑτῷ ποιήσασθαι, ὅθεν καὶ φύσει παῖδας ἐβουλήθη ἂν αὑτῷ γενέσθαι·"/>
    <x v="7"/>
    <x v="0"/>
    <s v="CHECAR"/>
    <x v="1"/>
    <s v="35"/>
    <b v="0"/>
    <m/>
  </r>
  <r>
    <x v="9"/>
    <s v="On the Estate of Dicaeogenes (005)"/>
    <s v="25.5"/>
    <s v="οὗτοι δέ, ἃ μὲν αὐτοῖς συμφέρει τῶν ὁμολογηθέντων τότε, κύριά φασιν εἶναι, εἰ καὶ μὴ γέγραπται, ἃ δ’ οὐ συμφέρει, οὐ κύρια, εἰ μὴ γέγραπται."/>
    <x v="8"/>
    <x v="0"/>
    <m/>
    <x v="0"/>
    <s v="96"/>
    <b v="0"/>
    <m/>
  </r>
  <r>
    <x v="9"/>
    <s v="On the Estate of Nicostratus (004)"/>
    <s v="24.7"/>
    <s v="ἀλλὰ μὴν καὶ ἐξ ὧν αὐτοὶ οὗτοι λέγουσι, τούσδε τοῖς συγγενέσιν αὐτοῖς ἐπιδικάσασθαι συμφέρει τῶν Νικοστράτου μᾶλλον ἢ Χαριάδην."/>
    <x v="8"/>
    <x v="0"/>
    <m/>
    <x v="0"/>
    <s v="77"/>
    <b v="0"/>
    <m/>
  </r>
  <r>
    <x v="9"/>
    <s v="On The Estate of Apollodorus (007)"/>
    <s v="25.1"/>
    <s v="μητρὸς δ’ οὐδείς ἐστιν ἐκποίητος, ἀλλ’ ὁμοίως ὑπάρχει τὴν αὐτὴν εἶναι μητέρα, κἂν ἐν τῷ πατρῴῳ μένῃ τις οἴκῳ κἂν ἐκποιηθῇ."/>
    <x v="9"/>
    <x v="0"/>
    <s v="ACC.?!"/>
    <x v="0"/>
    <s v="83"/>
    <b v="0"/>
    <m/>
  </r>
  <r>
    <x v="9"/>
    <s v="On The Estate of Apollodorus (007)"/>
    <s v="29.4"/>
    <s v="ὡς δ’ οὐδ’ εἰ μηδέτερον τούτων ὑπῆρχε, μήτε ἔχθρα πρὸς τούτους μήτε φιλία πρὸς ἡμᾶς, οὐκ ἄν ποτε Ἀπολλόδωρος ἐπὶ τούτοις τὸν κλῆρον τοῦτον κατέλιπεν, οἶμαι καὶ ταῦθ’ ὑμῖν ῥᾳδίως ἐπιδείξειν."/>
    <x v="9"/>
    <x v="0"/>
    <m/>
    <x v="0"/>
    <s v="94"/>
    <b v="0"/>
    <m/>
  </r>
  <r>
    <x v="9"/>
    <s v="On The Estate of Cleonymus (001)"/>
    <s v="44.1"/>
    <s v="οἶμαι δ’ ὑμᾶς καὶ λαμβάνειν παρὰ τούτων ἀξιοῦν καὶ μὴ τυγχάνοντας ἀγανακτεῖν, οἷς ἂν ὑπάρχῃ καὶ παρ’ ὑμῶν τῶν αὐτῶν τυχεῖν."/>
    <x v="9"/>
    <x v="0"/>
    <m/>
    <x v="0"/>
    <s v="113"/>
    <b v="0"/>
    <m/>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x v="9"/>
    <x v="0"/>
    <m/>
    <x v="0"/>
    <s v="94"/>
    <b v="0"/>
    <m/>
  </r>
  <r>
    <x v="9"/>
    <s v="On The Estate Of Aristarchus (010)"/>
    <s v="10.2"/>
    <s v="ὁ γὰρ νόμος διαρρήδην κωλύει παιδὶ μὴ ἐξεῖναι συμβάλλειν μηδὲ γυναικὶ πέρα μεδίμνου κριθῶν."/>
    <x v="3"/>
    <x v="0"/>
    <m/>
    <x v="0"/>
    <s v="55"/>
    <b v="0"/>
    <m/>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x v="3"/>
    <x v="0"/>
    <m/>
    <x v="0"/>
    <s v="38"/>
    <b v="0"/>
    <m/>
  </r>
  <r>
    <x v="9"/>
    <s v="On the Estate of Menecles (002)"/>
    <s v="13.2"/>
    <s v="καὶ μοι τὸν νόμον ἀνάγνωθι, ὃς κελεύει τὰ ἑαυτοῦ ἐξεῖναι διαθέσθαι ὅπως ἂν ἐθέλῃ, ἐὰν μὴ παῖδες ἄρρενες ὦσι·"/>
    <x v="3"/>
    <x v="0"/>
    <m/>
    <x v="0"/>
    <s v="44"/>
    <b v="0"/>
    <m/>
  </r>
  <r>
    <x v="9"/>
    <s v="On the Estate of Menecles (002)"/>
    <s v="13.2"/>
    <s v="ὁ γὰρ νομοθέτης, ὦ ἄνδρες, διὰ τοῦτο τὸν νόμον ἔθηκεν οὕτως, ὁρῶν μόνην ταύτην καταφυγὴν οὖσαν τῆς ἐρημίας καὶ παραψυχὴν τοῦ βίου τοῖς ἄπαισι τῶν ἀνθρώπων, τὸ ἐξεῖναι ποιήσασθαι ὅν τινα ἂν βούλωνται."/>
    <x v="3"/>
    <x v="0"/>
    <m/>
    <x v="0"/>
    <s v="46"/>
    <b v="0"/>
    <m/>
  </r>
  <r>
    <x v="9"/>
    <s v="On the Estate of Philoctemon (006)"/>
    <s v="8.5"/>
    <s v="οὑτοσὶ ὁ νόμος, ὦ ἄνδρες, κοινὸς ἅπασι κεῖται, ἐξεῖναι τὰ ἑαυτοῦ διαθέσθαι, ἐὰν μὴ παῖδες ὦσι γνήσιοι ἄρρενες, ἐὰν μὴ ἄρα μανεὶς ἢ ὑπὸ γήρως ἢ δι’ ἄλλο τι τῶν ἐν τῷ νόμῳ παρανοῶν διαθῆται."/>
    <x v="3"/>
    <x v="0"/>
    <m/>
    <x v="0"/>
    <s v="25"/>
    <b v="0"/>
    <m/>
  </r>
  <r>
    <x v="9"/>
    <s v="On The Estate Of Pyrrhus (003)"/>
    <s v="46.1"/>
    <s v="εἰσήγγειλας πρὸς τὸν ἄρχοντα κακοῦσθαι τὴν ἐπίκληρον ὑπὸ τοῦ εἰσποιήτου οὕτως ὑβριζομένην καὶ ἄκληρον τῶν ἑαυτῆς πατρῴων καθισταμένην, ἄλλως τε καὶ μόνων τούτων τῶν δικῶν ἀκινδύνων τοῖς διώκουσιν οὐσῶν καὶ ἐξὸν τῷ βουλομένῳ βοηθεῖν ταῖς ἐπικλήροις;"/>
    <x v="3"/>
    <x v="0"/>
    <m/>
    <x v="0"/>
    <n v="121"/>
    <b v="0"/>
    <m/>
  </r>
  <r>
    <x v="9"/>
    <s v="On The Estate Of Pyrrhus (003)"/>
    <s v="73.1"/>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λτἐκγτ τῆς θυγατρὸς παίδων εἰσαγαγεῖν ὑὸν ἑαυτῷ;"/>
    <x v="3"/>
    <x v="0"/>
    <s v="CURIOSO, PARECE TER ATRAÇÃO SEM XOBL"/>
    <x v="0"/>
    <n v="206"/>
    <b v="0"/>
    <m/>
  </r>
  <r>
    <x v="9"/>
    <s v="On the Estate of Philoctemon (006)"/>
    <s v="3.3"/>
    <s v="λαχόντος δὲ τοῦ Χαιρεστράτου κατὰ τὸν νόμον τοῦ κλήρου, ἐξὸν ἀμφισβητῆσαι Ἀθηναίων τῷ βουλομένῳ καὶ εὐθυδικίᾳ εἰσελθόντι εἰς ὑμᾶς, εἰ φαίνοιτο δικαιότερα λέγων, ἔχειν τὸν κλῆρον, διεμαρτύρησεν Ἀνδροκλῆς οὑτοσὶ μὴ ἐπίδικον εἶναι τὸν κλῆρον, ἀποστερῶν τοῦτον τῆς ἀμφισβητήσεως καὶ ὑμᾶς τοῦ κυρίους γενέσθαι ὅντινα δεῖ κληρονόμον καταστήσασθαι τῶν Φιλοκτήμονος·"/>
    <x v="3"/>
    <x v="0"/>
    <s v="CHECAR"/>
    <x v="1"/>
    <n v="11"/>
    <b v="0"/>
    <m/>
  </r>
  <r>
    <x v="9"/>
    <s v="On the Estate of Philoctemon (006)"/>
    <s v="8.2"/>
    <s v="ὡς δ’ ἐξὸν αὐτῷ ταῦτ’ ἔπραξεν, ὅθεν δικαιότατα ἡγοῦμαι τὰ τοιαῦτ’ εἶναι μανθάνειν, τοῦτον ὑμῖν αὐτὸν παρέξομαι τὸν νόμον."/>
    <x v="3"/>
    <x v="0"/>
    <m/>
    <x v="0"/>
    <n v="23"/>
    <b v="0"/>
    <m/>
  </r>
  <r>
    <x v="9"/>
    <s v="On the Estate of Philoctemon (006)"/>
    <s v="52.2"/>
    <s v="τουτὶ γὰρ αὐτοῖς ἡ διαμαρτυρία δύναται, ἵν’ ὁ κίνδυνος τοῖσδε μὲν ᾖ περὶ πάντων, οὗτοι δὲ κἂν νῦν διαμάρτωσι τοῦ ἀγῶνος, δόξῃ δὲ ὁ κλῆρος ἐπίδικος εἶναι, ἀντιγραψάμενοι δὶς περὶ τῶν αὐτῶν ἀγωνίζωνται, καίτοι εἰ μὲν διέθετο Φιλοκτήμων μὴ ἐξὸν αὐτῷ, τοῦτ’ αὐτὸ ἐχρῆν διαμαρτυρεῖν, ὡς οὐ κύριος ἦν ὑὸν τόνδε ποιήσασθαι·"/>
    <x v="3"/>
    <x v="0"/>
    <m/>
    <x v="0"/>
    <n v="140"/>
    <b v="0"/>
    <m/>
  </r>
  <r>
    <x v="9"/>
    <s v="On the Estate of Dicaeogenes (005)"/>
    <s v="1.3"/>
    <s v="ἀποστάντος γὰρ Δικαιογένους τοῖν δυοῖν μεροῖν τοῦ κλήρου, καὶ ἐγγυητὰς καταστήσαντος ἦ μὴν παραδώσειν ἡμῖν ταῦτα τὰ μέρη ἀναμφισβήτητα, ἀφήκαμεν ἀλλήλους τῶν ἐγκλημάτων·"/>
    <x v="10"/>
    <x v="2"/>
    <m/>
    <x v="0"/>
    <s v="8"/>
    <b v="1"/>
    <m/>
  </r>
  <r>
    <x v="9"/>
    <s v="On the Estate of Dicaeogenes (005)"/>
    <s v="29.1"/>
    <s v="ἡμεῖς δέ, ὦ ἄνδρες, ἐπὶ τοῦ δικαστηρίου, ὅτε ἠναγκάζομεν αὐτὸν ἀφίστασθαι τούτων, ἀντὶ τῶν λῃτουργιῶν καὶ τῶν εἰς τὰ οἰκοδομήματα ἀνηλωμένων ἀφεῖμεν αὐτῷ τοὺς καρπούς, οὕτω τῶν δικαστῶν γιγνωσκόντων·"/>
    <x v="10"/>
    <x v="2"/>
    <m/>
    <x v="0"/>
    <s v="106"/>
    <b v="1"/>
    <m/>
  </r>
  <r>
    <x v="9"/>
    <s v="On The Estate of Apollodorus (007)"/>
    <s v="4.5"/>
    <s v="δέομαι δὲ ὑμῶν, ὦ ἄνδρες, πάντων ὁμοίως εὔνοιάν τέ μοι παρασχεῖν, κἂν ἐπὶ τὸν κλῆρον ἀναιδῶς αὐτοὺς ἰόντας ἐξελέγχω, βοηθεῖν μοι τὰ δίκαια."/>
    <x v="11"/>
    <x v="1"/>
    <s v="CHECAR"/>
    <x v="1"/>
    <s v="20"/>
    <b v="1"/>
    <m/>
  </r>
  <r>
    <x v="9"/>
    <s v="On The Estate of Apollodorus (007)"/>
    <s v="40.8"/>
    <s v="οὗ δ’ ἡ πόλις δεῖται χρημάτων, ἐν πρώτοις εἰσφέρειν καὶ μηδὲν ἀποκρύπτεσθαι τῶν ὄντων;"/>
    <x v="11"/>
    <x v="0"/>
    <m/>
    <x v="0"/>
    <s v="133"/>
    <b v="1"/>
    <m/>
  </r>
  <r>
    <x v="9"/>
    <s v="On The Estate of Ciron (008)"/>
    <s v="4.4"/>
    <s v="εἴ τινι οὖν καὶ ἄλλῃ πώποτε δίκῃ προσέσχετε ἀκριβῶς τὸν νοῦν, δέομαι ὑμῶν καὶ ταύτῃ προσέχειν ὁμοίως, ὥσπερ καὶ τὸ δίκαιόν ἐστι."/>
    <x v="11"/>
    <x v="0"/>
    <m/>
    <x v="0"/>
    <s v="18"/>
    <b v="1"/>
    <m/>
  </r>
  <r>
    <x v="9"/>
    <s v="On The Estate of Ciron (008)"/>
    <s v="5.8"/>
    <s v="δέομαι οὖν ὑμῶν, ὦ ἄνδρες, μετ’ εὐνοίας τέ μου ἀκοῦσαι, κἂν ἠδικῆσθαι δοκῶ, βοηθῆσαί μοι τὰ δίκαια."/>
    <x v="11"/>
    <x v="0"/>
    <m/>
    <x v="0"/>
    <s v="22"/>
    <b v="1"/>
    <m/>
  </r>
  <r>
    <x v="9"/>
    <s v="On The Estate of Cleonymus (001)"/>
    <s v="23.2"/>
    <s v="τοὺς μὲν τηλικαῦτα μέλλοντας ἐκ τοῦ πράγματος κερδαίνειν, ὥσπερ ζημιωθησομένους, φυλάξασθαι τὴν διακονίαν, Κλεώνυμον δ’ ὑπὲρ τῆς τούτων ὠφελείας τοσαύτην ποιήσασθαι σπουδὴν ὥστε Ποσειδίππῳ μέν, ὅτι κατημέλησεν, ὀργισθῆναι, Διοκλέους δὲ ταὐτὰ πάλιν ἐς τὴν ὑστεραίαν δεηθῆναι;"/>
    <x v="11"/>
    <x v="0"/>
    <m/>
    <x v="0"/>
    <s v="62"/>
    <b v="1"/>
    <m/>
  </r>
  <r>
    <x v="9"/>
    <s v="On the Estate of Dicaeogenes (005)"/>
    <s v="17.5"/>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x v="11"/>
    <x v="0"/>
    <m/>
    <x v="0"/>
    <s v="71"/>
    <b v="1"/>
    <m/>
  </r>
  <r>
    <x v="9"/>
    <s v="On the Estate of Dicaeogenes (005)"/>
    <s v="34.3"/>
    <s v="ἢ ὑμῖν πῶς καλὸν ἀπογνῶναι Λεωχάρους ἅ γε οὐδ’ οἱ προσήκοντες αὐτοῦ ἀπέγνωσαν δέομαι οὖν ὑμῶν καταψηφίσασθαι Λεωχάρους, ἵν’ ἃ ἡμῖν οἱ πρόγονοι κατέλιπον κομισώμεθα, καὶ μὴ μόνον τὰ ὀνόματα αὐτῶν ἔχωμεν ἀλλὰ καὶ τὰ χρήματα."/>
    <x v="11"/>
    <x v="0"/>
    <m/>
    <x v="0"/>
    <s v="124"/>
    <b v="1"/>
    <m/>
  </r>
  <r>
    <x v="9"/>
    <s v="On the Estate of Menecles (002)"/>
    <s v="2.5"/>
    <s v="δέομαι δ’ ὑμῶν ἁπάντων καὶ ἀντιβολῶ καὶ ἱκετεύω μετ’ εὐνοίας ἀποδέχεσθαί μου τοὺς λόγους."/>
    <x v="11"/>
    <x v="0"/>
    <s v="DEOMAI + IKETEUW + ANTIBOLW"/>
    <x v="0"/>
    <s v="11"/>
    <b v="1"/>
    <m/>
  </r>
  <r>
    <x v="9"/>
    <s v="On the Estate of Menecles (002)"/>
    <s v="8.1"/>
    <s v="ἐδεῖτο οὖν ἡμῶν δοῦναι χάριν ταύτην αὑτῷ, ἐκδοῦναι ἄλλῳ αὐτὴν μετὰ τῆς γνώμης τῆς ἑαυτοῦ."/>
    <x v="11"/>
    <x v="0"/>
    <m/>
    <x v="0"/>
    <s v="27"/>
    <b v="1"/>
    <m/>
  </r>
  <r>
    <x v="9"/>
    <s v="On the Estate of Menecles (002)"/>
    <s v="30.3"/>
    <s v="οὐδὲν γὰρ δεῖσθαι ἀπέχθεσθαι οὐδετέροις ἡμῶν·"/>
    <x v="11"/>
    <x v="0"/>
    <m/>
    <x v="0"/>
    <s v="105"/>
    <b v="1"/>
    <m/>
  </r>
  <r>
    <x v="9"/>
    <s v="On the Estate of Menecles (002)"/>
    <s v="44.1"/>
    <s v="ἐγὼ οὖν δέομαι ὑμῶν πάντων, ὦ ἄνδρες, καὶ ἀντιβολῶ καὶ ἱκετεύω ἐλεῆσαί με καὶ ἀποψηφίσασθαι τοῦ μάρτυρος τουτουί."/>
    <x v="11"/>
    <x v="0"/>
    <s v="DEOMAI + IKETEUW + ANTIBOLW"/>
    <x v="0"/>
    <s v="135"/>
    <b v="1"/>
    <m/>
  </r>
  <r>
    <x v="9"/>
    <s v="On the Estate of Philoctemon (006)"/>
    <s v="2.5"/>
    <s v="δέομαι οὖν ὑμῶν συγγνώμην τε ἔχειν καὶ μετ’ εὐνοίας ἀκροάσασθαι·"/>
    <x v="11"/>
    <x v="0"/>
    <m/>
    <x v="0"/>
    <s v="8"/>
    <b v="1"/>
    <m/>
  </r>
  <r>
    <x v="9"/>
    <s v="On the Estate of Philoctemon (006)"/>
    <s v="57.3"/>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x v="11"/>
    <x v="0"/>
    <m/>
    <x v="0"/>
    <s v="152"/>
    <b v="1"/>
    <m/>
  </r>
  <r>
    <x v="9"/>
    <s v="On the Estate of Philoctemon (006)"/>
    <s v="62.1"/>
    <s v="δέομαι οὖν ὑμῶν, ὦ ἄνδρες, ἵνα μὴ ἐξαπατηθῆτε, τῇ διαμαρτυρίᾳ τὸν νοῦν προσέχειν περὶ ἧς τὴν ψῆφον οἴσετε·"/>
    <x v="11"/>
    <x v="0"/>
    <m/>
    <x v="0"/>
    <s v="168"/>
    <b v="1"/>
    <m/>
  </r>
  <r>
    <x v="9"/>
    <s v="On The Estate Of Aristarchus (010)"/>
    <s v="9.5"/>
    <s v="οὔτε ἐξῆν δοῦναι τὰ ἑαυτοῦ ἑτέρῳ·"/>
    <x v="12"/>
    <x v="3"/>
    <m/>
    <x v="0"/>
    <s v="52"/>
    <b v="1"/>
    <m/>
  </r>
  <r>
    <x v="9"/>
    <s v="On The Estate Of Aristarchus (010)"/>
    <s v="13.2"/>
    <s v="κελεύει γὰρ ὁ νόμος σὺν ταύταις κύριον εἶναι δοῦναι, ἐάν τῳ βούληται, τὰ ἑαυτοῦ·"/>
    <x v="12"/>
    <x v="3"/>
    <m/>
    <x v="0"/>
    <s v="66"/>
    <b v="1"/>
    <m/>
  </r>
  <r>
    <x v="9"/>
    <s v="On The Estate Of Pyrrhus (003)"/>
    <s v="28.1"/>
    <s v="ἔτι δὲ καὶ περὶ ἐκείνου θαυμάζω, εἰ μηδεμίαν προῖκα μήθ’ ὁ διδοὺς μήθ’ ὁ λαμβάνων διωμολογήσαντο ἕξειν ἐπὶ τῇ γυναικί."/>
    <x v="12"/>
    <x v="3"/>
    <m/>
    <x v="0"/>
    <s v="68"/>
    <b v="1"/>
    <m/>
  </r>
  <r>
    <x v="9"/>
    <s v="On The Estate Of Pyrrhus (003)"/>
    <s v="35.3"/>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x v="12"/>
    <x v="3"/>
    <m/>
    <x v="0"/>
    <s v="88"/>
    <b v="1"/>
    <m/>
  </r>
  <r>
    <x v="9"/>
    <s v="On The Estate Of Pyrrhus (003)"/>
    <s v="42.2"/>
    <s v="οὔτε γὰρ διαθέσθαι οὔτε δοῦναι οὐδενὶ οὐδὲν ἔξεστι τῶν ἑαυτοῦ ἄνευ τῶν θυγατέρων, ἐάν τις καταλιπὼν γνησίας τελευτᾷ."/>
    <x v="12"/>
    <x v="3"/>
    <m/>
    <x v="0"/>
    <s v="110"/>
    <b v="1"/>
    <m/>
  </r>
  <r>
    <x v="9"/>
    <s v="On The Estate Of Pyrrhus (003)"/>
    <s v="50.1"/>
    <s v="οἶμαι δὲ οὐδ’ ἂν τὴν ἀρχὴν ἐκεῖνον οὐδ’ ἄλλον γε τῶν εἰσποιήτων οὐδένα οὕτως εὐήθη οὐδ’ αὖ ὀλίγωρον τῶν νόμων τῶν κειμένων γίγνεσθαι, ὥσθ’ ὑπαρχούσης γνησίας θυγατρὸς τῷ τὸν κλῆρον καταλιπόντι ἑτέρῳ δοῦναι ταύτην ἀνθ’ ἑαυτοῦ."/>
    <x v="12"/>
    <x v="3"/>
    <m/>
    <x v="0"/>
    <s v="135"/>
    <b v="1"/>
    <m/>
  </r>
  <r>
    <x v="9"/>
    <s v="On The Estate Of Pyrrhus (003)"/>
    <s v="52.3"/>
    <s v="οὔτ’ ἐπὶ τῇ δοθείσῃ προικὶ αὐτῇ ἠγανάκτησεν οὐδέν, ἀλλὰ πάντα ταῦτα εἴασε γενέσθαι."/>
    <x v="12"/>
    <x v="3"/>
    <m/>
    <x v="0"/>
    <s v="143"/>
    <b v="1"/>
    <m/>
  </r>
  <r>
    <x v="9"/>
    <s v="On The Estate Of Pyrrhus (003)"/>
    <s v="60.1"/>
    <s v="οὗτοι τοίνυν εἰς τοῦτο τόλμης ἀφιγμένοι εἰσίν, ὥστε τῷ μὲν εἰσποιήτῳ οὐκ ἔφασαν ἐπιδικάσασθαι προσήκειν τῶν δοθέντων, τῇ δὲ Φίλῃ, ἥν φασι θυγατέρα γνησίαν τῷ Πύρρῳ καταλελεῖφθαι, λαχεῖν τοῦ κλήρου τοῦ πατρῴου τὴν λῆξιν ἠξίωσαν."/>
    <x v="12"/>
    <x v="3"/>
    <m/>
    <x v="0"/>
    <s v="169"/>
    <b v="1"/>
    <m/>
  </r>
  <r>
    <x v="9"/>
    <s v="On The Estate Of Pyrrhus (003)"/>
    <s v="60.8"/>
    <s v="ὅσοι δὲ διαθήκαις αὑτοῖς εἰσποιοῦνται, τούτοις ἐπιδικάζεσθαι προσήκει τῶν δοθέντων."/>
    <x v="12"/>
    <x v="3"/>
    <m/>
    <x v="0"/>
    <s v="171"/>
    <b v="1"/>
    <m/>
  </r>
  <r>
    <x v="9"/>
    <s v="On The Estate Of Pyrrhus (003)"/>
    <s v="64.3"/>
    <s v="καὶ τὰς οὕτω δοθείσας, ἂν ὁ πατὴρ αὐτῶν τελευτήσῃ μὴ καταλιπὼν αὐταῖς γνησίους ἀδελφούς, τοῖς ἐγγύτατα γένους ἐπιδίκους ὁ νόμος εἶναι κελεύει, καὶ πολλοὶ συνοικοῦντες ἤδη ἀφῄρηνται τὰς ἑαυτῶν γυναῖκας."/>
    <x v="12"/>
    <x v="3"/>
    <m/>
    <x v="0"/>
    <s v="181"/>
    <b v="1"/>
    <m/>
  </r>
  <r>
    <x v="9"/>
    <s v="On The Estate Of Pyrrhus (003)"/>
    <s v="68.5"/>
    <s v="ἄνευ δὲ τῶν γνησίων θυγατέρων οὐχ οἷόν τε οὔτε ποιήσασθαι οὔτε δοῦναι οὐδενὶ οὐδὲν τῶν ἑαυτοῦ."/>
    <x v="12"/>
    <x v="3"/>
    <m/>
    <x v="0"/>
    <s v="193"/>
    <b v="1"/>
    <m/>
  </r>
  <r>
    <x v="9"/>
    <s v="On The Estate Of Pyrrhus (003)"/>
    <s v="69.4"/>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x v="12"/>
    <x v="3"/>
    <m/>
    <x v="0"/>
    <s v="195"/>
    <b v="1"/>
    <m/>
  </r>
  <r>
    <x v="9"/>
    <s v="On The Estate of Apollodorus (007)"/>
    <s v="3.5"/>
    <s v="παρ’ ὑμῖν, αὐτὸς ἥκω διαλεξόμενος περὶ τῶν πεπραγμένων, ἵνα μηδεμίαν ἡμῖν αἰτίαν περὶ τοῦ μὴ βούλεσθαι δοῦναι δίκην τοιαύτην ἐπιφέρωσιν."/>
    <x v="12"/>
    <x v="3"/>
    <m/>
    <x v="0"/>
    <s v="18"/>
    <b v="1"/>
    <m/>
  </r>
  <r>
    <x v="9"/>
    <s v="On The Estate of Apollodorus (007)"/>
    <s v="6.1"/>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x v="12"/>
    <x v="3"/>
    <m/>
    <x v="0"/>
    <s v="26"/>
    <b v="1"/>
    <m/>
  </r>
  <r>
    <x v="9"/>
    <s v="On The Estate of Apollodorus (007)"/>
    <s v="9.2"/>
    <s v="εἰς Κόρινθόν τε στρατεύεσθαι μέλλων, εἴ τι πάθοι, διέθετο τὴν οὐσίαν καὶ ἔδωκε τῇ ἐκείνου μὲν θυγατρί, ἐμῇ δὲ μητρί, αὑτοῦ δὲ ἀδελφῇ, διδοὺς αὐτὴν Λακρατίδῃ τῷ νῦν ἱεροφάντῃ γεγενημένῳ."/>
    <x v="12"/>
    <x v="3"/>
    <m/>
    <x v="0"/>
    <s v="33"/>
    <b v="1"/>
    <m/>
  </r>
  <r>
    <x v="9"/>
    <s v="On The Estate of Apollodorus (007)"/>
    <s v="20.1"/>
    <s v="πατρῴων μὲν οὖν καὶ ἀδελφοῦ χρημάτων τὸ ἴσον αὐτοῖς ὁ νόμος μετασχεῖν δίδωσιν·"/>
    <x v="12"/>
    <x v="3"/>
    <m/>
    <x v="0"/>
    <s v="64"/>
    <b v="1"/>
    <m/>
  </r>
  <r>
    <x v="9"/>
    <s v="On The Estate of Apollodorus (007)"/>
    <s v="43.1"/>
    <s v="ἐγὼ μὲν ἀδελφῆς οὔσης τῆς ἐμῆς μητρὸς Ἀπολλοδώρῳ, φιλίας αὐτοῖς πολλῆς ὑπαρχούσης, ἔχθρας δ’ οὐδεμιᾶς πώποτε γενομένης, ἀδελφιδοῦς ὢν καὶ ποιηθεὶς ὑὸς ὑπ’ ἐκείνου ζῶντος καὶ εὖ φρονοῦντος, καὶ εἰς τοὺς γεννήτας καὶ φράτορας ἐγγραφείς, ἔχειν τὰ δοθέντα, καὶ μὴ ἐπὶ τούτοις λτεἶναιγτ ἐξερημῶσαι τὸν οἶκον τὸν ἐκείνου·"/>
    <x v="12"/>
    <x v="3"/>
    <m/>
    <x v="0"/>
    <s v="141"/>
    <b v="1"/>
    <m/>
  </r>
  <r>
    <x v="9"/>
    <s v="On The Estate of Ciron (008)"/>
    <s v="9.3"/>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x v="12"/>
    <x v="3"/>
    <m/>
    <x v="0"/>
    <s v="35"/>
    <b v="1"/>
    <m/>
  </r>
  <r>
    <x v="9"/>
    <s v="On The Estate of Ciron (008)"/>
    <s v="16.3"/>
    <s v="τῷ Διί τε θύων τῷ Κτησίῳ, περὶ ἣν μάλιστ’ ἐκεῖνος θυσίαν ἐσπούδαζε καὶ οὔτε δούλους προσῆγεν οὔτε ἐλευθέρους ὀθνείους, ἀλλ’ αὐτὸς δι’ ἑαυτοῦ πάντ’ ἐποίει, ταύτης ἡμεῖς ἐκοινωνοῦμεν καὶ τὰ ἱερὰ συνεχειρουργοῦμεν καὶ συνεπετίθεμεν καὶ τἆλλα συνεποιοῦμεν, καὶ ηὔχετο ἡμῖν ὑγίειαν διδόναι καὶ κτῆσιν ἀγαθήν, ὥσπερ εἰκὸς ὄντα πάππον."/>
    <x v="12"/>
    <x v="3"/>
    <m/>
    <x v="0"/>
    <s v="61"/>
    <b v="1"/>
    <m/>
  </r>
  <r>
    <x v="9"/>
    <s v="On The Estate of Ciron (008)"/>
    <s v="41.1"/>
    <s v="τοῖν δ’ ἀδελφαῖν τοῖν δυοῖν ἐπειδὴ τὰ χρήματα εἰσεπράττετο ὑπὸ τῶν ἐκείναις συνοικούντων, τὸν μὲν τὴν πρεσβυτέραν ἔχοντα κατοικοδομήσας καὶ ἐπιβουλεύσας ἠτίμωσε, καὶ γραφὴν ὕβρεως γραφεὶς οὐδέπω τούτων δίκην δέδωκε, τῆς δὲ μετ’ ἐκείνην γενομένης τὸν ἄνδρα ἀποκτεῖναι κελεύσας οἰκέτην ἐκεῖνον μὲν ἐξέπεμψε, τὴν δ’ αἰτίαν εἰς τὴν ἀδελφὴν ἔτρεψε, καταπλήξας δὲ ταῖς αὑτοῦ βδελυρίαις προσαφῄρηται τὸν ὑὸν αὐτῆς τὴν οὐσίαν ἐπιτροπεύσας, καὶ κατέχει τὸν ἀγρόν, φελλέα χωρία; Χ"/>
    <x v="12"/>
    <x v="3"/>
    <m/>
    <x v="0"/>
    <s v="148"/>
    <b v="1"/>
    <m/>
  </r>
  <r>
    <x v="9"/>
    <s v="On The Estate of Cleonymus (001)"/>
    <s v="51"/>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x v="12"/>
    <x v="3"/>
    <m/>
    <x v="0"/>
    <s v="1"/>
    <b v="1"/>
    <m/>
  </r>
  <r>
    <x v="9"/>
    <s v="On The Estate of Cleonymus (001)"/>
    <s v="3.2"/>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x v="12"/>
    <x v="3"/>
    <m/>
    <x v="0"/>
    <s v="16"/>
    <b v="1"/>
    <m/>
  </r>
  <r>
    <x v="9"/>
    <s v="On The Estate of Cleonymus (001)"/>
    <s v="24.1"/>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x v="12"/>
    <x v="3"/>
    <m/>
    <x v="0"/>
    <s v="63"/>
    <b v="1"/>
    <m/>
  </r>
  <r>
    <x v="9"/>
    <s v="On The Estate of Cleonymus (001)"/>
    <s v="29.1"/>
    <s v="κἀκεῖνον μέν, ᾧ καὶ ἀναγκαῖον εὖ ποιεῖν ἡμᾶς καὶ αἰσχρὸν ἡμῶν ἀμελῆσαι, μηδὲν τῶν αὑτοῦ ἡμῖν δοῦναι·"/>
    <x v="12"/>
    <x v="3"/>
    <m/>
    <x v="0"/>
    <s v="75"/>
    <b v="1"/>
    <m/>
  </r>
  <r>
    <x v="9"/>
    <s v="On The Estate of Cleonymus (001)"/>
    <s v="34.1"/>
    <s v="ἀλλ’ ἔγωγε, εἰ κατηγορεῖν ἐβούλοντο τῶν διαθηκῶν ἢ τοῦ τετελευτηκότος, οὐκ οἶδ’ ὅ τι ἂν ἄλλο πρὸς ὑμᾶς εἶπον, οἵ γε τὰς διαθήκας μὲν ἀποφαίνουσιν οὔτ’ ὀρθῶς ἐχούσας οὔτ’ ἀρεσκούσας τῷ διαθεμένῳ, τοῦ δὲ τοσαύτην μανίαν κατηγοροῦσιν, ὥστε φασὶν αὐτὸν περὶ πλείονος ποιεῖσθαι τοὺς αὑτῷ διαφερομένους ἢ τοὺς οἰκείως χρωμένους, καὶ οἷς μὲν ζῶν οὐδὲ διελέγετο ἅπασαν δοῦναι τὴν οὐσίαν, τοὺς δ’ οἰκειότατα κεχρημένους οὐδὲ πολλοστοῦ μέρους ἀξιῶσαι."/>
    <x v="12"/>
    <x v="3"/>
    <m/>
    <x v="0"/>
    <s v="90"/>
    <b v="1"/>
    <m/>
  </r>
  <r>
    <x v="9"/>
    <s v="On The Estate of Cleonymus (001)"/>
    <s v="46.3"/>
    <s v="ὥσθ’ ἡμᾶς μὲν ἐν ἀμφοτέροις, ὦ ἄνδρες, καὶ ἐν τῷ δοῦναι καὶ ἐν τῷ λαβεῖν οἰκείους ὄντας εὑρήσετε, τούτους δὲ νῦν μὲν ἀναισχυντοῦντας καὶ τὴν οἰκειότητα καὶ τὴν ἀγχιστείαν λέγοντας, ὅτι λήψεσθαί τι προσδοκῶσιν·"/>
    <x v="12"/>
    <x v="3"/>
    <m/>
    <x v="0"/>
    <s v="121"/>
    <b v="1"/>
    <m/>
  </r>
  <r>
    <x v="9"/>
    <s v="On The Estate of Cleonymus (001)"/>
    <s v="47.5"/>
    <s v="ἐν δὲ τῷ δοῦναι πολλοὺς ἂν καὶ συγγενεῖς καὶ φίλους ἐκείνου προείλοντο οἰκειοτέρους."/>
    <x v="12"/>
    <x v="3"/>
    <m/>
    <x v="0"/>
    <s v="122"/>
    <b v="1"/>
    <m/>
  </r>
  <r>
    <x v="9"/>
    <s v="On the Estate of Astyphilus (009)"/>
    <s v="1.3"/>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x v="12"/>
    <x v="3"/>
    <m/>
    <x v="0"/>
    <s v="7"/>
    <b v="1"/>
    <m/>
  </r>
  <r>
    <x v="9"/>
    <s v="On the Estate of Astyphilus (009)"/>
    <s v="11.6"/>
    <s v="κωλῦσαι μὲν γὰρ οὐδεὶς ἂν αὐτὸν ἐδύνατο, ὅτῳ ἐβούλετο, δοῦναι τὰ ἑαυτοῦ·"/>
    <x v="12"/>
    <x v="3"/>
    <m/>
    <x v="0"/>
    <s v="33"/>
    <b v="1"/>
    <m/>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x v="12"/>
    <x v="3"/>
    <m/>
    <x v="0"/>
    <s v="38"/>
    <b v="1"/>
    <m/>
  </r>
  <r>
    <x v="9"/>
    <s v="On the Estate of Astyphilus (009)"/>
    <s v="24.8"/>
    <s v="δοκεῖ δέ μοι κἂν ὀμόσαι ἄσμενος, εἴ τις αὐτῷ ὅρκον διδοίη."/>
    <x v="12"/>
    <x v="3"/>
    <m/>
    <x v="0"/>
    <s v="67"/>
    <b v="1"/>
    <m/>
  </r>
  <r>
    <x v="9"/>
    <s v="On the Estate of Astyphilus (009)"/>
    <s v="30.12"/>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x v="12"/>
    <x v="3"/>
    <m/>
    <x v="0"/>
    <s v="92"/>
    <b v="1"/>
    <m/>
  </r>
  <r>
    <x v="9"/>
    <s v="On the Estate of Dicaeogenes (005)"/>
    <s v="3.9"/>
    <s v="ταῦτα εἰ μὲν μή φασι Δικαιογένην τὸν ἡμέτερον θεῖον ζῶντα κεκτῆσθαι καὶ ἀποθνήσκοντα ἡμῖν δοῦναι, ἀποδειξάτωσαν·"/>
    <x v="12"/>
    <x v="3"/>
    <m/>
    <x v="0"/>
    <s v="17"/>
    <b v="1"/>
    <m/>
  </r>
  <r>
    <x v="9"/>
    <s v="On the Estate of Dicaeogenes (005)"/>
    <s v="29.1"/>
    <s v="ὕστερον δ’ οὐκ ἀναγκαζόμενοι ἀλλ’ ἑκόντες ἔδομεν αὐτῷ τὴν ἐν ἄστει οἰκίαν ἐξαίρετον προσθέντες τῷ τρίτῳ μέρει τοῦ κλήρου ἔχειν ἀντὶ τῶν ἐπεσκευασμένων, ἣν οὗτος ἀντὶ πεντακισχιλίων δραχμῶν παρέδωκε Φιλονείκῳ."/>
    <x v="12"/>
    <x v="3"/>
    <m/>
    <x v="0"/>
    <s v="107"/>
    <b v="1"/>
    <m/>
  </r>
  <r>
    <x v="9"/>
    <s v="On the Estate of Dicaeogenes (005)"/>
    <s v="40.3"/>
    <s v="τῶν δὲ ἄλλων αὐτοῦ φίλων οἱ μὲν οὐκ ἀπέλαβον ἃ ἐδάνεισαν, οἱ δ’ ἐξηπατήθησαν, καὶ οὐκ ἔλαβον ἃ ὑπέσετο αὐτοῖς, εἰ ἐπιδικάσαιτο τοῦ κλήρου, δώσειν."/>
    <x v="12"/>
    <x v="3"/>
    <m/>
    <x v="0"/>
    <s v="146"/>
    <b v="1"/>
    <m/>
  </r>
  <r>
    <x v="9"/>
    <s v="On the Estate of Dicaeogenes (005)"/>
    <s v="47.1"/>
    <s v="πρῶτον μὲν γὰρ εἵλου ἀντὶ τῆς ἐκείνων δόξης τὴν ἡμετέραν οὐσίαν κτήσασθαι, καὶ ἐβουλήθης μᾶλλον Δικαιογένους καλεῖσθαι ὑὸς ἢ Ἁρμοδίου, ὑπεριδὼν μὲν τὴν ἐν Πρυτανείῳ σίτησιν, καταφρονήσας δὲ προεδριῶν καὶ ἀτελειῶν, ἃ τοῖς ἐξ ἐκείνων γεγονόσι δέδοται."/>
    <x v="12"/>
    <x v="3"/>
    <m/>
    <x v="0"/>
    <s v="166"/>
    <b v="1"/>
    <m/>
  </r>
  <r>
    <x v="9"/>
    <s v="On the Estate of Hagnias (011)"/>
    <s v="6.2"/>
    <s v="νῦν δ’ ἐφ’ οἷς ἀπόκρισιν οὐ δέδωκεν, οὐ μάρτυρας παρέσχετο, οὐχ ὅρκον ὤμοσεν, οὐ νόμον ἀνέγνωκεν, οἴεται δεῖν ὑμᾶς, ὀμωμοκότας ψηφιεῖσθαι κατὰ τοὺς νόμους, αὐτῷ πειθομένους ἐμοῦ καταγνῶναι ταύτην τὴν εἰσαγγελίαν παρὰ τοὺς νόμους·"/>
    <x v="12"/>
    <x v="3"/>
    <m/>
    <x v="0"/>
    <s v="43"/>
    <b v="1"/>
    <m/>
  </r>
  <r>
    <x v="9"/>
    <s v="On the Estate of Hagnias (011)"/>
    <s v="12.7"/>
    <s v="οἷς δὲ μηδ’ ἐὰν τετελευτηκὼς ἦν ἐγώ, δίδωσιν ὁ νόμος τὴν Ἁγνίου κληρονομίαν, πῶς ἐμοῦ τε ζῶντος καὶ κατὰ τοὺς νόμους ἔχοντος οἴονται αὑτοῖς εἶναι τὴν ἀγχιστείαν;"/>
    <x v="12"/>
    <x v="3"/>
    <m/>
    <x v="0"/>
    <s v="66"/>
    <b v="1"/>
    <m/>
  </r>
  <r>
    <x v="9"/>
    <s v="On the Estate of Hagnias (011)"/>
    <s v="13.3"/>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x v="12"/>
    <x v="3"/>
    <m/>
    <x v="0"/>
    <s v="70"/>
    <b v="1"/>
    <m/>
  </r>
  <r>
    <x v="9"/>
    <s v="On the Estate of Hagnias (011)"/>
    <s v="14.1"/>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x v="12"/>
    <x v="3"/>
    <m/>
    <x v="0"/>
    <s v="71"/>
    <b v="1"/>
    <m/>
  </r>
  <r>
    <x v="9"/>
    <s v="On the Estate of Hagnias (011)"/>
    <s v="25.1"/>
    <s v="εἰ δὲ μὴ προσῆκεν αὐτοῖς τῆς ἀγχιστείας μηδέν, διὰ τί ἂν μεταδώσειν ὡμολόγουν, τῶν νόμων ἐμοὶ πάντων αὐτῶν δεδωκότων τὴν κληρονομίαν;"/>
    <x v="12"/>
    <x v="3"/>
    <m/>
    <x v="0"/>
    <s v="100"/>
    <b v="1"/>
    <m/>
  </r>
  <r>
    <x v="9"/>
    <s v="On the Estate of Hagnias (011)"/>
    <s v="25.4"/>
    <s v="ἀλλ’ ὁ νόμος τῷ βουλομένῳ δίδωσι τὴν ἐξουσίαν, ὥστε τοῦτο οὐκ ἦν αὐτοῖς εἰπεῖν."/>
    <x v="12"/>
    <x v="3"/>
    <m/>
    <x v="0"/>
    <s v="102"/>
    <b v="1"/>
    <m/>
  </r>
  <r>
    <x v="9"/>
    <s v="On the Estate of Hagnias (011)"/>
    <s v="28.3"/>
    <s v="οὐ γάρ ἐστιν ἐναντιούμενος οὐδείς, ἀλλ’ ὥσπερ καὶ γραφὰς κατ’ ἐμοῦ δέδωκεν, οὕτω καὶ δίκας ἐμοὶ εἶναι καὶ τῷ παιδὶ πεποίηκεν·"/>
    <x v="12"/>
    <x v="3"/>
    <m/>
    <x v="0"/>
    <s v="109"/>
    <b v="1"/>
    <m/>
  </r>
  <r>
    <x v="9"/>
    <s v="On the Estate of Hagnias (011)"/>
    <s v="30.1"/>
    <s v="ἧκεν ἂν οὖν ἐπ’ αὐτὰ τοῦτο μὲν ὁ Γλαύκων ὁ τοῦ Ἁγνίου ἀδελφός, πρὸς ὃν μὴ ὅτι γένος εἶχον ἄμεινον εἰπεῖν, ἀλλὰ καὶ ἔξω τῆς ἀγχιστείας ἐφαίνοντ’ ἂν ὄντες, τοῦτο δ’, εἰ μὴ ἐβούλετο οὗτος, ἡ Ἁγνίου κἀκείνου μήτηρ, προσῆκον καὶ αὐτῇ τῆς ἀγχιστείας τοῦ αὑτῆς ὑέος, ὥσθ’ ὁπότ’ ἠγωνίζετο πρὸς τοὺς μηδὲν γένει προσήκοντας, φανερῶς ἂν ἔλαβε τὸ ἡμικλήριον παρ’ ὑμῶν, τοῦτο τοῦ δικαίου καὶ τῶν νόμων αὐτῇ δεδωκότων."/>
    <x v="12"/>
    <x v="3"/>
    <m/>
    <x v="0"/>
    <s v="113"/>
    <b v="1"/>
    <m/>
  </r>
  <r>
    <x v="9"/>
    <s v="On the Estate of Menecles (002)"/>
    <s v="8.1"/>
    <s v="ἐδεῖτο οὖν ἡμῶν δοῦναι χάριν ταύτην αὑτῷ, ἐκδοῦναι ἄλλῳ αὐτὴν μετὰ τῆς γνώμης τῆς ἑαυτοῦ."/>
    <x v="12"/>
    <x v="3"/>
    <m/>
    <x v="0"/>
    <s v="27"/>
    <b v="1"/>
    <m/>
  </r>
  <r>
    <x v="9"/>
    <s v="On the Estate of Menecles (002)"/>
    <s v="10.5"/>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x v="12"/>
    <x v="3"/>
    <m/>
    <x v="0"/>
    <s v="33"/>
    <b v="1"/>
    <m/>
  </r>
  <r>
    <x v="9"/>
    <s v="On the Estate of Menecles (002)"/>
    <s v="14.1"/>
    <s v="διδόντων οὖν τῶν νόμων αὐτῷ ποιεῖσθαι διὰ τὸ εἶναι ἄπαιδα, ἐμὲ ποιεῖται, οὐκ ἐν διαθήκαις, ὦ ἄνδρες, γράψας, μέλλων ἀποθνήσκειν, ὥσπερ ἄλλοι τινὲς τῶν πολιτῶν, οὐδ’ ἀσθενῶν·"/>
    <x v="12"/>
    <x v="3"/>
    <m/>
    <x v="0"/>
    <s v="47"/>
    <b v="1"/>
    <m/>
  </r>
  <r>
    <x v="9"/>
    <s v="On the Estate of Menecles (002)"/>
    <s v="30.5"/>
    <s v="καὶ ἡμεῖς, ἵνα δὴ πραγμάτων ἀπαλλαγῶμεν, ὥς γε δὴ ᾠόμεθα, καὶ ἐκεῖνοι ὀμόσαντες ἡμῖν πρὸς τῷ βωμῷ τῷ τῆς Ἀφροδίτης τῆς Κεφαλῆσι τὰ συμφέροντα γνώσεσθαι, διῄτησαν ἡμᾶς ἀποστῆναι ὧν οὗτος ἠμφισβήτησε καὶ δοῦναι δωρεάν·"/>
    <x v="12"/>
    <x v="3"/>
    <m/>
    <x v="0"/>
    <s v="107"/>
    <b v="1"/>
    <m/>
  </r>
  <r>
    <x v="9"/>
    <s v="On the Estate of Menecles (002)"/>
    <s v="41.4"/>
    <s v="νυνὶ δὲ δεινὸν τὸ πρᾶγμα καὶ αἰσχρὸν εἶναι τῇδε νομίζω, εἰ ἡνίκα μὲν ὁ Μενεκλῆς εἶχέ τι, τότε μὲν ἔδωκα ἐμαυτὸν ὑὸν αὐτῷ ποιήσασθαι, καὶ ἀπὸ τῆς οὐσίας τῆς ἐκείνου, πρὶν πραθῆναι τὸ χωρίον, ἐγυμνασιάρχουν ἐν τῷ δήμῳ καὶ ἐφιλοτιμήθην ὡς ὑὸς ὢν ἐκείνου, καὶ τὰς στρατείας, ὅσαι ἐγένοντο ἐν τῷ χρόνῳ τούτῳ, ἐστράτευμαι ἐν τῇ φυλῇ τῇ ἐκείνου καὶ ἐν τῷ δήμῳ·"/>
    <x v="12"/>
    <x v="3"/>
    <m/>
    <x v="0"/>
    <s v="133"/>
    <b v="1"/>
    <m/>
  </r>
  <r>
    <x v="9"/>
    <s v="On the Estate of Menecles (002)"/>
    <s v="45.4"/>
    <s v="εἶτα τοὺς νόμους ἐπέδειξα ὑμῖν τοῖς ἄπαισι τῶν ἀνθρώπων ἐξουσίαν διδόντας ὑεῖς ποιεῖσθαι."/>
    <x v="12"/>
    <x v="3"/>
    <m/>
    <x v="0"/>
    <s v="139"/>
    <b v="1"/>
    <m/>
  </r>
  <r>
    <x v="9"/>
    <s v="On the Estate of Nicostratus (004)"/>
    <s v="8.3"/>
    <s v="Τήλεφος δὲ δοῦναι αὑτῷ Νικόστρατον ἅπαντα τὰ ἑαυτοῦ."/>
    <x v="12"/>
    <x v="3"/>
    <m/>
    <x v="0"/>
    <s v="28"/>
    <b v="1"/>
    <m/>
  </r>
  <r>
    <x v="9"/>
    <s v="On the Estate of Nicostratus (004)"/>
    <s v="9.1"/>
    <s v="Πύρρος δὲ ὁ Λαμπτρεὺς τῇ μὲν Ἀθηνᾷ ἔφη τὰ χρήματα ὑπὸ Νικοστράτου καθιερῶσθαι, αὐτῷ δ’ ὑπ’ αὐτοῦ ἐκείνου δεδόσθαι."/>
    <x v="12"/>
    <x v="3"/>
    <m/>
    <x v="0"/>
    <s v="31"/>
    <b v="1"/>
    <m/>
  </r>
  <r>
    <x v="9"/>
    <s v="On the Estate of Nicostratus (004)"/>
    <s v="15.4"/>
    <s v="δοῦναι μὲν γὰρ ὁ νόμος οὐδενὶ ἐᾷ τὰ ἑαυτοῦ, ἐὰν ὑπὸ γήρως ἢ ὑπὸ νόσου ἢ ὑπὸ τῶν ἄλλων ἃ καὶ ὑμεῖς ἴστε παρανοήσῃ·"/>
    <x v="12"/>
    <x v="3"/>
    <m/>
    <x v="0"/>
    <s v="52"/>
    <b v="1"/>
    <m/>
  </r>
  <r>
    <x v="9"/>
    <s v="On the Estate of Nicostratus (004)"/>
    <s v="21.1"/>
    <s v="σαφῶς μὲν οὖν ἴστε, ὦ ἄνδρες, ὅτι οὗτοι οὐ δικαίως τῶν Νικοστράτου ἐφίενται, ἀλλὰ βούλονται μὲν ὑμᾶς ἐξαπατῆσαι, τουτουσὶ δὲ συγγενεῖς ὄντας ἐκείνου, ἃ οἱ νόμοι ἔδοσαν αὐτοῖς, ἀποστερῆσαι."/>
    <x v="12"/>
    <x v="3"/>
    <m/>
    <x v="0"/>
    <s v="65"/>
    <b v="1"/>
    <m/>
  </r>
  <r>
    <x v="9"/>
    <s v="On the Estate of Philoctemon (006)"/>
    <s v="23.1"/>
    <s v="εἰδότες δ’ οἱ ἀναγκαῖοι ὅτι ἐξ ἐκείνου μὲν οὐκ ἂν ἔτι γένοιντο παῖδες ταύτην τὴν ἡλικίαν ἔχοντος, φανήσοιντο δ’ ἄλλῳ τινὶ τρόπῳ, καὶ ἐκ τούτων ἔσοιντο ἔτι μείζους διαφοραί, ἔπειθον, ὦ ἄνδρες, τὸν Φιλοκτήμονα ἐᾶσαι εἰσαγαγεῖν τοῦτον τὸν παῖδα ἐφ’ οἷς ἐζήτει ὁ Εὐκτήμων, χωρίον ἓν δόντα."/>
    <x v="12"/>
    <x v="3"/>
    <m/>
    <x v="0"/>
    <s v="70"/>
    <b v="1"/>
    <m/>
  </r>
  <r>
    <x v="9"/>
    <s v="On the Estate of Philoctemon (006)"/>
    <s v="52.8"/>
    <s v="εἰ δ’ ἔξεστι μὲν διαθέσθαι, ἀμφισβητεῖ δὲ ὡς οὐ δόντος οὐδὲ διαθεμένου, μὴ διαμαρτυρίᾳ κωλύειν ἀλλ’ εὐθυδικίᾳ εἰσιέναι."/>
    <x v="12"/>
    <x v="3"/>
    <m/>
    <x v="0"/>
    <s v="141"/>
    <b v="1"/>
    <m/>
  </r>
  <r>
    <x v="9"/>
    <s v="On The Estate Of Aristarchus (010)"/>
    <s v="6.2"/>
    <s v="μετὰ δὲ τὴν τελευτὴν Ἀριστάρχου Ἀριστομένης ἀδελφὸς ὢν αὐτοῦ καὶ κατὰ νόμον ἐπίτροπος τῶν τοῦ ἀδελφοῦ γινόμενος παίδων, ἐκδέδωκε Κυρωνίδῃ τῷ ἐκποιήτῳ υἱῷ Ἀριστάρχου τὴν θυγατέρα ἑαυτοῦ, ἐπαγγειλάμενος περιποιῆσαι αὐτῷ τὸν Ἀριστάρχου κλῆρον."/>
    <x v="13"/>
    <x v="0"/>
    <m/>
    <x v="0"/>
    <s v="5"/>
    <b v="1"/>
    <m/>
  </r>
  <r>
    <x v="9"/>
    <s v="On the Estate of Astyphilus (009)"/>
    <s v="25.5"/>
    <s v="ὡς δὲ ἐπηγγέλλετο περιιὼν διαθήκας ἀποφανεῖν, εἴ τις αὑτῷ κοινώσαιτο, αὐτοὺς ὑμῖν οἷς προσῆλθε μάρτυρας παρέξομαι."/>
    <x v="13"/>
    <x v="0"/>
    <m/>
    <x v="0"/>
    <s v="70"/>
    <b v="1"/>
    <m/>
  </r>
  <r>
    <x v="9"/>
    <s v="On the Estate of Dicaeogenes (005)"/>
    <s v="46.7"/>
    <s v="ἐγὼ δ’ ἐκείνους μὲν ἐπαινῶ, σοὶ δὲ οὐδὲν ἡγοῦμαι τῆς ἐκείνων ἀρετῆς μετεῖναι."/>
    <x v="14"/>
    <x v="0"/>
    <m/>
    <x v="0"/>
    <s v="165"/>
    <b v="1"/>
    <m/>
  </r>
  <r>
    <x v="9"/>
    <s v="On the Estate of Hagnias (011)"/>
    <s v="39.1"/>
    <s v="εἰ δὲ πλείονα κατέλιπεν αὐτοῖς τὰ ὄντα τῶν ἐμῶν καὶ βεβαιότερα, καὶ ταῦτα τοσαῦτ’ ἐστὶν ὥστε καὶ τὰς θυγατέρας ἐξ αὐτῶν διαθεῖναι καλῶς καὶ τὸν παῖδα ἐκ τῶν λοιπῶν μηδὲν ἧττον εἶναι πλούσιον, ἐπιμελοῦμαί τε τοῦτον τὸν τρόπον αὐτῶν ὥστε καὶ πολλῷ πλείω γενέσθαι τὴν οὐσίαν, εἰκότως μὲν οὐκ ἂν ἔχοιμι μέμψιν, εἰ μὴ τἀμαυτοῦ προστίθημι τούτοις, σώζων δὲ τὰ τούτων καὶ πλείω ποιῶν δικαίως ἂν ἐπαινοίμην."/>
    <x v="14"/>
    <x v="0"/>
    <m/>
    <x v="0"/>
    <s v="137"/>
    <b v="1"/>
    <m/>
  </r>
  <r>
    <x v="9"/>
    <s v="On the Estate of Menecles (002)"/>
    <s v="7.1"/>
    <s v="καὶ ἐκεῖνος δευτέρῳ μηνὶ ἢ τρίτῳ, πολλὰ ἐπαινέσας τὴν ἀδελφήν, λόγους ἐποιεῖτο πρὸς ἡμᾶς, καὶ ἔφη τήν τε ἡλικίαν ὑφορᾶσθαι τὴν ἑαυτοῦ καὶ τὴν ἀπαιδίαν·"/>
    <x v="14"/>
    <x v="0"/>
    <m/>
    <x v="0"/>
    <s v="21"/>
    <b v="1"/>
    <m/>
  </r>
  <r>
    <x v="9"/>
    <s v="On the Estate of Menecles (002)"/>
    <s v="18.3"/>
    <s v="κἀκεῖνός τε τὴν πρόνοιαν εἶχεν ὥσπερ εἰκός ἐστι πατέρα περὶ ὑέος ἔχειν, καὶ ἐγὼ τὸν αὐτὸν τρόπον ὥσπερ γόνῳ ὄντα πατέρα ἐμαυτοῦ ἐθεράπευόν τε καὶ ᾐσχυνόμην, καὶ ἐγὼ καὶ ἡ γυνὴ ἡ ἐμή, ὥστε ἐκεῖνον πρὸς τοὺς δημότας ἐπαινεῖν ἅπαντας."/>
    <x v="14"/>
    <x v="0"/>
    <m/>
    <x v="0"/>
    <s v="60"/>
    <b v="1"/>
    <m/>
  </r>
  <r>
    <x v="9"/>
    <s v="On the Estate of Menecles (002)"/>
    <s v="36.1"/>
    <s v="καὶ ἐγὼ μὲν ὁ ποιητὸς ἐκεῖνόν τε ζῶντα ἐθεράπευον, καὶ αὐτὸς καὶ ἐμὴ γυνή, θυγάτηρ οὖσα τουτουὶ Φιλωνίδου, καὶ τῷ ἐμῷ παιδίῳ ἐθέμην τὸ ὄνομα τὸ ἐκείνου, ἵνα μὴ ἀνώνυμος ὁ οἶκος αὐτοῦ γένηται, καὶ τελευτήσαντα ἔθαψα ἀξίως ἐκείνου τε καὶ ἐμαυτοῦ, καὶ ἐπίθημα καλὸν ἐπέθηκα, καὶ τὰ ἔνατα καὶ τἆλλα πάντα ἐποίησα τὰ περὶ τὴν ταφὴν ὡς οἷόν τε κάλλιστα, ὥστε τοὺς δημότας ἐπαινεῖν ἅπαντας·"/>
    <x v="14"/>
    <x v="0"/>
    <m/>
    <x v="0"/>
    <s v="118"/>
    <b v="1"/>
    <m/>
  </r>
  <r>
    <x v="9"/>
    <s v="On The Estate Of Pyrrhus (003)"/>
    <s v="11.3"/>
    <s v="εἰ δέ τισιν ὑμῶν ἀηδὲς ἀκούειν ἐστίν, ὥσπερ ἐμοὶ λέγειν τι περὶ τούτων, αὐτὰς τὰς μαρτυρίας ὑμῖν παρέξομαι τὰς μαρτυρηθείσας ἐν τῇ προτέρᾳ δίκῃ, ὧν οὐδεμιᾷ ἐπισκήψασθαι ἠξίωσαν οὗτοι."/>
    <x v="15"/>
    <x v="0"/>
    <m/>
    <x v="0"/>
    <s v="28"/>
    <b v="1"/>
    <m/>
  </r>
  <r>
    <x v="9"/>
    <s v="On The Estate Of Pyrrhus (003)"/>
    <s v="14.5"/>
    <s v="ἀλλὰ μὴν τῶν γε μεμαρτυρηκότων οὐδενὶ ἐπισκήψασθαι οὗτοι ἠξίωσαν."/>
    <x v="15"/>
    <x v="0"/>
    <m/>
    <x v="0"/>
    <s v="38"/>
    <b v="1"/>
    <m/>
  </r>
  <r>
    <x v="9"/>
    <s v="On The Estate Of Pyrrhus (003)"/>
    <s v="56.2"/>
    <s v="ἐπεσκήπτετο τοῖς μεμαρτυρηκόσιν ἐπὶ τῇ διαθήκῃ τοῦ Πύρρου παραγενέσθαι."/>
    <x v="15"/>
    <x v="0"/>
    <m/>
    <x v="0"/>
    <s v="158"/>
    <b v="1"/>
    <m/>
  </r>
  <r>
    <x v="9"/>
    <s v="On The Estate Of Pyrrhus (003)"/>
    <s v="66.3"/>
    <s v="ἐὰν οὖν προφασίζωνται διὰ τὴν τοῦ Ἐνδίου ποίησιν μὴ ἐπίδικον εἶναι τὴν γυναῖκα, καὶ διὰ ταῦτα μὴ φῶσιν ἀμφισβητῆσαι αὐτῆς, πρῶτον μὲν ἐκεῖνα αὐτοὺς ἐρέσθαι χρή, τί ὁμολογοῦντες τὴν τοῦ Ἐνδίου ποίησιν ὑπὸ τοῦ Πύρρου γενέσθαι ἐπεσκημμένοι εἰσὶ τοῖς μεμαρτυρηκόσι ταῦτα, εἶτα &lt;τί&gt; παρελθόντες τὸν τελευταῖον τοῦ οἴκου γεγενημένον κληρονόμον τοῦ Πύρρου κλήρου τὴν λῆξιν λαχεῖν ἠξίωσαν παρὰ τὸν νόμον."/>
    <x v="15"/>
    <x v="0"/>
    <m/>
    <x v="0"/>
    <s v="186"/>
    <b v="1"/>
    <m/>
  </r>
  <r>
    <x v="9"/>
    <s v="On The Estate Of Pyrrhus (003)"/>
    <s v="69.4"/>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x v="15"/>
    <x v="0"/>
    <m/>
    <x v="0"/>
    <s v="195"/>
    <b v="1"/>
    <m/>
  </r>
  <r>
    <x v="9"/>
    <s v="On The Estate Of Pyrrhus (003)"/>
    <s v="71.1"/>
    <s v="πρὸς δὲ τούτοις (τουτὶ γὰρ τὸ δεινόν ἐστιν) ἐπισκῆψαι φάσκοντες ὑμῖν τὸν ἀδελφιδοῦν ἐπιμελεῖσθαι τούτου τοῦ παιδίου, οὕτως ἐπεμελήθητε ὥστ’ ἐᾶσαι ὡς ἐξ ἑταίρας οὖσαν αὐτὴν ἐγγυᾶσθαι, ἄλλως τε καὶ ἔχουσαν τοὔνομα τῆς ὑμετέρας αὐτῶν ἀδελφῆς, ὡς ἐμαρτυρεῖτε;"/>
    <x v="15"/>
    <x v="0"/>
    <m/>
    <x v="0"/>
    <s v="198"/>
    <b v="1"/>
    <m/>
  </r>
  <r>
    <x v="9"/>
    <s v="On The Estate Of Pyrrhus (003)"/>
    <s v="73.1"/>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lt;ἐκ&gt; τῆς θυγατρὸς παίδων εἰσαγαγεῖν ὑὸν ἑαυτῷ;"/>
    <x v="15"/>
    <x v="0"/>
    <m/>
    <x v="0"/>
    <s v="206"/>
    <b v="1"/>
    <m/>
  </r>
  <r>
    <x v="9"/>
    <s v="On the Estate of Astyphilus (009)"/>
    <s v="19.3"/>
    <s v="Εὐθυκράτης ὁ πατὴρ Ἀστυφίλου, ἐπέσκηψε τοῖς οἰκείοις μηδένα ποτὲ ἐᾶσαι ἐλθεῖν τῶν Θουδίππου ἐπὶ τὸ μνῆμα τὸ ἑαυτοῦ, τούτων ὑμῖν τὸν ἔχοντα τὴν τηθίδα τοῦ Ἀστυφίλου μάρτυρα παρέξομαι."/>
    <x v="15"/>
    <x v="0"/>
    <m/>
    <x v="0"/>
    <s v="55"/>
    <b v="1"/>
    <m/>
  </r>
  <r>
    <x v="9"/>
    <s v="On the Estate of Dicaeogenes (005)"/>
    <s v="9.2"/>
    <s v="καὶ γὰρ ὁ πατὴρ οὐ πολλῷ χρόνῳ ὕστερον μετὰ τὴν δίκην ἐτελεύτησε, πρὶν ἐπεξελθεῖν οἷς ἐπεσκήψατο τῶν μαρτύρων·"/>
    <x v="15"/>
    <x v="0"/>
    <m/>
    <x v="0"/>
    <s v="37"/>
    <b v="1"/>
    <m/>
  </r>
  <r>
    <x v="9"/>
    <s v="On the Estate of Nicostratus (004)"/>
    <s v="17.1"/>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x v="15"/>
    <x v="0"/>
    <m/>
    <x v="0"/>
    <s v="54"/>
    <b v="1"/>
    <m/>
  </r>
  <r>
    <x v="9"/>
    <s v="On The Estate of Ciron (008)"/>
    <s v="22.1"/>
    <s v="δεομένης δὲ τῆς τοῦ πάππου γυναικὸς ἐκ τῆς οἰκίας αὐτὸν ἐκείνης θάπτειν, καὶ λεγούσης ὅτι βούλοιτ’ ἂν αὐτὴ τὸ σῶμα τὸ ἐκείνου συμμεταχειρίζεσθαι μεθ’ ἡμῶν καὶ κοσμῆσαι, καὶ ταῦτα ἱκετευούσης καὶ κλαιούσης, ἐπείσθην, ὦ ἄνδρες, καὶ τούτῳ προσελθὼν μαρτύρων ἐναντίον εἶπον ὅτι ἐντεῦθεν ποιήσομαι τὴν ταφήν·"/>
    <x v="17"/>
    <x v="0"/>
    <m/>
    <x v="0"/>
    <s v="76"/>
    <b v="1"/>
    <m/>
  </r>
  <r>
    <x v="9"/>
    <s v="On the Estate of Astyphilus (009)"/>
    <s v="37.6"/>
    <s v="ἀντιβολῶ ὑμᾶς καὶ ἱκετεύω ἐκ παντὸς τρόπου ψηφίσασθαί μοι·"/>
    <x v="17"/>
    <x v="0"/>
    <m/>
    <x v="0"/>
    <s v="114"/>
    <b v="1"/>
    <m/>
  </r>
  <r>
    <x v="9"/>
    <s v="On the Estate of Menecles (002)"/>
    <s v="2.5"/>
    <s v="δέομαι δ’ ὑμῶν ἁπάντων καὶ ἀντιβολῶ καὶ ἱκετεύω μετ’ εὐνοίας ἀποδέχεσθαί μου τοὺς λόγους."/>
    <x v="17"/>
    <x v="0"/>
    <m/>
    <x v="0"/>
    <s v="11"/>
    <b v="1"/>
    <m/>
  </r>
  <r>
    <x v="9"/>
    <s v="On the Estate of Menecles (002)"/>
    <s v="44.1"/>
    <s v="ἐγὼ οὖν δέομαι ὑμῶν πάντων, ὦ ἄνδρες, καὶ ἀντιβολῶ καὶ ἱκετεύω ἐλεῆσαί με καὶ ἀποψηφίσασθαι τοῦ μάρτυρος τουτουί."/>
    <x v="17"/>
    <x v="0"/>
    <m/>
    <x v="0"/>
    <s v="135"/>
    <b v="1"/>
    <m/>
  </r>
  <r>
    <x v="9"/>
    <s v="On the Estate of Philoctemon (006)"/>
    <s v="57.3"/>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x v="17"/>
    <x v="0"/>
    <m/>
    <x v="0"/>
    <s v="152"/>
    <b v="1"/>
    <m/>
  </r>
  <r>
    <x v="9"/>
    <s v="On The Estate Of Aristarchus (010)"/>
    <s v="24.1"/>
    <s v="καίτοι δίκαιον, ὦ ἄνδρες, ὥσπερ τῶν ἀμφισβητησίμων χωρίων δεῖ τὸν ἔχοντα ἢ θέτην ἢ πρατῆρα παρέχεσθαι ἢ καταδεδικασμένον φαίνεσθαι, οὕτω καὶ τούτους καθ’ ἕν τι τούτων ἀποφήναντας αὐτοῦ ἀξιοῦν ἐπιδικάζεσθαι, μὴ πρὸ δίκης τὴν Ἀριστάρχου θυγατέρα, ἐμὴν δὲ μητέρα, ἐκ τῶν πατρῴων ἐκβάλλειν."/>
    <x v="38"/>
    <x v="0"/>
    <m/>
    <x v="0"/>
    <s v="101"/>
    <b v="1"/>
    <m/>
  </r>
  <r>
    <x v="9"/>
    <s v="On the Estate of Nicostratus (004)"/>
    <s v="9.4"/>
    <s v="Κτησίας δ’ ὁ Βησαιεὺς καὶ Κραναὸς τὸ μὲν πρῶτον δίκην ἔφασαν τοῦ Νικοστράτου ταλάντου καταδεδικάσθαι, ἐπειδὴ δ’ οὐκ εἶχον τοῦτο ἀποδεῖξαι, ἀπελεύθερον αὐτὸν ἑαυτῶν προσεποιήσαντο εἶναι·"/>
    <x v="38"/>
    <x v="0"/>
    <m/>
    <x v="0"/>
    <s v="32"/>
    <b v="1"/>
    <m/>
  </r>
  <r>
    <x v="9"/>
    <s v="On the Estate of Nicostratus (004)"/>
    <s v="19.3"/>
    <s v="ὅπου γὰρ τὸν αὑτὸν ποιησάμενον οὔτ’ ἀποθανόντα ἀνείλετο οὔτ’ ἔκαυσεν οὔτε ὠστολόγησεν, ἀλλὰ πάντα τοῖς μηδὲν προσήκουσι παρῆκε ποιῆσαι, πῶς οὐκ λτἂνγτ ἀνοσιώτατος εἴη, ὃς τῷ τεθνεῶτι μηδὲν τῶν νομιζομένων ποιήσας τῶν χρημάτων αὐτοῦ κληρονομεῖν ἀξιοῖ;"/>
    <x v="28"/>
    <x v="0"/>
    <s v="CHECAR ORTOGRAFIA"/>
    <x v="0"/>
    <s v="60"/>
    <b v="1"/>
    <m/>
  </r>
  <r>
    <x v="9"/>
    <s v="On Behalf of Euphiletus (012)"/>
    <s v="8.1"/>
    <s v="εἶτα, ὦ ἄνδρες δικασταί, εἰ μὲν οὗτοι ἐκινδύνευον, ἠξίουν ἂν τοῖς αὑτῶν οἰκείοις ὑμᾶς πιστεύειν μαρτυροῦσι μᾶλλον ἢ τοῖς κατηγόροις·"/>
    <x v="21"/>
    <x v="3"/>
    <m/>
    <x v="0"/>
    <s v="27"/>
    <b v="1"/>
    <m/>
  </r>
  <r>
    <x v="9"/>
    <s v="On The Estate Of Pyrrhus (003)"/>
    <s v="20.4"/>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x v="21"/>
    <x v="3"/>
    <m/>
    <x v="0"/>
    <s v="52"/>
    <b v="1"/>
    <m/>
  </r>
  <r>
    <x v="9"/>
    <s v="On The Estate Of Pyrrhus (003)"/>
    <s v="76.9"/>
    <s v="ἀλλ’ ὑμεῖς, ὡς ἔγωγ’ οἶμαι, οὐ πιστεύσετε, ἐὰν μὴ ἀποφαίνῃ ὑμῖν, ὅπερ ἀρχόμενος εἶπον τοῦ λόγου, πρῶτον μὲν ἐπὶ τίνι προικὶ οὗτος ἐγγυῆσαι τῷ Πύρρῳ φησὶ τὴν ἀδελφήν, ἔπειτα πρὸς ὁποῖον ἄρχοντα ἡ ἐγγυητὴ γυνὴ ἀπέλιπε τὸν ἄνδρα ἢ τὸν οἶκον τὸν; Τ"/>
    <x v="21"/>
    <x v="3"/>
    <m/>
    <x v="0"/>
    <s v="218"/>
    <b v="1"/>
    <m/>
  </r>
  <r>
    <x v="9"/>
    <s v="On The Estate of Apollodorus (007)"/>
    <s v="17.10"/>
    <s v="οἶμαι τοίνυν, ὦ ἄνδρες, μᾶλλον ἂν ὑμᾶς τοῖς μεμαρτυρηκόσι πιστεύειν, εἰ καὶ τινες τῶν ὁμοίως προσηκόντων ἔργοις φανερῶς μεμαρτυρήκασιν ὡς ἐκεῖνος ταῦτα ὀρθῶς καὶ κατὰ τοὺς νόμους ἔπραξε."/>
    <x v="21"/>
    <x v="3"/>
    <m/>
    <x v="0"/>
    <s v="58"/>
    <b v="1"/>
    <m/>
  </r>
  <r>
    <x v="9"/>
    <s v="On The Estate of Ciron (008)"/>
    <s v="9.3"/>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x v="21"/>
    <x v="3"/>
    <m/>
    <x v="0"/>
    <s v="35"/>
    <b v="1"/>
    <m/>
  </r>
  <r>
    <x v="9"/>
    <s v="On The Estate of Ciron (008)"/>
    <s v="11.1"/>
    <s v="οὗτος δ’ ὁ νῦν ὑμᾶς ἀξιώσων τοῖς αὑτοῦ μάρτυσι πιστεύειν ἔφυγε τὴν βάσανον."/>
    <x v="21"/>
    <x v="3"/>
    <m/>
    <x v="0"/>
    <s v="36"/>
    <b v="1"/>
    <m/>
  </r>
  <r>
    <x v="9"/>
    <s v="On The Estate of Ciron (008)"/>
    <s v="13.1"/>
    <s v="οὗτος δ’ ὁ πάντων ἀναισχυντότατος ἀνθρώπων λόγοις πεπλασμένοις καὶ μάρτυσιν οὐ τἀληθῆ μαρτυροῦσιν ἀξιώσει πιστεύειν ὑμᾶς, φεύγων οὕτως ἀκριβεῖς ἐλέγχους;"/>
    <x v="21"/>
    <x v="3"/>
    <m/>
    <x v="0"/>
    <s v="44"/>
    <b v="1"/>
    <m/>
  </r>
  <r>
    <x v="9"/>
    <s v="On The Estate of Ciron (008)"/>
    <s v="13.4"/>
    <s v="ἀλλ’ οὐχ ἡμεῖς, ἀλλὰ πρότερον ὑπὲρ τῶν μαρτυρηθήσεσθαι μελλόντων ἀξιώσαντες εἰς βασάνους ἐλθεῖν, τούτου δὲ φεύγοντος, οὕτως οἰησόμεθα δεῖν ὑμᾶς τοῖς ἡμετέροις μάρτυσι πιστεύειν."/>
    <x v="21"/>
    <x v="3"/>
    <m/>
    <x v="0"/>
    <s v="45"/>
    <b v="1"/>
    <m/>
  </r>
  <r>
    <x v="9"/>
    <s v="On The Estate of Cleonymus (001)"/>
    <s v="29.1"/>
    <s v="καὶ τίς ἂν ὑμῶν πιστεύσειεν εὐνουστέρους καὶ μετριωτέρους τοὺς ἀντιδίκους ἡμῖν εἶναι τῶν οἰκειοτάτων;"/>
    <x v="21"/>
    <x v="3"/>
    <m/>
    <x v="0"/>
    <s v="74"/>
    <b v="1"/>
    <m/>
  </r>
  <r>
    <x v="9"/>
    <s v="On The Estate of Cleonymus (001)"/>
    <s v="50.1"/>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x v="21"/>
    <x v="3"/>
    <m/>
    <x v="0"/>
    <s v="125"/>
    <b v="1"/>
    <m/>
  </r>
  <r>
    <x v="9"/>
    <s v="On the Estate of Dicaeogenes (005)"/>
    <s v="22.1"/>
    <s v="διὰ ταῦτα γὰρ καὶ τοὺς ἐγγυητὰς παρ’ αὐτοῦ ἐλάβομεν, οὐ πιστεύοντες αὐτῷ ἃ ὡμολόγησε ποιήσειν."/>
    <x v="21"/>
    <x v="3"/>
    <m/>
    <x v="0"/>
    <s v="84"/>
    <b v="1"/>
    <m/>
  </r>
  <r>
    <x v="9"/>
    <s v="On the Estate of Hagnias (011)"/>
    <s v="47.3"/>
    <s v="λτοὐκοῦνγτ οὐκ ἄξιον τοῖς τούτου λόγοις πιστεύειν, ὃς τοσαύτης οὐσίας καταλελειμμένης ἐτόλμησεν ἐπὶ διαβολῇ ψεύσασθαι κατ’ ἐμοῦ τηλικαῦτα τὸ μέγεθος."/>
    <x v="21"/>
    <x v="3"/>
    <m/>
    <x v="0"/>
    <s v="168"/>
    <b v="1"/>
    <m/>
  </r>
  <r>
    <x v="9"/>
    <s v="On the Estate of Nicostratus (004)"/>
    <s v="12.1"/>
    <s v="ἐν μόναις δὲ ταῖς τῶν κλήρων εἰσαγωγαῖς δοκεῖ μοι προσήκειν τεκμηρίοις μᾶλλον ἢ μάρτυσι πιστεύειν."/>
    <x v="21"/>
    <x v="3"/>
    <m/>
    <x v="0"/>
    <s v="41"/>
    <b v="1"/>
    <m/>
  </r>
  <r>
    <x v="9"/>
    <s v="On the Estate of Nicostratus (004)"/>
    <s v="17.1"/>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x v="21"/>
    <x v="3"/>
    <m/>
    <x v="0"/>
    <s v="54"/>
    <b v="1"/>
    <m/>
  </r>
  <r>
    <x v="9"/>
    <s v="On The Estate of Apollodorus (007)"/>
    <s v="35.1"/>
    <s v="καὶ μὴν οὐδὲ ἀλλότριον ἀλλ’ ὄντα ἀδελφιδοῦν, οὐδ’ αὖ μικρὰ πεπονθὼς ἀλλὰ μεγάλα ἀγαθὰ ὑφ’ ἡμῶν, οὐδ’ αὖ ἀφιλότιμον, ὃς τὰ ὄντα ἀφανιεῖν ἔμελλον ὥσπερ οὗτοι τὰ τοῦ κλήρου πεποιήκασιν, ἀλλὰ βουλησόμενον καὶ τριηραρχεῖν καὶ πολεμεῖν καὶ χορηγεῖν καὶ πάνθ’ ὑμῖν τὰ προσταττόμενα ποιεῖν, ὥσπερ κἀκεῖνος."/>
    <x v="23"/>
    <x v="2"/>
    <m/>
    <x v="0"/>
    <s v="113"/>
    <b v="1"/>
    <m/>
  </r>
  <r>
    <x v="9"/>
    <s v="On The Estate of Apollodorus (007)"/>
    <s v="39.1"/>
    <s v="καὶ μὴν καὶ αὐτὸς Ἀπολλόδωρος οὐχ ὥσπερ Προνάπης ἀπεγράψατο μὲν τίμημα μικρόν, ὡς ἱππάδα δὲ τελῶν ἄρχειν ἠξίου τὰς ἀρχάς, οὐδὲ βίᾳ μὲν ἐζήτει τὰ ἀλλότρι’ ἔχειν, ὑμᾶς δ’ ᾤετο δεῖν μηδὲν ὠφελεῖν, ἀλλὰ φανερὰ τὰ ὄντα καταστήσας ὑμῖν, ὅσα προστάττοιτε, πάνθ’ ὑπηρέτει φιλοτίμως; Φ"/>
    <x v="23"/>
    <x v="2"/>
    <m/>
    <x v="0"/>
    <s v="125"/>
    <b v="1"/>
    <m/>
  </r>
  <r>
    <x v="9"/>
    <s v="On The Estate of Cleonymus (001)"/>
    <s v="51"/>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x v="23"/>
    <x v="2"/>
    <m/>
    <x v="0"/>
    <s v="1"/>
    <b v="1"/>
    <m/>
  </r>
  <r>
    <x v="9"/>
    <s v="On The Estate of Cleonymus (001)"/>
    <s v="3.2"/>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x v="23"/>
    <x v="2"/>
    <m/>
    <x v="0"/>
    <s v="16"/>
    <b v="1"/>
    <m/>
  </r>
  <r>
    <x v="9"/>
    <s v="On The Estate of Cleonymus (001)"/>
    <s v="22.1"/>
    <s v="ἔτι τοίνυν ἐνθυμεῖσθε ὅτι φάσκοντες καλεῖν τὴν ἀρχὴν Κλεώνυμον, ἵνα βεβαιώσῃ τὴν αὑτῶν δωρεάν, προσταχθὲν αὐτοῖς οὐκ ἐτόλμησαν εἰσαγαγεῖν, ἀλλὰ καὶ τὸν ἐλθόντα τῶν ἀρχόντων ἐπὶ τὴν θύραν ἀπέπεμψαν."/>
    <x v="23"/>
    <x v="2"/>
    <m/>
    <x v="0"/>
    <s v="59"/>
    <b v="1"/>
    <m/>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x v="23"/>
    <x v="2"/>
    <m/>
    <x v="0"/>
    <s v="94"/>
    <b v="1"/>
    <m/>
  </r>
  <r>
    <x v="9"/>
    <s v="On the Estate of Nicostratus (004)"/>
    <s v="27.4"/>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x v="23"/>
    <x v="2"/>
    <m/>
    <x v="0"/>
    <s v="86"/>
    <b v="1"/>
    <m/>
  </r>
  <r>
    <x v="9"/>
    <s v="On The Estate of Apollodorus (007)"/>
    <s v="1.1"/>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x v="29"/>
    <x v="0"/>
    <m/>
    <x v="0"/>
    <s v="11"/>
    <b v="1"/>
    <m/>
  </r>
  <r>
    <x v="9"/>
    <s v="On The Estate of Apollodorus (007)"/>
    <s v="2.4"/>
    <s v="ὁ δ’ ἐν διαθήκαις σημηνάμενος ἀδήλους ἐποίησε, διὸ πολλοὶ πεπλάσθαι φάσκοντες αὐτὰς ἀμφισβητεῖν ἀξιοῦσι πρὸς τοὺς ποιηθέντας."/>
    <x v="29"/>
    <x v="0"/>
    <m/>
    <x v="0"/>
    <s v="13"/>
    <b v="1"/>
    <m/>
  </r>
  <r>
    <x v="9"/>
    <s v="On The Estate of Ciron (008)"/>
    <s v="38.7"/>
    <s v="ἀμφισβητοῦντος δὲ τούτου καὶ τῆς οἰκίας ταύτης καὶ τῶν ἄλλων ὧν ἐκεῖνος κατέλιπε, καὶ οὐδὲν φάσκοντος καταλελοιπέναι, βιάσασθαι μὲν καὶ τὸν πάππον μεταφέρειν ἐν ταῖς τοιαύταις ἀκαιρίαις οὐκ ᾤμην δεῖν, τῶν φίλων μοι ταῦτα συγγιγνωσκόντων, συνεποίουν δὲ καὶ συνέθαπτον, ἐξ ὧν ὁ πάππος κατέλιπε τῶν ἀναλωμάτων γιγνομένων."/>
    <x v="34"/>
    <x v="0"/>
    <m/>
    <x v="0"/>
    <s v="142"/>
    <b v="1"/>
    <m/>
  </r>
  <r>
    <x v="10"/>
    <s v="Aegineticus (006)"/>
    <s v="21.4"/>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x v="0"/>
    <x v="0"/>
    <m/>
    <x v="0"/>
    <s v="56"/>
    <b v="0"/>
    <m/>
  </r>
  <r>
    <x v="10"/>
    <s v="Aegineticus (006)"/>
    <s v="38.2"/>
    <s v="ἐδήλωσε δ’ ἐν ἄλλοις τε πολλοῖς καὶ ὅτ’ ἔδοξε τοῖς συμφυγάσιν ἐπιχειρεῖν τῇ πόλει μετὰ τῶν ἐπικούρων."/>
    <x v="0"/>
    <x v="0"/>
    <m/>
    <x v="0"/>
    <s v="97"/>
    <b v="0"/>
    <m/>
  </r>
  <r>
    <x v="10"/>
    <s v="Aegineticus (006)"/>
    <s v="50.1"/>
    <s v="ἵνα δὲ παύσωμαι λέγων καὶ μηκέτι πλείω χρόνον διατρίβω, σκέψασθ’ ὡς μεγάλα καὶ δίκαι’ ἥκω πρὸς ὑμᾶς ἔχων, πρῶτον μὲν φιλίαν πρὸς τοὺς καταλιπόντας τὸν κλῆρον παλαιὰν καὶ πατρικὴν καὶ πάντα τὸν χρόνον διατελέσασαν, ἔπειτ’ εὐεργεσίας πολλὰς καὶ μεγάλας καὶ περὶ δυστυχοῦντας ἐκείνους γεγενημένας, πρὸς δὲ τούτοις διαθήκας παρ’ αὐτῶν τῶν ἀντιδίκων ὁμολογουμένας, ἔτι δὲ νόμον ταύταις βοηθοῦντα, ὃς δοκεῖ τοῖς Ἕλλησιν ἅπασι καλῶς κεῖσθαι."/>
    <x v="0"/>
    <x v="0"/>
    <m/>
    <x v="0"/>
    <s v="126"/>
    <b v="0"/>
    <m/>
  </r>
  <r>
    <x v="10"/>
    <s v="Against Callimachus (002)"/>
    <s v="18.1"/>
    <s v="καίτοι δοκεῖ ἂν ὑμῖν, ὅστις ἐπὶ τῶν τριάκοντα κόσμιον αὑτὸν παρέσχεν, εἰς τοῦτον ἀποθέσθαι τὸν χρόνον ἀδικεῖν, ἐν ᾧ καὶ τοῖς πρότερον ἡμαρτηκόσι μετέμελεν;"/>
    <x v="0"/>
    <x v="0"/>
    <m/>
    <x v="0"/>
    <s v="47"/>
    <b v="0"/>
    <m/>
  </r>
  <r>
    <x v="10"/>
    <s v="Against Callimachus (002)"/>
    <s v="21.6"/>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x v="0"/>
    <x v="0"/>
    <m/>
    <x v="0"/>
    <s v="56"/>
    <b v="0"/>
    <m/>
  </r>
  <r>
    <x v="10"/>
    <s v="Against Callimachus (002)"/>
    <s v="56.1"/>
    <s v="ὅστις γὰρ τοὺς ζῶντας τεθνάναι μαρτυρεῖ, τίνος ἂν ὑμῖν ἀποσχέσθαι δοκεῖ;"/>
    <x v="0"/>
    <x v="0"/>
    <m/>
    <x v="0"/>
    <s v="134"/>
    <b v="0"/>
    <m/>
  </r>
  <r>
    <x v="10"/>
    <s v="Against Euthynus (001)"/>
    <s v="9.6"/>
    <s v="ἐπεὶ ἔμοιγε δοκεῖ, εἰδότι τὴν τούτων οἰκειότητα, οὐδ’ ἂν Εὐθύνους Νικίαν ἀδικῆσαι, εἰ ἐξῆν ἄλλον τινὰ τοσαῦτα χρήματα ἀποστερῆσαι."/>
    <x v="0"/>
    <x v="1"/>
    <s v="CHECAR"/>
    <x v="1"/>
    <s v="26"/>
    <b v="0"/>
    <s v="pron pers + part"/>
  </r>
  <r>
    <x v="10"/>
    <s v="Against Euthynus (001)"/>
    <s v="19.3"/>
    <s v="ὥστ’ εἴπερ καὶ ἐβούλετο καὶ ἐδόκει αὐτῷ συκοφαντεῖν, δῆλον ὅτι οὐδ’ ἂν ταῦτα ὡμολόγει κεκομίσθαι, ἀλλὰ περὶ ἁπάντων ἂν τοὺς αὐτοὺς λόγους ἐποιεῖτο, καὶ περὶ πλειόνων τε χρημάτων Εὐθύνους ἂν ἐκινδύνευεν, καὶ ἅμα οὐκ ἂν εἶχεν οἷσπερ νυνὶ τεκμηρίοις χρῆσθαι."/>
    <x v="0"/>
    <x v="0"/>
    <m/>
    <x v="0"/>
    <s v="53"/>
    <b v="0"/>
    <m/>
  </r>
  <r>
    <x v="10"/>
    <s v="Against the Sophists (008)"/>
    <s v="12.3"/>
    <s v="τὸ γὰρ ὑφ’ ἑτέρου ῥηθὲν τῷ λέγοντι μετ’ ἐκεῖνον οὐχ ὁμοίως χρήσιμόν ἐστιν, ἀλλ’ οὗτος εἶναι δοκεῖ τεχνικώτατος, ὅς τις ἂν ἀξίως μὲν λέγῃ τῶν πραγμάτων, μηδὲν δὲ τῶν αὐτῶν τοῖς ἄλλοις εὑρίσκειν δύνηται."/>
    <x v="0"/>
    <x v="0"/>
    <m/>
    <x v="0"/>
    <s v="22"/>
    <b v="0"/>
    <m/>
  </r>
  <r>
    <x v="10"/>
    <s v="Antidosis (019)"/>
    <s v="1.6"/>
    <s v="μὴ γὰρ τούτων δηλωθεισῶν πολλοῖς ἂν ἴσως ἄτοπος εἶναι δόξειεν."/>
    <x v="0"/>
    <x v="0"/>
    <m/>
    <x v="0"/>
    <s v="3"/>
    <b v="0"/>
    <m/>
  </r>
  <r>
    <x v="10"/>
    <s v="Antidosis (019)"/>
    <s v="74.2"/>
    <s v="ἐπεὶ μικροῦ γε μέρους τῶν πάλαι γεγραμμένων οὐκ ἂν ἀποσχοίμην, ἀλλ’ εἴποιμ’ ἂν εἴ τί μοι δόξειε πρέπον εἶναι τῶ παρόντι καιρῷ·"/>
    <x v="0"/>
    <x v="0"/>
    <s v="CHECAR"/>
    <x v="1"/>
    <s v="150"/>
    <b v="0"/>
    <m/>
  </r>
  <r>
    <x v="10"/>
    <s v="Antidosis (019)"/>
    <s v="106.6"/>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x v="0"/>
    <x v="0"/>
    <m/>
    <x v="0"/>
    <s v="218"/>
    <b v="0"/>
    <m/>
  </r>
  <r>
    <x v="10"/>
    <s v="Antidosis (019)"/>
    <s v="114.5"/>
    <s v="πολὺ γὰρ ἂν ὑμῖν αἵ τ’ εὐεργεσίαι μείζους κἀκεῖνος πλείονος ἄξιος ἔδοξεν εἶναι."/>
    <x v="0"/>
    <x v="0"/>
    <m/>
    <x v="0"/>
    <s v="230"/>
    <b v="0"/>
    <m/>
  </r>
  <r>
    <x v="10"/>
    <s v="Antidosis (019)"/>
    <s v="118.4"/>
    <s v="πλείστους γὰρ πολέμους ἄνευ τῆς πόλεως ἀνελόμενος, ἅπαντας τούτους κατώρθωσε καὶ δικαίως ἅπασι τοῖς Ἕλλησιν ἔδοξεν αὐτοὺς ποιήσασθαι."/>
    <x v="0"/>
    <x v="0"/>
    <m/>
    <x v="0"/>
    <s v="243"/>
    <b v="0"/>
    <m/>
  </r>
  <r>
    <x v="10"/>
    <s v="Antidosis (019)"/>
    <s v="130.2"/>
    <s v="εἰ μὲν ὑμεῖς πρὸς αὐτὸ τὸ δίκαιον ἀποβλέποντες σκέψεσθε περὶ τούτων, οὐκ ἔστιν ὅπως οὐ δεινὰ καὶ σχέτλια πᾶσιν εἶναι δόξει τὰ πεπραγμένα περὶ Τιμόθεον·"/>
    <x v="0"/>
    <x v="0"/>
    <m/>
    <x v="0"/>
    <s v="268"/>
    <b v="0"/>
    <m/>
  </r>
  <r>
    <x v="10"/>
    <s v="Antidosis (019)"/>
    <s v="131.1"/>
    <s v="ἐκεῖνος γὰρ οὔτε μισόδημος ὢν οὔτε μισάνθρωπος οὔθ’ ὑπερήφανος, οὔτ’ ἄλλ’ οὐδὲν ἔχων τῶν τοιούτων κακῶν, διὰ τὴν μεγαλοφροσύνην τὴν τῇ στρατηγίᾳ μὲν συμφέρουσαν, πρὸς δὲ τὰς χρείας τῶν ἀεὶ προσπιπτόντων οὐχ ἁρμόττουσαν, ἅπασιν ἔδοξεν ἔνοχος εἶναι τοῖς προειρημένοις·"/>
    <x v="0"/>
    <x v="0"/>
    <m/>
    <x v="0"/>
    <s v="270"/>
    <b v="0"/>
    <m/>
  </r>
  <r>
    <x v="10"/>
    <s v="Antidosis (019)"/>
    <s v="179.6"/>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x v="0"/>
    <x v="0"/>
    <m/>
    <x v="0"/>
    <s v="369"/>
    <b v="0"/>
    <m/>
  </r>
  <r>
    <x v="10"/>
    <s v="Antidosis (019)"/>
    <s v="243.5"/>
    <s v="νῦν δ’ οὕτως ἐναργεῖς ὑπείληφα τοὺς λόγους εἶναι τοὺς εἰρημένους καὶ πᾶσι φανερούς, ὥστ’ οὐδεὶς ἀγνοεῖν μοι δοκεῖ τὴν δύναμιν αὐτῆς, οὐδὲ καταγιγνώσκειν ἡμῶν ὡς διαφθείρομεν τοὺς μαθητάς, οὐδὲ πεπονθέναι τοιοῦτον οὐδὲν οἷον αὐτοὺς ὀλίγῳ πρότερον ᾐτιώμην·"/>
    <x v="0"/>
    <x v="0"/>
    <m/>
    <x v="0"/>
    <s v="495"/>
    <b v="0"/>
    <m/>
  </r>
  <r>
    <x v="10"/>
    <s v="Antidosis (019)"/>
    <s v="310.2"/>
    <s v="δοκεῖ γάρ μοι καθ’ αὑτὸ μὲν ἕκαστον ὧν διανοοῦμαι ῥηθὲν ἐπιεικὲς ἂν φανῆναι, πάντα δὲ νυνὶ λεγόμενα πολὺν ἂν ὄχλον ἐμοί τε καὶ τοῖς ἀκούουσι παρασχεῖν."/>
    <x v="0"/>
    <x v="0"/>
    <m/>
    <x v="0"/>
    <s v="607"/>
    <b v="0"/>
    <m/>
  </r>
  <r>
    <x v="10"/>
    <s v="Archidamus (016)"/>
    <s v="37.4"/>
    <s v="δυοῖν δὲ προτεινομένοιν ἀγαθοῖν, καὶ τοῦ μὲν ὄντος προδήλου τοῦ δὲ ἀγνοουμένου, πῶς οὐκ ἂν ποιήσαιτε καταγέλαστον, εἰ τὸ μὲν ὁμολογούμενον ἀποδοκιμάσαιτε, τὸ δ’ ἀμφισβητούμενον ἑλέσθαι δόξειεν ὑμῖν, ἄλλως τε καὶ τῆς αἱρέσεως τοσοῦτον διαφερούσης;"/>
    <x v="0"/>
    <x v="0"/>
    <m/>
    <x v="0"/>
    <s v="66"/>
    <b v="0"/>
    <m/>
  </r>
  <r>
    <x v="10"/>
    <s v="Areopagiticus (018)"/>
    <s v="68.2"/>
    <s v="δανεισαμένων γὰρ τῶν ἐν ἄστει μεινάντων ἑκατὸν τάλαντα παρὰ Λακεδαιμονίων εἰς τὴν πολιορκίαν τῶν τὸν Πειραιᾶ κατασχόντων, ἐκκλησίας γενομένης περὶ ἀποδόσεως τῶν χρημάτων, καὶ λεγόντων πολλῶν ὡς δίκαιόν ἐστι διαλύειν τὰ πρὸς Λακεδαιμονίους μὴ τοὺς πολιορκουμένους ἀλλὰ τοὺς δανεισαμένους, ἔδοξε τῷ δήμῳ κοινὴν ποιήσασθαι τὴν ἀπόδοσιν."/>
    <x v="0"/>
    <x v="0"/>
    <m/>
    <x v="0"/>
    <s v="142"/>
    <b v="0"/>
    <m/>
  </r>
  <r>
    <x v="10"/>
    <s v="Areopagiticus (018)"/>
    <s v="84.5"/>
    <s v="ὑμεῖς δὲ πάντα λογισάμενοι ταῦτα χειροτονεῖθ’ ὅ τι ἂν ὑμῖν δοκῇ μάλιστα συμφέρειν τῇ πόλει."/>
    <x v="0"/>
    <x v="0"/>
    <m/>
    <x v="0"/>
    <s v="182"/>
    <b v="0"/>
    <m/>
  </r>
  <r>
    <x v="10"/>
    <s v="Busiris (010)"/>
    <s v="20.5"/>
    <s v="εἰ δὲ τοῖς Αἰγυπτίων νόμοις χρῆσθαι βουληθεῖμεν, καὶ τοῖς μὲν ἐργάζεσθαι, τοῖς δὲ τὰ τούτων σῴζειν δόξειεν, ἕκαστοι τὴν αὑτῶν ἔχοντες εὐδαιμόνως ἂν τὸν βίον διατελοῖμεν."/>
    <x v="0"/>
    <x v="0"/>
    <m/>
    <x v="0"/>
    <s v="38"/>
    <b v="0"/>
    <m/>
  </r>
  <r>
    <x v="10"/>
    <s v="Concerning the Team of Horses (004)"/>
    <s v="34.8"/>
    <s v="κατέλυσε δὲ τὴν θεωρίαν, τὰς μὲν τῶν προτέρων εὐτυχίας μικρὰς πρὸς τὰς αὑτοῦ δόξαι ποιήσας, τοὺς δ’ ἐφ’ αὑτοῦ νικήσαντας παύσας ζηλουμένους, τοῖς δὲ μέλλουσιν ἱπποτροφεῖν οὐδεμίαν ὑπερβολὴν καταλιπών."/>
    <x v="0"/>
    <x v="0"/>
    <m/>
    <x v="0"/>
    <s v="63"/>
    <b v="0"/>
    <m/>
  </r>
  <r>
    <x v="10"/>
    <s v="Concerning the Team of Horses (004)"/>
    <s v="35.1"/>
    <s v="τοσοῦτον γὰρ ἐν τοῖς ἄλλοις διήνεγκεν, ὥσθ’ οἱ μὲν ἐνδεεστέρως ἐκείνου λῃτουργήσαντες ἐκ τούτων σφᾶς αὐτοὺς ἐγκωμιάζουσιν, ὑπὲρ ἐκείνου δ’ εἴ τις καὶ τῶν τηλικούτων χάριν ἀπαιτοίη, περὶ μικρῶν ἂν δόξειε τοὺς λόγους ποιεῖσθαι."/>
    <x v="0"/>
    <x v="0"/>
    <m/>
    <x v="0"/>
    <s v="65"/>
    <b v="0"/>
    <m/>
  </r>
  <r>
    <x v="10"/>
    <s v="Concerning the Team of Horses (004)"/>
    <s v="39.3"/>
    <s v="ἀεὶ γάρ μοι δοκεῖ μεῖζον εἶναι τὸ μήπω πεφρασμένον τῶν ἤδη πρὸς ὑμᾶς εἰρημένων."/>
    <x v="0"/>
    <x v="0"/>
    <m/>
    <x v="0"/>
    <s v="77"/>
    <b v="0"/>
    <m/>
  </r>
  <r>
    <x v="10"/>
    <s v="Evagoras (015)"/>
    <s v="12.1"/>
    <s v="πρῶτον μὲν οὖν περὶ τῆς φύσεως τῆς Εὐαγόρου, καὶ τίνων ἦν ἀπόγονος, εἰ καὶ πολλοὶ προεπίστανται, δοκεῖ μοι πρέπειν κἀμὲ τῶν ἄλλων ἕνεκα διελθεῖν περὶ αὐτῶν, ἵνα πάντες εἰδῶσιν ὅτι καλλίστων αὐτῷ καὶ μεγίστων παραδειγμάτων καταλειφθέντων οὐδὲν καταδεέστερον αὑτὸν ἐκείνων παρέσχεν."/>
    <x v="0"/>
    <x v="0"/>
    <m/>
    <x v="0"/>
    <s v="23"/>
    <b v="0"/>
    <m/>
  </r>
  <r>
    <x v="10"/>
    <s v="Evagoras (015)"/>
    <s v="69.1"/>
    <s v="ἀεὶ γάρ μοι δοκεῖ μέγιστον εἶναι καὶ θαυμαστότατον καθ’ ὅ τι ἂν αὐτῶν ἐπιστήσω τὴν διάνοιαν."/>
    <x v="0"/>
    <x v="0"/>
    <m/>
    <x v="0"/>
    <s v="147"/>
    <b v="0"/>
    <m/>
  </r>
  <r>
    <x v="10"/>
    <s v="Evagoras (015)"/>
    <s v="72.1"/>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x v="0"/>
    <x v="0"/>
    <m/>
    <x v="0"/>
    <s v="151"/>
    <b v="0"/>
    <m/>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x v="0"/>
    <x v="0"/>
    <m/>
    <x v="0"/>
    <s v="17"/>
    <b v="0"/>
    <m/>
  </r>
  <r>
    <x v="10"/>
    <s v="Helen (009)"/>
    <s v="22.1"/>
    <s v="δοκεῖ δέ μοι πρέπειν περὶ αὐτοῦ καὶ διὰ μακροτέρων εἰπεῖν·"/>
    <x v="0"/>
    <x v="0"/>
    <m/>
    <x v="0"/>
    <s v="42"/>
    <b v="0"/>
    <m/>
  </r>
  <r>
    <x v="10"/>
    <s v="Letter 3 (030)"/>
    <s v="t.2"/>
    <s v="ἐγὼ διελέχθην μὲν καὶ πρὸς Ἀντίπατρον περί τε τῶν τῇ πόλει καὶ τῶν σοὶ συμφερόντων ἐξαρκούντως, ὡς ἐμαυτὸν ἔπειθον, ἠβουλήθην δὲ καὶ πρὸς σὲ γράψαι περὶ ὧν μοι δοκεῖ πρακτέον εἶναι μετὰ τὴν εἰρήνην, παραπλήσια μὲν τοῖς ἐν τῷ λόγῳ γεγραμμένοις, πολὺ δ’ ἐκείνων συντομώτερα."/>
    <x v="0"/>
    <x v="0"/>
    <m/>
    <x v="0"/>
    <s v="1"/>
    <b v="0"/>
    <m/>
  </r>
  <r>
    <x v="10"/>
    <s v="Letter 4 (029)"/>
    <s v="8.1"/>
    <s v="διὸ δὴ καὶ πρὸς ὑμᾶς ἀεὶ προσιέναι διανοούμενος ὀκνηρῶς εἶχεν, οὐχ ὡς ἅπαντας ὁμοίους εἶναι νομίζων τοὺς ὑπὲρ αὑτὸν ὄντας, ἀλλὰ διὰ τὰς πρὸς ἐκείνους γεγενημένας δυσχερείας καὶ πρὸς τὰς παρ’ ὑμῶν ἐλπίδας ἀθυμότερος ἦν, παραπλήσιον, ὡς ἐμοὶ δοκεῖ, πεπονθὼς τῶν πεπλευκότων τισίν, οἳ τὸ πρῶτον, ὅταν χρήσωνται χειμῶσιν, οὐκέτι θαρροῦντες εἰσβαίνουσιν εἰς θάλατταν, καίπερ εἰδότες ὅτι καὶ καλοῦ πλοῦ πολλάκις ἐπιτυχεῖν ἔστιν."/>
    <x v="0"/>
    <x v="0"/>
    <m/>
    <x v="0"/>
    <s v="12"/>
    <b v="0"/>
    <m/>
  </r>
  <r>
    <x v="10"/>
    <s v="Letter 4 (029)"/>
    <s v="11.5"/>
    <s v="οὗτος μὲν οὖν, ὅ τι ἂν αὐτῷ δοκῇ συμφέρειν, τοῦτο πράξει·"/>
    <x v="0"/>
    <x v="0"/>
    <m/>
    <x v="0"/>
    <s v="21"/>
    <b v="0"/>
    <m/>
  </r>
  <r>
    <x v="10"/>
    <s v="Letter 6 (023)"/>
    <s v="11.5"/>
    <s v="ἐμοὶ γὰρ αἱρετώτερος ὁ βίος εἶναι δοκεῖ καὶ βελτίων ὁ τῶν ἰδιωτευόντων ἢ τῶν τυραννούντων, καὶ τὰς τιμὰς ἡδίους ἡγοῦμαι τὰς ἐν ταῖς πολιτείαις ἢ τὰς ἐν ταῖς μοναρχίαις·"/>
    <x v="0"/>
    <x v="0"/>
    <m/>
    <x v="0"/>
    <s v="30"/>
    <b v="0"/>
    <m/>
  </r>
  <r>
    <x v="10"/>
    <s v="Letter 8 (025)"/>
    <s v="4.1"/>
    <s v="οὐ μὴν ἀλλ’ εἰ καὶ μηδὲν ὑμῖν ἔδοξε τούτων μηδὲ προσεδέχεσθε μηδένα τῶν φυγάδων, τούτους γε νομίζω συμφέρειν ὑμῖν κατάγειν."/>
    <x v="0"/>
    <x v="0"/>
    <m/>
    <x v="0"/>
    <s v="9"/>
    <b v="0"/>
    <m/>
  </r>
  <r>
    <x v="10"/>
    <s v="On the Peace (017)"/>
    <s v="1.3"/>
    <s v="οὐ μὴν ἀλλ’ εἰ καὶ περὶ ἄλλων τινῶν πραγμάτων ἥρμοσε τοιαῦτα προειπεῖν, δοκεῖ μοι πρέπειν καὶ περὶ τῶν νῦν παρόντων ἐντεῦθεν ποιήσασθαι τὴν ἀρχήν."/>
    <x v="0"/>
    <x v="0"/>
    <m/>
    <x v="0"/>
    <s v="2"/>
    <b v="0"/>
    <m/>
  </r>
  <r>
    <x v="10"/>
    <s v="On the Peace (017)"/>
    <s v="38.1"/>
    <s v="δοκεῖ μὲν γάρ μοι βέλτιον εἶναι διαλεχθῆναι περὶ αὐτῶν, ὁρῶ δ’ ὑμᾶς χαλεπώτερον διατιθεμένους πρὸς τοὺς ἐπιτιμῶντας ἢ πρὸς αἰτίους τῶν κακῶν γεγενημένους."/>
    <x v="0"/>
    <x v="0"/>
    <m/>
    <x v="0"/>
    <s v="85"/>
    <b v="0"/>
    <m/>
  </r>
  <r>
    <x v="10"/>
    <s v="On the Peace (017)"/>
    <s v="63.3"/>
    <s v="ὡς δ’ ἂν τάχιστα πρὸς τὸ τοιοῦτοι γενέσθαι παιδευθεῖμεν, ἀληθὲς μέν ἐστι τὸ ῥηθησόμενον, ἴσως δ’ ἂν ἀκούσασιν ὑμῖν δεινὸν εἶναι δόξειε καὶ παρὰ πολὺ τῆς τῶν ἄλλων ἐξηλλαγμένον διανοίας."/>
    <x v="0"/>
    <x v="0"/>
    <m/>
    <x v="0"/>
    <s v="123"/>
    <b v="0"/>
    <m/>
  </r>
  <r>
    <x v="10"/>
    <s v="Panathenaicus (021)"/>
    <s v="25.1"/>
    <s v="κράτιστον οὖν ἐξ ἁπάντων τούτων, περὶ ὧν τὸ τελευταῖόν με διέβαλλον ἀποφηνάμενον ἃ δοκεῖ μοι, τότ’ ἤδη λέγειν περὶ ὦν ἐξ ἀρχῆς διενοήθην·"/>
    <x v="0"/>
    <x v="0"/>
    <m/>
    <x v="0"/>
    <s v="41"/>
    <b v="0"/>
    <m/>
  </r>
  <r>
    <x v="10"/>
    <s v="Panathenaicus (021)"/>
    <s v="54.6"/>
    <s v="Λακεδαιμόνιοι δὲ κατέστησαν οὔθ’ ὁμοίαν τῇ παρ’ αὑτοῖς οὔτε ταῖς ἄλλοθί που γεγενημέναις, ἀλλὰ δέκα μόνους ἄνδρας κυρίους ἑκάστης τῆς πόλεως ἐποίησαν, ὧν ἐπιχειρήσας ἄν τις κατηγορεῖν τρεῖς ἢ τέτταρας ἡμέρας συνεχῶς οὐδὲν ἂν μέρος εἰρηκέναι δόξειε τῶν ἐκείνοις ἡμαρτημένων."/>
    <x v="0"/>
    <x v="0"/>
    <m/>
    <x v="0"/>
    <s v="95"/>
    <b v="0"/>
    <m/>
  </r>
  <r>
    <x v="10"/>
    <s v="Panathenaicus (021)"/>
    <s v="123.8"/>
    <s v="οὕτω γὰρ ὁσίως καὶ καλῶς καὶ τὰ περὶ τὴν πόλιν καὶ τὰ περὶ σφᾶς αὐτοὺς διῴκησαν, ὥσπερ προσῆκον ἦν τοὺς ἀπὸ θεῶν μὲν γεγονότας, πρώτους δὲ καὶ πόλιν οἰκήσαντας καὶ νόμοις χρησαμένους, ἅπαντα δὲ τὸν χρόνον ἠσκηκότας εὐσέβειαν μὲν περὶ τοὺς θεοὺς δικαιοσύνην δὲ περὶ τοὺς ἀνθρώπους, ὄντας δὲ μήτε μιγάδας μήτ’ ἐπήλυδας, ἀλλὰ μόνους αὐτόχθονας τῶν Ἑλλήνων, καὶ ταύτην ἔχοντας τὴν χώραν τροφὸν ἐξ ἧς περ ἔφυσαν, καὶ στέργοντας αὐτὴν ὁμοίως ὥσπερ οἱ βέλτιστοι τοὺς πατέρας καὶ τὰς μητέρας τὰς αὑτῶν, πρὸς δὲ τούτοις οὕτω θεοφιλεῖς ὄντας, ὥσθ’ ὃ δοκεῖ χαλεπώτατον εἶναι καὶ σπανιώτατον, εὑρεῖν τινας τῶν οἴκων τῶν τυραννικῶν καὶ βασιλικῶν ἐπὶ τέτταρας ἢ πέντε γενεὰς διαμείναντας, καὶ τοῦτο συμβῆναι μόνοις ἐκείνοις."/>
    <x v="0"/>
    <x v="0"/>
    <m/>
    <x v="0"/>
    <s v="214"/>
    <b v="0"/>
    <m/>
  </r>
  <r>
    <x v="10"/>
    <s v="Panathenaicus (021)"/>
    <s v="156.3"/>
    <s v="εἰ γάρ τις φαίη τὼ πόλεε τούτω πλείστων ἀγαθῶν αἰτίας γεγενῆσθαι τοῖς Ἕλλησι καὶ μεγίστων κακῶν μετὰ τὴν Ξέρξου στρατείαν, οὐκ ἔστιν ὅπως οὐκ ἀληθῆ δόξειεν ἂν λέγειν τοῖς εἰδόσι τι περὶ τῶν τότε γεγενημένων."/>
    <x v="0"/>
    <x v="0"/>
    <m/>
    <x v="0"/>
    <s v="267"/>
    <b v="0"/>
    <m/>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x v="0"/>
    <x v="1"/>
    <s v="CHECAR"/>
    <x v="1"/>
    <s v="342"/>
    <b v="0"/>
    <m/>
  </r>
  <r>
    <x v="10"/>
    <s v="Panathenaicus (021)"/>
    <s v="224.5"/>
    <s v="τὸ δὲ μηδὲν τῶν αὐτῶν συμβαίνειν τοῖς ὀρθῶς καὶ δικαίως πράττουσι καὶ τοῖς ἀσελγῶς τε καὶ κακῶς, τίνι τῶν ὀρθῶς λογιζομένων οὐκ ἂν εἰκότως ταῦτα γίγνεσθαι δόξειεν;"/>
    <x v="0"/>
    <x v="0"/>
    <m/>
    <x v="0"/>
    <s v="386"/>
    <b v="0"/>
    <m/>
  </r>
  <r>
    <x v="10"/>
    <s v="Panathenaicus (021)"/>
    <s v="233.1"/>
    <s v="ἐν τοιαύτῃ δὲ μοι ταραχῇ καθεστηκότι καὶ μεταβολὰς ποιουμένῳ πολλὰς ἔδοξε κράτιστον εἶναι παρακαλέσαντι τῶν πεπλησιακότων τοὺς ἐπιδημοῦντας βουλεύσασθαι μετ’ αὐτῶν, πότεροι ἀφανιστέος παντάπασίν ἐστιν ἢ διαδοτέος τοῖς βουλομένοις λαμβάνειν, ὁπότερα δ’ ἂν ἐκείνοις δόξῃ, ταῦτα ποιεῖν."/>
    <x v="0"/>
    <x v="1"/>
    <s v="CHECAR"/>
    <x v="1"/>
    <s v="408"/>
    <b v="0"/>
    <m/>
  </r>
  <r>
    <x v="10"/>
    <s v="Panathenaicus (021)"/>
    <s v="238.1"/>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x v="0"/>
    <x v="0"/>
    <m/>
    <x v="0"/>
    <s v="419"/>
    <b v="0"/>
    <m/>
  </r>
  <r>
    <x v="10"/>
    <s v="Panathenaicus (021)"/>
    <s v="248.1"/>
    <s v="ἐγὼ δ’ ὁμολογῶ μὲν ἀπολελεῖφθαι τὴν ἐμὴν φρόνησιν τῆς σῆς ὡς δυνατὸν πλεῖστον, οὐ μὴν ἀλλ’ ὥσπερ τοῦτ’ οἶδα, κἀκεῖνο τυγχάνω γιγνώσκων, ὅτι τῆς πόλεως τῆς ὑμετέρας βουλευομένης περὶ τῶν μεγίστων οἱ μὲν ἄριστα φρονεῖν δοκοῦντες ἐνίοτε διαμαρτάνουσι τοῦ συμφέροντος, τῶν δὲ φαύλων νομιζομένων εἶναι καὶ καταφρονουμένων ἔστιν ὅτε κατώρθωσεν ὁ τυχὼν καὶ βέλτιστα λέγειν ἔδοξεν·"/>
    <x v="0"/>
    <x v="0"/>
    <m/>
    <x v="0"/>
    <s v="436"/>
    <b v="0"/>
    <m/>
  </r>
  <r>
    <x v="10"/>
    <s v="Panegyricus (011)"/>
    <s v="65.4"/>
    <s v="δοκεῖ δέ μοι καὶ περὶ τῶν πρὸς τοὺς βαρβάρους τῇ πόλει πεπραγμένων προσήκειν εἰπεῖν, ἄλλως τ’ ἐπειδὴ καὶ τὸν λόγον κατεστησάμην περὶ τῆς ἡγεμονίας τῆς ἐπ’ ἐκείνους."/>
    <x v="0"/>
    <x v="0"/>
    <m/>
    <x v="0"/>
    <s v="104"/>
    <b v="0"/>
    <m/>
  </r>
  <r>
    <x v="10"/>
    <s v="Panegyricus (011)"/>
    <s v="76.4"/>
    <s v="οὐδὲ πρὸς ἀργύριον τὴν εὐδαιμονίαν ἔκρινον, ἀλλ’ οὗτος ἐδόκει πλοῦτον ἀσφαλέστατον κεκτῆσθαι καὶ κάλλιστον, ὅστις τοιαῦτα τυγχάνοι πράττων ἐξ ὧν αὐτός τε μέλλοι μάλιστ’ εὐδοκιμήσειν καὶ τοῖς παισὶ μεγίστην δόξαν καταλείψειν."/>
    <x v="0"/>
    <x v="0"/>
    <m/>
    <x v="0"/>
    <s v="128"/>
    <b v="0"/>
    <m/>
  </r>
  <r>
    <x v="10"/>
    <s v="Panegyricus (011)"/>
    <s v="159.1"/>
    <s v="ὥστε μοι δοκεῖ πολλὰ λίαν εἶναι τὰ παρακελευόμενα πολεμεῖν αὐτοῖς, μάλιστα δ’ ὁ παρὼν καιρός, ὃν οὐκ ἀφετέον·"/>
    <x v="0"/>
    <x v="0"/>
    <m/>
    <x v="0"/>
    <s v="283"/>
    <b v="0"/>
    <m/>
  </r>
  <r>
    <x v="10"/>
    <s v="Panegyricus (011)"/>
    <s v="174.6"/>
    <s v="ὧν ἕνεκα περὶ παντὸς ποιητέον ὅπως ὡς τάχιστα τὸν ἐνθένδε πόλεμον εἰς τὴν ἤπειρον διοριοῦμεν, ὡς μόνον ἂν τοῦτ’ ἀγαθὸν ἀπολαύσαιμεν τῶν κινδύνων τῶν πρὸς ἡμᾶς αὐτούς, εἰ ταῖς ἐμπειρίαις ταῖς ἐκ τούτων γεγενημέναις πρὸς τὸν βάρβαρον καταχρήσασθαι δόξειεν ἡμῖν."/>
    <x v="0"/>
    <x v="0"/>
    <m/>
    <x v="0"/>
    <s v="320"/>
    <b v="0"/>
    <m/>
  </r>
  <r>
    <x v="10"/>
    <s v="Plataicus (012)"/>
    <s v="8.3"/>
    <s v="ὑμεῖς δ’ ἐνθυμεῖσθε πρῶτον μὲν εἰ δίκαιόν ἐστιν ὑπὲρ τηλικούτων ἐγκλημάτων οὕτως ἀνόμους καὶ δεινὰς ποιεῖσθαι τὰς τιμωρίας, ἔπειτ’ εἰ προσήκειν ὑμῖν δοκεῖ μὴ πεισθεῖσαν τὴν Πλαταιέων πόλιν, ἀλλὰ βιασθεῖσαν Θηβαίοις συντελεῖν."/>
    <x v="0"/>
    <x v="0"/>
    <m/>
    <x v="0"/>
    <s v="16"/>
    <b v="0"/>
    <m/>
  </r>
  <r>
    <x v="10"/>
    <s v="Plataicus (012)"/>
    <s v="17.5"/>
    <s v="οἳ τοσούτου δέουσι μιμεῖσθαι τὴν πραότητα τὴν ὑμετέραν, ὥσθ’ ὃ δοκεῖ πάντων δεινότατον εἶναι, δοριαλώτους γενέσθαι, τοῦτο κρεῖττον ἦν ἡμῖν παθεῖν ὑπὸ ταύτης τῆς πόλεως ἢ τούτων τυχεῖν ὁμόρους ὄντας."/>
    <x v="0"/>
    <x v="0"/>
    <m/>
    <x v="0"/>
    <s v="41"/>
    <b v="0"/>
    <m/>
  </r>
  <r>
    <x v="10"/>
    <s v="Plataicus (012)"/>
    <s v="52.1"/>
    <s v="καὶ γὰρ ἂν πάντων εἴη δεινότατον, εἰ πρότερον μὲν ἡμῖν μετέδοτε τῆς πατρίδος τῆς ὑμετέρας αὐτῶν, νῦν δε μηδὲ τὴν ἡμετέραν ἀποδοῦναι δόξειεν ὑμῖν."/>
    <x v="0"/>
    <x v="0"/>
    <m/>
    <x v="0"/>
    <s v="105"/>
    <b v="0"/>
    <m/>
  </r>
  <r>
    <x v="10"/>
    <s v="Plataicus (012)"/>
    <s v="58.1"/>
    <s v="εἰ δ’ οὖν καὶ μηδὲν ὑμῖν τῶν σωμάτων τῶν ἡμετέρων δέδοκται φροντίζειν, ἀλλὰ τήν γε χώραν οὐ πρὸς ὑμῶν ἐστὶν ἀνέχεσθαι πεπορθημένην, ἐν ᾗ μέγιστα σημεῖα τῆς ἀρετῆς τῆς ὑμετέρας καὶ τῶν ἄλλων τῶν συναγωνισαμένων καταλείπεται·"/>
    <x v="0"/>
    <x v="0"/>
    <m/>
    <x v="0"/>
    <s v="116"/>
    <b v="0"/>
    <m/>
  </r>
  <r>
    <x v="10"/>
    <s v="To Demonicus (007)"/>
    <s v="15.7"/>
    <s v="τούτοις γὰρ ἅπασι δοκεῖ κρατεῖσθαι τὸ τῶν νεωτέρων ἦθος."/>
    <x v="0"/>
    <x v="0"/>
    <m/>
    <x v="0"/>
    <s v="43"/>
    <b v="0"/>
    <m/>
  </r>
  <r>
    <x v="10"/>
    <s v="To Philip (020)"/>
    <s v="9.1"/>
    <s v="διεξιὼν δὲ περὶ τούτων πρὸς ἐμαυτὸν εὕρισκον οὐδαμῶς ἂν ἄλλως αὐτὴν ἡσυχίαν ἄγουσαν, πλὴν εἰ δόξειε ταῖς πόλεσι ταῖς μεγίσταις διαλυσαμέναις τὰ πρὸς σφᾶς αὐτὰς εἰς τὴν Ἀσίαν τὸν πόλεμον ἐξενεγκεῖν, καὶ τὰς πλεονεξίας, ἃς νῦν παρὰ τῶν Ἑλλήνων ἀξιοῦσιν αὑταῖς γίγνεσθαι, ταύτας εἰ παρὰ τῶν βαρβάρων ποιήσασθαι βουληθεῖεν·"/>
    <x v="0"/>
    <x v="0"/>
    <s v="CHECAR"/>
    <x v="1"/>
    <s v="14"/>
    <b v="0"/>
    <m/>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x v="0"/>
    <x v="0"/>
    <m/>
    <x v="0"/>
    <s v="19"/>
    <b v="0"/>
    <m/>
  </r>
  <r>
    <x v="10"/>
    <s v="To Philip (020)"/>
    <s v="26.2"/>
    <s v="ἐπειδὰν γὰρ ὁ λόγος ἀποστερηθῇ τῆς τε δόξης τῆς τοῦ λέγοντος καὶ τῆς φωνῆς καὶ τῶν μεταβολῶν τῶν ἐν ταῖς ῥητορείαις γιγνομένων, ἔτι δὲ τῶν καιρῶν καὶ τῆς σπουδῆς τῆς περὶ τὴν πρᾶξιν, καὶ μηδὲν ᾖ τὸ συναγωνιζόμενον καὶ συμπεῖθον, ἀλλὰ τῶν μὲν προειρημένων ἁπάντων ἔρημος γένηται καὶ γυμνός, ἀναγιγνώσκῃ δέ τις αὐτὸν ἀπιθάνως καὶ μηδὲν ἦθος ἐνσημαινόμενος ἀλλ’ ὥσπερ ἀπαριθμῶν, εἰκότως, οἶμαι, φαῦλος εἶναι δοκεῖ τοῖς ἀκούουσιν, ἅπερ καὶ τὸν νῦν ἐπιδεικνύμενον μάλιστ’ ἂν βλάψειε καὶ φαυλότερον·"/>
    <x v="0"/>
    <x v="0"/>
    <m/>
    <x v="0"/>
    <s v="44"/>
    <b v="0"/>
    <m/>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x v="0"/>
    <x v="1"/>
    <s v="CHECAR"/>
    <x v="1"/>
    <s v="184"/>
    <b v="0"/>
    <m/>
  </r>
  <r>
    <x v="10"/>
    <s v="To Philip (020)"/>
    <s v="95.1"/>
    <s v="δοκεῖ δέ μοι μετὰ ταῦτα περὶ τῆς παρασκευῆς διαλεκτέον εἶναι τῆς τε σοὶ γενησομένης καὶ τῆς ἐκείνοις ὑπαρξάσης."/>
    <x v="0"/>
    <x v="0"/>
    <m/>
    <x v="0"/>
    <s v="198"/>
    <b v="0"/>
    <m/>
  </r>
  <r>
    <x v="10"/>
    <s v="Trapeziticus (005)"/>
    <s v="7.2"/>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x v="0"/>
    <x v="0"/>
    <m/>
    <x v="0"/>
    <s v="20"/>
    <b v="0"/>
    <m/>
  </r>
  <r>
    <x v="10"/>
    <s v="Trapeziticus (005)"/>
    <s v="15.6"/>
    <s v="κἀγὼ μὲν ἠξίουν αὐτοὺς μαστιγοῦν τὸν ἐκδοθέντα καὶ στρεβλοῦν, ἕως τἀληθῆ δόξειεν αὐτοῖς λέγειν·"/>
    <x v="0"/>
    <x v="0"/>
    <m/>
    <x v="0"/>
    <s v="43"/>
    <b v="0"/>
    <m/>
  </r>
  <r>
    <x v="10"/>
    <s v="Letter 9 (024)"/>
    <s v="4.4"/>
    <s v="πόσοις δ’ ἂν λόγοις ἐξεγένετο χρήσασθαι περὶ τὴν φρόνησιν τοῦ σοῦ πατρὸς καὶ τὴν ἐν ταῖς συμφοραῖς διοίκησιν καὶ τὴν μάχην τὴν ἐν τῇ πόλει γενομένην ἧς ἡγεμὼν σὺ καταστὰς καὶ μετ’ ὀλίγων πρὸς πολλοὺς κινδυνεύσας καὶ πάντων διενεγκὼν αἴτιος ἐγένου τῇ πόλει τῆς σωτηρίας, οὗ κάλλιον ἔργον οὐδεὶς ἂν ἐπιδείξειεν;"/>
    <x v="1"/>
    <x v="0"/>
    <m/>
    <x v="0"/>
    <s v="6"/>
    <b v="0"/>
    <m/>
  </r>
  <r>
    <x v="10"/>
    <s v="On the Peace (017)"/>
    <s v="92.7"/>
    <s v="ἀντὶ δὲ τοῦ γεωργεῖν τὰς χώρας τὰς ἀλλοτρίας πολλῶν ἐτῶν οὐδ’ ἰδεῖν αὐτοῖς ἐξεγένετο τὴν αὑτῶν."/>
    <x v="1"/>
    <x v="0"/>
    <m/>
    <x v="0"/>
    <s v="184"/>
    <b v="0"/>
    <m/>
  </r>
  <r>
    <x v="10"/>
    <s v="Against the Sophists (008)"/>
    <s v="10.1"/>
    <s v="καὶ ταύτης τῆς δυνάμεως οὐδὲν οὔτε ταῖς ἐμπειρίαις οὔτε τῇ φύσει τῇ τοῦ μαθητοῦ μεταδιδόασιν, ἀλλά φασιν ὁμοίως τὴν τῶν λόγων ἐπιστήμην ὥσπερ τὴν τῶν γραμμάτων παραδώσειν, ὡς μὲν ἔχει τούτων ἑκάτερον, οὐκ ἐξετάσαντες, οἰόμενοι δὲ διὰ τὰς ὑπερβολὰς τῶν ἐπαγγελμάτων αὐτοί τε θαυμασθήσεσθαι καὶ τὴν παίδευσιν τὴν τῶν λόγων πλέονος ἀξίαν δόξειν εἶναι, κακῶς εἰδότες ὅτι μεγάλας ποιοῦσι τὰς τέχνας οὐχ οἱ τολμῶντες ἀλαζονεύεσθαι περὶ αὐτῶν, ἀλλ’ οἵτινες ἄν, ὅσον ἔνεστιν ἐν ἑκάστῃ, τοῦτ’ ἐξευρεῖν δυνηθῶσιν."/>
    <x v="2"/>
    <x v="0"/>
    <m/>
    <x v="0"/>
    <s v="16"/>
    <b v="0"/>
    <m/>
  </r>
  <r>
    <x v="10"/>
    <s v="Antidosis (019)"/>
    <s v="271.2"/>
    <s v="ἐπειδὴ γὰρ οὐκ ἔνεστιν ἐν τῇ φύσει τῇ τῶν ἀνθρώπων ἐπιστήμην λαβεῖν ἣν ἔχοντες ἂν εἰδεῖμεν ὅ τι πρακτέον ἤ λεκτέον ἐστίν, ἐκ τῶν λοιπῶν σοφοὺς μὲν νομίζω τοὺς ταῖς δόξαις ἐπιτυγχάνειν ὡς ἐπὶ τὸ πολὺ τοῦ βελτίστου δυναμένους, φιλοσόφους δὲ τοὺς ἐν τούτοις διατρίβοντας ἐξ ὧν τάχιστα λήψονται τὴν τοιαύτην φρόνησιν."/>
    <x v="2"/>
    <x v="0"/>
    <m/>
    <x v="0"/>
    <s v="541"/>
    <b v="0"/>
    <m/>
  </r>
  <r>
    <x v="10"/>
    <s v="Antidosis (019)"/>
    <s v="309.1"/>
    <s v="ὦν εἰκὸς ὑμᾶς ἐνθυμουμένους ὑπὲρ μὲν τοῦ πλήθους τοῦτο σκοπεῖν, ὅπως ἔν τε τοῖς ἀγῶσι τοῖς περὶ τῶν συμβολαίων τῶν δικαίων τεύξονται καὶ τῶν ἄλλων τῶν κοινῶν μεθέξουσι, τοὺς δ’ ὑπερέχοντας καὶ τῇ φύσει καὶ ταῖς μελέταις, καὶ τοὺς τοιούτους γενέσθαι προθυμουμένους, ἀγαπᾶν καὶ τιμᾶν καὶ θεραπεύειν, ἐπισταμένους ὅτι καὶ τὸ καλῶν καὶ μεγάλων ἡγήσασθαι πραγμάτων καὶ τὸ δύνασθαι τὰς πόλεις ἐκ τῶν κινδύνων σώζειν καὶ τὴν δημοκρατίαν διαφυλάττειν ἐν τοῖς τοιούτοις ἔνεστιν, ἀλλ’ οὐκ ἐν τοῖς συκοφάνταις."/>
    <x v="2"/>
    <x v="0"/>
    <m/>
    <x v="0"/>
    <s v="605"/>
    <b v="0"/>
    <m/>
  </r>
  <r>
    <x v="10"/>
    <s v="Archidamus (016)"/>
    <s v="37.4"/>
    <s v="ἐν μὲν γὰρ τοῖς ἐμοῖς λόγοις ἔνεστι μηδὲν μὲν προέσθαι τῶν ὑμετέρων αὐτῶν μηδ’ αἰσχύνῃ μηδεμιᾷ τὴν πόλιν περιβαλεῖν, ὑπὲρ δὲ τῶν δικαίων κινδυνεύοντας ἐλπίζειν ἄμεινον ἀγωνιεῖσθαι τῶν ἐχθρῶν, ἐν δὲ τοῖς τούτων ἀφεστάναι μὲν ἤδη Μεσσήνης, προεξαμαρτόντας δὲ τοῦτ’ εἰς ὑμᾶς αὐτοὺς τυχὸν καὶ τοῦ συμφέροντος καὶ τοῦ δικαίου καὶ τῶν ἄλλων ἁπάντων ὧν προσδοκᾶτε διαμαρτεῖν."/>
    <x v="2"/>
    <x v="0"/>
    <m/>
    <x v="0"/>
    <s v="67"/>
    <b v="0"/>
    <m/>
  </r>
  <r>
    <x v="10"/>
    <s v="On the Peace (017)"/>
    <s v="144.2"/>
    <s v="ἔνεστι δὲ τοῖς πράγμασιν ἡμῶν τυχεῖν παρὰ τῶν Ἑλλήνων τῆς τιμῆς ταύτης, ἥνπερ ἐκεῖνοι παρὰ τῶν πολιτῶν ἔχουσιν, ἢν ὑπολάβωσι τὴν δύναμιν τὴν ἡμετέραν μὴ δουλείας ἀλλὰ σωτηρίας αἰτίαν αὑτοῖς ἔσεσθαι."/>
    <x v="2"/>
    <x v="4"/>
    <s v="CHECAR"/>
    <x v="1"/>
    <s v="280"/>
    <b v="0"/>
    <m/>
  </r>
  <r>
    <x v="10"/>
    <s v="Plataicus (012)"/>
    <s v="2.4"/>
    <s v="ἔτι δὲ τοιούτων δεησόμενοι πάρεσμεν ἐν οἷς κίνδυνος μὲν οὐδεὶς ἔνεστιν, ἅπαντες δ’ ἄνθρωποι νομιοῦσιν ὑμᾶς πειθομένους ὁσιωτάτους καὶ δικαιοτάτους εἶναι τῶν Ἑλλήνων."/>
    <x v="2"/>
    <x v="0"/>
    <m/>
    <x v="0"/>
    <s v="4"/>
    <b v="0"/>
    <m/>
  </r>
  <r>
    <x v="10"/>
    <s v="Aegineticus (006)"/>
    <s v="47.3"/>
    <s v="ἂν δ’ ὑπὸ ταύτης πεισθέντες ἐξαπατηθῆτε, οὐ μόνον ἔμ’ ἀδικήσετε ἀλλὰ καὶ Θρασύλοχον τὸν τὴν διαθήκην καταλιπόντα καὶ Σώπολιν καὶ τὴν ἀδελφὴν τὴν ἐκείνων, ἣ νῦν ἐμοὶ συνοικεῖ, καὶ τὴν μητέρ’ αὐτῶν, ἣ πασῶν ἂν εἴη δυστυχεστάτη γυναικῶν, εἰ μὴ μόνον ἐξαρκέσειεν αὐτῇ στέρεσθαι τῶν παίδων, ἀλλὰ καὶ τοῦτ’ αὐτῇ προσγένοιτο, ὥστ’ ἐπιδεῖν ἄκυρον μὲν τὴν ἐκείνων γνώμην οὖσαν, ἔρημον δὲ τὸν οἶκον γιγνόμενον, καὶ τὴν μὲν ἐπιχαίρουσαν τοῖς αὑτῆς κακοῖς ἐπιδικαζομένην τῶν χρημάτων, ἐμὲ δὲ μηδενὸς δυνάμενον τῶν δικαίων τυχεῖν, ὃς τοιαῦτ’ ἔπραξα περὶ τοὺς ἐκείνης, ὥστ’ εἴ τίς με σκοποῖτο μὴ πρὸς ταύτην ἀλλὰ πρὸς τοὺς πώποτε κατὰ δόσιν ἀμφισβητήσαντας, εὑρεθείην ἂν οὐδενὸς χείρων αὐτῶν περὶ τοὺς φίλους γεγενημένος."/>
    <x v="31"/>
    <x v="0"/>
    <m/>
    <x v="0"/>
    <s v="122"/>
    <b v="0"/>
    <m/>
  </r>
  <r>
    <x v="10"/>
    <s v="Letter 2 (027)"/>
    <s v="11.1"/>
    <s v="ἀλλὰ τῶν μὲν βαρβάρων, πρὸς οὓς νῦν πολεμεῖς, ἐπὶ τοσοῦτον ἐξαρκέσει σοι κρατεῖν, ὅσον ἐν ἀσφαλείᾳ καταστῆσαι τὴν σαυτοῦ χώραν, τὸν δὲ βασιλέα τὸν νῦν μέγαν προσαγορευόμενον καταλύειν ἐπιχειρήσεις, ἵνα τήν τε σαυτοῦ δόξαν μείζω ποιήσῃς καὶ τοῖς Ἕλλησιν ὑποδείξῃς πρὸς ὃν χρὴ πολεμεῖν."/>
    <x v="31"/>
    <x v="1"/>
    <s v="CHECAR DETALHES"/>
    <x v="0"/>
    <s v="19"/>
    <b v="0"/>
    <m/>
  </r>
  <r>
    <x v="10"/>
    <s v="On the Peace (017)"/>
    <s v="99.1"/>
    <s v="οὐκ ἐξήρκεσε δ’ αὐτοῖς ταῦτ’ ἐξαμαρτεῖν, ἀλλὰ περὶ τοὺς αὐτοὺς χρόνους ἐπόρθουν μὲν τὴν ἤπειρον, ὕβριζον δὲ τὰς νήσους, ἀνῄρουν δὲ τὰς ἐν Ἰταλίᾳ καὶ Σικελίᾳ πολιτείας καὶ τυράννους καθίστασαν, ἐλυμαίνοντο δὲ τὴν Πελοπόννησον καὶ μεστὴν στάσεων καὶ πολέμων ἐποίησαν."/>
    <x v="31"/>
    <x v="0"/>
    <m/>
    <x v="0"/>
    <s v="196"/>
    <b v="0"/>
    <m/>
  </r>
  <r>
    <x v="10"/>
    <s v="Panathenaicus (021)"/>
    <s v="91.1"/>
    <s v="οἷς οὐκ ἐξήρκεσε περὶ τὰς πόλεις ταύτας καὶ τοὺς ἄνδρας τοὺς τοιούτους ἐξαμαρτεῖν, ἀλλὰ καὶ περὶ τοὺς ἐκ τῶν αὐτῶν ὁρμηθέντας καὶ κοινὴν τὴν στρατείαν ποιησαμένους καὶ τῶν αὐτῶν κινδύνων μετασχόντας, λέγω δὲ περὶ Ἀργείων καὶ Μεσσηνίων."/>
    <x v="31"/>
    <x v="0"/>
    <s v="CHECAR"/>
    <x v="1"/>
    <s v="160"/>
    <b v="0"/>
    <m/>
  </r>
  <r>
    <x v="10"/>
    <s v="Panathenaicus (021)"/>
    <s v="103.1"/>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x v="31"/>
    <x v="0"/>
    <m/>
    <x v="0"/>
    <s v="180"/>
    <b v="0"/>
    <m/>
  </r>
  <r>
    <x v="10"/>
    <s v="Panegyricus (011)"/>
    <s v="123.2"/>
    <s v="νῦν δ’ εἰς τοιαύτην δουλείαν καθεστώτων οὐδὲν φροντίζουσιν αὐτῶν, οἷς οὐκ ἐξαρκεῖ δασμολογεῖσθαι καὶ τὰς ἀκροπόλεις ὁρᾶν ὑπὸ τῶν ἐχθρῶν κατεχομένας, ἀλλὰ πρὸς ταῖς κοιναῖς συμφοραῖς καὶ τοῖς σώμασι δεινότερα πάσχουσι τῶν παρ’ ἡμῖν ἀργυρωνήτων·"/>
    <x v="31"/>
    <x v="0"/>
    <s v="CHECAR"/>
    <x v="1"/>
    <s v="212"/>
    <b v="0"/>
    <m/>
  </r>
  <r>
    <x v="10"/>
    <s v="Aegineticus (006)"/>
    <s v="49.1"/>
    <s v="ἄξιον δ’ ἐστὶ καὶ τῷ νόμῳ βοηθεῖν καθ’ ὃν ἔξεστιν ἡμῖν καὶ παῖδας εἰσποιήσασθαι καὶ βουλεύσασθαι περὶ τῶν ἡμετέρων αὐτῶν, ἐνθυμηθέντας ὅτι τοῖς ἐρήμοις τῶν ἀνθρώπων ἀντὶ παίδων οὗτός ἐστιν·"/>
    <x v="3"/>
    <x v="1"/>
    <m/>
    <x v="0"/>
    <s v="124"/>
    <b v="0"/>
    <m/>
  </r>
  <r>
    <x v="10"/>
    <s v="Against Callimachus (002)"/>
    <s v="10.8"/>
    <s v="ἵνα δὲ μὴ πάλιν ἐξείη συκοφαντεῖν αὐτῷ, δίαιταν ἐπὶ ῥητοῖς ἐπετρέψαμεν Νικομάχῳ Βατῆθεν."/>
    <x v="3"/>
    <x v="0"/>
    <m/>
    <x v="0"/>
    <s v="28"/>
    <b v="0"/>
    <m/>
  </r>
  <r>
    <x v="10"/>
    <s v="Against Callimachus (002)"/>
    <s v="19.3"/>
    <s v="ὡς δ’ οὐκ ἐξῆν αὐτῷ δικάζεσθαι περὶ τῶν τότε γεγενημένων, οὐδ’ εἰ πάντα ταῦτ’ ἦν πεποιηκὼς ἅ φησιν αὐτός, ἐκ τῶν συνθηκῶν γνώσεσθε."/>
    <x v="3"/>
    <x v="0"/>
    <m/>
    <x v="0"/>
    <s v="50"/>
    <b v="0"/>
    <m/>
  </r>
  <r>
    <x v="10"/>
    <s v="Against Callimachus (002)"/>
    <s v="39.1"/>
    <s v="πρὸς δὲ τοὺτοις ἔτι καὶ νῦν ἔξεστιν αὐτῷ, πρὶν ἀποπειραθῆναι τῆς ὑμετὲρας γνώμης, ἁφέντι τὴν δίκην ἀπηλλάχθαι πάντων τῶν πραγμάτων."/>
    <x v="3"/>
    <x v="1"/>
    <m/>
    <x v="0"/>
    <s v="96"/>
    <b v="0"/>
    <m/>
  </r>
  <r>
    <x v="10"/>
    <s v="Against Callimachus (002)"/>
    <s v="39.1"/>
    <s v="καίτοι πῶς οὐκ ἄλογόν ἐστιν ἐν τούτῳ τῷ κινδύνῳ ζητεῖν αὐτόν ἐλέου παρ’ ὑμῶν τυγχάνειν, οὗ κύριος αὐτός ἐστι, καὶ εἰς ὃ αὐτὸς αὑτὸν καθίστησι, καὶ ὃ ἔτι καὶ νῦν ἔξεστιν αὐτῷ μὴ κινδυνεύειν;"/>
    <x v="3"/>
    <x v="0"/>
    <m/>
    <x v="0"/>
    <s v="97"/>
    <b v="0"/>
    <m/>
  </r>
  <r>
    <x v="10"/>
    <s v="Against Callimachus (002)"/>
    <s v="41.3"/>
    <s v="καίτοι χρὴ μέγα παρ’ ὑμῖν δύνασθαι τῶν κατηγοριῶν, οὐχ αἷς ἔξεστι χρῆσθαι καὶ πρὸς τοὺς μηδέν ἡμαρτηκότας, ἀλλ’ ἃς οὐχ οἷ τ’ εἰπεῖν ἀλλ’ ἢ κατὰ τῶν ἠδικηκότων."/>
    <x v="3"/>
    <x v="0"/>
    <m/>
    <x v="0"/>
    <s v="100"/>
    <b v="0"/>
    <m/>
  </r>
  <r>
    <x v="10"/>
    <s v="Against Callimachus (002)"/>
    <s v="57.5"/>
    <s v="ἀλλὰ γὰρ Καλλιμάχου μὲν ἐξέσται πολλάκις κατηγορεῖν, οὕτω γὰρ παρεσκεύασται πολιτεύεσθαι, περὶ δ’ ἐμαυτοῦ τὰς μὲν ἄλλας ἁπάσας παραλείψω λειτουργίας, ἧς δ’ οὐ μόνον ἄν μοι δικαίως ἔχοιτε χάριν ἀλλὰ καὶ τεκμηρίῳ χρήσαισθε περὶ τοῦ παντὸς πράγματος, ταύτης δὲ μνησθήσομαι πρὸς ὑμᾶς."/>
    <x v="3"/>
    <x v="0"/>
    <m/>
    <x v="0"/>
    <s v="141"/>
    <b v="0"/>
    <m/>
  </r>
  <r>
    <x v="10"/>
    <s v="Against Euthynus (001)"/>
    <s v="9.6"/>
    <s v="ἐπεὶ ἔμοιγε δοκεῖ, εἰδότι τὴν τούτων οἰκειότητα, οὐδ’ ἂν Εὐθύνους Νικίαν ἀδικῆσαι, εἰ ἐξῆν ἄλλον τινὰ τοσαῦτα χρήματα ἀποστερῆσαι."/>
    <x v="3"/>
    <x v="0"/>
    <m/>
    <x v="0"/>
    <s v="26"/>
    <b v="0"/>
    <m/>
  </r>
  <r>
    <x v="10"/>
    <s v="Against Euthynus (001)"/>
    <s v="13.3"/>
    <s v="τῷ μὲν γὰρ ὅσον Εὐθύνους δυναμένῳ ἐξῆν ἅ τ’ ἔλαβεν ἀποστερεῖν καὶ οἷς μὴ συνέβαλεν ἐγκαλεῖν·"/>
    <x v="3"/>
    <x v="0"/>
    <s v="COMENTAR NOTA 1"/>
    <x v="0"/>
    <s v="37"/>
    <b v="0"/>
    <m/>
  </r>
  <r>
    <x v="10"/>
    <s v="Against Euthynus (001)"/>
    <s v="14.4"/>
    <s v="καίτοι πῶς εἰκὸς Νικίαν εἰς τοῦτ’ ἀνοίας ἐλθεῖν, ὥστ’ αὐτὸν περὶ τοῦ σώματος κινδυνεύοντα ἑτέρους συκοφαντεῖν, καὶ μὴ δυνάμενον τὰ αὑτοῦ σῴζειν τοῖς ἀλλοτρίοις ἐπιβουλεύειν, καὶ πρὸς τοῖς ὑπάρχουσιν ἐχθροῖς ἑτέρους διαφόρους ποιεῖσθαι, καὶ τούτοις ἀδίκως ἐγκαλεῖν παρ’ ὧν οὐδ’ ὁμολογούντων ἀποστερεῖν οἷός τ’ ἂν ἦν δίκην λαβεῖν, καὶ τότε πλέον ἔχειν ζητεῖν, ὅτε οὐδὲ ἴσον ἐξῆν αὐτῷ, καὶ ὅτε ἃ οὐκ ἔλαβεν ἀποτίνειν ἠναγκάζετο, τότε καὶ ἃ μὴ συνέβαλεν ἐλπίζειν πράξασθαι;"/>
    <x v="3"/>
    <x v="0"/>
    <m/>
    <x v="0"/>
    <s v="41"/>
    <b v="0"/>
    <m/>
  </r>
  <r>
    <x v="10"/>
    <s v="Against Lochites (003)"/>
    <s v="2.8"/>
    <s v="περὶ δὲ τῆς ὕβρεως, ὡς κοινοῦ τοῦ πράγματος ὄντος, ἔξεστι τῷ βουλομένῳ τῶν πολιτῶν γραψαμένῳ πρὸς τοὺς θεσμοθέτας εἰσελθεῖν εἰς ὑμᾶς."/>
    <x v="3"/>
    <x v="1"/>
    <s v="CURIOSO, CONSTRASTAR COM 5238"/>
    <x v="0"/>
    <s v="7"/>
    <b v="0"/>
    <m/>
  </r>
  <r>
    <x v="10"/>
    <s v="Against Lochites (003)"/>
    <s v="4.5"/>
    <s v="ὅστις γὰρ νῦν τολμᾷ παρανομεῖν, ὅτ’ οὐκ ἔξεστι, τί ποτ’ ἂν ἐποίησεν, ὅθ’ οἱ κρατοῦντες τῆς πόλεως καὶ χάριν εἶχον τοῖς τὰ τοιαῦτ’ ἐξαμαρτάνουσιν;"/>
    <x v="3"/>
    <x v="0"/>
    <m/>
    <x v="0"/>
    <s v="13"/>
    <b v="0"/>
    <m/>
  </r>
  <r>
    <x v="10"/>
    <s v="Antidosis (019)"/>
    <s v="24.1"/>
    <s v="οὐ γὰρ δὴ τῷ γε κοσμίως ζῆν ἄξιον πιστεύειν ὡς ἀδεῶς ἐξέσται τὴν πόλιν οἰκεῖν·"/>
    <x v="3"/>
    <x v="0"/>
    <m/>
    <x v="0"/>
    <s v="47"/>
    <b v="0"/>
    <m/>
  </r>
  <r>
    <x v="10"/>
    <s v="Antidosis (019)"/>
    <s v="91.1"/>
    <s v="ἐγὼ δ’ ἡγοῦμαι τοῦτό γε καὶ τοὺς ἀμαθεστάτους γιγνώσκειν, ὅτι δεῖ πιστὰς εἶναι καὶ μέγα δυναμένας τῶν κατηγοριῶν οὐχ αἷς ἔξεστι χρήσασθαι καὶ περὶ τῶν μηδὲν ἠδικηκότων, ἀλλ’ ἃς οὐχ οἷόν τ’ εἰπεῖν ἀλλ’ ἤ κατὰ τῶν ἡμαρτηκότων·"/>
    <x v="3"/>
    <x v="0"/>
    <m/>
    <x v="0"/>
    <s v="181"/>
    <b v="0"/>
    <m/>
  </r>
  <r>
    <x v="10"/>
    <s v="Antidosis (019)"/>
    <s v="237.1"/>
    <s v="ἔχω δὲ δεῖξαι καὶ τόπους ἐν οἷς ἔξεστιν ἰδεῖν τοῖς βουλομένοις τοὺς πολυπράγμονας καὶ τοὺς ταῖς αἰτίαις ἐνόχους ὄντας ἃς οὗτοι τοῖς σοφισταῖς ἐπιφέρουσιν."/>
    <x v="3"/>
    <x v="1"/>
    <s v="CHECAR"/>
    <x v="1"/>
    <s v="482"/>
    <b v="0"/>
    <m/>
  </r>
  <r>
    <x v="10"/>
    <s v="Archidamus (016)"/>
    <s v="51.2"/>
    <s v="ὅτε μὲν γὰρ ἐξῆν ἡμῖν τρυφᾶν, πλείους τοὺς πολέμους ἐποιούμεθα τοῦ δέοντος, ἐπειδὴ δ’ εἰς ἀνάγκην καθέσταμεν ὥστε κινδυνεύειν, ἡσυχίας ἐπιθυμοῦμεν καὶ περὶ ἀσφαλείας βουλευόμεθα."/>
    <x v="3"/>
    <x v="0"/>
    <m/>
    <x v="0"/>
    <s v="98"/>
    <b v="0"/>
    <m/>
  </r>
  <r>
    <x v="10"/>
    <s v="Archidamus (016)"/>
    <s v="107.2"/>
    <s v="οὐ μόνον εὐδοκιμήσομεν, ἀλλὰ καὶ τὸν ἐπίλοιπον χρόνον ἀσφαλῶς ἡμῖν ἐξέσται ζῆν·"/>
    <x v="3"/>
    <x v="0"/>
    <m/>
    <x v="0"/>
    <s v="214"/>
    <b v="0"/>
    <m/>
  </r>
  <r>
    <x v="10"/>
    <s v="Areopagiticus (018)"/>
    <s v="37.1"/>
    <s v="ἐκεῖνοι γὰρ οὐκ ἐν μὲν ταῖς παιδείαις πολλοὺς τοὺς ἐπιστατοῦντας εἶχον, ἐπειδὴ δ’ εἰς ἄνδρας δοκιμασθεῖεν, ἐξῆν αὐτοῖς ποιεῖν ὅ τι βουληθεῖεν, ἀλλ’ ἐν αὐταῖς ταῖς ἀκμαῖς πλέονος ἐπιμελείας ἐτύγχανον ἢ παῖδες ὄντες."/>
    <x v="3"/>
    <x v="0"/>
    <m/>
    <x v="0"/>
    <s v="66"/>
    <b v="0"/>
    <m/>
  </r>
  <r>
    <x v="10"/>
    <s v="Areopagiticus (018)"/>
    <s v="50.2"/>
    <s v="οὔτε γὰρ ἡγοῦμαι τούτους αἰτίους εἶναι τῶν γιγνομένων, σύνοιδά τε τοῖς πλείστοις αὐτῶν ἥκιστα χαίρουσι ταύτῃ τῇ καταστάσει, δι’ ἣν ἔξεστιν αὐτοῖς ἐν ταῖς ἀκολασίαις ταύταις διατρίβειν·"/>
    <x v="3"/>
    <x v="0"/>
    <m/>
    <x v="0"/>
    <s v="104"/>
    <b v="0"/>
    <m/>
  </r>
  <r>
    <x v="10"/>
    <s v="Busiris (010)"/>
    <s v="2.1"/>
    <s v="ἐπειδὴ δ’ οὔπω περιτετυχήκαμεν ἀλλήλοις, περὶ μὲν τῶν ἄλλων, ἤν ποτ’ εἰς ταὐτὸν ἔλθωμεν, τόθ’ ἡμῖν ἐξέσται διὰ πλειόνων ποιήσασθαι τὴν συνουσίαν, ἃ δ’ ἐν τῷ παρόντι δυναίμην ἂν εὐεργετῆσαί σε, ταῦτα δ’ ᾠήθην χρῆναι σοὶ μὲν ἐπιστεῖλαι, πρὸς δὲ τοὺς ἄλλους ὡς οἷόν τε μάλιστ’ ἀποκρύψασθαι."/>
    <x v="3"/>
    <x v="0"/>
    <m/>
    <x v="0"/>
    <s v="4"/>
    <b v="0"/>
    <m/>
  </r>
  <r>
    <x v="10"/>
    <s v="Concerning the Team of Horses (004)"/>
    <s v="22.1"/>
    <s v="λοιδοροῦσι δὲ λίαν ἀσελγῶς καὶ θρασέως καὶ τὸν ἄλλον βίον τὸν τοῦ πατρός, καὶ οὐκ αἰσχύνονται τοιαύτῃ παρρησίᾳ χρώμενοι περὶ τοῦ τεθνεῶτος, ἣν ἔδεισαν ἂν ποιήσασθαι περὶ ζῶντος, ἀλλ’ εἰς τοσοῦτον ἀνοίας ἐληλύθασιν, ὥστ’ οἴονται καὶ παρ’ ὑμῖν καὶ παρὰ τοῖς ἄλλοις εὐδοκιμήσειν, ἢν ὡς ἂν δύνωνται πλεῖστα περὶ αὐτοῦ βλασφημήσωσιν, ὥσπερ οὐ πάντας εἰδότας ὅτι καὶ τοῖς φαυλοτάτοις τῶν ἀνθρώπων ἔξεστιν οὐ μόνον περὶ τῶν ἀνδρῶν τῶν ἀρίστων ἀλλὰ καὶ περὶ τῶν θεῶν ὑβριστικοὺς λόγους εἰπεῖν."/>
    <x v="3"/>
    <x v="0"/>
    <m/>
    <x v="0"/>
    <s v="42"/>
    <b v="0"/>
    <m/>
  </r>
  <r>
    <x v="10"/>
    <s v="Evagoras (015)"/>
    <s v="10.1"/>
    <s v="τοῖς δὲ περὶ τοὺς λόγους οὐδὲν ἔξεστι τῶν τοιούτων, ἀλλ’ ἀποτόμως καὶ τῶν ὀνομάτων τοῖς πολιτικοῖς μόνον καὶ τῶν ἐνθυμημάτων τοῖς περὶ αὐτὰς τὰς πράξεις ἀναγκαῖόν ἐστι χρῆσθαι."/>
    <x v="3"/>
    <x v="0"/>
    <m/>
    <x v="0"/>
    <s v="17"/>
    <b v="0"/>
    <m/>
  </r>
  <r>
    <x v="10"/>
    <s v="Letter 6 (023)"/>
    <s v="3.9"/>
    <s v="αἱ μὲν οὖν αἰτίαι, δι’ ἃς οὐκ ἔξεστί μοι ποιεῖν ἃ βούλομαι, τοιαῦται συμβεβήκασιν."/>
    <x v="3"/>
    <x v="0"/>
    <m/>
    <x v="0"/>
    <s v="10"/>
    <b v="0"/>
    <m/>
  </r>
  <r>
    <x v="10"/>
    <s v="Nicocles or the Cyprians (014)"/>
    <s v="62.1"/>
    <s v="τοὺς λόγους τοὺς ἐμοὺς νόμους εἶναι νομίζοντες πειρᾶσθε τούτοις ἐμμένειν, εἰδότες ὅτι τοῖς μάλιστα ποιοῦσιν ὑμῶν ἁγὼ βούλομαι, τάχιστα τούτοις ἐξέσται ζῆν ὡς αὐτοὶ βούλονται."/>
    <x v="3"/>
    <x v="0"/>
    <m/>
    <x v="0"/>
    <s v="153"/>
    <b v="0"/>
    <m/>
  </r>
  <r>
    <x v="10"/>
    <s v="Nicocles or the Cyprians (014)"/>
    <s v="64.3"/>
    <s v="ὑμῖν δ’ ἔξεστι μηδὲν ταλαιπωρηθεῖσιν, ἀλλὰ πιστοῖς μόνον καὶ δικαίοις οὖσιν, ἅπαντα ταῦτα διαπράξασθαι."/>
    <x v="3"/>
    <x v="1"/>
    <m/>
    <x v="0"/>
    <s v="159"/>
    <b v="0"/>
    <m/>
  </r>
  <r>
    <x v="10"/>
    <s v="On the Peace (017)"/>
    <s v="24.1"/>
    <s v="καὶ μὲν δὴ καὶ τῆς Θρᾴκης ἡμῖν ἐξέσται τοσαύτην ἀποτεμέσθαι χώραν, ὥστε μὴ μόνον αὐτοὺς ἄφθονον ἔχειν, ἀλλὰ καὶ τοῖς δεομένοις τῶν Ἑλλήνων καὶ δι’ ἀπορίαν πλανωμένοις ἱκανὸν δύνασθαι βίον παρασχεῖν."/>
    <x v="3"/>
    <x v="0"/>
    <s v="COMENTAR ART + PART + CONJ + PART"/>
    <x v="0"/>
    <s v="50"/>
    <b v="0"/>
    <m/>
  </r>
  <r>
    <x v="10"/>
    <s v="On the Peace (017)"/>
    <s v="143.1"/>
    <s v="ἐκείνοις γὰρ ἀδικεῖν μὲν ἧττον ἔξεστιν ἢ τοῖς ἰδιώταις, τοσούτῳ δὲ μακαριστότεροι τυγχάνουσιν ὄντες τῶν βία τὰς τυραννίδας κατεχόντων, ὅσον οἱ μὲν τοὺς τοιούτους ἀποκτείναντες τὰς μεγίστας δωρεὰς παρὰ τῶν συμπολιτευομένων λαμβάνουσιν, ὑπὲρ ἐκείνων δ’ οἱ μὴ τολμῶντες ἐν ταῖς μάχαις ἀποθνήσκειν ἀτιμότεροι γίγνονται τῶν τὰς τάξεις λειπόντων καὶ τὰς ἀσπίδας ἀποβαλλόντων."/>
    <x v="3"/>
    <x v="0"/>
    <m/>
    <x v="0"/>
    <s v="278"/>
    <b v="0"/>
    <m/>
  </r>
  <r>
    <x v="10"/>
    <s v="Panathenaicus (021)"/>
    <s v="59.2"/>
    <s v="ἐπὶ μὲν γὰρ τῆς ἡμετέρας δυναστείας οὐκ ἐξῆν αὐτοῖς οὔτ’ ἐντὸς Ἅλυος πεζῷ στρατοπέδῳ καταβαίνειν οὔτε μακροῖς πλοίοις ἐπὶ τάδε πλεῖν Φασήλιδος·"/>
    <x v="3"/>
    <x v="0"/>
    <m/>
    <x v="0"/>
    <s v="104"/>
    <b v="0"/>
    <m/>
  </r>
  <r>
    <x v="10"/>
    <s v="Panathenaicus (021)"/>
    <s v="181.4"/>
    <s v="τῶν γὰρ οὕτω μὲν ἐξ ἀρχῆς δεινὰ πεπονθότων, ἐν δὲ τοῖς παροῦσι καιροῖς χρησίμων ὄντων, ἔξεστι τοῖς ἐφόροις ἀκρίτους ἀποκτεῖναι τοσούτους ὁπόσους ἂν βουληθῶσιν·"/>
    <x v="3"/>
    <x v="0"/>
    <s v="CHECAR"/>
    <x v="1"/>
    <s v="311"/>
    <b v="0"/>
    <m/>
  </r>
  <r>
    <x v="10"/>
    <s v="Panathenaicus (021)"/>
    <s v="226.5"/>
    <s v="τὰς γὰρ οὕτω διακειμένας ἐξῆν αὐτοῖς, ὅπως ἠβούλοντο, διοικεῖν."/>
    <x v="3"/>
    <x v="0"/>
    <m/>
    <x v="0"/>
    <s v="392"/>
    <b v="0"/>
    <m/>
  </r>
  <r>
    <x v="10"/>
    <s v="To Nicocles (013)"/>
    <s v="40.2"/>
    <s v="ἀλλὰ γὰρ οὐκ ἐν τοῖς λόγοις χρὴ τούτοις ζητεῖν τὰς καινότητας, ἐν οἷς οὔτε παράδοξον οὔτ’ ἄπιστον οὔτ’ ἔξω τῶν νομιζομένων οὐδὲν ἔξεστιν εἰπεῖν, ἀλλ’ ἡγεῖσθαι τοῦτον χαριέστατον, ὃς ἂν τῶν διεσπαρμένων ἐν ταῖς τῶν ἄλλων διανοίαις ἀθροῖσαι τὰ πλεῖστα δυνηθῇ καὶ φράσαι κάλλιστα περὶ αὐτῶν."/>
    <x v="3"/>
    <x v="0"/>
    <m/>
    <x v="0"/>
    <s v="115"/>
    <b v="0"/>
    <m/>
  </r>
  <r>
    <x v="10"/>
    <s v="Trapeziticus (005)"/>
    <s v="18.7"/>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x v="3"/>
    <x v="0"/>
    <m/>
    <x v="0"/>
    <s v="52"/>
    <b v="0"/>
    <m/>
  </r>
  <r>
    <x v="10"/>
    <s v="Trapeziticus (005)"/>
    <s v="29.1"/>
    <s v="καὶ μὲν δή, ὦ ἄνδρες δικασταί, καὶ τόδε ῥᾴδιον πᾶσι γνῶναι, ὅτι ἐμοὶ μέν, ὃς ἐνεκάλουν, εἰ τοὺς ἐλέγχους ἐφοβούμην, ἐξῆν καὶ μηδεμίαν συνθήκην ποιησάμενον χαίρειν ἐᾶν τὸ πρᾶγμα·"/>
    <x v="3"/>
    <x v="0"/>
    <m/>
    <x v="0"/>
    <s v="79"/>
    <b v="0"/>
    <m/>
  </r>
  <r>
    <x v="10"/>
    <s v="To Demonicus (007)"/>
    <s v="8.1"/>
    <s v="ῥᾴδιον δὲ τοῦτο καταμαθεῖν ἐστιν ἔκ τε τῶν Ἡρακλέους ἄθλων καὶ τῶν Θησέως ἔργων, οἷς ἡ τῶν τρόπων ἀρετὴ τηλικοῦτον εὐδοξίας χαρακτῆρα τοῖς ἔργοις ἐπέβαλεν, ὥστε μηδὲ τὸν ἅπαντα χρόνον δύνασθαι λήθην ἐμποιῆσαι τῶν ἐκείνοις πεπραγμένων."/>
    <x v="40"/>
    <x v="0"/>
    <m/>
    <x v="0"/>
    <s v="17"/>
    <b v="0"/>
    <m/>
  </r>
  <r>
    <x v="10"/>
    <s v="Archidamus (016)"/>
    <s v="3.1"/>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x v="26"/>
    <x v="0"/>
    <s v="CHECAR"/>
    <x v="1"/>
    <s v="4"/>
    <b v="0"/>
    <m/>
  </r>
  <r>
    <x v="10"/>
    <s v="Concerning the Team of Horses (004)"/>
    <s v="39.1"/>
    <s v="διὰ δὲ τὸ πλῆθος τῶν ἐνόντων εἰπεῖν ὑπὲρ τοῦ πατρὸς ἀπορῶ, τίνος ἐν τῷ παρόντι πρέπει μνησθῆναι καὶ ποῖ’ αὐτῶν χρὴ παραλιπεῖν·"/>
    <x v="26"/>
    <x v="0"/>
    <m/>
    <x v="0"/>
    <s v="76"/>
    <b v="0"/>
    <m/>
  </r>
  <r>
    <x v="10"/>
    <s v="Helen (009)"/>
    <s v="66.5"/>
    <s v="τοῖς γὰρ πεπαιδευμένοις πρέπει τοιαύτας ποιεῖσθαι τὰς ἀπαρχάς."/>
    <x v="26"/>
    <x v="0"/>
    <m/>
    <x v="0"/>
    <s v="125"/>
    <b v="0"/>
    <m/>
  </r>
  <r>
    <x v="10"/>
    <s v="Panathenaicus (021)"/>
    <s v="266.2"/>
    <s v="τὸ γὰρ ἀναμιμνήσκειν καθ’ ἕκαστον τῶν εἰρημένων οὐ πρέπει τοῖς λόγοις τοῖς τοιούτοις·"/>
    <x v="26"/>
    <x v="0"/>
    <m/>
    <x v="0"/>
    <s v="456"/>
    <b v="0"/>
    <m/>
  </r>
  <r>
    <x v="10"/>
    <s v="Panegyricus (011)"/>
    <s v="187.5"/>
    <s v="αὐτοὺς οὖν χρὴ συνδιορᾶν ὅσης ἂν εὐδαιμονίας τύχοιμεν, εἰ τὸν μὲν πόλεμον τὸν νῦν ὄντα περὶ ἡμᾶς πρὸς τοὺς ἠπειρώτας ποιησαίμεθα, τὴν δ’ εὐδαιμονίαν τὴν ἐκ τῆς Ἀσίας εἰς τὴν Εὐρώπην διακομίσαιμεν, καὶ μὴ μόνον ἀκροατὰς γενομένους ἀπελθεῖν, ἀλλὰ τοὺς μὲν πράττειν δυναμένους παρακαλοῦντας ἀλλήλους πειρᾶσθαι διαλλάττειν τήν τε πόλιν τὴν ἡμετέραν καὶ τὴν Λακεδαιμονίων, τοὺς δὲ τῶν λόγων ἀμφισβητοῦντας πρὸς μὲν τὴν παρακαταθήκην καὶ περὶ τῶν ἄλλων ὧν νῦν φλυαροῦσι παύεσθαι γράφοντας, πρὸς δὲ τοῦτον τὸν λόγον ποιεῖσθαι τὴν ἅμιλλαν, καὶ σκοπεῖν ὅπως ἄμεινον ἐμοῦ περὶ τῶν αὐτῶν πραγμάτων ἐροῦσιν, ἐνθυμουμένους ὅτι τοῖς μεγάλ’ ὑπισχνουμένοις οὐ πρέπει περὶ μικρὰ διατρίβειν, οὐδὲ τοιαῦτα λέγειν ἐξ ὧν ὁ βίος μηδὲν ἐπιδώσει τῶν πεισθέντων, ἀλλ’ ὧν ἐπιτελεσθέντων αὐτοί τ’ ἀπαλλαγήσονται τῆς παρούσης ἀπορίας καὶ τοῖς ἄλλοις μεγάλων ἀγαθῶν αἴτιοι δόξουσιν εἶναι."/>
    <x v="26"/>
    <x v="0"/>
    <s v="CHECAR"/>
    <x v="1"/>
    <s v="357"/>
    <b v="0"/>
    <m/>
  </r>
  <r>
    <x v="10"/>
    <s v="Against Callimachus (002)"/>
    <s v="28.6"/>
    <s v="ὥσθ’ ἅπασι μὲν προσήκει βοηθεῖν αὐταῖς, μάλιστα δ’ ὑμῖν."/>
    <x v="6"/>
    <x v="0"/>
    <m/>
    <x v="0"/>
    <s v="69"/>
    <b v="0"/>
    <m/>
  </r>
  <r>
    <x v="10"/>
    <s v="Against Callimachus (002)"/>
    <s v="35.3"/>
    <s v="οἶμαι δ’ αὐτὸν ὀδυρεῖσθαι τὴν παροῦσαν πενίαν καὶ τὴν γεγενημένην αὑτῷ συμφοράν, καὶ λέξειν ὡς δεινὰ καὶ σχέτλια πείσεται, εἰ τῶν χρημάτων, ὧν ἐπὶ τῆς ὀλιγαρχίας ἀφῃρέθη, τούτων ἐν δημοκρατίᾳ τὴν ἐπωβελίαν ὀφλήσει, καὶ εἰ τότε μὲν διὰ τὴν οὐσίαν τὴν αὑτοῦ φυγεῖν ἠναγκάσθη, νυνὶ δ’ ἐν ᾧ χρόνῳ προσῆκεν αὑτὸν δίκην λαβεῖν, ἅτιμος γενήσεται."/>
    <x v="6"/>
    <x v="0"/>
    <m/>
    <x v="0"/>
    <s v="87"/>
    <b v="0"/>
    <m/>
  </r>
  <r>
    <x v="10"/>
    <s v="Against Callimachus (002)"/>
    <s v="49.7"/>
    <s v="ὥστ’ αὐτῷ προσήκει μετὰ τῶν αὐτομόλων ἀναγεγράφθαι πολὺ μᾶλλον ἢ τῶν φυγόντων ὀνομάζεσθαι."/>
    <x v="6"/>
    <x v="0"/>
    <m/>
    <x v="0"/>
    <s v="120"/>
    <b v="0"/>
    <m/>
  </r>
  <r>
    <x v="10"/>
    <s v="Against Callimachus (002)"/>
    <s v="57.1"/>
    <s v="τίνα δὲ προσήκει τῶν μὴ γενομένων παρασχέσθαι μάρτυρας μᾶλλον ἢ τοῦτον, ὃς αὐτὸς ἑτέροις τὰ ψευδῆ τολμᾷ μαρτυρεῖν;"/>
    <x v="6"/>
    <x v="0"/>
    <m/>
    <x v="0"/>
    <s v="140"/>
    <b v="0"/>
    <m/>
  </r>
  <r>
    <x v="10"/>
    <s v="Against Lochites (003)"/>
    <s v="5.6"/>
    <s v="νῦν δ’ οὐχ ὑπὲρ τῆς ἄλλης βλάβης τῆς ἐκ τῶν πληγῶν γενομένης, ἀλλ’ ὑπὲρ τῆς αἰκίας καὶ τῆς ἀτιμίας ἥκω παρ’ αὐτοῦ δίκην ληψόμενος, ὑπὲρ ὧν προσήκει τοῖς ἐλευθέροις μάλιστ’ ὀργίζεσθαι καὶ μεγίστης τυγχάνειν τιμωρίας."/>
    <x v="6"/>
    <x v="0"/>
    <m/>
    <x v="0"/>
    <s v="16"/>
    <b v="0"/>
    <m/>
  </r>
  <r>
    <x v="10"/>
    <s v="Against Lochites (003)"/>
    <s v="14.3"/>
    <s v="ἐπειδὴ δ’ οὐχ οἷόν τ’ ἐστὶν αἰσθέσθαι πρὶν κακῶς τινὰς παθεῖν ὑπ’ αὐτῶν, ἀλλ’ οὖν γ’ ἐπειδὰν γνωρισθῶσι, προσήκει πᾶσι μισεῖν τοὺς τοιούτους καὶ κοινοὺς ἐχθροὺς νομίζειν."/>
    <x v="6"/>
    <x v="0"/>
    <m/>
    <x v="0"/>
    <s v="30"/>
    <b v="0"/>
    <m/>
  </r>
  <r>
    <x v="10"/>
    <s v="Against Lochites (003)"/>
    <s v="16.1"/>
    <s v="ὧν ἕνεκα δεῖ περὶ πλείστου ποιεῖσθαι ταύτας τῶν δικῶν, καὶ περὶ μὲν τῶν ἄλλων συμβολαίων τοσούτου τιμᾶν, ὅσον προσήκει τῷ διώκοντι κομίσασθαι, περὶ δὲ τῆς ὕβρεως, ὅσον ἀποτείσας ὁ φεύγων παύσεσθαι μέλλει τῆς παρούσης ἀσελγείας."/>
    <x v="6"/>
    <x v="0"/>
    <m/>
    <x v="0"/>
    <s v="33"/>
    <b v="0"/>
    <m/>
  </r>
  <r>
    <x v="10"/>
    <s v="Antidosis (019)"/>
    <s v="58.2"/>
    <s v="ἀφορισάμενος δὲ τὸν λόγον τὸν περὶ τῶν τοιούτων εὐεργεσιῶν, καὶ βουλόμενος τὴν ἡγεμονίαν ἔτι σαφέστερον ἀποφαίνειν ὡς ἔστι τῆς πόλεως, ἐνθένδε ποθὲν ἐπιχειρῶ διδάσκειν περὶ τούτων, ὡς τῇ πόλει τιμᾶσθαι προσήκει πολὺ μᾶλλον ἐκ τῶν περὶ τὸν πόλεμον κινδύνων ἢ τῶν ἄλλων εὐεργεσιῶν."/>
    <x v="6"/>
    <x v="0"/>
    <m/>
    <x v="0"/>
    <s v="123"/>
    <b v="0"/>
    <m/>
  </r>
  <r>
    <x v="10"/>
    <s v="Antidosis (019)"/>
    <s v="104.3"/>
    <s v="τοῖς μὲν γὰρ ἰδιώταις ὑπὲρ ὧν ἕκαστος ἔπραξε προσήκει διαλεχθεῖσι καταβαίνειν ἢ δοκεῖν περιεργάζεσθαι, τοῖς δ’ ὑπολαμβανομένοις συμβούλοις εἶναι καὶ διδασκάλοις ὁμοίως ὑπὲρ τῶν συγγεγενημένων ὥσπερ ὑπὲρ αὑτῶν ἀναγκαῖον ποιεῖσθαι τὴν ἀπολογίαν, ἄλλως τ’ ἢν καὶ τύχῃ τις διὰ τὴν αἰτίαν ταύτην κρινόμενος·"/>
    <x v="6"/>
    <x v="1"/>
    <m/>
    <x v="0"/>
    <s v="211"/>
    <b v="0"/>
    <m/>
  </r>
  <r>
    <x v="10"/>
    <s v="Antidosis (019)"/>
    <s v="164.1"/>
    <s v="καί τοι προσῆκε τοὺς εὖ φρονοῦντας εὔχεσθαι τοῖς θεοῖς ὡς πλείστοις τῶν πολιτῶν παραγενέσθαι τὴν δύναμιν ταύτην, δι’ ἣν ἔμελλον παρ’ ἑτέρων λαμβάνοντες χρησίμους αὑτούς, ὥσπερ ἐγώ, τῇ πόλει παρέξειν."/>
    <x v="6"/>
    <x v="0"/>
    <m/>
    <x v="0"/>
    <s v="338"/>
    <b v="0"/>
    <m/>
  </r>
  <r>
    <x v="10"/>
    <s v="Antidosis (019)"/>
    <s v="176.3"/>
    <s v="νῦν δὲ φοβοῦμαι μὴ διὰ ταύτην ὑπὲρ ἄλλων πραγμάτων ἐπιεικῶς εἰρηκώς, περὶ αὐτῆς ταύτης χεῖρον τύχω διαλεχθεὶς ἢ περὶ ὧν ἧττόν μοι σπουδάσαι προσῆκε."/>
    <x v="6"/>
    <x v="0"/>
    <m/>
    <x v="0"/>
    <s v="363"/>
    <b v="0"/>
    <m/>
  </r>
  <r>
    <x v="10"/>
    <s v="Antidosis (019)"/>
    <s v="230.1"/>
    <s v="χωρὶς δὲ τούτων, εἴπερ ἡ περὶ τοὺς λόγους δεινότης ποιεῖ τοῖς ἀλλοτρίοις ἐπιβουλεύειν, προσῆκεν ἅπαντας τοὺς δυναμένους εἰπεῖν πολυπράγμονας καὶ συκοφάντας εἶναι·"/>
    <x v="6"/>
    <x v="0"/>
    <m/>
    <x v="0"/>
    <s v="471"/>
    <b v="0"/>
    <m/>
  </r>
  <r>
    <x v="10"/>
    <s v="Antidosis (019)"/>
    <s v="238.1"/>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x v="6"/>
    <x v="0"/>
    <m/>
    <x v="0"/>
    <s v="485"/>
    <b v="0"/>
    <m/>
  </r>
  <r>
    <x v="10"/>
    <s v="Antidosis (019)"/>
    <s v="242.1"/>
    <s v="ὥσθ’ οὗτοι μὲν σωφρονοῦσιν ἀναιρεῖν ζητοῦντες ἁπάσας τὰς τοιαύτας διατριβάς, ἐν αἷς ἡγοῦνται βελτίους γενομένους χαλεπωτέρους ἔσεσθαι ταῖς αὑτῶν πονηρίαις καὶ συκοφαντίαις, ὑμᾶς δὲ προσήκει τἀναντία τούτοις πράττειν, καὶ ταῦτα νομίζειν εἶναι κάλλιστα τῶν ἐπιτηδευμάτων οἷς ἂν τούτους ὁρᾶτε μάλιστα πολεμοῦντας."/>
    <x v="6"/>
    <x v="0"/>
    <s v="ACC."/>
    <x v="0"/>
    <s v="491"/>
    <b v="0"/>
    <m/>
  </r>
  <r>
    <x v="10"/>
    <s v="Antidosis (019)"/>
    <s v="270.2"/>
    <s v="περὶ δὲ σοφίας καὶ φιλοσοφίας τοῖς μὲν περὶ ἄλλων τινῶν ἀγωνιζομένοις οὐκ ἂν ἁρμόσειε λέγειν περὶ τῶν ὀνομάτων τούτων (ἔστι γὰρ ἀλλότρια πάσαις ταῖς πραγματείαις) ἐμοὶ δ’ ἐπειδὴ καὶ κρίνομαι περὶ τῶν τοιούτων καὶ τὴν καλουμένην ὑπό τινων φιλοσοφίαν οὐκ εἶναι φημί, προσήκει τὴν δικαίως ἂν νομιζομένην ὁρίσαι καὶ δηλῶσαι πρὸς ὑμᾶς."/>
    <x v="6"/>
    <x v="0"/>
    <m/>
    <x v="0"/>
    <s v="539"/>
    <b v="0"/>
    <m/>
  </r>
  <r>
    <x v="10"/>
    <s v="Antidosis (019)"/>
    <s v="293.1"/>
    <s v="ὥσθ’ ἅπασι μὲν βούλεσθαι προσήκει πολλοὺς εἶναι τοὺς ἐκ παιδείας δεινοὺς εἰπεῖν γιγνομένους, μάλιστα δ’ ὑμῖν·"/>
    <x v="6"/>
    <x v="1"/>
    <s v="CHECAR"/>
    <x v="1"/>
    <s v="581"/>
    <b v="0"/>
    <m/>
  </r>
  <r>
    <x v="10"/>
    <s v="Antidosis (019)"/>
    <s v="315.3"/>
    <s v="καί τοι προσῆκεν αὐτοὺς νῦν μισεῖσθαι μᾶλλον ἢ κατ’ ἐκεῖνον τὸν χρόνον."/>
    <x v="6"/>
    <x v="0"/>
    <m/>
    <x v="0"/>
    <s v="620"/>
    <b v="0"/>
    <m/>
  </r>
  <r>
    <x v="10"/>
    <s v="Antidosis (019)"/>
    <s v="321.8"/>
    <s v="διόπερ οὐκ ὀρρωδῶ τὸ μέλλον συμβήσεσθαι παρ’ ὑμῶν, ἀλλὰ θαρρῶ καὶ πολλὰς ἐλπίδας ἔχω τότε μοι τοῦ βίου τὴν τελευτὴν ἥξειν, ὅταν μέλλῃ συνοίσειν ἡμῖν, σημείῳ χρώμενος ὅτι καὶ τὸν παρελθόντα χρόνον οὕτω τυγχάνω βεβιωκὼς μέχρι ταύτης τῆς ἡμέρας, ὥς περ προσήκει τοὺς εὐσεβεῖς καὶ θεοφιλεῖς τῶν ἀνθρώπων."/>
    <x v="6"/>
    <x v="0"/>
    <m/>
    <x v="0"/>
    <s v="632"/>
    <b v="0"/>
    <m/>
  </r>
  <r>
    <x v="10"/>
    <s v="Busiris (010)"/>
    <s v="6.7"/>
    <s v="καίτοι πῶς οὐκ αἰσχύνεσθαι μᾶλλον ἢ σεμνύνεσθαι προσήκει τὸν παρὰ τοῖς λοιδορουμένοις ὑφ’ αὑτοῦ μᾶλλον ἀγαπώμενον ἢ παρὰ τοῖς ἐγκωμιαζομένοις;"/>
    <x v="6"/>
    <x v="0"/>
    <m/>
    <x v="0"/>
    <s v="12"/>
    <b v="0"/>
    <m/>
  </r>
  <r>
    <x v="10"/>
    <s v="Busiris (010)"/>
    <s v="30.6"/>
    <s v="σοὶ δ’ οὐ προσήκει ταύτην ποιεῖσθαι τὴν ἐπίληψιν."/>
    <x v="6"/>
    <x v="0"/>
    <m/>
    <x v="0"/>
    <s v="59"/>
    <b v="0"/>
    <m/>
  </r>
  <r>
    <x v="10"/>
    <s v="Concerning the Team of Horses (004)"/>
    <s v="14.7"/>
    <s v="οὐδ’ ἐντεῦθεν ἀρξαμένους κρίνειν, ὁποῖός τις ἦν ὁ πατὴρ πολίτης, ὅτ’ οὐδὲν αὐτῷ τῆς πόλεως προσῆκεν, ἀλλ’ ἐπ’ ἐκείνου τοῦ χρόνου σκοπεῖν οἷος ἦν πρὶν φυγεῖν περὶ τὸ πλῆθος, καὶ ὅτι διακοσίους ὁπλίτας ἔχων τὰς μεγίστας πόλεις τῶν ἐν Πελοποννήσῳ Λακεδαιμονίων μὲν ἀπέστησεν, ὑμῖν δὲ συμμάχους ἐποίησε, καὶ εἰς οἵους κινδύνους αὐτοὺς κατέστησε, καὶ ὡς περὶ Σικελίαν ἐστρατήγησεν."/>
    <x v="6"/>
    <x v="0"/>
    <m/>
    <x v="0"/>
    <s v="32"/>
    <b v="0"/>
    <m/>
  </r>
  <r>
    <x v="10"/>
    <s v="Concerning the Team of Horses (004)"/>
    <s v="15.6"/>
    <s v="τούτων μὲν γὰρ ἐκείνῳ προσήκει χάριν ὑμᾶς ἔχειν·"/>
    <x v="6"/>
    <x v="0"/>
    <m/>
    <x v="0"/>
    <s v="33"/>
    <b v="0"/>
    <m/>
  </r>
  <r>
    <x v="10"/>
    <s v="Concerning the Team of Horses (004)"/>
    <s v="44.4"/>
    <s v="οὐ γὰρ ἐκπεσὼν ἐκ τῆς πατρίδος ἀλλὰ συμπολιτευόμενος, οὐδ’ ἀναγκασθεὶς ἀλλ’ ἑκών, οὐδ’ ἀμυνόμενος ἀλλ’ ὑπάρχων ἠδίκεις αὐτούς, ὥστ’ οὐδ’ ἀπολογίας σοι προσήκει τυχεῖν παρ’ αὐτῶν."/>
    <x v="6"/>
    <x v="0"/>
    <m/>
    <x v="0"/>
    <s v="88"/>
    <b v="0"/>
    <m/>
  </r>
  <r>
    <x v="10"/>
    <s v="Concerning the Team of Horses (004)"/>
    <s v="48.3"/>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x v="6"/>
    <x v="0"/>
    <m/>
    <x v="0"/>
    <s v="99"/>
    <b v="0"/>
    <m/>
  </r>
  <r>
    <x v="10"/>
    <s v="Evagoras (015)"/>
    <s v="40.1"/>
    <s v="εἰ μὲν οὖν ἐπὶ μικροῖς διήνεγκε, τοιούτων ἂν καὶ τῶν λόγων αὐτῷ προσῆκεν ἀξιοῦσθαι·"/>
    <x v="6"/>
    <x v="0"/>
    <m/>
    <x v="0"/>
    <s v="79"/>
    <b v="0"/>
    <m/>
  </r>
  <r>
    <x v="10"/>
    <s v="Evagoras (015)"/>
    <s v="80.3"/>
    <s v="σοὶ δὲ προσήκει μηδὲν ἐλλείπειν ἀλλ’ ὥσπερ ἐν τῷ παρόντι καὶ τὸν λοιπὸν χρόνον ἐπιμελεῖσθαι καὶ τὴν ψυχὴν ἀσκεῖν, ὅπως ἄξιος ἔσει καὶ τοῦ πατρὸς καὶ τῶν ἄλλων προγόνων."/>
    <x v="6"/>
    <x v="0"/>
    <m/>
    <x v="0"/>
    <s v="168"/>
    <b v="0"/>
    <m/>
  </r>
  <r>
    <x v="10"/>
    <s v="Evagoras (015)"/>
    <s v="80.6"/>
    <s v="ὡς ἅπασι μὲν προσήκει περὶ πολλοῦ ποιεῖσθαι τὴν φρόνησιν, μάλιστα δ’ ὑμῖν τοῖς πλείστων καὶ μεγίστων κυρίοις οὖσιν."/>
    <x v="6"/>
    <x v="0"/>
    <s v="PRON PESS + ART + PART"/>
    <x v="0"/>
    <s v="169"/>
    <b v="0"/>
    <m/>
  </r>
  <r>
    <x v="10"/>
    <s v="Helen (009)"/>
    <s v="9.4"/>
    <s v="τοὺς γὰρ ἀμφισβητοῦντας τοῦ φρονεῖν καὶ φάσκοντας εἶναι σοφιστὰς οὐκ ἐν τοῖς ἠμελημένοις ὑπὸ τῶν ἄλλων, ἀλλ’ ἐν οἷς ἅπαντές εἰσιν ἀνταγωνισταί, προσήκει διαφέρειν καὶ κρείττους εἶναι τῶν ἰδιωτῶν."/>
    <x v="6"/>
    <x v="0"/>
    <m/>
    <x v="0"/>
    <s v="18"/>
    <b v="0"/>
    <m/>
  </r>
  <r>
    <x v="10"/>
    <s v="Helen (009)"/>
    <s v="15.3"/>
    <s v="ἀπολογεῖσθαι μὲν γὰρ προσήκει περὶ τῶν ἀδικεῖν αἰτίαν ἐχόντων, ἐπαινεῖν δὲ τοὺς ἐπ’ ἀγαθῷ τινὶ διαφέροντας."/>
    <x v="6"/>
    <x v="0"/>
    <m/>
    <x v="0"/>
    <s v="33"/>
    <b v="0"/>
    <m/>
  </r>
  <r>
    <x v="10"/>
    <s v="Helen (009)"/>
    <s v="22.5"/>
    <s v="ὅσα μὲν γὰρ ἐφ’ ἡμῶν γέγονεν, εἰκότως ἂν ταῖς δόξαις ταῖς ἡμετέραις αὐτῶν διακρίνοιμεν, περὶ δὲ τῶν οὕτω παλαιῶν προσήκει τοῖς κατ’ ἐκεῖνον τὸν χρόνον εὖ φρονήσασιν ὁμονοοῦντας ἡμᾶς φαίνεσθαι."/>
    <x v="6"/>
    <x v="0"/>
    <m/>
    <x v="0"/>
    <s v="44"/>
    <b v="0"/>
    <m/>
  </r>
  <r>
    <x v="10"/>
    <s v="Letter 1 (022)"/>
    <s v="5.1"/>
    <s v="λέγειν δὲ μέλλω περὶ μεγάλων πραγμάτων καὶ περὶ ὧν οὐδενὶ τῶν ζώντων ἀκοῦσαι μᾶλλον ἢ σοὶ προσήκει."/>
    <x v="6"/>
    <x v="0"/>
    <m/>
    <x v="0"/>
    <s v="12"/>
    <b v="0"/>
    <m/>
  </r>
  <r>
    <x v="10"/>
    <s v="Letter 2 (027)"/>
    <s v="15.1"/>
    <s v="εἰ γὰρ οἱ μηδὲν ἀγαθὸν οἷοί τ’ ὄντες ποιῆσαι διαπράττονται τοῖς λόγοις ὅ τι ἂν βουληθῶσιν, ἦ που σέ γε προσήκει τὸν πλεῖστ’ ἂν ἔργῳ δυνάμενον εὐεργετῆσαι μηδενὸς ἀποτυχεῖν παρ’ ἡμῶν."/>
    <x v="6"/>
    <x v="0"/>
    <m/>
    <x v="0"/>
    <s v="29"/>
    <b v="0"/>
    <m/>
  </r>
  <r>
    <x v="10"/>
    <s v="Letter 3 (030)"/>
    <s v="4.6"/>
    <s v="ἔστι δὲ πρὸς μὲν ἄλλο τι τῶν ὄντων ἀπλήστως ἔχειν οὐ καλόν, αἱ γὰρ μετριότητες παρὰ τοῖς πολλοῖς εὐδοκιμοῦσι, δόξης δὲ μεγάλης καὶ καλῆς ἐπιθυμεῖν καὶ μηδέποτ’ ἐμπίπλασθαι προσήκει τοῖς πολὺ τῶν ἄλλων διενεγκοῦσιν·"/>
    <x v="6"/>
    <x v="0"/>
    <m/>
    <x v="0"/>
    <s v="10"/>
    <b v="0"/>
    <m/>
  </r>
  <r>
    <x v="10"/>
    <s v="Letter 4 (029)"/>
    <s v="3.3"/>
    <s v="καὶ ταῦτ’ οὐκ ἂν ἐτόλμων λέγειν, εἰ μὴ τὴν ἀκριβεστάτην πεῖραν αὐτός τ’ εἶχον αὐτοῦ καὶ σὲ λήψεσθαι προσεδόκων, τὰ μὲν αὐτὸν χρώμενον αὐτῷ, τὰ δὲ καὶ παρὰ τῶν ἄλλων τῶν ἐμπείρων αὐτοῦ πυνθανόμενον, ὧν οὐδεὶς ὅστις οὐκ ἂν ὁμολογήσειεν, εἰ μὴ λίαν εἴη φθονερός, καὶ εἰπεῖν καὶ βουλεύσασθαι μηδενὸς ἧττον αὐτὸν δύνασθαι καὶ δικαιότατον καὶ σωφρονέστατον εἶναι καὶ χρημάτων ἐγκρατέστατον, ἔτι δὲ συνημερεῦσαι καὶ συμβιῶναι πάντων ἥδιστον καὶ λιγυρώτατον, πρὸς δὲ τούτοις πλείστην ἔχειν παρρησίαν, οὐχ ἣν οὐ προσῆκεν, ἀλλὰ τὴν εἰκότως ἂν μέγιστον γιγνομένην σημεῖον τῆς εὐνοίας τῆς πρὸς τοὺς φίλους·"/>
    <x v="6"/>
    <x v="0"/>
    <m/>
    <x v="0"/>
    <s v="6"/>
    <b v="0"/>
    <m/>
  </r>
  <r>
    <x v="10"/>
    <s v="Letter 4 (029)"/>
    <s v="6.7"/>
    <s v="ὧν ἕνεκα προσῆκε μὲν παρὰ πᾶσι τοῖς μονάρχοις πλέον φέρεσθαι τοὺς τὴν ἀλήθειαν ἀποφαινομένους τῶν ἅπαντα μὲν πρὸς χάριν, μηδὲν δὲ χάριτος ἄξιον λεγόντων·"/>
    <x v="6"/>
    <x v="0"/>
    <m/>
    <x v="0"/>
    <s v="9"/>
    <b v="0"/>
    <m/>
  </r>
  <r>
    <x v="10"/>
    <s v="Letter 7 (026)"/>
    <s v="4.1"/>
    <s v="ὧν ἔνιοι καταφρονήσαντες οὐδὲν ἄλλο σκοποῦσι, πλὴν ὅπως αὐτοί θ’ ὡς μετὰ πλείστης ἀσελγείας τὸν βίον διάξουσι, τῶν τε πολιτῶν τοὺς βελτίστους καὶ πλουσιωτάτους καὶ φρονιμωτάτους λυμανοῦνται καὶ δασμολογήσουσι, κακῶς εἰδότες ὅτι προσήκει τοὺς εὖ φρονοῦντας καὶ τὴν τιμὴν ταύτην ἔχοντας μὴ τοῖς τῶν ἄλλων κακοῖς αὑτοῖς ἡδονὰς παρασκευάζειν, ἀλλὰ ταῖς αὑτῶν ἐπιμελείαις τοὺς πολίτας εὐδαιμονεστέρους ποιεῖν, μηδὲ πικρῶς μὲν καὶ χαλεπῶς διακεῖσθαι πρὸς ἅπαντας, ἀμελεῖν δὲ τῆς αὑτῶν σωτηρίας, ἀλλ’ οὕτω μὲν πράως καὶ νομίμως ἐπιστατεῖν τῶν πραγμάτων ὥστε μηδένα τολμᾶν αὐτοῖς ἐπιβουλεύειν, μετὰ τοσαύτης δ’ ἀκριβείας τὴν τοῦ σώματος ποιεῖσθαι φυλακὴν ὡς ἁπάντων αὐτοὺς ἀνελεῖν βουλομένων."/>
    <x v="6"/>
    <x v="0"/>
    <m/>
    <x v="0"/>
    <s v="9"/>
    <b v="0"/>
    <m/>
  </r>
  <r>
    <x v="10"/>
    <s v="Letter 9 (024)"/>
    <s v="18.3"/>
    <s v="σοὶ δὲ προσήκει προσέχοντι τὸν νοῦν τοῖς ὑπ’ ἐμοῦ λεγομένοις βουλεύσασθαι, πότερον ὀλιγωρητέον ἐστὶ τῶν Ἑλληνικῶν πραγμάτων γεγονότι μέν, ὥσπερ ὀλίγῳ πρότερον ἐγὼ διῆλθον, ἡγεμόνι δὲ Λακεδαιμονίων ὄντι, βασιλεῖ δὲ προσαγορευομένῳ, μεγίστην δὲ τῶν Ἑλλήνων ἔχοντι δόξαν, ἢ τῶν μὲν ἐνεστώτων πραγμάτων ὑπεροπτέον, μείζοσι δ’ ἐπιχειρητέον."/>
    <x v="6"/>
    <x v="1"/>
    <s v="PRON PESS + PART"/>
    <x v="0"/>
    <s v="33"/>
    <b v="0"/>
    <m/>
  </r>
  <r>
    <x v="10"/>
    <s v="Nicocles or the Cyprians (014)"/>
    <s v="3.3"/>
    <s v="εἴπερ γὰρ διὰ τοὺς ἐξαμαρτάνοντας καὶ τοὺς ψευδομένους πρὸς τοὺς λόγους χαλεπῶς ἔχουσι, προσήκει καὶ τοῖς ἄλλοις ἀγαθοῖς αὐτοὺς ἐπιτιμᾶν·"/>
    <x v="6"/>
    <x v="0"/>
    <m/>
    <x v="0"/>
    <s v="7"/>
    <b v="0"/>
    <m/>
  </r>
  <r>
    <x v="10"/>
    <s v="On the Peace (017)"/>
    <s v="10.2"/>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x v="6"/>
    <x v="0"/>
    <m/>
    <x v="0"/>
    <s v="21"/>
    <b v="0"/>
    <m/>
  </r>
  <r>
    <x v="10"/>
    <s v="On the Peace (017)"/>
    <s v="72.4"/>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x v="6"/>
    <x v="0"/>
    <m/>
    <x v="0"/>
    <s v="143"/>
    <b v="0"/>
    <m/>
  </r>
  <r>
    <x v="10"/>
    <s v="On the Peace (017)"/>
    <s v="92.4"/>
    <s v="ἀντὶ δὲ τοῦ παῖδας ὁμήρους λαμβάνειν, ἀποσπῶντες ἀπὸ πατέρων καὶ μητέρων, πολλοὶ τῶν πολιτῶν ἠναγκάσθησαν τοὺς αὑτῶν ἐν τῇ πολιορκίᾳ χεῖρον παιδεύειν καὶ τρέφειν ἢ προσῆκεν αὐτοῖς·"/>
    <x v="6"/>
    <x v="0"/>
    <m/>
    <x v="0"/>
    <s v="183"/>
    <b v="0"/>
    <m/>
  </r>
  <r>
    <x v="10"/>
    <s v="On the Peace (017)"/>
    <s v="120.1"/>
    <s v="καίτοι προσήκει τὰς ἀρετὰς ἀσκεῖν καὶ τὰς κακίας φεύγειν πολὺ μᾶλλον ταῖς πόλεσιν ἢ τοῖς ἰδιώταις."/>
    <x v="6"/>
    <x v="0"/>
    <m/>
    <x v="0"/>
    <s v="242"/>
    <b v="0"/>
    <m/>
  </r>
  <r>
    <x v="10"/>
    <s v="Panathenaicus (021)"/>
    <s v="75.2"/>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x v="6"/>
    <x v="0"/>
    <m/>
    <x v="0"/>
    <s v="130"/>
    <b v="0"/>
    <m/>
  </r>
  <r>
    <x v="10"/>
    <s v="Panathenaicus (021)"/>
    <s v="78.1"/>
    <s v="ἃ ’κεῖνος πράξας καὶ τοῖς ἄλλοις ὑποδείξας οὐχ οὕτως εὐδοκίμησεν, ὡς προσῆκεν αὐτόν, διὰ τοὺς μᾶλλον ἀγαπῶντας τὰς θαυματοποιίας τῶν εὐεργεσιῶν καὶ τὰς ψευδολογίας τῆς ἀληθείας, ἀλλὰ τοιοῦτος γενόμενος ἐλάττω δόξαν ἔχει τῶν οὐδὲ μιμήσασθαι τολμησάντων αὐτόν."/>
    <x v="6"/>
    <x v="0"/>
    <m/>
    <x v="0"/>
    <s v="137"/>
    <b v="0"/>
    <m/>
  </r>
  <r>
    <x v="10"/>
    <s v="Panathenaicus (021)"/>
    <s v="83.1"/>
    <s v="τὸ τοίνυν τέλος, ὃ πᾶσι τούτοις ἐπέθηκεν, οὐδενὸς ἧττον προσήκει θαυμάζειν·"/>
    <x v="6"/>
    <x v="0"/>
    <m/>
    <x v="0"/>
    <s v="143"/>
    <b v="0"/>
    <m/>
  </r>
  <r>
    <x v="10"/>
    <s v="Panathenaicus (021)"/>
    <s v="179.1"/>
    <s v="ταῦτα δὲ πράξαντας τῆς χώρας, ἧς προσῆκεν ἴσον ἔχειν ἕκαστον, αὐτοὺς μὲν λαβεῖν ὀλίγους ὄντας οὐ μόνον τὴν ἀρίστην, ἀλλὰ καὶ τοσαύτην ὅσην οὐδένες τῶν Ἑλλήνων ἔχουσι, τῷ δὲ πλήθει τηλικοῦτον ἀπονεῖμαι μέρος τῆς χειρίστης ὥστ’ ἐπιπόνως ἐργαζομένους μόλις ἔχειν τὸ καθ’ ἡμέραν·"/>
    <x v="6"/>
    <x v="0"/>
    <m/>
    <x v="0"/>
    <s v="306"/>
    <b v="0"/>
    <m/>
  </r>
  <r>
    <x v="10"/>
    <s v="Panathenaicus (021)"/>
    <s v="180.1"/>
    <s v="ἁπάντων δ’ ἀποστερήσαντας αὐτοὺς ὧν προσήκει μετέχειν τοὺς ἐλευθέρους, τοὺς πλείστους ἐπιθεῖναι τῶν κινδύνων αὐτοῖς·"/>
    <x v="6"/>
    <x v="0"/>
    <m/>
    <x v="0"/>
    <s v="308"/>
    <b v="0"/>
    <m/>
  </r>
  <r>
    <x v="10"/>
    <s v="Panathenaicus (021)"/>
    <s v="206.1"/>
    <s v="εἰ δὲ σὺ μὲν φλυαρῶν τυγχάνεις, προσήκει δὲ τοὺς ἀπὸ θεῶν γεγονότας καὶ χρῆσθαι ταύταις μᾶλλον τῶν ἄλλων καὶ καταδεῖξαι τοῖς ἐπιγιγνομένοις, οὐκ ἔστιν ὅπως οὐ μαίνεσθαι δόξεις ἅπασι τοῖς ἀκούσασιν, οὕτως εἰκῇ καὶ παρανόμως οὓς ἂν τύχῃς ἐπαινῶν."/>
    <x v="6"/>
    <x v="0"/>
    <m/>
    <x v="0"/>
    <s v="353"/>
    <b v="0"/>
    <m/>
  </r>
  <r>
    <x v="10"/>
    <s v="Panathenaicus (021)"/>
    <s v="220.5"/>
    <s v="καίτοι πῶς ὅσιόν ἐστι φάσκειν καλῶς χρῆσθαι τοῖς περὶ τὸν πόλεμον ἐπιτηδεύμασιν, οἵτινες οὓς προσῆκε σώζειν, τούτους ἀπολλύοντες ἅπαντα τὸν χρόνον διετέλεσαν;"/>
    <x v="6"/>
    <x v="0"/>
    <m/>
    <x v="0"/>
    <s v="379"/>
    <b v="0"/>
    <m/>
  </r>
  <r>
    <x v="10"/>
    <s v="Panathenaicus (021)"/>
    <s v="255.1"/>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x v="6"/>
    <x v="0"/>
    <m/>
    <x v="0"/>
    <s v="442"/>
    <b v="0"/>
    <m/>
  </r>
  <r>
    <x v="10"/>
    <s v="Panegyricus (011)"/>
    <s v="19.3"/>
    <s v="ἐμοὶ δ’ οὖν ἀμφοτέρων ἕνεκα προσήκει περὶ ταῦτα ποιήσασθαι τὴν πλείστην διατριβήν, μάλιστα μὲν ἵνα προὔργου τι γένηται καὶ παυσάμενοι τῆς πρὸς ἡμᾶς αὐτοὺς φιλονικίας κοινῇ τοῖς βαρβάροις πολεμήσωμεν, εἰ δὲ τοῦτ’ ἐστὶν ἀδύνατον, ἵνα δηλώσω τοὺς ἐμποδὼν ὄντας τῇ τῶν Ἑλλήνων εὐδαιμονία, καὶ πᾶσι γένηται φανερὸν ὅτι καὶ πρότερον ἡ πόλις ἡμῶν δικαίως τῆς θαλάττης ἦρξε καὶ νῦν οὐκ ἀδίκως ἀμφισβητεῖ τῆς ἡγεμονίας."/>
    <x v="6"/>
    <x v="0"/>
    <m/>
    <x v="0"/>
    <s v="29"/>
    <b v="0"/>
    <m/>
  </r>
  <r>
    <x v="10"/>
    <s v="Panegyricus (011)"/>
    <s v="19.3"/>
    <s v="τοῦτο μὲν γὰρ εἰ δεῖ τούτους ἐφ’ ἑκάστῳ τιμᾶσθαι τῶν ἔργων, τοὺς ἐμπειροτάτους ὄντας καὶ μεγίστην δύναμιν ἔχοντας, ἀναμφισβητήτως ἡμῖν προσήκει τὴν ἡγεμονίαν ἀπολαβεῖν, ἥν περ πρότερον ἐτυγχάνομεν ἔχοντες·"/>
    <x v="6"/>
    <x v="0"/>
    <m/>
    <x v="0"/>
    <s v="30"/>
    <b v="0"/>
    <m/>
  </r>
  <r>
    <x v="10"/>
    <s v="Panegyricus (011)"/>
    <s v="23.6"/>
    <s v="οὕτω δὲ καλῆς τῆς ὑποθέσεως οὔσης, ἐπὶ τοῖς ἐχομένοις τούτων ἔτι μᾶλλον ἡμᾶς προσήκει τιμᾶσθαι."/>
    <x v="6"/>
    <x v="0"/>
    <m/>
    <x v="0"/>
    <s v="35"/>
    <b v="0"/>
    <m/>
  </r>
  <r>
    <x v="10"/>
    <s v="Panegyricus (011)"/>
    <s v="25.1"/>
    <s v="μόνοις γὰρ ἡμῖν τῶν Ἑλλήνων τὴν αὐτὴν τροφὸν καὶ πατρίδα καὶ μητέρα καλέσαι προσήκει."/>
    <x v="6"/>
    <x v="0"/>
    <m/>
    <x v="0"/>
    <s v="37"/>
    <b v="0"/>
    <m/>
  </r>
  <r>
    <x v="10"/>
    <s v="Panegyricus (011)"/>
    <s v="28.2"/>
    <s v="καὶ γὰρ εἰ μυθώδης ὁ λόγος γέγονεν, ὅμως αὐτῷ καὶ νῦν ῥηθῆναι προσήκει."/>
    <x v="6"/>
    <x v="0"/>
    <m/>
    <x v="0"/>
    <s v="44"/>
    <b v="0"/>
    <m/>
  </r>
  <r>
    <x v="10"/>
    <s v="Panegyricus (011)"/>
    <s v="107.1"/>
    <s v="ὑπὲρ ὧν προσήκει τοὺς εὖ φρονοῦντας μεγάλην χάριν ἔχειν πολὺ μᾶλλον ἢ τὰς κληρουχίας ἡμῖν ὀνειδίζειν, ἃς ἡμεῖς εἰς τὰς ἐρημουμένας τῶν πόλεων φυλακῆς ἕνεκα τῶν χωρίων, ἀλλ’ οὐ διὰ πλεονεξίαν ἐξεπέμπομεν."/>
    <x v="6"/>
    <x v="0"/>
    <m/>
    <x v="0"/>
    <s v="180"/>
    <b v="0"/>
    <m/>
  </r>
  <r>
    <x v="10"/>
    <s v="Panegyricus (011)"/>
    <s v="117.4"/>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x v="6"/>
    <x v="1"/>
    <s v="CHECAR"/>
    <x v="1"/>
    <s v="198"/>
    <b v="0"/>
    <m/>
  </r>
  <r>
    <x v="10"/>
    <s v="Plataicus (012)"/>
    <s v="14.3"/>
    <s v="τούτους μὲν γὰρ εἰρήνης οὔσης οὐ προσῆκε μνησικακεῖν περὶ τῶν τότε γεγενημένων, ἐκεῖνοι δ’ ἐν τῷ πολέμῳ προδοθέντες εἰκότως ἂν παρ’ ἡμῶν τὴν μεγίστην δίκην ἐλάμβανον."/>
    <x v="6"/>
    <x v="0"/>
    <m/>
    <x v="0"/>
    <s v="33"/>
    <b v="0"/>
    <m/>
  </r>
  <r>
    <x v="10"/>
    <s v="Plataicus (012)"/>
    <s v="23.1"/>
    <s v="οἶμαι γὰρ ἅπασι φανερὸν εἶναι διότι προσήκει τοὺς εὖ φρονοῦντας ἐν μὲν τῷ πολέμῳ σκοπεῖν ὅπως ἐκ παντὸς τρόπου πλέον ἕξουσι τῶν ἐχθρῶν, ἐπειδὰν δ’ εἰρήνη γένηται, μηδὲν περὶ πλείονος ποιεῖσθαι τῶν ὅρκων καὶ τῶν συνθηκῶν."/>
    <x v="6"/>
    <x v="0"/>
    <m/>
    <x v="0"/>
    <s v="51"/>
    <b v="0"/>
    <m/>
  </r>
  <r>
    <x v="10"/>
    <s v="Plataicus (012)"/>
    <s v="59.3"/>
    <s v="ἃ Θηβαῖοι μὲν εἰκότως ἀφανίζουσι, τὰ γὰρ μνημεῖα τῶν τότε γενομένων αἰσχύνη τούτοις ἐστίν, ὑμῖν δὲ προσήκει διασῴζειν·"/>
    <x v="6"/>
    <x v="0"/>
    <m/>
    <x v="0"/>
    <s v="118"/>
    <b v="0"/>
    <m/>
  </r>
  <r>
    <x v="10"/>
    <s v="To Demonicus (007)"/>
    <s v="36.7"/>
    <s v="ὥσπερ γὰρ τὸν ἐν δημοκρατίᾳ πολιτευόμενον τὸ πλῆθος δεῖ θεραπεύειν, οὕτω καὶ τὸν ἐν μοναρχίᾳ κατοικοῦντα τὸν βασιλέα προσήκει θαυμάζειν."/>
    <x v="6"/>
    <x v="0"/>
    <m/>
    <x v="0"/>
    <s v="141"/>
    <b v="0"/>
    <m/>
  </r>
  <r>
    <x v="10"/>
    <s v="To Nicocles (013)"/>
    <s v="11.1"/>
    <s v="ὥστε οὐδενὶ τῶν ἀσκητῶν οὕτω προσήκει τὸ σῶμα γυμνάζειν, ὡς τοῖς βασιλεῦσι τὴν ψυχὴν τὴν ἑαυτῶν·"/>
    <x v="6"/>
    <x v="0"/>
    <m/>
    <x v="0"/>
    <s v="26"/>
    <b v="0"/>
    <m/>
  </r>
  <r>
    <x v="10"/>
    <s v="To Nicocles (013)"/>
    <s v="35.1"/>
    <s v="ὅ τι ἂν ἀκριβῶσαι βουληθῇς ὧν ἐπίστασθαι προσήκει τοὺς βασιλεῖς, ἐμπειρίᾳ μέτιθι καὶ φιλοσοφίᾳ·"/>
    <x v="6"/>
    <x v="0"/>
    <m/>
    <x v="0"/>
    <s v="96"/>
    <b v="0"/>
    <m/>
  </r>
  <r>
    <x v="10"/>
    <s v="To Philip (020)"/>
    <s v="32.1"/>
    <s v="γνοίης δ’ ἂν ὡς οὐδεμιᾶς σοι προσήκει τούτων ὀλιγωρεῖν, ἢν ἀνενέγκῃς αὐτῶν τὰς πράξεις ἐπὶ τοὺς σοὺς προγόνους·"/>
    <x v="6"/>
    <x v="0"/>
    <m/>
    <x v="0"/>
    <s v="57"/>
    <b v="0"/>
    <m/>
  </r>
  <r>
    <x v="10"/>
    <s v="To Philip (020)"/>
    <s v="103.1"/>
    <s v="καὶ μὴν Ἰδριέα γε τὸν εὐπορώτατον τῶν νῦν περὶ τὴν ἤπειρον προσήκει δυσμενέστερον εἶναι τοῖς βασιλέως πράγμασι τῶν πολεμούντων·"/>
    <x v="6"/>
    <x v="0"/>
    <s v="ACC."/>
    <x v="0"/>
    <s v="216"/>
    <b v="0"/>
    <m/>
  </r>
  <r>
    <x v="10"/>
    <s v="To Philip (020)"/>
    <s v="113.4"/>
    <s v="ἅπαντας μὲν οὖν χρὴ τοὺς νοῦν ἔχοντας τὸν κράτιστον ὑποστησαμένους πειρᾶσθαι γίγνεσθαι τοιούτους, μάλιστα δὲ σοὶ προσήκει."/>
    <x v="6"/>
    <x v="0"/>
    <m/>
    <x v="0"/>
    <s v="244"/>
    <b v="0"/>
    <m/>
  </r>
  <r>
    <x v="10"/>
    <s v="To Philip (020)"/>
    <s v="127.3"/>
    <s v="προσήκει δὲ τοῖς μὲν ἄλλοις τοῖς ἀφ’ Ἡρακλέους πεφυκόσι καὶ τοῖς ἐν πολιτείᾳ καὶ νόμοις ἐνδεδεμένοις ἐκείνην τὴν πόλιν στέργειν, ἐν ᾗ τυγχάνουσι κατοικοῦντες, σὲ δ’ ὥσπερ ἄφετον γεγενημένον ἅπασαν τὴν Ἑλλάδα πατρίδα νομίζειν, ὥσπερ ὁ γεννήσας ὑμᾶς, καὶ κινδυνεύειν ὑπὲρ αὐτῆς ὁμοίως ὥσπερ ὑπὲρ ὧν μάλιστα σπουδάζεις."/>
    <x v="6"/>
    <x v="0"/>
    <s v="ART + PART"/>
    <x v="0"/>
    <s v="266"/>
    <b v="0"/>
    <m/>
  </r>
  <r>
    <x v="10"/>
    <s v="Against Callimachus (002)"/>
    <s v="25.1"/>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x v="7"/>
    <x v="0"/>
    <m/>
    <x v="0"/>
    <s v="61"/>
    <b v="0"/>
    <m/>
  </r>
  <r>
    <x v="10"/>
    <s v="Antidosis (019)"/>
    <s v="16.1"/>
    <s v="οὕτω δέ μοι δυσκόλως ἅπαντα συμβέβηκεν, ὥσθ’ οἱ μὲν ἄλλοι τοῖς λόγοις διαλύονται τὰς διαβολάς, ἐμοῦ δὲ Λυσίμαχος αὐτοὺς τοὺς λόγους μάλιστα διαβέβληκεν, ἵν’ ἢν μὲν ἱκανῶς δόξω λέγειν, ἔνοχος ὢν φανῶ τοῖς ὑπὸ τούτου περὶ τῆς δεινότητος τῆς ἐμῆς προειρημένοις, ἢν δ’ ἐνδεέστερον τύχω διαλεχθεὶς ὧν οὗτος ὑμᾶς προσδοκᾶν πεποίηκε, τὰς πράξεις ἡγῆσθέ μου χείρους εἶναι."/>
    <x v="7"/>
    <x v="0"/>
    <m/>
    <x v="0"/>
    <s v="34"/>
    <b v="0"/>
    <m/>
  </r>
  <r>
    <x v="10"/>
    <s v="Antidosis (019)"/>
    <s v="82.1"/>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x v="7"/>
    <x v="0"/>
    <m/>
    <x v="0"/>
    <s v="168"/>
    <b v="0"/>
    <m/>
  </r>
  <r>
    <x v="10"/>
    <s v="Antidosis (019)"/>
    <s v="128.1"/>
    <s v="καί τοι χρὴ στρατηγὸν ἄριστον νομίζειν οὐκ εἴ τις μιᾷ τύχῃ τηλικοῦτόν τι κατώρθωσεν ὥσπερ Λύσανδρος, ὃ μηδενὶ τῶν ἄλλων διαπράξασθαι συμβέβηκεν, ἀλλ’ ὅστις ἐπὶ πολλῶν καὶ παντοδαπῶν καὶ δυσκόλων πραγμάτων ὀρθῶς ἀεὶ πράττων καὶ νοῦν ἐχόντως διατετέλεκεν·"/>
    <x v="7"/>
    <x v="0"/>
    <m/>
    <x v="0"/>
    <s v="263"/>
    <b v="0"/>
    <m/>
  </r>
  <r>
    <x v="10"/>
    <s v="Antidosis (019)"/>
    <s v="165.1"/>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x v="7"/>
    <x v="0"/>
    <m/>
    <x v="0"/>
    <s v="339"/>
    <b v="0"/>
    <m/>
  </r>
  <r>
    <x v="10"/>
    <s v="Antidosis (019)"/>
    <s v="293.3"/>
    <s v="ὥστε πάντων ἂν συμβαίη δεινότατον, εἰ τοὺς βουλομένους τοῖς αὐτοῖς τούτοις διενεγκεῖν τῶν ἡλικιωτῶν, οἷς περ ὑμεῖς ἁπάντων, διαφθείρεσθαι ψηφίσαισθε, καὶ τοὺς τῇ παιδείᾳ ταύτῃ χρωμένους, ἧς ὑμεῖς ἡγεμόνες γεγένησθε, συμφορᾷ τινι περιβάλοιτε."/>
    <x v="7"/>
    <x v="0"/>
    <m/>
    <x v="0"/>
    <s v="583"/>
    <b v="0"/>
    <m/>
  </r>
  <r>
    <x v="10"/>
    <s v="Archidamus (016)"/>
    <s v="97.1"/>
    <s v="ὑπὲρ ὧν χρὴ βουλεύεσθαι, καὶ μὴ τότ’ ἀγανακτεῖν ὅτ’ οὐδὲν ἡμῖν ἔσται πλέον, ἀλλὰ νῦν σκοπεῖν ὅπως μηδὲν συμβήσεται τοιοῦτον."/>
    <x v="7"/>
    <x v="0"/>
    <m/>
    <x v="0"/>
    <s v="194"/>
    <b v="0"/>
    <m/>
  </r>
  <r>
    <x v="10"/>
    <s v="Areopagiticus (018)"/>
    <s v="59.6"/>
    <s v="ὥστε πάντων ἄν μοι συμβαίη δεινότατον, εἰ τοιαύτην πολιτείαν εἰσηγούμενος νεωτέρων δόξαιμι πραγμάτων ἐπιθυμεῖν."/>
    <x v="7"/>
    <x v="0"/>
    <m/>
    <x v="0"/>
    <s v="124"/>
    <b v="0"/>
    <m/>
  </r>
  <r>
    <x v="10"/>
    <s v="Evagoras (015)"/>
    <s v="53.1"/>
    <s v="συνέβη γὰρ αὐτῷ διὰ τὴν ἄφιξιν τὴν εἰς Κύπρον καὶ ποιῆσαι καὶ παθεῖν πλεῖστ’ ἀγαθά."/>
    <x v="7"/>
    <x v="0"/>
    <m/>
    <x v="0"/>
    <s v="111"/>
    <b v="0"/>
    <m/>
  </r>
  <r>
    <x v="10"/>
    <s v="Helen (009)"/>
    <s v="24.1"/>
    <s v="συνέβη δὲ τὸν μὲν ὀνομαστοτέρους καὶ μείζους, τὸν δ’ ὠφελιμωτέρους καὶ τοῖς Ἕλλησιν οἰκειοτέρους ποιήσασθαι τοὺς κινδύνους."/>
    <x v="7"/>
    <x v="0"/>
    <s v="CURIOSO"/>
    <x v="0"/>
    <s v="49"/>
    <b v="0"/>
    <m/>
  </r>
  <r>
    <x v="10"/>
    <s v="Letter 1 (022)"/>
    <s v="1.2"/>
    <s v="ἐπειδὴ δ’ οὐ κατὰ τοὺς αὐτοὺς χρόνους ὅ τε τῆς ἡλικίας τῆς ἐμῆς καιρὸς καὶ τῶν σῶν πραγμάτων συμβέβηκεν, ἀλλ’ ἐγὼ μὲν προαπείρηκα, τὰ δὲ πράττεσθαι νῦν ἀκμὴν εἴληφεν, ὡς οἷόν τ’ ἐστὶν ἐκ τῶν παρόντων, οὕτω σοι πειράσομαι δηλῶσαι περὶ αὐτῶν."/>
    <x v="7"/>
    <x v="0"/>
    <m/>
    <x v="0"/>
    <s v="2"/>
    <b v="0"/>
    <m/>
  </r>
  <r>
    <x v="10"/>
    <s v="Letter 4 (029)"/>
    <s v="6.10"/>
    <s v="συμβαίνει δ’ ἔλαττον ἔχειν αὐτοὺς παρ’ ἐνίοις αὐτῶν."/>
    <x v="7"/>
    <x v="0"/>
    <m/>
    <x v="0"/>
    <s v="10"/>
    <b v="0"/>
    <m/>
  </r>
  <r>
    <x v="10"/>
    <s v="Letter 6 (023)"/>
    <s v="3.4"/>
    <s v="εἰ δή τι συμβαίη καὶ πρὸς ὑμᾶς τοιοῦτον, εἰ καὶ τὰς αἰτίας καὶ τοὺς κινδύνους διαφυγεῖν δυνηθείην, ὃ χαλεπόν ἐστιν, ἀλλ’ οὖν αἰσχυνθείην ἄν, εἴτε διὰ τὴν πόλιν δόξαιμί τισιν ὑμῶν ἀμελεῖν, εἴτε δι’ ὑμᾶς τῆς πόλεως ὀλιγωρεῖν."/>
    <x v="7"/>
    <x v="0"/>
    <m/>
    <x v="0"/>
    <s v="8"/>
    <b v="0"/>
    <m/>
  </r>
  <r>
    <x v="10"/>
    <s v="Letter 9 (024)"/>
    <s v="14.1"/>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x v="7"/>
    <x v="0"/>
    <m/>
    <x v="0"/>
    <s v="22"/>
    <b v="0"/>
    <m/>
  </r>
  <r>
    <x v="10"/>
    <s v="On the Peace (017)"/>
    <s v="145.1"/>
    <s v="τοῖς δὲ νεωτέροις καὶ μᾶλλον ἀκμάζουσιν ἢ ἐγὼ παραινῶ καὶ παρακελεύομαι τοιαῦτα καὶ λέγειν καὶ γράφειν, ἐξ ὧν τὰς μεγίστας τῶν πόλεων καὶ τὰς εἰθισμένας ταῖς ἄλλαις κακὰ παρέχειν προτρέψουσιν ἐπ’ ἀρετὴν καὶ δικαιοσύνην, ὡς ἐν ταῖς τῆς Ἑλλάδος εὐπραγίαις συμβαίνει καὶ τὰ τῶν φιλοσόφων πράγματα πολλῷ βελτίω γίγνεσθαι."/>
    <x v="7"/>
    <x v="0"/>
    <m/>
    <x v="0"/>
    <s v="282"/>
    <b v="0"/>
    <m/>
  </r>
  <r>
    <x v="10"/>
    <s v="Panathenaicus (021)"/>
    <s v="47.1"/>
    <s v="συνέβαινεν οὖν ἐξ ὧν μὲν ἡμεῖς ἐπράττομεν, αὐξάνεσθαί τε τὴν Ἑλλάδα καὶ τὴν Εὐρώπην κρείττω γίγνεσθαι τῆς Ἀσίας, καὶ πρὸς τούτοις τῶν μὲν Ἑλλήνων τοὺς ἀποροῦντας πόλεις λαμβάνειν καὶ χώρας, τῶν δὲ βαρβάρων τοὺς εἰθισμένους ὑβρίζειν ἐκπίπτειν ἐκ τῆς αὑτῶν καὶ φρονεῖν ἔλαττον ἢ πρότερον·"/>
    <x v="7"/>
    <x v="0"/>
    <m/>
    <x v="0"/>
    <s v="79"/>
    <b v="0"/>
    <m/>
  </r>
  <r>
    <x v="10"/>
    <s v="Panathenaicus (021)"/>
    <s v="53.1"/>
    <s v="μετὰ ταῦτα τοίνυν συνέβη κυρίαν ἑκατέραν γενέσθαι τῆς ἀρχῆς τῆς κατὰ θάλατταν, ἣν ὁπότεροι ἂν κατάσχωσιν, ὑπηκόους ἔχουσι τὰς πλείστας τῶν πόλεων."/>
    <x v="7"/>
    <x v="0"/>
    <m/>
    <x v="0"/>
    <s v="89"/>
    <b v="0"/>
    <m/>
  </r>
  <r>
    <x v="10"/>
    <s v="Panathenaicus (021)"/>
    <s v="127.3"/>
    <s v="ἐκεῖνα μὲν οὖν ἐάσομεν, ἐπειδὴ πρὸς τὸ παρὸν αὐτοῖς κατεχρησάμην, μιᾶς δὲ μόνον μνησθήσομαι πράξεως, ᾗ συμβέβηκε μήτ’ εἰρῆσθαι πρότερον μήτε πεπρᾶχθαι μηδ’ ὑφ’ ἑνὸς ἄλλου πλὴν ὑπὸ Θησέως, σημεῖον δ’ εἶναι μέγιστον τῆς ἀρετῆς τῆς ἐκείνου καὶ φρονήσεως."/>
    <x v="7"/>
    <x v="0"/>
    <m/>
    <x v="0"/>
    <s v="220"/>
    <b v="0"/>
    <m/>
  </r>
  <r>
    <x v="10"/>
    <s v="Panathenaicus (021)"/>
    <s v="199.1"/>
    <s v="τοὺς μὲν οὖν ἄλλους ὁρῶ περὶ τὰ μέγιστα τῶν ἔργων καὶ μάλιστα μνημονευθησόμενα τοὺς λόγους καταλύοντας, ἐγὼ δὲ σωφρονεῖν μὲν νομίζω τοὺς ταῦτα γιγνώσκοντας καὶ πράττοντας, οὐ μὴν συμβαίνει μοι ταὐτὸ ποιεῖν ἐκείνοις, ἀλλ’ ἔτι λέγειν ἀναγκάζομαι."/>
    <x v="7"/>
    <x v="0"/>
    <m/>
    <x v="0"/>
    <s v="339"/>
    <b v="0"/>
    <m/>
  </r>
  <r>
    <x v="10"/>
    <s v="Panathenaicus (021)"/>
    <s v="212.1"/>
    <s v="ἐν ᾗ συμβαίνει τοὺς μὲν ληφθέντας ἀργύριον ἀποτίνειν καὶ πληγὰς λαμβάνειν, τοὺς δὲ πλεῖστα κακουργήσαντας καὶ λαθεῖν δυνηθέντας ἔν τε τοῖς παισὶν εὐδοκιμεῖν μᾶλλον τῶν ἄλλων, ἐπειδὰν δ’ εἰς ἄνδρας συντελῶσιν, ἢν ἐμμείνωσι τοῖς ἤθεσιν οἷς παῖδες ὄντες ἐμελέτησαν, ἐγγὺς εἶναι τῶν μεγίστων ἀρχῶν."/>
    <x v="7"/>
    <x v="0"/>
    <m/>
    <x v="0"/>
    <s v="362"/>
    <b v="0"/>
    <m/>
  </r>
  <r>
    <x v="10"/>
    <s v="Panathenaicus (021)"/>
    <s v="249.1"/>
    <s v="ὥστ’ οὐδὲν θαυμαστὸν εἰ καὶ περὶ τοῦ νῦν ἐνεστῶτος τοιοῦτόν τι συμβέβηκεν, ὅπου σὺ μὲν οἴει μάλιστ’ εὐδοκιμήσειν, ἢν ὡς πλεῖστον χρόνον διαλάθῃς ἣν ἔχων γνώμην τὰ περὶ τὸν λόγον ἐπραγματεύθης, ἐγὼ δ’ ἡγοῦμαι βέλτιστά σε πράξειν, ἢν δυνηθῇς τὴν διάνοιαν, ᾗ χρώμενος αὐτὸν συνέθηκας, ὡς τάχιστα φανερὰν ποιῆσαι τοῖς τ’ ἄλλοις ἅπασι καὶ Λακεδαιμονίοις, περὶ ὧν πεποίησαι πολλοὺς λόγους, τοὺς μὲν δικαίους καὶ σεμνούς, τοὺς δ’ ἀσελγεῖς καὶ λίαν φιλαπεχθήμονας."/>
    <x v="7"/>
    <x v="0"/>
    <m/>
    <x v="0"/>
    <s v="437"/>
    <b v="0"/>
    <m/>
  </r>
  <r>
    <x v="10"/>
    <s v="Panegyricus (011)"/>
    <s v="61.1"/>
    <s v="πολλῶν δ’ ὑπαρχουσῶν ἡμῖν εὐεργεσιῶν εἰς τὴν πόλιν τὴν Λακεδαιμονίων, περὶ ταύτης μόνης μοι συμβέβηκεν εἰπεῖν·"/>
    <x v="7"/>
    <x v="0"/>
    <m/>
    <x v="0"/>
    <s v="96"/>
    <b v="0"/>
    <m/>
  </r>
  <r>
    <x v="10"/>
    <s v="Plataicus (012)"/>
    <s v="39.1"/>
    <s v="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
    <x v="7"/>
    <x v="0"/>
    <m/>
    <x v="0"/>
    <s v="82"/>
    <b v="0"/>
    <m/>
  </r>
  <r>
    <x v="10"/>
    <s v="To Demonicus (007)"/>
    <s v="18.6"/>
    <s v="οὕτω γὰρ τὰ τοῖς ἄλλοις χαλεπῶς εὑρημένα συμβήσεταί σοι ῥᾳδίως μανθάνειν."/>
    <x v="7"/>
    <x v="0"/>
    <m/>
    <x v="0"/>
    <s v="58"/>
    <b v="0"/>
    <m/>
  </r>
  <r>
    <x v="10"/>
    <s v="To Demonicus (007)"/>
    <s v="36.3"/>
    <s v="δόξεις γὰρ αὐτοὺς ἀποδέχεσθαι καὶ ζηλοῦν, ὥστε σοι συμβήσεται παρά τε τῷ πλήθει μᾶλλον εὐδοκιμεῖν καὶ τὴν παρ’ ἐκείνων εὔνοιαν βεβαιοτέραν ἔχειν."/>
    <x v="7"/>
    <x v="0"/>
    <m/>
    <x v="0"/>
    <s v="139"/>
    <b v="0"/>
    <m/>
  </r>
  <r>
    <x v="10"/>
    <s v="To Demonicus (007)"/>
    <s v="43.5"/>
    <s v="ἐὰν δέ ποτέ σοι συμβῇ κινδυνεύειν, ζήτει τὴν ἐκ τοῦ πολέμου σωτηρίαν μετὰ καλῆς δόξης, ἀλλὰ μὴ μετ’ αἰσχρᾶς φήμης·"/>
    <x v="7"/>
    <x v="0"/>
    <m/>
    <x v="0"/>
    <s v="167"/>
    <b v="0"/>
    <m/>
  </r>
  <r>
    <x v="10"/>
    <s v="To Nicocles (013)"/>
    <s v="30.7"/>
    <s v="λάνθανε μέν, ἢν ἐπὶ τῴ σοι συμβῇ τῶν φαύλων χαίρειν, ἐνδείκνυσο δὲ περὶ τὰ μέγιστα σπουδάζων."/>
    <x v="7"/>
    <x v="0"/>
    <m/>
    <x v="0"/>
    <s v="82"/>
    <b v="0"/>
    <m/>
  </r>
  <r>
    <x v="10"/>
    <s v="To Philip (020)"/>
    <s v="87.5"/>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x v="7"/>
    <x v="0"/>
    <m/>
    <x v="0"/>
    <s v="180"/>
    <b v="0"/>
    <m/>
  </r>
  <r>
    <x v="10"/>
    <s v="To Philip (020)"/>
    <s v="108.1"/>
    <s v="καὶ γάρ τοι συνέβη διὰ τὸ γνῶναι περὶ τούτων αὐτὸν ἰδίως καὶ τὴν βασιλείαν γεγενῆσθαι πολὺ τῶν ἄλλων ἐξηλλαγμένην·"/>
    <x v="7"/>
    <x v="0"/>
    <m/>
    <x v="0"/>
    <s v="229"/>
    <b v="0"/>
    <m/>
  </r>
  <r>
    <x v="10"/>
    <s v="Evagoras (015)"/>
    <s v="72.1"/>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x v="36"/>
    <x v="0"/>
    <m/>
    <x v="0"/>
    <s v="151"/>
    <b v="0"/>
    <m/>
  </r>
  <r>
    <x v="10"/>
    <s v="Letter 2 (027)"/>
    <s v="7.1"/>
    <s v="ἀλλὰ μὴν οὐδ’ ἐκεῖνά σε λέληθεν ἃ Θέρξῃ τε τῷ καταδουλώσασθαι τοὺς Ἕλληνας βουληθέντι καὶ Κύρῳ τῷ τῆς βασιλείας ἀμφισβητήσαντι συνέπεσεν."/>
    <x v="36"/>
    <x v="0"/>
    <s v="CHECAR"/>
    <x v="1"/>
    <s v="12"/>
    <b v="0"/>
    <m/>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x v="36"/>
    <x v="0"/>
    <m/>
    <x v="0"/>
    <s v="11"/>
    <b v="0"/>
    <m/>
  </r>
  <r>
    <x v="10"/>
    <s v="Panathenaicus (021)"/>
    <s v="70.4"/>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x v="36"/>
    <x v="0"/>
    <m/>
    <x v="0"/>
    <s v="122"/>
    <b v="0"/>
    <m/>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x v="36"/>
    <x v="0"/>
    <m/>
    <x v="0"/>
    <s v="139"/>
    <b v="0"/>
    <m/>
  </r>
  <r>
    <x v="10"/>
    <s v="Panathenaicus (021)"/>
    <s v="195.1"/>
    <s v="τούτους δ’ ἅπαντας οὓς διῆλθον, οὐ μετ’ ἀλλήλων εἰσβαλόντας οὐδὲ κατὰ τοὺς αὐτοὺς χρόνους, ἀλλ’ ὡς οἵ τε καιροὶ καὶ τὸ συμφέρον ἑκάστοις καὶ τὸ βούλεσθαι συνέπιπτε, μάχῃ νικήσαντες καὶ τῆς ὕβρεως παύσαντες, οὐκ ἐξέστησαν αὑτῶν τηλικαῦτα διαπραξάμενοι τὸ μέγεθος, οὐδ’ ἔπαθον ταὐτὸ τοῖς διὰ μὲν τὸ καλῶς καὶ φρονίμως βουλεύσασθαι καὶ πλούτους μεγάλους καὶ δόξας καλὰς κτησαμένοις, διὰ δὲ τὰς ὑπερβολὰς τὰς τούτων ὑπερηφάνοις γενομένοις καὶ τὴν φρόνησιν διαφθαρεῖσι καὶ κατενεχθεῖσιν εἰς χείρω πράγματα καὶ ταπεινότερα τῶν πρότερον αὐτοῖς ὑπαρχόντων, ἀλλὰ πάντα τὰ τοιαῦτα διαφυγόντες ἐνέμειναν τοῖς ἤθεσιν οἷς εἶχον διὰ τὸ πολιτεύεσθαι καλῶς, μεῖζον φρονοῦντες ἐπὶ τῇ τῆς ψυχῆς ἕξει καὶ ταῖς διανοίαις ταῖς αὑτῶν ἢ ταῖς μάχαις ταῖς γεγενημέναις, καὶ μᾶλλον ὑπὸ τῶν ἄλλων θαυμαζόμενοι διὰ τὴν καρτερίαν ταύτην καὶ σωφροσύνην ἢ διὰ τὴν ἀνδρίαν τὴν ἐν τοῖς κινδύνοις αὐτοῖς παραγενομένην·"/>
    <x v="36"/>
    <x v="0"/>
    <m/>
    <x v="0"/>
    <s v="337"/>
    <b v="0"/>
    <m/>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x v="36"/>
    <x v="1"/>
    <s v="CHECAR"/>
    <x v="1"/>
    <s v="184"/>
    <b v="0"/>
    <m/>
  </r>
  <r>
    <x v="10"/>
    <s v="Aegineticus (006)"/>
    <s v="39.1"/>
    <s v="καὶ σκέψασθ’ ὡς σφόδρ’ αὐτῷ συνήνεγκεν·"/>
    <x v="8"/>
    <x v="0"/>
    <m/>
    <x v="0"/>
    <s v="99"/>
    <b v="0"/>
    <m/>
  </r>
  <r>
    <x v="10"/>
    <s v="Against Callimachus (002)"/>
    <s v="25.1"/>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x v="8"/>
    <x v="0"/>
    <s v="CHECAR"/>
    <x v="1"/>
    <s v="61"/>
    <b v="0"/>
    <m/>
  </r>
  <r>
    <x v="10"/>
    <s v="Antidosis (019)"/>
    <s v="63.1"/>
    <s v="ἔστι δὲ τὰ μὲν ἐν ἀρχῇ λεγόμενα περὶ τῆς εἰρήνης τῆς πρὸς Χίους καὶ Ῥοδίους καὶ Βυζαντίους, ἐπιδείξας δ’ ὡς συμφέρει τῇ πόλει διαλύσασθαι τὸν πόλεμον, κατηγορῶ τῆς δυναστείας τῆς ἐν τοῖς Ἕλλησι καὶ τῆς ἀρχῆς τῆς κατὰ θάλατταν, ἀποφαίνων αὐτὴν οὐδὲν διαφέρουσαν οὔτε ταῖς πράξεσιν οὔτε τοῖς πάθεσι τῶν μοναρχιῶν·"/>
    <x v="8"/>
    <x v="0"/>
    <m/>
    <x v="0"/>
    <s v="131"/>
    <b v="0"/>
    <m/>
  </r>
  <r>
    <x v="10"/>
    <s v="Antidosis (019)"/>
    <s v="283.1"/>
    <s v="καὶ ταῦτα καὶ ταῖς ἀληθείαις οὕτως ἔχει, καὶ συμφέρει τὸν τρόπον τοῦτον λέγεσθαι περὶ αὐτῶν, ἐπεὶ νῦν γ’ οὕτως ἀνέστραπται καὶ συγκέχυται πολλὰ τῶν κατὰ τὴν πόλιν, ὥστ’ οὐδὲ τοῖς ὀνόμασιν ἔνιοί τινες ἔτι χρῶνται κατὰ φύσιν, ἀλλὰ μεταφέρουσιν ἀπὸ τῶν καλλίστων πραγμάτων ἐπὶ τὰ φαυλότατα τῶν ἐπιτηδευμάτων."/>
    <x v="8"/>
    <x v="0"/>
    <m/>
    <x v="0"/>
    <s v="562"/>
    <b v="0"/>
    <m/>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x v="8"/>
    <x v="0"/>
    <m/>
    <x v="0"/>
    <s v="11"/>
    <b v="0"/>
    <m/>
  </r>
  <r>
    <x v="10"/>
    <s v="On the Peace (017)"/>
    <s v="70.1"/>
    <s v="ὡς τοίνυν οὐδὲ δέξασθαι διδομένην τῇ πόλει συμφέρει, δοκεῖτέ μοι τάχιστ’ ἂν ἐκεῖθεν καταμαθεῖν."/>
    <x v="8"/>
    <x v="0"/>
    <s v="CURIOSO"/>
    <x v="0"/>
    <s v="137"/>
    <b v="0"/>
    <m/>
  </r>
  <r>
    <x v="10"/>
    <s v="Panathenaicus (021)"/>
    <s v="97.1"/>
    <s v="πλεῖστοι μὲν οὖν κατηγοροῦσιν ἀμφοῖν τοῖν πολέοιν, ὅτι προσποιούμεναι κινδυνεῦσαι πρὸς τοὺς βαρβάρους ὑπὲρ τῶν Ἑλλήνων οὐκ εἴασαν τὰς πόλεις αὐτονόμους εἶναι καὶ διοικῆσαι τὰ σφέτερ’ αὐτῶν ὅπως ἑκάστῃ συνέφερεν, ἀλλ’ ὥσπερ αἰχμαλώτους εἰληφυῖαι διελόμεναι κατεδουλώσαντο πάσας αὐτάς, καὶ παραπλήσιον ἐποίησαν τοῖς παρὰ μὲν τῶν ἄλλων τοὺς οἰκέτας εἰς ἐλευθερίαν ἀφαιρουμένοις, σφίσι δ’ αὐτοῖς δουλεύειν ἀναγκάζουσιν."/>
    <x v="8"/>
    <x v="0"/>
    <m/>
    <x v="0"/>
    <s v="172"/>
    <b v="0"/>
    <m/>
  </r>
  <r>
    <x v="10"/>
    <s v="Panegyricus (011)"/>
    <s v="74.7"/>
    <s v="ὅμως δ’ ἐκ τῶν ὑπολοίπων, ἐπειδὴ συμφέρει τοῖς πράγμασιν, οὐκ ὀκνητέον μνησθῆναι περὶ αὐτῶν."/>
    <x v="8"/>
    <x v="0"/>
    <m/>
    <x v="0"/>
    <s v="123"/>
    <b v="0"/>
    <m/>
  </r>
  <r>
    <x v="10"/>
    <s v="Plataicus (012)"/>
    <s v="24.3"/>
    <s v="ἐπειδὴ δὲ νομίζουσιν αὑτοῖς ἄδειαν γεγενῆσθαι, πάντων τῶν ἄλλων ἀμελήσαντες ὑπὲρ τῶν ἰδίων κερδῶν καὶ τῆς αὑτῶν βίας λέγειν τολμῶσι, καὶ φασὶ τὸ Θηβαίους ἔχειν τὴν ἡμετέραν, τοῦτο συμφέρον εἶναι τοῖς συμμάχοις, κακῶς εἰδότες ὡς οὐδ’ αὐτοῖς τοῖς παρὰ τὸ δίκαιον πλεονεκτοῦσιν οὐδὲ πώποτε συνήνεγκεν, ἀλλὰ πολλοὶ δὴ τῆς ἀλλοτρίας ἀδίκως ἐπιθυμήσαντες περὶ τῆς αὑτῶν δικαίως εἰς τοὺς μεγίστους κινδύνους κατέστησαν."/>
    <x v="8"/>
    <x v="0"/>
    <m/>
    <x v="0"/>
    <s v="53"/>
    <b v="0"/>
    <m/>
  </r>
  <r>
    <x v="10"/>
    <s v="To Demonicus (007)"/>
    <s v="22.5"/>
    <s v="περὶ τῶν ἀπορρήτων μηδενὶ λέγε, πλὴν ἐὰν ὁμοίως συμφέρῃ τὰς πράξεις σιωπᾶσθαι σοί τε τῷ λέγοντι κἀκείνοις τοῖς ἀκούουσιν."/>
    <x v="8"/>
    <x v="0"/>
    <m/>
    <x v="0"/>
    <s v="76"/>
    <b v="0"/>
    <m/>
  </r>
  <r>
    <x v="10"/>
    <s v="Aegineticus (006)"/>
    <s v="37.1"/>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x v="9"/>
    <x v="0"/>
    <m/>
    <x v="0"/>
    <s v="94"/>
    <b v="0"/>
    <m/>
  </r>
  <r>
    <x v="10"/>
    <s v="Concerning the Team of Horses (004)"/>
    <s v="24.2"/>
    <s v="ὅμως δ’ οὐχ ἥκιστ’ ἐπιθυμῶ περὶ τῶν ἐπιτηδευμάτων τῶν τοῦ πατρὸς διελθεῖν πρὸς ὑμᾶς, μικρὸν προλαβὼν καὶ τῶν προγόνων ἐπιμνησθείς, ἵν’ ἐπίστησθ’ ὅτι πόρρωθεν ἡμῖν ὑπάρχει μέγιστα καὶ κάλλιστα τῶν πολιτῶν."/>
    <x v="9"/>
    <x v="0"/>
    <m/>
    <x v="0"/>
    <s v="44"/>
    <b v="0"/>
    <m/>
  </r>
  <r>
    <x v="10"/>
    <s v="Concerning the Team of Horses (004)"/>
    <s v="43.1"/>
    <s v="εἶτα σὺ κηδεστὴς μὲν ὢν ἐκείνου, βεβουλευκὼς δ’ ἐπὶ τῶν τριάκοντα τολμᾷς ἑτέροις μνησικακεῖν, καὶ οὐκ αἰσχύνει τὰς συνθήκας παραβαίνων δι’ ἃς αὐτὸς οἰκεῖς τὴν πόλιν, οὐδ’ ἐνθυμεῖ διότι, ὁπόταν δόξῃ τῶν παρεληλυθότων τιμωρίαν ποιεῖσθαι, σοὶ καὶ προτέρῳ καὶ μᾶλλον ἢ (μοὶ κινδυνεύειν ὑπάρχει;"/>
    <x v="9"/>
    <x v="0"/>
    <m/>
    <x v="0"/>
    <s v="85"/>
    <b v="0"/>
    <m/>
  </r>
  <r>
    <x v="10"/>
    <s v="On the Peace (017)"/>
    <s v="122.1"/>
    <s v="ἀλλ’ ὅμως τηλικούτων ἡμῖν ὑπομνημάτων καταλελειμμένων ὡς ἐφ’ ἑκατέρων αὐτῶν ἡ πόλις ἔπραττεν, οὕτω χαίρομεν ταῖς τῶν ῥητόρων πονηρίαις, ὥσθ’ ὁρῶντες διὰ τὸν πόλεμον καὶ τὰς ταραχάς, ἃς οὗτοι πεποιήκασι, τῶν μὲν ἄλλων πολιτῶν πολλοὺς ἐκ τῶν πατρῴων ἐκπεπτωκότας, τούτους δ’ ἐκ πενήτων πλουσίους γεγενημένους, οὐκ ἀγανακτοῦμεν οὐδὲ φθονοῦμεν ταῖς εὐπραγίαις αὐτῶν, ἀλλ’ ὑπομένομεν τὴν μὲν πόλιν διαβολὰς ἔχουσαν ὡς λυμαίνεται καὶ δασμολογεῖ τοὺς Ἕλληνας, τούτους δὲ τὰς ἐπικαρπίας λαμβάνοντας, καὶ τὸν μὲν δῆμον, ὅν φασιν οὗτοι δεῖν τῶν ἄλλων ἄρχειν, χεῖρον πράττοντα τῶν ταῖς ὀλιγαρχίαις δουλευόντων, οἷς δ’ οὐδὲν ὑπῆρχεν ἀγαθόν, τούτους δὲ διὰ τὴν ἄνοιαν τὴν ἡμετέραν ἐκ ταπεινῶν εὐδαίμονας γεγενημένους."/>
    <x v="9"/>
    <x v="0"/>
    <m/>
    <x v="0"/>
    <s v="248"/>
    <b v="0"/>
    <m/>
  </r>
  <r>
    <x v="10"/>
    <s v="Panathenaicus (021)"/>
    <s v="70.4"/>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x v="9"/>
    <x v="0"/>
    <m/>
    <x v="0"/>
    <s v="122"/>
    <b v="0"/>
    <m/>
  </r>
  <r>
    <x v="10"/>
    <s v="Panathenaicus (021)"/>
    <s v="146.4"/>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x v="9"/>
    <x v="0"/>
    <m/>
    <x v="0"/>
    <s v="248"/>
    <b v="0"/>
    <m/>
  </r>
  <r>
    <x v="10"/>
    <s v="Panathenaicus (021)"/>
    <s v="255.1"/>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x v="9"/>
    <x v="0"/>
    <m/>
    <x v="0"/>
    <s v="442"/>
    <b v="0"/>
    <m/>
  </r>
  <r>
    <x v="10"/>
    <s v="To Nicocles (013)"/>
    <s v="4.1"/>
    <s v="τοῖς δὲ τυράννοις οὐδὲν ὑπάρχει τοιοῦτον, ἀλλ’ οὓς ἔδει παιδεύεσθαι μᾶλλον τῶν ἄλλων, ἐπειδὰν εἰς τὴν ἀρχὴν καταστῶσιν, ἀνουθέτητοι διατελοῦσιν·"/>
    <x v="9"/>
    <x v="0"/>
    <m/>
    <x v="0"/>
    <s v="6"/>
    <b v="0"/>
    <m/>
  </r>
  <r>
    <x v="10"/>
    <s v="To Philip (020)"/>
    <s v="34.7"/>
    <s v="μὴ γὰρ σωθέντων ἐκείνων οὐδὲ γενέσθαι τὸ παράπαν ὑπῆρχεν αὐτοῖς."/>
    <x v="9"/>
    <x v="0"/>
    <m/>
    <x v="0"/>
    <s v="66"/>
    <b v="0"/>
    <m/>
  </r>
  <r>
    <x v="10"/>
    <s v="Trapeziticus (005)"/>
    <s v="9.8"/>
    <s v="πανταχόθεν δέ μοι τοσούτων κακῶν προσπεπτωκότων τίν’ οἴεσθέ με γνώμην ἔχειν, ᾧ γ’ ὑπῆρχε σιγῶντι μὲν ὑπὸ τούτου ἀπεστερῆσθαι τῶν χρημάτων, λέγοντι δὲ ταῦτα μὲν μηδὲν μᾶλλον κομίσασθαι, πρὸς Σάτυρον δ’ εἰς τὴν μεγίστην διαβολὴν καὶ ἐμαυτὸν καὶ τὸν πατέρα καταστῆσαι;"/>
    <x v="9"/>
    <x v="1"/>
    <m/>
    <x v="0"/>
    <s v="27"/>
    <b v="0"/>
    <m/>
  </r>
  <r>
    <x v="10"/>
    <s v="Against Callimachus (002)"/>
    <s v="2.1"/>
    <s v="ἐπειδὴ γὰρ ἐκ Πειραιέως κατελθόντες ἐνίους ἑωρᾶτε τῶν πολιτῶν συκοφαντεῖν ὡρμημένους καὶ τὰς συνθήκας λύειν ἐπιχειροῦντας, βουλόμενοι τούτους τε παῦσαι καὶ τοῖς ἄλλοις ἐπιδεῖξαι ὅτι οὐκ ἀναγκασθέντες ἐποιήσασθ’ αὐτὰς ἀλλ’ ἡγούμενοι τῇ πόλει συμφέρειν, εἰπόντος Ἀρχίνου νόμον ἔθεσθε, ἄν τις δικάζηται παρὰ τοὺς ὅρκους, ἐξεῖναι τῷ φεύγοντι παραγράψασθαι, τοὺς δ’ ἄρχοντας περὶ τούτου πρῶτον εἰσάγειν, λέγειν δὲ πρότερον τὸν παραγραψάμενον, ὁπότερος δ’ ἂν ἡττηθῇ, τὴν ἐπωβελίαν ὀφείλειν, ἵν’ οἱ τολμῶντες μνησικακεῖν μὴ μόνον ἐπιορκοῦντες ἐξελέγχοιντο μηδὲ τὴν παρὰ τῶν θεῶν τιμωρίαν ὑπομένοιεν ἀλλὰ καὶ παραχρῆμα ζημιοῖντο."/>
    <x v="3"/>
    <x v="0"/>
    <s v="CURIOSO: TROCA DE XOBL PRA XDIR"/>
    <x v="0"/>
    <s v="3"/>
    <b v="0"/>
    <m/>
  </r>
  <r>
    <x v="10"/>
    <s v="On the Peace (017)"/>
    <s v="102.6"/>
    <s v="οὐ γὰρ ἔτι τοὺς νόμους ἐφύλαττον οὓς παρὰ τῶν προγόνων παρέλαβον, οὐδ’ ἐν τοῖς ἤθεσιν ἔμενον οἷς πρότερον εἶχον, ἀλλ’ ὑπολαβόντες ἐξεῖναι ποιεῖν αὑτοῖς ὅ τι ἂν βουληθῶσιν, εἰς πολλὴν ταραχὴν κατέστησαν."/>
    <x v="3"/>
    <x v="0"/>
    <m/>
    <x v="0"/>
    <s v="206"/>
    <b v="0"/>
    <m/>
  </r>
  <r>
    <x v="10"/>
    <s v="Panathenaicus (021)"/>
    <s v="257.1"/>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x v="3"/>
    <x v="0"/>
    <m/>
    <x v="0"/>
    <s v="443"/>
    <b v="0"/>
    <m/>
  </r>
  <r>
    <x v="10"/>
    <s v="To Nicocles (013)"/>
    <s v="2.6"/>
    <s v="τοὺς μὲν γὰρ ἰδιώτας ἐστὶ πολλὰ τὰ παιδεύοντα, μάλιστα μὲν τὸ μὴ τρυφᾶν ἀλλ’ ἀναγκάζεσθαι περὶ τοῦ βίου καθ’ ἑκάστην τὴν ἡμέραν βουλεύεσθαι, ἔπειθ’ οἱ νόμοι καθ’ οὓς ἕκαστοι πολιτευόμενοι τυγχάνουσιν, ἔτι δ’ ἡ παρρησία καὶ τὸ φανερῶς ἐξεῖναι τοῖς τε φίλοις ἐπιπλῆξαι καὶ τοῖς ἐχθροῖς ἐπιθέσθαι ταῖς ἀλλήλων ἁμαρτίαις·"/>
    <x v="3"/>
    <x v="0"/>
    <m/>
    <x v="0"/>
    <s v="3"/>
    <b v="0"/>
    <m/>
  </r>
  <r>
    <x v="10"/>
    <s v="Archidamus (016)"/>
    <s v="4.5"/>
    <s v="ἐπειδὴ δ’ οὐ τῷ πλήθει τῶν ἐτῶν πρὸς τὸ φρονεῖν εὖ διαφέρομεν ἀλλήλων, ἀλλὰ τῇ φύσει καὶ ταῖς ἐπιμελείαις, πῶς οὐκ ἀμφοτέρων χρὴ τῶν ἡλικιῶν πεῖραν λαμβάνειν, ἵν’ ἐξ ἁπάντων ὑμῖν ἐξῇ τῶν ῥηθέντων ἑλέσθαι τὰ συμφορώτατα;"/>
    <x v="3"/>
    <x v="0"/>
    <m/>
    <x v="0"/>
    <n v="6"/>
    <b v="0"/>
    <m/>
  </r>
  <r>
    <x v="10"/>
    <s v="Antidosis (019)"/>
    <s v="34.1"/>
    <s v="οὐ γὰρ δὴ τοῦτό γ’ ἐστὶν οὔτ’ εἰκὸς οὔτε δυνατόν, ἐμὲ μὲν περὶ πολλοὺς ἡμαρτηκέναι, τοὺς δὲ ταῖς συμφοραῖς δι’ ἐμὲ περιπεπτωκότας ἡσυχίαν ἔχειν καὶ μὴ τολμᾶν ἐγκαλεῖν, ἀλλὰ πραοτέρους ἐν τοῖς ἐμοῖς εἶναι κινδύνοις τῶν μηδὲν ἠδικημένων, ἐξὸν αὐτοῖς δηλώσασιν ἃ πεπόνθασι τὴν μεγίστην παρ’ ἐμοῦ λαβεῖν τιμωρίαν."/>
    <x v="3"/>
    <x v="1"/>
    <s v="CHECAR"/>
    <x v="1"/>
    <n v="68"/>
    <b v="0"/>
    <m/>
  </r>
  <r>
    <x v="10"/>
    <s v="Antidosis (019)"/>
    <s v="56.1"/>
    <s v="καὶ γὰρ ἂν πάντων εἴην καταγελαστότατος, εἰ τοῦ κατηγόρου διαβάλλοντος ὅτι τοιούτους γράφω λόγους οἳ καὶ τὴν πόλιν βλάπτουσι καὶ τοὺς νεωτέρους διαφθείρουσι, δι’ ἑτέρων ποιοίμην τὴν ἀπολογίαν, ἐξὸν αὐτοὺς δείξαντι τούτους ἀπολύσασθαι τὴν διαβολὴν τὴν λεγομένην περὶ ἡμῶν."/>
    <x v="3"/>
    <x v="0"/>
    <m/>
    <x v="0"/>
    <n v="118"/>
    <b v="0"/>
    <m/>
  </r>
  <r>
    <x v="10"/>
    <s v="Antidosis (019)"/>
    <s v="225.5"/>
    <s v="ἔτι δὲ τίνες ἂν ὑπὲρ πονηρίας ἀργύριον ἀναλώσαιεν, ἐξὸν αὐτοῖς μηδὲν δαπανηθεῖσιν εἶναι τοιούτοις, ὁπόταν βουληθῶσιν;"/>
    <x v="3"/>
    <x v="0"/>
    <s v="CURIOSO"/>
    <x v="0"/>
    <n v="464"/>
    <b v="0"/>
    <m/>
  </r>
  <r>
    <x v="10"/>
    <s v="Antidosis (019)"/>
    <s v="289.1"/>
    <s v="οἵτινες ἐν ταύταις μὲν ταῖς ἀκμαῖς ὄντες ὑπερεῖδον τὰς ἡδονάς, ἐν αἷς οἱ πλεῖστοι τῶν τηλικούτων μάλιστ’ αὐτῶν ἐπιθυμοῦσιν, ἐξὸν δ’ αὐτοῖς ῥᾳθυμεῖν μηδὲν δαπανωμένοις εἵλοντο πονεῖν χρήματα τελέσαντες, ἄρτι δ’ ἐκ παίδων ἐξεληλυθότες ἔγνωσαν ἃ πολλοὶ τῶν πρεσβυτέρων οὐκ ἴσασιν, ὅτι δεῖ τὸν ὀρθῶς καὶ πρεπόντως προεστῶτα τῆς ἡλικίας καὶ καλὴν ἀρχὴν τοῦ βίου ποιούμενον αὑτοῦ πρότερον ἢ τῶν αὑτοῦ ποιήσασθαι τὴν ἐπιμέλειαν, καὶ μὴ σπεύδειν μηδὲ ζητεῖν ἑτέρων ἄρχειν πρὶν ἂν τῆς αὑτοῦ διανοίας λάβῃ τὸν ἐπιστατήσοντα, μηδ’ οὕτω χαίρειν μηδὲ μέγα φρονεῖν ἐπὶ τοῖς ἄλλοις ἀγαθοῖς ὡς ἐπὶ τοῖς ἐν τῇ ψυχῇ διὰ τὴν παιδείαν ἐγγιγνομένοις."/>
    <x v="3"/>
    <x v="1"/>
    <s v="CHECAR"/>
    <x v="1"/>
    <n v="573"/>
    <b v="0"/>
    <m/>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x v="3"/>
    <x v="0"/>
    <m/>
    <x v="0"/>
    <n v="17"/>
    <b v="0"/>
    <m/>
  </r>
  <r>
    <x v="10"/>
    <s v="Helen (009)"/>
    <s v="39.5"/>
    <s v="ἐξὸν γὰρ αὐτοῖς λαμβάνειν ἐν ταῖς αὑτῶν πόλεσι γυναῖκας τὰς πρωτευούσας, ὑπεριδόντες τοὺς οἴκοι γάμους ἦλθον ἐκείνην μνηστεύσοντες."/>
    <x v="3"/>
    <x v="0"/>
    <m/>
    <x v="0"/>
    <n v="73"/>
    <b v="0"/>
    <m/>
  </r>
  <r>
    <x v="10"/>
    <s v="Helen (009)"/>
    <s v="50.1"/>
    <s v="ἐξὸν δὲ τοῖς μὲν ἀποδοῦσιν Ἑλένην ἀπηλλάχθαι τῶν παρόντων κακῶν, τοῖς δ’ ἀμελήσασιν ἐκείνης ἀδεῶς οἰκεῖν τὸν ἐπίλοιπον χρόνον, οὐδέτεροι ταῦτ’ ἠθέλησαν·"/>
    <x v="3"/>
    <x v="0"/>
    <m/>
    <x v="0"/>
    <n v="90"/>
    <b v="0"/>
    <m/>
  </r>
  <r>
    <x v="10"/>
    <s v="Letter 2 (027)"/>
    <s v="11.1"/>
    <s v="μηδὲ ποιεῖσθαι πολέμους ἀδόξους καὶ χαλεπούς, ἐξὸν ἐντίμους καὶ ῥᾳδίους, μηδ’ ἐξ ὧν τοὺς μὲν οἰκειοτάτους εἰς λύπας καὶ φροντίδας καταστήσεις, τοὺς δ’ ἐχθροὺς ἐν ἐλπίσι μεγάλαις ποιήσεις, οἵας καὶ νῦν αὐτοῖς παρέσχες·"/>
    <x v="3"/>
    <x v="0"/>
    <m/>
    <x v="0"/>
    <n v="18"/>
    <b v="0"/>
    <m/>
  </r>
  <r>
    <x v="10"/>
    <s v="Panegyricus (011)"/>
    <s v="92.5"/>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x v="3"/>
    <x v="0"/>
    <s v="CHECAR"/>
    <x v="1"/>
    <n v="156"/>
    <b v="0"/>
    <m/>
  </r>
  <r>
    <x v="10"/>
    <s v="Panegyricus (011)"/>
    <s v="131.1"/>
    <s v="ἐπεὶ καὶ τοῦτ’ ἔχομεν αὐτοῖς ἐπιτιμᾶν, ὅτι τῇ μὲν αὑτῶν πόλει τοὺς ὁμόρους εἱλωτεύειν ἀναγκάζουσι, τῷ δὲ κοινῷ τῷ τῶν συμμάχων οὐδὲν τοιοῦτον κατασκευάζουσιν, ἐξὸν αὐτοῖς τὰ πρὸς ἡμᾶς διαλυσαμένοις ἅπαντας τοὺς βαρβάρους περιοίκους ὅλης τῆς Ἑλλάδος καταστῆσαι."/>
    <x v="3"/>
    <x v="1"/>
    <m/>
    <x v="0"/>
    <n v="225"/>
    <b v="0"/>
    <m/>
  </r>
  <r>
    <x v="10"/>
    <s v="Panegyricus (011)"/>
    <s v="164.3"/>
    <s v="ἐκεῖνοι γὰρ ὑστερίσαντες τῶν βαρβάρων καὶ προέμενοί τινας τῶν συμμάχων ἠναγκάσθησαν ὀλίγοι πρὸς πολλοὺς κινδυνεύειν, ἐξὸν αὐτοῖς προτέροις διαβᾶσιν εἰς τὴν ἤπειρον μετὰ πάσης τῆς τῶν Ἑλλήνων δυνάμεως ἐν μέρει τῶν ἐθνῶν ἕκαστον χειροῦσθαι."/>
    <x v="3"/>
    <x v="0"/>
    <m/>
    <x v="0"/>
    <n v="297"/>
    <b v="0"/>
    <m/>
  </r>
  <r>
    <x v="10"/>
    <s v="Panegyricus (011)"/>
    <s v="181.3"/>
    <s v="καὶ γὰρ αἰσχρὸν ἰδίᾳ μὲν τοῖς βαρβάροις οἰκέταις ἀξιοῦν χρῆσθαι, δημοσίᾳ δὲ τοσούτους τῶν συμμάχων περιορᾶν αὐτοῖς δουλεύοντας, καὶ τοὺς μὲν περὶ τὰ Τρωικὰ γενομένους μιᾶς γυναικὸς ἁρπασθείσης οὕτως ἅπαντας συνοργισθῆναι τοῖς ἀδικηθεῖσιν, ὥστε μὴ πρότερον παύσασθαι πολεμοῦντας πρὶν τὴν πόλιν ἀνάστατον ἐποίησαν τοῦ τολμήσαντος ἐξαμαρτεῖν, ἡμᾶς δ’ ὅλης τῆς Ἑλλάδος ὑβριζομένης μηδεμίαν ποιήσασθαι κοινὴν τιμωρίαν, ἐξὸν ἡμῖν εὐχῆς ἄξια διαπράξασθαι."/>
    <x v="3"/>
    <x v="0"/>
    <m/>
    <x v="0"/>
    <n v="337"/>
    <b v="0"/>
    <m/>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x v="3"/>
    <x v="1"/>
    <s v="CHECAR DETALHES"/>
    <x v="0"/>
    <n v="19"/>
    <b v="0"/>
    <m/>
  </r>
  <r>
    <x v="10"/>
    <s v="To Philip (020)"/>
    <s v="124.1"/>
    <s v="ἐπεὶ νῦν γε τίς οὐκ ἂν εἰκότως τὰ συμβεβηκότα θαυμάσειε καὶ καταφρονήσειεν ἡμῶν, ὅπου παρὰ μὲν τοῖς βαρβάροις, οὓς ὑπειλήφαμεν μαλακοὺς εἶναι καὶ πολέμων ἀπείρους καὶ διεφθαρμένους ὑπὸ τῆς τρυφῆς, ἄνδρες ἐγγεγόνασιν οἳ τῆς Ἑλλάδος ἄρχειν ἠξίωσαν, τῶν δ’ Ἑλλήνων οὐδεὶς τοσοῦτον πεφρόνηκεν ὥστ’ ἐπιχειρῆσαι τῆς Ἀσίας ἡμᾶς ποιῆσαι κυρίους, ἀλλὰ τοσοῦτον αὐτῶν ἀπολελειμμένοι τυγχάνομεν, ὥστ’ ἐκεῖνοι μὲν οὐκ ὤκνησαν οὐδὲ προϋπάρξαι τῆς ἔχθρας τῆς πρὸς τοὺς Ἕλληνας, ἡμεῖς δ’ οὐδ’ ὑπὲρ ὧν κακῶς ἐπάθομεν ἀμύνεσθαι τολμῶμεν αὐτούς, ἀλλ’ ὁμολογούντων ἐκείνων ἐν ἅπασι τοῖς πολέμοις μήτε στρατιώτας ἔχειν μήτε στρατηγοὺς μήτ’ ἄλλο μηδὲν τῶν εἰς τοὺς κινδύνους χρησίμων, ἀλλὰ ταῦτα πάντα παρ’ ἡμῶν μεταπεμπομένων, εἰς τοῦθ’ ἥκομεν ἐπιθυμίας τοῦ κακῶς ἡμᾶς αὐτοὺς ποιεῖν, ὥστ’ ἐξὸν ἡμῖν τἀκείνων ἀδεῶς ἔχειν πρὸς ἡμᾶς τ’ αὐτοὺς περὶ μικρῶν πολεμοῦμεν, καὶ τοὺς ἀφισταμένους τῆς ἀρχῆς τῆς βασιλέως συγκαταστρεφόμεθα, καὶ λελήθαμεν ἡμᾶς αὐτοὺς ἐνίοτε μετὰ τῶν πατρικῶν ἐχθρῶν τοὺς τῆς αὐτῆς συγγενείας μετέχοντας ἀπολλύναι ζητοῦντες."/>
    <x v="3"/>
    <x v="0"/>
    <m/>
    <x v="0"/>
    <n v="264"/>
    <b v="0"/>
    <m/>
  </r>
  <r>
    <x v="10"/>
    <s v="Against Callimachus (002)"/>
    <s v="19.6"/>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x v="10"/>
    <x v="2"/>
    <m/>
    <x v="0"/>
    <s v="52"/>
    <b v="1"/>
    <m/>
  </r>
  <r>
    <x v="10"/>
    <s v="Against Callimachus (002)"/>
    <s v="21.6"/>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x v="10"/>
    <x v="2"/>
    <m/>
    <x v="0"/>
    <s v="56"/>
    <b v="1"/>
    <m/>
  </r>
  <r>
    <x v="10"/>
    <s v="Against Callimachus (002)"/>
    <s v="26.1"/>
    <s v="καὶ τοῖς μὲν εἰρηκόσιν ὡς χρὴ τὰς συνθήκας ἐξαλείφειν ὠργίζεσθε, τουτονὶ δ’, ὃς γεγραμμένας αὐτὰς τολμᾷ παραβαίνειν, ἀζήμιον ἀφήσετε."/>
    <x v="10"/>
    <x v="2"/>
    <m/>
    <x v="0"/>
    <s v="62"/>
    <b v="1"/>
    <m/>
  </r>
  <r>
    <x v="10"/>
    <s v="Against Callimachus (002)"/>
    <s v="68.1"/>
    <s v="καὶ γὰρ ἄν εἴη δεινὸν εἰ τοὺς μὲν ἠδικηκότας τιμωρίας ἀφεῖναι κύριαι γένοιντο, ἐφ’ ἡμῖν δὲ τοῖς εὖ πεποιηκόσιν ἄκυροι κατασταθεῖεν."/>
    <x v="10"/>
    <x v="2"/>
    <m/>
    <x v="0"/>
    <s v="154"/>
    <b v="1"/>
    <m/>
  </r>
  <r>
    <x v="10"/>
    <s v="Against Euthynus (001)"/>
    <s v="13.5"/>
    <s v="οἱ δ’ ὥσπερ Νικίας διακείμενοι ἠναγκάζοντο τοῖς τ’ ὀφείλουσι τὰ χρέα ἀφιέναι καὶ τοῖς συκοφαντοῦσι τὰ αὑτῶν διδόναι."/>
    <x v="10"/>
    <x v="2"/>
    <m/>
    <x v="0"/>
    <s v="38"/>
    <b v="1"/>
    <m/>
  </r>
  <r>
    <x v="10"/>
    <s v="Antidosis (019)"/>
    <s v="41.7"/>
    <s v="ἔχων δὲ πολλὰς εἰπεῖν διαφορὰς περὶ τοῦ βίου τοῦ τ’ ἐμοῦ καὶ τῶν περὶ τὰς δίκας, ἐκείνως ὑμᾶς ἡγοῦμαι τάχιστ’ ἂν ἀφέσθαι τῆς δόξης ταύτης, εἴ τις ὑμῖν ἐπιδείξειε μὴ τούτων τῶν πραγμάτων μαθητάς μου γιγνομένους ὧν ὁ κατήγορος εἴρηκε, μηδὲ περὶ τοὺς λόγους ὄντα με δεινὸν τοὺς περὶ τῶν ἰδίων συμβολαίων."/>
    <x v="10"/>
    <x v="2"/>
    <m/>
    <x v="0"/>
    <s v="84"/>
    <b v="1"/>
    <m/>
  </r>
  <r>
    <x v="10"/>
    <s v="Antidosis (019)"/>
    <s v="63.1"/>
    <s v="ἵν’ οὖν μηδὲ ταῦτ’ ἔχωσιν εἰπεῖν, ἀφέμενος τοῦ βοηθεῖν τοῖς εἰρημένοις πειράσομαι μέρος ἑτέρου λόγου τοσοῦτον, ὅσον περ ἄρτι, διελθεῖν ὑμῖν, ἐν ᾧ φανήσομαι περὶ τούτων ἁπάντων πολλὴν ἐπιμέλειαν πεποιημένος."/>
    <x v="10"/>
    <x v="2"/>
    <m/>
    <x v="0"/>
    <s v="130"/>
    <b v="1"/>
    <m/>
  </r>
  <r>
    <x v="10"/>
    <s v="Archidamus (016)"/>
    <s v="11.1"/>
    <s v="καίτοι λίαν προθύμως οἱ σύμμαχοι συμβεβουλεύκασιν ὑμῖν ὡς χρὴ Μεσσήνην ἀφέντας ποιήσασθαι τὴν εἰρήνην."/>
    <x v="10"/>
    <x v="2"/>
    <m/>
    <x v="0"/>
    <s v="17"/>
    <b v="1"/>
    <m/>
  </r>
  <r>
    <x v="10"/>
    <s v="Archidamus (016)"/>
    <s v="73.1"/>
    <s v="φημὶ γὰρ χρῆναι τοὺς μὲν γονέας τοὺς ἡμετέρους αὐτῶν καὶ τοὺς παῖδας καὶ τὰς γυναῖκας καὶ τὸν ὄχλον τὸν ἄλλον ἐκ τῆς πόλεως ἐκπέμψαι, τοὺς μὲν εἰς Σικελίαν, τοὺς δ’ εἰς Κυρήνην, τοὺς δ’ εἰς τὴν ἤπειρον (ἄσμενοι δ’ αὐτοὺς ἅπαντες οὗτοι δέξονται καὶ χώρᾳ πολλῇ καὶ ταῖς ἄλλαις ταῖς περὶ τὸν βίον εὐπορίαις, οἱ μὲν χάριν ἀποδιδόντες ὧν εὖ πεπόνθασιν, οἱ δὲ κομιεῖσθαι προσδοκῶντες ὧν ἂν προϋπάρξωσιν) ὑπολειφθέντας δὲ τοὺς βουλομένους καὶ δυναμένους κινδυνεύειν τῆς μὲν πόλεως ἀφεῖσθαι καὶ τῶν ἄλλων κτημάτων, πλὴν ὅσα ἂν οἷοί τ’ ὦμεν ἀπενέγκασθαι μεθ’ ἡμῶν αὐτῶν, καταλαβόντας δὲ χωρίον, ὅ τι ἂν ἐχυρώτατον ᾖ καὶ πρὸς τὸν πόλεμον συμφορώτατον, ἄγειν καὶ φέρειν τοὺς πολεμίους καὶ κατὰ γῆν καὶ κατὰ θάλατταν, ἕως ἂν παύσωνται τῶν ἡμετέρων ἀμφισβητοῦντες."/>
    <x v="10"/>
    <x v="2"/>
    <m/>
    <x v="0"/>
    <s v="147"/>
    <b v="1"/>
    <m/>
  </r>
  <r>
    <x v="10"/>
    <s v="Archidamus (016)"/>
    <s v="83.1"/>
    <s v="πάντων δ’ ἂν δεινότατον ποιήσαιμεν, εἰ συνειδότες Ἀθηναίοις ἐκλιποῦσι τὴν αὑτῶν χώραν ὑπὲρ τῆς τῶν Ἑλλήνων ἐλευθερίας, ἡμεῖς μηδ’ ὑπὲρ τῆς ἡμετέρας αὐτῶν σωτηρίας ἀφέσθαι τῆς πόλεως τολμήσαιμεν, ἀλλὰ δέον ἡμᾶς παράδειγμα τῶν τοιούτων ἔργων τοῖς ἄλλοις παρέχειν, μηδὲ μιμήσασθαι τὰς ἐκείνων πράξεις ἐθελήσαιμεν."/>
    <x v="10"/>
    <x v="2"/>
    <m/>
    <x v="0"/>
    <s v="164"/>
    <b v="1"/>
    <m/>
  </r>
  <r>
    <x v="10"/>
    <s v="Evagoras (015)"/>
    <s v="21.3"/>
    <s v="περὶ οὗ τὰς μὲν φήμας καὶ τὰς μαντείας καὶ τὰς ὄψεις τὰς ἐν τοῖς ὕπνοις γενομένας, ἐξ ὧν μειζόνως ἂν φανείη γεγονὼς ἢ κατ’ ἄνθρωπον, αἱροῦμαι παραλιπεῖν, οὐκ ἀπιστῶν τοῖς λεγομένοις, ἀλλ’ ἵνα πᾶσι ποιήσω φανερὸν ὅτι τοσούτου δέω πλασάμενος εἰπεῖν τι περὶ τῶν ἐκείνῳ πεπραγμένων, ὥστε καὶ τῶν ὑπαρχόντων ἀφίημι τὰ τοιαῦτα περὶ ὧν ὀλίγοι τινὲς ἐπίστανται καὶ μὴ πάντες οἱ πολῖται συνίσασιν."/>
    <x v="10"/>
    <x v="2"/>
    <m/>
    <x v="0"/>
    <s v="38"/>
    <b v="1"/>
    <m/>
  </r>
  <r>
    <x v="10"/>
    <s v="Evagoras (015)"/>
    <s v="78.1"/>
    <s v="οὐ γὰρ οὔτ’ ἐμὲ λέληθας οὔτε τοὺς ἄλλους ὅτι καὶ πρῶτος καὶ μόνος τῶν ἐν τυραννίδι καὶ πλούτῳ καὶ τρυφαῖς ὄντων φιλοσοφεῖν καὶ πονεῖν ἐπικεχείρηκας, οὐδ’ ὅτι πολλοὺς τῶν βασιλέων ποιήσεις ζηλώσαντας τὴν σὴν παίδευσιν τούτων τῶν διατριβῶν ἐπιθυμεῖν, ἀφεμένους ἐφ’ οἷς νῦν λίαν χαίρουσιν."/>
    <x v="10"/>
    <x v="2"/>
    <m/>
    <x v="0"/>
    <s v="164"/>
    <b v="1"/>
    <m/>
  </r>
  <r>
    <x v="10"/>
    <s v="Helen (009)"/>
    <s v="4.1"/>
    <s v="οὓς ἐχρῆν ἀφεμένους ταύτης τῆς τερθρείας, τῆς ἐν μὲν τοῖς λόγοις ἐξελέγχειν προσποιουμένης, ἐν δὲ τοῖς ἔργοις πολὺν ἤδη χρόνον ἐξεληλεγμένης, τὴν ἀλήθειαν διώκειν, καὶ περὶ τὰς πράξεις ἐν αἷς πολιτευόμεθα, τοὺς συνόντας παιδεύειν, καὶ περὶ τὴν ἐμπειρίαν τὴν τούτων γυμνάζειν, ἐνθυμουμένους ὅτι πολὺ κρεῖττόν ἐστι περὶ τῶν χρησίμων ἐπιεικῶς δοξάζειν ἢ περὶ τῶν ἀχρήστων ἀκριβῶς ἐπίστασθαι, καὶ μικρὸν προέχειν ἐν τοῖς μεγάλοις μᾶλλον ἢ πολὺ διαφέρειν ἐν τοῖς μικροῖς καὶ τοῖς μηδὲν πρὸς τὸν βίον ὠφελοῦσιν."/>
    <x v="10"/>
    <x v="2"/>
    <m/>
    <x v="0"/>
    <s v="8"/>
    <b v="1"/>
    <m/>
  </r>
  <r>
    <x v="10"/>
    <s v="Letter 1 (022)"/>
    <s v="3.8"/>
    <s v="ἡγοῦμαι γὰρ ἁπάσας ἀφέντα σε τὰς δυσχερείας τὰς προειρημένας αὐταῖς ταῖς πράξεσι προσέξειν τὸν νοῦν."/>
    <x v="10"/>
    <x v="2"/>
    <m/>
    <x v="0"/>
    <s v="7"/>
    <b v="1"/>
    <m/>
  </r>
  <r>
    <x v="10"/>
    <s v="Letter 9 (024)"/>
    <s v="19.1"/>
    <s v="ἐγὼ μὲν γάρ φημι χρῆναί σε πάντων ἀφέμενον τῶν ἄλλων δυοῖν τούτοιν προσέχειν τὸν νοῦν, ὅπως τοὺς μὲν Ἕλληνας ἀπαλλάξεις τῶν πολέμων καὶ τῶν ἄλλων κακῶν τῶν νῦν αὐτοῖς παρόντων, τοὺς δὲ βαρβάρους παύσεις ὑβρίζοντας καὶ πλείω κεκτημένους ἀγαθὰ τοῦ προσήκοντος."/>
    <x v="10"/>
    <x v="2"/>
    <m/>
    <x v="0"/>
    <s v="34"/>
    <b v="1"/>
    <m/>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x v="10"/>
    <x v="2"/>
    <m/>
    <x v="0"/>
    <s v="139"/>
    <b v="1"/>
    <m/>
  </r>
  <r>
    <x v="10"/>
    <s v="Trapeziticus (005)"/>
    <s v="25.1"/>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x v="10"/>
    <x v="2"/>
    <m/>
    <x v="0"/>
    <s v="71"/>
    <b v="1"/>
    <m/>
  </r>
  <r>
    <x v="10"/>
    <s v="Trapeziticus (005)"/>
    <s v="30.1"/>
    <s v="ἔτι δὲ κἀκεῖν’ ὑπερφυές, εἰ πρὶν μὲν συγγράψασθαι τὸ γραμματεῖον οὕτω σφόδρ’ ἠπίστησα τοῖς πράγμασιν ὥστε μὴ μόνον ἀφεῖναι Πασίωνα τῶν ἐγκλημάτων ἀλλὰ καὶ συνθήκας περὶ αὐτῶν ποιήσασθαι ἐπειδὴ δὲ τοιοῦτον ἔλεγχον κατ’ ἐμαυτοῦ συνεγραψάμην, τηνικαῦτ’ ἐπεθύμησ’ εἰς ὑμᾶς εἰσελθεῖν."/>
    <x v="10"/>
    <x v="2"/>
    <m/>
    <x v="0"/>
    <s v="82"/>
    <b v="1"/>
    <m/>
  </r>
  <r>
    <x v="10"/>
    <s v="Trapeziticus (005)"/>
    <s v="31.1"/>
    <s v="ὃ δὲ πάντων μέγιστον τεκμήριον ὡς οὐκ ἀφειμὲνος ἦν Πασίων ἐν ταῖς συνθήκαις ἀλλ’ ὡμολογηκὼς ἀποδώσειν τὸ χρυσίον·"/>
    <x v="10"/>
    <x v="2"/>
    <m/>
    <x v="0"/>
    <s v="84"/>
    <b v="1"/>
    <m/>
  </r>
  <r>
    <x v="10"/>
    <s v="Aegineticus (006)"/>
    <s v="21.2"/>
    <s v="ἐπειδὴ γὰρ ἤλθομεν εἰς Μῆλον, αἰσθόμενος, ὅτι μέλλοιμεν αὐτοῦ καταμένειν, μένειν, ἐδεῖτό μου συμπλεῖν εἰς Τροιζῆνα καὶ μηδαμῶς αὐτὸν ἀπολιπεῖν, λέγων τὴν ἀρρωστίαν τοῦ σώματος καὶ τὸ πλῆθος τῶν ἐχθρῶν, καὶ ὅτι χωρὶς ἐμοῦ γενόμενος οὐδὲν ἕξοι χρῆσθαι τοῖς αὑτοῦ πράγμασιν."/>
    <x v="11"/>
    <x v="0"/>
    <m/>
    <x v="0"/>
    <s v="55"/>
    <b v="1"/>
    <m/>
  </r>
  <r>
    <x v="10"/>
    <s v="Aegineticus (006)"/>
    <s v="51.3"/>
    <s v="δέομαι οὖν ὑμῶν καὶ τούτων μεμνημένους καὶ τῶν ἄλλων τῶν εἰρημένων τὰ δίκαια ψηφίσασθαι, καὶ τοιούτους μοι γενέσθαι δικαστάς, οἵων περ ἂν αὐτοὶ τυχεῖν ἀξιώσαιτε."/>
    <x v="11"/>
    <x v="1"/>
    <s v="CHECAR"/>
    <x v="1"/>
    <s v="129"/>
    <b v="1"/>
    <m/>
  </r>
  <r>
    <x v="10"/>
    <s v="Against the Sophists (008)"/>
    <s v="4.6"/>
    <s v="καὶ λέγουσι μὲν ὡς οὐδὲν δέονται χρημάτων, ἀργυρίδιον καὶ χρυσίδιον τὸν πλοῦτον ἀποκαλοῦντες, μικροῦ δὲ κέρδους ὀρεγόμενοι μόνον οὐκ ἀθανάτους ὑπισχνοῦνται τοὺς συνόντας ποιήσειν."/>
    <x v="11"/>
    <x v="0"/>
    <m/>
    <x v="0"/>
    <s v="8"/>
    <b v="1"/>
    <m/>
  </r>
  <r>
    <x v="10"/>
    <s v="Against the Sophists (008)"/>
    <s v="16.3"/>
    <s v="τὸ δὲ τούτων ἐφ’ ἑκάστῳ τῶν πραγμάτων ἃς δεῖ προελέσθαι καὶ μῖξαι πρὸς ἀλλήλας καὶ τάξαι κατὰ τρόπον, ἔτι δὲ τῶν καιρῶν μὴ διαμαρτεῖν, ἀλλὰ καὶ τοῖς ἐνθυμήμασι πρεπόντως ὅλον τὸν λόγον καταποικῖλαι καὶ τοῖς ὀνόμασιν εὐρύθμως καὶ μουσικῶς εἰπεῖν, ταῦτα δὲ πολλῆς ἐπιμελείας δεῖσθαι καὶ ψυχῆς ἀνδρικῆς καὶ δοξαστικῆς ἔργον εἶναι, καὶ δεῖν τὸν μὲν μαθητὴν πρὸς τῷ τὴν φύσιν ἔχειν οἵαν χρὴ τὰ μὲν εἴδη τὰ τῶν λόγων μαθεῖν, περὶ δὲ τὰς χρήσεις αὐτῶν γυμνασθῆναι, τὸν δὲ διδάσκαλον τὰ μὲν οὕτως ἀκριβῶς οἷόν τ’ εἶναι διελθεῖν ὥστε μηδὲν τῶν διδακτῶν παραλιπεῖν, περὶ δὲ τῶν λοιπῶν τοιοῦτον αὑτὸν παράδειγμα παρασχεῖν, ὥστε τοὺς ἐκτυπωθέντας καὶ μιμήσασθαι δυναμένους εὐθὺς ἀνθηρότερον καὶ χαριέστερον τῶν ἄλλων φαίνεσθαι λέγοντας."/>
    <x v="11"/>
    <x v="0"/>
    <m/>
    <x v="0"/>
    <s v="31"/>
    <b v="1"/>
    <m/>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x v="11"/>
    <x v="1"/>
    <s v="CHECAR"/>
    <x v="1"/>
    <s v="35"/>
    <b v="1"/>
    <m/>
  </r>
  <r>
    <x v="10"/>
    <s v="Antidosis (019)"/>
    <s v="55.1"/>
    <s v="δέομαι δὲ τῶν πολλάκις ἀνεγνωκότων τὰ μέλλοντα ῥηθήσεσθαι μὴ ζητεῖν ἐν τῷ παρόντι παρ’ ἐμοῦ καινοὺς λόγους, μηδ’ ὀχληρόν με νομίζειν, ὅτι λέγω τοὺς πάλαι παρ’ ὑμῖν διατεθρυλημένους."/>
    <x v="11"/>
    <x v="0"/>
    <m/>
    <x v="0"/>
    <s v="115"/>
    <b v="1"/>
    <m/>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x v="11"/>
    <x v="0"/>
    <m/>
    <x v="0"/>
    <s v="310"/>
    <b v="1"/>
    <m/>
  </r>
  <r>
    <x v="10"/>
    <s v="Antidosis (019)"/>
    <s v="196.2"/>
    <s v="οὐκ ἀγνοῶ δ’ ὅτι τοὺς δυσκόλως διακειμένους οὐδέν πω τῶν εἰρημένων ἱκανόν ἐστιν ἀπαλλάξαι τῆς διανοίας ταύτης, ἀλλὰ πολλῶν ἔτι δέονται λόγων καὶ παντοδαπῶν, εἰ μέλλουσιν ἑτέραν μεταλήψεσθαι δόξαν ἀνθ’ ἧς νῦν τυγχάνουσιν ἔχοντες."/>
    <x v="11"/>
    <x v="0"/>
    <m/>
    <x v="0"/>
    <s v="405"/>
    <b v="1"/>
    <m/>
  </r>
  <r>
    <x v="10"/>
    <s v="Antidosis (019)"/>
    <s v="237.4"/>
    <s v="ἐν αἷς τοῦτον μὲν καὶ τοὺς τούτου φίλους εὕροιτ’ ἂν ἐν πολλαῖς ἐγγεγραμμένους, ἐμὲ δὲ καὶ τοὺς περὶ τὴν αὐτὴν ἐμοὶ διατριβὴν ὄντας οὐδ’ ἐν μιᾷ τούτων ἐνόντας, ἀλλ’ οὕτω τὰ περὶ ἡμᾶς αὐτοὺς διοικοῦντας ὥστε μηδὲν δεῖσθαι τῶν ἀγώνων τῶν παρ’ ὑμῖν."/>
    <x v="11"/>
    <x v="0"/>
    <m/>
    <x v="0"/>
    <s v="484"/>
    <b v="1"/>
    <m/>
  </r>
  <r>
    <x v="10"/>
    <s v="Antidosis (019)"/>
    <s v="273.1"/>
    <s v="δέομαι δ’ ὑμῶν μὴ προκαταγνῶναί μου τοιαύτην μανίαν, ὡς ἄρ’ ἐγὼ κινδυνεύων προειλόμην ἂν λόγους εἰπεῖν ἐναντίους ταῖς ὑμετέραις γνώμαις, εἰ μὴ καὶ τοῖς προειρημένοις ἀκολούθους αὐτοὺς ἐνόμιζον εἶναι, καὶ τὰς ἀποδείξεις ἀληθεῖς καὶ σαφεῖς ᾤμην ἔχειν ὑπὲρ αὐτῶν."/>
    <x v="11"/>
    <x v="0"/>
    <m/>
    <x v="0"/>
    <s v="546"/>
    <b v="1"/>
    <m/>
  </r>
  <r>
    <x v="10"/>
    <s v="Busiris (010)"/>
    <s v="43.2"/>
    <s v="εἰ μὲν γὰρ μηδὲν δέονται χρηστοὺς αὐτοὺς εἶναι, χείρους εἰσὶ τῶν ἀνθρώπων τὴν διάνοιαν, εἰ δὲ βούλονται μέν, ἀποροῦσι δ’ ὅπως ποιήσωσιν, ἐλάττω τῶν σοφιστῶν τὴν δύναμιν ἔχουσιν."/>
    <x v="11"/>
    <x v="0"/>
    <s v="ACC."/>
    <x v="0"/>
    <s v="85"/>
    <b v="1"/>
    <m/>
  </r>
  <r>
    <x v="10"/>
    <s v="Concerning the Team of Horses (004)"/>
    <s v="48.1"/>
    <s v="δέομαι δ’ οὖν ὑμῶν βοηθῆσαί μοι καὶ μὴ περιιδεῖν ὑπὸ τῶν ἐχθρῶν ὑβρισθέντα μηδὲ τῆς πατρίδος στερηθέντα μηδ’ ἐπὶ τοιαύταις τύχαις περίβλεπτον γενόμενον."/>
    <x v="11"/>
    <x v="0"/>
    <m/>
    <x v="0"/>
    <s v="97"/>
    <b v="1"/>
    <m/>
  </r>
  <r>
    <x v="10"/>
    <s v="Letter 8 (025)"/>
    <s v="t.2"/>
    <s v="οἱ παῖδες οἱ Ἀφαρέως, ὑιδεῖς δ’ ἐμοί, παιδευθέντες ὑπ’ Ἀγήνορος τὰ περὶ τὴν μουσικήν, ἐδεήθησάν μου γράμματα πέμψαι πρὸς ὑμᾶς, ὅπως ἄν, ἐπειδὴ καὶ τῶν ἄλλων τινὰς κατηγάγετε φυγάδων, καὶ τοῦτον καταδέξησθε καὶ τὸν πατέρα καὶ τοὺς ἀδελφούς."/>
    <x v="11"/>
    <x v="0"/>
    <m/>
    <x v="0"/>
    <s v="1"/>
    <b v="1"/>
    <m/>
  </r>
  <r>
    <x v="10"/>
    <s v="Letter 8 (025)"/>
    <s v="9.3"/>
    <s v="εὑρήσετε γὰρ ἐμὲ μὲν οἰκειότατα κεχρημένον τοῖς μεγίστων ἀγαθῶν αἰτίοις γεγενημένοις ὑμῖν τε καὶ τοῖς ἄλλοις, ὑπὲρ ὧν δὲ δέομαι τοιούτους ὄντας, οἵους τοὺς μὲν πρεσβυτέρους καὶ τοὺς περὶ τὴν πολιτείαν ὄντας μὴ λυπεῖν, τοῖς δὲ νεωτέροις διατριβὴν παρέχειν ἡδεῖαν καὶ χρησίμην καὶ πρέπουσαν τοῖς τηλικούτοις."/>
    <x v="11"/>
    <x v="1"/>
    <s v="CHECAR"/>
    <x v="1"/>
    <s v="25"/>
    <b v="1"/>
    <m/>
  </r>
  <r>
    <x v="10"/>
    <s v="On the Peace (017)"/>
    <s v="65.3"/>
    <s v="ὅμως δ’ ἐπειδή περ ὑπεμείνατε καὶ τοὺς ἄλλους λόγους, ἀληθεῖς μὲν ὄντας φιλαπεχθήμονας δέ, καὶ τοῦτον ὑμῶν ἀνασχέσθαι δέομαι, καὶ μὴ καταγνῶναί μου τοιαύτην μανίαν, ὡς ἄρ’ ἐγὼ προειλόμην ἂν διαλεχθῆναι πρὸς ὑμᾶς περὶ πραγμάτων οὕτω παραδόξων, εἰ μή τι λέγειν ἀληθὲς εἶχον περὶ αὐτῶν."/>
    <x v="11"/>
    <x v="0"/>
    <m/>
    <x v="0"/>
    <s v="127"/>
    <b v="1"/>
    <m/>
  </r>
  <r>
    <x v="10"/>
    <s v="Panathenaicus (021)"/>
    <s v="168.5"/>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x v="11"/>
    <x v="0"/>
    <m/>
    <x v="0"/>
    <s v="288"/>
    <b v="1"/>
    <m/>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x v="11"/>
    <x v="0"/>
    <m/>
    <x v="0"/>
    <s v="95"/>
    <b v="1"/>
    <m/>
  </r>
  <r>
    <x v="10"/>
    <s v="Plataicus (012)"/>
    <s v="1.5"/>
    <s v="πολλῶν δ’ ἤδη πρὸς ὑμᾶς καταφυγόντων καὶ διαπραξαμένων ἅπανθ’ ὅσων ἐδεήθησαν, ἡγούμεθα μάλισθ’ ὑμῖν προσήκειν περὶ τῆς ἡμετέρας πόλεως ποιήσασθαι πρόνοιαν·"/>
    <x v="11"/>
    <x v="0"/>
    <m/>
    <x v="0"/>
    <s v="2"/>
    <b v="1"/>
    <m/>
  </r>
  <r>
    <x v="10"/>
    <s v="Plataicus (012)"/>
    <s v="53.2"/>
    <s v="ἐλθόντων γὰρ Ἀργείων ὡς τοὺς προγόνους ὑμῶν καὶ δεηθέντων ἀνελέσθαι τοὺς ὑπὸ τῇ Καδμείᾳ τελευτήσαντας, πεισθέντες ὑπ’ ἐκείνων καὶ Θηβαίους ἀναγκάσαντες βουλεύσασθαι νομιμώτερον οὐ μόνον αὐτοὶ κατ’ ἐκείνους τοὺς καιροὺς εὐδοκίμησαν, ἀλλὰ καὶ τῇ πόλει δόξαν ἀείμνηστον εἰς ἅπαντα τὸν χρόνον κατέλιπον, ἧς οὐκ ἄξιον προδότας γενέσθαι."/>
    <x v="11"/>
    <x v="0"/>
    <m/>
    <x v="0"/>
    <s v="107"/>
    <b v="1"/>
    <m/>
  </r>
  <r>
    <x v="10"/>
    <s v="Trapeziticus (005)"/>
    <s v="16.7"/>
    <s v="ἐπειδὴ τοίνυν ἐκ τῶν συνόδων, ὦ ἄνδρες δικασταί, πάντες αὐτοῦ κατεγίγνωσκον ἀδικεῖν καὶ δεινὰ ποιεῖν, ὅστις τὸν παῖδα, ὃ ἔφασκον ἐγὼ συνειδέναι περὶ τῶν χρημάτων, πρῶτον μὲν αὐτὸς ἀφανίσας ὑφ’ ἡμῶν αὐτὸν ᾐτιᾶτ’ ἠφανίσθαι, ἔπειτα δὲ συλληφθέντα ὡς ἐλεύθερον ὄντα διεκώλυσε βασανίζεσθαι, μετὰ δὲ ταῦθ’ ὡς δοῦλον ἐκδοὺς καὶ βασανιστὰς ἑλόμενος λόγῳ μὲν ἐκέλευσε βασανίζειν, ἔργῳ δ’ οὐκ εἴα, διὰ ταῦθ’ ἡγούμενος οὐδεμίαν αὑτῷ σωτηρίαν εἶναι, ἐάνπερ εἰς ὑμᾶς εἰσέλθῃ, προσπέμπων ἐδεῖτό μου εἰς ἱερὸν ἐλθόνθ’ ἑαυτῷ συγγενέσθαι."/>
    <x v="11"/>
    <x v="1"/>
    <m/>
    <x v="0"/>
    <s v="48"/>
    <b v="1"/>
    <m/>
  </r>
  <r>
    <x v="10"/>
    <s v="Trapeziticus (005)"/>
    <s v="18.4"/>
    <s v="ἐδεῖτο δέ μου συγγνώμην ἔχειν αὐτῷ καὶ συγκρύψαι τὴν συμφοράν, ἵνα μὴ παρακαταθήκας δεχόμενος φανερὸς γένηται τοιαῦτ’ ἐξημαρτηκώς."/>
    <x v="11"/>
    <x v="0"/>
    <m/>
    <x v="0"/>
    <s v="50"/>
    <b v="1"/>
    <m/>
  </r>
  <r>
    <x v="10"/>
    <s v="Trapeziticus (005)"/>
    <s v="21.6"/>
    <s v="καὶ οὗτος, ὦ ἄνδρες δικασταί, ἐδεῖτο μου ἀπαλλάττειν Μενέξενον, λέγων ὅτι οὐδὲν αὐτῷ πλέον ἔσται, εἰ τὰ μὲν χρήματ’ ἐκ τῶν συγγεγραμμένων εἰς τὸν Πόντον εἰσπλεύσας ἀποδώσει, αὐτὸς δ’ ὁμοίως ἐνθάδε καταγέλαστος ἔσοιτο·"/>
    <x v="11"/>
    <x v="0"/>
    <m/>
    <x v="0"/>
    <s v="57"/>
    <b v="1"/>
    <m/>
  </r>
  <r>
    <x v="10"/>
    <s v="Trapeziticus (005)"/>
    <s v="35.5"/>
    <s v="ἐγὼ γάρ, ὦ ἄνδρες δικασταί, μέλλοντος Στρατοκλέους εἰσπλεῖν εἰς τὸν Πόντον, βουλόμενος ἐκεῖθεν ὡς πλεῖστ’ ἐκκομίσασθαι τῶν χρημάτων, ἐδεήθην Στρατοκλέους τὸ μὲν αὑτοῦ χρυσίον ἐμοὶ καταλιπεῖν, ἐν δὲ τῷ Πόντῳ παρὰ τοῦ πατρὸς τοὐμοῦ κομίσασθαι, νομίζων μεγάλα κερδαίνειν, εἰ κατὰ πλοῦν μὴ κινδυνεύοι τὰ χρήματα, ἄλλως τε καὶ Δακεδαιμονίων ἀρχόντων κατ’ ἐκεῖνον τὸν χρόνον τῆς θαλάττης."/>
    <x v="11"/>
    <x v="0"/>
    <m/>
    <x v="0"/>
    <s v="97"/>
    <b v="1"/>
    <m/>
  </r>
  <r>
    <x v="10"/>
    <s v="Trapeziticus (005)"/>
    <s v="52.1"/>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x v="11"/>
    <x v="0"/>
    <m/>
    <x v="0"/>
    <s v="139"/>
    <b v="1"/>
    <m/>
  </r>
  <r>
    <x v="10"/>
    <s v="Trapeziticus (005)"/>
    <s v="56.1"/>
    <s v="ἐγὼ οὖ ὑμῶν δέομαι μεμνημένους τούτων καταψηφίσασθαι Πασίωνος, καὶ μὴ τοσαύτην πονηρίαν ἐμοῦ καταγνῶναι, ὡς οἰκῶν ἐν τῷ Πόντῳ καὶ τοσαύτην οὐσίαν κεκτημένος ὥστε καὶ ἑτέρους εὖ ποιεῖν δύνασθαι, Πασίων) ἦλθον συκοφαντήσων καὶ ψευδεῖς αὐτῷ παρακαταθήκας ἐγκαλῶν."/>
    <x v="11"/>
    <x v="1"/>
    <s v="CHECAR"/>
    <x v="1"/>
    <s v="149"/>
    <b v="1"/>
    <m/>
  </r>
  <r>
    <x v="10"/>
    <s v="Trapeziticus (005)"/>
    <s v="58.2"/>
    <s v="δέομαι οὖν ὑμῶν καὶ ὑπὲρ ἐμαυτοῦ καὶ ὑπὲρ ἐκείνων τὰ δίκαια ψηφίσασθαι καὶ μὴ τοὺς Πασίωνος λόγους ψευδεῖς ὄντας πιστοτέρους ἡγεῖσθαι τῶν ἐμῶν."/>
    <x v="11"/>
    <x v="0"/>
    <s v="CHECAR"/>
    <x v="1"/>
    <s v="153"/>
    <b v="1"/>
    <m/>
  </r>
  <r>
    <x v="10"/>
    <s v="Aegineticus (006)"/>
    <s v="37.1"/>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x v="12"/>
    <x v="3"/>
    <m/>
    <x v="0"/>
    <s v="94"/>
    <b v="1"/>
    <m/>
  </r>
  <r>
    <x v="10"/>
    <s v="Aegineticus (006)"/>
    <s v="44.6"/>
    <s v="καὶ γὰρ εἰ μὲν εἰς τὸν οἶκον τὸν ἐμὸν δεδωκὼς ἦν Θρασύλοχος τὴν οὐσίαν, τοῦτ’ ἂν ἐπιτιμᾶν εἶχον αὐτῷ·"/>
    <x v="12"/>
    <x v="3"/>
    <m/>
    <x v="0"/>
    <s v="113"/>
    <b v="1"/>
    <m/>
  </r>
  <r>
    <x v="10"/>
    <s v="Against Callimachus (002)"/>
    <s v="10.7"/>
    <s v="τελευτῶν δ’ οὖν ἐπείσθην, ἅπαντα γὰρ εἰρήσεται τἀληθῆ πρὸς ὑμᾶς, δοῦναι τούτῳ διακοσίας δραχμάς."/>
    <x v="12"/>
    <x v="3"/>
    <m/>
    <x v="0"/>
    <s v="27"/>
    <b v="1"/>
    <m/>
  </r>
  <r>
    <x v="10"/>
    <s v="Against Callimachus (002)"/>
    <s v="44.5"/>
    <s v="ἵνα δὲ δοκῶ διὰ τοῦτο πολὺν χρόνον περὶ τὰς συνθήκας διατρίβειν, ὅτι ῥᾴδιόν ἐστι περὶ αὐτῶν πολλὰ καὶ δίκαια εἰπεῖν, τοσοῦτον ὑμῖν ἔτι διακελεύομαι μνημονεύειν, ὅταν φέρητε τὴν ψῆσον, ὅτι πρὶν μὲν ποιήσασθαι ταύτας ἐπολεμοῦμεν, οἱ μὲν τὸν κύκλον ἔχοντες, οἱ δὲ τὸν Πειραιᾶ κατειληφότες, μᾶλλον ἀλλήλους μισοῦντες ἢ τοὺς ὑπὸ τῶν προγόνων πολεμίους ἡμῖν καταλειφθέντας, ἐπειδὴ δὲ τὰς πὶστεις ἀλλήλοις ἔδομεν εἰς ταὐτὸν συνελθόντες, οὕτω καλῶς καὶ κοινῶς πολιτευόμεθα, ὤσπερ οὐδεμιᾶς ἡμῖν συμφορᾶς γεγενημένης."/>
    <x v="12"/>
    <x v="3"/>
    <m/>
    <x v="0"/>
    <s v="111"/>
    <b v="1"/>
    <m/>
  </r>
  <r>
    <x v="10"/>
    <s v="Against Callimachus (002)"/>
    <s v="57.5"/>
    <s v="ὅτε γὰρ ἡ πόλις ἀπώλεσε τὰς ναῦς τὰς ἐν Ἐλλησπόντῳ καὶ τῆς δυνάμεως ἐστερήθη, τῶν μὲν πλείστων τριηράρχων τοσοῦτον διήνεγκον, ὅτι μετ’ ὀλίγων ἔσωσα τὴν ναῦν, αὐτῶν δὲ τούτων, ὅτι καταπλεύσας εἰς τὸν Πειραιᾶ μόνος οὐ κατέλυσα τὴν τριηραρχίαν, ἀλλὰ τῶν ἄλλων ἀσμένως ἀπαλλαττομένων τῶν λῃτουργιῶν καὶ πρὸς τὰ παρόντ’ ἀθύμως διακειμένων, καὶ τῶν μὲν ἀνηλωμένων αὐτοῖς μεταμέλον, τὰ δὲ λοιπὰ ἀποκρυπτομένων, καὶ νομιζόντων τὰ μὲν κοινὰ διεφθάρθαι, τὰ δ’ ἴδια σκοπουμένων, οὐ τὴν αὐτὴν ἐκείνοις γνώμην ἔσχον, ἀλλὰ πείσας τὸν ἀδελφὸν συντριηραρχεῖν, παρ’ ἡμῶν αὐτῶν μισθὸν διδόντες τοῖς ναύταις κακῶς ἐποιοῦμεν τοὺς πολεμίους."/>
    <x v="12"/>
    <x v="3"/>
    <m/>
    <x v="0"/>
    <s v="142"/>
    <b v="1"/>
    <m/>
  </r>
  <r>
    <x v="10"/>
    <s v="Against Callimachus (002)"/>
    <s v="66.1"/>
    <s v="οἱ μὲν γὰρ ἄλλοι τοὺς εἰληφότας τὰς δωρεὰς ὑπομιμνῄσκουσιν, ἡμεῖς δ’ ὑμᾶς τοὺς δεδωκότας ἀξιοῦμεν μνημονεύειν, ἵν’ ὑμῖν τεκμήριον τῶν εἰρημένων ἁπάντων καὶ τῶν ἐπιτηδευμάτων τῶν ἡμετέρων γένηται."/>
    <x v="12"/>
    <x v="3"/>
    <m/>
    <x v="0"/>
    <s v="151"/>
    <b v="1"/>
    <m/>
  </r>
  <r>
    <x v="10"/>
    <s v="Against Euthynus (001)"/>
    <s v="2.3"/>
    <s v="Νικίας γὰρ οὑτοσί, ἐπειδὴ οἱ τριάκοντα κατέστησαν καὶ αὐτὸν οἱ ἐχθροὶ ἐκ μὲν τῶν μετεχόντων τῆς πολιτείας ἐξήλειφον, εἰς δὲ τὸν μετὰ Λυσάνδρου κατάλογον ἐνέγραφον, δεδιὼς τὰ παρόντα πράγματα τὴν μὲν οἰκίαν ὑπέθηκε, τοὺς δ’ οἰκέτας ἔξω τῆς γῆς ἐξέπεμψε, τὰ δ’ ἔπιπλα ὡς ἐμὲ ἐκόμισε, τρία δὲ τάλαντα ἀργυρίου Εὐθύνῳ φυλάττειν ἔδωκεν, αὐτὸς δ’ εἰς ἀγρὸν ἐλθὼν διῃτᾶτο."/>
    <x v="12"/>
    <x v="3"/>
    <m/>
    <x v="0"/>
    <s v="4"/>
    <b v="1"/>
    <m/>
  </r>
  <r>
    <x v="10"/>
    <s v="Against Euthynus (001)"/>
    <s v="13.5"/>
    <s v="οἱ δ’ ὥσπερ Νικίας διακείμενοι ἠναγκάζοντο τοῖς τ’ ὀφείλουσι τὰ χρέα ἀφιέναι καὶ τοῖς συκοφαντοῦσι τὰ αὑτῶν διδόναι."/>
    <x v="12"/>
    <x v="3"/>
    <m/>
    <x v="0"/>
    <s v="38"/>
    <b v="1"/>
    <m/>
  </r>
  <r>
    <x v="10"/>
    <s v="Against Euthynus (001)"/>
    <s v="18.4"/>
    <s v="λυσιτελήσει γὰρ αὐτοῖς, εἰ μέλλουσιν, οἷς ἂν ἀποδῶσι τεκμηρίοις χρώμενοι, ὧν ἂν ἀποστερῶσι μὴ δώσειν δίκην."/>
    <x v="12"/>
    <x v="3"/>
    <m/>
    <x v="0"/>
    <s v="50"/>
    <b v="1"/>
    <m/>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x v="12"/>
    <x v="3"/>
    <m/>
    <x v="0"/>
    <s v="35"/>
    <b v="1"/>
    <m/>
  </r>
  <r>
    <x v="10"/>
    <s v="Antidosis (019)"/>
    <s v="40.3"/>
    <s v="καίτοι τίνι πιστὸν ὑμῶν ἐστιν ὡς Νικοκλῆς ἔδωκέ μοι ταύτας, ἵνα δίκας μανθάνῃ λέγειν, ὃς καὶ τοῖς ἄλλοις περὶ τῶν ἀμφισβητουμένων ὥσπερ δεσπότης ἐδίκαζεν;"/>
    <x v="12"/>
    <x v="3"/>
    <m/>
    <x v="0"/>
    <s v="79"/>
    <b v="1"/>
    <m/>
  </r>
  <r>
    <x v="10"/>
    <s v="Antidosis (019)"/>
    <s v="60.3"/>
    <s v="ἐνθυμήθητε δὲ πρὸς ὑμᾶς αὐτούς, εἰ δοκῶ τοῖς λόγοις διαφθείρειν τοὺς νεωτέρους, ἀλλὰ μὴ προτρέπειν ἐπ’ ἀρετὴν καὶ τοὺς ὑπὲρ τῆς πόλεως κινδύνους, ἢ δικαίως ἂν δοῦναι δίκην ὑπὲρ τῶν εἰρημένων, ἀλλ’ οὐκ ἂν χάριν κομίσασθαι παρ’ ὑμῶν τὴν μεγίστην, ὃς οὕτως ἐγκεκωμίακα τὴν πόλιν καὶ τοὺς προγόνους καὶ τοὺς κινδύνους τοὺς ἐν ἐκείνοις τοῖς χρόνοις γεγενημένους, ὥστε τούς τε πρότερον γράψαντας περὶ τὴν ὑπόθεσιν ταύτην ἅπαντας ἠφανικέναι τοὺς λόγους, αἰσχυνομένους ὑπὲρ τῶν εἰρημένων αὑτοῖς, τούς τε νῦν δοκοῦντας εἶναι δεινοὺς μὴ τολμᾶν ἔτι λέγειν περὶ τούτων, ἀλλὰ καταμέμφεσθαι τὴν δύναμιν τὴν σφετέραν αὐτῶν."/>
    <x v="12"/>
    <x v="3"/>
    <m/>
    <x v="0"/>
    <s v="128"/>
    <b v="1"/>
    <m/>
  </r>
  <r>
    <x v="10"/>
    <s v="Antidosis (019)"/>
    <s v="75.1"/>
    <s v="εἶπον δέ που, πρὶν ἀναγιγνώσκεσθαι τούτους, ὡς ἄξιος εἴην οὐ μόνον, εἰ βλαβεροῖς χρῶμαι τοῖς λόγοις, δοῦναι δίκην ὑμῖν, ἀλλ’ εἰ μὴ τοιούτοις οἵοις οὐδεὶς ἄλλος, τῆς μεγίστης τυχεῖν τιμωρίας."/>
    <x v="12"/>
    <x v="3"/>
    <m/>
    <x v="0"/>
    <s v="153"/>
    <b v="1"/>
    <m/>
  </r>
  <r>
    <x v="10"/>
    <s v="Antidosis (019)"/>
    <s v="106.3"/>
    <s v="ἀξιῶ γάρ, εἰ μὲν κακὸς ἀνὴρ γέγονε Τιμόθεος καὶ πολλὰ περὶ ὑμᾶς ἐξήμαρτε, μετέχειν καὶ δίκην διδόναι καὶ πάσχειν ὅμοια τοῖς ἀδικοῦσιν·"/>
    <x v="12"/>
    <x v="3"/>
    <m/>
    <x v="0"/>
    <s v="217"/>
    <b v="1"/>
    <m/>
  </r>
  <r>
    <x v="10"/>
    <s v="Antidosis (019)"/>
    <s v="122.6"/>
    <s v="οὕτω δ’ ἐσπούδαζε περὶ τὸ μηδεμίαν τῶν πόλεων μηδὲ μικρὰν ὑποψίαν περὶ αὐτοῦ λαβεῖν ὡς ἐπιβουλεύοντος, ὥσθ’ ὁπότε ὁπότε μέλλοι τινὰ παραπλεῖν τῶν μὴ τὰς συντάξεις διδουσῶν, πέμψας προηγόρευε τοῖς ἄρχουσιν, ἵνα μὴ πρὸ τῶν λιμένων ἐξαίφνης ὀφθεὶς εἰς θόρυβον καὶ ταραχὴν αὐτοὺς καταστήσειεν."/>
    <x v="12"/>
    <x v="3"/>
    <m/>
    <x v="0"/>
    <s v="255"/>
    <b v="1"/>
    <m/>
  </r>
  <r>
    <x v="10"/>
    <s v="Antidosis (019)"/>
    <s v="125.1"/>
    <s v="πρὸς δὲ τούτοις τὰς δοριαλώτους τῶν πόλεων οὕτω πράως διῴκει καὶ νομίμως ὡς οὐδεὶς ἄλλος τὰς συμμαχίδας, ἡγούμενος, εἰ τοιοῦτος ὢν φαίνοιτο περὶ τοὺς πολεμήσαντας, τὴν μεγίστην πίστιν ἔσεσθαι δεδωκὼς ὡς οὐδέποτ’ ἂν περί γε τοὺς ἄλλους ἐξαμαρτεῖν τολμήσειεν."/>
    <x v="12"/>
    <x v="3"/>
    <m/>
    <x v="0"/>
    <s v="258"/>
    <b v="1"/>
    <m/>
  </r>
  <r>
    <x v="10"/>
    <s v="Antidosis (019)"/>
    <s v="129.1"/>
    <s v="οἶμαι οὖν ὑμῶν τοὺς πολλοὺς θαυμάζειν τὰ λεγόμενα καὶ νομίζειν τὸν ἔπαινον τὸν ἐκείνου κατηγορίαν εἶναι τῆς πόλεως, εἰ τοσαύτας μὲν πόλεις ἑλόντα μηδεμίαν δ’ ἀπολέσαντα περὶ προδοσίας ἔκρινε, καὶ πάλιν εἰ διδόντος εὐθύνας αὐτοῦ, καὶ τὰς μὲν πράξεις Ἰφικράτους ἀναδεχομένου, τὸν δ’ ὑπὲρ τῶν χρημάτων λόγον Μενεσθέως, τούτους μὲν ἀπέλυσε, Τιμόθεον δὲ τοσούτοις ἐζημίωσε χρήμασιν ὅσοις οὐδένα πώποτε τῶν προγεγενημένων."/>
    <x v="12"/>
    <x v="3"/>
    <m/>
    <x v="0"/>
    <s v="265"/>
    <b v="1"/>
    <m/>
  </r>
  <r>
    <x v="10"/>
    <s v="Antidosis (019)"/>
    <s v="146.7"/>
    <s v="νῦν δὲ τά τε παρὰ τῶν ξένων σοι γιγνόμενα πολὺ πλείω νομίζουσιν εἶναι τῶν διδομένων, αὐτόν τε σὲ ῥᾳθυμότερον ἡγοῦνται ζῆν οὐ μόνον τῶν ἄλλων ἀλλὰ καὶ τῶν περὶ τὴν φιλοσοφίαν καὶ τὴν αὐτὴν σοι πραγματείαν ὄντων."/>
    <x v="12"/>
    <x v="3"/>
    <m/>
    <x v="0"/>
    <s v="305"/>
    <b v="1"/>
    <m/>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x v="12"/>
    <x v="3"/>
    <m/>
    <x v="0"/>
    <s v="310"/>
    <b v="1"/>
    <m/>
  </r>
  <r>
    <x v="10"/>
    <s v="Antidosis (019)"/>
    <s v="164.1"/>
    <s v="οὕτω γὰρ ἡ πόλις ἐν τῷ παρόντι χαίρει τοὺς μὲν ἐπιεικεῖς πιέζουσα καὶ ταπεινοὺς ποιοῦσα, τοῖς δὲ πονηροῖς ἐξουσίαν διδοῦσα καὶ λέγειν καὶ ποιεῖν ὅ τι ἂν βουληθῶσιν, ὥστε Λυσίμαχος μὲν ὁ προῃρημένος ζῆν ἐκ τοῦ συκοφαντεῖν καὶ κακῶς ἀεί τινα ποιεῖν τῶν πολιτῶν κατηγορήσων ἡμῶν ἀναβέβηκεν, ἐγὼ δ’ ὃς οὐδὲ περὶ ἕνα πότ’ ἐξήμαρτον, ἀλλὰ τῶν μὲν ἐνθένδε λημμάτων ἀπεσχόμην, παρὰ ξένων δὲ καὶ νομιζόντων εὖ πάσχειν ἐπορισάμην τὰς ὠφελίας, ὡς δεινὰ ποιῶν εἰς τηλικουτονὶ καθέστηκα κίνδυνον."/>
    <x v="12"/>
    <x v="3"/>
    <m/>
    <x v="0"/>
    <s v="337"/>
    <b v="1"/>
    <m/>
  </r>
  <r>
    <x v="10"/>
    <s v="Antidosis (019)"/>
    <s v="165.1"/>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x v="12"/>
    <x v="3"/>
    <m/>
    <x v="0"/>
    <s v="339"/>
    <b v="1"/>
    <m/>
  </r>
  <r>
    <x v="10"/>
    <s v="Antidosis (019)"/>
    <s v="166.1"/>
    <s v="ἔτι δὲ δεινότερον, εἰ Πίνδαρον μὲν τὸν ποιητὴν οἱ πρὸ ἡμῶν γεγονότες ὑπὲρ ἑνὸς μόνον ῥήματος, ὅτι τὴν πόλιν ἔρεισμα τῆς Ἑλλάδος ὠνόμασεν, οὕτως ἐτίμησαν ὥστε καὶ πρόξενον ποιήσασθαι καὶ δωρεὰν μυρίας αὐτῷ δοῦναι δραχμάς, ἐμοὶ δὲ πολὺ πλείω καὶ κάλλιον ἐγκεκωμιακότι καὶ τὴν πόλιν καὶ τοὺς προγόνους μηδ’ ἀσφαλῶς ἐγγένοιτο ἐπιβιῶναι τὸν ἐπίλοιπον χρόνον."/>
    <x v="12"/>
    <x v="3"/>
    <m/>
    <x v="0"/>
    <s v="340"/>
    <b v="1"/>
    <m/>
  </r>
  <r>
    <x v="10"/>
    <s v="Antidosis (019)"/>
    <s v="174.5"/>
    <s v="ὥστ’ σὺ ποιητέον τοὺς συκοφάντας κυρίους τηλικούτου πράγματος, οὐδὲ τοὺς μὲν μὴ διδόντας τούτοις ἀργύριον τιμωρητέον, παρ’ ὧν δ’ ἂν λάβωσιν ἐατέον ποιεῖν ὅ τι ἂν βουληθῶσιν, ἀλλ’ εἰ μὲν ἡ φιλοσοφία τοιαύτην ἔχει δύναμιν ὥστε διαφθείρειν τοὺς νεωτέρους, οὐ τοῦτον χρὴ μόνον κολάζειν ὃν ἂν γράψηταί τις τούτων, ἀλλὰ πάντας ἐκποδὼν ποιεῖσθαι τοὺς περὶ τὴν διατριβὴν ταύτην ὄντας·"/>
    <x v="12"/>
    <x v="3"/>
    <m/>
    <x v="0"/>
    <s v="359"/>
    <b v="1"/>
    <m/>
  </r>
  <r>
    <x v="10"/>
    <s v="Antidosis (019)"/>
    <s v="179.6"/>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x v="12"/>
    <x v="3"/>
    <m/>
    <x v="0"/>
    <s v="369"/>
    <b v="1"/>
    <m/>
  </r>
  <r>
    <x v="10"/>
    <s v="Antidosis (019)"/>
    <s v="226.1"/>
    <s v="ἀλλὰ δῆλον ὅτι καὶ πλέουσι καὶ χρήματα διδόασι καὶ πάντα ποιοῦσι νομίζοντες αὐτοί τε βελτίους γενήσεσθαι καὶ τοὺς ἐνθάδε παιδεύοντας πολὺ φρονιμωτέρους εἶναι τῶν παρὰ σφίσιν αὐτοῖς·"/>
    <x v="12"/>
    <x v="3"/>
    <m/>
    <x v="0"/>
    <s v="466"/>
    <b v="1"/>
    <m/>
  </r>
  <r>
    <x v="10"/>
    <s v="Archidamus (016)"/>
    <s v="18.1"/>
    <s v="σκοπούμενοι δὲ τὴν μαντείαν, εὕρισκον Ἄργος μὲν κατ’ ἀγχιστείαν αὑτῶν γιγνόμενον (Εὐρυσθέως γὰρ ἀποθανόντος μόνοι Περσειδῶν ἦσαν καταλελειμμένοι) Λακεδαίμονα δὲ κατὰ δόσιν (ἐκβληθεὶς γὰρ Τυνδάρεως ἐκ τῆς ἀρχῆς, ἐπειδὴ Κάστωρ καὶ Πολυδεύκης ἐξ ἀνθρώπων ἠφανίσθησαν, καταγαγόντος αὐτὸν Ἡρακλέους δίδωσιν αὐτῷ τὴν χώραν διά τε τὴν εὐεργεσίαν ταύτην καὶ διὰ τὴν συγγένειαν τὴν πρὸς τοὺς παῖδας) Μεσσήνην δὲ δοριάλωτον ληφθεῖσαν (συληθεὶς γὰρ Ἡρακλῆς τὰς βοῦς τὰς ἐκ τῆς Ἐρυθείας ὑπὸ Νηλέως καὶ τῶν παίδων, πλὴν ὑπὸ Νέστορος, λαβὼν αὐτὴν αἰχμάλωτον τοὺς μὲν ἀδικήσαντας ἀπέκτεινεν, Νέστορι δὲ παρακατατίθεται τὴν πόλιν, νομίσας αὐτὸν εὖ φρονεῖν ὅτι νεώτατος ὢν οὐ συνεξήμαρτε τοῖς ἀδελφοῖς) ὑπολαβόντες δ’ οὕτως ἔχειν τὴν μαντείαν, καὶ τοὺς προγόνους τοὺς ὑμετέρους παραλαβόντες καὶ στρατόπεδον συστησάμενοι, τὴν μὲν ἰδίαν χώραν εἰς τὸ κοινὸν τοῖς συνακολουθήσασιν ἔδοσαν, τὴν δὲ βασιλείαν ἐξαίρετον αὐτοὶ παρ’ ἐκείνων ἔλαβον, ἐπὶ δὲ τούτοις πίστεις ἀλλήλοις δόντες ἐποιοῦντο τὴν στρατείαν."/>
    <x v="12"/>
    <x v="3"/>
    <m/>
    <x v="0"/>
    <s v="31"/>
    <b v="1"/>
    <m/>
  </r>
  <r>
    <x v="10"/>
    <s v="Archidamus (016)"/>
    <s v="23.1"/>
    <s v="διαφυγόντες δ’ οἱ παῖδες αὐτοῦ τοὺς κινδύνους ἱκέται κατέστησαν ταυτησὶ τῆς πόλεως, ἀξιοῦντες βοηθεῖν τῷ τεθνεῶτι καὶ τὴν χώραν διδόντες ἡμῖν."/>
    <x v="12"/>
    <x v="3"/>
    <m/>
    <x v="0"/>
    <s v="37"/>
    <b v="1"/>
    <m/>
  </r>
  <r>
    <x v="10"/>
    <s v="Archidamus (016)"/>
    <s v="31.1"/>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x v="12"/>
    <x v="3"/>
    <m/>
    <x v="0"/>
    <s v="55"/>
    <b v="1"/>
    <m/>
  </r>
  <r>
    <x v="10"/>
    <s v="Areopagiticus (018)"/>
    <s v="65.4"/>
    <s v="καὶ κατὰ μὲν ἐκεῖνον τὸν χρόνον δεσπότας ἡμῶν ὄντας Λακεδαιμονίους, ἐπειδὴ δ’ οἱ φεύγοντες κατελθόντες πολεμεῖν ὑπὲρ τῆς ἐλευθερίας ἐτόλμησαν καὶ Κόνων ναυμαχῶν ἐνίκησε, πρέσβεις ἐλθόντας παρ’ αὐτῶν καὶ διδόντας τῇ πόλει τὴν ἀρχὴν τὴν τῆς θαλάττης;"/>
    <x v="12"/>
    <x v="3"/>
    <m/>
    <x v="0"/>
    <s v="136"/>
    <b v="1"/>
    <m/>
  </r>
  <r>
    <x v="10"/>
    <s v="Busiris (010)"/>
    <s v="5.9"/>
    <s v="Σωκράτους δὲ κατηγορεῖν ἐπιχειρήσας, ὥσπερ ἐγκωμιάσαι βουλόμενος Ἀλκιβιάδην ἔδωκας αὐτῷ μαθητήν, ὃν ὑπ’ ἐκείνου μὲν οὐδεὶς ᾔσθετο παιδευόμενον, ὅτι δὲ πολὺ διήνεγκε τῶν ἄλλων ἅπαντες ἂν ὁμολογήσειαν."/>
    <x v="12"/>
    <x v="3"/>
    <m/>
    <x v="0"/>
    <s v="10"/>
    <b v="1"/>
    <m/>
  </r>
  <r>
    <x v="10"/>
    <s v="Busiris (010)"/>
    <s v="25.3"/>
    <s v="ἐκεῖνοι τοίνυν οὕτως ἁγίως περὶ ταῦτα καὶ σεμνῶς ἔχουσιν ὥστε καὶ τοὺς ὅρκους πιστοτέρους εἶναι τοὺς ἐν τοῖς ἐκείνων ἱεροῖς ἢ τοὺς παρὰ τοῖς ἄλλοις καθεστῶτας, καὶ τῶν ἁμαρτημάτων ἕκαστον οἴεσθαι παραχρῆμα δώσειν δίκην, ἀλλ’ οὐ διαλήσειν τὸν παρόντα χρόνον, οὐδ’ εἰς τοὺς παῖδας ἀναβληθήσεσθαι τὰς τιμωρίας."/>
    <x v="12"/>
    <x v="3"/>
    <m/>
    <x v="0"/>
    <s v="47"/>
    <b v="1"/>
    <m/>
  </r>
  <r>
    <x v="10"/>
    <s v="Concerning the Team of Horses (004)"/>
    <s v="48.3"/>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x v="12"/>
    <x v="3"/>
    <m/>
    <x v="0"/>
    <s v="99"/>
    <b v="1"/>
    <m/>
  </r>
  <r>
    <x v="10"/>
    <s v="Evagoras (015)"/>
    <s v="66.4"/>
    <s v="ὃς αὑτὸν μὲν ἐξ ἰδιώτου τύραννον κατέστησε, τὸ δὲ γένος ἅπαν ἀπεληλαμένον τῆς πολιτείας εἰς τὰς προσηκούσας τιμὰς πάλιν ἐπανήγαγε, τοὺς δὲ πολίτας ἐκ βαρβάρων μὲν Ἕλληνας ἐποίησεν, ἐξ ἀνάνδρων δὲ πολεμικούς, ἐξ ἀδόξων δ’ ὀνομαστούς, τὸν δὲ τόπον ἄμικτον ὅλον παραλαβὼν καὶ παντάπασιν ἐξηγριωμένον ἡμερώτερον καὶ πραότερον κατέστησεν, ἔτι δὲ πρὸς τούτοις εἰς ἔχθραν μὲν βασιλεῖ καταστὰς οὕτως αὐτὸν ἠμύνατο καλῶς ὥστ’ ἀείμνηστον γεγενῆσθαι τὸν πόλεμον τὸν περὶ Κύπρον, ὅτε δ’ ἦν αὐτῷ σύμμαχος, τοσούτῳ χρησιμώτερον αὑτὸν παρέσχε τῶν ἄλλων ὥσθ’ ὁμολογουμένως μεγίστην αὐτῷ συμβαλέσθαι δύναμιν εἰς τὴν ναυμαχίαν τὴν περὶ Κνίδον, ἧς γενομένης βασιλεὺς μὲν ἁπάσης τῆς Ἀσίας κύριος κατέστη, Λακεδαιμόνιοι δ’ ἀντὶ τοῦ τὴν ἤπειρον πορθεῖν περὶ τῆς αὑτῶν κινδυνεύειν ἠναγκάσθησαν, οἱ δ’ Ἕλληνες ἀντὶ δουλείας αὐτονομίας ἔτυχον, Ἀθηναῖοι δὲ τοσοῦτον ἐπέδοσαν ὥστε τοὺς πρότερον αὐτῶν ἄρχοντας ἐλθεῖν αὐτοῖς τὴν ἀρχὴν δώσοντας."/>
    <x v="12"/>
    <x v="3"/>
    <m/>
    <x v="0"/>
    <s v="145"/>
    <b v="1"/>
    <m/>
  </r>
  <r>
    <x v="10"/>
    <s v="Helen (009)"/>
    <s v="16.4"/>
    <s v="σπουδάσας δὲ μάλιστα περί τε τὸν ἐξ Ἀλκμήνης καὶ τοὺς ἐκ Λήδας, τοσούτῳ μᾶλλον Ἑλένην Ἡρακλέους προὐτίμησεν ὥστε τῷ μὲν ἰσχὺν ἔδωκεν, ἣ βίᾳ τῶν ἄλλων κρατεῖν δύναται, τῇ δὲ κάλλος ἀπένειμεν, ὃ καὶ τῆς ῥώμης αὐτῆς ἄρχειν πέφυκεν."/>
    <x v="12"/>
    <x v="3"/>
    <m/>
    <x v="0"/>
    <s v="37"/>
    <b v="1"/>
    <m/>
  </r>
  <r>
    <x v="10"/>
    <s v="Helen (009)"/>
    <s v="40.1"/>
    <s v="οὔπω δὲ κεκριμένου τοῦ μέλλοντος αὐτῇ συνοικήσειν ἀλλ’ ἔτι κοινῆς τῆς τύχης οὔσης οὕτω πρόδηλος ἦν ἅπασιν ἐσομένη περιμάχητος ὥστε συνελθόντες πίστεις ἔδοσαν ἀλλήλοις ἦ μὴν βοηθήσειν, εἴ τις ἀποστεροίη τὸν ἀξιωθέντα λαβεῖν αὐτήν, νομίζων ἕκαστος τὴν ἐπικουρίαν ταύτην αὑτῷ παρασκευάζειν."/>
    <x v="12"/>
    <x v="3"/>
    <m/>
    <x v="0"/>
    <s v="74"/>
    <b v="1"/>
    <m/>
  </r>
  <r>
    <x v="10"/>
    <s v="Helen (009)"/>
    <s v="41.3"/>
    <s v="οὐ πολλοῦ γὰρ χρόνου διελθόντος, γενομένης ἐν θεοῖς περὶ κάλλους ἔριδος ἧς Ἀλέξανδρος ὁ Πριάμου κατέστη κριτής, καὶ διδούσης Ἥρας μὲν ἁπάσης αὐτῷ τῆς Ἀσίας βασιλεύειν, Ἀθηνᾶς δὲ κρατεῖν ἐν τοῖς πολέμοις, Ἀφροδίτης δὲ τὸν γάμον τὸν Ἑλένης, τῶν μὲν σωμάτων οὐ δυνηθεὶς λαβεῖν διάγνωσιν ἀλλ’ ἡττηθεὶς τῆς τῶν θεῶν ὄψεως, τῶν δὲ δωρεῶν ἀναγκασθεὶς γενέσθαι κριτής, εἵλετο τὴν οἰκειότητα τὴν Ἑλένης ἀντὶ τῶν ἄλλων ἁπάντων, οὐ πρὸς τὰς ἡδονὰς ἀποβλέψας, —καίτοι καὶ τοῦτο τοῖς εὖ φρονοῦσι πολλῶν αἱρετώτερόν ἐστιν, ἀλλ’ ὅμως οὐκ ἐπὶ τοῦθ’ ὥρμησεν, ἀλλ’ ἐπεθύμησε Διὸς γενέσθαι κηδεστής, νομίζων πολὺ μείζω καὶ καλλίω ταύτην εἶναι τὴν τιμὴν ἢ τὴν τῆς Ἀσίας βασιλείαν, καὶ μεγάλας μὲν ἀρχὰς καὶ δυναστείας καὶ φαύλοις ἀνθρώποις ποτὲ παραγίγνεσθαι, τοιαύτης δὲ γυναικὸς οὐδένα τῶν ἐπιγιγνομένων ἀξιωθήσεσθαι, πρὸς δὲ τούτοις οὐδὲν ἂν κτῆμα κάλλιον καταλιπεῖν τοῖς παισὶν ἢ παρασκευάσας αὐτοῖς ὅπως μὴ μόνον πρὸς πατρὸς ἀλλὰ καὶ πρὸς μητρὸς ἀπὸ Διὸς ἔσονται γεγονότες."/>
    <x v="12"/>
    <x v="3"/>
    <m/>
    <x v="0"/>
    <s v="76"/>
    <b v="1"/>
    <m/>
  </r>
  <r>
    <x v="10"/>
    <s v="Helen (009)"/>
    <s v="61.1"/>
    <s v="οὐ γὰρ μόνον ἀθανασίας ἔτυχεν, ἀλλὰ καὶ τὴν δύναμιν ἰσόθεον λαβοῦσα πρῶτον μὲν τοὺς ἀδελφοὺς ἤδη κατεχομένους ὑπὸ τῆς πεπρωμένης εἰς θεοὺς ἀνήγαγε, βουλομένη δὲ πιστὴν ποιῆσαι τὴν μεταβολὴν οὕτως οὕτως αὐτοῖς τὰς τιμὰς ἐναργεῖς ἔδωκεν ὥσθ’ ὁρωμένους ὑπὸ τῶν ἐν τῇ θαλάττῃ κινδυνευόντων σῴζειν, οἵτινες ἂν αὐτοὺς εὐσεβῶς κατακαλέσωνται."/>
    <x v="12"/>
    <x v="3"/>
    <m/>
    <x v="0"/>
    <s v="116"/>
    <b v="1"/>
    <m/>
  </r>
  <r>
    <x v="10"/>
    <s v="Nicocles or the Cyprians (014)"/>
    <s v="34.2"/>
    <s v="τοσούτου γὰρ δέω τῶν ἀλλοτρίων ἐπιθυμεῖν, ὥσθ’ ἕτεροι μέν, ἢν καὶ μικρῷ μείζω τῶν ὁμόρων δύναμιν ἔχωσιν, ἀποτέμνονται τῆς γῆς καὶ πλεονεκτεῖν ζητοῦσιν, ἐγὼ δ’ οὐδὲ τὴν διδομένην χώραν ἠξίωσα λαβεῖν, ἀλλ’ αἱροῦμαι μετὰ δικαιοσύνης τὴν ἐμαυτοῦ μόνον ἔχειν μᾶλλον ἢ μετὰ κακίας πολλαπλασίαν τῆς ὑπαρχούσης κτήσασθαι."/>
    <x v="12"/>
    <x v="3"/>
    <m/>
    <x v="0"/>
    <s v="76"/>
    <b v="1"/>
    <m/>
  </r>
  <r>
    <x v="10"/>
    <s v="On the Peace (017)"/>
    <s v="29.1"/>
    <s v="ἡμεῖς γὰρ οἰόμεθα μέν, ἢν τὴν θάλατταν πλέωμεν πολλαῖς τριήρεσι καὶ βιαζώμεθα τὰς πόλεις συντάξεις διδόναι καὶ δεόντων·"/>
    <x v="12"/>
    <x v="3"/>
    <m/>
    <x v="0"/>
    <s v="65"/>
    <b v="1"/>
    <m/>
  </r>
  <r>
    <x v="10"/>
    <s v="On the Peace (017)"/>
    <s v="42.1"/>
    <s v="κἀκεῖνοι μὲν ἐλευθεροῦντες τὰς πόλεις τὰς Ἑλληνίδας καὶ βοηθοῦντες αὐταῖς τῆς ἡγεμονίας ἠξιώθησαν, ἡμεῖς δὲ καταδουλούμενοι καὶ τἀναντία τοῖς τότε πράττοντες ἀγανακτοῦμεν, εἰ μὴ τὴν αὐτὴν τιμὴν ἐκείνοις ἕξομεν, οἳ τοσοῦτον ἀπολελείμμεθα καὶ τοῖς ἔργοις καὶ ταῖς διανοίαις τῶν κατ’ ἐκεῖνον τὸν χρόνον γενομένων, ὅσον οἱ μὲν ὑπὲρ τῆς τῶν Ἑλλήνων σωτηρίας τήν τε πατρίδα τὴν αὑτῶν ἐκλιπεῖν ἐτόλμησαν, καὶ μαχόμενοι καὶ ναυμαχοῦντες τοὺς βαρβάρους ἐνίκησαν, ἡμεῖς δ’ οὐδ’ ὑπὲρ τῆς ἡμετέρας αὐτῶν πλεονεξίας κινδυνεύειν ἀξιοῦμεν, ἀλλ’ ἄρχειν μὲν ἁπάντων ζητοῦμεν, στρατεύεσθαι δ’ οὐκ ἐθέλομεν, καὶ πόλεμον μὲν μικροῦ δεῖν πρὸς ἅπαντας ἀνθρώπους ἀναιρούμεθα, πρὸς δὲ τοῦτον οὐχ ἡμᾶς αὐτοὺς ἀσκοῦμεν, ἀλλ’ ἀνθρώπους τοὺς μὲν ἀπόλιδας τοὺς δ’ αὐτομόλους τοὺς δ’ ἐκ τῶν ἄλλων κακουργιῶν συνερρυηκότας, οἷς ὁπόταν τις διδῷ πλείω μισθόν, μετ’ ἐκείνων ἐφ’ ἡμᾶς ἀκολουθήσουσιν."/>
    <x v="12"/>
    <x v="3"/>
    <m/>
    <x v="0"/>
    <s v="92"/>
    <b v="1"/>
    <m/>
  </r>
  <r>
    <x v="10"/>
    <s v="On the Peace (017)"/>
    <s v="70.1"/>
    <s v="ὡς τοίνυν οὐδὲ δέξασθαι διδομένην τῇ πόλει συμφέρει, δοκεῖτέ μοι τάχιστ’ ἂν ἐκεῖθεν καταμαθεῖν."/>
    <x v="12"/>
    <x v="3"/>
    <m/>
    <x v="0"/>
    <s v="137"/>
    <b v="1"/>
    <m/>
  </r>
  <r>
    <x v="10"/>
    <s v="On the Peace (017)"/>
    <s v="89.4"/>
    <s v="καίτοι χρὴ πόλιν μὲν εὐδαιμονίζειν μὴ τὴν ἐξ ἁπάντων ἀνθρώπων εἰκῇ πολλοὺς πολίτας ἀθροίζουσαν, ἀλλὰ τὴν τὸ γένος τῶν ἐξ ἀρχῆς τὴν πόλιν οἰκισάντων μᾶλλον τῶν ἄλλων διασώζουσαν, ἄνδρας δὲ ζηλοῦν μὴ τοὺς τὰς τυραννίδας κατέχοντας μηδὲ τοὺς μείζω δυναστείαν τοῦ δικαίου κεκτημένους, ἀλλὰ τοὺς ἀξίους μὲν ὄντας τῆς μεγίστης τιμῆς, στέργοντας δ’ ἐπὶ ταῖς ὑπὸ τοῦ πλήθους διδομέναις."/>
    <x v="12"/>
    <x v="3"/>
    <m/>
    <x v="0"/>
    <s v="175"/>
    <b v="1"/>
    <m/>
  </r>
  <r>
    <x v="10"/>
    <s v="Panathenaicus (021)"/>
    <s v="69.2"/>
    <s v="παραλαβόντες γὰρ τὰς πόλεις αὐτῶν τὰς μὲν παντάπασιν ἀναστάτους γεγενημένας ὑπὸ τῶν βαρβάρων, τὰς δὲ πεπορθημένας, εἰς τοῦτο προηγάγομεν, ὥστε μικρὸν μέρος τῶν γιγνομένων ἡμῖν διδόντας μηδὲν ἐλάττους ἔχειν τοὺς οἴκους Πελοποννησίων τῶν οὐδένα φόρον ὑποτελούντων."/>
    <x v="12"/>
    <x v="3"/>
    <m/>
    <x v="0"/>
    <s v="120"/>
    <b v="1"/>
    <m/>
  </r>
  <r>
    <x v="10"/>
    <s v="Panathenaicus (021)"/>
    <s v="103.1"/>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x v="12"/>
    <x v="3"/>
    <m/>
    <x v="0"/>
    <s v="180"/>
    <b v="1"/>
    <m/>
  </r>
  <r>
    <x v="10"/>
    <s v="Panathenaicus (021)"/>
    <s v="116.4"/>
    <s v="ὧν εἰσπεσόντων εἰς τὴν πόλιν οὐκ ἄδηλος ἦν ὅ τε κόσμος ὁ τῆς πολιτείας τῆς πρότερον ὑπαρχούσης λυθησόμενος, ἥ τε τῶν συμμάχων εὔνοια ταχέως ληψομένη μεταβολήν, ὅταν οἷς πρότερον χώρας ἐδίδοσαν καὶ πόλεις, τούτους ἀναγκάζωσι συντάξεις καὶ φόρους ὑποτελεῖν, ἵν’ ἔχωσι μισθὸν διδόναι τοῖς τοιούτοις οἵους ὀλίγῳ πρότερον εἶπον."/>
    <x v="12"/>
    <x v="3"/>
    <m/>
    <x v="0"/>
    <s v="198"/>
    <b v="1"/>
    <m/>
  </r>
  <r>
    <x v="10"/>
    <s v="Panathenaicus (021)"/>
    <s v="145.6"/>
    <s v="ἔδει γὰρ τοὺς ἄρχειν αἱρεθέντας τῶν τε κτημάτων τῶν ἰδίων ἀμελεῖν, καὶ τῶν λημμάτων τῶν εἰθισμένων δίδοσθαι ταῖς ἀρχαῖς ἀπέχεσθαι μηδὲν ἧττον ἢ τῶν ἱερῶν (ἃ τίς ἂν ἐν τοῖς νῦν καθεστῶσιν ὑπομείνειεν);"/>
    <x v="12"/>
    <x v="3"/>
    <m/>
    <x v="0"/>
    <s v="246"/>
    <b v="1"/>
    <m/>
  </r>
  <r>
    <x v="10"/>
    <s v="Panathenaicus (021)"/>
    <s v="146.4"/>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x v="12"/>
    <x v="3"/>
    <m/>
    <x v="0"/>
    <s v="248"/>
    <b v="1"/>
    <m/>
  </r>
  <r>
    <x v="10"/>
    <s v="Panathenaicus (021)"/>
    <s v="262.5"/>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x v="12"/>
    <x v="3"/>
    <m/>
    <x v="0"/>
    <s v="452"/>
    <b v="1"/>
    <m/>
  </r>
  <r>
    <x v="10"/>
    <s v="Panegyricus (011)"/>
    <s v="46.1"/>
    <s v="πρὸς γὰρ οἷς αὐτὴ τίθησι, καὶ τοὺς ἄλλους διδόναι συναναπείθει·"/>
    <x v="12"/>
    <x v="3"/>
    <m/>
    <x v="0"/>
    <s v="77"/>
    <b v="1"/>
    <m/>
  </r>
  <r>
    <x v="10"/>
    <s v="Panegyricus (011)"/>
    <s v="61.3"/>
    <s v="ὧν ἐχρῆν ἐκείνους μεμνημένους μηδέποτ’ εἰς τὴν χώραν ταύτην εἰσβαλεῖν, ἐξ ἧς ὁρμηθέντες τοσαύτην εὐδαιμονίαν κατεκτήσαντο, μηδ’ εἰς κινδύνους καθιστάναι τὴν πόλιν τὴν ὑπὲρ τῶν παίδων τῶν Ἡρακλέους προκινδυνεύσασαν, μηδὲ τοῖς μὲν ἀπ’ ἐκείνου γεγονόσι διδόναι τὴν βασιλείαν, τὴν δὲ τῷ γένει τῆς σωτηρίας αἰτίαν οὖσαν δουλεύειν αὑτοῖς ἀξιοῦν."/>
    <x v="12"/>
    <x v="3"/>
    <m/>
    <x v="0"/>
    <s v="98"/>
    <b v="1"/>
    <m/>
  </r>
  <r>
    <x v="10"/>
    <s v="Panegyricus (011)"/>
    <s v="92.5"/>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x v="12"/>
    <x v="3"/>
    <m/>
    <x v="0"/>
    <s v="156"/>
    <b v="1"/>
    <m/>
  </r>
  <r>
    <x v="10"/>
    <s v="Panegyricus (011)"/>
    <s v="110.1"/>
    <s v="τοιούτων τοίνυν ἡμῶν γεγενημένων, καὶ τοσαύτην πίστιν δεδωκότων ὑπὲρ τοῦ μὴ τῶν ἀλλοτρίων ἐπιθυμεῖν, τολμῶσι κατηγορεῖν οἱ τῶν δεκαδαρχιῶν κοινωνήσαντες καὶ τὰς αὑτῶν πατρίδας διαλυμηνάμενοι καὶ μικρὰς μὲν ποιήσαντες δοκεῖν εἶναι τὰς τῶν προγεγενημένων ἀδικίας, οὐδεμίαν δὲ λιπόντες ὑπερβολὴν τοῖς αὖθις βουλομένοις γενέσθαι πονηροῖς, ἀλλὰ φάσκοντες μὲν λακωνίζειν, τἀναντία δ’ ἐκείνοις ἐπιτηδεύοντες, καὶ τὰς μὲν Μηλίων ὀδυρόμενοι συμφοράς, περὶ δὲ τοὺς αὑτῶν πολίτας ἀνήκεστα τολμήσαντες ἐξαμαρτεῖν."/>
    <x v="12"/>
    <x v="3"/>
    <m/>
    <x v="0"/>
    <s v="184"/>
    <b v="1"/>
    <m/>
  </r>
  <r>
    <x v="10"/>
    <s v="Plataicus (012)"/>
    <s v="20.1"/>
    <s v="καίτοι τίς οὐκ ἂν μισήσειε τὴν τούτων πλεονεξίαν, οἳ τῶν μὲν ἀσθενεστέρων ἄρχειν ζητοῦσι, τοῖς δὲ κρείττοσιν ἴσον ἔχειν οἴονται δεῖν, καὶ τῇ μὲν ὑμετέρᾳ πόλει τῆς γῆς τῆς ὑπ’ Ὠρωπίων δεδομένης φθονοῦσιν, αὐτοὶ δὲ βία τὴν ἀλλοτρίαν χώραν κατανέμονται;"/>
    <x v="12"/>
    <x v="3"/>
    <m/>
    <x v="0"/>
    <s v="45"/>
    <b v="1"/>
    <m/>
  </r>
  <r>
    <x v="10"/>
    <s v="Plataicus (012)"/>
    <s v="28.6"/>
    <s v="ὑπὲρ ὧν δόντες τοῖς θεοῖς δίκην καὶ τῆς Καδμείας καταληφθείσης ἠναγκάσθησαν ἐνθάδε καταφυγεῖν."/>
    <x v="12"/>
    <x v="3"/>
    <m/>
    <x v="0"/>
    <s v="59"/>
    <b v="1"/>
    <m/>
  </r>
  <r>
    <x v="10"/>
    <s v="To Nicocles (013)"/>
    <s v="2.2"/>
    <s v="ἡγησάμην δ’ ἂν γενέσθαι ταύτην καλλίστην δωρεὰν καὶ χρησιμωτάτην καὶ μάλιστα πρέπουσαν ἐμοί τε δοῦναι καὶ σοὶ λαβεῖν, εἰ δυνηθείην ὁρίσαι ποίων ἐπιτηδευμάτων ὀρεγόμενος καὶ τίνων ἀπεχόμενος ἄριστ’ ἂν καὶ τὴν πόλιν καὶ τὴν βασιλείαν διοικοίης."/>
    <x v="12"/>
    <x v="3"/>
    <m/>
    <x v="0"/>
    <s v="2"/>
    <b v="1"/>
    <m/>
  </r>
  <r>
    <x v="10"/>
    <s v="To Nicocles (013)"/>
    <s v="54.2"/>
    <s v="βούλου δὲ καὶ τοὺς ἄλλους, ὅπερ εἶπον ἀρχόμενος, μὴ τὰς εἰθισμένας ἄγειν σοι δωρεάς, ἃς ὑμεῖς πολὺ πλείονος ἀγοράζετε παρὰ τῶν διδόντων ἢ παρὰ τῶν πωλούντων, ἀλλὰ τοιαύτας, αἷς κἂν σφόδρα χρῇ καὶ μηδεμίαν ἡμέραν διαλείπῃς, οὐ κατατρίψεις, ἀλλὰ μείζους καὶ πλείονος ἀξίας ποιήσεις."/>
    <x v="12"/>
    <x v="3"/>
    <m/>
    <x v="0"/>
    <s v="138"/>
    <b v="1"/>
    <m/>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x v="12"/>
    <x v="3"/>
    <m/>
    <x v="0"/>
    <s v="19"/>
    <b v="1"/>
    <m/>
  </r>
  <r>
    <x v="10"/>
    <s v="To Philip (020)"/>
    <s v="68.9"/>
    <s v="ἀλλ’ εἴ τις θεῶν αἵρεσίν σοι δοίη μετὰ ποίας ἂν ἐπιμελείας καὶ διατριβῆς εὔξαιο τὸν βίον διαγαγεῖν, οὐδεμίαν ἕλοι’ ἄν, εἴπερ ἐμοὶ συμβούλῳ χρῷο, μᾶλλον ἢ ταύτην."/>
    <x v="12"/>
    <x v="3"/>
    <m/>
    <x v="0"/>
    <s v="143"/>
    <b v="1"/>
    <m/>
  </r>
  <r>
    <x v="10"/>
    <s v="To Philip (020)"/>
    <s v="91.1"/>
    <s v="ἀλλ’ ὅμως τηλικαύτης συμφορᾶς συμπεσούσης οὕτω σφόδρα κατεφρόνησεν ὁ βασιλεὺς τῆς περὶ αὑτὸν δυνάμεως, ὥστε προκαλεσάμενος Κλέαρχον καὶ τοὺς ἄλλους ἡγεμόνας εἰς λόγον ἐλθεῖν, καὶ τούτοις μὲν ὑπισχνούμενος μεγάλας δωρεὰς δώσειν, τοῖς δ’ ἄλλοις στρατιώταις ἐντελῆ τὸν μισθὸν ἀποδοὺς ἀποπέμψειν, τοιαύταις ἐλπίσιν ὑπαγαγόμενος, καὶ πίστεις δοὺς τῶν ἐκεῖ νομιζομένων τὰς μεγίστας, συλλαβὼν αὐτοὺς ἀπέκτεινε, καὶ μᾶλλον εἵλετο περὶ τοὺς θεοὺς ἐξαμαρτεῖν ἢ τοῖς στρατιώταις οὕτως ἐρήμοις οὖσι συμβαλεῖν."/>
    <x v="12"/>
    <x v="3"/>
    <m/>
    <x v="0"/>
    <s v="188"/>
    <b v="1"/>
    <m/>
  </r>
  <r>
    <x v="10"/>
    <s v="To Philip (020)"/>
    <s v="96.5"/>
    <s v="ἐν ἐκείνοις δὲ τοῖς χρόνοις οὐκ ἦν ξενικὸν οὐδέν, ὥστ’ ἀναγκαζόμενοι ξενολογεῖν ἐκ τῶν πόλεων πλέον ἀνήλισκον εἰς τὰς διδομένας τοῖς συλλέγουσι δωρεὰς ἢ τὴν εἰς τοὺς στρατιώτας μισθοφοράν."/>
    <x v="12"/>
    <x v="3"/>
    <m/>
    <x v="0"/>
    <s v="204"/>
    <b v="1"/>
    <m/>
  </r>
  <r>
    <x v="10"/>
    <s v="Trapeziticus (005)"/>
    <s v="18.7"/>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x v="12"/>
    <x v="3"/>
    <m/>
    <x v="0"/>
    <s v="52"/>
    <b v="1"/>
    <m/>
  </r>
  <r>
    <x v="10"/>
    <s v="Trapeziticus (005)"/>
    <s v="20.1"/>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x v="12"/>
    <x v="3"/>
    <m/>
    <x v="0"/>
    <s v="54"/>
    <b v="1"/>
    <m/>
  </r>
  <r>
    <x v="10"/>
    <s v="Trapeziticus (005)"/>
    <s v="25.1"/>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x v="12"/>
    <x v="3"/>
    <m/>
    <x v="0"/>
    <s v="71"/>
    <b v="1"/>
    <m/>
  </r>
  <r>
    <x v="10"/>
    <s v="Trapeziticus (005)"/>
    <s v="46.8"/>
    <s v="πότερον ὡς δείσας τὴν δύναμιν τὴν ἐμὴν ἤμελλεν εὐθύς μοι δώσειν ἀργύριον;"/>
    <x v="12"/>
    <x v="3"/>
    <m/>
    <x v="0"/>
    <s v="123"/>
    <b v="1"/>
    <m/>
  </r>
  <r>
    <x v="10"/>
    <s v="Trapeziticus (005)"/>
    <s v="52.1"/>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x v="12"/>
    <x v="3"/>
    <m/>
    <x v="0"/>
    <s v="139"/>
    <b v="1"/>
    <m/>
  </r>
  <r>
    <x v="10"/>
    <s v="Trapeziticus (005)"/>
    <s v="57.1"/>
    <s v="ἄξιον δὲ καὶ Σατύρου καὶ τοῦ πατρὸς ἐνθυμηθῆναι, οἳ πάντα τὸν χρόνον περὶ πλείστου τῶν Ἑλλήνων ὑμᾶς ποιοῦνται, καὶ πολλάκις ἤδη διὰ σπάνιν σίτου τὰς τῶν ἄλλων ἐμπόρων ναῦς κενὰς ἐκπέμποντες ὑμῖν ἐξαγωγὴν ἔδοσαν·"/>
    <x v="12"/>
    <x v="3"/>
    <m/>
    <x v="0"/>
    <s v="150"/>
    <b v="1"/>
    <m/>
  </r>
  <r>
    <x v="10"/>
    <s v="Antidosis (019)"/>
    <s v="120.1"/>
    <s v="συνίσασι γὰρ αὐτῷ κατὰ μὲν ἀρχὰς τῶν πολέμων διὰ τὸ μηδὲν παρὰ τῆς πόλεως λαμβάνειν εἰς τὰς ἐσχάτας ἐνδείας καθιστάμενον, ἐκ δὲ τούτων εἰς τοῦτο τὰ πράγματα περιιστάναι δυνάμενον, ὥστε καὶ τῶν πολεμίων περιγίγνεσθαι καὶ τοῖς στρατιώταις ἐντελεῖς ἀποδιδόναι τοὺς μισθούς."/>
    <x v="27"/>
    <x v="0"/>
    <m/>
    <x v="0"/>
    <s v="250"/>
    <b v="1"/>
    <m/>
  </r>
  <r>
    <x v="10"/>
    <s v="Against the Sophists (008)"/>
    <s v="7.2"/>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x v="13"/>
    <x v="0"/>
    <m/>
    <x v="0"/>
    <s v="13"/>
    <b v="1"/>
    <m/>
  </r>
  <r>
    <x v="10"/>
    <s v="Against the Sophists (008)"/>
    <s v="19.6"/>
    <s v="τοσούτῳ δὲ χείρους ἐγένοντο τῶν περὶ τὰς ἔριδας καλινδουμένων, μένων, ὅσον οὗτοι μὲν τοιαῦτα λογίδια διεξιόντες, οἷς εἴ τις ἐπὶ τῶν πράξεων ἐμμείνειεν εὐθὺς ἂν ἐν πᾶσιν εἴη κακοῖς, ὅμως ἀρετὴν ἐπηγγείλαντο καὶ σωφροσύνην περὶ αὐτῶν, ἐκεῖνοι δ’ ἐπὶ τοὺς πολιτικοὺς λόγους, παρακαλοῦντες, ἀμελήσαντες τῶν ἄλλων τῶν προσόντων αὐτοῖς ἀγαθῶν, πολυπραγμοσύνης καὶ πλεονεξίας ὑπέστησαν εἶναι διδάσκαλοι."/>
    <x v="13"/>
    <x v="0"/>
    <m/>
    <x v="0"/>
    <s v="37"/>
    <b v="1"/>
    <m/>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x v="13"/>
    <x v="0"/>
    <m/>
    <x v="0"/>
    <s v="17"/>
    <b v="1"/>
    <m/>
  </r>
  <r>
    <x v="10"/>
    <s v="Antidosis (019)"/>
    <s v="36.1"/>
    <s v="τοῦ μὲν γὰρ γενέσθαι προέχοντα τῶν ἄλλων ἢ περὶ τοὺς λόγους ἢ περὶ τὰς πράξεις εἰκότως ἄν τις τὴν τύχην αἰτιάσαιτο, τοῦ δὲ καλῶς καὶ μετρίως κεχρῆσθαι τῇ φύσει δικαίως ἂν ἅπαντες τὸν τρόπον τὸν ἐμὸν ἐπαινέσειαν."/>
    <x v="14"/>
    <x v="0"/>
    <m/>
    <x v="0"/>
    <s v="71"/>
    <b v="1"/>
    <m/>
  </r>
  <r>
    <x v="10"/>
    <s v="Antidosis (019)"/>
    <s v="60.3"/>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x v="14"/>
    <x v="0"/>
    <m/>
    <x v="0"/>
    <s v="129"/>
    <b v="1"/>
    <m/>
  </r>
  <r>
    <x v="10"/>
    <s v="Antidosis (019)"/>
    <s v="82.1"/>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x v="14"/>
    <x v="0"/>
    <m/>
    <x v="0"/>
    <s v="168"/>
    <b v="1"/>
    <m/>
  </r>
  <r>
    <x v="10"/>
    <s v="Antidosis (019)"/>
    <s v="83.9"/>
    <s v="διόπερ ἔφασκον ἀμφοτέροις μὲν ἐπαινεῖσθαι προσήκειν, πολὺ δὲ μᾶλλον τοῖς τὸ χαλεπώτερον ἐξεργάζεσθαι δυναμένοις."/>
    <x v="14"/>
    <x v="0"/>
    <m/>
    <x v="0"/>
    <s v="170"/>
    <b v="1"/>
    <m/>
  </r>
  <r>
    <x v="10"/>
    <s v="Antidosis (019)"/>
    <s v="99.1"/>
    <s v="ἀξιῶ γάρ, εἰ μέν τινες τῶν ἐμοὶ συγγεγενημένων ἄνδρες ἀγαθοὶ γεγόνασι περὶ τὴν πόλιν καὶ τοὺς φίλους καὶ τὸν ἴδιον οἶκον, ἐκείνους ὑμᾶς ἐπαινεῖν, ἐμοὶ δὲ μηδεμίαν ὑπὲρ τούτων χάριν ἔχειν, εἰ δὲ πονηροὶ καὶ τοιοῦτοι τὰς φύσεις οἷοι φαίνειν καὶ γράφεσθαι καὶ τῶν ἀλλοτρίων ἐπιθυμεῖν, παρ’ ἐμοῦ δίκην λαμβάνειν."/>
    <x v="14"/>
    <x v="0"/>
    <m/>
    <x v="0"/>
    <s v="199"/>
    <b v="1"/>
    <m/>
  </r>
  <r>
    <x v="10"/>
    <s v="Antidosis (019)"/>
    <s v="105.3"/>
    <s v="οὐδὲ γὰρ τῶν δωρεῶν οὐδὲ τῶν τιμῶν οὐδεὶς αὐτῷ μετέδωκε τῶν ἐκείνῳ ψηφισθεισῶν, ἀλλ’ οὐδ’ ἐπαινέσαι τῶν ῥητόρων οὐδεὶς ἠξίωσεν ὡς σύμβουλον γεγενημένον·"/>
    <x v="14"/>
    <x v="0"/>
    <m/>
    <x v="0"/>
    <s v="214"/>
    <b v="1"/>
    <m/>
  </r>
  <r>
    <x v="10"/>
    <s v="Antidosis (019)"/>
    <s v="106.6"/>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x v="14"/>
    <x v="0"/>
    <m/>
    <x v="0"/>
    <s v="218"/>
    <b v="1"/>
    <m/>
  </r>
  <r>
    <x v="10"/>
    <s v="Antidosis (019)"/>
    <s v="141.1"/>
    <s v="ἐπειδὴ γὰρ ἀπήνεγκε τὴν γραφήν, ἐσκόπουν περὶ αὐτῶν τούτων ὥσπερ ἂν ὑμῶν ἕκαστος, καὶ τόν τε βίον τὸν ἐμαυτοῦ καὶ τὰς πράξεις ἐξήταζον, καὶ πλεῖστον χρόνον περὶ τὰς τοιαύτας διέτριβον ἐφ’ αἷς ᾠόμην ἐπαινεῖσθαί με προσήκειν."/>
    <x v="14"/>
    <x v="0"/>
    <m/>
    <x v="0"/>
    <s v="295"/>
    <b v="1"/>
    <m/>
  </r>
  <r>
    <x v="10"/>
    <s v="Antidosis (019)"/>
    <s v="147.4"/>
    <s v="ὁρῶσι γὰρ ἐκείνων μὲν τοὺς πλείστους, πλὴν τῶν τὸν σὸν βίον καὶ τὸν τρόπον ἠγαπηκότων, ἔν τε ταῖς πανηγύρεσι καὶ τοῖς ἰδίοις συλλόγοις ἐπιδείξεις ποιουμένους, διαγωνιζομένους πρὸς ἀλλήλους, καθ’ ὑπερβολὴν ὑπισχνουμένους, ἐρίζοντας, λοιδορουμένους, οὐδὲν ἀπολείποντας κακῶν, ἀλλὰ σφίσι μὲν αὐτοῖς πράγματα παρέχοντας, τοῖς δ’ ἀκροωμένοις ἐξουσίαν παραδιδόντας τοῖς μὲν καταγελάσαι τῶν λεγομένων, ἐνίοις δ’ ἐπαινέσαι, τοῖς δὲ πλείστοις μισῆσαι, τοῖς δ’ ὅπως ἕκαστοι βούλονται διατεθῆναι πρὸς αὐτούς·"/>
    <x v="14"/>
    <x v="0"/>
    <m/>
    <x v="0"/>
    <s v="306"/>
    <b v="1"/>
    <m/>
  </r>
  <r>
    <x v="10"/>
    <s v="Antidosis (019)"/>
    <s v="158.1"/>
    <s v="καί τοι τοὺς εὐτελεστέρους ἐν τοῖς ἰδίοις ἢ τοῖς κοινοῖς ὄντας δίκαιόν ἐστιν ἐπαινεῖν."/>
    <x v="14"/>
    <x v="0"/>
    <m/>
    <x v="0"/>
    <s v="325"/>
    <b v="1"/>
    <m/>
  </r>
  <r>
    <x v="10"/>
    <s v="Antidosis (019)"/>
    <s v="238.1"/>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x v="14"/>
    <x v="0"/>
    <m/>
    <x v="0"/>
    <s v="485"/>
    <b v="1"/>
    <m/>
  </r>
  <r>
    <x v="10"/>
    <s v="Antidosis (019)"/>
    <s v="250.1"/>
    <s v="καί τοι πῶς οὐκ ἄλογον τοὺς τοῦ φαυλοτέρου ποιουμένους τὴν ἐπιμέλειαν ἐπαινεῖν μᾶλλον ἢ τοὺς τοῦ σπουδαιοτέρου, καὶ ταῦτα πάντων εἰδότων διὰ μὲν εὐεξίαν σώματος οὐδὲν πώποτε τὴν πόλιν τῶν ἐλλογίμων ἔργων διαπραξαμένην, διὰ δὲ φρόνησιν ἀνδρὸς εὐδαιμονεστάτην καὶ μεγίστην τῶν Ἑλληνίδων πόλεων γενομένην;"/>
    <x v="14"/>
    <x v="0"/>
    <m/>
    <x v="0"/>
    <s v="507"/>
    <b v="1"/>
    <m/>
  </r>
  <r>
    <x v="10"/>
    <s v="Antidosis (019)"/>
    <s v="252.1"/>
    <s v="τί δ’ εἴ τινες ὁπλομαχεῖν μαθόντες πρὸς μὲν τοὺς πολεμίους μὴ χρῷντο ταῖς ἐπιστήμαις, ἐπανάστασιν δὲ ποιήσαντες πολλοὺς τῶν πολιτῶν διαφθείραιεν, ἢ καὶ πυκτεύειν καὶ παγκρατιάζειν ὡς οἷόν τ’ ἄριστα παιδευθέντες τῶν μὲν ἀγώνων ἀμελοῖεν, τοὺς δ’ ἀπαντῶντας τύπτοιεν, τίς οὐκ ἂν τούτων τοὺς μὲν διδασκάλους ἐπαινέσειε, τοὺς δὲ κακῶς χρωμένους οἷς ἔμαθον ἀποκτείνειεν;"/>
    <x v="14"/>
    <x v="0"/>
    <m/>
    <x v="0"/>
    <s v="511"/>
    <b v="1"/>
    <m/>
  </r>
  <r>
    <x v="10"/>
    <s v="Antidosis (019)"/>
    <s v="263.1"/>
    <s v="ἐγὼ δ’ οὔθ’ οὕτως οὔτε πόρρω τούτων ἔγνωκα περὶ αὐτῶν, ἀλλ’ οἵ τε νομίζοντες μηδὲν χρησίμην εἶναι τὴν παιδείαν ταύτην πρὸς τὰς πράξεις ὀρθῶς μοι δοκοῦσι γιγνώσκειν, οἵ τ’ ἐπαινοῦντες αὐτὴν ἀληθῆ λέγειν."/>
    <x v="14"/>
    <x v="0"/>
    <m/>
    <x v="0"/>
    <s v="530"/>
    <b v="1"/>
    <m/>
  </r>
  <r>
    <x v="10"/>
    <s v="Antidosis (019)"/>
    <s v="289.1"/>
    <s v="καί τοι τοὺς τοιούτῳ λογισμῷ κεχρημένους πῶς οὐκ ἐπαινεῖσθαι χρὴ μᾶλλον ἢ ψέγεσθαι, καὶ νομίζεσθαι βελτίστους εἶναι καὶ σωφρονεστάτους τῶν ἡλικιωτῶν;"/>
    <x v="14"/>
    <x v="0"/>
    <m/>
    <x v="0"/>
    <s v="574"/>
    <b v="1"/>
    <m/>
  </r>
  <r>
    <x v="10"/>
    <s v="Antidosis (019)"/>
    <s v="291.6"/>
    <s v="οὐδὲν γὰρ εὑρήσομεν τοιοῦτον, ἀλλ’ ἔν γε τοῖς ἄλλοις ἐπαινοῦμεν τοὺς ταῖς φιλοπονίαις ταῖς αὑτῶν ἀγαθόν τι κτήσασθαι δυνηθέντας μᾶλλον ἢ τοὺς παρὰ τῶν προγόνων παραλαβόντας, εἰκότως·"/>
    <x v="14"/>
    <x v="0"/>
    <m/>
    <x v="0"/>
    <s v="577"/>
    <b v="1"/>
    <m/>
  </r>
  <r>
    <x v="10"/>
    <s v="Antidosis (019)"/>
    <s v="302.5"/>
    <s v="ὧν ὑμῖν οὐδὲν πώποτ’ ἐμέλησεν, ἀλλὰ τοσοῦτον διημαρτήκατε τοῦ συμφέροντος, ὥσθ’ ἥδιον ἔχετε δι’ οὓς ἀκούετε κακῶς ἢ δι’ οὓς ἐπαινεῖσθε, καὶ δημοτικωτέρους εἶναι νομίζετε τοὺς τοῦ μισεῖσθαι τὴν πόλιν ὑπὸ πολλῶν αἰτίους ὄντας, ἢ τοὺς ἅπαντας οἷς πεπλησιάκασιν εὖ διακεῖσθαι πρὸς αὐτὴν πεποιηκότας."/>
    <x v="14"/>
    <x v="0"/>
    <m/>
    <x v="0"/>
    <s v="600"/>
    <b v="1"/>
    <m/>
  </r>
  <r>
    <x v="10"/>
    <s v="Archidamus (016)"/>
    <s v="46.2"/>
    <s v="ἡττηθεὶς γὰρ ὑπὸ τῶν βαρβάρων τῶν προσοικούντων μάχῃ καὶ πάσης Μακεδονίας ἀποστερηθεὶς τὸ μὲν πρῶτον ἐκλιπεῖν τὴν χώραν διενοήθη καὶ τὸ σῶμα διασώζειν, ἀκούσας δέ τινος ἐπαινοῦντος τὸ πρὸς Διονύσιον ῥηθέν, καὶ μεταγνοὺς ὥσπερ ἐκεῖνος, χωρίον μικρὸν καταλαβὼν καὶ βοήθειαν ἐνθένδε μεταπεμψάμενος ἐντὸς μὲν τριῶν μηνῶν κατέσχεν ἅπασαν Μακεδονίαν, τὸν δ’ ἐπίλοιπον χρόνον βασιλεύων γήρᾳ τὸν βίον ἐτελεύτησεν."/>
    <x v="14"/>
    <x v="0"/>
    <m/>
    <x v="0"/>
    <s v="83"/>
    <b v="1"/>
    <m/>
  </r>
  <r>
    <x v="10"/>
    <s v="Areopagiticus (018)"/>
    <s v="26.1"/>
    <s v="ὡς δὲ συντόμως εἰπεῖν, ἐκεῖνοι διεγνωκότες ἦσαν ὅτι δεῖ τὸν μὲν δῆμον ὥσπερ τύραννον καθιστάναι τὰς ἀρχὰς καὶ κολάζειν τοὺς ἐξαμαρτάνοντας καὶ κρίνειν περὶ τῶν ἀμφισβητουμένων, τοὺς δὲ σχολὴν ἄγειν δυναμένους καὶ βίον ἱκανὸν κεκτημένους ἐπιμελεῖσθαι τῶν κοινῶν ὥσπερ οἰκέτας, καὶ δικαίους μὲν γενομένους ἐπαινεῖσθαι καὶ στέργειν ταύτῃ τῇ τιμῇ, κακῶς δὲ διοικήσαντας μηδεμιᾶς συγγνώμης τυγχάνειν ἀλλὰ ταῖς μεγίσταις ζημίαις περιπίπτειν."/>
    <x v="14"/>
    <x v="0"/>
    <m/>
    <x v="0"/>
    <s v="40"/>
    <b v="1"/>
    <m/>
  </r>
  <r>
    <x v="10"/>
    <s v="Areopagiticus (018)"/>
    <s v="56.4"/>
    <s v="ἤδη δέ τινες ἀκούσαντές μου ταῦτα διεξιόντος ἐπῄνεσαν μὲν ὡς οἷόν τε μάλιστα, καὶ τοὺς προγόνους ἐμακάρισαν ὅτι τὸν τρόπον τοῦτον τὴν πόλιν διῴκουν, οὐ μὴν ὑμᾶς γε ᾤοντο πεισθήσεσθαι χρῆσθαι τούτοις, ἀλλ’ αἱρήσεσθαι διὰ τὴν συνήθειαν ἐν τοῖς καθεστηκόσι πράγμασι κακοπαθεῖν μᾶλλον ἢ μετὰ πολιτείας ἀκριβεστέρας ἄμεινον τὸν βίον διάγειν."/>
    <x v="14"/>
    <x v="0"/>
    <m/>
    <x v="0"/>
    <s v="120"/>
    <b v="1"/>
    <m/>
  </r>
  <r>
    <x v="10"/>
    <s v="Busiris (010)"/>
    <s v="6.1"/>
    <s v="τοιγαροῦν εἰ γένοιτ’ ἐξουσία τοῖς τετελευτηκόσι βουλεύσασθαι περὶ τῶν εἰρημένων, ὁ μὲν ἄν σοι τοσαύτην ἔχοι χάριν ὑπὲρ τῆς κατηγορίας, ὅσην οὐδενὶ τῶν ἐπαινεῖν αὐτὸν εἰθισμένων, ὁ δ’ εἰ καὶ περὶ τοὺς ἄλλους πραότατος ἦν, ἀλλ’ οὖν ἐπί γε τοῖς ὑπὸ σοῦ λεγομένοις οὕτως ἂν ἀγανακτήσειεν ὥστε μηδεμιᾶς ἀποσχέσθαι τιμωρίας."/>
    <x v="14"/>
    <x v="0"/>
    <m/>
    <x v="0"/>
    <s v="11"/>
    <b v="1"/>
    <m/>
  </r>
  <r>
    <x v="10"/>
    <s v="Busiris (010)"/>
    <s v="23.1"/>
    <s v="καὶ τοὺς μὲν πρεσβυτέρους ἐπὶ τὰ μέγιστα τῶν πραγμάτων ἔταξεν, τοὺς δὲ νεωτέρους ἀμελήσαντας τῶν ἡδονῶν ἐπ’ ἀστρολογίᾳ καὶ λογισμοῖς καὶ γεωμετρίᾳ διατρίβειν ἔπεισεν, ὧν τὰς δυνάμεις οἱ μὲν ὡς πρὸς ἔνια χρησίμους ἐπαινοῦσιν, οἱ δ’ ὡς πλεῖστα πρὸς ἀρετὴν συμβαλλομένας ἀποφαίνειν ἐπιχειροῦσιν."/>
    <x v="14"/>
    <x v="0"/>
    <m/>
    <x v="0"/>
    <s v="42"/>
    <b v="1"/>
    <m/>
  </r>
  <r>
    <x v="10"/>
    <s v="Busiris (010)"/>
    <s v="30.1"/>
    <s v="ἴσως ἂν οὖν τοῖς εἰρημένοις ἀπαντήσειας, ὅτι τὴν μὲν χώραν καὶ τοὺς νόμους καὶ τὴν εὐσέβειαν, ἔτι δὲ τὴν φιλοσοφίαν ἐπαινῶ τὴν Αἰγυπτίων, ὡς δὲ τούτων αἴτιος ἦν, ὃν ὑπεθέμην, οὐδεμίαν ἔχω λέγειν ἀπόδειξιν."/>
    <x v="14"/>
    <x v="0"/>
    <m/>
    <x v="0"/>
    <s v="57"/>
    <b v="1"/>
    <m/>
  </r>
  <r>
    <x v="10"/>
    <s v="Evagoras (015)"/>
    <s v="t.1"/>
    <s v="εὑρήσομεν γὰρ τοὺς φιλοτίμους καὶ μεγαλοψύχους τῶν ἀνδρῶν οὐ μόνον ἀντὶ τῶν τοιούτων ἐπαινεῖσθαι βουλομένους, ἀλλ’ ἀντὶ τοῦ ζῆν ἀποθνῄσκειν εὐκλεῶς αἱρουμένους, καὶ μᾶλλον περὶ τῆς δόξης ἢ τοῦ βίου σπουδάζοντας, καὶ πάντα ποιοῦντας, ὅπως ἀθάνατον τὴν περὶ αὑτῶν μνήμην καταλείψουσιν."/>
    <x v="14"/>
    <x v="0"/>
    <m/>
    <x v="0"/>
    <s v="2"/>
    <b v="1"/>
    <m/>
  </r>
  <r>
    <x v="10"/>
    <s v="Evagoras (015)"/>
    <s v="5.1"/>
    <s v="ἐχρῆν μὲν οὖν καὶ τοὺς ἄλλους ἐπαινεῖν τοὺς ἐφ’ αὑτῶν ἄνδρας ἀγαθοὺς γεγενημένους, ἵν’ οἵ τε δυνάμενοι τὰ τῶν ἄλλων ἔργα κοσμεῖν ἐν εἰδόσι ποιούμενοι τοὺς λόγους ταῖς ἀληθείαις ἐχρῶντο περὶ αὐτῶν, οἵ τε νεώτεροι φιλοτιμοτέρως διέκειντο πρὸς τὴν ἀρετήν, εἰδότες ὅτι τούτων εὐλογήσονται μᾶλλον ὧν ἂν ἀμείνους σφᾶς αὐτοὺς παράσχωσιν."/>
    <x v="14"/>
    <x v="0"/>
    <m/>
    <x v="0"/>
    <s v="6"/>
    <b v="1"/>
    <m/>
  </r>
  <r>
    <x v="10"/>
    <s v="Evagoras (015)"/>
    <s v="77.1"/>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x v="14"/>
    <x v="0"/>
    <m/>
    <x v="0"/>
    <s v="162"/>
    <b v="1"/>
    <m/>
  </r>
  <r>
    <x v="10"/>
    <s v="Helen (009)"/>
    <s v="12.1"/>
    <s v="τῶν μὲν γὰρ τοὺς βομβυλιοὺς καὶ τοὺς ἅλας καὶ τὰ τοιαῦτα βουληθέντων ἐπαινεῖν οὐδεὶς πώποτε λόγων ἠπόρησεν, οἱ δὲ περὶ τῶν ὁμολογουμένων ἀγαθῶν ἢ καλῶν ἢ τῶν διαφερόντων ἐπ’ ἀρετῇ λέγειν ἐπιχειρήσαντες πολὺ καταδεέστερον τῶν ὑπαρχόντων ἅπαντες εἰρήκασιν."/>
    <x v="14"/>
    <x v="0"/>
    <m/>
    <x v="0"/>
    <s v="26"/>
    <b v="1"/>
    <m/>
  </r>
  <r>
    <x v="10"/>
    <s v="Helen (009)"/>
    <s v="14.1"/>
    <s v="διὸ καὶ τὸν γράψαντα περὶ τῆς Ἑλένης ἐπαινῶ μάλιστα τῶν εὖ λέγειν τι βουληθέντων, ὅτι περὶ τοιαύτης ἐμνήσθη γυναικός, ἣ καὶ τῷ γένει καὶ τῷ κάλλει καὶ τῇ δόξῃ πολὺ διήνεγκεν."/>
    <x v="14"/>
    <x v="0"/>
    <m/>
    <x v="0"/>
    <s v="29"/>
    <b v="1"/>
    <m/>
  </r>
  <r>
    <x v="10"/>
    <s v="Helen (009)"/>
    <s v="15.3"/>
    <s v="ἀπολογεῖσθαι μὲν γὰρ προσήκει περὶ τῶν ἀδικεῖν αἰτίαν ἐχόντων, ἐπαινεῖν δὲ τοὺς ἐπ’ ἀγαθῷ τινὶ διαφέροντας."/>
    <x v="14"/>
    <x v="0"/>
    <m/>
    <x v="0"/>
    <s v="33"/>
    <b v="1"/>
    <m/>
  </r>
  <r>
    <x v="10"/>
    <s v="Helen (009)"/>
    <s v="22.2"/>
    <s v="ἡγοῦμαι γὰρ ταύτην μεγίστην εἶναι πίστιν τοῖς βουλομένοις Ἑλένην ἐπαινεῖν, ἢν ἐπιδείξωμεν τοὺς ἀγαπήσαντας καὶ θαυμάσαντας ἐκείνην αὐτοὺς τῶν ἄλλων θαυμαστοτέρους ὄντας."/>
    <x v="14"/>
    <x v="0"/>
    <m/>
    <x v="0"/>
    <s v="43"/>
    <b v="1"/>
    <m/>
  </r>
  <r>
    <x v="10"/>
    <s v="Helen (009)"/>
    <s v="38.4"/>
    <s v="ἵνα δὲ μὴ δοκῶ δι’ ἀπορίαν περὶ τὸν αὐτὸν τόπον διατρίβειν, μηδ’ ἀνδρὸς ἑνὸς δόξῃ καταχρώμενος ἐπαινεῖν αὐτήν, βούλομαι καὶ περὶ τῶν ἐχομένων διελθεῖν."/>
    <x v="14"/>
    <x v="0"/>
    <m/>
    <x v="0"/>
    <s v="71"/>
    <b v="1"/>
    <m/>
  </r>
  <r>
    <x v="10"/>
    <s v="Helen (009)"/>
    <s v="69.1"/>
    <s v="ἢν οὖν τινὲς βούλωνται ταῦτα διεργάζεσθαι καὶ μηκύνειν, οὐκ ἀπορήσουσιν ἀφορμῆς, ὅθεν Ἑλένην ἔξω τῶν εἰρημένων ἕξουσιν ἐπαινεῖν, ἀλλὰ πολλοῖς καὶ καινοῖς λόγοις ἐντεύξονται περὶ αὐτῆς."/>
    <x v="14"/>
    <x v="0"/>
    <m/>
    <x v="0"/>
    <s v="130"/>
    <b v="1"/>
    <m/>
  </r>
  <r>
    <x v="10"/>
    <s v="Letter 2 (027)"/>
    <s v="t.2"/>
    <s v="οἶδα μὲν ὅτι πάντες εἰώθασι πλείω χάριν ἔχειν τοῖς ἐπαινοῦσιν ἢ τοῖς συμβουλεύουσιν, ἄλλως τε κἂν μὴ κελευσθεὶς ἐπιχειρῇ τις τοῦτο ποιεῖν."/>
    <x v="14"/>
    <x v="0"/>
    <m/>
    <x v="0"/>
    <s v="1"/>
    <b v="1"/>
    <m/>
  </r>
  <r>
    <x v="10"/>
    <s v="Letter 7 (026)"/>
    <s v="2.3"/>
    <s v="εἰώθασι γὰρ οἱ πλεῖστοι τῶν ἀνθρώπων οὐχ οὕτως ἐπαινεῖν καὶ τιμᾶν τοὺς ἐκ τῶν πατέρων τῶν εὐδοκιμούντων γεγονότας, ὡς τοὺς ἐκ τῶν δυσκόλων καὶ χαλεπῶν, ἤν περ φαίνωνται μηδὲν ὅμοιοι τοῖς γονεῦσιν ὄντες."/>
    <x v="14"/>
    <x v="0"/>
    <m/>
    <x v="0"/>
    <s v="5"/>
    <b v="1"/>
    <m/>
  </r>
  <r>
    <x v="10"/>
    <s v="Letter 9 (024)"/>
    <s v="5.5"/>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x v="14"/>
    <x v="0"/>
    <m/>
    <x v="0"/>
    <s v="9"/>
    <b v="1"/>
    <m/>
  </r>
  <r>
    <x v="10"/>
    <s v="Nicocles or the Cyprians (014)"/>
    <s v="1.4"/>
    <s v="ἡδέως ἂν οὖν πυθοίμην τῶν οὕτω διακειμένων, διὰ τί τοὺς μὲν εὖ λέγειν ἐπιθυμοῦντας ψέγουσι, τοὺς δ’ ὀρθῶς πράττειν βουλομένους ἐπαινοῦσιν·"/>
    <x v="14"/>
    <x v="0"/>
    <m/>
    <x v="0"/>
    <s v="2"/>
    <b v="1"/>
    <m/>
  </r>
  <r>
    <x v="10"/>
    <s v="Nicocles or the Cyprians (014)"/>
    <s v="46.4"/>
    <s v="ἄξιον μὲν οὖν καὶ τοὺς φύσει κοσμίους ὄντας ἐπαινεῖν καὶ θαυμάζειν, ἔτι δὲ μᾶλλον καὶ τοὺς μετὰ λογισμοῦ τοιούτους ὄντας·"/>
    <x v="14"/>
    <x v="0"/>
    <m/>
    <x v="0"/>
    <s v="101"/>
    <b v="1"/>
    <m/>
  </r>
  <r>
    <x v="10"/>
    <s v="On the Peace (017)"/>
    <s v="38.1"/>
    <s v="εἰ δὲ τοῖς ἐν Μαραθῶνι τοὺς βαρβάρους νικήσασι καὶ τοῖς πρὸ τούτων γενομένοις, πῶς οὐ πάντων ἀναισχυντότατοι τυγχάνουσιν ὄντες, εἰ τοὺς τότε πολιτευομένους ἐπαινοῦντες τἀναντία πράττειν ἐκείνοις πείθουσιν ἡμᾶς, καὶ τοιαῦτ’ ἐξαμαρτάνειν περὶ ὧν ἀπορῶ τί ποιήσω, πότερα χρήσωμαι ταῖς ἀληθείαις ὥσπερ περὶ τῶν ἄλλων, ἢ κατασιωπήσω, δείσας τὴν πρὸς ὑμᾶς ἀπέχθειαν;"/>
    <x v="14"/>
    <x v="0"/>
    <m/>
    <x v="0"/>
    <s v="84"/>
    <b v="1"/>
    <m/>
  </r>
  <r>
    <x v="10"/>
    <s v="On the Peace (017)"/>
    <s v="72.4"/>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x v="14"/>
    <x v="0"/>
    <m/>
    <x v="0"/>
    <s v="143"/>
    <b v="1"/>
    <m/>
  </r>
  <r>
    <x v="10"/>
    <s v="On the Peace (017)"/>
    <s v="95.1"/>
    <s v="οὐ γὰρ μόνον ἡμᾶς ἀλλὰ καὶ τὴν Λακεδαιμονίων πόλιν διέφθειρεν, ὥστε τοῖς εἰθισμένοις ἐπαινεῖν τὰς ἐκείνων ἀρετὰς οὐχ οἷόν τ’ ἐστὶν εἰπεῖν τοῦτον τὸν λόγον, ὡς ἡμεῖς μὲν διὰ τὸ δημοκρατεῖσθαι κακῶς ἐχρησάμεθα τοῖς πράγμασιν, εἰ δὲ Λακεδαιμόνιοι ταύτην τὴν δύναμιν παρέλαβον, εὐδαίμονας ἂν καὶ τοὺς ἄλλους καὶ σφᾶς αὐτοὺς ἐποίησαν."/>
    <x v="14"/>
    <x v="0"/>
    <m/>
    <x v="0"/>
    <s v="190"/>
    <b v="1"/>
    <m/>
  </r>
  <r>
    <x v="10"/>
    <s v="Panathenaicus (021)"/>
    <s v="t.1"/>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x v="14"/>
    <x v="0"/>
    <m/>
    <x v="0"/>
    <s v="1"/>
    <b v="1"/>
    <m/>
  </r>
  <r>
    <x v="10"/>
    <s v="Panathenaicus (021)"/>
    <s v="25.4"/>
    <s v="τῆς μὲν οὖν παιδείας τῆς ὑπὸ τῶν προγόνων καταλειφθείσης τοσούτου δέω καταφρονεῖν, ὥστε καὶ τὴν ἐφ’ ἡμῶν κατασταθεῖσαν ἐπαινῶ, λέγω δὲ τήν τε γεωμετρίαν καὶ τὴν ἀστρολογίαν καὶ τοὺς διαλόγους τοὺς ἐριστικοὺς καλουμένους, οἷς οἱ μὲν νεώτεροι μᾶλλον χαίρουσι τοῦ δέοντος, τῶν δὲ πρεσβυτέρων οὐδεὶς ἔστιν ὅστις ἂν ἀνεκτοὺς αὐτοὺς εἶναι φήσειεν."/>
    <x v="14"/>
    <x v="0"/>
    <m/>
    <x v="0"/>
    <s v="43"/>
    <b v="1"/>
    <m/>
  </r>
  <r>
    <x v="10"/>
    <s v="Panathenaicus (021)"/>
    <s v="48.1"/>
    <s v="ἐπαινεῖν μὲν οὖν δίκαιόν ἐστι τὴν τοῖς ἄλλοις πολλῶν ἀγαθῶν αἰτίαν γεγενημένην, δεινὴν δὲ νομίζειν τὴν αὑτῇ τὰ συμφέροντα διαπραττομένην, καὶ φίλους μὲν ποιεῖσθαι τοὺς ὁμοίως αὑτοῖς τε καὶ τοῖς ἄλλοις χρωμένους, φοβεῖσθαι δὲ καὶ δεδιέναι τοὺς πρὸς σφᾶς μὲν αὐτοὺς ὡς δυνατὸν οἰκειότατα διακειμένους, πρὸς δὲ τοὺς ἄλλους ἀλλοτρίως καὶ πολεμικῶς τὴν αὑτῶν διοικοῦντας."/>
    <x v="14"/>
    <x v="0"/>
    <m/>
    <x v="0"/>
    <s v="81"/>
    <b v="1"/>
    <m/>
  </r>
  <r>
    <x v="10"/>
    <s v="Panathenaicus (021)"/>
    <s v="60.1"/>
    <s v="τὴν δὴ καὶ τὰς συνθήκας τὰς πρὸς βασιλέα γενναιοτέρας καὶ μεγαλοφρονεστέρας ποιησαμένην, καὶ τῶν πλείστων καὶ μεγίστων τοῖς μὲν βαρβάροις κακῶν τοῖς δ’ Ἕλλησιν ἀγαθῶν αἰτίαν γεγενημένην, ἔτι δὲ τῆς Ἀσίας τὴν παραλίαν καὶ πολλὴν ἄλλην χώραν τοὺς μὲν πολεμίους ἀφελομένην τοῖς δὲ συμμάχοις κτησαμένην, καὶ τοὺς μὲν ὑβρίζοντας τοὺς δ’ ἀποροῦντας παύσασαν, πρὸς δὲ τούτοις ὑπὲρ αὑτῆς τε πολεμήσασαν ἄμεινον τῆς εὐδοκιμούσης περὶ τὰ τοιαῦτα καὶ τὰς συμφορὰς θᾶττον διαλυσαμένην τῶν αὐτῶν τούτων, πῶς οὐ δίκαιον ἐπαινεῖν καὶ τιμᾶν μᾶλλον ἢ τὴν ἐν ἅπασι τούτοις ἀπολελειμμένην;"/>
    <x v="14"/>
    <x v="0"/>
    <m/>
    <x v="0"/>
    <s v="106"/>
    <b v="1"/>
    <m/>
  </r>
  <r>
    <x v="10"/>
    <s v="Panathenaicus (021)"/>
    <s v="74.6"/>
    <s v="ὁρῶ δὲ τὰς πράξεις τὰς ἔξω λεγομένας τῶν ὑποθέσεων οὐκ ἐπαινουμένας ἀλλὰ ταραχώδεις εἶναι δοκούσας, καὶ πολλοὺς μὲν ὄντας τοὺς κακῶς χρωμένους αὐταῖς, πολὺ δὲ πλείους τοὺς ἐπιτιμῶντας."/>
    <x v="14"/>
    <x v="0"/>
    <m/>
    <x v="0"/>
    <s v="128"/>
    <b v="1"/>
    <m/>
  </r>
  <r>
    <x v="10"/>
    <s v="Panathenaicus (021)"/>
    <s v="75.2"/>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x v="14"/>
    <x v="0"/>
    <m/>
    <x v="0"/>
    <s v="130"/>
    <b v="1"/>
    <m/>
  </r>
  <r>
    <x v="10"/>
    <s v="Panathenaicus (021)"/>
    <s v="86.1"/>
    <s v="ᾤμην δὲ καὶ παρὰ τοῖς χαριεστάτοις τῶν ἀκροατῶν εὐδοκιμήσειν, ἢν φαίνωμαι περὶ ἀρετῆς μὲν τοὺς λόγους ποιούμενος, ὅπως δὲ ταύτης ἀξίως ἐρῶ μᾶλλον σπουδάζων ἢ περὶ τὴν τοῦ λόγου συμμετρίαν, καὶ ταῦτα σαφῶς εἰδὼς τὴν μὲν περὶ τὸν λόγον ἀκαιρίαν ἀδοξότερον ἐμὲ ποιήσουσαν, τὴν δὲ περὶ τὰς πράξεις εὐβουλίαν αὐτοὺς τοὺς ἐπαινουμένους ὠφελήσουσαν·"/>
    <x v="14"/>
    <x v="0"/>
    <m/>
    <x v="0"/>
    <s v="149"/>
    <b v="1"/>
    <m/>
  </r>
  <r>
    <x v="10"/>
    <s v="Panathenaicus (021)"/>
    <s v="109.1"/>
    <s v="τῶν γὰρ ἀποδεχομένων ἁπάσας τὰς Λακεδαιμονίων πράξεις, τοὺς μὲν βελτίστους αὐτῶν ἡγοῦμαι καὶ πλεῖστον νοῦν ἔχοντας τὴν μὲν Σπαρτιατῶν πολιτείαν ἐπαινέσεσθαι καὶ τὴν αὐτὴν γνώμην ἕξειν περὶ αὐτῆς ἥνπερ πρότερον, περὶ δὲ τῶν εἰς τοὺς Ἕλληνας πεπραγμένων ὁμονοήσειν τοῖς ὑπ’ ἐμοῦ λεγομένοις, τοὺς δὲ φαυλοτέρους οὐ μόνον τούτων ὄντας ἀλλὰ καὶ τῶν πολλῶν, καὶ περὶ ἄλλου πράγματος οὐδενὸς ἂν οἵους τε γενομένους ἀνεκτῶς εἰπεῖν, περὶ δὲ Λακεδαιμονίων οὐ δυναμένους σιωπᾶν, ἀλλὰ προσδοκῶντας, ἢν ὑπερβάλλοντας τοὺς ἐπαίνους περὶ ἐκείνων ποιῶνται, τὴν αὐτὴν λήψεσθαι δόξαν τοῖς ἁδροτέροις αὐτῶν καὶ πολὺ βελτίοσιν εἶναι δοκοῦσι·"/>
    <x v="14"/>
    <x v="0"/>
    <m/>
    <x v="0"/>
    <s v="187"/>
    <b v="1"/>
    <m/>
  </r>
  <r>
    <x v="10"/>
    <s v="Panathenaicus (021)"/>
    <s v="123.5"/>
    <s v="δεῖ δὲ τοὺς ἐπιχειροῦντας καθ’ ὑπερβολήν τινας ἐπαινεῖν μὴ τοῦτο μόνον ἐπιδεικνύναι, μὴ πονηροὺς ὄντας αὐτούς, ἀλλ’ ὡς ἁπάσαις ταῖς ἀρεταῖς καὶ τῶν τότε καὶ τῶν νῦν διήνεγκαν."/>
    <x v="14"/>
    <x v="0"/>
    <m/>
    <x v="0"/>
    <s v="212"/>
    <b v="1"/>
    <m/>
  </r>
  <r>
    <x v="10"/>
    <s v="Panathenaicus (021)"/>
    <s v="145.9"/>
    <s v="καὶ τοὺς μὲν ἀκριβεῖς περὶ ταύτας γιγνομένους μετρίως ἐπαινεθέντας ἐφ’ ἑτέραν ἐπιμέλειαν τάττεσθαι τοιαύτην, τοὺς δὲ καὶ μικρὸν παραβάντας ταῖς ἐσχάταις αἰσχύναις καὶ μεγίσταις ζημίαις περιπίπτειν·"/>
    <x v="14"/>
    <x v="0"/>
    <m/>
    <x v="0"/>
    <s v="247"/>
    <b v="1"/>
    <m/>
  </r>
  <r>
    <x v="10"/>
    <s v="Panathenaicus (021)"/>
    <s v="184.1"/>
    <s v="ἧς ὀλιγωροῦντές τινες ἐγκωμιάζουσι τοὺς πλείω τῶν ἄλλων ἡμαρτηκότας, καὶ οὐκ αἰσθάνονται τὰς διανοίας ἐπιδεικνύντες τὰς σφετέρας αὐτῶν, ὅτι κἀκείνους ἂν ἐπαινέσειαν, τοὺς πλείω μὲν κεκτημένους τῶν ἱκανῶν, ἀποκτεῖναι δ’ ἂν τολμήσαντας τοὺς ἀδελφοὺς τοὺς ἑαυτῶν καὶ τοὺς ἑταίρους καὶ τοὺς κοινωνοὺς ὥστε καὶ τἀκείνων λαβεῖν·"/>
    <x v="14"/>
    <x v="0"/>
    <m/>
    <x v="0"/>
    <s v="315"/>
    <b v="1"/>
    <m/>
  </r>
  <r>
    <x v="10"/>
    <s v="Panathenaicus (021)"/>
    <s v="186.1"/>
    <s v="οὓς πολὺ ἂν δικαιότερον ἐπαινοῖμεν ἢ τοὺς περὶ τῶν ἀλλοτρίων ἑτοίμως ἀποθνήσκειν ἐθέλοντας καὶ τοῖς ξενικοῖς στρατεύμασιν ὁμοίους ὄντας·"/>
    <x v="14"/>
    <x v="0"/>
    <m/>
    <x v="0"/>
    <s v="318"/>
    <b v="1"/>
    <m/>
  </r>
  <r>
    <x v="10"/>
    <s v="Panathenaicus (021)"/>
    <s v="187.1"/>
    <s v="ἔχοιμι δ’ ἂν τῷ λόγῳ τούτῳ χρήσασθαι καὶ περὶ τῆς συμφορᾶς τῆς Σπαρτιάταις ἐν Θερμοπύλαις γενομένης, ἣν ἅπαντες ὅσοι περ ἀκηκόασιν ἐπαινοῦσι καὶ θαυμάζουσι μᾶλλον ἢ τὰς μάχας καὶ τὰς νίκας τὰς κρατησάσας μὲν τῶν ἐναντίων, πρὸς οὓς δ’ οὐκ ἐχρῆν γεγενημένας·"/>
    <x v="14"/>
    <x v="0"/>
    <m/>
    <x v="0"/>
    <s v="320"/>
    <b v="1"/>
    <m/>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x v="14"/>
    <x v="0"/>
    <m/>
    <x v="0"/>
    <s v="342"/>
    <b v="1"/>
    <m/>
  </r>
  <r>
    <x v="10"/>
    <s v="Panathenaicus (021)"/>
    <s v="206.6"/>
    <s v="νῦν δ’ ἐπῃνεκότι σοι τὸν ἐμὸν λόγον, τὸν ἐπιδεικνύντα πολλὰ καὶ δεινὰ Δακεδαιμονίους περὶ τε τοὺς συγγενεῖς τοὺς αὑτῶν καὶ περὶ τοὺς ἄλλους Ἕλληνας διαπεπραγμένους, πῶς οἷόν τ’ ἦν ἔτι σοὶ λέγειν τοὺς ἐνόχους ὄντας τούτοις, ὡς τῶν καλλίστων ἐπιτηδευμάτων ἡγεμόνες γεγόνασιν;"/>
    <x v="14"/>
    <x v="0"/>
    <m/>
    <x v="0"/>
    <s v="355"/>
    <b v="1"/>
    <m/>
  </r>
  <r>
    <x v="10"/>
    <s v="Panathenaicus (021)"/>
    <s v="213.6"/>
    <s v="πῶς δ’ οὐκ ἀνοήτους χρὴ νομίζειν τοὺς ἐπαινοῦντας τοὺς τοσοῦτον τῶν νόμων τῶν κοινῶν ἐξεστηκότας καὶ μηδὲν τῶν αὐτῶν μήτε τοῖς Ἕλλησι μήτε τοῖς βαρβάροις γιγνώσκοντας;"/>
    <x v="14"/>
    <x v="0"/>
    <m/>
    <x v="0"/>
    <s v="365"/>
    <b v="1"/>
    <m/>
  </r>
  <r>
    <x v="10"/>
    <s v="Panathenaicus (021)"/>
    <s v="216.1"/>
    <s v="ἐγὼ γὰρ ἐλυπήθην μὲν τὸν λόγον ἀναγιγνώσκων ἐπὶ τοῖς περὶ Λακεδαιμονίων εἰρημένοις, οὐ μὴν οὕτως ὡς ἐπὶ τῷ μηδὲν ἀντειπεῖν ὑπὲρ αὐτῶν δύνασθαι τοῖς γεγραμμένοις, εἰθισμένος τὸν ἄλλον χρόνον ἐπαινεῖν."/>
    <x v="14"/>
    <x v="0"/>
    <m/>
    <x v="0"/>
    <s v="370"/>
    <b v="1"/>
    <m/>
  </r>
  <r>
    <x v="10"/>
    <s v="Panathenaicus (021)"/>
    <s v="216.5"/>
    <s v="ταῦτα δ’ εἶπον οὐ πρὸς τὴν εὐσέβειαν οὐδὲ πρὸς τὴν δικαιοσύνην οὐδὲ πρὸς τὴν φρόνησιν ἀποβλέψας, ἃ σὺ διῆθες, ἀλλὰ πρὸς τὰ γυμνάσια τἀκεῖ καθεστηκότα καὶ πρὸς τὴν ἄσκησιν τῆς ἀνδρίας καὶ τὴν ὁμόνοιαν καὶ συνόλως τὴν περὶ τὸν πόλεμον ἐπιμέλειαν, ἅπερ ἅπαντες ἂν ἐπαινοῖεν, καὶ μάλιστ’ ἂν αὐτοῖς ἐκείνους χρῆσθαι φήσειαν. ʺ"/>
    <x v="14"/>
    <x v="0"/>
    <m/>
    <x v="0"/>
    <s v="372"/>
    <b v="1"/>
    <m/>
  </r>
  <r>
    <x v="10"/>
    <s v="Panathenaicus (021)"/>
    <s v="221.3"/>
    <s v="ἐπειδὰν γάρ τινας ἴδωσιν ἢ πύθωνται παρά τινων ἐπιμελῶς διατρίβοντας περὶ τὰ δοκοῦντ’ εἶναι καλὰ τῶν ἐπιτηδευμάτων, ἐπαινοῦσι καὶ πολλοὺς λόγους ποιοῦνται περὶ αὐτῶν, οὐκ εἰδότες τὸ συμβησόμενον."/>
    <x v="14"/>
    <x v="0"/>
    <m/>
    <x v="0"/>
    <s v="381"/>
    <b v="1"/>
    <m/>
  </r>
  <r>
    <x v="10"/>
    <s v="Panathenaicus (021)"/>
    <s v="222.1"/>
    <s v="χρὴ δὲ τοὺς ὀρθῶς δοκιμάζειν βουλομένους περὶ τῶν τοιούτων ἐν ἀρχῇ μὲν ἡσυχίαν ἄγειν καὶ μηδεμίαν δόξαν ἔχειν περὶ αὐτῶν, ἐπειδὰν δ’ εἰς τὸν χρόνον ἐκεῖνον ἔλθωσιν, ἐν ᾧ καὶ λέγοντας καὶ πράττοντας αὐτοὺς ὄψονται καὶ περὶ τῶν ἰδίων καὶ περὶ τῶν κοινῶν, τότε θεωρεῖν ἀκριβῶς ἕκαστον αὐτῶν, καὶ τοὺς μὲν νομίμως καὶ καλῶς χρωμένους οἷς ἐμελέτησαν ἐπαινεῖν καὶ τιμᾶν, τοὺς δὲ πλημμελοῦντας καὶ κακουργοῦντας ψέγειν καὶ μισεῖν καὶ φυλάττεσθαι τὸν τρόπον αὐτῶν, ἐνθυμουμένους ὡς οὐχ αἱ φύσεις αἱ τῶν πραγμάτων οὔτ’ ὠφελοῦσιν οὔτε βλάπτουσιν ἡμᾶς, ἀλλ’ ὡς αἱ τῶν ἀνθρώπων χρήσεις καὶ πράξεις ἁπάντων ἡμῖν αἴτιαι τῶν συμβαινόντων εἰσίν."/>
    <x v="14"/>
    <x v="0"/>
    <m/>
    <x v="0"/>
    <s v="382"/>
    <b v="1"/>
    <m/>
  </r>
  <r>
    <x v="10"/>
    <s v="Panathenaicus (021)"/>
    <s v="235.1"/>
    <s v="θαυμάζω γὰρ εἴθ’ οὕτως ἐλυπήθης καὶ βαρέως ἔσχες, ὥσπερ φῄς, ἐπὶ τοῖς περὶ Λακεδαιμονίων εἰρημένοις, οὐδὲν γὰρ ἐν αὐτοῖς ὁρῶ τοιοῦτον γεγραμμένον, εἴτε συμβούλοις περὶ τοῦ λόγου χρήσασθαι βουλόμενος ἡμᾶς συνήγαγες, οὓς οἶσθ’ ἀκριβῶς ἅπαν ὅ τι ἂν σὺ λέγῃς ἢ πράττῃς ἐπαινοῦντας."/>
    <x v="14"/>
    <x v="0"/>
    <m/>
    <x v="0"/>
    <s v="413"/>
    <b v="1"/>
    <m/>
  </r>
  <r>
    <x v="10"/>
    <s v="Panathenaicus (021)"/>
    <s v="236.1"/>
    <s v="τούτων μὲν οὖν οὐδέτερον ἀποδέχομαι τῶν λόγων, δοκεῖς δέ μοι ποιήσασθαι τήν τε παράκλησιν τὴν ἡμετέραν καὶ τὸν ἔπαινον τὸν τῆς πόλεως οὐχ ἁπλῶς, οὐδ’ ὡς διείλεξαι πρὸς ἡμᾶς, ἀλλ’ ἡμῶν μὲν πεῖραν λαβεῖν βουλόμενος, εἰ φιλοσοφοῦμεν καὶ μεμνήμεθα τῶν ἐν ταῖς διατριβαῖς λεγομένων καὶ συνιδεῖν δυνηθεῖμεν ἂν ὃν τρόπον ὁ λόγος τυγχάνει γεγραμμένος, τὴν δὲ πόλιν ἐπαινεῖν προελέσθαι τὴν σαυτοῦ σωφρονῶν, ἵνα τῷ τε πλήθει τῷ τῶν πολιτῶν χαρίσῃ καὶ παρὰ τοῖς εὖνοικῶς· Κ"/>
    <x v="14"/>
    <x v="0"/>
    <m/>
    <x v="0"/>
    <s v="416"/>
    <b v="1"/>
    <m/>
  </r>
  <r>
    <x v="10"/>
    <s v="Panathenaicus (021)"/>
    <s v="238.1"/>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x v="14"/>
    <x v="0"/>
    <m/>
    <x v="0"/>
    <s v="419"/>
    <b v="1"/>
    <m/>
  </r>
  <r>
    <x v="10"/>
    <s v="Panathenaicus (021)"/>
    <s v="239.1"/>
    <s v="ἐν ἀρχῇ μὲν οὖν οὕτω μοι φαίνει τάξαι καὶ βουλεύσασθαι περὶ αὐτῶν, εἰδὼς δὲ σαυτὸν ἐπῃνεκότα τὴν Σπαρτιατῶν διοίκησιν ὡς οὐδεὶς ἄλλος, φοβεῖσθαι τοὺς ἀκηκοότας, μὴ δόξῃς ὅμοιος εἶναι τοῖς λέγουσιν ὅ τι ἂν τύχωσι καὶ τούτους νῦν ψέγειν οὓς πρότερον ἐπῄνεις μᾶλλον τῶν ἄλλων·"/>
    <x v="14"/>
    <x v="0"/>
    <m/>
    <x v="0"/>
    <s v="420"/>
    <b v="1"/>
    <m/>
  </r>
  <r>
    <x v="10"/>
    <s v="Panathenaicus (021)"/>
    <s v="239.7"/>
    <s v="ταῦτ’ ἐνθυμηθεὶς σκοπεῖσθαι ποίους τινὰς ἂν ἑκατέρους εἶναι φήσας ἀληθῆ τε λέγειν δόξειας περὶ ἀμφοτέρων, ἔχοις τ’ ἂν τοὺς μὲν προγόνους ἐπαινεῖν, οὕσπερ βούλει, Σπαρτιατῶν δὲ δοκεῖν μὲν κατηγορεῖν τοῖς ἀηδῶς πρὸς αὐτοὺς διακειμένοις, μηδὲν δὲ ποιεῖν τοιοῦτον ἀλλὰ λανθάνειν ἐπαινῶν αὐτούς·"/>
    <x v="14"/>
    <x v="0"/>
    <m/>
    <x v="0"/>
    <s v="421"/>
    <b v="1"/>
    <m/>
  </r>
  <r>
    <x v="10"/>
    <s v="Panathenaicus (021)"/>
    <s v="240.1"/>
    <s v="ζητῶν δὲ τὰ τοιαῦτα ῥᾳδίως εὑρεῖν λόγους ἀμφιβόλους καὶ μηδὲν μᾶλλον μετὰ τῶν ἐπαινούντων ἢ τῶν ψεγόντων ὄντας, ἀλλ’ ἐπαμφοτερίζειν δυναμένους καὶ πολλὰς ἀμφισβητήσεις ἔχοντας, οἷς χρῆσθαι περὶ μὲν συμβολαίων καὶ περὶ πλεονεξίας ἀγωνιζόμενον αἰσχρὸν καὶ πονηρίας οὐ μικρὸν σημεῖον, περὶ δὲ φύσεως ἀνθρώπων διαλεγόμενον καὶ πραγμάτων καλὸν καὶ φιλόσοφον."/>
    <x v="14"/>
    <x v="0"/>
    <m/>
    <x v="0"/>
    <s v="422"/>
    <b v="1"/>
    <m/>
  </r>
  <r>
    <x v="10"/>
    <s v="Panathenaicus (021)"/>
    <s v="241.1"/>
    <s v="τοιαύτην δ’ ἑκατέρων ἐχόντων τὴν φύσιν, τοὺς μὲν ὑπὸ πάντων ἐπαινεῖσθαι καὶ δοκεῖν εὔνους εἶναι τῷ πλήθει, τοῖς δὲ τοὺς μὲν πολλοὺς φθονεῖν καὶ δυσμενῶς ἔχειν, ἔστι δ’ οὓς καὶ ἐπαινεῖν αὐτοὺς καὶ θαυμάζειν, καὶ τολμᾶν λέγειν ὡς ἀγαθὰ μείζω τυγχάνουσιν ἔχοντες τῶν τοῖς προγόνοις τοῖς σοῖς προσόντων·"/>
    <x v="14"/>
    <x v="0"/>
    <m/>
    <x v="0"/>
    <s v="424"/>
    <b v="1"/>
    <m/>
  </r>
  <r>
    <x v="10"/>
    <s v="Panathenaicus (021)"/>
    <s v="261.1"/>
    <s v="ἐπῄνεκας γὰρ τὰς πόλεις ἀμφοτέρας καλῶς καὶ προσηκόντως, τὴν μὲν κατὰ τὴν δόξαν τὴν τῶν πολλῶν, ἧς οὐδεὶς τῶν ὀνομαστῶν ἀνδρῶν καταπεφρόνηκεν, ἀλλ’ ἐπιθυμοῦντες τυχεῖν αὐτῆς οὐκ ἔστιν ὅντινα κίνδυνον οὐχ ὑπομένουσι, τὴν δὲ κατὰ τὸν λογισμὸν τῶν πειρωμένων στοχάζεσθαι τῆς ἀληθείας, παρ’ οἷς εὐδοκιμεῖν ἄν τινες ἕλοιντο μᾶλλον ἢ παρὰ τοῖς ἄλλοις διπλασίοις γενομένοις ἢ νῦν εἰσιν."/>
    <x v="14"/>
    <x v="0"/>
    <m/>
    <x v="0"/>
    <s v="450"/>
    <b v="1"/>
    <m/>
  </r>
  <r>
    <x v="10"/>
    <s v="Panathenaicus (021)"/>
    <s v="264.1"/>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x v="14"/>
    <x v="0"/>
    <m/>
    <x v="0"/>
    <s v="453"/>
    <b v="1"/>
    <m/>
  </r>
  <r>
    <x v="10"/>
    <s v="Panathenaicus (021)"/>
    <s v="265.1"/>
    <s v="οὐ μὴν οὐδ’ ἐγὼ παρεστὼς ἐσιώπων, ἀλλ’ ἐπῄνεσα τήν τε φύσιν αὐτοῦ καὶ τὴν ἐπιμέλειαν, περὶ δὲ τῶν ἄλλων οὐδὲν ἐφθεγξάμην ὧν εἶπεν, οὔθ’ ὡς ἔτυχε ταῖς ὑπονοίαις τῆς ἐμῆς διανοίας οὔθ’ ὡς διήμαρτεν, ἀλλ’ εἴων αὐτὸν οὕτως ἔχειν ὥσπερ αὐτὸς αὑτὸν διέθηκεν."/>
    <x v="14"/>
    <x v="0"/>
    <m/>
    <x v="0"/>
    <s v="454"/>
    <b v="1"/>
    <m/>
  </r>
  <r>
    <x v="10"/>
    <s v="Panathenaicus (021)"/>
    <s v="267.1"/>
    <s v="ἤδη δὲ τῶν ἡμισέων γεγραμμένων ἐπιγενομένου μοι νοσήματος ῥηθῆναι μὲν οὐκ εὐπρεποῦς, δυναμένου δ’ ἀναιρεῖν οὐ μόνον τοὺς πρεσβυτέρους ἐν τρισὶν ἢ τέτταρσιν ἡμέραις ἀλλὰ καὶ τῶν ἀκμαζόντων πολλούς, τούτῳ διατελῶ τρί’ ἔτη μαχόμενος, οὕτω φιλοπόνως ἑκάστην τὴν ἡμέραν διάγων, ὥστε τοὺς εἰδότας καὶ τοὺς παρὰ τούτων πυνθανομένους μᾶλλόν με θαυμάζειν διὰ τὴν καρτερίαν ταύτην ἢ δι’ ἃ πρότερον ἐπῃνούμην."/>
    <x v="14"/>
    <x v="0"/>
    <m/>
    <x v="0"/>
    <s v="459"/>
    <b v="1"/>
    <m/>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x v="14"/>
    <x v="0"/>
    <m/>
    <x v="0"/>
    <s v="465"/>
    <b v="1"/>
    <m/>
  </r>
  <r>
    <x v="10"/>
    <s v="Panegyricus (011)"/>
    <s v="42.5"/>
    <s v="τῶν τοίνυν τὰς πανηγύρεις καταστησάντων δικαίως ἐπαινουμένων ὅτι τοιοῦτον ἔθος ἡμῖν παρέδοσαν, ὥστε σπεισαμένους πρὸς ἀλλήλους καὶ τὰς ἔχθρας τὰς ἐνεστηκυίας διαλυσαμένους συνελθεῖν εἰς ταὐτόν, καὶ μετὰ ταῦτ’ εὐχὰς καὶ θυσίας κοινὰς ποιησαμένους ἀναμνησθῆναι μὲν τῆς συγγενείας τῆς πρὸς ἀλλήλους ὑπαρχούσης, εὐμενεστέρως δ’ εἰς τὸν λοιπὸν χρόνον διατεθῆναι πρὸς ἡμᾶς αὐτούς, καὶ τάς τε παλαιὰς ξενίας ἀνανεώσασθαι καὶ καινὰς ἑτέρας ποιήσασθαι, καὶ μήτε τοῖς ἰδιώταις μήτε τοῖς διενεγκοῦσι τὴν φύσιν ἀργὸν εἶναι τὴν διατριβήν, ἀλλ’ ἀθροισθέντων τῶν Ἑλλήνων ἐγγενέσθαι τοῖς μὲν ἐπιδείξασθαι τὰς αὑτῶν εὐτυχίας, τοῖς δὲ θεάσασθαι τούτους πρὸς ἀλλήλους ἀγωνιζομένους, καὶ μηδετέρους ἀθύμως διάγειν, ἀλλ’ ἑκατέρους ἔχειν ἐφ’ οἷς φιλοτιμηθῶσιν, οἱ μὲν ὅταν ἴδωσι τοὺς ἀθλητὰς αὑτῶν ἕνεκα πονοῦντας, οἱ δ’ ὅταν ἐνθυμηθῶσιν ὅτι πάντες ἐπὶ τὴν σφετέραν θεωρίαν ἥκουσι, —τοσούτων τοίνυν ἀγαθῶν διὰ τὰς συνόδους ἡμῖν γιγνομένων οὐδ’ ἐν τούτοις ἡ πόλις ἡμῶν ἀπελείφθη."/>
    <x v="14"/>
    <x v="0"/>
    <m/>
    <x v="0"/>
    <s v="74"/>
    <b v="1"/>
    <m/>
  </r>
  <r>
    <x v="10"/>
    <s v="Panegyricus (011)"/>
    <s v="51.1"/>
    <s v="ἵνα δὲ μὴ δοκῶ περὶ τὰ μέρη διατρίβειν ὑπὲρ ὅλων τῶν πραγμάτων ὑποθέμενος μηδ’ ἐκ τούτων ἐγκωμιάζειν τὴν πόλιν ἀπορῶν τὰ πρὸς τὸν πόλεμον αὐτὴν ἐπαινεῖν, ταῦτα μὲν εἰρήσθω μοι πρὸς τοὺς ἐπὶ τοῖς τοιούτοις φιλοτιμουμένους, ἡγοῦμαι δὲ τοῖς προγόνοις ἡμῶν οὐχ ἧττον ἐκ τῶν κινδύνων τιμᾶσθαι προσήκειν ἢ τῶν ἄλλων εὐεργεσιῶν."/>
    <x v="14"/>
    <x v="0"/>
    <m/>
    <x v="0"/>
    <s v="82"/>
    <b v="1"/>
    <m/>
  </r>
  <r>
    <x v="10"/>
    <s v="Panegyricus (011)"/>
    <s v="53.1"/>
    <s v="διὸ δὴ καὶ κατηγοροῦσί τινες ἡμῶν ὡς οὐκ ὀρθῶς βουλευομένων, ὅτι τοὺς ἀσθενεστέρους εἰθίσμεθα θεραπεύειν, ὥσπερ οὐ μετὰ τῶν ἐπαινεῖν βουλομένων ἡμᾶς τοὺς λόγους ὄντας τοὺς τοιούτους."/>
    <x v="14"/>
    <x v="0"/>
    <m/>
    <x v="0"/>
    <s v="85"/>
    <b v="1"/>
    <m/>
  </r>
  <r>
    <x v="10"/>
    <s v="Panegyricus (011)"/>
    <s v="102.1"/>
    <s v="εἰ δὲ μήτε τοῦτο γέγονε μήθ’ οἷόν τ’ ἐστὶ τοσούτων πόλεων τὸ πλῆθος κρατεῖν, ἤν μή τις κολάζῃ τοὺς ἐξαμαρτάνοντας, πῶς οὐκ ἤδη δίκαιόν ἐστιν ἡμᾶς ἐπαινεῖν, οἵ τινες ἐλαχίστοις χαλεπήναντες πλεῖστον χρόνον τὴν ἀρχὴν κατασχεῖν ἠδυνήθημεν;"/>
    <x v="14"/>
    <x v="0"/>
    <m/>
    <x v="0"/>
    <s v="174"/>
    <b v="1"/>
    <m/>
  </r>
  <r>
    <x v="10"/>
    <s v="Panegyricus (011)"/>
    <s v="106.1"/>
    <s v="τοιαῦτ’ ἔχοντες ταῖς ὀλιγαρχίαις ἐπιτιμᾶν καὶ πλείω τούτων, τὴν αὐτὴν πολιτείαν ἥνπερ παρ’ ἡμῖν αὐτοῖς καὶ παρὰ τοῖς ἄλλοις κατεστήσαμεν, ἣν οὐκ οἶδ’ ὅ τι δεῖ διὰ μακροτέρων ἐπαινεῖν, ἄλλως τε καὶ συντόμως ἔχοντα δηλῶσαι περὶ αὐτῆς."/>
    <x v="14"/>
    <x v="0"/>
    <m/>
    <x v="0"/>
    <s v="178"/>
    <b v="1"/>
    <m/>
  </r>
  <r>
    <x v="10"/>
    <s v="Panegyricus (011)"/>
    <s v="146.1"/>
    <s v="ἀλλ’ ἐπειδὴ Κύρου τελευτήσαντος συνῆλθον ἅπαντες οἱ τὴν Ἀσίαν κατοικοῦντες, ἐν τούτοις τοῖς καιροῖς οὕτως αἰσχρῶς ἐπολέμησαν, ὥστε μηδένα λόγον ὑπολιπεῖν τοῖς εἰθισμένοις τὴν Περσῶν ἀνδρίαν ἐπαινεῖν."/>
    <x v="14"/>
    <x v="0"/>
    <m/>
    <x v="0"/>
    <s v="255"/>
    <b v="1"/>
    <m/>
  </r>
  <r>
    <x v="10"/>
    <s v="Panegyricus (011)"/>
    <s v="155.5"/>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x v="14"/>
    <x v="0"/>
    <m/>
    <x v="0"/>
    <s v="274"/>
    <b v="1"/>
    <m/>
  </r>
  <r>
    <x v="10"/>
    <s v="To Nicocles (013)"/>
    <s v="36.1"/>
    <s v="δεινὸν ἡγοῦ τῶν μὲν ἰδιωτῶν τινας ἐθέλειν ἀποθνήσκειν, ἵνα τελευτήσαντες ἐπαινεθῶσι, τοὺς δὲ βασιλεῖς μὴ τολμᾶν χρῆσθαι τοῖς ἐπιτηδεύμασι τούτοις, ἐξ ὧν ζῶντες εὐδοκιμήσουσιν."/>
    <x v="14"/>
    <x v="0"/>
    <m/>
    <x v="0"/>
    <s v="100"/>
    <b v="1"/>
    <m/>
  </r>
  <r>
    <x v="10"/>
    <s v="To Nicocles (013)"/>
    <s v="42.5"/>
    <s v="καὶ γὰρ ἐκείνους ἐπαινοῦσι μέν, πλησιάζειν δὲ βούλονται τοῖς συνεξαμαρτάνουσιν ἀλλ’ οὐ τοῖς ἀποτρέπουσιν."/>
    <x v="14"/>
    <x v="0"/>
    <m/>
    <x v="0"/>
    <s v="117"/>
    <b v="1"/>
    <m/>
  </r>
  <r>
    <x v="10"/>
    <s v="To Philip (020)"/>
    <s v="3.8"/>
    <s v="καὶ περὶ τούτων οὕτως ἐδόκουν διεξιέναι τοῖς ἀκούουσιν, ὥστε μηδένα τὸν λόγον αὐτῶν μηδὲ τὴν λέξιν ἐπαινεῖν ὡς ἀκριβῶς καὶ καθαρῶς ἔχουσαν, ὅπερ εἰώθασί τινες ποιεῖν, ἀλλὰ τὴν ἀλήθειαν τῶν πραγμάτων θαυμάζειν, καὶ νομίζειν οὐδαμῶς ἂν ἄλλως παύσασθαι τῆς φιλονικίας ὑμᾶς, πλὴν εἰ σὺ μὲν πεισθείης πλείονος ἀξίαν ἔσεσθαί σοι τὴν τῆς πόλεως φιλίαν ἢ τὰς προσόδους τὰς ἐξ Ἀμφιπόλεως γιγνομένας, ἡ δὲ πόλις δυνηθείη καταμαθεῖν ὡς χρὴ τὰς μὲν τοιαύτας φεύγειν ἀποικίας, αἵ τινες τετράκις ἢ πεντάκις ἀπολωλέκασι τοὺς ἐμπολιτευθέντας, ζητεῖν δ’ ἐκείνους τοὺς τόπους τοὺς πόρρω μὲν κειμένους τῶν ἄρχειν δυναμένων, ἐγγὺς δὲ τῶν δουλεύειν εἰθισμένων, εἰς οἷόν περ Λακεδαιμόνιοι Κυρηναίους ἀπῴκισαν·"/>
    <x v="14"/>
    <x v="0"/>
    <m/>
    <x v="0"/>
    <s v="7"/>
    <b v="1"/>
    <m/>
  </r>
  <r>
    <x v="10"/>
    <s v="To Philip (020)"/>
    <s v="10.1"/>
    <s v="ταῦτα δὲ διανοηθείς, καὶ νομίσας οὐδέποτ’ ἂν εὑρεθῆναι καλλίω ταύτης ὑπόθεσιν οὐδὲ κοινοτέραν οὐδὲ μᾶλλον ἅπασιν ἡμῖν συμφέρουσαν, ἐπήρθην πάλιν γράψαι περὶ αὐτῆς, οὐκ ἀγνοῶν οὐδὲν τῶν περὶ ἐμαυτόν, ἀλλ’ εἰδὼς μὲν τὸν λόγον τοῦτον οὐ τῆς ἡλικίας τῆς ἐμῆς δεόμενον, ἀλλ’ ἀνδρὸς ἀνθοῦσαν τὴν ἀκμὴν ἔχοντος καὶ τὴν φύσιν πολὺ τῶν ἄλλων διαφέροντος, ὁρῶν δ’ ὅτι χαλεπόν ἐστι περὶ τὴν αὐτὴν ὑπόθεσιν δύο λόγους ἀνεκτῶς εἰπεῖν, ἄλλως τε κἂν ὁ πρότερον ἐκδοθεὶς οὕτως ᾖ γεγραμμένος, ὥστε καὶ τοὺς βασκαίνοντας ἡμᾶς μιμεῖσθαι καὶ θαυμάζειν αὐτὸν μᾶλλον τῶν καθ’ ὑπερβολὴν ἐπαινούντων."/>
    <x v="14"/>
    <x v="0"/>
    <m/>
    <x v="0"/>
    <s v="16"/>
    <b v="1"/>
    <m/>
  </r>
  <r>
    <x v="10"/>
    <s v="To Philip (020)"/>
    <s v="130.1"/>
    <s v="διὸ δικαίως ἄν με πάντες ἐπαινοῖεν ὅτι, τῇ δυνάμει ταύτῃ χρώμενος ἣν ἔχων τυγχάνω, διατετέλεκα πάντα τὸν χρόνον πολεμῶν μὲν τοῖς βαρβάροις, κατηγορῶν δὲ τῶν μὴ τὴν αὐτὴν ἐμοὶ γνώμην ἐχόντων, προτρέπειν δ’ ἐπιχειρῶν οὓς ἂν ἐλπίσω μάλιστα δυνήσεσθαι τοὺς μὲν Ἕλληνας ἀγαθόν τι ποιῆσαι, τοὺς δὲ βαρβάρους ἀφελέσθαι τὴν ὑπάρχουσαν εὐδαιμονίαν."/>
    <x v="14"/>
    <x v="0"/>
    <m/>
    <x v="0"/>
    <s v="270"/>
    <b v="1"/>
    <m/>
  </r>
  <r>
    <x v="10"/>
    <s v="To Philip (020)"/>
    <s v="135.1"/>
    <s v="ἴδοις δ’ ἂν καὶ τῶν ἰδιωτῶν τοὺς ἐπιεικεστάτους ὑπὲρ ἄλλου μὲν οὐδενὸς ἂν τὸ ζῆν ἀντικαταλλαξαμένους, ὑπὲρ δὲ τοῦ τυχεῖν καλῆς δόξης ἀποθνήσκειν ἐν τοῖς πολέμοις ἐθέλοντας, ὅλως δὲ τοὺς μὲν τιμῆς ἐπιθυμοῦντας ἀεὶ μείζονος ἧς ἔχουσιν ὑπὸ πάντων ἐπαινουμένους, τοὺς δὲ πρὸς ἄλλο τι τῶν ὄντων ἀπλήστως διακειμένους ἀκρατεστέρους καὶ φαυλοτέρους εἶναι δοκοῦντας."/>
    <x v="14"/>
    <x v="0"/>
    <m/>
    <x v="0"/>
    <s v="279"/>
    <b v="1"/>
    <m/>
  </r>
  <r>
    <x v="10"/>
    <s v="Archidamus (016)"/>
    <s v="94.4"/>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x v="16"/>
    <x v="0"/>
    <s v="COMENTAR"/>
    <x v="0"/>
    <s v="190"/>
    <b v="1"/>
    <m/>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x v="16"/>
    <x v="0"/>
    <m/>
    <x v="0"/>
    <s v="95"/>
    <b v="1"/>
    <m/>
  </r>
  <r>
    <x v="10"/>
    <s v="To Demonicus (007)"/>
    <s v="45.8"/>
    <s v="τὸν γὰρ αὑτῷ τὰ βέλτιστα πράττειν ἐπιτάττοντα, τοῦτον εἰκὸς καὶ τῶν ἄλλων τοὺς ἐπὶ τὴν ἀρετὴν παρακαλοῦντας ἀποδέχεσθαι."/>
    <x v="16"/>
    <x v="1"/>
    <s v="CHECAR"/>
    <x v="1"/>
    <s v="177"/>
    <b v="1"/>
    <m/>
  </r>
  <r>
    <x v="10"/>
    <s v="To Demonicus (007)"/>
    <s v="40.4"/>
    <s v="πειρῶ τῷ μὲν σώματι εἶναι φιλόπονος, τῇ δὲ ψυχῇ φιλόσοφος, ἵνα τῷ μὲν ἐπιτελεῖν δύνῃ τὰ δόξαντα, τῇ δὲ προορᾶν ἐπίστῃ τὰ συμφέροντα."/>
    <x v="41"/>
    <x v="0"/>
    <m/>
    <x v="0"/>
    <s v="155"/>
    <b v="1"/>
    <m/>
  </r>
  <r>
    <x v="10"/>
    <s v="Archidamus (016)"/>
    <s v="75.1"/>
    <s v="καὶ ταῦτ’ ἐὰν τολμήσωμεν καὶ μὴ κατοκνήσωμεν, ὄψεσθε τοὺς νῦν ἐπιτάττοντας ἱκετεύοντας καὶ δεομένους ἡμῶν Μεσσήνην ἀπολαβεῖν καὶ ποιήσασθαι τὴν εἰρήνην."/>
    <x v="17"/>
    <x v="0"/>
    <m/>
    <x v="0"/>
    <s v="148"/>
    <b v="1"/>
    <m/>
  </r>
  <r>
    <x v="10"/>
    <s v="Areopagiticus (018)"/>
    <s v="69.1"/>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x v="17"/>
    <x v="0"/>
    <s v="CHECAR"/>
    <x v="1"/>
    <s v="143"/>
    <b v="1"/>
    <m/>
  </r>
  <r>
    <x v="10"/>
    <s v="Evagoras (015)"/>
    <s v="14.1"/>
    <s v="τοῦτο μὲν γὰρ Αἰακὸς ὁ Διὸς μὲν ἔκγονος, τοῦ δὲ γένους τοῦ Τευκριδῶν πρόγονος, τοσοῦτον διήνεγκεν ὥστε γενομένων αὐχμῶν ἐν τοῖς Ἕλλησι καὶ πολλῶν ἀνθρώπων διαφθαρέντων, ἐπειδὴ τὸ μέγεθος τῆς συμφορᾶς ὑπερέβαλλεν, ἦλθον οἱ προεστῶτες τῶν πόλεων ἱκετεύοντες αὐτόν, νομίζοντες διὰ τῆς συγγενείας καὶ τῆς εὐσεβείας τῆς ἐκείνου τάχιστ’ ἂν εὑρέσθαι παρὰ τῶν θεῶν τῶν παρόντων κακῶν ἀπαλλαγήν."/>
    <x v="17"/>
    <x v="0"/>
    <m/>
    <x v="0"/>
    <s v="26"/>
    <b v="1"/>
    <m/>
  </r>
  <r>
    <x v="10"/>
    <s v="Panegyricus (011)"/>
    <s v="57.3"/>
    <s v="τίς γὰρ ἂν ἱκετεύειν τολμήσειεν ἢ τοὺς ἥττους αὑτοῦ ἢ τοὺς ὑφ’ ἑτέροις ὄντας, παραλιπὼν τοὺς μείζω δύναμιν ἔχοντας, ἄλλως τε καὶ περὶ πραγμάτων οὐκ ἰδίων ἀλλὰ κοινῶν καὶ περὶ ὧν οὐδένας ἄλλους εἰκὸς ἦν ἐπιμεληθῆναι πλὴν τοὺς προεστάναι τῶν Ἑλλήνων ἀξιοῦντας;"/>
    <x v="17"/>
    <x v="0"/>
    <s v="CHECAR"/>
    <x v="1"/>
    <s v="91"/>
    <b v="1"/>
    <m/>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x v="17"/>
    <x v="0"/>
    <m/>
    <x v="0"/>
    <s v="95"/>
    <b v="1"/>
    <m/>
  </r>
  <r>
    <x v="10"/>
    <s v="Panegyricus (011)"/>
    <s v="67.4"/>
    <s v="καίτοι τί λοιπὸν ἔσται τοῖς ἀντιλέγουσιν, ἢν ἐπιδειχθῶσι τῶν μὲν Ἑλλήνων οἱ μὴ δυνάμενοι τυγχάνειν τῶν δικαίων ἡμᾶς ἱκετεύειν ἀξιοῦντες, τῶν δὲ βαρβάρων οἱ βουλόμενοι καταδουλώσασθαι τοὺς Ἕλληνας ἐφ’ ἡμᾶς πρώτους ἰόντες;"/>
    <x v="17"/>
    <x v="0"/>
    <m/>
    <x v="0"/>
    <s v="108"/>
    <b v="1"/>
    <m/>
  </r>
  <r>
    <x v="10"/>
    <s v="Plataicus (012)"/>
    <s v="t.1"/>
    <s v="εἰδότες ὑμᾶς, ὦ ἄνδρες Ἀθηναῖοι, καὶ τοῖς ἀδικουμένοις προθύμως βοηθεῖν εἰθισμένους καὶ τοῖς εὐεργέταις μεγίστην χάριν ἀποδιδόντας, ἥκομεν ἱκετεύσοντες μὴ περιιδεῖν ἡμᾶς εἰρήνης οὔσης ἀναστάτους ὑπὸ Θηβαίων γεγενημένους."/>
    <x v="17"/>
    <x v="0"/>
    <m/>
    <x v="0"/>
    <s v="1"/>
    <b v="1"/>
    <m/>
  </r>
  <r>
    <x v="10"/>
    <s v="Plataicus (012)"/>
    <s v="6.1"/>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x v="17"/>
    <x v="0"/>
    <s v="CHECAR: DEOMAI"/>
    <x v="0"/>
    <s v="11"/>
    <b v="1"/>
    <m/>
  </r>
  <r>
    <x v="10"/>
    <s v="Plataicus (012)"/>
    <s v="56.1"/>
    <s v="ὑπὲρ ὧν ἅπαντας ὑμᾶς ἱκετεύομεν ἀποδοῦναι τὴν χώραν ἡμῖν καὶ τὴν πόλιν, τοὺς μὲν πρεσβυτέρους ὑπομιμνῄσκοντες, ὡς οἰκτρὸν τοὺς τηλικούτους ὁρᾶσθαι δυστυχοῦντας καὶ τῶν καθ’ ἡμέραν ἀποροῦντας, τοὺς δὲ νεωτέρους ἀντιβολοῦντες καὶ δεόμενοι βοηθῆσαι τοῖς ἡλικιώταις καὶ μὴ περιιδεῖν ἔτι πλείω κακὰ τῶν εἰρημένων παθόντας."/>
    <x v="17"/>
    <x v="0"/>
    <s v="COMENTAR"/>
    <x v="0"/>
    <s v="112"/>
    <b v="1"/>
    <m/>
  </r>
  <r>
    <x v="10"/>
    <s v="Busiris (010)"/>
    <s v="26.2"/>
    <s v="πολλὰς γὰρ αὐτοῖς καὶ παντοδαπὰς ἀσκήσεις τῆς ὁσιότητος ἐκεῖνος κατέστησεν, ὅστις καὶ τῶν ζῴων τῶν παρ’ ἡμῖν καταφρονουμένων ἔστιν ἃ σέβεσθαι καὶ τιμᾶν ἐνομοθέτησεν, οὐκ ἀγνοῶν τὴν δύναμιν αὐτῶν, ἀλλ’ ἅμα μὲν ἐθίζειν οἰόμενος δεῖν τὸν ὄχλον ἐμμένειν ἅπασι τοῖς ὑπὸ τῶν ἀρχόντων παραγγελλομένοις, ἅμα δὲ βουλόμενος πεῖραν λαμβάνειν ἐν τοῖς φανεροῖς, ἥντινα περὶ τῶν ἀφανῶν διάνοιαν ἔχουσιν."/>
    <x v="19"/>
    <x v="0"/>
    <m/>
    <x v="0"/>
    <s v="49"/>
    <b v="1"/>
    <m/>
  </r>
  <r>
    <x v="10"/>
    <s v="Antidosis (019)"/>
    <s v="169.1"/>
    <s v="ἐπειδὴ δὲ χρόνων ἐγγιγνομένων εἰσέπεσον εἰς τὸ λογίζεσθαι καὶ σκοπεῖν τί χρήσομαι τοῖς παροῦσιν, ἐπαυσάμην τοῦ δέους καὶ τῆς ταραχῆς ταύτης, οὐκ ἀλόγως, ἀλλ’ ἐκ τῶν εἰκότων λογισάμενος καὶ παραμυθησάμενος ἐμαυτόν·"/>
    <x v="35"/>
    <x v="0"/>
    <m/>
    <x v="0"/>
    <s v="346"/>
    <b v="1"/>
    <m/>
  </r>
  <r>
    <x v="10"/>
    <s v="Aegineticus (006)"/>
    <s v="26.2"/>
    <s v="καὶ γὰρ φύσει χαλεπὸς ὢν ἔτι δυσκολώτερον διὰ τὴν νόσον διέκειτο, ὥστ’ οὐκ ἐκείνων ἄξιον θαυμάζειν, εἰ μὴ παρέμενον, ἀλλὰ πολὺ μᾶλλον, ὅπως ἐγὼ τοιαύτην νόσον θεραπεύων ἀνταρκεῖν ἠδυνάμην·"/>
    <x v="28"/>
    <x v="0"/>
    <m/>
    <x v="0"/>
    <s v="69"/>
    <b v="1"/>
    <m/>
  </r>
  <r>
    <x v="10"/>
    <s v="Against Callimachus (002)"/>
    <s v="8.8"/>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x v="21"/>
    <x v="3"/>
    <m/>
    <x v="0"/>
    <s v="24"/>
    <b v="1"/>
    <m/>
  </r>
  <r>
    <x v="10"/>
    <s v="Against Callimachus (002)"/>
    <s v="19.6"/>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x v="21"/>
    <x v="3"/>
    <m/>
    <x v="0"/>
    <s v="52"/>
    <b v="1"/>
    <m/>
  </r>
  <r>
    <x v="10"/>
    <s v="Against Callimachus (002)"/>
    <s v="56.4"/>
    <s v="πῶς δὲ χρὴ τούτῳ πιστεύειν ὑπὲρ αὑτοῦ λέγοντι, ὃς ὑπὲρ ἑτέρων ἐπιορκῶν ἐξελέγχεται;"/>
    <x v="21"/>
    <x v="3"/>
    <m/>
    <x v="0"/>
    <s v="136"/>
    <b v="1"/>
    <m/>
  </r>
  <r>
    <x v="10"/>
    <s v="Against the Sophists (008)"/>
    <s v="6.3"/>
    <s v="τοὺς δὲ τὴν ἀρετὴν καὶ τὴν σωφροσύνην ἐνεργαζομένους πῶς οὐκ ἄλογόν ἐστι μὴ τοῖς μαθηταῖς μάλιστα πιστεύειν;"/>
    <x v="21"/>
    <x v="3"/>
    <m/>
    <x v="0"/>
    <s v="11"/>
    <b v="1"/>
    <m/>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x v="21"/>
    <x v="3"/>
    <m/>
    <x v="0"/>
    <s v="35"/>
    <b v="1"/>
    <m/>
  </r>
  <r>
    <x v="10"/>
    <s v="Antidosis (019)"/>
    <s v="20.1"/>
    <s v="ὧν χρὴ μεμνημένους μὴ προπετῶς πιστεύειν τοῖς τῶν κατηγόρων λόγοις, μηδὲ μετὰ θορύβου καὶ χαλεπότητος ἀκροᾶσθαι τῶν ἀπολογουμένων."/>
    <x v="21"/>
    <x v="3"/>
    <m/>
    <x v="0"/>
    <s v="42"/>
    <b v="1"/>
    <m/>
  </r>
  <r>
    <x v="10"/>
    <s v="Antidosis (019)"/>
    <s v="24.1"/>
    <s v="οὐ γὰρ δὴ τῷ γε κοσμίως ζῆν ἄξιον πιστεύειν ὡς ἀδεῶς ἐξέσται τὴν πόλιν οἰκεῖν·"/>
    <x v="21"/>
    <x v="3"/>
    <m/>
    <x v="0"/>
    <s v="47"/>
    <b v="1"/>
    <m/>
  </r>
  <r>
    <x v="10"/>
    <s v="Antidosis (019)"/>
    <s v="32.1"/>
    <s v="ἀξιῶ δ’ ὑμᾶς τοῖς μὲν λόγοις οἷς πρότερον ἀκηκόατε περί μου τῶν βλασφημεῖν καὶ διαβάλλειν βουλομένων, μὴ προσέχειν τὸν νοῦν, μηδὲ πιστεύειν τοῖς μήτε μετ’ ἐλέγχου μήτε μετὰ κρίσεως εἰρημένοις, μηδὲ ταῖς δόξαις χρῆσθαι ταῖς ἀδίκως ὑπ’ ἐκείνων ὑμῖν ἐγγεγενημέναις, ἀλλ’ ὁποῖός τις ἂν ἐκ τῆς κατηγορίας τῆς νῦν καὶ τῆς ἀπολογίας φαίνωμαι, τοιοῦτον εἶναί με νομίζειν·"/>
    <x v="21"/>
    <x v="3"/>
    <m/>
    <x v="0"/>
    <s v="63"/>
    <b v="1"/>
    <m/>
  </r>
  <r>
    <x v="10"/>
    <s v="Antidosis (019)"/>
    <s v="87.4"/>
    <s v="καὶ τοι πότερα χρὴ πιστεύειν ὑμᾶς τοῖς σαφῶς ἐπισταμένοις καὶ τοὺς λόγους καὶ τὸν τρόπον τὸν ἐμόν, ἢ τῷ μηδὲν μὲν εἰδότι τῶν ἐμῶν, προῃρημένῳ δὲ συκοφαντεῖν;"/>
    <x v="21"/>
    <x v="3"/>
    <m/>
    <x v="0"/>
    <s v="178"/>
    <b v="1"/>
    <m/>
  </r>
  <r>
    <x v="10"/>
    <s v="Antidosis (019)"/>
    <s v="137.2"/>
    <s v="ἢν οὖν ἐμοὶ πείθῃ καὶ νοῦν ἔχῃς, οὐ καταφρονήσεις τῶν ἀνδρῶν τούτων, οἷς τὸ πλῆθος εἴθισται πιστεύειν οὐ μόνον περὶ ἑνὸς ἑκάστου τῶν πολιτῶν ἀλλὰ καὶ περὶ ὅλων τῶν πραγμάτων, ἀλλ’ ἐπιμέλειάν τινα ποιήσει καὶ θεραπείαν αὐτῶν, ἵν’ εὐδοκιμήσῃς δι’ ἀμφότερα, καὶ διὰ τὰς σαυτοῦ πράξεις καὶ διὰ τοὺς τούτων λόγους. ʺ"/>
    <x v="21"/>
    <x v="3"/>
    <m/>
    <x v="0"/>
    <s v="285"/>
    <b v="1"/>
    <m/>
  </r>
  <r>
    <x v="10"/>
    <s v="Antidosis (019)"/>
    <s v="155.4"/>
    <s v="καί τοι χρὴ περὶ τῆς οὐσίας τῆς ἀλλήλων μὴ τοῖς αἰτιωμένοις εἰκῇ πιστεύειν, μηδὲ τὰς ἐργασίας ἴσας νομίζειν τάς τε τῶν σοφιστῶν καὶ τὰς τῶν ὑποκριτῶν, ἀλλὰ τοὺς ἐν ταῖς αὐταῖς τέχναις ὄντας πρὸς ἀλλήλους κρίνειν, καὶ τοὺς ὁμοίαν ἐν ἑκάστῃ δύναμιν λαβόντας παραπλησίαν καὶ τὴν οὐσίαν ἔχειν νομίζειν."/>
    <x v="21"/>
    <x v="3"/>
    <m/>
    <x v="0"/>
    <s v="323"/>
    <b v="1"/>
    <m/>
  </r>
  <r>
    <x v="10"/>
    <s v="Antidosis (019)"/>
    <s v="168.1"/>
    <s v="καὶ γὰρ τοῖς βεβιωμένοις καὶ τοῖς πεπραγμένοις ἐπίστευον, καὶ πολλοὺς λόγους καὶ δικαίους ᾤμην ἔχειν ὑπὲρ αὐτῶν·"/>
    <x v="21"/>
    <x v="3"/>
    <m/>
    <x v="0"/>
    <s v="344"/>
    <b v="1"/>
    <m/>
  </r>
  <r>
    <x v="10"/>
    <s v="Archidamus (016)"/>
    <s v="49.1"/>
    <s v="κατηγοροῦσι δέ τινες τοῦ πολέμου, καὶ διεξέρχονται τὴν ἀπιστίαν αὐτοῦ, τεκμηρίοις ἄλλοις τε πολλοῖς χρώμενοι καὶ μάλιστα τοῖς περὶ ἡμᾶς γεγενημένοις, καὶ θαυμάζουσιν εἴ τινες οὕτω χαλεπῷ καὶ παραβόλῳ πράγματι πιστεύειν ἀξιοῦσιν."/>
    <x v="21"/>
    <x v="3"/>
    <m/>
    <x v="0"/>
    <s v="90"/>
    <b v="1"/>
    <m/>
  </r>
  <r>
    <x v="10"/>
    <s v="Areopagiticus (018)"/>
    <s v="80.1"/>
    <s v="οἱ μὲν τοίνυν Ἕλληνες οὕτως ἐπίστευον τοῖς κατ’ ἐκεῖνον τὸν χρόνον πολιτευομένοις, ὥστε τοὺς πλείστους αὐτῶν ἑκόντας ἐγχειρίσαι τῇ πόλει σφᾶς αὐτούς·"/>
    <x v="21"/>
    <x v="3"/>
    <m/>
    <x v="0"/>
    <s v="170"/>
    <b v="1"/>
    <m/>
  </r>
  <r>
    <x v="10"/>
    <s v="Busiris (010)"/>
    <s v="7.5"/>
    <s v="ἀλλ’ ἐκεῖνος μὲν τῶν ξένων τοὺς ἐπὶ τὴν χώραν ἐκπίπτοντας εἰς τὰς αὑτῶν πατρίδας ἀπέστελλεν, ὁ δ’ εἰ χρὴ τοῖς ὑπὸ σοῦ λεγομένοις πιστεύειν, θύσας κατήσθιεν."/>
    <x v="21"/>
    <x v="3"/>
    <m/>
    <x v="0"/>
    <s v="15"/>
    <b v="1"/>
    <m/>
  </r>
  <r>
    <x v="10"/>
    <s v="Busiris (010)"/>
    <s v="40.1"/>
    <s v="ὥστ’ ἢν σωφρονῶμεν, οὐ μιμησόμεθα τοὺς λόγους τοὺς ἐκείνων, οὐδὲ περὶ μὲν τῆς πρὸς ἀλλήλους κακηγορίας νομοθετήσομεν, τῆς δ’ εἰς τοὺς θεοὺς παρρησίας ὀλιγωρήσομεν, ἀλλὰ φυλαξόμεθα καὶ νομιοῦμεν ὁμοίως ἀσεβεῖν τούς τε λέγοντας τὰ τοιαῦτα καὶ τοὺς πιστεύοντας αὐτοῖς."/>
    <x v="21"/>
    <x v="3"/>
    <m/>
    <x v="0"/>
    <s v="78"/>
    <b v="1"/>
    <m/>
  </r>
  <r>
    <x v="10"/>
    <s v="Evagoras (015)"/>
    <s v="19.2"/>
    <s v="τοῦτον δὲ τὸν τρόπον τῆς πόλεως κατοικισθείσης κατὰ μὲν ἀρχὰς οἱ γεγονότες ἀπὸ Τεύκρου τὴν βασιλείαν εἶχον, χρόνῳ δ’ ὕστερον ἀφικόμενος ἐκ Φοινίκης ἀνὴρ φυγὰς καὶ πιστευθεὶς ὑπὸ τοῦ τότε βασιλεύοντος καὶ μεγάλας δυναστείας λαβὼν οὐ χάριν ἔσχε τούτων, ἀλλὰ κακὸς μὲν γενόμενος περὶ τὸν ὑποδεξάμενον, δεινὸς δὲ πρὸς τὸ πλεονεκτῆσαι, τὸν μὲν εὐεργέτην ἐξέβαλεν, αὐτὸς δὲ τὴν βασιλείαν κατέσχεν."/>
    <x v="21"/>
    <x v="3"/>
    <m/>
    <x v="0"/>
    <s v="35"/>
    <b v="1"/>
    <m/>
  </r>
  <r>
    <x v="10"/>
    <s v="Evagoras (015)"/>
    <s v="23.4"/>
    <s v="τοσοῦτον γὰρ καὶ ταῖς τοῦ σώματος καὶ ταῖς τῆς ψυχῆς ἀρεταῖς διήνεγκεν, ὥσθ’ ὁπότε μὲν αὐτὸν ὁρῷεν οἱ τότε βασιλεύοντες, ἐκπλήττεσθαι καὶ φοβεῖσθαι περὶ τῆς ἀρχῆς, ἡγουμένους οὐχ οἷόν τ’ εἶναι τὸν τοιοῦτον τὴν φύσιν ἐν ἰδιώτου μέρει διαγαγεῖν, ὁπότε δ’ εἰς τοὺς τρόπους ἀποβλέψειαν, οὕτω σφόδρα πιστεύειν, ὥστ’ εἰ καί τις ἄλλος τολμῴη περὶ αὐτοὺς ἐξαμαρτάνειν, νομίζειν Εὐαγόραν αὑτοῖς ἔσεσθαι βοηθόν."/>
    <x v="21"/>
    <x v="3"/>
    <m/>
    <x v="0"/>
    <s v="43"/>
    <b v="1"/>
    <m/>
  </r>
  <r>
    <x v="10"/>
    <s v="Evagoras (015)"/>
    <s v="39.5"/>
    <s v="καὶ τούτοις ἐκείνως ἄν τις μάλιστα πιστεύσειεν, εἰ σφόδρα τοῖς λεγομένοις ἀπιστήσας ἐξετάζειν ἐπιχειρήσειεν, ὅπως ἕκαστος ἐτυράννευσεν."/>
    <x v="21"/>
    <x v="3"/>
    <m/>
    <x v="0"/>
    <s v="77"/>
    <b v="1"/>
    <m/>
  </r>
  <r>
    <x v="10"/>
    <s v="Helen (009)"/>
    <s v="35.5"/>
    <s v="μετὰ δὲ ταῦτα κοινὴν τὴν πατρίδα καταστήσας καὶ τὰς ψυχὰς τῶν συμπολιτευομένων ἐλευθερώσας ἐξ ἴσου τὴν ἅμιλλαν αὐτοῖς περὶ τῆς ἀρετῆς ἐποίησε, πιστεύων μὲν ὁμοίως αὐτῶν προέξειν ἀσκούντων ὥσπερ ἀμελούντων, εἰδὼς δὲ τὰς τιμὰς ἡδίους οὔσας τὰς παρὰ τῶν μέγα φρονούντων ἢ τὰς παρὰ τῶν δουλευόντων."/>
    <x v="21"/>
    <x v="3"/>
    <m/>
    <x v="0"/>
    <s v="64"/>
    <b v="1"/>
    <m/>
  </r>
  <r>
    <x v="10"/>
    <s v="Letter 1 (022)"/>
    <s v="1.2"/>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x v="21"/>
    <x v="3"/>
    <m/>
    <x v="0"/>
    <s v="3"/>
    <b v="1"/>
    <m/>
  </r>
  <r>
    <x v="10"/>
    <s v="Letter 2 (027)"/>
    <s v="18.4"/>
    <s v="θαυμάζω δ’ ὅσοι τῶν τὰς δυνάμεις ἐχόντων τὰ μὲν τῶν ξενιτευομένων στρατόπεδα μισθοῦνται καὶ χρήματα πολλὰ δαπανῶσι, συνειδότες ὅτι πλείους ἠδίκηκε τῶν πιστευσάντων αὐτοῖς ἢ σέσωκε, τὴν δὲ πόλιν τὴν τηλικαύτην δύναμιν κεκτημένην μὴ πειρῶνται θεραπεύειν, ἣ καὶ μίαν ἑκάστην τῶν πόλεων καὶ σύμπασαν τὴν Ἑλλάδα πολλάκις ἤδη σέσωκεν."/>
    <x v="21"/>
    <x v="3"/>
    <m/>
    <x v="0"/>
    <s v="38"/>
    <b v="1"/>
    <m/>
  </r>
  <r>
    <x v="10"/>
    <s v="Nicocles or the Cyprians (014)"/>
    <s v="46.1"/>
    <s v="καὶ ταῦτ’ ἐν ἑτέροις μὲν ἴσως ἂν ὤκνουν εἰπεῖν, οὐχ ὡς οὐ φιλοτιμούμενος ἐπὶ τοῖς πεπραγμένοις, ἀλλ’ ὡς οὐκ ἂν πιστευθεὶς ἐκ τῶν λεγομένων·"/>
    <x v="21"/>
    <x v="3"/>
    <m/>
    <x v="0"/>
    <s v="99"/>
    <b v="1"/>
    <m/>
  </r>
  <r>
    <x v="10"/>
    <s v="Nicocles or the Cyprians (014)"/>
    <s v="58.4"/>
    <s v="ἀνάγκη γὰρ τοὺς τοιούτους ἀθύμως ἔχοντας καὶ φοβουμένους ἅπαντα καὶ μηδὲν μᾶλλον πιστεύοντας τοῖς φίλοις ἢ τοῖς ἐχθροῖς τὸν ἐπίλοιπον χρόνον διάγειν."/>
    <x v="21"/>
    <x v="3"/>
    <m/>
    <x v="0"/>
    <s v="141"/>
    <b v="1"/>
    <m/>
  </r>
  <r>
    <x v="10"/>
    <s v="On the Peace (017)"/>
    <s v="75.1"/>
    <s v="τὸν δὲ δῆμον εὑρήσετε τὸν τότε πολιτευόμενον οὐκ ἀργίας οὐδ’ ἀπορίας οὐδ’ ἐλπίδων κενῶν ὄντα μεστόν, ἀλλὰ νικᾶν μὲν δυνάμενον ἐν ταῖς μάχαις ἅπαντας τοὺς εἰς τὴν χώραν εἰσβάλλοντας, ἀριστείων δ’ ἀξιούμενον ἐν τοῖς ὑπὲρ τῆς Ἑλλάδος κινδύνοις, οὕτω δὲ πιστευόμενον ὥστε τὰς πλείστας αὐτῷ τῶν πόλεων ἑκούσας ἐγχειρίσαι σφᾶς αὐτάς."/>
    <x v="21"/>
    <x v="3"/>
    <m/>
    <x v="0"/>
    <s v="150"/>
    <b v="1"/>
    <m/>
  </r>
  <r>
    <x v="10"/>
    <s v="Panathenaicus (021)"/>
    <s v="234.7"/>
    <s v="οὔτε γὰρ ἀπιστεῖν βούλεσθαι τοῖς ὑπ’ ἐμοῦ λεγομένοις, οὔτε πιστεύειν δύνασθαι παντάπασιν αὐτοῖς."/>
    <x v="21"/>
    <x v="3"/>
    <m/>
    <x v="0"/>
    <s v="412"/>
    <b v="1"/>
    <m/>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x v="21"/>
    <x v="3"/>
    <m/>
    <x v="0"/>
    <s v="465"/>
    <b v="1"/>
    <m/>
  </r>
  <r>
    <x v="10"/>
    <s v="Panegyricus (011)"/>
    <s v="31.6"/>
    <s v="καίτοι περὶ τίνων χρὴ μᾶλλον πιστεύειν ἢ περὶ ὧν ὅ τε θεὸς ἀναιρεῖ καὶ πολλοῖς τῶν Ἑλλήνων συνδοκεῖ, καὶ τά τε πάλαι ῥηθέντα τοῖς παροῦσιν ἔργοις συμμαρτυρεῖ, καὶ τὰ νῦν γιγνόμενα τοῖς ὑπ’ ἐκείνων εἰρημένοις ὁμολογεῖ;"/>
    <x v="21"/>
    <x v="3"/>
    <m/>
    <x v="0"/>
    <s v="52"/>
    <b v="1"/>
    <m/>
  </r>
  <r>
    <x v="10"/>
    <s v="Panegyricus (011)"/>
    <s v="117.4"/>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x v="21"/>
    <x v="3"/>
    <m/>
    <x v="0"/>
    <s v="198"/>
    <b v="1"/>
    <m/>
  </r>
  <r>
    <x v="10"/>
    <s v="Panegyricus (011)"/>
    <s v="155.5"/>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x v="21"/>
    <x v="3"/>
    <m/>
    <x v="0"/>
    <s v="274"/>
    <b v="1"/>
    <m/>
  </r>
  <r>
    <x v="10"/>
    <s v="Plataicus (012)"/>
    <s v="34.1"/>
    <s v="ἐγὼ δ’ οὔτε τοῖς συμμάχοις ἡγοῦμαι λυσιτελεῖν τοὺς ἀσθενεστέρους τοῖς κρείττοσι δουλεύειν, καὶ γὰρ τὸν παρελθόντα χρόνον ὑπὲρ τούτων ἐπολεμήσαμεν, οὔτε Θηβαίους εἰς τοῦτο μανίας ἥξειν ὥστ’ ἀποστάντας τῆς συμμαχίας Λακεδαιμονίοις ἐνδώσειν τὴν πόλιν, οὐχ ὡς πιστεύων τοῖς τούτων ἤθεσιν, ἀλλ’ οἶδ’ ὅτι γιγνώσκουσιν ὡς δυοῖν θάτερον ἀναγκαῖόν ἐστιν αὐτοῖς, ἢ μένοντας ἀποθνῄσκειν καὶ πάσχειν οἷά περ ἐποίησαν, ἢ φεύγοντας ἀπορεῖν καὶ τῶν ἐλπίδων ἁπασῶν ἐστερῆσθαι."/>
    <x v="21"/>
    <x v="3"/>
    <m/>
    <x v="0"/>
    <s v="73"/>
    <b v="1"/>
    <m/>
  </r>
  <r>
    <x v="10"/>
    <s v="To Demonicus (007)"/>
    <s v="22.3"/>
    <s v="προσήκειν ἡγοῦ τοῖς πονηροῖς ἀπιστεῖν, ὥσπερ τοῖς χρηστοῖς πιστεύειν."/>
    <x v="21"/>
    <x v="3"/>
    <m/>
    <x v="0"/>
    <s v="75"/>
    <b v="1"/>
    <m/>
  </r>
  <r>
    <x v="10"/>
    <s v="To Philip (020)"/>
    <s v="20.1"/>
    <s v="οὐ Θετταλοὺς μὲν τοὺς πρότερον ἐνάρχοντας Μακεδονίας οὕτως οἰκείως πρὸς αὑτὸν διακεῖσθαι πεποίηκεν, ὥσθ’ ἑκάστους αὐτῶν μᾶλλον ἐκείνῳ πιστεύειν ἢ τοῖς συμπολιτευομένοις;"/>
    <x v="21"/>
    <x v="3"/>
    <m/>
    <x v="0"/>
    <s v="30"/>
    <b v="1"/>
    <m/>
  </r>
  <r>
    <x v="10"/>
    <s v="To Philip (020)"/>
    <s v="33.2"/>
    <s v="τὴν δὲ πόλιν τὴν ἡμετέραν φασίν, οἷς περὶ τῶν παλαιῶν πιστεύομεν, Ἡρακλεῖ μὲν συναιτίαν γενέσθαι τῆς ἀθανασίας (ὃν δὲ τρόπον, σοὶ μὲν αὖθις πυθέσθαι ῥᾴδιον, ἐμοὶ δὲ νῦν εἰπεῖν οὐ καιρός) τοῖς δὲ παισὶ τοῖς ἐκείνου τῆς σωτηρίας."/>
    <x v="21"/>
    <x v="3"/>
    <m/>
    <x v="0"/>
    <s v="62"/>
    <b v="1"/>
    <m/>
  </r>
  <r>
    <x v="10"/>
    <s v="Trapeziticus (005)"/>
    <s v="6.3"/>
    <s v="οὕτω γὰρ οἰκείως πρὸς αὐτὸν διεκείμην ὥστε μὴ μόνον περὶ χρημάτων ἀλλὰ καὶ περὶ τῶν ἄλλων τούτῳ μάλιστα πιστεύειν."/>
    <x v="21"/>
    <x v="3"/>
    <m/>
    <x v="0"/>
    <s v="17"/>
    <b v="1"/>
    <m/>
  </r>
  <r>
    <x v="10"/>
    <s v="Trapeziticus (005)"/>
    <s v="28.5"/>
    <s v="ἐάν δὲ μηδὲν ἔχῃ τούτων ὑμῖν ἀποφαίνειν, πῶς οὐκ ἄν δικαίως ἐμοὶ μᾶλλον ἢ τούτῳ περὶ τοῦ γραμματείου πιστεύοιτε;"/>
    <x v="21"/>
    <x v="3"/>
    <m/>
    <x v="0"/>
    <s v="78"/>
    <b v="1"/>
    <m/>
  </r>
  <r>
    <x v="10"/>
    <s v="Trapeziticus (005)"/>
    <s v="50.4"/>
    <s v="καίτοι ὅστις περὶ πραγμάτων οὕτω φανερῶν ἐπεχείρει ψεύδεσθαι, πῶς χρὴ πιστεύειν αὐτῷ περὶ ὧν μόνος πρὸς μόνον ἔπραξεν;"/>
    <x v="21"/>
    <x v="3"/>
    <m/>
    <x v="0"/>
    <s v="136"/>
    <b v="1"/>
    <m/>
  </r>
  <r>
    <x v="10"/>
    <s v="To Philip (020)"/>
    <s v="122.2"/>
    <s v="ἔστιν οὖν ἀνδρὸς μέγα φρονοῦντος καὶ φιλέλληνος καὶ πορρωτέρω τῶν ἄλλων τῇ διανοίᾳ καθορῶντος, ἀποχρησάμενον τοῖς τοιούτοις πρὸς τοὺς βαρβάρους, καὶ χώραν ἀποτεμόμενον τοσαύτην ὅσην ὀλίγῳ πρότερον εἰρήκαμεν, ἀπαλλάξαι τε τοὺς ξενιτευομένους τῶν κακῶν ὧν αὐτοί τ’ ἔχουσι καὶ τοῖς ἄλλοις παρέχουσι, καὶ πόλεις ἐξ αὐτῶν συστῆσαι, καὶ ταύταις ὁρίσαι τὴν Ἑλλάδα καὶ προβαλέσθαι πρὸ ἁπάντων ἡμῶν."/>
    <x v="32"/>
    <x v="0"/>
    <m/>
    <x v="0"/>
    <s v="260"/>
    <b v="1"/>
    <m/>
  </r>
  <r>
    <x v="10"/>
    <s v="Against the Sophists (008)"/>
    <s v="13.1"/>
    <s v="τοὺς μὲν γὰρ λόγους οὐχ οἷόν τε καλῶς ἔχειν, ἢν μὴ τῶν καιρῶν καὶ τοῦ πρεπόντως καὶ τοῦ καινῶς ἔχειν μετάσχωσιν, τοῖς δὲ γράμμασιν οὐδενὸς τούτων προσεδέησεν."/>
    <x v="22"/>
    <x v="0"/>
    <m/>
    <x v="0"/>
    <s v="24"/>
    <b v="1"/>
    <m/>
  </r>
  <r>
    <x v="10"/>
    <s v="Panathenaicus (021)"/>
    <s v="108.1"/>
    <s v="ἐγὼ δ’ οὐχ οὕτω τυγχάνω διακείμενος, ἀλλ’ ἡγοῦμαι τὴν ὑπόθεσιν ἣν ἐποιησάμην ἄλλων τε πολλῶν προσδεῖσθαι λόγων, καὶ μάλιστα τῶν ἐπιδειξόντων τὴν ἄνοιαν τῶν ἀντιλὲγειν τοῖς εἰρημένοις ἐπιχειρησόντων·"/>
    <x v="22"/>
    <x v="0"/>
    <m/>
    <x v="0"/>
    <s v="185"/>
    <b v="1"/>
    <m/>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x v="22"/>
    <x v="0"/>
    <s v="CHECAR DOKEW"/>
    <x v="0"/>
    <s v="342"/>
    <b v="1"/>
    <m/>
  </r>
  <r>
    <x v="10"/>
    <s v="To Philip (020)"/>
    <s v="15.7"/>
    <s v="ὧν οἶμαι καὶ τὰ ῥηθησόμενα προσδεήσεσθαι."/>
    <x v="22"/>
    <x v="0"/>
    <m/>
    <x v="0"/>
    <s v="20"/>
    <b v="1"/>
    <m/>
  </r>
  <r>
    <x v="10"/>
    <s v="Against Callimachus (002)"/>
    <s v="17.2"/>
    <s v="οὐ γὰρ ὅτι τοὺς ἀδικοῦντας ἐκόλαζον, ἀλλ’ ἐνίοις καὶ προσέταττον ἐξαμαρτάνειν."/>
    <x v="23"/>
    <x v="2"/>
    <m/>
    <x v="0"/>
    <s v="44"/>
    <b v="1"/>
    <m/>
  </r>
  <r>
    <x v="10"/>
    <s v="Against the Sophists (008)"/>
    <s v="21.1"/>
    <s v="καίτοι τοὺς βουλομένους πειθαρχεῖν τοῖς ὑπὸ τῆς φιλοσοφίας ταύτης προσταττομένοις πολὺ ἂν θᾶττον πρὸς ἐπιείκειαν ἢ πρὸς ῥητορείαν ὠφελήσειεν."/>
    <x v="23"/>
    <x v="2"/>
    <m/>
    <x v="0"/>
    <s v="38"/>
    <b v="1"/>
    <m/>
  </r>
  <r>
    <x v="10"/>
    <s v="Antidosis (019)"/>
    <s v="71.4"/>
    <s v="ἐπιχειρῶ δὲ καὶ τοῦτο πείθειν αὐτόν, ὡς χρὴ δεινὸν νομίζειν, ὅταν ὁρᾷ τοὺς μὲν χείρους τῶν βελτιόνων ἄρχοντας καὶ τοὺς ἀνοητοτέρους τοῖς φρονιμωτέροις προστάττοντας, λέγων ὡς ὅσῳ περ ἂν ἐρρωμενέστερον τὴν τῶν ἄλλων ἄνοιαν ἀτιμάσῃ, τοσούτῳ μᾶλλον τὴν ἑαυτοῦ διάνοιαν ἀσκήσει."/>
    <x v="23"/>
    <x v="2"/>
    <m/>
    <x v="0"/>
    <s v="147"/>
    <b v="1"/>
    <m/>
  </r>
  <r>
    <x v="10"/>
    <s v="Antidosis (019)"/>
    <s v="103.4"/>
    <s v="ἔπειθ’ οἱ μὲν ὀλίγων ἐπεστάτησαν, τῶν δ’ ἑκάστῳ προσταχθέντων οὕτως ἐπεμελήθησαν ὥστε τυχεῖν τῆς τιμῆς τῆς ὀλίγῳ πρότερον ὑπ’ ἐμοῦ λεχθείσης, ὁ δὲ πολλῶν καὶ μεγάλων πραγμάτων καὶ πολὺν χρόνον κατέστη κύριος."/>
    <x v="23"/>
    <x v="2"/>
    <m/>
    <x v="0"/>
    <s v="208"/>
    <b v="1"/>
    <m/>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x v="23"/>
    <x v="2"/>
    <m/>
    <x v="0"/>
    <s v="310"/>
    <b v="1"/>
    <m/>
  </r>
  <r>
    <x v="10"/>
    <s v="Antidosis (019)"/>
    <s v="188.5"/>
    <s v="δεῖν γὰρ τοὺς μὲν ἐπιμελῶς ἐπιστατῆσαι τοῖς παιδευομένοις, τοὺς δ’ ἐγκρατῶς ἐμμεῖναι τοῖς προσταττομένοις."/>
    <x v="23"/>
    <x v="2"/>
    <m/>
    <x v="0"/>
    <s v="385"/>
    <b v="1"/>
    <m/>
  </r>
  <r>
    <x v="10"/>
    <s v="Archidamus (016)"/>
    <s v="8.1"/>
    <s v="ἐγὼ μὲν οὖν, εἰ δεῖ τοὐμὸν ἴδιον εἰπεῖν, ἑλοίμην ἂν ἀποθανεῖν ἤδη μὴ ποιήσας τὸ προσταττόμενον μᾶλλον ἢ πολλαπλάσιον χρόνον ζῆν τοῦ τεταγμένου ψηφισάμενος ἃ Θηβαῖοι κελεύουσιν·"/>
    <x v="23"/>
    <x v="2"/>
    <m/>
    <x v="0"/>
    <s v="12"/>
    <b v="1"/>
    <m/>
  </r>
  <r>
    <x v="10"/>
    <s v="Archidamus (016)"/>
    <s v="23.3"/>
    <s v="ἐπερόμενοι δὲ τὸν θεόν, κἀκείνου προστάξαντος δέχεσθαι ταῦτα καὶ τιμωρεῖν τοῖς ἠδικημένοις, ἐκπολιορκήσαντες Μεσσηνίους οὕτως ἐκτήσασθε τὴν χώραν."/>
    <x v="23"/>
    <x v="2"/>
    <m/>
    <x v="0"/>
    <s v="38"/>
    <b v="1"/>
    <m/>
  </r>
  <r>
    <x v="10"/>
    <s v="Archidamus (016)"/>
    <s v="25.1"/>
    <s v="εἰ μὲν οὖν οὕτως ἔχομεν ὥστε μηδὲ περὶ ἑνὸς ἀντιλέγειν, μηδ’ ἐὰν αὐτὴν τὴν Σπάρτην ἐκλιπεῖν προστάττωσιν ἡμῖν, περίεργόν ἐστιν ὑπὲρ Μεσσήνης σπουδάζειν·"/>
    <x v="23"/>
    <x v="2"/>
    <m/>
    <x v="0"/>
    <s v="42"/>
    <b v="1"/>
    <m/>
  </r>
  <r>
    <x v="10"/>
    <s v="Archidamus (016)"/>
    <s v="31.1"/>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x v="23"/>
    <x v="2"/>
    <m/>
    <x v="0"/>
    <s v="55"/>
    <b v="1"/>
    <m/>
  </r>
  <r>
    <x v="10"/>
    <s v="Archidamus (016)"/>
    <s v="39.3"/>
    <s v="οἶμαι γὰρ ὑμᾶς οὐκ ἀγνοεῖν ὅτι πάντες εἰώθασι πρὸς μὲν τοὺς ἀμυνομένους περὶ τῶν δικαίων διαλέγεσθαι, τοῖς δὲ λίαν ἑτοίμως ποιοῦσι τὸ προσταττόμενον ἀεὶ πλείω προσεπιβάλλειν οἷς ἂν ἐξ ἀρχῆς διανοηθῶσιν, ὥστε συμβαίνειν βελτίονος εἰρήνης τυγχάνειν τοὺς πολεμικῶς διακειμένους τῶν ῥᾳδίως τὰς ὁμολογίας ποιουμένων."/>
    <x v="23"/>
    <x v="2"/>
    <m/>
    <x v="0"/>
    <s v="69"/>
    <b v="1"/>
    <m/>
  </r>
  <r>
    <x v="10"/>
    <s v="Archidamus (016)"/>
    <s v="43.1"/>
    <s v="μόνοι γὰρ τῶν ἔξω Πελοποννήσου κατοικούντων, ὁρῶντες τὴν τῶν βαρβάρων δύναμιν ἀνυπόστατον οὖσαν, οὐκ ἠξίωσαν βουλεύσασθαι περὶ τῶν προσταττομένων αὐτοῖς, ἀλλ’ εὐθὺς εἵλοντο περιιδεῖν ἀνάστατον τὴν πόλιν γεγενημένην μᾶλλον ἢ δουλεύουσαν."/>
    <x v="23"/>
    <x v="2"/>
    <m/>
    <x v="0"/>
    <s v="79"/>
    <b v="1"/>
    <m/>
  </r>
  <r>
    <x v="10"/>
    <s v="Archidamus (016)"/>
    <s v="47.5"/>
    <s v="τολμησάντων γὰρ αὐτῶν ὑπομεῖναι τὰς εἰσβολὰς καὶ τὰς ἀπειλὰς τὰς ἡμετέρας, εἰς τοῦθ’ ἡ τύχη τὰ πράγματ’ αὐτῶν περιέστησεν, ὥστε τὸν ἄλλον χρόνον ὑφ’ ἡμῖν ὄντες νῦν ἡμῖν προστάττειν ἀξιοῦσιν."/>
    <x v="23"/>
    <x v="2"/>
    <m/>
    <x v="0"/>
    <s v="85"/>
    <b v="1"/>
    <m/>
  </r>
  <r>
    <x v="10"/>
    <s v="Archidamus (016)"/>
    <s v="89.3"/>
    <s v="πολὺ γὰρ κρεῖττον ἐν ταῖς δόξαις αἷς ἔχομεν τελευτῆσαι τὸν βίον μᾶλλον ἢ ζῆν ἐν ταῖς ἀτιμίαις, ἃς ληψόμεθα ποιήσαντες ἃ προστάττουσιν ἡμῖν."/>
    <x v="23"/>
    <x v="2"/>
    <m/>
    <x v="0"/>
    <s v="176"/>
    <b v="1"/>
    <m/>
  </r>
  <r>
    <x v="10"/>
    <s v="Archidamus (016)"/>
    <s v="94.4"/>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x v="23"/>
    <x v="2"/>
    <m/>
    <x v="0"/>
    <s v="190"/>
    <b v="1"/>
    <m/>
  </r>
  <r>
    <x v="10"/>
    <s v="Areopagiticus (018)"/>
    <s v="t.1"/>
    <s v="πολλοὺς ὑμῶν οἶμαι θαυμάζειν ἥντινά ποτε γνώμην ἔχων περὶ σωτηρίας τὴν πρόσοδον ἐποιησάμην, ὥσπερ τῆς πόλεως ἐν κινδύνοις οὔσης ἢ σφαλερῶς αὐτῇ τῶν πραγμάτων καθεστηκότων, ἀλλ’ οὐ πλείους μὲν τριήρεις ἢ διακοσίας κεκτημένης, εἰρήνην δὲ καὶ τὰ περὶ τὴν χώραν ἀγούσης, καὶ τῶν κατὰ θάλατταν ἀρχούσης, ἔτι δὲ συμμάχους ἐχούσης πολλοὺς μὲν τοὺς ἑτοίμως ἡμῖν, ἤν τι δέῃ, βοηθήσοντας, πολὺ δὲ πλείους τοὺς τὰς συντάξεις ὑποτελοῦντας καὶ τὸ προσταττόμενον ποιοῦντας·"/>
    <x v="23"/>
    <x v="2"/>
    <m/>
    <x v="0"/>
    <s v="1"/>
    <b v="1"/>
    <m/>
  </r>
  <r>
    <x v="10"/>
    <s v="Areopagiticus (018)"/>
    <s v="64.1"/>
    <s v="ἐπειδὴ γὰρ τὰς ναῦς τὰς περὶ Ἑλλήσποντον ἀπωλέσαμεν καὶ ταῖς συμφοραῖς ἐκείναις ἡ πόλις περιέπεσε, τίς οὐκ οἶδε τῶν πρεσβυτέρων τοὺς μὲν δημοτικοὺς καλουμένους ἑτοίμους ὄντας ὁτιοῦν πάσχειν ὑπὲρ τοῦ μὴ ποιεῖν τὸ προσταττόμενον, καὶ δεινὸν ἡγουμένους εἴ τις ὄψεται τὴν πόλιν τὴν τῶν Ἑλλήνων ἄρξασαν, ταύτην ὑφ’ ἑτέροις οὖσαν, τοὺς δὲ τῆς ὀλιγαρχίας ἐπιθυμήσαντας ἑτοίμως καὶ τὰ τείχη καθαιροῦντας καὶ τὴν δουλείαν ὑπομένοντας;"/>
    <x v="23"/>
    <x v="2"/>
    <m/>
    <x v="0"/>
    <s v="134"/>
    <b v="1"/>
    <m/>
  </r>
  <r>
    <x v="10"/>
    <s v="Areopagiticus (018)"/>
    <s v="69.1"/>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x v="23"/>
    <x v="2"/>
    <m/>
    <x v="0"/>
    <s v="143"/>
    <b v="1"/>
    <m/>
  </r>
  <r>
    <x v="10"/>
    <s v="Busiris (010)"/>
    <s v="15.3"/>
    <s v="ἅπαντας δὲ τοὺς ἀριθμοὺς περιλαβὼν ἐξ ὧν ἄριστ’ ἄν τις τὰ κοινὰ διοικήσειεν, ἀεὶ τοῖς αὐτοῖς τὰς αὐτὰς πράξεις μεταχειρίζεσθαι προσέταξεν, εἰδὼς τοὺς μὲν μεταβαλλομένους τὰς ἐργασίας οὐδὲ πρὸς ἓν τῶν ἔργων ἀκριβῶς ἔχοντας, τοὺς δ’ ἐπὶ ταῖς αὐταῖς πράξεσι συνεχῶς διαμένοντας εἰς ὑπερβολὴν ἕκαστον ἀποτελοῦντας."/>
    <x v="23"/>
    <x v="2"/>
    <m/>
    <x v="0"/>
    <s v="32"/>
    <b v="1"/>
    <m/>
  </r>
  <r>
    <x v="10"/>
    <s v="Helen (009)"/>
    <s v="18.1"/>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x v="23"/>
    <x v="2"/>
    <m/>
    <x v="0"/>
    <s v="39"/>
    <b v="1"/>
    <m/>
  </r>
  <r>
    <x v="10"/>
    <s v="Helen (009)"/>
    <s v="24.3"/>
    <s v="τῷ μὲν γὰρ Εὐρυσθεὺς προσέταττε τάς τε βοῦς τὰς ἐκ τῆς Ἐρυθείας ἀγαγεῖν καὶ τὰ μῆλα τὰ τῶν Ἑσπερίδων ἐνεγκεῖν καὶ τὸν Κέρβερον ἀναγαγεῖν καὶ τοιούτους ἄλλους πόνους, ἐξ ὧν ἤμελλεν οὐ τοὺς ἄλλους ὠφελήσειν ἀλλ’ αὐτὸς κινδυνεύσειν·"/>
    <x v="23"/>
    <x v="2"/>
    <m/>
    <x v="0"/>
    <s v="50"/>
    <b v="1"/>
    <m/>
  </r>
  <r>
    <x v="10"/>
    <s v="Helen (009)"/>
    <s v="65.1"/>
    <s v="λέγουσι δέ τινες καὶ τῶν Ὁμηριδῶν ὡς ἐπιστᾶσα τῆς νυκτὸς Ὁμήρῳ προσέταξε ποιεῖν περὶ τῶν στρατευσαμένων ἐπὶ Τροίαν, βουλομένη τὸν ἐκείνων θάνατον ζηλωτότερον ἢ τὸν βίον τὸν τῶν ἄλλων καταστῆσαι·"/>
    <x v="23"/>
    <x v="2"/>
    <m/>
    <x v="0"/>
    <s v="122"/>
    <b v="1"/>
    <m/>
  </r>
  <r>
    <x v="10"/>
    <s v="Letter 3 (030)"/>
    <s v="4.10"/>
    <s v="ἡγοῦ δὲ τόθ’ ἕξειν ἀνυπέρβλητον αὐτὴν καὶ τῶν σοὶ πεπραγμένων ἀξίαν, ὅταν τοὺς μὲν βαρβάρους ἀναγκάσῃς εἱλωτεύειν τοῖς Ἕλλησι πλὴν τῶν σοὶ συναγωνισαμένων, τὸν δὲ βασιλέα τὸν νῦν μέγαν προσαγορευόμενον ποιήσῃς τοῦτο πράττειν ὅ τι ἂν σὺ προστάττῃς."/>
    <x v="23"/>
    <x v="2"/>
    <m/>
    <x v="0"/>
    <s v="12"/>
    <b v="1"/>
    <m/>
  </r>
  <r>
    <x v="10"/>
    <s v="Letter 5 (028)"/>
    <s v="4.1"/>
    <s v="δι’ ἣν νῦν τε δοξάζειν περὶ τῶν μελλόντων ἐπιεικῶς, τοῖς τ’ ἀρχομένοις προστάττειν οὐκ ἀνοήτως ἃ δεῖ πράττειν ἑκάστους, ἐπιστήσει, περὶ δὲ τῶν καλῶν καὶ δικαίων καὶ τῶν τούτοις ἐναντίων ὀρθῶς κρίνειν, πρὸς δὲ τούτοις τιμᾶν τε καὶ κολάζειν ὡς προσῆκόν ἐστιν ἑκατέρους."/>
    <x v="23"/>
    <x v="2"/>
    <m/>
    <x v="0"/>
    <s v="7"/>
    <b v="1"/>
    <m/>
  </r>
  <r>
    <x v="10"/>
    <s v="Nicocles or the Cyprians (014)"/>
    <s v="56.3"/>
    <s v="ταπεινοὺς μὲν εἶναι χρὴ πρὸς τὴν ἀρχὴν τὴν ἐμήν, ἐμμένοντας τοῖς ἔθεσι καὶ διαφυλάττοντας τοὺς νόμους τοὺς βασιλικούς, λαμπροὺς δ’ ἐν ταῖς ὑπὲρ τῆς πόλεως λειτουργίαις καὶ τοῖς ἄλλοις τοῖς ὑπ’ ἐμοῦ προσταττομένοις."/>
    <x v="23"/>
    <x v="2"/>
    <m/>
    <x v="0"/>
    <s v="135"/>
    <b v="1"/>
    <m/>
  </r>
  <r>
    <x v="10"/>
    <s v="On the Peace (017)"/>
    <s v="15.6"/>
    <s v="φημὶ δ’ οὖν χρῆναι ποιεῖσθαι τὴν εἰρήνην μὴ μόνον πρὸς Χίους καὶ Ῥοδίους καὶ Βυζαντίους καὶ Κῴους ἀλλὰ πρὸς ἅπαντας ἀνθρώπους, καὶ χρῆσθαι ταῖς συνθήκαις μὴ ταύταις αἷς νῦν τινὲς γεγράφασιν, ἀλλὰ ταῖς γενομέναις μὲν πρὸς βασιλέα καὶ Λακεδαιμονίους, προσταττούσαις δὲ τοὺς Ἕλληνας αὐτονόμους εἶναι καὶ τὰς φρουρὰς ἐκ τῶν ἀλλοτρίων πόλεων ἐξιέναι καὶ τὴν αὑτῶν ἔχειν ἑκάστους."/>
    <x v="23"/>
    <x v="2"/>
    <m/>
    <x v="0"/>
    <s v="33"/>
    <b v="1"/>
    <m/>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x v="23"/>
    <x v="2"/>
    <m/>
    <x v="0"/>
    <s v="139"/>
    <b v="1"/>
    <m/>
  </r>
  <r>
    <x v="10"/>
    <s v="Panathenaicus (021)"/>
    <s v="165.1"/>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x v="23"/>
    <x v="2"/>
    <m/>
    <x v="0"/>
    <s v="279"/>
    <b v="1"/>
    <m/>
  </r>
  <r>
    <x v="10"/>
    <s v="Panathenaicus (021)"/>
    <s v="168.5"/>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x v="23"/>
    <x v="2"/>
    <m/>
    <x v="0"/>
    <s v="288"/>
    <b v="1"/>
    <m/>
  </r>
  <r>
    <x v="10"/>
    <s v="Panathenaicus (021)"/>
    <s v="257.1"/>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x v="23"/>
    <x v="2"/>
    <m/>
    <x v="0"/>
    <s v="443"/>
    <b v="1"/>
    <m/>
  </r>
  <r>
    <x v="10"/>
    <s v="Panegyricus (011)"/>
    <s v="30.6"/>
    <s v="αἱ μὲν γὰρ πλεῖσται τῶν πόλεων ὑπόμνημα τῆς παλαιᾶς εὐεργεσίας ἀπαρχὰς τοῦ σίτου καθ’ ἕκαστον τὸν ἐνιαυτὸν ὡς ἡμᾶς ἀποπέμπουσι, ταῖς δ’ ἐκλειπούσαις πολλάκις ἡ Πυθία προσέταξεν ἀποφέρειν τὰ μέρη τῶν καρπῶν καὶ ποιεῖν πρὸς τὴν πόλιν τὴν ἡμετέραν τὰ πάτρια."/>
    <x v="23"/>
    <x v="2"/>
    <m/>
    <x v="0"/>
    <s v="51"/>
    <b v="1"/>
    <m/>
  </r>
  <r>
    <x v="10"/>
    <s v="Panegyricus (011)"/>
    <s v="120.6"/>
    <s v="νῦν δ’ ἐκεῖνός ἐστιν ὁ διοικῶν τὰ τῶν Ἑλλήνων, καὶ προστάττων ἃ χρὴ ποιεῖν ἑκάστους, καὶ μόνον οὐκ ἐπιστάθμους ἐν ταῖς πόλεσι καθιστάς."/>
    <x v="23"/>
    <x v="2"/>
    <m/>
    <x v="0"/>
    <s v="204"/>
    <b v="1"/>
    <m/>
  </r>
  <r>
    <x v="10"/>
    <s v="Plataicus (012)"/>
    <s v="10.1"/>
    <s v="θαυμάζω δὲ πρὸς τί τῶν γεγενημένων ἀναφέροντες καὶ πῶς ποτε τὸ δίκαιον κρίνοντες ταῦτα φήσουσι προστάττειν ἡμῖν."/>
    <x v="23"/>
    <x v="2"/>
    <m/>
    <x v="0"/>
    <s v="22"/>
    <b v="1"/>
    <m/>
  </r>
  <r>
    <x v="10"/>
    <s v="Plataicus (012)"/>
    <s v="45.1"/>
    <s v="ὃ δὲ πάντων δεινότατον, εἰ τοῖς μὲν συνεχῶς μετὰ Λακεδαιμονίων γεγενημένοις δεδογμένον ὑμῖν ἐστὶ βοηθεῖν, ἤν τι παράσπονδον αὐτοῖς ἐκεῖνοι προστάττωσιν, ἡμᾶς δ’ οἳ τὸν μὲν πλεῖστον χρόνον μεθ’ ὑμῶν ὄντες διατετελέκαμεν, τὸν δὲ τελευταῖον μόνον πόλεμον ὑπὸ Λακεδαιμονίοις ἠναγκάσθημεν γενέσθαι, διὰ ταύτην τὴν πρόφασιν ἀθλιώτατα πάντων ἀνθρώπων περιόψεσθε διακειμένους."/>
    <x v="23"/>
    <x v="2"/>
    <m/>
    <x v="0"/>
    <s v="93"/>
    <b v="1"/>
    <m/>
  </r>
  <r>
    <x v="10"/>
    <s v="To Nicocles (013)"/>
    <s v="14.1"/>
    <s v="μάλιστα δ’ ἂν αὐτὸς ὑπὸ σαυτοῦ παρακληθείης, εἰ δεινὸν ἡγήσαιο τοὺς χείρους τῶν βελτιόνων ἄρχειν καὶ τοὺς ἀνοητοτέρους τοῖς φρονιμωτέροις προστάττειν·"/>
    <x v="23"/>
    <x v="2"/>
    <m/>
    <x v="0"/>
    <s v="33"/>
    <b v="1"/>
    <m/>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x v="23"/>
    <x v="2"/>
    <m/>
    <x v="0"/>
    <s v="19"/>
    <b v="1"/>
    <m/>
  </r>
  <r>
    <x v="10"/>
    <s v="Trapeziticus (005)"/>
    <s v="7.2"/>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x v="23"/>
    <x v="2"/>
    <m/>
    <x v="0"/>
    <s v="20"/>
    <b v="1"/>
    <m/>
  </r>
  <r>
    <x v="10"/>
    <s v="Trapeziticus (005)"/>
    <s v="20.1"/>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x v="23"/>
    <x v="2"/>
    <m/>
    <x v="0"/>
    <s v="54"/>
    <b v="1"/>
    <m/>
  </r>
  <r>
    <x v="10"/>
    <s v="Trapeziticus (005)"/>
    <s v="25.6"/>
    <s v="καίτοι τί μαθόντες, ὦ ἄνδρες δικασταί, προσετάττομεν ἀποδοῦναι Σατύρω τὸ γραμματεῖον, ἂν μὴ διαλλαγῶμεν, εἴπερ ἀπηλλαγμένος ἤδη Πασίων ἦν ἐγκλημάτων καὶ τέλος εἶχεν ἡμῖν τὸ πρᾶγμα;"/>
    <x v="23"/>
    <x v="2"/>
    <m/>
    <x v="0"/>
    <s v="73"/>
    <b v="1"/>
    <m/>
  </r>
  <r>
    <x v="10"/>
    <s v="Helen (009)"/>
    <s v="4.1"/>
    <s v="ἄλλ’ ὅμως οὕτω φανερῶς ἐκείνων ἐπιδειξάντων ὅτι ῥᾴδιόν ἐστι, περὶ ὧν ἄν τις πρόθηται, ψευδῆ μηχανήσασθαι λόγον, ἔτι περὶ τὸν τόπον τοῦτον διατρίβουσιν·"/>
    <x v="24"/>
    <x v="0"/>
    <m/>
    <x v="0"/>
    <s v="7"/>
    <b v="1"/>
    <m/>
  </r>
  <r>
    <x v="10"/>
    <s v="Letter 6 (023)"/>
    <s v="5.5"/>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x v="24"/>
    <x v="0"/>
    <m/>
    <x v="0"/>
    <s v="16"/>
    <b v="1"/>
    <m/>
  </r>
  <r>
    <x v="10"/>
    <s v="On the Peace (017)"/>
    <s v="55.1"/>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x v="24"/>
    <x v="0"/>
    <m/>
    <x v="0"/>
    <s v="108"/>
    <b v="1"/>
    <m/>
  </r>
  <r>
    <x v="10"/>
    <s v="Trapeziticus (005)"/>
    <s v="34.1"/>
    <s v="καίτοι ὅστις ἕνεκα καὶ περὶ τοῦ σώματος κινδυνεύων ταύτας ὑπανοίγειν ἐτόλμησεν, αἳ σεσημασμέναι μὲν ἦσαν ὑπὸ τῶν χορηγῶν, ἐφυλάττοντο δ’ ὑπὸ τῶν ταμιῶν, ἔκειντο δ’ ἐν ἀκροπόλει, τί δεῖ θαυμάζειν, εἰ γραμματείδιον παρ’ ἀνθρώπῳ ξένῳ κείμενον τοσαῦτα μέλλοντες χρήματα κερδαίνειν μετέγραψαν, ἢ τοὺς παῖδας αὐτοῦ πείσαντες ἢ ἄλλῳ τρόπῳ, ᾧ ἠδύναντο, μηχανησάμενοι;"/>
    <x v="29"/>
    <x v="0"/>
    <m/>
    <x v="0"/>
    <s v="93"/>
    <b v="1"/>
    <m/>
  </r>
  <r>
    <x v="10"/>
    <s v="Aegineticus (006)"/>
    <s v="21.4"/>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x v="25"/>
    <x v="0"/>
    <m/>
    <x v="0"/>
    <s v="56"/>
    <b v="1"/>
    <m/>
  </r>
  <r>
    <x v="10"/>
    <s v="Aegineticus (006)"/>
    <s v="29.1"/>
    <s v="ἐγὼ μὲν γὰρ οὕτω κακῶς διετέθην, ὥσθ’ ὅσοι περ εἰσῆλθον τῶν φίλων, ἔφασαν δεδιέναι, μὴ κἀγὼ προσαπόλωμαι, καὶ συνεβούλευόν μοι φυλάττεσθαι, λέγοντες ὡς οἱ πλεῖστοι τῶν θεραπευσάντων ταύτην τὴν νόσον αὐτοὶ προσδιεφθάρησαν."/>
    <x v="25"/>
    <x v="0"/>
    <m/>
    <x v="0"/>
    <s v="77"/>
    <b v="1"/>
    <m/>
  </r>
  <r>
    <x v="10"/>
    <s v="Against Callimachus (002)"/>
    <s v="8.8"/>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x v="25"/>
    <x v="0"/>
    <m/>
    <x v="0"/>
    <s v="24"/>
    <b v="1"/>
    <m/>
  </r>
  <r>
    <x v="10"/>
    <s v="Against the Sophists (008)"/>
    <s v="7.2"/>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x v="25"/>
    <x v="0"/>
    <m/>
    <x v="0"/>
    <s v="13"/>
    <b v="1"/>
    <m/>
  </r>
  <r>
    <x v="10"/>
    <s v="Antidosis (019)"/>
    <s v="60.3"/>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x v="25"/>
    <x v="0"/>
    <m/>
    <x v="0"/>
    <s v="129"/>
    <b v="1"/>
    <m/>
  </r>
  <r>
    <x v="10"/>
    <s v="Antidosis (019)"/>
    <s v="65.2"/>
    <s v="διαλεχθεὶς δὲ περὶ τούτων, καὶ τὰς τῆς Ἑλλάδος συμφορὰς ὀδυράμενος, καὶ τῇ πόλει παραινέσας ὡς χρὴ μὴ περιορᾶν αὐτὴν οὕτω πράττουσαν, ἐπὶ τελευτῆς ἐπί τε τὴν δικαιοσύνην παρακαλῶ καὶ τοῖς ἁμαρτανομένοις ἐπιπλήττω καὶ περὶ τῶν μελλόντων συμβουλεύω."/>
    <x v="25"/>
    <x v="0"/>
    <m/>
    <x v="0"/>
    <s v="133"/>
    <b v="1"/>
    <m/>
  </r>
  <r>
    <x v="10"/>
    <s v="Antidosis (019)"/>
    <s v="67.4"/>
    <s v="ἔστι δ’ ὁ μέλλων δειχθήσεσθαι Νικοκλεῖ τῷ Κυπρίῳ, τῷ κατ’ ἐκεῖνον τὸν χρόνον βασιλεύοντι, συμβουλεύων ὡς δεῖ τῶν πολιτῶν ἄρχειν·"/>
    <x v="25"/>
    <x v="0"/>
    <m/>
    <x v="0"/>
    <s v="137"/>
    <b v="1"/>
    <m/>
  </r>
  <r>
    <x v="10"/>
    <s v="Antidosis (019)"/>
    <s v="140.5"/>
    <s v="ἃ δ’ οὖν μοι νῦν ἐπελήλυθε, καὶ περὶ ὧν ἐγὼ μὲν ἐνόμιζον εἶναι δηλωτέον, ἄλλος δέ τίς μοι συνεβούλευε μὴ λέγειν, οὐκ ἀποκρύψομαι πρὸς ὑμᾶς."/>
    <x v="25"/>
    <x v="0"/>
    <m/>
    <x v="0"/>
    <s v="294"/>
    <b v="1"/>
    <m/>
  </r>
  <r>
    <x v="10"/>
    <s v="Antidosis (019)"/>
    <s v="233.1"/>
    <s v="ἐπὶ δὲ τούτῳ Θεμιστοκλῆς ἡγεμὼν ἐν τῷ πολέμῳ τῷ Περσικῷ γενόμενος, συμβουλεύσας τοῖς προγόνοις ἡμῶν ἐκλιπεῖν τὴν πόλιν, —ὃ τίς ἂν οἷός τ’ ἐγένετο πεῖσαι μὴ πολὺ τῷ λόγῳ διενεγκών; —"/>
    <x v="25"/>
    <x v="0"/>
    <m/>
    <x v="0"/>
    <s v="476"/>
    <b v="1"/>
    <m/>
  </r>
  <r>
    <x v="10"/>
    <s v="Antidosis (019)"/>
    <s v="268.1"/>
    <s v="διατρῖψαι μὲν οὖν περὶ τὰς παιδείας ταύτας χρόνον τινὰ συμβουλεύσαιμ’ ἂν τοῖς νεωτέροις, μὴ μέντοι περιιδεῖν τὴν αὑτῶν κατασκελετευθεῖσαν ἐπὶ τούτοις, μηδ’ ἐξοκείλασαν εἰς τοὺς λόγους τοὺς τῶν παλαιῶν σοφιστῶν, ὧν ὁ μὲν ἄπειρον τὸ πλῆθος ἔφησεν εἶναι τῶν ὄντων, Ἐμπεδοκλῆς δὲ τέτταρα, καὶ νεῖκος καὶ φιλίαν ἐν αὐτοῖς, Ἴων δ’ οὐ πλείω τριῶν, Ἀλκμαίων δὲ δύο μόνα, Παρμενίδης δὲ καὶ Μέλισσος ἕν, Γοργίας δὲ παντελῶς οὐδέν."/>
    <x v="25"/>
    <x v="0"/>
    <m/>
    <x v="0"/>
    <s v="536"/>
    <b v="1"/>
    <m/>
  </r>
  <r>
    <x v="10"/>
    <s v="Antidosis (019)"/>
    <s v="270.1"/>
    <s v="περὶ μὲν οὖν τούτων ἀπόχρη μοι τὸ νῦν εἶναι ταῦτ’ εἰρηκέναι καὶ συμβεβουλευκέναι·"/>
    <x v="25"/>
    <x v="0"/>
    <m/>
    <x v="0"/>
    <s v="538"/>
    <b v="1"/>
    <m/>
  </r>
  <r>
    <x v="10"/>
    <s v="Archidamus (016)"/>
    <s v="t.1"/>
    <s v="ἴσως τινὲς ὑμῶν θαυμάζουσιν ὅτι τὸν ἄλλον χρόνον ἐμμεμενηκὼς τοῖς τῆς πόλεως νομίμοις ὡς οὐκ οἶδ’ εἴ τις ἄλλος τῶν ἡλικιωτῶν, τοσαύτην πεποίημαι τὴν μεταβολὴν ὥστε περὶ ὧν ὀκνοῦσιν οἱ πρεσβύτεροι λέγειν, περὶ τούτων νεώτερος ὢν παρελήλυθα συμβουλεύσων."/>
    <x v="25"/>
    <x v="0"/>
    <m/>
    <x v="0"/>
    <s v="1"/>
    <b v="1"/>
    <m/>
  </r>
  <r>
    <x v="10"/>
    <s v="Archidamus (016)"/>
    <s v="3.1"/>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x v="25"/>
    <x v="0"/>
    <m/>
    <x v="0"/>
    <s v="4"/>
    <b v="1"/>
    <m/>
  </r>
  <r>
    <x v="10"/>
    <s v="Archidamus (016)"/>
    <s v="11.1"/>
    <s v="καίτοι λίαν προθύμως οἱ σύμμαχοι συμβεβουλεύκασιν ὑμῖν ὡς χρὴ Μεσσήνην ἀφέντας ποιήσασθαι τὴν εἰρήνην."/>
    <x v="25"/>
    <x v="1"/>
    <s v="CHECAR"/>
    <x v="1"/>
    <s v="17"/>
    <b v="1"/>
    <m/>
  </r>
  <r>
    <x v="10"/>
    <s v="Archidamus (016)"/>
    <s v="33.4"/>
    <s v="λέγουσι δ’ οἱ συμβουλεύοντες ἡμῖν ποιεῖσθαι τὴν εἰρήνην, ὡς χρὴ τοὺς εὖ φρονοῦντας μὴ τὴν αὐτὴν γνώμην ἔχειν περὶ τῶν πραγμάτων εὐτυχοῦντας καὶ δυστυχοῦντας, ἀλλὰ πρὸς τὸ παρὸν ἀεὶ βουλεύεσθαι καὶ ταῖς τύχαις ἐπακολουθεῖν καὶ μὴ μεῖζον φρονεῖν τῆς δυνάμεως, μηδὲ τὸ δίκαιον ἐν τοῖς τοιούτοις καιροῖς ἀλλὰ τὸ συμφέρον ζητεῖν."/>
    <x v="25"/>
    <x v="1"/>
    <s v="CHECAR"/>
    <x v="1"/>
    <s v="60"/>
    <b v="1"/>
    <m/>
  </r>
  <r>
    <x v="10"/>
    <s v="Archidamus (016)"/>
    <s v="72.7"/>
    <s v="καὶ γὰρ ἐξαγγελθῆναι τοῖς Ἕλλησι καλλίω ταῦτ’ ἐστί, καὶ μᾶλλον ἁρμόττοντα τοῖς ἡμετέροις φρονήμασιν, ὧν ἔνιοί τινες ἡμῖν συμβουλεύουσιν."/>
    <x v="25"/>
    <x v="0"/>
    <m/>
    <x v="0"/>
    <s v="146"/>
    <b v="1"/>
    <m/>
  </r>
  <r>
    <x v="10"/>
    <s v="Archidamus (016)"/>
    <s v="111.4"/>
    <s v="ἔστι δὲ νοῦν ἐχόντων ἀνδρῶν, οἷσπερ ἂν ἐν ταῖς μάχαις ἡγεμόσι χρώμενοι κατορθῶσι, τούτοις καὶ περὶ τῶν μελλόντων κινδύνων συμβουλεύουσι μᾶλλον ἢ τοῖς ἄλλοις πείθεσθαι."/>
    <x v="25"/>
    <x v="0"/>
    <m/>
    <x v="0"/>
    <s v="220"/>
    <b v="1"/>
    <m/>
  </r>
  <r>
    <x v="10"/>
    <s v="Areopagiticus (018)"/>
    <s v="57.4"/>
    <s v="εἶναι δ’ ἔφασαν ἐμοὶ καὶ κίνδυνον, μὴ τὰ βέλτιστα συμβουλεύων μισόδημος εἶναι δόξω καὶ τὴν πόλιν ζητεῖν εἰς ὀλιγαρχίαν ἐμβαλεῖν."/>
    <x v="25"/>
    <x v="0"/>
    <m/>
    <x v="0"/>
    <s v="121"/>
    <b v="1"/>
    <m/>
  </r>
  <r>
    <x v="10"/>
    <s v="Areopagiticus (018)"/>
    <s v="72.1"/>
    <s v="ἐγὼ δὲ καὶ τῶν ἰδιωτῶν τοὺς ὀλίγα μὲν κατορθοῦντας πολλὰ δ’ ἐξαμαρτάνοντας μέμφομαι καὶ νομίζω φαυλοτέρους εἶναι τοῦ δέοντος, καὶ πρός γε τούτοις τοὺς γεγονότας ἐκ καλῶν κἀγαθῶν ἀνδρῶν, καὶ μικρῷ μὲν ὄντας ἐπιεικεστέρους τῶν ὑπερβαλλόντων ταῖς πονηρίαις, πολὺ δὲ χείρους τῶν πατέρων, λοιδορῶ, καὶ συμβουλεύσαιμ’ ἂν αὐτοῖς παύσασθαι τοιούτοις οὖσιν."/>
    <x v="25"/>
    <x v="1"/>
    <s v="CHECAR"/>
    <x v="1"/>
    <s v="148"/>
    <b v="1"/>
    <m/>
  </r>
  <r>
    <x v="10"/>
    <s v="Areopagiticus (018)"/>
    <s v="77.6"/>
    <s v="περὶ δ’ ὧν ἐξ ἀρχῆς τὸν λόγον κατεστησάμην, βραχέα διαλεχθεὶς παραχωρῶ τοῖς βουλομένοις ἔτι συμβουλεύειν περὶ τούτων."/>
    <x v="25"/>
    <x v="0"/>
    <m/>
    <x v="0"/>
    <s v="163"/>
    <b v="1"/>
    <m/>
  </r>
  <r>
    <x v="10"/>
    <s v="Busiris (010)"/>
    <s v="3.5"/>
    <s v="ὅμως δ’ οὐκ ὀκνητέον ὑπομένειν τὴν ἀπέχθειαν ταύτην τοῖς εὐνοϊκῶς πρός τινας ἔχουσιν, ἀλλὰ πειρατέον μεθιστάναι τὴν δόξαν τῶν οὕτω πρὸς τοὺς συμβουλεύοντας διακειμένων."/>
    <x v="25"/>
    <x v="0"/>
    <m/>
    <x v="0"/>
    <s v="6"/>
    <b v="1"/>
    <m/>
  </r>
  <r>
    <x v="10"/>
    <s v="Evagoras (015)"/>
    <s v="77.1"/>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x v="25"/>
    <x v="0"/>
    <m/>
    <x v="0"/>
    <s v="162"/>
    <b v="1"/>
    <m/>
  </r>
  <r>
    <x v="10"/>
    <s v="Helen (009)"/>
    <s v="18.1"/>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x v="25"/>
    <x v="0"/>
    <m/>
    <x v="0"/>
    <s v="39"/>
    <b v="1"/>
    <m/>
  </r>
  <r>
    <x v="10"/>
    <s v="Letter 1 (022)"/>
    <s v="1.2"/>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x v="25"/>
    <x v="0"/>
    <s v="CHECAR"/>
    <x v="1"/>
    <s v="3"/>
    <b v="1"/>
    <m/>
  </r>
  <r>
    <x v="10"/>
    <s v="Letter 1 (022)"/>
    <s v="4.1"/>
    <s v="καίτοι τινὲς ἤδη με τῶν σοὶ πλησιασάντων ἐκφοβεῖν ἐπεχείρησαν, λέγοντες ὡς σὺ τοὺς μὲν κολακεύοντας τιμᾶς, τῶν δὲ συμβουλευόντων καταφρονεῖς."/>
    <x v="25"/>
    <x v="0"/>
    <m/>
    <x v="0"/>
    <s v="8"/>
    <b v="1"/>
    <m/>
  </r>
  <r>
    <x v="10"/>
    <s v="Letter 1 (022)"/>
    <s v="7.3"/>
    <s v="ἐπειδὴ δ’ ὑπὲρ τῆς τῶν Ἑλλήνων σωτηρίας παρεσκεύασμαι συμβουλεύειν, πρὸς τίν’ ἂν δικαιότερον διαλεχθείην ἢ πρὸς τὸν πρωτεύοντα τοῦ γένους καὶ μεγίστην ἔχοντα δύναμιν;"/>
    <x v="25"/>
    <x v="0"/>
    <m/>
    <x v="0"/>
    <s v="17"/>
    <b v="1"/>
    <m/>
  </r>
  <r>
    <x v="10"/>
    <s v="Letter 1 (022)"/>
    <s v="9.1"/>
    <s v="καὶ μὴ θαυμάσῃς, εἰ μήτε δημηγορῶν μήτε στρατηγῶν μήτ’ ἄλλως δυνάσης ὢν οὕτως ἐμβριθὲς αἴρομαι πρᾶγμα καὶ δυοῖν ἐπιχειρῶ τοῖν μεγίστοιν, ὑπέρ τε τῆς Ἑλλάδος λέγειν καὶ σοὶ συμβουλεύειν."/>
    <x v="25"/>
    <x v="0"/>
    <m/>
    <x v="0"/>
    <s v="21"/>
    <b v="1"/>
    <m/>
  </r>
  <r>
    <x v="10"/>
    <s v="Letter 2 (027)"/>
    <s v="t.2"/>
    <s v="οἶδα μὲν ὅτι πάντες εἰώθασι πλείω χάριν ἔχειν τοῖς ἐπαινοῦσιν ἢ τοῖς συμβουλεύουσιν, ἄλλως τε κἂν μὴ κελευσθεὶς ἐπιχειρῇ τις τοῦτο ποιεῖν."/>
    <x v="25"/>
    <x v="0"/>
    <m/>
    <x v="0"/>
    <s v="1"/>
    <b v="1"/>
    <m/>
  </r>
  <r>
    <x v="10"/>
    <s v="Letter 2 (027)"/>
    <s v="1.3"/>
    <s v="ἐπειδὴ δὲ προειλόμην φροντίζειν τῶν σῶν πραγμάτων καὶ τῆς πόλεως ἕνεκα τῆς ἐμαυτοῦ καὶ τῶν ἄλλων Ἑλλήνων, αἰσχυνθείην ἄν, εἰ περὶ μὲν τῶν ἧττον ἀναγκαίων φαινοίμην σοι συμβεβουλευκώς, ὑπὲρ δὲ τῶν μᾶλλον κατεπειγόντων μηδένα λόγον ποιόμην, καὶ ταῦτ’ εἰδὼς ἐκεῖνα μὲν ὑπὲρ δόξης ὄντα, ταῦτα δ’ ὑπὲρ τῆς σῆς σωτηρίας, ἧς ὀλιγωρεῖν ἅπασιν ἔδοξας τοῖς ἀκούσασι τὰς περὶ σοῦ ῥηθείσας βλασφημίας."/>
    <x v="25"/>
    <x v="0"/>
    <m/>
    <x v="0"/>
    <s v="3"/>
    <b v="1"/>
    <m/>
  </r>
  <r>
    <x v="10"/>
    <s v="Letter 2 (027)"/>
    <s v="12.1"/>
    <s v="πρὸ πολλοῦ δ’ ἂν ἐποιησάμην ἐπιστεῖλαί σοι ταῦτα πρὸ τῆς στρατείας, ἵν’ εἰ μὲν ἐπείσθης, μὴ τηλικούτῳ κινδύνῳ περιέπεσες, εἰ δ’ ἠπίστησας, μὴ συμβουλεύειν ἐδόκουν ταὐτὰ τοῖς ἤδη διὰ τὸ πάθος ὑπὸ πάντων ἐγνωσμένοις, ἀλλὰ τὸ συμβεβηκὸς ἐμαρτύρει τοὺς λόγους ὀρθῶς ἔχειν τοὺς ὑπ’ ἐμοῦ περὶ αὐτῶν εἰρημένους."/>
    <x v="25"/>
    <x v="0"/>
    <m/>
    <x v="0"/>
    <s v="20"/>
    <b v="1"/>
    <m/>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x v="25"/>
    <x v="0"/>
    <m/>
    <x v="0"/>
    <s v="11"/>
    <b v="1"/>
    <m/>
  </r>
  <r>
    <x v="10"/>
    <s v="Letter 6 (023)"/>
    <s v="5.5"/>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x v="25"/>
    <x v="0"/>
    <m/>
    <x v="0"/>
    <s v="16"/>
    <b v="1"/>
    <m/>
  </r>
  <r>
    <x v="10"/>
    <s v="Letter 9 (024)"/>
    <s v="5.5"/>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x v="25"/>
    <x v="0"/>
    <m/>
    <x v="0"/>
    <s v="9"/>
    <b v="1"/>
    <m/>
  </r>
  <r>
    <x v="10"/>
    <s v="Letter 9 (024)"/>
    <s v="15.6"/>
    <s v="ὧν δικαίως ἂν ἅπαντες πολλὴν ἀνανδρίαν καὶ μικροψυχίαν καταγνοῖεν, ὅτι προσποιούμενοι φιλοσοφεῖν αὐτοὶ μὲν ἐπὶ μικροῖς φιλοτιμοῦνται, τοῖς δὲ δυναμένοις περὶ τῶν μεγίστων συμβουλεύειν φθονοῦντες διατελοῦσιν."/>
    <x v="25"/>
    <x v="0"/>
    <m/>
    <x v="0"/>
    <s v="26"/>
    <b v="1"/>
    <m/>
  </r>
  <r>
    <x v="10"/>
    <s v="Nicocles or the Cyprians (014)"/>
    <s v="12.1"/>
    <s v="ἡγοῦμαι δ’ οὕτως ἂν μάλιστα παρακαλέσαι καὶ προτρέψαι πρὸς τὸ μνημονεύειν ὑμᾶς τὰ ῥηθέντα καὶ πειθαρχεῖν αὐτοῖς, οὐκ εἰ περὶ τὸ συμβουλεύειν μόνον γενοίμην καὶ ταῦτ’ ἀπαριθμήσας ἀπαλλαγείην, ἀλλ’ εἰ προεπιδείξαιμι πρῶτον μὲν τὴν πολιτείαν τὴν παροῦσαν ὡς ἄξιόν ἐστιν ἀγαπᾶν οὐ μόνον διὰ τὴν ἀνάγκην, οὐδ’ ὅτι πάντα τὸν χρόνον μετὰ ταύτης οἰκοῦμεν, ἀλλ’ ὅτι βελτίστη τῶν πολιτειῶν ἐστιν, ἔπειθ’ ὡς ἐγὼ ταύτην ἔχω τὴν ἀρχὴν οὐ παρανόμως οὐδ’ ἀλλοτρίαν, ἀλλ’ ὁσίως καὶ δικαίως καὶ διὰ τοὺς ἐξ ἀρχῆς προγόνους καὶ διὰ τὸν πατέρα καὶ δι’ ἐμαυτόν."/>
    <x v="25"/>
    <x v="0"/>
    <m/>
    <x v="0"/>
    <s v="27"/>
    <b v="1"/>
    <m/>
  </r>
  <r>
    <x v="10"/>
    <s v="On the Peace (017)"/>
    <s v="t.1"/>
    <s v="ἅπαντες μὲν εἰώθασιν οἱ παριόντες ἐνθάδε ταῦτα μέγιστα φάσκειν εἶναι καὶ μάλιστα σπουδῆς ἄξια τῇ πόλει, περὶ ὧν ἂν αὐτοὶ μέλλωσι συμβουλεύσειν·"/>
    <x v="25"/>
    <x v="0"/>
    <m/>
    <x v="0"/>
    <s v="1"/>
    <b v="1"/>
    <m/>
  </r>
  <r>
    <x v="10"/>
    <s v="On the Peace (017)"/>
    <s v="8.1"/>
    <s v="λίαν γάρ τινές μοι δοκοῦσιν ὡρμῆσθαι πρὸς τὸν πόλεμον, ὥσπερ οὐ τῶν τυχόντων συμβεβουλευκότων, ἀλλὰ τῶν θεῶν ἀκηκοότες ὅτι κατορθώσομεν ἅπαντα καὶ ῥᾳδίως ἐπικρατήσομεν τῶν ἐχθρῶν."/>
    <x v="25"/>
    <x v="0"/>
    <m/>
    <x v="0"/>
    <s v="17"/>
    <b v="1"/>
    <m/>
  </r>
  <r>
    <x v="10"/>
    <s v="On the Peace (017)"/>
    <s v="10.2"/>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x v="25"/>
    <x v="0"/>
    <m/>
    <x v="0"/>
    <s v="21"/>
    <b v="1"/>
    <m/>
  </r>
  <r>
    <x v="10"/>
    <s v="On the Peace (017)"/>
    <s v="37.5"/>
    <s v="εἰ μὲν γὰρ τούτοις, οὐδὲν ἀλλ’ ἢ συμβουλεύουσιν ἡμῖν πάλιν περὶ ἀνδραποδισμοῦ κινδυνεύειν·"/>
    <x v="25"/>
    <x v="0"/>
    <m/>
    <x v="0"/>
    <s v="83"/>
    <b v="1"/>
    <m/>
  </r>
  <r>
    <x v="10"/>
    <s v="On the Peace (017)"/>
    <s v="55.1"/>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x v="25"/>
    <x v="0"/>
    <m/>
    <x v="0"/>
    <s v="108"/>
    <b v="1"/>
    <m/>
  </r>
  <r>
    <x v="10"/>
    <s v="On the Peace (017)"/>
    <s v="61.2"/>
    <s v="εἰ δὲ δή τίς μοι παραστὰς τῶν ἐπιεικέστερον διακειμένων ἀληθῆ μὲν λέγειν με προσομολογήσειε καὶ προσηκόντως ἐπιτιμᾶν τοῖς γιγνομένοις, δίκαιον δ’ εἶναι φαίη τοὺς ἐπ’ εὐνοίᾳ νουθετοῦντας μὴ μόνον κατηγορεῖν τῶν πεπραγμένων, ἀλλὰ καὶ συμβουλεύειν τίνων ἀπεχόμενοι καὶ ποίων ὀρεγόμενοι παυσαίμεθ’ ἂν ταύτην ἔχοντες τὴν γνώμην καὶ τοιαῦτ’ ἐξαμαρτάνοντες, οὗτος ὁ λόγος ἀπορεῖν ἄν με ποιήσειεν ἀποκρίσεως, οὐκ ἀληθοῦς καὶ συμφερούσης, ἀλλ’ ἀρεσκούσης ὑμῖν."/>
    <x v="25"/>
    <x v="0"/>
    <m/>
    <x v="0"/>
    <s v="120"/>
    <b v="1"/>
    <m/>
  </r>
  <r>
    <x v="10"/>
    <s v="On the Peace (017)"/>
    <s v="145.1"/>
    <s v="πολλῶν δὲ καὶ καλῶν λόγων ἐνόντων περὶ τὴν ὑπόθεσιν ταύτην, ἐμοὶ μὲν ἀμφότερα συμβουλεύει παύσασθαι λέγοντι, καὶ τὸ μῆκος τοῦ λόγου καὶ τὸ πλῆθος τῶν ἐτῶν τῶν ἐμῶν·"/>
    <x v="25"/>
    <x v="1"/>
    <s v="COMENTAR FORMA COMPLEXA"/>
    <x v="0"/>
    <s v="281"/>
    <b v="1"/>
    <m/>
  </r>
  <r>
    <x v="10"/>
    <s v="Panathenaicus (021)"/>
    <s v="t.1"/>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x v="25"/>
    <x v="4"/>
    <s v="CHECAR"/>
    <x v="1"/>
    <s v="1"/>
    <b v="1"/>
    <m/>
  </r>
  <r>
    <x v="10"/>
    <s v="Panathenaicus (021)"/>
    <s v="12.2"/>
    <s v="καίτοι πάντες ἴσασι τῶν μὲν ῥητόρων τοὺς πολλοὺς οὐχ ὑπὲρ τῶν τῇ πόλει συμφερόντων, ἀλλ’ ὑπὲρ ὧν αὐτοὶ λήψεσθαι προσδοκῶσι, δημηγορεῖν τολμῶντας, ἐμὲ δὲ καὶ τοὺς ἐμοὺς οὐ μόνον τῶν κοινῶν ἀπεχομένους μᾶλλον τῶν ἄλλων, ἀλλὰ καὶ τῶν ἰδίων εἰς τὰς τῆς πόλεως χρείας ὑπὲρ τὴν δύναμιν τὴν ἡμετέραν αὐτῶν δαπανωμένους, ἔτι δὲ τοὺς μὲν ἢ λοιδορουμένους ἐν ταῖς ἐκκλησίαις περὶ μεσεγγυήματος σφίσιν αὐτοῖς ἢ λυμαινομένους τοὺς συμμάχους ἢ τῶν ἄλλων ὃν ἂν τύχωσι συκοφαντοῦντας, ἐμὲ δὲ τῶν λόγων ἡγεμόνα τούτων γεγενημένον, τῶν παρακαλούντων τοὺς Ἕλληνας ἐπί τε τὴν ὁμόνοιαν τὴν πρὸς ἀλλήλους καὶ τὴν στρατείαν τὴν ἐπὶ τοὺς βαρβάρους, καὶ τῶν συμβουλευόντων ἀποικίαν ἐκπέμπειν κοινῇ πάντας ἡμᾶς ἐπὶ τοσαύτην χώραν καὶ τοιαύτην, περὶ ἧς ὅσοι περ ἀκηκόασιν ὁμολογοῦσιν ἡμᾶς τε, εἰ σωφρονήσαιμεν καὶ παυσαίμεθα τῆς πρὸς ἀλλήλους μανίας, ταχέως ἂν ἄνευ πόνων καὶ κινδύνων κατασχεῖν αὐτήν, ἐκείνην τε ῥᾳδίως ἂν ἅπαντας δέξασθαι τοὺς ἐνδεεῖς ἡμῶν ὄντας τῶν ἐπιτηδείων·"/>
    <x v="25"/>
    <x v="0"/>
    <m/>
    <x v="0"/>
    <s v="17"/>
    <b v="1"/>
    <m/>
  </r>
  <r>
    <x v="10"/>
    <s v="Panathenaicus (021)"/>
    <s v="24.1"/>
    <s v="ἀλλὰ μὴν οὐδ’ ἐκεῖνο ποιεῖν οὐδεὶς ἄν μοι συμβουλεύσειεν, ἀμελήσαντι τούτων καὶ μεταξὺ καταβαλόντι περαίνειν τὸν λόγον, ὃν προῄρημαι βουλόμενος ἐπιδεῖξαι τὴν πόλιν ἡμῶν πλειόνων ἀγαθῶν αἰτίαν γεγενημένην τοῖς Ἕλλησιν ἢ τὴν Λακεδαιμονίων·"/>
    <x v="25"/>
    <x v="1"/>
    <m/>
    <x v="0"/>
    <s v="38"/>
    <b v="1"/>
    <m/>
  </r>
  <r>
    <x v="10"/>
    <s v="Panathenaicus (021)"/>
    <s v="138.10"/>
    <s v="ἃ μαθὼν ὁ δῆμος οὐκ ἐπελάθετο διὰ τὴν μεταβολήν, ἀλλὰ μᾶλλον τούτῳ προσεῖχεν ἢ τοῖς ἄλλοις, ὅπως λήψεται τοὺς ἡγεμόνας δημοκρατίας μὲν ἐπιθυμοῦντας, τὸ δ’ ἦθος τοιοῦτον ἔχοντας οἷόν περ οἱ πρότερον ἐπιστατοῦντες αὐτῶν, καὶ μὴ λήσουσι σφᾶς αὐτοὺς κυρίους ἁπάντων τῶν κοινῶν καταστήσαντες οἷς οὐδεὶς ἂν οὐδὲν τῶν ἰδίων ἐπιτρέψειεν, μηδὲ περιόψονται πρὸς τὰ τῆς πόλεως προσιόντας τοὺς ὁμολογουμένως ὄντας πονηρούς, μηδ’ ἀνέξονται τὴν φωνὴν τῶν τὰ μὲν σώματα τὰ σφέτερ’ αὐτῶν ἐπονειδίστως διατιθεμένων, συμβουλεύειν δὲ τοῖς ἄλλοις ἀξιούντων ὃν τρόπον τὴν πόλιν διοικοῦντες σωφρονοῖεν ἂν καὶ βέλτιον πράττομεν, μηδὲ τῶν ἃ μὲν παρὰ τῶν πατέρων παρέλαβον εἰς αἰσχρὰς ἡδονὰς ἀνηλωκότων, ἐκ δὲ τῶν κοινῶν ταῖς ἰδίαις ἀπορίαις βοηθεῖν ζητούντων, μηδὲ τῶν πρὸς χάριν μὲν ἀεὶ λέγειν γλιχομένων, εἰς πολλὰς δ’ ἀηδίας καὶ λύπας τοὺς πειθομένους ἐμβαλλόντων, ἀλλὰ τούς τε τοιούτους ἅπαντας ἀπείργειν ἀπὸ τοῦ συμβουλεύειν ἕκαστος οἰήσεται δεῖν, καὶ πρὸς τούτοις ἐκείνους, τοὺς τὰ μὲν τῶν ἄλλων κτήματα τῆς πόλεως εἶναι φάσκοντας, τὰ δὲ ταύτης ἴδια κλέπτειν καὶ διαρπάζειν τολμῶντας, καὶ φιλεῖν μὲν τὸν δῆμον προσποιουμένους, ὑπὸ δὲ τῶν ἄλλων ἁπάντων αὐτὸν μισεῖσθαι ποιοῦντας, καὶ λόγῳ μὲν δεδιότας ὑπὲρ τῶν Ἑλλήων, ἔργῳ δὲ λυμαινομένους καὶ συκοφαντοῦντας καὶ διατιθέντας αὐτοὺς οὕτω πρὸς ἡμᾶς, ὥστε τῶν πόλεων τὰς εἰς τὸν πόλεμον καθισταμένας ἥδιον ἂν καὶ θᾶττον ἐνίας εἰσδέξασθαι τοὺς πολιορκοῦντας ἢ τὴν παρ’ ἡμῶν βοήθειαν."/>
    <x v="25"/>
    <x v="0"/>
    <m/>
    <x v="0"/>
    <s v="240"/>
    <b v="1"/>
    <m/>
  </r>
  <r>
    <x v="10"/>
    <s v="Panathenaicus (021)"/>
    <s v="142.6"/>
    <s v="ἃς ἐκεῖνοι μισήσαντες καὶ τοὺς ἔχοντας αὐτάς, ἐποιοῦντο συμβούλους καὶ προστάτας οὐ τοὺς τυχόντας ἀλλὰ τοὺς βελτίστους καὶ φρονιμωτάτους καὶ κάλλιστα βεβιωκότας, καὶ τοὺς αὐτοὺς τούτους στρατηγοὺς ᾑροῦντο καὶ πρέσβεις, εἴ που δεήσειεν, ἔπεμπον, καὶ πάσας τὰς ἡγεμονίας τὰς τῆς πόλεως αὐτοῖς παρεδίδοσαν, νομίζοντες τοὺς ἐπὶ τοῦ βήματος βουλομένους καὶ δυναμένους καὶ δυναμένους τὰ βέλτιστα συμβουλεύειν, τούτους καὶ καθ’ αὑτοὺς γενομένους ἐν ἅπασι τοῖς τόποις καὶ περὶ ἁπάσας τὰς πράξεις τὴν αὐτὴν γνώμην ἕξειν·"/>
    <x v="25"/>
    <x v="0"/>
    <m/>
    <x v="0"/>
    <s v="242"/>
    <b v="1"/>
    <m/>
  </r>
  <r>
    <x v="10"/>
    <s v="Panathenaicus (021)"/>
    <s v="165.1"/>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x v="25"/>
    <x v="0"/>
    <m/>
    <x v="0"/>
    <s v="279"/>
    <b v="1"/>
    <m/>
  </r>
  <r>
    <x v="10"/>
    <s v="Panathenaicus (021)"/>
    <s v="168.5"/>
    <s v="ὧν ἀκούσας οὐδένα χρόνον ἐπισχὼν ὁ δῆμος ἔπεμψε πρεσβείαν εἰς Θήβας, περί τε τῆς ἀναιρέσεως συμβουλεύσοντας αὐτοῖς ὁσιώτερον βουλεύσασθαι καὶ τὴν ἀπόκρισιν νομιμωτέραν ποιήσασθαι τῆς πρότερον γενομένης, κἀκεῖνο ὑποδείξοντας, ὡς ἡ πόλις αὐτοῖς οὐκ ἐπιτρέψει παραβαίνουσι τὸν νόμον τὸν κοινὸν ἁπάντων τῶν Ἑλλήνων."/>
    <x v="25"/>
    <x v="1"/>
    <s v="CHECAR"/>
    <x v="1"/>
    <s v="289"/>
    <b v="1"/>
    <m/>
  </r>
  <r>
    <x v="10"/>
    <s v="Panathenaicus (021)"/>
    <s v="262.5"/>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x v="25"/>
    <x v="1"/>
    <m/>
    <x v="0"/>
    <s v="452"/>
    <b v="1"/>
    <m/>
  </r>
  <r>
    <x v="10"/>
    <s v="Panathenaicus (021)"/>
    <s v="264.1"/>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x v="25"/>
    <x v="0"/>
    <m/>
    <x v="0"/>
    <s v="453"/>
    <b v="1"/>
    <m/>
  </r>
  <r>
    <x v="10"/>
    <s v="Panathenaicus (021)"/>
    <s v="268.1"/>
    <s v="ἤδη δ’ ἀπειρηκότος καὶ διὰ τὴν νόσον καὶ διὰ τὸ γῆρας, τῶν ἐπισκοπούντων τινές με καὶ πολλάκις ἀνεγνωκότων τὸ μέρος τοῦ λόγου τὸ γεγραμμένον, ἐδέοντό μου καὶ συνεβούλευον μὴ καταλιπεῖν αὐτὸν ἡμιτελῆ μηδ’ ἀδιέργαστον, ἀλλὰ πονῆσαι μικρὸν χρόνον καὶ προσέχειν τοῖς λοιποῖς τὸν νοῦν."/>
    <x v="25"/>
    <x v="0"/>
    <m/>
    <x v="0"/>
    <s v="460"/>
    <b v="1"/>
    <m/>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x v="25"/>
    <x v="0"/>
    <s v="DIVERTIDO"/>
    <x v="0"/>
    <s v="465"/>
    <b v="1"/>
    <m/>
  </r>
  <r>
    <x v="10"/>
    <s v="Panegyricus (011)"/>
    <s v="3.1"/>
    <s v="οὐ μὴν ἐπὶ τούτοις ἀθυμήσας εἱλόμην ῥᾳθυμεῖν, ἀλλ’ ἱκανὸν νομίσας ἆθλον ἔσεσθαί μοι τὴν δόξαν τὴν ἀπ’ αὐτοῦ λόγου γενησομένην ἥκω συμβουλεύσων περί τε τοῦ πολέμου τοῦ πρὸς τοὺς βαρβάρους καὶ τῆς ὁμονοίας τῆς πρὸς ἡμᾶς αὐτούς, οὐκ ἀγνοῶν ὅτι πολλοὶ τῶν προσποιησαμένων εἶναι σοφιστῶν ἐπὶ τοῦτον τὸν λόγον ὥρμησαν, ἀλλ’ ἅμα μὲν ἐλπίζων τοσοῦτον διοίσειν ὥστε τοῖς ἄλλοις μηδὲν πώποτε δοκεῖν εἰρῆσθαι περὶ αὐτῶν, ἅμα δὲ προκρίνας τούτους καλλίστους εἶναι τῶν λόγων, οἵτινες περὶ μεγίστων τυγχάνουσιν ὄντες καὶ τούς τε λέγοντας μάλιστ’ ἐπιδεικνύουσι καὶ τοὺς ἀκούοντας πλεῖστ’ ὠφελοῦσιν, ὧν εἷς οὗτός ἐστιν."/>
    <x v="25"/>
    <x v="0"/>
    <m/>
    <x v="0"/>
    <s v="4"/>
    <b v="1"/>
    <m/>
  </r>
  <r>
    <x v="10"/>
    <s v="Panegyricus (011)"/>
    <s v="171.3"/>
    <s v="νῦν δ’ οἱ μὲν ἐν ταῖς μεγίσταις δόξαις ὄντες ἐπὶ μικροῖς σπουδάζουσιν, ἡμῖν δὲ τοῖς τῶν πολιτικῶν ἐξεστηκόσι περὶ τηλικούτων πραγμάτων συμβουλεύειν παραλελοίπασιν."/>
    <x v="25"/>
    <x v="0"/>
    <m/>
    <x v="0"/>
    <s v="312"/>
    <b v="1"/>
    <m/>
  </r>
  <r>
    <x v="10"/>
    <s v="To Demonicus (007)"/>
    <s v="5.1"/>
    <s v="διόπερ ἡμεῖς οὐ παράκλησιν εὑρόντες ἀλλὰ παραίνεσιν γράψαντες, μέλλομέν σοι συμβουλεύειν ὧν χρὴ τοὺς νεωτέρους ὀρέγεσθαι καὶ τίνων ἔργων ἀπέχεσθαι καὶ ποίοις τισὶν ἀνθρώποις ὁμιλεῖν καὶ πῶς τὸν ἑαυτῶν βίον οἰκονομεῖν."/>
    <x v="25"/>
    <x v="0"/>
    <m/>
    <x v="0"/>
    <s v="11"/>
    <b v="1"/>
    <m/>
  </r>
  <r>
    <x v="10"/>
    <s v="To Demonicus (007)"/>
    <s v="44.7"/>
    <s v="ὅπως οὖν μὴ παρ’ ἑτέρου τὰ λοιπὰ ζητῇς, ἀλλ’ ἐντεῦθεν ὥσπερ ἐκ ταμιείου προφέρῃς, ᾠήθην δεῖν μηδὲν παραλιπεῖν ὧν ἔχω σοι συμβουλεύειν."/>
    <x v="25"/>
    <x v="0"/>
    <m/>
    <x v="0"/>
    <s v="173"/>
    <b v="1"/>
    <m/>
  </r>
  <r>
    <x v="10"/>
    <s v="To Nicocles (013)"/>
    <s v="38.5"/>
    <s v="ἃ τοῖς αὑτοῦ παισὶν ἂν συμβουλεύσειας, τούτοις αὐτὸς ἐμμένειν ἀξίου."/>
    <x v="25"/>
    <x v="0"/>
    <m/>
    <x v="0"/>
    <s v="110"/>
    <b v="1"/>
    <m/>
  </r>
  <r>
    <x v="10"/>
    <s v="To Nicocles (013)"/>
    <s v="49.1"/>
    <s v="τοιούτων οὖν παραδειγμάτων ὑπαρχόντων, δέδεικται τοῖς ἐπιθυμοῦσι τοὺς ἀκροωμένους ψυχαγωγεῖν, ὅτι τοῦ μὲν νουθετεῖν καὶ συμβουλεύειν βουλεύειν ἀφεκτέον, τὰ δὲ τοιαῦτα λεκτέον οἷς ὁρῶσι τοὺς ὄχλους μάλιστα χαίροντας."/>
    <x v="25"/>
    <x v="0"/>
    <m/>
    <x v="0"/>
    <s v="132"/>
    <b v="1"/>
    <m/>
  </r>
  <r>
    <x v="10"/>
    <s v="To Philip (020)"/>
    <s v="16.1"/>
    <s v="μέλλω γάρ σοι συμβουλεύειν προστῆναι τῆς τε τῶν Ἑλλήνων ὁμονοίας καὶ τῆς ἐπὶ τοὺς βαρβάρους στρατείας·"/>
    <x v="25"/>
    <x v="0"/>
    <m/>
    <x v="0"/>
    <s v="21"/>
    <b v="1"/>
    <m/>
  </r>
  <r>
    <x v="10"/>
    <s v="To Philip (020)"/>
    <s v="17.2"/>
    <s v="δηλώσαντος γάρ μου πρὸς αὐτοὺς ὅτι μέλλω σοι λόγον πέμπειν οὐκ ἐπίδειξιν ποιησόμενον οὐδ’ ἐγκωμιασόμενον τοὺς πολέμους τοὺς διὰ σοῦ γεγενημένους (ἕτεροι γὰρ τοῦτο ποιήσουσιν) ἀλλὰ πειρασόμενόν σε προτρέπειν ἐπὶ πράξεις οἰκειοτέρας καὶ καλλίους καὶ μᾶλλον συμφερούσας ὧν νῦν τυγχάνεις προῃρημένος, οὕτως ἐξεπλάγησαν μὴ διὰ τὸ γῆρας ἐξεστηκὼς ὦ τοῦ φρονεῖν, ὥστ’ ἐτόλμησαν ἐπιπλῆξαί μοι, πρότερον οὐκ εἰωθότες τοῦτο ποιεῖν, λέγοντες ὡς ἀτόποις καὶ λίαν ἀνοήτοις ἐπιχειρῶ πράγμασιν, ὅς τις Φιλίππῳ συμβουλεύσοντα λόγον μέλλεις πέμπειν, ὃς εἰ καὶ πρότερον ἐνόμιζεν αὑτὸν εἶναί τινος πρὸς τὸ φρονεῖν καταδεέστερον, νῦν διὰ τὸ μέγεθος τῶν συμβεβηκότων οὐκ ἔστιν ὅπως οὐκ οἴεται βέλτιον δύνασθαι βουλεύεσθαι τῶν ἄλλων."/>
    <x v="25"/>
    <x v="0"/>
    <m/>
    <x v="0"/>
    <s v="26"/>
    <b v="1"/>
    <m/>
  </r>
  <r>
    <x v="10"/>
    <s v="To Philip (020)"/>
    <s v="82.1"/>
    <s v="διό περ ἐπιχειρῶ συμβουλεύειν τὸν τρόπον τοῦτον, ὃν ἐγὼ πέφυκα καὶ δύναμαι, καὶ τῇ πόλει καὶ τοῖς Ἕλλησι καὶ τῶν ἀνδρῶν τοῖς ἐνδοξοτάτοις."/>
    <x v="25"/>
    <x v="0"/>
    <m/>
    <x v="0"/>
    <s v="166"/>
    <b v="1"/>
    <m/>
  </r>
  <r>
    <x v="10"/>
    <s v="To Philip (020)"/>
    <s v="83.1"/>
    <s v="περὶ δὲ τῆς στρατείας τῆς εἰς τὴν Ἀσίαν ταῖς μὲν πόλεσιν, ἃς ἔφην χρῆναί σε διαλλάττειν, τότε συμβουλεύσομεν ὡς χρὴ πολεμεῖν πρὸς τοὺς βαρβάρους, ὅταν ἴδωμεν αὐτὰς ὁμονοούσας, πρὸς σὲ δὲ νῦν ποιήσομαι τοὺς λόγους, οὐ τὴν αὐτὴν ἔχων διάνοιαν καὶ κατ’ ἐκείνην τὴν ἡλικίαν, ὅτ’ ἔγραφον περὶ τὴν αὐτὴν ὑπόθεσιν ταύτην."/>
    <x v="25"/>
    <x v="0"/>
    <m/>
    <x v="0"/>
    <s v="168"/>
    <b v="1"/>
    <m/>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x v="25"/>
    <x v="0"/>
    <s v="CHECAR DOKEW"/>
    <x v="0"/>
    <s v="184"/>
    <b v="1"/>
    <m/>
  </r>
  <r>
    <x v="10"/>
    <s v="To Philip (020)"/>
    <s v="93.4"/>
    <s v="καὶ γὰρ εἰ μὲν ἐπίδειξιν ἐποιούμην, ἐπειρώμην ἂν ἅπαντα τὰ τοιαῦτα διαφεύγειν, σοὶ δὲ συμβουλεύων μωρὸς ἂν ἦν, εἰ περὶ τὴν λέξιν πλείω χρόνον διέτριβον ἢ περὶ τὰς πράξεις, ἔτι δ’ εἰ τοὺς ἄλλους ὁρῶν τοῖς ἐμοῖς χρωμένους αὐτὸς μόνος ἀπειχόμην τῶν ὑπ’ ἐμοῦ πρότερον εἰρημένων."/>
    <x v="25"/>
    <x v="0"/>
    <m/>
    <x v="0"/>
    <s v="195"/>
    <b v="1"/>
    <m/>
  </r>
  <r>
    <x v="10"/>
    <s v="To Philip (020)"/>
    <s v="99.1"/>
    <s v="ἄξιον δὲ μνησθῆναι καὶ τῶν βασιλέων ἀμφοτέρων, ἐφ’ ὃν σοί τε συμβουλεύω στρατεύειν καὶ πρὸς ὃν Κλέαρχος ἐπολέμησεν, ἵν’ ἑκατέρου τὴν γνώμην καὶ τὴν δύναμιν εἰδῇς."/>
    <x v="25"/>
    <x v="0"/>
    <m/>
    <x v="0"/>
    <s v="207"/>
    <b v="1"/>
    <m/>
  </r>
  <r>
    <x v="10"/>
    <s v="To Philip (020)"/>
    <s v="151.1"/>
    <s v="ἡγοῦμαι δὲ καὶ τὰ πεπραγμένα πρότερον οὐκ ἄν ποτέ σοι γενέσθαι τηλικαῦτα τὸ μέγεθος, εἰ μή τις θεῶν αὐτὰ συγκατώρθωσεν, οὐχ ἵνα τοῖς βαρβάροις μόνον τοῖς ἐπὶ τῆς Εὐρώπης κατοικοῦσι πολεμῶν διατελῇς, ἀλλ’ ὅπως ἂν ἐν τούτοις γυμνασθεὶς καὶ λαβὼν ἐμπειρίαν καὶ γνωσθεὶς οἷος εἶ τούτων ἐπιθυμήσῃς ὧν ἐγὼ τυγχάνω συμβεβουλευκώς."/>
    <x v="25"/>
    <x v="0"/>
    <m/>
    <x v="0"/>
    <s v="314"/>
    <b v="1"/>
    <m/>
  </r>
  <r>
    <x v="10"/>
    <s v="To Philip (020)"/>
    <s v="154.1"/>
    <s v="λοιπὸν οὖν ἐστι τὰ προειρημένα συναγαγεῖν, ἵν’ ὡς ἐν ἐλαχίστοις κατίδοις τὸ κεφάλαιον τῶν συμβεβουλευμένων."/>
    <x v="25"/>
    <x v="0"/>
    <m/>
    <x v="0"/>
    <s v="319"/>
    <b v="1"/>
    <m/>
  </r>
  <r>
    <x v="10"/>
    <s v="To Philip (020)"/>
    <s v="155.3"/>
    <s v="ὅτι μέντοι βελτίω τούτων καὶ μᾶλλον ἁρμόττοντα τοῖς ὑπάρχουσιν οὐδεὶς ἄν σοι συμβουλεύσειεν, σαφῶς εἰδέναι νομίζω."/>
    <x v="25"/>
    <x v="0"/>
    <m/>
    <x v="0"/>
    <s v="323"/>
    <b v="1"/>
    <m/>
  </r>
  <r>
    <x v="10"/>
    <s v="Trapeziticus (005)"/>
    <s v="8.1"/>
    <s v="τότε μὲν οὖν, ὦ ἄνδρες δικασταί, ἐνόμιζόν μοι Πασίωνα δι’ εὔνοιαν ἅπαντα ταῦτα συμβουλεύειν·"/>
    <x v="25"/>
    <x v="0"/>
    <m/>
    <x v="0"/>
    <s v="21"/>
    <b v="1"/>
    <m/>
  </r>
  <r>
    <x v="10"/>
    <s v="Plataicus (012)"/>
    <s v="6.1"/>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x v="11"/>
    <x v="1"/>
    <s v="COMENTAR: Não foi capturado, inclusão manual"/>
    <x v="0"/>
    <s v="11"/>
    <b v="1"/>
    <m/>
  </r>
  <r>
    <x v="11"/>
    <s v="Against Leocrates (001)"/>
    <s v="14.1"/>
    <s v="περὶ μὲν γὰρ ἀγνῶτος ἀνθρώπου τοῖς Ἕλλησιν ἐν ὑμῖν αὐτοῖς ἐδοκεῖτ’ ἂν ἢ καλῶς ἢ καὶ φαύλως ἐψηφίσθαι·"/>
    <x v="0"/>
    <x v="0"/>
    <m/>
    <x v="0"/>
    <s v="44"/>
    <b v="0"/>
    <m/>
  </r>
  <r>
    <x v="11"/>
    <s v="Against Leocrates (001)"/>
    <s v="15.4"/>
    <s v="εὖ γὰρ ἴστε, ὦ Ἀθηναῖοι, ὅτι ᾧ πλεῖστον διαφέρετε τῶν ἄλλων ἀνθρώπων, τῷ πρός τε τοὺς θεοὺς εὐσεβῶς καὶ πρὸς τοὺς γονέας ὁσίως καὶ πρὸς τὴν πατρίδα φιλοτίμως ἔχειν, τούτου πλεῖστον ἀμελεῖν δόξαιτ’ ἂν εἰ τὴν παρ’ ὑμῶν οὗτος διαφύγοι τιμωρίαν."/>
    <x v="0"/>
    <x v="0"/>
    <m/>
    <x v="0"/>
    <s v="48"/>
    <b v="0"/>
    <m/>
  </r>
  <r>
    <x v="11"/>
    <s v="Against Leocrates (001)"/>
    <s v="16.5"/>
    <s v="γεγενημένης γὰρ τῆς ἐν Χαιρωνείᾳ μάχης, καὶ συνδραμόντων ἁπάντων ὑμῶν εἰς τὴν ἐκκλησίαν, ἐψηφίσατο ὁ δῆμος παῖδας μὲν καὶ γυναῖκας ἐκ τῶν ἀγρῶν εἰς τὰ τείχη κατακομίζειν, τοὺς δὲ στρατηγοὺς τάττειν εἰς τὰς φυλακὰς τῶν Ἀθηναίων καὶ τῶν ἄλλων τῶν οἰκούντων Ἀθήνησι, καθ’ ὅ τι ἂν αὐτοῖς δοκῇ."/>
    <x v="0"/>
    <x v="0"/>
    <m/>
    <x v="0"/>
    <s v="50"/>
    <b v="0"/>
    <m/>
  </r>
  <r>
    <x v="11"/>
    <s v="Against Leocrates (001)"/>
    <s v="29.5"/>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x v="0"/>
    <x v="0"/>
    <m/>
    <x v="0"/>
    <s v="89"/>
    <b v="0"/>
    <m/>
  </r>
  <r>
    <x v="11"/>
    <s v="Against Leocrates (001)"/>
    <s v="33.1"/>
    <s v="τίνας δὲ δυνατὸν εἶναι δοκεῖ τοῖς λόγοις ψυχαγωγῆσαι, καὶ τὴν ὑγρότητα αὐτῶν τοῦ ἤθους τοῖς δακρύοις εἰς ἔλεον προαγαγέσθαι;"/>
    <x v="0"/>
    <x v="0"/>
    <s v="CHECAR"/>
    <x v="1"/>
    <s v="98"/>
    <b v="0"/>
    <m/>
  </r>
  <r>
    <x v="11"/>
    <s v="Against Leocrates (001)"/>
    <s v="36.6"/>
    <s v="ἀκούετε τοῦ ψηφίσματος, ὦ ἄνδρες, ὅτι τὴν βουλὴν τοὺς πεντακοσίους καταβαίνειν εἰς Πειραιᾶ χρηματιοῦσαν περὶ φυλακῆς τοῦ Πειραιέως ἐν τοῖς ὅπλοις ἔδοξε, καὶ πράττειν διεσκευασμένην ὅ τι ἂν δοκῇ τῷ δήμῳ συμφέρον εἶναι."/>
    <x v="0"/>
    <x v="0"/>
    <s v="CHECAR"/>
    <x v="1"/>
    <s v="112"/>
    <b v="0"/>
    <m/>
  </r>
  <r>
    <x v="11"/>
    <s v="Against Leocrates (001)"/>
    <s v="75.3"/>
    <s v="ἐγκώμιον γὰρ νὴ τὴν Ἀθηνᾶν εἰσι τῆς πόλεως οἱ παλαιοὶ νόμοι καὶ τὰ ἔθη τῶν ἐξ ἀρχῆς ταῦτα κατασκευασάντων, οἷς ἂν προσέχητε, τὰ δίκαια ποιήσετε καὶ πᾶσιν ἀνθρώποις σεμνοὶ καὶ ἄξιοι τῆς πόλεως δόξετ’ εἶναι."/>
    <x v="0"/>
    <x v="0"/>
    <m/>
    <x v="0"/>
    <s v="227"/>
    <b v="0"/>
    <m/>
  </r>
  <r>
    <x v="11"/>
    <s v="Against Leocrates (001)"/>
    <s v="83.6"/>
    <s v="ἐπὶ Κόδρου γὰρ βασιλεύοντος Πελοποννησίοις γενομένης ἀφορίας κατὰ τὴν χώραν αὐτῶν ἔδοξε στρατεύειν ἐπὶ τὴν πόλιν ἡμῶν, καὶ ἡμῶν τοὺς προγόνους ἐξαναστήσαντας κατανείμασθαι τὴν χώραν."/>
    <x v="0"/>
    <x v="1"/>
    <s v="CHECAR"/>
    <x v="1"/>
    <s v="266"/>
    <b v="0"/>
    <m/>
  </r>
  <r>
    <x v="11"/>
    <s v="Against Leocrates (001)"/>
    <s v="123.1"/>
    <s v="ἆρά γ’ ὑμῖν δοκεῖ βουλομένοις μιμεῖσθαι τοὺς προγόνους πάτριον εἶναι Λεωκράτην μὴ οὐκ ἀποκτεῖναι;"/>
    <x v="0"/>
    <x v="1"/>
    <s v="CHECAR"/>
    <x v="1"/>
    <s v="421"/>
    <b v="0"/>
    <m/>
  </r>
  <r>
    <x v="11"/>
    <s v="Against Leocrates (001)"/>
    <s v="125.1"/>
    <s v="ἐψηφίσαντο γὰρ καὶ ὤμοσαν, ἐάν τις τυραννίδι ἐπιτιθῆται ἢ τὴν πόλιν προδιδῷ ἢ τὸν δῆμον καταλύῃ, τὸν αἰσθανόμενον καθαρὸν εἶναι ἀποκτείναντα, καὶ κρεῖττον ἔδοξεν αὐτοῖς τοὺς τὴν αἰτίαν ἔχοντας τεθνάναι μᾶλλον ἢ πειραθέντας μετὰ ἀληθείας αὐτοὺς δουλεύειν·"/>
    <x v="0"/>
    <x v="1"/>
    <s v="CHECAR"/>
    <x v="1"/>
    <s v="430"/>
    <b v="0"/>
    <m/>
  </r>
  <r>
    <x v="11"/>
    <s v="Against Leocrates (001)"/>
    <s v="25.3"/>
    <s v="οὐ γὰρ ἐξήρκεσε τὸ σῶμα τὸ ἑαυτοῦ καὶ τὰ χρήματα μόνον ὑπεκθέσθαι, ἀλλὰ καὶ τὰ ἱερὰ τὰ πατρῷα, ἃ τοῖς ὑμετέροις νομίμοις καὶ πατρίοις ἔθεσιν οἱ πρόγονοι παρέδοσαν αὐτῷ ἱδρυσάμενοι, ταῦτα μετεπέμψατο εἰς Μέγαρα καὶ ἐξήγαγεν ἐκ τῆς χώρας, οὐδὲ τὴν ἐπωνυμίαν τῶν πατρῴων ἱερῶν φοβηθείς, ὅτι ἐκ τῆς πατρίδος αὐτὰ κινήσας συμφεύγειν αὑτῷ ἐκλείποντα τοὺς νεὼς καὶ τὴν χώραν ἣν κατεῖχεν, ἠξίωσε, καὶ ἱδρῦσθαι ἐπὶ ξένης καὶ ἀλλοτρίας, καὶ εἶναι ὀθνεῖα τῇ χώρᾳ καὶ τοῖς νομίμοις τοῖς κατὰ τὴν Μεγαρέων πόλιν εἰθισμένοις."/>
    <x v="31"/>
    <x v="0"/>
    <m/>
    <x v="0"/>
    <s v="75"/>
    <b v="0"/>
    <m/>
  </r>
  <r>
    <x v="11"/>
    <s v="Against Leocrates (001)"/>
    <s v="26.7"/>
    <s v="καὶ οὐκ ἐξήρκεσεν αὐτῷ τοσαῦτα καὶ τηλικαῦτα τὴν πόλιν ἀδικῆσαι, ἀλλ’ οἰκῶν ἐν Μεγάροις, οἷς παρ’ ὑμῶν ἐξεκομίσατο χρήμασιν ἀφορμῇ χρώμενος, ἐκ τῆς Ἠπείρου παρὰ Κλεοπάτρας εἰς Λευκάδα ἐσιτήγει καὶ ἐκεῖθεν εἰς Κόρινθον."/>
    <x v="31"/>
    <x v="0"/>
    <m/>
    <x v="0"/>
    <s v="78"/>
    <b v="0"/>
    <m/>
  </r>
  <r>
    <x v="11"/>
    <s v="Against Leocrates (001)"/>
    <s v="56.1"/>
    <s v="πρὸς δὲ τούτοις τί προσῆκεν ἐν Μεγάροις τὸν Ἀθηναῖον ὡς ἔμπορον πέντε ἔτη κατοικεῖν καὶ τὰ ἱερὰ τὰ πατρῷα μετακομίζεσθαι καὶ τὴν οἰκίαν τὴν ἐνθάδε πωλεῖν, εἰ μὴ κατεγνώκει τε αὑτοῦ προδεδωκέναι τὴν πατρίδα καὶ μεγάλα πάντας ἠδικηκέναι;"/>
    <x v="6"/>
    <x v="0"/>
    <m/>
    <x v="0"/>
    <s v="165"/>
    <b v="0"/>
    <m/>
  </r>
  <r>
    <x v="11"/>
    <s v="Against Leocrates (001)"/>
    <s v="123.3"/>
    <s v="ὁπότε γὰρ ἐκεῖνοι ἀνάστατον τὴν πόλιν οὖσαν τὸν λόγῳ μόνον προδιδόντα οὕτως ἀπέκτειναν, τί ὑμᾶς προσήκει τὸν ἔργῳ καὶ οὐ λόγῳ τὴν οἰκουμένην ἐκλιπόντα ποιῆσαι;"/>
    <x v="6"/>
    <x v="0"/>
    <s v="v + acc."/>
    <x v="0"/>
    <s v="422"/>
    <b v="0"/>
    <m/>
  </r>
  <r>
    <x v="11"/>
    <s v="Against Leocrates (001)"/>
    <s v="9.1"/>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x v="7"/>
    <x v="0"/>
    <m/>
    <x v="0"/>
    <s v="25"/>
    <b v="0"/>
    <m/>
  </r>
  <r>
    <x v="11"/>
    <s v="Against Leocrates (001)"/>
    <s v="60.6"/>
    <s v="ὥσπερ γὰρ ἀνθρώπῳ ζῶντι μὲν ἐλπὶς ἐκ τοῦ κακῶς πρᾶξαι μεταπεσεῖν, τελευτήσαντι δὲ συναναιρεῖται πάντα δι’ ὧν ἄν τις εὐδαιμονήσειεν, οὕτω καὶ περὶ τὰς πόλεις συμβαίνει πέρας ἔχειν τὴν ἀτυχίαν, ὅταν ἀνάστατοι γένωνται."/>
    <x v="7"/>
    <x v="0"/>
    <m/>
    <x v="0"/>
    <s v="182"/>
    <b v="0"/>
    <m/>
  </r>
  <r>
    <x v="11"/>
    <s v="Against Leocrates (001)"/>
    <s v="1.3"/>
    <s v="εὔχομαι γὰρ τῇ Ἀθηνᾷ καὶ τοῖς ἄλλοις θεοῖς καὶ τοῖς ἥρωσι τοῖς κατὰ τὴν πόλιν καὶ τὴν χώραν ἱδρυμένοις, εἰ μὲν εἰσήγγελκα Λεωκράτη δικαίως καὶ κρίνω τὸν προδόντ’ αὐτῶν καὶ τοὺς νεὼς καὶ τὰ ἕδη καὶ τὰ τεμένη καὶ τὰς ἐν τοῖς νόμοις τιμὰς καὶ θυσίας τὰς ὑπὸ τῶν ὑμετέρων προγόνων παραδεδομένας, ἐμὲ μὲν ἄξιον ἐν τῇ τήμερον ἡμέρᾳ τῶν Λεωκράτους ἀδικημάτων κατήγορον ποιῆσαι, ὃ καὶ τῷ δήμῳ καὶ τῇ πόλει συμφέρει, ὑμᾶς δ’ ὡς ὑπὲρ πατέρων καὶ παίδων καὶ γυναικῶν καὶ πατρίδος καὶ ἱερῶν βουλευομένους, καὶ ἔχοντας ὑπὸ τῇ ψήφῳ τὸν προδότην ἁπάντων τούτων, ἀπαραιτήτους δικαστὰς καὶ νῦν καὶ εἰς τὸν λοιπὸν χρόνον γενέσθαι τοῖς τὰ τοιαῦτα καὶ τηλικαῦτα παρανομοῦσιν·"/>
    <x v="8"/>
    <x v="0"/>
    <m/>
    <x v="0"/>
    <s v="11"/>
    <b v="0"/>
    <m/>
  </r>
  <r>
    <x v="11"/>
    <s v="Against Leocrates (001)"/>
    <s v="145.1"/>
    <s v="οὐ γὰρ μόνον νῦν οἱ φεύγοντες κατέρχονται, ὅταν ὁ ἐγκαταλιπὼν τὴν πόλιν καὶ φυγὴν αὐτὸς ἑαυτοῦ καταγνοὺς καὶ οἰκήσας ἐν Μεγάροις ἐπὶ προστάτου πλείω πέντ’ ἢ ἓξ ἔτη ἐν τῇ χώρᾳ καὶ ἐν τῇ πόλει ἀναστρέφηται, ἀλλὰ καὶ ὁ μηλόβοτον τὴν Ἀττικὴν ἀνεῖναι φανερᾷ τῇ ψήφῳ καταψηφισάμενος, οὗτος ἐν ταύτῃ τῇ χώρᾳ σύνοικος ὑμῶν γίγνεται."/>
    <x v="37"/>
    <x v="0"/>
    <m/>
    <x v="0"/>
    <s v="511"/>
    <b v="1"/>
    <m/>
  </r>
  <r>
    <x v="11"/>
    <s v="Against Leocrates (001)"/>
    <s v="37.5"/>
    <s v="καίτοι, ὦ ἄνδρες, εἰ οἱ ἀφειμένοι τοῦ στρατεύεσθαι ἕνεκα τοῦ βουλεύεσθαι ὑπὲρ τῆς πόλεως ἐν τῇ τῶν στρατιωτῶν τάξει διέτριβον, ἆρ’ ὑμῖν δοκοῦσι μικροὶ καὶ οἱ τυχόντες φόβοι τότε τὴν πόλιν κατασχεῖν;"/>
    <x v="10"/>
    <x v="0"/>
    <m/>
    <x v="0"/>
    <s v="113"/>
    <b v="1"/>
    <m/>
  </r>
  <r>
    <x v="11"/>
    <s v="Against Leocrates (001)"/>
    <s v="39.6"/>
    <s v="ἡνίκα ἡ μὲν ἧττα καὶ τὸ γεγονὸς πάθος τῷ δήμῳ προσήγγελτο, ὀρθὴ δ’ ἦν ἡ πόλις ἐπὶ τοῖς συμβεβηκόσιν, αἱ δ’ ἐλπίδες τῆς σωτηρίας τῷ δήμῳ ἐν τοῖς ὑπὲρ πεντήκοντ’ ἔτη γεγονόσι καθειστήκεσαν, ὁρᾶν δ’ ἦν ἐπὶ μὲν τῶν θυρῶν γυναῖκας ἐλευθέρας, περιφόβους κατεπτηχυίας καὶ πυνθανομένας εἰ ζῶσι, τὰς μὲν ὑπὲρ ἀνδρός, τὰς δ’ ὑπὲρ πατρός, τὰς δ’ ὑπὲρ ἀδελφῶν, ἀναξίως αὑτῶν καὶ τῆς πόλεως ὁρωμένας, τῶν δ’ ἀνδρῶν τοὺς τοῖς σώμασιν ἀπειρηκότας καὶ ταῖς ἡλικίαις πρεσβυτέρους καὶ ὑπὸ τῶν νόμων τοῦ στρατεύεσθαι ἀφειμένους ἰδεῖν ἦν καθ’ ὅλην τὴν πόλιν τότ’ ἐπὶ γήρως ὀδῷ περιφθειρομένους, διπλᾶ τὰ ἱμάτια ἐμπεπορπημένους;"/>
    <x v="10"/>
    <x v="0"/>
    <m/>
    <x v="0"/>
    <s v="117"/>
    <b v="1"/>
    <m/>
  </r>
  <r>
    <x v="11"/>
    <s v="Against Leocrates (001)"/>
    <s v="16.1"/>
    <s v="δέομαι δ’ ὑμῶν, ὦ Ἀθηναῖοι, ἀκοῦσαί μου τῆς κατηγορίας διὰ τέλους καὶ μὴ ἄχθεσθαι ἐὰν ἄρξωμαι ἀπὸ τῶν τῇ πόλει τότε συμβάντων, ἀλλὰ τοῖς αἰτίοις ὀργίζεσθαι δι’ οὓς ἀναγκάζομαι νῦν μεμνῆσθαι περὶ αὐτῶν."/>
    <x v="11"/>
    <x v="0"/>
    <m/>
    <x v="0"/>
    <s v="49"/>
    <b v="1"/>
    <m/>
  </r>
  <r>
    <x v="11"/>
    <s v="Against Leocrates (001)"/>
    <s v="21.5"/>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x v="11"/>
    <x v="0"/>
    <m/>
    <x v="0"/>
    <s v="64"/>
    <b v="1"/>
    <m/>
  </r>
  <r>
    <x v="11"/>
    <s v="Against Leocrates (001)"/>
    <s v="42.7"/>
    <s v="καὶ τὸν δῆμον ὃν πρότερον Λακεδαιμόνιοι καὶ Πελοποννήσιοι καὶ οἱ τὴν Ἀσίαν κατοικοῦντες Ἕλληνες βοηθὸν ἐπεκαλοῦντο, οὗτος ἐδεῖτο τῶν ἐξ Ἄνδρου καὶ Κέω καὶ Τροζῆνος καὶ Ἐπιδαύρου ἐπικουρίαν αὑτῷ μεταπέμψασθαι."/>
    <x v="11"/>
    <x v="0"/>
    <m/>
    <x v="0"/>
    <s v="120"/>
    <b v="1"/>
    <m/>
  </r>
  <r>
    <x v="11"/>
    <s v="Against Leocrates (001)"/>
    <s v="46.1"/>
    <s v="περὶ ὧν, ὦ ἄνδρες, μικρῷ πλείω βούλομαι διελθεῖν, καὶ ὑμῶν ἀκοῦσαι δέομαι καὶ μὴ νομίζειν ἀλλοτρίους εἶναι τοὺς τοιούτους λόγους τῶν δημοσίων ἀγώνων αἱ γὰρ τῶν ἀγαθῶν ἀνδρῶν εὐλογίαι τὸν ἔλεγχον σαφῆ κατὰ τῶν τἀναντία ἐπιτηδευόντων ποιοῦσιν."/>
    <x v="11"/>
    <x v="0"/>
    <m/>
    <x v="0"/>
    <s v="128"/>
    <b v="1"/>
    <m/>
  </r>
  <r>
    <x v="11"/>
    <s v="Against Leocrates (001)"/>
    <s v="150.5"/>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x v="11"/>
    <x v="0"/>
    <m/>
    <x v="0"/>
    <s v="525"/>
    <b v="1"/>
    <m/>
  </r>
  <r>
    <x v="11"/>
    <s v="Against Leocrates (001)"/>
    <s v="12.3"/>
    <s v="τὴν γὰρ ἐξουσίαν ταύτην δεδώκατε τοῖς ἐνθάδ’ εἰσιοῦσι, καὶ ταῦτα κάλλιστον ἔχοντες τῶν Ἑλλήνων παράδειγμα τὸ ἐν Ἀρείῳ πάγῳ συνέδριον, ὃ τοσοῦτον διαφέρει τῶν ἄλλων δικαστηρίων ὥστε καὶ παρ’ αὐτοῖς ὁμολογεῖσθαι τοῖς ἁλισκομένοις δικαίαν ποιεῖσθαι τὴν κρίσιν."/>
    <x v="12"/>
    <x v="0"/>
    <m/>
    <x v="0"/>
    <s v="39"/>
    <b v="1"/>
    <m/>
  </r>
  <r>
    <x v="11"/>
    <s v="Against Leocrates (001)"/>
    <s v="23.4"/>
    <s v="ἀργύριον δὲ οὐκ ἔχων δοῦναι ὁ Τιμοχάρης, συνθήκας ποιησάμενος καὶ θέμενος παρὰ Λυσικλεῖ μίαν μνᾶν τόκον ἔφερε τῷ Ἀμύντα."/>
    <x v="12"/>
    <x v="0"/>
    <m/>
    <x v="0"/>
    <s v="66"/>
    <b v="1"/>
    <m/>
  </r>
  <r>
    <x v="11"/>
    <s v="Against Leocrates (001)"/>
    <s v="80.1"/>
    <s v="διόπερ, ὦ ἄνδρες δικασταί, ταύτην πίστιν ἔδοσαν αὑτοῖς ἐν Πλαταιαῖς πάντες οἱ Ἕλληνες, ὅτ’ ἔμελλον παραταξάμενοι μάχεσθαι πρὸς τὴν Ξέρξου δύναμιν, οὐ παρ’ αὑτῶν εὑρόντες, ἀλλὰ μιμησάμενοι τὸν παρ’ ὑμῖν εἰθισμένον ὅρκον."/>
    <x v="12"/>
    <x v="0"/>
    <m/>
    <x v="0"/>
    <s v="253"/>
    <b v="1"/>
    <m/>
  </r>
  <r>
    <x v="11"/>
    <s v="Against Leocrates (001)"/>
    <s v="87.3"/>
    <s v="τούτων δὲ γενομένων οἱ μὲν Ἀθηναῖοι κήρυκα πέμψαντες ἠξίουν δοῦναι τὸν βασιλέα θάψαι, λέγοντες αὐτοῖς ἅπασαν τὴν ἀλήθειαν·"/>
    <x v="12"/>
    <x v="0"/>
    <m/>
    <x v="0"/>
    <s v="275"/>
    <b v="1"/>
    <m/>
  </r>
  <r>
    <x v="11"/>
    <s v="Against Leocrates (001)"/>
    <s v="100.12"/>
    <s v="οἳ δὲ δρῶσι μέν, χρόνῳ δὲ δρῶσι, δυσγενέστερον ἐγὼ δὲ δώσω τὴν ἐμὴν παῖδα κτανεῖν."/>
    <x v="12"/>
    <x v="0"/>
    <m/>
    <x v="0"/>
    <s v="318"/>
    <b v="1"/>
    <m/>
  </r>
  <r>
    <x v="11"/>
    <s v="Against Leocrates (001)"/>
    <s v="100.48"/>
    <s v="τὴν οὐκ ἐμὴν πλὴν ἢ φύσει δώσω κόρην θῦσαι πρὸ γαίας."/>
    <x v="12"/>
    <x v="0"/>
    <m/>
    <x v="0"/>
    <s v="337"/>
    <b v="1"/>
    <m/>
  </r>
  <r>
    <x v="11"/>
    <s v="Against Leocrates (001)"/>
    <s v="127.10"/>
    <s v="μὴ γὰρ οἴεσθε τῶν μὲν οὐσιῶν, ἃς ἄν οἱ πρόγονοι καταλίπωσι, κληρονόμοι εἶναι, τῶν δ’ ὅρκων καὶ τῆς πίστεως, ἣν δόντες οἱ πατέρες ὑμῶν ὅμηρον τοῖς θεοῖς τῆς κοινῆς εὐδαιμονίας τῆς πόλεως μετεῖχον, ταύτης δὲ μὴ κληρονομεῖν."/>
    <x v="12"/>
    <x v="0"/>
    <m/>
    <x v="0"/>
    <s v="441"/>
    <b v="1"/>
    <m/>
  </r>
  <r>
    <x v="11"/>
    <s v="Against Leocrates (001)"/>
    <s v="145.1"/>
    <s v="ἐξουσίαν ἄρα δώσετε τῷ βουλομένῳ καὶ λόγῳ καὶ ἔργῳ τὸν δῆμον καὶ ὑμᾶς κακῶς ποιεῖν."/>
    <x v="12"/>
    <x v="0"/>
    <m/>
    <x v="0"/>
    <s v="510"/>
    <b v="1"/>
    <m/>
  </r>
  <r>
    <x v="11"/>
    <s v="Against Leocrates (001)"/>
    <s v="100.1"/>
    <s v="διὸ καὶ δικαίως ἄν τις Εὐριπίδην ἐπαινέσειεν, ὅτι τά τ’ ἄλλ’ ὢν ἀγαθὸς ποιητὴς καὶ τοῦτον τὸν μῦθον προείλετο ποιῆσαι, ἡγούμενος κάλλιστον ἂν γενέσθαι τοῖς πολίταις παράδειγμα τὰς ἐκείνων πράξεις, πρὸς ἃς ἀποβλέποντας καὶ θεωροῦντας συνεθίζεσθαι ταῖς ψυχαῖς τὸ τὴν πατρίδα φιλεῖν."/>
    <x v="14"/>
    <x v="0"/>
    <m/>
    <x v="0"/>
    <s v="314"/>
    <b v="1"/>
    <m/>
  </r>
  <r>
    <x v="11"/>
    <s v="Against Leocrates (001)"/>
    <s v="102.2"/>
    <s v="οἱ μὲν γὰρ νόμοι διὰ τὴν συντομίαν οὐ διδάσκουσιν ἀλλ’ ἐπιτάττουσιν ἃ δεῖ ποιεῖν, οἱ δὲ ποιηταὶ μιμούμενοι τὸν ἀνθρώπινον βίον, τὰ κάλλιστα τῶν ἔργων ἐκλεξάμενοι, μετὰ λόγου καὶ ἀποδείξεως τοὺς ἀνθρώπους συμπείθουσιν."/>
    <x v="16"/>
    <x v="0"/>
    <m/>
    <x v="0"/>
    <s v="352"/>
    <b v="1"/>
    <m/>
  </r>
  <r>
    <x v="11"/>
    <s v="Against Leocrates (001)"/>
    <s v="150.5"/>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x v="17"/>
    <x v="0"/>
    <m/>
    <x v="0"/>
    <s v="525"/>
    <b v="1"/>
    <m/>
  </r>
  <r>
    <x v="11"/>
    <s v="Against Leocrates (001)"/>
    <s v="86.1"/>
    <s v="φασὶ γοῦν τὸν Κόδρον παραγγείλαντα τοῖς Ἀθηναίοις προσέχειν ὅταν τελευτήσῃ τὸν βίον, λαβόντα πτωχικὴν στολὴν ὅπως ἂν ἀπατήσῃ τοὺς πολεμίους, κατὰ τὰς πύλας ὑποδύντα φρύγανα συλλέγειν πρὸ τῆς πόλεως, προσελθόντων δ’ αὐτῷ δυοῖν ἀνδρῶν ἐκ τοῦ στρατοπέδου καὶ τὰ κατὰ τὴν πόλιν πυνθανομένων, τὸν ἕτερον αὐτῶν ἀποκτεῖναι τῷ δρεπάνω παίσαντα τὸν δὲ περιλελειμμένον, παροξυνθέντα τῷ Κόδρῳ καὶ νομίσαντα πτωχὸν εἶναι, σπασάμενον τὸ ξίφος ἀποκτεῖναι τὸν Κόδρον."/>
    <x v="19"/>
    <x v="0"/>
    <m/>
    <x v="0"/>
    <s v="274"/>
    <b v="1"/>
    <m/>
  </r>
  <r>
    <x v="11"/>
    <s v="Against Leocrates (001)"/>
    <s v="9.1"/>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x v="28"/>
    <x v="0"/>
    <m/>
    <x v="0"/>
    <s v="25"/>
    <b v="1"/>
    <m/>
  </r>
  <r>
    <x v="11"/>
    <s v="Against Leocrates (001)"/>
    <s v="29.5"/>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x v="21"/>
    <x v="3"/>
    <m/>
    <x v="0"/>
    <s v="89"/>
    <b v="1"/>
    <m/>
  </r>
  <r>
    <x v="11"/>
    <s v="Against Leocrates (001)"/>
    <s v="21.5"/>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x v="23"/>
    <x v="0"/>
    <s v="CHECAR"/>
    <x v="1"/>
    <s v="64"/>
    <b v="1"/>
    <m/>
  </r>
  <r>
    <x v="11"/>
    <s v="Against Leocrates (001)"/>
    <s v="11.4"/>
    <s v="ἢ γὰρ συμβουλεύουσιν ἐνταῦθα περὶ τῶν κοινῶν πραγμάτων ἢ κατηγοροῦσι καὶ διαβάλλουσι πάντα μᾶλλον ἢ περὶ οὗ μέλλετε τὴν ψῆφον φέρειν."/>
    <x v="25"/>
    <x v="0"/>
    <m/>
    <x v="0"/>
    <s v="35"/>
    <b v="1"/>
    <m/>
  </r>
  <r>
    <x v="12"/>
    <s v="Accusation of Calumny (008)"/>
    <s v="1.4"/>
    <s v="τοὺς μὲν γὰρ παρ’ οὐδὲν οἶμαι τιμήσειν, εἰ τοῖς ἐπιτηδείοις ἀνεπιτήδειοι δόξουσιν εἶναι (τὴν γὰρ ἀρχὴν οὐδ’ ἂν ἐπεχείρουν ἐξαμαρτάνειν εἰς ἐμὲ) τοῖς δὲ βουλοίμην ἂν δόξαι μηδὲν ἀδικῶν τούτους ὑπὸ τούτων ἀδικεῖσθαι πρότερον."/>
    <x v="0"/>
    <x v="0"/>
    <m/>
    <x v="0"/>
    <s v="4"/>
    <b v="0"/>
    <m/>
  </r>
  <r>
    <x v="12"/>
    <s v="Against Agoratus (013)"/>
    <s v="18.1"/>
    <s v="πείθουσι γὰρ Ἀγόρατον τουτονὶ μηνυτὴν κατὰ τῶν στρατηγῶν καὶ τῶν ταξιάρχων γενέσθαι, οὐ συνειδότα ἐκείνοις, ὦ ἄνδρες Ἀθηναῖοι, οὐδέν (οὐ γὰρ δήπου ἐκεῖνοι οὕτως ἀνόητοι ἦσαν καὶ ἄφιλοι, ὥστε περὶ τηλικούτων ἂν πραγμάτων πράττοντες Ἀγόρατον ὡς πιστὸν καὶ εὔνουν, δοῦλον καὶ ἐκ δούλων ὄντα, παρεκάλεσαν) ἀλλ’ ἐδόκει αὐτοῖς οὗτος ἐπιτήδειος εἶναι μηνυτής."/>
    <x v="0"/>
    <x v="0"/>
    <m/>
    <x v="0"/>
    <s v="33"/>
    <b v="0"/>
    <m/>
  </r>
  <r>
    <x v="12"/>
    <s v="Against Agoratus (013)"/>
    <s v="24.5"/>
    <s v="ἐδόκει οὖν τοῖς ἐγγυηταῖς καὶ τοῖς ἄλλοις ἅπασιν ἐκποδὼν ποιήσασθαι τὸν Ἀγόρατον ὡς τάχιστα, καὶ παρορμίσαντες δύο πλοῖα ἐδέοντο αὐτοῦ παντὶ τρόπῳ ἀπελθεῖν Ἀθήνηθεν, καὶ αὐτοὶ ἔφασαν συνεκπλευσεῖσθαι, ἕως τὰ πράγματα κατασταίη, λέγοντες ὅτι, εἰ κομισθείη εἰς τὴν βουλήν, βασανιζόμενος ἴσως ἀναγκασθήσεται ὀνόματα εἰπεῖν Ἀθηναίων ὧν ἂν ὑποβάλωσιν οἱ βουλόμενοι κακόν τι ἐν τῇ πόλει ἐργάζεσθαι."/>
    <x v="0"/>
    <x v="0"/>
    <m/>
    <x v="0"/>
    <s v="53"/>
    <b v="0"/>
    <m/>
  </r>
  <r>
    <x v="12"/>
    <s v="Against Agoratus (013)"/>
    <s v="30.7"/>
    <s v="οὕτω ἔρρωτο ἡ βουλὴ κακόν τι ἐργάζεσθαι ὥστ’ οὐκ ἐδόκει αὐτοῖς ἅπαντα τἀληθῆ πω κατηγορηκέναι."/>
    <x v="0"/>
    <x v="0"/>
    <m/>
    <x v="0"/>
    <s v="72"/>
    <b v="0"/>
    <m/>
  </r>
  <r>
    <x v="12"/>
    <s v="Against Agoratus (013)"/>
    <s v="54.1"/>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x v="0"/>
    <x v="0"/>
    <m/>
    <x v="0"/>
    <s v="129"/>
    <b v="0"/>
    <m/>
  </r>
  <r>
    <x v="12"/>
    <s v="Against Agoratus (013)"/>
    <s v="57.1"/>
    <s v="ἀνόμοιος δέ μοι δοκεῖ Ἀριστοφάνει γενέσθαι τῷ Χολλείδῃ, ὃς ἐγγυητὴς τότε τούτου ἐγένετο καὶ τὰ πλοῖα παρασκευάσας Μουνιχίασιν ἕτοιμος ἦν συνεκπλεῖν μετὰ τούτου."/>
    <x v="0"/>
    <x v="0"/>
    <m/>
    <x v="0"/>
    <s v="138"/>
    <b v="0"/>
    <m/>
  </r>
  <r>
    <x v="12"/>
    <s v="Against Agoratus (013)"/>
    <s v="90.5"/>
    <s v="ἐκ παντὸς δὲ τρόπου ἔμοιγε δοκεῖ οὐχ ἑνὸς θανάτου ἄξιος εἶναι, ὅστις φησὶ μὲν ὑπὸ τοῦ δήμου πεποιῆσθαι τὸν δὲ δῆμον, ὃν αὐτός φησι πατέρα αὑτοῦ εἶναι, φαίνεται κακώσας, καθυφεὶς καὶ προδοὺς ἐξ ὧν ἐκεῖνος μείζων καὶ ἰσχυρότερος ἐγίγνετο."/>
    <x v="0"/>
    <x v="0"/>
    <m/>
    <x v="0"/>
    <s v="233"/>
    <b v="0"/>
    <m/>
  </r>
  <r>
    <x v="12"/>
    <s v="Against Alcibiades 1 (014)"/>
    <s v="4.5"/>
    <s v="δοκεῖ δέ μοι καὶ πολίτου χρηστοῦ καὶ δικαστοῦ δικαίου ἔργον εἶναι ταύτῃ τοὺς νόμους διαλαμβάνειν, ὅπῃ εἰς τὸν λοιπὸν χρόνον μέλλει συνοίσειν τῇ πόλει."/>
    <x v="0"/>
    <x v="0"/>
    <m/>
    <x v="0"/>
    <s v="9"/>
    <b v="0"/>
    <m/>
  </r>
  <r>
    <x v="12"/>
    <s v="Against Alcibiades 1 (014)"/>
    <s v="17.1"/>
    <s v="δεινὸν δέ μοι δοκεῖ, ὦ ἄνδρες δικασταί, εἶναι, εἰ αὐτοῦ μὲν ἐκείνου θάνατον κατέγνωτε, τοῦ δὲ ὑοῦ ἀδικοῦντος δι’ ἐκεῖνον ἀποψηφιεῖσθε, ὃς αὐτὸς μὲν οὐκ ἐτόλμα μεθ’ ὑμῶν μάχεσθαι, ὁ δὲ πατὴρ αὐτοῦ μετὰ τῶν πολεμίων ἠξίου στρατεύεσθαι."/>
    <x v="0"/>
    <x v="0"/>
    <m/>
    <x v="0"/>
    <s v="40"/>
    <b v="0"/>
    <m/>
  </r>
  <r>
    <x v="12"/>
    <s v="Against Alcibiades 1 (014)"/>
    <s v="24.1"/>
    <s v="οὗτος γὰρ παῖς μὲν ὢν παρ’ Ἀρχεδήμῳ τῷ γλάμωνι, τῷ οὐκ ὀλίγα τῶν ὑμετέρων ὑφῃρημένῳ, πολλῶν ὁρώντων ἔπινεν ὑπὸ τῷ αὐτῷ ἱματίῳ κατακείμενος, ἐκώμαζε δὲ μεθ’ ἡμέραν, ἄνηβος ἑταίραν ἔχων, μιμούμενος τοὺς ἑαυτοῦ προγόνους, καὶ ἡγούμενος οὐκ ἂν δύνασθαι πρεσβύτερος ὢν λαμπρὸς γενέσθαι, εἰ μὴ νέος ὢν πονηρότατος δόξει εἶναι."/>
    <x v="0"/>
    <x v="0"/>
    <m/>
    <x v="0"/>
    <s v="56"/>
    <b v="0"/>
    <m/>
  </r>
  <r>
    <x v="12"/>
    <s v="Against Alcibiades 1 (014)"/>
    <s v="31.5"/>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x v="0"/>
    <x v="0"/>
    <m/>
    <x v="0"/>
    <s v="69"/>
    <b v="0"/>
    <m/>
  </r>
  <r>
    <x v="12"/>
    <s v="Against Alcibiades 2 (015)"/>
    <s v="7.1"/>
    <s v="δεινὸν δέ μοι δοκεῖ εἶναι, ὦ ἄνδρες δικασταί, εἰ τῶν μὲν δεδοκιμασμένων ἱππέων οὐκ ἐπὶ τούτοις ἐστὶν ὅντινα βούλονται αὐτοὶ εἰς τοὺς ὁπλίτας καταλέξαι, τῶν δὲ ὁπλιτῶν ἀδοκιμάστων ὄντων ἐπὶ τούτοις ἔσται ὅντιν’ ἂν βούλωνται ἱππεύειν."/>
    <x v="0"/>
    <x v="0"/>
    <m/>
    <x v="0"/>
    <s v="8"/>
    <b v="0"/>
    <m/>
  </r>
  <r>
    <x v="12"/>
    <s v="Against Alcibiades 2 (015)"/>
    <s v="9.1"/>
    <s v="καὶ μὲν δή, ὦ ἄνδρες δικασταί, εἴ τῳ δοκεῖ μεγάλη ἡ ζημία εἶναι καὶ λίαν ἰσχυρὸς ὁ νόμος, μεμνῆσθαι χρὴ ὅτι οὐ νομοθετήσοντες περὶ αὐτῶν ἥκετε, ἀλλὰ κατὰ τοὺς κειμένους νόμους ψηφιούμενοι, οὐδὲ τοὺς ἀδικοῦντας ἐλεήσοντες, ἀλλὰ πολὺ μᾶλλον αὐτοῖς ὀργιούμενοι καὶ ὅλῃ τῇ πόλει βοηθήσοντες, εὖ εἰδότες ὅτι ὑπὲρ τῶν παρεληλυθότων ὀλίγους τιμωρησάμενοι πολλοὺς ποιήσετε κοσμιωτέρους ἐν τοῖς μέλλουσι κινδυνεύειν."/>
    <x v="0"/>
    <x v="0"/>
    <m/>
    <x v="0"/>
    <s v="11"/>
    <b v="0"/>
    <m/>
  </r>
  <r>
    <x v="12"/>
    <s v="Against Andocides (006)"/>
    <s v="1.3"/>
    <s v="πολλῶν γὰρ καὶ ἀγαθῶν αὐτῷ ἐπὶ τὴν τράπεζαν παρατιθεμένων ὄζειν ἐδόκει τοῦ ἄρτου καὶ τῆς μάζης κάκιστον, καὶ οὐκ ἐδύνατο ἐσθίειν."/>
    <x v="0"/>
    <x v="0"/>
    <m/>
    <x v="0"/>
    <s v="3"/>
    <b v="0"/>
    <m/>
  </r>
  <r>
    <x v="12"/>
    <s v="Against Andocides (006)"/>
    <s v="3.1"/>
    <s v="δίκαιον οὖν μοι δοκεῖ εἶναι νῦν ἐπὶ τούτῳ τὰ τότε λεχθέντα ἀναμνῆσαι, καὶ μὴ μόνον τοὺς τούτου φίλους ὑπὸ τούτου καὶ τῶν τούτου λόγων ἀπόλλυσθαι, ἀλλὰ καὶ αὐτὸν τοῦτον ὑφ’ ἑτέρου."/>
    <x v="0"/>
    <x v="0"/>
    <m/>
    <x v="0"/>
    <s v="5"/>
    <b v="0"/>
    <m/>
  </r>
  <r>
    <x v="12"/>
    <s v="Against Andocides (006)"/>
    <s v="15.2"/>
    <s v="δεινὸν δέ μοι δοκεῖ εἶναι·"/>
    <x v="0"/>
    <x v="0"/>
    <m/>
    <x v="0"/>
    <s v="33"/>
    <b v="0"/>
    <m/>
  </r>
  <r>
    <x v="12"/>
    <s v="Against Andocides (006)"/>
    <s v="23.1"/>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x v="0"/>
    <x v="0"/>
    <m/>
    <x v="0"/>
    <s v="55"/>
    <b v="0"/>
    <m/>
  </r>
  <r>
    <x v="12"/>
    <s v="Against Andocides (006)"/>
    <s v="50.3"/>
    <s v="ἀλλ’ ἐστὲ γὰρ ὑπὸ τῶν τούτου ἁμαρτημάτων ἤδη καταπλῆγες διὰ τὸ πολλάκις ἰδεῖν καὶ ἀκοῦσαι, ὥστε οὐδὲ τὰ δεινὰ ἔτι δεινὰ δοκεῖ ὑμῖν εἶναι."/>
    <x v="0"/>
    <x v="0"/>
    <m/>
    <x v="0"/>
    <s v="122"/>
    <b v="0"/>
    <m/>
  </r>
  <r>
    <x v="12"/>
    <s v="Against Diogeiton (032)"/>
    <s v="21.4"/>
    <s v="εἰς Διονύσια τοίνυν, ὦ ἄνδρες δικασταί, (οὐκ ἄτοπον γάρ μοι δοκεῖ καὶ περὶ τούτου μνησθῆναι) ἑκκαίδεκα δραχμῶν ἀπέφηνεν ἐωνημένον ἀρνίον, καὶ τούτων τὰς ὀκτὼ δραχμὰς ἐλογίζετο τοῖς παισίν·"/>
    <x v="0"/>
    <x v="0"/>
    <m/>
    <x v="0"/>
    <s v="50"/>
    <b v="0"/>
    <m/>
  </r>
  <r>
    <x v="12"/>
    <s v="Against Diogeiton (032)"/>
    <s v="23.7"/>
    <s v="νῦν δέ μοι δοκεῖ οὐδεπώποτε διανοηθῆναι ὡς φανερὰν καταστήσων τὴν οὐσίαν, ἀλλ’ ὡς αὐτὸς ἕξων τὰ τούτων, ἡγούμενος δεῖν τὴν αὑτοῦ πονηρίαν κληρονόμον εἶναι τῶν τοῦ τεθνεῶτος χρημάτων."/>
    <x v="0"/>
    <x v="0"/>
    <m/>
    <x v="0"/>
    <s v="57"/>
    <b v="0"/>
    <m/>
  </r>
  <r>
    <x v="12"/>
    <s v="Against Epicrates and his Fellow-envoys (027)"/>
    <s v="7.3"/>
    <s v="ὥστ’ εἰ μὲν ἀποψηφιεῖσθε τούτων, οὐδὲν δεινὸν δόξει αὐτοῖς εἶναι ὑμᾶς ἐξαπατήσαντας ἐκ τῶν ὑμετέρων ὠφελεῖσθαι·"/>
    <x v="0"/>
    <x v="0"/>
    <m/>
    <x v="0"/>
    <s v="15"/>
    <b v="0"/>
    <m/>
  </r>
  <r>
    <x v="12"/>
    <s v="Against Eratosthenes (012)"/>
    <s v="t.3"/>
    <s v="οὐκ ἄρξασθαί μοι δοκεῖ ἄπορον εἶναι, ὦ ἄνδρες δικασταί, τῆς κατηγορίας, ἀλλὰ παύσασθαι λέγοντι·"/>
    <x v="0"/>
    <x v="1"/>
    <s v="COMENTAR PAUOMAI"/>
    <x v="0"/>
    <s v="1"/>
    <b v="0"/>
    <m/>
  </r>
  <r>
    <x v="12"/>
    <s v="Against Eratosthenes (012)"/>
    <s v="7.3"/>
    <s v="ἔδοξεν οὖν αὐτοῖς δέκα συλλαβεῖν, τούτων δὲ δύο πένητας, ἵνα αὐτοῖς ᾖ πρὸς τοὺς ἄλλους ἀπολογία, ὡς οὐ χρημάτων ἕνεκα ταῦτα πέπρακται, ἀλλὰ συμφέροντα τῇ πολιτεία γεγένηται, ὥσπερ τι τῶν ἄλλων εὐλόγως πεποιηκότες."/>
    <x v="0"/>
    <x v="0"/>
    <m/>
    <x v="0"/>
    <s v="16"/>
    <b v="0"/>
    <m/>
  </r>
  <r>
    <x v="12"/>
    <s v="Against Eratosthenes (012)"/>
    <s v="9.3"/>
    <s v="ἠπιστάμην μὲν οὖν ὅτι οὔτε θεοὺς οὔτ’ ἀνθρώπους νομίζει, ὅμως δ’ ἐκ τῶν παρόντων ἐδόκει μοι ἀναγκαιότατον εἶναι πίστιν παρ’ αὐτοῦ λαβεῖν."/>
    <x v="0"/>
    <x v="0"/>
    <m/>
    <x v="0"/>
    <s v="24"/>
    <b v="0"/>
    <m/>
  </r>
  <r>
    <x v="12"/>
    <s v="Against Eratosthenes (012)"/>
    <s v="13.4"/>
    <s v="ἐν τοιούτῳ δ’ ὄντι μοι κινδυνεύειν ἐδόκει, ὡς τοῦ γε ἀποθανεῖν ὑπάρχοντος ἤδη."/>
    <x v="0"/>
    <x v="0"/>
    <m/>
    <x v="0"/>
    <s v="34"/>
    <b v="0"/>
    <m/>
  </r>
  <r>
    <x v="12"/>
    <s v="Against Eratosthenes (012)"/>
    <s v="14.6"/>
    <s v="ἐδόκει δ’ αὐτῷ βέλτιον εἶναι πρὸς Θέογνιν μνησθῆναι·"/>
    <x v="0"/>
    <x v="0"/>
    <m/>
    <x v="0"/>
    <s v="38"/>
    <b v="0"/>
    <m/>
  </r>
  <r>
    <x v="12"/>
    <s v="Against Eratosthenes (012)"/>
    <s v="15.1"/>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x v="0"/>
    <x v="1"/>
    <s v="CHECAR"/>
    <x v="1"/>
    <s v="40"/>
    <b v="0"/>
    <m/>
  </r>
  <r>
    <x v="12"/>
    <s v="Against Eratosthenes (012)"/>
    <s v="28.1"/>
    <s v="ἔτι δὲ τοῖς μὲν ἄλλοις Ἀθηναίοις ἱκανή μοι δοκεῖ πρόφασις εἶναι τῶν γεγενημένων εἰς τοὺς τριάκοντα ἀναφέρειν τὴν αἰτίαν·"/>
    <x v="0"/>
    <x v="0"/>
    <m/>
    <x v="0"/>
    <s v="82"/>
    <b v="0"/>
    <m/>
  </r>
  <r>
    <x v="12"/>
    <s v="Against Eratosthenes (012)"/>
    <s v="84.5"/>
    <s v="πᾶν δ’ ἄν μοι δοκεῖ τολμῆσαι, ὅστις νυνὶ οὐχ ἑτέρων ὄντων τῶν δικαστῶν ἀλλ’ αὐτῶν τῶν κακῶς πεπονθότων, ἥκει ἀπολογησόμενος πρὸς αὐτοὺς τοὺς μάρτυρας τῆς τούτου πονηρίας·"/>
    <x v="0"/>
    <x v="0"/>
    <m/>
    <x v="0"/>
    <s v="200"/>
    <b v="0"/>
    <m/>
  </r>
  <r>
    <x v="12"/>
    <s v="Against Ergocles (028)"/>
    <s v="t.1"/>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x v="0"/>
    <x v="0"/>
    <m/>
    <x v="0"/>
    <s v="1"/>
    <b v="0"/>
    <m/>
  </r>
  <r>
    <x v="12"/>
    <s v="Against Nicomachus (030)"/>
    <s v="8.3"/>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x v="0"/>
    <x v="0"/>
    <m/>
    <x v="0"/>
    <s v="17"/>
    <b v="0"/>
    <m/>
  </r>
  <r>
    <x v="12"/>
    <s v="Against Nicomachus (030)"/>
    <s v="32.1"/>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x v="0"/>
    <x v="0"/>
    <s v="CHECAR"/>
    <x v="1"/>
    <s v="85"/>
    <b v="0"/>
    <m/>
  </r>
  <r>
    <x v="12"/>
    <s v="Against Pancleon (023)"/>
    <s v="t.2"/>
    <s v="πολλὰ μὲν λέγειν, ὦ ἄνδρες δικασταί, περὶ τουτουὶ τοῦ πράγματος οὔτ’ ἂν δυναίμην οὔτε μοι δοκεῖ δεῖν·"/>
    <x v="0"/>
    <x v="0"/>
    <m/>
    <x v="0"/>
    <s v="1"/>
    <b v="0"/>
    <m/>
  </r>
  <r>
    <x v="12"/>
    <s v="Against Pancleon (023)"/>
    <s v="5.2"/>
    <s v="ἐπειδὴ δέ μοι αὐτὴν ἀντεγράψατο μὴ εἰσαγώγιμον εἶναι, περὶ πολλοῦ ποιούμενος μηδενὶ δόξαι ὑβρίζειν βούλεσθαι μᾶλλον ἢ δίκην λαβεῖν ὧν ἠδικήθην, πρῶτον μὲν Εὐθύκριτον, ὃν πρεσβύτατόν τε Πλαταιέων ἐγίγνωσκον καὶ μάλιστα ὠόμην εἰδέναι, ἠρόμην εἴ τινα γιγνώσκοι Ἱππαρμοδώρου ὑὸν Παγκλέωνα Πλαταιέα·"/>
    <x v="0"/>
    <x v="0"/>
    <m/>
    <x v="0"/>
    <s v="11"/>
    <b v="0"/>
    <m/>
  </r>
  <r>
    <x v="12"/>
    <s v="Against Pancleon (023)"/>
    <s v="10.1"/>
    <s v="τῇ δ’ ὑστεραίᾳ τῆς τε ἀντιγραφῆς ἕνεκα ταυτησὶ καὶ αὐτῆς τῆς δίκης ἔδοξέ μοι χρῆναι μάρτυρας λαβόντι παραγενέσθαι, ἵν’ εἰδείην τόν τ’ ἐξαιρησόμενον αὐτὸν καὶ ὅ τι λέγων ἀφαιρήσοιτο."/>
    <x v="0"/>
    <x v="1"/>
    <m/>
    <x v="0"/>
    <s v="22"/>
    <b v="0"/>
    <m/>
  </r>
  <r>
    <x v="12"/>
    <s v="Against Pancleon (023)"/>
    <s v="13.1"/>
    <s v="ὅτι δὲ οὐδ’ αὐτὸς οὗτος, ὃς ἄριστα οἶδε τὰ αὑτοῦ, ἡγήσατο δόξαι ἂν ὑμῖν Πλαταιεὺς εἶναι, ἐξ ὧν ἔραξε ῥαδίως μαθήσεσθε."/>
    <x v="0"/>
    <x v="0"/>
    <m/>
    <x v="0"/>
    <s v="31"/>
    <b v="0"/>
    <m/>
  </r>
  <r>
    <x v="12"/>
    <s v="Against Philocrates (029)"/>
    <s v="1.4"/>
    <s v="ὃ κἀμοὶ δοκεῖ οὐδενὸς ἔλαττον εἶναι τεκμήριον τῆς ἀπογραφῆς ὅτι ἀληθὴς οὖσα τυγχάνει·"/>
    <x v="0"/>
    <x v="0"/>
    <m/>
    <x v="0"/>
    <s v="4"/>
    <b v="0"/>
    <m/>
  </r>
  <r>
    <x v="12"/>
    <s v="Against Philon (031)"/>
    <s v="24.7"/>
    <s v="δεινὸν γὰρ ἔμοιγε δοκεῖ εἶναι, εἰ ἐξ ὧν μὲν ἤδη ἡμάρτηκε μηδέποτε τιμωρηθήσεται, ἐξ ὧν δὲ μέλλει εὖ ποιήσειν ἤδη τετιμήσεται."/>
    <x v="0"/>
    <x v="0"/>
    <m/>
    <x v="0"/>
    <s v="53"/>
    <b v="0"/>
    <m/>
  </r>
  <r>
    <x v="12"/>
    <s v="Against Philon (031)"/>
    <s v="31.1"/>
    <s v="ποίων ἂν ὑμῖν δοκεῖ οὗτος ὅρκων φροντίσαι, ὃς ἔργω τοὺς πατρίους θεοὺς προὔδωκεν;"/>
    <x v="0"/>
    <x v="0"/>
    <m/>
    <x v="0"/>
    <s v="67"/>
    <b v="0"/>
    <m/>
  </r>
  <r>
    <x v="12"/>
    <s v="Against Simon (003)"/>
    <s v="8.3"/>
    <s v="ἐγὼ τοίνυν, ὦ βουλή, ἡγούμενος μὲν δεινὰ πάσχειν, αἰσχυνόμενος δέ, ὅπερ ἤδη καὶ πρότερον εἶπον, τῇ συμφορᾷ, ἠνειχόμην, καὶ μᾶλλον ᾑρούμην μὴ λαβεῖν τούτων τῶν ἁμαρτημάτων δίκην ἢ δόξαι τοῖς πολίταις ἀνόητος εἶναι, εἰδὼς ὅτι τῇ μὲν τούτου πονηρίᾳ πρέποντα ἔσται τὰ πεπραγμένα, ἐμοῦ δὲ πολλοὶ καταγελάσονται τοιαῦτα πάσχοντος τῶν φθονεῖν εἰθισμένων, ἐάν τις ἐν τῇ πόλει προθυμῆται χρηστὸς εἶναι."/>
    <x v="0"/>
    <x v="0"/>
    <m/>
    <x v="0"/>
    <s v="18"/>
    <b v="0"/>
    <m/>
  </r>
  <r>
    <x v="12"/>
    <s v="Against Simon (003)"/>
    <s v="10.1"/>
    <s v="οὕτω δὲ σφόδρα ἠπορούμην ὅ τι χρησαίμην, ὦ βουλή, τῇ τούτου παρανομίᾳ, ὥστε ἔδοξέ μοι κράτιστον εἶναι ἀποδημῆσαι λαβὼν δὴ τὸ μειράκιον (ἅπαντα γὰρ δεῖ τἀληθῆ λέγειν) ᾠχόμην ἐκ τῆς πόλεως."/>
    <x v="0"/>
    <x v="0"/>
    <m/>
    <x v="0"/>
    <s v="19"/>
    <b v="0"/>
    <m/>
  </r>
  <r>
    <x v="12"/>
    <s v="Against Simon (003)"/>
    <s v="26.1"/>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x v="0"/>
    <x v="0"/>
    <m/>
    <x v="0"/>
    <s v="52"/>
    <b v="0"/>
    <m/>
  </r>
  <r>
    <x v="12"/>
    <s v="Against Simon (003)"/>
    <s v="28.3"/>
    <s v="τῷ γὰρ ἂν δόξειε πιστὸν ὡς ἐγὼ προνοηθεὶς καὶ ἐπιβουλεύων ἦλθον ἐπὶ τὴν Σίμωνος οἰκίαν μεθ’ ἡμέραν, μετὰ τοῦ μειρακίου, τοσούτων ἀνθρώπων παρ’ αὐτῷ συνειλεγμένων, εἰ μὴ εἰς τοῦτο μανίας ἀφικόμην ὥστε ἐπιθυμεῖν εἷς ὢν πολλοῖς μάχεσθαι, ἄλλως τε καὶ εἰδὼς ὅτι ἀσμένως ἄν με εἶδεν ἐπὶ ταῖς θύραις ταῖς αὑτοῦ, ὃς καὶ ἐπὶ τὴν ἐμὴν οἰκίαν φοιτῶν εἰσῄει βίᾳ, καὶ οὔτε τῆς ἀδελφῆς οὔτε τῶν ἀδελφιδῶν φροντίσας ζητεῖν με ἐτόλμα, καὶ ἐξευρὼν οὗ δειπνῶν ἐτύγχανον, ἐκκαλέσας ἔτυπτέ με;"/>
    <x v="0"/>
    <x v="0"/>
    <m/>
    <x v="0"/>
    <s v="57"/>
    <b v="0"/>
    <m/>
  </r>
  <r>
    <x v="12"/>
    <s v="Against Simon (003)"/>
    <s v="44.1"/>
    <s v="οὐ γὰρ τοῦ αὐτοῦ μοι δοκεῖ εἶναι ἐρᾶν τε καὶ συκοφαντεῖν, ἀλλὰ τὸ μὲν τῶν εὐηθεστέρων, τὸ δὲ τῶν πανουργοτάτων."/>
    <x v="0"/>
    <x v="0"/>
    <m/>
    <x v="0"/>
    <s v="88"/>
    <b v="0"/>
    <m/>
  </r>
  <r>
    <x v="12"/>
    <s v="Against The Corn-Dealers (022)"/>
    <s v="2.1"/>
    <s v="ἡγούμενος δὲ ἐγὼ δεινὸν εἶναι τοιαῦτα ἐθίζεσθαι ποιεῖν τὴν βουλήν, ἀναστὰς εἶπον ὅτι μοι δοκοίη κρίνειν τοὺς σιτοπώλας κατὰ τὸν νόμον, νομίζων, εἰ μέν εἰσιν ἄξια θανάτου εἰργασμένοι, ὑμᾶς οὐδὲν ἧττον ἡμῶν γνώσεσθαι τὰ δίκαια, εἰ δὲ μηδὲν ἀδικοῦσιν, οὐ δεῖν αὐτοὺς ἀκρίτους ἀπολωλέναι."/>
    <x v="0"/>
    <x v="0"/>
    <m/>
    <x v="0"/>
    <s v="4"/>
    <b v="0"/>
    <m/>
  </r>
  <r>
    <x v="12"/>
    <s v="Against The Corn-Dealers (022)"/>
    <s v="13.1"/>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x v="0"/>
    <x v="0"/>
    <m/>
    <x v="0"/>
    <s v="38"/>
    <b v="0"/>
    <m/>
  </r>
  <r>
    <x v="12"/>
    <s v="Against The Corn-Dealers (022)"/>
    <s v="17.2"/>
    <s v="εἰ γὰρ ἀπογνώσεσθε ὁμολογούντων αὐτῶν ἐπὶ τοὺς ἐμπόρους συνίστασθαι, δόξεθ’ ὑμεῖς ἐπιβουλεύειν τοῖς εἰσπλέουσιν."/>
    <x v="0"/>
    <x v="0"/>
    <m/>
    <x v="0"/>
    <s v="49"/>
    <b v="0"/>
    <m/>
  </r>
  <r>
    <x v="12"/>
    <s v="Against The Subversion of the Ancestral Constitution (034)"/>
    <s v="8.1"/>
    <s v="ἴσασι γὰρ ἐκεῖνοι ὅτι, κἂν πολλάκις εἰς τὴν τούτων ἐμβάλλωσι, πολλάκις αὐτοῖς ἀπαντήσονται ὅπλα λαβόντες, ὥστε οὐ καλὸς αὐτοῖς ὁ κίνδυνος δοκεῖ εἶναι, ἐὰν μὲν νικήσωσι, τούτους μὴ καταδουλώσασθαί γε, ἐὰν δὲ ἡττηθῶσι, σφᾶς αὐτοὺς τῶν ὑπαρχόντων ἀγαθῶν ἀποστερῆσαι."/>
    <x v="0"/>
    <x v="0"/>
    <m/>
    <x v="0"/>
    <s v="14"/>
    <b v="0"/>
    <m/>
  </r>
  <r>
    <x v="12"/>
    <s v="Against Theomnestus 1 (010)"/>
    <s v="2.1"/>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x v="0"/>
    <x v="0"/>
    <m/>
    <x v="0"/>
    <s v="4"/>
    <b v="0"/>
    <m/>
  </r>
  <r>
    <x v="12"/>
    <s v="Against Theomnestus 1 (010)"/>
    <s v="11.1"/>
    <s v="οὑτοσὶ γάρ μοι δοκεῖ ὑπὸ ῥᾳθυμίας καὶ μαλακίας οὐδ’ εἰς Ἄρειον πάγον ἀναβεβηκέναι."/>
    <x v="0"/>
    <x v="0"/>
    <m/>
    <x v="0"/>
    <s v="24"/>
    <b v="0"/>
    <m/>
  </r>
  <r>
    <x v="12"/>
    <s v="Defense Against A Charge Of Taking Bribes (021)"/>
    <s v="10.1"/>
    <s v="εἶχον γὰρ χρήμασι πείσας κυβερνήτην Φαντίαν ἅπαντα τὸν χρόνον, ὃς ἐδόκει τῶν Ἑλλήνων ἄριστος εἶναι, παρεσκευασάμην δὲ καὶ τὸ πλήρωμα πρὸς ἐκεῖνον καὶ τὴν ἄλλην ὑπηρεσίαν ἀκόλουθον."/>
    <x v="0"/>
    <x v="0"/>
    <m/>
    <x v="0"/>
    <s v="25"/>
    <b v="0"/>
    <m/>
  </r>
  <r>
    <x v="12"/>
    <s v="Defense in the Matter of the Olive Stump (007)"/>
    <s v="1.3"/>
    <s v="νυνὶ δὲ οὕτως ἀπροσδοκήτως αἰτίαις καὶ πονηροῖς συκοφάνταις περιπέπτωκα, ὥστ’ εἴ πως οἷόν τε, δοκεῖ μοι δεῖν καὶ τοὺς μὴ γεγονότας ἤδη δεδιέναι περὶ τῶν μελλόντων ἔσεσθαι·"/>
    <x v="0"/>
    <x v="0"/>
    <m/>
    <x v="0"/>
    <s v="2"/>
    <b v="0"/>
    <m/>
  </r>
  <r>
    <x v="12"/>
    <s v="Defense in the Matter of the Olive Stump (007)"/>
    <s v="29.1"/>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x v="0"/>
    <x v="0"/>
    <s v="CHECAR"/>
    <x v="1"/>
    <s v="71"/>
    <b v="0"/>
    <m/>
  </r>
  <r>
    <x v="12"/>
    <s v="Defense in the Matter of the Olive Stump (007)"/>
    <s v="35.2"/>
    <s v="ἐμοὶ δὲ δοκεῖ θαυμαστὸν εἶναι, εἰ περὶ αὑτῶν μὲν οἱ βασανιζόμενοι κατηγοροῦσιν, εὖ εἰδότες ὅτι ἀποθανοῦνται, περὶ δὲ τῶν δεσποτῶν, οἷς πεφύκασι κακονούστατοι, μᾶλλον ἂν ἕλοιντο ἀνέχεσθαι βασανιζόμενοι ἢ κατειπόντες ἀπηλλάχθαι τῶν παρόντων κακῶν."/>
    <x v="0"/>
    <x v="0"/>
    <m/>
    <x v="0"/>
    <s v="80"/>
    <b v="0"/>
    <m/>
  </r>
  <r>
    <x v="12"/>
    <s v="For Callias (005)"/>
    <s v="1.3"/>
    <s v="νῦν δέ μοι δοκεῖ αἰσχρὸν εἶναι, κελεύοντος καὶ δεομένου, καὶ φίλου ὄντος καὶ ἐμοὶ καὶ ἕως ἔζη τῷ πατρί, καὶ πολλῶν συμβολαίων ἡμῖν πρὸς ἀλλήλους γεγενημένων, μὴ βοηθῆσαι Καλλία τὰ δίκαια, ὅπως ἂν δύνωμαι."/>
    <x v="0"/>
    <x v="0"/>
    <m/>
    <x v="0"/>
    <s v="2"/>
    <b v="0"/>
    <m/>
  </r>
  <r>
    <x v="12"/>
    <s v="For Callias (005)"/>
    <s v="5.1"/>
    <s v="ἄξιον δέ μοι δοκεῖ εἶναι οὐ τούτων ἴδιον ἡγεῖσθαι τὸν ἀγῶνα, ἀλλὰ κοινὸν ἁπάντων τῶν ἐν τῇ πόλει·"/>
    <x v="0"/>
    <x v="0"/>
    <m/>
    <x v="0"/>
    <s v="9"/>
    <b v="0"/>
    <m/>
  </r>
  <r>
    <x v="12"/>
    <s v="For Polystratus (020)"/>
    <s v="t.1"/>
    <s v="οὔ μοι δοκεῖ χρῆναι ὀργίζεσθαι ὑμᾶς τῷ ὀνόματι τῷ τῶν τετρακοσίων, ἀλλὰ τοῖς ἔργοις ἐνίων."/>
    <x v="0"/>
    <x v="0"/>
    <m/>
    <x v="0"/>
    <s v="1"/>
    <b v="0"/>
    <m/>
  </r>
  <r>
    <x v="12"/>
    <s v="For Polystratus (020)"/>
    <s v="10.1"/>
    <s v="δεινὸν δέ μοι δοκεῖ εἶναι, εἰ τοῖς εἰποῦσι περὶ τὸ πλῆθος τὸ ὑμέτερον μὴ τὰ ἄριστα ὁ μηδὲν εἰπὼν ταὐτὰ πείσεται, καὶ ἐν μὲν ἑβδομήκοντα ἔτεσιν οὐδὲν ἐξήμαρτεν εἰς ὑμᾶς, ἐν ὀκτὼ δ’ ἡμέραις·"/>
    <x v="0"/>
    <x v="0"/>
    <m/>
    <x v="0"/>
    <s v="28"/>
    <b v="0"/>
    <m/>
  </r>
  <r>
    <x v="12"/>
    <s v="For Polystratus (020)"/>
    <s v="14.3"/>
    <s v="ἐπεὶ δὲ ἠναγκάσθη καὶ ὤμοσε τὸν ὅρκον, ὀκτὼ ἡμέρας εἰσελθὼν εἰς τὸ βουλευτήριον ἐξέπλει εἰς Ἐρέτριαν, καὶ ἐδόκει ἐκεῖ τὴν ψυχὴν οὐ πονηρὸς εἶναι ἐν ταῖς ναυμαχίαις, καὶ τετρωμένος δεῦρ’ ἦλθε, καὶ ἤδη μετεπεπτώκει τὰ πράγματα."/>
    <x v="0"/>
    <x v="0"/>
    <m/>
    <x v="0"/>
    <s v="42"/>
    <b v="0"/>
    <m/>
  </r>
  <r>
    <x v="12"/>
    <s v="Funeral Oration (002)"/>
    <s v="1.4"/>
    <s v="ἐπειδὴ δὲ πᾶσιν ἀνθρώποις ὁ πᾶς χρόνος οὐχ ἱκανὸς λόγον ἴσον παρασκευάσαι τοῖς τούτων ἔργοις, διὰ τοῦτο καὶ ἡ πόλις μοι δοκεῖ, προνοουμένη τῶν ἐνθάδε λεγόντων, ἐξ ὀλίγου τὴν πρόσταξιν ποιεῖσθαι, ἡγουμένη οὕτως ἂν μάλιστα συγγνώμης αὐτοὺς παρὰ τῶν ἀκουσάντων τυγχάνειν."/>
    <x v="0"/>
    <x v="0"/>
    <m/>
    <x v="0"/>
    <s v="2"/>
    <b v="0"/>
    <m/>
  </r>
  <r>
    <x v="12"/>
    <s v="In Defense of Mantitheus (016)"/>
    <s v="9.2"/>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x v="0"/>
    <x v="0"/>
    <m/>
    <x v="0"/>
    <s v="22"/>
    <b v="0"/>
    <m/>
  </r>
  <r>
    <x v="12"/>
    <s v="On The Property Of Eraton (017)"/>
    <s v="4.7"/>
    <s v="ὡς μὲν οὖν ἡμῖν οὐδ’ ἑτέρωθεν εἰσπράξασθαι οἷόν τε, ἐὰν ὑμεῖς ταῦτα δημεύσητε, εὔγνωστόν μοι δοκεῖ εἶναι·"/>
    <x v="0"/>
    <x v="0"/>
    <m/>
    <x v="0"/>
    <s v="18"/>
    <b v="0"/>
    <m/>
  </r>
  <r>
    <x v="12"/>
    <s v="On The Property Of Eraton (017)"/>
    <s v="6.1"/>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x v="0"/>
    <x v="0"/>
    <m/>
    <x v="0"/>
    <s v="24"/>
    <b v="0"/>
    <m/>
  </r>
  <r>
    <x v="12"/>
    <s v="On The Property Of Eraton (017)"/>
    <s v="9.5"/>
    <s v="ἤδη δέ μοι δοκεῖ δίκαιον εἶναι καὶ δεηθῆναι ὑμῶν τε καὶ τῶν συνδίκων ἐναντίον ὑμῶν."/>
    <x v="0"/>
    <x v="0"/>
    <m/>
    <x v="0"/>
    <s v="34"/>
    <b v="0"/>
    <m/>
  </r>
  <r>
    <x v="12"/>
    <s v="On The Refusal Of A Pension (024)"/>
    <s v="1.6"/>
    <s v="διὰ γὰρ οὐδὲν ἄλλο μοι δοκεῖ παρασκευάσαι τόνδε μοι τὸν κίνδυνον οὗτος ἢ διὰ φθόνον."/>
    <x v="0"/>
    <x v="0"/>
    <m/>
    <x v="0"/>
    <s v="4"/>
    <b v="0"/>
    <m/>
  </r>
  <r>
    <x v="12"/>
    <s v="On The Refusal Of A Pension (024)"/>
    <s v="2.1"/>
    <s v="καίτοι ὅστις τούτοις φθονεῖ οὓς οἱ ἄλλοι ἐλεοῦσι, τίνος ἂν ὑμῖν ὁ τοιοῦτος ἀποσχέσθαι δοκεῖ πονηρίας;"/>
    <x v="0"/>
    <x v="0"/>
    <m/>
    <x v="0"/>
    <s v="5"/>
    <b v="0"/>
    <m/>
  </r>
  <r>
    <x v="12"/>
    <s v="On The Refusal Of A Pension (024)"/>
    <s v="9.1"/>
    <s v="δοκεῖ δέ μοι τῆς πενίας τῆς ἐμῆς τὸ μέγεθος ὁ κατήγορος ἂν ἐπιδεῖξαι σαφέστατα μόνος ἀνθρώπων."/>
    <x v="0"/>
    <x v="0"/>
    <m/>
    <x v="0"/>
    <s v="25"/>
    <b v="0"/>
    <m/>
  </r>
  <r>
    <x v="12"/>
    <s v="On The Refusal Of A Pension (024)"/>
    <s v="18.5"/>
    <s v="ὥστε μοι δοκεῖ ὁ κατήγορος εἰπεῖν περὶ τῆς ἐμῆς ὕβρεως οὐ σπουδάζων, ἀλλὰ παίζων, οὐδ’ ὑμᾶς πεῖσαι βουλόμενος ὡς εἰμὶ τοιοῦτος, ἀλλ’ ἐμὲ κωμῳδεῖν βουλόμενος, ὥσπερ τι καλὸν ποιῶν."/>
    <x v="0"/>
    <x v="0"/>
    <m/>
    <x v="0"/>
    <s v="52"/>
    <b v="0"/>
    <m/>
  </r>
  <r>
    <x v="12"/>
    <s v="On the Murder of Eratosthenes (001)"/>
    <s v="5.3"/>
    <s v="ἐγὼ γάρ, ὦ Ἀθηναῖοι, ἐπειδὴ ἔδοξέ μοι γῆμαι καὶ γυναῖκα ἠγαγόμην εἰς τὴν οἰκίαν, τὸν μὲν ἄλλον χρόνον οὕτω διεκείμην ὥστε μήτε λυπεῖν μήτε λίαν ἐπ’ ἐκείνῃ εἶναι ὅ τι ἂν ἐθέλῃ ποιεῖν, ἐφύλαττόν τε ὡς οἷόν τε ἦν, καὶ προσεῖχον τὸν νοῦν ὥσπερ εἰκὸς ἦν."/>
    <x v="0"/>
    <x v="0"/>
    <m/>
    <x v="0"/>
    <s v="11"/>
    <b v="0"/>
    <m/>
  </r>
  <r>
    <x v="12"/>
    <s v="On the Murder of Eratosthenes (001)"/>
    <s v="14.6"/>
    <s v="ἔδοξε δέ μοι, ὦ ἄνδρες, τὸ πρόσωπον ἐψιμυθιῶσθαι, τοῦ ἀδελφοῦ τεθνεῶτος οὔπω τριάκονθ’ ἡμέρας·"/>
    <x v="0"/>
    <x v="0"/>
    <m/>
    <x v="0"/>
    <s v="35"/>
    <b v="0"/>
    <m/>
  </r>
  <r>
    <x v="12"/>
    <s v="On the Murder of Eratosthenes (001)"/>
    <s v="17.1"/>
    <s v="ταῦτα εἰποῦσα, ὦ ἄνδρες, ἐκείνη μὲν ἀπηλλάγη, ἐγὼ δ’ εὐθέως ἐταραττόμην, καὶ πάντα μου εἰς τὴν γνώμην εἰσῄει, καὶ μεστὸς ἦ ὑποψίας, ἐνθυμούμενος μὲν ὡς ἀπεκλῄσθην ἐν τῷ δωματίῳ, ἀναμιμνῃσκόμενος δὲ ὅτι ἐν ἐκείνῃ τῇ νυκτὶ ἐψόφει ἡ μέταυλος θύρα καὶ ἡ αὔλειος, ὃ οὐδέποτε ἐγένετο, ἔδοξέ τέ μοι ἡ γυνὴ ἐψιμυθιῶσθαι."/>
    <x v="0"/>
    <x v="0"/>
    <m/>
    <x v="0"/>
    <s v="44"/>
    <b v="0"/>
    <m/>
  </r>
  <r>
    <x v="12"/>
    <s v="On the Property of Aristophanes (019)"/>
    <s v="t.2"/>
    <s v="πολλήν μοι ἀπορίαν παρέχει ὁ ἀγὼν οὑτοσί, ὦ ἄνδρες δικασταί, ὅταν ἐνθυμηθῶ ὅτι, ἐὰν ἐγὼ μὲν μὴ νῦν εὖ εἴπω, οὐ μόνον ἐγὼ ἀλλὰ καὶ ὁ πατὴρ δόξει ἄδικος εἶναι, καὶ τῶν ὄντων ἁπάντων στερήσομαι."/>
    <x v="0"/>
    <x v="0"/>
    <m/>
    <x v="0"/>
    <s v="1"/>
    <b v="0"/>
    <m/>
  </r>
  <r>
    <x v="12"/>
    <s v="On the Property of Aristophanes (019)"/>
    <s v="14.1"/>
    <s v="ἐκεῖνος γὰρ ὅτ’ ἦν ἐν τῇ ἡλικίᾳ, παρὸν μετὰ πολλῶν χρημάτων γῆμαι ἄλλην, τὴν ἐμὴν μητέρα ἔλαβεν οὐδὲν ἐπιφερομένην, ὅτι δὲ Ξενοφῶντος ἦν θυγάτηρ τοῦ Εὐριπίδου ὑέος, ὃς οὐ μόνον ἰδίᾳ χρηστὸς ἐδόκει εἶναι, ἀλλὰ καὶ στρατηγεῖν αὐτὸν ἠξιώσατε, ὡς ἐγὼ ἀκούω."/>
    <x v="0"/>
    <x v="0"/>
    <m/>
    <x v="0"/>
    <s v="32"/>
    <b v="0"/>
    <m/>
  </r>
  <r>
    <x v="12"/>
    <s v="On the Property of Aristophanes (019)"/>
    <s v="27.7"/>
    <s v="ἴσως ἐνίοις ὑμῶν, ὦ ἄνδρες δικασταί, δοκεῖ ὀλίγα εἶναι·"/>
    <x v="0"/>
    <x v="0"/>
    <m/>
    <x v="0"/>
    <s v="69"/>
    <b v="0"/>
    <m/>
  </r>
  <r>
    <x v="12"/>
    <s v="On the Property of Aristophanes (019)"/>
    <s v="48.1"/>
    <s v="Καλλίας τοίνυν ὁ Ἱππονίκου, ὅτε νεωστὶ ἐτεθνήκει ὁ πατήρ, πλεῖστα τῶν Ἑλλήνων ἐδόκει κεκτῆσθαι, καὶ ὥς φασι, διακοσίων ταλάντων ἐτιμήσατο τὰ αὑτοῦ ὁ πάππος, τὸ δὲ τούτου νῦν τίμημα οὐδὲ δυοῖν ταλάντοιν ἐστί."/>
    <x v="0"/>
    <x v="0"/>
    <m/>
    <x v="0"/>
    <s v="116"/>
    <b v="0"/>
    <m/>
  </r>
  <r>
    <x v="12"/>
    <s v="On the Property of Aristophanes (019)"/>
    <s v="49.2"/>
    <s v="αἴτιον δέ μοι δοκεῖ εἶναι, ὅτι ῥαδίως τινὲς τολμῶσι λέγειν ὡς ὁ δεῖνα ἔχει τάλαντα πολλὰ ἐκ τῆς ἀρχῆς."/>
    <x v="0"/>
    <x v="0"/>
    <m/>
    <x v="0"/>
    <s v="120"/>
    <b v="0"/>
    <m/>
  </r>
  <r>
    <x v="12"/>
    <s v="On the Property of Aristophanes (019)"/>
    <s v="53.7"/>
    <s v="ὑμῶν δὲ μηδενὶ τρόπῳ ἐθελησάντων πεισθῆναι οὐδ’ ἐλπὶς οὐδεμία σωτηρίας ἐδόκει ἡμῖν εἶναι."/>
    <x v="0"/>
    <x v="0"/>
    <m/>
    <x v="0"/>
    <s v="134"/>
    <b v="0"/>
    <m/>
  </r>
  <r>
    <x v="12"/>
    <s v="On the Scrutiny of Evandros (026)"/>
    <s v="19.1"/>
    <s v="ἀλλὰ καὶ ὃ ἄλογον δοκεῖ εἶναι παρά τισιν, ὅπως ποτὲ πολλοὶ ὄντες ὑπ’ ὀλίγων τῶν ἐν Πειραιεῖ ἡττήθησαν, οὐδαμόθεν ἄλλοθεν ἢ ἐκ τῆς τούτων προνοίας γεγένηται·"/>
    <x v="0"/>
    <x v="0"/>
    <m/>
    <x v="0"/>
    <s v="47"/>
    <b v="0"/>
    <m/>
  </r>
  <r>
    <x v="12"/>
    <s v="On The Refusal Of A Pension (024)"/>
    <s v="15.4"/>
    <s v="ἐγὼ δ’ ὑμᾶς, ὦ βουλή, σαφῶς οἶμαι δεῖν διαγιγνώσκειν οἷς τ’ ἐγχωρεῖ τῶν ἀνθρώπων ὑβρισταῖς εἶναι καὶ οἷς οὐ προσήκει."/>
    <x v="33"/>
    <x v="1"/>
    <s v="egxorei + proshkei"/>
    <x v="0"/>
    <s v="45"/>
    <b v="0"/>
    <m/>
  </r>
  <r>
    <x v="12"/>
    <s v="On The Refusal Of A Pension (024)"/>
    <s v="18.1"/>
    <s v="καὶ τοῖς μὲν ἰσχυροῖς ἐγχωρεῖ μηδὲν αὐτοῖς πάσχουσιν, οὓς ἂν βουληθῶσιν, ὑβρίζειν, τοῖς δὲ ἀσθενέσιν οὐκ ἔστιν οὔτε ὑβριζομένοις ἀμύνεσθαι τοὺς ὑπάρξαντας οὔτε ὑβρίζειν βουλομένοις περιγίγνεσθαι τῶν ἀδικουμένων."/>
    <x v="33"/>
    <x v="1"/>
    <s v="CHECAR"/>
    <x v="1"/>
    <s v="51"/>
    <b v="0"/>
    <m/>
  </r>
  <r>
    <x v="12"/>
    <s v="Defense in the Matter of the Olive Stump (007)"/>
    <s v="37.1"/>
    <s v="περὶ ἐμοῦ μὲν γὰρ εἰ ἔλεγον ἃ οὗτος ἐβούλετο, οὐδ’ ἂν ἀπολογήσασθαί μοι ἐξεγένετο·"/>
    <x v="1"/>
    <x v="0"/>
    <m/>
    <x v="0"/>
    <s v="83"/>
    <b v="0"/>
    <m/>
  </r>
  <r>
    <x v="12"/>
    <s v="Funeral Oration (002)"/>
    <s v="6.2"/>
    <s v="μόναις δ’ αὐταῖς οὐκ ἐξεγένετο ἐκ τῶν ἡμαρτημένων μαθούσαις περὶ τῶν λοιπῶν ἄμεινον βουλεύσασθαι, οὐδ’ οἴκαδε ἀπελθούσαις ἀπαγγεῖλαι τήν τε σφετέραν αὐτῶν δυστυχίαν καὶ τὴν τῶν ἡμετέρων προγόνων ἀρετήν·"/>
    <x v="1"/>
    <x v="1"/>
    <s v="CHECAR"/>
    <x v="1"/>
    <s v="13"/>
    <b v="0"/>
    <m/>
  </r>
  <r>
    <x v="12"/>
    <s v="On A Wound By Premeditation (004)"/>
    <s v="13.1"/>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x v="1"/>
    <x v="0"/>
    <s v="Talvez, mas provavelmente não"/>
    <x v="0"/>
    <s v="33"/>
    <b v="0"/>
    <m/>
  </r>
  <r>
    <x v="12"/>
    <s v="Against Agoratus (013)"/>
    <s v="14.1"/>
    <s v="ἐνῆν γὰρ ἀντὶ μὲν τοῦ ἐπὶ δέκα στάδια τῶν μακρῶν τειχῶν διελεῖν ὅλα τὰ μακρὰ τείχη διασκάψαι, ἀντὶ δὲ τοῦ ἄλλο τι ἀγαθὸν τῇ πόλει εὑρέσθαι τάς τε ναῦς παραδοῦναι καὶ τὸ περὶ τὸν Πειραιᾶ τεῖχος περιελεῖν."/>
    <x v="2"/>
    <x v="0"/>
    <m/>
    <x v="0"/>
    <s v="28"/>
    <b v="0"/>
    <m/>
  </r>
  <r>
    <x v="12"/>
    <s v="Against Philon (031)"/>
    <s v="1.3"/>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x v="2"/>
    <x v="0"/>
    <m/>
    <x v="0"/>
    <s v="2"/>
    <b v="0"/>
    <m/>
  </r>
  <r>
    <x v="12"/>
    <s v="Against Simon (003)"/>
    <s v="4.2"/>
    <s v="ἐὰν δὲ περὶ τούτων ἀποδείξω ὡς οὐκ ἔνοχός εἰμι οἷς Σίμων διωμόσατο, ἄλλως δὲ ὑμῖν φαίνωμαι παρὰ τὴν ἡλικίαν τὴν ἐμαυτοῦ ἀνοητότερον πρὸς τὸ μειράκιον διατεθείς, αἰτοῦμαι ὑμᾶς μηδέν με χείρω νομίζειν, εἰδότας ὅτι ἐπιθυμῆσαι μὲν ἅπασιν ἀνθρώποις ἔνεστιν, οὗτος δὲ βέλτιστος ἂν εἴη καὶ σωφρονέστατος, ὅστις κοσμιώτατα τὰς συμφορὰς φέρειν δύναται."/>
    <x v="2"/>
    <x v="0"/>
    <m/>
    <x v="0"/>
    <s v="7"/>
    <b v="0"/>
    <m/>
  </r>
  <r>
    <x v="12"/>
    <s v="Defense in the Matter of the Olive Stump (007)"/>
    <s v="5.1"/>
    <s v="ἡγοῦμαι τοίνυν, ὦ βουλή, ἐμὸν ἔργον ἀποδεῖξαι ὡς ἐπειδὴ τὸ χωρίον ἐκτησάμην, οὔτ’ ἐλάα οὔτε σηκὸς ἐνῆν ἐν αὐτῷ."/>
    <x v="2"/>
    <x v="0"/>
    <m/>
    <x v="0"/>
    <s v="10"/>
    <b v="0"/>
    <m/>
  </r>
  <r>
    <x v="12"/>
    <s v="For Polystratus (020)"/>
    <s v="26.7"/>
    <s v="σκέψασθε δὴ καὶ τοῦ πατρὸς τὴν ἐπιστολήν, ἣν ἔδωκεν ἀποδοῦναι ἐμοί, πότερα τῷ ὑμετέρῳ πλήθει ἀγαθὰ ἐνῆν ἢ οὔ."/>
    <x v="2"/>
    <x v="0"/>
    <m/>
    <x v="0"/>
    <s v="79"/>
    <b v="0"/>
    <m/>
  </r>
  <r>
    <x v="12"/>
    <s v="In Defense of Mantitheus (016)"/>
    <s v="6.2"/>
    <s v="ἐν τούτῳ γὰρ πολλοὶ μὲν τῶν ὁμολογούντων ἱππεύειν οὐκ ἔνεισιν, ἔνιοι δὲ τῶν ἀποδημούντων ἐγγεγραμμένοι εἰσίν."/>
    <x v="2"/>
    <x v="0"/>
    <m/>
    <x v="0"/>
    <s v="10"/>
    <b v="0"/>
    <m/>
  </r>
  <r>
    <x v="12"/>
    <s v="Against Simon (003)"/>
    <s v="25.1"/>
    <s v="εἰς τοῦτο δ’ ἥκει τόλμης ὥστε οὐκ ἐξαρκεῖ περὶ τούτου μόνον αὐτῷ ψεύσασθαι, περὶ τοῦ δεδωκέναι τὸ ἀργύριον, ἀλλὰ καὶ κεκομίσθαι φησί·"/>
    <x v="31"/>
    <x v="0"/>
    <m/>
    <x v="0"/>
    <s v="50"/>
    <b v="0"/>
    <m/>
  </r>
  <r>
    <x v="12"/>
    <s v="Against Agoratus (013)"/>
    <s v="52.5"/>
    <s v="εἶτα δὲ καὶ ἐκείνων μέμνησθε, ὅτι ἐξῆν Ἀγοράτῳ τουτῳί, πρὶν εἰς τὴν βουλὴν κομισθῆναι·"/>
    <x v="3"/>
    <x v="0"/>
    <m/>
    <x v="0"/>
    <s v="123"/>
    <b v="0"/>
    <m/>
  </r>
  <r>
    <x v="12"/>
    <s v="Against Andocides (006)"/>
    <s v="9.1"/>
    <s v="εἰς τοσοῦτον δὲ τόλμης ἀφῖκται, ὥστε καὶ λέγει περὶ τοῦ νόμου, ὡς καθῄρηται ὁ περὶ αὐτοῦ κείμενος καὶ ἔξεστιν αὐτῷ ἤδη εἰσιέναι εἰς τὴν ἀγορὰν καὶ εἰς τὰ ἱερά ἂν ἔτι καὶ νῦν Ἀθηναίων ἐν τῷ βουλευτηρίῳ."/>
    <x v="3"/>
    <x v="0"/>
    <m/>
    <x v="0"/>
    <s v="18"/>
    <b v="0"/>
    <m/>
  </r>
  <r>
    <x v="12"/>
    <s v="Against Andocides (006)"/>
    <s v="52.2"/>
    <s v="ἔτι δὲ παρελθὼν τὸν νόμον ὃν ὑμεῖς ἔθεσθε, εἴργεσθαι τῶν ἱερῶν αὐτὸν ὡς ἀλιτήριον ὄντα, ταῦτα πάντα βιασάμενος εἰσελήλυθεν ἡμῶν εἰς τὴν πόλιν, καὶ ἔθυσεν ἐπὶ τῶν βωμῶν ὧν οὐκ ἐξῆν αὐτῷ καὶ ἀπήντα τοῖς ἱεροῖς περὶ ἃ ἠσέβησεν, εἰσῆλθεν εἰς τὸ Ἐλευσίνιον, ἐχερνίψατο ἐκ τῆς ἱερᾶς χέρνιβος."/>
    <x v="3"/>
    <x v="0"/>
    <m/>
    <x v="0"/>
    <s v="127"/>
    <b v="0"/>
    <m/>
  </r>
  <r>
    <x v="12"/>
    <s v="Against Diogeiton (032)"/>
    <s v="23.1"/>
    <s v="καίτοι εἰ ἐβούλετο δίκαιος εἶναι περὶ τοὺς παῖδας, ἐξῆν αὐτῷ κατὰ τοὺς νόμους, οἳ κεῖνται περὶ τῶν ὀρφανῶν καὶ τοῖς ἀδυνάτοις τῶν ἐπιτρόπων καὶ τοῖς δυναμένοις, μισθῶσαι τὸν οἶκον ἀπηλλαγμένον πολλῶν πραγμάτων, ἢ γῆν πριάμενον ἐκ τῶν προσιόντων τοὺς παῖδας τρέφειν·"/>
    <x v="3"/>
    <x v="1"/>
    <s v="CHECAR"/>
    <x v="1"/>
    <s v="55"/>
    <b v="0"/>
    <m/>
  </r>
  <r>
    <x v="12"/>
    <s v="Against Eratosthenes (012)"/>
    <s v="29.4"/>
    <s v="νῦν δὲ παρὰ τοῦ ποτε καὶ λήψεσθε δίκην, εἴπερ ἐξέσται τοῖς τριάκοντα λέγειν ὅτι τὰ ὑπὸ τῶν τριάκοντα προσταχθέντα ἐποίουν;"/>
    <x v="3"/>
    <x v="0"/>
    <m/>
    <x v="0"/>
    <s v="85"/>
    <b v="0"/>
    <m/>
  </r>
  <r>
    <x v="12"/>
    <s v="Against Eratosthenes (012)"/>
    <s v="31.3"/>
    <s v="τῷ δὲ Ἐρατοσθένει ἐξῆν εἰπεῖν ὅτι οὐκ ἀπήντησεν, ἔπειτα ὅτι οὐκ εἶδεν·"/>
    <x v="3"/>
    <x v="0"/>
    <m/>
    <x v="0"/>
    <s v="90"/>
    <b v="0"/>
    <m/>
  </r>
  <r>
    <x v="12"/>
    <s v="Against Eratosthenes (012)"/>
    <s v="33.1"/>
    <s v="οὐ γὰρ μόνον ἡμῖν παρεῖναι οὐκ ἐξῆν, ἀλλ’ οὐδὲ παρ’ αὑτοῖς εἶναι, ὥστ’ ἐπὶ τούτοις ἐστὶ πάντα τὰ κακὰ εἰργασμένοις τὴν πόλιν πάντα τἀγαθὰ περὶ αὑτῶν λέγειν."/>
    <x v="3"/>
    <x v="0"/>
    <s v="CHECAR"/>
    <x v="1"/>
    <s v="94"/>
    <b v="0"/>
    <m/>
  </r>
  <r>
    <x v="12"/>
    <s v="Against Nicomachus (030)"/>
    <s v="29.1"/>
    <s v="ὑπογραμματεῦσαι μὲν οὐκ ἔξεστι δὶς τὸν αὐτὸν τῇ ἀρχῇ τῇ αὐτῇ, περὶ δὲ τῶν μεγίστων τοὺς αὐτοὺς ἐᾶτε πολὺν χρόνον κυρίους εἶναι."/>
    <x v="3"/>
    <x v="0"/>
    <m/>
    <x v="0"/>
    <s v="77"/>
    <b v="0"/>
    <m/>
  </r>
  <r>
    <x v="12"/>
    <s v="Against Philon (031)"/>
    <s v="16.1"/>
    <s v="ἵνα οὖν μὴ ἐγγένηται αὐτῷ ψευσαμένῳ ἐξαπατῆσαι, καὶ περὶ τούτων ἤδη σαφῶς ὑμῖν ἀποδείξω, ἐπειδὴ ὕστερον οὐκ ἐξέσται μοι παρελθόντι ἐνθάδ’ ἐλέγχειν αὐτόν."/>
    <x v="3"/>
    <x v="1"/>
    <s v="PRON PESS + PART"/>
    <x v="0"/>
    <s v="30"/>
    <b v="0"/>
    <m/>
  </r>
  <r>
    <x v="12"/>
    <s v="Defense Against A Charge Of Taking Bribes (021)"/>
    <s v="7.1"/>
    <s v="καίτοι ὑμᾶς οἶμαι εἰδέναι ὅτι στρατηγὸς ὤν, ᾧ ἐξῆν ποιεῖν ὅ τι ἐβούλετο, οὐκ ἄν ποτε ἀνέβη ἐπ’ ἄλλην ναῦν εἰ μὴ τὴν ἄριστα πλέουσαν, μέλλων αὐτὸς κινδυνεύσειν."/>
    <x v="3"/>
    <x v="0"/>
    <m/>
    <x v="0"/>
    <s v="16"/>
    <b v="0"/>
    <m/>
  </r>
  <r>
    <x v="12"/>
    <s v="Defense in the Matter of the Olive Stump (007)"/>
    <s v="18.1"/>
    <s v="εἰ τοίνυν καὶ ταῦτα παρεσκευασάμην, πῶς ἂν οἷός τ’ ἦ πάντας πεῖσαι τοὺς παριόντας, ἢ τοὺς γείτονας, οἳ οὐ μόνον ἀλλήλων ταῦτ’ ἴσασιν ἃ πᾶσιν ὁρᾶν ἔξεστιν, ἀλλὰ καὶ περὶ ὧν ἀποκρυπτόμεθα μηδένα εἰδέναι, καὶ περὶ ἐκείνων πυνθάνονται;"/>
    <x v="3"/>
    <x v="0"/>
    <m/>
    <x v="0"/>
    <s v="45"/>
    <b v="0"/>
    <m/>
  </r>
  <r>
    <x v="12"/>
    <s v="For Polystratus (020)"/>
    <s v="23.1"/>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x v="3"/>
    <x v="1"/>
    <m/>
    <x v="0"/>
    <s v="69"/>
    <b v="0"/>
    <m/>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x v="3"/>
    <x v="0"/>
    <m/>
    <x v="0"/>
    <s v="29"/>
    <b v="0"/>
    <m/>
  </r>
  <r>
    <x v="12"/>
    <s v="On A Wound By Premeditation (004)"/>
    <s v="9.2"/>
    <s v="ὁ δ’ εἰς τοῦτο βαρυδαιμονίας ἥκει, ὥστε οὐκ αἰσχύνεται τραύματ’ ὀνομάζων τὰ ὑπώπια καὶ ἐν κλίνῃ περιφερόμενος καὶ δεινῶς προσποιούμενος διακεῖσθαι ἕνεκα πόρνης ἀνθρώπου, ἣν ἔξεστιν αὐτῷ ἀναμφισβητήτως ἔχειν ἐμοὶ ἀποδόντι τἀργύριον."/>
    <x v="3"/>
    <x v="1"/>
    <s v="CHECAR"/>
    <x v="1"/>
    <s v="25"/>
    <b v="0"/>
    <m/>
  </r>
  <r>
    <x v="12"/>
    <s v="On A Wound By Premeditation (004)"/>
    <s v="13.1"/>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x v="3"/>
    <x v="0"/>
    <m/>
    <x v="0"/>
    <s v="33"/>
    <b v="0"/>
    <m/>
  </r>
  <r>
    <x v="12"/>
    <s v="On the Murder of Eratosthenes (001)"/>
    <s v="18.1"/>
    <s v="σοὶ οὖν ἔφην ἔξεστι δυοῖν ὁπότερον βούλει ἑλέσθαι, ἢ μαστιγωθεῖσαν εἰς μύλωνα ἐμπεσεῖν καὶ μηδέποτε παύσασθαι κακοῖς τοιούτοις συνεχομένην, ἢ κατειποῦσαν ἅπαντα τἀληθῆ μηδὲν παθεῖν κακόν, ἀλλὰ συγγνώμης παρ’ ἐμοῦ τυχεῖν τῶν ἡμαρτημένων."/>
    <x v="3"/>
    <x v="1"/>
    <s v="CHECAR"/>
    <x v="1"/>
    <s v="47"/>
    <b v="0"/>
    <m/>
  </r>
  <r>
    <x v="12"/>
    <s v="On the Murder of Eratosthenes (001)"/>
    <s v="32.3"/>
    <s v="ἐὰν δὲ γυναῖκα, ἐφ’ αἷσπερ ἀποκτείνειν ἔξεστιν, ἐν τοῖς αὐτοῖς ἐνέχεσθαι·"/>
    <x v="3"/>
    <x v="0"/>
    <m/>
    <x v="0"/>
    <s v="88"/>
    <b v="0"/>
    <m/>
  </r>
  <r>
    <x v="12"/>
    <s v="On the Scrutiny of Evandros (026)"/>
    <s v="5.1"/>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x v="3"/>
    <x v="0"/>
    <m/>
    <x v="0"/>
    <s v="11"/>
    <b v="0"/>
    <m/>
  </r>
  <r>
    <x v="12"/>
    <s v="Against Agoratus (013)"/>
    <s v="85.6"/>
    <s v="τοῦτο δὲ οὐδὲν ἄλλο ἔοικεν ἢ ὁμολογεῖν ἀποκτεῖναι, μὴ ἐπ’ αὐτοφώρῳ δέ, καὶ περὶ τούτου διισχυρίζεσθαι, ὥσπερ, εἰ μὴ ἐπ’ αὐτοφώρῳ μέν, ἀπέκτεινε δέ, τούτου ἕνεκα δέον αὐτὸν σῴζεσθαι."/>
    <x v="4"/>
    <x v="0"/>
    <m/>
    <x v="0"/>
    <s v="216"/>
    <b v="0"/>
    <m/>
  </r>
  <r>
    <x v="12"/>
    <s v="Against Agoratus (013)"/>
    <s v="t.1"/>
    <s v="προσήκει μέν, ὦ ἄνδρες δικασταί, πᾶσιν ὑμῖν τιμωρεῖν ὑπὲρ τῶν ἀνδρῶν οἳ ἀπέθανον εὖνοι ὄντες τῷ πλήθει τῷ ὑμετέρῳ, προσήκει δὲ κἀμοὶ οὐχ ἥκιστα·"/>
    <x v="6"/>
    <x v="0"/>
    <m/>
    <x v="0"/>
    <s v="1"/>
    <b v="0"/>
    <m/>
  </r>
  <r>
    <x v="12"/>
    <s v="Against Agoratus (013)"/>
    <s v="14.1"/>
    <s v="ὁρῶντες δὲ οὗτοι οἱ ἄνδρες ὀνόματι μὲν εἰρήνην λεγομένην, τῷ δ’ ἔργῳ τὴν δημοκρατίαν καταλυομένην, οὐκ ἔφασαν ἐπιτρέψειν ταῦτα γενέσθαι, οὐκ ἐλεοῦντες, ὦ ἄνδρες Ἀθηναῖοι, τὰ τείχη, εἰ πεσεῖται, οὐδὲ κηδόμενοι τῶν νεῶν, εἰ Λακεδαιμονίοις παραδοθήσονται (οὐδὲν γὰρ αὐτοῖς τούτων πλέον ἤ ὑμῶν ἑκάστῳ προσῆκεν) ἀλλ’ αἰσθόμενοι ἐκ τοῦ τρόπου τούτου τὸ ὑμέτερον πλῆθος καταλυθησόμενον, οὐδ’, ὥς φασί τινες, οὐκ ἐπιθυμοῦντες εἰρήνην γίγνεσθαι, ἀλλὰ βουλόμενοι βελτίω ταύτης εἰρήνην τῷ δήμῳ τῷ Ἀθηναίων ποιήσασθαι."/>
    <x v="6"/>
    <x v="0"/>
    <m/>
    <x v="0"/>
    <s v="29"/>
    <b v="0"/>
    <m/>
  </r>
  <r>
    <x v="12"/>
    <s v="Against Agoratus (013)"/>
    <s v="33.6"/>
    <s v="ὡς τοίνυν ἁπάντων τῶν κακῶν αἴτιος τῇ πόλει ἐγένετο καὶ οὐδ’ ὑφ’ ἑνὸς αὐτὸν προσήκει ἐλεεῖσθαι, ἐγὼ οἶμαι ὑμῖν ἐν κεφαλαίοις ἀποδείξειν."/>
    <x v="6"/>
    <x v="0"/>
    <m/>
    <x v="0"/>
    <s v="79"/>
    <b v="0"/>
    <m/>
  </r>
  <r>
    <x v="12"/>
    <s v="Against Agoratus (013)"/>
    <s v="43.5"/>
    <s v="ἀνιῶμαι μὲν οὖν ὑπομιμνῄσκων τὰς γεγενημένας συμφορὰς τῇ πόλει, ἀνάγκη δ’ ἐστίν, ὦ ἄνδρες δικασταί, ἐν τῷ παρόντι καιρῷ, ἵν’ εἰδῆτε ὡς σφόδρα ὑμῖν ἐλεεῖν προσήκει Ἀγόρατον."/>
    <x v="6"/>
    <x v="0"/>
    <m/>
    <x v="0"/>
    <s v="101"/>
    <b v="0"/>
    <m/>
  </r>
  <r>
    <x v="12"/>
    <s v="Against Agoratus (013)"/>
    <s v="68.5"/>
    <s v="πῶς οὖν οὐχ ἅπασι προσήκει ὑμῖν τούτου καταψηφίζεσθαι;"/>
    <x v="6"/>
    <x v="0"/>
    <m/>
    <x v="0"/>
    <s v="166"/>
    <b v="0"/>
    <m/>
  </r>
  <r>
    <x v="12"/>
    <s v="Against Agoratus (013)"/>
    <s v="88.5"/>
    <s v="ὑμῖν δέ, ὦ ἄνδρες δικασταί, οὐ προσήκει περὶ τούτων ἀποδέχεσθαι·"/>
    <x v="6"/>
    <x v="0"/>
    <m/>
    <x v="0"/>
    <s v="227"/>
    <b v="0"/>
    <m/>
  </r>
  <r>
    <x v="12"/>
    <s v="Against Agoratus (013)"/>
    <s v="91.9"/>
    <s v="προσήκει δ’ ὑμῖν, ὦ ἄνδρες δικασταί, ἅπασι τιμωρεῖν ὑπὲρ ἐκείνων τῶν ἀνδρῶν ὁμοίως ὥσπερ ἡμῶν ἑνὶ ἑκάστῳ."/>
    <x v="6"/>
    <x v="0"/>
    <s v="PRON PESS + QUANT"/>
    <x v="0"/>
    <s v="235"/>
    <b v="0"/>
    <m/>
  </r>
  <r>
    <x v="12"/>
    <s v="Against Agoratus (013)"/>
    <s v="96.1"/>
    <s v="ἔτι δὲ καὶ προσήκει ὑμῖν ἐναντία τοῖς τριάκοντα ψηφίζεσθαι·"/>
    <x v="6"/>
    <x v="0"/>
    <m/>
    <x v="0"/>
    <s v="247"/>
    <b v="0"/>
    <m/>
  </r>
  <r>
    <x v="12"/>
    <s v="Against Alcibiades 1 (014)"/>
    <s v="1.3"/>
    <s v="τοιοῦτον γὰρ πολίτην ἑαυτὸν ἐξ ἀρχῆς παρέσχεν, ὥστε καὶ εἰ μή τις ἰδίᾳ ἀδικούμενος ὑπ’ αὐτοῦ τυγχάνει, οὐδὲν ἧττον προσήκει ἐκ τῶν ἄλλων ἐπιτηδευμάτων ἐχθρὸν αὐτὸν ἡγεῖσθαι."/>
    <x v="6"/>
    <x v="0"/>
    <m/>
    <x v="0"/>
    <s v="2"/>
    <b v="0"/>
    <m/>
  </r>
  <r>
    <x v="12"/>
    <s v="Against Alcibiades 1 (014)"/>
    <s v="21.1"/>
    <s v="ἐὰν δέ τινες τῶν ἀρχόντων βοηθῶσιν αὐτῷ ἐπίδειξιν μὲν τῆς ἑαυτῶν δυνάμεως ποιούμενοι, φιλοτιμούμενοι δὲ ὅτι καὶ τοὺς φανερῶς ἡμαρτηκότας σῴζειν δύνανται, ὑμᾶς χρὴ ὑπολαμβάνειν πρῶτον μὲν ὅτι, εἰ πάντες Ἀλκιβιάδῃ ὅμοιοι ἐγένοντο, οὐδὲν ἂν ἔδει τῶν στρατηγῶν (οὐδὲ γὰρ ἂν εἶχον ὅτου ἡγοῦντο) ἔπειθ’ ὅτι πολὺ μᾶλλον αὐτοὺς προσήκει τῶν λιπόντων τὴν τάξιν κατηγορεῖν ἢ ὑπὲρ τῶν τοιούτων ἀπολογεῖσθαι."/>
    <x v="6"/>
    <x v="0"/>
    <m/>
    <x v="0"/>
    <s v="47"/>
    <b v="0"/>
    <m/>
  </r>
  <r>
    <x v="12"/>
    <s v="Against Alcibiades 1 (014)"/>
    <s v="24.1"/>
    <s v="προσήκει δ’ ὑμῖν περὶ αὐτῶν εἰδέναι·"/>
    <x v="6"/>
    <x v="0"/>
    <m/>
    <x v="0"/>
    <s v="54"/>
    <b v="0"/>
    <m/>
  </r>
  <r>
    <x v="12"/>
    <s v="Against Alcibiades 1 (014)"/>
    <s v="30.5"/>
    <s v="ἀνθ’ ὧν καὶ ὑμῖν καὶ τοῖς μέλλουσιν ἔσεσθαι τιμωρεῖσθαι προσήκει ὅντινα λαμβάνετε τούτων."/>
    <x v="6"/>
    <x v="0"/>
    <m/>
    <x v="0"/>
    <s v="67"/>
    <b v="0"/>
    <m/>
  </r>
  <r>
    <x v="12"/>
    <s v="Against Eratosthenes (012)"/>
    <s v="37.5"/>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x v="6"/>
    <x v="0"/>
    <m/>
    <x v="0"/>
    <s v="109"/>
    <b v="0"/>
    <m/>
  </r>
  <r>
    <x v="12"/>
    <s v="Against Ergocles (028)"/>
    <s v="13.6"/>
    <s v="ὅσοι δὲ κατελθόντες ἐν δημοκρατία τὸ μὲν ὑμέτερον πλῆθος ἀδικοῦσι, τοὺς δὲ ἰδίους οἴκους ἐκ τῶν ὑμετέρων μεγάλους ποιοῦσι, πολὺ μᾶλλον αὐτοῖς προσήκει ὀργίζεσθαι ἤ τοῖς τριάκοντα."/>
    <x v="6"/>
    <x v="0"/>
    <m/>
    <x v="0"/>
    <s v="23"/>
    <b v="0"/>
    <m/>
  </r>
  <r>
    <x v="12"/>
    <s v="Against Nicomachus (030)"/>
    <s v="27.3"/>
    <s v="ἀλλὰ τούτῳ γε προσήκει διὰ μὲν αὑτὸν τεθνάναι, διὰ δὲ τοὺς προγόνους πεπρᾶσθαι."/>
    <x v="6"/>
    <x v="0"/>
    <m/>
    <x v="0"/>
    <s v="70"/>
    <b v="0"/>
    <m/>
  </r>
  <r>
    <x v="12"/>
    <s v="Against Nicomachus (030)"/>
    <s v="29.3"/>
    <s v="καὶ τὸ τελευταῖον Νικόμαχον εἵλεσθε ἀναγράφειν τὰ πάτρια, ᾧ κατὰ πατέρα τῆς πόλεως οὐ προσήκει·"/>
    <x v="6"/>
    <x v="0"/>
    <m/>
    <x v="0"/>
    <s v="78"/>
    <b v="0"/>
    <m/>
  </r>
  <r>
    <x v="12"/>
    <s v="Against Nicomachus (030)"/>
    <s v="33.5"/>
    <s v="ἐνθυμεῖσθε δὲ ὅτι οὐδὲ τῶν αἰτησομένων οὐδεὶς τοσαῦτα ἀγαθὰ πεποίηκε τὴν πόλιν, ὅσα οὗτος ἠδίκηκεν, ὥστε πολὺ μᾶλλον ὑμῖν προσήκει τιμωρεῖσθαι ἢ τούτοις βοηθεῖν."/>
    <x v="6"/>
    <x v="0"/>
    <m/>
    <x v="0"/>
    <s v="87"/>
    <b v="0"/>
    <m/>
  </r>
  <r>
    <x v="12"/>
    <s v="Against The Corn-Dealers (022)"/>
    <s v="13.6"/>
    <s v="καίτοι πάντες ἐπίστασθε ὅτι τούτοις ἥκιστα προσήκει τοιούτους ποιεῖσθαι λόγους."/>
    <x v="6"/>
    <x v="0"/>
    <m/>
    <x v="0"/>
    <s v="39"/>
    <b v="0"/>
    <m/>
  </r>
  <r>
    <x v="12"/>
    <s v="Against Theomnestus 1 (010)"/>
    <s v="5.2"/>
    <s v="ὁ γὰρ πρεσβύτερος ἀδελφὸς Πανταλέων ἅπαντα παρέλαβε, καὶ ἐπιτροπεύσας ἡμᾶς τῶν πατρῴων ἀπεστέρησεν, ὥστε πολλῶν ἕνεκα, ὦ ἄνδρες δικασταί, προσήκει μοι αὐτὸν βούλεσθαι ζῆν."/>
    <x v="6"/>
    <x v="0"/>
    <m/>
    <x v="0"/>
    <s v="9"/>
    <b v="0"/>
    <m/>
  </r>
  <r>
    <x v="12"/>
    <s v="Defense Against A Charge Of Taking Bribes (021)"/>
    <s v="15.1"/>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x v="6"/>
    <x v="1"/>
    <s v="CHECAR"/>
    <x v="1"/>
    <s v="40"/>
    <b v="0"/>
    <m/>
  </r>
  <r>
    <x v="12"/>
    <s v="Defense in the Matter of the Olive Stump (007)"/>
    <s v="5.5"/>
    <s v="εἰ γὰρ μὴ δι’ ἡμᾶς εἰσιν ἠφανισμέναι, οὐδὲν προσήκει περὶ τῶν ἀλλοτρίων ἁμαρτημάτων ὡς ἀδικοῦντας κινδυνεύειν."/>
    <x v="6"/>
    <x v="0"/>
    <m/>
    <x v="0"/>
    <s v="12"/>
    <b v="0"/>
    <m/>
  </r>
  <r>
    <x v="12"/>
    <s v="Defense in the Matter of the Olive Stump (007)"/>
    <s v="12.1"/>
    <s v="ἐγὼ τοίνυν, ὦ βουλή, ἐν μὲν τῷ τέως χρόνῳ, ὅσοι με φάσκοιεν δεινὸν εἶναι καὶ ἀκριβῆ καὶ οὐδὲν ἂν εἰκῇ καὶ ἀλογίστως ποιῆσαι, ἠγανάκτουν ἄν, ἡγούμενος μᾶλλον λέγεσθαι ἢ ὥς μοι προσῆκε·"/>
    <x v="6"/>
    <x v="0"/>
    <m/>
    <x v="0"/>
    <s v="32"/>
    <b v="0"/>
    <m/>
  </r>
  <r>
    <x v="12"/>
    <s v="Funeral Oration (002)"/>
    <s v="79.1"/>
    <s v="ὥστε προσήκει τούτους εὐδαιμονεστάτους ἡγεῖσθαι, οἵτινες ὑπὲρ μεγίστων καὶ καλλίστων κινδυνεύσαντες οὕτω τὸν βίον ἐτελεύτησαν, οὐκ ἐπιτρέψαντες περὶ αὑτῶν τῇ τύχῃ, οὐδ’ ἀναμείναντες τὸν αὐτόματον θάνατον, ἀλλ’ ἐκλεξάμενοι τὸν κάλλιστον."/>
    <x v="6"/>
    <x v="0"/>
    <m/>
    <x v="0"/>
    <s v="135"/>
    <b v="0"/>
    <m/>
  </r>
  <r>
    <x v="12"/>
    <s v="On A Wound By Premeditation (004)"/>
    <s v="14.1"/>
    <s v="ὥσθ’ ὑμῖν προσήκει μὴ ἀποδέχεσθαι αὐτοῦ διὰ τοῦτο οὐκ ἀξιοῦντος βασανισθῆναι τὴν ἄνθρωπον, ὅτι αὐτὴν ἐλευθέραν ἐσκήπτετο εἶναι, ἀλλὰ πολὺ μᾶλλον συκοφαντίαν καταγιγνώσκειν, ὅτι παραλιπὼν ἔλεγχον οὕτως ἀκριβῆ ἐξαπατήσειν ὑμᾶς ῥᾳδίως ᾠήθη."/>
    <x v="6"/>
    <x v="0"/>
    <m/>
    <x v="0"/>
    <s v="36"/>
    <b v="0"/>
    <m/>
  </r>
  <r>
    <x v="12"/>
    <s v="On The Property Of Eraton (017)"/>
    <s v="1.6"/>
    <s v="οἴμαι μὲν οὖν, ἐάν πάντα διηγήσωμαι τὰ πεπραγμένα ἡμῖν πρὸς Ἐράτωνα καὶ τοὺς ἐκείνου παῖδας, ῥαδίως ἐξ αὐτῶν ὑμᾶς εὑρήσειν ἃ προσήκει σκέψασθαι περὶ ταύτης τῆς διαδικασίας."/>
    <x v="6"/>
    <x v="0"/>
    <m/>
    <x v="0"/>
    <s v="3"/>
    <b v="0"/>
    <m/>
  </r>
  <r>
    <x v="12"/>
    <s v="On The Refusal Of A Pension (024)"/>
    <s v="4.1"/>
    <s v="ὑπὲρ ὧν δέ μοι προσήκει λέγειν, ὡς ἂν οἷόν τε διὰ βραχυτάτων ἐρῶ."/>
    <x v="6"/>
    <x v="0"/>
    <m/>
    <x v="0"/>
    <s v="11"/>
    <b v="0"/>
    <m/>
  </r>
  <r>
    <x v="12"/>
    <s v="On The Refusal Of A Pension (024)"/>
    <s v="15.4"/>
    <s v="ἐγὼ δ’ ὑμᾶς, ὦ βουλή, σαφῶς οἶμαι δεῖν διαγιγνώσκειν οἷς τ’ ἐγχωρεῖ τῶν ἀνθρώπων ὑβρισταῖς εἶναι καὶ οἷς οὐ προσήκει."/>
    <x v="6"/>
    <x v="0"/>
    <s v="CHECAR egxwrei "/>
    <x v="0"/>
    <s v="45"/>
    <b v="0"/>
    <m/>
  </r>
  <r>
    <x v="12"/>
    <s v="Accusation of Calumny (008)"/>
    <s v="9.7"/>
    <s v="νῦν δὲ (ξυμβαίνει γὰρ καὶ ταῦτα τοῖς πρὸ τοῦ, καὶ ἐμοὶ σημεῖα ταῦτα μὲν ἐκείνων ἐστίν, ἐκεῖνα δὲ τούτων ἱκανά) πρῶτον μὲν ἅπαντα δι’ ὑμῶν πράξαντά με περὶ τῆς θέσεως τοῦ ἵππου πρὸς Ἡγέμαχον, κάμνοντα τὸν ἵππον ἀνάγειν με βουλόμενον Διόδωρος οὑτοσὶ ἀποτρέπειν ἐπειρᾶτο, φάσκων οὐδὲν ἀντιλέξειν περὶ τῶν δώδεκα μνῶν Πολυκλέα, ἀλλ’ ἀποδώσειν."/>
    <x v="7"/>
    <x v="0"/>
    <m/>
    <x v="0"/>
    <s v="26"/>
    <b v="0"/>
    <m/>
  </r>
  <r>
    <x v="12"/>
    <s v="On the Scrutiny of Evandros (026)"/>
    <s v="18.1"/>
    <s v="καὶ ἡγοῦνταί γε διὰ μὲν τοὺς τοιούτους συλληφθέντας τότε ἀποθανεῖν, διὰ δὲ τοὺς ἄλλους ἐκφυγεῖν, ἐπεὶ εἴ γε τὴν αὐτὴν γνώμην ἅπαντες ἔσχον, οὔτ’ ἂν φυγὴ οὔτ’ ἂν κάθοδος οὔτ’ ἄλλο οὐδὲν ἂν τῶν γεγενημένων τῇ πόλει συνέβη."/>
    <x v="7"/>
    <x v="0"/>
    <m/>
    <x v="0"/>
    <s v="46"/>
    <b v="0"/>
    <m/>
  </r>
  <r>
    <x v="12"/>
    <s v="Against Agoratus (013)"/>
    <s v="28.1"/>
    <s v="ὥστ’ ἐκ παντὸς τρόπου σοὶ μᾶλλον ἢ ἐκείνοις ἐκπλεῦσαι συνέφερεν, εἰ μή τι ἦν ᾧ ἐπίστευες."/>
    <x v="8"/>
    <x v="0"/>
    <m/>
    <x v="0"/>
    <s v="61"/>
    <b v="0"/>
    <m/>
  </r>
  <r>
    <x v="12"/>
    <s v="Against Nicomachus (030)"/>
    <s v="19.1"/>
    <s v="πῶς δ’ ἄν τις εὐσεβέστερος γένοιτο ἐμοῦ, ὅστις ἀξιῶ πρῶτον μὲν κατὰ τὰ πάτρια θύειν, ἔπειτα ἃ μᾶλλον συμφέρει τῇ πόλει, ἔτι δὲ ἃ ὁ δῆμος ἐψηφίσατο καὶ δυνησόμεθα δαπανᾶν ἐκ τῶν προσιόντων χρημάτων;"/>
    <x v="8"/>
    <x v="0"/>
    <m/>
    <x v="0"/>
    <s v="42"/>
    <b v="0"/>
    <m/>
  </r>
  <r>
    <x v="12"/>
    <s v="Against The Corn-Dealers (022)"/>
    <s v="13.1"/>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x v="8"/>
    <x v="0"/>
    <m/>
    <x v="0"/>
    <s v="38"/>
    <b v="0"/>
    <m/>
  </r>
  <r>
    <x v="12"/>
    <s v="Defense Against a Charge of Subverting the Democracy (025)"/>
    <s v="8.2"/>
    <s v="πρῶτον μὲν οὖν ἐνθυμηθῆναι χρὴ ὅτι οὐδείς ἐστιν ἀνθρώπων φύσει οὔτε ὀλιγαρχικὸς οὔτε δημοκρατικός, ἀλλ’ ἥτις ἄν ἑκάστῳ πολιτεία συμφέρῃ, ταύτην προθυμεῖται καθεστάναι ὥστε οὐκ ἐλάχιστον ἐν ὑμῖν ἐστι μέρος ὡς πλείστους ἐπιθυμεῖν τῶν παρόντων νυνὶ πραγμάτων."/>
    <x v="8"/>
    <x v="0"/>
    <m/>
    <x v="0"/>
    <s v="16"/>
    <b v="0"/>
    <m/>
  </r>
  <r>
    <x v="12"/>
    <s v="On the Confiscation of the Property Of The Brother Of Nicias (018)"/>
    <s v="17.1"/>
    <s v="καὶ εἰ μὲν τῷ ὑμετέρῳ πλήθει συνέφερε τοὺς μὲν ἔχειν τὰ αὑτῶν, τῶν δὲ ἀδίκως δεδημεῦσθαι τὴν οὐσίαν, εἰκότως ἂν ἠμελεῖτε τῶν ὑφ’ ἡμῶν λεγομένων·"/>
    <x v="8"/>
    <x v="0"/>
    <m/>
    <x v="0"/>
    <s v="24"/>
    <b v="0"/>
    <m/>
  </r>
  <r>
    <x v="12"/>
    <s v="On the Scrutiny of Evandros (026)"/>
    <s v="15.4"/>
    <s v="Λεωδάμαντι γὰρ συμφέρει τοῦτον δοκιμασθῆναι, οὕτω γὰρ ὑμεῖς μάλιστα διαβληθήσεσθε, καὶ δόξετε ἀντὶ δημοτικῶν ἀνθρώπων ὀλιγαρχικοὺς εἰς τὰς ἀρχὰς καθιστάναι·"/>
    <x v="8"/>
    <x v="0"/>
    <m/>
    <x v="0"/>
    <s v="36"/>
    <b v="0"/>
    <m/>
  </r>
  <r>
    <x v="12"/>
    <s v="Funeral Oration (002)"/>
    <s v="17.1"/>
    <s v="πολλὰ μὲν ὑπῆρχε τοῖς ἡμετέροις προγόνοις μιᾷ γνώμῃ χρωμένοις περὶ τοῦ δικαίου διαμάχεσθαι·"/>
    <x v="9"/>
    <x v="1"/>
    <s v="DISCUTIR"/>
    <x v="0"/>
    <s v="30"/>
    <b v="0"/>
    <m/>
  </r>
  <r>
    <x v="12"/>
    <s v="Against Nicomachus (030)"/>
    <s v="4.1"/>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x v="3"/>
    <x v="0"/>
    <m/>
    <x v="0"/>
    <s v="10"/>
    <b v="0"/>
    <m/>
  </r>
  <r>
    <x v="12"/>
    <s v="Against Nicomachus (030)"/>
    <s v="17.2"/>
    <s v="ἐγὼ δ’ εἰ μὲν νόμους ἐτίθην περὶ τῆς ἀναγραφῆς, ἡγούμην ἂν ἐξεῖναι Νικομάχῳ τοιαῦτα εἰπεῖν περὶ ἐμοῦ·"/>
    <x v="3"/>
    <x v="0"/>
    <m/>
    <x v="0"/>
    <s v="35"/>
    <b v="0"/>
    <m/>
  </r>
  <r>
    <x v="12"/>
    <s v="Against The Corn-Dealers (022)"/>
    <s v="5.6"/>
    <s v="ἀπόκριναι δή μοι, εἰ ὁμολογεῖς πλείω σῖτον συμπρίασθαι πεντήκοντα φορμῶν, ὧν ὁ νόμος ἐξεῖναι κελεύει."/>
    <x v="3"/>
    <x v="0"/>
    <m/>
    <x v="0"/>
    <s v="17"/>
    <b v="0"/>
    <m/>
  </r>
  <r>
    <x v="12"/>
    <s v="Defense Against a Charge of Subverting the Democracy (025)"/>
    <s v="30.1"/>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x v="3"/>
    <x v="0"/>
    <m/>
    <x v="0"/>
    <s v="77"/>
    <b v="0"/>
    <m/>
  </r>
  <r>
    <x v="12"/>
    <s v="Defense in the Matter of the Olive Stump (007)"/>
    <s v="t.2"/>
    <s v="πρότερον μέν, ὦ βουλή, ἐνόμιζον ἐξεῖναι τῷ βουλομένῳ, ἡσυχίαν ἄγοντι, μήτε δίκας ἔχειν μήτε πράγματα·"/>
    <x v="3"/>
    <x v="1"/>
    <m/>
    <x v="0"/>
    <s v="1"/>
    <b v="0"/>
    <m/>
  </r>
  <r>
    <x v="12"/>
    <s v="Defense in the Matter of the Olive Stump (007)"/>
    <s v="2.4"/>
    <s v="ἐπειδὴ δ’ ἐκ τούτου τοῦ τρόπου ἀδικοῦντά με οὐδὲν εὑρεῖν ἐδυνήθησαν, νυνί με σηκόν φασιν ἀφανίζειν, ἡγούμενοι ἐμοὶ μὲν ταύτην τὴν αἰτίαν ἀπορωτάτην εἶναι ἀπελέγξαι, αὐτοῖς δὲ ἐξεῖναι μᾶλλον ὅ τι ἂν βούλωνται λέγειν."/>
    <x v="3"/>
    <x v="0"/>
    <m/>
    <x v="0"/>
    <s v="5"/>
    <b v="0"/>
    <m/>
  </r>
  <r>
    <x v="12"/>
    <s v="Funeral Oration (002)"/>
    <s v="2.1"/>
    <s v="τοσαύτην γὰρ ἀφθονίαν παρεσκεύασεν ἡ τούτων ἀρετὴ καὶ τοῖς ποιεῖν δυναμένοις καὶ τοῖς εἰπεῖν βουληθεῖσιν, ὥστε καλὰ μὲν πολλὰ τοῖς προτέροις περὶ αὐτῶν εἰρῆσθαι, πολλὰ δὲ καὶ ἐκείνοις παραλελεῖφθαι, ἱκανὰ δὲ καὶ τοῖς ἐπιγιγνομένοις ἐξεῖναι εἰπεῖν·"/>
    <x v="3"/>
    <x v="0"/>
    <m/>
    <x v="0"/>
    <s v="4"/>
    <b v="0"/>
    <m/>
  </r>
  <r>
    <x v="12"/>
    <s v="Against Simon (003)"/>
    <s v="44.4"/>
    <s v="ἐβουλόμην δ’ ἂν ἐξεῖναί μοι παρ’ ὑμῖν καὶ ἐκ τῶν ἄλλων ἐπιδεῖξαι τὴν τούτου πονηρίαν, ἵνα ἠπίστασθε ὅτι πολὺ ἂν δικαιότερον αὐτὸς περὶ θανάτου ἠγωνίζετο ἢ ἑτέρους ὑπὲρ τῆς πατρίδος εἰς κίνδυνον καθίστη."/>
    <x v="3"/>
    <x v="0"/>
    <m/>
    <x v="0"/>
    <n v="89"/>
    <b v="0"/>
    <m/>
  </r>
  <r>
    <x v="12"/>
    <s v="Against Nicomachus (030)"/>
    <s v="30.3"/>
    <s v="νῦν τοίνυν ὑμῖν μεταμελησάτω τῶν πεπραγμένων, καὶ μὴ ὑπὸ τούτων ἀεὶ κακῶς πάσχοντες ἀνέχεσθε, μηδὲ ἰδίᾳ μὲν ὀνειδίζετε τοῖς ἀδικοῦσιν, ἐπειδὰν δ’ ἐξῇ δίκην παρ’ αὐτῶν λαμβάνειν, ἀποψηφίζεσθε."/>
    <x v="3"/>
    <x v="0"/>
    <m/>
    <x v="0"/>
    <n v="80"/>
    <b v="0"/>
    <m/>
  </r>
  <r>
    <x v="12"/>
    <s v="Against Andocides (006)"/>
    <s v="13.8"/>
    <s v="ὑμεῖς οὖν μὴ βούλεσθε εἰς ὑμᾶς τὴν αἰτίαν ταύτην περιτρέψαι, ἐξὸν τὸν ἀδικοῦντα κολάσασιν ἀπηλλάχθαι."/>
    <x v="3"/>
    <x v="0"/>
    <m/>
    <x v="0"/>
    <n v="29"/>
    <b v="0"/>
    <m/>
  </r>
  <r>
    <x v="12"/>
    <s v="Against Nicomachus (030)"/>
    <s v="4.1"/>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x v="3"/>
    <x v="0"/>
    <m/>
    <x v="0"/>
    <n v="9"/>
    <b v="0"/>
    <m/>
  </r>
  <r>
    <x v="12"/>
    <s v="Against Theomnestus 1 (010)"/>
    <s v="1.2"/>
    <s v="πολλοὺς γὰρ ὑμῶν ὁρῶ δικάζοντας τῶν τότε παρόντων, ὅτε Λυσίθεος Θεόμνηστον εἰσήγγελλε τὰ ὅπλα ἀποβεβληκότα, οὐκ ἐξὸν αὐτῷ, δημηγορεῖν·"/>
    <x v="3"/>
    <x v="0"/>
    <m/>
    <x v="0"/>
    <n v="2"/>
    <b v="0"/>
    <m/>
  </r>
  <r>
    <x v="12"/>
    <s v="Defense Against a Charge of Subverting the Democracy (025)"/>
    <s v="14.5"/>
    <s v="καίτοι εἰ μὲν ἐξόν μοι ἄρχειν μὴ ἐβουλόμην, ὑφ’ ὑμῶν νυνὶ τιμᾶσθαι δίκαιός εἰμι·"/>
    <x v="3"/>
    <x v="0"/>
    <m/>
    <x v="0"/>
    <n v="35"/>
    <b v="0"/>
    <m/>
  </r>
  <r>
    <x v="12"/>
    <s v="Defense Against a Charge of Subverting the Democracy (025)"/>
    <s v="18.1"/>
    <s v="ἡγοῦμαι δέ, ὦ ἄνδρες δικασταί, οὐκ ἂν δικαίως ὑμᾶς μισεῖν τοὺς ἐν τῇ ὀλιγαρχίᾳ μηδὲν πεπονθότας κακόν, ἐξὸν ὀργίζεσθαι τοῖς εἰς τὸ πλῆθος ἐξημαρτηκόσιν, οὐδὲ τοὺς μὴ φυγόντας ἐχθροὺς νομίζειν, ἀλλὰ τοὺς ὑμᾶς ἐκβαλόντας, οὐδὲ τοὺς προθυμουμένους τὰ ἑαυτῶν σῶσαι, ἀλλὰ τοὺς τὰ τῶν ἄλλων ἀφῃρημένους, οὐδὲ οἳ τῆς σφετέρας αὐτῶν σωτηρίας ἕνεκα ἔμειναν ἐν τῷ ἄστει, ἀλλ’ οἵτινες ἑτέρους ἀπολέσαι βουλόμενοι μετέσχον τῶν πραγμάτων."/>
    <x v="3"/>
    <x v="0"/>
    <m/>
    <x v="0"/>
    <n v="45"/>
    <b v="0"/>
    <m/>
  </r>
  <r>
    <x v="12"/>
    <s v="Defense in the Matter of the Olive Stump (007)"/>
    <s v="27.1"/>
    <s v="καὶ οὐ λέγω ὡς τότε δυνάμενος ἢ ὡς νῦν διαβεβλημένος, ἀλλ’ ὡς τῷ βουλομένῳ τότε μᾶλλον ἐξὸν ἀδικεῖν ἢ νυνί."/>
    <x v="3"/>
    <x v="0"/>
    <m/>
    <x v="0"/>
    <n v="67"/>
    <b v="0"/>
    <m/>
  </r>
  <r>
    <x v="12"/>
    <s v="Defense in the Matter of the Olive Stump (007)"/>
    <s v="42.2"/>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x v="3"/>
    <x v="0"/>
    <m/>
    <x v="0"/>
    <n v="95"/>
    <b v="0"/>
    <m/>
  </r>
  <r>
    <x v="12"/>
    <s v="For Polystratus (020)"/>
    <s v="23.1"/>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x v="3"/>
    <x v="0"/>
    <m/>
    <x v="0"/>
    <n v="69"/>
    <b v="0"/>
    <m/>
  </r>
  <r>
    <x v="12"/>
    <s v="Funeral Oration (002)"/>
    <s v="28.1"/>
    <s v="ἐξὸν γὰρ αὐτῷ χιλίαις ναυσὶ διαβιβάσαι κατὰ τὸ στενότατον τοῦ Ἑλλησπόντου τὴν πεζὴν στρατιὰν ἐκ τῆς Ἀσίας εἰς τὴν Εὐρώπην, οὐκ ἠθέλησεν, ἡγούμενος τὴν διατριβὴν αὑτῷ πολλὴν ἔσεσθαι·"/>
    <x v="3"/>
    <x v="0"/>
    <m/>
    <x v="0"/>
    <n v="53"/>
    <b v="0"/>
    <m/>
  </r>
  <r>
    <x v="12"/>
    <s v="On A Wound By Premeditation (004)"/>
    <s v="10.1"/>
    <s v="καὶ φησὶ μὲν δεινῶς ἐπιβουλευθῆναι καὶ πρὸς ἅπανθ’ ἡμῖν ἀμφισβητεῖ, ἐξὸν δ’ ἐκ τῆς ἀνθρώπου βασανισθείσης τὸν ἔλεγχον ποιήσασθαι οὐκ ἠθέλησεν·"/>
    <x v="3"/>
    <x v="0"/>
    <m/>
    <x v="0"/>
    <n v="26"/>
    <b v="0"/>
    <m/>
  </r>
  <r>
    <x v="12"/>
    <s v="On The Refusal Of A Pension (024)"/>
    <s v="25.5"/>
    <s v="ἀλλὰ μετὰ τοῦ ὑμετέρου πλήθους ἔφυγον εἰς Χαλκίδα καὶ ἐξόν μοι μετ’ ἐκείνων ἀδεῶς πολιτεύεσθαι, μεθ’ ὑμῶν εἱλόμην κινδυνεύειν ἀπελθών."/>
    <x v="3"/>
    <x v="0"/>
    <m/>
    <x v="0"/>
    <n v="75"/>
    <b v="0"/>
    <m/>
  </r>
  <r>
    <x v="12"/>
    <s v="On the Confiscation of the Property Of The Brother Of Nicias (018)"/>
    <s v="4.1"/>
    <s v="ἡττημένων γὰρ ἐν τῇ ναυμαχίᾳ στρατηγὸς ὑφ’ ὑμῶν ᾑρημένος καὶ παρακαλούμενος μετέχειν τῆς ὀλιγαρχίας ὑπὸ τῶν ἐπιβουλευόντων τῷ πλήθει, οὐκ ἠθέλησεν αὐτοῖς πείθεσθαι, ἐν τοιούτῳ καιρῷ ληφθεὶς ἐν ᾧ οἱ πλεῖστοι τῶν ἀνθρώπων καὶ μεταβάλλονται πρὸς τὰ παρόντα καὶ ταῖς τύχαις ἐίκουσι, δυστυχοῦντος τοῦ δήμου, οὐκ ἀπελαυνόμενος τῆς πολιτείας οὐδ’ ἰδίας ἔχθρας ὑπαρχούσης πρὸς ἄρξειν μέλλοντας, ἀλλ’ ἐξὸν αὐτῷ καὶ τῶν τριάκοντα γενέσθαι καὶ μηδενὸς ἔλαττον δύνασθαι, μᾶλλον εἵλετο πράττων ὑπὲρ τῆς ὑμετέρας σωτηρίας ἀπολέσθαι ἢ ἐπιδεῖν τὰ τείχη καθαιρούμενα καὶ τὰς ναῦς τοῖς πολεμίοις παραδιδομένας καὶ τὸ ὑμέτερον πλῆθος καταδεδουλωμένον."/>
    <x v="3"/>
    <x v="0"/>
    <m/>
    <x v="0"/>
    <n v="7"/>
    <b v="0"/>
    <m/>
  </r>
  <r>
    <x v="12"/>
    <s v="On the Murder of Eratosthenes (001)"/>
    <s v="46.1"/>
    <s v="ἔπειτα παρακαλέσας αὐτὸς μάρτυρας ἠσέβουν, ἐξόν μοι, εἴπερ ἀδίκως ἐπεθύμουν αὐτὸν ἀπολέσαι, μηδένα μοι τούτων συνειδέναι;"/>
    <x v="3"/>
    <x v="0"/>
    <m/>
    <x v="0"/>
    <n v="125"/>
    <b v="0"/>
    <m/>
  </r>
  <r>
    <x v="12"/>
    <s v="On the Property of Aristophanes (019)"/>
    <s v="16.1"/>
    <s v="πρὸς δὲ τούτοις ἐμοὶ πολλὴν ἐξὸν πάνυ προῖκα λαβεῖν ἐλάττω συνεβούλευσεν, ὥστε εὖ εἰδέναι ὅτι κηδεσταῖς χρησοίμην κοσμίοις καὶ σώφροσι."/>
    <x v="3"/>
    <x v="0"/>
    <m/>
    <x v="0"/>
    <n v="34"/>
    <b v="0"/>
    <m/>
  </r>
  <r>
    <x v="12"/>
    <s v="On the Scrutiny of Evandros (026)"/>
    <s v="5.1"/>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x v="3"/>
    <x v="0"/>
    <m/>
    <x v="0"/>
    <n v="11"/>
    <b v="0"/>
    <m/>
  </r>
  <r>
    <x v="12"/>
    <s v="Against Agoratus (013)"/>
    <s v="93.1"/>
    <s v="οὔκουν οὔτε ὅσιον οὔτε νόμιμον ὑμῖν ἐστιν ἀνεῖναι Ἀγόρατον τουτονί."/>
    <x v="37"/>
    <x v="2"/>
    <m/>
    <x v="0"/>
    <s v="238"/>
    <b v="1"/>
    <m/>
  </r>
  <r>
    <x v="12"/>
    <s v="Against Agoratus (013)"/>
    <s v="54.1"/>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x v="10"/>
    <x v="2"/>
    <m/>
    <x v="0"/>
    <s v="129"/>
    <b v="1"/>
    <m/>
  </r>
  <r>
    <x v="12"/>
    <s v="Against Agoratus (013)"/>
    <s v="56.2"/>
    <s v="τοῦτον μέντοι οἱ μὲν τριάκοντα ἀφεῖσαν ὥσπερ Ἀγόρατον τουτονί, δόξαντα τἀληθῆ εἰσαγγεῖλαι, ὑμεῖς δὲ πολλῷ χρόνω ὕστερον λαβόντες ἐν δικαστηρίῳ ὡς ἀνδροφόνον ὄντα, θάνατον δικαίως καταψηφισάμενοι τῷ δημίῳ παρέδοτε καὶ ἀπετυμπανίσθη."/>
    <x v="10"/>
    <x v="2"/>
    <m/>
    <x v="0"/>
    <s v="136"/>
    <b v="1"/>
    <m/>
  </r>
  <r>
    <x v="12"/>
    <s v="Against Agoratus (013)"/>
    <s v="73.6"/>
    <s v="πότερον οὖν δοκοῦσιν ὑμῖν οἱ τριάκοντα καὶ ἡ βουλὴ ἡ τότε βουλεύουσα, οἳ αὐτοὶ ἦσαν ἅπαντες τῶν τετρακοσίων τῶν φυγόντων, ἀφεῖναι ἂν λαβόντες τὸν Φρύνιχον ἀποκτείναντα, ἢ τιμωρήσασθαι ὑπὲρ Φρυνίχου καὶ τῆς φυγῆς ἧς αὐτοὶ ἔφυγον;"/>
    <x v="10"/>
    <x v="2"/>
    <m/>
    <x v="0"/>
    <s v="182"/>
    <b v="1"/>
    <m/>
  </r>
  <r>
    <x v="12"/>
    <s v="Against Andocides (006)"/>
    <s v="18.1"/>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x v="10"/>
    <x v="2"/>
    <m/>
    <x v="0"/>
    <s v="43"/>
    <b v="1"/>
    <m/>
  </r>
  <r>
    <x v="12"/>
    <s v="Against Diogeiton (032)"/>
    <s v="24.2"/>
    <s v="οὗτος γὰρ συντριηραρχῶν Ἀλέξιδι τῷ Ἀριστοδίκου, φάσκων δυοῖν δεούσας πεντήκοντα μνᾶς ἐκείνῳ συμβαλέσθαι, τὸ ἥμισυ τούτοις ὀρφανοῖς οὖσι λελόγισται, οὓς ἡ πόλις οὐ μόνον παῖδας ὄντας ἀτελεῖς ἐποίησεν, ἀλλὰ καὶ ἐπειδὰν δοκιμασθῶσιν ἐνιαυτὸν ἀφῆκεν ἁπασῶν τῶν λῃτουργιῶν."/>
    <x v="10"/>
    <x v="2"/>
    <m/>
    <x v="0"/>
    <s v="59"/>
    <b v="1"/>
    <m/>
  </r>
  <r>
    <x v="12"/>
    <s v="Against Eratosthenes (012)"/>
    <s v="15.1"/>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x v="10"/>
    <x v="2"/>
    <m/>
    <x v="0"/>
    <s v="40"/>
    <b v="1"/>
    <m/>
  </r>
  <r>
    <x v="12"/>
    <s v="Against Eratosthenes (012)"/>
    <s v="85.1"/>
    <s v="ὧν ἀμφοτέρων ἄξιον ἐπιμεληθῆναι, ἐνθυμουμένους ὅτι οὔτ’ ἂν ἐκεῖνα ἐδύναντο ποιεῖν μὴ ἑτέρων συμπραττόντων οὔτ’ ἂν νῦν ἐπεχείρησαν ἐλθεῖν μὴ ὑπὸ τῶν αὐτῶν οἰόμενοι σωθήσεσθαι, οἳ οὐ τούτοις ἥκουσι βοηθήσοντες, ἀλλὰ ἡγούμενοι πολλὴν ἄδειαν σφίσιν ἔσεσθαι τῶν τε πεπραγμένων καὶ τοῦ λοιποῦ ποιεῖν ὅ τι ἂν βούλωνται, εἰ τοὺς μεγίστων κακῶν αἰτίους λαβόντες ἀφήσετε."/>
    <x v="10"/>
    <x v="2"/>
    <m/>
    <x v="0"/>
    <s v="202"/>
    <b v="1"/>
    <m/>
  </r>
  <r>
    <x v="12"/>
    <s v="Against Pancleon (023)"/>
    <s v="11.2"/>
    <s v="εἰς τοῦτο δὲ βιαιότητος ἦλθον οἵ τε παρόντες τούτῳ καὶ αὐτὸς οὗτος, ὥστε ἐθέλοντος μὲν τοῦ Νικομήδους ἐθελούσης δὲ τῆς γυναικὸς ἀφιέναι, εἴ τις ἢ εἰς ἐλευθερίαν τοῦτον ἀφαιροῖτο ἢ ἄγοι φάσκων ἑαυτοῦ δοῦλον εἶναι, τούτων οὐδὲν ποιήσαντες ἀφελόμενοι ᾤχοντο."/>
    <x v="10"/>
    <x v="2"/>
    <m/>
    <x v="0"/>
    <s v="25"/>
    <b v="1"/>
    <m/>
  </r>
  <r>
    <x v="12"/>
    <s v="Against Simon (003)"/>
    <s v="25.1"/>
    <s v="καίτοι πῶς εἰκός ἐστι τότε μὲν ἡμᾶς τοιαῦτα ἐξαμαρτάνειν οἷα κατηγόρηκεν οὗτος, ἀποστερῆσαι βουλομένους τὰς τριακοσίας δραχμάς, ἐπειδὴ δὲ ἀπεμαχεσάμεθα, τηνικαῦτα ἀποδοῦναι τὸ ἀργύριον αὐτῷ, μήτε ἀφειμένους τῶν ἐγκλημάτων μήτε ἀνάγκης ἡμῖν μηδεμιᾶς γενομένης;"/>
    <x v="10"/>
    <x v="2"/>
    <m/>
    <x v="0"/>
    <s v="51"/>
    <b v="1"/>
    <m/>
  </r>
  <r>
    <x v="12"/>
    <s v="Against The Corn-Dealers (022)"/>
    <s v="19.6"/>
    <s v="ἐὰν δ’ ἀζημίους ἀφῆτε, πολλὴν ἄδειαν αὐτοῖς ἐψηφισμένοι ἔσεσθε ποιεῖν ὅ τι ἂν βούλωνται."/>
    <x v="10"/>
    <x v="2"/>
    <m/>
    <x v="0"/>
    <s v="56"/>
    <b v="1"/>
    <m/>
  </r>
  <r>
    <x v="12"/>
    <s v="Against Theomnestus 1 (010)"/>
    <s v="11.6"/>
    <s v="οὐκ οὖν ἄτοπον ἂν εἴη τὸν δράσαντ’ ἀφεῖναι φάσκοντα ἀνδροφόνον εἶναι, ὅτι ὁ διώκων, ὡς ἔκτεινε, τὸν φεύγοντα διωμόσατο;"/>
    <x v="10"/>
    <x v="2"/>
    <m/>
    <x v="0"/>
    <s v="27"/>
    <b v="1"/>
    <m/>
  </r>
  <r>
    <x v="12"/>
    <s v="Defense in the Matter of the Olive Stump (007)"/>
    <s v="8.1"/>
    <s v="καίτοι εἰ τοὺς διὰ παντὸς τοῦ χρόνου γεωργοῦντας τῆς αἰτίας ἀφίετε, ἦ που χρὴ τούς γ’ ἐν τῇ εἰρήνῃ πριαμένους ἀφ’ ὑμῶν ἀζημίους γενέσθαι."/>
    <x v="10"/>
    <x v="2"/>
    <m/>
    <x v="0"/>
    <s v="19"/>
    <b v="1"/>
    <m/>
  </r>
  <r>
    <x v="12"/>
    <s v="For Polystratus (020)"/>
    <s v="18.4"/>
    <s v="ἦ δεινά γ’ ἂν πάθοιμεν, ὦ ἄνδρες δικασταί, εἰ τοὺς μὲν οὐχ οἵους τε ὄντας ἐξάρνους εἶναι μὴ οὐ χρήματα ἔχειν ὑμῶν, τούτους μὲν ἀφεῖτε ἀνδρὶ ἐξαιτουμένῳ, ἡμῖν δὲ αὐτοῖς τε προθύμοις γεγενημένοις περὶ τὸ πλῆθος τὸ ὑμέτερον, καὶ τοῦ πατρὸς οὐδὲν ὑμᾶς ἠδικηκότος, οὐ χαριεῖσθε."/>
    <x v="10"/>
    <x v="2"/>
    <m/>
    <x v="0"/>
    <s v="59"/>
    <b v="1"/>
    <m/>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x v="10"/>
    <x v="2"/>
    <m/>
    <x v="0"/>
    <s v="29"/>
    <b v="1"/>
    <m/>
  </r>
  <r>
    <x v="12"/>
    <s v="On The Property Of Eraton (017)"/>
    <s v="6.1"/>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x v="10"/>
    <x v="2"/>
    <m/>
    <x v="0"/>
    <s v="24"/>
    <b v="1"/>
    <m/>
  </r>
  <r>
    <x v="12"/>
    <s v="On The Property Of Eraton (017)"/>
    <s v="9.5"/>
    <s v="ὅτι μέν, ὦ ἄνδρες δικασταί, οὐ παρὰ τὸ δίκαιον ἀξιῶ μοι ψηφίσασθαι τὸ διαδίκασμα, ἀλλ’ αὐτὸς τῇ πόλει πολλὰ τῶν ἐμαυτοῦ ἀφεὶς τοῦτο ἀξιῶ μοι ἀποδοθῆναι, ἀποδέδεικται."/>
    <x v="10"/>
    <x v="2"/>
    <m/>
    <x v="0"/>
    <s v="33"/>
    <b v="1"/>
    <m/>
  </r>
  <r>
    <x v="12"/>
    <s v="On the Murder of Eratosthenes (001)"/>
    <s v="40.5"/>
    <s v="εἶτα δοκῶ ἂν ὑμῖν τὸν συνδειπνοῦντα ἀφεὶς μόνος καταλειφθῆναι καὶ ἔρημος γενέσθαι, ἢ κελεύειν ἐκεῖνον μεῖναι, ἵνα μετ’ ἐμοῦ τὸν μοιχὸν ἐτιμωρεῖτο;"/>
    <x v="10"/>
    <x v="2"/>
    <m/>
    <x v="0"/>
    <s v="111"/>
    <b v="1"/>
    <m/>
  </r>
  <r>
    <x v="12"/>
    <s v="Accusation of Calumny (008)"/>
    <s v="13.1"/>
    <s v="καὶ ταῦτα τί με δεῖ φανερώτερον ἐξελέγχειν ἔτι φέρε γάρ, ᾔδει ποτ’ ἐκεῖνος ὅτι Κλειτοδίκου δεηθεὶς ἐπιλέγειν οὐκ ἔτυχον;"/>
    <x v="11"/>
    <x v="0"/>
    <m/>
    <x v="0"/>
    <s v="36"/>
    <b v="1"/>
    <m/>
  </r>
  <r>
    <x v="12"/>
    <s v="Against Alcibiades 1 (014)"/>
    <s v="20.1"/>
    <s v="ἀξιῶ δ’, ὦ ἄνδρες δικασταί, ἐὰν μέν τινες τῶν συγγενῶν αὐτὸν ἐξαιτῶνται, ὀργίζεσθαι ὅτι τούτου μὲν οὐκ ἐπεχείρησαν δεηθῆναι (ἢ δεηθέντες οὐκ ἐδύναντο εὑρέσθαι) ποιεῖν τὰ ὑπὸ τῆς πόλεως προσταττόμενα, ὑμᾶς δὲ πείθειν πειρῶνται ὡς οὐ χρὴ παρὰ τῶν ἀδικούντων δίκην λαμβάνειν·"/>
    <x v="11"/>
    <x v="0"/>
    <m/>
    <x v="0"/>
    <s v="46"/>
    <b v="1"/>
    <m/>
  </r>
  <r>
    <x v="12"/>
    <s v="Against Alcibiades 2 (015)"/>
    <s v="t.1"/>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x v="11"/>
    <x v="1"/>
    <s v="CHECAR"/>
    <x v="1"/>
    <s v="1"/>
    <b v="1"/>
    <m/>
  </r>
  <r>
    <x v="12"/>
    <s v="Against Alcibiades 2 (015)"/>
    <s v="4.1"/>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x v="11"/>
    <x v="0"/>
    <m/>
    <x v="0"/>
    <s v="3"/>
    <b v="1"/>
    <m/>
  </r>
  <r>
    <x v="12"/>
    <s v="Against Alcibiades 2 (015)"/>
    <s v="12.1"/>
    <s v="ἐγὼ μὲν οὖν καὶ φίλῳ ὄντι Ἀρχεστρατίδῃ βοηθῶν, καὶ Ἀλκιβιάδην ἐχθρὸν ὄντα ἐμαυτοῦ τιμωρούμενος, δέομαι τὰ δίκαια ψηφίσασθαι·"/>
    <x v="11"/>
    <x v="0"/>
    <m/>
    <x v="0"/>
    <s v="16"/>
    <b v="1"/>
    <m/>
  </r>
  <r>
    <x v="12"/>
    <s v="Against Andocides (006)"/>
    <s v="26.1"/>
    <s v="μετὰ δὲ ταῦτα ἔπλευσεν ὡς τὸν Κιτιῶν βασιλέα, καὶ προδιδοὺς ληφθεὶς ὑπ’ αὐτοῦ ἐδέθη, καὶ οὐ μόνον τὸν θάνατον ἐφοβεῖτο ἀλλὰ καὶ τὰ καθ’ ἡμέραν αἰκίσματα, οἰόμενος τὰ ἀκρωτήρια ζῶντος ἀποτμηθήσεσθαι."/>
    <x v="11"/>
    <x v="0"/>
    <m/>
    <x v="0"/>
    <s v="62"/>
    <b v="1"/>
    <m/>
  </r>
  <r>
    <x v="12"/>
    <s v="Against Diogeiton (032)"/>
    <s v="2.1"/>
    <s v="ἔχω δὲ τούτων μὲν ἀδελφήν, Διογείτονος δὲ θυγατριδῆν, καὶ πολλὰ δεηθεὶς ἀμφοτέρων τὸ μὲν πρῶτον ἔπεισα τοῖς φίλοις ἐπιτρέψαι δίαιταν, περὶ πολλοῦ ποιούμενος τὰ τούτων πράγματα μηδένα τῶν ἄλλων εἰδέναι·"/>
    <x v="11"/>
    <x v="0"/>
    <m/>
    <x v="0"/>
    <s v="3"/>
    <b v="1"/>
    <m/>
  </r>
  <r>
    <x v="12"/>
    <s v="Against Diogeiton (032)"/>
    <s v="2.5"/>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x v="11"/>
    <x v="0"/>
    <m/>
    <x v="0"/>
    <s v="4"/>
    <b v="1"/>
    <m/>
  </r>
  <r>
    <x v="12"/>
    <s v="Against Eratosthenes (012)"/>
    <s v="6.3"/>
    <s v="πάντως δὲ τὴν μὲν πόλιν πένεσθαι τὴν δ’ ἀρχὴν δεῖσθαι χρημάτων."/>
    <x v="11"/>
    <x v="0"/>
    <m/>
    <x v="0"/>
    <s v="13"/>
    <b v="1"/>
    <m/>
  </r>
  <r>
    <x v="12"/>
    <s v="Against Eratosthenes (012)"/>
    <s v="42.1"/>
    <s v="οὐ γὰρ νῦν πρῶτον τῷ ὑμετέρῳ πλήθει τὰ ἐναντία ἔπραξεν, ἀλλὰ καὶ ἐπὶ τῶν τετρακοσίων ἐν τῷ στρατοπέδῳ ὀλιγαρχίαν καθιστὰς ἔφευγεν ἐξ Ἑλλησπόντου τριήραρχος καταλιπὼν τὴν ναῦν, μετὰ Ἰατροκλέους καὶ ἑτέρων, ὧν τὰ ὀνόματα οὐδὲν δέομαι λέγειν."/>
    <x v="11"/>
    <x v="0"/>
    <m/>
    <x v="0"/>
    <s v="114"/>
    <b v="1"/>
    <m/>
  </r>
  <r>
    <x v="12"/>
    <s v="Against Eratosthenes (012)"/>
    <s v="61.3"/>
    <s v="ἐγώ τε γὰρ δέομαι ἀναπαύσασθαι, ὑμῶν τ’ ἐνίοις ἥδιον ὡς πλείστων τοὺς αὐτοὺς λόγους ἀκούειν."/>
    <x v="11"/>
    <x v="0"/>
    <m/>
    <x v="0"/>
    <s v="152"/>
    <b v="1"/>
    <m/>
  </r>
  <r>
    <x v="12"/>
    <s v="Against Eratosthenes (012)"/>
    <s v="62.2"/>
    <s v="δέομαι δ’ ὑμῶν ἀκοῦσαι ὑπέρ τ’ ἐμαυτοῦ καὶ τῆς πόλεως, καὶ μηδενὶ τοῦτο παραστῇ, ὡς Ἐρατοσθένους κινδυνεύοντος Θηραμένους κατηγορῶ."/>
    <x v="11"/>
    <x v="0"/>
    <m/>
    <x v="0"/>
    <s v="154"/>
    <b v="1"/>
    <m/>
  </r>
  <r>
    <x v="12"/>
    <s v="Against Nicomachus (030)"/>
    <s v="31.3"/>
    <s v="παρεσκευασμένοι γάρ τινές εἰσι καὶ τῶν φίλων καὶ τῶν τὰ τῆς πόλεως πραττόντων δεῖσθαι ὑπὲρ αὐτοῦ·"/>
    <x v="11"/>
    <x v="0"/>
    <m/>
    <x v="0"/>
    <s v="83"/>
    <b v="1"/>
    <m/>
  </r>
  <r>
    <x v="12"/>
    <s v="Against Nicomachus (030)"/>
    <s v="32.1"/>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x v="11"/>
    <x v="0"/>
    <m/>
    <x v="0"/>
    <s v="85"/>
    <b v="1"/>
    <m/>
  </r>
  <r>
    <x v="12"/>
    <s v="Against Nicomachus (030)"/>
    <s v="34.1"/>
    <s v="εὖ δ’ εἰδέναι χρὴ τοὺς αὐτοὺς τούτους, ὅτι πολλὰ δεηθέντες τῶν κατηγόρων ἡμᾶς μὲν οὐδαμῶς ἔπεισαν, τὴν δὲ ὑμετέραν ψῆφον καταπειράσοντες εἰσεληλύθασιν εἰς τὸ δικαστήριον, καὶ ἐλπίζουσιν ὑμᾶς ἐξαπατήσαντες ἄδειαν εἰς τὸν λοιπὸν χρόνον λήψεσθαι τοῦ ποιεῖν ὅ τι ἂν βούλωνται."/>
    <x v="11"/>
    <x v="0"/>
    <m/>
    <x v="0"/>
    <s v="88"/>
    <b v="1"/>
    <m/>
  </r>
  <r>
    <x v="12"/>
    <s v="Against Philon (031)"/>
    <s v="32.1"/>
    <s v="ὁρῶ δέ τινας οἳ νῦν μὲν τούτῳ παρασκευάζονται βοηθεῖν καὶ δεῖσθαι ὑμῶν, ἐπειδὴ ἐμὲ οὐκ ἐδύναντο πεῖσαι·"/>
    <x v="11"/>
    <x v="0"/>
    <m/>
    <x v="0"/>
    <s v="71"/>
    <b v="1"/>
    <m/>
  </r>
  <r>
    <x v="12"/>
    <s v="Against Theomnestus 1 (010)"/>
    <s v="21.1"/>
    <s v="εἰ δὲ μή, δέομαι ὑμῶν, ὦ ἄνδρες δικασταί, τὰ δίκαια ψηφίσασθαι, ἐνθυμουμένους ὅτι πολὺ μεῖζον κακόν ἐστιν ἀκοῦσαί τινα τὸν πατέρα ἀπεκτονέναι ἢ τὴν ἀσπίδα ἀποβεβληκέναι."/>
    <x v="11"/>
    <x v="1"/>
    <m/>
    <x v="0"/>
    <s v="57"/>
    <b v="1"/>
    <m/>
  </r>
  <r>
    <x v="12"/>
    <s v="Against Theomnestus 1 (010)"/>
    <s v="31.2"/>
    <s v="ἐγὼ δ’ ὑμῶν δέομαι καταψηφίσασθαι Θεομνήστου, ἐνθυμουμένους ὅτι οὐκ ἂν γένοιτο τούτου μείζων ἀγών μοι."/>
    <x v="11"/>
    <x v="1"/>
    <m/>
    <x v="0"/>
    <s v="84"/>
    <b v="1"/>
    <m/>
  </r>
  <r>
    <x v="12"/>
    <s v="Against Theomnestus 2 (011)"/>
    <s v="12.1"/>
    <s v="δέομαι οὖν καταψηφίσασθαι αὐτοῦ."/>
    <x v="11"/>
    <x v="0"/>
    <m/>
    <x v="0"/>
    <s v="38"/>
    <b v="1"/>
    <m/>
  </r>
  <r>
    <x v="12"/>
    <s v="Defense Against A Charge Of Taking Bribes (021)"/>
    <s v="11.4"/>
    <s v="καὶ οὕτω πολλοὺς κινδύνους ὑπὲρ ὑμῶν κεκινδυνευκὼς καὶ τοσαῦτα ἀγαθὰ εἰργασμένος τὴν πόλιν, νυνὶ δέομαι οὐ δωρεὰν ὥσπερ ἕτεροι ἀντὶ τούτων παρ’ ὑμῶν λαβεῖν, ἀλλὰ μὴ στερηθῆναι τῶν ἐμαυτοῦ, ἡγούμενος καὶ ὑμῖν αἰσχρὸν εἶναι παρά τε ἑκόντος ἐμοῦ καὶ παρ’ ἄκοντος λαμβάνειν."/>
    <x v="11"/>
    <x v="0"/>
    <m/>
    <x v="0"/>
    <s v="30"/>
    <b v="1"/>
    <m/>
  </r>
  <r>
    <x v="12"/>
    <s v="Defense Against A Charge Of Taking Bribes (021)"/>
    <s v="19.1"/>
    <s v="δέομαι οὖν ὑμῶν, ὦ ἄνδρες δικασταί, τὴν αὐτὴν νῦν περὶ ἐμοῦ γνώμην ἔχειν ἥνπερ καὶ ἐν τῷ τέως χρόνῳ, καὶ μὴ μόνον τῶν δημοσίων λῃτουργιῶν μεμνῆσθαι, ἀλλὰ τῶν ἰδίων ἐπιτηδευμάτων ἐνθυμεῖσθαι, ἡγουμένους ταύτην εἶναι λῃτουργίαν ἐπιπονωτάτην, διὰ τέλους τὸν πάντα χρόνον κόσμιον εἶναι καὶ σώφρονα καὶ μήθ’ ὑφ’ ἡδονῆς ἡττηθῆναι μήθ’ ὑπὸ κέρδους ἐπαρθῆναι, ἀλλὰ τοιοῦτον παρασχεῖν ἑαυτὸν ὥστε μηδένα τῶν πολιτῶν μήτε μέμψασθαι μήτε δίκην τολμῆσαι προσκαλέσασθαι."/>
    <x v="11"/>
    <x v="1"/>
    <s v="CHECAR"/>
    <x v="1"/>
    <s v="46"/>
    <b v="1"/>
    <m/>
  </r>
  <r>
    <x v="12"/>
    <s v="Defense Against A Charge Of Taking Bribes (021)"/>
    <s v="21.4"/>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x v="11"/>
    <x v="0"/>
    <s v="DEOMAI + IKETEUW + ANTIBOLW"/>
    <x v="0"/>
    <s v="52"/>
    <b v="1"/>
    <m/>
  </r>
  <r>
    <x v="12"/>
    <s v="Defense Against a Charge of Subverting the Democracy (025)"/>
    <s v="3.1"/>
    <s v="δέομαι δ’ ὑμῶν, ὦ ἄνδρες δικασταί, μὴ τὴν αὐτὴν γνώμην ἔχειν τοῖς συκοφάνταις."/>
    <x v="11"/>
    <x v="0"/>
    <m/>
    <x v="0"/>
    <s v="6"/>
    <b v="1"/>
    <m/>
  </r>
  <r>
    <x v="12"/>
    <s v="Defense in the Matter of the Olive Stump (007)"/>
    <s v="29.1"/>
    <s v="ἐγὼ τοίνυν δέομαι ὑμῶν μὴ τοὺς τοιούτους λόγους πιστοτέρους ἡγήσασθαι τῶν ἔργων, μηδὲ περὶ ὧν αὐτοὶ σύνιστε, τοιαῦτ’ ἀνασχέσθαι τῶν ἐμῶν ἐχθρῶν λεγόντων, ἐνθυμουμένους καὶ ἐκ τῶν εἰρημένων καὶ ἐκ τῆς ἄλλης πολιτείας."/>
    <x v="11"/>
    <x v="1"/>
    <m/>
    <x v="0"/>
    <s v="72"/>
    <b v="1"/>
    <m/>
  </r>
  <r>
    <x v="12"/>
    <s v="For Polystratus (020)"/>
    <s v="31.6"/>
    <s v="ἡμῶν μὲν γὰρ καὶ πρὶν δεηθῆναι πεπείρασθε, οἷοί ἐσμεν εἰς ὑμᾶς·"/>
    <x v="11"/>
    <x v="0"/>
    <m/>
    <x v="0"/>
    <s v="94"/>
    <b v="1"/>
    <m/>
  </r>
  <r>
    <x v="12"/>
    <s v="In Defense of Mantitheus (016)"/>
    <s v="3.1"/>
    <s v="ἐὰν δὲ φαίνωμαι καὶ περὶ τὰ ἄλλα μετρίως βεβιωκὼς καὶ πολὺ παρὰ τὴν δόξαν καὶ παρὰ τοὺς λόγους τοὺς τῶν ἐχθρῶν, δέομαι ὑμῶν ἐμὲ μὲν δοκιμάζειν, τούτους δὲ ἡγεῖσθαι χείρους εἶναι."/>
    <x v="11"/>
    <x v="0"/>
    <m/>
    <x v="0"/>
    <s v="5"/>
    <b v="1"/>
    <m/>
  </r>
  <r>
    <x v="12"/>
    <s v="In Defense of Mantitheus (016)"/>
    <s v="9.5"/>
    <s v="δέομαι οὖν ὑμῶν μετ’ εὐνοίας ἀκροάσασθαί μου."/>
    <x v="11"/>
    <x v="0"/>
    <m/>
    <x v="0"/>
    <s v="23"/>
    <b v="1"/>
    <m/>
  </r>
  <r>
    <x v="12"/>
    <s v="On The Property Of Eraton (017)"/>
    <s v="2.2"/>
    <s v="ὅτι μὲν οὖν ἔλαβε τἀργύριον καὶ ὡς τοσοῦτόν γε ἐδεήθη δανείσασθαι, ὧν ἐναντίον ἐδόθη, μάρτυρας ὑμῖν παρέξομαι·"/>
    <x v="11"/>
    <x v="0"/>
    <m/>
    <x v="0"/>
    <s v="6"/>
    <b v="1"/>
    <m/>
  </r>
  <r>
    <x v="12"/>
    <s v="On The Property Of Eraton (017)"/>
    <s v="9.5"/>
    <s v="ἤδη δέ μοι δοκεῖ δίκαιον εἶναι καὶ δεηθῆναι ὑμῶν τε καὶ τῶν συνδίκων ἐναντίον ὑμῶν."/>
    <x v="11"/>
    <x v="0"/>
    <m/>
    <x v="0"/>
    <s v="34"/>
    <b v="1"/>
    <m/>
  </r>
  <r>
    <x v="12"/>
    <s v="On The Refusal Of A Pension (024)"/>
    <s v="21.4"/>
    <s v="ἐγὼ δ’ ὑμῶν, ὦ βουλή, δέομαι πάντων τὴν αὐτὴν ἔχειν περὶ ἐμοῦ διάνοιαν, ἥνπερ καὶ πρότερον."/>
    <x v="11"/>
    <x v="0"/>
    <m/>
    <x v="0"/>
    <s v="61"/>
    <b v="1"/>
    <m/>
  </r>
  <r>
    <x v="12"/>
    <s v="On the Confiscation of the Property Of The Brother Of Nicias (018)"/>
    <s v="27.5"/>
    <s v="ἐγὼ μὲν οὖν καὶ δέομαι καὶ ἀντιβολῶ καὶ ἱκετεύω, καὶ τούτων παρ’ ὑμῶν τυγχάνειν ἀξιῶ·"/>
    <x v="11"/>
    <x v="0"/>
    <s v="DEOMAI + IKETEUW + ANTIBOLW"/>
    <x v="0"/>
    <s v="42"/>
    <b v="1"/>
    <m/>
  </r>
  <r>
    <x v="12"/>
    <s v="On the Murder of Eratosthenes (001)"/>
    <s v="21.4"/>
    <s v="ἐγὼ γὰρ οὐδὲν δέομαι λόγων, ἀλλὰ τὸ ἔργον φανερὸν γενέσθαι, εἴπερ οὕτως ἔχει."/>
    <x v="11"/>
    <x v="0"/>
    <m/>
    <x v="0"/>
    <s v="57"/>
    <b v="1"/>
    <m/>
  </r>
  <r>
    <x v="12"/>
    <s v="On the Property of Aristophanes (019)"/>
    <s v="11.6"/>
    <s v="δέομαι δ’ ὑμῶν πάσῃ τέχνῃ καὶ μηχανῇ μετ’ εὐνοίας ἀκροασαμένους ἡμῶν διὰ τέλους ὅ τι ἂν ὑμῖν ἄριστον καὶ εὐορκότατον νομίζητε εἶναι, τοῦτο ψηφίσασθαι."/>
    <x v="11"/>
    <x v="1"/>
    <m/>
    <x v="0"/>
    <s v="28"/>
    <b v="1"/>
    <m/>
  </r>
  <r>
    <x v="12"/>
    <s v="On the Property of Aristophanes (019)"/>
    <s v="12.2"/>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x v="11"/>
    <x v="0"/>
    <m/>
    <x v="0"/>
    <s v="30"/>
    <b v="1"/>
    <m/>
  </r>
  <r>
    <x v="12"/>
    <s v="On the Property of Aristophanes (019)"/>
    <s v="25.1"/>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x v="11"/>
    <x v="0"/>
    <m/>
    <x v="0"/>
    <s v="61"/>
    <b v="1"/>
    <m/>
  </r>
  <r>
    <x v="12"/>
    <s v="On the Property of Aristophanes (019)"/>
    <s v="37.3"/>
    <s v="βούλονται γὰρ πάντες ὑπὸ τῶν παίδων θεραπεύεσθαι ἔχοντες χρήματα μᾶλλον ἢ ἐκείνων δεῖσθαι ἀποροῦντες."/>
    <x v="11"/>
    <x v="0"/>
    <m/>
    <x v="0"/>
    <s v="91"/>
    <b v="1"/>
    <m/>
  </r>
  <r>
    <x v="12"/>
    <s v="On the Property of Aristophanes (019)"/>
    <s v="64.1"/>
    <s v="δέομαι οὖν ὑμῶν, ὦ ἄνδρες δικασταί, καὶ τούτων καὶ τῶν ἄλλων μεμνημένους ἁπάντων τῶν εἰρημένων βοηθεῖν ἡμῖν καὶ μὴ περιιδεῖν ὑπὸ τῶν ἐχθρῶν ἀναιρεθέντας."/>
    <x v="11"/>
    <x v="1"/>
    <s v="CHECAR"/>
    <x v="1"/>
    <s v="166"/>
    <b v="1"/>
    <m/>
  </r>
  <r>
    <x v="12"/>
    <s v="Against Agoratus (013)"/>
    <s v="72.2"/>
    <s v="οὐδαμοῦ γάρ ἐστιν Ἀγόρατον Ἀθηναῖον εἶναι ὥσπερ Θρασύβουλον καίτοι εἴπερ ἀπέκτεινε Φρύνιχον, ἔδει αὐτὸν ἐν τῇ αὐτῇ στήλῃ, ἵνα περ Θρασύβουλον Ἀθηναῖον πεποιημένον ἐγγεγράφθαι τὰ μέντοι ὀνόματα διαπράττονται σφῶν αὐτῶν, δόντες ἀργύριον τῷ ῥήτορι, προσγραφῆναι εἰς τὴν στήλην ὡς εὐεργέτας ὄντας."/>
    <x v="12"/>
    <x v="3"/>
    <m/>
    <x v="0"/>
    <s v="176"/>
    <b v="1"/>
    <m/>
  </r>
  <r>
    <x v="12"/>
    <s v="Against Alcibiades 1 (014)"/>
    <s v="31.5"/>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x v="12"/>
    <x v="3"/>
    <m/>
    <x v="0"/>
    <s v="69"/>
    <b v="1"/>
    <m/>
  </r>
  <r>
    <x v="12"/>
    <s v="Against Alcibiades 2 (015)"/>
    <s v="t.1"/>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x v="12"/>
    <x v="3"/>
    <m/>
    <x v="0"/>
    <s v="1"/>
    <b v="1"/>
    <m/>
  </r>
  <r>
    <x v="12"/>
    <s v="Against Alcibiades 2 (015)"/>
    <s v="4.1"/>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x v="12"/>
    <x v="3"/>
    <m/>
    <x v="0"/>
    <s v="3"/>
    <b v="1"/>
    <m/>
  </r>
  <r>
    <x v="12"/>
    <s v="Against Andocides (006)"/>
    <s v="10.6"/>
    <s v="ἡγεῖσθαι γὰρ ἂν αὐτοὺς οὕτως οὐ μόνον τοῖς ἀνθρώποις ἀλλὰ καὶ τοῖς θεοῖς διδόναι δίκην."/>
    <x v="12"/>
    <x v="3"/>
    <m/>
    <x v="0"/>
    <s v="20"/>
    <b v="1"/>
    <m/>
  </r>
  <r>
    <x v="12"/>
    <s v="Against Andocides (006)"/>
    <s v="18.1"/>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x v="12"/>
    <x v="3"/>
    <m/>
    <x v="0"/>
    <s v="43"/>
    <b v="1"/>
    <m/>
  </r>
  <r>
    <x v="12"/>
    <s v="Against Andocides (006)"/>
    <s v="20.1"/>
    <s v="ἐλπίζω μὲν οὖν αὐτὸν καὶ δώσειν δίκην, θαυμάσιον δὲ οὐδὲν ἄν μοι γένοιτο, οὔτε γὰρ ὁ θεὸς παραχρῆμα κολάζει πολλαχόθεν δὲ ἔχω τεκμαιρόμενος εἰκάζειν, ὁρῶν καὶ ἑτέρους ἠσεβηκότας χρόνω δεδωκότας δίκην, καὶ τοὺς ἐξ ἐκείνων διὰ τὰ τῶν προγόνων ἁμαρτήματα·"/>
    <x v="12"/>
    <x v="3"/>
    <m/>
    <x v="0"/>
    <s v="48"/>
    <b v="1"/>
    <m/>
  </r>
  <r>
    <x v="12"/>
    <s v="Against Andocides (006)"/>
    <s v="23.1"/>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x v="12"/>
    <x v="3"/>
    <m/>
    <x v="0"/>
    <s v="55"/>
    <b v="1"/>
    <m/>
  </r>
  <r>
    <x v="12"/>
    <s v="Against Andocides (006)"/>
    <s v="31.5"/>
    <s v="ἃ τούτῳ ὁ θεὸς οὐκ ἐπὶ σωτηρία ἐπινοεῖν δίδωσιν, ἀλλὰ τιμωρούμενος τῶν γεγενημένων ἀσεβημάτων."/>
    <x v="12"/>
    <x v="3"/>
    <m/>
    <x v="0"/>
    <s v="74"/>
    <b v="1"/>
    <m/>
  </r>
  <r>
    <x v="12"/>
    <s v="Against Andocides (006)"/>
    <s v="33.6"/>
    <s v="ἀξιοῖ δὲ οὐχ ὡς ἠδικηκὼς ἡσυχίαν ἔχων πολιτεύεσθαι, ἀλλ’ ὥσπερ αὐτὸς ἐξευρὼν τοὺς τὴν πόλιν ἀδικήσαντας, οὕτω διανοεῖται, καὶ παρασκευάζεται ὅπως ἑτέρων μεῖζον δυνήσεται, ὥσπερ οὐ διὰ πρᾳότητα καὶ ἀσχολίαν τὴν ὑμετέραν οὐ δεδωκὼς ὑμῖν δίκην, εἰς οὓς νῦν ἁμαρτάνων οὐ λανθάνει, ἀλλ’ ἅμα ἐξελεγχθήσεταί τε καὶ δώσει δίκην."/>
    <x v="12"/>
    <x v="3"/>
    <m/>
    <x v="0"/>
    <s v="81"/>
    <b v="1"/>
    <m/>
  </r>
  <r>
    <x v="12"/>
    <s v="Against Andocides (006)"/>
    <s v="36.1"/>
    <s v="εἶτα τῶν μὲν ἀγαθῶν δεῖ τούτῳ χάριν εἰδέναι, ὅτι ἐμήνυσε, μισθὸν ὑμῶν αὐτῷ διδόντων τὴν ἄδειαν, τῆς δὲ ταραχῆς καὶ τῶν κακῶν ὑμεῖς αἴτιοί ἐστε, ὅτι ἐζητεῖτε τοὺς ἠσεβηκότας;"/>
    <x v="12"/>
    <x v="3"/>
    <m/>
    <x v="0"/>
    <s v="87"/>
    <b v="1"/>
    <m/>
  </r>
  <r>
    <x v="12"/>
    <s v="Against Diogeiton (032)"/>
    <s v="5.1"/>
    <s v="χρόνῳ δὲ ὕστερον καταλεγεὶς Διόδοτος τῶν ὁπλιτῶν, καλέσας τὴν ἑαυτοῦ γυναῖκα, ἀδελφιδῆν οὖσαν, καὶ τὸν ἐκείνης μὲν πατέρα, αὑτοῦ δὲ κηδεστὴν καὶ ἀδελφὸν πάππον δὲ τῶν παιδίων καὶ θεῖον, ἡγούμενος διὰ ταύτας τὰς ἀναγκαιότητας οὐδενὶ μᾶλλον προσήκειν δικαίῳ περὶ τοὺς αὑτοῦ παῖδας γενέσθαι, διαθήκην αὐτῷ δίδωσι καὶ πέντε τάλαντα ἀργυρίου παρακαταθήκην·"/>
    <x v="12"/>
    <x v="3"/>
    <m/>
    <x v="0"/>
    <s v="9"/>
    <b v="1"/>
    <m/>
  </r>
  <r>
    <x v="12"/>
    <s v="Against Diogeiton (032)"/>
    <s v="6.2"/>
    <s v="ἐπέσκηψε δέ, ἐάν τι πάθῃ, τάλαντον μὲν ἐπιδοῦναι τῇ γυναικὶ καὶ τὰ ἐν τῷ δωματίῳ δοῦναι, τάλαντον δὲ τῇ θυγατρί·"/>
    <x v="12"/>
    <x v="3"/>
    <m/>
    <x v="0"/>
    <s v="11"/>
    <b v="1"/>
    <m/>
  </r>
  <r>
    <x v="12"/>
    <s v="Against Diogeiton (032)"/>
    <s v="15.4"/>
    <s v="ἔπειτα σὺ ἐτόλμησας ἔφη εἰπεῖν, ἔχων τοσαῦτα χρήματα, ὡς δισχιλίας δραχμὰς ὁ τούτων πατὴρ κατέλιπε καὶ τριάκοντα στατῆρας ἅπερ ἐμοὶ καταλειφθέντα ἐκείνου τελευτήσαντος ἐγώ σοι ἔδωκα;"/>
    <x v="12"/>
    <x v="3"/>
    <m/>
    <x v="0"/>
    <s v="37"/>
    <b v="1"/>
    <m/>
  </r>
  <r>
    <x v="12"/>
    <s v="Against Epicrates and his Fellow-envoys (027)"/>
    <s v="8.1"/>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x v="12"/>
    <x v="3"/>
    <m/>
    <x v="0"/>
    <s v="17"/>
    <b v="1"/>
    <m/>
  </r>
  <r>
    <x v="12"/>
    <s v="Against Epicrates and his Fellow-envoys (027)"/>
    <s v="10.1"/>
    <s v="καίτοι οὐ ταῦτα ἀγαθῶν δημαγωγῶν ἐστι, τὰ ὑμέτερα ἐν ταῖς ὑμετέραις συμφοραῖς λαμβάνειν, ἀλλὰ τὰ ἑαυτῶν ὑμῖν διδόναι."/>
    <x v="12"/>
    <x v="3"/>
    <m/>
    <x v="0"/>
    <s v="24"/>
    <b v="1"/>
    <m/>
  </r>
  <r>
    <x v="12"/>
    <s v="Against Eratosthenes (012)"/>
    <s v="11.1"/>
    <s v="ἐπεὶ δὲ οὐχ ὅσον ὡμολόγητο εἶχεν, ὦ ἄνδρες δικασταί, ἀλλὰ τρία τάλαντα ἀργυρίου καὶ τετρακοσίους κυζικηνοὺς καὶ ἑκατὸν δαρεικοὺς καὶ φιάλας ἀργυρᾶς τέτταρας, ἐδεόμην αὐτοῦ ἐφόδιά μοι δοῦναι, ὁ δ’ ἀγαπήσειν με ἔφασκεν, εἰ τὸ σῶμα σώσω."/>
    <x v="12"/>
    <x v="3"/>
    <m/>
    <x v="0"/>
    <s v="27"/>
    <b v="1"/>
    <m/>
  </r>
  <r>
    <x v="12"/>
    <s v="Against Eratosthenes (012)"/>
    <s v="26.6"/>
    <s v="εἶθ’ ὅ μέν, ὡς φῄς, ἀντειπὼν οὐδὲν ὠφέλησας, ἀξιοῖς χρηστὸς νομίζεσθαι, ὅτι δὲ συλλαβὼν ἀπέκτεινας, οὐκ ἐμοὶ καὶ τουτοισὶ δοῦναι δίκην;"/>
    <x v="12"/>
    <x v="3"/>
    <m/>
    <x v="0"/>
    <s v="77"/>
    <b v="1"/>
    <m/>
  </r>
  <r>
    <x v="12"/>
    <s v="Against Eratosthenes (012)"/>
    <s v="37.5"/>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x v="12"/>
    <x v="3"/>
    <m/>
    <x v="0"/>
    <s v="109"/>
    <b v="1"/>
    <m/>
  </r>
  <r>
    <x v="12"/>
    <s v="Against Eratosthenes (012)"/>
    <s v="78.1"/>
    <s v="καὶ τοσούτων καὶ ἑτέρων κακῶν καὶ αἰσχρῶν καὶ πάλαι καὶ νεωστὶ καὶ μικρῶν καὶ μεγάλων αἰτίου γεγενημένου τολμήσουσιν αὑτοὺς φίλους ὄντας ἀποφαίνειν, οὐχ ὑπὲρ ὑμῶν ἀποθανόντος Θηραμένους ἀλλ’ ὑπὲρ τῆς αὑτοῦ πονηρίας, καὶ δικαίως μὲν ἐν ὀλιγαρχίᾳ δίκην δόντος (ἤδη γὰρ αὐτὴν κατέλυσε) δικαίως δ’ ἂν ἐν δημοκρατίᾳ·"/>
    <x v="12"/>
    <x v="3"/>
    <m/>
    <x v="0"/>
    <s v="185"/>
    <b v="1"/>
    <m/>
  </r>
  <r>
    <x v="12"/>
    <s v="Against Ergocles (028)"/>
    <s v="t.1"/>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x v="12"/>
    <x v="3"/>
    <m/>
    <x v="0"/>
    <s v="1"/>
    <b v="1"/>
    <m/>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x v="12"/>
    <x v="3"/>
    <m/>
    <x v="0"/>
    <s v="6"/>
    <b v="1"/>
    <m/>
  </r>
  <r>
    <x v="12"/>
    <s v="Against Nicomachus (030)"/>
    <s v="4.1"/>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x v="12"/>
    <x v="3"/>
    <m/>
    <x v="0"/>
    <s v="9"/>
    <b v="1"/>
    <m/>
  </r>
  <r>
    <x v="12"/>
    <s v="Against Nicomachus (030)"/>
    <s v="4.1"/>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x v="12"/>
    <x v="3"/>
    <m/>
    <x v="0"/>
    <s v="10"/>
    <b v="1"/>
    <m/>
  </r>
  <r>
    <x v="12"/>
    <s v="Against Nicomachus (030)"/>
    <s v="7.2"/>
    <s v="τότε δὲ περὶ τῶν ἐμῶν τούτῳ ἀξιῶ πιστεύειν ὑμᾶς, ὁπόταν ἀπολογίας ἐμοὶ δοθείσης μὴ δύνωμαι ψευδόμενον αὐτὸν ἐξελέγξαι."/>
    <x v="12"/>
    <x v="3"/>
    <m/>
    <x v="0"/>
    <s v="13"/>
    <b v="1"/>
    <m/>
  </r>
  <r>
    <x v="12"/>
    <s v="Against Nicomachus (030)"/>
    <s v="8.3"/>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x v="12"/>
    <x v="3"/>
    <m/>
    <x v="0"/>
    <s v="17"/>
    <b v="1"/>
    <m/>
  </r>
  <r>
    <x v="12"/>
    <s v="Against Nicomachus (030)"/>
    <s v="24.5"/>
    <s v="τίς οὖν τῶν ἐν τῇ πόλει ἐπιτηδειότερος Νικομάχου δοῦναι δίκην;"/>
    <x v="12"/>
    <x v="3"/>
    <m/>
    <x v="0"/>
    <s v="58"/>
    <b v="1"/>
    <m/>
  </r>
  <r>
    <x v="12"/>
    <s v="Against Philocrates (029)"/>
    <s v="13.1"/>
    <s v="ἐκεῖ μὲν οὖν ἐπεδείξατε αὐτοῖς, ἐὰν δὲ εὖ φρονῆτε, καὶ νυνὶ τοῦτο φανερὸν πᾶσιν ἀνθρώποις ποιήσετε, ὅτι οὐκ ἔστι τοσαῦτα χρήματα ἃ ὑμᾶς, οὓς ἂν λαμβάνητε ἀδικοῦντας, ἀποτρέψει τιμωρεῖσθαι, καὶ μηδεμίαν αὐτοῖς ἄδειαν δώσετε τὰ ὑμέτερα αὐτῶν διαρπάζουσι καὶ κλέπτουσιν."/>
    <x v="12"/>
    <x v="3"/>
    <m/>
    <x v="0"/>
    <s v="32"/>
    <b v="1"/>
    <m/>
  </r>
  <r>
    <x v="12"/>
    <s v="Against Philon (031)"/>
    <s v="19.3"/>
    <s v="ἀλλὰ κἂν ὁστισοῦν παραγένηται τῶν ἀδικηθέντων, μέγα αὐτὸ ἡγήσασθε εἶναι, καὶ τοῦτον ὑπερμισήσατε, ὅστις ἐτόλμησεν, οἷς ἕτεροι διδόναι παρ’ ἑαυτῶν τι προῃροῦντο διὰ τὴν ἀπορίαν οἰκτίραντες αὐτούς, τούτων ἀφαιρεῖσθαι τὰ ὑπάρχοντα."/>
    <x v="12"/>
    <x v="3"/>
    <m/>
    <x v="0"/>
    <s v="36"/>
    <b v="1"/>
    <m/>
  </r>
  <r>
    <x v="12"/>
    <s v="Against Philon (031)"/>
    <s v="20.5"/>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x v="12"/>
    <x v="3"/>
    <m/>
    <x v="0"/>
    <s v="42"/>
    <b v="1"/>
    <m/>
  </r>
  <r>
    <x v="12"/>
    <s v="Against Simon (003)"/>
    <s v="t.1"/>
    <s v="πολλὰ καὶ δεινὰ συνειδὼς Σίμωνι, ὦ βουλή, οὐκ ἄν ποτ’ αὐτὸν εἰς τοσοῦτον τόλμης ἡγησάμην ἀφικέσθαι, ὥστε ὑπὲρ ὧν αὐτὸν ἔδει δοῦναι δίκην, ὑπὲρ τούτων ὡς ἀδικούμενον ἔγκλημα ποιήσασθαι καὶ οὕτω μέγαν καὶ σεμνὸν ὅρκον διομοσάμενον εἰς ὑμᾶς ἐλθεῖν."/>
    <x v="12"/>
    <x v="3"/>
    <m/>
    <x v="0"/>
    <s v="1"/>
    <b v="1"/>
    <m/>
  </r>
  <r>
    <x v="12"/>
    <s v="Against Simon (003)"/>
    <s v="22.1"/>
    <s v="ἐτόλμησε γὰρ εἰπεῖν ὡς αὐτὸς μὲν τριακοσίας δραχμὰς ἔδωκε Θεοδότῳ, συνθήκας πρὸς αὐτὸν ποιησάμενος, ἐγὼ δ’ ἐπιβουλεύσας ἀπέστησα αὐτοῦ τὸ μειράκιον."/>
    <x v="12"/>
    <x v="3"/>
    <m/>
    <x v="0"/>
    <s v="43"/>
    <b v="1"/>
    <m/>
  </r>
  <r>
    <x v="12"/>
    <s v="Against Simon (003)"/>
    <s v="25.1"/>
    <s v="εἰς τοῦτο δ’ ἥκει τόλμης ὥστε οὐκ ἐξαρκεῖ περὶ τούτου μόνον αὐτῷ ψεύσασθαι, περὶ τοῦ δεδωκέναι τὸ ἀργύριον, ἀλλὰ καὶ κεκομίσθαι φησί·"/>
    <x v="12"/>
    <x v="3"/>
    <m/>
    <x v="0"/>
    <s v="50"/>
    <b v="1"/>
    <m/>
  </r>
  <r>
    <x v="12"/>
    <s v="Against Simon (003)"/>
    <s v="26.1"/>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x v="12"/>
    <x v="3"/>
    <m/>
    <x v="0"/>
    <s v="52"/>
    <b v="1"/>
    <m/>
  </r>
  <r>
    <x v="12"/>
    <s v="Against Simon (003)"/>
    <s v="42.5"/>
    <s v="ἀλλ’ ὅσοι ἐπιβουλεύσαντες ἀποκτεῖναί τινας ἔτρωσαν, ἀποκτεῖναι δὲ οὐκ ἐδυνήθησαν, περὶ τῶν τοιούτων τὰς τιμωρίας οὕτω μεγάλας κατεστήσαντο, ἡγούμενοι, ὑπὲρ ὧν ἐβούλευσαν καὶ προὐνοήθησαν, ὑπὲρ τούτων προσήκειν αὐτοῖς δίκην δοῦναι·"/>
    <x v="12"/>
    <x v="3"/>
    <m/>
    <x v="0"/>
    <s v="83"/>
    <b v="1"/>
    <m/>
  </r>
  <r>
    <x v="12"/>
    <s v="Against The Corn-Dealers (022)"/>
    <s v="10.4"/>
    <s v="περὶ γὰρ ὧν εἰσι νόμοι διαρρήδην γεγραμμένοι, πῶς οὐ χρὴ διδόναι δίκην καὶ τοὺς μὴ πειθομένους καὶ τοὺς κελεύοντας τούτοις τἀναντία πράττειν;"/>
    <x v="12"/>
    <x v="3"/>
    <m/>
    <x v="0"/>
    <s v="31"/>
    <b v="1"/>
    <m/>
  </r>
  <r>
    <x v="12"/>
    <s v="Against Theomnestus 1 (010)"/>
    <s v="2.1"/>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x v="12"/>
    <x v="3"/>
    <m/>
    <x v="0"/>
    <s v="4"/>
    <b v="1"/>
    <m/>
  </r>
  <r>
    <x v="12"/>
    <s v="Against Theomnestus 1 (010)"/>
    <s v="14.1"/>
    <s v="εἶτ’ οὐκ αἰσχύνῃ οὕτως ἀνοήτως διακείμενος, ὥστε οὐκ ἐξ ὧν εὖ πεποίηκας τὴν πόλιν, ἀλλ’ ἐξ ὧν ἀδικῶν οὐ δέδωκας δίκην, οἴει δεῖν πλεονεκτεῖν;"/>
    <x v="12"/>
    <x v="3"/>
    <m/>
    <x v="0"/>
    <s v="33"/>
    <b v="1"/>
    <m/>
  </r>
  <r>
    <x v="12"/>
    <s v="Defense Against A Charge Of Taking Bribes (021)"/>
    <s v="15.1"/>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x v="12"/>
    <x v="3"/>
    <m/>
    <x v="0"/>
    <s v="40"/>
    <b v="1"/>
    <m/>
  </r>
  <r>
    <x v="12"/>
    <s v="Defense Against A Charge Of Taking Bribes (021)"/>
    <s v="17.4"/>
    <s v="ὥστ’ οὐκ ἂν εἰκότως ἕτεροί με ἐξῃτήσαντο παρ’ ὑμῶν, ἀλλὰ καὶ εἴ τις τῶν ἐμῶν φίλων τοιοῦτον ἀγῶνα ἠγωνίζετο, ὑμᾶς ἂν ἠξίουν ἐμοὶ δοῦναι τὴν χάριν, καὶ εἰ παρ’ ἄλλοις ἐκινδύνευον, ὑμᾶς εἶναι τοὺς δεομένους ὑπὲρ ἐμοῦ."/>
    <x v="12"/>
    <x v="3"/>
    <m/>
    <x v="0"/>
    <s v="43"/>
    <b v="1"/>
    <m/>
  </r>
  <r>
    <x v="12"/>
    <s v="Defense Against a Charge of Subverting the Democracy (025)"/>
    <s v="11.1"/>
    <s v="ἐγὼ τοίνυν ἡγοῦμαι, ὅσοι μὲν ἐν τῇ δημοκρατίᾳ ἄτιμοι ἦσαν εὐθύνας δεδωκότες ἢ τῶν ὄντων ἀπεστερημένοι ἢ ἄλλῃ τινὶ συμφορᾷ τοιαύτῃ κεχρημένοι, προσήκειν αὐτοῖς ἑτέρας ἐπιθυμεῖν πολιτείας, ἐλπίζοντας τὴν μεταβολὴν ὠφέλειάν τινα αὑτοῖς ἔσεσθαι·"/>
    <x v="12"/>
    <x v="3"/>
    <m/>
    <x v="0"/>
    <s v="24"/>
    <b v="1"/>
    <m/>
  </r>
  <r>
    <x v="12"/>
    <s v="Defense Against a Charge of Subverting the Democracy (025)"/>
    <s v="11.5"/>
    <s v="ὅσοι δὲ τὸν δῆμον πολλὰ κἀγαθὰ εἰργασμένοι εἰσί, κακὸν δὲ μηδὲν πώποτε, ὀφείλεται δὲ αὐτοῖς χάριν κομίσασθαι παρ’ ὑμῶν μᾶλλον ἢ δοῦναι δίκην τῶν πεπραγμένων, οὐκ ἄξιον τὰς κατὰ τούτων ἀποδέχεσθαι διαβολάς, οὐδ’ ἐὰν πάντες οἱ τὰ τῆς πόλεως πράττοντες ὀλιγαρχικοὺς αὐτοὺς φάσκωσιν εἶναι."/>
    <x v="12"/>
    <x v="3"/>
    <m/>
    <x v="0"/>
    <s v="25"/>
    <b v="1"/>
    <m/>
  </r>
  <r>
    <x v="12"/>
    <s v="Defense Against a Charge of Subverting the Democracy (025)"/>
    <s v="17.1"/>
    <s v="καὶ μὲν δή, ὦ ἄνδρες δικασταί, μεγίστην ἡγοῦμαι περὶ ἐμαυτοῦ τῇ δημοκρατίᾳ πίστιν δεδωκέναι."/>
    <x v="12"/>
    <x v="3"/>
    <m/>
    <x v="0"/>
    <s v="42"/>
    <b v="1"/>
    <m/>
  </r>
  <r>
    <x v="12"/>
    <s v="Defense Against a Charge of Subverting the Democracy (025)"/>
    <s v="30.1"/>
    <s v="τούτων δ’ ἄξιον θαυμάζειν, ὅ τι ἂν ἐποίησαν, εἴ τις αὐτοὺς εἴασε τῶν τριάκοντα γενέσθαι, οἳ νῦν δημοκρατίας οὔσης ταὐτὰ ἐκείνοις πράττουσι, καὶ ταχέως μὲν ἐκ πενήτων πλούσιοι γεγένηνται, πολλὰς δὲ ἀρχὰς ἄρχοντες οὐδεμιᾶς εὐθύνην διδόασιν, ἀλλ’ ἀντὶ μὲν ὁμονοίας ὑποψίαν πρὸς ἀλλήλους πεποιήκασιν, ἀντὶ δὲ εἰρήνης πόλεμον κατηγγέλκασι, διὰ τούτους δὲ ἄπιστοι τοῖς Ἕλλησι γεγενήμεθα."/>
    <x v="12"/>
    <x v="3"/>
    <m/>
    <x v="0"/>
    <s v="76"/>
    <b v="1"/>
    <m/>
  </r>
  <r>
    <x v="12"/>
    <s v="Defense Against a Charge of Subverting the Democracy (025)"/>
    <s v="30.1"/>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x v="12"/>
    <x v="3"/>
    <m/>
    <x v="0"/>
    <s v="77"/>
    <b v="1"/>
    <m/>
  </r>
  <r>
    <x v="12"/>
    <s v="Defense Against a Charge of Subverting the Democracy (025)"/>
    <s v="34.4"/>
    <s v="ἡμεῖς δέ, ὦ ἄνδρες δικασταί, δίκαιον μὲν ἡγούμεθ’ εἶναι πρὸς πάντας ὑμᾶς τοὺς πολίτας ταῖς συνθήκαις καὶ τοῖς ὅρκοις ἐμμένειν, ὅμως δέ, ὅταν μὲν ἴδωμεν τοὺς τῶν κακῶν αἰτίους δίκην διδόντας, τῶν τότε περὶ ὑμᾶς γεγενημένων μεμνημένοι συγγνώμην ἔχομεν, ὅταν δὲ φανεροὶ γένησθε τοὺς μηδὲν αἰτίους ἐξ ἴσου τοῖς ἀδικοῦσι τιμωρούμενοι, τῇ αὐτῇ ψήφῳ ἡμᾶς εἰς ὑποψίαν καταστήσετε"/>
    <x v="12"/>
    <x v="3"/>
    <m/>
    <x v="0"/>
    <s v="81"/>
    <b v="1"/>
    <m/>
  </r>
  <r>
    <x v="12"/>
    <s v="Defense in the Matter of the Olive Stump (007)"/>
    <s v="42.2"/>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x v="12"/>
    <x v="3"/>
    <m/>
    <x v="0"/>
    <s v="95"/>
    <b v="1"/>
    <m/>
  </r>
  <r>
    <x v="12"/>
    <s v="For Polystratus (020)"/>
    <s v="9.5"/>
    <s v="οὔκουν δίκαιοί εἰσιν, ὧν ὑμῖν εὖνοι ἦσαν, τούτων δίκην διδόναι."/>
    <x v="12"/>
    <x v="3"/>
    <m/>
    <x v="0"/>
    <s v="27"/>
    <b v="1"/>
    <m/>
  </r>
  <r>
    <x v="12"/>
    <s v="For Polystratus (020)"/>
    <s v="19.6"/>
    <s v="καὶ εἰ μὲν ξένος τις ἐλθὼν ὑμᾶς ἢ χρήματα ᾔτει ἢ εὐεργέτης ἀναγραφῆναι ἠξίου, ἔδοτε ἂν αὐτῷ·"/>
    <x v="12"/>
    <x v="3"/>
    <m/>
    <x v="0"/>
    <s v="60"/>
    <b v="1"/>
    <m/>
  </r>
  <r>
    <x v="12"/>
    <s v="For Polystratus (020)"/>
    <s v="19.8"/>
    <s v="ἡμῖν δὲ οὐ δώσετε ἡμᾶς αὐτοὺς ἐπιτίμους ὑμῖν γενέσθαι;"/>
    <x v="12"/>
    <x v="3"/>
    <m/>
    <x v="0"/>
    <s v="61"/>
    <b v="1"/>
    <m/>
  </r>
  <r>
    <x v="12"/>
    <s v="For Polystratus (020)"/>
    <s v="21.2"/>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x v="12"/>
    <x v="3"/>
    <m/>
    <x v="0"/>
    <s v="66"/>
    <b v="1"/>
    <m/>
  </r>
  <r>
    <x v="12"/>
    <s v="For Polystratus (020)"/>
    <s v="26.7"/>
    <s v="σκέψασθε δὴ καὶ τοῦ πατρὸς τὴν ἐπιστολήν, ἣν ἔδωκεν ἀποδοῦναι ἐμοί, πότερα τῷ ὑμετέρῳ πλήθει ἀγαθὰ ἐνῆν ἢ οὔ."/>
    <x v="12"/>
    <x v="3"/>
    <m/>
    <x v="0"/>
    <s v="79"/>
    <b v="1"/>
    <m/>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x v="12"/>
    <x v="3"/>
    <m/>
    <x v="0"/>
    <s v="29"/>
    <b v="1"/>
    <m/>
  </r>
  <r>
    <x v="12"/>
    <s v="Funeral Oration (002)"/>
    <s v="7.1"/>
    <s v="Ἀδράστου δὲ καὶ Πολυνείκους ἐπὶ Θήβας στρατευσάντων καὶ ἡττηθέντων μάχῃ, οὐκ ἐώντων Καδμείων θάπτειν τοὺς νεκρούς, Ἀθηναῖοι ἡγησάμενοι ἐκείνους μέν, εἴ τι ἠδίκουν, ἀποθανόντας δίκην ἔχειν τὴν μεγίστην, τοὺς δὲ κάτω τὰ αὑτῶν οὐ κομίζεσθαι, ἱερῶν δὲ μιαινομένων τοὺς ἄνω θεοὺς ἀσεβεῖσθαι, τὸ μὲν πρῶτον πέμψαντες κήρυκας ἐδέοντο αὐτῶν δοῦναι τῶν νεκρῶν ἀναίρεσιν, νομίζοντες ἀνδρῶν μὲν ἀγαθῶν εἶναι ζῶντας τοὺς ἐχθροὺς τιμωρήσασθαι, ἀπιστούντων δὲ σφίσιν αὐτοῖς ἐν τοῖς τῶν τεθνεώτων σώμασι τὴν εὐψυχίαν ἐπιδείκνυσθαι·"/>
    <x v="12"/>
    <x v="3"/>
    <m/>
    <x v="0"/>
    <s v="16"/>
    <b v="1"/>
    <m/>
  </r>
  <r>
    <x v="12"/>
    <s v="Funeral Oration (002)"/>
    <s v="47.1"/>
    <s v="ἐν ἐκείνῃ δὲ τῇ ἡμέρᾳ καλλίστην τελευτὴν τοῖς προτέροις κινδύνοις ἐπιθέντες, βέβαιον μὲν τὴν ἐλευθερίαν τῇ Εὐρώπῃ κατειργάσαντο, ἐν ἅπασι δὲ τοῖς κινδύνοις δόντες ἔλεγχον τῆς ἑαυτῶν ἀρετῆς, καὶ μόνοι καὶ μεθ’ ἑτέρων, καὶ πεζομαχοῦντες καὶ ναυμαχοῦντες, καὶ πρὸς τοὺς βαρβάρους καὶ πρὸς τοὺς Ἕλληνας, ὑπὸ πάντων ἠξιώθησαν, καὶ μεθ’ ὧν ἐκινδύνευον καὶ πρὸς οὓς ἐπολέμουν, ἡγεμόνες γενέσθαι τῆς Ἑλλάδος."/>
    <x v="12"/>
    <x v="3"/>
    <m/>
    <x v="0"/>
    <s v="80"/>
    <b v="1"/>
    <m/>
  </r>
  <r>
    <x v="12"/>
    <s v="Funeral Oration (002)"/>
    <s v="55.1"/>
    <s v="μετὰ πλείστων γὰρ πόνων καὶ φανερωτάτων ἀγώνων καὶ καλλίστων κινδύνων ἐλευθέραν μὲν ἐποίησαν τὴν Ἑλλάδα, μεγίστην δ’ ἀπέδειξαν τὴν ἑαυτῶν πατρίδα, ἑβδομήκοντα μὲν ἔτη τῆς θαλάττης ἄρξαντες, ἀστασιάστους δὲ παρασχόντες τοὺς συμμάχους, οὐ τοῖς ὀλίγοις τοὺς πολλοὺς δουλεύειν ἀξιώσαντες, ἀλλὰ τὸ ἴσον ἔχειν ἅπαντας ἀναγκάσαντες, οὐδὲ τοὺς συμμάχους ἀσθενεῖς ποιοῦντες, ἀλλὰ κἀκείνους ἰσχυροὺς καθιστάντες, καὶ τὴν αὑτῶν δύναμιν τοσαύτην ἐπιδείξαντες, ὥσθ’ ὁ μέγας βασιλεὺς οὐκέτι τῶν ἀλλοτρίων ἐπεθύμει, ἀλλ’ ἐδίδου τῶν ἑαυτοῦ καὶ περὶ τῶν λοιπῶν ἐφοβεῖτο, καὶ οὔτε τριήρεις ἐν ἐκείνῳ τῷ χρόνῳ ἐκ τῆς Ἀσίας ἔπλευσαν, οὔτε τύραννος ἐν τοῖς Ἕλλησι κατέστη, οὔτε Ἑλληνὶς πόλις ὑπὸ τῶν βαρβάρων ἠνδραποδίσθη·"/>
    <x v="12"/>
    <x v="3"/>
    <m/>
    <x v="0"/>
    <s v="88"/>
    <b v="1"/>
    <m/>
  </r>
  <r>
    <x v="12"/>
    <s v="Funeral Oration (002)"/>
    <s v="66.6"/>
    <s v="ἀνθ’ ὧν ἡ πόλις αὐτοὺς καὶ ἐπένθησε καὶ ἔθαψε δημοσίᾳ, καὶ ἔδωκεν ἔχειν αὐτοῖς τὸν ἅπαντα χρόνον τὰς αὐτὰς τιμὰς τοῖς ἀστοῖς."/>
    <x v="12"/>
    <x v="3"/>
    <m/>
    <x v="0"/>
    <s v="106"/>
    <b v="1"/>
    <m/>
  </r>
  <r>
    <x v="12"/>
    <s v="In Defense of Mantitheus (016)"/>
    <s v="9.2"/>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x v="12"/>
    <x v="3"/>
    <m/>
    <x v="0"/>
    <s v="22"/>
    <b v="1"/>
    <m/>
  </r>
  <r>
    <x v="12"/>
    <s v="On The Property Of Eraton (017)"/>
    <s v="2.2"/>
    <s v="ὅτι μὲν οὖν ἔλαβε τἀργύριον καὶ ὡς τοσοῦτόν γε ἐδεήθη δανείσασθαι, ὧν ἐναντίον ἐδόθη, μάρτυρας ὑμῖν παρέξομαι·"/>
    <x v="12"/>
    <x v="3"/>
    <m/>
    <x v="0"/>
    <s v="6"/>
    <b v="1"/>
    <m/>
  </r>
  <r>
    <x v="12"/>
    <s v="On The Refusal Of A Pension (024)"/>
    <s v="4.4"/>
    <s v="καὶ γὰρ τῷ σώματι δύνασθαι καὶ οὐκ εἶναι τῶν ἀδυνάτων, καὶ τέχνην ἐπίστασθαι τοιαύτην ὥστε καὶ ἄνευ τοῦ διδομένου τούτου ζῆν."/>
    <x v="12"/>
    <x v="3"/>
    <m/>
    <x v="0"/>
    <s v="13"/>
    <b v="1"/>
    <m/>
  </r>
  <r>
    <x v="12"/>
    <s v="On The Refusal Of A Pension (024)"/>
    <s v="13.7"/>
    <s v="οὐ γὰρ δήπου τὸν αὐτὸν ὑμεῖς μὲν ὡς δυνάμενον ἀφαιρήσεσθε τὸ διδόμενον, οἱ δὲ θεσμοθέται ὡς ἀδύνατον ὄντα κληροῦσθαι κωλύσουσιν."/>
    <x v="12"/>
    <x v="3"/>
    <m/>
    <x v="0"/>
    <s v="40"/>
    <b v="1"/>
    <m/>
  </r>
  <r>
    <x v="12"/>
    <s v="On The Refusal Of A Pension (024)"/>
    <s v="22.1"/>
    <s v="μηδ’ οὗ μόνου μεταλαβεῖν ἔδωκεν ἡ μοι τῶν ἐν τῇ πατρίδι, τούτου διὰ τουτονὶ ἀποστερήσητέ με·"/>
    <x v="12"/>
    <x v="3"/>
    <m/>
    <x v="0"/>
    <s v="62"/>
    <b v="1"/>
    <m/>
  </r>
  <r>
    <x v="12"/>
    <s v="On The Refusal Of A Pension (024)"/>
    <s v="22.3"/>
    <s v="μηδ’ ἃ πάλαι κοινῇ πάντες ἔδοτέ μοι, νῦν οὗτος εἷς ὢν πείσῃ πάλιν ὑμᾶς ἀφελέσθαι."/>
    <x v="12"/>
    <x v="3"/>
    <m/>
    <x v="0"/>
    <s v="63"/>
    <b v="1"/>
    <m/>
  </r>
  <r>
    <x v="12"/>
    <s v="On the Confiscation of the Property Of The Brother Of Nicias (018)"/>
    <s v="19.1"/>
    <s v="καίτοι πλείων συγγνώμη μνησικακεῖν νεωστὶ κατεληλυθόσιν, ἔτι τῆς ὀργῆς οὔσης προσφάτου, ἢ τοσούτῳ χρόνῳ ὕστερον ἐπὶ τιμωρίαν τῶν παρεληλυθότων τραπέσθαι, ὑπὸ τοιούτων πεισθέντας οἳ ἐν ἄστει μείναντες ταύτην ὑμῖν οἴονται διδόναι πίστιν τῆς αὑτῶν εὐνοίας, ἑτέρους κακοὺς ποιοῦντες, ἀλλ’ οὐ σφᾶς αὐτοὺς χρηστοὺς παρέχοντες, καὶ νυνὶ τῶν τῆς πόλεως εὐτυχιῶν ἀπολαύοντες, ἀλλ’ οὐ πρότερον τῶν ὑμετέρων κινδύνων μετέχοντες."/>
    <x v="12"/>
    <x v="3"/>
    <m/>
    <x v="0"/>
    <s v="28"/>
    <b v="1"/>
    <m/>
  </r>
  <r>
    <x v="12"/>
    <s v="On the Murder of Eratosthenes (001)"/>
    <s v="12.1"/>
    <s v="καὶ ἐγὼ τὴν γυναῖκα ἀπιέναι ἐκέλευον καὶ δοῦναι τῷ παιδίῳ τὸν τιτθόν, ἵνα παύσηται κλᾶον."/>
    <x v="12"/>
    <x v="3"/>
    <m/>
    <x v="0"/>
    <s v="26"/>
    <b v="1"/>
    <m/>
  </r>
  <r>
    <x v="12"/>
    <s v="On the Property of Aristophanes (019)"/>
    <s v="12.2"/>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x v="12"/>
    <x v="3"/>
    <m/>
    <x v="0"/>
    <s v="30"/>
    <b v="1"/>
    <m/>
  </r>
  <r>
    <x v="12"/>
    <s v="On the Property of Aristophanes (019)"/>
    <s v="13.1"/>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x v="12"/>
    <x v="3"/>
    <m/>
    <x v="0"/>
    <s v="31"/>
    <b v="1"/>
    <m/>
  </r>
  <r>
    <x v="12"/>
    <s v="On the Property of Aristophanes (019)"/>
    <s v="14.1"/>
    <s v="τὰς τοίνυν ἐμὰς ἀδελφὰς ἐθελόντων τινῶν λαβεῖν ἀπροίκους πάνυ πλουσίων οὐκ ἔδωκεν, ὅτι ἐδόκουν κάκιον γεγονέναι, ἀλλὰ τὴν μὲν Φιλομήλῳ τῷ Παιανιεῖ, ὃν οἱ πολλοὶ βελτίω ἡγοῦνται εἶναι ἢ πλουσιώτερον, τὴν δὲ πένητι γεγενημένῳ οὐ διὰ κακίαν, ἀδελφιδῷ δὲ ὄντι Φαίδρῳ τῷ Μυρρινουσίῳ, ἐπιδοὺς τετταράκοντα μνᾶς, κᾆτ’ Ἀριστοφάνει τὸ ἴσον."/>
    <x v="12"/>
    <x v="3"/>
    <m/>
    <x v="0"/>
    <s v="33"/>
    <b v="1"/>
    <m/>
  </r>
  <r>
    <x v="12"/>
    <s v="On the Property of Aristophanes (019)"/>
    <s v="25.1"/>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x v="12"/>
    <x v="3"/>
    <m/>
    <x v="0"/>
    <s v="61"/>
    <b v="1"/>
    <m/>
  </r>
  <r>
    <x v="12"/>
    <s v="On the Property of Aristophanes (019)"/>
    <s v="32.1"/>
    <s v="πρὸς δὲ τούτοις καὶ πρότερον πρὸς τοὺς συνδίκους καὶ νῦν ἐθέλομεν πίστιν δοῦναι, ἥτις ἐστὶ μεγίστη τοῖς ἀνθρώποις, μηδὲν ἔχειν τῶν Ἀριστοφάνους χρημάτων, ἐνοφείλεσθαι δὲ τὴν προῖκα τῆς ἀδελφῆς καὶ ἑπτὰ μνᾶς ἃς ᾤχετο λαβὼν παρὰ τοῦ πατρὸς τοῦ ἐμοῦ."/>
    <x v="12"/>
    <x v="3"/>
    <m/>
    <x v="0"/>
    <s v="80"/>
    <b v="1"/>
    <m/>
  </r>
  <r>
    <x v="12"/>
    <s v="On the Property of Aristophanes (019)"/>
    <s v="34.1"/>
    <s v="εἴ τις ὑμῶν ἔτυχε δοὺς Τιμοθέῳ τῷ Κόνωνος τὴν θυγατέρα ἢ τὴν ἀδελφήν, καὶ ἐκείνου ἀποδημήσαντος καὶ ἐν διαβολῇ γενομένου ἐδημεύθη ἡ οὐσία, καὶ μὴ ἐγένετο τῇ πόλει πραθέντων ἁπάντων τέτταρα τάλαντα ἀργυρίου, διὰ τοῦτο ἠξιοῦτε ἂν τοὺς ἐκείνου καὶ τοὺς προσήκοντας ἀπολέσθαι, ὅτι οὐδὲ πολλοστὸν μέρος τῆς δόξης τῆς παρ’ ὑμῖν ἐφάνη τὰ χρήματα;"/>
    <x v="12"/>
    <x v="3"/>
    <m/>
    <x v="0"/>
    <s v="85"/>
    <b v="1"/>
    <m/>
  </r>
  <r>
    <x v="12"/>
    <s v="On the Property of Aristophanes (019)"/>
    <s v="52.1"/>
    <s v="ἐπεὶ οἴομαι ὑμᾶς εἰδέναι ὅτι Ἀλκιβιάδης τέτταρα ἢ πέντε ἔτη ἐφεξῆς ἐστρατήγει ἐπικρατῶν καὶ νενικηκὼς Λακεδαιμονίους, καὶ διπλάσια ἐκείνῳ ἠξίουν αἱ πόλεις διδόναι ἢ ἄλλῳ τινὶ τῶν στρατηγῶν, ὥστ’ ᾤοντο εἶναί τινες αὐτῷ πλεῖν ἢ ἑκατὸν τάλαντα."/>
    <x v="12"/>
    <x v="3"/>
    <m/>
    <x v="0"/>
    <s v="127"/>
    <b v="1"/>
    <m/>
  </r>
  <r>
    <x v="12"/>
    <s v="Against Eratosthenes (012)"/>
    <s v="52.1"/>
    <s v="εἰ γὰρ ὑπὲρ τῶν ἀδικουμένων ἐστασίαζον, ποῦ κάλλιον ἦν ἀνδρὶ ἄρχοντι, ἢ Θρασυβούλου Φυλὴν κατειληφότος, τότε ἐπιδείξασθαι τὴν αὑτοῦ εὔνοιαν ὁ δ’ ἀντὶ τοῦ ἐπαγγείλασθαί τι ἢ πρᾶξαι ἀγαθὸν πρὸς τοὺς ἐπὶ Φυλῇ, ἐλθὼν μετὰ τῶν συναρχόντων εἰς Σαλαμῖνα καὶ Ἐλευσῖνάδε τριακοσίους τῶν πολιτῶν ἀπήγαγεν εἰς τὸ δεσμωτήριον, καὶ μιᾷ ψήφῳ αὐτῶν ἁπάντων θάνατον κατεψηφίσατο."/>
    <x v="13"/>
    <x v="0"/>
    <m/>
    <x v="0"/>
    <s v="139"/>
    <b v="1"/>
    <m/>
  </r>
  <r>
    <x v="12"/>
    <s v="Against Eratosthenes (012)"/>
    <s v="70.1"/>
    <s v="ὁ δὲ ὧν μὲν ὑπέσχετο οὐδὲν ἔπραξεν, οὕτως δὲ ἐνετεθύμητο ὡς χρὴ μικρὰν καὶ ἀσθενῆ γενέσθαι τὴν πόλιν, ὥστε περὶ ὧν οὐδεὶς πώποτε οὔτε τῶν πολεμίων ἐμνήσθη οὔτε τῶν πολιτῶν ἤλπισε, ταῦθ’ ὑμᾶς ἔπεισε πρᾶξαι, οὐχ ὑπὸ Λακεδαιμονίων ἀναγκαζόμενος, ἀλλ’ αὐτὸς ἐκείνοις ἐπαγγελλόμενος, τοῦ τε Πειραιῶς τὰ τείχη περιελεῖν καὶ τὴν ὑπάρχουσαν πολιτείαν καταλῦσαι, εὖ εἰδὼς ὅτι, εἰ μὴ πασῶν τῶν ἐλπίδων ἀποστερηθήσεσθε, ταχεῖαν παρ’ αὐτοῦ τὴν τιμωρίαν κομιεῖσθε."/>
    <x v="13"/>
    <x v="0"/>
    <m/>
    <x v="0"/>
    <s v="171"/>
    <b v="1"/>
    <m/>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x v="13"/>
    <x v="0"/>
    <s v="COMENTAR"/>
    <x v="0"/>
    <s v="6"/>
    <b v="1"/>
    <m/>
  </r>
  <r>
    <x v="12"/>
    <s v="Against Philon (031)"/>
    <s v="14.5"/>
    <s v="ὑπολείπεται τοίνυν αὐτῷ λέγειν ὡς τῷ μὲν σώματι δι’ ἀσθένειάν τινα γενομένην ἀδύνατος κατέστη βοηθῆσαι εἰς τὸν Πειραιᾶ, ἀπὸ δὲ τῶν ὑπαρχόντων ἐπαγγειλάμενος αὐτὸς ἢ χρήματ’ εἰσενεγκεῖν εἰς τὸ πλῆθος τὸ ὑμέτερον ἢ ὁπλίσαι τινὰς τῶν ἑαυτοῦ δημοτῶν, ὥσπερ καὶ ἄλλοι πολλοὶ τῶν πολιτῶν αὐτοὶ οὐ δυνάμενοι λῃτουργεῖν τοῖς σώμασιν."/>
    <x v="13"/>
    <x v="0"/>
    <m/>
    <x v="0"/>
    <s v="29"/>
    <b v="1"/>
    <m/>
  </r>
  <r>
    <x v="12"/>
    <s v="Funeral Oration (002)"/>
    <s v="t.2"/>
    <s v="εἰ μὲν ἡγούμην οἷόν τε εἶναι, ὦ παρόντες ἐπὶ τῷδε τῷ τάφῳ, λόγῳ δηλῶσαι τὴν τῶν ἐνθάδε κειμένων ἀνδρῶν ἀρετήν, ἐμεμψάμην ἂν τοῖς ἐπαγγείλασιν ἐπ’ αὐτοῖς ἐξ ὀλίγων ἡμερῶν λέγειν·"/>
    <x v="13"/>
    <x v="0"/>
    <m/>
    <x v="0"/>
    <s v="1"/>
    <b v="1"/>
    <m/>
  </r>
  <r>
    <x v="12"/>
    <s v="Defense in the Matter of the Olive Stump (007)"/>
    <s v="40.1"/>
    <s v="ἐγὼ δέ, ὦ βουλή, οὐκ ἠξίουν, ἀλλ’ ἐπειδήπερ με ᾐτιάσατο, παρέσχον ἐμαυτὸν ὅ τι βούλεσθε χρῆσθαι, καὶ τούτου ἕνεκα τοῦ κινδύνου οὐδενὶ ἐγὼ τῶν ἐχθρῶν διηλλάγην, οἳ ἐμὲ ἥδιον κακῶς λέγουσιν ἢ σφᾶς αὐτοὺς ἐπαινοῦσι."/>
    <x v="14"/>
    <x v="0"/>
    <m/>
    <x v="0"/>
    <s v="90"/>
    <b v="1"/>
    <m/>
  </r>
  <r>
    <x v="12"/>
    <s v="Funeral Oration (002)"/>
    <s v="66.2"/>
    <s v="ἄξιον δὲ καὶ τοὺς ξένους τοὺς ἐνθάδε κειμένους ἐπαινέσαι, οἳ τῷ πλήθει βοηθήσαντες καὶ περὶ τῆς ἡμετέρας σωτηρίας μαχόμενοι, πατρίδα τὴν ἀρετὴν ἡγησάμενοι, τοιαύτην τοῦ βίου τελευτὴν ἐποιήσαντο·"/>
    <x v="14"/>
    <x v="0"/>
    <m/>
    <x v="0"/>
    <s v="105"/>
    <b v="1"/>
    <m/>
  </r>
  <r>
    <x v="12"/>
    <s v="Against Agoratus (013)"/>
    <s v="3.3"/>
    <s v="δεῖ δ’ ὑμᾶς, ὦ ἄνδρες Ἀθηναῖοι, ἐξ ἀρχῆς τῶν πραγμάτων ἁπάντων ἀκοῦσαι, ἵν’ εἰδῆτε πρῶτον μὲν ᾧ τρόπῳ ὑμῖν ἡ δημοκρατία κατελύθη καὶ ὑφ’ ὅτου, ἔπειτα ᾧ τρόπῳ οἱ ἄνδρες ὑπ’ Ἀγοράτου ἀπέθανον, καὶ δὴ ὅ τι ἀποθνῄσκειν μέλλοντες ἐπέσκηψαν·"/>
    <x v="15"/>
    <x v="0"/>
    <m/>
    <x v="0"/>
    <s v="9"/>
    <b v="1"/>
    <m/>
  </r>
  <r>
    <x v="12"/>
    <s v="Against Agoratus (013)"/>
    <s v="40.4"/>
    <s v="ἐναντίον δὲ τῆς ἀδελφῆς τῆς ἐμῆς Διονυσόδωρος τά τε οἰκεῖα τὰ αὑτοῦ διέθετο ὅπως αὐτῷἐδόκει, καὶ περὶ Ἀγοράτου τουτουὶ ἔλεγεν ὅτι οἱ αἴτιος ἦν τοῦ θανάτου, καὶ ἐπέσκηπτεν ἐμοὶ καὶ Διονυσίῳ τουτῳί, τῷ ἀδελφῷ τῷ αὑτοῦ, καὶ τοῖς φίλοις πᾶσι τιμωρεῖν ὑπὲρ αὑτοῦ Ἀγόρατον·"/>
    <x v="15"/>
    <x v="0"/>
    <m/>
    <x v="0"/>
    <s v="95"/>
    <b v="1"/>
    <m/>
  </r>
  <r>
    <x v="12"/>
    <s v="Against Agoratus (013)"/>
    <s v="42.1"/>
    <s v="καὶ τῇ γυναικὶ τῇ αὑτοῦ ἐπέσκηπτε, νομίζων αὐτὴν κυεῖν ἐξ αὑτοῦ, ἐὰν γένηται αὐτῇ παιδίον, φράζειν τῷ γενομένῳ ὅτι τὸν πατέρα αὐτοῦ Ἀγόρατος ἀπέκτεινε, καὶ κελεύειν τιμωρεῖν ὑπὲρ αὑτοῦ ὡς φονέα ὄντα."/>
    <x v="15"/>
    <x v="0"/>
    <m/>
    <x v="0"/>
    <s v="96"/>
    <b v="1"/>
    <m/>
  </r>
  <r>
    <x v="12"/>
    <s v="Against Agoratus (013)"/>
    <s v="92.3"/>
    <s v="ἀποθνῄσκοντες γὰρ ἐπέσκηψαν καὶ ἡμῖν καὶ τοῖς φίλοις ἅπασι τιμωρεῖν ὑπὲρ σφῶν αὐτῶν Ἀγόρατον τουτονὶ ὡς φονέα ὄντα, καὶ κακῶς ποιεῖν καθ’ ὅσον ἂν ἔμβραχυ ἕκαστος δύνηται."/>
    <x v="15"/>
    <x v="0"/>
    <m/>
    <x v="0"/>
    <s v="236"/>
    <b v="1"/>
    <m/>
  </r>
  <r>
    <x v="12"/>
    <s v="Against Agoratus (013)"/>
    <s v="92.6"/>
    <s v="εἰ τοίνυν τι ἐκεῖνοι ἀγαθὸν τὴν πόλιν ἢ τὸ πλῆθος τὸ ὑμέτερον φανεροί εἰσι πεποιηκότες, ὃ καὶ αὐτοὶ ὑμεῖς ὁμολογεῖτε, ἀνάγκη ὑμᾶς ἐστι πάντας ἐκείνοις φίλους καὶ ἐπιτηδείους εἶναι, ὥστε οὐδὲν μᾶλλον ἡμῖν ἢ καὶ ὑμῶν ἑνὶ ἑκάστῳ ἐπέσκηψαν."/>
    <x v="15"/>
    <x v="0"/>
    <m/>
    <x v="0"/>
    <s v="237"/>
    <b v="1"/>
    <m/>
  </r>
  <r>
    <x v="12"/>
    <s v="Against Agoratus (013)"/>
    <s v="94.3"/>
    <s v="καὶ οὕτως ἂν δεινότατα πάντων πάθοιεν, εἰ οἷς ἐπέσκηπτον ἐκεῖνοι ὡς φίλοις οὖσι τιμωρεῖν ὑπὲρ αὑτῶν, οὗτοι ὁμόψηφοι κατ’ ἐκείνων τῶν ἀνδρῶν τοῖς τριάκοντα γενήσονται."/>
    <x v="15"/>
    <x v="1"/>
    <s v="CHECAR"/>
    <x v="1"/>
    <s v="243"/>
    <b v="1"/>
    <m/>
  </r>
  <r>
    <x v="12"/>
    <s v="Against Diogeiton (032)"/>
    <s v="6.2"/>
    <s v="ἐπέσκηψε δέ, ἐάν τι πάθῃ, τάλαντον μὲν ἐπιδοῦναι τῇ γυναικὶ καὶ τὰ ἐν τῷ δωματίῳ δοῦναι, τάλαντον δὲ τῇ θυγατρί·"/>
    <x v="15"/>
    <x v="0"/>
    <m/>
    <x v="0"/>
    <s v="11"/>
    <b v="1"/>
    <m/>
  </r>
  <r>
    <x v="12"/>
    <s v="Against Pancleon (023)"/>
    <s v="14.1"/>
    <s v="ἐπισκηψάμενος δὲ τῷ μάρτυρι οὐκ ἐπεξῆλθεν, ἀλλ’ εἴασε καταδικάσασθαι αὐτοῦ τὸν Ἀριστόδικον."/>
    <x v="15"/>
    <x v="0"/>
    <m/>
    <x v="0"/>
    <s v="33"/>
    <b v="1"/>
    <m/>
  </r>
  <r>
    <x v="12"/>
    <s v="Against Simon (003)"/>
    <s v="40.2"/>
    <s v="οὕτω δὲ διάκειμαι πρὸς τὰς ἐκ τῶν τοιούτων πραγμάτων διαφοράς, ὥστε ἄλλα πολλὰ ὑβρισμένος ὑπὸ Σίμωνος καὶ καταγεὶς τὴν κεφαλὴν ὑπ’ αὐτοῦ οὐκ ἐτόλμησα αὐτῷ ἐπισκήψασθαι, ἡγούμενος δεινὸν εἶναι, εἰ ἄρα περὶ παίδων ἐφιλονικήσαμεν ἡμεῖς πρὸς ἀλλήλους, τούτου ἕνεκα ἐξελάσαι τινὰς ζητῆσαι ἐκ τῆς πατρίδος."/>
    <x v="15"/>
    <x v="0"/>
    <m/>
    <x v="0"/>
    <s v="78"/>
    <b v="1"/>
    <m/>
  </r>
  <r>
    <x v="12"/>
    <s v="Against Andocides (006)"/>
    <s v="13.4"/>
    <s v="τοὺς μὲν οὖν ἄλλους οἱ ἐπιτάξαντες καταδέξασθαι ἀδικοῦσι καὶ τοῦ αὐτοῦ ἀσεβήματος αἴτιοί εἰσιν·"/>
    <x v="16"/>
    <x v="0"/>
    <m/>
    <x v="0"/>
    <s v="27"/>
    <b v="1"/>
    <m/>
  </r>
  <r>
    <x v="12"/>
    <s v="Funeral Oration (002)"/>
    <s v="50.3"/>
    <s v="καὶ οἱ μὲν αὐτοὶ πολλαχοῦ ἀγαθοὶ γεγενημένοι, οἱ δ’ ἐκείνους μιμούμενοι, τῶν μὲν πρεσβυτέρων ἄρχειν ἐπισταμένων, τῶν δὲ νεωτέρων τὸ ἐπιταττόμενον ποιεῖν δυναμένων, Μυρωνίδου στρατηγοῦντος ἀπαντήσαντες αὐτοὶ εἰς τὴν Μεγαρικὴν ἐνίκων μαχόμενοι ἅπασαν τὴν δύναμιν τὴν ἐκείνων τοῖς ἤδη ἀπειρηκόσι καὶ τοῖς οὔπω δυναμένοις, τοὺς εἰς τὴν σφετέραν ἐμβαλεῖν ἀξιώσαντας, εἰς τὴν ἀλλοτρίαν ἀπαντήσαντες, τρόπαιον δὲ στήσαντες καλλίστου μὲν αὐτοῖς ἔργου, αἰσχίστου δὲ τοῖς πολεμίοις, οἱ μὲν οὐκέτι τοῖς σώμασιν, οἱ δ’ οὔπω δυνάμενοι, ταῖς δὲ ψυχαῖς ἀμφότεροι κρείττους γενόμενοι, μετὰ καλλίστης δόξης εἰς τὴν αὑτῶν ἀπελθόντες οἱ μὲν πάλιν ἐπαιδεύοντο, οἱ δὲ περὶ τῶν λοιπῶν ἐβουλεύοντο."/>
    <x v="16"/>
    <x v="0"/>
    <m/>
    <x v="0"/>
    <s v="85"/>
    <b v="1"/>
    <m/>
  </r>
  <r>
    <x v="12"/>
    <s v="Against Alcibiades 2 (015)"/>
    <s v="t.1"/>
    <s v="τί δ’ ἂν αἴσχιον ἔθος ἢ δεινότερον πρᾶγμα τούτου ἐν τῇ πόλει γένοιτο, εἰ τολμήσει ὁ μὲν ἄρχων ἐν ταῖς τῶν ἐπικλήρων δίκαις ἀντιβολεῖν καὶ ἱκετεύειν τοὺς δικαστὰς ὅ τι ἂν βούληται πραχθῆναι, ὁ δὲ πολέμαρχος καὶ οἱ ἕνδεκα δεήσονται ἐν ταῖς δίκαις ταῖς ὑφ’ ἑαυτῶν εἰσαγομέναις, ὥσπερ καὶ νῦν;"/>
    <x v="17"/>
    <x v="0"/>
    <m/>
    <x v="0"/>
    <s v="2"/>
    <b v="1"/>
    <m/>
  </r>
  <r>
    <x v="12"/>
    <s v="Against Diogeiton (032)"/>
    <s v="11.2"/>
    <s v="τελευτῶσα δὲ ἡ μήτηρ αὐτῶν ἠντεβόλει με καὶ ἱκέτευε συναγαγεῖν αὐτῆς τὸν πατέρα καὶ τοὺς φίλους, εἰποῦσα ὅτι, εἰ καὶ μὴ πρότερον εἴθισται λέγειν ἐν ἀνδράσι, τὸ μέγεθος αὐτὴν ἀναγκάσει τῶν συμφορῶν περὶ τῶν σφετέρων κακῶν δηλῶσαι πάντα πρὸς ἡμᾶς."/>
    <x v="17"/>
    <x v="0"/>
    <s v="COMENTAR"/>
    <x v="0"/>
    <s v="25"/>
    <b v="1"/>
    <m/>
  </r>
  <r>
    <x v="12"/>
    <s v="Defense Against A Charge Of Taking Bribes (021)"/>
    <s v="21.4"/>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x v="17"/>
    <x v="0"/>
    <m/>
    <x v="0"/>
    <s v="52"/>
    <b v="1"/>
    <m/>
  </r>
  <r>
    <x v="12"/>
    <s v="Funeral Oration (002)"/>
    <s v="15.2"/>
    <s v="τοσοῦτον δ’ ἐφρόνουν ἀμφότεροι, ὥσθ’ οἱ μὲν μετ’ Εὐρυσθέως οὐδὲν παρ’ ἑκόντων ἐζήτουν εὑρίσκεσθαι, Ἀθηναῖοι δὲ οὐκ ἠξίουν Εὐρυσθέα αὐτὸν ἱκετεύοντα τοὺς ἱκέτας αὐτῶν ἐξελεῖν."/>
    <x v="17"/>
    <x v="0"/>
    <m/>
    <x v="0"/>
    <s v="25"/>
    <b v="1"/>
    <m/>
  </r>
  <r>
    <x v="12"/>
    <s v="On the Confiscation of the Property Of The Brother Of Nicias (018)"/>
    <s v="27.5"/>
    <s v="ἐγὼ μὲν οὖν καὶ δέομαι καὶ ἀντιβολῶ καὶ ἱκετεύω, καὶ τούτων παρ’ ὑμῶν τυγχάνειν ἀξιῶ·"/>
    <x v="17"/>
    <x v="0"/>
    <m/>
    <x v="0"/>
    <s v="42"/>
    <b v="1"/>
    <m/>
  </r>
  <r>
    <x v="12"/>
    <s v="Against Pancleon (023)"/>
    <s v="14.1"/>
    <s v="ἐπισκηψάμενος δὲ τῷ μάρτυρι οὐκ ἐπεξῆλθεν, ἀλλ’ εἴασε καταδικάσασθαι αὐτοῦ τὸν Ἀριστόδικον."/>
    <x v="38"/>
    <x v="0"/>
    <m/>
    <x v="0"/>
    <s v="33"/>
    <b v="1"/>
    <m/>
  </r>
  <r>
    <x v="12"/>
    <s v="On the Property of Aristophanes (019)"/>
    <s v="63.4"/>
    <s v="αὐτίκα ὅτε ἵππευεν, οὐ μόνον ἵππους ἐκτήσατο λαμπροὺς ἀλλὰ καὶ ἀθληταῖς ἐνίκησεν Ἰσθμοῖ καὶ Νεμέᾳ, ὥστε τὴν πόλιν κηρυχθῆναι καὶ αὐτὸν στεφανωθῆναι."/>
    <x v="18"/>
    <x v="0"/>
    <m/>
    <x v="0"/>
    <s v="165"/>
    <b v="1"/>
    <m/>
  </r>
  <r>
    <x v="12"/>
    <s v="Against Eratosthenes (012)"/>
    <s v="17.2"/>
    <s v="πολεμάρχῳ δὲ παρήγγειλαν οἱ τριάκοντα τοὐπ’ ἐκείνων εἰθισμένον παράγγελμα, πίνειν κώνειον, πρὶν τὴν αἰτίαν εἰπεῖν δι’ ἥντινα ἔμελλεν ἀποθανεῖσθαι·"/>
    <x v="19"/>
    <x v="0"/>
    <m/>
    <x v="0"/>
    <s v="46"/>
    <b v="1"/>
    <m/>
  </r>
  <r>
    <x v="12"/>
    <s v="Against Eratosthenes (012)"/>
    <s v="76.1"/>
    <s v="παρήγγελτο γὰρ αὐτοῖς δέκα μὲν οὓς Θηραμένης ἀπέδειξε χειροτονῆσαι, δέκα δὲ οὓς οἱ καθεστηκότες ἔφοροι κελεύοιεν, δέκα δ’ ἐκ τῶν παρόντων·"/>
    <x v="19"/>
    <x v="0"/>
    <m/>
    <x v="0"/>
    <s v="181"/>
    <b v="1"/>
    <m/>
  </r>
  <r>
    <x v="12"/>
    <s v="On the Murder of Eratosthenes (001)"/>
    <s v="40.5"/>
    <s v="ἔπειτα, ὦ ἄνδρες, οὐκ ἂν δοκῶ ὑμῖν τοῖς ἐπιτηδείοις μεθ’ ἡμέραν παραγγεῖλαι, καὶ κελεῦσαι αὐτοὺς συλλεγῆναι εἰς οἰκίαν του τῶν φίλων ἐγγυτάτω, μᾶλλον ἢ ἐπειδὴ τάχιστα ᾐσθόμην τῆς νυκτὸς περιτρέχειν, οὐκ εἰδὼς ὅντινα οἴκοι καταλήψομαι καὶ ὅντινα ἔξω;"/>
    <x v="19"/>
    <x v="0"/>
    <m/>
    <x v="0"/>
    <s v="112"/>
    <b v="1"/>
    <m/>
  </r>
  <r>
    <x v="12"/>
    <s v="On the Murder of Eratosthenes (001)"/>
    <s v="42.1"/>
    <s v="καίτοιγε εἰ προῄδη, οὐκ ἂν δοκῶ ὑμῖν καὶ θεράποντας παρασκευάσασθαι καὶ τοῖς φίλοις παραγγεῖλαι, ἵν’ ὡς ἀσφαλέστατα μὲν αὐτὸς εἰσῄα (τί γὰρ ᾔδη εἴ τι κἀκεῖνος εἶχε σιδήριον);"/>
    <x v="19"/>
    <x v="4"/>
    <s v="CHECAR"/>
    <x v="1"/>
    <s v="114"/>
    <b v="1"/>
    <m/>
  </r>
  <r>
    <x v="12"/>
    <s v="In Defense of Mantitheus (016)"/>
    <s v="16.1"/>
    <s v="καὶ οὐ πολλαῖς ἡμέραις ὕστερον μετὰ ταῦτα ἐν Κορίνθῳ χωρίων ἰσχυρῶν κατειλημμένων, ὥστε τοὺς πολεμίους μὴ δύνασθαι παριέναι, Ἀγησιλάου δ’ εἰς τὴν Βοιωτίαν ἐμβαλόντος ψηφισαμένων τῶν ἀρχόντων ἀποχωρίσαι τάξεις αἵτινες βοηθήσουσι, φοβουμένων ἁπάντων) εἰκότως, ὦ βουλή·"/>
    <x v="28"/>
    <x v="0"/>
    <m/>
    <x v="0"/>
    <s v="39"/>
    <b v="1"/>
    <m/>
  </r>
  <r>
    <x v="12"/>
    <s v="Against Agoratus (013)"/>
    <s v="26.1"/>
    <s v="καίτοι, ὦ Ἀγόρατε, εἰ μή τί σοι ἦν παρεσκευασμένον καὶ ἐπίστευες μηδὲν κακὸν πείσεσθαι, πῶς οὐκ ἂν ᾤχου καὶ πλοίων παρεσκευασμένων καὶ τῶν ἐγγυητῶν ἑτοίμων ὄντων σοι συνεκπλεῖν;"/>
    <x v="21"/>
    <x v="3"/>
    <m/>
    <x v="0"/>
    <s v="55"/>
    <b v="1"/>
    <m/>
  </r>
  <r>
    <x v="12"/>
    <s v="Against Agoratus (013)"/>
    <s v="28.1"/>
    <s v="ὥστ’ ἐκ παντὸς τρόπου σοὶ μᾶλλον ἢ ἐκείνοις ἐκπλεῦσαι συνέφερεν, εἰ μή τι ἦν ᾧ ἐπίστευες."/>
    <x v="21"/>
    <x v="3"/>
    <m/>
    <x v="0"/>
    <s v="61"/>
    <b v="1"/>
    <m/>
  </r>
  <r>
    <x v="12"/>
    <s v="Against Agoratus (013)"/>
    <s v="88.5"/>
    <s v="ἐμποδὼν γοῦν ἢ ὅρκους ἢ συνθήκας ἢ χρόνον ἢ τὸ ἐπ’ αὐτοφώρῳ ποιεῖται, αὐτῷ δὲ τῷ πράγματι οὔ τι πιστεύει καλῶς ἀγωνιεῖσθαι."/>
    <x v="21"/>
    <x v="3"/>
    <m/>
    <x v="0"/>
    <s v="226"/>
    <b v="1"/>
    <m/>
  </r>
  <r>
    <x v="12"/>
    <s v="Against Andocides (006)"/>
    <s v="30.1"/>
    <s v="καὶ τὸν ἄνδρα οὐ δῆμος, οὐκ ὀλιγαρχία, οὐ τύραννος, οὐ πόλις ἐθέλει δέξασθαι διὰ τέλους, ἀλλὰ πάντα τὸν χρόνον, ἐξ ὅσου ἠσέβησεν, ἀλώμενος διάγει, πιστεύων ἀεὶ μᾶλλον τοῖς ἀγνῶσι τῶν γνωρίμων διὰ τὸ ἠδικηκέναι οὓς γιγνώσκει."/>
    <x v="21"/>
    <x v="3"/>
    <m/>
    <x v="0"/>
    <s v="70"/>
    <b v="1"/>
    <m/>
  </r>
  <r>
    <x v="12"/>
    <s v="Against Andocides (006)"/>
    <s v="32.1"/>
    <s v="τὸ δὲ τελευταῖον νυνὶ παραδέδωκεν αὑτὸν ὑμῖν χρῆσθαι ὅ τι ἂν βούλησθε, οὐ τῷ μὴ ἀδικεῖν πιστεύων, ἀλλ’ ὑπὸ δαιμονίου τινὸς ἀγόμενος ἀνάγκης."/>
    <x v="21"/>
    <x v="3"/>
    <m/>
    <x v="0"/>
    <s v="75"/>
    <b v="1"/>
    <m/>
  </r>
  <r>
    <x v="12"/>
    <s v="Against Diogeiton (032)"/>
    <s v="2.5"/>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x v="21"/>
    <x v="3"/>
    <m/>
    <x v="0"/>
    <s v="4"/>
    <b v="1"/>
    <m/>
  </r>
  <r>
    <x v="12"/>
    <s v="Against Diogeiton (032)"/>
    <s v="18.1"/>
    <s v="τότε μὲν οὖν, ὦ ἄνδρες δικασταί, πολλῶν καὶ δεινῶν ὑπὸ τῆς γυναικὸς ῥηθέντων οὕτω διετέθημεν πάντες οἱ παρόντες ὑπὸ τῶν τούτῳ πεπραγμένων καὶ τῶν λόγων τῶν ἐκείνης, ὁρῶντες μὲν τοὺς παῖδας, οἷα ἦσαν πεπονθότες, ἀναμιμνῃσκόμενοι δὲ τοῦ ἀποθανόντος, ὡς ἀνάξιον τῆς οὐσίας τὸν ἐπίτροπον κατέλιπεν, ἐνθυμούμενοι δὲ ὡς χαλεπὸν ἐξευρεῖν ὅτῳ χρὴ περὶ τῶν ἑαυτοῦ πιστεῦσαι, ὥστε, ὦ ἄνδρες δικασταί, μηδένα τῶν παρόντων δύνασθαι φθέγξασθαι, ἀλλὰ καὶ δακρύοντας μὴ ἧττον τῶν πεπονθότων ἀπιόντας οἴχεσθαι σιωπῇ."/>
    <x v="21"/>
    <x v="3"/>
    <m/>
    <x v="0"/>
    <s v="43"/>
    <b v="1"/>
    <m/>
  </r>
  <r>
    <x v="12"/>
    <s v="Against Diogeiton (032)"/>
    <s v="19.4"/>
    <s v="εἰς τοσαύτην γὰρ ὑποψίαν Διογείτων πάντας ἀνθρώπους πρὸς ἀλλήλους καθίστησιν, ὥστε μήτε ζῶντας μήτε ἀποθνῄσκοντας μηδὲν μᾶλλον τοῖς οἰκειοτάτοις ἢ τοῖς ἐχθίστοις πιστεύειν·"/>
    <x v="21"/>
    <x v="3"/>
    <m/>
    <x v="0"/>
    <s v="46"/>
    <b v="1"/>
    <m/>
  </r>
  <r>
    <x v="12"/>
    <s v="Against Eratosthenes (012)"/>
    <s v="27.1"/>
    <s v="καὶ μὴν οὐδὲ τοῦτο εἰκὸς αὐτῷ πιστεύειν, εἴπερ ἀληθῆ λέγει φάσκων ἀντειπεῖν, ὡς αὐτῷ προσετάχθη."/>
    <x v="21"/>
    <x v="3"/>
    <m/>
    <x v="0"/>
    <s v="78"/>
    <b v="1"/>
    <m/>
  </r>
  <r>
    <x v="12"/>
    <s v="Against Eratosthenes (012)"/>
    <s v="68.5"/>
    <s v="ταῦτα δὲ εἰπεῖν μὲν οὐδενὶ ἠθέλησεν, ἐκέλευσε δὲ αὑτῷ πιστεύειν."/>
    <x v="21"/>
    <x v="3"/>
    <m/>
    <x v="0"/>
    <s v="169"/>
    <b v="1"/>
    <m/>
  </r>
  <r>
    <x v="12"/>
    <s v="Against Eratosthenes (012)"/>
    <s v="77.1"/>
    <s v="ταῦτα δὲ οὐκ ἐμοὶ δεῖ πιστεῦσαι, ἀλλὰ ἐκείνῳ·"/>
    <x v="21"/>
    <x v="3"/>
    <m/>
    <x v="0"/>
    <s v="183"/>
    <b v="1"/>
    <m/>
  </r>
  <r>
    <x v="12"/>
    <s v="Against Nicomachus (030)"/>
    <s v="7.2"/>
    <s v="τότε δὲ περὶ τῶν ἐμῶν τούτῳ ἀξιῶ πιστεύειν ὑμᾶς, ὁπόταν ἀπολογίας ἐμοὶ δοθείσης μὴ δύνωμαι ψευδόμενον αὐτὸν ἐξελέγξαι."/>
    <x v="21"/>
    <x v="3"/>
    <m/>
    <x v="0"/>
    <s v="13"/>
    <b v="1"/>
    <m/>
  </r>
  <r>
    <x v="12"/>
    <s v="Against Nicomachus (030)"/>
    <s v="28.6"/>
    <s v="καὶ τὰς μὲν ἀρχὰς ὑπὸ τῶν τοιούτων ἡγεῖσθε διαφθείρεσθαι, αὐτοῖς δὲ τούτοις πιστεύετε."/>
    <x v="21"/>
    <x v="3"/>
    <m/>
    <x v="0"/>
    <s v="75"/>
    <b v="1"/>
    <m/>
  </r>
  <r>
    <x v="12"/>
    <s v="Against Philocrates (029)"/>
    <s v="4.4"/>
    <s v="οὐκοῦν δὴ οὐχ ὡς ζημιωθησόμενον αὐτὸν τριήραρχον κατέστησεν, ἀλλ’ ὡς ὠφεληθησόμενον καὶ φυλάξοντα τὰ αὑτοῦ χρήματα, οὐκ ἔχων ὅτῳ χρὴ μᾶλλον τούτου πιστεῦσαι."/>
    <x v="21"/>
    <x v="3"/>
    <m/>
    <x v="0"/>
    <s v="13"/>
    <b v="1"/>
    <m/>
  </r>
  <r>
    <x v="12"/>
    <s v="Against Philocrates (029)"/>
    <s v="12.5"/>
    <s v="μᾶλλον δὲ προσεποιοῦντο πιστεύειν τοῖς χρήμασιν ἢ δεδιέναι τὰ αὑτῶν ἁμαρτήματα."/>
    <x v="21"/>
    <x v="3"/>
    <m/>
    <x v="0"/>
    <s v="31"/>
    <b v="1"/>
    <m/>
  </r>
  <r>
    <x v="12"/>
    <s v="Against Philon (031)"/>
    <s v="1.3"/>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x v="21"/>
    <x v="3"/>
    <m/>
    <x v="0"/>
    <s v="2"/>
    <b v="1"/>
    <m/>
  </r>
  <r>
    <x v="12"/>
    <s v="Against Philon (031)"/>
    <s v="20.5"/>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x v="21"/>
    <x v="3"/>
    <m/>
    <x v="0"/>
    <s v="42"/>
    <b v="1"/>
    <m/>
  </r>
  <r>
    <x v="12"/>
    <s v="Against Philon (031)"/>
    <s v="34.2"/>
    <s v="ἀλλὰ πιστεύω ὑμᾶς καὶ ἄνευ τούτων αὐτοὺς τὰ συμφέροντα τῇ πόλει γνώσεσθαι."/>
    <x v="21"/>
    <x v="3"/>
    <m/>
    <x v="0"/>
    <s v="76"/>
    <b v="1"/>
    <m/>
  </r>
  <r>
    <x v="12"/>
    <s v="Against The Corn-Dealers (022)"/>
    <s v="17.5"/>
    <s v="ἐφ’ ὑμῖν γὰρ ὁποτέροις βούλεσθε πιστεύειν·"/>
    <x v="21"/>
    <x v="3"/>
    <m/>
    <x v="0"/>
    <s v="51"/>
    <b v="1"/>
    <m/>
  </r>
  <r>
    <x v="12"/>
    <s v="Against The Subversion of the Ancestral Constitution (034)"/>
    <s v="10.1"/>
    <s v="ἀλλὰ γὰρ χρὴ ἀναμνησθέντας ὅτι ἤδη καὶ ἑτέροις ἀδικουμένοις βοηθήσαντες ἐν τῇ ἀλλοτρίᾳ πολλὰ τρόπαια τῶν πολεμίων ἐστήσαμεν, ἄνδρας ἀγαθοὺς περὶ τῆς πατρίδος καὶ ἡμῶν αὐτῶν γίγνεσθαι, πιστεύοντας μὲν τοῖς θεοῖς, ἐλπίζοντας δὲ ἔτι τὸ δίκαιον μετὰ τῶν ἀδικουμένων ἔσεσθαι."/>
    <x v="21"/>
    <x v="3"/>
    <m/>
    <x v="0"/>
    <s v="19"/>
    <b v="1"/>
    <m/>
  </r>
  <r>
    <x v="12"/>
    <s v="Defense Against a Charge of Subverting the Democracy (025)"/>
    <s v="13.8"/>
    <s v="ἃ χρὴ πάντας ἐνθυμουμένους μὴ τοῖς τούτων λόγοις πιστεύειν, ἀλλὰ ἐκ τῶν ἔργων σκοπεῖν ἃ ἑκάστῳ τυγχάνει πεπραγμένα."/>
    <x v="21"/>
    <x v="3"/>
    <m/>
    <x v="0"/>
    <s v="31"/>
    <b v="1"/>
    <m/>
  </r>
  <r>
    <x v="12"/>
    <s v="Defense Against a Charge of Subverting the Democracy (025)"/>
    <s v="29.1"/>
    <s v="οἷς ὑμεῖς πολὺ ἂν δικαιότερον πιστεύοιτε ἢ τούτοις, οἳ φεύγοντες μὲν δι’ ἑτέρους ἐσώθησαν, κατελθόντες δὲ συκοφαντεῖν ἐπιχειροῦσιν."/>
    <x v="21"/>
    <x v="3"/>
    <m/>
    <x v="0"/>
    <s v="74"/>
    <b v="1"/>
    <m/>
  </r>
  <r>
    <x v="12"/>
    <s v="Defense in the Matter of the Olive Stump (007)"/>
    <s v="23.1"/>
    <s v="ὃς εἰ μὲν παρέσχετο μάρτυρας, τούτοις ἂν ἠξίου πιστεύειν, ἐπειδὴ δὲ οὐκ εἰσὶν αὐτῷ ἐμοὶ καὶ ταύτην ζημίαν οἴεται χρῆναι γενέσθαι."/>
    <x v="21"/>
    <x v="3"/>
    <m/>
    <x v="0"/>
    <s v="56"/>
    <b v="1"/>
    <m/>
  </r>
  <r>
    <x v="12"/>
    <s v="Defense in the Matter of the Olive Stump (007)"/>
    <s v="38.2"/>
    <s v="ἐνθυμεῖσθαι δὲ χρή, ὦ βουλή, ποτέροις χρὴ πιστεύειν μᾶλλον, οἷς πολλοὶ μεμαρτυρήκασιν ἢ ᾧ μηδεὶς τετόλμηκε, καὶ πότερον εἰκὸς μᾶλλον τοῦτον ἀκινδύνως ψεύδεσθαι ἢ μετὰ τοσούτου κινδύνου τοιοῦτον ἐμὲ ἔργον ἐργάσασθαι, καὶ πότερον οἴεσθε αὐτὸν ὑπὲρ τῆς πόλεως βοηθεῖν ἢ συκοφαντοῦντα αἰτιάσασθαι."/>
    <x v="21"/>
    <x v="3"/>
    <m/>
    <x v="0"/>
    <s v="87"/>
    <b v="1"/>
    <m/>
  </r>
  <r>
    <x v="12"/>
    <s v="Defense in the Matter of the Olive Stump (007)"/>
    <s v="40.1"/>
    <s v="καὶ φανερῶς μὲν οὐδεὶς πώποτε ἐμὲ αὐτὸς ἐπεχείρησε ποιῆσαι κακὸν οὐδέν, τοιούτους δὲ ἐπιπέμπουσί μοι, οἷς ὑμεῖς οὐκ ἂν δικαίως πιστεύοιτε."/>
    <x v="21"/>
    <x v="3"/>
    <m/>
    <x v="0"/>
    <s v="91"/>
    <b v="1"/>
    <m/>
  </r>
  <r>
    <x v="12"/>
    <s v="For Polystratus (020)"/>
    <s v="3.1"/>
    <s v="πότερον ὡς ἡλικίαν εἶχε λέγων τι διαπράττεσθαι παρ’ ὑμῖν, ἢ τῷ σώματι πιστεύων, ἵνα ὑβρίζοι εἰς τῶν ὑμετέρων τινά;"/>
    <x v="21"/>
    <x v="3"/>
    <m/>
    <x v="0"/>
    <s v="6"/>
    <b v="1"/>
    <m/>
  </r>
  <r>
    <x v="12"/>
    <s v="For Polystratus (020)"/>
    <s v="21.2"/>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x v="21"/>
    <x v="3"/>
    <m/>
    <x v="0"/>
    <s v="66"/>
    <b v="1"/>
    <m/>
  </r>
  <r>
    <x v="12"/>
    <s v="Funeral Oration (002)"/>
    <s v="23.2"/>
    <s v="οἱ δ’ ἡμέτεροι πρόγονοι οὐ λογισμῷ εἰδότες τοὺς ἐν τῷ πολέμῳ κινδύνους, ἀλλὰ νομίζοντες τὸν εὐκλεᾶ θάνατον ἀθάνατον περὶ τῶν ἀγαθῶν καταλείπειν λόγον, οὐκ ἐφοβήθησαν τὸ πλῆθος τῶν ἐναντίων, ἀλλὰ τῇ αὑτῶν ἀρετῇ μᾶλλον ἐπίστευσαν."/>
    <x v="21"/>
    <x v="3"/>
    <m/>
    <x v="0"/>
    <s v="42"/>
    <b v="1"/>
    <m/>
  </r>
  <r>
    <x v="12"/>
    <s v="Funeral Oration (002)"/>
    <s v="50.1"/>
    <s v="ταῖς δ’ αὑτῶν ψυχαῖς πιστεύσαντες καὶ τῶν ἐπιόντων καταφρονήσαντες οἱ γεραίτεροι καὶ οἱ τῆς ἡλικίας ἐντὸς γεγονότες ἠξίουν αὐτοὶ μόνοι τὸν κίνδυνον ποιήσασθαι, οἱ μὲν ἐμπειρία τὴν ἀρετήν, οἱ δὲ φύσει κεκτημένοι·"/>
    <x v="21"/>
    <x v="3"/>
    <m/>
    <x v="0"/>
    <s v="84"/>
    <b v="1"/>
    <m/>
  </r>
  <r>
    <x v="12"/>
    <s v="In Defense of Mantitheus (016)"/>
    <s v="2.1"/>
    <s v="ἐγὼ γὰρ οὕτω σφόδρα ἐμαυτῷ πιστεύω, ὥστ’ ἐλπίζω καὶ εἴ τις πρός με τυγχάνει ἀηδῶς διακείμενος, ἐπειδὰν ἐμοῦ λέγοντος ἀκούσῃ περὶ τῶν πεπραγμένων, μεταμελήσειν αὐτῷ καὶ πολὺ βελτίω με εἰς τὸν λοιπὸν χρόνον ἡγήσεσθαι."/>
    <x v="21"/>
    <x v="3"/>
    <m/>
    <x v="0"/>
    <s v="3"/>
    <b v="1"/>
    <m/>
  </r>
  <r>
    <x v="12"/>
    <s v="On the Murder of Eratosthenes (001)"/>
    <s v="6.5"/>
    <s v="ἐπειδὴ δέ μοι παιδίον γίγνεται, ἐπίστευον ἤδη καὶ πάντα τὰ ἐμαυτοῦ ἐκείνῃ παρέδωκα, ἡγούμενος ταύτην οἰκειότητα μεγίστην εἶναι·"/>
    <x v="21"/>
    <x v="3"/>
    <m/>
    <x v="0"/>
    <s v="12"/>
    <b v="1"/>
    <m/>
  </r>
  <r>
    <x v="12"/>
    <s v="On the Property of Aristophanes (019)"/>
    <s v="13.1"/>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x v="21"/>
    <x v="3"/>
    <m/>
    <x v="0"/>
    <s v="31"/>
    <b v="1"/>
    <m/>
  </r>
  <r>
    <x v="12"/>
    <s v="On the Property of Aristophanes (019)"/>
    <s v="17.1"/>
    <s v="καίτοι, ὦ ἄνδρες δικασταί, ὅστις αὐτός τε ἄνευ χρημάτων ἔγημε τοῖν τε θυγατέροιν πολὺ ἀργύριον ἐπέδωκε τῷ τε ὑεῖ ὀλίγην προῖκα ἔλαβε, πῶς οὐκ εἰκὸς περὶ τούτου πιστεύειν ὡς οὐχ ἕνεκα χρημάτων τούτοις κηδεστὴς ἐγένετο;"/>
    <x v="21"/>
    <x v="3"/>
    <m/>
    <x v="0"/>
    <s v="36"/>
    <b v="1"/>
    <m/>
  </r>
  <r>
    <x v="12"/>
    <s v="On the Property of Aristophanes (019)"/>
    <s v="54.1"/>
    <s v="ἀλλὰ πρὸς θεῶν Ὀλυμπίων, ὦ ἄνδρες δικασταί, βούλεσθε ἡμᾶς δικαίως σῶσαι μᾶλλον ἢ ἀδίκως ἀπολέσαι, καὶ πιστεύετε τούτοις ἀληθῆ λέγειν, οἳ ἂν καὶ σιωπῶντες ἐν ἅπαντι τῷ βίῳ παρέχωσι σώφρονας σφᾶς αὐτοὺς καὶ δικαίους."/>
    <x v="21"/>
    <x v="3"/>
    <m/>
    <x v="0"/>
    <s v="135"/>
    <b v="1"/>
    <m/>
  </r>
  <r>
    <x v="12"/>
    <s v="On the Property of Aristophanes (019)"/>
    <s v="61.1"/>
    <s v="οὔκουν ἄξιον τοῖς τῶν κατηγόρων λόγοις πιστεῦσαι μᾶλλον ἢ τοῖς ἔργοις, ἃ ἐπράχθη ἐν ἅπαντι τῷ βίῳ, καὶ τῷ χρόνῳ, ὃν ὑμεῖς σαφέστατον ἔλεγχον τοῦ ἀληθοῦς νομίσατε."/>
    <x v="21"/>
    <x v="3"/>
    <m/>
    <x v="0"/>
    <s v="156"/>
    <b v="1"/>
    <m/>
  </r>
  <r>
    <x v="12"/>
    <s v="On the Scrutiny of Evandros (026)"/>
    <s v="4.4"/>
    <s v="διὰ γὰρ ταῦτα πιστευθεὶς ὑπὸ τοῦ δήμου κατέλυσε τὴν δημοκρατίαν, ὥστ’ εἶναι ταῦτα τὰ ἔργα ἀειμνηστότερα ἢ τὰ ἐκ τῶν λῃτουργιῶν αὐτῷ ἀναθήματα·"/>
    <x v="21"/>
    <x v="3"/>
    <m/>
    <x v="0"/>
    <s v="10"/>
    <b v="1"/>
    <m/>
  </r>
  <r>
    <x v="12"/>
    <s v="On the Scrutiny of Evandros (026)"/>
    <s v="17.5"/>
    <s v="παρὰ δὲ τούτων ἑκατέρας τῆς πολιτείας ἱκανὴν βάσανον ἔχουσιν, ὥστ’ εἰκότως πιστεύειν."/>
    <x v="21"/>
    <x v="3"/>
    <m/>
    <x v="0"/>
    <s v="45"/>
    <b v="1"/>
    <m/>
  </r>
  <r>
    <x v="12"/>
    <s v="On the Scrutiny of Evandros (026)"/>
    <s v="24.4"/>
    <s v="συνειδότες οὖν ἡμῶν ἑκατέρῳ τὸν βίον, πρὸς ταῦτα βουλεύεσθε ὁποτέρῳ χρὴ πιστεύειν περὶ τῆς Εὐάνδρου δοκιμασίας, καὶ οὕτως οὐκ ἐξαμαρτήσεσθε."/>
    <x v="21"/>
    <x v="3"/>
    <m/>
    <x v="0"/>
    <s v="61"/>
    <b v="1"/>
    <m/>
  </r>
  <r>
    <x v="12"/>
    <s v="Against Alcibiades 1 (014)"/>
    <s v="44.4"/>
    <s v="ὥστ’ οὐδὲ τούτων ἕνεκα αὐτὸν ἄξιον φυλάττεσθαι, ἀλλὰ πολὺ μᾶλλον παράδειγμα ποιῆσαι καὶ τοῖς ἄλλοις καὶ τοῖς τούτου φίλοις, οἳ τὰ μὲν προσταττόμενα ποιεῖν οὐκ ἐθέλουσι, τοιούτων δ’ ἔργων ἐπιθυμοῦσι, καὶ περὶ τῶν σφετέρων αὐτῶν κακῶς βουλευσάμενοι περὶ τῶν ὑμετέρων δημηγοροῦσιν."/>
    <x v="23"/>
    <x v="2"/>
    <m/>
    <x v="0"/>
    <s v="91"/>
    <b v="1"/>
    <m/>
  </r>
  <r>
    <x v="12"/>
    <s v="Against Eratosthenes (012)"/>
    <s v="27.1"/>
    <s v="καὶ μὴν οὐδὲ τοῦτο εἰκὸς αὐτῷ πιστεύειν, εἴπερ ἀληθῆ λέγει φάσκων ἀντειπεῖν, ὡς αὐτῷ προσετάχθη."/>
    <x v="23"/>
    <x v="2"/>
    <m/>
    <x v="0"/>
    <s v="78"/>
    <b v="1"/>
    <m/>
  </r>
  <r>
    <x v="12"/>
    <s v="Against Eratosthenes (012)"/>
    <s v="27.4"/>
    <s v="ἔπειτα τῷ ἧττον εἰκὸς ἦν προσταχθῆναι ἢ ὅστις ἀντειπών γε ἐτύγχανε καὶ γνώμην ἀποδεδειγμένος;"/>
    <x v="23"/>
    <x v="2"/>
    <m/>
    <x v="0"/>
    <s v="80"/>
    <b v="1"/>
    <m/>
  </r>
  <r>
    <x v="12"/>
    <s v="Against Eratosthenes (012)"/>
    <s v="29.1"/>
    <s v="εἰ μὲν γάρ τις ἦν ἐν τῇ πόλει ἀρχὴ ἰσχυροτέρα ὑφ’ ἧς αὐτῷ προσετάττετο παρὰ τὸ δίκαιον ἀνθρώπους ἀπολλύναι, ἴσως ἂν εἰκότως αὐτῷ συγγνώμην εἴχετε·"/>
    <x v="23"/>
    <x v="2"/>
    <m/>
    <x v="0"/>
    <s v="84"/>
    <b v="1"/>
    <m/>
  </r>
  <r>
    <x v="12"/>
    <s v="Against Eratosthenes (012)"/>
    <s v="29.4"/>
    <s v="νῦν δὲ παρὰ τοῦ ποτε καὶ λήψεσθε δίκην, εἴπερ ἐξέσται τοῖς τριάκοντα λέγειν ὅτι τὰ ὑπὸ τῶν τριάκοντα προσταχθέντα ἐποίουν;"/>
    <x v="23"/>
    <x v="2"/>
    <m/>
    <x v="0"/>
    <s v="85"/>
    <b v="1"/>
    <m/>
  </r>
  <r>
    <x v="12"/>
    <s v="Against Eratosthenes (012)"/>
    <s v="40.4"/>
    <s v="οἵτινες καὶ τὰ περὶ τὴν Ἀττικὴν φρούρια καθεῖλον, καὶ ὑμῖν ἐδήλωσαν ὅτι οὐδὲ τὸν Πειραιᾶ Λακεδαιμονίων προσταττόντων περιεῖλον, ἀλλ’ ὅτι ἑαυτοῖς τὴν ἀρχὴν οὕτω βεβαιοτέραν ἐνόμιζον εἶναι."/>
    <x v="23"/>
    <x v="2"/>
    <m/>
    <x v="0"/>
    <s v="112"/>
    <b v="1"/>
    <m/>
  </r>
  <r>
    <x v="12"/>
    <s v="Against Eratosthenes (012)"/>
    <s v="90.4"/>
    <s v="εἰ δὲ ἀποψηφιεῖσθε, ὀφθήσεσθε τῶν αὐτῶν ἔργων ἐπιθυμηταὶ τούτοις ὄντες, καὶ οὐχ ἕξετε λέγειν ὅτι τὰ ὑπὸ τῶν τριάκοντα προσταχθέντα ἐποιεῖτε·"/>
    <x v="23"/>
    <x v="2"/>
    <m/>
    <x v="0"/>
    <s v="215"/>
    <b v="1"/>
    <m/>
  </r>
  <r>
    <x v="12"/>
    <s v="Against Nicomachus (030)"/>
    <s v="2.6"/>
    <s v="προσταχθὲν γὰρ αὐτῷ τεττάρων μηνῶν ἀναγράψαι τοὺς νόμους τοὺς Σόλωνος, ἀντὶ μὲν Σόλωνος αὑτὸν νομοθέτην κατέστησεν, ἀντὶ δὲ τεττάρων μηνῶν ἑξέτη τὴν ἀρχὴν ἐποιήσατο, καθ’ ἑκάστην δὲ ἡμέραν ἀργύριον λαμβάνων τοὺς μὲν ἐνέγραφε τοὺς δὲ ἐξήλειφεν."/>
    <x v="23"/>
    <x v="2"/>
    <m/>
    <x v="0"/>
    <s v="5"/>
    <b v="1"/>
    <m/>
  </r>
  <r>
    <x v="12"/>
    <s v="Against Nicomachus (030)"/>
    <s v="19.5"/>
    <s v="ἀναγράψας γὰρ πλείω τῶν προσταχθέντων αἴτιος γεγένησαι τὰ προσιόντα χρήματα εἰς ταῦτα μὲν ἀναλίσκεσθαι, ἐν δὲ ταῖς πατρίοις θυσίαις ἐπιλείπειν."/>
    <x v="23"/>
    <x v="2"/>
    <m/>
    <x v="0"/>
    <s v="44"/>
    <b v="1"/>
    <m/>
  </r>
  <r>
    <x v="12"/>
    <s v="Against The Subversion of the Ancestral Constitution (034)"/>
    <s v="6.3"/>
    <s v="ἐγὼ δὲ τούτους εἰπεῖν ἀξιῶ, τίς τῷ πλήθει περιγενήσεται, εἰ ποιήσομεν ἃ ἐκεῖνοι προστάττουσιν;"/>
    <x v="23"/>
    <x v="2"/>
    <m/>
    <x v="0"/>
    <s v="11"/>
    <b v="1"/>
    <m/>
  </r>
  <r>
    <x v="12"/>
    <s v="Defense Against A Charge Of Taking Bribes (021)"/>
    <s v="23.1"/>
    <s v="καὶ μὲν δή, ὦ ἄνδρες δικασταί, (ἐπιθυμῶ γὰρ καὶ τούτων μνησθῆναι) οὐδεπώποτε λῃτουργεῖν ὑπὲρ ὑμῶν δέον δεινὸν ἡγούμην εἰ τοσούτῳ πενεστέρους τοὺς παῖδας καταλείψω, ἀλλὰ πολὺ μᾶλλον εἰ μὴ προθύμως ποιήσω τὰ προσταχθέντα·"/>
    <x v="23"/>
    <x v="2"/>
    <m/>
    <x v="0"/>
    <s v="55"/>
    <b v="1"/>
    <m/>
  </r>
  <r>
    <x v="12"/>
    <s v="Defense in the Matter of the Olive Stump (007)"/>
    <s v="29.1"/>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x v="23"/>
    <x v="2"/>
    <m/>
    <x v="0"/>
    <s v="71"/>
    <b v="1"/>
    <m/>
  </r>
  <r>
    <x v="12"/>
    <s v="Against Epicrates and his Fellow-envoys (027)"/>
    <s v="8.1"/>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x v="24"/>
    <x v="0"/>
    <m/>
    <x v="0"/>
    <s v="17"/>
    <b v="1"/>
    <m/>
  </r>
  <r>
    <x v="12"/>
    <s v="Against Eratosthenes (012)"/>
    <s v="18.1"/>
    <s v="καὶ ἐπειδὴ ἀπεφέρετο ἐκ τοῦ δεσμωτηρίου τεθνεώς, τριῶν ἡμῖν οἰκιῶν οὐσῶν ἐξ οὐδεμιᾶς εἴασαν ἐξενεχθῆναι, ἀλλὰ κλεισίον μισθωσάμενοι προὔθεντο αὐτόν."/>
    <x v="24"/>
    <x v="0"/>
    <m/>
    <x v="0"/>
    <s v="48"/>
    <b v="1"/>
    <m/>
  </r>
  <r>
    <x v="12"/>
    <s v="Against Diogeiton (032)"/>
    <s v="7.3"/>
    <s v="ἀποθανόντος δὲ ἐκείνου ἐν Ἐφέσῳ Διογείτων τέως μὲν τὴν θυγατέρα ἔκρυπτε τὸν θάνατον τοῦ ἀνδρός, καὶ τὰ γράμματα λαμβάνει ἃ κατέλιπε σεσημασμένα, φάσκων τὰ ναυτικὰ χρήματα δεῖν ἐκ τούτων τῶν γραμματείων κομίσασθαι."/>
    <x v="29"/>
    <x v="0"/>
    <m/>
    <x v="0"/>
    <s v="14"/>
    <b v="1"/>
    <m/>
  </r>
  <r>
    <x v="12"/>
    <s v="Against Andocides (006)"/>
    <s v="54.1"/>
    <s v="βούλομαι τοίνυν εἰπεῖν ἃ Διοκλῆς ὁ Ζακόρου τοῦ ἱεροφάντου, πάππος δὲ ἡμέτερος, συνεβούλευσε βουλευομένοις ὑμῖν ὅ τι δεῖ χρῆσθαι Μεγαρεῖ ἀνδρὶ ἠσεβηκότι."/>
    <x v="25"/>
    <x v="0"/>
    <m/>
    <x v="0"/>
    <s v="131"/>
    <b v="1"/>
    <m/>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x v="25"/>
    <x v="0"/>
    <m/>
    <x v="0"/>
    <s v="6"/>
    <b v="1"/>
    <m/>
  </r>
  <r>
    <x v="12"/>
    <s v="Against The Corn-Dealers (022)"/>
    <s v="8.3"/>
    <s v="καὶ οἱ μὲν δύο οὐδὲν ἔφασαν εἰδέναι τοῦ πράγματος, Ἄνυτος δ’ ἔλεγεν ὡς τοῦ προτέρου χειμῶνος, ἐπειδὴ τίμιος ἦν ὁ σῖτος, τούτων ὑπερβαλλόντων ἀλλήλους καὶ πρὸς σφᾶς αὐτοὺς μαχομένων συμβουλεύσειεν αὐτοῖς παύσασθαι φιλονικοῦσιν, ἡγούμενος συμφέρειν ὑμῖν τοῖς παρὰ τούτων ὠνουμένοις ὡς ἀξιώτατον τούτους πρίασθαι·"/>
    <x v="25"/>
    <x v="1"/>
    <s v="COMENTAR ESTRUTURA COMPLEXA"/>
    <x v="0"/>
    <s v="25"/>
    <b v="1"/>
    <m/>
  </r>
  <r>
    <x v="12"/>
    <s v="Against The Corn-Dealers (022)"/>
    <s v="9.1"/>
    <s v="ὡς τοίνυν οὐ συμπριαμένους καταθέσθαι ἐκέλευεν αὐτούς, ἀλλὰ μὴ ἀλλήλοις ἀντωνεῖσθαι συνεβούλευεν, αὐτὸν ὑμῖν Ἄνυτον μάρτυρα παρέξομαι."/>
    <x v="25"/>
    <x v="0"/>
    <m/>
    <x v="0"/>
    <s v="27"/>
    <b v="1"/>
    <m/>
  </r>
  <r>
    <x v="12"/>
    <s v="For The Soldier (009)"/>
    <s v="5.2"/>
    <s v="ἀπορούμενος δὲ καὶ συμβουλευόμενός τινι τῶν πολιτῶν τί χρήσωμαι τῷ πράγματι, ἐπυθόμην ὡς καὶ δήσειν με ἀπειλοῖεν, λέγοντες ὅτι οὐδὲν ἐλάττω χρόνον Καλλικράτους Πολύαινος ἐνδημοίη."/>
    <x v="25"/>
    <x v="0"/>
    <m/>
    <x v="0"/>
    <s v="13"/>
    <b v="1"/>
    <m/>
  </r>
  <r>
    <x v="12"/>
    <s v="Funeral Oration (002)"/>
    <s v="44.4"/>
    <s v="ὕστερον δὲ Πελοποννησίων διατειχιζόντων τὸν Ἰσθμόν, καὶ ἀγαπώντων μὲν τῇ σωτηρίᾳ, νομιζόντων δ’ ἀπηλλάχθαι τοῦ κατὰ θάλατταν κινδύνου, καὶ διανοουμένων τοὺς ἄλλους Ἕλληνας περιιδεῖν ὑπὸ τοῖς βαρβάροις γενομένους, ὀργισθέντες Ἀθηναῖοι συνεβούλευον αὐτοῖς, εἰ ταύτην τὴν γνώμην ἕξουσι, περὶ ἅπασαν τὴν Πελοπόννησον τεῖχος περιβαλεῖν·"/>
    <x v="25"/>
    <x v="0"/>
    <m/>
    <x v="0"/>
    <s v="75"/>
    <b v="1"/>
    <m/>
  </r>
  <r>
    <x v="12"/>
    <s v="Olympic Oration (033)"/>
    <s v="3.3"/>
    <s v="ἡγοῦμαι γὰρ ταῦτα ἔργα μὲν εἶναι σοφιστῶν λίαν ἀχρήστων καὶ σφόδρα βίου δεομένων, ἀνδρὸς δὲ ἀγαθοῦ καὶ πολίτου πολλοῦ ἀξίου περὶ τῶν μεγίστων συμβουλεύειν, ὁρῶν οὕτως αἰσχρῶς διακειμένην τὴν Ἑλλάδα, καὶ πολλὰ μὲν αὐτῆς ὄντα ὑπὸ τῷ βαρβάρῳ, πολλὰς δὲ πόλεις ὑπὸ τυράννων ἀναστάτους γεγενημένας."/>
    <x v="25"/>
    <x v="0"/>
    <m/>
    <x v="0"/>
    <s v="6"/>
    <b v="1"/>
    <m/>
  </r>
  <r>
    <x v="12"/>
    <s v="On the Property of Aristophanes (019)"/>
    <s v="16.1"/>
    <s v="πρὸς δὲ τούτοις ἐμοὶ πολλὴν ἐξὸν πάνυ προῖκα λαβεῖν ἐλάττω συνεβούλευσεν, ὥστε εὖ εἰδέναι ὅτι κηδεσταῖς χρησοίμην κοσμίοις καὶ σώφροσι."/>
    <x v="25"/>
    <x v="0"/>
    <m/>
    <x v="0"/>
    <s v="34"/>
    <b v="1"/>
    <m/>
  </r>
  <r>
    <x v="13"/>
    <s v="Alcibiades 1 (013)"/>
    <s v="105.e.6"/>
    <s v="νεωτέρῳ μὲν οὖν ὄντι σοι καὶ πρὶν τοσαύτης ἐλπίδος γέμειν, ὡς ἐμοὶ δοκεῖ, οὐκ εἴα ὁ θεὸς διαλέγεσθαι, ἵνα μὴ μάτην διαλεγοίμην."/>
    <x v="0"/>
    <x v="0"/>
    <m/>
    <x v="0"/>
    <s v="44"/>
    <b v="0"/>
    <m/>
  </r>
  <r>
    <x v="13"/>
    <s v="Alcibiades 1 (013)"/>
    <s v="115.a.6"/>
    <s v="εἴ τις ἤδη σοι ἔδοξεν αἰσχρὰ μέν, δίκαια δὲ πράττειν;"/>
    <x v="0"/>
    <x v="0"/>
    <s v="IGNORAR (MESTRADO)"/>
    <x v="0"/>
    <s v="421"/>
    <b v="0"/>
    <m/>
  </r>
  <r>
    <x v="13"/>
    <s v="Alcibiades 1 (013)"/>
    <s v="115.d.8"/>
    <s v="ἔσχατον ἄρα κακῶν εἶναί σοι δοκεῖ ἡ δειλία."/>
    <x v="0"/>
    <x v="0"/>
    <s v="IGNORAR (MESTRADO)"/>
    <x v="0"/>
    <s v="455"/>
    <b v="0"/>
    <m/>
  </r>
  <r>
    <x v="13"/>
    <s v="Alcibiades 1 (013)"/>
    <s v="124.a.5"/>
    <s v="καίτοι οὐκ αἰσχρὸν δοκεῖ εἶναι, εἰ αἱ τῶν πολεμίων γυναῖκες βέλτιον περὶ ἡμῶν διανοοῦνται, οἵους χρὴ ὄντας σφίσιν ἐπιχειρεῖν, ἢ ἡμεῖς περὶ ἡμῶν αὐτῶν;"/>
    <x v="0"/>
    <x v="0"/>
    <s v="IGNORAR (MESTRADO)"/>
    <x v="0"/>
    <s v="686"/>
    <b v="0"/>
    <m/>
  </r>
  <r>
    <x v="13"/>
    <s v="Alcibiades 1 (013)"/>
    <s v="126.a.1"/>
    <s v="ἔμοιγε δοκεῖ, εἴς γε τὸ σῴζεσθαι πλέοντας."/>
    <x v="0"/>
    <x v="0"/>
    <s v="IGNORAR (MESTRADO)"/>
    <x v="0"/>
    <s v="791"/>
    <b v="0"/>
    <m/>
  </r>
  <r>
    <x v="13"/>
    <s v="Alcibiades 1 (013)"/>
    <s v="126.c.1"/>
    <s v="ἐμοὶ μὲν δοκεῖ, ὦ Σώκρατες, ὅταν φιλία μὲν αὐτοῖς γίγνηται πρὸς ἀλλήλους, τὸ μισεῖν δὲ καὶ στασιάζειν ἀπογίγνηται."/>
    <x v="0"/>
    <x v="0"/>
    <s v="IGNORAR (MESTRADO)"/>
    <x v="0"/>
    <s v="809"/>
    <b v="0"/>
    <m/>
  </r>
  <r>
    <x v="13"/>
    <s v="Alcibiades 1 (013)"/>
    <s v="127.b.10"/>
    <s v="ἀλλά μοι δοκεῖ καὶ κατὰ τοῦτ’ αὐτοῖς φιλία ἐγγίγνεσθαι, ὅτι τὰ αὑτῶν ἑκάτεροι πράττουσιν."/>
    <x v="0"/>
    <x v="0"/>
    <s v="IGNORAR (MESTRADO)"/>
    <x v="0"/>
    <s v="856"/>
    <b v="0"/>
    <m/>
  </r>
  <r>
    <x v="13"/>
    <s v="Alcibiades 1 (013)"/>
    <s v="127.c.10"/>
    <s v="ἀνάγκη αὖ μοι δοκεῖ εἶναι, ὦ Σώκρατες."/>
    <x v="0"/>
    <x v="0"/>
    <s v="IGNORAR (MESTRADO)"/>
    <x v="0"/>
    <s v="866"/>
    <b v="0"/>
    <m/>
  </r>
  <r>
    <x v="13"/>
    <s v="Alcibiades 1 (013)"/>
    <s v="129.a.5"/>
    <s v="ἐμοὶ μέν, ὦ Σώκρατες, πολλάκις μὲν ἔδοξε παντὸς εἶναι, πολλάκις δὲ παγχάλεπον."/>
    <x v="0"/>
    <x v="0"/>
    <s v="IGNORAR (MESTRADO)"/>
    <x v="0"/>
    <s v="934"/>
    <b v="0"/>
    <m/>
  </r>
  <r>
    <x v="13"/>
    <s v="Alcibiades 1 (013)"/>
    <s v="129.d.1"/>
    <s v="τοῦτο τοίνυν ἀρτίως ἠρώτων, εἰ ὁ χρώμενος καὶ ᾧ χρῆται ἀεὶ δοκεῖ ἕτερον εἶναι."/>
    <x v="0"/>
    <x v="0"/>
    <s v="IGNORAR (MESTRADO)"/>
    <x v="0"/>
    <s v="963"/>
    <b v="0"/>
    <m/>
  </r>
  <r>
    <x v="13"/>
    <s v="Alcibiades 1 (013)"/>
    <s v="130.c.7"/>
    <s v="μὰ Δία, ἀλλ’ ἱκανῶς μοι δοκεῖ ἔχειν."/>
    <x v="0"/>
    <x v="0"/>
    <s v="IGNORAR (MESTRADO)"/>
    <x v="0"/>
    <s v="1012"/>
    <b v="0"/>
    <m/>
  </r>
  <r>
    <x v="13"/>
    <s v="Alcibiades 1 (013)"/>
    <s v="135.a.5"/>
    <s v="τί δ’ ἐν νηί, εἴ τῳ ἐξουσία εἴη ποιεῖν ὃ δοκεῖ, νοῦ τε καὶ ἀρετῆς κυβερνητικῆς ἐστερημένῳ, καθορᾷς ἃ ἂν συμβαίη αὐτῷ τε καὶ τοῖς συνναύταις;"/>
    <x v="0"/>
    <x v="0"/>
    <s v="IGNORAR (MESTRADO)"/>
    <x v="0"/>
    <s v="1181"/>
    <b v="0"/>
    <m/>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x v="0"/>
    <x v="0"/>
    <s v="IGNORAR (MESTRADO)"/>
    <x v="0"/>
    <s v="8"/>
    <b v="0"/>
    <m/>
  </r>
  <r>
    <x v="13"/>
    <s v="Alcibiades 2 (014)"/>
    <s v="138.c.7"/>
    <s v="ἐπεὶ τίς ἄν σοι δοκεῖ τολμῆσαι ὑγιαίνων τοιαῦτ’ εὔξασθαι;"/>
    <x v="0"/>
    <x v="0"/>
    <s v="IGNORAR (MESTRADO)"/>
    <x v="0"/>
    <s v="13"/>
    <b v="0"/>
    <m/>
  </r>
  <r>
    <x v="13"/>
    <s v="Alcibiades 2 (014)"/>
    <s v="138.c.9"/>
    <s v="τὸ μαίνεσθαι ἆρά γε ὑπεναντίον σοι δοκεῖ τῷ φρονεῖν;"/>
    <x v="0"/>
    <x v="0"/>
    <s v="IGNORAR (MESTRADO)"/>
    <x v="0"/>
    <s v="14"/>
    <b v="0"/>
    <m/>
  </r>
  <r>
    <x v="13"/>
    <s v="Alcibiades 2 (014)"/>
    <s v="139.a.12"/>
    <s v="εἰ δοκεῖ σοι οἷόν τε εἶναι ἢ φρόνιμον ἢ ἄφρονα, ἢ ἔστι τι διὰ μέσου τρίτον πάθος, ὃ ποιεῖ τὸν ἄνθρωπον μήτε φρόνιμον μήτε ἄφρονα;"/>
    <x v="0"/>
    <x v="0"/>
    <s v="IGNORAR (MESTRADO)"/>
    <x v="0"/>
    <s v="34"/>
    <b v="0"/>
    <m/>
  </r>
  <r>
    <x v="13"/>
    <s v="Alcibiades 2 (014)"/>
    <s v="139.e.1"/>
    <s v="ἆρ’ οὖν δοκεῖ σοι ἀναγκαῖον εἶναι τὸν νοσοῦντα ποδαγρᾶν ἢ πυρέττειν ἢ ὀφθαλμιᾶν, ἢ οὐκ ἂν δοκεῖ σοι καὶ μηδὲν τούτων πεπονθὼς ἑτέραν νόσον νοσεῖν;"/>
    <x v="0"/>
    <x v="0"/>
    <s v="IGNORAR (MESTRADO)"/>
    <x v="0"/>
    <s v="61"/>
    <b v="0"/>
    <m/>
  </r>
  <r>
    <x v="13"/>
    <s v="Alcibiades 2 (014)"/>
    <s v="139.e.6"/>
    <s v="ὀφθαλμία σοι οὖν δοκεῖ πᾶσα νόσος εἶναι;"/>
    <x v="0"/>
    <x v="0"/>
    <s v="IGNORAR (MESTRADO)"/>
    <x v="0"/>
    <s v="64"/>
    <b v="0"/>
    <m/>
  </r>
  <r>
    <x v="13"/>
    <s v="Alcibiades 2 (014)"/>
    <s v="140.a.7"/>
    <s v="καὶ ὀρθῶς γέ μοι δοκεῖ ὁμολογηθῆναι."/>
    <x v="0"/>
    <x v="0"/>
    <s v="IGNORAR (MESTRADO)"/>
    <x v="0"/>
    <s v="73"/>
    <b v="0"/>
    <m/>
  </r>
  <r>
    <x v="13"/>
    <s v="Alcibiades 2 (014)"/>
    <s v="142.d.6"/>
    <s v="οἱ δὲ καὶ αὐτοὶ σφῇσιν εἴτε ἀτασθαλίαισιν εἴτε ἀφροσύναις χρὴ εἰπεῖν, ὑπὲρ μόρον ἄλγε’ ἔχουσι κινδυνεύει γοῦν, ὦ Ἀλκιβιάδη, φρόνιμός τις εἶναι ἐκεῖνος ὁ ποιητής, ὃς δοκεῖ μοι φίλοις ἀνοήτοις τισὶ χρησάμενος, ὁρῶν αὐτοὺς καὶ πράττοντας καὶ εὐχομένους ἅπερ οὐ βέλτιον ἦν, ἐκείνοις δὲ ἐδόκει, κοινῇ ὑπὲρ ἁπάντων αὐτῶν εὐχὴν ποιήσασθαι·"/>
    <x v="0"/>
    <x v="0"/>
    <s v="IGNORAR (MESTRADO)"/>
    <x v="0"/>
    <s v="132"/>
    <b v="0"/>
    <m/>
  </r>
  <r>
    <x v="13"/>
    <s v="Alcibiades 2 (014)"/>
    <s v="142.e.5"/>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x v="0"/>
    <x v="0"/>
    <s v="IGNORAR (MESTRADO)"/>
    <x v="0"/>
    <s v="134"/>
    <b v="0"/>
    <m/>
  </r>
  <r>
    <x v="13"/>
    <s v="Alcibiades 2 (014)"/>
    <s v="143.d.3"/>
    <s v="οὔτοι τὸν λέγοντα, ὦ Ἀλκιβιάδη, ὡς οὐκ ἂν ἐθέλοις σοι ταῦτα πεπρᾶχθαι, εὐφημεῖν δεῖ σε κελεύειν, ἀλλὰ μᾶλλον πολύ, εἴ τις τὰ ἐναντία λέγοι, ἐπειδὴ οὕτω σοι δοκεῖ σφόδρα δεινὸν εἶναι τὸ πρᾶγμα, ὥστ’ οὐδὲ ῥητέον εἶναι οὕτως εἰκῇ."/>
    <x v="0"/>
    <x v="0"/>
    <s v="IGNORAR (MESTRADO)"/>
    <x v="0"/>
    <s v="148"/>
    <b v="0"/>
    <m/>
  </r>
  <r>
    <x v="13"/>
    <s v="Alcibiades 2 (014)"/>
    <s v="144.a.4"/>
    <s v="ἀλλ’ εἰ, οἶμαι, δόξει σοι, ὅπερ οὐθὲν κωλύει δήπου τῷ γε ἀγνοοῦντι τὸ βέλτιστον παραστῆναί ποτε δόξαν, ὥστε οἰηθῆναι καὶ τὸ κάκιστόν ποτε βέλτιστον εἶναι·"/>
    <x v="0"/>
    <x v="0"/>
    <s v="IGNORAR (MESTRADO)"/>
    <x v="0"/>
    <s v="160"/>
    <b v="0"/>
    <m/>
  </r>
  <r>
    <x v="13"/>
    <s v="Alcibiades 2 (014)"/>
    <s v="144.d.1"/>
    <s v="ἔτι τοίνυν εἰ βούλει τὸ μετὰ τοῦτο ἐπισκοπεῖν, ἄτοπον ἂν ἴσως ἄν σοι δόξειεν εἶναι."/>
    <x v="0"/>
    <x v="0"/>
    <s v="IGNORAR (MESTRADO)"/>
    <x v="0"/>
    <s v="179"/>
    <b v="0"/>
    <m/>
  </r>
  <r>
    <x v="13"/>
    <s v="Alcibiades 2 (014)"/>
    <s v="144.d.7"/>
    <s v="ἆρ’ οὐκ ἀναγκαῖόν σοι δοκεῖ εἶναι, ὅταν τι μέλλωμεν ἤτοι πράττειν ἢ λέγειν, οἰηθῆναι δεῖν πρῶτον ἡμᾶς εἰδέναι ἢ τῷ ὄντι εἰδέναι τοῦθ’ ὃ ἂν προχειροτέρως μέλλωμεν ἢ λέγειν ἢ πράττειν;"/>
    <x v="0"/>
    <x v="0"/>
    <s v="IGNORAR (MESTRADO)"/>
    <x v="0"/>
    <s v="183"/>
    <b v="0"/>
    <m/>
  </r>
  <r>
    <x v="13"/>
    <s v="Alcibiades 2 (014)"/>
    <s v="145.d.9"/>
    <s v="δοκεῖ οὖν σοι ἀναγκαῖον εἶναι τὸν περὶ τούτων τι ἐπιστήμονα ὄντα ἄρα καὶ ἄνδρα φρόνιμον εἶναι, ἢ πολλοῦ φήσομεν ἐνδεῖν;"/>
    <x v="0"/>
    <x v="0"/>
    <s v="IGNORAR (MESTRADO)"/>
    <x v="0"/>
    <s v="216"/>
    <b v="0"/>
    <m/>
  </r>
  <r>
    <x v="13"/>
    <s v="Alcibiades 2 (014)"/>
    <s v="146.b.5"/>
    <s v="οὐκοῦν ἀναγκαῖον ἡμῖν ἐδόκει οἰηθῆναι δεῖν πρῶτον ἡμᾶς εἰδέναι ἢ τῷ ὄντι εἰδέναι τοῦτο ὃ ἂν προχείρως μέλλωμεν ἢ πράττειν ἢ λέγειν;"/>
    <x v="0"/>
    <x v="0"/>
    <s v="IGNORAR (MESTRADO)"/>
    <x v="0"/>
    <s v="232"/>
    <b v="0"/>
    <m/>
  </r>
  <r>
    <x v="13"/>
    <s v="Alcibiades 2 (014)"/>
    <s v="146.b.9"/>
    <s v="οὐκοῦν κἂν μὲν πράττῃ ἅ τις οἶδεν ἢ δοκεῖ εἰδέναι, παρέπηται δὲ τὸ ὠφελίμως, καὶ λυσιτελούντως ἡμᾶς ἕξειν καὶ τῇ πόλει καὶ αὐτὸν αὑτῷ;"/>
    <x v="0"/>
    <x v="0"/>
    <s v="IGNORAR (MESTRADO)"/>
    <x v="0"/>
    <s v="234"/>
    <b v="0"/>
    <m/>
  </r>
  <r>
    <x v="13"/>
    <s v="Alcibiades 2 (014)"/>
    <s v="147.a.5"/>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x v="0"/>
    <x v="0"/>
    <s v="IGNORAR (MESTRADO)"/>
    <x v="0"/>
    <s v="252"/>
    <b v="0"/>
    <m/>
  </r>
  <r>
    <x v="13"/>
    <s v="Alcibiades 2 (014)"/>
    <s v="147.b.6"/>
    <s v="ἐμοὶ μὲν γὰρ οὐδ’ ὁτιοῦν δοκεῖ πρὸς λόγον εἰρηκέναι."/>
    <x v="0"/>
    <x v="0"/>
    <s v="IGNORAR (MESTRADO)"/>
    <x v="0"/>
    <s v="253"/>
    <b v="0"/>
    <m/>
  </r>
  <r>
    <x v="13"/>
    <s v="Alcibiades 2 (014)"/>
    <s v="148.a.9"/>
    <s v="ἀλλὰ μάργον τί μοι δοκεῖ εἶναι, καὶ ὡς ἀληθῶς πολλῆς φυλακῆς, ὅπως μὴ λήσει τις αὑτὸν εὐχόμενος μὲν κακά, δοκῶν δὲ τἀγαθά, ἔπειτ’ ὀλίγον ἐπισχών, ὅπερ καὶ σὺ ἔλεγες, παλινῳδῇ, ἀνευχόμενος ἅττ’ ἂν τὸ πρῶτον εὔξηται."/>
    <x v="0"/>
    <x v="0"/>
    <s v="IGNORAR (MESTRADO)"/>
    <x v="0"/>
    <s v="268"/>
    <b v="0"/>
    <m/>
  </r>
  <r>
    <x v="13"/>
    <s v="Alcibiades 2 (014)"/>
    <s v="149.b.5"/>
    <s v="τήν γ’ οὖν εὐφημίαν οὐκ ἄλλην τινά μοι δοκεῖ λέγειν ὁ θεὸς ἢ τὴν εὐχὴν αὐτῶν·"/>
    <x v="0"/>
    <x v="0"/>
    <s v="IGNORAR (MESTRADO)"/>
    <x v="0"/>
    <s v="282"/>
    <b v="0"/>
    <m/>
  </r>
  <r>
    <x v="13"/>
    <s v="Alcibiades 2 (014)"/>
    <s v="149.c.6"/>
    <s v="ἀλλὰ δοκεῖ μοι πολλῆς φυλακῆς δεῖσθαι καὶ σκέψεως ὅτι ποτὲ ῥητέον ἐστὶ καὶ μή."/>
    <x v="0"/>
    <x v="0"/>
    <s v="IGNORAR (MESTRADO)"/>
    <x v="0"/>
    <s v="286"/>
    <b v="0"/>
    <m/>
  </r>
  <r>
    <x v="13"/>
    <s v="Alcibiades 2 (014)"/>
    <s v="150.c.6"/>
    <s v="ἐμοὶ μὲν οὖν δοκεῖ βέλτιστον εἶναι ἡσυχίαν ἔχειν·"/>
    <x v="0"/>
    <x v="0"/>
    <s v="IGNORAR (MESTRADO)"/>
    <x v="0"/>
    <s v="310"/>
    <b v="0"/>
    <m/>
  </r>
  <r>
    <x v="13"/>
    <s v="Alcibiades 2 (014)"/>
    <s v="150.d.6"/>
    <s v="ἀλλὰ δοκεῖ μοι, ὥσπερ τῷ Διομήδει φησὶν τὴν Ἀθηνᾶν Ὅμηρος ἀπὸ τῶν ὀφθαλμῶν ἀφελεῖν τὴν ἀχλύν, ὄφρ’ εὖ γιγνώσκοι ἠμὲν θεὸν ἠδὲ καὶ ἄνδρα, οὕτω καὶ σοὶ δεῖν ἀπὸ τῆς ψυχῆς πρῶτον τὴν ἀχλὺν ἀφελόντα, ἣ νῦν παροῦσα τυγχάνει, τὸ τηνικαῦτ’ ἤδη προσφέρειν δι’ ὧν μέλλεις γνώσεσθαι ἠμὲν κακὸν ἠδὲ καὶ ἐσθλόν."/>
    <x v="0"/>
    <x v="0"/>
    <s v="IGNORAR (MESTRADO)"/>
    <x v="0"/>
    <s v="316"/>
    <b v="0"/>
    <m/>
  </r>
  <r>
    <x v="13"/>
    <s v="Alcibiades 2 (014)"/>
    <s v="151.a.3"/>
    <s v="εἰς τότε τοίνυν καὶ τὴν θυσίαν ἀναβάλλεσθαι κράτιστον εἶναί μοι δοκεῖ."/>
    <x v="0"/>
    <x v="0"/>
    <s v="IGNORAR (MESTRADO)"/>
    <x v="0"/>
    <s v="321"/>
    <b v="0"/>
    <m/>
  </r>
  <r>
    <x v="13"/>
    <s v="Apology (002)"/>
    <s v="17.b.1"/>
    <s v="τὸ γὰρ μὴ αἰσχυνθῆναι ὅτι αὐτίκα ὑπ’ ἐμοῦ ἐξελεγχθήσονται ἔργῳ, ἐπειδὰν μηδ’ ὁπωστιοῦν φαίνωμαι δεινὸς λέγειν, τοῦτό μοι ἔδοξεν αὐτῶν ἀναισχυντότατον εἶναι, εἰ μὴ ἄρα δεινὸν καλοῦσιν οὗτοι λέγειν τὸν τἀληθῆ λέγοντα·"/>
    <x v="0"/>
    <x v="0"/>
    <s v="IGNORAR (MESTRADO)"/>
    <x v="0"/>
    <s v="5"/>
    <b v="0"/>
    <m/>
  </r>
  <r>
    <x v="13"/>
    <s v="Apology (002)"/>
    <s v="19.e.1"/>
    <s v="ἐπεὶ καὶ τοῦτό γέ μοι δοκεῖ καλὸν εἶναι, εἴ τις οἷός τ’ εἴη παιδεύειν ἀνθρώπους ὥσπερ Γοργίας τε ὁ Λεοντῖνος καὶ Πρόδικος ὁ Κεῖος καὶ Ἱππίας ὁ Ἠλεῖος."/>
    <x v="0"/>
    <x v="0"/>
    <s v="IGNORAR (MESTRADO)"/>
    <x v="0"/>
    <s v="42"/>
    <b v="0"/>
    <m/>
  </r>
  <r>
    <x v="13"/>
    <s v="Apology (002)"/>
    <s v="20.d.1"/>
    <s v="ταυτί μοι δοκεῖ δίκαια λέγειν ὁ λέγων, κἀγὼ ὑμῖν πειράσομαι ἀποδεῖξαι τί ποτ’ ἐστὶν τοῦτο ὃ ἐμοὶ πεποίηκεν τό τε ὄνομα καὶ τὴν διαβολήν."/>
    <x v="0"/>
    <x v="0"/>
    <s v="IGNORAR (MESTRADO)"/>
    <x v="0"/>
    <s v="62"/>
    <b v="0"/>
    <m/>
  </r>
  <r>
    <x v="13"/>
    <s v="Apology (002)"/>
    <s v="21.b.9"/>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x v="0"/>
    <x v="0"/>
    <s v="IGNORAR (MESTRADO)"/>
    <x v="0"/>
    <s v="92"/>
    <b v="0"/>
    <m/>
  </r>
  <r>
    <x v="13"/>
    <s v="Apology (002)"/>
    <s v="21.d.7"/>
    <s v="ἐντεῦθεν ἐπ’ ἄλλον ᾖα τῶν ἐκείνου δοκούντων σοφωτέρων εἶναι καί μοι ταὐτὰ ταῦτα ἔδοξε, καὶ ἐνταῦθα κἀκείνῳ καὶ ἄλλοις πολλοῖς ἀπηχθόμην."/>
    <x v="0"/>
    <x v="0"/>
    <s v="IGNORAR (MESTRADO)"/>
    <x v="0"/>
    <s v="98"/>
    <b v="0"/>
    <m/>
  </r>
  <r>
    <x v="13"/>
    <s v="Apology (002)"/>
    <s v="21.e.3"/>
    <s v="μετὰ ταῦτ’ οὖν ἤδη ἐφεξῆς ᾖα, αἰσθανόμενος μὲν λυπούμενος καὶ δεδιὼς ὅτι ἀπηχθανόμην, ὅμως δὲ ἀναγκαῖον ἐδόκει εἶναι τὸ τοῦ θεοῦ περὶ πλείστου ποιεῖσθαι—ἰτέον οὖν, σκοποῦντι τὸν χρησμὸν τί λέγει, ἐπὶ ἅπαντας τούς τι δοκοῦντας εἰδέναι."/>
    <x v="0"/>
    <x v="0"/>
    <s v="IGNORAR (MESTRADO)"/>
    <x v="0"/>
    <s v="99"/>
    <b v="0"/>
    <m/>
  </r>
  <r>
    <x v="13"/>
    <s v="Apology (002)"/>
    <s v="22.a.8"/>
    <s v="ἀναλαμβάνων οὖν αὐτῶν τὰ ποιήματα ἅ μοι ἐδόκει μάλιστα πεπραγματεῦσθαι αὐτοῖς, διηρώτων ἂν αὐτοὺς τί λέγοιεν, ἵν’ ἅμα τι καὶ μανθάνοιμι παρ’ αὐτῶν."/>
    <x v="0"/>
    <x v="0"/>
    <s v="IGNORAR (MESTRADO)"/>
    <x v="0"/>
    <s v="104"/>
    <b v="0"/>
    <m/>
  </r>
  <r>
    <x v="13"/>
    <s v="Apology (002)"/>
    <s v="24.d.8"/>
    <s v="καίτοι οὐκ αἰσχρόν σοι δοκεῖ εἶναι καὶ ἱκανὸν τεκμήριον οὗ δὴ ἐγὼ λέγω, ὅτι σοι οὐδὲν μεμέληκεν;"/>
    <x v="0"/>
    <x v="0"/>
    <s v="IGNORAR (MESTRADO)"/>
    <x v="0"/>
    <s v="154"/>
    <b v="0"/>
    <m/>
  </r>
  <r>
    <x v="13"/>
    <s v="Apology (002)"/>
    <s v="25.a.13"/>
    <s v="ἦ καὶ περὶ ἵππους οὕτω σοι δοκεῖ ἔχειν;"/>
    <x v="0"/>
    <x v="0"/>
    <s v="IGNORAR (MESTRADO)"/>
    <x v="0"/>
    <s v="178"/>
    <b v="0"/>
    <m/>
  </r>
  <r>
    <x v="13"/>
    <s v="Apology (002)"/>
    <s v="26.e.7"/>
    <s v="ἐμοὶ γὰρ δοκεῖ οὑτοσί, ὦ ἄνδρες Ἀθηναῖοι, πάνυ εἶναι ὑβριστὴς καὶ ἀκόλαστος, καὶ ἀτεχνῶς τὴν γραφὴν ταύτην ὕβρει τινὶ καὶ ἀκολασίᾳ καὶ νεότητι γράψασθαι."/>
    <x v="0"/>
    <x v="0"/>
    <s v="IGNORAR (MESTRADO)"/>
    <x v="0"/>
    <s v="222"/>
    <b v="0"/>
    <m/>
  </r>
  <r>
    <x v="13"/>
    <s v="Apology (002)"/>
    <s v="28.a.2"/>
    <s v="ἀλλὰ γάρ, ὦ ἄνδρες Ἀθηναῖοι, ὡς μὲν ἐγὼ οὐκ ἀδικῶ κατὰ τὴν Μελήτου γραφήν, οὐ πολλῆς μοι δοκεῖ εἶναι ἀπολογίας, ἀλλὰ ἱκανὰ καὶ ταῦτα·"/>
    <x v="0"/>
    <x v="0"/>
    <s v="IGNORAR (MESTRADO)"/>
    <x v="0"/>
    <s v="253"/>
    <b v="0"/>
    <m/>
  </r>
  <r>
    <x v="13"/>
    <s v="Apology (002)"/>
    <s v="28.d.6"/>
    <s v="οὗ ἄν τις ἑαυτὸν τάξῃ ἡγησάμενος βέλτιστον εἶναι ἢ ὑπ’ ἄρχοντος ταχθῇ, ἐνταῦθα δεῖ, ὡς ἐμοὶ δοκεῖ, μένοντα κινδυνεύειν, μηδὲν ὑπολογιζόμενον μήτε θάνατον μήτε ἄλλο μηδὲν πρὸ τοῦ αἰσχροῦ."/>
    <x v="0"/>
    <x v="0"/>
    <m/>
    <x v="0"/>
    <s v="265"/>
    <b v="0"/>
    <m/>
  </r>
  <r>
    <x v="13"/>
    <s v="Apology (002)"/>
    <s v="29.e.3"/>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x v="0"/>
    <x v="0"/>
    <s v="IGNORAR (MESTRADO)"/>
    <x v="0"/>
    <s v="278"/>
    <b v="0"/>
    <m/>
  </r>
  <r>
    <x v="13"/>
    <s v="Apology (002)"/>
    <s v="30.e.1"/>
    <s v="ἐὰν γάρ με ἀποκτείνητε, οὐ ῥᾳδίως ἄλλον τοιοῦτον εὑρήσετε, ἀτεχνῶς—εἰ καὶ γελοιότερον εἰπεῖν—προσκείμενον τῇ πόλει ὑπὸ τοῦ θεοῦ ὥσπερ ἵππῳ μεγάλῳ μὲν καὶ γενναίῳ, ὑπὸ μεγέθους δὲ νωθεστέρῳ καὶ δεομένῳ ἐγείρεσθαι ὑπὸ μύωπός τινος, οἷον δή μοι δοκεῖ ὁ θεὸς ἐμὲ τῇ πόλει προστεθηκέναι τοιοῦτόν τινα, ὃς ὑμᾶς ἐγείρων καὶ πείθων καὶ ὀνειδίζων ἕνα ἕκαστον οὐδὲν παύομαι τὴν ἡμέραν ὅλην πανταχοῦ προσκαθίζων."/>
    <x v="0"/>
    <x v="0"/>
    <s v="IGNORAR (MESTRADO)"/>
    <x v="0"/>
    <s v="294"/>
    <b v="0"/>
    <m/>
  </r>
  <r>
    <x v="13"/>
    <s v="Apology (002)"/>
    <s v="31.c.4"/>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x v="0"/>
    <x v="0"/>
    <s v="IGNORAR (MESTRADO)"/>
    <x v="0"/>
    <s v="302"/>
    <b v="0"/>
    <m/>
  </r>
  <r>
    <x v="13"/>
    <s v="Apology (002)"/>
    <s v="31.d.5"/>
    <s v="τοῦτ’ ἔστιν ὅ μοι ἐναντιοῦται τὰ πολιτικὰ πράττειν, καὶ παγκάλως γέ μοι δοκεῖ ἐναντιοῦσθαι·"/>
    <x v="0"/>
    <x v="0"/>
    <s v="IGNORAR (MESTRADO)"/>
    <x v="0"/>
    <s v="305"/>
    <b v="0"/>
    <m/>
  </r>
  <r>
    <x v="13"/>
    <s v="Apology (002)"/>
    <s v="32.b.1"/>
    <s v="καὶ ἔτυχεν ἡμῶν ἡ φυλὴ Ἀντιοχὶς πρυτανεύουσα ὅτε ὑμεῖς τοὺς δέκα στρατηγοὺς τοὺς οὐκ ἀνελομένους τοὺς ἐκ τῆς ναυμαχίας ἐβουλεύσασθε ἁθρόους κρίνειν, παρανόμως, ὡς ἐν τῷ ὑστέρῳ χρόνῳ πᾶσιν ὑμῖν ἔδοξεν."/>
    <x v="0"/>
    <x v="0"/>
    <s v="IGNORAR (MESTRADO)"/>
    <x v="0"/>
    <s v="313"/>
    <b v="0"/>
    <m/>
  </r>
  <r>
    <x v="13"/>
    <s v="Apology (002)"/>
    <s v="34.d.9"/>
    <s v="οὐκ αὐθαδιζόμενος, ὦ ἄνδρες Ἀθηναῖοι, οὐδ’ ὑμᾶς ἀτιμάζων, ἀλλ’ εἰ μὲν θαρραλέως ἐγὼ ἔχω πρὸς θάνατον ἢ μή, ἄλλος λόγος, πρὸς δ’ οὖν δόξαν καὶ ἐμοὶ καὶ ὑμῖν καὶ ὅλῃ τῇ πόλει οὔ μοι δοκεῖ καλὸν εἶναι ἐμὲ τούτων οὐδὲν ποιεῖν καὶ τηλικόνδε ὄντα καὶ τοῦτο τοὔνομα ἔχοντα, εἴτ’ οὖν ἀληθὲς εἴτ’ οὖν ψεῦδος, ἀλλ’ οὖν δεδογμένον γέ ἐστί τῳ Σωκράτη διαφέρειν τῶν πολλῶν ἀνθρώπων."/>
    <x v="0"/>
    <x v="0"/>
    <s v="IGNORAR (MESTRADO)"/>
    <x v="0"/>
    <s v="353"/>
    <b v="0"/>
    <m/>
  </r>
  <r>
    <x v="13"/>
    <s v="Apology (002)"/>
    <s v="35.b.3"/>
    <s v="χωρὶς δὲ τῆς δόξης, ὦ ἄνδρες, οὐδὲ δίκαιόν μοι δοκεῖ εἶναι δεῖσθαι τοῦ δικαστοῦ οὐδὲ δεόμενον ἀποφεύγειν, ἀλλὰ διδάσκειν καὶ πείθειν."/>
    <x v="0"/>
    <x v="0"/>
    <s v="IGNORAR (MESTRADO)"/>
    <x v="0"/>
    <s v="358"/>
    <b v="0"/>
    <m/>
  </r>
  <r>
    <x v="13"/>
    <s v="Apology (002)"/>
    <s v="35.c.4"/>
    <s v="καὶ ὀμώμοκεν οὐ χαριεῖσθαι οἷς ἂν δοκῇ αὐτῷ, ἀλλὰ δικάσειν κατὰ τοὺς νόμους."/>
    <x v="0"/>
    <x v="0"/>
    <s v="IGNORAR (MESTRADO)"/>
    <x v="0"/>
    <s v="360"/>
    <b v="0"/>
    <m/>
  </r>
  <r>
    <x v="13"/>
    <s v="Charmides (018)"/>
    <s v="154.d.4"/>
    <s v="οὗτος μέντοι, ἔφη, εἰ ἐθέλοι ἀποδῦναι, δόξει σοι ἀπρόσωπος εἶναι·"/>
    <x v="0"/>
    <x v="0"/>
    <s v="IGNORAR (MESTRADO)"/>
    <x v="0"/>
    <s v="32"/>
    <b v="0"/>
    <m/>
  </r>
  <r>
    <x v="13"/>
    <s v="Charmides (018)"/>
    <s v="156.c.8"/>
    <s v="οὐκοῦν καλῶς σοι δοκεῖ λέγεσθαι καὶ ἀποδέχῃ τὸν λόγον;"/>
    <x v="0"/>
    <x v="0"/>
    <s v="IGNORAR (MESTRADO)"/>
    <x v="0"/>
    <s v="80"/>
    <b v="0"/>
    <m/>
  </r>
  <r>
    <x v="13"/>
    <s v="Charmides (018)"/>
    <s v="157.d.1"/>
    <s v="λέγω μέντοι σοι ὅτι Χαρμίδης τῶν ἡλικιωτῶν οὐ μόνον τῇ ἰδέᾳ δοκεῖ διαφέρειν, ἀλλὰ καὶ αὐτῷ τούτῳ, οὗ σὺ φῂς τὴν ἐπῳδὴν ἔχειν·"/>
    <x v="0"/>
    <x v="0"/>
    <s v="IGNORAR (MESTRADO)"/>
    <x v="0"/>
    <s v="98"/>
    <b v="0"/>
    <m/>
  </r>
  <r>
    <x v="13"/>
    <s v="Charmides (018)"/>
    <s v="158.a.2"/>
    <s v="Πυριλάμπους γὰρ τοῦ σοῦ θείου οὐδεὶς τῶν ἐν τῇ ἠπείρῳ λέγεται καλλίων καὶ μείζων ἀνὴρ δόξαι εἶναι, ὁσάκις ἐκεῖνος ἢ παρὰ μέγαν βασιλέα ἢ παρὰ ἄλλον τινὰ τῶν ἐν τῇ ἠπείρῳ πρεσβεύων ἀφίκετο, σύμπασα δὲ αὕτη ἡ οἰκία οὐδὲν τῆς ἑτέρας ὑποδεεστέρα."/>
    <x v="0"/>
    <x v="0"/>
    <s v="IGNORAR (MESTRADO)"/>
    <x v="0"/>
    <s v="106"/>
    <b v="0"/>
    <m/>
  </r>
  <r>
    <x v="13"/>
    <s v="Charmides (018)"/>
    <s v="158.d.8"/>
    <s v="καί μοι δοκεῖ, ἦν δ’ ἐγώ, κοινῇ ἂν εἴη σκεπτέον εἴτε κέκτησαι εἴτε μὴ ὃ πυνθάνομαι, ἵνα μήτε σὺ ἀναγκάζῃ λέγειν ἃ μὴ βούλει, μήτ’ αὖ ἐγὼ ἀσκέπτως ἐπὶ τὴν ἰατρικὴν τρέπωμαι."/>
    <x v="0"/>
    <x v="0"/>
    <s v="IGNORAR (MESTRADO)"/>
    <x v="0"/>
    <s v="120"/>
    <b v="0"/>
    <m/>
  </r>
  <r>
    <x v="13"/>
    <s v="Charmides (018)"/>
    <s v="158.e.6"/>
    <s v="τῇδε τοίνυν, ἔφην ἐγώ, δοκεῖ μοι βελτίστη εἶναι ἡ σκέψις περὶ αὐτοῦ."/>
    <x v="0"/>
    <x v="0"/>
    <s v="IGNORAR (MESTRADO)"/>
    <x v="0"/>
    <s v="125"/>
    <b v="0"/>
    <m/>
  </r>
  <r>
    <x v="13"/>
    <s v="Charmides (018)"/>
    <s v="159.b.2"/>
    <s v="ἔπειτα μέντοι εἶπεν ὅτι οἷ δοκοῖ σωφροσύνη εἶναι τὸ κοσμίως πάντα πράττειν καὶ ἡσυχῇ, ἔν τε ταῖς ὁδοῖς βαδίζειν καὶ διαλέγεσθαι, καὶ τὰ ἄλλα πάντα ὡσαύτως ποιεῖν."/>
    <x v="0"/>
    <x v="0"/>
    <s v="IGNORAR (MESTRADO)"/>
    <x v="0"/>
    <s v="134"/>
    <b v="0"/>
    <m/>
  </r>
  <r>
    <x v="13"/>
    <s v="Charmides (018)"/>
    <s v="159.b.5"/>
    <s v="καί μοι δοκεῖ, ἔφη, συλλήβδην ἡσυχιότης τις εἶναι ὃ ἐρωτᾷς."/>
    <x v="0"/>
    <x v="0"/>
    <s v="IGNORAR (MESTRADO)"/>
    <x v="0"/>
    <s v="135"/>
    <b v="0"/>
    <m/>
  </r>
  <r>
    <x v="13"/>
    <s v="Charmides (018)"/>
    <s v="160.a.4"/>
    <s v="ἀλλὰ μὴν ἔν γε ταῖς ζητήσεσιν τῆς ψυχῆς καὶ τῷ βουλεύεσθαι οὐχ ὁ ἡσυχιώτατος, ὡς ἐγὼ οἶμαι, καὶ μόγις βουλευόμενός τε καὶ ἀνευρίσκων ἐπαίνου δοκεῖ ἄξιος εἶναι, ἀλλ’ ὁ ῥᾷστά τε καὶ τάχιστα τοῦτο δρῶν."/>
    <x v="0"/>
    <x v="0"/>
    <s v="IGNORAR (MESTRADO)"/>
    <x v="0"/>
    <s v="174"/>
    <b v="0"/>
    <m/>
  </r>
  <r>
    <x v="13"/>
    <s v="Charmides (018)"/>
    <s v="160.d.5"/>
    <s v="καὶ ὃς ἐπισχὼν καὶ πάνυ ἀνδρικῶς πρὸς ἑαυτὸν διασκεψάμενος, δοκεῖ τοίνυν μοι, ἔφη, αἰσχύνεσθαι ποιεῖν ἡ σωφροσύνη καὶ αἰσχυντηλὸν τὸν ἄνθρωπον, καὶ εἶναι ὅπερ αἰδὼς ἡ σωφροσύνη."/>
    <x v="0"/>
    <x v="0"/>
    <s v="IGNORAR (MESTRADO)"/>
    <x v="0"/>
    <s v="184"/>
    <b v="0"/>
    <m/>
  </r>
  <r>
    <x v="13"/>
    <s v="Charmides (018)"/>
    <s v="161.a.10"/>
    <s v="ἀλλὰ μὴν οὕτω γε δοκεῖ μοι ἔχειν, ὡς σὺ λέγεις."/>
    <x v="0"/>
    <x v="0"/>
    <s v="IGNORAR (MESTRADO)"/>
    <x v="0"/>
    <s v="200"/>
    <b v="0"/>
    <m/>
  </r>
  <r>
    <x v="13"/>
    <s v="Charmides (018)"/>
    <s v="161.b.3"/>
    <s v="ἀλλ’ ἔμοιγε δοκεῖ, ἔφη, ὦ Σώκρατες, τοῦτο μὲν ὀρθῶς λέγεσθαι·"/>
    <x v="0"/>
    <x v="0"/>
    <s v="IGNORAR (MESTRADO)"/>
    <x v="0"/>
    <s v="202"/>
    <b v="0"/>
    <m/>
  </r>
  <r>
    <x v="13"/>
    <s v="Charmides (018)"/>
    <s v="161.b.4"/>
    <s v="τόδε δὲ σκέψαι τί σοι δοκεῖ εἶναι περὶ σωφροσύνης."/>
    <x v="0"/>
    <x v="0"/>
    <s v="IGNORAR (MESTRADO)"/>
    <x v="0"/>
    <s v="203"/>
    <b v="0"/>
    <m/>
  </r>
  <r>
    <x v="13"/>
    <s v="Charmides (018)"/>
    <s v="161.b.6"/>
    <s v="σκόπει οὖν τοῦτο εἰ ὀρθῶς σοι δοκεῖ λέγειν ὁ λέγων."/>
    <x v="0"/>
    <x v="0"/>
    <s v="IGNORAR (MESTRADO)"/>
    <x v="0"/>
    <s v="205"/>
    <b v="0"/>
    <m/>
  </r>
  <r>
    <x v="13"/>
    <s v="Charmides (018)"/>
    <s v="161.d.6"/>
    <s v="δοκεῖ οὖν σοι τὸ αὑτοῦ ὄνομα μόνον γράφειν ὁ γραμματιστὴς καὶ ἀναγιγνώσκειν ἢ ὑμᾶς τοὺς παῖδας διδάσκειν, ἢ οὐδὲν ἧττον τὰ τῶν ἐχθρῶν ἐγράφετε ἢ τὰ ὑμέτερα καὶ τὰ τῶν φίλων ὀνόματα;"/>
    <x v="0"/>
    <x v="0"/>
    <s v="IGNORAR (MESTRADO)"/>
    <x v="0"/>
    <s v="221"/>
    <b v="0"/>
    <m/>
  </r>
  <r>
    <x v="13"/>
    <s v="Charmides (018)"/>
    <s v="161.e.10"/>
    <s v="ἦν δ’ ἐγώ, δοκεῖ ἄν σοι πόλις εὖ οἰκεῖσθαι ὑπὸ τούτου τοῦ νόμου τοῦ κελεύοντος τὸ ἑαυτοῦ ἱμάτιον ἕκαστον ὑφαίνειν καὶ πλύνειν, καὶ ὑποδήματα σκυτοτομεῖν, καὶ λήκυθον καὶ στλεγγίδα καὶ τἆλλα πάντα κατὰ τὸν αὐτὸν λόγον, τῶν μὲν ἀλλοτρίων μὴ ἅπτεσθαι, τὰ δὲ ἑαυτοῦ ἕκαστον ἐργάζεσθαί τε καὶ πράττειν;"/>
    <x v="0"/>
    <x v="0"/>
    <s v="IGNORAR (MESTRADO)"/>
    <x v="0"/>
    <s v="231"/>
    <b v="0"/>
    <m/>
  </r>
  <r>
    <x v="13"/>
    <s v="Charmides (018)"/>
    <s v="162.b.3"/>
    <s v="ἥκιστά γε, ἔφη, ἐπεί τοι καὶ πάνυ ἐδόκει σοφὸς εἶναι."/>
    <x v="0"/>
    <x v="0"/>
    <s v="IGNORAR (MESTRADO)"/>
    <x v="0"/>
    <s v="241"/>
    <b v="0"/>
    <m/>
  </r>
  <r>
    <x v="13"/>
    <s v="Charmides (018)"/>
    <s v="162.b.4"/>
    <s v="παντὸς τοίνυν μᾶλλον, ὡς ἐμοὶ δοκεῖ, αἴνιγμα αὐτὸ προύβαλεν, ὡς ὂν χαλεπὸν τὸ τὰ αὑτοῦ πράττειν γνῶναι ὅτι ποτε ἔστιν."/>
    <x v="0"/>
    <x v="0"/>
    <m/>
    <x v="0"/>
    <s v="242"/>
    <b v="0"/>
    <m/>
  </r>
  <r>
    <x v="13"/>
    <s v="Charmides (018)"/>
    <s v="162.c.4"/>
    <s v="δοκεῖ γάρ μοι παντὸς μᾶλλον ἀληθὲς εἶναι, ὃ ἐγὼ ὑπέλαβον, τοῦ Κριτίου ἀκηκοέναι τὸν Χαρμίδην ταύτην τὴν ἀπόκρισιν περὶ τῆς σωφροσύνης."/>
    <x v="0"/>
    <x v="0"/>
    <s v="IGNORAR (MESTRADO)"/>
    <x v="0"/>
    <s v="250"/>
    <b v="0"/>
    <m/>
  </r>
  <r>
    <x v="13"/>
    <s v="Charmides (018)"/>
    <s v="162.d.2"/>
    <s v="ὁ δ’ οὐκ ἠνέσχετο, ἀλλά μοι ἔδοξεν ὀργισθῆναι αὐτῷ ὥσπερ ποιητὴς ὑποκριτῇ κακῶς διατιθέντι τὰ ἑαυτοῦ ποιήματα."/>
    <x v="0"/>
    <x v="0"/>
    <s v="IGNORAR (MESTRADO)"/>
    <x v="0"/>
    <s v="252"/>
    <b v="0"/>
    <m/>
  </r>
  <r>
    <x v="13"/>
    <s v="Charmides (018)"/>
    <s v="164.a.9"/>
    <s v="ἀλλὰ λέγε εἰ δοκεῖ τίς σοι ἰατρός, ὑγιᾶ τινα ποιῶν, ὠφέλιμα καὶ ἑαυτῷ ποιεῖν καὶ ἐκείνῳ ὃν ἰῷτο;"/>
    <x v="0"/>
    <x v="0"/>
    <s v="IGNORAR (MESTRADO)"/>
    <x v="0"/>
    <s v="298"/>
    <b v="0"/>
    <m/>
  </r>
  <r>
    <x v="13"/>
    <s v="Charmides (018)"/>
    <s v="164.d.6"/>
    <s v="καὶ γὰρ τοῦτο οὕτω μοι δοκεῖ τὸ γράμμα ἀνακεῖσθαι, ὡς δὴ πρόσρησις οὖσα τοῦ θεοῦ τῶν εἰσιόντων ἀντὶ τοῦ χαῖρε, ὡς τούτου μὲν οὐκ ὀρθοῦ ὄντος τοῦ προσρήματος, τοῦ χαίρειν, οὐδὲ δεῖν τοῦτο παρακελεύεσθαι ἀλλήλοις ἀλλὰ σωφρονεῖν."/>
    <x v="0"/>
    <x v="0"/>
    <s v="IGNORAR (MESTRADO)"/>
    <x v="0"/>
    <s v="314"/>
    <b v="0"/>
    <m/>
  </r>
  <r>
    <x v="13"/>
    <s v="Charmides (018)"/>
    <s v="167.c.4"/>
    <s v="ἐν ἄλλοις γάρ που τὸ αὐτὸ τοῦτο ἐὰν σκοπῇς, δόξει σοι, ὡς ἐγᾦμαι, ἀδύνατον εἶναι."/>
    <x v="0"/>
    <x v="0"/>
    <s v="IGNORAR (MESTRADO)"/>
    <x v="0"/>
    <s v="391"/>
    <b v="0"/>
    <m/>
  </r>
  <r>
    <x v="13"/>
    <s v="Charmides (018)"/>
    <s v="167.c.8"/>
    <s v="ἐννόει γὰρ εἴ σοι δοκεῖ ὄψις τις εἶναι, ἣ ὧν μὲν αἱ ἄλλαι ὄψεις εἰσίν, οὐκ ἔστιν τούτων ὄψις, ἑαυτῆς δὲ καὶ τῶν ἄλλων ὄψεων ὄψις ἐστὶν καὶ μὴ ὄψεων ὡσαύτως, καὶ χρῶμα μὲν ὁρᾷ οὐδὲν ὄψις οὖσα, αὑτὴν δὲ καὶ τὰς ἄλλας ὄψεις·"/>
    <x v="0"/>
    <x v="0"/>
    <s v="IGNORAR (MESTRADO)"/>
    <x v="0"/>
    <s v="394"/>
    <b v="0"/>
    <m/>
  </r>
  <r>
    <x v="13"/>
    <s v="Charmides (018)"/>
    <s v="167.d.2"/>
    <s v="δοκεῖ τίς σοι εἶναι τοιαύτη;"/>
    <x v="0"/>
    <x v="0"/>
    <s v="IGNORAR (MESTRADO)"/>
    <x v="0"/>
    <s v="395"/>
    <b v="0"/>
    <m/>
  </r>
  <r>
    <x v="13"/>
    <s v="Charmides (018)"/>
    <s v="167.d.7"/>
    <s v="συλλήβδην δὴ σκόπει περὶ πασῶν τῶν αἰσθήσεων εἴ τίς σοι δοκεῖ εἶναι αἰσθήσεων μὲν αἴσθησις καὶ ἑαυτῆς, ὧν δὲ δὴ αἱ ἄλλαι αἰσθήσεις αἰσθάνονται, μηδενὸς αἰσθανομένη;"/>
    <x v="0"/>
    <x v="0"/>
    <s v="IGNORAR (MESTRADO)"/>
    <x v="0"/>
    <s v="399"/>
    <b v="0"/>
    <m/>
  </r>
  <r>
    <x v="13"/>
    <s v="Charmides (018)"/>
    <s v="167.e.1"/>
    <s v="ἀλλ’ ἐπιθυμία δοκεῖ τίς σοι εἶναι, ἥτις ἡδονῆς μὲν οὐδεμιᾶς ἐστὶν ἐπιθυμία, αὑτῆς δὲ καὶ τῶν ἄλλων ἐπιθυμιῶν;"/>
    <x v="0"/>
    <x v="0"/>
    <s v="IGNORAR (MESTRADO)"/>
    <x v="0"/>
    <s v="401"/>
    <b v="0"/>
    <m/>
  </r>
  <r>
    <x v="13"/>
    <s v="Charmides (018)"/>
    <s v="169.c.3"/>
    <s v="καὶ ὁ Κριτίας ἀκούσας ταῦτα καὶ ἰδών με ἀποροῦντα, ὥσπερ οἱ τοὺς χασμωμένους καταντικρὺ ὁρῶντες ταὐτὸν τοῦτο συμπάσχουσιν, κἀκεῖνος ἔδοξέ μοι ὑπ’ ἐμοῦ ἀποροῦντος ἀναγκασθῆναι καὶ αὐτὸς ἁλῶναι ὑπὸ ἀπορίας."/>
    <x v="0"/>
    <x v="0"/>
    <s v="IGNORAR (MESTRADO)"/>
    <x v="0"/>
    <s v="453"/>
    <b v="0"/>
    <m/>
  </r>
  <r>
    <x v="13"/>
    <s v="Charmides (018)"/>
    <s v="172.e.4"/>
    <s v="νὴ τὸν κύνα, ἔφην, καὶ ἐμοί τοι δοκεῖ οὕτω, κἀνταῦθα καὶ ἄρτι ἀποβλέψας ἄτοπ’ ἄττ’ ἔφην μοι προφαίνεσθαι, καὶ ὅτι φοβοίμην μὴ οὐκ ὀρθῶς σκοποῖμεν."/>
    <x v="0"/>
    <x v="0"/>
    <s v="IGNORAR (MESTRADO)"/>
    <x v="0"/>
    <s v="546"/>
    <b v="0"/>
    <m/>
  </r>
  <r>
    <x v="13"/>
    <s v="Charmides (018)"/>
    <s v="172.e.6"/>
    <s v="ὡς ἀληθῶς γάρ, εἰ ὅτι μάλιστα τοιοῦτόν ἐστιν ἡ σωφροσύνη, οὐδέν μοι δῆλον εἶναι δοκεῖ ὅτι ἀγαθὸν ἡμᾶς ἀπεργάζεται."/>
    <x v="0"/>
    <x v="0"/>
    <s v="IGNORAR (MESTRADO)"/>
    <x v="0"/>
    <s v="547"/>
    <b v="0"/>
    <m/>
  </r>
  <r>
    <x v="13"/>
    <s v="Cleitophon (029)"/>
    <s v="409.d.2"/>
    <s v="τελευτῶν ἀπεκρίνατό τις ὦ Σώκρατές μοι τῶν σῶν ἑταίρων, ὃς δὴ κομψότατα ἔδοξεν εἰπεῖν, ὅτι τοῦτ’ εἴη τὸ τῆς δικαιοσύνης ἴδιον ἔργον, ὃ τῶν ἄλλων οὐδεμιᾶς, φιλίαν ἐν ταῖς πόλεσιν ποιεῖν."/>
    <x v="0"/>
    <x v="0"/>
    <s v="IGNORAR (MESTRADO)"/>
    <x v="0"/>
    <s v="53"/>
    <b v="0"/>
    <m/>
  </r>
  <r>
    <x v="13"/>
    <s v="Cratylus (005)"/>
    <s v="384.a.4"/>
    <s v="μᾶλλον δὲ αὐτῷ σοι ὅπῃ δοκεῖ περὶ ὀνομάτων ὀρθότητος ἔτι ἂν ἥδιον πυθοίμην, εἴ σοι βουλομένῳ ὦ παῖ Ἱππονίκου Ἑρμόγενες, παλαιὰ παροιμία ὅτι χαλεπὰ τὰ καλά ἐστιν ὅπῃ ἔχει μαθεῖν·"/>
    <x v="0"/>
    <x v="0"/>
    <s v="IGNORAR (MESTRADO)"/>
    <x v="0"/>
    <s v="12"/>
    <b v="0"/>
    <m/>
  </r>
  <r>
    <x v="13"/>
    <s v="Cratylus (005)"/>
    <s v="384.d.2"/>
    <s v="ἐμοὶ γὰρ δοκεῖ ὅτι ἄν τίς τῳ θῆται ὄνομα, τοῦτο εἶναι τὸ ὀρθόν·"/>
    <x v="0"/>
    <x v="0"/>
    <s v="IGNORAR (MESTRADO)"/>
    <x v="0"/>
    <s v="22"/>
    <b v="0"/>
    <m/>
  </r>
  <r>
    <x v="13"/>
    <s v="Cratylus (005)"/>
    <s v="386.a.2"/>
    <s v="οἷα δ’ ἂν σοί, τοιαῦτα δὲ σοί—ἢ ἔχειν δοκεῖ σοι αὐτὰ αὑτῶν τινα βεβαιότητα τῆς οὐσίας;"/>
    <x v="0"/>
    <x v="0"/>
    <s v="IGNORAR (MESTRADO)"/>
    <x v="0"/>
    <s v="67"/>
    <b v="0"/>
    <m/>
  </r>
  <r>
    <x v="13"/>
    <s v="Cratylus (005)"/>
    <s v="386.a.6"/>
    <s v="οὐ πάνυ τι μέντοι μοι δοκεῖ οὕτως ἔχειν."/>
    <x v="0"/>
    <x v="0"/>
    <s v="IGNORAR (MESTRADO)"/>
    <x v="0"/>
    <s v="69"/>
    <b v="0"/>
    <m/>
  </r>
  <r>
    <x v="13"/>
    <s v="Cratylus (005)"/>
    <s v="386.c.2"/>
    <s v="οἷόν τε οὖν εἰ Πρωταγόρας ἀληθῆ ἔλεγεν καὶ ἔστιν αὕτη ἡ ἀλήθεια, τὸ οἷα ἂν δοκῇ ἑκάστῳ τοιαῦτα καὶ εἶναι, τοὺς μὲν ἡμῶν φρονίμους εἶναι, τοὺς δὲ ἄφρονας;"/>
    <x v="0"/>
    <x v="0"/>
    <s v="IGNORAR (MESTRADO)"/>
    <x v="0"/>
    <s v="81"/>
    <b v="0"/>
    <m/>
  </r>
  <r>
    <x v="13"/>
    <s v="Cratylus (005)"/>
    <s v="386.c.6"/>
    <s v="καὶ ταῦτά γε, ὡς ἐγᾦμαι, σοὶ πάνυ δοκεῖ, φρονήσεως οὔσης καὶ ἀφροσύνης μὴ πάνυ δυνατὸν εἶναι Πρωταγόραν ἀληθῆ λέγειν·"/>
    <x v="0"/>
    <x v="0"/>
    <s v="IGNORAR (MESTRADO)"/>
    <x v="0"/>
    <s v="83"/>
    <b v="0"/>
    <m/>
  </r>
  <r>
    <x v="13"/>
    <s v="Cratylus (005)"/>
    <s v="386.d.3"/>
    <s v="ἀλλὰ μὴν οὐδὲ κατ’ Εὐθύδημόν γε οἶμαι σοὶ δοκεῖ πᾶσι πάντα ὁμοίως εἶναι ἅμα καὶ ἀεί·"/>
    <x v="0"/>
    <x v="0"/>
    <s v="IGNORAR (MESTRADO)"/>
    <x v="0"/>
    <s v="86"/>
    <b v="0"/>
    <m/>
  </r>
  <r>
    <x v="13"/>
    <s v="Cratylus (005)"/>
    <s v="387.b.11"/>
    <s v="πότερον οὖν ᾗ ἄν τῳ δοκῇ λεκτέον εἶναι, ταύτῃ λέγων ὀρθῶς λέξει, ἢ ἐὰν μὲν ᾗ πέφυκε τὰ πράγματα λέγειν τε καὶ λέγεσθαι καὶ ᾧ, ταύτῃ καὶ τούτῳ λέγῃ, πλέον τέ τι ποιήσει καὶ ἐρεῖ·"/>
    <x v="0"/>
    <x v="0"/>
    <s v="IGNORAR (MESTRADO)"/>
    <x v="0"/>
    <s v="104"/>
    <b v="0"/>
    <m/>
  </r>
  <r>
    <x v="13"/>
    <s v="Cratylus (005)"/>
    <s v="388.e.4"/>
    <s v="νομοθέτης δέ σοι δοκεῖ πᾶς εἶναι ἀνὴρ ἢ ὁ τὴν τέχνην ἔχων;"/>
    <x v="0"/>
    <x v="0"/>
    <s v="IGNORAR (MESTRADO)"/>
    <x v="0"/>
    <s v="170"/>
    <b v="0"/>
    <m/>
  </r>
  <r>
    <x v="13"/>
    <s v="Cratylus (005)"/>
    <s v="391.b.11"/>
    <s v="εἰσὶ δὲ οὗτοι οἱ σοφισταί, οἷσπερ καὶ ὁ ἀδελφός σου Καλλίας πολλὰ τελέσας χρήματα σοφὸς δοκεῖ εἶναι."/>
    <x v="0"/>
    <x v="0"/>
    <s v="IGNORAR (MESTRADO)"/>
    <x v="0"/>
    <s v="239"/>
    <b v="0"/>
    <m/>
  </r>
  <r>
    <x v="13"/>
    <s v="Cratylus (005)"/>
    <s v="392.b.3"/>
    <s v="ὁ δὲ Σκαμάνδριός τε καὶ ὁ Ἀστυάναξ ἀνθρωπινώτερον διασκέψασθαι, ὡς ἐμοὶ δοκεῖ, καὶ ῥᾷον, ἅ φησιν ὀνόματα εἶναι τῷ τοῦ Ἕκτορος ὑεῖ, τίνα ποτὲ λέγει τὴν ὀρθότητα αὐτῶν."/>
    <x v="0"/>
    <x v="0"/>
    <m/>
    <x v="0"/>
    <s v="258"/>
    <b v="0"/>
    <m/>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x v="0"/>
    <x v="0"/>
    <s v="IGNORAR (MESTRADO)"/>
    <x v="0"/>
    <s v="284"/>
    <b v="0"/>
    <m/>
  </r>
  <r>
    <x v="13"/>
    <s v="Cratylus (005)"/>
    <s v="394.a.5"/>
    <s v="ποικίλλειν δὲ ἔξεστι ταῖς συλλαβαῖς, ὥστε δόξαι ἂν τῷ ἰδιωτικῶς ἔχοντι ἕτερα εἶναι ἀλλήλων τὰ αὐτὰ ὄντα·"/>
    <x v="0"/>
    <x v="0"/>
    <s v="IGNORAR (MESTRADO)"/>
    <x v="0"/>
    <s v="311"/>
    <b v="0"/>
    <m/>
  </r>
  <r>
    <x v="13"/>
    <s v="Cratylus (005)"/>
    <s v="395.a.5"/>
    <s v="κινδυνεύει γὰρ τοιοῦτός τις εἶναι ὁ Ἀγαμέμνων, οἷος ἃ δόξειεν αὐτῷ διαπονεῖσθαι καὶ καρτερεῖν τέλος ἐπιτιθεὶς τοῖς δόξασι δι’ ἀρετήν."/>
    <x v="0"/>
    <x v="0"/>
    <s v="IGNORAR (MESTRADO)"/>
    <x v="0"/>
    <s v="335"/>
    <b v="0"/>
    <m/>
  </r>
  <r>
    <x v="13"/>
    <s v="Cratylus (005)"/>
    <s v="395.c.2"/>
    <s v="δοκεῖ δέ μοι καὶ τῷ Πέλοπι τὸ ὄνομα ἐμμέτρως κεῖσθαι·"/>
    <x v="0"/>
    <x v="0"/>
    <s v="IGNORAR (MESTRADO)"/>
    <x v="0"/>
    <s v="343"/>
    <b v="0"/>
    <m/>
  </r>
  <r>
    <x v="13"/>
    <s v="Cratylus (005)"/>
    <s v="396.b.3"/>
    <s v="τοῦτον δὲ Κρόνου ὑὸν ὑβριστικὸν μὲν ἄν τις δόξειεν εἶναι ἀκούσαντι ἐξαίφνης, εὔλογον δὲ μεγάλης τινὸς διανοίας ἔκγονον εἶναι τὸν Δία·"/>
    <x v="0"/>
    <x v="0"/>
    <s v="IGNORAR (MESTRADO)"/>
    <x v="0"/>
    <s v="356"/>
    <b v="0"/>
    <m/>
  </r>
  <r>
    <x v="13"/>
    <s v="Cratylus (005)"/>
    <s v="396.d.8"/>
    <s v="δοκεῖ οὖν μοι χρῆναι οὑτωσὶ ἡμᾶς ποιῆσαι·"/>
    <x v="0"/>
    <x v="0"/>
    <s v="IGNORAR (MESTRADO)"/>
    <x v="0"/>
    <s v="364"/>
    <b v="0"/>
    <m/>
  </r>
  <r>
    <x v="13"/>
    <s v="Cratylus (005)"/>
    <s v="397.b.6"/>
    <s v="τὰ μὲν οὖν τοιαῦτα δοκεῖ μοι χρῆναι ἐᾶν·"/>
    <x v="0"/>
    <x v="0"/>
    <s v="IGNORAR (MESTRADO)"/>
    <x v="0"/>
    <s v="372"/>
    <b v="0"/>
    <m/>
  </r>
  <r>
    <x v="13"/>
    <s v="Cratylus (005)"/>
    <s v="399.d.1"/>
    <s v="ὥσπερ τοίνυν μοι δοκεῖ τούτοις ἑξῆς εἶναί τι χρῆμα."/>
    <x v="0"/>
    <x v="0"/>
    <s v="IGNORAR (MESTRADO)"/>
    <x v="0"/>
    <s v="441"/>
    <b v="0"/>
    <m/>
  </r>
  <r>
    <x v="13"/>
    <s v="Cratylus (005)"/>
    <s v="400.a.1"/>
    <s v="τούτου μὲν γάρ, ὡς ἐμοὶ δοκεῖ, καταφρονήσαιεν ἂν καὶ ἡγήσαιντο φορτικὸν εἶναι·"/>
    <x v="0"/>
    <x v="0"/>
    <m/>
    <x v="0"/>
    <s v="451"/>
    <b v="0"/>
    <m/>
  </r>
  <r>
    <x v="13"/>
    <s v="Cratylus (005)"/>
    <s v="400.a.5"/>
    <s v="τὴν φύσιν παντὸς τοῦ σώματος, ὥστε καὶ ζῆν καὶ περιιέναι, τί σοι δοκεῖ ἔχειν τε καὶ ὀχεῖν ἄλλο ἢ ψυχή;"/>
    <x v="0"/>
    <x v="0"/>
    <s v="IGNORAR (MESTRADO)"/>
    <x v="0"/>
    <s v="454"/>
    <b v="0"/>
    <m/>
  </r>
  <r>
    <x v="13"/>
    <s v="Cratylus (005)"/>
    <s v="400.b.4"/>
    <s v="πάνυ μὲν οὖν, καὶ δοκεῖ γέ μοι τοῦτο ἐκείνου τεχνικώτερον εἶναι."/>
    <x v="0"/>
    <x v="0"/>
    <s v="IGNORAR (MESTRADO)"/>
    <x v="0"/>
    <s v="461"/>
    <b v="0"/>
    <m/>
  </r>
  <r>
    <x v="13"/>
    <s v="Cratylus (005)"/>
    <s v="400.d.1"/>
    <s v="ταῦτα μέν μοι δοκεῖ ἱκανῶς, ὦ Σώκρατες, εἰρῆσθαι·"/>
    <x v="0"/>
    <x v="0"/>
    <s v="IGNORAR (MESTRADO)"/>
    <x v="0"/>
    <s v="473"/>
    <b v="0"/>
    <m/>
  </r>
  <r>
    <x v="13"/>
    <s v="Cratylus (005)"/>
    <s v="401.a.1"/>
    <s v="καλῶς γὰρ δὴ ἔμοιγε δοκεῖ νενομίσθαι."/>
    <x v="0"/>
    <x v="0"/>
    <s v="IGNORAR (MESTRADO)"/>
    <x v="0"/>
    <s v="478"/>
    <b v="0"/>
    <m/>
  </r>
  <r>
    <x v="13"/>
    <s v="Cratylus (005)"/>
    <s v="402.b.1"/>
    <s v="δοκεῖ σοι ἀλλοιότερον Ἡρακλείτου νοεῖν ὁ τιθέμενος τοῖς τῶν ἄλλων θεῶν προγόνοις Ῥέαν τε καὶ Κρόνον ἆρα οἴει ἀπὸ τοῦ αὐτομάτου αὐτὸν ἀμφοτέροις ῥευμάτων ὀνόματα θέσθαι;"/>
    <x v="0"/>
    <x v="0"/>
    <s v="IGNORAR (MESTRADO)"/>
    <x v="0"/>
    <s v="509"/>
    <b v="0"/>
    <m/>
  </r>
  <r>
    <x v="13"/>
    <s v="Cratylus (005)"/>
    <s v="403.b.4"/>
    <s v="τὰ δ’ ἐμοὶ δοκεῖ πάντα ἐς ταὐτόν τι συντείνειν, καὶ ἡ ἀρχὴ τοῦ θεοῦ καὶ τὸ ὄνομα."/>
    <x v="0"/>
    <x v="0"/>
    <s v="IGNORAR (MESTRADO)"/>
    <x v="0"/>
    <s v="537"/>
    <b v="0"/>
    <m/>
  </r>
  <r>
    <x v="13"/>
    <s v="Cratylus (005)"/>
    <s v="403.e.7"/>
    <s v="καὶ τὸ αὖ μὴ ἐθέλειν συνεῖναι τοῖς ἀνθρώποις ἔχουσι τὰ σώματα, ἀλλὰ τότε συγγίγνεσθαι, ἐπειδὰν ἡ ψυχὴ καθαρὰ ᾖ πάντων τῶν περὶ τὸ σῶμα κακῶν καὶ ἐπιθυμιῶν, οὐ φιλοσόφου δοκεῖ σοι εἶναι καὶ εὖ ἐντεθυμημένου ὅτι οὕτω μὲν ἂν κατέχοι αὐτοὺς δήσας τῇ περὶ ἀρετὴν ἐπιθυμίᾳ, ἔχοντας δὲ τὴν τοῦ σώματος πτοίησιν καὶ μανίαν οὐδ’ ἂν ὁ Κρόνος δύναιτο ὁ πατὴρ συγκατέχειν αὑτῷ ἐν τοῖς δεσμοῖς δήσας τοῖς αὐτοῦ λεγομένοις;"/>
    <x v="0"/>
    <x v="0"/>
    <s v="IGNORAR (MESTRADO)"/>
    <x v="0"/>
    <s v="555"/>
    <b v="0"/>
    <m/>
  </r>
  <r>
    <x v="13"/>
    <s v="Cratylus (005)"/>
    <s v="408.b.6"/>
    <s v="νὴ τὸν Δία, εὖ ἄρα μοι δοκεῖ Κρατύλος λέγειν τὸ ἐμὲ μὴ εἶναι Ἑρμογένη·"/>
    <x v="0"/>
    <x v="0"/>
    <s v="IGNORAR (MESTRADO)"/>
    <x v="0"/>
    <s v="643"/>
    <b v="0"/>
    <m/>
  </r>
  <r>
    <x v="13"/>
    <s v="Cratylus (005)"/>
    <s v="412.a.5"/>
    <s v="σύνεσις δ’ αὖ οὕτω μὲν δόξειεν ἂν ὥσπερ συλλογισμὸς εἶναι, ὅταν δὲ συνιέναι λέγῃ, ταὐτὸν παντάπασιν τῷ ἐπίστασθαι συμβαίνει λεγόμενον·"/>
    <x v="0"/>
    <x v="0"/>
    <s v="IGNORAR (MESTRADO)"/>
    <x v="0"/>
    <s v="739"/>
    <b v="0"/>
    <m/>
  </r>
  <r>
    <x v="13"/>
    <s v="Cratylus (005)"/>
    <s v="414.a.8"/>
    <s v="καὶ μὴν αὐτό γε τὸ θάλλειν τὴν αὔξην μοι δοκεῖ ἀπεικάζειν τὴν τῶν νέων, ὅτι ταχεῖα καὶ ἐξαιφνιδία γίγνεται."/>
    <x v="0"/>
    <x v="0"/>
    <s v="IGNORAR (MESTRADO)"/>
    <x v="0"/>
    <s v="787"/>
    <b v="0"/>
    <m/>
  </r>
  <r>
    <x v="13"/>
    <s v="Cratylus (005)"/>
    <s v="414.c.4"/>
    <s v="ἐπεὶ ἐν τῷ κατόπτρῳ οὐ δοκεῖ ἄτοπον εἶναι τὸ ἐμβεβλῆσθαι τὸ ῥῶ;"/>
    <x v="0"/>
    <x v="0"/>
    <s v="IGNORAR (MESTRADO)"/>
    <x v="0"/>
    <s v="797"/>
    <b v="0"/>
    <m/>
  </r>
  <r>
    <x v="13"/>
    <s v="Cratylus (005)"/>
    <s v="415.a.3"/>
    <s v="μηχανὴ γάρ μοι δοκεῖ τοῦ σημεῖον εἶναι·"/>
    <x v="0"/>
    <x v="0"/>
    <s v="IGNORAR (MESTRADO)"/>
    <x v="0"/>
    <s v="809"/>
    <b v="0"/>
    <m/>
  </r>
  <r>
    <x v="13"/>
    <s v="Cratylus (005)"/>
    <s v="415.b.1"/>
    <s v="τὸ μὲν οὖν ἕτερον οὔπω καθορῶ, τὸ δ’ ἕτερον δοκεῖ μοι κατάδηλον εἶναι."/>
    <x v="0"/>
    <x v="0"/>
    <s v="IGNORAR (MESTRADO)"/>
    <x v="0"/>
    <s v="814"/>
    <b v="0"/>
    <m/>
  </r>
  <r>
    <x v="13"/>
    <s v="Cratylus (005)"/>
    <s v="415.b.6"/>
    <s v="τὸ δὲ κακῶς ἰέναι ὅτι ποτ’ ἔστιν, δοκεῖ μοι δηλοῦν καὶ ἐν τῇ δειλίᾳ, ὃ οὔπω διήλθομεν ἀλλ’ ὑπερέβημεν, δέον αὐτὸ μετὰ τὴν ἀνδρείαν σκέψασθαι·"/>
    <x v="0"/>
    <x v="0"/>
    <s v="IGNORAR (MESTRADO)"/>
    <x v="0"/>
    <s v="818"/>
    <b v="0"/>
    <m/>
  </r>
  <r>
    <x v="13"/>
    <s v="Cratylus (005)"/>
    <s v="416.a.3"/>
    <s v="ἄτοπόν τι νὴ Δία ἔμοιγε δοκεῖ καὶ χαλεπὸν συμβαλεῖν."/>
    <x v="0"/>
    <x v="0"/>
    <s v="IGNORAR (MESTRADO)"/>
    <x v="0"/>
    <s v="830"/>
    <b v="0"/>
    <m/>
  </r>
  <r>
    <x v="13"/>
    <s v="Cratylus (005)"/>
    <s v="417.b.7"/>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x v="0"/>
    <x v="0"/>
    <s v="IGNORAR (MESTRADO)"/>
    <x v="0"/>
    <s v="873"/>
    <b v="0"/>
    <m/>
  </r>
  <r>
    <x v="13"/>
    <s v="Cratylus (005)"/>
    <s v="417.d.2"/>
    <s v="ὅσα μὲν ἀπόφησιν αὐτῶν, ὥς γέ μοι δοκεῖ, οὐδὲν δεῖ ταῦτα διεξιέναι."/>
    <x v="0"/>
    <x v="0"/>
    <s v="IGNORAR (MESTRADO)"/>
    <x v="0"/>
    <s v="877"/>
    <b v="0"/>
    <m/>
  </r>
  <r>
    <x v="13"/>
    <s v="Cratylus (005)"/>
    <s v="420.c.1"/>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x v="0"/>
    <x v="0"/>
    <s v="IGNORAR (MESTRADO)"/>
    <x v="0"/>
    <s v="944"/>
    <b v="0"/>
    <m/>
  </r>
  <r>
    <x v="13"/>
    <s v="Cratylus (005)"/>
    <s v="421.d.7"/>
    <s v="οὐ μέντοι μοι δοκεῖ προφάσεις ἀγὼν δέχεσθαι, ἀλλὰ προθυμητέον ταῦτα διασκέψασθαι."/>
    <x v="0"/>
    <x v="0"/>
    <s v="IGNORAR (MESTRADO)"/>
    <x v="0"/>
    <s v="973"/>
    <b v="0"/>
    <m/>
  </r>
  <r>
    <x v="13"/>
    <s v="Cratylus (005)"/>
    <s v="422.c.1"/>
    <s v="εἰ δὲ τοῦτο οὕτως ἔχει, ὥς μοι δοκεῖ ἔχειν, δεῦρο αὖ συνεπίσκεψαι μετ’ ἐμοῦ μή τι παραληρήσω λέγων οἵαν δεῖ τὴν τῶν πρώτων ὀνομάτων ὀρθότητα εἶναι."/>
    <x v="0"/>
    <x v="0"/>
    <s v="IGNORAR (MESTRADO)"/>
    <x v="0"/>
    <s v="986"/>
    <b v="0"/>
    <m/>
  </r>
  <r>
    <x v="13"/>
    <s v="Cratylus (005)"/>
    <s v="423.a.7"/>
    <s v="ἀνάγκη μοι δοκεῖ ὡς λέγεις ἔχειν."/>
    <x v="0"/>
    <x v="0"/>
    <s v="IGNORAR (MESTRADO)"/>
    <x v="0"/>
    <s v="1004"/>
    <b v="0"/>
    <m/>
  </r>
  <r>
    <x v="13"/>
    <s v="Cratylus (005)"/>
    <s v="423.c.1"/>
    <s v="μὰ Δί’ ἀλλ’ οὐκ ἐμοί πω δοκεῖ καλῶς λέγεσθαι, ὦ ἑταῖρε."/>
    <x v="0"/>
    <x v="0"/>
    <s v="IGNORAR (MESTRADO)"/>
    <x v="0"/>
    <s v="1010"/>
    <b v="0"/>
    <m/>
  </r>
  <r>
    <x v="13"/>
    <s v="Cratylus (005)"/>
    <s v="423.c.8"/>
    <s v="καλῶς οὖν ἔχειν δοκεῖ σοι;"/>
    <x v="0"/>
    <x v="0"/>
    <s v="IGNORAR (MESTRADO)"/>
    <x v="0"/>
    <s v="1014"/>
    <b v="0"/>
    <m/>
  </r>
  <r>
    <x v="13"/>
    <s v="Cratylus (005)"/>
    <s v="423.e.1"/>
    <s v="οὐ καὶ οὐσία δοκεῖ σοι εἶναι ἑκάστῳ, ὥσπερ καὶ χρῶμα καὶ ἃ νυνδὴ ἐλέγομεν;"/>
    <x v="0"/>
    <x v="0"/>
    <s v="IGNORAR (MESTRADO)"/>
    <x v="0"/>
    <s v="1027"/>
    <b v="0"/>
    <m/>
  </r>
  <r>
    <x v="13"/>
    <s v="Cratylus (005)"/>
    <s v="424.a.5"/>
    <s v="τοῦτο ἔμοιγε δοκεῖ, ὦ Σώκρατες, ὅπερ πάλαι ζητοῦμεν, οὗτος ἂν εἶναι ὁ ὀνομαστικός."/>
    <x v="0"/>
    <x v="0"/>
    <s v="IGNORAR (MESTRADO)"/>
    <x v="0"/>
    <s v="1036"/>
    <b v="0"/>
    <m/>
  </r>
  <r>
    <x v="13"/>
    <s v="Cratylus (005)"/>
    <s v="424.c.9"/>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x v="0"/>
    <x v="0"/>
    <s v="IGNORAR (MESTRADO)"/>
    <x v="0"/>
    <s v="1048"/>
    <b v="0"/>
    <m/>
  </r>
  <r>
    <x v="13"/>
    <s v="Cratylus (005)"/>
    <s v="426.b.5"/>
    <s v="ἃ μὲν τοίνυν ἐγὼ ᾔσθημαι περὶ τῶν πρώτων ὀνομάτων πάνυ μοι δοκεῖ ὑβριστικὰ εἶναι καὶ γελοῖα."/>
    <x v="0"/>
    <x v="0"/>
    <s v="IGNORAR (MESTRADO)"/>
    <x v="0"/>
    <s v="1073"/>
    <b v="0"/>
    <m/>
  </r>
  <r>
    <x v="13"/>
    <s v="Cratylus (005)"/>
    <s v="426.d.3"/>
    <s v="τὸ δὲ οὖν ῥῶ τὸ στοιχεῖον, ὥσπερ λέγω, καλὸν ἔδοξεν ὄργανον εἶναι τῆς κινήσεως τῷ τὰ ὀνόματα τιθεμένῳ πρὸς τὸ ἀφομοιοῦν τῇ φορᾷ, πολλαχοῦ γοῦν χρῆται αὐτῷ εἰς αὐτήν·"/>
    <x v="0"/>
    <x v="0"/>
    <s v="IGNORAR (MESTRADO)"/>
    <x v="0"/>
    <s v="1084"/>
    <b v="0"/>
    <m/>
  </r>
  <r>
    <x v="13"/>
    <s v="Cratylus (005)"/>
    <s v="427.e.5"/>
    <s v="δοκεῖ σοι ῥᾴδιον εἶναι οὕτω ταχὺ μαθεῖν τε καὶ διδάξαι ὁτιοῦν πρᾶγμα, μὴ ὅτι τοσοῦτον, ὃ δὴ δοκεῖ ἐν τοῖς μέγιστον εἶναι;"/>
    <x v="0"/>
    <x v="0"/>
    <s v="IGNORAR (MESTRADO)"/>
    <x v="0"/>
    <s v="1103"/>
    <b v="0"/>
    <m/>
  </r>
  <r>
    <x v="13"/>
    <s v="Cratylus (005)"/>
    <s v="428.d.2"/>
    <s v="δοκεῖ οὖν μοι χρῆναι ἐπανασκέψασθαι τί καὶ λέγω."/>
    <x v="0"/>
    <x v="0"/>
    <s v="IGNORAR (MESTRADO)"/>
    <x v="0"/>
    <s v="1117"/>
    <b v="0"/>
    <m/>
  </r>
  <r>
    <x v="13"/>
    <s v="Cratylus (005)"/>
    <s v="429.b.7"/>
    <s v="οὐδὲ δὴ ὄνομα, ὡς ἔοικε, δοκεῖ σοι κεῖσθαι τὸ μὲν χεῖρον, τὸ δὲ ἄμεινον;"/>
    <x v="0"/>
    <x v="0"/>
    <s v="IGNORAR (MESTRADO)"/>
    <x v="0"/>
    <s v="1142"/>
    <b v="0"/>
    <m/>
  </r>
  <r>
    <x v="13"/>
    <s v="Cratylus (005)"/>
    <s v="429.c.3"/>
    <s v="οὐδὲ κεῖσθαι ἔμοιγε δοκεῖ, ὦ Σώκρατες, ἀλλὰ δοκεῖν κεῖσθαι, εἶναι δὲ ἑτέρου τοῦτο τοὔνομα, οὗπερ καὶ ἡ φύσις πότερον οὐδὲ ψεύδεται ὅταν τις φῇ Ἑρμογένη αὐτὸν εἶναι;"/>
    <x v="0"/>
    <x v="0"/>
    <s v="IGNORAR (MESTRADO)"/>
    <x v="0"/>
    <s v="1148"/>
    <b v="0"/>
    <m/>
  </r>
  <r>
    <x v="13"/>
    <s v="Cratylus (005)"/>
    <s v="429.e.1"/>
    <s v="πότερον λέγειν μὲν οὐ δοκεῖ σοι εἶναι ψευδῆ, φάναι δέ;"/>
    <x v="0"/>
    <x v="0"/>
    <s v="IGNORAR (MESTRADO)"/>
    <x v="0"/>
    <s v="1157"/>
    <b v="0"/>
    <m/>
  </r>
  <r>
    <x v="13"/>
    <s v="Cratylus (005)"/>
    <s v="429.e.2"/>
    <s v="οὔ μοι δοκεῖ οὐδὲ φάναι."/>
    <x v="0"/>
    <x v="0"/>
    <s v="IGNORAR (MESTRADO)"/>
    <x v="0"/>
    <s v="1158"/>
    <b v="0"/>
    <m/>
  </r>
  <r>
    <x v="13"/>
    <s v="Cratylus (005)"/>
    <s v="429.e.8"/>
    <s v="ἐμοὶ μὲν δοκεῖ, ὦ Σώκρατες, ἄλλως ἂν οὗτος ταῦτα φθέγξασθαι."/>
    <x v="0"/>
    <x v="0"/>
    <s v="IGNORAR (MESTRADO)"/>
    <x v="0"/>
    <s v="1163"/>
    <b v="0"/>
    <m/>
  </r>
  <r>
    <x v="13"/>
    <s v="Cratylus (005)"/>
    <s v="431.a.4"/>
    <s v="οὐ δοκεῖ σοι τοῦτο οἷόν τ’ εἶναι καὶ γίγνεσθαι ἐνίοτε;"/>
    <x v="0"/>
    <x v="0"/>
    <s v="IGNORAR (MESTRADO)"/>
    <x v="0"/>
    <s v="1200"/>
    <b v="0"/>
    <m/>
  </r>
  <r>
    <x v="13"/>
    <s v="Cratylus (005)"/>
    <s v="433.d.4"/>
    <s v="ἀλλὰ τὸ εἶναι τῶν ὀνομάτων τὰ μὲν ἐκ προτέρων συγκείμενα, τὰ δὲ πρῶτα, οὐ καλῶς σοι δοκεῖ λέγεσθαι;"/>
    <x v="0"/>
    <x v="0"/>
    <s v="IGNORAR (MESTRADO)"/>
    <x v="0"/>
    <s v="1262"/>
    <b v="0"/>
    <m/>
  </r>
  <r>
    <x v="13"/>
    <s v="Cratylus (005)"/>
    <s v="435.d.1"/>
    <s v="διδάσκειν ἔμοιγε δοκεῖ, ὦ Σώκρατες, καὶ τοῦτο πάνυ ἁπλοῦν εἶναι, ὃς ἂν τὰ ὀνόματα ἐπίστηται, ἐπίστασθαι καὶ τὰ πράγματα."/>
    <x v="0"/>
    <x v="0"/>
    <s v="IGNORAR (MESTRADO)"/>
    <x v="0"/>
    <s v="1314"/>
    <b v="0"/>
    <m/>
  </r>
  <r>
    <x v="13"/>
    <s v="Cratylus (005)"/>
    <s v="436.e.4"/>
    <s v="ἄλλο τι οὕτω σοι δοκεῖ δηλοῦν;"/>
    <x v="0"/>
    <x v="0"/>
    <s v="IGNORAR (MESTRADO)"/>
    <x v="0"/>
    <s v="1343"/>
    <b v="0"/>
    <m/>
  </r>
  <r>
    <x v="13"/>
    <s v="Cratylus (005)"/>
    <s v="439.b.3"/>
    <s v="ἐκ τῆς ἀληθείας μοι δοκεῖ ἀνάγκη εἶναι."/>
    <x v="0"/>
    <x v="0"/>
    <s v="IGNORAR (MESTRADO)"/>
    <x v="0"/>
    <s v="1391"/>
    <b v="0"/>
    <m/>
  </r>
  <r>
    <x v="13"/>
    <s v="Cratylus (005)"/>
    <s v="439.c.7"/>
    <s v="ἔμοιγε δοκεῖ, ὦ Σώκρατες, αὐτὸ τοίνυν ἐκεῖνο σκεψώμεθα, μὴ εἰ πρόσωπόν τί ἐστιν καλὸν ἤ τι τῶν τοιούτων, καὶ δοκεῖ ταῦτα πάντα ῥεῖν·"/>
    <x v="0"/>
    <x v="0"/>
    <s v="IGNORAR (MESTRADO)"/>
    <x v="0"/>
    <s v="1398"/>
    <b v="0"/>
    <m/>
  </r>
  <r>
    <x v="13"/>
    <s v="Critias (032)"/>
    <s v="120.d.3"/>
    <s v="θανάτου δὲ τὸν βασιλέα τῶν συγγενῶν μηδενὸς εἶναι κύριον, ὃν ἂν μὴ τῶν δέκα τοῖς ὑπὲρ ἥμισυ δοκῇ."/>
    <x v="0"/>
    <x v="0"/>
    <s v="IGNORAR (MESTRADO)"/>
    <x v="0"/>
    <s v="166"/>
    <b v="0"/>
    <m/>
  </r>
  <r>
    <x v="13"/>
    <s v="Crito (003)"/>
    <s v="44.a.10"/>
    <s v="ἐδόκει τίς μοι γυνὴ προσελθοῦσα καλὴ καὶ εὐειδής, λευκὰ ἱμάτια ἔχουσα, καλέσαι με καὶ εἰπεῖν·"/>
    <x v="0"/>
    <x v="0"/>
    <s v="IGNORAR (MESTRADO)"/>
    <x v="0"/>
    <s v="33"/>
    <b v="0"/>
    <m/>
  </r>
  <r>
    <x v="13"/>
    <s v="Crito (003)"/>
    <s v="46.e.2"/>
    <s v="τοῦτο πρὸς θεῶν, ὦ Κρίτων, οὐ δοκεῖ καλῶς σοι λέγεσθαι;"/>
    <x v="0"/>
    <x v="0"/>
    <s v="IGNORAR (MESTRADO)"/>
    <x v="0"/>
    <s v="87"/>
    <b v="0"/>
    <m/>
  </r>
  <r>
    <x v="13"/>
    <s v="Crito (003)"/>
    <s v="46.e.3"/>
    <s v="σκόπει δή—οὐχ ἱκανῶς δοκεῖ σοι λέγεσθαι ὅτι οὐ πάσας χρὴ τὰς δόξας τῶν ἀνθρώπων τιμᾶν ἀλλὰ τὰς μέν, τὰς δ’ οὔ, οὐδὲ πάντων ἀλλὰ τῶν μέν, τῶν δ’ οὔ;"/>
    <x v="0"/>
    <x v="0"/>
    <s v="IGNORAR (MESTRADO)"/>
    <x v="0"/>
    <s v="89"/>
    <b v="0"/>
    <m/>
  </r>
  <r>
    <x v="13"/>
    <s v="Crito (003)"/>
    <s v="48.b.3"/>
    <s v="ἀλλ’, ὦ θαυμάσιε, οὗτός τε ὁ λόγος ὃν διεληλύθαμεν ἔμοιγε δοκεῖ ἔτι ὅμοιος εἶναι καὶ πρότερον·"/>
    <x v="0"/>
    <x v="0"/>
    <s v="IGNORAR (MESTRADO)"/>
    <x v="0"/>
    <s v="132"/>
    <b v="0"/>
    <m/>
  </r>
  <r>
    <x v="13"/>
    <s v="Crito (003)"/>
    <s v="49.d.2"/>
    <s v="οἷς οὖν οὕτω δέδοκται καὶ οἷς μή, τούτοις οὐκ ἔστι κοινὴ βουλή, ἀλλὰ ἀνάγκη τούτους ἀλλήλων καταφρονεῖν ὁρῶντας ἀλλήλων τὰ βουλεύματα."/>
    <x v="0"/>
    <x v="0"/>
    <s v="IGNORAR (MESTRADO)"/>
    <x v="0"/>
    <s v="170"/>
    <b v="0"/>
    <m/>
  </r>
  <r>
    <x v="13"/>
    <s v="Crito (003)"/>
    <s v="50.b.2"/>
    <s v="ἢ δοκεῖ σοι οἷόν τε ἔτι ἐκείνην τὴν πόλιν εἶναι καὶ μὴ ἀνατετράφθαι, ἐν ᾗ ἂν αἱ γενόμεναι δίκαι μηδὲν ἰσχύωσιν ἀλλὰ ὑπὸ ἰδιωτῶν ἄκυροί τε γίγνωνται καὶ διαφθείρωνται;"/>
    <x v="0"/>
    <x v="0"/>
    <s v="IGNORAR (MESTRADO)"/>
    <x v="0"/>
    <s v="188"/>
    <b v="0"/>
    <m/>
  </r>
  <r>
    <x v="13"/>
    <s v="Epinomis (035)"/>
    <s v="974.d.8"/>
    <s v="πρῶτον μὲν τοίνυν ὧν πρῶτον δεῖ θνητῷ γένει, ἴδωμεν ὡς εἰσὶ μὲν ἀναγκαιόταται σχεδὸν ἀληθῶς τε πρῶται, ὁ δὲ ἐπιστήμων αὐτῶν γιγνόμενος, εἰ καὶ κατ’ ἀρχὰς ἔδοξέν τις εἶναί ποτε σοφός, οὔκουν νῦν γε οὔτε σοφὸς εἶναι δοξάζεται ὀνείδη τε ἴσχει μᾶλλον ἀπὸ τῆς τοιαύτης ἐπιστήμης."/>
    <x v="0"/>
    <x v="0"/>
    <s v="IGNORAR (MESTRADO)"/>
    <x v="0"/>
    <s v="22"/>
    <b v="0"/>
    <m/>
  </r>
  <r>
    <x v="13"/>
    <s v="Epinomis (035)"/>
    <s v="977.d.7"/>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x v="0"/>
    <x v="0"/>
    <s v="IGNORAR (MESTRADO)"/>
    <x v="0"/>
    <s v="68"/>
    <b v="0"/>
    <m/>
  </r>
  <r>
    <x v="13"/>
    <s v="Epinomis (035)"/>
    <s v="979.b.3"/>
    <s v="ἡμῖν δ’ οὖν ζητοῦσιν περὶ νόμων σχεδὸν ἔδοξεν τὰ μὲν ἄλλα ῥᾴδιά τ’ εἶναι γνῶναι τὰ βέλτιστα ἀνθρώποις, καὶ πᾶς ἂν ἱκανὸς γίγνεσθαι καὶ συνεῖναι τὰ λεγόμενα καὶ ποιεῖν, εἰ γνοίη τί ποτ’ ἔστιν ὃ συμφέρειν εἰκὸς καὶ τί τὸ μὴ συμφέρον·"/>
    <x v="0"/>
    <x v="0"/>
    <s v="IGNORAR (MESTRADO)"/>
    <x v="0"/>
    <s v="84"/>
    <b v="0"/>
    <m/>
  </r>
  <r>
    <x v="13"/>
    <s v="Epinomis (035)"/>
    <s v="980.b.7"/>
    <s v="ἦ δοκεῖ τοὺς θεοὺς ὑμνοῦντες σφόδρα τιμῶμεν, εὐχόμενοι τὰ κάλλιστα καὶ ἄριστα περὶ αὐτῶν ἐπιέναι λέγειν ἡμῖν;"/>
    <x v="0"/>
    <x v="0"/>
    <s v="IGNORAR (MESTRADO)"/>
    <x v="0"/>
    <s v="105"/>
    <b v="0"/>
    <m/>
  </r>
  <r>
    <x v="13"/>
    <s v="Epinomis (035)"/>
    <s v="982.a.4"/>
    <s v="νοήσωμεν οὖν πρῶτον, ὃ λέγομεν, δύο τὰ τοιαῦτα εἶναι ζῷα—πάλιν γὰρ λέγωμεν—ὁρατὰ μὲν ἀμφότερα, τὸ μὲν ἐκ πυρός, ὡς δόξειεν ἄν, ὅλον, τὸ δ’ ἐκ γῆς, καὶ τὸ μὲν γήινον ἐν ἀταξίᾳ, τὸ δ’ ἐκ πυρὸς ἐν τάξει πάσῃ κινούμενον."/>
    <x v="0"/>
    <x v="0"/>
    <s v="IGNORAR (MESTRADO)"/>
    <x v="0"/>
    <s v="138"/>
    <b v="0"/>
    <m/>
  </r>
  <r>
    <x v="13"/>
    <s v="Epinomis (035)"/>
    <s v="982.d.3"/>
    <s v="τοῦθ’ ἡμῶν τοῖς πολλοῖς αὐτὸ τοὐναντίον ἔδοξεν, ὅτι τὰ αὐτὰ καὶ ὡσαύτως πράττει, ψυχὴν οὐκ ἔχειν·"/>
    <x v="0"/>
    <x v="0"/>
    <s v="IGNORAR (MESTRADO)"/>
    <x v="0"/>
    <s v="143"/>
    <b v="0"/>
    <m/>
  </r>
  <r>
    <x v="13"/>
    <s v="Epinomis (035)"/>
    <s v="989.a.6"/>
    <s v="τὸ δὴ μέγιστον ἀρετῆς οὐ καλῶς πραττόμενον ἡμῖν γέγονεν αἴτιον, ὡς ἄρτι σημαίνειν ἐκ τῶν εἰρημένων μοι σφόδρα δοκεῖ."/>
    <x v="0"/>
    <x v="0"/>
    <s v="IGNORAR (MESTRADO)"/>
    <x v="0"/>
    <s v="219"/>
    <b v="0"/>
    <m/>
  </r>
  <r>
    <x v="13"/>
    <s v="Epinomis (035)"/>
    <s v="990.a.2"/>
    <s v="σχεδὸν μὲν οὖν ἐστιν ἄτοπον ἀκούσαντι, τὸ δ’ ὄνομα αὐτοῦ λέγομεν ἡμεῖς γε, ὅ τις οὐκ ἄν ποτε δόξειεν δι’ ἀπειρίαν τοῦ πράγματος—ἀστρονομίαν—ἀγνοεῖ τε ὅτι σοφώτατον ἀνάγκη τὸν ἀληθῶς ἀστρονόμον εἶναι, μὴ τὸν καθ’ Ἡσίοδον ἀστρονομοῦντα καὶ πάντας τοὺς τοιούτους, οἷον δυσμάς τε καὶ ἀνατολὰς ἐπεσκεμμένον, ἀλλὰ τὸν τῶν ὀκτὼ περιόδων τὰς ἑπτὰ περιόδους, διεξιούσης τὸν αὑτῶν κύκλον ἑκάστης οὕτως ὡς οὐκ ἂν ῥᾳδίως ποτὲ πᾶσα φύσις ἱκανὴ γένοιτο θεωρῆσαι, μὴ θαυμαστῆς μετέχουσα φύσεως."/>
    <x v="0"/>
    <x v="0"/>
    <s v="IGNORAR (MESTRADO)"/>
    <x v="0"/>
    <s v="230"/>
    <b v="0"/>
    <m/>
  </r>
  <r>
    <x v="13"/>
    <s v="Epistles (036)"/>
    <s v="309.a.4"/>
    <s v="ᾔδη γὰρ ὅτι τῶν ὠμοτέρων οὐδὲν ἐμοῦ συνεθέλοντος ὑμῖν δόξει πεπρᾶχθαι·"/>
    <x v="0"/>
    <x v="0"/>
    <s v="IGNORAR (MESTRADO)"/>
    <x v="0"/>
    <s v="3"/>
    <b v="0"/>
    <m/>
  </r>
  <r>
    <x v="13"/>
    <s v="Epistles (036)"/>
    <s v="310.a.2"/>
    <s v="κἀκεῖνο δὲ τὸ ποίημα τοῖς νοῦν ἔχουσιν οὐ κακῶς ἔχειν δοκεῖ—οὐ χρυσὸς ἀγλαὸς σπανιώτατος ἐν θνατῶν δυσελπί στῳ βίῳ, οὐδ’ ἀδάμας οὐδ’ ἀργύρου κλῖναι πρὸς ἄνθρωπον δοκιμαζόμεν’ ἀστράπτει πρὸς ὄψεις·"/>
    <x v="0"/>
    <x v="0"/>
    <s v="IGNORAR (MESTRADO)"/>
    <x v="0"/>
    <s v="14"/>
    <b v="0"/>
    <m/>
  </r>
  <r>
    <x v="13"/>
    <s v="Epistles (036)"/>
    <s v="310.d.3"/>
    <s v="χρὴ δέ, ὡς ἐμοὶ δοκεῖ, οὑτωσί σε ποιεῖν τοῦ λοιποῦ, ὅταν τι τοιοῦτον λέγῃ τις περὶ ἡμῶν τινος, γράμματα πέμψαντα ἐμὲ ἐρέσθαι·"/>
    <x v="0"/>
    <x v="0"/>
    <m/>
    <x v="0"/>
    <s v="26"/>
    <b v="0"/>
    <m/>
  </r>
  <r>
    <x v="13"/>
    <s v="Epistles (036)"/>
    <s v="312.a.3"/>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x v="0"/>
    <x v="0"/>
    <m/>
    <x v="0"/>
    <s v="51"/>
    <b v="0"/>
    <m/>
  </r>
  <r>
    <x v="13"/>
    <s v="Epistles (036)"/>
    <s v="317.c.3"/>
    <s v="ἐδόκει δὴ πᾶσιν, ἀρξαμένοις ἀπὸ Δίωνος, δεῖν ἐμὲ πλεῦσαι καὶ μὴ μαλθακίζεσθαι."/>
    <x v="0"/>
    <x v="0"/>
    <s v="IGNORAR (MESTRADO)"/>
    <x v="0"/>
    <s v="136"/>
    <b v="0"/>
    <m/>
  </r>
  <r>
    <x v="13"/>
    <s v="Epistles (036)"/>
    <s v="320.b.4"/>
    <s v="ἀνδρείᾳ μὲν γὰρ καὶ τάχει καὶ ῥώμῃ διενεγκεῖν δόξειεν ἂν καὶ ἑτέρων εἶναί τινων, ἀληθείᾳ δὲ καὶ δικαιοσύνῃ καὶ μεγαλοπρεπείᾳ καὶ τῇ περὶ πάντα ταῦτα εὐσχημοσύνῃ, συμφαίη τις ἂν τοὺς ἀντιποιουμένους τὰ τοιαῦτα τιμᾶν εἰκότως τῶν ἄλλων διαφέρειν."/>
    <x v="0"/>
    <x v="0"/>
    <s v="IGNORAR (MESTRADO)"/>
    <x v="0"/>
    <s v="174"/>
    <b v="0"/>
    <m/>
  </r>
  <r>
    <x v="13"/>
    <s v="Epistles (036)"/>
    <s v="320.d.5"/>
    <s v="ὡς οὖν ὑπὸ πάντων ὁρώμενος παρασκευάζου τόν τε Λυκοῦργον ἐκεῖνον ἀρχαῖον ἀποδείξων καὶ τὸν Κῦρον, καὶ εἴ τις ἄλλος πώποτε ἔδοξεν ἤθει καὶ πολιτείᾳ διενεγκεῖν, ἄλλως τε καὶ ἐπειδὴ πολλοὶ καὶ σχεδὸν ἅπαντες οἱ τῇδε λέγουσιν ὡς πολλή ἐστιν ἐλπὶς ἀναιρεθέντος Διονυσίου διαφθαρῆναι τὰ πράγματα διὰ τὴν σήν τε καὶ Ἡρακλείδου καὶ Θεοδότου καὶ τῶν ἄλλων γνωρίμων φιλοτιμίαν."/>
    <x v="0"/>
    <x v="0"/>
    <s v="IGNORAR (MESTRADO)"/>
    <x v="0"/>
    <s v="179"/>
    <b v="0"/>
    <m/>
  </r>
  <r>
    <x v="13"/>
    <s v="Epistles (036)"/>
    <s v="331.a.5"/>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x v="0"/>
    <x v="0"/>
    <s v="IGNORAR (MESTRADO)"/>
    <x v="0"/>
    <s v="303"/>
    <b v="0"/>
    <m/>
  </r>
  <r>
    <x v="13"/>
    <s v="Epistles (036)"/>
    <s v="338.b.8"/>
    <s v="ἐγὼ δὲ ᾔδη μέν που κατὰ τὴν φιλοσοφίαν τοῖς νέοις πολλὰ τοιαῦτα γιγνόμενα, ὅμως δ’ οὖν ἀσφαλέστερόν μοι ἔδοξεν χαίρειν τότε γε πολλὰ καὶ Δίωνα καὶ Διονύσιον ἐᾶν, καὶ ἀπηχθόμην ἀμφοῖν ἀποκρινάμενος ὅτι γέρων τε εἴην καὶ κατὰ τὰς ὁμολογίας οὐδὲν γίγνοιτο τῶν τὰ νῦν πραττομένων."/>
    <x v="0"/>
    <x v="0"/>
    <s v="IGNORAR (MESTRADO)"/>
    <x v="0"/>
    <s v="373"/>
    <b v="0"/>
    <m/>
  </r>
  <r>
    <x v="13"/>
    <s v="Epistles (036)"/>
    <s v="338.d.7"/>
    <s v="ἤρεσκέν τε οὖν ἴσως αὐτῷ τὰ λεγόμενα ᾐσχύνετό τε φανερὸς γιγνόμενος οὐδὲν ἀκηκοὼς ὅτ’ ἐπεδήμουν ἐγώ, ὅθεν ἅμα μὲν εἰς ἐπιθυμίαν ᾔει τοῦ διακοῦσαι ἐναργέστερον, ἅμα δ’ ἡ φιλοτιμία κατήπειγεν αὐτόν—δι’ ἃ δὲ οὐκ ἤκουσεν ἐν τῇ πρόσθεν ἐπιδημίᾳ, διεξήλθομεν ἐν τοῖς ἄνω ῥηθεῖσιν νυνδὴ λόγοις—ἐπειδὴ δ’ οὖν οἴκαδέ τ’ ἐσώθην καὶ καλοῦντος τὸ δεύτερον ἀπηρνήθην, καθάπερ εἶπον νυνδή, δοκεῖ μοι Διονύσιος παντάπασιν φιλοτιμηθῆναι μή ποτέ τισιν δόξαιμι καταφρονῶν αὐτοῦ τῆς φύσεώς τε καὶ ἕξεως ἅμα καὶ τῆς διαίτης ἔμπειρος γεγονώς, οὐκέτ’ ἐθέλειν δυσχεραίνων παρ’ αὐτὸν ἀφικνεῖσθαι."/>
    <x v="0"/>
    <x v="0"/>
    <s v="IGNORAR (MESTRADO)"/>
    <x v="0"/>
    <s v="377"/>
    <b v="0"/>
    <m/>
  </r>
  <r>
    <x v="13"/>
    <s v="Epistles (036)"/>
    <s v="345.d.6"/>
    <s v="ἐδόκει δὴ χαλεπαίνειν μὲν οὐ δεῖν ἐμὲ Διονυσίῳ μᾶλλον ἢ ἐμαυτῷ τε καὶ τοῖς βιασαμένοις ἐλθεῖν ἐμὲ τὸ τρίτον εἰς τὸν πορθμὸν τὸν περὶ τὴν Σκύλλαν, ὄφρ’ ἔτι τὴν ὀλοὴν ἀναμετρήσαιμι Χάρυβδιν, λέγειν δὲ πρὸς Διονύσιον ὅτι μοι μένειν ἀδύνατον εἴη Δίωνος οὕτω προπεπηλακισμένου."/>
    <x v="0"/>
    <x v="0"/>
    <s v="IGNORAR (MESTRADO)"/>
    <x v="0"/>
    <s v="460"/>
    <b v="0"/>
    <m/>
  </r>
  <r>
    <x v="13"/>
    <s v="Epistles (036)"/>
    <s v="346.b.8"/>
    <s v="τὰ χρήματα δὲ ἃ ἂν λάβῃ, κατὰ Πελοπόννησον μὲν καὶ Ἀθήνας κείσθω παρ’ οἷστισιν ἂν ὑμῖν δοκῇ, καρπούσθω δὲ δίων, μὴ κύριος δὲ ἄνευ ὑμῶν γιγνέσθω ἀνελέσθαι."/>
    <x v="0"/>
    <x v="0"/>
    <s v="IGNORAR (MESTRADO)"/>
    <x v="0"/>
    <s v="470"/>
    <b v="0"/>
    <m/>
  </r>
  <r>
    <x v="13"/>
    <s v="Epistles (036)"/>
    <s v="347.b.6"/>
    <s v="ταῦτά μοι δόξαντα, εἰς τὴν ὑστεραίαν εἶπον πρὸς Διονύσιον ὅτι δέδοκταί μοι μένειν·"/>
    <x v="0"/>
    <x v="0"/>
    <s v="IGNORAR (MESTRADO)"/>
    <x v="0"/>
    <s v="481"/>
    <b v="0"/>
    <m/>
  </r>
  <r>
    <x v="13"/>
    <s v="Epistles (036)"/>
    <s v="349.a.5"/>
    <s v="δοκεῖ γάρ μοι ταύτῃ πῃ γεγονέναι φανερὸς ἀποτετραμμένος."/>
    <x v="0"/>
    <x v="0"/>
    <s v="IGNORAR (MESTRADO)"/>
    <x v="0"/>
    <s v="512"/>
    <b v="0"/>
    <m/>
  </r>
  <r>
    <x v="13"/>
    <s v="Epistles (036)"/>
    <s v="349.c.5"/>
    <s v="τὸ δὴ μετὰ τοῦτο ἡ πάλαι ἐπιβουλὴ Διονυσίῳ τοῦ μὴ ἀποδοῦναι τὰ Δίωνος χρήματα ἔδοξεν ἔχθρας λόγον ἔχειν ἂν πρός με πιθανόν, καὶ πρῶτον μὲν ἐκ τῆς ἀκροπόλεως ἐκπέμπει με, εὑρὼν πρόφασιν ὡς τὰς γυναῖκας ἐν τῷ κήπῳ, ἐν ᾧ κατῴκουν ἐγώ, δέοι θῦσαι θυσίαν τινὰ δεχήμερον·"/>
    <x v="0"/>
    <x v="0"/>
    <s v="IGNORAR (MESTRADO)"/>
    <x v="0"/>
    <s v="522"/>
    <b v="0"/>
    <m/>
  </r>
  <r>
    <x v="13"/>
    <s v="Epistles (036)"/>
    <s v="352.a.2"/>
    <s v="ὧν δ’ ἐπανέλαβον ἕνεκα τὴν εἰς Σικελίαν ἄφιξιν τὴν δευτέραν, ἀναγκαῖον εἶναι ἔδοξέ μοι ῥηθῆναι δεῖν διὰ τὴν ἀτοπίαν καὶ ἀλογίαν τῶν γενομένων."/>
    <x v="0"/>
    <x v="0"/>
    <s v="IGNORAR (MESTRADO)"/>
    <x v="0"/>
    <s v="552"/>
    <b v="0"/>
    <m/>
  </r>
  <r>
    <x v="13"/>
    <s v="Epistles (036)"/>
    <s v="352.a.4"/>
    <s v="εἰ δ’ ἄρα τινὶ νῦν ῥηθέντα εὐλογώτερα ἐφάνη καὶ προφάσεις πρὸς τὰ γενόμενα ἱκανὰς ἔχειν ἔδοξέν τῳ, μετρίως ἂν ἡμῖν καὶ ἱκανῶς εἴη τὰ νῦν εἰρημένα."/>
    <x v="0"/>
    <x v="0"/>
    <s v="IGNORAR (MESTRADO)"/>
    <x v="0"/>
    <s v="553"/>
    <b v="0"/>
    <m/>
  </r>
  <r>
    <x v="13"/>
    <s v="Epistles (036)"/>
    <s v="352.c.8"/>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x v="0"/>
    <x v="0"/>
    <s v="IGNORAR (MESTRADO)"/>
    <x v="0"/>
    <s v="560"/>
    <b v="0"/>
    <m/>
  </r>
  <r>
    <x v="13"/>
    <s v="Epistles (036)"/>
    <s v="358.e.8"/>
    <s v="συμβουλεῦσαι μέντοι ἔχω σοί τε καὶ τοῖς οἰκισταῖς, ὃ εἰπόντος μὲν ἐμοῦ, φησὶν Ἡσίοδος, δόξαι ἂν εἶναι φαῦλον, χαλεπὸν δὲ νοῆσαι."/>
    <x v="0"/>
    <x v="0"/>
    <s v="IGNORAR (MESTRADO)"/>
    <x v="0"/>
    <s v="636"/>
    <b v="0"/>
    <m/>
  </r>
  <r>
    <x v="13"/>
    <s v="Epistles (036)"/>
    <s v="359.c.5"/>
    <s v="τὰ μὲν παρὰ σοῦ ἐλθόνθ’ ὑπομνήματα θαυμαστῶς ὡς ἅσμενοί τε ἐλάβομεν καὶ τοῦ γράψαντος αὐτὰ ἠγάσθημεν ὡς ἔνι μάλιστα, καὶ ἔδοξεν ἡμῖν εἶναι ὁ ἀνὴρ ἄξιος ἐκείνων τῶν πάλαι προγόνων·"/>
    <x v="0"/>
    <x v="0"/>
    <s v="IGNORAR (MESTRADO)"/>
    <x v="0"/>
    <s v="644"/>
    <b v="0"/>
    <m/>
  </r>
  <r>
    <x v="13"/>
    <s v="Epistles (036)"/>
    <s v="360.b.6"/>
    <s v="καὶ ἐγὼ νῦν τοῦτ’ αὐτὸ παρασκευάζων, τῶν τε Πυθαγορείων πέμπω σοι καὶ τῶν διαιρέσεων, καὶ ἄνδρα, ὥσπερ ἐδόκει ἡμῖν τότε, ᾧ γε σὺ καὶ Ἀρχύτης, εἴπερ ἥκει παρά σε Ἀρχύτης, χρῆσθαι δύναισθ’ ἄν."/>
    <x v="0"/>
    <x v="0"/>
    <s v="IGNORAR (MESTRADO)"/>
    <x v="0"/>
    <s v="656"/>
    <b v="0"/>
    <m/>
  </r>
  <r>
    <x v="13"/>
    <s v="Epistles (036)"/>
    <s v="360.c.6"/>
    <s v="ὃ δὲ σπάνιον ἐπὶ τούτοις, οὔτε ἄχαρίς ἐστιν ἐντυχεῖν οὔτε κακοήθει ἔοικεν, ἀλλὰ μᾶλλον ἐλαφρὸς καὶ εὐήθης δόξειεν ἂν εἶναι."/>
    <x v="0"/>
    <x v="0"/>
    <s v="IGNORAR (MESTRADO)"/>
    <x v="0"/>
    <s v="659"/>
    <b v="0"/>
    <m/>
  </r>
  <r>
    <x v="13"/>
    <s v="Epistles (036)"/>
    <s v="361.b.4"/>
    <s v="ἀργύριον δ’ εἰς ταῦτα ἕνεκά τε τούτων καὶ εἰσφορῶν τινων εἰς τὴν πόλιν ἔλαβον παρὰ Λεπτίνου, λέγων ἅ μοι ἐδόκει εὐσχημονέστατα ἡμῖν εἶναι καὶ ἀληθῆ λέγειν, ὅτι ἡμέτερον εἴη ὃ εἰς τὴν ναῦν ἀναλώσαμεν τὴν Λευκαδίαν, σχεδὸν ἑκκαίδεκα μναῖ·"/>
    <x v="0"/>
    <x v="0"/>
    <s v="IGNORAR (MESTRADO)"/>
    <x v="0"/>
    <s v="675"/>
    <b v="0"/>
    <m/>
  </r>
  <r>
    <x v="13"/>
    <s v="Epistles (036)"/>
    <s v="362.e.4"/>
    <s v="περὶ μέντοι ἐκείνων ὧν οὐκ εἴας μεμνῆσθαι πρὸς αὐτόν, οὔτε ἐμνήσθην οὔτε διελέχθην, ἐξεπειρώμην δὲ εἴτε χαλεπῶς εἴτε ῥᾳδίως οἴσει γιγνομένων, καί μοι ἐδόκει οὐκ ἠρέμα ἂν ἄχθεσθαι εἰ γίγνοιτο."/>
    <x v="0"/>
    <x v="0"/>
    <s v="IGNORAR (MESTRADO)"/>
    <x v="0"/>
    <s v="708"/>
    <b v="0"/>
    <m/>
  </r>
  <r>
    <x v="13"/>
    <s v="Epistles (036)"/>
    <s v="362.e.7"/>
    <s v="τὰ δὲ ἄλλα περὶ σὲ καὶ λόγῳ καὶ ἔργῳ μέτριός μοι δοκεῖ εἶναι δίων."/>
    <x v="0"/>
    <x v="0"/>
    <s v="IGNORAR (MESTRADO)"/>
    <x v="0"/>
    <s v="709"/>
    <b v="0"/>
    <m/>
  </r>
  <r>
    <x v="13"/>
    <s v="Euthydemus (021)"/>
    <s v="271.a.3"/>
    <s v="ὑπερκύψας μέντοι κατεῖδον, καί μοι ἔδοξεν εἶναι ξένος τις ᾧ διελέγου."/>
    <x v="0"/>
    <x v="0"/>
    <s v="IGNORAR (MESTRADO)"/>
    <x v="0"/>
    <s v="3"/>
    <b v="0"/>
    <m/>
  </r>
  <r>
    <x v="13"/>
    <s v="Euthydemus (021)"/>
    <s v="271.b.1"/>
    <s v="καὶ μάλα πολύ, ὦ Σώκρατες, ἐπιδεδωκέναι μοι ἔδοξεν, καὶ τοῦ ἡμετέρου οὐ πολύ τι τὴν ἡλικίαν διαφέρειν Κριτοβούλου."/>
    <x v="0"/>
    <x v="0"/>
    <s v="IGNORAR (MESTRADO)"/>
    <x v="0"/>
    <s v="9"/>
    <b v="0"/>
    <m/>
  </r>
  <r>
    <x v="13"/>
    <s v="Euthydemus (021)"/>
    <s v="278.c.6"/>
    <s v="νῦν δέ, μοι δοκεῖ, δεῖν ᾠηθήτην πρότερον παῖσαι πρὸς σέ."/>
    <x v="0"/>
    <x v="0"/>
    <s v="IGNORAR (MESTRADO)"/>
    <x v="0"/>
    <s v="184"/>
    <b v="0"/>
    <m/>
  </r>
  <r>
    <x v="13"/>
    <s v="Euthydemus (021)"/>
    <s v="282.c.4"/>
    <s v="—ἀλλ’ ἔμοιγε, ἔφη, ὦ Σώκρατες, διδακτὸν εἶναι δοκεῖ."/>
    <x v="0"/>
    <x v="0"/>
    <s v="IGNORAR (MESTRADO)"/>
    <x v="0"/>
    <s v="326"/>
    <b v="0"/>
    <m/>
  </r>
  <r>
    <x v="13"/>
    <s v="Euthydemus (021)"/>
    <s v="282.c.5"/>
    <s v="νῦν οὖν ἐπειδή σοι καὶ διδακτὸν δοκεῖ καὶ μόνον τῶν ὄντων εὐδαίμονα καὶ εὐτυχῆ ποιεῖν τὸν ἄνθρωπον, ἄλλο τι ἢ φαίης ἂν ἀναγκαῖον εἶναι φιλοσοφεῖν καὶ αὐτὸς ἐν νῷ ἔχεις αὐτὸ ποιεῖν;"/>
    <x v="0"/>
    <x v="0"/>
    <s v="IGNORAR (MESTRADO)"/>
    <x v="0"/>
    <s v="329"/>
    <b v="0"/>
    <m/>
  </r>
  <r>
    <x v="13"/>
    <s v="Euthydemus (021)"/>
    <s v="283.e.7"/>
    <s v="τί δέ, ἔφη, ὦ Κτήσιππε, ὁ Εὐθύδημος, ἦ δοκεῖ σοι οἷόν τ’ εἶναι ψεύδεσθαι;"/>
    <x v="0"/>
    <x v="0"/>
    <s v="IGNORAR (MESTRADO)"/>
    <x v="0"/>
    <s v="362"/>
    <b v="0"/>
    <m/>
  </r>
  <r>
    <x v="13"/>
    <s v="Euthydemus (021)"/>
    <s v="285.a.2"/>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x v="0"/>
    <x v="0"/>
    <s v="IGNORAR (MESTRADO)"/>
    <x v="0"/>
    <s v="412"/>
    <b v="0"/>
    <m/>
  </r>
  <r>
    <x v="13"/>
    <s v="Euthydemus (021)"/>
    <s v="285.d.3"/>
    <s v="ἐγὼ δὲ οὐ χαλεπαίνω, ἀλλ’ ἀντιλέγω πρὸς ταῦτα ἅ μοι δοκεῖ πρός με μὴ καλῶς λέγειν."/>
    <x v="0"/>
    <x v="0"/>
    <s v="IGNORAR (MESTRADO)"/>
    <x v="0"/>
    <s v="423"/>
    <b v="0"/>
    <m/>
  </r>
  <r>
    <x v="13"/>
    <s v="Euthydemus (021)"/>
    <s v="286.c.3"/>
    <s v="ἐμοὶ δὲ ἀεὶ θαυμαστός τις δοκεῖ εἶναι καὶ τούς τε ἄλλους ἀνατρέπων καὶ αὐτὸς αὑτόν—οἶμαι δὲ αὐτοῦ τὴν ἀλήθειαν παρὰ σοῦ κάλλιστα πεύσεσθαι."/>
    <x v="0"/>
    <x v="0"/>
    <s v="IGNORAR (MESTRADO)"/>
    <x v="0"/>
    <s v="457"/>
    <b v="0"/>
    <m/>
  </r>
  <r>
    <x v="13"/>
    <s v="Euthydemus (021)"/>
    <s v="286.d.11"/>
    <s v="λόγου ἕνεκα, ὦ Διονυσόδωρε, λέγεις τὸν λόγον, ἵνα δὴ ἄτοπον λέγῃς, ἢ ὡς ἀληθῶς δοκεῖ σοι οὐδεὶς εἶναι ἀμαθὴς ἀνθρώπων;"/>
    <x v="0"/>
    <x v="0"/>
    <s v="IGNORAR (MESTRADO)"/>
    <x v="0"/>
    <s v="472"/>
    <b v="0"/>
    <m/>
  </r>
  <r>
    <x v="13"/>
    <s v="Euthydemus (021)"/>
    <s v="290.b.1"/>
    <s v="ἡ στρατηγική μοι δοκεῖ, ἔφην ἐγώ, τέχνη παντὸς μᾶλλον εἶναι ἣν ἄν τις κτησάμενος εὐδαίμων εἴη."/>
    <x v="0"/>
    <x v="0"/>
    <s v="IGNORAR (MESTRADO)"/>
    <x v="0"/>
    <s v="585"/>
    <b v="0"/>
    <m/>
  </r>
  <r>
    <x v="13"/>
    <s v="Euthydemus (021)"/>
    <s v="291.c.4"/>
    <s v="ἔδοξε γὰρ δὴ ἡμῖν ἡ πολιτικὴ καὶ ἡ βασιλικὴ τέχνη ἡ αὐτὴ εἶναι."/>
    <x v="0"/>
    <x v="0"/>
    <s v="IGNORAR (MESTRADO)"/>
    <x v="0"/>
    <s v="622"/>
    <b v="0"/>
    <m/>
  </r>
  <r>
    <x v="13"/>
    <s v="Euthydemus (021)"/>
    <s v="291.c.9"/>
    <s v="σαφῶς οὖν ἐδόκει ἡμῖν αὕτη εἶναι ἣν ἐζητοῦμεν, καὶ ἡ αἰτία τοῦ ὀρθῶς πράττειν ἐν τῇ πόλει, καὶ ἀτεχνῶς κατὰ τὸ Αἰσχύλου ἰαμβεῖον μόνη ἐν τῇ πρύμνῃ καθῆσθαι τῆς πόλεως, πάντα κυβερνῶσα καὶ πάντων ἄρχουσα πάντα χρήσιμα ποιεῖν."/>
    <x v="0"/>
    <x v="0"/>
    <s v="IGNORAR (MESTRADO)"/>
    <x v="0"/>
    <s v="625"/>
    <b v="0"/>
    <m/>
  </r>
  <r>
    <x v="13"/>
    <s v="Euthydemus (021)"/>
    <s v="295.a.1"/>
    <s v="καὶ ἡμῖν μὲν ἄπιστον ἐδόκει τὸ πρᾶγμα εἶναι·"/>
    <x v="0"/>
    <x v="0"/>
    <s v="IGNORAR (MESTRADO)"/>
    <x v="0"/>
    <s v="747"/>
    <b v="0"/>
    <m/>
  </r>
  <r>
    <x v="13"/>
    <s v="Euthydemus (021)"/>
    <s v="295.d.7"/>
    <s v="ἀλλ’ εἰ δοκεῖ σοι, Εὐθύδημε, οὕτω ποιεῖν, ποιητέον·"/>
    <x v="0"/>
    <x v="0"/>
    <s v="IGNORAR (MESTRADO)"/>
    <x v="0"/>
    <s v="779"/>
    <b v="0"/>
    <m/>
  </r>
  <r>
    <x v="13"/>
    <s v="Euthydemus (021)"/>
    <s v="297.a.9"/>
    <s v="οὐ δοκεῖ σοι ὀρθῶς ἁδελφὸς λέγειν ὁ πάντ’ εἰδώς;"/>
    <x v="0"/>
    <x v="0"/>
    <s v="IGNORAR (MESTRADO)"/>
    <x v="0"/>
    <s v="834"/>
    <b v="0"/>
    <m/>
  </r>
  <r>
    <x v="13"/>
    <s v="Euthydemus (021)"/>
    <s v="299.a.9"/>
    <s v="εἰπὲ γάρ μοι, ὦ Κτήσιππε, εἰ ἀγαθὸν νομίζεις εἶναι ἀσθενοῦντι φάρμακον πιεῖν ἢ οὐκ ἀγαθὸν εἶναι δοκεῖ σοι, ὅταν δέηται·"/>
    <x v="0"/>
    <x v="0"/>
    <s v="IGNORAR (MESTRADO)"/>
    <x v="0"/>
    <s v="922"/>
    <b v="0"/>
    <m/>
  </r>
  <r>
    <x v="13"/>
    <s v="Euthydemus (021)"/>
    <s v="299.c.8"/>
    <s v="ὁ δὲ Διονυσόδωρος πρὸς τὰ πρότερον ἀποκεκριμένα τῷ Κτησίππῳ ἤρετο, οὐκοῦν καὶ χρυσίον, ἦ δ’ ὅς, ἀγαθὸν δοκεῖ σοι εἶναι ἔχειν;"/>
    <x v="0"/>
    <x v="0"/>
    <s v="IGNORAR (MESTRADO)"/>
    <x v="0"/>
    <s v="938"/>
    <b v="0"/>
    <m/>
  </r>
  <r>
    <x v="13"/>
    <s v="Euthydemus (021)"/>
    <s v="299.d.3"/>
    <s v="ἀγαθὰ οὐ δοκεῖ σοι χρῆναι ἀεί τ’ ἔχειν καὶ πανταχοῦ;"/>
    <x v="0"/>
    <x v="0"/>
    <s v="IGNORAR (MESTRADO)"/>
    <x v="0"/>
    <s v="941"/>
    <b v="0"/>
    <m/>
  </r>
  <r>
    <x v="13"/>
    <s v="Euthydemus (021)"/>
    <s v="300.c.1"/>
    <s v="καί μοι ἐδόκει ὑπεραγωνιᾶν ὁ Κτήσιππος διὰ τὰ παιδικά."/>
    <x v="0"/>
    <x v="0"/>
    <s v="IGNORAR (MESTRADO)"/>
    <x v="0"/>
    <s v="970"/>
    <b v="0"/>
    <m/>
  </r>
  <r>
    <x v="13"/>
    <s v="Euthydemus (021)"/>
    <s v="304.d.2"/>
    <s v="ἀτὰρ γελοῖον μέν μοι δοκεῖ εἶναι τὸ νουθετεῖν σε, ὅμως δέ, ἅ γ’ ἤκουον, ἐθέλω σοι ἀπαγγεῖλαι."/>
    <x v="0"/>
    <x v="0"/>
    <s v="IGNORAR (MESTRADO)"/>
    <x v="0"/>
    <s v="1096"/>
    <b v="0"/>
    <m/>
  </r>
  <r>
    <x v="13"/>
    <s v="Euthydemus (021)"/>
    <s v="305.a.8"/>
    <s v="ἐμοὶ δέ, ὦ Σώκρατες, τὸ πρᾶγμα ἐδόκει οὐκ ὀρθῶς ψέγειν οὔθ’ οὗτος οὔτ’ εἴ τις ἄλλος ψέγει·"/>
    <x v="0"/>
    <x v="0"/>
    <s v="IGNORAR (MESTRADO)"/>
    <x v="0"/>
    <s v="1114"/>
    <b v="0"/>
    <m/>
  </r>
  <r>
    <x v="13"/>
    <s v="Euthydemus (021)"/>
    <s v="305.b.1"/>
    <s v="τὸ μέντοι ἐθέλειν διαλέγεσθαι τοιούτοις ἐναντίον πολλῶν ἀνθρώπων ὀρθῶς μοι ἐδόκει μέμφεσθαι."/>
    <x v="0"/>
    <x v="0"/>
    <s v="IGNORAR (MESTRADO)"/>
    <x v="0"/>
    <s v="1115"/>
    <b v="0"/>
    <m/>
  </r>
  <r>
    <x v="13"/>
    <s v="Euthydemus (021)"/>
    <s v="306.d.6"/>
    <s v="ἐγὼ μὲν οὖν ὅταν σοὶ συγγένωμαι, οὕτω διατίθεμαι ὥστ’ ἐμοὶ δοκεῖ μανίαν εἶναι τὸ ἕνεκα τῶν παίδων ἄλλων μὲν πολλῶν σπουδὴν τοιαύτην ἐσχηκέναι, καὶ περὶ τοῦ γάμου ὅπως ἐκ γενναιοτάτης ἔσονται μητρός, καὶ περὶ τῶν χρημάτων ὅπως ὡς πλουσιώτατοι, αὐτῶν δὲ περὶ παιδείας ἀμελῆσαι·"/>
    <x v="0"/>
    <x v="0"/>
    <s v="IGNORAR (MESTRADO)"/>
    <x v="0"/>
    <s v="1144"/>
    <b v="0"/>
    <m/>
  </r>
  <r>
    <x v="13"/>
    <s v="Euthydemus (021)"/>
    <s v="306.e.3"/>
    <s v="ὅταν δὲ εἴς τινα ἀποβλέψω τῶν φασκόντων ἂν παιδεῦσαι ἀνθρώπους, ἐκπέπληγμαι καί μοι δοκεῖ εἷς ἕκαστος αὐτῶν σκοποῦντι πάνυ ἀλλόκοτος εἶναι, ὥς γε πρὸς σὲ τἀληθῆ εἰρῆσθαι·"/>
    <x v="0"/>
    <x v="0"/>
    <s v="IGNORAR (MESTRADO)"/>
    <x v="0"/>
    <s v="1145"/>
    <b v="0"/>
    <m/>
  </r>
  <r>
    <x v="13"/>
    <s v="Euthydemus (021)"/>
    <s v="307.a.5"/>
    <s v="ἐπεὶ γυμναστικὴ οὐ καλὸν δοκεῖ σοι εἶναι, καὶ χρηματιστικὴ καὶ ῥητορικὴ καὶ στρατηγία;"/>
    <x v="0"/>
    <x v="0"/>
    <s v="IGNORAR (MESTRADO)"/>
    <x v="0"/>
    <s v="1148"/>
    <b v="0"/>
    <m/>
  </r>
  <r>
    <x v="13"/>
    <s v="Euthyphro (001)"/>
    <s v="3.a.7"/>
    <s v="ἀτεχνῶς γάρ μοι δοκεῖ ἀφ’ ἑστίας ἄρχεσθαι κακουργεῖν τὴν πόλιν, ἐπιχειρῶν ἀδικεῖν σέ."/>
    <x v="0"/>
    <x v="0"/>
    <s v="IGNORAR (MESTRADO)"/>
    <x v="0"/>
    <s v="26"/>
    <b v="0"/>
    <m/>
  </r>
  <r>
    <x v="13"/>
    <s v="Euthyphro (001)"/>
    <s v="3.c.7"/>
    <s v="Ἀθηναίοις γάρ τοι, ὡς ἐμοὶ δοκεῖ, οὐ σφόδρα μέλει ἄν τινα δεινὸν οἴωνται εἶναι, μὴ μέντοι διδασκαλικὸν τῆς αὑτοῦ σοφίας·"/>
    <x v="0"/>
    <x v="0"/>
    <m/>
    <x v="0"/>
    <s v="37"/>
    <b v="0"/>
    <m/>
  </r>
  <r>
    <x v="13"/>
    <s v="Euthyphro (001)"/>
    <s v="5.c.4"/>
    <s v="καὶ ἐγώ τοι, ὦ φίλε ἑταῖρε, ταῦτα γιγνώσκων μαθητὴς ἐπιθυμῶ γενέσθαι σός, εἰδὼς ὅτι καὶ ἄλλος πού τις καὶ ὁ Μέλητος οὗτος σὲ μὲν οὐδὲ δοκεῖ ὁρᾶν, ἐμὲ δὲ οὕτως ὀξέως καὶ ῥᾳδίως κατεῖδεν ὥστε ἀσεβείας ἐγράψατο."/>
    <x v="0"/>
    <x v="0"/>
    <s v="IGNORAR (MESTRADO)"/>
    <x v="0"/>
    <s v="79"/>
    <b v="0"/>
    <m/>
  </r>
  <r>
    <x v="13"/>
    <s v="Euthyphro (001)"/>
    <s v="11.c.5"/>
    <s v="οὐ γὰρ ἐθέλουσι σοὶ μένειν, ὡς καὶ αὐτῷ σοι δοκεῖ."/>
    <x v="0"/>
    <x v="0"/>
    <s v="IGNORAR (MESTRADO)"/>
    <x v="0"/>
    <s v="257"/>
    <b v="0"/>
    <m/>
  </r>
  <r>
    <x v="13"/>
    <s v="Euthyphro (001)"/>
    <s v="11.c.7"/>
    <s v="ἐμοὶ δὲ δοκεῖ σχεδόν τι τοῦ αὐτοῦ σκώμματος, ὦ Σώκρατες, δεῖσθαι τὰ λεγόμενα·"/>
    <x v="0"/>
    <x v="0"/>
    <s v="IGNORAR (MESTRADO)"/>
    <x v="0"/>
    <s v="258"/>
    <b v="0"/>
    <m/>
  </r>
  <r>
    <x v="13"/>
    <s v="Euthyphro (001)"/>
    <s v="11.e.4"/>
    <s v="ἰδὲ γὰρ εἰ οὐκ ἀναγκαῖόν σοι δοκεῖ δίκαιον εἶναι πᾶν τὸ ὅσιον."/>
    <x v="0"/>
    <x v="0"/>
    <s v="IGNORAR (MESTRADO)"/>
    <x v="0"/>
    <s v="266"/>
    <b v="0"/>
    <m/>
  </r>
  <r>
    <x v="13"/>
    <s v="Euthyphro (001)"/>
    <s v="12.b.4"/>
    <s v="οὐ δοκεῖ μοι εἶναι ἵνα δέος ἔνθα καὶ αἰδώς πολλοὶ γάρ μοι δοκοῦσι καὶ νόσους καὶ πενίας καὶ ἄλλα πολλὰ τοιαῦτα δεδιότες δεδιέναι μέν, αἰδεῖσθαι δὲ μηδὲν ταῦτα ἃ δεδίασιν·"/>
    <x v="0"/>
    <x v="0"/>
    <s v="IGNORAR (MESTRADO)"/>
    <x v="0"/>
    <s v="282"/>
    <b v="0"/>
    <m/>
  </r>
  <r>
    <x v="13"/>
    <s v="Euthyphro (001)"/>
    <s v="12.e.1"/>
    <s v="τοῦτο τοίνυν ἔμοιγε δοκεῖ, ὦ Σώκρατες, τὸ μέρος τοῦ δικαίου εἶναι εὐσεβές τε καὶ ὅσιον, τὸ περὶ τὴν τῶν θεῶν θεραπείαν, τὸ δὲ περὶ τὴν τῶν ἀνθρώπων τὸ λοιπὸν εἶναι τοῦ δικαίου μέρος."/>
    <x v="0"/>
    <x v="0"/>
    <s v="IGNORAR (MESTRADO)"/>
    <x v="0"/>
    <s v="307"/>
    <b v="0"/>
    <m/>
  </r>
  <r>
    <x v="13"/>
    <s v="Gorgias (023)"/>
    <s v="448.a.7"/>
    <s v="Γοργίας μὲν γὰρ καὶ ἀπειρηκέναι μοι δοκεῖ·"/>
    <x v="0"/>
    <x v="0"/>
    <s v="IGNORAR (MESTRADO)"/>
    <x v="0"/>
    <s v="36"/>
    <b v="0"/>
    <m/>
  </r>
  <r>
    <x v="13"/>
    <s v="Gorgias (023)"/>
    <s v="453.d.7"/>
    <s v="πότερόν σοι δοκεῖ πειθὼ ποιεῖν ἡ ῥητορικὴ μόνη ἢ καὶ ἄλλαι τέχναι;"/>
    <x v="0"/>
    <x v="0"/>
    <s v="IGNORAR (MESTRADO)"/>
    <x v="0"/>
    <s v="221"/>
    <b v="0"/>
    <m/>
  </r>
  <r>
    <x v="13"/>
    <s v="Gorgias (023)"/>
    <s v="454.a.9"/>
    <s v="ἢ οὐ δοκεῖ σοι δίκαιον εἶναι ἐπανερέσθαι;"/>
    <x v="0"/>
    <x v="0"/>
    <s v="IGNORAR (MESTRADO)"/>
    <x v="0"/>
    <s v="240"/>
    <b v="0"/>
    <m/>
  </r>
  <r>
    <x v="13"/>
    <s v="Gorgias (023)"/>
    <s v="454.d.1"/>
    <s v="πότερον οὖν ταὐτὸν δοκεῖ σοι εἶναι μεμαθηκέναι καὶ πεπιστευκέναι, καὶ μάθησις καὶ πίστις, ἢ ἄλλο τι;"/>
    <x v="0"/>
    <x v="0"/>
    <s v="IGNORAR (MESTRADO)"/>
    <x v="0"/>
    <s v="253"/>
    <b v="0"/>
    <m/>
  </r>
  <r>
    <x v="13"/>
    <s v="Gorgias (023)"/>
    <s v="461.c.8"/>
    <s v="καὶ νῦν εἴ τι ἐγὼ καὶ Γοργίας ἐν τοῖς λόγοις σφαλλόμεθα, σὺ παρὼν ἐπανόρθου—δίκαιος δ’ εἶ—καὶ ἐγὼ ἐθέλω τῶν ὡμολογημένων εἴ τί σοι δοκεῖ μὴ καλῶς ὡμολογῆσθαι, ἀναθέσθαι ὅτι ἂν σὺ βούλῃ, ἐάν μοι ἓν μόνον φυλάττῃς."/>
    <x v="0"/>
    <x v="0"/>
    <s v="IGNORAR (MESTRADO)"/>
    <x v="0"/>
    <s v="418"/>
    <b v="0"/>
    <m/>
  </r>
  <r>
    <x v="13"/>
    <s v="Gorgias (023)"/>
    <s v="462.a.1"/>
    <s v="ἀλλ’ εἴ τι κήδῃ τοῦ λόγου τοῦ εἰρημένου καὶ ἐπανορθώσασθαι αὐτὸν βούλει, ὥσπερ νυνδὴ ἔλεγον, ἀναθέμενος ὅτι σοι δοκεῖ, ἐν τῷ μέρει ἐρωτῶν τε καὶ ἐρωτώμενος, ὥσπερ ἐγώ τε καὶ Γοργίας, ἔλεγχέ τε καὶ ἐλέγχου."/>
    <x v="0"/>
    <x v="0"/>
    <s v="IGNORAR (MESTRADO)"/>
    <x v="0"/>
    <s v="426"/>
    <b v="0"/>
    <m/>
  </r>
  <r>
    <x v="13"/>
    <s v="Gorgias (023)"/>
    <s v="462.b.4"/>
    <s v="ἐπειδὴ Γοργίας ἀπορεῖν σοι δοκεῖ περὶ τῆς ῥητορικῆς, σὺ αὐτὴν τίνα φῂς εἶναι;"/>
    <x v="0"/>
    <x v="0"/>
    <s v="IGNORAR (MESTRADO)"/>
    <x v="0"/>
    <s v="435"/>
    <b v="0"/>
    <m/>
  </r>
  <r>
    <x v="13"/>
    <s v="Gorgias (023)"/>
    <s v="462.b.8"/>
    <s v="οὐδεμία ἔμοιγε δοκεῖ, ὦ Πῶλε, ὥς γε πρὸς σὲ τἀληθῆ εἰρῆσθαι."/>
    <x v="0"/>
    <x v="0"/>
    <s v="IGNORAR (MESTRADO)"/>
    <x v="0"/>
    <s v="438"/>
    <b v="0"/>
    <m/>
  </r>
  <r>
    <x v="13"/>
    <s v="Gorgias (023)"/>
    <s v="462.b.10"/>
    <s v="ἀλλὰ τί σοι δοκεῖ ἡ ῥητορικὴ εἶναι;"/>
    <x v="0"/>
    <x v="0"/>
    <s v="IGNORAR (MESTRADO)"/>
    <x v="0"/>
    <s v="439"/>
    <b v="0"/>
    <m/>
  </r>
  <r>
    <x v="13"/>
    <s v="Gorgias (023)"/>
    <s v="462.c.4"/>
    <s v="ἐμπειρία ἄρα σοι δοκεῖ ἡ ῥητορικὴ εἶναι;"/>
    <x v="0"/>
    <x v="0"/>
    <s v="IGNORAR (MESTRADO)"/>
    <x v="0"/>
    <s v="443"/>
    <b v="0"/>
    <m/>
  </r>
  <r>
    <x v="13"/>
    <s v="Gorgias (023)"/>
    <s v="462.c.8"/>
    <s v="οὐκοῦν καλόν σοι δοκεῖ ἡ ῥητορικὴ εἶναι, χαρίζεσθαι οἷόν τε εἶναι ἀνθρώποις;"/>
    <x v="0"/>
    <x v="0"/>
    <s v="IGNORAR (MESTRADO)"/>
    <x v="0"/>
    <s v="447"/>
    <b v="0"/>
    <m/>
  </r>
  <r>
    <x v="13"/>
    <s v="Gorgias (023)"/>
    <s v="462.c.10"/>
    <s v="ἤδη πέπυσαι παρ’ ἐμοῦ ὅτι φημὶ αὐτὴν εἶναι, ὥστε τὸ μετὰ τοῦτο ἐρωτᾷς εἰ οὐ καλή μοι δοκεῖ εἶναι;"/>
    <x v="0"/>
    <x v="0"/>
    <s v="IGNORAR (MESTRADO)"/>
    <x v="0"/>
    <s v="449"/>
    <b v="0"/>
    <m/>
  </r>
  <r>
    <x v="13"/>
    <s v="Gorgias (023)"/>
    <s v="462.d.8"/>
    <s v="ἐροῦ νῦν με, ὀψοποιία ἥτις μοι δοκεῖ τέχνη εἶναι."/>
    <x v="0"/>
    <x v="0"/>
    <s v="IGNORAR (MESTRADO)"/>
    <x v="0"/>
    <s v="453"/>
    <b v="0"/>
    <m/>
  </r>
  <r>
    <x v="13"/>
    <s v="Gorgias (023)"/>
    <s v="463.a.6"/>
    <s v="δοκεῖ τοίνυν μοι, ὦ Γοργία, εἶναί τι ἐπιτήδευμα τεχνικὸν μὲν οὔ, ψυχῆς δὲ στοχαστικῆς καὶ ἀνδρείας καὶ φύσει δεινῆς προσομιλεῖν τοῖς ἀνθρώποις·"/>
    <x v="0"/>
    <x v="0"/>
    <s v="IGNORAR (MESTRADO)"/>
    <x v="0"/>
    <s v="471"/>
    <b v="0"/>
    <m/>
  </r>
  <r>
    <x v="13"/>
    <s v="Gorgias (023)"/>
    <s v="463.b.1"/>
    <s v="ταύτης μοι δοκεῖ τῆς ἐπιτηδεύσεως πολλὰ μὲν καὶ ἄλλα μόρια εἶναι, ἓν δὲ καὶ ἡ ὀψοποιική·"/>
    <x v="0"/>
    <x v="0"/>
    <s v="IGNORAR (MESTRADO)"/>
    <x v="0"/>
    <s v="473"/>
    <b v="0"/>
    <m/>
  </r>
  <r>
    <x v="13"/>
    <s v="Gorgias (023)"/>
    <s v="464.c.3"/>
    <s v="τεττάρων δὴ τούτων οὐσῶν, καὶ ἀεὶ πρὸς τὸ βέλτιστον θεραπευουσῶν τῶν μὲν τὸ σῶμα, τῶν δὲ τὴν ψυχήν, ἡ κολακευτικὴ αἰσθομένη—οὐ γνοῦσα λέγω ἀλλὰ στοχασαμένη—τέτραχα ἑαυτὴν διανείμασα, ὑποδῦσα ὑπὸ ἕκαστον τῶν μορίων, προσποιεῖται εἶναι τοῦτο ὅπερ ὑπέδυ, καὶ τοῦ μὲν βελτίστου οὐδὲν φροντίζει, τῷ δὲ ἀεὶ ἡδίστῳ θηρεύεται τὴν ἄνοιαν καὶ ἐξαπατᾷ, ὥστε δοκεῖ πλείστου ἀξία εἶναι."/>
    <x v="0"/>
    <x v="0"/>
    <s v="IGNORAR (MESTRADO)"/>
    <x v="0"/>
    <s v="510"/>
    <b v="0"/>
    <m/>
  </r>
  <r>
    <x v="13"/>
    <s v="Gorgias (023)"/>
    <s v="466.a.4"/>
    <s v="κολακεία δοκεῖ σοι εἶναι ἡ ῥητορική;"/>
    <x v="0"/>
    <x v="0"/>
    <s v="IGNORAR (MESTRADO)"/>
    <x v="0"/>
    <s v="530"/>
    <b v="0"/>
    <m/>
  </r>
  <r>
    <x v="13"/>
    <s v="Gorgias (023)"/>
    <s v="466.e.9"/>
    <s v="ἀγαθὸν οὖν οἴει εἶναι, ἐάν τις ποιῇ ταῦτα ἃ ἂν δοκῇ αὐτῷ βέλτιστα εἶναι, νοῦν μὴ ἔχων;"/>
    <x v="0"/>
    <x v="0"/>
    <s v="IGNORAR (MESTRADO)"/>
    <x v="0"/>
    <s v="562"/>
    <b v="0"/>
    <m/>
  </r>
  <r>
    <x v="13"/>
    <s v="Gorgias (023)"/>
    <s v="467.a.1"/>
    <s v="εἰ δέ με ἐάσεις ἀνέλεγκτον, οἱ ῥήτορες οἱ ποιοῦντες ἐν ταῖς πόλεσιν ἃ δοκεῖ αὐτοῖς καὶ οἱ τύραννοι οὐδὲν ἀγαθὸν τοῦτο κεκτήσονται, ἡ δὲ δύναμίς ἐστιν, ὡς σὺ φῄς, ἀγαθόν, τὸ δὲ ποιεῖν ἄνευ νοῦ ἃ δοκεῖ καὶ σὺ ὁμολογεῖς κακὸν εἶναι·"/>
    <x v="0"/>
    <x v="0"/>
    <s v="IGNORAR (MESTRADO)"/>
    <x v="0"/>
    <s v="566"/>
    <b v="0"/>
    <m/>
  </r>
  <r>
    <x v="13"/>
    <s v="Gorgias (023)"/>
    <s v="467.b.3"/>
    <s v="οὐκ ἄρτι ὡμολόγεις ποιεῖν ἃ δοκεῖ αὐτοῖς βέλτιστα εἶναι, καὶ γὰρ νῦν ὁμολογῶ."/>
    <x v="0"/>
    <x v="0"/>
    <s v="IGNORAR (MESTRADO)"/>
    <x v="0"/>
    <s v="572"/>
    <b v="0"/>
    <m/>
  </r>
  <r>
    <x v="13"/>
    <s v="Gorgias (023)"/>
    <s v="468.d.1"/>
    <s v="οὐκοῦν εἴπερ ταῦτα ὁμολογοῦμεν, εἴ τις ἀποκτείνει τινὰ ἢ ἐκβάλλει ἐκ πόλεως ἢ ἀφαιρεῖται χρήματα, εἴτε τύραννος ὢν εἴτε ῥήτωρ, οἰόμενος ἄμεινον εἶναι αὐτῷ, τυγχάνει δὲ ὂν κάκιον, οὗτος δήπου ποιεῖ ἃ δοκεῖ αὐτῷ·"/>
    <x v="0"/>
    <x v="0"/>
    <s v="IGNORAR (MESTRADO)"/>
    <x v="0"/>
    <s v="616"/>
    <b v="0"/>
    <m/>
  </r>
  <r>
    <x v="13"/>
    <s v="Gorgias (023)"/>
    <s v="468.d.6"/>
    <s v="ἀλλ’ οὔ μοι δοκεῖ ποιεῖν ἃ βούλεται."/>
    <x v="0"/>
    <x v="0"/>
    <s v="IGNORAR (MESTRADO)"/>
    <x v="0"/>
    <s v="621"/>
    <b v="0"/>
    <m/>
  </r>
  <r>
    <x v="13"/>
    <s v="Gorgias (023)"/>
    <s v="468.e.3"/>
    <s v="ἀληθῆ ἄρα ἐγὼ ἔλεγον, λέγων ὅτι ἔστιν ἄνθρωπον ποιοῦντα ἐν πόλει ἃ δοκεῖ αὐτῷ μὴ μέγα δύνασθαι μηδὲ ποιεῖν ἃ βούλεται."/>
    <x v="0"/>
    <x v="0"/>
    <s v="IGNORAR (MESTRADO)"/>
    <x v="0"/>
    <s v="624"/>
    <b v="0"/>
    <m/>
  </r>
  <r>
    <x v="13"/>
    <s v="Gorgias (023)"/>
    <s v="468.e.6"/>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x v="0"/>
    <x v="0"/>
    <s v="IGNORAR (MESTRADO)"/>
    <x v="0"/>
    <s v="625"/>
    <b v="0"/>
    <m/>
  </r>
  <r>
    <x v="13"/>
    <s v="Gorgias (023)"/>
    <s v="469.a.6"/>
    <s v="οὕτω σοι δοκεῖ ἔχειν περὶ ὧν ἐγὼ λέγω τῶν ἀνθρώπων;"/>
    <x v="0"/>
    <x v="0"/>
    <s v="IGNORAR (MESTRADO)"/>
    <x v="0"/>
    <s v="632"/>
    <b v="0"/>
    <m/>
  </r>
  <r>
    <x v="13"/>
    <s v="Gorgias (023)"/>
    <s v="469.a.9"/>
    <s v="ὅστις οὖν ἀποκτείνυσιν ὃν ἂν δόξῃ αὐτῷ, δικαίως ἀποκτεινύς, ἄθλιος δοκεῖ σοι εἶναι καὶ ἐλεινός;"/>
    <x v="0"/>
    <x v="0"/>
    <s v="IGNORAR (MESTRADO)"/>
    <x v="0"/>
    <s v="634"/>
    <b v="0"/>
    <m/>
  </r>
  <r>
    <x v="13"/>
    <s v="Gorgias (023)"/>
    <s v="469.c.5"/>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x v="0"/>
    <x v="0"/>
    <s v="IGNORAR (MESTRADO)"/>
    <x v="0"/>
    <s v="651"/>
    <b v="0"/>
    <m/>
  </r>
  <r>
    <x v="13"/>
    <s v="Gorgias (023)"/>
    <s v="469.d.1"/>
    <s v="ἐὰν γὰρ ἄρα ἐμοὶ δόξῃ τινὰ τουτωνὶ τῶν ἀνθρώπων ὧν σὺ ὁρᾷς αὐτίκα μάλα δεῖν τεθνάναι, τεθνήξει οὗτος ὃν ἂν δόξῃ·"/>
    <x v="0"/>
    <x v="0"/>
    <s v="IGNORAR (MESTRADO)"/>
    <x v="0"/>
    <s v="654"/>
    <b v="0"/>
    <m/>
  </r>
  <r>
    <x v="13"/>
    <s v="Gorgias (023)"/>
    <s v="469.d.5"/>
    <s v="κἄν τινα δόξῃ μοι τῆς κεφαλῆς αὐτῶν καταγῆναι δεῖν, κατεαγὼς ἔσται αὐτίκα μάλα, κἂν θοἰμάτιον διεσχίσθαι, διεσχισμένον ἔσται—οὕτω μέγα ἐγὼ δύναμαι ἐν τῇδε τῇ πόλει, εἰ οὖν ἀπιστοῦντί σοι δείξαιμι τὸ ἐγχειρίδιον, ἴσως ἂν εἴποις ἰδὼν ὅτι ὦ Σώκρατες, οὕτω μὲν πάντες ἂν μέγα δύναιντο, ἐπεὶ κἂν ἐμπρησθείη οἰκία τούτῳ τῷ τρόπῳ ἥντινά σοι δοκοῖ, καὶ τά γε Ἀθηναίων νεώρια καὶ αἱ τριήρεις καὶ τὰ πλοῖα πάντα καὶ τὰ δημόσια καὶ τὰ ἴδια·"/>
    <x v="0"/>
    <x v="0"/>
    <s v="IGNORAR (MESTRADO)"/>
    <x v="0"/>
    <s v="655"/>
    <b v="0"/>
    <m/>
  </r>
  <r>
    <x v="13"/>
    <s v="Gorgias (023)"/>
    <s v="469.e.6"/>
    <s v="ἀλλ’ οὐκ ἄρα τοῦτ’ ἔστιν τὸ μέγα δύνασθαι, τὸ ποιεῖν ἃ δοκεῖ αὐτῷ·"/>
    <x v="0"/>
    <x v="0"/>
    <s v="IGNORAR (MESTRADO)"/>
    <x v="0"/>
    <s v="656"/>
    <b v="0"/>
    <m/>
  </r>
  <r>
    <x v="13"/>
    <s v="Gorgias (023)"/>
    <s v="470.a.9"/>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x v="0"/>
    <x v="0"/>
    <s v="IGNORAR (MESTRADO)"/>
    <x v="0"/>
    <s v="666"/>
    <b v="0"/>
    <m/>
  </r>
  <r>
    <x v="13"/>
    <s v="Gorgias (023)"/>
    <s v="470.d.8"/>
    <s v="εὐδαίμων οὖν σοι δοκεῖ εἶναι ἢ ἄθλιος;"/>
    <x v="0"/>
    <x v="0"/>
    <s v="IGNORAR (MESTRADO)"/>
    <x v="0"/>
    <s v="686"/>
    <b v="0"/>
    <m/>
  </r>
  <r>
    <x v="13"/>
    <s v="Gorgias (023)"/>
    <s v="474.c.5"/>
    <s v="πότερον δοκεῖ σοι, ὦ Πῶλε, κάκιον εἶναι, τὸ ἀδικεῖν ἢ τὸ ἀδικεῖσθαι;"/>
    <x v="0"/>
    <x v="0"/>
    <s v="IGNORAR (MESTRADO)"/>
    <x v="0"/>
    <s v="786"/>
    <b v="0"/>
    <m/>
  </r>
  <r>
    <x v="13"/>
    <s v="Gorgias (023)"/>
    <s v="481.b.1"/>
    <s v="ἐπὶ τὰ τοιαῦτα ἔμοιγε δοκεῖ, ὦ Πῶλε, ἡ ῥητορικὴ χρήσιμος εἶναι, ἐπεὶ τῷ γε μὴ μέλλοντι ἀδικεῖν οὐ μεγάλη τίς μοι δοκεῖ ἡ χρεία αὐτῆς εἶναι, εἰ δὴ καὶ ἔστιν τις χρεία, ὡς ἔν γε τοῖς πρόσθεν οὐδαμῇ ἐφάνη οὖσα."/>
    <x v="0"/>
    <x v="0"/>
    <s v="IGNORAR (MESTRADO)"/>
    <x v="0"/>
    <s v="1030"/>
    <b v="0"/>
    <m/>
  </r>
  <r>
    <x v="13"/>
    <s v="Gorgias (023)"/>
    <s v="481.b.8"/>
    <s v="ἐμοὶ μὲν δοκεῖ, ὦ Καλλίκλεις, ὑπερφυῶς σπουδάζειν·"/>
    <x v="0"/>
    <x v="0"/>
    <s v="IGNORAR (MESTRADO)"/>
    <x v="0"/>
    <s v="1032"/>
    <b v="0"/>
    <m/>
  </r>
  <r>
    <x v="13"/>
    <s v="Gorgias (023)"/>
    <s v="484.b.1"/>
    <s v="δοκεῖ δέ μοι καὶ Πίνδαρος ἅπερ ἐγὼ λέγω ἐνδείκνυσθαι ἐν τῷ ᾁσματι ἐν ᾧ λέγει ὅτι—νόμος ὁ πάντων βασιλεὺς θνατῶν τε καὶ ἀθανάτων·"/>
    <x v="0"/>
    <x v="0"/>
    <s v="IGNORAR (MESTRADO)"/>
    <x v="0"/>
    <s v="1073"/>
    <b v="0"/>
    <m/>
  </r>
  <r>
    <x v="13"/>
    <s v="Gorgias (023)"/>
    <s v="485.a.6"/>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x v="0"/>
    <x v="1"/>
    <s v="MESTRADO"/>
    <x v="0"/>
    <s v="1090"/>
    <b v="0"/>
    <m/>
  </r>
  <r>
    <x v="13"/>
    <s v="Gorgias (023)"/>
    <s v="485.c.3"/>
    <s v="παρὰ νέῳ μὲν γὰρ μειρακίῳ ὁρῶν φιλοσοφίαν ἄγαμαι, καὶ πρέπειν μοι δοκεῖ, καὶ ἡγοῦμαι ἐλεύθερόν τινα εἶναι τοῦτον τὸν ἄνθρωπον, τὸν δὲ μὴ φιλοσοφοῦντα ἀνελεύθερον καὶ οὐδέποτε οὐδενὸς ἀξιώσοντα ἑαυτὸν οὔτε καλοῦ οὔτε γενναίου πράγματος·"/>
    <x v="0"/>
    <x v="0"/>
    <s v="IGNORAR (MESTRADO)"/>
    <x v="0"/>
    <s v="1093"/>
    <b v="0"/>
    <m/>
  </r>
  <r>
    <x v="13"/>
    <s v="Gorgias (023)"/>
    <s v="485.d.1"/>
    <s v="ὅταν δὲ δὴ πρεσβύτερον ἴδω ἔτι φιλοσοφοῦντα καὶ μὴ ἀπαλλαττόμενον, πληγῶν μοι δοκεῖ ἤδη δεῖσθαι, ὦ Σώκρατες, οὗτος ὁ ἀνήρ."/>
    <x v="0"/>
    <x v="0"/>
    <s v="IGNORAR (MESTRADO)"/>
    <x v="0"/>
    <s v="1094"/>
    <b v="0"/>
    <m/>
  </r>
  <r>
    <x v="13"/>
    <s v="Gorgias (023)"/>
    <s v="486.a.4"/>
    <s v="εὐνοίᾳ γὰρ ἐρῶ τῇ σῇ—οὐκ αἰσχρὸν δοκεῖ σοι εἶναι οὕτως ἔχειν ὡς ἐγὼ σὲ οἶμαι ἔχειν καὶ τοὺς ἄλλους τοὺς πόρρω ἀεὶ φιλοσοφίας ἐλαύνοντας;"/>
    <x v="0"/>
    <x v="0"/>
    <s v="IGNORAR (MESTRADO)"/>
    <x v="0"/>
    <s v="1101"/>
    <b v="0"/>
    <m/>
  </r>
  <r>
    <x v="13"/>
    <s v="Gorgias (023)"/>
    <s v="499.e.6"/>
    <s v="ἕνεκα γάρ που τῶν ἀγαθῶν ἅπαντα ἡμῖν ἔδοξεν πρακτέον εἶναι, εἰ μνημονεύεις, ἐμοί τε καὶ Πώλῳ."/>
    <x v="0"/>
    <x v="0"/>
    <s v="IGNORAR (MESTRADO)"/>
    <x v="0"/>
    <s v="1517"/>
    <b v="0"/>
    <m/>
  </r>
  <r>
    <x v="13"/>
    <s v="Gorgias (023)"/>
    <s v="500.e.3"/>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x v="0"/>
    <x v="0"/>
    <s v="IGNORAR (MESTRADO)"/>
    <x v="0"/>
    <s v="1538"/>
    <b v="0"/>
    <m/>
  </r>
  <r>
    <x v="13"/>
    <s v="Gorgias (023)"/>
    <s v="501.a.3"/>
    <s v="ταῦτ’ οὖν πρῶτον σκόπει εἰ δοκεῖ σοι ἱκανῶς λέγεσθαι, καὶ εἶναί τινες καὶ περὶ ψυχὴν τοιαῦται ἄλλαι πραγματεῖαι, αἱ μὲν τεχνικαί, προμήθειάν τινα ἔχουσαι τοῦ βελτίστου περὶ τὴν ψυχήν, αἱ δὲ τούτου μὲν ὀλιγωροῦσαι, ἐσκεμμέναι δ’ αὖ, ὥσπερ ἐκεῖ, τὴν ἡδονὴν μόνον τῆς ψυχῆς, τίνα ἂν αὐτῇ τρόπον γίγνοιτο, ἥτις δὲ ἢ βελτίων ἢ χείρων τῶν ἡδονῶν, οὔτε σκοπούμεναι οὔτε μέλον αὐταῖς ἄλλο ἢ χαρίζεσθαι μόνον, εἴτε βέλτιον εἴτε χεῖρον."/>
    <x v="0"/>
    <x v="0"/>
    <s v="IGNORAR (MESTRADO)"/>
    <x v="0"/>
    <s v="1540"/>
    <b v="0"/>
    <m/>
  </r>
  <r>
    <x v="13"/>
    <s v="Gorgias (023)"/>
    <s v="501.d.7"/>
    <s v="μᾶλλον δέ, εἰ βούλει, ἐμοῦ ἐρωτῶντος, ἣ μὲν ἄν σοι δοκῇ τούτων εἶναι, φάθι, ἣ δ’ ἂν μή, μὴ φάθι."/>
    <x v="0"/>
    <x v="0"/>
    <s v="IGNORAR (MESTRADO)"/>
    <x v="0"/>
    <s v="1549"/>
    <b v="0"/>
    <m/>
  </r>
  <r>
    <x v="13"/>
    <s v="Gorgias (023)"/>
    <s v="501.e.1"/>
    <s v="οὐ δοκεῖ σοι τοιαύτη τις εἶναι, ὦ Καλλίκλεις, τὴν ἡδονὴν ἡμῶν μόνον διώκειν, ἄλλο δ’ οὐδὲν φροντίζειν;"/>
    <x v="0"/>
    <x v="0"/>
    <s v="IGNORAR (MESTRADO)"/>
    <x v="0"/>
    <s v="1551"/>
    <b v="0"/>
    <m/>
  </r>
  <r>
    <x v="13"/>
    <s v="Gorgias (023)"/>
    <s v="502.a.4"/>
    <s v="ἦ πρὸς τὸ βέλτιστον βλέπων ἐδόκει σοι κιθαρῳδεῖν;"/>
    <x v="0"/>
    <x v="0"/>
    <s v="IGNORAR (MESTRADO)"/>
    <x v="0"/>
    <s v="1560"/>
    <b v="0"/>
    <m/>
  </r>
  <r>
    <x v="13"/>
    <s v="Gorgias (023)"/>
    <s v="502.a.7"/>
    <s v="οὐχὶ ἥ τε κιθαρῳδικὴ δοκεῖ σοι πᾶσα καὶ ἡ τῶν διθυράμβων ποίησις ἡδονῆς χάριν ηὑρῆσθαι;"/>
    <x v="0"/>
    <x v="0"/>
    <s v="IGNORAR (MESTRADO)"/>
    <x v="0"/>
    <s v="1564"/>
    <b v="0"/>
    <m/>
  </r>
  <r>
    <x v="13"/>
    <s v="Gorgias (023)"/>
    <s v="502.b.2"/>
    <s v="πότερόν ἐστιν αὐτῆς τὸ ἐπιχείρημα καὶ ἡ σπουδή, ὡς σοὶ δοκεῖ, χαρίζεσθαι τοῖς θεαταῖς μόνον, ἢ καὶ διαμάχεσθαι, ἐάν τι αὐτοῖς ἡδὺ μὲν ᾖ καὶ κεχαρισμένον, πονηρὸν δέ, ὅπως τοῦτο μὲν μὴ ἐρεῖ, εἰ δέ τι τυγχάνει ἀηδὲς καὶ ὠφέλιμον, τοῦτο δὲ καὶ λέξει καὶ ᾁσεται, ἐάντε χαίρωσιν ἐάντε μή;"/>
    <x v="0"/>
    <x v="0"/>
    <s v="IGNORAR (MESTRADO)"/>
    <x v="0"/>
    <s v="1567"/>
    <b v="0"/>
    <m/>
  </r>
  <r>
    <x v="13"/>
    <s v="Gorgias (023)"/>
    <s v="502.b.7"/>
    <s v="ποτέρως σοι δοκεῖ παρεσκευάσθαι ἡ τῶν τραγῳδιῶν ποίησις;"/>
    <x v="0"/>
    <x v="0"/>
    <s v="IGNORAR (MESTRADO)"/>
    <x v="0"/>
    <s v="1568"/>
    <b v="0"/>
    <m/>
  </r>
  <r>
    <x v="13"/>
    <s v="Gorgias (023)"/>
    <s v="504.c.5"/>
    <s v="ἐμοὶ γὰρ δοκεῖ ταῖς μὲν τοῦ σώματος τάξεσιν ὄνομα εἶναι ὑγιεινόν, ἐξ οὗ ἐν αὐτῷ ἡ ὑγίεια γίγνεται καὶ ἡ ἄλλη ἀρετὴ τοῦ σώματος."/>
    <x v="0"/>
    <x v="0"/>
    <s v="IGNORAR (MESTRADO)"/>
    <x v="0"/>
    <s v="1626"/>
    <b v="0"/>
    <m/>
  </r>
  <r>
    <x v="13"/>
    <s v="Gorgias (023)"/>
    <s v="505.e.6"/>
    <s v="δίειμι μὲν οὖν τῷ λόγῳ ἐγὼ ὡς ἄν μοι δοκῇ ἔχειν·"/>
    <x v="0"/>
    <x v="0"/>
    <s v="IGNORAR (MESTRADO)"/>
    <x v="0"/>
    <s v="1673"/>
    <b v="0"/>
    <m/>
  </r>
  <r>
    <x v="13"/>
    <s v="Gorgias (023)"/>
    <s v="506.a.8"/>
    <s v="ἀλλ’ ἐμοὶ μὲν οὐ δοκεῖ, ὦ Σώκρατες, χρῆναί πω ἀπιέναι, ἀλλὰ διεξελθεῖν σε τὸν λόγον·"/>
    <x v="0"/>
    <x v="0"/>
    <s v="IGNORAR (MESTRADO)"/>
    <x v="0"/>
    <s v="1678"/>
    <b v="0"/>
    <m/>
  </r>
  <r>
    <x v="13"/>
    <s v="Gorgias (023)"/>
    <s v="506.d.4"/>
    <s v="—ἔμοιγε δοκεῖ ἀναγκαῖον εἶναι, ὦ Καλλίκλεις."/>
    <x v="0"/>
    <x v="0"/>
    <s v="IGNORAR (MESTRADO)"/>
    <x v="0"/>
    <s v="1693"/>
    <b v="0"/>
    <m/>
  </r>
  <r>
    <x v="13"/>
    <s v="Gorgias (023)"/>
    <s v="507.d.6"/>
    <s v="οὗτος ἔμοιγε δοκεῖ ὁ σκοπὸς εἶναι πρὸς ὃν βλέποντα δεῖ ζῆν, καὶ πάντα εἰς τοῦτο τὰ αὑτοῦ συντείνοντα καὶ τὰ τῆς πόλεως, ὅπως δικαιοσύνη παρέσται καὶ σωφροσύνη τῷ μακαρίῳ μέλλοντι ἔσεσθαι, οὕτω πράττειν, οὐκ ἐπιθυμίας ἐῶντα ἀκολάστους εἶναι καὶ ταύτας ἐπιχειροῦντα πληροῦν, ἀνήνυτον κακόν, λῃστοῦ βίον ζῶντα."/>
    <x v="0"/>
    <x v="0"/>
    <s v="IGNORAR (MESTRADO)"/>
    <x v="0"/>
    <s v="1726"/>
    <b v="0"/>
    <m/>
  </r>
  <r>
    <x v="13"/>
    <s v="Gorgias (023)"/>
    <s v="508.e.6"/>
    <s v="ταῦτα ἡμῖν ἄνω ἐκεῖ ἐν τοῖς πρόσθεν λόγοις οὕτω φανέντα, ὡς ἐγὼ λέγω, κατέχεται καὶ δέδεται, καὶ εἰ ἀγροικότερόν τι εἰπεῖν ἔστιν, σιδηροῖς καὶ ἀδαμαντίνοις λόγοις, ὡς γοῦν ἂν δόξειεν οὑτωσί, οὓς σὺ εἰ μὴ λύσεις ἢ σοῦ τις νεανικώτερος, οὐχ οἷόν τε ἄλλως λέγοντα ἢ ὡς ἐγὼ νῦν λέγω καλῶς λέγειν·"/>
    <x v="0"/>
    <x v="0"/>
    <s v="IGNORAR (MESTRADO)"/>
    <x v="0"/>
    <s v="1741"/>
    <b v="0"/>
    <m/>
  </r>
  <r>
    <x v="13"/>
    <s v="Gorgias (023)"/>
    <s v="510.b.2"/>
    <s v="φίλος μοι δοκεῖ ἕκαστος ἑκάστῳ εἶναι ὡς οἷόν τε μάλιστα, ὅνπερ οἱ παλαιοί τε καὶ σοφοὶ λέγουσιν, ὁ ὅμοιος τῷ ὁμοίῳ."/>
    <x v="0"/>
    <x v="0"/>
    <s v="IGNORAR (MESTRADO)"/>
    <x v="0"/>
    <s v="1769"/>
    <b v="0"/>
    <m/>
  </r>
  <r>
    <x v="13"/>
    <s v="Gorgias (023)"/>
    <s v="511.c.4"/>
    <s v="ἦ καὶ ἡ τοῦ νεῖν ἐπιστήμη σεμνή τίς σοι δοκεῖ εἶναι;"/>
    <x v="0"/>
    <x v="0"/>
    <s v="IGNORAR (MESTRADO)"/>
    <x v="0"/>
    <s v="1802"/>
    <b v="0"/>
    <m/>
  </r>
  <r>
    <x v="13"/>
    <s v="Gorgias (023)"/>
    <s v="511.c.9"/>
    <s v="εἰ δ’ αὕτη σοι δοκεῖ σμικρὰ εἶναι, ἐγώ σοι μείζω ταύτης ἐρῶ, τὴν κυβερνητικήν, ἣ οὐ μόνον τὰς ψυχὰς σῴζει ἀλλὰ καὶ τὰ σώματα καὶ τὰ χρήματα ἐκ τῶν ἐσχάτων κινδύνων, ὥσπερ ἡ ῥητορική."/>
    <x v="0"/>
    <x v="0"/>
    <s v="IGNORAR (MESTRADO)"/>
    <x v="0"/>
    <s v="1805"/>
    <b v="0"/>
    <m/>
  </r>
  <r>
    <x v="13"/>
    <s v="Gorgias (023)"/>
    <s v="512.b.7"/>
    <s v="μή σοι δοκεῖ κατὰ τὸν δικανικὸν εἶναι;"/>
    <x v="0"/>
    <x v="0"/>
    <s v="IGNORAR (MESTRADO)"/>
    <x v="0"/>
    <s v="1813"/>
    <b v="0"/>
    <m/>
  </r>
  <r>
    <x v="13"/>
    <s v="Gorgias (023)"/>
    <s v="513.a.7"/>
    <s v="εἰ δέ σοι οἴει ὁντινοῦν ἀνθρώπων παραδώσειν τέχνην τινὰ τοιαύτην, ἥτις σε ποιήσει μέγα δύνασθαι ἐν τῇ πόλει τῇδε ἀνόμοιον ὄντα τῇ πολιτείᾳ εἴτ’ ἐπὶ τὸ βέλτιον εἴτ’ ἐπὶ τὸ χεῖρον, ὡς ἐμοὶ δοκεῖ, οὐκ ὀρθῶς βουλεύῃ, ὦ Καλλίκλεις·"/>
    <x v="0"/>
    <x v="0"/>
    <m/>
    <x v="0"/>
    <s v="1824"/>
    <b v="0"/>
    <m/>
  </r>
  <r>
    <x v="13"/>
    <s v="Gorgias (023)"/>
    <s v="514.e.8"/>
    <s v="οὐκ ἀνόητόν σοι δοκεῖ ἂν εἶναι οὕτω πράττειν;"/>
    <x v="0"/>
    <x v="0"/>
    <s v="IGNORAR (MESTRADO)"/>
    <x v="0"/>
    <s v="1857"/>
    <b v="0"/>
    <m/>
  </r>
  <r>
    <x v="13"/>
    <s v="Gorgias (023)"/>
    <s v="516.a.8"/>
    <s v="ἢ οὐ δοκεῖ σοι κακὸς εἶναι ἐπιμελητὴς ὁστισοῦν ὁτουοῦν ζῴου, ὃς ἂν παραλαβὼν ἡμερώτερα ἀποδείξῃ ἀγριώτερα ἢ παρέλαβε;"/>
    <x v="0"/>
    <x v="0"/>
    <s v="IGNORAR (MESTRADO)"/>
    <x v="0"/>
    <s v="1890"/>
    <b v="0"/>
    <m/>
  </r>
  <r>
    <x v="13"/>
    <s v="Gorgias (023)"/>
    <s v="517.d.6"/>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x v="0"/>
    <x v="0"/>
    <s v="IGNORAR (MESTRADO)"/>
    <x v="0"/>
    <s v="1935"/>
    <b v="0"/>
    <m/>
  </r>
  <r>
    <x v="13"/>
    <s v="Gorgias (023)"/>
    <s v="519.d.4"/>
    <s v="οὐ δοκεῖ σοι τοῦτο ἄτοπον εἶναι, ὦ ἑταῖρε;"/>
    <x v="0"/>
    <x v="0"/>
    <s v="IGNORAR (MESTRADO)"/>
    <x v="0"/>
    <s v="1958"/>
    <b v="0"/>
    <m/>
  </r>
  <r>
    <x v="13"/>
    <s v="Gorgias (023)"/>
    <s v="519.e.2"/>
    <s v="ἀλλ’, ὠγαθέ, εἰπὲ πρὸς Φιλίου, οὐ δοκεῖ σοι ἄλογον εἶναι ἀγαθὸν φάσκοντα πεποιηκέναι τινὰ μέμφεσθαι τούτῳ ὅτι ὑφ’ ἑαυτοῦ ἀγαθὸς γεγονώς τε καὶ ὢν ἔπειτα πονηρός ἐστιν;"/>
    <x v="0"/>
    <x v="0"/>
    <s v="IGNORAR (MESTRADO)"/>
    <x v="0"/>
    <s v="1963"/>
    <b v="0"/>
    <m/>
  </r>
  <r>
    <x v="13"/>
    <s v="Gorgias (023)"/>
    <s v="522.c.4"/>
    <s v="δοκεῖ οὖν σοι, ὦ Σώκρατες, καλῶς ἔχειν ἄνθρωπος ἐν πόλει οὕτως διακείμενος καὶ ἀδύνατος ὢν ἑαυτῷ βοηθεῖν;"/>
    <x v="0"/>
    <x v="0"/>
    <s v="IGNORAR (MESTRADO)"/>
    <x v="0"/>
    <s v="2024"/>
    <b v="0"/>
    <m/>
  </r>
  <r>
    <x v="13"/>
    <s v="Gorgias (023)"/>
    <s v="524.d.3"/>
    <s v="ταὐτὸν δή μοι δοκεῖ τοῦτ’ ἄρα καὶ περὶ τὴν ψυχὴν εἶναι, ὦ Καλλίκλεις·"/>
    <x v="0"/>
    <x v="0"/>
    <s v="IGNORAR (MESTRADO)"/>
    <x v="0"/>
    <s v="2068"/>
    <b v="0"/>
    <m/>
  </r>
  <r>
    <x v="13"/>
    <s v="Gorgias (023)"/>
    <s v="527.a.5"/>
    <s v="τάχα δ’ οὖν ταῦτα μῦθός σοι δοκεῖ λέγεσθαι ὥσπερ γραὸς καὶ καταφρονεῖς αὐτῶν, καὶ οὐδέν γ’ ἂν ἦν θαυμαστὸν καταφρονεῖν τούτων, εἴ πῃ ζητοῦντες εἴχομεν αὐτῶν βελτίω καὶ ἀληθέστερα εὑρεῖν·"/>
    <x v="0"/>
    <x v="0"/>
    <s v="IGNORAR (MESTRADO)"/>
    <x v="0"/>
    <s v="2100"/>
    <b v="0"/>
    <m/>
  </r>
  <r>
    <x v="13"/>
    <s v="Gorgias (023)"/>
    <s v="527.d.2"/>
    <s v="κἄπειτα οὕτω κοινῇ ἀσκήσαντες, τότε ἤδη, ἐὰν δοκῇ χρῆναι, ἐπιθησόμεθα τοῖς πολιτικοῖς, ἢ ὁποῖον ἄν τι ἡμῖν δοκῇ, τότε βουλευσόμεθα, βελτίους ὄντες βουλεύεσθαι ἢ νῦν."/>
    <x v="0"/>
    <x v="0"/>
    <s v="IGNORAR (MESTRADO)"/>
    <x v="0"/>
    <s v="2109"/>
    <b v="0"/>
    <m/>
  </r>
  <r>
    <x v="13"/>
    <s v="Gorgias (023)"/>
    <s v="527.d.5"/>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x v="0"/>
    <x v="0"/>
    <s v="IGNORAR (MESTRADO)"/>
    <x v="0"/>
    <s v="2110"/>
    <b v="0"/>
    <m/>
  </r>
  <r>
    <x v="13"/>
    <s v="Hipparchus (015)"/>
    <s v="227.e.9"/>
    <s v="ἦ δοκεῖ οὖν τί σοι χρηστὸν καὶ ἀγαθὸν πρᾶγμα πονηρὸν εἶναι;"/>
    <x v="0"/>
    <x v="0"/>
    <s v="IGNORAR (MESTRADO)"/>
    <x v="0"/>
    <s v="91"/>
    <b v="0"/>
    <m/>
  </r>
  <r>
    <x v="13"/>
    <s v="Hipparchus (015)"/>
    <s v="230.a.5"/>
    <s v="δοκεῖ ἄρα σοι, ὡς ἔοικε, τοῦ κέρδους τὸ μέν τι ἀγαθὸν εἶναι, τὸ δέ τι κακόν."/>
    <x v="0"/>
    <x v="0"/>
    <s v="IGNORAR (MESTRADO)"/>
    <x v="0"/>
    <s v="130"/>
    <b v="0"/>
    <m/>
  </r>
  <r>
    <x v="13"/>
    <s v="Hippias Major (025)"/>
    <s v="282.b.4"/>
    <s v="Γοργίας τε γὰρ οὗτος ὁ Λεοντῖνος σοφιστὴς δεῦρο ἀφίκετο δημοσίᾳ οἴκοθεν πρεσβεύων, ὡς ἱκανώτατος ὢν Λεοντίνων τὰ κοινὰ πράττειν, καὶ ἔν τε τῷ δήμῳ ἔδοξεν ἄριστα εἰπεῖν, καὶ ἰδίᾳ ἐπιδείξεις ποιούμενος καὶ συνὼν τοῖς νέοις χρήματα πολλὰ ἠργάσατο καὶ ἔλαβεν ἐκ τῆσδε τῆς πόλεως·"/>
    <x v="0"/>
    <x v="0"/>
    <s v="IGNORAR (MESTRADO)"/>
    <x v="0"/>
    <s v="18"/>
    <b v="0"/>
    <m/>
  </r>
  <r>
    <x v="13"/>
    <s v="Hippias Major (025)"/>
    <s v="289.d.2"/>
    <s v="ἔτι δὲ καὶ δοκεῖ σοι αὐτὸ τὸ καλόν, ᾧ καὶ τἆλλα πάντα κοσμεῖται καὶ καλὰ φαίνεται, ἐπειδὰν προσγένηται ἐκεῖνο τὸ εἶδος, τοῦτ’ εἶναι παρθένος ἢ ἵππος ἢ λύρα;"/>
    <x v="0"/>
    <x v="0"/>
    <s v="IGNORAR (MESTRADO)"/>
    <x v="0"/>
    <s v="247"/>
    <b v="0"/>
    <m/>
  </r>
  <r>
    <x v="13"/>
    <s v="Hippias Major (025)"/>
    <s v="293.b.10"/>
    <s v="σοὶ τοίνυν δοκεῖ, φήσει, ὃ ἄρτι οὐκ ἔφησθα, τὸ θάψαντι τοὺς προγόνους ταφῆναι ὑπὸ τῶν ἐκγόνων ἐνίοτε καὶ ἐνίοις αἰσχρὸν εἶναι·"/>
    <x v="0"/>
    <x v="0"/>
    <s v="IGNORAR (MESTRADO)"/>
    <x v="0"/>
    <s v="373"/>
    <b v="0"/>
    <m/>
  </r>
  <r>
    <x v="13"/>
    <s v="Hippias Major (025)"/>
    <s v="293.d.1"/>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x v="0"/>
    <x v="0"/>
    <s v="IGNORAR (MESTRADO)"/>
    <x v="0"/>
    <s v="378"/>
    <b v="0"/>
    <m/>
  </r>
  <r>
    <x v="13"/>
    <s v="Hippias Major (025)"/>
    <s v="293.d.6"/>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x v="0"/>
    <x v="0"/>
    <s v="IGNORAR (MESTRADO)"/>
    <x v="0"/>
    <s v="381"/>
    <b v="0"/>
    <m/>
  </r>
  <r>
    <x v="13"/>
    <s v="Hippias Major (025)"/>
    <s v="293.e.5"/>
    <s v="ἐγὼ μὲν οὖν εἴωθα συμφάναι τὰ τοιαῦτα ἑκάστοτε—οὐ γὰρ ἔχω ὅτι λέγω—σοὶ δ’ οὖν δοκεῖ τὸ πρέπον καλὸν εἶναι;"/>
    <x v="0"/>
    <x v="0"/>
    <s v="IGNORAR (MESTRADO)"/>
    <x v="0"/>
    <s v="383"/>
    <b v="0"/>
    <m/>
  </r>
  <r>
    <x v="13"/>
    <s v="Hippias Major (025)"/>
    <s v="294.a.3"/>
    <s v="ἔμοιγε δοκεῖ ὃ ποιεῖ φαίνεσθαι καλά·"/>
    <x v="0"/>
    <x v="0"/>
    <s v="IGNORAR (MESTRADO)"/>
    <x v="0"/>
    <s v="389"/>
    <b v="0"/>
    <m/>
  </r>
  <r>
    <x v="13"/>
    <s v="Hippias Major (025)"/>
    <s v="294.e.6"/>
    <s v="τὸ φαίνεσθαι, ἔμοιγε δοκεῖ, ὦ Σώκρατες."/>
    <x v="0"/>
    <x v="0"/>
    <s v="IGNORAR (MESTRADO)"/>
    <x v="0"/>
    <s v="410"/>
    <b v="0"/>
    <m/>
  </r>
  <r>
    <x v="13"/>
    <s v="Hippias Major (025)"/>
    <s v="295.b.7"/>
    <s v="νῦν δὲ θέασαι αὐτὸ ὅ σοι δοκεῖ εἶναι τὸ καλόν."/>
    <x v="0"/>
    <x v="0"/>
    <s v="IGNORAR (MESTRADO)"/>
    <x v="0"/>
    <s v="426"/>
    <b v="0"/>
    <m/>
  </r>
  <r>
    <x v="13"/>
    <s v="Hippias Major (025)"/>
    <s v="297.c.4"/>
    <s v="ἢ δοκεῖ σοι οἷόν τε εἶναι ἐκ τῶν προειρημένων;"/>
    <x v="0"/>
    <x v="0"/>
    <s v="IGNORAR (MESTRADO)"/>
    <x v="0"/>
    <s v="505"/>
    <b v="0"/>
    <m/>
  </r>
  <r>
    <x v="13"/>
    <s v="Hippias Major (025)"/>
    <s v="298.a.9"/>
    <s v="ἐμοὶ γοῦν δοκεῖ νῦν γε, ὦ Σώκρατες, εὖ λέγεσθαι τὸ καλὸν ὃ ἔστιν."/>
    <x v="0"/>
    <x v="0"/>
    <s v="IGNORAR (MESTRADO)"/>
    <x v="0"/>
    <s v="523"/>
    <b v="0"/>
    <m/>
  </r>
  <r>
    <x v="13"/>
    <s v="Hippias Major (025)"/>
    <s v="298.c.3"/>
    <s v="ἀλλὰ μὴν ἔμοιγε καὶ αὐτῷ, ἐπειδὴ σὺ εἶπες, δοκεῖ τι ἄλλο εἶναι τοῦτο τὸ περὶ τοὺς νόμους."/>
    <x v="0"/>
    <x v="0"/>
    <s v="IGNORAR (MESTRADO)"/>
    <x v="0"/>
    <s v="530"/>
    <b v="0"/>
    <m/>
  </r>
  <r>
    <x v="13"/>
    <s v="Hippias Major (025)"/>
    <s v="299.a.6"/>
    <s v="ταῦτα ἡμῶν λεγόντων, ὦ Ἱππία, μανθάνω, ἂν ἴσως φαίη, καὶ ἐγὼ ὅτι πάλαι αἰσχύνεσθε ταύτας τὰς ἡδονὰς φάναι καλὰς εἶναι, ὅτι οὐ δοκεῖ τοῖς ἀνθρώποις·"/>
    <x v="0"/>
    <x v="0"/>
    <s v="IGNORAR (MESTRADO)"/>
    <x v="0"/>
    <s v="545"/>
    <b v="0"/>
    <m/>
  </r>
  <r>
    <x v="13"/>
    <s v="Hippias Major (025)"/>
    <s v="299.b.1"/>
    <s v="ἀλλ’ ἐγὼ οὐ τοῦτο ἠρώτων, ὃ δοκεῖ τοῖς πολλοῖς καλὸν εἶναι, ἀλλ’ ὅτι ἔστιν."/>
    <x v="0"/>
    <x v="0"/>
    <s v="IGNORAR (MESTRADO)"/>
    <x v="0"/>
    <s v="546"/>
    <b v="0"/>
    <m/>
  </r>
  <r>
    <x v="13"/>
    <s v="Hippias Major (025)"/>
    <s v="300.b.3"/>
    <s v="ἀποκρίνομαι, καὶ ἐμοὶ δοκεῖ ἔχειν ὡς λέγεις."/>
    <x v="0"/>
    <x v="0"/>
    <s v="IGNORAR (MESTRADO)"/>
    <x v="0"/>
    <s v="580"/>
    <b v="0"/>
    <m/>
  </r>
  <r>
    <x v="13"/>
    <s v="Hippias Major (025)"/>
    <s v="303.a.4"/>
    <s v="τόδε ἔμοιγε δοκεῖ, ὦ φίλε, κωλύειν, ὅτι ἦν που ἡμῖν τὰ μὲν οὕτως ἐπιγιγνόμενα ἑκάστοις, εἴπερ ἀμφοτέροις ἐπιγίγνοιτο, καὶ ἑκατέρῳ, καὶ εἴπερ ἑκατέρῳ, καὶ ἀμφοτέροις, ἅπαντα ὅσα σὺ διῆλθες·"/>
    <x v="0"/>
    <x v="0"/>
    <s v="IGNORAR (MESTRADO)"/>
    <x v="0"/>
    <s v="667"/>
    <b v="0"/>
    <m/>
  </r>
  <r>
    <x v="13"/>
    <s v="Hippias Major (025)"/>
    <s v="303.b.1"/>
    <s v="ποτέρων οὖν, ὦ Ἱππία, δοκεῖ σοι τὸ καλὸν εἶναι;"/>
    <x v="0"/>
    <x v="0"/>
    <s v="IGNORAR (MESTRADO)"/>
    <x v="0"/>
    <s v="674"/>
    <b v="0"/>
    <m/>
  </r>
  <r>
    <x v="13"/>
    <s v="Hippias Major (025)"/>
    <s v="303.c.3"/>
    <s v="πολλὴ γὰρ ἀλογία ἔμοιγε δοκεῖ εἶναι ἀμφοτέρους μὲν ἡμᾶς εἶναι καλούς, ἑκάτερον δὲ μή, ἢ ἑκάτερον μέν, ἀμφοτέρους δὲ μή, ἢ ἄλλο ὁτιοῦν τῶν τοιούτων."/>
    <x v="0"/>
    <x v="0"/>
    <s v="IGNORAR (MESTRADO)"/>
    <x v="0"/>
    <s v="681"/>
    <b v="0"/>
    <m/>
  </r>
  <r>
    <x v="13"/>
    <s v="Hippias Major (025)"/>
    <s v="303.e.3"/>
    <s v="ἀνάγκη δή μοι δοκεῖ εἶναι, ὦ Ἱππία, λέγειν ὅτι ἀσινέσταται αὗται τῶν ἡδονῶν εἰσι καὶ βέλτισται, καὶ ἀμφότεραι καὶ ἑκατέρα·"/>
    <x v="0"/>
    <x v="0"/>
    <s v="IGNORAR (MESTRADO)"/>
    <x v="0"/>
    <s v="693"/>
    <b v="0"/>
    <m/>
  </r>
  <r>
    <x v="13"/>
    <s v="Hippias Minor (026)"/>
    <s v="363.a.1"/>
    <s v="σὺ δὲ δὴ τί σιγᾷς, ὦ Σώκρατες, Ἱππίου τοσαῦτα ἐπιδειξαμένου, καὶ οὐχὶ ἢ συνεπαινεῖς τι τῶν εἰρημένων ἢ καὶ ἐλέγχεις, εἴ τί σοι μὴ καλῶς δοκεῖ εἰρηκέναι;"/>
    <x v="0"/>
    <x v="0"/>
    <s v="IGNORAR (MESTRADO)"/>
    <x v="0"/>
    <s v="1"/>
    <b v="0"/>
    <m/>
  </r>
  <r>
    <x v="13"/>
    <s v="Hippias Minor (026)"/>
    <s v="363.b.5"/>
    <s v="περὶ ἐκείνου οὖν ἡδέως ἄν, εἰ βουλομένῳ ἐστὶν Ἱππίᾳ, ἀναπυθοίμην ὅπως αὐτῷ δοκεῖ περὶ τοῖν ἀνδροῖν τούτοιν, πότερον ἀμείνω φησὶν εἶναι, ἐπειδὴ καὶ ἄλλα πολλὰ καὶ παντοδαπὰ ἡμῖν ἐπιδέδεικται καὶ περὶ ποιητῶν τε ἄλλων καὶ περὶ Ὁμήρου."/>
    <x v="0"/>
    <x v="0"/>
    <s v="IGNORAR (MESTRADO)"/>
    <x v="0"/>
    <s v="6"/>
    <b v="0"/>
    <m/>
  </r>
  <r>
    <x v="13"/>
    <s v="Hippias Minor (026)"/>
    <s v="369.b.8"/>
    <s v="ἐδόκει ἄρα, ὡς ἔοικεν, Ὁμήρῳ ἕτερος μὲν εἶναι ἀνὴρ ἀληθής, ἕτερος δὲ ψευδής, ἀλλ’ οὐχ ὁ αὐτός."/>
    <x v="0"/>
    <x v="0"/>
    <s v="IGNORAR (MESTRADO)"/>
    <x v="0"/>
    <s v="43"/>
    <b v="0"/>
    <m/>
  </r>
  <r>
    <x v="13"/>
    <s v="Hippias Minor (026)"/>
    <s v="374.a.5"/>
    <s v="καὶ ὅ γε πᾶσιν ἔδοξεν ἀτοπώτατον καὶ σοφίας πλείστης ἐπίδειγμα, ἐπειδὴ τὴν ζώνην ἔφησθα τοῦ χιτωνίσκου, ἣν εἶχες, εἶναι μὲν οἷαι αἱ Περσικαὶ τῶν πολυτελῶν, ταύτην δὲ αὐτὸς πλέξαι·"/>
    <x v="0"/>
    <x v="0"/>
    <s v="IGNORAR (MESTRADO)"/>
    <x v="0"/>
    <s v="154"/>
    <b v="0"/>
    <m/>
  </r>
  <r>
    <x v="13"/>
    <s v="Hippias Minor (026)"/>
    <s v="369.e.2"/>
    <s v="ἀλλ’ ἀεὶ εἴωθα, ἐπειδάν τις λέγῃ τι, προσέχειν τὸν νοῦν, ἄλλως τε καὶ ἐπειδάν μοι δοκῇ σοφὸς εἶναι ὁ λέγων, καὶ ἐπιθυμῶν μαθεῖν ὅτι λέγει διαπυνθάνομαι καὶ ἐπανασκοπῶ καὶ συμβιβάζω τὰ λεγόμενα, ἵνα μάθω·"/>
    <x v="0"/>
    <x v="0"/>
    <s v="IGNORAR (MESTRADO)"/>
    <x v="0"/>
    <s v="175"/>
    <b v="0"/>
    <m/>
  </r>
  <r>
    <x v="13"/>
    <s v="Hippias Minor (026)"/>
    <s v="369.e.2"/>
    <s v="ἐὰν δὲ φαῦλος δοκῇ μοι εἶναι ὁ λέγων, οὔτε ἐπανερωτῶ οὔτε μοι μέλει ὧν λέγει."/>
    <x v="0"/>
    <x v="0"/>
    <s v="IGNORAR (MESTRADO)"/>
    <x v="0"/>
    <s v="176"/>
    <b v="0"/>
    <m/>
  </r>
  <r>
    <x v="13"/>
    <s v="Hippias Minor (026)"/>
    <s v="369.e.2"/>
    <s v="ἐπεὶ καὶ νῦν ἐννενόηκα σοῦ λέγοντος, ὅτι ἐν τοῖς ἔπεσιν οἷς σὺ ἄρτι ἔλεγες, ἐνδεικνύμενος τὸν Ἀχιλλέα εἰς τὸν Ὀδυσσέα λέγειν ὡς ἀλαζόνα ὄντα, ἄτοπόν μοι δοκεῖ εἶναι, εἰ σὺ ἀληθῆ λέγεις, ὅτι ὁ μὲν Ὀδυσσεὺς οὐδαμοῦ φαίνεται ψευσάμενος, ὁ πολύτροπος, ὁ δὲ Ἀχιλλεὺς πολύτροπός τις φαίνεται κατὰ τὸν σὸν λόγον·"/>
    <x v="0"/>
    <x v="0"/>
    <s v="IGNORAR (MESTRADO)"/>
    <x v="0"/>
    <s v="179"/>
    <b v="0"/>
    <m/>
  </r>
  <r>
    <x v="13"/>
    <s v="Hippias Minor (026)"/>
    <s v="374.e.2"/>
    <s v="καὶ πῶς ἄν, ὦ Σώκρατες, οἱ ἑκόντες ἀδικοῦντες καὶ ἑκόντες ἐπιβουλεύσαντες καὶ κακὰ ἐργασάμενοι βελτίους ἂν εἶεν τῶν ἀκόντων, οἷς πολλὴ δοκεῖ συγγνώμη εἶναι, ἐὰν μὴ εἰδώς τις ἀδικήσῃ ἢ ψεύσηται ἢ ἄλλο τι κακὸν ποιήσῃ;"/>
    <x v="0"/>
    <x v="0"/>
    <s v="IGNORAR (MESTRADO)"/>
    <x v="0"/>
    <s v="213"/>
    <b v="0"/>
    <m/>
  </r>
  <r>
    <x v="13"/>
    <s v="Hippias Minor (026)"/>
    <s v="374.e.2"/>
    <s v="οὐδὲν γάρ μοι δοκεῖ τῶν αὐτῶν καὶ ὑμῖν, ὡς ἔπος εἰπεῖν."/>
    <x v="0"/>
    <x v="0"/>
    <s v="IGNORAR (MESTRADO)"/>
    <x v="0"/>
    <s v="219"/>
    <b v="0"/>
    <m/>
  </r>
  <r>
    <x v="13"/>
    <s v="Hippias Minor (026)"/>
    <s v="373.d.1"/>
    <s v="ἐνίοτε μέντοι καὶ τοὐναντίον δοκεῖ μοι τούτων καὶ πλανῶμαι περὶ ταῦτα, δῆλον ὅτι διὰ τὸ μὴ εἰδέναι·"/>
    <x v="0"/>
    <x v="0"/>
    <s v="IGNORAR (MESTRADO)"/>
    <x v="0"/>
    <s v="229"/>
    <b v="0"/>
    <m/>
  </r>
  <r>
    <x v="13"/>
    <s v="Ion (027)"/>
    <s v="531.a.3"/>
    <s v="ἱκανὸν γάρ μοι δοκεῖ εἶναι."/>
    <x v="0"/>
    <x v="0"/>
    <s v="IGNORAR (MESTRADO)"/>
    <x v="0"/>
    <s v="29"/>
    <b v="0"/>
    <m/>
  </r>
  <r>
    <x v="13"/>
    <s v="Ion (027)"/>
    <s v="533.c.9"/>
    <s v="καὶ ὁρῶ, ὦ Ἴων, καὶ ἔρχομαί γέ σοι ἀποφανούμενος ὅ μοι δοκεῖ τοῦτο εἶναι."/>
    <x v="0"/>
    <x v="0"/>
    <s v="IGNORAR (MESTRADO)"/>
    <x v="0"/>
    <s v="105"/>
    <b v="0"/>
    <m/>
  </r>
  <r>
    <x v="13"/>
    <s v="Ion (027)"/>
    <s v="534.e.1"/>
    <s v="ἐν τούτῳ γὰρ δὴ μάλιστά μοι δοκεῖ ὁ θεὸς ἐνδείξασθαι ἡμῖν, ἵνα μὴ διστάζωμεν, ὅτι οὐκ ἀνθρώπινά ἐστιν τὰ καλὰ ταῦτα ποιήματα οὐδὲ ἀνθρώπων, ἀλλὰ θεῖα καὶ θεῶν, οἱ δὲ ποιηταὶ οὐδὲν ἀλλ’ ἢ ἑρμηνῆς εἰσιν τῶν θεῶν, κατεχόμενοι ἐξ ὅτου ἂν ἕκαστος κατέχηται."/>
    <x v="0"/>
    <x v="0"/>
    <s v="IGNORAR (MESTRADO)"/>
    <x v="0"/>
    <s v="120"/>
    <b v="0"/>
    <m/>
  </r>
  <r>
    <x v="13"/>
    <s v="Ion (027)"/>
    <s v="537.e.8"/>
    <s v="ὃ τοίνυν ἄρτι ἔμελλον ἐρήσεσθαί σε, νυνὶ εἰπέ, εἰ κατὰ πασῶν τῶν τεχνῶν οὕτω σοι δοκεῖ, τῇ μὲν αὐτῇ τέχνῃ τὰ αὐτὰ ἀναγκαῖον εἶναι γιγνώσκειν, τῇ δ’ ἑτέρᾳ μὴ τὰ αὐτά, ἀλλ’ εἴπερ ἄλλη ἐστίν, ἀναγκαῖον καὶ ἕτερα γιγνώσκειν."/>
    <x v="0"/>
    <x v="0"/>
    <s v="IGNORAR (MESTRADO)"/>
    <x v="0"/>
    <s v="196"/>
    <b v="0"/>
    <m/>
  </r>
  <r>
    <x v="13"/>
    <s v="Ion (027)"/>
    <s v="540.e.8"/>
    <s v="οὐδὲν ἔμοιγε δοκεῖ διαφέρειν."/>
    <x v="0"/>
    <x v="0"/>
    <s v="IGNORAR (MESTRADO)"/>
    <x v="0"/>
    <s v="281"/>
    <b v="0"/>
    <m/>
  </r>
  <r>
    <x v="13"/>
    <s v="Ion (027)"/>
    <s v="541.a.7"/>
    <s v="ἀλλ’ ἐκεῖνο μὴν δοκεῖ σοι, ὅστις γε ἀγαθὸς ῥαψῳδός, καὶ στρατηγὸς ἀγαθὸς εἶναι;"/>
    <x v="0"/>
    <x v="0"/>
    <s v="IGNORAR (MESTRADO)"/>
    <x v="0"/>
    <s v="290"/>
    <b v="0"/>
    <m/>
  </r>
  <r>
    <x v="13"/>
    <s v="Ion (027)"/>
    <s v="541.b.8"/>
    <s v="ἢ ῥαψῳδοῦ μὲν δοκεῖ σοι χρυσῷ στεφάνῳ ἐστεφανωμένου πολλὴ χρεία εἶναι τοῖς Ἕλλησι, στρατηγοῦ δὲ οὐδεμία;"/>
    <x v="0"/>
    <x v="0"/>
    <s v="IGNORAR (MESTRADO)"/>
    <x v="0"/>
    <s v="298"/>
    <b v="0"/>
    <m/>
  </r>
  <r>
    <x v="13"/>
    <s v="Laches (019)"/>
    <s v="178.b.3"/>
    <s v="ὑμᾶς δὲ ἡμεῖς ἡγησάμενοι καὶ ἱκανοὺς γνῶναι καὶ γνόντας ἁπλῶς ἂν εἰπεῖν ἃ δοκεῖ ὑμῖν, οὕτω παρελάβομεν ἐπὶ τὴν συμβουλὴν περὶ ὧν μέλλομεν ἀνακοινοῦσθαι."/>
    <x v="0"/>
    <x v="0"/>
    <s v="IGNORAR (MESTRADO)"/>
    <x v="0"/>
    <s v="5"/>
    <b v="0"/>
    <m/>
  </r>
  <r>
    <x v="13"/>
    <s v="Laches (019)"/>
    <s v="179.a.4"/>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x v="0"/>
    <x v="0"/>
    <s v="IGNORAR (MESTRADO)"/>
    <x v="0"/>
    <s v="8"/>
    <b v="0"/>
    <m/>
  </r>
  <r>
    <x v="13"/>
    <s v="Laches (019)"/>
    <s v="179.b.6"/>
    <s v="ὅθεν δὲ ἡμῖν ταῦτ’ ἔδοξεν, ὦ Νικία τε καὶ Λάχης, χρὴ ἀκοῦσαι, κἂν ᾖ ὀλίγῳ μακρότερα."/>
    <x v="0"/>
    <x v="0"/>
    <s v="IGNORAR (MESTRADO)"/>
    <x v="0"/>
    <s v="11"/>
    <b v="0"/>
    <m/>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x v="0"/>
    <x v="0"/>
    <s v="IGNORAR (MESTRADO)"/>
    <x v="0"/>
    <s v="24"/>
    <b v="0"/>
    <m/>
  </r>
  <r>
    <x v="13"/>
    <s v="Laches (019)"/>
    <s v="180.b.1"/>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x v="0"/>
    <x v="0"/>
    <s v="IGNORAR (MESTRADO)"/>
    <x v="0"/>
    <s v="27"/>
    <b v="0"/>
    <m/>
  </r>
  <r>
    <x v="13"/>
    <s v="Laches (019)"/>
    <s v="181.d.3"/>
    <s v="δικαιότατον μέντοι μοι δοκεῖ εἶναι ἐμὲ νεώτερον ὄντα τῶνδε καὶ ἀπειρότερον τούτων ἀκούειν πρότερον τί λέγουσιν καὶ μανθάνειν παρ’ αὐτῶν·"/>
    <x v="0"/>
    <x v="1"/>
    <s v="MESTRADO"/>
    <x v="0"/>
    <s v="58"/>
    <b v="0"/>
    <m/>
  </r>
  <r>
    <x v="13"/>
    <s v="Laches (019)"/>
    <s v="181.d.8"/>
    <s v="δοκεῖ γὰρ καὶ ἐμοὶ τοῦτο τὸ μάθημα τοῖς νέοις ὠφέλιμον εἶναι ἐπίστασθαι πολλαχῇ."/>
    <x v="0"/>
    <x v="0"/>
    <s v="IGNORAR (MESTRADO)"/>
    <x v="0"/>
    <s v="62"/>
    <b v="0"/>
    <m/>
  </r>
  <r>
    <x v="13"/>
    <s v="Laches (019)"/>
    <s v="182.c.7"/>
    <s v="μὴ ἀτιμάσωμεν δὲ εἰπεῖν, εἰ καί τῳ σμικρότερον δοκεῖ εἶναι, ὅτι καὶ εὐσχημονέστερον ἐνταῦθα οὗ χρὴ τὸν ἄνδρα εὐσχημονέστερον φαίνεσθαι, οὗ ἅμα καὶ δεινότερος τοῖς ἐχθροῖς φανεῖται διὰ τὴν εὐσχημοσύνην."/>
    <x v="0"/>
    <x v="0"/>
    <s v="IGNORAR (MESTRADO)"/>
    <x v="0"/>
    <s v="72"/>
    <b v="0"/>
    <m/>
  </r>
  <r>
    <x v="13"/>
    <s v="Laches (019)"/>
    <s v="182.d.2"/>
    <s v="ἐμοὶ μὲν οὖν, ὦ Λυσίμαχε, ὥσπερ λέγω, δοκεῖ τε χρῆναι διδάσκειν τοὺς νεανίσκους ταῦτα καὶ δι’ ἃ δοκεῖ εἴρηκα·"/>
    <x v="0"/>
    <x v="0"/>
    <s v="IGNORAR (MESTRADO)"/>
    <x v="0"/>
    <s v="73"/>
    <b v="0"/>
    <m/>
  </r>
  <r>
    <x v="13"/>
    <s v="Laches (019)"/>
    <s v="184.b.3"/>
    <s v="καὶ γὰρ οὖν μοι δοκεῖ, εἰ μὲν δειλός τις ὢν οἴοιτο αὐτὸ ἐπίστασθαι, θρασύτερος ἂν δι’ αὐτὸ γενόμενος ἐπιφανέστερος γένοιτο οἷος ἦν, εἰ δὲ ἀνδρεῖος, φυλαττόμενος ἂν ὑπὸ τῶν ἀνθρώπων, εἰ καὶ σμικρὸν ἐξαμάρτοι, μεγάλας ἂν διαβολὰς ἴσχειν·"/>
    <x v="0"/>
    <x v="0"/>
    <s v="IGNORAR (MESTRADO)"/>
    <x v="0"/>
    <s v="99"/>
    <b v="0"/>
    <m/>
  </r>
  <r>
    <x v="13"/>
    <s v="Laches (019)"/>
    <s v="184.c.4"/>
    <s v="τοιαύτη τις ἔμοιγε δοκεῖ, ὦ Λυσίμαχε, ἡ περὶ τοῦτο τὸ μάθημα εἶναι σπουδή·"/>
    <x v="0"/>
    <x v="0"/>
    <s v="IGNORAR (MESTRADO)"/>
    <x v="0"/>
    <s v="101"/>
    <b v="0"/>
    <m/>
  </r>
  <r>
    <x v="13"/>
    <s v="Laches (019)"/>
    <s v="184.c.5"/>
    <s v="χρὴ δ’ ὅπερ σοι ἐξ ἀρχῆς ἔλεγον, καὶ Σωκράτη τόνδε μὴ ἀφιέναι, ἀλλὰ δεῖσθαι συμβουλεύειν ὅπῃ δοκεῖ αὐτῷ περὶ τοῦ προκειμένου."/>
    <x v="0"/>
    <x v="0"/>
    <s v="IGNORAR (MESTRADO)"/>
    <x v="0"/>
    <s v="102"/>
    <b v="0"/>
    <m/>
  </r>
  <r>
    <x v="13"/>
    <s v="Laches (019)"/>
    <s v="184.c.9"/>
    <s v="καὶ γὰρ ὥσπερ τοῦ ἐπιδιακρινοῦντος δοκεῖ μοι δεῖν ἡμῖν ἡ βουλή."/>
    <x v="0"/>
    <x v="0"/>
    <s v="IGNORAR (MESTRADO)"/>
    <x v="0"/>
    <s v="104"/>
    <b v="0"/>
    <m/>
  </r>
  <r>
    <x v="13"/>
    <s v="Laches (019)"/>
    <s v="185.b.9"/>
    <s v="οὔ μοι δοκεῖ ἐξ ἀρχῆς ἡμῖν ὡμολογῆσθαι τί ποτ’ ἔστιν περὶ οὗ βουλευόμεθα ὅστις ἡμῶν τεχνικὸς καὶ τούτου ἕνεκα διδασκάλους ἐκτήσατο, καὶ ὅστις μή."/>
    <x v="0"/>
    <x v="0"/>
    <s v="IGNORAR (MESTRADO)"/>
    <x v="0"/>
    <s v="130"/>
    <b v="0"/>
    <m/>
  </r>
  <r>
    <x v="13"/>
    <s v="Laches (019)"/>
    <s v="187.b.8"/>
    <s v="καλῶς μὲν ἔμοιγε δοκεῖ, ὦ ἄνδρες, Σωκράτης λέγειν·"/>
    <x v="0"/>
    <x v="0"/>
    <s v="IGNORAR (MESTRADO)"/>
    <x v="0"/>
    <s v="168"/>
    <b v="0"/>
    <m/>
  </r>
  <r>
    <x v="13"/>
    <s v="Laches (019)"/>
    <s v="188.d.2"/>
    <s v="καὶ κομιδῇ μοι δοκεῖ μουσικὸς ὁ τοιοῦτος εἶναι, ἁρμονίαν καλλίστην ἡρμοσμένος οὐ λύραν οὐδὲ παιδιᾶς ὄργανα, ἀλλὰ τῷ ὄντι αὐτὸς αὑτοῦ τὸν βίον σύμφωνον τοῖς λόγοις πρὸς τὰ ἔργα, ἀτεχνῶς δωριστὶ ἀλλ’ οὐκ ἰαστί, οἴομαι δὲ οὐδὲ φρυγιστὶ οὐδὲ λυδιστί, ἀλλ’ ἥπερ μόνη Ἑλληνική ἐστιν ἁρμονία."/>
    <x v="0"/>
    <x v="0"/>
    <s v="IGNORAR (MESTRADO)"/>
    <x v="0"/>
    <s v="188"/>
    <b v="0"/>
    <m/>
  </r>
  <r>
    <x v="13"/>
    <s v="Laches (019)"/>
    <s v="188.d.8"/>
    <s v="ὁ μὲν οὖν τοιοῦτος χαίρειν με ποιεῖ φθεγγόμενος καὶ δοκεῖν ὁτῳοῦν φιλόλογον εἶναι—οὕτω σφόδρα ἀποδέχομαι παρ’ αὐτοῦ τὰ λεγόμενα—ὁ δὲ τἀναντία τούτου πράττων λυπεῖ με, ὅσῳ ἂν δοκῇ ἄμεινον λέγειν, τοσούτῳ μᾶλλον, καὶ ποιεῖ αὖ δοκεῖν εἶναι μισόλογον."/>
    <x v="0"/>
    <x v="0"/>
    <s v="IGNORAR (MESTRADO)"/>
    <x v="0"/>
    <s v="189"/>
    <b v="0"/>
    <m/>
  </r>
  <r>
    <x v="13"/>
    <s v="Laches (019)"/>
    <s v="190.d.3"/>
    <s v="ἢ δῆλον δὴ ὅτι τοῦτο εἰς ὃ τείνειν δοκεῖ ἡ ἐν τοῖς ὅπλοις μάθησις;"/>
    <x v="0"/>
    <x v="0"/>
    <s v="IGNORAR (MESTRADO)"/>
    <x v="0"/>
    <s v="225"/>
    <b v="0"/>
    <m/>
  </r>
  <r>
    <x v="13"/>
    <s v="Laches (019)"/>
    <s v="192.b.9"/>
    <s v="δοκεῖ τοίνυν μοι καρτερία τις εἶναι τῆς ψυχῆς, εἰ τό γε διὰ πάντων πεφυκὸς δεῖ εἰπεῖν."/>
    <x v="0"/>
    <x v="0"/>
    <s v="IGNORAR (MESTRADO)"/>
    <x v="0"/>
    <s v="270"/>
    <b v="0"/>
    <m/>
  </r>
  <r>
    <x v="13"/>
    <s v="Laches (019)"/>
    <s v="194.d.8"/>
    <s v="ἀλλ’ ἐγὼ δοκῶ μανθάνειν, καί μοι δοκεῖ ἁνὴρ σοφίαν τινὰ τὴν ἀνδρείαν λέγειν."/>
    <x v="0"/>
    <x v="0"/>
    <s v="IGNORAR (MESTRADO)"/>
    <x v="0"/>
    <s v="347"/>
    <b v="0"/>
    <m/>
  </r>
  <r>
    <x v="13"/>
    <s v="Laches (019)"/>
    <s v="195.a.8"/>
    <s v="οὔκ, ἀλλά μοι δοκεῖ, ὦ Σώκρατες, Λάχης ἐπιθυμεῖν κἀμὲ φανῆναι μηδὲν λέγοντα, ὅτι καὶ αὐτὸς ἄρτι τοιοῦτός τις ἐφάνη."/>
    <x v="0"/>
    <x v="0"/>
    <s v="IGNORAR (MESTRADO)"/>
    <x v="0"/>
    <s v="367"/>
    <b v="0"/>
    <m/>
  </r>
  <r>
    <x v="13"/>
    <s v="Laches (019)"/>
    <s v="197.d.1"/>
    <s v="καὶ γάρ μοι δοκεῖς οὐδὲ ᾐσθῆσθαι ὅτι ταύτην τὴν σοφίαν παρὰ Δάμωνος τοῦ ἡμετέρου ἑταίρου παρείληφεν, ὁ δὲ Δάμων τῷ προδίκῳ πολλὰ πλησιάζει, ὃς δὴ δοκεῖ τῶν σοφιστῶν κάλλιστα τὰ τοιαῦτα ὀνόματα διαιρεῖν."/>
    <x v="0"/>
    <x v="0"/>
    <s v="IGNORAR (MESTRADO)"/>
    <x v="0"/>
    <s v="441"/>
    <b v="0"/>
    <m/>
  </r>
  <r>
    <x v="13"/>
    <s v="Laches (019)"/>
    <s v="197.e.2"/>
    <s v="δοκεῖ δέ μοι Νικίας ἄξιος εἶναι ἐπισκέψεως, ὅποι ποτὲ βλέπων τοὔνομα τοῦτο τίθησι τὴν ἀνδρείαν."/>
    <x v="0"/>
    <x v="0"/>
    <s v="IGNORAR (MESTRADO)"/>
    <x v="0"/>
    <s v="444"/>
    <b v="0"/>
    <m/>
  </r>
  <r>
    <x v="13"/>
    <s v="Laches (019)"/>
    <s v="198.d.1"/>
    <s v="δοκεῖ γὰρ δὴ ἐμοί τε καὶ τῷδε, περὶ ὅσων ἐστὶν ἐπιστήμη, οὐκ ἄλλη μὲν εἶναι περὶ γεγονότος εἰδέναι ὅπῃ γέγονεν, ἄλλη δὲ περὶ γιγνομένων ὅπῃ γίγνεται, ἄλλη δὲ ὅπῃ ἂν κάλλιστα γένοιτο καὶ γενήσεται τὸ μήπω γεγονός, ἀλλ’ ἡ αὐτή."/>
    <x v="0"/>
    <x v="0"/>
    <s v="IGNORAR (MESTRADO)"/>
    <x v="0"/>
    <s v="474"/>
    <b v="0"/>
    <m/>
  </r>
  <r>
    <x v="13"/>
    <s v="Laches (019)"/>
    <s v="199.d.4"/>
    <s v="δοκεῖ οὖν σοι, ὦ δαιμόνιε, ἀπολείπειν ἄν τι ὁ τοιοῦτος ἀρετῆς, εἴπερ εἰδείη τά τε ἀγαθὰ πάντα καὶ παντάπασιν ὡς γίγνεται καὶ γενήσεται καὶ γέγονε, καὶ τὰ κακὰ ὡσαύτως;"/>
    <x v="0"/>
    <x v="0"/>
    <s v="IGNORAR (MESTRADO)"/>
    <x v="0"/>
    <s v="500"/>
    <b v="0"/>
    <m/>
  </r>
  <r>
    <x v="13"/>
    <s v="Laches (019)"/>
    <s v="201.a.7"/>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x v="0"/>
    <x v="0"/>
    <s v="IGNORAR (MESTRADO)"/>
    <x v="0"/>
    <s v="536"/>
    <b v="0"/>
    <m/>
  </r>
  <r>
    <x v="13"/>
    <s v="Laws (034)"/>
    <s v="625.e.5"/>
    <s v="ἄνοιαν δή μοι δοκεῖ καταγνῶναι τῶν πολλῶν ὡς οὐ μανθανόντων ὅτι πόλεμος ἀεὶ πᾶσιν διὰ βίου συνεχής ἐστι πρὸς ἁπάσας τὰς πόλεις·"/>
    <x v="0"/>
    <x v="0"/>
    <s v="IGNORAR (MESTRADO)"/>
    <x v="0"/>
    <s v="28"/>
    <b v="0"/>
    <m/>
  </r>
  <r>
    <x v="13"/>
    <s v="Laws (034)"/>
    <s v="632.d.9"/>
    <s v="ἐξ ἀρχῆς πάλιν ἔμοιγε δοκεῖ χρῆναι διεξελθεῖν, καθάπερ ἠρξάμεθα, τὰ τῆς ἀνδρείας πρῶτον ἐπιτηδεύματα, ἔπειτα ἕτερον καὶ αὖθις ἕτερον εἶδος τῆς ἀρετῆς διέξιμεν, ἐὰν βούλησθε·"/>
    <x v="0"/>
    <x v="0"/>
    <s v="IGNORAR (MESTRADO)"/>
    <x v="0"/>
    <s v="156"/>
    <b v="0"/>
    <m/>
  </r>
  <r>
    <x v="13"/>
    <s v="Laws (034)"/>
    <s v="635.d.7"/>
    <s v="σκοπεῖτε οὖν εἴ τι τῶν νῦν λεγομένων ὑμῖν κατὰ τρόπον δοκεῖ λέγεσθαι."/>
    <x v="0"/>
    <x v="0"/>
    <s v="IGNORAR (MESTRADO)"/>
    <x v="0"/>
    <s v="209"/>
    <b v="0"/>
    <m/>
  </r>
  <r>
    <x v="13"/>
    <s v="Laws (034)"/>
    <s v="636.a.6"/>
    <s v="ἐπεὶ καὶ τὰ γυμνάσια ταῦτα καὶ τὰ συσσίτια πολλὰ μὲν ἄλλα νῦν ὠφελεῖ τὰς πόλεις, πρὸς δὲ τὰς στάσεις χαλεπά—δηλοῦσιν δὲ Μιλησίων καὶ Βοιωτῶν καὶ Θουρίων παῖδες—καὶ δὴ καὶ παλαιὸν νόμον δοκεῖ τοῦτο τὸ ἐπιτήδευμα καὶ κατὰ φύσιν, τὰς περὶ τὰ ἀφροδίσια ἡδονὰς οὐ μόνον ἀνθρώπων ἀλλὰ καὶ θηρίων, διεφθαρκέναι."/>
    <x v="0"/>
    <x v="0"/>
    <s v="IGNORAR (MESTRADO)"/>
    <x v="0"/>
    <s v="217"/>
    <b v="0"/>
    <m/>
  </r>
  <r>
    <x v="13"/>
    <s v="Laws (034)"/>
    <s v="636.c.1"/>
    <s v="καὶ εἴτε παίζοντα εἴτε σπουδάζοντα ἐννοεῖν δεῖ τὰ τοιαῦτα, ἐννοητέον ὅτι τῇ θηλείᾳ καὶ τῇ τῶν ἀρρένων φύσει εἰς κοινωνίαν ἰούσῃ τῆς γεννήσεως ἡ περὶ ταῦτα ἡδονὴ κατὰ φύσιν ἀποδεδόσθαι δοκεῖ, ἀρρένων δὲ πρὸς ἄρρενας ἢ θηλειῶν πρὸς θηλείας παρὰ φύσιν καὶ τῶν πρώτων τὸ τόλμημ’ εἶναι δι’ ἀκράτειαν ἡδονῆς."/>
    <x v="0"/>
    <x v="0"/>
    <s v="IGNORAR (MESTRADO)"/>
    <x v="0"/>
    <s v="219"/>
    <b v="0"/>
    <m/>
  </r>
  <r>
    <x v="13"/>
    <s v="Laws (034)"/>
    <s v="636.e.4"/>
    <s v="οὐ μὴν ἀλλ’ ἀφασία γ’ ἡμᾶς λαμβάνει τί ποτε χρὴ λέγειν πρὸς ταῦτα, ὅμως δ’ ἔμοιγε ὀρθῶς δοκεῖ τὸ τὰς ἡδονὰς φεύγειν διακελεύεσθαι τόν γε ἐν Λακεδαίμονι νομοθέτην, περὶ δὲ τῶν ἐν Κνωσῷ νόμων ὅδε, ἂν ἐθέλῃ, βοηθήσει."/>
    <x v="0"/>
    <x v="0"/>
    <s v="IGNORAR (MESTRADO)"/>
    <x v="0"/>
    <s v="225"/>
    <b v="0"/>
    <m/>
  </r>
  <r>
    <x v="13"/>
    <s v="Laws (034)"/>
    <s v="636.e.8"/>
    <s v="τὰ δ’ ἐν Σπάρτῃ κάλλιστ’ ἀνθρώπων δοκεῖ μοι κεῖσθαι τὰ περὶ τὰς ἡδονάς·"/>
    <x v="0"/>
    <x v="0"/>
    <s v="IGNORAR (MESTRADO)"/>
    <x v="0"/>
    <s v="226"/>
    <b v="0"/>
    <m/>
  </r>
  <r>
    <x v="13"/>
    <s v="Laws (034)"/>
    <s v="637.c.3"/>
    <s v="ἅπασιν δὴ τοῖς τοιούτοις, καὶ ἐν Τάραντι καὶ παρ’ ἡμῖν καὶ παρ’ ὑμῖν δέ, μία ἀπόκρισις ἀπολύεσθαι δοκεῖ τοῦ μὴ κακῶς ἔχειν ἀλλ’ ὀρθῶς·"/>
    <x v="0"/>
    <x v="0"/>
    <s v="IGNORAR (MESTRADO)"/>
    <x v="0"/>
    <s v="231"/>
    <b v="0"/>
    <m/>
  </r>
  <r>
    <x v="13"/>
    <s v="Laws (034)"/>
    <s v="642.b.8"/>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x v="0"/>
    <x v="0"/>
    <s v="IGNORAR (MESTRADO)"/>
    <x v="0"/>
    <s v="331"/>
    <b v="0"/>
    <m/>
  </r>
  <r>
    <x v="13"/>
    <s v="Laws (034)"/>
    <s v="653.c.5"/>
    <s v="καὶ γάρ, ὦ ξένε, ἡμῖν καὶ τὰ πρότερον ὀρθῶς σοι παιδείας πέρι καὶ τὰ νῦν εἰρῆσθαι δοκεῖ."/>
    <x v="0"/>
    <x v="0"/>
    <s v="IGNORAR (MESTRADO)"/>
    <x v="0"/>
    <s v="509"/>
    <b v="0"/>
    <m/>
  </r>
  <r>
    <x v="13"/>
    <s v="Laws (034)"/>
    <s v="655.c.3"/>
    <s v="πότερον οὐ ταὐτά ἐστι καλὰ ἡμῖν πᾶσιν, ἢ τὰ μὲν αὐτά, ἀλλ’ οὐ δοκεῖ ταὐτὰ εἶναι;"/>
    <x v="0"/>
    <x v="0"/>
    <s v="IGNORAR (MESTRADO)"/>
    <x v="0"/>
    <s v="553"/>
    <b v="0"/>
    <m/>
  </r>
  <r>
    <x v="13"/>
    <s v="Laws (034)"/>
    <s v="658.e.3"/>
    <s v="τὸ γὰρ ἔθος ἡμῖν τῶν νῦν δὴ πάμπολυ δοκεῖ τῶν ἐν ταῖς πόλεσιν ἁπάσαις καὶ πανταχοῦ βέλτιστον γίγνεσθαι."/>
    <x v="0"/>
    <x v="0"/>
    <s v="IGNORAR (MESTRADO)"/>
    <x v="0"/>
    <s v="620"/>
    <b v="0"/>
    <m/>
  </r>
  <r>
    <x v="13"/>
    <s v="Laws (034)"/>
    <s v="659.c.9"/>
    <s v="δοκεῖ μοι τρίτον ἢ τέταρτον ὁ λόγος εἰς ταὐτὸν περιφερόμενος ἥκειν, ὡς ἄρα παιδεία μέν ἐσθ’ ἡ παίδων ὁλκή τε καὶ ἀγωγὴ πρὸς τὸν ὑπὸ τοῦ νόμου λόγον ὀρθὸν εἰρημένον, καὶ τοῖς ἐπιεικεστάτοις καὶ πρεσβυτάτοις δι’ ἐμπειρίαν συνδεδογμένον ὡς ὄντως ὀρθός ἐστιν·"/>
    <x v="0"/>
    <x v="0"/>
    <s v="IGNORAR (MESTRADO)"/>
    <x v="0"/>
    <s v="631"/>
    <b v="0"/>
    <m/>
  </r>
  <r>
    <x v="13"/>
    <s v="Laws (034)"/>
    <s v="660.c.4"/>
    <s v="ἀλλ’ ἃ βούλομαι γίγνεσθαι περὶ μουσικήν, τοιαῦτ’ ἄττα εἶπον ἴσως ὥστε σοὶ δόξαι ταῦτα ἐμὲ λέγειν."/>
    <x v="0"/>
    <x v="0"/>
    <s v="IGNORAR (MESTRADO)"/>
    <x v="0"/>
    <s v="638"/>
    <b v="0"/>
    <m/>
  </r>
  <r>
    <x v="13"/>
    <s v="Laws (034)"/>
    <s v="661.e.7"/>
    <s v="ἀνδρεῖος γὰρ δὴ καὶ ἰσχυρὸς καὶ καλὸς καὶ πλούσιος, καὶ ποιῶν ὅτιπερ ἐπιθυμοῖ τὸν βίον ἅπαντα, οὐχ ὑμῖν δοκεῖ, εἴπερ ἄδικος εἴη καὶ ὑβριστής, ἐξ ἀνάγκης αἰσχρῶς ἂν ζῆν;"/>
    <x v="0"/>
    <x v="0"/>
    <s v="IGNORAR (MESTRADO)"/>
    <x v="0"/>
    <s v="665"/>
    <b v="0"/>
    <m/>
  </r>
  <r>
    <x v="13"/>
    <s v="Laws (034)"/>
    <s v="664.a.7"/>
    <s v="εἰ δ’ οὖν ἄλλῃ πῃ δοκεῖ ἢ ταύτῃ, πρὸς ταῦτα οὐδεὶς φθόνος ἀμφισβητῆσαι τῷ λόγῳ."/>
    <x v="0"/>
    <x v="0"/>
    <s v="IGNORAR (MESTRADO)"/>
    <x v="0"/>
    <s v="711"/>
    <b v="0"/>
    <m/>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x v="0"/>
    <x v="0"/>
    <s v="IGNORAR (MESTRADO)"/>
    <x v="0"/>
    <s v="831"/>
    <b v="0"/>
    <m/>
  </r>
  <r>
    <x v="13"/>
    <s v="Laws (034)"/>
    <s v="683.b.7"/>
    <s v="εἰ γοῦν, ὦ ξένε, τις ἡμῖν ὑπόσχοιτο θεὸς ὡς, ἐὰν ἐπιχειρήσωμεν τὸ δεύτερον τῇ τῆς νομοθεσίας σκέψει, τῶν νῦν εἰρημένων λόγων οὐ χείρους οὐδ’ ἐλάττους ἀκουσόμεθα, μακρὰν ἂν ἔλθοιμι ἔγωγε, καί μοι βραχεῖ’ ἂν δόξειεν ἡ νῦν παροῦσα ἡμέρα γίγνεσθαι."/>
    <x v="0"/>
    <x v="0"/>
    <s v="IGNORAR (MESTRADO)"/>
    <x v="0"/>
    <s v="1053"/>
    <b v="0"/>
    <m/>
  </r>
  <r>
    <x v="13"/>
    <s v="Laws (034)"/>
    <s v="683.d.2"/>
    <s v="τὸ δὲ δὴ μετὰ τοῦτο ἔδοξεν αὐτοῖς, ὥς γε λέγεται τὸ τοῦ μύθου, τριχῇ τὸ στράτευμα διανείμαντας, τρεῖς πόλεις κατοικίζειν, Ἄργος, Μεσσήνην, Λακεδαίμονα."/>
    <x v="0"/>
    <x v="1"/>
    <s v="MESTRADO"/>
    <x v="0"/>
    <s v="1058"/>
    <b v="0"/>
    <m/>
  </r>
  <r>
    <x v="13"/>
    <s v="Laws (034)"/>
    <s v="686.d.8"/>
    <s v="ἀποβλέψας γὰρ πρὸς τοῦτον τὸν στόλον οὗ πέρι διαλεγόμεθα, ἔδοξέ μοι πάγκαλός τε εἶναι καὶ θαυμαστὸν κτῆμα παραπεσεῖν τοῖς Ἕλλησιν, ὅπερ εἶπον, εἴ τις ἄρα αὐτῷ τότε καλῶς ἐχρήσατο."/>
    <x v="0"/>
    <x v="0"/>
    <s v="IGNORAR (MESTRADO)"/>
    <x v="0"/>
    <s v="1120"/>
    <b v="0"/>
    <m/>
  </r>
  <r>
    <x v="13"/>
    <s v="Laws (034)"/>
    <s v="710.a.3"/>
    <s v="σωφροσύνην μοι δοκεῖ φράζειν, ὦ Μέγιλλε, δεῖν εἶναι τὴν συνεπομένην ὁ ξένος."/>
    <x v="0"/>
    <x v="0"/>
    <s v="IGNORAR (MESTRADO)"/>
    <x v="0"/>
    <s v="1517"/>
    <b v="0"/>
    <m/>
  </r>
  <r>
    <x v="13"/>
    <s v="Laws (034)"/>
    <s v="712.d.4"/>
    <s v="καὶ γὰρ τυραννίδι δοκεῖ μοι προσεοικέναι—τὸ γὰρ τῶν ἐφόρων θαυμαστὸν ὡς τυραννικὸν ἐν αὐτῇ γέγονε—καί τις ἐνίοτέ μοι φαίνεται πασῶν τῶν πόλεων δημοκρατουμένη μάλιστ’ ἐοικέναι."/>
    <x v="0"/>
    <x v="0"/>
    <s v="IGNORAR (MESTRADO)"/>
    <x v="0"/>
    <s v="1571"/>
    <b v="0"/>
    <m/>
  </r>
  <r>
    <x v="13"/>
    <s v="Laws (034)"/>
    <s v="716.a.2"/>
    <s v="τῷ δὲ ἀεὶ συνέπεται δίκη τῶν ἀπολειπομένων τοῦ θείου νόμου τιμωρός, ἧς ὁ μὲν εὐδαιμονήσειν μέλλων ἐχόμενος συνέπεται ταπεινὸς καὶ κεκοσμημένος, ὁ δέ τις ἐξαρθεὶς ὑπὸ μεγαλαυχίας, ἢ χρήμασιν ἐπαιρόμενος ἢ τιμαῖς, ἢ καὶ σώματος εὐμορφίᾳ ἅμα νεότητι καὶ ἀνοίᾳ φλέγεται τὴν ψυχὴν μεθ’ ὕβρεως, ὡς οὔτε ἄρχοντος οὔτε τινὸς ἡγεμόνος δεόμενος, ἀλλὰ καὶ ἄλλοις ἱκανὸς ὢν ἡγεῖσθαι, καταλείπεται ἔρημος θεοῦ, καταλειφθεὶς δὲ καὶ ἔτι ἄλλους τοιούτους προσλαβὼν σκιρτᾷ ταράττων πάντα ἅμα, καὶ πολλοῖς τισιν ἔδοξεν εἶναί τις, μετὰ δὲ χρόνον οὐ πολὺν ὑποσχὼν τιμωρίαν οὐ μεμπτὴν τῇ δίκῃ ἑαυτόν τε καὶ οἶκον καὶ πόλιν ἄρδην ἀνάστατον ἐποίησεν."/>
    <x v="0"/>
    <x v="0"/>
    <s v="IGNORAR (MESTRADO)"/>
    <x v="0"/>
    <s v="1643"/>
    <b v="0"/>
    <m/>
  </r>
  <r>
    <x v="13"/>
    <s v="Laws (034)"/>
    <s v="718.b.5"/>
    <s v="ἃ δὲ χρὴ μὲν αὖ καὶ ἀναγκαῖον εἰπεῖν νομοθέτην ὅστις ἅπερ ἐγὼ διανοεῖται, ἐν δὲ σχήματι νόμου ἀναρμοστεῖ λεγόμενα, τούτων πέρι δοκεῖ μοι δεῖγμα προενεγκόντα αὑτῷ τε καὶ ἐκείνοις οἷς νομοθετήσει, τὰ λοιπὰ πάντα εἰς δύναμιν διεξελθόντα, τὸ μετὰ τοῦτο ἄρχεσθαι τῆς θέσεως τῶν νόμων."/>
    <x v="0"/>
    <x v="0"/>
    <s v="IGNORAR (MESTRADO)"/>
    <x v="0"/>
    <s v="1665"/>
    <b v="0"/>
    <m/>
  </r>
  <r>
    <x v="13"/>
    <s v="Laws (034)"/>
    <s v="718.d.2"/>
    <s v="τὰ τοίνυν δὴ λεχθέντα ἔδοξέν τί μοι προὔργου δρᾶν εἰς τὸ περὶ ὧν ἂν παραινῇ, μὴ παντάπασιν ὠμῆς ψυχῆς λαβόμενα, ἡμερώτερόν τε ἂν ἀκούειν καὶ εὐμενέστερον·"/>
    <x v="0"/>
    <x v="0"/>
    <s v="IGNORAR (MESTRADO)"/>
    <x v="0"/>
    <s v="1671"/>
    <b v="0"/>
    <m/>
  </r>
  <r>
    <x v="13"/>
    <s v="Laws (034)"/>
    <s v="721.c.8"/>
    <s v="πειθόμενος μὲν οὖν τῷ νόμῳ ἀζήμιος ἀπαλλάττοιτο ἄν, μὴ πειθόμενος δὲ αὖ, μηδὲ γαμῶν ἔτη τριάκοντα γεγονὼς καὶ πέντε, ζημιούσθω μὲν κατ’ ἐνιαυτὸν τόσῳ καὶ τόσῳ, ἵνα μὴ δοκῇ τὴν μοναυλίαν οἱ κέρδος καὶ ῥᾳστώνην φέρειν, καὶ μὴ μετεχέτω δὲ τιμῶν ὧν ἂν οἱ νεώτεροι ἐν τῇ πόλει τοὺς πρεσβυτέρους αὑτῶν τιμῶσιν ἑκάστοτε."/>
    <x v="0"/>
    <x v="0"/>
    <s v="IGNORAR (MESTRADO)"/>
    <x v="0"/>
    <s v="1724"/>
    <b v="0"/>
    <m/>
  </r>
  <r>
    <x v="13"/>
    <s v="Laws (034)"/>
    <s v="722.e.4"/>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x v="0"/>
    <x v="0"/>
    <m/>
    <x v="0"/>
    <s v="1742"/>
    <b v="0"/>
    <m/>
  </r>
  <r>
    <x v="13"/>
    <s v="Laws (034)"/>
    <s v="723.e.5"/>
    <s v="τὰ δ’ ἑξῆς πειρώμεθα λέγειν, μέχριπερ ἄν σοι πᾶν τὸ προοίμιον ἱκανῶς εἰρῆσθαι δοκῇ."/>
    <x v="0"/>
    <x v="0"/>
    <s v="IGNORAR (MESTRADO)"/>
    <x v="0"/>
    <s v="1756"/>
    <b v="0"/>
    <m/>
  </r>
  <r>
    <x v="13"/>
    <s v="Laws (034)"/>
    <s v="727.a.3"/>
    <s v="θεῖον γὰρ ἀγαθόν που τιμή, τῶν δὲ κακῶν οὐδὲν τίμιον, ὁ δ’ ἡγούμενος ἤ τισι λόγοις ἢ δώροις αὐτὴν αὔξειν ἤ τισιν ὑπείξεσιν, μηδὲν βελτίω δὲ ἐκ χείρονος αὐτὴν ἀπεργαζόμενος, τιμᾶν μὲν δοκεῖ, δρᾷ δὲ τοῦτο οὐδαμῶς."/>
    <x v="0"/>
    <x v="0"/>
    <s v="IGNORAR (MESTRADO)"/>
    <x v="0"/>
    <s v="1771"/>
    <b v="0"/>
    <m/>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x v="0"/>
    <x v="0"/>
    <s v="IGNORAR (MESTRADO)"/>
    <x v="0"/>
    <s v="1951"/>
    <b v="0"/>
    <m/>
  </r>
  <r>
    <x v="13"/>
    <s v="Laws (034)"/>
    <s v="741.c.6"/>
    <s v="γράψαντες δὲ ἐν τοῖς ἱεροῖς θήσουσι κυπαριττίνας μνήμας εἰς τὸν ἔπειτα χρόνον καταγεγραμμένας, πρὸς τούτοις δ’ ἔτι φυλακτήρια τούτων, ὅπως ἂν γίγνηται, καταστήσουσιν ἐν ταύτῃ τῶν ἀρχῶν ἥτις ἂν ὀξύτατον ὁρᾶν δοκῇ, ἵνα αἱ παρὰ ταῦτα ἑκάστοτε παραγωγαὶ γιγνόμεναι μὴ λανθάνωσιν αὐτούς, ἀλλὰ κολάζωσι τὸν ἀπειθοῦντα ἅμα νόμῳ καὶ τῷ θεῷ."/>
    <x v="0"/>
    <x v="0"/>
    <s v="IGNORAR (MESTRADO)"/>
    <x v="0"/>
    <s v="1956"/>
    <b v="0"/>
    <m/>
  </r>
  <r>
    <x v="13"/>
    <s v="Laws (034)"/>
    <s v="755.c.8"/>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x v="0"/>
    <x v="0"/>
    <s v="IGNORAR (MESTRADO)"/>
    <x v="0"/>
    <s v="2111"/>
    <b v="0"/>
    <m/>
  </r>
  <r>
    <x v="13"/>
    <s v="Laws (034)"/>
    <s v="769.a.7"/>
    <s v="οἶσθ’ ὅτι καθάπερ ζωγράφων οὐδὲν πέρας ἔχειν ἡ πραγματεία δοκεῖ περὶ ἑκάστων τῶν ζῴων, ἀλλ’ ἢ τοῦ χραίνειν ἢ ἀποχραίνειν, ἢ ὁτιδήποτε καλοῦσι τὸ τοιοῦτον οἱ ζωγράφων παῖδες, οὐκ ἄν ποτε δοκεῖ παύσασθαι κοσμοῦσα, ὥστε ἐπίδοσιν μηκέτ’ ἔχειν εἰς τὸ καλλίω τε καὶ φανερώτερα γίγνεσθαι τὰ γεγραμμένα."/>
    <x v="0"/>
    <x v="0"/>
    <s v="IGNORAR (MESTRADO)"/>
    <x v="0"/>
    <s v="2271"/>
    <b v="0"/>
    <m/>
  </r>
  <r>
    <x v="13"/>
    <s v="Laws (034)"/>
    <s v="769.d.1"/>
    <s v="ἆρ’ οὐ τοιοῦτον δοκεῖ σοι τὸ τοῦ νομοθέτου βούλημ’ εἶναι;"/>
    <x v="0"/>
    <x v="0"/>
    <s v="IGNORAR (MESTRADO)"/>
    <x v="0"/>
    <s v="2277"/>
    <b v="0"/>
    <m/>
  </r>
  <r>
    <x v="13"/>
    <s v="Laws (034)"/>
    <s v="780.a.8"/>
    <s v="καὶ τοῦτο μὲν δὴ θαυμαστὸν ὄν, ὅτε κατ’ ἀρχὰς πρῶτον ἐγένετο ἐν τοῖς παρ’ ὑμῖν τόποις, πολέμου τινὸς αὐτό, ὥς γ’ εἰκός, νομοθετήσαντος ἤ τινος ἑτέρου τὴν αὐτὴν δύναμιν ἔχοντος πράγματος ἐν ὀλιγανθρωπίαις ὑπὸ πολλῆς ἀπορίας ἐχομένοις, γευσαμένοις δὲ καὶ ἀναγκασθεῖσι χρήσασθαι τοῖς συσσιτίοις ἔδοξεν μέγα διαφέρειν εἰς σωτηρίαν τὸ νόμιμον, καὶ κατέστη δὴ τρόπῳ τινὶ τοιούτῳ τὸ ἐπιτήδευμα ὑμῖν τὸ τῶν συσσιτίων."/>
    <x v="0"/>
    <x v="0"/>
    <s v="IGNORAR (MESTRADO)"/>
    <x v="0"/>
    <s v="2418"/>
    <b v="0"/>
    <m/>
  </r>
  <r>
    <x v="13"/>
    <s v="Laws (034)"/>
    <s v="781.a.7"/>
    <s v="οὐ γὰρ ἥμισυ μόνον ἐστίν, ὡς δόξειεν ἄν, τὸ περὶ τὰς γυναῖκας ἀκοσμήτως περιορώμενον, ὅσῳ δὲ ἡ θήλεια ἡμῖν φύσις ἐστὶ πρὸς ἀρετὴν χείρων τῆς τῶν ἀρρένων, τοσούτῳ διαφέρει πρὸς τὸ πλέον ἢ διπλάσιον εἶναι."/>
    <x v="0"/>
    <x v="0"/>
    <s v="IGNORAR (MESTRADO)"/>
    <x v="0"/>
    <s v="2428"/>
    <b v="0"/>
    <m/>
  </r>
  <r>
    <x v="13"/>
    <s v="Laws (034)"/>
    <s v="781.d.3"/>
    <s v="εἰ δὴ δοκεῖ λόγου γ’ ἕνεκα μὴ ἀτυχῆ τὸν περὶ πάσης τῆς πολιτείας γενέσθαι λόγον, ἐθέλω λέγειν ὡς ἀγαθόν ἐστι καὶ πρέπον, εἰ καὶ σφῷν συνδοκεῖ ἀκούειν, εἰ δὲ μή, ἐᾶν."/>
    <x v="0"/>
    <x v="0"/>
    <s v="IGNORAR (MESTRADO)"/>
    <x v="0"/>
    <s v="2435"/>
    <b v="0"/>
    <m/>
  </r>
  <r>
    <x v="13"/>
    <s v="Laws (034)"/>
    <s v="784.a.1"/>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x v="0"/>
    <x v="0"/>
    <s v="IGNORAR (MESTRADO)"/>
    <x v="0"/>
    <s v="2479"/>
    <b v="0"/>
    <m/>
  </r>
  <r>
    <x v="13"/>
    <s v="Laws (034)"/>
    <s v="785.b.6"/>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x v="0"/>
    <x v="0"/>
    <s v="IGNORAR (MESTRADO)"/>
    <x v="0"/>
    <s v="2500"/>
    <b v="0"/>
    <m/>
  </r>
  <r>
    <x v="13"/>
    <s v="Laws (034)"/>
    <s v="792.a.8"/>
    <s v="ὁ δὴ δύσκολος οὐδαμῶς τε ἵλεως ἆρ’ οὐ δοκεῖ σφῷν θρηνώδης τε εἶναι καὶ ὀδυρμῶν ὡς ἐπὶ τὸ πολὺ πλήρης μᾶλλον ἢ χρεών ἐστιν τὸν ἀγαθόν;"/>
    <x v="0"/>
    <x v="0"/>
    <s v="IGNORAR (MESTRADO)"/>
    <x v="0"/>
    <s v="2580"/>
    <b v="0"/>
    <m/>
  </r>
  <r>
    <x v="13"/>
    <s v="Laws (034)"/>
    <s v="810.d.5"/>
    <s v="σμικρὰ καὶ ὀλίγα δοκεῖ σοι τὰ ἔμπροσθεν ἡμῖν εἰρημένα περὶ νόμων κεῖσθαι τοῖς πολλοῖς ὑπεναντία;"/>
    <x v="0"/>
    <x v="0"/>
    <s v="IGNORAR (MESTRADO)"/>
    <x v="0"/>
    <s v="2874"/>
    <b v="0"/>
    <m/>
  </r>
  <r>
    <x v="13"/>
    <s v="Laws (034)"/>
    <s v="815.c.2"/>
    <s v="διορίσασθαι μήν μοι ταύτῃ δοκεῖ σχεδὸν ὀρθότατον αὐτὸ εἶναι, χωρὶς μὲν πολεμικοῦ, χωρὶς δὲ εἰρηνικοῦ θέντας, εἰπεῖν ὡς οὐκ ἔστι πολιτικὸν τοῦτο τῆς ὀρχήσεως τὸ γένος, ἐνταῦθα δὲ κείμενον ἐάσαντας κεῖσθαι, νῦν ἐπὶ τὸ πολεμικὸν ἅμα καὶ εἰρηνικὸν ὡς ἀναμφισβητήτως ἡμέτερον ὂν ἐπανιέναι."/>
    <x v="0"/>
    <x v="0"/>
    <s v="IGNORAR (MESTRADO)"/>
    <x v="0"/>
    <s v="2948"/>
    <b v="0"/>
    <m/>
  </r>
  <r>
    <x v="13"/>
    <s v="Laws (034)"/>
    <s v="817.a.4"/>
    <s v="ὦ ξένοι, πότερον φοιτῶμεν ὑμῖν εἰς τὴν πόλιν τε καὶ χώραν ἢ μή, καὶ τὴν ποίησιν φέρωμέν τε καὶ ἄγωμεν, ἢ πῶς ὑμῖν δέδοκται περὶ τὰ τοιαῦτα δρᾶν;"/>
    <x v="0"/>
    <x v="0"/>
    <s v="IGNORAR (MESTRADO)"/>
    <x v="0"/>
    <s v="2960"/>
    <b v="0"/>
    <m/>
  </r>
  <r>
    <x v="13"/>
    <s v="Laws (034)"/>
    <s v="819.d.5"/>
    <s v="ὦ φίλε Κλεινία, παντάπασί γε μὴν καὶ αὐτὸς ἀκούσας ὀψέ ποτε τὸ περὶ ταῦτα ἡμῶν πάθος ἐθαύμασα, καὶ ἔδοξέ μοι τοῦτο οὐκ ἀνθρώπινον ἀλλὰ ὑηνῶν τινων εἶναι μᾶλλον θρεμμάτων, ᾐσχύνθην τε οὐχ ὑπὲρ ἐμαυτοῦ μόνον, ἀλλὰ καὶ ὑπὲρ ἁπάντων τῶν Ἑλλήνων."/>
    <x v="0"/>
    <x v="0"/>
    <s v="IGNORAR (MESTRADO)"/>
    <x v="0"/>
    <s v="2996"/>
    <b v="0"/>
    <m/>
  </r>
  <r>
    <x v="13"/>
    <s v="Laws (034)"/>
    <s v="819.e.10"/>
    <s v="ἆρ’ οὖν οὐ δοκεῖ σοι ταῦτα εἶναι πάντα μετρητὰ πρὸς ἄλληλα;"/>
    <x v="0"/>
    <x v="0"/>
    <s v="IGNORAR (MESTRADO)"/>
    <x v="0"/>
    <s v="3009"/>
    <b v="0"/>
    <m/>
  </r>
  <r>
    <x v="13"/>
    <s v="Laws (034)"/>
    <s v="823.a.1"/>
    <s v="οὗτος ὅ τε λόγος ὀρθότατος εἰς ἔπαινον πολίτου, τόν τε νομοθέτην ὄντως δεῖ μὴ μόνον γράφειν τοὺς νόμους, πρὸς δὲ τοῖς νόμοις, ὅσα καλὰ αὐτῷ δοκεῖ καὶ μὴ καλὰ εἶναι, νόμοις ἐμπεπλεγμένα γράφειν, τὸν δὲ ἄκρον πολίτην μηδὲν ἧττον ταῦτα ἐμπεδοῦν ἢ τὰ ταῖς ζημίαις ὑπὸ νόμων κατειλημμένα."/>
    <x v="0"/>
    <x v="0"/>
    <s v="IGNORAR (MESTRADO)"/>
    <x v="0"/>
    <s v="3077"/>
    <b v="0"/>
    <m/>
  </r>
  <r>
    <x v="13"/>
    <s v="Laws (034)"/>
    <s v="839.c.2"/>
    <s v="νοῆσαι μὲν γὰρ δὴ ῥᾷστον ὡς δυνατόν τέ ἐστιν καὶ ὅπῃ—φαμὲν γὰρ δὴ καθιερωθὲν τοῦτο ἱκανῶς τὸ νόμιμον πᾶσαν ψυχὴν δουλώσεσθαι καὶ παντάπασιν μετὰ φόβου ποιήσειν πείθεσθαι τοῖς τεθεῖσιν νόμοις—ἀλλὰ γὰρ εἰς τοῦτο προβέβηκε νῦν, ὥστ’ οὐδ’ ἂν τότε γενέσθαι δοκεῖ, καθάπερ τὸ τῶν συσσιτίων ἐπιτήδευμα ἀπιστεῖται μὴ δυνατὸν εἶναι δύνασθαι διὰ βίου πόλιν ὅλην ζῆν πράττουσαν τοῦτο, ἐλεγχθὲν δ’ ἔργῳ καὶ γενόμενον παρ’ ὑμῖν, ὅμως ἔτι τό γε γυναικῶν οὐδὲ ἐν ταῖς ὑμετέραις πόλεσιν δοκεῖ φύσιν ἔχειν γίγνεσθαι."/>
    <x v="0"/>
    <x v="0"/>
    <s v="IGNORAR (MESTRADO)"/>
    <x v="0"/>
    <s v="3263"/>
    <b v="0"/>
    <m/>
  </r>
  <r>
    <x v="13"/>
    <s v="Laws (034)"/>
    <s v="842.a.7"/>
    <s v="ἔσται ταῦτα, ὦ Μέγιλλε, ὁπόταν γε δή μοι δόξῃ τις παραπεπτωκέναι καιρός·"/>
    <x v="0"/>
    <x v="0"/>
    <s v="IGNORAR (MESTRADO)"/>
    <x v="0"/>
    <s v="3299"/>
    <b v="0"/>
    <m/>
  </r>
  <r>
    <x v="13"/>
    <s v="Laws (034)"/>
    <s v="842.b.1"/>
    <s v="ἀλλὰ μὴν νῦν γε προϊόντες ἤδη σχεδόν ἐσμεν ἐν τῷ κατεσκευάσθαι μὲν συσσίτια—ὅ φαμεν ἄλλοθι μὲν ἂν χαλεπὸν εἶναι, ἐν Κρήτῃ δὲ οὐδεὶς ἄλλως ἂν ὑπολάβοι δεῖν γίγνεσθαι—τὸ δὲ τίνα τρόπον, πότερον ὡς ἐνθάδε ἢ καθάπερ ἐν Λακεδαίμονι, ἢ παρὰ ταῦτα ἔστιν τι τρίτον εἶδος συσσιτίων ἀμφοῖν τούτοιν ἄμεινον ἂν ἔχον, τοῦτο οὔτ’ ἐξευρεῖν μοι χαλεπὸν εἶναι δοκεῖ, μέγα τε ἀγαθὸν εὑρεθὲν οὐδὲν ἀπεργάσεσθαι·"/>
    <x v="0"/>
    <x v="0"/>
    <s v="IGNORAR (MESTRADO)"/>
    <x v="0"/>
    <s v="3302"/>
    <b v="0"/>
    <m/>
  </r>
  <r>
    <x v="13"/>
    <s v="Laws (034)"/>
    <s v="846.b.2"/>
    <s v="ἐὰν δέ τις τῶν ἀρχόντων δοκῇ μετ’ ἀδίκου γνώμης κρίνειν τὰς ζημίας, τῶν διπλασίων ὑπόδικος ἔστω τῷ βλαφθέντι·"/>
    <x v="0"/>
    <x v="0"/>
    <s v="IGNORAR (MESTRADO)"/>
    <x v="0"/>
    <s v="3353"/>
    <b v="0"/>
    <m/>
  </r>
  <r>
    <x v="13"/>
    <s v="Laws (034)"/>
    <s v="855.b.5"/>
    <s v="ζημίας δὲ ἄν τις πλέονος ἄξιος εἶναι δοκῇ, ἐὰν ἄρα μή τινες ἐθέλωσιν αὐτὸν τῶν φίλων ἐγγυᾶσθαί τε καὶ συνεκτίνοντες ἀπελευθεροῦν, δεσμοῖς τε χρονίοις καὶ ἐμφανέσι καί τισιν προπηλακισμοῖς κολάζειν, ἄτιμον δὲ παντάπασιν μηδένα εἶναι μηδέποτε μηδ’ ἐφ’ ἑνὶ τῶν ἁμαρτημάτων, μηδ’ ὑπερορίαν φυγάδα·"/>
    <x v="0"/>
    <x v="0"/>
    <s v="IGNORAR (MESTRADO)"/>
    <x v="0"/>
    <s v="3437"/>
    <b v="0"/>
    <m/>
  </r>
  <r>
    <x v="13"/>
    <s v="Laws (034)"/>
    <s v="855.e.7"/>
    <s v="τῶν δὲ ῥηθέντων ἐπισφραγισαμένους ὅσα ἂν εἶναι καίρια δοκῇ, γράμμασιν σημεῖα ἐπιβάλλοντας πάντων τῶν δικαστῶν, θεῖναι ἐπὶ τὴν ἑστίαν, καὶ πάλιν αὔριον εἰς ταὐτὸν συνελθόντας, ὡσαύτως τε ἀνακρίνοντας διεξελθεῖν τὴν δίκην καὶ σημεῖα ἐπιβάλλοντας αὖ τοῖς λεχθεῖσιν·"/>
    <x v="0"/>
    <x v="0"/>
    <s v="IGNORAR (MESTRADO)"/>
    <x v="0"/>
    <s v="3445"/>
    <b v="0"/>
    <m/>
  </r>
  <r>
    <x v="13"/>
    <s v="Laws (034)"/>
    <s v="879.e.1"/>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x v="0"/>
    <x v="0"/>
    <s v="IGNORAR (MESTRADO)"/>
    <x v="0"/>
    <s v="3782"/>
    <b v="0"/>
    <m/>
  </r>
  <r>
    <x v="13"/>
    <s v="Laws (034)"/>
    <s v="887.c.5"/>
    <s v="εὐχήν μοι δοκεῖ παρακαλεῖν ὁ λεγόμενος ὑπὸ σοῦ νῦν λόγος, ἐπειδὴ προθύμως συντείνεις·"/>
    <x v="0"/>
    <x v="0"/>
    <s v="IGNORAR (MESTRADO)"/>
    <x v="0"/>
    <s v="3865"/>
    <b v="0"/>
    <m/>
  </r>
  <r>
    <x v="13"/>
    <s v="Laws (034)"/>
    <s v="891.a.8"/>
    <s v="ἄριστα, ὦ ξένε, δοκεῖ μοι λέγειν Κλεινίας."/>
    <x v="0"/>
    <x v="0"/>
    <s v="IGNORAR (MESTRADO)"/>
    <x v="0"/>
    <s v="3915"/>
    <b v="0"/>
    <m/>
  </r>
  <r>
    <x v="13"/>
    <s v="Laws (034)"/>
    <s v="891.d.3"/>
    <s v="δοκεῖ τοίνυν μοι ταῦτα οὕτως ἔχειν."/>
    <x v="0"/>
    <x v="0"/>
    <s v="IGNORAR (MESTRADO)"/>
    <x v="0"/>
    <s v="3927"/>
    <b v="0"/>
    <m/>
  </r>
  <r>
    <x v="13"/>
    <s v="Laws (034)"/>
    <s v="892.e.7"/>
    <s v="μὴ δὴ σκοτοδινίαν ἴλιγγόν τε ὑμῖν ἐμποιήσῃ παραφερόμενός τε καὶ ἐρωτῶν ἀήθεις ὄντας ἀποκρίσεων, εἶτ’ ἀσχημοσύνην ἀπρέπειάν τε ἐντέκῃ ἀηδῆ, δοκεῖ δή μοι χρῆναι ποιεῖν οὑτωσὶ τὰ νῦν ἐμέ, ἀνερωτᾶν πρῶτον ἐμαυτόν, ἀκουόντων ὑμῶν ἐν ἀσφαλεῖ, καὶ μετὰ ταῦτα ἀποκρίνασθαι πάλιν ἐμέ, καὶ τὸν λόγον ἅπαντα οὕτω διεξελθεῖν, μέχριπερ ἂν ψυχῆς πέρι διαπεράνηται καὶ δείξῃ πρότερον ὂν ψυχὴν σώματος."/>
    <x v="0"/>
    <x v="0"/>
    <s v="IGNORAR (MESTRADO)"/>
    <x v="0"/>
    <s v="3953"/>
    <b v="0"/>
    <m/>
  </r>
  <r>
    <x v="13"/>
    <s v="Laws (034)"/>
    <s v="903.b.1"/>
    <s v="ἐπῳδῶν γε μὴν προσδεῖσθαί μοι δοκεῖ μύθων ἔτι τινῶν."/>
    <x v="0"/>
    <x v="0"/>
    <s v="IGNORAR (MESTRADO)"/>
    <x v="0"/>
    <s v="4208"/>
    <b v="0"/>
    <m/>
  </r>
  <r>
    <x v="13"/>
    <s v="Laws (034)"/>
    <s v="909.a.5"/>
    <s v="ὅταν δ’ ὁ χρόνος αὐτοῖς ἐξέλθῃ τῶν δεσμῶν, ἐὰν μὲν δοκῇ τις σωφρονεῖν αὐτῶν, οἰκείτω μετὰ τῶν σωφρόνων, ἐὰν δὲ μή, ὀφείλῃ δ’ αὖθις τὴν τοιαύτην δίκην, θανάτῳ ζημιούσθω."/>
    <x v="0"/>
    <x v="0"/>
    <s v="IGNORAR (MESTRADO)"/>
    <x v="0"/>
    <s v="4300"/>
    <b v="0"/>
    <m/>
  </r>
  <r>
    <x v="13"/>
    <s v="Laws (034)"/>
    <s v="918.a.2"/>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x v="0"/>
    <x v="0"/>
    <s v="IGNORAR (MESTRADO)"/>
    <x v="0"/>
    <s v="4387"/>
    <b v="0"/>
    <m/>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x v="0"/>
    <x v="0"/>
    <s v="IGNORAR (MESTRADO)"/>
    <x v="0"/>
    <s v="4482"/>
    <b v="0"/>
    <m/>
  </r>
  <r>
    <x v="13"/>
    <s v="Laws (034)"/>
    <s v="925.e.5"/>
    <s v="τούτων δὴ μηδὲν φροντίζειν τάχ’ ἂν ὁ νομοθέτης δόξειέν τισιν, οὐκ ὀρθῶς δοκοῦν."/>
    <x v="0"/>
    <x v="0"/>
    <s v="IGNORAR (MESTRADO)"/>
    <x v="0"/>
    <s v="4483"/>
    <b v="0"/>
    <m/>
  </r>
  <r>
    <x v="13"/>
    <s v="Laws (034)"/>
    <s v="926.d.2"/>
    <s v="ἂν δέ τῳ μείζων δύναμις ἐπανατίθεσθαι δοκῇ τοῖς νομοφύλαξιν, εἰς τὸ τῶν ἐκκρίτων δικαστῶν δικαστήριον εἰσάγων αὐτοὺς διαδικαζέσθω περὶ τῶν ἀμφισβητουμένων·"/>
    <x v="0"/>
    <x v="0"/>
    <s v="IGNORAR (MESTRADO)"/>
    <x v="0"/>
    <s v="4493"/>
    <b v="0"/>
    <m/>
  </r>
  <r>
    <x v="13"/>
    <s v="Laws (034)"/>
    <s v="928.b.6"/>
    <s v="ἐὰν δ’ ἐπίτροπος ἀμελεῖν ἢ κακουργεῖν δοκῇ τοῖς οἰκείοις ἢ καὶ τῶν ἄλλων τινὶ πολιτῶν, εἰς ταὐτὸν ἀγέτω δικαστήριον·"/>
    <x v="0"/>
    <x v="0"/>
    <s v="IGNORAR (MESTRADO)"/>
    <x v="0"/>
    <s v="4511"/>
    <b v="0"/>
    <m/>
  </r>
  <r>
    <x v="13"/>
    <s v="Laws (034)"/>
    <s v="930.c.2"/>
    <s v="νεωτέρα δ’ ἂν δοκῇ τοῦ δέοντος εἶναι πρὸς τὸ ζῆν αὖ ὑγιαίνουσα ἄνανδρος, οἱ προσήκοντες πρὸς τὰς τῶν γάμων ἐπιμελουμένας γυναῖκας κοινούμενοι, τὸ δοκοῦν αὑτοῖς τε καὶ ἐκείναις περὶ τῶν τοιούτων ποιούντων, ἐὰν δὲ ἐνδεεῖς τέκνων ὦσιν, καὶ παίδων ἕνεκα, παίδων δὲ ἱκανότης ἀκριβὴς ἄρρην καὶ θήλεια ἔστω τῷ νόμῳ."/>
    <x v="0"/>
    <x v="0"/>
    <s v="IGNORAR (MESTRADO)"/>
    <x v="0"/>
    <s v="4533"/>
    <b v="0"/>
    <m/>
  </r>
  <r>
    <x v="13"/>
    <s v="Laws (034)"/>
    <s v="938.a.7"/>
    <s v="ἄν τις δοκῇ πειρᾶσθαι τὴν τῶν δικαίων δύναμιν ἐν ταῖς τῶν δικαστῶν ψυχαῖς ἐπὶ τἀναντία τρέπειν καὶ παρὰ καιρὸν πολυδικεῖν τῶν τοιούτων ἢ καὶ συνδικεῖν, γραφέσθω μὲν ὁ βουλόμενος αὐτὸν κακοδικίας ἢ καὶ συνδικίας κακῆς, κρινέσθω δὲ ἐν τῷ τῶν ἐκλεκτῶν δικαστηρίῳ, ὀφλόντος δέ, τιμάτω τὸ δικαστήριον εἴτε φιλοχρηματίᾳ δοκεῖ δρᾶν τὸ τοιοῦτον εἴτε φιλονικίᾳ, καὶ ἐὰν μὲν φιλονικίᾳ, τιμᾶν αὐτῷ τὸ δικαστήριον ὅσου χρὴ χρόνου τὸν τοιοῦτον μηδενὶ λαχεῖν δίκην μηδὲ συνδικῆσαι, ἐὰν δὲ φιλοχρηματίᾳ, τὸν μὲν ξένον ἀπιόντα ἐκ τῆς χώρας μήποτε πάλιν ἐλθεῖν ἢ θανάτῳ ζημιοῦσθαι, τὸν ἀστὸν δὲ τεθνάναι φιλοχρημοσύνης ἕνεκα τῆς ἐκ παντὸς τρόπου παρ’ αὐτῷ τιμωμένης·"/>
    <x v="0"/>
    <x v="0"/>
    <s v="IGNORAR (MESTRADO)"/>
    <x v="0"/>
    <s v="4632"/>
    <b v="0"/>
    <m/>
  </r>
  <r>
    <x v="13"/>
    <s v="Laws (034)"/>
    <s v="949.a.5"/>
    <s v="τῶν δὲ ὁπόσα ἐξαρνηθέντι καὶ ἐξομοσαμένῳ κέρδος μέγα φανερὸν εἶναι δοκεῖ, ταῦτα δὲ διὰ δικῶν ὅρκων χωρὶς κρίνεσθαι σύμπαντας τοὺς ἐπικαλοῦντας ἀλλήλοις."/>
    <x v="0"/>
    <x v="0"/>
    <s v="IGNORAR (MESTRADO)"/>
    <x v="0"/>
    <s v="4714"/>
    <b v="0"/>
    <m/>
  </r>
  <r>
    <x v="13"/>
    <s v="Laws (034)"/>
    <s v="951.e.5"/>
    <s v="τὴν δὲ συνουσίαν εἶναι τούτοις καὶ τοὺς λόγους περὶ νόμων ἀεὶ τῆς τε οἰκείας πόλεως πέρι, καὶ ἐὰν ἄλλοθι πυνθάνωνταί τι περὶ τῶν τοιούτων διαφέρον, καὶ δὴ καὶ περὶ μαθημάτων, ὁπόσ’ ἂν ἐν ταύτῃ τῇ σκέψει δοκῇ συμφέρειν μαθοῦσι μὲν εὐαγέστερον γίγνεσθαι, μὴ μαθοῦσι δὲ σκοτωδέστερα τὰ περὶ νόμους αὐτοῖς φαίνεσθαι καὶ ἀσαφῆ."/>
    <x v="0"/>
    <x v="0"/>
    <s v="IGNORAR (MESTRADO)"/>
    <x v="0"/>
    <s v="4746"/>
    <b v="0"/>
    <m/>
  </r>
  <r>
    <x v="13"/>
    <s v="Laws (034)"/>
    <s v="952.a.6"/>
    <s v="ἃ δ’ ἂν τούτων ἐγκρίνωσιν οἱ γεραίτεροι, τοὺς νεωτέρους πάσῃ σπουδῇ μανθάνειν, ἐὰν δέ τις ἀνάξιος δοκῇ τῶν παρακεκλημένων εἶναι, τῷ παρακαλοῦντι μέμφεσθαι τὸν σύλλογον ὅλον·"/>
    <x v="0"/>
    <x v="0"/>
    <s v="IGNORAR (MESTRADO)"/>
    <x v="0"/>
    <s v="4747"/>
    <b v="0"/>
    <m/>
  </r>
  <r>
    <x v="13"/>
    <s v="Laws (034)"/>
    <s v="957.c.7"/>
    <s v="καὶ δὴ καὶ τῶν ἄλλων λόγων ὅσοι τε ἐν ποιήμασιν ἔπαινοι καὶ ψόγοι περί τινων λέγονται καὶ ὅσοι καταλογάδην, εἴτ’ ἐν γράμμασιν εἴτε καθ’ ἡμέραν ἐν ταῖς ἄλλαις πάσαις συνουσίαις διὰ φιλονικίας τε ἀμφισβητοῦνται καὶ διὰ συγχωρήσεων ἔστιν ὅτε καὶ μάλα ματαίων, τούτων πάντων ἂν βάσανος εἴη σαφὴς τὰ τοῦ νομοθέτου γράμματα, ἃ δεῖ κεκτημένον ἐν αὑτῷ, καθάπερ ἀλεξιφάρμακα τῶν ἄλλων λόγων, τὸν ἀγαθὸν δικαστὴν αὑτόν τε ὀρθοῦν καὶ τὴν πόλιν, τοῖς μὲν ἀγαθοῖς μονὰς τῶν δικαίων καὶ ἐπαύξησιν παρασκευάζοντα, τοῖς δὲ κακοῖς ἐξ ἀμαθίας καὶ ἀκολασίας καὶ δειλίας καὶ συλλήβδην πάσης ἀδικίας εἰς τὸ δυνατὸν μεταβολήν, ὅσοις ἰάσιμοι δόξαι τῶν κακῶν·"/>
    <x v="0"/>
    <x v="0"/>
    <s v="IGNORAR (MESTRADO)"/>
    <x v="0"/>
    <s v="4812"/>
    <b v="0"/>
    <m/>
  </r>
  <r>
    <x v="13"/>
    <s v="Laws (034)"/>
    <s v="960.d.4"/>
    <s v="ἡμῖν δ’ ἔτι μοι φαίνεσθαι δοκεῖ τοῦτ’ ἐλλεῖπον τοῖς νόμοις εἶναι, πῶς χρὴ τὴν ἀμετάστροφον αὐτοῖς ἐγγίγνεσθαι κατὰ φύσιν δύναμιν."/>
    <x v="0"/>
    <x v="0"/>
    <s v="IGNORAR (MESTRADO)"/>
    <x v="0"/>
    <s v="4844"/>
    <b v="0"/>
    <m/>
  </r>
  <r>
    <x v="13"/>
    <s v="Laws (034)"/>
    <s v="961.a.2"/>
    <s v="δέκα μὲν τῶν νομοφυλάκων τοὺς πρεσβυτάτους ἀεί, τοὺς δὲ τἀριστεῖα εἰληφότας ἅπαντας δεῖν εἰς ταὐτὸ συλλέγεσθαι τούτοις, ἔτι δὲ τοὺς ἐκδημήσαντας ἐπὶ ζήτησιν εἴ τί που πρὸς τὴν νομοφυλακίαν γίγνοιτο ἓν καίριον ἀκοῦσαι καὶ σωθέντας οἴκαδε, δόξαι, τούτοις αὐτοῖς διαβασανισθέντας, τοῦ συλλόγου ἀξιοκοινωνήτους εἶναι·"/>
    <x v="0"/>
    <x v="0"/>
    <s v="IGNORAR (MESTRADO)"/>
    <x v="0"/>
    <s v="4853"/>
    <b v="0"/>
    <m/>
  </r>
  <r>
    <x v="13"/>
    <s v="Laws (034)"/>
    <s v="962.c.8"/>
    <s v="εἰ δ’ οὖν τοπάζειν δεῖ, δοκεῖ μοι τείνειν ὁ λόγος οὗτος εἰς τὸν σύλλογον ὃν εἶπες νυνδὴ νύκτωρ δεῖν συνιέναι."/>
    <x v="0"/>
    <x v="0"/>
    <s v="IGNORAR (MESTRADO)"/>
    <x v="0"/>
    <s v="4889"/>
    <b v="0"/>
    <m/>
  </r>
  <r>
    <x v="13"/>
    <s v="Lovers (016)"/>
    <s v="132.c.1"/>
    <s v="ὦ νεανία, αἰσχρὸν δοκεῖ σοι εἶναι τὸ φιλοσοφεῖν;"/>
    <x v="0"/>
    <x v="0"/>
    <s v="IGNORAR (MESTRADO)"/>
    <x v="0"/>
    <s v="10"/>
    <b v="0"/>
    <m/>
  </r>
  <r>
    <x v="13"/>
    <s v="Lovers (016)"/>
    <s v="132.d.2"/>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x v="0"/>
    <x v="0"/>
    <s v="IGNORAR (MESTRADO)"/>
    <x v="0"/>
    <s v="16"/>
    <b v="0"/>
    <m/>
  </r>
  <r>
    <x v="13"/>
    <s v="Lovers (016)"/>
    <s v="132.d.7"/>
    <s v="εἰ δὲ σὺ οἴει τοῦδε κάλλιον ἂν ἀποκρίνασθαι, σὲ ἐρωτῶ τὸ αὐτὸ ὅπερ καὶ τοῦτον, εἰ δοκεῖ σοι τὸ φιλοσοφεῖν καλὸν εἶναι ἢ οὔ."/>
    <x v="0"/>
    <x v="0"/>
    <s v="IGNORAR (MESTRADO)"/>
    <x v="0"/>
    <s v="18"/>
    <b v="0"/>
    <m/>
  </r>
  <r>
    <x v="13"/>
    <s v="Lovers (016)"/>
    <s v="133.a.5"/>
    <s v="ἐδόκει μέντοι μοι καὶ ὁ ἕτερος οὐχ ἧττον ἐμοῦ ἀγωνιᾶν·"/>
    <x v="0"/>
    <x v="0"/>
    <s v="IGNORAR (MESTRADO)"/>
    <x v="0"/>
    <s v="22"/>
    <b v="0"/>
    <m/>
  </r>
  <r>
    <x v="13"/>
    <s v="Lovers (016)"/>
    <s v="133.b.5"/>
    <s v="καὶ ἐγὼ εἶπον, καλὸν ἄρα δοκεῖ σοι τὸ φιλοσοφεῖν;"/>
    <x v="0"/>
    <x v="0"/>
    <s v="IGNORAR (MESTRADO)"/>
    <x v="0"/>
    <s v="25"/>
    <b v="0"/>
    <m/>
  </r>
  <r>
    <x v="13"/>
    <s v="Lovers (016)"/>
    <s v="133.b.7"/>
    <s v="ἦ δοκεῖ σοι οἷόν τ’ εἶναι εἰδέναι πρᾶγμα ὁτιοῦν εἴτε καλὸν εἴτε αἰσχρόν ἐστιν, ὃ μὴ εἰδείη τις τὴν ἀρχὴν ὅτι ἔστιν;"/>
    <x v="0"/>
    <x v="0"/>
    <s v="IGNORAR (MESTRADO)"/>
    <x v="0"/>
    <s v="28"/>
    <b v="0"/>
    <m/>
  </r>
  <r>
    <x v="13"/>
    <s v="Lovers (016)"/>
    <s v="133.c.7"/>
    <s v="καὶ ἐμοὶ δοκεῖ οὕτως ἀεὶ χρῆναι ἕν γέ τι μανθάνειν τὸν μέλλοντα φιλοσοφήσειν, καὶ νεώτερον ὄντα καὶ πρεσβύτερον, ἵν’ ὡς πλεῖστα ἐν τῷ βίῳ μάθῃ."/>
    <x v="0"/>
    <x v="0"/>
    <s v="IGNORAR (MESTRADO)"/>
    <x v="0"/>
    <s v="36"/>
    <b v="0"/>
    <m/>
  </r>
  <r>
    <x v="13"/>
    <s v="Lovers (016)"/>
    <s v="133.c.9"/>
    <s v="καί μοι τὸ μὲν πρῶτον ἔδοξε τὶ εἰπεῖν, ἔπειτά πως ἐννοήσας ἠρόμην αὐτὸν εἰ τὴν φιλοσοφίαν πολυμαθίαν ἡγοῖτο."/>
    <x v="0"/>
    <x v="0"/>
    <s v="IGNORAR (MESTRADO)"/>
    <x v="0"/>
    <s v="37"/>
    <b v="0"/>
    <m/>
  </r>
  <r>
    <x v="13"/>
    <s v="Lovers (016)"/>
    <s v="133.d.5"/>
    <s v="πότερον οὖν ἐν φιλοσοφίᾳ τι τοῦτο ἴδιον ἐνορᾷς, ἢ καὶ ἐν τοῖς ἄλλοις οὕτω σοι δοκεῖ ἔχειν;"/>
    <x v="0"/>
    <x v="0"/>
    <s v="IGNORAR (MESTRADO)"/>
    <x v="0"/>
    <s v="42"/>
    <b v="0"/>
    <m/>
  </r>
  <r>
    <x v="13"/>
    <s v="Lovers (016)"/>
    <s v="134.a.3"/>
    <s v="καί μοι ἔδοξεν ἤδη ἐνταῦθα κινητέος εἶναι ὁ φιλογυμναστής, ἵνα μοι βοηθήσῃ διὰ τὴν ἐμπειρίαν τῆς γυμναστικῆς·"/>
    <x v="0"/>
    <x v="0"/>
    <s v="IGNORAR (MESTRADO)"/>
    <x v="0"/>
    <s v="55"/>
    <b v="0"/>
    <m/>
  </r>
  <r>
    <x v="13"/>
    <s v="Lovers (016)"/>
    <s v="135.b.3"/>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x v="0"/>
    <x v="0"/>
    <s v="IGNORAR (MESTRADO)"/>
    <x v="0"/>
    <s v="87"/>
    <b v="0"/>
    <m/>
  </r>
  <r>
    <x v="13"/>
    <s v="Lysis (020)"/>
    <s v="206.a.9"/>
    <s v="ποῖός τις οὖν ἄν σοι δοκεῖ θηρευτὴς εἶναι, εἰ ἀνασοβοῖ θηρεύων καὶ δυσαλωτοτέραν τὴν ἄγραν ποιοῖ;"/>
    <x v="0"/>
    <x v="0"/>
    <s v="IGNORAR (MESTRADO)"/>
    <x v="0"/>
    <s v="73"/>
    <b v="0"/>
    <m/>
  </r>
  <r>
    <x v="13"/>
    <s v="Lysis (020)"/>
    <s v="207.d.4"/>
    <s v="ἐδόκει γάρ μοι ἱεροποιῶν τυγχάνειν."/>
    <x v="0"/>
    <x v="0"/>
    <s v="IGNORAR (MESTRADO)"/>
    <x v="0"/>
    <s v="117"/>
    <b v="0"/>
    <m/>
  </r>
  <r>
    <x v="13"/>
    <s v="Lysis (020)"/>
    <s v="207.e.1"/>
    <s v="—δοκεῖ δέ σοι εὐδαίμων εἶναι ἄνθρωπος δουλεύων τε καὶ ᾧ μηδὲν ἐξείη ποιεῖν ὧν ἐπιθυμοῖ;"/>
    <x v="0"/>
    <x v="0"/>
    <s v="IGNORAR (MESTRADO)"/>
    <x v="0"/>
    <s v="123"/>
    <b v="0"/>
    <m/>
  </r>
  <r>
    <x v="13"/>
    <s v="Lysis (020)"/>
    <s v="212.b.2"/>
    <s v="—οὐδέν, ἔφη, ἔμοιγε δοκεῖ διαφέρειν."/>
    <x v="0"/>
    <x v="0"/>
    <s v="IGNORAR (MESTRADO)"/>
    <x v="0"/>
    <s v="268"/>
    <b v="0"/>
    <m/>
  </r>
  <r>
    <x v="13"/>
    <s v="Lysis (020)"/>
    <s v="212.e.5"/>
    <s v="—ἀλλ’ ἀληθῆ δοκεῖ λέγειν σοι;"/>
    <x v="0"/>
    <x v="0"/>
    <s v="IGNORAR (MESTRADO)"/>
    <x v="0"/>
    <s v="297"/>
    <b v="0"/>
    <m/>
  </r>
  <r>
    <x v="13"/>
    <s v="Lysis (020)"/>
    <s v="213.a.3"/>
    <s v="—ἔμοιγε δοκεῖ, ἔφη, οὕτως ἔχειν."/>
    <x v="0"/>
    <x v="0"/>
    <s v="IGNORAR (MESTRADO)"/>
    <x v="0"/>
    <s v="302"/>
    <b v="0"/>
    <m/>
  </r>
  <r>
    <x v="13"/>
    <s v="Lysis (020)"/>
    <s v="213.d.3"/>
    <s v="ἐδόκει γάρ μοι ἄκοντ’ αὐτὸν ἐκφεύγειν τὸ λεχθὲν διὰ τὸ σφόδρα προσέχειν τὸν νοῦν τοῖς λεγομένοις, δῆλος δ’ ἦν καὶ ὅτε ἠκροᾶτο οὕτως ἔχων."/>
    <x v="0"/>
    <x v="0"/>
    <s v="IGNORAR (MESTRADO)"/>
    <x v="0"/>
    <s v="322"/>
    <b v="0"/>
    <m/>
  </r>
  <r>
    <x v="13"/>
    <s v="Lysis (020)"/>
    <s v="213.e.3"/>
    <s v="ἀλλὰ ταύτῃ μὲν μηκέτι ἴωμεν—καὶ γὰρ χαλεπή τίς μοι φαίνεται ὥσπερ ὁδὸς ἡ σκέψις—ᾗ δὲ ἐτράπημεν, δοκεῖ μοι χρῆναι ἰέναι, σκοποῦντα κατὰ τοὺς ποιητάς·"/>
    <x v="0"/>
    <x v="1"/>
    <s v="MESTRADO"/>
    <x v="0"/>
    <s v="325"/>
    <b v="0"/>
    <m/>
  </r>
  <r>
    <x v="13"/>
    <s v="Lysis (020)"/>
    <s v="214.b.8"/>
    <s v="δοκεῖ γὰρ ἡμῖν ὅ γε πονηρὸς τῷ πονηρῷ, ὅσῳ ἂν ἐγγυτέρω προσίῃ καὶ μᾶλλον ὁμιλῇ, τοσούτῳ ἐχθίων γίγνεσθαι."/>
    <x v="0"/>
    <x v="0"/>
    <s v="IGNORAR (MESTRADO)"/>
    <x v="0"/>
    <s v="338"/>
    <b v="0"/>
    <m/>
  </r>
  <r>
    <x v="13"/>
    <s v="Lysis (020)"/>
    <s v="216.a.2"/>
    <s v="ὑμῖν δέ, ἦν δ’ ἐγώ, πῶς δοκεῖ λέγειν;"/>
    <x v="0"/>
    <x v="0"/>
    <s v="IGNORAR (MESTRADO)"/>
    <x v="0"/>
    <s v="401"/>
    <b v="0"/>
    <m/>
  </r>
  <r>
    <x v="13"/>
    <s v="Lysis (020)"/>
    <s v="216.b.5"/>
    <s v="—οὐκ ἄν μοι δοκεῖ οὕτως ἔχειν."/>
    <x v="0"/>
    <x v="0"/>
    <s v="IGNORAR (MESTRADO)"/>
    <x v="0"/>
    <s v="414"/>
    <b v="0"/>
    <m/>
  </r>
  <r>
    <x v="13"/>
    <s v="Lysis (020)"/>
    <s v="216.d.5"/>
    <s v="δοκεῖ μοι ὡσπερεὶ τρία ἄττα εἶναι γένη, τὸ μὲν ἀγαθόν, τὸ δὲ κακόν, τὸ δ’ οὔτ’ ἀγαθὸν οὔτε κακόν·"/>
    <x v="0"/>
    <x v="0"/>
    <s v="IGNORAR (MESTRADO)"/>
    <x v="0"/>
    <s v="429"/>
    <b v="0"/>
    <m/>
  </r>
  <r>
    <x v="13"/>
    <s v="Lysis (020)"/>
    <s v="222.b.3"/>
    <s v="καὶ ἐγὼ εἶπον, βουλόμενος τὸν λόγον ἐπισκέψασθαι, εἰ μέν τι τὸ οἰκεῖον τοῦ ὁμοίου διαφέρει, λέγοιμεν ἄν τι, ὡς ἐμοὶ δοκεῖ, ὦ Λύσι τε καὶ Μενέξενε, περὶ φίλου, ὃ ἔστιν·"/>
    <x v="0"/>
    <x v="0"/>
    <m/>
    <x v="0"/>
    <s v="635"/>
    <b v="0"/>
    <m/>
  </r>
  <r>
    <x v="13"/>
    <s v="Menexenus (028)"/>
    <s v="236.b.3"/>
    <s v="ἔπειτα τὰ μὲν ἐκ τοῦ παραχρῆμά μοι διῄει, οἷα δέοι λέγειν, τὰ δὲ πρότερον ἐσκεμμένη, ὅτε μοι δοκεῖ συνετίθει τὸν ἐπιτάφιον λόγον ὃν Περικλῆς εἶπεν, περιλείμματ’ ἄττα ἐξ ἐκείνου συγκολλῶσα."/>
    <x v="0"/>
    <x v="0"/>
    <s v="IGNORAR (MESTRADO)"/>
    <x v="0"/>
    <s v="40"/>
    <b v="0"/>
    <m/>
  </r>
  <r>
    <x v="13"/>
    <s v="Menexenus (028)"/>
    <s v="237.a.4"/>
    <s v="δοκεῖ μοι χρῆναι κατὰ φύσιν, ὥσπερ ἀγαθοὶ ἐγένοντο, οὕτω καὶ ἐπαινεῖν αὐτούς."/>
    <x v="0"/>
    <x v="0"/>
    <s v="IGNORAR (MESTRADO)"/>
    <x v="0"/>
    <s v="59"/>
    <b v="0"/>
    <m/>
  </r>
  <r>
    <x v="13"/>
    <s v="Menexenus (028)"/>
    <s v="239.c.2"/>
    <s v="ταῦτα μὲν οὖν διὰ ταῦτα δοκεῖ μοι ἐᾶν, ἐπειδὴ καὶ ἔχει τὴν ἀξίαν·"/>
    <x v="0"/>
    <x v="0"/>
    <m/>
    <x v="0"/>
    <s v="95"/>
    <b v="0"/>
    <m/>
  </r>
  <r>
    <x v="13"/>
    <s v="Menexenus (028)"/>
    <s v="239.c.3"/>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x v="0"/>
    <x v="1"/>
    <s v="MESTRADO"/>
    <x v="0"/>
    <s v="96"/>
    <b v="0"/>
    <m/>
  </r>
  <r>
    <x v="13"/>
    <s v="Menexenus (028)"/>
    <s v="241.a.4"/>
    <s v="ὃ δέ μοι δοκεῖ καὶ ἐκείνων κάλλιστον εἶναι, τούτου μνησθήσομαι, ὅτι τὸ ἑξῆς ἔργον τοῖς Μαραθῶνι διεπράξαντο."/>
    <x v="0"/>
    <x v="0"/>
    <s v="IGNORAR (MESTRADO)"/>
    <x v="0"/>
    <s v="112"/>
    <b v="0"/>
    <m/>
  </r>
  <r>
    <x v="13"/>
    <s v="Menexenus (028)"/>
    <s v="243.d.2"/>
    <s v="δόξαν γὰρ δι’ αὐτοὺς ἡ πόλις ἔσχεν μή ποτ’ ἂν καταπολεμηθῆναι μηδ’ ὑπὸ πάντων ἀνθρώπων—καὶ ἀληθῆ ἔδοξεν—τῇ δὲ ἡμετέρᾳ αὐτῶν διαφορᾷ ἐκρατήθημεν, οὐχ ὑπὸ τῶν ἄλλων·"/>
    <x v="0"/>
    <x v="0"/>
    <s v="IGNORAR (MESTRADO)"/>
    <x v="0"/>
    <s v="138"/>
    <b v="0"/>
    <m/>
  </r>
  <r>
    <x v="13"/>
    <s v="Menexenus (028)"/>
    <s v="244.e.3"/>
    <s v="καὶ δὴ καὶ ἐν τῷ τότε χρόνῳ οὐχ οἵα τε ἐγένετο καρτερῆσαι οὐδὲ διαφυλάξαι ἃ ἐδέδοκτο αὐτῇ, τὸ μηδενὶ δουλουμένῳ βοηθεῖν τῶν σφᾶς ἀδικησάντων, ἀλλὰ ἐκάμφθη καὶ ἐβοήθησεν, καὶ τοὺς μὲν Ἕλληνας αὐτὴ βοηθήσασα ἀπελύσατο δουλείας, ὥστ’ ἐλευθέρους εἶναι μέχρι οὗ πάλιν αὐτοὶ αὑτοὺς κατεδουλώσαντο, βασιλεῖ δὲ αὐτὴ μὲν οὐκ ἐτόλμησεν βοηθῆσαι, αἰσχυνομένη τὰ τρόπαια τά τε Μαραθῶνι καὶ Σαλαμῖνι καὶ Πλαταιαῖς, φυγάδας δὲ καὶ ἐθελοντὰς ἐάσασα μόνον βοηθῆσαι ὁμολογουμένως ἔσωσεν."/>
    <x v="0"/>
    <x v="0"/>
    <s v="IGNORAR (MESTRADO)"/>
    <x v="0"/>
    <s v="154"/>
    <b v="0"/>
    <m/>
  </r>
  <r>
    <x v="13"/>
    <s v="Meno (024)"/>
    <s v="71.b.4"/>
    <s v="ἢ δοκεῖ σοι οἷόν τε εἶναι, ὅστις Μένωνα μὴ γιγνώσκει τὸ παράπαν ὅστις ἐστίν, τοῦτον εἰδέναι εἴτε καλὸς εἴτε πλούσιος εἴτε καὶ γενναῖός ἐστιν, εἴτε καὶ τἀναντία τούτων;"/>
    <x v="0"/>
    <x v="0"/>
    <s v="IGNORAR (MESTRADO)"/>
    <x v="0"/>
    <s v="15"/>
    <b v="0"/>
    <m/>
  </r>
  <r>
    <x v="13"/>
    <s v="Meno (024)"/>
    <s v="71.b.7"/>
    <s v="δοκεῖ σοι οἷόν τ’ εἶναι;"/>
    <x v="0"/>
    <x v="0"/>
    <s v="IGNORAR (MESTRADO)"/>
    <x v="0"/>
    <s v="16"/>
    <b v="0"/>
    <m/>
  </r>
  <r>
    <x v="13"/>
    <s v="Meno (024)"/>
    <s v="71.c.7"/>
    <s v="εἶτα οὐκ ἐδόκει σοι εἰδέναι;"/>
    <x v="0"/>
    <x v="0"/>
    <s v="IGNORAR (MESTRADO)"/>
    <x v="0"/>
    <s v="23"/>
    <b v="0"/>
    <m/>
  </r>
  <r>
    <x v="13"/>
    <s v="Meno (024)"/>
    <s v="71.c.8"/>
    <s v="οὐ πάνυ εἰμὶ μνήμων, ὦ Μένων, ὥστε οὐκ ἔχω εἰπεῖν ἐν τῷ παρόντι πῶς μοι τότε ἔδοξεν."/>
    <x v="0"/>
    <x v="0"/>
    <s v="IGNORAR (MESTRADO)"/>
    <x v="0"/>
    <s v="24"/>
    <b v="0"/>
    <m/>
  </r>
  <r>
    <x v="13"/>
    <s v="Meno (024)"/>
    <s v="72.d.4"/>
    <s v="πότερον δὲ περὶ ἀρετῆς μόνον σοι οὕτω δοκεῖ, ὦ Μένων, ἄλλη μὲν ἀνδρὸς εἶναι, ἄλλη δὲ γυναικὸς καὶ τῶν ἄλλων, ἢ καὶ περὶ ὑγιείας καὶ περὶ μεγέθους καὶ περὶ ἰσχύος ὡσαύτως;"/>
    <x v="0"/>
    <x v="0"/>
    <s v="IGNORAR (MESTRADO)"/>
    <x v="0"/>
    <s v="55"/>
    <b v="0"/>
    <m/>
  </r>
  <r>
    <x v="13"/>
    <s v="Meno (024)"/>
    <s v="72.d.7"/>
    <s v="ἄλλη μὲν ἀνδρὸς δοκεῖ σοι εἶναι ὑγίεια, ἄλλη δὲ γυναικός;"/>
    <x v="0"/>
    <x v="0"/>
    <s v="IGNORAR (MESTRADO)"/>
    <x v="0"/>
    <s v="56"/>
    <b v="0"/>
    <m/>
  </r>
  <r>
    <x v="13"/>
    <s v="Meno (024)"/>
    <s v="72.e.2"/>
    <s v="ἡ αὐτή μοι δοκεῖ ὑγίειά γε εἶναι καὶ ἀνδρὸς καὶ γυναικός."/>
    <x v="0"/>
    <x v="0"/>
    <s v="IGNORAR (MESTRADO)"/>
    <x v="0"/>
    <s v="58"/>
    <b v="0"/>
    <m/>
  </r>
  <r>
    <x v="13"/>
    <s v="Meno (024)"/>
    <s v="72.e.7"/>
    <s v="ἢ δοκεῖ τί σοι διαφέρειν;"/>
    <x v="0"/>
    <x v="0"/>
    <s v="IGNORAR (MESTRADO)"/>
    <x v="0"/>
    <s v="63"/>
    <b v="0"/>
    <m/>
  </r>
  <r>
    <x v="13"/>
    <s v="Meno (024)"/>
    <s v="73.a.4"/>
    <s v="ἔμοιγέ πως δοκεῖ, ὦ Σώκρατες, τοῦτο οὐκέτι ὅμοιον εἶναι τοῖς ἄλλοις τούτοις."/>
    <x v="0"/>
    <x v="0"/>
    <s v="IGNORAR (MESTRADO)"/>
    <x v="0"/>
    <s v="66"/>
    <b v="0"/>
    <m/>
  </r>
  <r>
    <x v="13"/>
    <s v="Meno (024)"/>
    <s v="73.d.2"/>
    <s v="ἀλλ’ ἆρα καὶ παιδὸς ἡ αὐτὴ ἀρετή, ὦ Μένων, καὶ δούλου, ἄρχειν οἵω τε εἶναι τοῦ δεσπότου, καὶ δοκεῖ σοι ἔτι ἂν δοῦλος εἶναι ὁ ἄρχων;"/>
    <x v="0"/>
    <x v="0"/>
    <s v="IGNORAR (MESTRADO)"/>
    <x v="0"/>
    <s v="90"/>
    <b v="0"/>
    <m/>
  </r>
  <r>
    <x v="13"/>
    <s v="Meno (024)"/>
    <s v="74.a.4"/>
    <s v="ἡ ἀνδρεία τοίνυν ἔμοιγε δοκεῖ ἀρετὴ εἶναι καὶ σωφροσύνη καὶ σοφία καὶ μεγαλοπρέπεια καὶ ἄλλαι πάμπολλαι."/>
    <x v="0"/>
    <x v="0"/>
    <s v="IGNORAR (MESTRADO)"/>
    <x v="0"/>
    <s v="108"/>
    <b v="0"/>
    <m/>
  </r>
  <r>
    <x v="13"/>
    <s v="Meno (024)"/>
    <s v="76.e.7"/>
    <s v="οἶμαι δὲ οὐδ’ ἂν σοὶ δόξαι, εἰ μή, ὥσπερ χθὲς ἔλεγες, ἀναγκαῖόν σοι ἀπιέναι πρὸ τῶν μυστηρίων, ἀλλ’ εἰ περιμείναις τε καὶ μυηθείης."/>
    <x v="0"/>
    <x v="0"/>
    <s v="IGNORAR (MESTRADO)"/>
    <x v="0"/>
    <s v="208"/>
    <b v="0"/>
    <m/>
  </r>
  <r>
    <x v="13"/>
    <s v="Meno (024)"/>
    <s v="77.b.2"/>
    <s v="δοκεῖ τοίνυν μοι, ὦ Σώκρατες, ἀρετὴ εἶναι, καθάπερ ὁ ποιητὴς λέγει, χαίρειν τε καλοῖσι καὶ δύνασθαι·"/>
    <x v="0"/>
    <x v="0"/>
    <s v="IGNORAR (MESTRADO)"/>
    <x v="0"/>
    <s v="214"/>
    <b v="0"/>
    <m/>
  </r>
  <r>
    <x v="13"/>
    <s v="Meno (024)"/>
    <s v="77.c.5"/>
    <s v="ἦ γὰρ δοκεῖ τίς σοι, ὦ Μένων, γιγνώσκων τὰ κακὰ ὅτι κακά ἐστιν ὅμως ἐπιθυμεῖν αὐτῶν;"/>
    <x v="0"/>
    <x v="0"/>
    <s v="IGNORAR (MESTRADO)"/>
    <x v="0"/>
    <s v="225"/>
    <b v="0"/>
    <m/>
  </r>
  <r>
    <x v="13"/>
    <s v="Meno (024)"/>
    <s v="78.c.1"/>
    <s v="παντάπασί μοι δοκεῖ, ὦ Σώκρατες, οὕτως ἔχειν ὡς σὺ νῦν ὑπολαμβάνεις."/>
    <x v="0"/>
    <x v="0"/>
    <s v="IGNORAR (MESTRADO)"/>
    <x v="0"/>
    <s v="259"/>
    <b v="0"/>
    <m/>
  </r>
  <r>
    <x v="13"/>
    <s v="Meno (024)"/>
    <s v="79.a.1"/>
    <s v="δοκεῖ μοι ἀναγκαῖον εἶναι ὡς λέγεις."/>
    <x v="0"/>
    <x v="0"/>
    <s v="IGNORAR (MESTRADO)"/>
    <x v="0"/>
    <s v="280"/>
    <b v="0"/>
    <m/>
  </r>
  <r>
    <x v="13"/>
    <s v="Meno (024)"/>
    <s v="79.c.7"/>
    <s v="ἢ οὐ δοκεῖ σοι πάλιν δεῖσθαι τῆς αὐτῆς ἐρωτήσεως, ἀλλ’ οἴει τινὰ εἰδέναι μόριον ἀρετῆς ὅτι ἐστίν, αὐτὴν μὴ εἰδότα;"/>
    <x v="0"/>
    <x v="0"/>
    <s v="IGNORAR (MESTRADO)"/>
    <x v="0"/>
    <s v="294"/>
    <b v="0"/>
    <m/>
  </r>
  <r>
    <x v="13"/>
    <s v="Meno (024)"/>
    <s v="81.a.1"/>
    <s v="οὐκοῦν καλῶς σοι δοκεῖ λέγεσθαι ὁ λόγος οὗτος, ὦ Σώκρατες;"/>
    <x v="0"/>
    <x v="0"/>
    <s v="IGNORAR (MESTRADO)"/>
    <x v="0"/>
    <s v="329"/>
    <b v="0"/>
    <m/>
  </r>
  <r>
    <x v="13"/>
    <s v="Meno (024)"/>
    <s v="83.a.3"/>
    <s v="ἀλλ’ ὅρα εἰ ἔτι σοι ἀπὸ τῆς διπλασίας δοκεῖ ἔσεσθαι."/>
    <x v="0"/>
    <x v="0"/>
    <s v="IGNORAR (MESTRADO)"/>
    <x v="0"/>
    <s v="406"/>
    <b v="0"/>
    <m/>
  </r>
  <r>
    <x v="13"/>
    <s v="Meno (024)"/>
    <s v="85.c.6"/>
    <s v="τῷ οὐκ εἰδότι ἄρα περὶ ὧν ἂν μὴ εἰδῇ ἔνεισιν ἀληθεῖς δόξαι περὶ τούτων ὧν οὐκ οἶδε;"/>
    <x v="0"/>
    <x v="0"/>
    <s v="IGNORAR (MESTRADO)"/>
    <x v="0"/>
    <s v="534"/>
    <b v="0"/>
    <m/>
  </r>
  <r>
    <x v="13"/>
    <s v="Meno (024)"/>
    <s v="86.a.6"/>
    <s v="εἰ οὖν ὅν τ’ ἂν ᾖ χρόνον καὶ ὃν ἂν μὴ ᾖ ἄνθρωπος, ἐνέσονται αὐτῷ ἀληθεῖς δόξαι, αἳ ἐρωτήσει ἐπεγερθεῖσαι ἐπιστῆμαι γίγνονται, ἆρ’ οὖν τὸν ἀεὶ χρόνον μεμαθηκυῖα ἔσται ἡ ψυχὴ αὐτοῦ;"/>
    <x v="0"/>
    <x v="0"/>
    <s v="IGNORAR (MESTRADO)"/>
    <x v="0"/>
    <s v="558"/>
    <b v="0"/>
    <m/>
  </r>
  <r>
    <x v="13"/>
    <s v="Meno (024)"/>
    <s v="87.a.3"/>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x v="0"/>
    <x v="0"/>
    <s v="IGNORAR (MESTRADO)"/>
    <x v="0"/>
    <s v="575"/>
    <b v="0"/>
    <m/>
  </r>
  <r>
    <x v="13"/>
    <s v="Meno (024)"/>
    <s v="87.d.1"/>
    <s v="ἔμοιγε δοκεῖ τοῦτο μετὰ τοῦτο σκεπτέον εἶναι."/>
    <x v="0"/>
    <x v="0"/>
    <s v="IGNORAR (MESTRADO)"/>
    <x v="0"/>
    <s v="587"/>
    <b v="0"/>
    <m/>
  </r>
  <r>
    <x v="13"/>
    <s v="Meno (024)"/>
    <s v="88.b.1"/>
    <s v="σκόπει δή, τούτων ἅττα σοι δοκεῖ μὴ ἐπιστήμη εἶναι ἀλλ’ ἄλλο ἐπιστήμης, εἰ οὐχὶ τοτὲ μὲν βλάπτει, τοτὲ δὲ ὠφελεῖ;"/>
    <x v="0"/>
    <x v="0"/>
    <s v="IGNORAR (MESTRADO)"/>
    <x v="0"/>
    <s v="616"/>
    <b v="0"/>
    <m/>
  </r>
  <r>
    <x v="13"/>
    <s v="Meno (024)"/>
    <s v="89.a.4"/>
    <s v="δοκεῖ μοι καλῶς λέγεσθαι, ὦ Σώκρατες, τὰ λεγόμενα."/>
    <x v="0"/>
    <x v="0"/>
    <s v="IGNORAR (MESTRADO)"/>
    <x v="0"/>
    <s v="637"/>
    <b v="0"/>
    <m/>
  </r>
  <r>
    <x v="13"/>
    <s v="Meno (024)"/>
    <s v="89.c.2"/>
    <s v="δοκεῖ μοι ἤδη ἀναγκαῖον εἶναι·"/>
    <x v="0"/>
    <x v="0"/>
    <s v="IGNORAR (MESTRADO)"/>
    <x v="0"/>
    <s v="644"/>
    <b v="0"/>
    <m/>
  </r>
  <r>
    <x v="13"/>
    <s v="Meno (024)"/>
    <s v="90.e.7"/>
    <s v="οὐ πολλή σοι δοκεῖ ἀλογία εἶναι;"/>
    <x v="0"/>
    <x v="0"/>
    <s v="IGNORAR (MESTRADO)"/>
    <x v="0"/>
    <s v="685"/>
    <b v="0"/>
    <m/>
  </r>
  <r>
    <x v="13"/>
    <s v="Meno (024)"/>
    <s v="94.a.4"/>
    <s v="οὐκοῦν καὶ οὗτος τὸν ὑὸν τὸν αὑτοῦ Λυσίμαχον, ὅσα μὲν διδασκάλων εἴχετο, κάλλιστα Ἀθηναίων ἐπαίδευσε, ἄνδρα δὲ βελτίω δοκεῖ σοι ὁτουοῦν πεποιηκέναι;"/>
    <x v="0"/>
    <x v="0"/>
    <s v="IGNORAR (MESTRADO)"/>
    <x v="0"/>
    <s v="753"/>
    <b v="0"/>
    <m/>
  </r>
  <r>
    <x v="13"/>
    <s v="Meno (024)"/>
    <s v="95.a.2"/>
    <s v="ὦ Μένων, Ἄνυτος μέν μοι δοκεῖ χαλεπαίνειν, καὶ οὐδὲν θαυμάζω·"/>
    <x v="0"/>
    <x v="0"/>
    <s v="IGNORAR (MESTRADO)"/>
    <x v="0"/>
    <s v="771"/>
    <b v="0"/>
    <m/>
  </r>
  <r>
    <x v="13"/>
    <s v="Meno (024)"/>
    <s v="95.c.9"/>
    <s v="οἶσθα δὲ ὅτι οὐ μόνον σοί τε καὶ τοῖς ἄλλοις τοῖς πολιτικοῖς τοῦτο δοκεῖ τοτὲ μὲν εἶναι διδακτόν, τοτὲ δ’ οὔ, ἀλλὰ καὶ Θέογνιν τὸν ποιητὴν οἶσθ’ ὅτι ταὐτὰ ταῦτα λέγει;"/>
    <x v="0"/>
    <x v="0"/>
    <s v="IGNORAR (MESTRADO)"/>
    <x v="0"/>
    <s v="789"/>
    <b v="0"/>
    <m/>
  </r>
  <r>
    <x v="13"/>
    <s v="Meno (024)"/>
    <s v="96.c.2"/>
    <s v="δοκεῖ μοι ἔχειν ὡς λέγεις."/>
    <x v="0"/>
    <x v="0"/>
    <s v="IGNORAR (MESTRADO)"/>
    <x v="0"/>
    <s v="810"/>
    <b v="0"/>
    <m/>
  </r>
  <r>
    <x v="13"/>
    <s v="Meno (024)"/>
    <s v="98.c.8"/>
    <s v="ἐπειδὴ τοίνυν οὐ μόνον δι’ ἐπιστήμην ἀγαθοὶ ἄνδρες ἂν εἶεν καὶ ὠφέλιμοι ταῖς πόλεσιν, εἴπερ εἶεν, ἀλλὰ καὶ δι’ ὀρθὴν δόξαν, τούτοιν δὲ οὐδέτερον φύσει ἐστὶν τοῖς ἀνθρώποις, οὔτε ἐπιστήμη οὔτε δόξα ἀληθής, ἐπίκτητα—ἢ δοκεῖ σοι φύσει ὁποτερονοῦν αὐτοῖν εἶναι;"/>
    <x v="0"/>
    <x v="0"/>
    <s v="IGNORAR (MESTRADO)"/>
    <x v="0"/>
    <s v="876"/>
    <b v="0"/>
    <m/>
  </r>
  <r>
    <x v="13"/>
    <s v="Minos (033)"/>
    <s v="313.b.8"/>
    <s v="ἦ καὶ λόγος σοι δοκεῖ εἶναι τὰ λεγόμενα, ἢ ὄψις τὰ ὁρώμενα, ἢ ἀκοὴ τὰ ἀκουόμενα;"/>
    <x v="0"/>
    <x v="0"/>
    <s v="IGNORAR (MESTRADO)"/>
    <x v="0"/>
    <s v="13"/>
    <b v="0"/>
    <m/>
  </r>
  <r>
    <x v="13"/>
    <s v="Minos (033)"/>
    <s v="317.c.3"/>
    <s v="οὐκοῦν καὶ ἐν τοῖς συγγράμμασι τοῖς περὶ τῶν δικαίων καὶ ἀδίκων καὶ ὅλως περὶ πόλεως διακοσμήσεώς τε καὶ περὶ τοῦ ὡς χρὴ πόλιν διοικεῖν, τὸ μὲν ὀρθὸν νόμος ἐστὶ βασιλικός, τὸ δὲ μὴ ὀρθὸν οὔ, ὃ δοκεῖ νόμος εἶναι τοῖς μὴ εἰδόσιν·"/>
    <x v="0"/>
    <x v="0"/>
    <s v="IGNORAR (MESTRADO)"/>
    <x v="0"/>
    <s v="177"/>
    <b v="0"/>
    <m/>
  </r>
  <r>
    <x v="13"/>
    <s v="Parmenides (009)"/>
    <s v="129.b.1"/>
    <s v="εἰ δὲ τὰ τούτων μετέχοντα ἀμφοτέρων ἀμφότερα ἀποφαίνει πεπονθότα, οὐδὲν ἔμοιγε, ὦ Ζήνων, ἄτοπον δοκεῖ, οὐδέ γε εἰ ἓν ἅπαντα ἀποφαίνει τις τῷ μετέχειν τοῦ ἑνὸς καὶ ταὐτὰ ταῦτα πολλὰ τῷ πλήθους αὖ μετέχειν."/>
    <x v="0"/>
    <x v="0"/>
    <s v="IGNORAR (MESTRADO)"/>
    <x v="0"/>
    <s v="64"/>
    <b v="0"/>
    <m/>
  </r>
  <r>
    <x v="13"/>
    <s v="Parmenides (009)"/>
    <s v="130.b.3"/>
    <s v="καί τί σοι δοκεῖ εἶναι αὐτὴ ὁμοιότης χωρὶς ἧς ἡμεῖς ὁμοιότητος ἔχομεν, καὶ ἓν δὴ καὶ πολλὰ καὶ πάντα ὅσα νυνδὴ Ζήνωνος ἤκουες;"/>
    <x v="0"/>
    <x v="0"/>
    <s v="IGNORAR (MESTRADO)"/>
    <x v="0"/>
    <s v="78"/>
    <b v="0"/>
    <m/>
  </r>
  <r>
    <x v="13"/>
    <s v="Parmenides (009)"/>
    <s v="130.e.5"/>
    <s v="δοκεῖ σοι, ὡς φῄς, εἶναι εἴδη ἄττα, ὧν τάδε τὰ ἄλλα μεταλαμβάνοντα τὰς ἐπωνυμίας αὐτῶν ἴσχειν, οἷον ὁμοιότητος μὲν μεταλαβόντα ὅμοια, μεγέθους δὲ μεγάλα, κάλλους δὲ καὶ δικαιοσύνης δίκαιά τε καὶ καλὰ γίγνεσθαι;"/>
    <x v="0"/>
    <x v="0"/>
    <s v="IGNORAR (MESTRADO)"/>
    <x v="0"/>
    <s v="93"/>
    <b v="0"/>
    <m/>
  </r>
  <r>
    <x v="13"/>
    <s v="Parmenides (009)"/>
    <s v="131.a.8"/>
    <s v="πότερον οὖν δοκεῖ σοι ὅλον τὸ εἶδος ἐν ἑκάστῳ εἶναι τῶν πολλῶν ἓν ὄν, ἢ πῶς;"/>
    <x v="0"/>
    <x v="0"/>
    <s v="IGNORAR (MESTRADO)"/>
    <x v="0"/>
    <s v="99"/>
    <b v="0"/>
    <m/>
  </r>
  <r>
    <x v="13"/>
    <s v="Parmenides (009)"/>
    <s v="131.e.6"/>
    <s v="οὐ μὰ τὸν Δία, φάναι, οὔ μοι δοκεῖ εὔκολον εἶναι τὸ τοιοῦτον οὐδαμῶς διορίσασθαι."/>
    <x v="0"/>
    <x v="0"/>
    <s v="IGNORAR (MESTRADO)"/>
    <x v="0"/>
    <s v="121"/>
    <b v="0"/>
    <m/>
  </r>
  <r>
    <x v="13"/>
    <s v="Parmenides (009)"/>
    <s v="132.a.1"/>
    <s v="ὅταν πόλλ’ ἄττα μεγάλα σοι δόξῃ εἶναι, μία τις ἴσως δοκεῖ ἰδέα ἡ αὐτὴ εἶναι ἐπὶ πάντα ἰδόντι, ὅθεν ἓν τὸ μέγα ἡγῇ εἶναι."/>
    <x v="0"/>
    <x v="0"/>
    <s v="IGNORAR (MESTRADO)"/>
    <x v="0"/>
    <s v="126"/>
    <b v="0"/>
    <m/>
  </r>
  <r>
    <x v="13"/>
    <s v="Parmenides (009)"/>
    <s v="132.c.9"/>
    <s v="εἰπεῖν τὸν Παρμενίδην, οὐκ ἀνάγκῃ ᾗ τἆλλα φῂς τῶν εἰδῶν μετέχειν ἢ δοκεῖ σοι ἐκ νοημάτων ἕκαστον εἶναι καὶ πάντα νοεῖν, ἢ νοήματα ὄντα ἀνόητα εἶναι;"/>
    <x v="0"/>
    <x v="0"/>
    <s v="IGNORAR (MESTRADO)"/>
    <x v="0"/>
    <s v="147"/>
    <b v="0"/>
    <m/>
  </r>
  <r>
    <x v="13"/>
    <s v="Parmenides (009)"/>
    <s v="135.e.5"/>
    <s v="δοκεῖ γάρ μοι, ἔφη, ταύτῃ γε οὐδὲν χαλεπὸν εἶναι καὶ ὅμοια καὶ ἀνόμοια καὶ ἄλλο ὁτιοῦν τὰ ὄντα πάσχοντα ἀποφαίνειν."/>
    <x v="0"/>
    <x v="0"/>
    <s v="IGNORAR (MESTRADO)"/>
    <x v="0"/>
    <s v="231"/>
    <b v="0"/>
    <m/>
  </r>
  <r>
    <x v="13"/>
    <s v="Parmenides (009)"/>
    <s v="140.e.1"/>
    <s v="πρεσβύτερον ἢ νεώτερον ἢ τὴν αὐτὴν ἡλικίαν ἔχειν τὸ ἓν δοκεῖ τῳ δυνατὸν εἶναι;"/>
    <x v="0"/>
    <x v="0"/>
    <s v="IGNORAR (MESTRADO)"/>
    <x v="0"/>
    <s v="447"/>
    <b v="0"/>
    <m/>
  </r>
  <r>
    <x v="13"/>
    <s v="Parmenides (009)"/>
    <s v="164.e.3"/>
    <s v="καὶ μὴν καὶ σμικρότατόν γε, φαμέν, δόξει ἐν αὐτοῖς ἐνεῖναι·"/>
    <x v="0"/>
    <x v="0"/>
    <s v="IGNORAR (MESTRADO)"/>
    <x v="0"/>
    <s v="1493"/>
    <b v="0"/>
    <m/>
  </r>
  <r>
    <x v="13"/>
    <s v="Phaedo (004)"/>
    <s v="59.a.1"/>
    <s v="διὰ δὴ ταῦτα οὐδὲν πάνυ μοι ἐλεινὸν εἰσῄει, ὡς εἰκὸς ἂν δόξειεν εἶναι παρόντι πένθει, οὔτε αὖ ἡδονὴ ὡς ἐν φιλοσοφίᾳ ἡμῶν ὄντων ὥσπερ εἰώθεμεν—καὶ γὰρ οἱ λόγοι τοιοῦτοί τινες ἦσαν—ἀλλ’ ἀτεχνῶς ἄτοπόν τί μοι πάθος παρῆν καί τις ἀήθης κρᾶσις ἀπό τε τῆς ἡδονῆς συγκεκραμένη ὁμοῦ καὶ ἀπὸ τῆς λύπης, ἐνθυμουμένῳ ὅτι αὐτίκα ἐκεῖνος ἔμελλε τελευτᾶν."/>
    <x v="0"/>
    <x v="0"/>
    <s v="IGNORAR (MESTRADO)"/>
    <x v="0"/>
    <s v="30"/>
    <b v="0"/>
    <m/>
  </r>
  <r>
    <x v="13"/>
    <s v="Phaedo (004)"/>
    <s v="60.b.4"/>
    <s v="καί μοι δοκεῖ, ἔφη, εἰ ἐνενόησεν αὐτὰ μῦθον ἂν συνθεῖναι ὡς ὁ θεὸς βουλόμενος αὐτὰ διαλλάξαι πολεμοῦντα, ἐπειδὴ οὐκ ἐδύνατο, συνῆψεν εἰς ταὐτὸν αὐτοῖς τὰς κορυφάς, καὶ διὰ ταῦτα ᾧ ἂν τὸ ἕτερον παραγένηται ἐπακολουθεῖ ὕστερον καὶ τὸ ἕτερον."/>
    <x v="0"/>
    <x v="0"/>
    <s v="IGNORAR (MESTRADO)"/>
    <x v="0"/>
    <s v="63"/>
    <b v="0"/>
    <m/>
  </r>
  <r>
    <x v="13"/>
    <s v="Phaedo (004)"/>
    <s v="60.e.7"/>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x v="0"/>
    <x v="0"/>
    <s v="IGNORAR (MESTRADO)"/>
    <x v="0"/>
    <s v="73"/>
    <b v="0"/>
    <m/>
  </r>
  <r>
    <x v="13"/>
    <s v="Phaedo (004)"/>
    <s v="62.b.6"/>
    <s v="οὐ μέντοι ἀλλὰ τόδε γέ μοι δοκεῖ, ὦ εὖ λέγεσθαι, τὸ θεοὺς εἶναι ἡμῶν τοὺς ἐπιμελουμένους καὶ ἡμᾶς τοὺς ἀνθρώπους ἓν τῶν κτημάτων τοῖς θεοῖς εἶναι."/>
    <x v="0"/>
    <x v="0"/>
    <s v="IGNORAR (MESTRADO)"/>
    <x v="0"/>
    <s v="101"/>
    <b v="0"/>
    <m/>
  </r>
  <r>
    <x v="13"/>
    <s v="Phaedo (004)"/>
    <s v="62.e.8"/>
    <s v="ἀκούσας οὖν ὁ ἡσθῆναί τέ μοι ἔδοξε τῇ τοῦ κέβητος πραγματείᾳ, καὶ ἐπιβλέψας εἰς ἡμᾶς, ἀεί τοι, ἔφη, λόγους τινὰς ἀνερευνᾷ, καὶ οὐ πάνυ εὐθέως ἐθέλει πείθεσθαι ὅτι ἄν τις εἴπῃ."/>
    <x v="0"/>
    <x v="0"/>
    <s v="IGNORAR (MESTRADO)"/>
    <x v="0"/>
    <s v="114"/>
    <b v="0"/>
    <m/>
  </r>
  <r>
    <x v="13"/>
    <s v="Phaedo (004)"/>
    <s v="63.a.4"/>
    <s v="καὶ ὁ ἀλλὰ μήν, ἔφη, ὦ νῦν γέ μοι δοκεῖ τι καὶ αὐτῷ λέγειν τί γὰρ ἂν βουλόμενοι ἄνδρες σοφοὶ ὡς ἀληθῶς δεσπότας ἀμείνους αὑτῶν φεύγοιεν καὶ ῥᾳδίως ἀπαλλάττοιντο αὐτῶν;"/>
    <x v="0"/>
    <x v="0"/>
    <s v="IGNORAR (MESTRADO)"/>
    <x v="0"/>
    <s v="115"/>
    <b v="0"/>
    <m/>
  </r>
  <r>
    <x v="13"/>
    <s v="Phaedo (004)"/>
    <s v="63.a.7"/>
    <s v="καί μοι δοκεῖ εἰς σὲ τείνειν τὸν λόγον, ὅτι οὕτω ῥᾳδίως φέρεις καὶ ἡμᾶς ἀπολείπων καὶ ἄρχοντας ἀγαθούς, ὡς αὐτὸς ὁμολογεῖς, θεούς."/>
    <x v="0"/>
    <x v="0"/>
    <s v="IGNORAR (MESTRADO)"/>
    <x v="0"/>
    <s v="116"/>
    <b v="0"/>
    <m/>
  </r>
  <r>
    <x v="13"/>
    <s v="Phaedo (004)"/>
    <s v="63.d.1"/>
    <s v="κοινὸν γὰρ δὴ ἔμοιγε δοκεῖ καὶ ἡμῖν εἶναι ἀγαθὸν τοῦτο, καὶ ἅμα σοι ἡ ἀπολογία ἔσται, ἐὰν ἅπερ λέγεις ἡμᾶς πείσῃς."/>
    <x v="0"/>
    <x v="0"/>
    <s v="IGNORAR (MESTRADO)"/>
    <x v="0"/>
    <s v="124"/>
    <b v="0"/>
    <m/>
  </r>
  <r>
    <x v="13"/>
    <s v="Phaedo (004)"/>
    <s v="63.d.3"/>
    <s v="πρῶτον δὲ τόνδε σκεψώμεθα τί ἐστιν ὃ βούλεσθαί μοι δοκεῖ πάλαι εἰπεῖν."/>
    <x v="0"/>
    <x v="0"/>
    <s v="IGNORAR (MESTRADO)"/>
    <x v="0"/>
    <s v="126"/>
    <b v="0"/>
    <m/>
  </r>
  <r>
    <x v="13"/>
    <s v="Phaedo (004)"/>
    <s v="64.d.8"/>
    <s v="δοκεῖ σοι ἐντίμους ἡγεῖσθαι ὁ τοιοῦτος;"/>
    <x v="0"/>
    <x v="0"/>
    <s v="IGNORAR (MESTRADO)"/>
    <x v="0"/>
    <s v="154"/>
    <b v="0"/>
    <m/>
  </r>
  <r>
    <x v="13"/>
    <s v="Phaedo (004)"/>
    <s v="64.d.9"/>
    <s v="οἷον ἱματίων διαφερόντων κτήσεις καὶ ὑποδημάτων καὶ τοὺς ἄλλους καλλωπισμοὺς τοὺς περὶ τὸ σῶμα πότερον τιμᾶν δοκεῖ σοι ἢ ἀτιμάζειν, καθ’ ὅσον μὴ πολλὴ ἀνάγκη μετέχειν αὐτῶν;"/>
    <x v="0"/>
    <x v="0"/>
    <s v="IGNORAR (MESTRADO)"/>
    <x v="0"/>
    <s v="155"/>
    <b v="0"/>
    <m/>
  </r>
  <r>
    <x v="13"/>
    <s v="Phaedo (004)"/>
    <s v="64.e.2"/>
    <s v="ἀτιμάζειν ἔμοιγε δοκεῖ, ἔφη, ὅ γε ὡς ἀληθῶς φιλόσοφος."/>
    <x v="0"/>
    <x v="0"/>
    <s v="IGNORAR (MESTRADO)"/>
    <x v="0"/>
    <s v="156"/>
    <b v="0"/>
    <m/>
  </r>
  <r>
    <x v="13"/>
    <s v="Phaedo (004)"/>
    <s v="64.e.4"/>
    <s v="οὐκοῦν ὅλως δοκεῖ σοι, ἔφη, ἡ τοῦ τοιούτου πραγματεία οὐ περὶ τὸ σῶμα εἶναι, ἀλλὰ καθ’ ὅσον δύναται ἀφεστάναι αὐτοῦ, πρὸς δὲ τὴν ψυχὴν τετράφθαι;"/>
    <x v="0"/>
    <x v="0"/>
    <s v="IGNORAR (MESTRADO)"/>
    <x v="0"/>
    <s v="157"/>
    <b v="0"/>
    <m/>
  </r>
  <r>
    <x v="13"/>
    <s v="Phaedo (004)"/>
    <s v="65.a.4"/>
    <s v="καὶ δοκεῖ γέ που, ὦ τοῖς πολλοῖς ἀνθρώποις ᾧ μηδὲν ἡδὺ τῶν τοιούτων μηδὲ μετέχει αὐτῶν οὐκ ἄξιον εἶναι ζῆν, ἀλλ’ ἐγγύς τι τείνειν τοῦ τεθνάναι ὁ μηδὲν φροντίζων τῶν ἡδονῶν αἳ διὰ τοῦ σώματός εἰσιν."/>
    <x v="0"/>
    <x v="0"/>
    <s v="IGNORAR (MESTRADO)"/>
    <x v="0"/>
    <s v="161"/>
    <b v="0"/>
    <m/>
  </r>
  <r>
    <x v="13"/>
    <s v="Phaedo (004)"/>
    <s v="68.b.3"/>
    <s v="σφόδρα γὰρ αὐτῷ ταῦτα δόξει, μηδαμοῦ ἄλλοθι καθαρῶς ἐντεύξεσθαι φρονήσει ἀλλ’ ἢ ἐκεῖ."/>
    <x v="0"/>
    <x v="0"/>
    <s v="IGNORAR (MESTRADO)"/>
    <x v="0"/>
    <s v="227"/>
    <b v="0"/>
    <m/>
  </r>
  <r>
    <x v="13"/>
    <s v="Phaedo (004)"/>
    <s v="68.d.2"/>
    <s v="εἰ γὰρ ἐθέλεις, ἦ δ’ ὅς, ἐννοῆσαι τήν γε τῶν ἄλλων ἀνδρείαν τε καὶ σωφροσύνην, δόξει σοι εἶναι ἄτοπος."/>
    <x v="0"/>
    <x v="0"/>
    <s v="IGNORAR (MESTRADO)"/>
    <x v="0"/>
    <s v="237"/>
    <b v="0"/>
    <m/>
  </r>
  <r>
    <x v="13"/>
    <s v="Phaedo (004)"/>
    <s v="69.e.6"/>
    <s v="ὦ τὰ μὲν ἄλλα ἔμοιγε δοκεῖ καλῶς λέγεσθαι, τὰ δὲ περὶ τῆς ψυχῆς πολλὴν ἀπιστίαν παρέχει τοῖς ἀνθρώποις μή, ἐπειδὰν ἀπαλλαγῇ τοῦ σώματος, οὐδαμοῦ ἔτι ᾖ, ἀλλ’ ἐκείνῃ τῇ ἡμέρᾳ διαφθείρηταί τε καὶ ἀπολλύηται ᾗ ἂν ὁ ἄνθρωπος ἀποθνῄσκῃ, εὐθὺς ἀπαλλαττομένη τοῦ σώματος, καὶ ἐκβαίνουσα ὥσπερ πνεῦμα ἢ καπνὸς διασκεδασθεῖσα οἴχηται διαπτομένη καὶ οὐδὲν ἔτι οὐδαμοῦ ᾖ."/>
    <x v="0"/>
    <x v="0"/>
    <s v="IGNORAR (MESTRADO)"/>
    <x v="0"/>
    <s v="263"/>
    <b v="0"/>
    <m/>
  </r>
  <r>
    <x v="13"/>
    <s v="Phaedo (004)"/>
    <s v="72.a.4"/>
    <s v="ὁμολογεῖται ἄρα ἡμῖν καὶ ταύτῃ τοὺς ζῶντας ἐκ τῶν τεθνεώτων γεγονέναι οὐδὲν ἧττον ἢ τοὺς τεθνεῶτας ἐκ τῶν ζώντων, τούτου δὲ ὄντος ἱκανόν που ἐδόκει τεκμήριον εἶναι ὅτι ἀναγκαῖον τὰς τῶν τεθνεώτων ψυχὰς εἶναί που, ὅθεν δὴ πάλιν γίγνεσθαι."/>
    <x v="0"/>
    <x v="0"/>
    <s v="IGNORAR (MESTRADO)"/>
    <x v="0"/>
    <s v="330"/>
    <b v="0"/>
    <m/>
  </r>
  <r>
    <x v="13"/>
    <s v="Phaedo (004)"/>
    <s v="72.a.9"/>
    <s v="δοκεῖ μοι, ἔφη, ὦ ἐκ τῶν ὡμολογημένων ἀναγκαῖον οὕτως ἔχειν."/>
    <x v="0"/>
    <x v="0"/>
    <s v="IGNORAR (MESTRADO)"/>
    <x v="0"/>
    <s v="331"/>
    <b v="0"/>
    <m/>
  </r>
  <r>
    <x v="13"/>
    <s v="Phaedo (004)"/>
    <s v="72.d.4"/>
    <s v="οὐδὲ μία μοι δοκεῖ, ἔφη ὁ ὦ ἀλλά μοι δοκεῖς παντάπασιν ἀληθῆ λέγειν."/>
    <x v="0"/>
    <x v="0"/>
    <s v="IGNORAR (MESTRADO)"/>
    <x v="0"/>
    <s v="341"/>
    <b v="0"/>
    <m/>
  </r>
  <r>
    <x v="13"/>
    <s v="Phaedo (004)"/>
    <s v="72.d.6"/>
    <s v="ἔστιν γάρ, ἔφη, ὦ ὡς ἐμοὶ δοκεῖ, παντὸς μᾶλλον οὕτω, καὶ ἡμεῖς αὐτὰ ταῦτα οὐκ ἐξαπατώμενοι ὁμολογοῦμεν, ἀλλ’ ἔστι τῷ ὄντι καὶ τὸ ἀναβιώσκεσθαι καὶ ἐκ τῶν τεθνεώτων τοὺς ζῶντας γίγνεσθαι καὶ τὰς τῶν τεθνεώτων ψυχὰς εἶναι καὶ μήν, ἔφη ὁ ὑπολαβών, καὶ κατ’ ἐκεῖνόν γε τὸν λόγον, ὦ εἰ ἀληθής ἐστιν, ὃν σὺ εἴωθας θαμὰ λέγειν, ὅτι ἡμῖν ἡ μάθησις οὐκ ἄλλο τι ἢ ἀνάμνησις τυγχάνει οὖσα, καὶ κατὰ τοῦτον ἀνάγκη που ἡμᾶς ἐν προτέρῳ τινὶ χρόνῳ μεμαθηκέναι ἃ νῦν ἀναμιμνῃσκόμεθα."/>
    <x v="0"/>
    <x v="0"/>
    <m/>
    <x v="0"/>
    <s v="342"/>
    <b v="0"/>
    <m/>
  </r>
  <r>
    <x v="13"/>
    <s v="Phaedo (004)"/>
    <s v="76.b.4"/>
    <s v="τόδε ἔχεις ἑλέσθαι, καὶ πῇ σοι δοκεῖ περὶ αὐτοῦ;"/>
    <x v="0"/>
    <x v="0"/>
    <s v="IGNORAR (MESTRADO)"/>
    <x v="0"/>
    <s v="444"/>
    <b v="0"/>
    <m/>
  </r>
  <r>
    <x v="13"/>
    <s v="Phaedo (004)"/>
    <s v="76.e.5"/>
    <s v="ὑπερφυῶς, ὦ ἔφη ὁ δοκεῖ μοι ἡ αὐτὴ ἀνάγκη εἶναι, καὶ εἰς καλόν γε καταφεύγει ὁ λόγος εἰς τὸ ὁμοίως εἶναι τήν τε ψυχὴν ἡμῶν πρὶν γενέσθαι ἡμᾶς καὶ τὴν οὐσίαν ἣν σὺ νῦν λέγεις."/>
    <x v="0"/>
    <x v="0"/>
    <s v="IGNORAR (MESTRADO)"/>
    <x v="0"/>
    <s v="468"/>
    <b v="0"/>
    <m/>
  </r>
  <r>
    <x v="13"/>
    <s v="Phaedo (004)"/>
    <s v="77.b.1"/>
    <s v="εἰ μέντοι καὶ ἐπειδὰν ἀποθάνωμεν ἔτι ἔσται, οὐδὲ αὐτῷ μοι δοκεῖ, ἔφη, ὦ ἀποδεδεῖχθαι, ἀλλ’ ἔτι ἐνέστηκεν ὃ νυνδὴ ἔλεγε, τὸ τῶν πολλῶν, ὅπως μὴ ἅμα ἀποθνῄσκοντος τοῦ ἀνθρώπου διασκεδάννυται ἡ ψυχὴ καὶ αὐτῇ τοῦ εἶναι τοῦτο τέλος ᾖ."/>
    <x v="0"/>
    <x v="0"/>
    <s v="IGNORAR (MESTRADO)"/>
    <x v="0"/>
    <s v="475"/>
    <b v="0"/>
    <m/>
  </r>
  <r>
    <x v="13"/>
    <s v="Phaedo (004)"/>
    <s v="78.c.3"/>
    <s v="δοκεῖ μοι, ἔφη, οὕτως ἔχειν, ὁ οὐκοῦν ἅπερ ἀεὶ κατὰ ταὐτὰ καὶ ὡσαύτως ἔχει, ταῦτα μάλιστα εἰκὸς εἶναι τὰ ἀσύνθετα, τὰ δὲ ἄλλοτ’ ἄλλως καὶ μηδέποτε κατὰ ταὐτά, ταῦτα δὲ σύνθετα;"/>
    <x v="0"/>
    <x v="0"/>
    <s v="IGNORAR (MESTRADO)"/>
    <x v="0"/>
    <s v="498"/>
    <b v="0"/>
    <m/>
  </r>
  <r>
    <x v="13"/>
    <s v="Phaedo (004)"/>
    <s v="79.d.6"/>
    <s v="παντάπασιν, ἔφη, καλῶς καὶ ἀληθῆ λέγεις, ὦ ποτέρῳ οὖν αὖ σοι δοκεῖ τῷ εἴδει καὶ ἐκ τῶν πρόσθεν καὶ ἐκ τῶν νῦν λεγομένων ψυχὴ ὁμοιότερον εἶναι καὶ συγγενέστερον;"/>
    <x v="0"/>
    <x v="0"/>
    <s v="IGNORAR (MESTRADO)"/>
    <x v="0"/>
    <s v="534"/>
    <b v="0"/>
    <m/>
  </r>
  <r>
    <x v="13"/>
    <s v="Phaedo (004)"/>
    <s v="79.d.9"/>
    <s v="πᾶς ἄν μοι δοκεῖ, ἦ δ’ ὅς, συγχωρῆσαι, ὦ ἐκ ταύτης τῆς μεθόδου, καὶ ὁ δυσμαθέστατος, ὅτι ὅλῳ καὶ παντὶ ὁμοιότερόν ἐστι ψυχὴ τῷ ἀεὶ ὡσαύτως ἔχοντι μᾶλλον ἢ τῷ μή."/>
    <x v="0"/>
    <x v="0"/>
    <s v="IGNORAR (MESTRADO)"/>
    <x v="0"/>
    <s v="535"/>
    <b v="0"/>
    <m/>
  </r>
  <r>
    <x v="13"/>
    <s v="Phaedo (004)"/>
    <s v="80.a.2"/>
    <s v="καὶ κατὰ ταῦτα αὖ πότερόν σοι δοκεῖ ὅμοιον τῷ θείῳ εἶναι καὶ πότερον τῷ θνητῷ;"/>
    <x v="0"/>
    <x v="0"/>
    <s v="IGNORAR (MESTRADO)"/>
    <x v="0"/>
    <s v="539"/>
    <b v="0"/>
    <m/>
  </r>
  <r>
    <x v="13"/>
    <s v="Phaedo (004)"/>
    <s v="80.a.3"/>
    <s v="ἢ οὐ δοκεῖ σοι τὸ μὲν θεῖον οἷον ἄρχειν τε καὶ ἡγεμονεύειν πεφυκέναι, τὸ δὲ θνητὸν ἄρχεσθαί τε καὶ δουλεύειν;"/>
    <x v="0"/>
    <x v="0"/>
    <s v="IGNORAR (MESTRADO)"/>
    <x v="0"/>
    <s v="540"/>
    <b v="0"/>
    <m/>
  </r>
  <r>
    <x v="13"/>
    <s v="Phaedo (004)"/>
    <s v="84.c.5"/>
    <s v="ἔφη, ὑμῖν τὰ λεχθέντα μῶν μὴ δοκεῖ ἐνδεῶς λέγεσθαι;"/>
    <x v="0"/>
    <x v="0"/>
    <s v="IGNORAR (MESTRADO)"/>
    <x v="0"/>
    <s v="610"/>
    <b v="0"/>
    <m/>
  </r>
  <r>
    <x v="13"/>
    <s v="Phaedo (004)"/>
    <s v="85.b.10"/>
    <s v="ἐμοὶ γὰρ δοκεῖ, ὦ περὶ τῶν τοιούτων ἴσως ὥσπερ καὶ σοὶ τὸ μὲν σαφὲς εἰδέναι ἐν τῷ νῦν βίῳ ἢ ἀδύνατον εἶναι ἢ παγχάλεπόν τι, τὸ μέντοι αὖ τὰ λεγόμενα περὶ αὐτῶν μὴ οὐχὶ παντὶ τρόπῳ ἐλέγχειν καὶ μὴ προαφίστασθαι πρὶν ἂν πανταχῇ σκοπῶν ἀπείπῃ τις, πάνυ μαλθακοῦ εἶναι ἀνδρός·"/>
    <x v="0"/>
    <x v="0"/>
    <s v="IGNORAR (MESTRADO)"/>
    <x v="0"/>
    <s v="625"/>
    <b v="0"/>
    <m/>
  </r>
  <r>
    <x v="13"/>
    <s v="Phaedo (004)"/>
    <s v="85.d.4"/>
    <s v="καὶ δὴ καὶ νῦν ἔγωγε οὐκ ἐπαισχυνθήσομαι ἐρέσθαι, ἐπειδὴ καὶ σὺ ταῦτα λέγεις, οὐδ’ ἐμαυτὸν αἰτιάσομαι ἐν ὑστέρῳ χρόνῳ ὅτι νῦν οὐκ εἶπον ἅ μοι δοκεῖ."/>
    <x v="0"/>
    <x v="0"/>
    <s v="IGNORAR (MESTRADO)"/>
    <x v="0"/>
    <s v="627"/>
    <b v="0"/>
    <m/>
  </r>
  <r>
    <x v="13"/>
    <s v="Phaedo (004)"/>
    <s v="86.d.7"/>
    <s v="δοκεῖ μέντοι μοι χρῆναι πρὸ τῆς ἀποκρίσεως ἔτι πρότερον κέβητος ἀκοῦσαι τί αὖ ὅδε ἐγκαλεῖ τῷ λόγῳ, ἵνα χρόνου ἐγγενομένου βουλευσώμεθα τί ἐροῦμεν, ἔπειτα ἀκούσαντας ἢ συγχωρεῖν αὐτοῖς ἐάν τι δοκῶσι προσᾴδειν, ἐὰν δὲ μή, οὕτως ἤδη ὑπερδικεῖν τοῦ λόγου."/>
    <x v="0"/>
    <x v="1"/>
    <s v="mesTRADO"/>
    <x v="0"/>
    <s v="635"/>
    <b v="0"/>
    <m/>
  </r>
  <r>
    <x v="13"/>
    <s v="Phaedo (004)"/>
    <s v="87.a.7"/>
    <s v="δοκεῖ γάρ μοι πᾶσι τούτοις πάνυ πολὺ διαφέρειν."/>
    <x v="0"/>
    <x v="0"/>
    <s v="IGNORAR (MESTRADO)"/>
    <x v="0"/>
    <s v="640"/>
    <b v="0"/>
    <m/>
  </r>
  <r>
    <x v="13"/>
    <s v="Phaedo (004)"/>
    <s v="87.a.9"/>
    <s v="τὸ δὲ πολυχρονιώτερον οὐ δοκεῖ σοι ἀναγκαῖον εἶναι ἔτι σῴζεσθαι ἐν τούτῳ τῷ χρόνῳ;"/>
    <x v="0"/>
    <x v="0"/>
    <s v="IGNORAR (MESTRADO)"/>
    <x v="0"/>
    <s v="642"/>
    <b v="0"/>
    <m/>
  </r>
  <r>
    <x v="13"/>
    <s v="Phaedo (004)"/>
    <s v="87.b.3"/>
    <s v="ἐμοὶ γὰρ δοκεῖ ὁμοίως λέγεσθαι ταῦτα ὥσπερ ἄν τις περὶ ἀνθρώπου ὑφάντου πρεσβύτου ἀποθανόντος λέγοι τοῦτον τὸν λόγον, ὅτι οὐκ ἀπόλωλεν ὁ ἄνθρωπος ἀλλ’ ἔστι που σῶς, τεκμήριον δὲ παρέχοιτο θοἰμάτιον ὃ ἠμπείχετο αὐτὸς ὑφηνάμενος ὅτι ἐστὶ σῶν καὶ οὐκ ἀπόλωλεν, καὶ εἴ τις ἀπιστοίη αὐτῷ, ἀνερωτῴη πότερον πολυχρονιώτερόν ἐστι τὸ γένος ἀνθρώπου ἢ ἱματίου ἐν χρείᾳ τε ὄντος καὶ φορουμένου, ἀποκριναμένου δή ὅτι πολὺ τὸ τοῦ ἀνθρώπου, οἴοιτο ἀποδεδεῖχθαι ὅτι παντὸς ἄρα μᾶλλον ὅ γε ἄνθρωπος σῶς ἐστιν, ἐπειδὴ τό γε ὀλιγοχρονιώτερον οὐκ ἀπόλωλεν."/>
    <x v="0"/>
    <x v="0"/>
    <s v="IGNORAR (MESTRADO)"/>
    <x v="0"/>
    <s v="645"/>
    <b v="0"/>
    <m/>
  </r>
  <r>
    <x v="13"/>
    <s v="Phaedo (004)"/>
    <s v="91.a.7"/>
    <s v="οὐ γὰρ ὅπως τοῖς παροῦσιν ἃ ἐγὼ λέγω δόξει ἀληθῆ εἶναι προθυμήσομαι, εἰ μὴ εἴη πάρεργον, ἀλλ’ ὅπως αὐτῷ ἐμοὶ ὅτι μάλιστα δόξει οὕτως ἔχειν."/>
    <x v="0"/>
    <x v="0"/>
    <s v="IGNORAR (MESTRADO)"/>
    <x v="0"/>
    <s v="711"/>
    <b v="0"/>
    <m/>
  </r>
  <r>
    <x v="13"/>
    <s v="Phaedo (004)"/>
    <s v="91.d.2"/>
    <s v="δέ μοι ἔδοξε τοῦτο μὲν ἐμοὶ συγχωρεῖν, πολυχρονιώτερόν γε εἶναι ψυχὴν σώματος, ἀλλὰ τόδε ἄδηλον παντί, μὴ πολλὰ δὴ σώματα καὶ πολλάκις κατατρίψασα ἡ ψυχὴ τὸ τελευταῖον σῶμα καταλιποῦσα νῦν αὐτὴ ἀπολλύηται, καὶ ᾖ αὐτὸ τοῦτο θάνατος, ψυχῆς ὄλεθρος, ἐπεὶ σῶμά γε ἀεὶ ἀπολλύμενον οὐδὲν παύεται."/>
    <x v="0"/>
    <x v="0"/>
    <s v="IGNORAR (MESTRADO)"/>
    <x v="0"/>
    <s v="719"/>
    <b v="0"/>
    <m/>
  </r>
  <r>
    <x v="13"/>
    <s v="Phaedo (004)"/>
    <s v="92.a.6"/>
    <s v="καὶ ὁ ἀλλὰ ἀνάγκη σοι, ἔφη, ὦ ξένε ἄλλα δόξαι, ἐάνπερ μείνῃ ἥδε ἡ οἴησις, τὸ ἁρμονίαν μὲν εἶναι σύνθετον πρᾶγμα, ψυχὴν δὲ ἁρμονίαν τινὰ ἐκ τῶν κατὰ τὸ σῶμα ἐντεταμένων συγκεῖσθαι·"/>
    <x v="0"/>
    <x v="0"/>
    <s v="IGNORAR (MESTRADO)"/>
    <x v="0"/>
    <s v="727"/>
    <b v="0"/>
    <m/>
  </r>
  <r>
    <x v="13"/>
    <s v="Phaedo (004)"/>
    <s v="92.e.4"/>
    <s v="δοκεῖ σοι ἁρμονίᾳ ἢ ἄλλῃ τινὶ συνθέσει προσήκειν ἄλλως πως ἔχειν ἢ ὡς ἂν ἐκεῖνα ἔχῃ ἐξ ὧν ἂν συγκέηται;"/>
    <x v="0"/>
    <x v="0"/>
    <s v="IGNORAR (MESTRADO)"/>
    <x v="0"/>
    <s v="742"/>
    <b v="0"/>
    <m/>
  </r>
  <r>
    <x v="13"/>
    <s v="Phaedo (004)"/>
    <s v="94.a.8"/>
    <s v="ἔμοιγε δοκεῖ, ἔφη, ὦ ἦ καὶ καλῶς δοκεῖ, ἦ δ’ ὅς, οὕτω λέγεσθαι, καὶ πάσχειν ἂν ταῦτα ὁ λόγος εἰ ὀρθὴ ἡ ὑπόθεσις ἦν, τὸ ψυχὴν ἁρμονίαν εἶναι;"/>
    <x v="0"/>
    <x v="0"/>
    <s v="IGNORAR (MESTRADO)"/>
    <x v="0"/>
    <s v="786"/>
    <b v="0"/>
    <m/>
  </r>
  <r>
    <x v="13"/>
    <s v="Phaedo (004)"/>
    <s v="95.b.1"/>
    <s v="πάνυ οὖν μοι ἀτόπως ἔδοξεν εὐθὺς τὴν πρώτην ἔφοδον οὐ δέξασθαι τοῦ σοῦ λόγου."/>
    <x v="0"/>
    <x v="0"/>
    <s v="IGNORAR (MESTRADO)"/>
    <x v="0"/>
    <s v="817"/>
    <b v="0"/>
    <m/>
  </r>
  <r>
    <x v="13"/>
    <s v="Phaedo (004)"/>
    <s v="96.a.8"/>
    <s v="ὑπερήφανος γάρ μοι ἐδόκει εἶναι, εἰδέναι τὰς αἰτίας ἑκάστου, διὰ τί γίγνεται ἕκαστον καὶ διὰ τί ἀπόλλυται καὶ διὰ τί ἔστι."/>
    <x v="0"/>
    <x v="0"/>
    <s v="IGNORAR (MESTRADO)"/>
    <x v="0"/>
    <s v="839"/>
    <b v="0"/>
    <m/>
  </r>
  <r>
    <x v="13"/>
    <s v="Phaedo (004)"/>
    <s v="96.e.1"/>
    <s v="καὶ ἔτι γε τούτων ἐναργέστερα, τὰ δέκα μοι ἐδόκει τῶν ὀκτὼ πλέονα εἶναι διὰ τὸ δύο αὐτοῖς προσεῖναι, καὶ τὸ δίπηχυ τοῦ πηχυαίου μεῖζον εἶναι διὰ τὸ ἡμίσει αὐτοῦ ὑπερέχειν."/>
    <x v="0"/>
    <x v="0"/>
    <s v="IGNORAR (MESTRADO)"/>
    <x v="0"/>
    <s v="853"/>
    <b v="0"/>
    <m/>
  </r>
  <r>
    <x v="13"/>
    <s v="Phaedo (004)"/>
    <s v="97.b.8"/>
    <s v="ἀλλ’ ἀκούσας μέν ποτε ἐκ βιβλίου τινός, ὡς ἔφη, ἀναγιγνώσκοντος, καὶ λέγοντος ὡς ἄρα νοῦς ἐστιν ὁ διακοσμῶν τε καὶ πάντων αἴτιος, ταύτῃ δὴ τῇ αἰτίᾳ ἥσθην τε καὶ ἔδοξέ μοι τρόπον τινὰ εὖ ἔχειν τὸ τὸν νοῦν εἶναι πάντων αἴτιον, καὶ ἡγησάμην, εἰ τοῦθ’ οὕτως ἔχει, τόν γε νοῦν κοσμοῦντα πάντα κοσμεῖν καὶ ἕκαστον τιθέναι ταύτῃ ὅπῃ ἂν βέλτιστα ἔχῃ·"/>
    <x v="0"/>
    <x v="0"/>
    <s v="IGNORAR (MESTRADO)"/>
    <x v="0"/>
    <s v="861"/>
    <b v="0"/>
    <m/>
  </r>
  <r>
    <x v="13"/>
    <s v="Phaedo (004)"/>
    <s v="98.c.2"/>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x v="0"/>
    <x v="0"/>
    <s v="IGNORAR (MESTRADO)"/>
    <x v="0"/>
    <s v="874"/>
    <b v="0"/>
    <m/>
  </r>
  <r>
    <x v="13"/>
    <s v="Phaedo (004)"/>
    <s v="98.d.6"/>
    <s v="καὶ αὖ περὶ τοῦ διαλέγεσθαι ὑμῖν ἑτέρας τοιαύτας αἰτίας λέγοι, φωνάς τε καὶ ἀέρας καὶ ἀκοὰς καὶ ἄλλα μυρία τοιαῦτα αἰτιώμενος, ἀμελήσας τὰς ὡς ἀληθῶς αἰτίας λέγειν, ὅτι, ἐπειδὴ ἔδοξε βέλτιον εἶναι ἐμοῦ καταψηφίσασθαι, διὰ ταῦτα δὴ καὶ ἐμοὶ βέλτιον αὖ δέδοκται ἐνθάδε καθῆσθαι, καὶ δικαιότερον παραμένοντα ὑπέχειν τὴν δίκην ἣν ἂν κελεύσωσιν·"/>
    <x v="0"/>
    <x v="1"/>
    <s v="MESTRADO"/>
    <x v="0"/>
    <s v="876"/>
    <b v="0"/>
    <m/>
  </r>
  <r>
    <x v="13"/>
    <s v="Phaedo (004)"/>
    <s v="99.d.4"/>
    <s v="ἔδοξε τοίνυν μοι, ἦ δ’ ὅς, μετὰ ταῦτα, ἐπειδὴ ἀπειρήκη τὰ ὄντα σκοπῶν, δεῖν εὐλαβηθῆναι μὴ πάθοιμι ὅπερ οἱ τὸν ἥλιον ἐκλείποντα θεωροῦντες καὶ σκοπούμενοι πάσχουσιν·"/>
    <x v="0"/>
    <x v="0"/>
    <s v="IGNORAR (MESTRADO)"/>
    <x v="0"/>
    <s v="887"/>
    <b v="0"/>
    <m/>
  </r>
  <r>
    <x v="13"/>
    <s v="Phaedo (004)"/>
    <s v="99.e.4"/>
    <s v="ἔδοξε δή μοι χρῆναι εἰς τοὺς λόγους καταφυγόντα ἐν ἐκείνοις σκοπεῖν τῶν ὄντων τὴν ἀλήθειαν."/>
    <x v="0"/>
    <x v="1"/>
    <s v="MESTRADO"/>
    <x v="0"/>
    <s v="890"/>
    <b v="0"/>
    <m/>
  </r>
  <r>
    <x v="13"/>
    <s v="Phaedo (004)"/>
    <s v="100.a.3"/>
    <s v="ἀλλ’ οὖν δὴ ταύτῃ γε ὥρμησα, καὶ ὑποθέμενος ἑκάστοτε λόγον ὃν ἂν κρίνω ἐρρωμενέστατον εἶναι, ἃ μὲν ἄν μοι δοκῇ τούτῳ συμφωνεῖν τίθημι ὡς ἀληθῆ ὄντα, καὶ περὶ αἰτίας καὶ περὶ τῶν ἄλλων ἁπάντων ἃ δ’ ἂν μή, ὡς οὐκ ἀληθῆ."/>
    <x v="0"/>
    <x v="0"/>
    <s v="IGNORAR (MESTRADO)"/>
    <x v="0"/>
    <s v="893"/>
    <b v="0"/>
    <m/>
  </r>
  <r>
    <x v="13"/>
    <s v="Phaedo (004)"/>
    <s v="100.d.6"/>
    <s v="τοῦτο γάρ μοι δοκεῖ ἀσφαλέστατον εἶναι καὶ ἐμαυτῷ ἀποκρίνασθαι καὶ ἄλλῳ, καὶ τούτου ἐχόμενος ἡγοῦμαι οὐκ ἄν ποτε πεσεῖν, ἀλλ’ ἀσφαλὲς εἶναι καὶ ἐμοὶ καὶ ὁτῳοῦν ἄλλῳ ἀποκρίνασθαι ὅτι τῷ καλῷ τὰ καλὰ καλά·"/>
    <x v="0"/>
    <x v="0"/>
    <s v="IGNORAR (MESTRADO)"/>
    <x v="0"/>
    <s v="908"/>
    <b v="0"/>
    <m/>
  </r>
  <r>
    <x v="13"/>
    <s v="Phaedo (004)"/>
    <s v="102.a.3"/>
    <s v="θαυμαστῶς γάρ μοι δοκεῖ ὡς ἐναργῶς τῷ καὶ σμικρὸν νοῦν ἔχοντι εἰπεῖν ἐκεῖνος ταῦτα."/>
    <x v="0"/>
    <x v="0"/>
    <s v="IGNORAR (MESTRADO)"/>
    <x v="0"/>
    <s v="930"/>
    <b v="0"/>
    <m/>
  </r>
  <r>
    <x v="13"/>
    <s v="Phaedo (004)"/>
    <s v="102.d.5"/>
    <s v="λέγω δὴ τοῦδ’ ἕνεκα, βουλόμενος δόξαι σοὶ ὅπερ ἐμοί."/>
    <x v="0"/>
    <x v="0"/>
    <s v="IGNORAR (MESTRADO)"/>
    <x v="0"/>
    <s v="945"/>
    <b v="0"/>
    <m/>
  </r>
  <r>
    <x v="13"/>
    <s v="Phaedo (004)"/>
    <s v="103.a.9"/>
    <s v="νῦν δέ μοι δοκεῖ λέγεσθαι ὅτι τοῦτο οὐκ ἄν ποτε γένοιτο."/>
    <x v="0"/>
    <x v="0"/>
    <s v="IGNORAR (MESTRADO)"/>
    <x v="0"/>
    <s v="953"/>
    <b v="0"/>
    <m/>
  </r>
  <r>
    <x v="13"/>
    <s v="Phaedo (004)"/>
    <s v="103.d.5"/>
    <s v="ἀλλὰ τόδε γ’ οἶμαι δοκεῖ σοι, οὐδέποτε χιόνα γ’ οὖσαν δεξαμένην τὸ θερμόν, ὥσπερ ἐν τοῖς πρόσθεν ἐλέγομεν, ἔτι ἔσεσθαι ὅπερ ἦν, χιόνα καὶ θερμόν, ἀλλὰ προσιόντος τοῦ θερμοῦ ἢ ὑπεκχωρήσειν αὐτῷ ἢ ἀπολεῖσθαι."/>
    <x v="0"/>
    <x v="0"/>
    <s v="IGNORAR (MESTRADO)"/>
    <x v="0"/>
    <s v="970"/>
    <b v="0"/>
    <m/>
  </r>
  <r>
    <x v="13"/>
    <s v="Phaedo (004)"/>
    <s v="104.a.5"/>
    <s v="ἆρα οὐ δοκεῖ σοι τῷ τε αὑτῆς ὀνόματι ἀεὶ προσαγορευτέα εἶναι καὶ τῷ τοῦ περιττοῦ, ὄντος οὐχ ὅπερ τῆς τριάδος;"/>
    <x v="0"/>
    <x v="0"/>
    <s v="IGNORAR (MESTRADO)"/>
    <x v="0"/>
    <s v="982"/>
    <b v="0"/>
    <m/>
  </r>
  <r>
    <x v="13"/>
    <s v="Phaedo (004)"/>
    <s v="107.c.1"/>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x v="0"/>
    <x v="0"/>
    <s v="IGNORAR (MESTRADO)"/>
    <x v="0"/>
    <s v="1092"/>
    <b v="0"/>
    <m/>
  </r>
  <r>
    <x v="13"/>
    <s v="Phaedo (004)"/>
    <s v="108.d.4"/>
    <s v="ἀλλὰ μέντοι, ὦ οὐχ ἡ τέχνη γέ μοι δοκεῖ εἶναι διηγήσασθαι ἅ γ’ ἐστίν·"/>
    <x v="0"/>
    <x v="0"/>
    <s v="IGNORAR (MESTRADO)"/>
    <x v="0"/>
    <s v="1111"/>
    <b v="0"/>
    <m/>
  </r>
  <r>
    <x v="13"/>
    <s v="Phaedo (004)"/>
    <s v="108.d.4"/>
    <s v="ὡς μέντοι ἀληθῆ, χαλεπώτερόν μοι φαίνεται ἢ κατὰ τὴν τέχνην, καὶ ἅμα μὲν ἐγὼ ἴσως οὐδ’ ἂν οἷός τε εἴην, ἅμα δέ, εἰ καὶ ἠπιστάμην, ὁ βίος μοι δοκεῖ ὁ ἐμός, ὦ τῷ μήκει τοῦ λόγου οὐκ ἐξαρκεῖν."/>
    <x v="0"/>
    <x v="0"/>
    <s v="IGNORAR (MESTRADO)"/>
    <x v="0"/>
    <s v="1112"/>
    <b v="0"/>
    <m/>
  </r>
  <r>
    <x v="13"/>
    <s v="Phaedo (004)"/>
    <s v="114.d.2"/>
    <s v="ὅτι μέντοι ἢ ταῦτ’ ἐστὶν ἢ τοιαῦτ’ ἄττα περὶ τὰς ψυχὰς ἡμῶν καὶ τὰς οἰκήσεις, ἐπείπερ ἀθάνατόν γε ἡ ψυχὴ φαίνεται οὖσα, τοῦτο καὶ πρέπειν μοι δοκεῖ καὶ ἄξιον κινδυνεῦσαι οἰομένῳ οὕτως ἔχειν—καλὸς γὰρ ὁ κίνδυνος—καὶ χρὴ τὰ τοιαῦτα ὥσπερ ἐπᾴδειν ἑαυτῷ, διὸ δὴ ἔγωγε καὶ πάλαι μηκύνω τὸν μῦθον."/>
    <x v="0"/>
    <x v="0"/>
    <s v="IGNORAR (MESTRADO)"/>
    <x v="0"/>
    <s v="1185"/>
    <b v="0"/>
    <m/>
  </r>
  <r>
    <x v="13"/>
    <s v="Phaedo (004)"/>
    <s v="115.a.7"/>
    <s v="δοκεῖ γὰρ δὴ βέλτιον εἶναι λουσάμενον πιεῖν τὸ φάρμακον καὶ μὴ πράγματα ταῖς γυναιξὶ παρέχειν νεκρὸν λούειν."/>
    <x v="0"/>
    <x v="0"/>
    <s v="IGNORAR (MESTRADO)"/>
    <x v="0"/>
    <s v="1188"/>
    <b v="0"/>
    <m/>
  </r>
  <r>
    <x v="13"/>
    <s v="Phaedrus (012)"/>
    <s v="228.d.8"/>
    <s v="εἰ δὲ τοῦτό ἐστιν, οὑτωσὶ διανοοῦ περὶ ἐμοῦ, ὡς ἐγώ σε πάνυ μὲν φιλῶ, παρόντος δὲ καὶ Λυσίου, ἐμαυτόν σοι ἐμμελετᾶν παρέχειν οὐ πάνυ δέδοκται."/>
    <x v="0"/>
    <x v="0"/>
    <s v="IGNORAR (MESTRADO)"/>
    <x v="0"/>
    <s v="44"/>
    <b v="0"/>
    <m/>
  </r>
  <r>
    <x v="13"/>
    <s v="Phaedrus (012)"/>
    <s v="231.b.7"/>
    <s v="ἔτι δὲ εἰ διὰ τοῦτο ἄξιον τοὺς ἐρῶντας περὶ πολλοῦ ποιεῖσθαι, ὅτι τούτους μάλιστά φασιν φιλεῖν ὧν ἂν ἐρῶσιν, καὶ ἕτοιμοί εἰσι καὶ ἐκ τῶν λόγων καὶ ἐκ τῶν ἔργων τοῖς ἄλλοις ἀπεχθανόμενοι τοῖς ἐρωμένοις χαρίζεσθαι, ῥᾴδιον γνῶναι, εἰ ἀληθῆ λέγουσιν, ὅτι ὅσων ἂν ὕστερον ἐρασθῶσιν, ἐκείνους αὐτῶν περὶ πλείονος ποιήσονται, καὶ δῆλον ὅτι, ἐὰν ἐκείνοις δοκῇ, καὶ τούτους κακῶς ποιήσουσιν."/>
    <x v="0"/>
    <x v="0"/>
    <s v="IGNORAR (MESTRADO)"/>
    <x v="0"/>
    <s v="103"/>
    <b v="0"/>
    <m/>
  </r>
  <r>
    <x v="13"/>
    <s v="Phaedrus (012)"/>
    <s v="235.a.3"/>
    <s v="καὶ οὖν μοι ἔδοξεν, ὦ Φαῖδρε, εἰ μή τι σὺ ἄλλο λέγεις, δὶς καὶ τρὶς τὰ αὐτὰ εἰρηκέναι, ὡς οὐ πάνυ εὐπορῶν τοῦ πολλὰ λέγειν περὶ τοῦ αὐτοῦ, ἢ ἴσως οὐδὲν αὐτῷ μέλον τοῦ τοιούτου·"/>
    <x v="0"/>
    <x v="0"/>
    <s v="IGNORAR (MESTRADO)"/>
    <x v="0"/>
    <s v="161"/>
    <b v="0"/>
    <m/>
  </r>
  <r>
    <x v="13"/>
    <s v="Phaedrus (012)"/>
    <s v="259.e.7"/>
    <s v="οὑτωσὶ περὶ τούτου ἀκήκοα, ὦ φίλε Σώκρατες, οὐκ εἶναι ἀνάγκην τῷ μέλλοντι ῥήτορι ἔσεσθαι τὰ τῷ ὄντι δίκαια μανθάνειν ἀλλὰ τὰ δόξαντ’ ἂν πλήθει οἵπερ δικάσουσιν, οὐδὲ τὰ ὄντως ἀγαθὰ ἢ καλὰ ἀλλ’ ὅσα δόξει·"/>
    <x v="0"/>
    <x v="0"/>
    <s v="IGNORAR (MESTRADO)"/>
    <x v="0"/>
    <s v="574"/>
    <b v="0"/>
    <m/>
  </r>
  <r>
    <x v="13"/>
    <s v="Phaedrus (012)"/>
    <s v="264.b.5"/>
    <s v="ἐμοὶ μὲν γὰρ ἔδοξεν, ὡς μηδὲν εἰδότι, οὐκ ἀγεννῶς τὸ ἐπιὸν εἰρῆσθαι τῷ γράφοντι·"/>
    <x v="0"/>
    <x v="0"/>
    <s v="IGNORAR (MESTRADO)"/>
    <x v="0"/>
    <s v="691"/>
    <b v="0"/>
    <m/>
  </r>
  <r>
    <x v="13"/>
    <s v="Phaedrus (012)"/>
    <s v="264.e.4"/>
    <s v="τοῦτον μὲν τοίνυν, ἵνα μὴ σὺ ἄχθῃ, ἐάσωμεν—καίτοι συχνά γε ἔχειν μοι δοκεῖ παραδείγματα πρὸς ἅ τις βλέπων ὀνίναιτ’ ἄν, μιμεῖσθαι αὐτὰ ἐπιχειρῶν μὴ πάνυ τι—εἰς δὲ τοὺς ἑτέρους λόγους ἴωμεν."/>
    <x v="0"/>
    <x v="0"/>
    <s v="IGNORAR (MESTRADO)"/>
    <x v="0"/>
    <s v="704"/>
    <b v="0"/>
    <m/>
  </r>
  <r>
    <x v="13"/>
    <s v="Phaedrus (012)"/>
    <s v="266.c.8"/>
    <s v="τὸ δὲ ῥητορικὸν δοκεῖ μοι διαφεύγειν ἔθ’ ἡμᾶς."/>
    <x v="0"/>
    <x v="0"/>
    <s v="IGNORAR (MESTRADO)"/>
    <x v="0"/>
    <s v="737"/>
    <b v="0"/>
    <m/>
  </r>
  <r>
    <x v="13"/>
    <s v="Phaedrus (012)"/>
    <s v="268.a.8"/>
    <s v="εἴ τις προσελθὼν τῷ ἑταίρῳ σου Ἐρυξιμάχῳ ἢ τῷ πατρὶ αὐτοῦ Ἀκουμενῷ εἴποι ὅτι ἐγὼ ἐπίσταμαι τοιαῦτ’ ἄττα σώμασι προσφέρειν, ὥστε θερμαίνειν τ’ ἐὰν βούλωμαι καὶ ψύχειν, καὶ ἐὰν μὲν δόξῃ μοι, ἐμεῖν ποιεῖν, ἐὰν δ’ αὖ, κάτω διαχωρεῖν, καὶ ἄλλα πάμπολλα τοιαῦτα·"/>
    <x v="0"/>
    <x v="0"/>
    <s v="IGNORAR (MESTRADO)"/>
    <x v="0"/>
    <s v="775"/>
    <b v="0"/>
    <m/>
  </r>
  <r>
    <x v="13"/>
    <s v="Phaedrus (012)"/>
    <s v="269.d.6"/>
    <s v="ὅσον δὲ αὐτοῦ τέχνη, οὐχ ᾗ Λυσίας τε καὶ Θρασύμαχος πορεύεται δοκεῖ μοι φαίνεσθαι ἡ μέθοδος."/>
    <x v="0"/>
    <x v="0"/>
    <s v="IGNORAR (MESTRADO)"/>
    <x v="0"/>
    <s v="794"/>
    <b v="0"/>
    <m/>
  </r>
  <r>
    <x v="13"/>
    <s v="Phaedrus (012)"/>
    <s v="273.a.3"/>
    <s v="ἀνεμνήσθην γὰρ ὅτι ἐν τῷ πρόσθεν βραχέως τοῦ τοιούτου ἐφηψάμεθα, δοκεῖ δὲ τοῦτο πάμμεγα εἶναι τοῖς περὶ ταῦτα."/>
    <x v="0"/>
    <x v="0"/>
    <s v="IGNORAR (MESTRADO)"/>
    <x v="0"/>
    <s v="865"/>
    <b v="0"/>
    <m/>
  </r>
  <r>
    <x v="13"/>
    <s v="Phaedrus (012)"/>
    <s v="274.a.6"/>
    <s v="παγκάλως ἔμοιγε δοκεῖ λέγεσθαι, ὦ Σώκρατες, εἴπερ οἷός τέ τις εἴη."/>
    <x v="0"/>
    <x v="0"/>
    <s v="IGNORAR (MESTRADO)"/>
    <x v="0"/>
    <s v="887"/>
    <b v="0"/>
    <m/>
  </r>
  <r>
    <x v="13"/>
    <s v="Phaedrus (012)"/>
    <s v="275.c.3"/>
    <s v="ὀρθῶς ἐπέπληξας, καί μοι δοκεῖ περὶ γραμμάτων ἔχειν ᾗπερ ὁ Θηβαῖος λέγει."/>
    <x v="0"/>
    <x v="0"/>
    <s v="IGNORAR (MESTRADO)"/>
    <x v="0"/>
    <s v="922"/>
    <b v="0"/>
    <m/>
  </r>
  <r>
    <x v="13"/>
    <s v="Phaedrus (012)"/>
    <s v="277.b.2"/>
    <s v="τὸ μὲν οὖν ἔντεχνον καὶ μὴ δοκεῖ μοι δεδηλῶσθαι μετρίως."/>
    <x v="0"/>
    <x v="0"/>
    <s v="IGNORAR (MESTRADO)"/>
    <x v="0"/>
    <s v="957"/>
    <b v="0"/>
    <m/>
  </r>
  <r>
    <x v="13"/>
    <s v="Phaedrus (012)"/>
    <s v="278.d.3"/>
    <s v="τὸ μὲν σοφόν, ὦ Φαῖδρε, καλεῖν ἔμοιγε μέγα εἶναι δοκεῖ καὶ θεῷ μόνῳ πρέπειν·"/>
    <x v="0"/>
    <x v="0"/>
    <s v="IGNORAR (MESTRADO)"/>
    <x v="0"/>
    <s v="974"/>
    <b v="0"/>
    <m/>
  </r>
  <r>
    <x v="13"/>
    <s v="Phaedrus (012)"/>
    <s v="279.a.3"/>
    <s v="δοκεῖ μοι ἀμείνων ἢ κατὰ τοὺς περὶ Λυσίαν εἶναι λόγους τὰ τῆς φύσεως, ἔτι τε ἤθει γεννικωτέρῳ κεκρᾶσθαι·"/>
    <x v="0"/>
    <x v="0"/>
    <s v="IGNORAR (MESTRADO)"/>
    <x v="0"/>
    <s v="990"/>
    <b v="0"/>
    <m/>
  </r>
  <r>
    <x v="13"/>
    <s v="Philebus (010)"/>
    <s v="12.a.7"/>
    <s v="ἐμοὶ μὲν πάντως νικᾶν ἡδονὴ δοκεῖ καὶ δόξει·"/>
    <x v="0"/>
    <x v="0"/>
    <s v="IGNORAR (MESTRADO)"/>
    <x v="0"/>
    <s v="29"/>
    <b v="0"/>
    <m/>
  </r>
  <r>
    <x v="13"/>
    <s v="Philebus (010)"/>
    <s v="19.b.2"/>
    <s v="εἴδη γάρ μοι δοκεῖ νῦν ἐρωτᾶν ἡδονῆς ἡμᾶς Σωκράτης εἴτε ἔστιν εἴτε μή, καὶ ὁπόσα ἐστὶ καὶ ὁποῖα·"/>
    <x v="0"/>
    <x v="0"/>
    <s v="IGNORAR (MESTRADO)"/>
    <x v="0"/>
    <s v="174"/>
    <b v="0"/>
    <m/>
  </r>
  <r>
    <x v="13"/>
    <s v="Philebus (010)"/>
    <s v="19.c.1"/>
    <s v="ἀλλὰ καλὸν μὲν τὸ σύμπαντα γιγνώσκειν τῷ σώφρονι, δεύτερος δ’ εἶναι πλοῦς δοκεῖ μὴ λανθάνειν αὐτὸν αὑτόν."/>
    <x v="0"/>
    <x v="0"/>
    <s v="IGNORAR (MESTRADO)"/>
    <x v="0"/>
    <s v="179"/>
    <b v="0"/>
    <m/>
  </r>
  <r>
    <x v="13"/>
    <s v="Philebus (010)"/>
    <s v="20.b.3"/>
    <s v="πρὸς δὲ αὖ τοῖς μνήμην τινὰ δοκεῖ τίς μοι δεδωκέναι θεῶν ἡμῖν."/>
    <x v="0"/>
    <x v="0"/>
    <s v="IGNORAR (MESTRADO)"/>
    <x v="0"/>
    <s v="194"/>
    <b v="0"/>
    <m/>
  </r>
  <r>
    <x v="13"/>
    <s v="Philebus (010)"/>
    <s v="22.c.1"/>
    <s v="ὡς μὲν τοίνυν τήν γε Φιλήβου θεὸν οὐ δεῖ διανοεῖσθαι ταὐτὸν καὶ τἀγαθόν, ἱκανῶς εἰρῆσθαί μοι δοκεῖ."/>
    <x v="0"/>
    <x v="0"/>
    <s v="IGNORAR (MESTRADO)"/>
    <x v="0"/>
    <s v="255"/>
    <b v="0"/>
    <m/>
  </r>
  <r>
    <x v="13"/>
    <s v="Philebus (010)"/>
    <s v="22.e.4"/>
    <s v="ἀλλὰ μήν, ὦ Σώκρατες, ἔμοιγε δοκεῖ νῦν μὲν ἡδονή σοι πεπτωκέναι καθαπερεὶ πληγεῖσα ὑπὸ τῶν νυνδὴ λόγων·"/>
    <x v="0"/>
    <x v="0"/>
    <s v="IGNORAR (MESTRADO)"/>
    <x v="0"/>
    <s v="263"/>
    <b v="0"/>
    <m/>
  </r>
  <r>
    <x v="13"/>
    <s v="Philebus (010)"/>
    <s v="25.b.11"/>
    <s v="καί μοι δοκεῖ τις, ὦ Πρώταρχε, αὐτῶν φίλος ἡμῖν νυνδὴ γεγονέναι."/>
    <x v="0"/>
    <x v="0"/>
    <s v="IGNORAR (MESTRADO)"/>
    <x v="0"/>
    <s v="336"/>
    <b v="0"/>
    <m/>
  </r>
  <r>
    <x v="13"/>
    <s v="Philebus (010)"/>
    <s v="26.e.2"/>
    <s v="ὅρα γὰρ εἴ σοι δοκεῖ ἀναγκαῖον εἶναι πάντα τὰ γιγνόμενα διά τινα αἰτίαν γίγνεσθαι."/>
    <x v="0"/>
    <x v="0"/>
    <s v="IGNORAR (MESTRADO)"/>
    <x v="0"/>
    <s v="385"/>
    <b v="0"/>
    <m/>
  </r>
  <r>
    <x v="13"/>
    <s v="Philebus (010)"/>
    <s v="28.a.6"/>
    <s v="οὐ γάρ μοι δοκεῖ σμικρὸς ἡμῖν εἶναι ὁ κίνδυνος κατορθώσασι καὶ μὴ περὶ τὸ νῦν ἐρωτώμενον."/>
    <x v="0"/>
    <x v="0"/>
    <s v="IGNORAR (MESTRADO)"/>
    <x v="0"/>
    <s v="434"/>
    <b v="0"/>
    <m/>
  </r>
  <r>
    <x v="13"/>
    <s v="Philebus (010)"/>
    <s v="32.b.5"/>
    <s v="δοκεῖ γάρ μοι τύπον γέ τινα ἔχειν."/>
    <x v="0"/>
    <x v="0"/>
    <s v="IGNORAR (MESTRADO)"/>
    <x v="0"/>
    <s v="552"/>
    <b v="0"/>
    <m/>
  </r>
  <r>
    <x v="13"/>
    <s v="Philebus (010)"/>
    <s v="32.c.6"/>
    <s v="ἐν γὰρ τούτοις οἶμαι, κατά γε τὴν ἐμὴν δόξαν, εἰλικρινέσιν τε ἑκατέροις γιγνομένοις, ὡς δοκεῖ, καὶ ἀμείκτοις λύπης τε καὶ ἡδονῆς, ἐμφανὲς ἔσεσθαι τὸ περὶ τὴν ἡδονήν, πότερον ὅλον ἐστὶ τὸ γένος ἀσπαστόν, ἢ τοῦτο μὲν ἑτέρῳ τινὶ τῶν προειρημένων δοτέον ἡμῖν γενῶν, ἡδονῇ δὲ καὶ λύπῃ, καθάπερ θερμῷ καὶ ψυχρῷ καὶ πᾶσι τοῖς τοιούτοις, τοτὲ μὲν ἀσπαστέον αὐτά, τοτὲ δὲ οὐκ ἀσπαστέον, ὡς ἀγαθὰ μὲν οὐκ ὄντα, ἐνίοτε δὲ καὶ ἔνια δεχόμενα τὴν τῶν ἀγαθῶν ἔστιν ὅτε φύσιν."/>
    <x v="0"/>
    <x v="0"/>
    <s v="IGNORAR (MESTRADO)"/>
    <x v="0"/>
    <s v="558"/>
    <b v="0"/>
    <m/>
  </r>
  <r>
    <x v="13"/>
    <s v="Philebus (010)"/>
    <s v="36.b.4"/>
    <s v="μῶν οὖν οὐχὶ ἐλπίζων μὲν πληρωθήσεσθαι τῷ μεμνῆσθαι δοκεῖ σοι χαίρειν, ἅμα δὲ κενούμενος ἐν τούτοις ἀλγεῖν;"/>
    <x v="0"/>
    <x v="0"/>
    <s v="IGNORAR (MESTRADO)"/>
    <x v="0"/>
    <s v="689"/>
    <b v="0"/>
    <m/>
  </r>
  <r>
    <x v="13"/>
    <s v="Philebus (010)"/>
    <s v="36.c.8"/>
    <s v="πῶς δέ, ὦ Πρώταρχε, φόβοι ἂν ἀληθεῖς ἢ ψευδεῖς, ἢ προσδοκίαι ἀληθεῖς ἢ μή, ἢ δόξαι ἀληθεῖς ἢ ψευδεῖς;"/>
    <x v="0"/>
    <x v="0"/>
    <s v="IGNORAR (MESTRADO)"/>
    <x v="0"/>
    <s v="701"/>
    <b v="0"/>
    <m/>
  </r>
  <r>
    <x v="13"/>
    <s v="Philebus (010)"/>
    <s v="36.e.5"/>
    <s v="οὔτε δὴ ὄναρ οὔθ’ ὕπαρ, ὡς φῄς, οὔτ’ ἐν μανίαις οὔτ’ ἐν παραφροσύναις οὐδεὶς ἔσθ’ ὅστις ποτὲ δοκεῖ μὲν χαίρειν, χαίρει δὲ οὐδαμῶς, οὐδ’ αὖ δοκεῖ μὲν λυπεῖσθαι, λυπεῖται δ’ οὔ."/>
    <x v="0"/>
    <x v="0"/>
    <s v="IGNORAR (MESTRADO)"/>
    <x v="0"/>
    <s v="715"/>
    <b v="0"/>
    <m/>
  </r>
  <r>
    <x v="13"/>
    <s v="Philebus (010)"/>
    <s v="38.d.1"/>
    <s v="ταῦτ’ εἰπεῖν ἄν τις πρὸς ἑαυτὸν δοκεῖ σοι, τοιαῦτ’ ἄττα κατιδὼν φαντασθέντα αὑτῷ ποτε;"/>
    <x v="0"/>
    <x v="0"/>
    <s v="IGNORAR (MESTRADO)"/>
    <x v="0"/>
    <s v="774"/>
    <b v="0"/>
    <m/>
  </r>
  <r>
    <x v="13"/>
    <s v="Philebus (010)"/>
    <s v="38.e.12"/>
    <s v="δοκεῖ μοι τότε ἡμῶν ἡ ψυχὴ βιβλίῳ τινὶ προσεοικέναι."/>
    <x v="0"/>
    <x v="0"/>
    <s v="IGNORAR (MESTRADO)"/>
    <x v="0"/>
    <s v="787"/>
    <b v="0"/>
    <m/>
  </r>
  <r>
    <x v="13"/>
    <s v="Philebus (010)"/>
    <s v="57.a.9"/>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x v="0"/>
    <x v="0"/>
    <s v="IGNORAR (MESTRADO)"/>
    <x v="0"/>
    <s v="1281"/>
    <b v="0"/>
    <m/>
  </r>
  <r>
    <x v="13"/>
    <s v="Philebus (010)"/>
    <s v="57.c.4"/>
    <s v="καὶ μάλα δοκεῖ μοι τοῦτο διερωτᾶν."/>
    <x v="0"/>
    <x v="0"/>
    <s v="IGNORAR (MESTRADO)"/>
    <x v="0"/>
    <s v="1287"/>
    <b v="0"/>
    <m/>
  </r>
  <r>
    <x v="13"/>
    <s v="Philebus (010)"/>
    <s v="59.e.10"/>
    <s v="εὖ δ’ ἡ παροιμία δοκεῖ ἔχειν, τὸ καὶ δὶς καὶ τρὶς τό γε καλῶς ἔχον ἐπαναπολεῖν τῷ λόγῳ δεῖν."/>
    <x v="0"/>
    <x v="0"/>
    <s v="IGNORAR (MESTRADO)"/>
    <x v="0"/>
    <s v="1345"/>
    <b v="0"/>
    <m/>
  </r>
  <r>
    <x v="13"/>
    <s v="Philebus (010)"/>
    <s v="60.c.11"/>
    <s v="μῶν οὖν ἡμῖν αὐτῶν τότε πότερον ἱκανὸν ἔδοξεν εἶναί τῳ;"/>
    <x v="0"/>
    <x v="0"/>
    <s v="IGNORAR (MESTRADO)"/>
    <x v="0"/>
    <s v="1363"/>
    <b v="0"/>
    <m/>
  </r>
  <r>
    <x v="13"/>
    <s v="Philebus (010)"/>
    <s v="62.a.1"/>
    <s v="ἐμοὶ γοῦν δοκεῖ δρᾶν οὕτως."/>
    <x v="0"/>
    <x v="0"/>
    <s v="IGNORAR (MESTRADO)"/>
    <x v="0"/>
    <s v="1396"/>
    <b v="0"/>
    <m/>
  </r>
  <r>
    <x v="13"/>
    <s v="Philebus (010)"/>
    <s v="64.c.5"/>
    <s v="τί δῆτα ἐν τῇ συμμείξει τιμιώτατον ἅμα καὶ μάλιστ’ αἴτιον εἶναι δόξειεν ἂν ἡμῖν τοῦ πᾶσιν γεγονέναι προσφιλῆ τὴν τοιαύτην διάθεσιν;"/>
    <x v="0"/>
    <x v="0"/>
    <s v="IGNORAR (MESTRADO)"/>
    <x v="0"/>
    <s v="1455"/>
    <b v="0"/>
    <m/>
  </r>
  <r>
    <x v="13"/>
    <s v="Protagoras (022)"/>
    <s v="309.c.9"/>
    <s v="καὶ οὕτω καλός τις ὁ ξένος ἔδοξέν σοι εἶναι, ὥστε τοῦ Κλεινίου ὑέος καλλίων σοι φανῆναι;"/>
    <x v="0"/>
    <x v="0"/>
    <s v="IGNORAR (MESTRADO)"/>
    <x v="0"/>
    <s v="21"/>
    <b v="0"/>
    <m/>
  </r>
  <r>
    <x v="13"/>
    <s v="Protagoras (022)"/>
    <s v="309.d.1"/>
    <s v="σοφωτάτῳ μὲν οὖν δήπου τῶν γε νῦν, εἴ σοι δοκεῖ σοφώτατος εἶναι Πρωταγόρας."/>
    <x v="0"/>
    <x v="0"/>
    <s v="IGNORAR (MESTRADO)"/>
    <x v="0"/>
    <s v="24"/>
    <b v="0"/>
    <m/>
  </r>
  <r>
    <x v="13"/>
    <s v="Protagoras (022)"/>
    <s v="310.c.7"/>
    <s v="καὶ ἔτι μὲν ἐνεχείρησα εὐθὺς παρὰ σὲ ἰέναι, ἔπειτά μοι λίαν πόρρω ἔδοξε τῶν νυκτῶν εἶναι·"/>
    <x v="0"/>
    <x v="0"/>
    <s v="IGNORAR (MESTRADO)"/>
    <x v="0"/>
    <s v="51"/>
    <b v="0"/>
    <m/>
  </r>
  <r>
    <x v="13"/>
    <s v="Protagoras (022)"/>
    <s v="312.b.4"/>
    <s v="—πάνυ μὲν οὖν μοι δοκεῖ, ἔφη, τοιαύτη μᾶλλον εἶναι ἡ παρὰ Πρωταγόρου μάθησις."/>
    <x v="0"/>
    <x v="0"/>
    <s v="IGNORAR (MESTRADO)"/>
    <x v="0"/>
    <s v="101"/>
    <b v="0"/>
    <m/>
  </r>
  <r>
    <x v="13"/>
    <s v="Protagoras (022)"/>
    <s v="314.c.7"/>
    <s v="δοκεῖ οὖν μοι, ὁ θυρωρός, εὐνοῦχός τις, κατήκουεν ἡμῶν, κινδυνεύει δὲ διὰ τὸ πλῆθος τῶν σοφιστῶν ἄχθεσθαι τοῖς φοιτῶσιν εἰς τὴν οἰκίαν·"/>
    <x v="0"/>
    <x v="0"/>
    <s v="IGNORAR (MESTRADO)"/>
    <x v="0"/>
    <s v="155"/>
    <b v="0"/>
    <m/>
  </r>
  <r>
    <x v="13"/>
    <s v="Protagoras (022)"/>
    <s v="315.e.5"/>
    <s v="περὶ δὲ ὧν διελέγοντο οὐκ ἐδυνάμην ἔγωγε μαθεῖν ἔξωθεν, καίπερ λιπαρῶς ἔχων ἀκούειν τοῦ Προδίκου—πάσσοφος γάρ μοι δοκεῖ ἁνὴρ εἶναι καὶ θεῖος—ἀλλὰ διὰ τὴν βαρύτητα τῆς φωνῆς βόμβος τις ἐν τῷ οἰκήματι γιγνόμενος ἀσαφῆ ἐποίει τὰ λεγόμενα."/>
    <x v="0"/>
    <x v="0"/>
    <s v="IGNORAR (MESTRADO)"/>
    <x v="0"/>
    <s v="176"/>
    <b v="0"/>
    <m/>
  </r>
  <r>
    <x v="13"/>
    <s v="Protagoras (022)"/>
    <s v="316.b.8"/>
    <s v="Ἱπποκράτης ὅδε ἐστὶν μὲν τῶν ἐπιχωρίων, Ἀπολλοδώρου ὑός, οἰκίας μεγάλης τε καὶ εὐδαίμονος, αὐτὸς δὲ τὴν φύσιν δοκεῖ ἐνάμιλλος εἶναι τοῖς ἡλικιώταις."/>
    <x v="0"/>
    <x v="0"/>
    <s v="IGNORAR (MESTRADO)"/>
    <x v="0"/>
    <s v="184"/>
    <b v="0"/>
    <m/>
  </r>
  <r>
    <x v="13"/>
    <s v="Protagoras (022)"/>
    <s v="316.b.10"/>
    <s v="ἐπιθυμεῖν δέ μοι δοκεῖ ἐλλόγιμος γενέσθαι ἐν τῇ πόλει, τοῦτο δὲ οἴεταί οἱ μάλιστ’ ἂν γενέσθαι, εἰ σοὶ συγγένοιτο·"/>
    <x v="0"/>
    <x v="0"/>
    <s v="IGNORAR (MESTRADO)"/>
    <x v="0"/>
    <s v="185"/>
    <b v="0"/>
    <m/>
  </r>
  <r>
    <x v="13"/>
    <s v="Protagoras (022)"/>
    <s v="320.c.6"/>
    <s v="δοκεῖ τοίνυν μοι, ἔφη, χαριέστερον εἶναι μῦθον ὑμῖν λέγειν."/>
    <x v="0"/>
    <x v="0"/>
    <s v="IGNORAR (MESTRADO)"/>
    <x v="0"/>
    <s v="251"/>
    <b v="0"/>
    <m/>
  </r>
  <r>
    <x v="13"/>
    <s v="Protagoras (022)"/>
    <s v="331.b.7"/>
    <s v="—οὐ πάνυ μοι δοκεῖ, ἔφη, ὦ Σώκρατες, οὕτως ἁπλοῦν εἶναι, ὥστε συγχωρῆσαι τήν τε δικαιοσύνην ὅσιον εἶναι καὶ τὴν ὁσιότητα δίκαιον, ἀλλά τί μοι δοκεῖ ἐν αὐτῷ διάφορον εἶναι."/>
    <x v="0"/>
    <x v="0"/>
    <s v="IGNORAR (MESTRADO)"/>
    <x v="0"/>
    <s v="444"/>
    <b v="0"/>
    <m/>
  </r>
  <r>
    <x v="13"/>
    <s v="Protagoras (022)"/>
    <s v="331.c.5"/>
    <s v="οὐδὲν γὰρ δέομαι τὸ εἰ βούλει τοῦτο καὶ εἴ σοι δοκεῖ ἐλέγχεσθαι, ἀλλ’ ἐμέ τε καὶ σέ·"/>
    <x v="0"/>
    <x v="0"/>
    <s v="IGNORAR (MESTRADO)"/>
    <x v="0"/>
    <s v="449"/>
    <b v="0"/>
    <m/>
  </r>
  <r>
    <x v="13"/>
    <s v="Protagoras (022)"/>
    <s v="331.d.3"/>
    <s v="τὸ γὰρ λευκὸν τῷ μέλανι ἔστιν ὅπῃ προσέοικεν, καὶ τὸ σκληρὸν τῷ μαλακῷ, καὶ τἆλλα ἃ δοκεῖ ἐναντιώτατα εἶναι ἀλλήλοις·"/>
    <x v="0"/>
    <x v="0"/>
    <s v="IGNORAR (MESTRADO)"/>
    <x v="0"/>
    <s v="453"/>
    <b v="0"/>
    <m/>
  </r>
  <r>
    <x v="13"/>
    <s v="Protagoras (022)"/>
    <s v="333.b.8"/>
    <s v="ἆρά τίς σοι δοκεῖ ἀδικῶν ἄνθρωπος σωφρονεῖν, ὅτι ἀδικεῖ;"/>
    <x v="0"/>
    <x v="0"/>
    <s v="IGNORAR (MESTRADO)"/>
    <x v="0"/>
    <s v="529"/>
    <b v="0"/>
    <m/>
  </r>
  <r>
    <x v="13"/>
    <s v="Protagoras (022)"/>
    <s v="333.e.2"/>
    <s v="—καί μοι ἐδόκει ὁ Πρωταγόρας ἤδη τετραχύνθαι τε καὶ ἀγωνιᾶν καὶ παρατετάχθαι πρὸς τὸ ἀποκρίνεσθαι·"/>
    <x v="0"/>
    <x v="0"/>
    <s v="IGNORAR (MESTRADO)"/>
    <x v="0"/>
    <s v="549"/>
    <b v="0"/>
    <m/>
  </r>
  <r>
    <x v="13"/>
    <s v="Protagoras (022)"/>
    <s v="334.e.1"/>
    <s v="πότερα οὖν ὅσα ἐμοὶ δοκεῖ δεῖν ἀποκρίνεσθαι, τοσαῦτά σοι ἀποκρίνωμαι, ἢ ὅσα σοί;"/>
    <x v="0"/>
    <x v="0"/>
    <s v="IGNORAR (MESTRADO)"/>
    <x v="0"/>
    <s v="571"/>
    <b v="0"/>
    <m/>
  </r>
  <r>
    <x v="13"/>
    <s v="Protagoras (022)"/>
    <s v="336.b.4"/>
    <s v="—ἔφη, ὦ Σώκρατες, δίκαια δοκεῖ λέγειν Πρωταγόρας ἀξιῶν αὑτῷ τε ἐξεῖναι διαλέγεσθαι ὅπως βούλεται, καὶ σὺ ὅπως ἂν αὖ σὺ βούλῃ."/>
    <x v="0"/>
    <x v="0"/>
    <s v="IGNORAR (MESTRADO)"/>
    <x v="0"/>
    <s v="594"/>
    <b v="0"/>
    <m/>
  </r>
  <r>
    <x v="13"/>
    <s v="Protagoras (022)"/>
    <s v="336.d.4"/>
    <s v="ἐμοὶ μὲν οὖν δοκεῖ ἐπιεικέστερα Σωκράτης λέγειν·"/>
    <x v="0"/>
    <x v="0"/>
    <s v="IGNORAR (MESTRADO)"/>
    <x v="0"/>
    <s v="600"/>
    <b v="0"/>
    <m/>
  </r>
  <r>
    <x v="13"/>
    <s v="Protagoras (022)"/>
    <s v="336.d.7"/>
    <s v="ὦ Πρόδικε καὶ Ἱππία, Καλλίας μὲν δοκεῖ μοι μάλα πρὸς Πρωταγόρου εἶναι, Ἀλκιβιάδης δὲ ἀεὶ φιλόνικός ἐστι πρὸς ὃ ἂν ὁρμήσῃ·"/>
    <x v="0"/>
    <x v="0"/>
    <s v="IGNORAR (MESTRADO)"/>
    <x v="0"/>
    <s v="603"/>
    <b v="0"/>
    <m/>
  </r>
  <r>
    <x v="13"/>
    <s v="Protagoras (022)"/>
    <s v="338.e.2"/>
    <s v="ἐδόκει πᾶσιν οὕτω ποιητέον εἶναι·"/>
    <x v="0"/>
    <x v="0"/>
    <s v="IGNORAR (MESTRADO)"/>
    <x v="0"/>
    <s v="627"/>
    <b v="0"/>
    <m/>
  </r>
  <r>
    <x v="13"/>
    <s v="Protagoras (022)"/>
    <s v="339.b.7"/>
    <s v="πότερον οὖν καλῶς σοι δοκεῖ πεποιῆσθαι καὶ ὀρθῶς, ἢ οὔ;"/>
    <x v="0"/>
    <x v="0"/>
    <s v="IGNORAR (MESTRADO)"/>
    <x v="0"/>
    <s v="639"/>
    <b v="0"/>
    <m/>
  </r>
  <r>
    <x v="13"/>
    <s v="Protagoras (022)"/>
    <s v="339.b.9"/>
    <s v="—δοκεῖ δέ σοι καλῶς πεποιῆσθαι, εἰ ἐναντία λέγει αὐτὸς αὑτῷ ὁ ποιητής;"/>
    <x v="0"/>
    <x v="0"/>
    <s v="IGNORAR (MESTRADO)"/>
    <x v="0"/>
    <s v="641"/>
    <b v="0"/>
    <m/>
  </r>
  <r>
    <x v="13"/>
    <s v="Protagoras (022)"/>
    <s v="339.c.7"/>
    <s v="—δοκεῖ οὖν σοι, ἔφη, ταῦτα ἐκείνοις ὁμολογεῖσθαι;"/>
    <x v="0"/>
    <x v="0"/>
    <s v="IGNORAR (MESTRADO)"/>
    <x v="0"/>
    <s v="649"/>
    <b v="0"/>
    <m/>
  </r>
  <r>
    <x v="13"/>
    <s v="Protagoras (022)"/>
    <s v="340.b.4"/>
    <s v="ταὐτόν σοι δοκεῖ εἶναι τὸ γενέσθαι καὶ τὸ εἶναι, ἢ ἄλλο;"/>
    <x v="0"/>
    <x v="0"/>
    <s v="IGNORAR (MESTRADO)"/>
    <x v="0"/>
    <s v="666"/>
    <b v="0"/>
    <m/>
  </r>
  <r>
    <x v="13"/>
    <s v="Protagoras (022)"/>
    <s v="340.e.5"/>
    <s v="πολλὴ ἄν, ἔφη, ἀμαθία εἴη τοῦ ποιητοῦ, εἰ οὕτω φαῦλόν τί φησιν εἶναι τὴν ἀρετὴν ἐκτῆσθαι, ὅ ἐστιν πάντων χαλεπώτατον, ὡς ἅπασιν δοκεῖ ἀνθρώποις."/>
    <x v="0"/>
    <x v="0"/>
    <s v="IGNORAR (MESTRADO)"/>
    <x v="0"/>
    <s v="682"/>
    <b v="0"/>
    <m/>
  </r>
  <r>
    <x v="13"/>
    <s v="Protagoras (022)"/>
    <s v="343.e.6"/>
    <s v="χαλεπὸν ἐσθλὸν ἔμμεναι ἐσθλὸν ἔμμεναι θεὸς ἂν μόνος τοῦτ’ ἔχοι γέρας, ἐσθλὸν ἔμμεναι ἀλλ’ ἅ μοι δοκεῖ διανοεῖσθαι Σιμωνίδης ἐν τούτῳ τῷ ᾁσματι, ἐθέλω σοι εἰπεῖν, εἰ βούλει λαβεῖν μου πεῖραν ὅπως ἔχω, ὃ σὺ λέγεις τοῦτο, περὶ ἐπῶν·"/>
    <x v="0"/>
    <x v="0"/>
    <s v="IGNORAR (MESTRADO)"/>
    <x v="0"/>
    <s v="702"/>
    <b v="0"/>
    <m/>
  </r>
  <r>
    <x v="13"/>
    <s v="Protagoras (022)"/>
    <s v="342.a.6"/>
    <s v="ἐγὼ τοίνυν, ἦν δ’ ἐγώ, ἅ γέ μοι δοκεῖ περὶ τοῦ ᾁσματος τούτου, πειράσομαι ὑμῖν διεξελθεῖν."/>
    <x v="0"/>
    <x v="0"/>
    <s v="IGNORAR (MESTRADO)"/>
    <x v="0"/>
    <s v="706"/>
    <b v="0"/>
    <m/>
  </r>
  <r>
    <x v="13"/>
    <s v="Protagoras (022)"/>
    <s v="347.a.3"/>
    <s v="ταῦτά μοι δοκεῖ, ὦ Πρόδικε καὶ Πρωταγόρα, ἦν δ’ ἐγώ, Σιμωνίδης διανοούμενος πεποιηκέναι τοῦτο τὸ ᾆσμα."/>
    <x v="0"/>
    <x v="0"/>
    <s v="IGNORAR (MESTRADO)"/>
    <x v="0"/>
    <s v="775"/>
    <b v="0"/>
    <m/>
  </r>
  <r>
    <x v="13"/>
    <s v="Protagoras (022)"/>
    <s v="347.c.3"/>
    <s v="καὶ γὰρ δοκεῖ μοι τὸ περὶ ποιήσεως διαλέγεσθαι ὁμοιότατον εἶναι τοῖς συμποσίοις τοῖς τῶν φαύλων καὶ ἀγοραίων ἀνθρώπων."/>
    <x v="0"/>
    <x v="0"/>
    <s v="IGNORAR (MESTRADO)"/>
    <x v="0"/>
    <s v="783"/>
    <b v="0"/>
    <m/>
  </r>
  <r>
    <x v="13"/>
    <s v="Protagoras (022)"/>
    <s v="348.a.3"/>
    <s v="τοὺς τοιούτους μοι δοκεῖ χρῆναι μᾶλλον μιμεῖσθαι ἐμέ τε καὶ σέ, καταθεμένους τοὺς ποιητὰς αὐτοὺς δι’ ἡμῶν αὐτῶν πρὸς ἀλλήλους τοὺς λόγους ποιεῖσθαι, τῆς ἀληθείας καὶ ἡμῶν αὐτῶν πεῖραν λαμβάνοντας·"/>
    <x v="0"/>
    <x v="0"/>
    <s v="IGNORAR (MESTRADO)"/>
    <x v="0"/>
    <s v="788"/>
    <b v="0"/>
    <m/>
  </r>
  <r>
    <x v="13"/>
    <s v="Protagoras (022)"/>
    <s v="348.b.2"/>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x v="0"/>
    <x v="0"/>
    <s v="IGNORAR (MESTRADO)"/>
    <x v="0"/>
    <s v="792"/>
    <b v="0"/>
    <m/>
  </r>
  <r>
    <x v="13"/>
    <s v="Protagoras (022)"/>
    <s v="348.c.1"/>
    <s v="καὶ ὁ Πρωταγόρας αἰσχυνθείς, ὥς γέ μοι ἔδοξεν, τοῦ τε Ἀλκιβιάδου ταῦτα λέγοντος καὶ τοῦ Καλλίου δεομένου καὶ τῶν ἄλλων σχεδόν τι τῶν παρόντων, μόγις προυτράπετο εἰς τὸ διαλέγεσθαι καὶ ἐκέλευεν ἐρωτᾶν αὑτὸν ὡς ἀποκρινούμενος."/>
    <x v="0"/>
    <x v="0"/>
    <s v="IGNORAR (MESTRADO)"/>
    <x v="0"/>
    <s v="795"/>
    <b v="0"/>
    <m/>
  </r>
  <r>
    <x v="13"/>
    <s v="Protagoras (022)"/>
    <s v="351.b.4"/>
    <s v="—ἆρ’ οὖν δοκεῖ σοι ἄνθρωπος ἂν εὖ ζῆν, εἰ ἀνιώμενός τε καὶ ὀδυνώμενος ζῴη;"/>
    <x v="0"/>
    <x v="0"/>
    <s v="IGNORAR (MESTRADO)"/>
    <x v="0"/>
    <s v="863"/>
    <b v="0"/>
    <m/>
  </r>
  <r>
    <x v="13"/>
    <s v="Protagoras (022)"/>
    <s v="351.b.6"/>
    <s v="οὐκ εὖ ἄν σοι δοκεῖ οὕτως βεβιωκέναι;"/>
    <x v="0"/>
    <x v="0"/>
    <s v="IGNORAR (MESTRADO)"/>
    <x v="0"/>
    <s v="866"/>
    <b v="0"/>
    <m/>
  </r>
  <r>
    <x v="13"/>
    <s v="Protagoras (022)"/>
    <s v="351.d.2"/>
    <s v="ἀλλά μοι δοκεῖ οὐ μόνον πρὸς τὴν νῦν ἀπόκρισιν ἐμοὶ ἀσφαλέστερον εἶναι ἀποκρίνασθαι, ἀλλὰ καὶ πρὸς πάντα τὸν ἄλλον βίον τὸν ἐμόν, ὅτι ἔστι μὲν ἃ τῶν ἡδέων οὐκ ἔστιν ἀγαθά, ἔστι δ’ αὖ καὶ ἃ τῶν ἀνιαρῶν οὐκ ἔστι κακά, ἔστι δ’ ἃ ἔστι, καὶ τρίτον ἃ οὐδέτερα, οὔτε κακὰ οὔτ’ ἀγαθά."/>
    <x v="0"/>
    <x v="0"/>
    <s v="IGNORAR (MESTRADO)"/>
    <x v="0"/>
    <s v="875"/>
    <b v="0"/>
    <m/>
  </r>
  <r>
    <x v="13"/>
    <s v="Protagoras (022)"/>
    <s v="352.b.3"/>
    <s v="δοκεῖ δὲ τοῖς πολλοῖς περὶ ἐπιστήμης τοιοῦτόν τι, οὐκ ἰσχυρὸν οὐδ’ ἡγεμονικὸν οὐδ’ ἀρχικὸν εἶναι·"/>
    <x v="0"/>
    <x v="0"/>
    <s v="IGNORAR (MESTRADO)"/>
    <x v="0"/>
    <s v="891"/>
    <b v="0"/>
    <m/>
  </r>
  <r>
    <x v="13"/>
    <s v="Protagoras (022)"/>
    <s v="352.c.2"/>
    <s v="ἆρ’ οὖν καὶ σοὶ τοιοῦτόν τι περὶ αὐτῆς δοκεῖ, ἢ καλόν τε εἶναι ἡ ἐπιστήμη καὶ οἷον ἄρχειν τοῦ ἀνθρώπου, καὶ ἐάνπερ γιγνώσκῃ τις τἀγαθὰ καὶ τὰ κακά, μὴ ἂν κρατηθῆναι ὑπὸ μηδενὸς ὥστε ἄλλ’ ἄττα πράττειν ἢ ἃν ἐπιστήμη κελεύῃ, ἀλλ’ ἱκανὴν εἶναι τὴν φρόνησιν βοηθεῖν τῷ ἀνθρώπῳ;"/>
    <x v="0"/>
    <x v="0"/>
    <s v="IGNORAR (MESTRADO)"/>
    <x v="0"/>
    <s v="893"/>
    <b v="0"/>
    <m/>
  </r>
  <r>
    <x v="13"/>
    <s v="Protagoras (022)"/>
    <s v="352.c.8"/>
    <s v="καὶ δοκεῖ, ἔφη, ὥσπερ σὺ λέγεις, ὦ Σώκρατες, καὶ ἅμα, εἴπερ τῳ ἄλλῳ, αἰσχρόν ἐστι καὶ ἐμοὶ σοφίαν καὶ ἐπιστήμην μὴ οὐχὶ πάντων κράτιστον φάναι εἶναι τῶν ἀνθρωπείων πραγμάτων."/>
    <x v="0"/>
    <x v="0"/>
    <s v="IGNORAR (MESTRADO)"/>
    <x v="0"/>
    <s v="894"/>
    <b v="0"/>
    <m/>
  </r>
  <r>
    <x v="13"/>
    <s v="Protagoras (022)"/>
    <s v="353.b.3"/>
    <s v="εἰ οὖν σοι δοκεῖ ἐμμένειν οἷς ἄρτι ἔδοξεν ἡμῖν, ἐμὲ ἡγήσασθαι ᾗ οἶμαι ἂν ἔγωγε κάλλιστα φανερὸν γενέσθαι, ἕπου·"/>
    <x v="0"/>
    <x v="0"/>
    <s v="IGNORAR (MESTRADO)"/>
    <x v="0"/>
    <s v="905"/>
    <b v="0"/>
    <m/>
  </r>
  <r>
    <x v="13"/>
    <s v="Protagoras (022)"/>
    <s v="358.a.4"/>
    <s v="—ὑπερφυῶς ἐδόκει ἅπασιν ἀληθῆ εἶναι τὰ εἰρημένα."/>
    <x v="0"/>
    <x v="0"/>
    <s v="IGNORAR (MESTRADO)"/>
    <x v="0"/>
    <s v="1030"/>
    <b v="0"/>
    <m/>
  </r>
  <r>
    <x v="13"/>
    <s v="Protagoras (022)"/>
    <s v="358.d.7"/>
    <s v="—ἐδόκει Πρωταγόρᾳ μὲν καὶ Ἱππίᾳ δέος τε καὶ φόβος εἶναι τοῦτο, προδίκῳ δὲ δέος, φόβος δ’ οὔ."/>
    <x v="0"/>
    <x v="0"/>
    <s v="IGNORAR (MESTRADO)"/>
    <x v="0"/>
    <s v="1051"/>
    <b v="0"/>
    <m/>
  </r>
  <r>
    <x v="13"/>
    <s v="Protagoras (022)"/>
    <s v="360.e.4"/>
    <s v="χαριοῦμαι οὖν σοι, καὶ λέγω ὅτι ἐκ τῶν ὡμολογημένων ἀδύνατόν μοι δοκεῖ εἶναι."/>
    <x v="0"/>
    <x v="0"/>
    <s v="IGNORAR (MESTRADO)"/>
    <x v="0"/>
    <s v="1136"/>
    <b v="0"/>
    <m/>
  </r>
  <r>
    <x v="13"/>
    <s v="Protagoras (022)"/>
    <s v="361.a.3"/>
    <s v="καί μοι δοκεῖ ἡμῶν ἡ ἄρτι ἔξοδος τῶν λόγων ὥσπερ ἄνθρωπος κατηγορεῖν τε καὶ καταγελᾶν, καὶ εἰ φωνὴν λάβοι, εἰπεῖν ἂν ὅτι ἄτοποί γ’ ἐστέ, ὦ Σώκρατές τε καὶ Πρωταγόρα·"/>
    <x v="0"/>
    <x v="0"/>
    <s v="IGNORAR (MESTRADO)"/>
    <x v="0"/>
    <s v="1139"/>
    <b v="0"/>
    <m/>
  </r>
  <r>
    <x v="13"/>
    <s v="Protagoras (022)"/>
    <s v="362.a.1"/>
    <s v="ἀλλ’, ἦν δ’ ἐγώ, οὕτω χρὴ ποιεῖν, εἴ σοι δοκεῖ."/>
    <x v="0"/>
    <x v="0"/>
    <s v="IGNORAR (MESTRADO)"/>
    <x v="0"/>
    <s v="1153"/>
    <b v="0"/>
    <m/>
  </r>
  <r>
    <x v="13"/>
    <s v="Republic (030)"/>
    <s v="327.a.4"/>
    <s v="καλὴ μὲν οὖν μοι καὶ ἡ τῶν ἐπιχωρίων πομπὴ ἔδοξεν εἶναι, οὐ μέντοι ἧττον ἐφαίνετο πρέπειν ἣν οἱ Θρᾷκες ἔπεμπον."/>
    <x v="0"/>
    <x v="0"/>
    <s v="IGNORAR (MESTRADO)"/>
    <x v="0"/>
    <s v="2"/>
    <b v="0"/>
    <m/>
  </r>
  <r>
    <x v="13"/>
    <s v="Republic (030)"/>
    <s v="328.b.9"/>
    <s v="καὶ μάλα πρεσβύτης μοι ἔδοξεν εἶναι·"/>
    <x v="0"/>
    <x v="0"/>
    <s v="IGNORAR (MESTRADO)"/>
    <x v="0"/>
    <s v="36"/>
    <b v="0"/>
    <m/>
  </r>
  <r>
    <x v="13"/>
    <s v="Republic (030)"/>
    <s v="328.e.1"/>
    <s v="δοκεῖ γάρ μοι χρῆναι παρ’ αὐτῶν πυνθάνεσθαι, ὥσπερ τινὰ ὁδὸν προεληλυθότων ἣν καὶ ἡμᾶς ἴσως δεήσει πορεύεσθαι, ποία τίς ἐστιν, τραχεῖα καὶ χαλεπή, ἢ ῥᾳδία καὶ εὔπορος."/>
    <x v="0"/>
    <x v="0"/>
    <s v="IGNORAR (MESTRADO)"/>
    <x v="0"/>
    <s v="50"/>
    <b v="0"/>
    <m/>
  </r>
  <r>
    <x v="13"/>
    <s v="Republic (030)"/>
    <s v="329.c.4"/>
    <s v="εὖ οὖν μοι καὶ τότε ἔδοξεν ἐκεῖνος εἰπεῖν, καὶ νῦν οὐχ ἧττον."/>
    <x v="0"/>
    <x v="0"/>
    <s v="IGNORAR (MESTRADO)"/>
    <x v="0"/>
    <s v="62"/>
    <b v="0"/>
    <m/>
  </r>
  <r>
    <x v="13"/>
    <s v="Republic (030)"/>
    <s v="331.e.4"/>
    <s v="τοῦτο λέγων δοκεῖ ἔμοιγε καλῶς λέγειν."/>
    <x v="0"/>
    <x v="0"/>
    <s v="IGNORAR (MESTRADO)"/>
    <x v="0"/>
    <s v="114"/>
    <b v="0"/>
    <m/>
  </r>
  <r>
    <x v="13"/>
    <s v="Republic (030)"/>
    <s v="332.e.5"/>
    <s v="ἐν τῷ προσπολεμεῖν καὶ ἐν τῷ συμμαχεῖν, ἔμοιγε δοκεῖ."/>
    <x v="0"/>
    <x v="0"/>
    <s v="IGNORAR (MESTRADO)"/>
    <x v="0"/>
    <s v="152"/>
    <b v="0"/>
    <m/>
  </r>
  <r>
    <x v="13"/>
    <s v="Republic (030)"/>
    <s v="334.b.8"/>
    <s v="τοῦτο μέντοι ἔμοιγε δοκεῖ ἔτι, ὠφελεῖν μὲν τοὺς φίλους ἡ δικαιοσύνη, βλάπτειν δὲ τοὺς ἐχθρούς."/>
    <x v="0"/>
    <x v="0"/>
    <s v="IGNORAR (MESTRADO)"/>
    <x v="0"/>
    <s v="217"/>
    <b v="0"/>
    <m/>
  </r>
  <r>
    <x v="13"/>
    <s v="Republic (030)"/>
    <s v="335.b.1"/>
    <s v="πάνυ μὲν οὖν, ἔφη, οὕτως ἄν μοι δοκεῖ καλῶς λέγεσθαι."/>
    <x v="0"/>
    <x v="0"/>
    <s v="IGNORAR (MESTRADO)"/>
    <x v="0"/>
    <s v="248"/>
    <b v="0"/>
    <m/>
  </r>
  <r>
    <x v="13"/>
    <s v="Republic (030)"/>
    <s v="336.a.1"/>
    <s v="ἀλλ’ οἶσθα, ἦν δ’ ἐγώ, οὗ μοι δοκεῖ εἶναι τὸ ῥῆμα, τὸ φάναι δίκαιον εἶναι τοὺς μὲν φίλους ὠφελεῖν, τοὺς δ’ ἐχθροὺς βλάπτειν;"/>
    <x v="0"/>
    <x v="0"/>
    <s v="IGNORAR (MESTRADO)"/>
    <x v="0"/>
    <s v="287"/>
    <b v="0"/>
    <m/>
  </r>
  <r>
    <x v="13"/>
    <s v="Republic (030)"/>
    <s v="338.b.7"/>
    <s v="ὡς δὲ προθύμως τοῦτο δρῶ, ἐάν τίς μοι δοκῇ εὖ λέγειν, εὖ εἴσῃ αὐτίκα δὴ μάλα, ἐπειδὰν ἀποκρίνῃ·"/>
    <x v="0"/>
    <x v="0"/>
    <s v="IGNORAR (MESTRADO)"/>
    <x v="0"/>
    <s v="356"/>
    <b v="0"/>
    <m/>
  </r>
  <r>
    <x v="13"/>
    <s v="Republic (030)"/>
    <s v="347.e.2"/>
    <s v="πολὺ δέ μοι δοκεῖ μεῖζον εἶναι ὃ νῦν λέγει Θρασύμαχος, τὸν τοῦ ἀδίκου βίον φάσκων εἶναι κρείττω ἢ τὸν τοῦ δικαίου."/>
    <x v="0"/>
    <x v="0"/>
    <s v="IGNORAR (MESTRADO)"/>
    <x v="0"/>
    <s v="589"/>
    <b v="0"/>
    <m/>
  </r>
  <r>
    <x v="13"/>
    <s v="Republic (030)"/>
    <s v="347.e.5"/>
    <s v="καὶ πότερον ἀληθεστέρως δοκεῖ σοι λέγεσθαι;"/>
    <x v="0"/>
    <x v="0"/>
    <s v="IGNORAR (MESTRADO)"/>
    <x v="0"/>
    <s v="591"/>
    <b v="0"/>
    <m/>
  </r>
  <r>
    <x v="13"/>
    <s v="Republic (030)"/>
    <s v="349.b.2"/>
    <s v="ὁ δίκαιος τοῦ δικαίου δοκεῖ τί σοι ἂν ἐθέλειν πλέον ἔχειν;"/>
    <x v="0"/>
    <x v="0"/>
    <s v="IGNORAR (MESTRADO)"/>
    <x v="0"/>
    <s v="633"/>
    <b v="0"/>
    <m/>
  </r>
  <r>
    <x v="13"/>
    <s v="Republic (030)"/>
    <s v="349.e.10"/>
    <s v="δοκεῖ ἂν οὖν τίς σοι, ὦ ἄριστε, μουσικὸς ἀνὴρ ἁρμοττόμενος λύραν ἐθέλειν μουσικοῦ ἀνδρὸς ἐν τῇ ἐπιτάσει καὶ ἀνέσει τῶν χορδῶν πλεονεκτεῖν ἢ ἀξιοῦν πλέον ἔχειν;"/>
    <x v="0"/>
    <x v="0"/>
    <s v="IGNORAR (MESTRADO)"/>
    <x v="0"/>
    <s v="670"/>
    <b v="0"/>
    <m/>
  </r>
  <r>
    <x v="13"/>
    <s v="Republic (030)"/>
    <s v="350.a.6"/>
    <s v="περὶ πάσης δὴ ὅρα ἐπιστήμης τε καὶ ἀνεπιστημοσύνης εἴ τίς σοι δοκεῖ ἐπιστήμων ὁστισοῦν πλείω ἂν ἐθέλειν αἱρεῖσθαι ἢ ὅσα ἄλλος ἐπιστήμων ἢ πράττειν ἢ λέγειν, καὶ οὐ ταὐτὰ τῷ ὁμοίῳ ἑαυτῷ εἰς τὴν αὐτὴν πρᾶξιν."/>
    <x v="0"/>
    <x v="0"/>
    <s v="IGNORAR (MESTRADO)"/>
    <x v="0"/>
    <s v="680"/>
    <b v="0"/>
    <m/>
  </r>
  <r>
    <x v="13"/>
    <s v="Republic (030)"/>
    <s v="352.d.8"/>
    <s v="δοκεῖ τί σοι εἶναι ἵππου ἔργον;"/>
    <x v="0"/>
    <x v="0"/>
    <s v="IGNORAR (MESTRADO)"/>
    <x v="0"/>
    <s v="771"/>
    <b v="0"/>
    <m/>
  </r>
  <r>
    <x v="13"/>
    <s v="Republic (030)"/>
    <s v="353.a.12"/>
    <s v="ἀλλά, ἔφη, μανθάνω τε καί μοι δοκεῖ τοῦτο ἑκάστου πράγματος ἔργον εἶναι."/>
    <x v="0"/>
    <x v="0"/>
    <s v="IGNORAR (MESTRADO)"/>
    <x v="0"/>
    <s v="791"/>
    <b v="0"/>
    <m/>
  </r>
  <r>
    <x v="13"/>
    <s v="Republic (030)"/>
    <s v="353.b.2"/>
    <s v="οὐκοῦν καὶ ἀρετὴ δοκεῖ σοι εἶναι ἑκάστῳ ᾧπερ καὶ ἔργον τι προστέτακται;"/>
    <x v="0"/>
    <x v="0"/>
    <s v="IGNORAR (MESTRADO)"/>
    <x v="0"/>
    <s v="793"/>
    <b v="0"/>
    <m/>
  </r>
  <r>
    <x v="13"/>
    <s v="Republic (030)"/>
    <s v="357.b.4"/>
    <s v="ἆρά σοι δοκεῖ τοιόνδε τι εἶναι ἀγαθόν, ὃ δεξαίμεθ’ ἂν ἔχειν οὐ τῶν ἀποβαινόντων ἐφιέμενοι, ἀλλ’ αὐτὸ αὑτοῦ ἕνεκα ἀσπαζόμενοι, οἷον τὸ χαίρειν καὶ αἱ ἡδοναὶ ὅσαι ἀβλαβεῖς καὶ μηδὲν εἰς τὸν ἔπειτα χρόνον διὰ ταύτας γίγνεται ἄλλο ἢ χαίρειν ἔχοντα;"/>
    <x v="0"/>
    <x v="0"/>
    <s v="IGNORAR (MESTRADO)"/>
    <x v="0"/>
    <s v="855"/>
    <b v="0"/>
    <m/>
  </r>
  <r>
    <x v="13"/>
    <s v="Republic (030)"/>
    <s v="357.b.9"/>
    <s v="ἔμοιγε, ἦν δ’ ἐγώ, δοκεῖ τι εἶναι τοιοῦτον."/>
    <x v="0"/>
    <x v="0"/>
    <s v="IGNORAR (MESTRADO)"/>
    <x v="0"/>
    <s v="856"/>
    <b v="0"/>
    <m/>
  </r>
  <r>
    <x v="13"/>
    <s v="Republic (030)"/>
    <s v="358.e.1"/>
    <s v="πεφυκέναι γὰρ δή φασιν τὸ μὲν ἀδικεῖν ἀγαθόν, τὸ δὲ ἀδικεῖσθαι κακόν, πλέονι δὲ κακῷ ὑπερβάλλειν τὸ ἀδικεῖσθαι ἢ ἀγαθῷ τὸ ἀδικεῖν, ὥστ’ ἐπειδὰν ἀλλήλους ἀδικῶσί τε καὶ ἀδικῶνται καὶ ἀμφοτέρων γεύωνται, τοῖς μὴ δυναμένοις τὸ μὲν ἐκφεύγειν τὸ δὲ αἱρεῖν δοκεῖ λυσιτελεῖν συνθέσθαι ἀλλήλοις μήτ’ ἀδικεῖν μήτ’ ἀδικεῖσθαι·"/>
    <x v="0"/>
    <x v="0"/>
    <s v="IGNORAR (MESTRADO)"/>
    <x v="0"/>
    <s v="884"/>
    <b v="0"/>
    <m/>
  </r>
  <r>
    <x v="13"/>
    <s v="Republic (030)"/>
    <s v="360.b.3"/>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x v="0"/>
    <x v="1"/>
    <s v="MESTRADO"/>
    <x v="0"/>
    <s v="902"/>
    <b v="0"/>
    <m/>
  </r>
  <r>
    <x v="13"/>
    <s v="Republic (030)"/>
    <s v="360.d.2"/>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x v="0"/>
    <x v="0"/>
    <s v="IGNORAR (MESTRADO)"/>
    <x v="0"/>
    <s v="906"/>
    <b v="0"/>
    <m/>
  </r>
  <r>
    <x v="13"/>
    <s v="Republic (030)"/>
    <s v="361.b.8"/>
    <s v="εἰ γὰρ δόξει δίκαιος εἶναι, ἔσονται αὐτῷ τιμαὶ καὶ δωρεαὶ δοκοῦντι τοιούτῳ εἶναι·"/>
    <x v="0"/>
    <x v="0"/>
    <s v="IGNORAR (MESTRADO)"/>
    <x v="0"/>
    <s v="920"/>
    <b v="0"/>
    <m/>
  </r>
  <r>
    <x v="13"/>
    <s v="Republic (030)"/>
    <s v="362.e.2"/>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x v="0"/>
    <x v="0"/>
    <s v="IGNORAR (MESTRADO)"/>
    <x v="0"/>
    <s v="943"/>
    <b v="0"/>
    <m/>
  </r>
  <r>
    <x v="13"/>
    <s v="Republic (030)"/>
    <s v="368.a.5"/>
    <s v="τοῦτό μοι, ὦ φίλοι, εὖ δοκεῖ ἔχειν·"/>
    <x v="0"/>
    <x v="0"/>
    <s v="IGNORAR (MESTRADO)"/>
    <x v="0"/>
    <s v="1009"/>
    <b v="0"/>
    <m/>
  </r>
  <r>
    <x v="13"/>
    <s v="Republic (030)"/>
    <s v="372.e.6"/>
    <s v="ἡ μὲν οὖν ἀληθινὴ πόλις δοκεῖ μοι εἶναι ἣν διεληλύθαμεν, ὥσπερ ὑγιής τις·"/>
    <x v="0"/>
    <x v="0"/>
    <s v="IGNORAR (MESTRADO)"/>
    <x v="0"/>
    <s v="1151"/>
    <b v="0"/>
    <m/>
  </r>
  <r>
    <x v="13"/>
    <s v="Republic (030)"/>
    <s v="373.a.1"/>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x v="0"/>
    <x v="0"/>
    <s v="IGNORAR (MESTRADO)"/>
    <x v="0"/>
    <s v="1154"/>
    <b v="0"/>
    <m/>
  </r>
  <r>
    <x v="13"/>
    <s v="Republic (030)"/>
    <s v="375.e.9"/>
    <s v="ἆρ’ οὖν σοι δοκεῖ ἔτι τοῦδε προσδεῖσθαι ὁ φυλακικὸς ἐσόμενος, πρὸς τῷ θυμοειδεῖ ἔτι προσγενέσθαι φιλόσοφος τὴν φύσιν;"/>
    <x v="0"/>
    <x v="0"/>
    <s v="IGNORAR (MESTRADO)"/>
    <x v="0"/>
    <s v="1241"/>
    <b v="0"/>
    <m/>
  </r>
  <r>
    <x v="13"/>
    <s v="Republic (030)"/>
    <s v="378.b.6"/>
    <s v="οὐ μὰ τὸν Δία, ἦ δ’ ὅς, οὐδὲ αὐτῷ μοι δοκεῖ ἐπιτήδεια εἶναι λέγειν."/>
    <x v="0"/>
    <x v="0"/>
    <s v="IGNORAR (MESTRADO)"/>
    <x v="0"/>
    <s v="1318"/>
    <b v="0"/>
    <m/>
  </r>
  <r>
    <x v="13"/>
    <s v="Republic (030)"/>
    <s v="381.c.3"/>
    <s v="καὶ οὕτως ἔχοντος δοκεῖ ἄν τίς σοι, ὦ Ἀδείμαντε, ἑκὼν αὑτὸν χείρω ποιεῖν ὁπῃοῦν ἢ θεῶν ἢ ἀνθρώπων;"/>
    <x v="0"/>
    <x v="0"/>
    <s v="IGNORAR (MESTRADO)"/>
    <x v="0"/>
    <s v="1396"/>
    <b v="0"/>
    <m/>
  </r>
  <r>
    <x v="13"/>
    <s v="Republic (030)"/>
    <s v="390.a.8"/>
    <s v="ποιεῖν ἄνδρα τὸν σοφώτατον λέγοντα ὡς δοκεῖ αὐτῷ κάλλιστον εἶναι πάντων, ὅταν—παρὰ πλεῖαι ὦσι τράπεζαι σίτου καὶ κρειῶν, μέθυ δ’ ἐκ κρητῆρος ἀφύσσων οἰνοχόος φορέῃσι καὶ ἐγχείῃ δεπάεσσι, δοκεῖ σοι ἐπιτήδειον εἶναι πρὸς ἐγκράτειαν ἑαυτοῦ ἀκούειν νέῳ;"/>
    <x v="0"/>
    <x v="0"/>
    <s v="IGNORAR (MESTRADO)"/>
    <x v="0"/>
    <s v="1538"/>
    <b v="0"/>
    <m/>
  </r>
  <r>
    <x v="13"/>
    <s v="Republic (030)"/>
    <s v="392.c.1"/>
    <s v="οὐκοῦν περί γε ἀνθρώπων ὅτι τοιούτους δεῖ λόγους λέγεσθαι, τότε διομολογησόμεθα, ὅταν εὕρωμεν οἷόν ἐστιν δικαιοσύνη καὶ ὡς φύσει λυσιτελοῦν τῷ ἔχοντι, ἐάντε δοκῇ ἐάντε μὴ τοιοῦτος εἶναι;"/>
    <x v="0"/>
    <x v="0"/>
    <s v="IGNORAR (MESTRADO)"/>
    <x v="0"/>
    <s v="1587"/>
    <b v="0"/>
    <m/>
  </r>
  <r>
    <x v="13"/>
    <s v="Republic (030)"/>
    <s v="396.c.5"/>
    <s v="ὁ μέν μοι δοκεῖ, ἦν δ’ ἐγώ, μέτριος ἀνήρ, ἐπειδὰν ἀφίκηται ἐν τῇ διηγήσει ἐπὶ λέξιν τινὰ ἢ πρᾶξιν ἀνδρὸς ἀγαθοῦ, ἐθελήσειν ὡς αὐτὸς ὢν ἐκεῖνος ἀπαγγέλλειν καὶ οὐκ αἰσχυνεῖσθαι ἐπὶ τῇ τοιαύτῃ μιμήσει, μάλιστα μὲν μιμούμενος τὸν ἀγαθὸν ἀσφαλῶς τε καὶ ἐμφρόνως πράττοντα, ἐλάττω δὲ καὶ ἧττον ἢ ὑπὸ νόσων ἢ ὑπὸ ἐρώτων ἐσφαλμένον ἢ καὶ ὑπὸ μέθης ἤ τινος ἄλλης συμφορᾶς·"/>
    <x v="0"/>
    <x v="0"/>
    <s v="IGNORAR (MESTRADO)"/>
    <x v="0"/>
    <s v="1678"/>
    <b v="0"/>
    <m/>
  </r>
  <r>
    <x v="13"/>
    <s v="Republic (030)"/>
    <s v="402.a.5"/>
    <s v="ἐμοὶ γοῦν δοκεῖ, ἔφη, τῶν τοιούτων ἕνεκα ἐν μουσικῇ εἶναι ἡ τροφή."/>
    <x v="0"/>
    <x v="0"/>
    <s v="IGNORAR (MESTRADO)"/>
    <x v="0"/>
    <s v="1793"/>
    <b v="0"/>
    <m/>
  </r>
  <r>
    <x v="13"/>
    <s v="Republic (030)"/>
    <s v="403.b.4"/>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x v="0"/>
    <x v="0"/>
    <s v="IGNORAR (MESTRADO)"/>
    <x v="0"/>
    <s v="1826"/>
    <b v="0"/>
    <m/>
  </r>
  <r>
    <x v="13"/>
    <s v="Republic (030)"/>
    <s v="404.d.1"/>
    <s v="Συρακοσίαν δέ, ὦ φίλε, τράπεζαν καὶ Σικελικὴν ποικιλίαν ὄψου, ὡς ἔοικας, οὐκ αἰνεῖς, εἴπερ σοι ταῦτα δοκεῖ ὀρθῶς ἔχειν."/>
    <x v="0"/>
    <x v="0"/>
    <s v="IGNORAR (MESTRADO)"/>
    <x v="0"/>
    <s v="1868"/>
    <b v="0"/>
    <m/>
  </r>
  <r>
    <x v="13"/>
    <s v="Republic (030)"/>
    <s v="405.b.1"/>
    <s v="ἢ οὐκ αἰσχρὸν δοκεῖ καὶ ἀπαιδευσίας μέγα τεκμήριον τὸ ἐπακτῷ παρ’ ἄλλων, ὡς δεσποτῶν τε καὶ κριτῶν, τῷ δικαίῳ ἀναγκάζεσθαι χρῆσθαι, καὶ ἀπορίᾳ οἰκείων;"/>
    <x v="0"/>
    <x v="0"/>
    <s v="IGNORAR (MESTRADO)"/>
    <x v="0"/>
    <s v="1881"/>
    <b v="0"/>
    <m/>
  </r>
  <r>
    <x v="13"/>
    <s v="Republic (030)"/>
    <s v="405.b.6"/>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x v="0"/>
    <x v="0"/>
    <s v="IGNORAR (MESTRADO)"/>
    <x v="0"/>
    <s v="1883"/>
    <b v="0"/>
    <m/>
  </r>
  <r>
    <x v="13"/>
    <s v="Republic (030)"/>
    <s v="405.c.8"/>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x v="0"/>
    <x v="0"/>
    <s v="IGNORAR (MESTRADO)"/>
    <x v="0"/>
    <s v="1885"/>
    <b v="0"/>
    <m/>
  </r>
  <r>
    <x v="13"/>
    <s v="Republic (030)"/>
    <s v="405.e.1"/>
    <s v="τεκμαίρομαι δέ, ὅτι αὐτοῦ οἱ ὑεῖς ἐν Τροίᾳ Εὐρυπύλῳ τετρωμένῳ ἐπ’ οἶνον Πράμνειον ἄλφιτα πολλὰ ἐπιπασθέντα καὶ τυρὸν ἐπιξυσθέντα, ἃ δὴ δοκεῖ φλεγματώδη εἶναι, οὐκ ἐμέμψαντο τῇ δούσῃ πιεῖν, οὐδὲ Πατρόκλῳ τῷ ἰωμένῳ ἐπετίμησαν."/>
    <x v="0"/>
    <x v="0"/>
    <s v="IGNORAR (MESTRADO)"/>
    <x v="0"/>
    <s v="1889"/>
    <b v="0"/>
    <m/>
  </r>
  <r>
    <x v="13"/>
    <s v="Republic (030)"/>
    <s v="406.e.4"/>
    <s v="καὶ τῷ τοιούτῳ μέν γ’, ἔφη, δοκεῖ πρέπειν οὕτω ἰατρικῇ χρῆσθαι."/>
    <x v="0"/>
    <x v="0"/>
    <s v="IGNORAR (MESTRADO)"/>
    <x v="0"/>
    <s v="1906"/>
    <b v="0"/>
    <m/>
  </r>
  <r>
    <x v="13"/>
    <s v="Republic (030)"/>
    <s v="409.d.2"/>
    <s v="πλεονάκις δὲ πονηροῖς ἢ χρηστοῖς ἐντυγχάνων σοφώτερος ἢ ἀμαθέστερος δοκεῖ εἶναι αὑτῷ τε καὶ ἄλλοις."/>
    <x v="0"/>
    <x v="0"/>
    <s v="IGNORAR (MESTRADO)"/>
    <x v="0"/>
    <s v="1953"/>
    <b v="0"/>
    <m/>
  </r>
  <r>
    <x v="13"/>
    <s v="Republic (030)"/>
    <s v="412.e.5"/>
    <s v="δοκεῖ δή μοι τηρητέον αὐτοὺς εἶναι ἐν ἁπάσαις ταῖς ἡλικίαις, εἰ φυλακικοί εἰσι τούτου τοῦ δόγματος καὶ μήτε γοητευόμενοι μήτε βιαζόμενοι ἐκβάλλουσιν ἐπιλανθανόμενοι δόξαν τὴν τοῦ ποιεῖν δεῖν ἃ τῇ πόλει βέλτιστα."/>
    <x v="0"/>
    <x v="0"/>
    <s v="IGNORAR (MESTRADO)"/>
    <x v="0"/>
    <s v="2036"/>
    <b v="0"/>
    <m/>
  </r>
  <r>
    <x v="13"/>
    <s v="Republic (030)"/>
    <s v="413.a.7"/>
    <s v="ἢ οὐ τὸ τὰ ὄντα δοξάζειν ἀληθεύειν δοκεῖ σοι εἶναι;"/>
    <x v="0"/>
    <x v="0"/>
    <s v="IGNORAR (MESTRADO)"/>
    <x v="0"/>
    <s v="2044"/>
    <b v="0"/>
    <m/>
  </r>
  <r>
    <x v="13"/>
    <s v="Republic (030)"/>
    <s v="414.a.4"/>
    <s v="τοιαύτη τις, ἦν δ’ ἐγώ, δοκεῖ μοι, ὦ Γλαύκων, ἡ ἐκλογὴ εἶναι καὶ κατάστασις τῶν ἀρχόντων τε καὶ φυλάκων, ὡς ἐν τύπῳ, μὴ δι’ ἀκριβείας, εἰρῆσθαι."/>
    <x v="0"/>
    <x v="0"/>
    <s v="IGNORAR (MESTRADO)"/>
    <x v="0"/>
    <s v="2064"/>
    <b v="0"/>
    <m/>
  </r>
  <r>
    <x v="13"/>
    <s v="Republic (030)"/>
    <s v="421.d.6"/>
    <s v="πλουτήσας χυτρεὺς δοκεῖ σοι ἔτ’ ἐθελήσειν ἐπιμελεῖσθαι τῆς τέχνης;"/>
    <x v="0"/>
    <x v="0"/>
    <s v="IGNORAR (MESTRADO)"/>
    <x v="0"/>
    <s v="2155"/>
    <b v="0"/>
    <m/>
  </r>
  <r>
    <x v="13"/>
    <s v="Republic (030)"/>
    <s v="422.b.6"/>
    <s v="εἷς πύκτης ὡς οἷόν τε κάλλιστα ἐπὶ τοῦτο παρεσκευασμένος δυοῖν μὴ πύκταιν, πλουσίοιν δὲ καὶ πιόνοιν, οὐκ ἂν δοκεῖ σοι ῥᾳδίως μάχεσθαι;"/>
    <x v="0"/>
    <x v="0"/>
    <s v="IGNORAR (MESTRADO)"/>
    <x v="0"/>
    <s v="2177"/>
    <b v="0"/>
    <m/>
  </r>
  <r>
    <x v="13"/>
    <s v="Republic (030)"/>
    <s v="428.a.11"/>
    <s v="καὶ μὲν δὴ πρῶτόν γέ μοι δοκεῖ ἐν αὐτῷ κατάδηλον εἶναι ἡ σοφία·"/>
    <x v="0"/>
    <x v="0"/>
    <s v="IGNORAR (MESTRADO)"/>
    <x v="0"/>
    <s v="2317"/>
    <b v="0"/>
    <m/>
  </r>
  <r>
    <x v="13"/>
    <s v="Republic (030)"/>
    <s v="428.b.3"/>
    <s v="σοφὴ μὲν τῷ ὄντι δοκεῖ μοι ἡ πόλις εἶναι ἣν διήλθομεν·"/>
    <x v="0"/>
    <x v="0"/>
    <s v="IGNORAR (MESTRADO)"/>
    <x v="0"/>
    <s v="2321"/>
    <b v="0"/>
    <m/>
  </r>
  <r>
    <x v="13"/>
    <s v="Republic (030)"/>
    <s v="429.a.7"/>
    <s v="ἐμοὶ γοῦν δοκεῖ, ἔφη, ἀποχρώντως ηὑρῆσθαι."/>
    <x v="0"/>
    <x v="0"/>
    <s v="IGNORAR (MESTRADO)"/>
    <x v="0"/>
    <s v="2354"/>
    <b v="0"/>
    <m/>
  </r>
  <r>
    <x v="13"/>
    <s v="Republic (030)"/>
    <s v="429.d.2"/>
    <s v="ᾧ δέ μοι δοκεῖ ὅμοιον εἶναι ἐθέλω ἀπεικάσαι, εἰ βούλει."/>
    <x v="0"/>
    <x v="0"/>
    <s v="IGNORAR (MESTRADO)"/>
    <x v="0"/>
    <s v="2368"/>
    <b v="0"/>
    <m/>
  </r>
  <r>
    <x v="13"/>
    <s v="Republic (030)"/>
    <s v="432.b.2"/>
    <s v="τὰ μὲν τρία ἡμῖν ἐν τῇ πόλει κατῶπται, ὥς γε οὑτωσὶ δόξαι·"/>
    <x v="0"/>
    <x v="0"/>
    <s v="IGNORAR (MESTRADO)"/>
    <x v="0"/>
    <s v="2430"/>
    <b v="0"/>
    <m/>
  </r>
  <r>
    <x v="13"/>
    <s v="Republic (030)"/>
    <s v="432.d.2"/>
    <s v="κινδυνεύομέν τι ἔχειν ἴχνος, καί μοι δοκεῖ οὐ πάνυ τι ἐκφευξεῖσθαι ἡμᾶς."/>
    <x v="0"/>
    <x v="0"/>
    <s v="IGNORAR (MESTRADO)"/>
    <x v="0"/>
    <s v="2446"/>
    <b v="0"/>
    <m/>
  </r>
  <r>
    <x v="13"/>
    <s v="Republic (030)"/>
    <s v="433.a.1"/>
    <s v="ὃ γὰρ ἐξ ἀρχῆς ἐθέμεθα δεῖν ποιεῖν διὰ παντός, ὅτε τὴν πόλιν κατῳκίζομεν, τοῦτό ἐστιν, ὡς ἐμοὶ δοκεῖ, ἤτοι τούτου τι εἶδος ἡ δικαιοσύνη."/>
    <x v="0"/>
    <x v="0"/>
    <m/>
    <x v="0"/>
    <s v="2456"/>
    <b v="0"/>
    <m/>
  </r>
  <r>
    <x v="13"/>
    <s v="Republic (030)"/>
    <s v="433.b.7"/>
    <s v="δοκεῖ μοι, ἦν δ’ ἐγώ, τὸ ὑπόλοιπον ἐν τῇ πόλει ὧν ἐσκέμμεθα, σωφροσύνης καὶ ἀνδρείας καὶ φρονήσεως, τοῦτο εἶναι, ὃ πᾶσιν ἐκείνοις τὴν δύναμιν παρέσχεν ὥστε ἐγγενέσθαι, καὶ ἐγγενομένοις γε σωτηρίαν παρέχειν, ἕωσπερ ἂν ἐνῇ."/>
    <x v="0"/>
    <x v="0"/>
    <s v="IGNORAR (MESTRADO)"/>
    <x v="0"/>
    <s v="2464"/>
    <b v="0"/>
    <m/>
  </r>
  <r>
    <x v="13"/>
    <s v="Republic (030)"/>
    <s v="434.a.3"/>
    <s v="τέκτων σκυτοτόμου ἐπιχειρῶν ἔργα ἐργάζεσθαι ἢ σκυτοτόμος τέκτονος, ἢ τὰ ὄργανα μεταλαμβάνοντες τἀλλήλων ἢ τιμάς, ἢ καὶ ὁ αὐτὸς ἐπιχειρῶν ἀμφότερα πράττειν, πάντα τἆλλα μεταλλαττόμενα, ἆρά σοι ἄν τι δοκεῖ μέγα βλάψαι πόλιν;"/>
    <x v="0"/>
    <x v="0"/>
    <s v="IGNORAR (MESTRADO)"/>
    <x v="0"/>
    <s v="2484"/>
    <b v="0"/>
    <m/>
  </r>
  <r>
    <x v="13"/>
    <s v="Republic (030)"/>
    <s v="434.d.1"/>
    <s v="οὐκ ἄλλῃ ἔμοιγε δοκεῖ, ἦ δ’ ὅς, ἔχειν ἢ ταύτῃ."/>
    <x v="0"/>
    <x v="0"/>
    <s v="IGNORAR (MESTRADO)"/>
    <x v="0"/>
    <s v="2495"/>
    <b v="0"/>
    <m/>
  </r>
  <r>
    <x v="13"/>
    <s v="Republic (030)"/>
    <s v="434.d.8"/>
    <s v="καὶ ἔδοξε δὴ ἡμῖν τοῦτο εἶναι πόλις, καὶ οὕτω ᾠκίζομεν ὡς ἐδυνάμεθα ἀρίστην, εὖ εἰδότες ὅτι ἔν γε τῇ ἀγαθῇ ἂν εἴη."/>
    <x v="0"/>
    <x v="0"/>
    <s v="IGNORAR (MESTRADO)"/>
    <x v="0"/>
    <s v="2499"/>
    <b v="0"/>
    <m/>
  </r>
  <r>
    <x v="13"/>
    <s v="Republic (030)"/>
    <s v="435.b.4"/>
    <s v="ἀλλὰ μέντοι πόλις γε ἔδοξεν εἶναι δικαία ὅτε ἐν αὐτῇ τριττὰ γένη φύσεων ἐνόντα τὸ αὑτῶν ἕκαστον ἔπραττεν, σώφρων δὲ αὖ καὶ ἀνδρεία καὶ σοφὴ διὰ τῶν αὐτῶν τούτων γενῶν ἄλλ’ ἄττα πάθη τε καὶ ἕξεις."/>
    <x v="0"/>
    <x v="0"/>
    <s v="IGNORAR (MESTRADO)"/>
    <x v="0"/>
    <s v="2508"/>
    <b v="0"/>
    <m/>
  </r>
  <r>
    <x v="13"/>
    <s v="Republic (030)"/>
    <s v="438.a.7"/>
    <s v="ἀλλὰ μέντοι, ἦν δ’ ἐγώ, ὅσα γ’ ἐστὶ τοιαῦτα οἷα εἶναί του, τὰ μὲν ποιὰ ἄττα ποιοῦ τινός ἐστιν, ὡς ἐμοὶ δοκεῖ, τὰ δ’ αὐτὰ ἕκαστα αὐτοῦ ἑκάστου μόνον."/>
    <x v="0"/>
    <x v="0"/>
    <m/>
    <x v="0"/>
    <s v="2574"/>
    <b v="0"/>
    <m/>
  </r>
  <r>
    <x v="13"/>
    <s v="Republic (030)"/>
    <s v="438.e.9"/>
    <s v="ἔμαθον, ἔφη, καί μοι δοκεῖ οὕτως ἔχειν."/>
    <x v="0"/>
    <x v="0"/>
    <s v="IGNORAR (MESTRADO)"/>
    <x v="0"/>
    <s v="2602"/>
    <b v="0"/>
    <m/>
  </r>
  <r>
    <x v="13"/>
    <s v="Republic (030)"/>
    <s v="442.e.4"/>
    <s v="οἷον εἰ δέοι ἡμᾶς ἀνομολογεῖσθαι περί τε ἐκείνης τῆς πόλεως καὶ τοῦ ἐκείνῃ ὁμοίως πεφυκότος τε καὶ τεθραμμένου ἀνδρός, εἰ δοκεῖ ἂν παρακαταθήκην χρυσίου ἢ ἀργυρίου δεξάμενος ὁ τοιοῦτος ἀποστερῆσαι, τίν’ ἂν οἴει οἰηθῆναι τοῦτον αὐτὸ δρᾶσαι μᾶλλον ἢ ὅσοι μὴ τοιοῦτοι;"/>
    <x v="0"/>
    <x v="0"/>
    <s v="IGNORAR (MESTRADO)"/>
    <x v="0"/>
    <s v="2695"/>
    <b v="0"/>
    <m/>
  </r>
  <r>
    <x v="13"/>
    <s v="Republic (030)"/>
    <s v="445.a.5"/>
    <s v="ἀλλ’, ἔφη, ὦ Σώκρατες, γελοῖον ἔμοιγε φαίνεται τὸ σκέμμα γίγνεσθαι ἤδη, εἰ τοῦ μὲν σώματος τῆς φύσεως διαφθειρομένης δοκεῖ οὐ βιωτὸν εἶναι οὐδὲ μετὰ πάντων σιτίων τε καὶ ποτῶν καὶ παντὸς πλούτου καὶ πάσης ἀρχῆς, τῆς δὲ αὐτοῦ τούτου ᾧ ζῶμεν φύσεως ταραττομένης καὶ διαφθειρομένης βιωτὸν ἄρα ἔσται, ἐάνπερ τις ποιῇ ὃ ἂν βουληθῇ ἄλλο πλὴν τοῦτο ὁπόθεν κακίας μὲν καὶ ἀδικίας ἀπαλλαγήσεται, δικαιοσύνην δὲ καὶ ἀρετὴν κτήσεται, ἐπειδήπερ ἐφάνη γε ὄντα ἑκάτερα οἷα ἡμεῖς διεληλύθαμεν."/>
    <x v="0"/>
    <x v="0"/>
    <s v="IGNORAR (MESTRADO)"/>
    <x v="0"/>
    <s v="2742"/>
    <b v="0"/>
    <m/>
  </r>
  <r>
    <x v="13"/>
    <s v="Republic (030)"/>
    <s v="449.d.6"/>
    <s v="νῦν οὖν, ἐπειδὴ ἄλλης ἐπιλαμβάνῃ πολιτείας πρὶν ταῦτα ἱκανῶς διελέσθαι, δέδοκται ἡμῖν τοῦτο ὃ σὺ ἤκουσας, τὸ σὲ μὴ μεθιέναι πρὶν ἂν ταῦτα πάντα ὥσπερ τἆλλα διέλθῃς."/>
    <x v="0"/>
    <x v="0"/>
    <s v="IGNORAR (MESTRADO)"/>
    <x v="0"/>
    <s v="2781"/>
    <b v="0"/>
    <m/>
  </r>
  <r>
    <x v="13"/>
    <s v="Republic (030)"/>
    <s v="450.b.8"/>
    <s v="σὺ δὲ περὶ ὧν ἐρωτῶμεν μηδαμῶς ἀποκάμῃς ᾗ σοι δοκεῖ διεξιών, τίς ἡ κοινωνία τοῖς φύλαξιν ἡμῖν παίδων τε πέρι καὶ γυναικῶν ἔσται καὶ τροφῆς νέων ἔτι ὄντων, τῆς ἐν τῷ μεταξὺ χρόνῳ γιγνομένης γενέσεώς τε καὶ παιδείας, ἣ δὴ ἐπιπονωτάτη δοκεῖ εἶναι."/>
    <x v="0"/>
    <x v="0"/>
    <s v="IGNORAR (MESTRADO)"/>
    <x v="0"/>
    <s v="2795"/>
    <b v="0"/>
    <m/>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x v="0"/>
    <x v="0"/>
    <s v="IGNORAR (MESTRADO)"/>
    <x v="0"/>
    <s v="2845"/>
    <b v="0"/>
    <m/>
  </r>
  <r>
    <x v="13"/>
    <s v="Republic (030)"/>
    <s v="455.c.6"/>
    <s v="ἢ μακρολογῶμεν τήν τε ὑφαντικὴν λέγοντες καὶ τὴν τῶν ποπάνων τε καὶ ἑψημάτων θεραπείαν, ἐν οἷς δή τι δοκεῖ τὸ γυναικεῖον γένος εἶναι, οὗ καὶ καταγελαστότατόν ἐστι πάντων ἡττώμενον;"/>
    <x v="0"/>
    <x v="0"/>
    <s v="IGNORAR (MESTRADO)"/>
    <x v="0"/>
    <s v="2916"/>
    <b v="0"/>
    <m/>
  </r>
  <r>
    <x v="13"/>
    <s v="Republic (030)"/>
    <s v="457.e.2"/>
    <s v="ἐγὼ δ’ ᾤμην ἔκ γε τοῦ ἑτέρου ἀποδράσεσθαι, εἴ σοι δόξειεν ὠφέλιμον εἶναι, λοιπὸν δὲ δή μοι ἔσεσθαι περὶ τοῦ δυνατοῦ καὶ μή."/>
    <x v="0"/>
    <x v="0"/>
    <s v="IGNORAR (MESTRADO)"/>
    <x v="0"/>
    <s v="2992"/>
    <b v="0"/>
    <m/>
  </r>
  <r>
    <x v="13"/>
    <s v="Republic (030)"/>
    <s v="468.b.2"/>
    <s v="τὸν δὲ ἀριστεύσαντά τε καὶ εὐδοκιμήσαντα οὐ πρῶτον μὲν ἐπὶ στρατιᾶς ὑπὸ τῶν συστρατευομένων μειρακίων τε καὶ παίδων ἐν μέρει ὑπὸ ἑκάστου δοκεῖ σοι χρῆναι στεφανωθῆναι;"/>
    <x v="0"/>
    <x v="0"/>
    <s v="IGNORAR (MESTRADO)"/>
    <x v="0"/>
    <s v="3244"/>
    <b v="0"/>
    <m/>
  </r>
  <r>
    <x v="13"/>
    <s v="Republic (030)"/>
    <s v="469.d.6"/>
    <s v="ἀνελεύθερον δὲ οὐ δοκεῖ καὶ φιλοχρήματον νεκρὸν συλᾶν, καὶ γυναικείας τε καὶ σμικρᾶς διανοίας τὸ πολέμιον νομίζειν τὸ σῶμα τοῦ τεθνεῶτος ἀποπταμένου τοῦ ἐχθροῦ, λελοιπότος δὲ ᾧ ἐπολέμει;"/>
    <x v="0"/>
    <x v="0"/>
    <s v="IGNORAR (MESTRADO)"/>
    <x v="0"/>
    <s v="3286"/>
    <b v="0"/>
    <m/>
  </r>
  <r>
    <x v="13"/>
    <s v="Republic (030)"/>
    <s v="470.a.9"/>
    <s v="ἐμοὶ μὲν τοίνυν, ἦν δ’ ἐγώ, δοκεῖ τούτων μηδέτερα ποιεῖν, ἀλλὰ τὸν ἐπέτειον καρπὸν ἀφαιρεῖσθαι."/>
    <x v="0"/>
    <x v="0"/>
    <s v="IGNORAR (MESTRADO)"/>
    <x v="0"/>
    <s v="3298"/>
    <b v="0"/>
    <m/>
  </r>
  <r>
    <x v="13"/>
    <s v="Republic (030)"/>
    <s v="470.d.3"/>
    <s v="σκόπει δή, εἶπον, ὅτι ἐν τῇ νῦν ὁμολογουμένῃ στάσει, ὅπου ἄν τι τοιοῦτον γένηται καὶ διαστῇ πόλις, ἐὰν ἑκάτεροι ἑκατέρων τέμνωσιν ἀγροὺς καὶ οἰκίας ἐμπιμπρῶσιν, ὡς ἀλιτηριώδης τε δοκεῖ ἡ στάσις εἶναι καὶ οὐδέτεροι αὐτῶν φιλοπόλιδες—οὐ γὰρ ἄν ποτε ἐτόλμων τὴν τροφόν τε καὶ μητέρα κείρειν—ἀλλὰ μέτριον εἶναι τοὺς καρποὺς ἀφαιρεῖσθαι τοῖς κρατοῦσι τῶν κρατουμένων, καὶ διανοεῖσθαι ὡς διαλλαγησομένων καὶ οὐκ ἀεὶ πολεμησόντων."/>
    <x v="0"/>
    <x v="0"/>
    <s v="IGNORAR (MESTRADO)"/>
    <x v="0"/>
    <s v="3311"/>
    <b v="0"/>
    <m/>
  </r>
  <r>
    <x v="13"/>
    <s v="Republic (030)"/>
    <s v="473.a.1"/>
    <s v="ἆρ’ οἷόν τέ τι πραχθῆναι ὡς λέγεται, ἢ φύσιν ἔχει πρᾶξιν λέξεως ἧττον ἀληθείας ἐφάπτεσθαι, κἂν εἰ μή τῳ δοκεῖ;"/>
    <x v="0"/>
    <x v="0"/>
    <s v="IGNORAR (MESTRADO)"/>
    <x v="0"/>
    <s v="3364"/>
    <b v="0"/>
    <m/>
  </r>
  <r>
    <x v="13"/>
    <s v="Republic (030)"/>
    <s v="474.b.3"/>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x v="0"/>
    <x v="0"/>
    <s v="IGNORAR (MESTRADO)"/>
    <x v="0"/>
    <s v="3392"/>
    <b v="0"/>
    <m/>
  </r>
  <r>
    <x v="13"/>
    <s v="Republic (030)"/>
    <s v="476.c.2"/>
    <s v="ὁ οὖν καλὰ μὲν πράγματα νομίζων, αὐτὸ δὲ κάλλος μήτε νομίζων μήτε, ἄν τις ἡγῆται ἐπὶ τὴν γνῶσιν αὐτοῦ, δυνάμενος ἕπεσθαι, ὄναρ ἢ ὕπαρ δοκεῖ σοι ζῆν;"/>
    <x v="0"/>
    <x v="0"/>
    <s v="IGNORAR (MESTRADO)"/>
    <x v="0"/>
    <s v="3446"/>
    <b v="0"/>
    <m/>
  </r>
  <r>
    <x v="13"/>
    <s v="Republic (030)"/>
    <s v="476.c.9"/>
    <s v="ὁ τἀναντία τούτων ἡγούμενός τέ τι αὐτὸ καλὸν καὶ δυνάμενος καθορᾶν καὶ αὐτὸ καὶ τὰ ἐκείνου μετέχοντα, καὶ οὔτε τὰ μετέχοντα αὐτὸ οὔτε αὐτὸ τὰ μετέχοντα ἡγούμενος, ὕπαρ ἢ ὄναρ αὖ καὶ οὗτος δοκεῖ σοι ζῆν;"/>
    <x v="0"/>
    <x v="0"/>
    <s v="IGNORAR (MESTRADO)"/>
    <x v="0"/>
    <s v="3451"/>
    <b v="0"/>
    <m/>
  </r>
  <r>
    <x v="13"/>
    <s v="Republic (030)"/>
    <s v="477.b.11"/>
    <s v="—μᾶλλον δὲ ὧδέ μοι δοκεῖ πρότερον ἀναγκαῖον εἶναι διελέσθαι."/>
    <x v="0"/>
    <x v="0"/>
    <s v="IGNORAR (MESTRADO)"/>
    <x v="0"/>
    <s v="3481"/>
    <b v="0"/>
    <m/>
  </r>
  <r>
    <x v="13"/>
    <s v="Republic (030)"/>
    <s v="484.a.5"/>
    <s v="ἐμοὶ γοῦν ἔτι δοκεῖ ἂν βελτιόνως φανῆναι εἰ περὶ τούτου μόνου ἔδει ῥηθῆναι, καὶ μὴ πολλὰ τὰ λοιπὰ διελθεῖν μέλλοντι κατόψεσθαι τί διαφέρει βίος δίκαιος ἀδίκου."/>
    <x v="0"/>
    <x v="0"/>
    <s v="IGNORAR (MESTRADO)"/>
    <x v="0"/>
    <s v="3582"/>
    <b v="0"/>
    <m/>
  </r>
  <r>
    <x v="13"/>
    <s v="Republic (030)"/>
    <s v="493.c.7"/>
    <s v="τοιοῦτος δὴ ὢν πρὸς Διὸς οὐκ ἄτοπος ἄν σοι δοκεῖ εἶναι παιδευτής;"/>
    <x v="0"/>
    <x v="0"/>
    <s v="IGNORAR (MESTRADO)"/>
    <x v="0"/>
    <s v="3770"/>
    <b v="0"/>
    <m/>
  </r>
  <r>
    <x v="13"/>
    <s v="Republic (030)"/>
    <s v="493.c.10"/>
    <s v="ἦ οὖν τι τούτου δοκεῖ διαφέρειν ὁ τὴν τῶν πολλῶν καὶ παντοδαπῶν συνιόντων ὀργὴν καὶ ἡδονὰς κατανενοηκέναι σοφίαν ἡγούμενος, εἴτ’ ἐν γραφικῇ εἴτ’ ἐν μουσικῇ εἴτε δὴ ἐν πολιτικῇ;"/>
    <x v="0"/>
    <x v="0"/>
    <s v="IGNORAR (MESTRADO)"/>
    <x v="0"/>
    <s v="3772"/>
    <b v="0"/>
    <m/>
  </r>
  <r>
    <x v="13"/>
    <s v="Republic (030)"/>
    <s v="497.a.6"/>
    <s v="τὸ μὲν οὖν τῆς φιλοσοφίας ὧν ἕνεκα διαβολὴν εἴληφεν καὶ ὅτι οὐ δικαίως, ἐμοὶ μὲν δοκεῖ μετρίως εἰρῆσθαι, εἰ μὴ ἔτ’ ἄλλο λέγεις τι σύ."/>
    <x v="0"/>
    <x v="0"/>
    <s v="IGNORAR (MESTRADO)"/>
    <x v="0"/>
    <s v="3837"/>
    <b v="0"/>
    <m/>
  </r>
  <r>
    <x v="13"/>
    <s v="Republic (030)"/>
    <s v="502.b.11"/>
    <s v="ἀλλὰ δή, ἅπερ ἡμῖν δοκεῖ, δόξαι καὶ ἄλλοις θαυμαστόν τι καὶ ἀδύνατον;"/>
    <x v="0"/>
    <x v="0"/>
    <s v="IGNORAR (MESTRADO)"/>
    <x v="0"/>
    <s v="3944"/>
    <b v="0"/>
    <m/>
  </r>
  <r>
    <x v="13"/>
    <s v="Republic (030)"/>
    <s v="504.c.3"/>
    <s v="δοκεῖ δ’ ἐνίοτέ τισιν ἱκανῶς ἤδη ἔχειν καὶ οὐδὲν δεῖν περαιτέρω ζητεῖν."/>
    <x v="0"/>
    <x v="0"/>
    <s v="IGNORAR (MESTRADO)"/>
    <x v="0"/>
    <s v="3987"/>
    <b v="0"/>
    <m/>
  </r>
  <r>
    <x v="13"/>
    <s v="Republic (030)"/>
    <s v="505.b.5"/>
    <s v="ἀλλὰ μὴν καὶ τόδε γε οἶσθα, ὅτι τοῖς μὲν πολλοῖς ἡδονὴ δοκεῖ εἶναι τὸ ἀγαθόν, τοῖς δὲ κομψοτέροις φρόνησις."/>
    <x v="0"/>
    <x v="0"/>
    <s v="IGNORAR (MESTRADO)"/>
    <x v="0"/>
    <s v="4006"/>
    <b v="0"/>
    <m/>
  </r>
  <r>
    <x v="13"/>
    <s v="Republic (030)"/>
    <s v="506.c.2"/>
    <s v="δοκεῖ σοι δίκαιον εἶναι περὶ ὧν τις μὴ οἶδεν λέγειν ὡς εἰδότα;"/>
    <x v="0"/>
    <x v="0"/>
    <s v="IGNORAR (MESTRADO)"/>
    <x v="0"/>
    <s v="4037"/>
    <b v="0"/>
    <m/>
  </r>
  <r>
    <x v="13"/>
    <s v="Republic (030)"/>
    <s v="529.a.1"/>
    <s v="παντὶ γάρ μοι δοκεῖ δῆλον ὅτι αὕτη γε ἀναγκάζει ψυχὴν εἰς τὸ ἄνω ὁρᾶν καὶ ἀπὸ τῶν ἐνθένδε ἐκεῖσε ἄγει."/>
    <x v="0"/>
    <x v="0"/>
    <s v="IGNORAR (MESTRADO)"/>
    <x v="0"/>
    <s v="4480"/>
    <b v="0"/>
    <m/>
  </r>
  <r>
    <x v="13"/>
    <s v="Republic (030)"/>
    <s v="532.d.2"/>
    <s v="καίτοι παντάπασί γέ μοι δοκεῖ χαλεπὰ μὲν ἀποδέχεσθαι εἶναι, ἄλλον δ’ αὖ τρόπον χαλεπὰ μὴ ἀποδέχεσθαι."/>
    <x v="0"/>
    <x v="0"/>
    <s v="IGNORAR (MESTRADO)"/>
    <x v="0"/>
    <s v="4552"/>
    <b v="0"/>
    <m/>
  </r>
  <r>
    <x v="13"/>
    <s v="Republic (030)"/>
    <s v="534.e.2"/>
    <s v="ἆρ’ οὖν δοκεῖ σοι, ἔφην ἐγώ, ὥσπερ θριγκὸς τοῖς μαθήμασιν ἡ διαλεκτικὴ ἡμῖν ἐπάνω κεῖσθαι, καὶ οὐκέτ’ ἄλλο τούτου μάθημα ἀνωτέρω ὀρθῶς ἂν ἐπιτίθεσθαι, ἀλλ’ ἔχειν ἤδη τέλος τὰ τῶν μαθημάτων;"/>
    <x v="0"/>
    <x v="0"/>
    <s v="IGNORAR (MESTRADO)"/>
    <x v="0"/>
    <s v="4588"/>
    <b v="0"/>
    <m/>
  </r>
  <r>
    <x v="13"/>
    <s v="Republic (030)"/>
    <s v="541.b.5"/>
    <s v="καὶ ὅπερ ἐρωτᾷς, δοκεῖ μοι τέλος ἔχειν."/>
    <x v="0"/>
    <x v="0"/>
    <s v="IGNORAR (MESTRADO)"/>
    <x v="0"/>
    <s v="4728"/>
    <b v="0"/>
    <m/>
  </r>
  <r>
    <x v="13"/>
    <s v="Republic (030)"/>
    <s v="547.c.5"/>
    <s v="δοκεῖ μοι, ἔφη, αὕτη ἡ μετάβασις ἐντεῦθεν γίγνεσθαι."/>
    <x v="0"/>
    <x v="0"/>
    <s v="IGNORAR (MESTRADO)"/>
    <x v="0"/>
    <s v="4790"/>
    <b v="0"/>
    <m/>
  </r>
  <r>
    <x v="13"/>
    <s v="Republic (030)"/>
    <s v="548.e.1"/>
    <s v="ἀλλά μοι δοκεῖ τάδε οὐ κατὰ τοῦτον πεφυκέναι."/>
    <x v="0"/>
    <x v="0"/>
    <s v="IGNORAR (MESTRADO)"/>
    <x v="0"/>
    <s v="4814"/>
    <b v="0"/>
    <m/>
  </r>
  <r>
    <x v="13"/>
    <s v="Republic (030)"/>
    <s v="551.e.6"/>
    <s v="ὃ πάλαι ἐλοιδοροῦμεν, τὸ πολυπραγμονεῖν γεωργοῦντας καὶ χρηματιζομένους καὶ πολεμοῦντας ἅμα τοὺς αὐτοὺς ἐν τῇ τοιαύτῃ πολιτείᾳ, ἦ δοκεῖ ὀρθῶς ἔχειν;"/>
    <x v="0"/>
    <x v="0"/>
    <s v="IGNORAR (MESTRADO)"/>
    <x v="0"/>
    <s v="4886"/>
    <b v="0"/>
    <m/>
  </r>
  <r>
    <x v="13"/>
    <s v="Republic (030)"/>
    <s v="552.b.6"/>
    <s v="ἢ ἐδόκει μὲν τῶν ἀρχόντων εἶναι, τῇ δὲ ἀληθείᾳ οὔτε ἄρχων οὔτε ὑπηρέτης ἦν αὐτῆς, ἀλλὰ τῶν ἑτοίμων ἀναλωτής;"/>
    <x v="0"/>
    <x v="0"/>
    <s v="IGNORAR (MESTRADO)"/>
    <x v="0"/>
    <s v="4897"/>
    <b v="0"/>
    <m/>
  </r>
  <r>
    <x v="13"/>
    <s v="Republic (030)"/>
    <s v="568.a.8"/>
    <s v="οὐκ ἐτός, ἦν δ’ ἐγώ, ἥ τε τραγῳδία ὅλως σοφὸν δοκεῖ εἶναι καὶ ὁ Εὐριπίδης διαφέρων ἐν αὐτῇ."/>
    <x v="0"/>
    <x v="0"/>
    <s v="IGNORAR (MESTRADO)"/>
    <x v="0"/>
    <s v="5267"/>
    <b v="0"/>
    <m/>
  </r>
  <r>
    <x v="13"/>
    <s v="Republic (030)"/>
    <s v="574.b.12"/>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x v="0"/>
    <x v="0"/>
    <s v="IGNORAR (MESTRADO)"/>
    <x v="0"/>
    <s v="5370"/>
    <b v="0"/>
    <m/>
  </r>
  <r>
    <x v="13"/>
    <s v="Republic (030)"/>
    <s v="578.b.11"/>
    <s v="ὅδε ἴσως σοι ἔτι δόξει εἶναι τούτου ἀθλιώτερος."/>
    <x v="0"/>
    <x v="0"/>
    <s v="IGNORAR (MESTRADO)"/>
    <x v="0"/>
    <s v="5470"/>
    <b v="0"/>
    <m/>
  </r>
  <r>
    <x v="13"/>
    <s v="Republic (030)"/>
    <s v="578.c.9"/>
    <s v="δοκεῖ γάρ μοι δεῖν ἐννοῆσαι ἐκ τῶνδε περὶ αὐτοῦ σκοποῦντας."/>
    <x v="0"/>
    <x v="1"/>
    <s v="MESTRADO (578.d)"/>
    <x v="0"/>
    <s v="5478"/>
    <b v="0"/>
    <m/>
  </r>
  <r>
    <x v="13"/>
    <s v="Republic (030)"/>
    <s v="579.d.9"/>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x v="0"/>
    <x v="0"/>
    <s v="IGNORAR (MESTRADO)"/>
    <x v="0"/>
    <s v="5504"/>
    <b v="0"/>
    <m/>
  </r>
  <r>
    <x v="13"/>
    <s v="Republic (030)"/>
    <s v="582.a.9"/>
    <s v="πότερον ὁ φιλοκερδής, μανθάνων αὐτὴν τὴν ἀλήθειαν οἷόν ἐστιν, ἐμπειρότερος δοκεῖ σοι εἶναι τῆς ἀπὸ τοῦ εἰδέναι ἡδονῆς, ἢ ὁ φιλόσοφος τῆς ἀπὸ τοῦ κερδαίνειν;"/>
    <x v="0"/>
    <x v="0"/>
    <s v="IGNORAR (MESTRADO)"/>
    <x v="0"/>
    <s v="5568"/>
    <b v="0"/>
    <m/>
  </r>
  <r>
    <x v="13"/>
    <s v="Republic (030)"/>
    <s v="585.c.1"/>
    <s v="τὸ τοῦ ἀεὶ ὁμοίου ἐχόμενον καὶ ἀθανάτου καὶ ἀληθείας, καὶ αὐτὸ τοιοῦτον ὂν καὶ ἐν τοιούτῳ γιγνόμενον, μᾶλλον εἶναί σοι δοκεῖ, ἢ τὸ μηδέποτε ὁμοίου καὶ θνητοῦ, καὶ αὐτὸ τοιοῦτον καὶ ἐν τοιούτῳ γιγνόμενον;"/>
    <x v="0"/>
    <x v="0"/>
    <s v="IGNORAR (MESTRADO)"/>
    <x v="0"/>
    <s v="5679"/>
    <b v="0"/>
    <m/>
  </r>
  <r>
    <x v="13"/>
    <s v="Republic (030)"/>
    <s v="596.d.2"/>
    <s v="καί μοι εἰπέ, τὸ παράπαν οὐκ ἄν σοι δοκεῖ εἶναι τοιοῦτος δημιουργός, ἢ τινὶ μὲν τρόπῳ γενέσθαι ἂν τούτων ἁπάντων ποιητής, τινὶ δὲ οὐκ ἄν;"/>
    <x v="0"/>
    <x v="0"/>
    <s v="IGNORAR (MESTRADO)"/>
    <x v="0"/>
    <s v="5868"/>
    <b v="0"/>
    <m/>
  </r>
  <r>
    <x v="13"/>
    <s v="Republic (030)"/>
    <s v="597.e.1"/>
    <s v="τοῦτο, ἦ δ’ ὅς, ἔμοιγε δοκεῖ μετριώτατ’ ἂν προσαγορεύεσθαι, μιμητὴς οὗ ἐκεῖνοι δημιουργοί."/>
    <x v="0"/>
    <x v="0"/>
    <s v="IGNORAR (MESTRADO)"/>
    <x v="0"/>
    <s v="5919"/>
    <b v="0"/>
    <m/>
  </r>
  <r>
    <x v="13"/>
    <s v="Republic (030)"/>
    <s v="598.a.1"/>
    <s v="πότερα ἐκεῖνο αὐτὸ τὸ ἐν τῇ φύσει ἕκαστον δοκεῖ σοι ἐπιχειρεῖν μιμεῖσθαι ἢ τὰ τῶν δημιουργῶν ἔργα;"/>
    <x v="0"/>
    <x v="0"/>
    <s v="IGNORAR (MESTRADO)"/>
    <x v="0"/>
    <s v="5927"/>
    <b v="0"/>
    <m/>
  </r>
  <r>
    <x v="13"/>
    <s v="Republic (030)"/>
    <s v="598.c.7"/>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x v="0"/>
    <x v="0"/>
    <s v="IGNORAR (MESTRADO)"/>
    <x v="0"/>
    <s v="5947"/>
    <b v="0"/>
    <m/>
  </r>
  <r>
    <x v="13"/>
    <s v="Republic (030)"/>
    <s v="603.d.9"/>
    <s v="ἀλλ’ ὃ τότε ἀπελίπομεν, νῦν μοι δοκεῖ ἀναγκαῖον εἶναι διεξελθεῖν."/>
    <x v="0"/>
    <x v="0"/>
    <s v="IGNORAR (MESTRADO)"/>
    <x v="0"/>
    <s v="6068"/>
    <b v="0"/>
    <m/>
  </r>
  <r>
    <x v="13"/>
    <s v="Republic (030)"/>
    <s v="608.b.4"/>
    <s v="μέγας γάρ, ἔφην, ὁ ἀγών, ὦ φίλε Γλαύκων, μέγας, οὐχ ὅσος δοκεῖ, τὸ χρηστὸν ἢ κακὸν γενέσθαι, ὥστε οὔτε τιμῇ ἐπαρθέντα οὔτε χρήμασιν οὔτε ἀρχῇ οὐδεμιᾷ οὐδέ γε ποιητικῇ ἄξιον ἀμελῆσαι δικαιοσύνης τε καὶ τῆς ἄλλης ἀρετῆς."/>
    <x v="0"/>
    <x v="0"/>
    <s v="IGNORAR (MESTRADO)"/>
    <x v="0"/>
    <s v="6149"/>
    <b v="0"/>
    <m/>
  </r>
  <r>
    <x v="13"/>
    <s v="Sophist (007)"/>
    <s v="216.b.8"/>
    <s v="καί μοι δοκεῖ θεὸς μὲν ἁνὴρ οὐδαμῶς εἶναι, θεῖος μήν·"/>
    <x v="0"/>
    <x v="0"/>
    <s v="IGNORAR (MESTRADO)"/>
    <x v="0"/>
    <s v="6"/>
    <b v="0"/>
    <m/>
  </r>
  <r>
    <x v="13"/>
    <s v="Sophist (007)"/>
    <s v="218.c.7"/>
    <s v="ὅσα δ’ αὖ τῶν μεγάλων δεῖ διαπονεῖσθαι καλῶς, περὶ τῶν τοιούτων δέδοκται πᾶσιν καὶ πάλαι τὸ πρότερον ἐν σμικροῖς καὶ ῥᾴοσιν αὐτὰ δεῖν μελετᾶν, πρὶν ἐν αὐτοῖς τοῖς μεγίστοις."/>
    <x v="0"/>
    <x v="0"/>
    <s v="IGNORAR (MESTRADO)"/>
    <x v="0"/>
    <s v="46"/>
    <b v="0"/>
    <m/>
  </r>
  <r>
    <x v="13"/>
    <s v="Sophist (007)"/>
    <s v="227.b.6"/>
    <s v="καὶ δὴ καὶ νῦν, ὅπερ ἤρου, τί προσεροῦμεν ὄνομα συμπάσας δυνάμεις ὅσαι σῶμα εἴτε ἔμψυχον εἴτε ἄψυχον εἰλήχασι καθαίρειν, οὐδὲν αὐτῇ διοίσει ποῖόν τι λεχθὲν εὐπρεπέστατον εἶναι δόξει·"/>
    <x v="0"/>
    <x v="0"/>
    <s v="IGNORAR (MESTRADO)"/>
    <x v="0"/>
    <s v="304"/>
    <b v="0"/>
    <m/>
  </r>
  <r>
    <x v="13"/>
    <s v="Sophist (007)"/>
    <s v="229.d.8"/>
    <s v="δοκεῖ τοίνυν μοι καὶ τοῦτο ἔτι πῃ σχίζεσθαι."/>
    <x v="0"/>
    <x v="0"/>
    <s v="IGNORAR (MESTRADO)"/>
    <x v="0"/>
    <s v="378"/>
    <b v="0"/>
    <m/>
  </r>
  <r>
    <x v="13"/>
    <s v="Sophist (007)"/>
    <s v="235.b.8"/>
    <s v="δέδοκται τοίνυν ὅτι τάχιστα διαιρεῖν τὴν εἰδωλοποιικὴν τέχνην, καὶ καταβάντας εἰς αὐτήν, ἐὰν μὲν ἡμᾶς εὐθὺς ὁ σοφιστὴς ὑπομείνῃ, συλλαβεῖν αὐτὸν κατὰ τὰ ἐπεσταλμένα ὑπὸ τοῦ βασιλικοῦ λόγου, κἀκείνῳ παραδόντας ἀποφῆναι τὴν ἄγραν·"/>
    <x v="0"/>
    <x v="0"/>
    <s v="IGNORAR (MESTRADO)"/>
    <x v="0"/>
    <s v="523"/>
    <b v="0"/>
    <m/>
  </r>
  <r>
    <x v="13"/>
    <s v="Sophist (007)"/>
    <s v="239.e.3"/>
    <s v="δόξει σοι μύειν ἢ παντάπασιν οὐκ ἔχειν ὄμματα."/>
    <x v="0"/>
    <x v="0"/>
    <s v="IGNORAR (MESTRADO)"/>
    <x v="0"/>
    <s v="652"/>
    <b v="0"/>
    <m/>
  </r>
  <r>
    <x v="13"/>
    <s v="Sophist (007)"/>
    <s v="242.c.4"/>
    <s v="εὐκόλως μοι δοκεῖ Παρμενίδης ἡμῖν διειλέχθαι καὶ πᾶς ὅστις πώποτε ἐπὶ κρίσιν ὥρμησε τοῦ τὰ ὄντα διορίσασθαι πόσα τε καὶ ποῖά ἐστιν."/>
    <x v="0"/>
    <x v="0"/>
    <s v="IGNORAR (MESTRADO)"/>
    <x v="0"/>
    <s v="736"/>
    <b v="0"/>
    <m/>
  </r>
  <r>
    <x v="13"/>
    <s v="Sophist (007)"/>
    <s v="246.d.1"/>
    <s v="ἀλλ’ ὧδέ μοι δεῖν δοκεῖ περὶ αὐτῶν δρᾶν."/>
    <x v="0"/>
    <x v="0"/>
    <s v="IGNORAR (MESTRADO)"/>
    <x v="0"/>
    <s v="857"/>
    <b v="0"/>
    <m/>
  </r>
  <r>
    <x v="13"/>
    <s v="Sophist (007)"/>
    <s v="249.b.12"/>
    <s v="τὸ κατὰ ταὐτὰ καὶ ὡσαύτως καὶ περὶ τὸ αὐτὸ δοκεῖ σοι χωρὶς στάσεως γενέσθαι ποτ’ ἄν;"/>
    <x v="0"/>
    <x v="0"/>
    <s v="IGNORAR (MESTRADO)"/>
    <x v="0"/>
    <s v="948"/>
    <b v="0"/>
    <m/>
  </r>
  <r>
    <x v="13"/>
    <s v="Statesman (008)"/>
    <s v="260.c.7"/>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x v="0"/>
    <x v="0"/>
    <s v="IGNORAR (MESTRADO)"/>
    <x v="0"/>
    <s v="109"/>
    <b v="0"/>
    <m/>
  </r>
  <r>
    <x v="13"/>
    <s v="Statesman (008)"/>
    <s v="262.a.3"/>
    <s v="καί μοι δοκεῖ τῶν μὲν ἀνθρώπων ἑτέρα τις εἶναι, τῶν δ’ αὖ θηρίων ἄλλη τροφή."/>
    <x v="0"/>
    <x v="0"/>
    <s v="IGNORAR (MESTRADO)"/>
    <x v="0"/>
    <s v="152"/>
    <b v="0"/>
    <m/>
  </r>
  <r>
    <x v="13"/>
    <s v="Statesman (008)"/>
    <s v="283.b.4"/>
    <s v="οὔκουν ἔμοιγε, ὦ ξένε, μάτην οὐδὲν τῶν ῥηθέντων ἔδοξε ῥηθῆναι."/>
    <x v="0"/>
    <x v="0"/>
    <s v="IGNORAR (MESTRADO)"/>
    <x v="0"/>
    <s v="651"/>
    <b v="0"/>
    <m/>
  </r>
  <r>
    <x v="13"/>
    <s v="Statesman (008)"/>
    <s v="283.d.11"/>
    <s v="ἆρ’ οὐ κατὰ φύσιν δοκεῖ σοι τὸ μεῖζον μηδενὸς ἑτέρου δεῖν μεῖζον λέγειν ἢ τοῦ ἐλάττονος, καὶ τοὔλαττον αὖ τοῦ μείζονος ἔλαττον, ἄλλου δὲ μηδενός;"/>
    <x v="0"/>
    <x v="0"/>
    <s v="IGNORAR (MESTRADO)"/>
    <x v="0"/>
    <s v="669"/>
    <b v="0"/>
    <m/>
  </r>
  <r>
    <x v="13"/>
    <s v="Statesman (008)"/>
    <s v="284.d.1"/>
    <s v="ὅτι δὲ πρὸς τὰ νῦν καλῶς καὶ ἱκανῶς δείκνυται, δοκεῖ μοι βοηθεῖν μεγαλοπρεπῶς ἡμῖν οὗτος ὁ λόγος, ὡς ἄρα ἡγητέον ὁμοίως τὰς τέχνας πάσας εἶναι, μεῖζόν τε ἅμα καὶ ἔλαττον μετρεῖσθαι μὴ πρὸς ἄλληλα μόνον ἀλλὰ καὶ πρὸς τὴν τοῦ μετρίου γένεσιν."/>
    <x v="0"/>
    <x v="0"/>
    <s v="IGNORAR (MESTRADO)"/>
    <x v="0"/>
    <s v="691"/>
    <b v="0"/>
    <m/>
  </r>
  <r>
    <x v="13"/>
    <s v="Statesman (008)"/>
    <s v="290.b.9"/>
    <s v="καίτοι σφόδρα γε ἄτοπον ἂν εἶναι δόξειε τὸ ζητεῖν τούτους ἐν ὑπηρετικῇ μοίρᾳ τινί."/>
    <x v="0"/>
    <x v="0"/>
    <s v="IGNORAR (MESTRADO)"/>
    <x v="0"/>
    <s v="808"/>
    <b v="0"/>
    <m/>
  </r>
  <r>
    <x v="13"/>
    <s v="Statesman (008)"/>
    <s v="292.e.1"/>
    <s v="μῶν οὖν δοκεῖ πλῆθός γε ἐν πόλει ταύτην τὴν ἐπιστήμην δυνατὸν εἶναι κτήσασθαι;"/>
    <x v="0"/>
    <x v="0"/>
    <s v="IGNORAR (MESTRADO)"/>
    <x v="0"/>
    <s v="877"/>
    <b v="0"/>
    <m/>
  </r>
  <r>
    <x v="13"/>
    <s v="Symposium (011)"/>
    <s v="175.b.4"/>
    <s v="ἀλλ’ οὕτω χρὴ ποιεῖν, εἰ σοὶ δοκεῖ, ἔφη φάναι τὸν Ἀγάθωνα."/>
    <x v="0"/>
    <x v="0"/>
    <s v="IGNORAR (MESTRADO)"/>
    <x v="0"/>
    <s v="79"/>
    <b v="0"/>
    <m/>
  </r>
  <r>
    <x v="13"/>
    <s v="Symposium (011)"/>
    <s v="176.c.5"/>
    <s v="ἐπειδὴ οὖν μοι δοκεῖ οὐδεὶς τῶν παρόντων προθύμως ἔχειν πρὸς τὸ πολὺν πίνειν οἶνον, ἴσως ἂν ἐγὼ περὶ τοῦ μεθύσκεσθαι οἷόν ἐστι τἀληθῆ λέγων ἧττον ἂν εἴην ἀηδής."/>
    <x v="0"/>
    <x v="0"/>
    <s v="IGNORAR (MESTRADO)"/>
    <x v="0"/>
    <s v="108"/>
    <b v="0"/>
    <m/>
  </r>
  <r>
    <x v="13"/>
    <s v="Symposium (011)"/>
    <s v="176.e.1"/>
    <s v="ἐπειδὴ τοίνυν, φάναι τὸν Ἐρυξίμαχον, τοῦτο μὲν δέδοκται, πίνειν ὅσον ἂν ἕκαστος βούληται, ἐπάναγκες δὲ μηδὲν εἶναι, τὸ μετὰ τοῦτο εἰσηγοῦμαι τὴν μὲν ἄρτι εἰσελθοῦσαν αὐλητρίδα χαίρειν ἐᾶν, αὐλοῦσαν ἑαυτῇ ἢ ἂν βούληται ταῖς γυναιξὶ ταῖς ἔνδον, ἡμᾶς δὲ διὰ λόγων ἀλλήλοις συνεῖναι τὸ τήμερον·"/>
    <x v="0"/>
    <x v="0"/>
    <s v="IGNORAR (MESTRADO)"/>
    <x v="0"/>
    <s v="114"/>
    <b v="0"/>
    <m/>
  </r>
  <r>
    <x v="13"/>
    <s v="Symposium (011)"/>
    <s v="177.c.4"/>
    <s v="ταῦτα δή μοι δοκεῖ εὖ λέγειν Φαῖδρος."/>
    <x v="0"/>
    <x v="0"/>
    <s v="IGNORAR (MESTRADO)"/>
    <x v="0"/>
    <s v="122"/>
    <b v="0"/>
    <m/>
  </r>
  <r>
    <x v="13"/>
    <s v="Symposium (011)"/>
    <s v="177.c.5"/>
    <s v="ἐγὼ οὖν ἐπιθυμῶ ἅμα μὲν τούτῳ ἔρανον εἰσενεγκεῖν καὶ χαρίσασθαι, ἅμα δ’ ἐν τῷ παρόντι πρέπον μοι δοκεῖ εἶναι ἡμῖν τοῖς παροῦσι κοσμῆσαι τὸν θεόν."/>
    <x v="0"/>
    <x v="0"/>
    <s v="IGNORAR (MESTRADO)"/>
    <x v="0"/>
    <s v="123"/>
    <b v="0"/>
    <m/>
  </r>
  <r>
    <x v="13"/>
    <s v="Symposium (011)"/>
    <s v="177.d.2"/>
    <s v="δοκεῖ γάρ μοι χρῆναι ἕκαστον ἡμῶν λόγον εἰπεῖν ἔπαινον Ἔρωτος ἐπὶ δεξιὰ ὡς ἂν δύνηται κάλλιστον, ἄρχειν δὲ Φαῖδρον πρῶτον, ἐπειδὴ καὶ πρῶτος κατάκειται καὶ ἔστιν ἅμα πατὴρ τοῦ λόγου."/>
    <x v="0"/>
    <x v="0"/>
    <s v="IGNORAR (MESTRADO)"/>
    <x v="0"/>
    <s v="125"/>
    <b v="0"/>
    <m/>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x v="0"/>
    <x v="0"/>
    <s v="IGNORAR (MESTRADO)"/>
    <x v="0"/>
    <s v="153"/>
    <b v="0"/>
    <m/>
  </r>
  <r>
    <x v="13"/>
    <s v="Symposium (011)"/>
    <s v="180.c.3"/>
    <s v="εἰπεῖν δ’ αὐτὸν ὅτι οὐ καλῶς μοι δοκεῖ, ὦ Φαῖδρε, προβεβλῆσθαι ἡμῖν ὁ λόγος, τὸ ἁπλῶς οὕτως παρηγγέλθαι ἐγκωμιάζειν ἔρωτα."/>
    <x v="0"/>
    <x v="0"/>
    <s v="IGNORAR (MESTRADO)"/>
    <x v="0"/>
    <s v="166"/>
    <b v="0"/>
    <m/>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x v="0"/>
    <x v="0"/>
    <s v="IGNORAR (MESTRADO)"/>
    <x v="0"/>
    <s v="209"/>
    <b v="0"/>
    <m/>
  </r>
  <r>
    <x v="13"/>
    <s v="Symposium (011)"/>
    <s v="184.a.5"/>
    <s v="οὕτω δὴ ὑπὸ ταύτης τῆς αἰτίας πρῶτον μὲν τὸ ἁλίσκεσθαι ταχὺ αἰσχρὸν νενόμισται, ἵνα χρόνος ἐγγένηται, ὃς δὴ δοκεῖ τὰ πολλὰ καλῶς βασανίζειν, ἔπειτα τὸ ὑπὸ χρημάτων καὶ ὑπὸ πολιτικῶν δυνάμεων ἁλῶναι αἰσχρόν, ἐάν τε κακῶς πάσχων πτήξῃ καὶ μὴ καρτερήσῃ, ἄν τ’ εὐεργετούμενος εἰς χρήματα ἢ εἰς διαπράξεις πολιτικὰς μὴ καταφρονήσῃ·"/>
    <x v="0"/>
    <x v="0"/>
    <s v="IGNORAR (MESTRADO)"/>
    <x v="0"/>
    <s v="222"/>
    <b v="0"/>
    <m/>
  </r>
  <r>
    <x v="13"/>
    <s v="Symposium (011)"/>
    <s v="185.a.3"/>
    <s v="δοκεῖ γὰρ ὁ τοιοῦτος τό γε αὑτοῦ ἐπιδεῖξαι, ὅτι ἕνεκα χρημάτων ὁτιοῦν ἂν ὁτῳοῦν ὑπηρετοῖ, τοῦτο δὲ οὐ καλόν."/>
    <x v="0"/>
    <x v="0"/>
    <s v="IGNORAR (MESTRADO)"/>
    <x v="0"/>
    <s v="233"/>
    <b v="0"/>
    <m/>
  </r>
  <r>
    <x v="13"/>
    <s v="Symposium (011)"/>
    <s v="185.b.1"/>
    <s v="δοκεῖ γὰρ αὖ καὶ οὗτος τὸ καθ’ αὑτὸν δεδηλωκέναι, ὅτι ἀρετῆς γ’ ἕνεκα καὶ τοῦ βελτίων γενέσθαι πᾶν ἂν παντὶ προθυμηθείη, τοῦτο δὲ αὖ πάντων κάλλιστον·"/>
    <x v="0"/>
    <x v="0"/>
    <s v="IGNORAR (MESTRADO)"/>
    <x v="0"/>
    <s v="235"/>
    <b v="0"/>
    <m/>
  </r>
  <r>
    <x v="13"/>
    <s v="Symposium (011)"/>
    <s v="185.e.6"/>
    <s v="εἰπεῖν δὴ τὸν Ἐρυξίμαχον, δοκεῖ τοίνυν μοι ἀναγκαῖον εἶναι, ἐπειδὴ Παυσανίας ὁρμήσας ἐπὶ τὸν λόγον καλῶς οὐχ ἱκανῶς ἀπετέλεσε, δεῖν ἐμὲ πειρᾶσθαι τέλος ἐπιθεῖναι τῷ λόγῳ."/>
    <x v="0"/>
    <x v="0"/>
    <s v="IGNORAR (MESTRADO)"/>
    <x v="0"/>
    <s v="249"/>
    <b v="0"/>
    <m/>
  </r>
  <r>
    <x v="13"/>
    <s v="Symposium (011)"/>
    <s v="186.a.2"/>
    <s v="τὸ μὲν γὰρ διπλοῦν εἶναι τὸν ἔρωτα δοκεῖ μοι καλῶς διελέσθαι·"/>
    <x v="0"/>
    <x v="0"/>
    <s v="IGNORAR (MESTRADO)"/>
    <x v="0"/>
    <s v="250"/>
    <b v="0"/>
    <m/>
  </r>
  <r>
    <x v="13"/>
    <s v="Symposium (011)"/>
    <s v="192.c.4"/>
    <s v="οὐδενὶ γὰρ ἂν δόξειεν τοῦτ’ εἶναι ἡ τῶν ἀφροδισίων συνουσία, ὡς ἄρα τούτου ἕνεκα ἕτερος ἑτέρῳ χαίρει συνὼν οὕτως ἐπὶ μεγάλης σπουδῆς·"/>
    <x v="0"/>
    <x v="0"/>
    <s v="IGNORAR (MESTRADO)"/>
    <x v="0"/>
    <s v="342"/>
    <b v="0"/>
    <m/>
  </r>
  <r>
    <x v="13"/>
    <s v="Symposium (011)"/>
    <s v="195.d.6"/>
    <s v="καλῷ οὖν δοκεῖ μοι τεκμηρίῳ τὴν ἁπαλότητα ἀποφαίνειν, ὅτι οὐκ ἐπὶ σκληροῦ βαίνει, ἀλλ’ ἐπὶ μαλθακοῦ."/>
    <x v="0"/>
    <x v="0"/>
    <s v="IGNORAR (MESTRADO)"/>
    <x v="0"/>
    <s v="404"/>
    <b v="0"/>
    <m/>
  </r>
  <r>
    <x v="13"/>
    <s v="Symposium (011)"/>
    <s v="197.c.1"/>
    <s v="οὕτως ἐμοὶ δοκεῖ, ὦ Φαῖδρε, Ἔρως πρῶτος αὐτὸς ὢν κάλλιστος καὶ ἄριστος μετὰ τοῦτο τοῖς ἄλλοις ἄλλων τοιούτων αἴτιος εἶναι."/>
    <x v="0"/>
    <x v="0"/>
    <s v="IGNORAR (MESTRADO)"/>
    <x v="0"/>
    <s v="437"/>
    <b v="0"/>
    <m/>
  </r>
  <r>
    <x v="13"/>
    <s v="Symposium (011)"/>
    <s v="200.b.1"/>
    <s v="ἐμοὶ μὲν γὰρ θαυμαστῶς δοκεῖ, ὦ Ἀγάθων, ὡς ἀνάγκη εἶναι·"/>
    <x v="0"/>
    <x v="0"/>
    <s v="IGNORAR (MESTRADO)"/>
    <x v="0"/>
    <s v="501"/>
    <b v="0"/>
    <m/>
  </r>
  <r>
    <x v="13"/>
    <s v="Symposium (011)"/>
    <s v="200.b.3"/>
    <s v="κἀμοί, φάναι, δοκεῖ."/>
    <x v="0"/>
    <x v="0"/>
    <s v="IGNORAR (MESTRADO)"/>
    <x v="0"/>
    <s v="503"/>
    <b v="0"/>
    <m/>
  </r>
  <r>
    <x v="13"/>
    <s v="Symposium (011)"/>
    <s v="201.c.2"/>
    <s v="τἀγαθὰ οὐ καὶ καλὰ δοκεῖ σοι εἶναι;"/>
    <x v="0"/>
    <x v="0"/>
    <s v="IGNORAR (MESTRADO)"/>
    <x v="0"/>
    <s v="541"/>
    <b v="0"/>
    <m/>
  </r>
  <r>
    <x v="13"/>
    <s v="Symposium (011)"/>
    <s v="201.e.2"/>
    <s v="δοκεῖ οὖν μοι ῥᾷστον εἶναι οὕτω διελθεῖν, ὥς ποτέ με ἡ ξένη ἀνακρίνουσα διῄει."/>
    <x v="0"/>
    <x v="0"/>
    <s v="IGNORAR (MESTRADO)"/>
    <x v="0"/>
    <s v="549"/>
    <b v="0"/>
    <m/>
  </r>
  <r>
    <x v="13"/>
    <s v="Symposium (011)"/>
    <s v="204.c.1"/>
    <s v="ᾠήθης δέ, ὡς ἐμοὶ δοκεῖ τεκμαιρομένῃ ἐξ ὧν σὺ λέγεις, τὸ ἐρώμενον ἔρωτα εἶναι, οὐ τὸ ἐρῶν·"/>
    <x v="0"/>
    <x v="0"/>
    <m/>
    <x v="0"/>
    <s v="624"/>
    <b v="0"/>
    <m/>
  </r>
  <r>
    <x v="13"/>
    <s v="Symposium (011)"/>
    <s v="205.d.10"/>
    <s v="ὁ δ’ ἐμὸς λόγος οὔτε ἡμίσεός φησιν εἶναι τὸν ἔρωτα οὔτε ὅλου, ἐὰν μὴ τυγχάνῃ γέ που, ὦ ἑταῖρε, ἀγαθὸν ὄν, ἐπεὶ αὑτῶν γε καὶ πόδας καὶ χεῖρας ἐθέλουσιν ἀποτέμνεσθαι οἱ ἄνθρωποι, ἐὰν αὐτοῖς δοκῇ τὰ ἑαυτῶν πονηρὰ εἶναι."/>
    <x v="0"/>
    <x v="0"/>
    <s v="IGNORAR (MESTRADO)"/>
    <x v="0"/>
    <s v="671"/>
    <b v="0"/>
    <m/>
  </r>
  <r>
    <x v="13"/>
    <s v="Symposium (011)"/>
    <s v="207.e.1"/>
    <s v="καὶ μὴ ὅτι κατὰ τὸ σῶμα, ἀλλὰ καὶ κατὰ τὴν ψυχὴν οἱ τρόποι, τὰ ἤθη, δόξαι, ἐπιθυμίαι, ἡδοναί, λῦπαι, φόβοι, τούτων ἕκαστα οὐδέποτε τὰ αὐτὰ πάρεστιν ἑκάστῳ, ἀλλὰ τὰ μὲν γίγνεται, τὰ δὲ ἀπόλλυται."/>
    <x v="0"/>
    <x v="0"/>
    <s v="IGNORAR (MESTRADO)"/>
    <x v="0"/>
    <s v="725"/>
    <b v="0"/>
    <m/>
  </r>
  <r>
    <x v="13"/>
    <s v="Symposium (011)"/>
    <s v="211.d.3"/>
    <s v="ὃ ἐάν ποτε ἴδῃς, οὐ κατὰ χρυσίον τε καὶ ἐσθῆτα καὶ τοὺς καλοὺς παῖδάς τε καὶ νεανίσκους δόξει σοι εἶναι, οὓς νῦν ὁρῶν ἐκπέπληξαι καὶ ἕτοιμος εἶ καὶ σὺ καὶ ἄλλοι πολλοί, ὁρῶντες τὰ παιδικὰ καὶ συνόντες ἀεὶ αὐτοῖς, εἴ πως οἷόν τ’ ἦν, μήτ’ ἐσθίειν μήτε πίνειν, ἀλλὰ θεᾶσθαι μόνον καὶ συνεῖναι."/>
    <x v="0"/>
    <x v="0"/>
    <s v="IGNORAR (MESTRADO)"/>
    <x v="0"/>
    <s v="766"/>
    <b v="0"/>
    <m/>
  </r>
  <r>
    <x v="13"/>
    <s v="Symposium (011)"/>
    <s v="214.b.9"/>
    <s v="ἡμῖν πρὶν σὲ εἰσελθεῖν ἔδοξε χρῆναι ἐπὶ δεξιὰ ἕκαστον ἐν μέρει λόγον περὶ Ἔρωτος εἰπεῖν ὡς δύναιτο κάλλιστον, καὶ ἐγκωμιάσαι."/>
    <x v="0"/>
    <x v="0"/>
    <s v="IGNORAR (MESTRADO)"/>
    <x v="0"/>
    <s v="832"/>
    <b v="0"/>
    <m/>
  </r>
  <r>
    <x v="13"/>
    <s v="Symposium (011)"/>
    <s v="215.e.4"/>
    <s v="Περικλέους δὲ ἀκούων καὶ ἄλλων ἀγαθῶν ῥητόρων εὖ μὲν ἡγούμην λέγειν, τοιοῦτον δ’ οὐδὲν ἔπασχον, οὐδ’ ἐτεθορύβητό μου ἡ ψυχὴ οὐδ’ ἠγανάκτει ὡς ἀνδραποδωδῶς διακειμένου, ἀλλ’ ὑπὸ τουτουῒ τοῦ Μαρσύου πολλάκις δὴ οὕτω διετέθην ὥστε μοι δόξαι μὴ βιωτὸν εἶναι ἔχοντι ὡς ἔχω."/>
    <x v="0"/>
    <x v="0"/>
    <s v="IGNORAR (MESTRADO)"/>
    <x v="0"/>
    <s v="878"/>
    <b v="0"/>
    <m/>
  </r>
  <r>
    <x v="13"/>
    <s v="Symposium (011)"/>
    <s v="216.e.7"/>
    <s v="ἀλλ’ ἐγὼ ἤδη ποτ’ εἶδον, καί μοι ἔδοξεν οὕτω θεῖα καὶ χρυσᾶ εἶναι καὶ πάγκαλα καὶ θαυμαστά, ὥστε ποιητέον εἶναι ἔμβραχυ ὅτι κελεύοι Σωκράτης."/>
    <x v="0"/>
    <x v="0"/>
    <s v="IGNORAR (MESTRADO)"/>
    <x v="0"/>
    <s v="901"/>
    <b v="0"/>
    <m/>
  </r>
  <r>
    <x v="13"/>
    <s v="Symposium (011)"/>
    <s v="217.c.4"/>
    <s v="ἐπειδὴ δὲ οὐδαμῇ ταύτῃ ἥνυτον, ἔδοξέ μοι ἐπιθετέον εἶναι τῷ ἀνδρὶ κατὰ τὸ καρτερὸν καὶ οὐκ ἀνετέον, ἐπειδήπερ ἐνεκεχειρήκη, ἀλλὰ ἰστέον ἤδη τί ἐστι τὸ πρᾶγμα."/>
    <x v="0"/>
    <x v="0"/>
    <s v="IGNORAR (MESTRADO)"/>
    <x v="0"/>
    <s v="911"/>
    <b v="0"/>
    <m/>
  </r>
  <r>
    <x v="13"/>
    <s v="Symposium (011)"/>
    <s v="218.b.8"/>
    <s v="ἐπειδὴ γὰρ οὖν, ὦ ἄνδρες, ὅ τε λύχνος ἀπεσβήκει καὶ οἱ παῖδες ἔξω ἦσαν, ἔδοξέ μοι χρῆναι μηδὲν ποικίλλειν πρὸς αὐτόν, ἀλλ’ ἐλευθέρως εἰπεῖν ἅ μοι ἐδόκει·"/>
    <x v="0"/>
    <x v="0"/>
    <s v="IGNORAR (MESTRADO)"/>
    <x v="0"/>
    <s v="927"/>
    <b v="0"/>
    <m/>
  </r>
  <r>
    <x v="13"/>
    <s v="Symposium (011)"/>
    <s v="220.a.5"/>
    <s v="τούτου μὲν οὖν μοι δοκεῖ καὶ αὐτίκα ὁ ἔλεγχος ἔσεσθαι."/>
    <x v="0"/>
    <x v="0"/>
    <s v="IGNORAR (MESTRADO)"/>
    <x v="0"/>
    <s v="958"/>
    <b v="0"/>
    <m/>
  </r>
  <r>
    <x v="13"/>
    <s v="Symposium (011)"/>
    <s v="221.b.1"/>
    <s v="ἔπειτα ἔμοιγ’ ἐδόκει, ὦ Ἀριστόφανες, τὸ σὸν δὴ τοῦτο, καὶ ἐκεῖ διαπορεύεσθαι ὥσπερ καὶ ἐνθάδε, βρενθυόμενος καὶ τὠφθαλμὼ παραβάλλων ἠρέμα παρασκοπῶν καὶ τοὺς φιλίους καὶ τοὺς πολεμίους, δῆλος ὢν παντὶ καὶ πάνυ πόρρωθεν ὅτι εἴ τις ἅψεται τούτου τοῦ ἀνδρός, μάλα ἐρρωμένως ἀμυνεῖται."/>
    <x v="0"/>
    <x v="0"/>
    <s v="IGNORAR (MESTRADO)"/>
    <x v="0"/>
    <s v="975"/>
    <b v="0"/>
    <m/>
  </r>
  <r>
    <x v="13"/>
    <s v="Symposium (011)"/>
    <s v="222.c.1"/>
    <s v="εἰπόντος δὴ ταῦτα τοῦ Ἀλκιβιάδου γέλωτα γενέσθαι ἐπὶ τῇ παρρησίᾳ αὐτοῦ, ὅτι ἐδόκει ἔτι ἐρωτικῶς ἔχειν τοῦ Σωκράτους."/>
    <x v="0"/>
    <x v="0"/>
    <s v="IGNORAR (MESTRADO)"/>
    <x v="0"/>
    <s v="991"/>
    <b v="0"/>
    <m/>
  </r>
  <r>
    <x v="13"/>
    <s v="Theaetetus (006)"/>
    <s v="142.c.5"/>
    <s v="δοκεῖ γάρ μοι ὀλίγον πρὸ τοῦ θανάτου ἐντυχεῖν αὐτῷ μειρακίῳ ὄντι, καὶ συγγενόμενός τε καὶ διαλεχθεὶς πάνυ ἀγασθῆναι αὐτοῦ τὴν φύσιν."/>
    <x v="0"/>
    <x v="0"/>
    <s v="IGNORAR (MESTRADO)"/>
    <x v="0"/>
    <s v="19"/>
    <b v="0"/>
    <m/>
  </r>
  <r>
    <x v="13"/>
    <s v="Theaetetus (006)"/>
    <s v="145.c.6"/>
    <s v="ἀλλὰ χρὴ ταῦτα ποιεῖν, εἰ σοὶ δοκεῖ."/>
    <x v="0"/>
    <x v="0"/>
    <s v="IGNORAR (MESTRADO)"/>
    <x v="0"/>
    <s v="96"/>
    <b v="0"/>
    <m/>
  </r>
  <r>
    <x v="13"/>
    <s v="Theaetetus (006)"/>
    <s v="146.c.3"/>
    <s v="τί σοι δοκεῖ εἶναι ἐπιστήμη;"/>
    <x v="0"/>
    <x v="0"/>
    <s v="IGNORAR (MESTRADO)"/>
    <x v="0"/>
    <s v="131"/>
    <b v="0"/>
    <m/>
  </r>
  <r>
    <x v="13"/>
    <s v="Theaetetus (006)"/>
    <s v="146.c.7"/>
    <s v="δοκεῖ τοίνυν μοι καὶ ἃ παρὰ Θεοδώρου ἄν τις μάθοι ἐπιστῆμαι εἶναι, γεωμετρία τε καὶ ἃς νυνδὴ σὺ διῆλθες, καὶ αὖ σκυτοτομική τε καὶ αἱ τῶν ἄλλων δημιουργῶν τέχναι, πᾶσαί τε καὶ ἑκάστη τούτων, οὐκ ἄλλο τι ἢ ἐπιστήμη εἶναι."/>
    <x v="0"/>
    <x v="0"/>
    <s v="IGNORAR (MESTRADO)"/>
    <x v="0"/>
    <s v="135"/>
    <b v="0"/>
    <m/>
  </r>
  <r>
    <x v="13"/>
    <s v="Theaetetus (006)"/>
    <s v="148.b.3"/>
    <s v="ὥστε μοι δοκεῖ ὁ Θεόδωρος οὐκ ἔνοχος τοῖς ψευδομαρτυρίοις ἔσεσθαι."/>
    <x v="0"/>
    <x v="0"/>
    <s v="IGNORAR (MESTRADO)"/>
    <x v="0"/>
    <s v="185"/>
    <b v="0"/>
    <m/>
  </r>
  <r>
    <x v="13"/>
    <s v="Theaetetus (006)"/>
    <s v="151.e.1"/>
    <s v="δοκεῖ οὖν μοι ὁ ἐπιστάμενός τι αἰσθάνεσθαι τοῦτο ὃ ἐπίσταται, καὶ ὥς γε νυνὶ φαίνεται, οὐκ ἄλλο τί ἐστιν ἐπιστήμη ἢ αἴσθησις."/>
    <x v="0"/>
    <x v="0"/>
    <s v="IGNORAR (MESTRADO)"/>
    <x v="0"/>
    <s v="271"/>
    <b v="0"/>
    <m/>
  </r>
  <r>
    <x v="13"/>
    <s v="Theaetetus (006)"/>
    <s v="153.d.6"/>
    <s v="ἀλλ’ ἔμοιγε δοκεῖ, ὦ Σώκρατες, ταῦτα δηλοῦν ἅπερ λέγεις."/>
    <x v="0"/>
    <x v="0"/>
    <s v="IGNORAR (MESTRADO)"/>
    <x v="0"/>
    <s v="329"/>
    <b v="0"/>
    <m/>
  </r>
  <r>
    <x v="13"/>
    <s v="Theaetetus (006)"/>
    <s v="157.c.2"/>
    <s v="ταῦτα δή, ὦ Θεαίτητε, ἆρ’ ἡδέα δοκεῖ σοι εἶναι, καὶ γεύοιο ἂν αὐτῶν ὡς ἀρεσκόντων;"/>
    <x v="0"/>
    <x v="0"/>
    <s v="IGNORAR (MESTRADO)"/>
    <x v="0"/>
    <s v="410"/>
    <b v="0"/>
    <m/>
  </r>
  <r>
    <x v="13"/>
    <s v="Theaetetus (006)"/>
    <s v="157.e.2"/>
    <s v="οἶσθα γάρ που ὅτι ἐν πᾶσι τούτοις ὁμολογουμένως ἐλέγχεσθαι δοκεῖ ὃν ἄρτι διῇμεν λόγον, ὡς παντὸς μᾶλλον ἡμῖν ψευδεῖς αἰσθήσεις ἐν αὐτοῖς γιγνομένας, καὶ πολλοῦ δεῖ τὰ φαινόμενα ἑκάστῳ ταῦτα καὶ εἶναι, ἀλλὰ πᾶν τοὐναντίον οὐδὲν ὧν φαίνεται εἶναι."/>
    <x v="0"/>
    <x v="0"/>
    <s v="IGNORAR (MESTRADO)"/>
    <x v="0"/>
    <s v="421"/>
    <b v="0"/>
    <m/>
  </r>
  <r>
    <x v="13"/>
    <s v="Theaetetus (006)"/>
    <s v="165.d.2"/>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x v="0"/>
    <x v="0"/>
    <s v="IGNORAR (MESTRADO)"/>
    <x v="0"/>
    <s v="647"/>
    <b v="0"/>
    <m/>
  </r>
  <r>
    <x v="13"/>
    <s v="Theaetetus (006)"/>
    <s v="167.c.4"/>
    <s v="ἐπεὶ οἷά γ’ ἂν ἑκάστῃ πόλει δίκαια καὶ καλὰ δοκῇ, ταῦτα καὶ εἶναι αὐτῇ, ἕως ἂν αὐτὰ νομίζῃ·"/>
    <x v="0"/>
    <x v="0"/>
    <s v="IGNORAR (MESTRADO)"/>
    <x v="0"/>
    <s v="676"/>
    <b v="0"/>
    <m/>
  </r>
  <r>
    <x v="13"/>
    <s v="Theaetetus (006)"/>
    <s v="170.a.3"/>
    <s v="τὸ δοκοῦν ἑκάστῳ τοῦτο καὶ εἶναί φησί που ᾧ δοκεῖ;"/>
    <x v="0"/>
    <x v="0"/>
    <s v="IGNORAR (MESTRADO)"/>
    <x v="0"/>
    <s v="736"/>
    <b v="0"/>
    <m/>
  </r>
  <r>
    <x v="13"/>
    <s v="Theaetetus (006)"/>
    <s v="171.d.9"/>
    <s v="ἦ καὶ ταύτῃ ἂν μάλιστα ἵστασθαι τὸν λόγον, ᾗ ἡμεῖς ὑπεγράψαμεν βοηθοῦντες Πρωταγόρᾳ, ὡς τὰ μὲν πολλὰ ᾗ δοκεῖ, ταύτῃ καὶ ἔστιν ἑκάστῳ, θερμά, ξηρά, γλυκέα, πάντα ὅσα τοῦ τύπου τούτου·"/>
    <x v="0"/>
    <x v="0"/>
    <s v="IGNORAR (MESTRADO)"/>
    <x v="0"/>
    <s v="781"/>
    <b v="0"/>
    <m/>
  </r>
  <r>
    <x v="13"/>
    <s v="Theaetetus (006)"/>
    <s v="172.b.2"/>
    <s v="ἀλλ’ ἐκεῖ οὗ λέγω, ἐν τοῖς δικαίοις καὶ ἀδίκοις καὶ ὁσίοις καὶ ἀνοσίοις, ἐθέλουσιν ἰσχυρίζεσθαι ὡς οὐκ ἔστι φύσει αὐτῶν οὐδὲν οὐσίαν ἑαυτοῦ ἔχον, ἀλλὰ τὸ κοινῇ δόξαν τοῦτο γίγνεται ἀληθὲς τότε, ὅταν δόξῃ καὶ ὅσον ἂν δοκῇ χρόνον."/>
    <x v="0"/>
    <x v="0"/>
    <s v="IGNORAR (MESTRADO)"/>
    <x v="0"/>
    <s v="786"/>
    <b v="0"/>
    <m/>
  </r>
  <r>
    <x v="13"/>
    <s v="Theaetetus (006)"/>
    <s v="173.b.8"/>
    <s v="πάνυ γὰρ εὖ τοῦτο εἴρηκας, ὅτι οὐχ ἡμεῖς οἱ ἐν τῷ τοιῷδε χορεύοντες τῶν λόγων ὑπηρέται, ἀλλ’ οἱ λόγοι ἡμέτεροι ὥσπερ οἰκέται, καὶ ἕκαστος αὐτῶν περιμένει ἀποτελεσθῆναι ὅταν ἡμῖν δοκῇ·"/>
    <x v="0"/>
    <x v="0"/>
    <s v="IGNORAR (MESTRADO)"/>
    <x v="0"/>
    <s v="804"/>
    <b v="0"/>
    <m/>
  </r>
  <r>
    <x v="13"/>
    <s v="Theaetetus (006)"/>
    <s v="174.d.1"/>
    <s v="ἔν τε τοῖς ἐπαίνοις καὶ ταῖς τῶν ἄλλων μεγαλαυχίαις οὐ προσποιήτως ἀλλὰ τῷ ὄντι γελῶν ἔνδηλος γιγνόμενος ληρώδης δοκεῖ εἶναι."/>
    <x v="0"/>
    <x v="0"/>
    <s v="IGNORAR (MESTRADO)"/>
    <x v="0"/>
    <s v="826"/>
    <b v="0"/>
    <m/>
  </r>
  <r>
    <x v="13"/>
    <s v="Theaetetus (006)"/>
    <s v="174.e.2"/>
    <s v="γῆς δὲ ὅταν μυρία πλέθρα ἢ ἔτι πλείω ἀκούσῃ ὥς τις ἄρα κεκτημένος θαυμαστὰ πλήθει κέκτηται, πάνσμικρα δοκεῖ ἀκούειν εἰς ἅπασαν εἰωθὼς τὴν γῆν βλέπειν."/>
    <x v="0"/>
    <x v="0"/>
    <s v="IGNORAR (MESTRADO)"/>
    <x v="0"/>
    <s v="829"/>
    <b v="0"/>
    <m/>
  </r>
  <r>
    <x v="13"/>
    <s v="Theaetetus (006)"/>
    <s v="177.c.6"/>
    <s v="οὐκοῦν ἐνταῦθά που ἦμεν τοῦ λόγου, ἐν ᾧ ἔφαμεν τοὺς τὴν φερομένην οὐσίαν λέγοντας, καὶ τὸ ἀεὶ δοκοῦν ἑκάστῳ τοῦτο καὶ εἶναι τούτῳ ᾧ δοκεῖ, ἐν μὲν τοῖς ἄλλοις ἐθέλειν διισχυρίζεσθαι καὶ οὐχ ἥκιστα περὶ τὰ δίκαια, ὡς παντὸς μᾶλλον ἃ ἂν θῆται πόλις δόξαντα αὑτῇ, ταῦτα καὶ ἔστι δίκαια τῇ θεμένῃ, ἕωσπερ ἂν κέηται·"/>
    <x v="0"/>
    <x v="0"/>
    <s v="IGNORAR (MESTRADO)"/>
    <x v="0"/>
    <s v="866"/>
    <b v="0"/>
    <m/>
  </r>
  <r>
    <x v="13"/>
    <s v="Theaetetus (006)"/>
    <s v="178.d.4"/>
    <s v="οὐδ’ ἂν αὖ περὶ ἀναρμόστου τε καὶ εὐαρμόστου ἐσομένου παιδοτρίβης ἂν βέλτιον δοξάσειεν μουσικοῦ, ὃ καὶ ἔπειτα αὐτῷ τῷ παιδοτρίβῃ δόξει εὐάρμοστον εἶναι."/>
    <x v="0"/>
    <x v="0"/>
    <s v="IGNORAR (MESTRADO)"/>
    <x v="0"/>
    <s v="894"/>
    <b v="0"/>
    <m/>
  </r>
  <r>
    <x v="13"/>
    <s v="Theaetetus (006)"/>
    <s v="179.b.6"/>
    <s v="ἐκείνῃ μοι δοκεῖ, ὦ Σώκρατες, μάλιστα ἁλίσκεσθαι ὁ λόγος, ἁλισκόμενος καὶ ταύτῃ, ᾗ τὰς τῶν ἄλλων δόξας κυρίας ποιεῖ, αὗται δὲ ἐφάνησαν τοὺς ἐκείνου λόγους οὐδαμῇ ἀληθεῖς ἡγούμεναι."/>
    <x v="0"/>
    <x v="0"/>
    <s v="IGNORAR (MESTRADO)"/>
    <x v="0"/>
    <s v="904"/>
    <b v="0"/>
    <m/>
  </r>
  <r>
    <x v="13"/>
    <s v="Theaetetus (006)"/>
    <s v="179.c.2"/>
    <s v="περὶ δὲ τὸ παρὸν ἑκάστῳ πάθος, ἐξ ὧν αἱ αἰσθήσεις καὶ αἱ κατὰ ταύτας δόξαι γίγνονται, χαλεπώτερον ἑλεῖν ὡς οὐκ ἀληθεῖς."/>
    <x v="0"/>
    <x v="0"/>
    <s v="IGNORAR (MESTRADO)"/>
    <x v="0"/>
    <s v="906"/>
    <b v="0"/>
    <m/>
  </r>
  <r>
    <x v="13"/>
    <s v="Theaetetus (006)"/>
    <s v="180.a.6"/>
    <s v="οὐδέ γε ἐκεῖνοι αὐτοὶ πρὸς ἀλλήλους, ἀλλ’ εὖ πάνυ φυλάττουσι τὸ μηδὲν βέβαιον ἐᾶν εἶναι μήτ’ ἐν λόγῳ μήτ’ ἐν ταῖς αὑτῶν ψυχαῖς, ἡγούμενοι, ὡς ἐμοὶ δοκεῖ, αὐτὸ στάσιμον εἶναι·"/>
    <x v="0"/>
    <x v="0"/>
    <m/>
    <x v="0"/>
    <s v="920"/>
    <b v="0"/>
    <m/>
  </r>
  <r>
    <x v="13"/>
    <s v="Theaetetus (006)"/>
    <s v="181.a.3"/>
    <s v="δοκεῖ οὖν μοι τοὺς ἑτέρους πρότερον σκεπτέον, ἐφ’ οὕσπερ ὡρμήσαμεν, τοὺς ῥέοντας, καὶ ἐὰν μέν τι φαίνωνται λέγοντες, συνέλξομεν μετ’ αὐτῶν ἡμᾶς αὐτούς, τοὺς ἑτέρους ἐκφυγεῖν πειρώμενοι·"/>
    <x v="0"/>
    <x v="0"/>
    <s v="IGNORAR (MESTRADO)"/>
    <x v="0"/>
    <s v="934"/>
    <b v="0"/>
    <m/>
  </r>
  <r>
    <x v="13"/>
    <s v="Theaetetus (006)"/>
    <s v="181.b.8"/>
    <s v="δοκεῖ οὖν μοι ἀρχὴ εἶναι τῆς σκέψεως κινήσεως πέρι, ποῖόν τί ποτε ἄρα λέγοντές φασι τὰ πάντα κινεῖσθαι."/>
    <x v="0"/>
    <x v="0"/>
    <s v="IGNORAR (MESTRADO)"/>
    <x v="0"/>
    <s v="940"/>
    <b v="0"/>
    <m/>
  </r>
  <r>
    <x v="13"/>
    <s v="Theaetetus (006)"/>
    <s v="185.d.7"/>
    <s v="ἀλλὰ μὰ Δία, ὦ Σώκρατες, ἔγωγε οὐκ ἂν ἔχοιμι εἰπεῖν, πλήν γ’ ὅτι μοι δοκεῖ τὴν ἀρχὴν οὐδ’ εἶναι τοιοῦτον οὐδὲν τούτοις ὄργανον ἴδιον ὥσπερ ἐκείνοις, ἀλλ’ αὐτὴ δι’ αὑτῆς ἡ ψυχὴ τὰ κοινά μοι φαίνεται περὶ πάντων ἐπισκοπεῖν."/>
    <x v="0"/>
    <x v="0"/>
    <s v="IGNORAR (MESTRADO)"/>
    <x v="0"/>
    <s v="1061"/>
    <b v="0"/>
    <m/>
  </r>
  <r>
    <x v="13"/>
    <s v="Theaetetus (006)"/>
    <s v="185.e.7"/>
    <s v="τοῦτο γὰρ ἦν ὃ καὶ αὐτῷ μοι ἐδόκει, ἐβουλόμην δὲ καὶ σοὶ δόξαι."/>
    <x v="0"/>
    <x v="0"/>
    <s v="IGNORAR (MESTRADO)"/>
    <x v="0"/>
    <s v="1065"/>
    <b v="0"/>
    <m/>
  </r>
  <r>
    <x v="13"/>
    <s v="Theaetetus (006)"/>
    <s v="186.a.9"/>
    <s v="καὶ τούτων μοι δοκεῖ ἐν τοῖς μάλιστα πρὸς ἄλληλα σκοπεῖσθαι τὴν οὐσίαν, ἀναλογιζομένη ἐν ἑαυτῇ τὰ γεγονότα καὶ τὰ παρόντα πρὸς τὰ μέλλοντα."/>
    <x v="0"/>
    <x v="0"/>
    <s v="IGNORAR (MESTRADO)"/>
    <x v="0"/>
    <s v="1074"/>
    <b v="0"/>
    <m/>
  </r>
  <r>
    <x v="13"/>
    <s v="Theaetetus (006)"/>
    <s v="195.d.4"/>
    <s v="ἔμοιγε δοκεῖ, ὦ Σώκρατες, οὐκ αἰσχρὸν εἶναι τὸ νῦν ἀποδεδειγμένον."/>
    <x v="0"/>
    <x v="0"/>
    <s v="IGNORAR (MESTRADO)"/>
    <x v="0"/>
    <s v="1359"/>
    <b v="0"/>
    <m/>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x v="0"/>
    <x v="0"/>
    <s v="IGNORAR (MESTRADO)"/>
    <x v="0"/>
    <s v="1416"/>
    <b v="0"/>
    <m/>
  </r>
  <r>
    <x v="13"/>
    <s v="Theaetetus (006)"/>
    <s v="199.c.7"/>
    <s v="δεινότερον μέντοι πάθος ἄλλο παραφαίνεσθαί μοι δοκεῖ."/>
    <x v="0"/>
    <x v="0"/>
    <s v="IGNORAR (MESTRADO)"/>
    <x v="0"/>
    <s v="1461"/>
    <b v="0"/>
    <m/>
  </r>
  <r>
    <x v="13"/>
    <s v="Theaetetus (006)"/>
    <s v="202.d.4"/>
    <s v="ἐμοὶ γοῦν δοκεῖ, ὦ Σώκρατες, καλῶς λέγεσθαι τὸ νῦν ῥηθέν."/>
    <x v="0"/>
    <x v="0"/>
    <s v="IGNORAR (MESTRADO)"/>
    <x v="0"/>
    <s v="1547"/>
    <b v="0"/>
    <m/>
  </r>
  <r>
    <x v="13"/>
    <s v="Theaetetus (006)"/>
    <s v="205.a.7"/>
    <s v="δοκεῖ μοι νῦν οὐδὲν διαφέρειν πᾶν τε καὶ ὅλον."/>
    <x v="0"/>
    <x v="0"/>
    <s v="IGNORAR (MESTRADO)"/>
    <x v="0"/>
    <s v="1652"/>
    <b v="0"/>
    <m/>
  </r>
  <r>
    <x v="13"/>
    <s v="Theaetetus (006)"/>
    <s v="206.c.8"/>
    <s v="τριῶν γὰρ ἕν τί μοι δοκεῖ λέγειν."/>
    <x v="0"/>
    <x v="0"/>
    <s v="IGNORAR (MESTRADO)"/>
    <x v="0"/>
    <s v="1693"/>
    <b v="0"/>
    <m/>
  </r>
  <r>
    <x v="13"/>
    <s v="Theaetetus (006)"/>
    <s v="206.d.4"/>
    <s v="ἢ οὐ δοκεῖ σοι τὸ τοιοῦτον λόγος εἶναι;"/>
    <x v="0"/>
    <x v="0"/>
    <s v="IGNORAR (MESTRADO)"/>
    <x v="0"/>
    <s v="1696"/>
    <b v="0"/>
    <m/>
  </r>
  <r>
    <x v="13"/>
    <s v="Theaetetus (006)"/>
    <s v="206.d.7"/>
    <s v="οὐκοῦν αὖ τοῦτό γε πᾶς ποιεῖν δυνατὸς θᾶττον ἢ σχολαίτερον, τὸ ἐνδείξασθαι τί δοκεῖ περὶ ἑκάστου αὐτῷ, ὁ μὴ ἐνεὸς ἢ κωφὸς ἀπ’ ἀρχῆς·"/>
    <x v="0"/>
    <x v="0"/>
    <s v="IGNORAR (MESTRADO)"/>
    <x v="0"/>
    <s v="1699"/>
    <b v="0"/>
    <m/>
  </r>
  <r>
    <x v="13"/>
    <s v="Theaetetus (006)"/>
    <s v="207.c.6"/>
    <s v="εἰ σοί, ὦ ἑταῖρε, δοκεῖ, καὶ ἀποδέχῃ τὴν διὰ στοιχείου διέξοδον περὶ ἑκάστου λόγον εἶναι, τὴν δὲ κατὰ συλλαβὰς ἢ καὶ κατὰ μεῖζον ἔτι ἀλογίαν, τοῦτό μοι λέγε, ἵν’ αὐτὸ ἐπισκοπῶμεν."/>
    <x v="0"/>
    <x v="0"/>
    <s v="IGNORAR (MESTRADO)"/>
    <x v="0"/>
    <s v="1714"/>
    <b v="0"/>
    <m/>
  </r>
  <r>
    <x v="13"/>
    <s v="Theaetetus (006)"/>
    <s v="207.d.3"/>
    <s v="πότερον ἡγούμενος ἐπιστήμονα εἶναι ὁντινοῦν ὁτουοῦν, ὅταν τὸ αὐτὸ τοτὲ μὲν τοῦ αὐτοῦ δοκῇ αὐτῷ εἶναι, τοτὲ δὲ ἑτέρου, ἢ καὶ ὅταν τοῦ αὐτοῦ τοτὲ μὲν ἕτερον, τοτὲ δὲ ἕτερον δοξάζῃ;"/>
    <x v="0"/>
    <x v="0"/>
    <s v="IGNORAR (MESTRADO)"/>
    <x v="0"/>
    <s v="1716"/>
    <b v="0"/>
    <m/>
  </r>
  <r>
    <x v="13"/>
    <s v="Theaetetus (006)"/>
    <s v="208.e.1"/>
    <s v="καί μοι δοκεῖ καλῶς ἔχειν λόγον τὸ τοιοῦτον καλεῖν."/>
    <x v="0"/>
    <x v="0"/>
    <s v="IGNORAR (MESTRADO)"/>
    <x v="0"/>
    <s v="1751"/>
    <b v="0"/>
    <m/>
  </r>
  <r>
    <x v="13"/>
    <s v="Theages (017)"/>
    <s v="122.d.2"/>
    <s v="ὀρθότατον οὖν μοι δοκεῖ εἶναι ἀπ’ αὐτοῦ τούτου ἄρχεσθαι, διαπυνθανομένους ὅτι καὶ ἔστιν οὗ ἐπιθυμεῖ."/>
    <x v="0"/>
    <x v="0"/>
    <s v="IGNORAR (MESTRADO)"/>
    <x v="0"/>
    <s v="31"/>
    <b v="0"/>
    <m/>
  </r>
  <r>
    <x v="13"/>
    <s v="Theages (017)"/>
    <s v="123.d.3"/>
    <s v="ἢ ἀμαθία δοκεῖ σοι εἶναι;"/>
    <x v="0"/>
    <x v="0"/>
    <s v="IGNORAR (MESTRADO)"/>
    <x v="0"/>
    <s v="69"/>
    <b v="0"/>
    <m/>
  </r>
  <r>
    <x v="13"/>
    <s v="Theages (017)"/>
    <s v="125.b.1"/>
    <s v="ναὶ μὰ Δία, ὦ Σώκρατες, βουλευώμεθα δῆτα, ὡς δοκεῖ γέ μοι βουλῆς δεῖν περὶ τούτου οὐ φαύλης."/>
    <x v="0"/>
    <x v="0"/>
    <s v="IGNORAR (MESTRADO)"/>
    <x v="0"/>
    <s v="140"/>
    <b v="0"/>
    <m/>
  </r>
  <r>
    <x v="13"/>
    <s v="Theages (017)"/>
    <s v="127.d.2"/>
    <s v="ὦ Δημόδοκε, τὸ μὲν ἐσπουδακέναι σε οὐ θαυμάζω, εἴπερ οἴει ὑπ’ ἐμοῦ μάλιστ’ ἄν σοι τοῦτον ὠφεληθῆναι—οὐ γὰρ οἶδα ὑπὲρ ὅτου ἄν τις νοῦν ἔχων μᾶλλον σπουδάζοι ἢ ὑπὲρ ὑέος αὑτοῦ ὅπως ὡς βέλτιστος ἔσται—ὁπόθεν δὲ ἔδοξέ σοι τοῦτο, ὡς ἐγὼ ἂν μᾶλλον τὸν σὸν ὑὸν οἷός τ’ εἴην ὠφελῆσαι πρὸς τὸ πολίτην ἀγαθὸν γενέσθαι ἢ σὺ αὐτός, καὶ ὁπόθεν οὗτος ᾠήθη ἐμὲ μᾶλλον ἢ σὲ αὐτὸν ὠφελήσειν, τοῦτο πάνυ θαυμάζω."/>
    <x v="0"/>
    <x v="0"/>
    <s v="IGNORAR (MESTRADO)"/>
    <x v="0"/>
    <s v="221"/>
    <b v="0"/>
    <m/>
  </r>
  <r>
    <x v="13"/>
    <s v="Theages (017)"/>
    <s v="128.b.7"/>
    <s v="ὁ Σωκράτης οὐ πάνυ μοι δοκεῖ ἔτι ἐθέλειν ἐμοὶ συνδιατρίβειν—ἐπεὶ τό γ’ ἐμὸν ἕτοιμον, ἐὰν οὗτος ἐθέλῃ—ἀλλὰ ταῦτα παίζων πρὸς ἡμᾶς λέγει."/>
    <x v="0"/>
    <x v="0"/>
    <s v="IGNORAR (MESTRADO)"/>
    <x v="0"/>
    <s v="229"/>
    <b v="0"/>
    <m/>
  </r>
  <r>
    <x v="13"/>
    <s v="Theages (017)"/>
    <s v="131.a.1"/>
    <s v="ἐμοὶ μὲν τοίνυν δοκεῖ, ὦ Σώκρατες, ἡμᾶς οὑτωσὶ ποιῆσαι, ἀποπειραθῆναι τοῦ δαιμονίου τούτου συνόντας ἀλλήλοις."/>
    <x v="0"/>
    <x v="0"/>
    <s v="IGNORAR (MESTRADO)"/>
    <x v="0"/>
    <s v="299"/>
    <b v="0"/>
    <m/>
  </r>
  <r>
    <x v="13"/>
    <s v="Timaeus (031)"/>
    <s v="27.a.3"/>
    <s v="ἔδοξεν γὰρ ἡμῖν Τίμαιον μέν, ἅτε ὄντα ἀστρονομικώτατον ἡμῶν καὶ περὶ φύσεως τοῦ παντὸς εἰδέναι μάλιστα ἔργον πεποιημένον, πρῶτον λέγειν ἀρχόμενον ἀπὸ τῆς τοῦ κόσμου γενέσεως, τελευτᾶν δὲ εἰς ἀνθρώπων φύσιν·"/>
    <x v="0"/>
    <x v="0"/>
    <s v="IGNORAR (MESTRADO)"/>
    <x v="0"/>
    <s v="146"/>
    <b v="0"/>
    <m/>
  </r>
  <r>
    <x v="13"/>
    <s v="Timaeus (031)"/>
    <s v="37.a.2"/>
    <s v="λόγος δὲ ὁ κατὰ ταὐτὸν ἀληθὴς γιγνόμενος περί τε θάτερον ὂν καὶ περὶ τὸ ταὐτόν, ἐν τῷ κινουμένῳ ὑφ’ αὑτοῦ φερόμενος ἄνευ φθόγγου καὶ ἠχῆς, ὅταν μὲν περὶ τὸ αἰσθητὸν γίγνηται καὶ ὁ τοῦ θατέρου κύκλος ὀρθὸς ἰὼν εἰς πᾶσαν αὐτοῦ τὴν ψυχὴν διαγγείλῃ, δόξαι καὶ πίστεις γίγνονται βέβαιοι καὶ ἀληθεῖς, ὅταν δὲ αὖ περὶ τὸ λογιστικὸν ᾖ καὶ ὁ τοῦ ταὐτοῦ κύκλος εὔτροχος ὢν αὐτὰ μηνύσῃ, νοῦς ἐπιστήμη τε ἐξ ἀνάγκης ἀποτελεῖται·"/>
    <x v="0"/>
    <x v="0"/>
    <s v="IGNORAR (MESTRADO)"/>
    <x v="0"/>
    <s v="243"/>
    <b v="0"/>
    <m/>
  </r>
  <r>
    <x v="13"/>
    <s v="Timaeus (031)"/>
    <s v="47.d.2"/>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x v="0"/>
    <x v="0"/>
    <s v="IGNORAR (MESTRADO)"/>
    <x v="0"/>
    <s v="358"/>
    <b v="0"/>
    <m/>
  </r>
  <r>
    <x v="13"/>
    <s v="Timaeus (031)"/>
    <s v="62.d.4"/>
    <s v="τοῦ δὴ κόσμου ταύτῃ πεφυκότος, τί τῶν εἰρημένων ἄνω τις ἢ κάτω τιθέμενος οὐκ ἐν δίκῃ δόξει τὸ μηδὲν προσῆκον ὄνομα λέγειν;"/>
    <x v="0"/>
    <x v="0"/>
    <s v="IGNORAR (MESTRADO)"/>
    <x v="0"/>
    <s v="570"/>
    <b v="0"/>
    <m/>
  </r>
  <r>
    <x v="13"/>
    <s v="Timaeus (031)"/>
    <s v="90.e.4"/>
    <s v="οὕτω γὰρ ἐμμετρότερός τις ἂν αὑτῷ δόξειεν περὶ τοὺς τούτων λόγους εἶναι."/>
    <x v="0"/>
    <x v="0"/>
    <s v="IGNORAR (MESTRADO)"/>
    <x v="0"/>
    <s v="879"/>
    <b v="0"/>
    <m/>
  </r>
  <r>
    <x v="13"/>
    <s v="Gorgias (023)"/>
    <s v="520.c.2"/>
    <s v="καὶ προέσθαι γε δήπου τὴν εὐεργεσίαν ἄνευ μισθοῦ, ὡς τὸ εἰκός, μόνοις τούτοις ἐνεχώρει, εἴπερ ἀληθῆ ἔλεγον."/>
    <x v="33"/>
    <x v="0"/>
    <m/>
    <x v="0"/>
    <s v="1976"/>
    <b v="0"/>
    <m/>
  </r>
  <r>
    <x v="13"/>
    <s v="Laws (034)"/>
    <s v="731.c.7"/>
    <s v="ἀλλὰ ἐλεεινὸς μὲν πάντως ὅ γε ἄδικος καὶ ὁ τὰ κακὰ ἔχων, ἐλεεῖν δὲ τὸν μὲν ἰάσιμα ἔχοντα ἐγχωρεῖ καὶ ἀνείργοντα τὸν θυμὸν πραΰνειν καὶ μὴ ἀκραχολοῦντα γυναικείως πικραινόμενον διατελεῖν, τῷ δ’ ἀκράτως καὶ ἀπαραμυθήτως πλημμελεῖ καὶ κακῷ ἐφιέναι δεῖ τὴν ὀργήν·"/>
    <x v="33"/>
    <x v="0"/>
    <m/>
    <x v="0"/>
    <s v="1839"/>
    <b v="0"/>
    <m/>
  </r>
  <r>
    <x v="13"/>
    <s v="Laws (034)"/>
    <s v="778.b.1"/>
    <s v="γάμων δ’ ἦν ἔμπροσθεν ταῦτα, ὦ Κλεινία, νῦν δ’ ἔπειπερ λόγῳ γίγνεται, καὶ μάλ’ ἐγχωρεῖ ταύτῃ γίγνεσθαι τὰ νῦν·"/>
    <x v="33"/>
    <x v="0"/>
    <m/>
    <x v="0"/>
    <s v="2395"/>
    <b v="0"/>
    <m/>
  </r>
  <r>
    <x v="13"/>
    <s v="Laws (034)"/>
    <s v="916.e.4"/>
    <s v="νομοθέτῃ δὲ οὐκ ἐγχωρεῖ τοῦτο ἀόριστον ἐᾶν, ἀλλὰ ἢ μείζους ἢ ἐλάττους ὅρους ἀεὶ δεῖ διασαφεῖν, καὶ δὴ καὶ νῦν ὡρίσθω."/>
    <x v="33"/>
    <x v="0"/>
    <m/>
    <x v="0"/>
    <s v="4373"/>
    <b v="0"/>
    <m/>
  </r>
  <r>
    <x v="13"/>
    <s v="Laws (034)"/>
    <s v="950.a.7"/>
    <s v="τὸ δ’ αὖ μήτε ἄλλους δέχεσθαι μήτε αὐτοὺς ἄλλοσε ἀποδημεῖν ἅμα μὲν οὐκ ἐγχωρεῖ τό γε παράπαν, ἔτι δὲ ἄγριον καὶ ἀπηνὲς φαίνοιτ’ ἂν τοῖς ἄλλοις ἀνθρώποις, ὀνόμασίν τε χαλεποῖς ταῖσιν λεγομέναις ξενηλασίαις χρωμένους καὶ τρόποις αὐθάδεσι καὶ χαλεποῖς, ὡς δοκοῖεν ἄν·"/>
    <x v="33"/>
    <x v="0"/>
    <m/>
    <x v="0"/>
    <s v="4723"/>
    <b v="0"/>
    <m/>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x v="33"/>
    <x v="1"/>
    <s v="CHECAR"/>
    <x v="1"/>
    <s v="275"/>
    <b v="0"/>
    <m/>
  </r>
  <r>
    <x v="13"/>
    <s v="Protagoras (022)"/>
    <s v="344.d.5"/>
    <s v="τῷ μὲν γὰρ ἐσθλῷ ἐγχωρεῖ κακῷ γενέσθαι, ὥσπερ καὶ παρ’ ἄλλου ποιητοῦ μαρτυρεῖται τοῦ εἰπόντος—αὐτὰρ ἀνὴρ ἀγαθὸς τοτὲ μὲν κακός, ἄλλοτε δ’ ἐσθλός·"/>
    <x v="33"/>
    <x v="1"/>
    <s v="MESTRADO"/>
    <x v="0"/>
    <s v="735"/>
    <b v="0"/>
    <m/>
  </r>
  <r>
    <x v="13"/>
    <s v="Protagoras (022)"/>
    <s v="344.e.1"/>
    <s v="τῷ δὲ κακῷ οὐκ ἐγχωρεῖ γενέσθαι, ἀλλ’ ἀεὶ εἶναι ἀνάγκη."/>
    <x v="33"/>
    <x v="0"/>
    <s v="CURIOSO"/>
    <x v="0"/>
    <s v="736"/>
    <b v="0"/>
    <m/>
  </r>
  <r>
    <x v="13"/>
    <s v="Republic (030)"/>
    <s v="403.e.4"/>
    <s v="παντὶ γάρ που μᾶλλον ἐγχωρεῖ ἢ φύλακι μεθυσθέντι μὴ εἰδέναι ὅπου γῆς ἐστιν."/>
    <x v="33"/>
    <x v="1"/>
    <s v="CHECAR DETALHES"/>
    <x v="0"/>
    <s v="1844"/>
    <b v="0"/>
    <m/>
  </r>
  <r>
    <x v="13"/>
    <s v="Republic (030)"/>
    <s v="408.e.1"/>
    <s v="οὐ γὰρ οἶμαι σώματι σῶμα θεραπεύουσιν—οὐ γὰρ ἂν αὐτὰ ἐνεχώρει κακὰ εἶναί ποτε καὶ γενέσθαι—ἀλλὰ ψυχῇ σῶμα, ᾗ οὐκ ἐγχωρεῖ κακὴν γενομένην τε καὶ οὖσαν εὖ τι θεραπεύειν."/>
    <x v="33"/>
    <x v="1"/>
    <s v="MESTRADO"/>
    <x v="0"/>
    <s v="1941"/>
    <b v="0"/>
    <m/>
  </r>
  <r>
    <x v="13"/>
    <s v="Republic (030)"/>
    <s v="408.e.1"/>
    <s v="αἷμ’ ἐκμυζήσαντες ἐπ’ ἤπια φάρμακ’ ἔπασσον, δικαστὴς δέ γε, ὦ φίλε, ψυχῇ ψυχῆς ἄρχει, ᾗ οὐκ ἐγχωρεῖ ἐκ νέας ἐν πονηραῖς ψυχαῖς τεθράφθαι τε καὶ ὡμιληκέναι καὶ πάντα ἀδικήματα αὐτὴν ἠδικηκυῖαν διεξεληλυθέναι, ὥστε ὀξέως ἀφ’ αὑτῆς τεκμαίρεσθαι τὰ τῶν ἄλλων ἀδικήματα οἷον κατὰ σῶμα νόσους·"/>
    <x v="33"/>
    <x v="0"/>
    <s v="INCRÍVEL QUE NÃO TEM! COMENTAR"/>
    <x v="0"/>
    <s v="1943"/>
    <b v="0"/>
    <m/>
  </r>
  <r>
    <x v="13"/>
    <s v="Republic (030)"/>
    <s v="478.a.12"/>
    <s v="εἴπερ ἐπ’ ἄλλῳ ἄλλη δύναμις πέφυκεν, δυνάμεις δὲ ἀμφότεραί ἐστον, δόξα τε καὶ ἐπιστήμη, ἄλλη δὲ ἑκατέρα, ὥς φαμεν, ἐκ τούτων δὴ οὐκ ἐγχωρεῖ γνωστὸν καὶ δοξαστὸν ταὐτὸν εἶναι."/>
    <x v="33"/>
    <x v="0"/>
    <m/>
    <x v="0"/>
    <s v="3511"/>
    <b v="0"/>
    <m/>
  </r>
  <r>
    <x v="13"/>
    <s v="Republic (030)"/>
    <s v="526.a.6"/>
    <s v="τοῦτο ἔγωγε, ὅτι περὶ τούτων λέγουσιν ὧν διανοηθῆναι μόνον ἐγχωρεῖ, ἄλλως δ’ οὐδαμῶς μεταχειρίζεσθαι δυνατόν."/>
    <x v="33"/>
    <x v="0"/>
    <m/>
    <x v="0"/>
    <s v="4399"/>
    <b v="0"/>
    <m/>
  </r>
  <r>
    <x v="13"/>
    <s v="Sophist (007)"/>
    <s v="246.d.5"/>
    <s v="εἰ δὲ τοῦτο μὴ ἐγχωρεῖ, λόγῳ ποιῶμεν, ὑποτιθέμενοι νομιμώτερον αὐτοὺς ἢ νῦν ἐθέλοντας ἂν ἀποκρίνασθαι."/>
    <x v="33"/>
    <x v="0"/>
    <m/>
    <x v="0"/>
    <s v="860"/>
    <b v="0"/>
    <m/>
  </r>
  <r>
    <x v="13"/>
    <s v="Theaetetus (006)"/>
    <s v="172.d.9"/>
    <s v="οἱ δὲ ἐν ἀσχολίᾳ τε ἀεὶ λέγουσι—κατεπείγει γὰρ ὕδωρ ῥέον—καὶ οὐκ ἐγχωρεῖ περὶ οὗ ἂν ἐπιθυμήσωσι τοὺς λόγους ποιεῖσθαι, ἀλλ’ ἀνάγκην ἔχων ὁ ἀντίδικος ἐφέστηκεν καὶ ὑπογραφὴν παραναγιγνωσκομένην ὧν ἐκτὸς οὐ ῥητέον οἱ δὲ λόγοι ἀεὶ περὶ ὁμοδούλου πρὸς δεσπότην καθήμενον, ἐν χειρί τινα δίκην ἔχοντα, καὶ οἱ ἀγῶνες οὐδέποτε τὴν ἄλλως ἀλλ’ ἀεὶ τὴν περὶ αὐτοῦ, πολλάκις δὲ καὶ περὶ ψυχῆς ὁ δρόμος·"/>
    <x v="33"/>
    <x v="0"/>
    <m/>
    <x v="0"/>
    <s v="798"/>
    <b v="0"/>
    <m/>
  </r>
  <r>
    <x v="13"/>
    <s v="Theaetetus (006)"/>
    <s v="190.d.11"/>
    <s v="οὔτ’ ἄρ’ ἀμφότερα οὔτε τὸ ἕτερον δοξάζοντι ἐγχωρεῖ ἀλλοδοξεῖν."/>
    <x v="33"/>
    <x v="0"/>
    <m/>
    <x v="0"/>
    <s v="1232"/>
    <b v="0"/>
    <m/>
  </r>
  <r>
    <x v="13"/>
    <s v="Timaeus (031)"/>
    <s v="56.c.8"/>
    <s v="γῆ μὲν συντυγχάνουσα πυρὶ διαλυθεῖσά τε ὑπὸ τῆς ὀξύτητος αὐτοῦ φέροιτ’ ἄν, εἴτ’ ἐν αὐτῷ πυρὶ λυθεῖσα εἴτ’ ἐν ἀέρος εἴτ’ ἐν ὕδατος ὄγκῳ τύχοι, μέχριπερ ἂν αὐτῆς πῃ συντυχόντα τὰ μέρη, πάλιν συναρμοσθέντα αὐτὰ αὑτοῖς, γῆ γένοιτο—οὐ γὰρ εἰς ἄλλο γε εἶδος ἔλθοι ποτ’ ἄν—ὕδωρ δὲ ὑπὸ πυρὸς μερισθέν, εἴτε καὶ ὑπ’ ἀέρος, ἐγχωρεῖ γίγνεσθαι συστάντα ἓν μὲν πυρὸς σῶμα, δύο δὲ ἀέρος·"/>
    <x v="33"/>
    <x v="0"/>
    <m/>
    <x v="0"/>
    <s v="483"/>
    <b v="0"/>
    <m/>
  </r>
  <r>
    <x v="13"/>
    <s v="Euthydemus (021)"/>
    <s v="275.e.7"/>
    <s v="καὶ αὐτοῦ μεταξὺ ταῦτα λέγοντος ὁ Κλεινίας ἔτυχεν ἀποκρινάμενος, ὥστε οὐδὲ παρακελεύσασθαί μοι ἐξεγένετο εὐλαβηθῆναι τῷ μειρακίῳ, ἀλλ’ ἀπεκρίνατο ὅτι οἱ σοφοὶ εἶεν οἱ μανθάνοντες."/>
    <x v="1"/>
    <x v="0"/>
    <m/>
    <x v="0"/>
    <s v="111"/>
    <b v="0"/>
    <m/>
  </r>
  <r>
    <x v="13"/>
    <s v="Philebus (010)"/>
    <s v="62.d.8"/>
    <s v="ὡς γὰρ διενοήθημεν αὐτὰς μειγνύναι, τὰ τῶν ἀληθῶν μόρια πρῶτον, οὐκ ἐξεγένεθ’ ἡμῖν, ἀλλὰ διὰ τὸ πᾶσαν ἀγαπᾶν ἐπιστήμην εἰς ταὐτὸν μεθεῖμεν ἁθρόας καὶ πρόσθεν τῶν ἡδονῶν."/>
    <x v="1"/>
    <x v="0"/>
    <m/>
    <x v="0"/>
    <s v="1412"/>
    <b v="0"/>
    <m/>
  </r>
  <r>
    <x v="13"/>
    <s v="Charmides (018)"/>
    <s v="158.e.7"/>
    <s v="ἀνάγκη γάρ που ἐνοῦσαν αὐτήν, εἴπερ ἔνεστιν, αἴσθησίν τινα παρέχειν, ἐξ ἧς δόξα ἄν τίς σοι περὶ αὐτῆς εἴη ὅτι ἐστὶν καὶ ὁποῖόν τι ἡ σωφροσύνη·"/>
    <x v="2"/>
    <x v="0"/>
    <m/>
    <x v="0"/>
    <s v="127"/>
    <b v="0"/>
    <m/>
  </r>
  <r>
    <x v="13"/>
    <s v="Charmides (018)"/>
    <s v="159.a.9"/>
    <s v="ἵνα τοίνυν τοπάσωμεν εἴτε σοι ἔνεστιν εἴτε μή, εἰπέ, ἦν δ’ ἐγώ, τί φῂς εἶναι σωφροσύνην κατὰ τὴν σὴν δόξαν."/>
    <x v="2"/>
    <x v="0"/>
    <m/>
    <x v="0"/>
    <s v="132"/>
    <b v="0"/>
    <m/>
  </r>
  <r>
    <x v="13"/>
    <s v="Cratylus (005)"/>
    <s v="424.c.9"/>
    <s v="καὶ ἐπειδὰν ταῦτα διελώμεθα εὖ πάντα αὖ οἷς δεῖ ὀνόματα ἐπιθεῖναι, εἰ ἔστιν εἰς ἃ ἀναφέρεται πάντα ὥσπερ τὰ στοιχεῖα, ἐξ ὧν ἔστιν ἰδεῖν αὐτά τε καὶ εἰ ἐν αὐτοῖς ἔνεστιν εἴδη κατὰ τὸν αὐτὸν τρόπον ὥσπερ ἐν τοῖς στοιχείοις·"/>
    <x v="2"/>
    <x v="0"/>
    <m/>
    <x v="0"/>
    <s v="1047"/>
    <b v="0"/>
    <m/>
  </r>
  <r>
    <x v="13"/>
    <s v="Critias (032)"/>
    <s v="116.d.7"/>
    <s v="χρυσᾶ δὲ ἀγάλματα ἐνέστησαν, τὸν μὲν θεὸν ἐφ’ ἅρματος ἑστῶτα ἓξ ὑποπτέρων ἵππων ἡνίοχον, αὐτόν τε ὑπὸ μεγέθους τῇ κορυφῇ τῆς ὀροφῆς ἐφαπτόμενον, Νηρῇδας δὲ ἐπὶ δελφίνων ἑκατὸν κύκλῳ—τοσαύτας γὰρ ἐνόμιζον αὐτὰς οἱ τότε εἶναι—πολλὰ δ’ ἐντὸς ἄλλα ἀγάλματα ἰδιωτῶν ἀναθήματα ἐνῆν."/>
    <x v="2"/>
    <x v="0"/>
    <m/>
    <x v="0"/>
    <s v="126"/>
    <b v="0"/>
    <m/>
  </r>
  <r>
    <x v="13"/>
    <s v="Laws (034)"/>
    <s v="632.d.1"/>
    <s v="οὕτως, ὦ ξένοι, ἔγωγε ἤθελον ἂν ὑμᾶς καὶ ἔτι νῦν βούλομαι διεξελθεῖν πῶς ἐν τοῖς τοῦ Διὸς λεγομένοις νόμοις τοῖς τε τοῦ Πυθίου Ἀπόλλωνος, οὓς Μίνως τε καὶ Λυκοῦργος ἐθέτην, ἔνεστίν τε πάντα ταῦτα, καὶ ὅπῃ τάξιν τινὰ εἰληφότα διάδηλά ἐστιν τῷ περὶ νόμων ἐμπείρῳ τέχνῃ εἴτε καί τισιν ἔθεσιν, τοῖς δὲ ἄλλοις ἡμῖν οὐδαμῶς ἐστι καταφανῆ."/>
    <x v="2"/>
    <x v="0"/>
    <m/>
    <x v="0"/>
    <s v="154"/>
    <b v="0"/>
    <m/>
  </r>
  <r>
    <x v="13"/>
    <s v="Laws (034)"/>
    <s v="652.a.1"/>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x v="2"/>
    <x v="0"/>
    <m/>
    <x v="0"/>
    <s v="497"/>
    <b v="0"/>
    <m/>
  </r>
  <r>
    <x v="13"/>
    <s v="Laws (034)"/>
    <s v="655.a.4"/>
    <s v="ἀλλ’ ἐν γὰρ μουσικῇ καὶ σχήματα μὲν καὶ μέλη ἔνεστιν, περὶ ῥυθμὸν καὶ ἁρμονίαν οὔσης τῆς μουσικῆς, ὥστε εὔρυθμον μὲν καὶ εὐάρμοστον, εὔχρων δὲ μέλος ἢ σχῆμα οὐκ ἔστιν ἀπεικάσαντα, ὥσπερ οἱ χοροδιδάσκαλοι ἀπεικάζουσιν, ὀρθῶς φθέγγεσθαι·"/>
    <x v="2"/>
    <x v="0"/>
    <m/>
    <x v="0"/>
    <s v="545"/>
    <b v="0"/>
    <m/>
  </r>
  <r>
    <x v="13"/>
    <s v="Laws (034)"/>
    <s v="698.b.2"/>
    <s v="ἡμῖν γὰρ κατ’ ἐκεῖνον τὸν χρόνον, ὅτε ἡ Περσῶν ἐπίθεσις τοῖς Ἕλλησιν, ἴσως δὲ σχεδὸν ἅπασιν τοῖς τὴν Εὐρώπην οἰκοῦσιν, ἐγίγνετο, πολιτεία τε ἦν παλαιὰ καὶ ἐκ τιμημάτων ἀρχαί τινες τεττάρων, καὶ δεσπότις ἐνῆν τις αἰδώς, δι’ ἣν δουλεύοντες τοῖς τότε νόμοις ζῆν ἠθέλομεν."/>
    <x v="2"/>
    <x v="0"/>
    <m/>
    <x v="0"/>
    <s v="1326"/>
    <b v="0"/>
    <m/>
  </r>
  <r>
    <x v="13"/>
    <s v="Laws (034)"/>
    <s v="713.e.6"/>
    <s v="ἀλλὰ μιμεῖσθαι δεῖν ἡμᾶς οἴεται πάσῃ μηχανῇ τὸν ἐπὶ τοῦ Κρόνου λεγόμενον βίον, καὶ ὅσον ἐν ἡμῖν ἀθανασίας ἔνεστι, τούτῳ πειθομένους δημοσίᾳ καὶ ἰδίᾳ τάς τ’ οἰκήσεις καὶ τὰς πόλεις διοικεῖν, τὴν τοῦ νοῦ διανομὴν ἐπονομάζοντας νόμον."/>
    <x v="2"/>
    <x v="0"/>
    <m/>
    <x v="0"/>
    <s v="1597"/>
    <b v="0"/>
    <m/>
  </r>
  <r>
    <x v="13"/>
    <s v="Laws (034)"/>
    <s v="741.e.1"/>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x v="2"/>
    <x v="0"/>
    <m/>
    <x v="0"/>
    <s v="1958"/>
    <b v="0"/>
    <m/>
  </r>
  <r>
    <x v="13"/>
    <s v="Laws (034)"/>
    <s v="950.b.5"/>
    <s v="οὐ γὰρ ὅσον οὐσίας ἀρετῆς ἀπεσφαλμένοι τυγχάνουσιν οἱ πολλοί, τοσοῦτον καὶ τοῦ κρίνειν τοὺς ἄλλους ὅσοι πονηροὶ καὶ χρηστοί, θεῖον δέ τι καὶ εὔστοχον ἔνεστι καὶ τοῖσιν κακοῖς, ὥστε πάμπολλοι καὶ τῶν σφόδρα κακῶν εὖ τοῖς λόγοις καὶ ταῖς δόξαις διαιροῦνται τοὺς ἀμείνους τῶν ἀνθρώπων καὶ τοὺς χείρονας."/>
    <x v="2"/>
    <x v="0"/>
    <m/>
    <x v="0"/>
    <s v="4725"/>
    <b v="0"/>
    <m/>
  </r>
  <r>
    <x v="13"/>
    <s v="Meno (024)"/>
    <s v="85.c.6"/>
    <s v="τῷ οὐκ εἰδότι ἄρα περὶ ὧν ἂν μὴ εἰδῇ ἔνεισιν ἀληθεῖς δόξαι περὶ τούτων ὧν οὐκ οἶδε;"/>
    <x v="2"/>
    <x v="0"/>
    <m/>
    <x v="0"/>
    <s v="534"/>
    <b v="0"/>
    <m/>
  </r>
  <r>
    <x v="13"/>
    <s v="Minos (033)"/>
    <s v="321.d.7"/>
    <s v="ἀλλὰ μέντοι αἰσχρόν γε τῇ ψυχῇ ἡμῶν ἐστιν ἑκατέρου, τὰ μὲν ἐν αὐταῖς φαίνεσθαι μὴ εἰδυίας, ἐν οἷς αὐταῖς ἔνεστι καὶ τὸ ἀγαθὸν καὶ τὸ φλαῦρον, τὰ δὲ τοῦ σώματος καὶ τὰ τῶν ἄλλων ἐσκέφθαι."/>
    <x v="2"/>
    <x v="0"/>
    <m/>
    <x v="0"/>
    <s v="301"/>
    <b v="0"/>
    <m/>
  </r>
  <r>
    <x v="13"/>
    <s v="Parmenides (009)"/>
    <s v="131.a.8"/>
    <s v="τί γὰρ κωλύει, φάναι τὸν Σωκράτη, ὦ Παρμενίδη, ἓν ἄρα ὂν καὶ ταὐτὸν ἐν πολλοῖς καὶ χωρὶς οὖσιν ὅλον ἅμα ἐνέσται, καὶ οὕτως αὐτὸ αὑτοῦ χωρὶς ἂν εἴη."/>
    <x v="2"/>
    <x v="0"/>
    <m/>
    <x v="0"/>
    <s v="100"/>
    <b v="0"/>
    <m/>
  </r>
  <r>
    <x v="13"/>
    <s v="Phaedo (004)"/>
    <s v="78.a.3"/>
    <s v="πολλὴ μὲν ἡ ἔφη, ὦ ἐν ᾗ ἔνεισί που ἀγαθοὶ ἄνδρες, πολλὰ δὲ καὶ τὰ τῶν βαρβάρων γένη, οὓς πάντας χρὴ διερευνᾶσθαι ζητοῦντας τοιοῦτον ἐπῳδόν, μήτε χρημάτων φειδομένους μήτε πόνων, ὡς οὐκ ἔστιν εἰς ὅτι ἂν εὐκαιρότερον ἀναλίσκοιτε χρήματα."/>
    <x v="2"/>
    <x v="0"/>
    <m/>
    <x v="0"/>
    <s v="487"/>
    <b v="0"/>
    <m/>
  </r>
  <r>
    <x v="13"/>
    <s v="Philebus (010)"/>
    <s v="24.c.6"/>
    <s v="ὃ γὰρ ἐλέχθη νυνδή, μὴ ἀφανίσαντε τὸ ποσόν, ἀλλ’ ἐάσαντε αὐτό τε καὶ τὸ μέτριον ἐν τῇ τοῦ μᾶλλον καὶ ἧττον καὶ σφόδρα καὶ ἠρέμα ἕδρᾳ ἐγγενέσθαι, αὐτὰ ἔρρει ταῦτα ἐκ τῆς αὑτῶν χώρας ἐν ᾗ ἐνῆν."/>
    <x v="2"/>
    <x v="0"/>
    <m/>
    <x v="0"/>
    <s v="315"/>
    <b v="0"/>
    <m/>
  </r>
  <r>
    <x v="13"/>
    <s v="Protagoras (022)"/>
    <s v="325.e.1"/>
    <s v="οἱ δὲ διδάσκαλοι τούτων τε ἐπιμελοῦνται, καὶ ἐπειδὰν αὖ γράμματα μάθωσιν καὶ μέλλωσιν συνήσειν τὰ γεγραμμένα ὥσπερ τότε τὴν φωνήν, παρατιθέασιν αὐτοῖς ἐπὶ τῶν βάθρων ἀναγιγνώσκειν ποιητῶν ἀγαθῶν ποιήματα καὶ ἐκμανθάνειν ἀναγκάζουσιν, ἐν οἷς πολλαὶ μὲν νουθετήσεις ἔνεισιν πολλαὶ δὲ διέξοδοι καὶ ἔπαινοι καὶ ἐγκώμια παλαιῶν ἀνδρῶν ἀγαθῶν, ἵνα ὁ παῖς ζηλῶν μιμῆται καὶ ὀρέγηται τοιοῦτος γενέσθαι."/>
    <x v="2"/>
    <x v="0"/>
    <m/>
    <x v="0"/>
    <s v="326"/>
    <b v="0"/>
    <m/>
  </r>
  <r>
    <x v="13"/>
    <s v="Republic (030)"/>
    <s v="352.b.6"/>
    <s v="οὐ γὰρ ἂν ἀπείχοντο ἀλλήλων κομιδῇ ὄντες ἄδικοι, ἀλλὰ δῆλον ὅτι ἐνῆν τις αὐτοῖς δικαιοσύνη, ἣ αὐτοὺς ἐποίει μήτοι καὶ ἀλλήλους γε καὶ ἐφ’ οὓς ᾖσαν ἅμα ἀδικεῖν, δι’ ἣν ἔπραξαν ἃ ἔπραξαν, ὥρμησαν δὲ ἐπὶ τὰ ἄδικα ἀδικίᾳ ἡμιμόχθηροι ὄντες, ἐπεὶ οἵ γε παμπόνηροι καὶ τελέως ἄδικοι τελέως εἰσὶ καὶ πράττειν ἀδύνατοι—ταῦτα μὲν οὖν ὅτι οὕτως ἔχει μανθάνω, ἀλλ’ οὐχ ὡς σὺ τὸ πρῶτον ἐτίθεσο·"/>
    <x v="2"/>
    <x v="0"/>
    <m/>
    <x v="0"/>
    <s v="763"/>
    <b v="0"/>
    <m/>
  </r>
  <r>
    <x v="13"/>
    <s v="Republic (030)"/>
    <s v="379.e.3"/>
    <s v="ἀλλ’ ἐάν τις ποιῇ ἐν οἷς ταῦτα τὰ ἰαμβεῖα ἔνεστιν, τὰ τῆς Νιόβης πάθη, ἢ τὰ Πελοπιδῶν ἢ τὰ Τρωικὰ ἤ τι ἄλλο τῶν τοιούτων, ἢ οὐ θεοῦ ἔργα ἐατέον αὐτὰ λέγειν, ἢ εἰ θεοῦ, ἐξευρετέον αὐτοῖς σχεδὸν ὃν νῦν ἡμεῖς λόγον ζητοῦμεν, καὶ λεκτέον ὡς ὁ μὲν θεὸς δίκαιά τε καὶ ἀγαθὰ ἠργάζετο, οἱ δὲ ὠνίναντο κολαζόμενοι·"/>
    <x v="2"/>
    <x v="0"/>
    <m/>
    <x v="0"/>
    <s v="1363"/>
    <b v="0"/>
    <m/>
  </r>
  <r>
    <x v="13"/>
    <s v="Republic (030)"/>
    <s v="402.b.9"/>
    <s v="ἆρ’ οὖν, ὃ λέγω, πρὸς θεῶν, οὕτως οὐδὲ μουσικοὶ πρότερον ἐσόμεθα, οὔτε αὐτοὶ οὔτε οὕς φαμεν ἡμῖν παιδευτέον εἶναι τοὺς φύλακας, πρὶν ἂν τὰ τῆς σωφροσύνης εἴδη καὶ ἀνδρείας καὶ ἐλευθεριότητος καὶ μεγαλοπρεπείας καὶ ὅσα τούτων ἀδελφὰ καὶ τὰ τούτων αὖ ἐναντία πανταχοῦ περιφερόμενα γνωρίζωμεν καὶ ἐνόντα ἐν οἷς ἔνεστιν αἰσθανώμεθα καὶ αὐτὰ καὶ εἰκόνας αὐτῶν, καὶ μήτε ἐν σμικροῖς μήτε ἐν μεγάλοις ἀτιμάζωμεν, ἀλλὰ τῆς αὐτῆς οἰώμεθα τέχνης εἶναι καὶ μελέτης;"/>
    <x v="2"/>
    <x v="0"/>
    <m/>
    <x v="0"/>
    <s v="1797"/>
    <b v="0"/>
    <m/>
  </r>
  <r>
    <x v="13"/>
    <s v="Republic (030)"/>
    <s v="431.d.9"/>
    <s v="καὶ μὴν εἴπερ αὖ ἐν ἄλλῃ πόλει ἡ αὐτὴ δόξα ἔνεστι τοῖς τε ἄρχουσι καὶ ἀρχομένοις περὶ τοῦ οὕστινας δεῖ ἄρχειν, καὶ ἐν ταύτῃ ἂν εἴη τοῦτο ἐνόν."/>
    <x v="2"/>
    <x v="0"/>
    <m/>
    <x v="0"/>
    <s v="2418"/>
    <b v="0"/>
    <m/>
  </r>
  <r>
    <x v="13"/>
    <s v="Republic (030)"/>
    <s v="435.e.1"/>
    <s v="ἆρ’ οὖν ἡμῖν, ἦν δ’ ἐγώ, πολλὴ ἀνάγκη ὁμολογεῖν ὅτι γε τὰ αὐτὰ ἐν ἑκάστῳ ἔνεστιν ἡμῶν εἴδη τε καὶ ἤθη ἅπερ ἐν τῇ πόλει;"/>
    <x v="2"/>
    <x v="0"/>
    <m/>
    <x v="0"/>
    <s v="2522"/>
    <b v="0"/>
    <m/>
  </r>
  <r>
    <x v="13"/>
    <s v="Republic (030)"/>
    <s v="494.d.4"/>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x v="2"/>
    <x v="1"/>
    <s v="CHECAR"/>
    <x v="1"/>
    <s v="3799"/>
    <b v="0"/>
    <m/>
  </r>
  <r>
    <x v="13"/>
    <s v="Republic (030)"/>
    <s v="572.b.3"/>
    <s v="ὃ δὲ βουλόμεθα γνῶναι τόδ’ ἐστίν, ὡς ἄρα δεινόν τι καὶ ἄγριον καὶ ἄνομον ἐπιθυμιῶν εἶδος ἑκάστῳ ἔνεστι, καὶ πάνυ δοκοῦσιν ἡμῶν ἐνίοις μετρίοις εἶναι·"/>
    <x v="2"/>
    <x v="0"/>
    <m/>
    <x v="0"/>
    <s v="5320"/>
    <b v="0"/>
    <m/>
  </r>
  <r>
    <x v="13"/>
    <s v="Symposium (011)"/>
    <s v="186.c.5"/>
    <s v="ἔστι γὰρ ἰατρική, ὡς ἐν κεφαλαίῳ εἰπεῖν, ἐπιστήμη τῶν τοῦ σώματος ἐρωτικῶν πρὸς πλησμονὴν καὶ κένωσιν, καὶ ὁ διαγιγνώσκων ἐν τούτοις τὸν καλόν τε καὶ αἰσχρὸν ἔρωτα, οὗτός ἐστιν ὁ ἰατρικώτατος, καὶ ὁ μεταβάλλειν ποιῶν, ὥστε ἀντὶ τοῦ ἑτέρου ἔρωτος τὸν ἕτερον κτᾶσθαι, καὶ οἷς μὴ ἔνεστιν ἔρως, δεῖ δ’ ἐγγενέσθαι, ἐπιστάμενος ἐμποιῆσαι καὶ ἐνόντα ἐξελεῖν, ἀγαθὸς ἂν εἴη δημιουργός."/>
    <x v="2"/>
    <x v="0"/>
    <m/>
    <x v="0"/>
    <s v="257"/>
    <b v="0"/>
    <m/>
  </r>
  <r>
    <x v="13"/>
    <s v="Timaeus (031)"/>
    <s v="39.e.7"/>
    <s v="ᾗπερ οὖν νοῦς ἐνούσας ἰδέας τῷ ὃ ἔστιν ζῷον, οἷαί τε ἔνεισι καὶ ὅσαι, καθορᾷ, τοιαύτας καὶ τοσαύτας διενοήθη δεῖν καὶ τόδε σχεῖν."/>
    <x v="2"/>
    <x v="0"/>
    <m/>
    <x v="0"/>
    <s v="271"/>
    <b v="0"/>
    <m/>
  </r>
  <r>
    <x v="13"/>
    <s v="Alcibiades 2 (014)"/>
    <s v="141.a.5"/>
    <s v="ἐγὼ μὲν γὰρ οἶμαί σε πρῶτον, εἴ σοι ἐμφανὴς γενόμενος ὁ θεὸς πρὸς ὃν τυγχάνεις πορευόμενος, ἐρωτήσειεν, πρὶν ὁτιοῦν εὔξασθαί σε, εἰ ἐξαρκέσει σοι τύραννον γενέσθαι τῆς Ἀθηναίων πόλεως·"/>
    <x v="31"/>
    <x v="1"/>
    <s v="ARGH"/>
    <x v="0"/>
    <s v="106"/>
    <b v="0"/>
    <m/>
  </r>
  <r>
    <x v="13"/>
    <s v="Alcibiades 2 (014)"/>
    <s v="147.e.7"/>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x v="31"/>
    <x v="0"/>
    <s v="CHECAR"/>
    <x v="1"/>
    <s v="266"/>
    <b v="0"/>
    <m/>
  </r>
  <r>
    <x v="13"/>
    <s v="Epistles (036)"/>
    <s v="343.b.6"/>
    <s v="ἐν οἷσι μὲν οὖν μηδ’ εἰθισμένοι τὸ ἀληθὲς ζητεῖν ἐσμεν ὑπὸ πονηρᾶς τροφῆς, ἐξαρκεῖ δὲ τὸ προταθὲν τῶν εἰδώλων, οὐ καταγέλαστοι γιγνόμεθα ὑπ’ ἀλλήλων, οἱ ἐρωτώμενοι ὑπὸ τῶν ἐρωτώντων, δυναμένων δὲ τὰ τέτταρα διαρρίπτειν τε καὶ ἐλέγχειν·"/>
    <x v="31"/>
    <x v="0"/>
    <m/>
    <x v="0"/>
    <s v="434"/>
    <b v="0"/>
    <m/>
  </r>
  <r>
    <x v="13"/>
    <s v="Euthydemus (021)"/>
    <s v="294.c.6"/>
    <s v="οὐκ ἐξαρκεῖ σοι, ἔφη, ἀκοῦσαι ὅτι πάντα ἐπιστάμεθα;"/>
    <x v="31"/>
    <x v="0"/>
    <m/>
    <x v="0"/>
    <s v="734"/>
    <b v="0"/>
    <m/>
  </r>
  <r>
    <x v="13"/>
    <s v="Protagoras (022)"/>
    <s v="336.c.2"/>
    <s v="εἰ μὲν οὖν καὶ Πρωταγόρας ὁμολογεῖ φαυλότερος εἶναι Σωκράτους διαλεχθῆναι, ἐξαρκεῖ Σωκράτει·"/>
    <x v="31"/>
    <x v="0"/>
    <m/>
    <x v="0"/>
    <s v="597"/>
    <b v="0"/>
    <m/>
  </r>
  <r>
    <x v="13"/>
    <s v="Protagoras (022)"/>
    <s v="346.d.3"/>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x v="31"/>
    <x v="0"/>
    <m/>
    <x v="0"/>
    <s v="770"/>
    <b v="0"/>
    <m/>
  </r>
  <r>
    <x v="13"/>
    <s v="Protagoras (022)"/>
    <s v="357.b.6"/>
    <s v="ὅτι δὲ ἐπιστήμη ἐστίν, τοσοῦτον ἐξαρκεῖ πρὸς τὴν ἀπόδειξιν ἣν ἐμὲ δεῖ καὶ Πρωταγόραν ἀποδεῖξαι περὶ ὧν ἤρεσθ’ ἡμᾶς."/>
    <x v="31"/>
    <x v="0"/>
    <m/>
    <x v="0"/>
    <s v="1017"/>
    <b v="0"/>
    <m/>
  </r>
  <r>
    <x v="13"/>
    <s v="Republic (030)"/>
    <s v="341.e.1"/>
    <s v="ὥσπερ, ἔφην ἐγώ, εἴ με ἔροιο εἰ ἐξαρκεῖ σώματι εἶναι σώματι ἢ προσδεῖταί τινος, εἴποιμ’ ἂν ὅτι παντάπασι μὲν οὖν προσδεῖται."/>
    <x v="31"/>
    <x v="1"/>
    <s v="MESTRADO"/>
    <x v="0"/>
    <s v="469"/>
    <b v="0"/>
    <m/>
  </r>
  <r>
    <x v="13"/>
    <s v="Republic (030)"/>
    <s v="341.e.4"/>
    <s v="διὰ ταῦτα καὶ ἡ τέχνη ἐστὶν ἡ ἰατρικὴ νῦν ηὑρημένη, ὅτι σῶμά ἐστιν πονηρὸν καὶ οὐκ ἐξαρκεῖ αὐτῷ τοιούτῳ εἶναι."/>
    <x v="31"/>
    <x v="1"/>
    <s v="PASSOU BATIDO"/>
    <x v="0"/>
    <s v="470"/>
    <b v="0"/>
    <m/>
  </r>
  <r>
    <x v="13"/>
    <s v="Republic (030)"/>
    <s v="373.a.1"/>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x v="31"/>
    <x v="0"/>
    <m/>
    <x v="0"/>
    <s v="1154"/>
    <b v="0"/>
    <m/>
  </r>
  <r>
    <x v="13"/>
    <s v="Republic (030)"/>
    <s v="568.d.7"/>
    <s v="δῆλον, ἔφη, ὅτι, ἐάν τε ἱερὰ χρήματα ᾖ ἐν τῇ πόλει, ταῦτα ἀναλώσει, ὅποι ποτὲ ἂν ἀεὶ ἐξαρκῇ τὰ τῶν ἀποδομένων, ἐλάττους εἰσφορὰς ἀναγκάζων τὸν δῆμον εἰσφέρειν."/>
    <x v="31"/>
    <x v="0"/>
    <m/>
    <x v="0"/>
    <s v="5281"/>
    <b v="0"/>
    <m/>
  </r>
  <r>
    <x v="13"/>
    <s v="Sophist (007)"/>
    <s v="247.c.9"/>
    <s v="εἰ γάρ τι καὶ σμικρὸν ἐθέλουσι τῶν ὄντων συγχωρεῖν ἀσώματον, ἐξαρκεῖ."/>
    <x v="31"/>
    <x v="0"/>
    <m/>
    <x v="0"/>
    <s v="888"/>
    <b v="0"/>
    <m/>
  </r>
  <r>
    <x v="13"/>
    <s v="Symposium (011)"/>
    <s v="192.b.3"/>
    <s v="ἀλλ’ ἐξαρκεῖ αὐτοῖς μετ’ ἀλλήλων καταζῆν ἀγάμοις."/>
    <x v="31"/>
    <x v="1"/>
    <s v="MESTRADO"/>
    <x v="0"/>
    <s v="338"/>
    <b v="0"/>
    <m/>
  </r>
  <r>
    <x v="13"/>
    <s v="Theages (017)"/>
    <s v="127.a.9"/>
    <s v="εἰ γὰρ σύ μοι ἐθέλοις συνεῖναι, ἐξαρκεῖ καὶ οὐδένα ἄλλον ζητῶ."/>
    <x v="31"/>
    <x v="0"/>
    <m/>
    <x v="0"/>
    <s v="209"/>
    <b v="0"/>
    <m/>
  </r>
  <r>
    <x v="13"/>
    <s v="Alcibiades 1 (013)"/>
    <s v="105.a.4"/>
    <s v="ὦ Ἀλκιβιάδη, πότερον βούλει ζῆν ἔχων ἃ νῦν ἔχεις, ἢ αὐτίκα τεθνάναι εἰ μή σοι ἐξέσται μείζω κτήσασθαι;"/>
    <x v="3"/>
    <x v="0"/>
    <m/>
    <x v="0"/>
    <s v="32"/>
    <b v="0"/>
    <m/>
  </r>
  <r>
    <x v="13"/>
    <s v="Alcibiades 1 (013)"/>
    <s v="105.b.7"/>
    <s v="καὶ εἰ αὖ σοι εἴποι ὁ αὐτὸς οὗτος θεὸς ὅτι αὐτοῦ σε δεῖ δυναστεύειν ἐν τῇ Εὐρώπῃ, διαβῆναι δὲ εἰς τὴν Ἀσίαν οὐκ ἐξέσται σοι οὐδὲ ἐπιθέσθαι τοῖς ἐκεῖ πράγμασιν, οὐκ ἂν αὖ μοι δοκεῖς ἐθέλειν οὐδ’ ἐπὶ τούτοις μόνοις ζῆν, εἰ μὴ ἐμπλήσεις τοῦ σοῦ ὀνόματος καὶ τῆς σῆς δυνάμεως πάντας ὡς ἔπος εἰπεῖν ἀνθρώπους·"/>
    <x v="3"/>
    <x v="0"/>
    <m/>
    <x v="0"/>
    <s v="36"/>
    <b v="0"/>
    <m/>
  </r>
  <r>
    <x v="13"/>
    <s v="Apology (002)"/>
    <s v="19.e.4"/>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x v="3"/>
    <x v="0"/>
    <s v="CHECAR"/>
    <x v="1"/>
    <s v="43"/>
    <b v="0"/>
    <m/>
  </r>
  <r>
    <x v="13"/>
    <s v="Apology (002)"/>
    <s v="26.d.9"/>
    <s v="καὶ δὴ καὶ οἱ νέοι ταῦτα παρ’ ἐμοῦ μανθάνουσιν, ἃ ἔξεστιν ἐνίοτε εἰ πάνυ πολλοῦ δραχμῆς ἐκ τῆς ὀρχήστρας πριαμένοις Σωκράτους καταγελᾶν, ἐὰν προσποιῆται ἑαυτοῦ εἶναι, ἄλλως τε καὶ οὕτως ἄτοπα ὄντα;"/>
    <x v="3"/>
    <x v="0"/>
    <m/>
    <x v="0"/>
    <s v="217"/>
    <b v="0"/>
    <m/>
  </r>
  <r>
    <x v="13"/>
    <s v="Cratylus (005)"/>
    <s v="394.a.5"/>
    <s v="ποικίλλειν δὲ ἔξεστι ταῖς συλλαβαῖς, ὥστε δόξαι ἂν τῷ ἰδιωτικῶς ἔχοντι ἕτερα εἶναι ἀλλήλων τὰ αὐτὰ ὄντα·"/>
    <x v="3"/>
    <x v="0"/>
    <m/>
    <x v="0"/>
    <s v="311"/>
    <b v="0"/>
    <m/>
  </r>
  <r>
    <x v="13"/>
    <s v="Crito (003)"/>
    <s v="51.a.2"/>
    <s v="πρὸς δὲ τὴν πατρίδα ἄρα καὶ τοὺς νόμους ἐξέσται σοι, ὥστε, ἐάν σε ἐπιχειρῶμεν ἡμεῖς ἀπολλύναι δίκαιον ἡγούμενοι εἶναι, καὶ σὺ δὲ ἡμᾶς τοὺς νόμους καὶ τὴν πατρίδα καθ’ ὅσον δύνασαι ἐπιχειρήσεις ἀνταπολλύναι, καὶ φήσεις ταῦτα ποιῶν δίκαια πράττειν, ὁ τῇ ἀληθείᾳ τῆς ἀρετῆς ἐπιμελόμενος;"/>
    <x v="3"/>
    <x v="0"/>
    <m/>
    <x v="0"/>
    <s v="208"/>
    <b v="0"/>
    <m/>
  </r>
  <r>
    <x v="13"/>
    <s v="Crito (003)"/>
    <s v="52.c.3"/>
    <s v="ἔτι τοίνυν ἐν αὐτῇ τῇ δίκῃ ἐξῆν σοι φυγῆς τιμήσασθαι εἰ ἐβούλου, καὶ ὅπερ νῦν ἀκούσης τῆς πόλεως ἐπιχειρεῖς, τότε ἑκούσης ποιῆσαι."/>
    <x v="3"/>
    <x v="0"/>
    <m/>
    <x v="0"/>
    <s v="225"/>
    <b v="0"/>
    <m/>
  </r>
  <r>
    <x v="13"/>
    <s v="Crito (003)"/>
    <s v="52.d.8"/>
    <s v="ἄλλο τι οὖν, ἂν φαῖεν, ἢ συνθήκας τὰς πρὸς ἡμᾶς αὐτοὺς καὶ ὁμολογίας παραβαίνεις, οὐχ ὑπὸ ἀνάγκης ὁμολογήσας οὐδὲ ἀπατηθεὶς οὐδὲ ἐν ὀλίγῳ χρόνῳ ἀναγκασθεὶς βουλεύσασθαι, ἀλλ’ ἐν ἔτεσιν ἑβδομήκοντα, ἐν οἷς ἐξῆν σοι ἀπιέναι, εἰ μὴ ἠρέσκομεν ἡμεῖς μηδὲ δίκαιαι ἐφαίνοντό σοι αἱ ὁμολογίαι εἶναι."/>
    <x v="3"/>
    <x v="0"/>
    <m/>
    <x v="0"/>
    <s v="232"/>
    <b v="0"/>
    <m/>
  </r>
  <r>
    <x v="13"/>
    <s v="Epinomis (035)"/>
    <s v="982.d.7"/>
    <s v="ἐξῆν δὲ ἀνθρώπῳ γε ἐπὶ τὰ καλλίω καὶ βελτίω καὶ φίλα τιθεμένῳ λαμβάνειν ὡς διὰ τοῦτο αὐτὸ ἔμφρον δεῖ νομίζειν τὸ κατὰ ταὐτὰ καὶ ὡσαύτως καὶ διὰ ταὐτὰ πρᾶττον ἀεί, τοῦτο δ’ εἶναι τὴν τῶν ἄστρων φύσιν, ἰδεῖν μὲν καλλίστην, πορείαν δὲ καὶ χορείαν πάντων χορῶν καλλίστην καὶ μεγαλοπρεπεστάτην χορεύοντα πᾶσι τοῖς ζῶσι τὸ δέον ἀποτελεῖν."/>
    <x v="3"/>
    <x v="1"/>
    <s v="CHECAR"/>
    <x v="1"/>
    <s v="145"/>
    <b v="0"/>
    <m/>
  </r>
  <r>
    <x v="13"/>
    <s v="Epistles (036)"/>
    <s v="311.c.8"/>
    <s v="οἶμαι δ’ ἔγωγε τοῖς ἔμπροσθεν, περὶ ὧν λέγω, εἰ ἐξείη αὐτοῖς ἐπανορθώσασθαι τὰς αὑτῶν συνουσίας, πάνυ ἂν σπουδάσαι ὥστε βελτίω λέγεσθαι περὶ αὑτῶν ἢ νῦν."/>
    <x v="3"/>
    <x v="0"/>
    <m/>
    <x v="0"/>
    <s v="44"/>
    <b v="0"/>
    <m/>
  </r>
  <r>
    <x v="13"/>
    <s v="Epistles (036)"/>
    <s v="311.d.6"/>
    <s v="τοῦτο οὖν ἡμῖν ἔτι, σὺν θεῷ εἰπεῖν, ἔξεστιν, εἴ τι ἄρα μὴ καλῶς πέπρακται κατὰ τὴν ἔμπροσθεν συνουσίαν, ἐπανορθώσασθαι καὶ ἔργῳ καὶ λόγῳ·"/>
    <x v="3"/>
    <x v="0"/>
    <m/>
    <x v="0"/>
    <s v="45"/>
    <b v="0"/>
    <m/>
  </r>
  <r>
    <x v="13"/>
    <s v="Epistles (036)"/>
    <s v="337.e.4"/>
    <s v="ἡ δὲ δὴ ὑστέρα πορεία τε καὶ πλοῦς ὡς εἰκότως τε ἅμα καὶ ἐμμελῶς γέγονεν, ᾧ μέλει ἀκούειν ἔξεστι τὸ μετὰ τοῦτο."/>
    <x v="3"/>
    <x v="0"/>
    <m/>
    <x v="0"/>
    <s v="364"/>
    <b v="0"/>
    <m/>
  </r>
  <r>
    <x v="13"/>
    <s v="Epistles (036)"/>
    <s v="345.d.1"/>
    <s v="τὰ μὲν δὴ πεπραγμένα μέχρι τούτου ταῦτ’ ἦν ἐν τῷ τότε χρόνῳ, τούτων δὲ οὕτω γενομένων, ἑωράκη τε ἐγὼ ἀκριβῶς τὴν ἐπιθυμίαν τὴν Διονυσίου φιλοσοφίας, ἀγανακτεῖν τε ἐξῆν εἴτε βουλοίμην εἴτε μή."/>
    <x v="3"/>
    <x v="0"/>
    <m/>
    <x v="0"/>
    <s v="458"/>
    <b v="0"/>
    <m/>
  </r>
  <r>
    <x v="13"/>
    <s v="Euthydemus (021)"/>
    <s v="302.a.1"/>
    <s v="οἷον βοῦς καὶ πρόβατον, ἆρ’ ἂν ἡγοῖο ταῦτα σὰ εἶναι, ἅ σοι ἐξείη καὶ ἀποδόσθαι καὶ δοῦναι καὶ θῦσαι ὅτῳ βούλοιο θεῶν;"/>
    <x v="3"/>
    <x v="0"/>
    <m/>
    <x v="0"/>
    <s v="1030"/>
    <b v="0"/>
    <m/>
  </r>
  <r>
    <x v="13"/>
    <s v="Euthydemus (021)"/>
    <s v="302.e.7"/>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x v="3"/>
    <x v="0"/>
    <m/>
    <x v="0"/>
    <s v="1068"/>
    <b v="0"/>
    <m/>
  </r>
  <r>
    <x v="13"/>
    <s v="Gorgias (023)"/>
    <s v="461.d.8"/>
    <s v="οὐκ ἐξέσται μοι λέγειν ὁπόσα ἂν βούλωμαι;"/>
    <x v="3"/>
    <x v="0"/>
    <m/>
    <x v="0"/>
    <s v="422"/>
    <b v="0"/>
    <m/>
  </r>
  <r>
    <x v="13"/>
    <s v="Gorgias (023)"/>
    <s v="461.e.3"/>
    <s v="σοῦ μακρὰ λέγοντος καὶ μὴ ἐθέλοντος τὸ ἐρωτώμενον ἀποκρίνεσθαι, οὐ δεινὰ ἂν αὖ ἐγὼ πάθοιμι, εἰ μὴ ἐξέσται μοι ἀπιέναι καὶ μὴ ἀκούειν σου;"/>
    <x v="3"/>
    <x v="0"/>
    <m/>
    <x v="0"/>
    <s v="425"/>
    <b v="0"/>
    <m/>
  </r>
  <r>
    <x v="13"/>
    <s v="Hippias Major (025)"/>
    <s v="302.e.9"/>
    <s v="οὐκ ἄρα τούτῳ γε ἑκάτερον αὐτῶν ἐστι καλόν, ὃ μὴ ἕπεται ἑκατέρῳ (τὸ γὰρ ἀμφότερον ἑκατέρῳ οὐχ ἕπεται) ὥστε ἀμφότερα μὲν αὐτὰ φάναι καλὰ κατὰ τὴν ὑπόθεσιν ἔξεστιν, ἑκάτερον δὲ οὐκ ἔξεστιν·"/>
    <x v="3"/>
    <x v="0"/>
    <m/>
    <x v="0"/>
    <s v="661"/>
    <b v="0"/>
    <m/>
  </r>
  <r>
    <x v="13"/>
    <s v="Laches (019)"/>
    <s v="183.c.2"/>
    <s v="ἔξεστι δὲ καὶ αὐτόθεν ἡμῖν σκέψασθαι."/>
    <x v="3"/>
    <x v="0"/>
    <m/>
    <x v="0"/>
    <s v="84"/>
    <b v="0"/>
    <m/>
  </r>
  <r>
    <x v="13"/>
    <s v="Laws (034)"/>
    <s v="656.d.1"/>
    <s v="νῦν δέ γε αὐτὸ ὡς ἔπος εἰπεῖν ἐν πάσαις ταῖς πόλεσιν ἔξεστι δρᾶν, πλὴν κατ’ Αἴγυπτον."/>
    <x v="3"/>
    <x v="0"/>
    <m/>
    <x v="0"/>
    <s v="571"/>
    <b v="0"/>
    <m/>
  </r>
  <r>
    <x v="13"/>
    <s v="Laws (034)"/>
    <s v="656.d.5"/>
    <s v="ταξάμενοι δὲ ταῦτα, ἅττα ἐστὶ καὶ ὁποῖ’ ἄττα ἀπέφηναν ἐν τοῖς ἱεροῖς, καὶ παρὰ ταῦτ’ οὐκ ἐξῆν οὔτε ζωγράφοις, οὔτ’ ἄλλοις ὅσοι σχήματα καὶ ὁποῖ’ ἄττα ἀπεργάζονται, καινοτομεῖν οὐδ’ ἐπινοεῖν ἄλλ’ ἄττα ἢ τὰ πάτρια, οὐδὲ νῦν ἔξεστιν, οὔτε ἐν τούτοις οὔτε ἐν μουσικῇ συμπάσῃ."/>
    <x v="3"/>
    <x v="0"/>
    <m/>
    <x v="0"/>
    <s v="575"/>
    <b v="0"/>
    <m/>
  </r>
  <r>
    <x v="13"/>
    <s v="Laws (034)"/>
    <s v="673.e.3"/>
    <s v="εἰ δ’ ὡς παιδιᾷ τε, καὶ ἐξέσται τῷ βουλομένῳ καὶ ὅταν βούληται καὶ μεθ’ ὧν ἂν βούληται πίνειν μετ’ ἐπιτηδευμάτων ὡντινωνοῦν ἄλλων, οὐκ ἂν τιθείμην ταύτην τὴν ψῆφον, ὡς δεῖ ποτε μέθῃ χρῆσθαι ταύτην τὴν πόλιν ἢ τοῦτον τὸν ἄνδρα, ἀλλ’ ἔτι μᾶλλον τῆς Κρητῶν καὶ Λακεδαιμονίων χρείας προσθείμην ἂν τῷ τῶν Καρχηδονίων νόμῳ, μηδέποτε μηδένα ἐπὶ στρατοπέδου γεύεσθαι τούτου τοῦ πώματος, ἀλλ’ ὑδροποσίαις συγγίγνεσθαι τοῦτον τὸν χρόνον ἅπαντα, καὶ κατὰ πόλιν μήτε δούλην μήτε δοῦλον γεύεσθαι μηδέποτε, μηδὲ ἄρχοντας τοῦτον τὸν ἐνιαυτὸν ὃν ἂν ἄρχωσιν, μηδ’ αὖ κυβερνήτας μηδὲ δικαστὰς ἐνεργοὺς ὄντας οἴνου γεύεσθαι τὸ παράπαν, μηδ’ ὅστις βουλευσόμενος εἰς βουλὴν ἀξίαν τινὰ λόγου συνέρχεται, μηδέ γε μεθ’ ἡμέραν μηδένα τὸ παράπαν εἰ μὴ σωμασκίας ἢ νόσων ἕνεκα, μηδ’ αὖ νύκτωρ ὅταν ἐπινοῇ τις παῖδας ποιεῖσθαι ἀνὴρ ἢ καὶ γυνή."/>
    <x v="3"/>
    <x v="0"/>
    <m/>
    <x v="0"/>
    <s v="901"/>
    <b v="0"/>
    <m/>
  </r>
  <r>
    <x v="13"/>
    <s v="Laws (034)"/>
    <s v="721.d.7"/>
    <s v="τοῦτον δὴ παρ’ ἐκεῖνον τὸν νόμον ἀκούσαντα ἔξεστιν περὶ ἑνὸς ἑκάστου διανοηθῆναι, πότερον αὐτοὺς διπλοῦς οὕτω δεῖ γίγνεσθαι τῷ μήκει τὸ σμικρότατον, διὰ τὸ πείθειν τε ἅμα καὶ ἀπειλεῖν, ἢ τῷ ἀπειλεῖν μόνον χρωμένους ἁπλοῦς γίγνεσθαι τοῖς μήκεσιν."/>
    <x v="3"/>
    <x v="0"/>
    <m/>
    <x v="0"/>
    <s v="1725"/>
    <b v="0"/>
    <m/>
  </r>
  <r>
    <x v="13"/>
    <s v="Laws (034)"/>
    <s v="858.a.3"/>
    <s v="καὶ δὴ καὶ τὸ νῦν ἔξεστιν ἡμῖν, ὡς ἔοικεν, εἰ μὲν βουλόμεθα, τὸ βέλτιστον σκοπεῖν, εἰ δὲ βουλόμεθα, τὸ ἀναγκαιότατον περὶ νόμων·"/>
    <x v="3"/>
    <x v="0"/>
    <m/>
    <x v="0"/>
    <s v="3475"/>
    <b v="0"/>
    <m/>
  </r>
  <r>
    <x v="13"/>
    <s v="Laws (034)"/>
    <s v="858.b.2"/>
    <s v="ἡμῖν δ’—εἰπεῖν σὺν θεῷ—ἔξεστι, καθάπερ ἢ λιθολόγοις ἢ καί τινος ἑτέρας ἀρχομένοις συστάσεως, παραφορήσασθαι χύδην ἐξ ὧν ἐκλεξόμεθα τὰ πρόσφορα τῇ μελλούσῃ γενήσεσθαι συστάσει, καὶ δὴ καὶ κατὰ σχολὴν ἐκλέξασθαι."/>
    <x v="3"/>
    <x v="1"/>
    <s v="CHECAR"/>
    <x v="1"/>
    <s v="3478"/>
    <b v="0"/>
    <m/>
  </r>
  <r>
    <x v="13"/>
    <s v="Laws (034)"/>
    <s v="922.d.4"/>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x v="3"/>
    <x v="0"/>
    <m/>
    <x v="0"/>
    <s v="4445"/>
    <b v="0"/>
    <m/>
  </r>
  <r>
    <x v="13"/>
    <s v="Laws (034)"/>
    <s v="944.a.2"/>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x v="3"/>
    <x v="0"/>
    <m/>
    <x v="0"/>
    <s v="4659"/>
    <b v="0"/>
    <m/>
  </r>
  <r>
    <x v="13"/>
    <s v="Lysis (020)"/>
    <s v="207.e.1"/>
    <s v="—δοκεῖ δέ σοι εὐδαίμων εἶναι ἄνθρωπος δουλεύων τε καὶ ᾧ μηδὲν ἐξείη ποιεῖν ὧν ἐπιθυμοῖ;"/>
    <x v="3"/>
    <x v="0"/>
    <m/>
    <x v="0"/>
    <s v="123"/>
    <b v="0"/>
    <m/>
  </r>
  <r>
    <x v="13"/>
    <s v="Lysis (020)"/>
    <s v="208.b.4"/>
    <s v="οὐδενὶ ἔξεστιν αὐτοὺς τύπτειν;"/>
    <x v="3"/>
    <x v="0"/>
    <m/>
    <x v="0"/>
    <s v="146"/>
    <b v="0"/>
    <m/>
  </r>
  <r>
    <x v="13"/>
    <s v="Lysis (020)"/>
    <s v="209.b.2"/>
    <s v="—οὐκοῦν ἔξεστί σοι ἐνταῦθ’ ὅτι ἂν βούλῃ πρῶτον τῶν γραμμάτων γράφειν καὶ ὅτι ἂν δεύτερον·"/>
    <x v="3"/>
    <x v="0"/>
    <m/>
    <x v="0"/>
    <s v="178"/>
    <b v="0"/>
    <m/>
  </r>
  <r>
    <x v="13"/>
    <s v="Phaedo (004)"/>
    <s v="117.c.1"/>
    <s v="ἀλλ’ εὔχεσθαί γέ που τοῖς θεοῖς ἔξεστί τε καὶ χρή, τὴν μετοίκησιν τὴν ἐνθένδε ἐκεῖσε εὐτυχῆ γενέσθαι·"/>
    <x v="3"/>
    <x v="0"/>
    <m/>
    <x v="0"/>
    <s v="1234"/>
    <b v="0"/>
    <m/>
  </r>
  <r>
    <x v="13"/>
    <s v="Phaedrus (012)"/>
    <s v="252.c.1"/>
    <s v="τούτοις δὴ ἔξεστι μὲν πείθεσθαι, ἔξεστιν δὲ μή·"/>
    <x v="3"/>
    <x v="0"/>
    <m/>
    <x v="0"/>
    <s v="460"/>
    <b v="0"/>
    <m/>
  </r>
  <r>
    <x v="13"/>
    <s v="Protagoras (022)"/>
    <s v="314.a.3"/>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x v="3"/>
    <x v="0"/>
    <m/>
    <x v="0"/>
    <s v="145"/>
    <b v="0"/>
    <m/>
  </r>
  <r>
    <x v="13"/>
    <s v="Protagoras (022)"/>
    <s v="350.e.3"/>
    <s v="ταῦτα δὲ ἐμοῦ ὁμολογήσαντος ἐξείη ἄν σοι, χρωμένῳ τοῖς αὐτοῖς τεκμηρίοις τούτοις, λέγειν ὡς κατὰ τὴν ἐμὴν ὁμολογίαν ἡ σοφία ἐστὶν ἰσχύς."/>
    <x v="3"/>
    <x v="1"/>
    <s v="MESTRADO"/>
    <x v="0"/>
    <s v="855"/>
    <b v="0"/>
    <m/>
  </r>
  <r>
    <x v="13"/>
    <s v="Protagoras (022)"/>
    <s v="355.c.4"/>
    <s v="ἡμῖν δὲ ὑπὸ μὲν ἡδονῆς οὐκέτι ἔξεστιν εἰπεῖν—ἄλλο γὰρ ὄνομα μετείληφεν ἀντὶ τῆς ἡδονῆς τὸ ἀγαθόν—ἐκείνῳ δὴ ἀποκρινώμεθα καὶ λέγωμεν ὅτι Ἡττώμενος—ὑπὸ τίνος;"/>
    <x v="3"/>
    <x v="0"/>
    <m/>
    <x v="0"/>
    <s v="965"/>
    <b v="0"/>
    <m/>
  </r>
  <r>
    <x v="13"/>
    <s v="Republic (030)"/>
    <s v="396.b.3"/>
    <s v="ἔφη, οἷς γε οὐδὲ προσέχειν τὸν νοῦν τούτων οὐδενὶ ἐξέσται;"/>
    <x v="3"/>
    <x v="0"/>
    <m/>
    <x v="0"/>
    <s v="1672"/>
    <b v="0"/>
    <m/>
  </r>
  <r>
    <x v="13"/>
    <s v="Republic (030)"/>
    <s v="419.a.10"/>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x v="3"/>
    <x v="0"/>
    <m/>
    <x v="0"/>
    <s v="2127"/>
    <b v="0"/>
    <m/>
  </r>
  <r>
    <x v="13"/>
    <s v="Republic (030)"/>
    <s v="422.b.10"/>
    <s v="οὐδ’ εἰ ἐξείη, ἦν δ’ ἐγώ, ὑποφεύγοντι τὸν πρότερον ἀεὶ προσφερόμενον ἀναστρέφοντα κρούειν, καὶ τοῦτο ποιοῖ πολλάκις ἐν ἡλίῳ τε καὶ πνίγει;"/>
    <x v="3"/>
    <x v="1"/>
    <s v="MESTRADO"/>
    <x v="0"/>
    <s v="2179"/>
    <b v="0"/>
    <m/>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x v="3"/>
    <x v="0"/>
    <m/>
    <x v="0"/>
    <s v="2845"/>
    <b v="0"/>
    <m/>
  </r>
  <r>
    <x v="13"/>
    <s v="Republic (030)"/>
    <s v="454.c.1"/>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x v="3"/>
    <x v="0"/>
    <m/>
    <x v="0"/>
    <s v="2892"/>
    <b v="0"/>
    <m/>
  </r>
  <r>
    <x v="13"/>
    <s v="Republic (030)"/>
    <s v="579.b.5"/>
    <s v="λίχνῳ δὲ ὄντι αὐτῷ τὴν ψυχὴν μόνῳ τῶν ἐν τῇ πόλει οὔτε ἀποδημῆσαι ἔξεστιν οὐδαμόσε, οὔτε θεωρῆσαι ὅσων δὴ καὶ οἱ ἄλλοι ἐλεύθεροι ἐπιθυμηταί εἰσιν, καταδεδυκὼς δὲ ἐν τῇ οἰκίᾳ τὰ πολλὰ ὡς γυνὴ ζῇ, φθονῶν καὶ τοῖς ἄλλοις πολίταις, ἐάν τις ἔξω ἀποδημῇ καί τι ἀγαθὸν ὁρᾷ;"/>
    <x v="3"/>
    <x v="1"/>
    <s v="CHECAR"/>
    <x v="1"/>
    <s v="5498"/>
    <b v="0"/>
    <m/>
  </r>
  <r>
    <x v="13"/>
    <s v="Sophist (007)"/>
    <s v="217.d.4"/>
    <s v="ἔξεστι τοίνυν τῶν παρόντων ὃν ἂν βουληθῇς ἐκλέξασθαι, πάντες γὰρ ὑπακούσονταί σοι πρᾴως·"/>
    <x v="3"/>
    <x v="0"/>
    <m/>
    <x v="0"/>
    <s v="29"/>
    <b v="0"/>
    <m/>
  </r>
  <r>
    <x v="13"/>
    <s v="Statesman (008)"/>
    <s v="274.a.3"/>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x v="3"/>
    <x v="0"/>
    <m/>
    <x v="0"/>
    <s v="447"/>
    <b v="0"/>
    <m/>
  </r>
  <r>
    <x v="13"/>
    <s v="Statesman (008)"/>
    <s v="275.e.5"/>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x v="3"/>
    <x v="0"/>
    <m/>
    <x v="0"/>
    <s v="479"/>
    <b v="0"/>
    <m/>
  </r>
  <r>
    <x v="13"/>
    <s v="Statesman (008)"/>
    <s v="290.d.6"/>
    <s v="τὸ γὰρ δὴ τῶν ἱερέων σχῆμα καὶ τὸ τῶν μάντεων εὖ μάλα φρονήματος πληροῦται καὶ δόξαν σεμνὴν λαμβάνει διὰ τὸ μέγεθος τῶν ἐγχειρημάτων, ὥστε περὶ μὲν Αἴγυπτον οὐδ’ ἔξεστι βασιλέα χωρὶς ἱερατικῆς ἄρχειν, ἀλλ’ ἐὰν ἄρα καὶ τύχῃ πρότερον ἐξ ἄλλου γένους βιασάμενος, ὕστερον ἀναγκαῖον εἰς τοῦτο εἰστελεῖσθαι αὐτὸν τὸ γένος·"/>
    <x v="3"/>
    <x v="0"/>
    <m/>
    <x v="0"/>
    <s v="818"/>
    <b v="0"/>
    <m/>
  </r>
  <r>
    <x v="13"/>
    <s v="Statesman (008)"/>
    <s v="299.b.2"/>
    <s v="καὶ τοίνυν ἔτι δεήσει θέσθαι νόμον ἐπὶ πᾶσι τούτοις, ἄν τις κυβερνητικὴν καὶ τὸ ναυτικὸν ἢ τὸ ὑγιεινὸν καὶ ἰατρικῆς ἀλήθειαν περὶ πνεύματά τε καὶ θερμὰ καὶ ψυχρὰ ζητῶν φαίνηται παρὰ τὰ γράμματα καὶ σοφιζόμενος ὁτιοῦν περὶ τὰ τοιαῦτα, πρῶτον μὲν μήτε ἰατρικὸν αὐτὸν μήτε κυβερνητικὸν ὀνομάζειν ἀλλὰ μετεωρολόγον, ἀδολέσχην τινὰ σοφιστήν, εἶθ’ ὡς διαφθείροντα ἄλλους νεωτέρους καὶ ἀναπείθοντα ἐπιτίθεσθαι κυβερνητικῇ καὶ ἰατρικῇ μὴ κατὰ νόμους, ἀλλ’ αὐτοκράτορας ἄρχειν τῶν πλοίων καὶ τῶν νοσούντων, γραψάμενον εἰσάγειν τὸν βουλόμενον οἷς ἔξεστιν εἰς δή τι δικαστήριον·"/>
    <x v="3"/>
    <x v="0"/>
    <m/>
    <x v="0"/>
    <s v="1005"/>
    <b v="0"/>
    <m/>
  </r>
  <r>
    <x v="13"/>
    <s v="Symposium (011)"/>
    <s v="213.c.8"/>
    <s v="ἀπ’ ἐκείνου γὰρ τοῦ χρόνου, ἀφ’ οὗ τούτου ἠράσθην, οὐκέτι ἔξεστίν μοι οὔτε προσβλέψαι οὔτε διαλεχθῆναι καλῷ οὐδ’ ἑνί, ἢ οὑτοσὶ ζηλοτυπῶν με καὶ φθονῶν θαυμαστὰ ἐργάζεται καὶ λοιδορεῖταί τε καὶ τὼ χεῖρε μόγις ἀπέχεται."/>
    <x v="3"/>
    <x v="0"/>
    <s v="CHECAR"/>
    <x v="1"/>
    <s v="804"/>
    <b v="0"/>
    <m/>
  </r>
  <r>
    <x v="13"/>
    <s v="Theages (017)"/>
    <s v="127.e.5"/>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x v="3"/>
    <x v="0"/>
    <m/>
    <x v="0"/>
    <s v="224"/>
    <b v="0"/>
    <m/>
  </r>
  <r>
    <x v="13"/>
    <s v="Crito (003)"/>
    <s v="51.c.6"/>
    <s v="ἡμεῖς γάρ σε γεννήσαντες, ἐκθρέψαντες, παιδεύσαντες, μεταδόντες ἁπάντων ὧν οἷοί τ’ ἦμεν καλῶν σοὶ καὶ τοῖς ἄλλοις πᾶσιν πολίταις, ὅμως προαγορεύομεν τῷ ἐξουσίαν πεποιηκέναι Ἀθηναίων τῷ βουλομένῳ, ἐπειδὰν δοκιμασθῇ καὶ ἴδῃ τὰ ἐν τῇ πόλει πράγματα καὶ ἡμᾶς τοὺς νόμους, ᾧ ἂν μὴ ἀρέσκωμεν ἡμεῖς, ἐξεῖναι λαβόντα τὰ αὑτοῦ ἀπιέναι ὅποι ἂν βούληται."/>
    <x v="3"/>
    <x v="0"/>
    <m/>
    <x v="0"/>
    <s v="215"/>
    <b v="0"/>
    <m/>
  </r>
  <r>
    <x v="13"/>
    <s v="Epistles (036)"/>
    <s v="355.c.8"/>
    <s v="δεξάμενοι δὲ τοὺς τοιούτους νόμους, ἐπειδὴ κατέχει κίνδυνος Σικελίαν, καὶ οὔτε κρατεῖτε ἱκανῶς οὔτ’ αὖ διαφερόντως κρατεῖσθε, δίκαιον ἂν ἴσως καὶ συμφέρον γίγνοιτο ὑμῖν πᾶσιν μέσον τεμεῖν, τοῖς τε φεύγουσιν τῆς ἀρχῆς τὴν χαλεπότητα ὑμῖν καὶ τοῖς τῆς ἀρχῆς πάλιν ἐρῶσιν τυχεῖν, ὧν οἱ πρόγονοι τότε, τὸ μέγιστον, ἔσωσαν ἀπὸ βαρβάρων τοὺς Ἕλληνας, ὥστ’ ἐξεῖναι περὶ πολιτείας νῦν ποιεῖσθαι λόγους·"/>
    <x v="3"/>
    <x v="0"/>
    <m/>
    <x v="0"/>
    <s v="599"/>
    <b v="0"/>
    <m/>
  </r>
  <r>
    <x v="13"/>
    <s v="Gorgias (023)"/>
    <s v="469.c.5"/>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x v="3"/>
    <x v="0"/>
    <s v="CHECAR DOKEW"/>
    <x v="0"/>
    <s v="651"/>
    <b v="0"/>
    <m/>
  </r>
  <r>
    <x v="13"/>
    <s v="Laws (034)"/>
    <s v="741.e.1"/>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x v="3"/>
    <x v="0"/>
    <m/>
    <x v="0"/>
    <s v="1958"/>
    <b v="0"/>
    <m/>
  </r>
  <r>
    <x v="13"/>
    <s v="Laws (034)"/>
    <s v="741.e.7"/>
    <s v="πρὸς τούτοις δ’ ἔτι νόμος ἕπεται πᾶσι τούτοις, μηδ’ ἐξεῖναι χρυσὸν μηδὲ ἄργυρον κεκτῆσθαι μηδένα μηδενὶ ἰδιώτῃ, νόμισμα δὲ ἕνεκα ἀλλαγῆς τῆς καθ’ ἡμέραν, ἣν δημιουργοῖς τε ἀλλάττεσθαι σχεδὸν ἀναγκαῖον, καὶ πᾶσιν ὁπόσων χρεία τῶν τοιούτων μισθοὺς μισθωτοῖς, δούλοις καὶ ἐποίκοις, ἀποτίνειν."/>
    <x v="3"/>
    <x v="0"/>
    <m/>
    <x v="0"/>
    <s v="1959"/>
    <b v="0"/>
    <m/>
  </r>
  <r>
    <x v="13"/>
    <s v="Laws (034)"/>
    <s v="801.c.8"/>
    <s v="τὸν ποιητὴν παρὰ τὰ τῆς πόλεως νόμιμα καὶ δίκαια ἢ καλὰ ἢ ἀγαθὰ μηδὲν ποιεῖν ἄλλο, τὰ δὲ ποιηθέντα μὴ ἐξεῖναι τῶν ἰδιωτῶν μηδενὶ πρότερον δεικνύναι, πρὶν ἂν αὐτοῖς τοῖς περὶ ταῦτα ἀποδεδειγμένοις κριταῖς καὶ τοῖς νομοφύλαξιν δειχθῇ καὶ ἀρέσῃ·"/>
    <x v="3"/>
    <x v="0"/>
    <m/>
    <x v="0"/>
    <s v="2731"/>
    <b v="0"/>
    <m/>
  </r>
  <r>
    <x v="13"/>
    <s v="Laws (034)"/>
    <s v="835.e.5"/>
    <s v="καὶ τῶν μὲν πολλῶν οὐ θαυμαστὸν ἐπιθυμιῶν εἰ κρατοῖ τὰ πρόσθεν νόμιμα ταχθέντα—τὸ γὰρ μὴ πλουτεῖν τε ἐξεῖναι ὑπερβαλλόντως ἀγαθὸν πρὸς τὸ σωφρονεῖν οὐ σμικρόν, καὶ πᾶσα ἡ παιδεία μετρίους πρὸς τὰ τοιαῦτ’ εἴληφεν νόμους, καὶ πρὸς τούτοις ἡ τῶν ἀρχόντων ὄψις διηναγκασμένη μὴ ἀποβλέπειν ἄλλοσε, τηρεῖν δ’ ἀεί, τοὺς νέους τ’ αὐτούς, πρὸς μὲν τὰς ἄλλας ἐπιθυμίας, ὅσα γε ἀνθρώπινα, μέτρον ἔχει—τὰ δὲ δὴ τῶν ἐρώτων παίδων τε ἀρρένων καὶ θηλειῶν καὶ γυναικῶν ἀνδρῶν καὶ ἀνδρῶν γυναικῶν ὅθεν δὴ μυρία γέγονεν ἀνθρώποις ἰδίᾳ καὶ ὅλαις πόλεσιν, πῶς τις τοῦτο διευλαβοῖτ’ ἄν, καὶ τί τεμὼν φάρμακον τούτοις ἑκάστοις τοῦ τοιούτου κινδύνου διαφυγὴν εὑρήσει;"/>
    <x v="3"/>
    <x v="0"/>
    <m/>
    <x v="0"/>
    <s v="3209"/>
    <b v="0"/>
    <m/>
  </r>
  <r>
    <x v="13"/>
    <s v="Laws (034)"/>
    <s v="906.a.7"/>
    <s v="ψυχαὶ δέ τινες ἐπὶ γῆς οἰκοῦσαι καὶ ἄδικον λῆμμα κεκτημέναι δῆλον ὅτι θηριώδεις, πρὸς τὰς τῶν φυλάκων ψυχὰς ἄρα κυνῶν ἢ τὰς τῶν νομέων ἢ πρὸς τὰς τῶν παντάπασιν ἀκροτάτων δεσποτῶν προσπίπτουσαι, πείθουσιν θωπείαις λόγων καὶ ἐν εὐκταίαις τισὶν ἐπῳδαῖς, ὡς αἱ φῆμαί φασιν αἱ τῶν κακῶν, ἐξεῖναι πλεονεκτοῦσιν σφίσιν ἐν ἀνθρώποις πάσχειν μηδὲν χαλεπόν·"/>
    <x v="3"/>
    <x v="1"/>
    <s v="CHECAR"/>
    <x v="1"/>
    <s v="4256"/>
    <b v="0"/>
    <m/>
  </r>
  <r>
    <x v="13"/>
    <s v="Laws (034)"/>
    <s v="909.c.6"/>
    <s v="κοινὸν δ’ ἐπὶ τούτοις πᾶσιν νόμον κεῖσθαι χρεών, ὃς ἐλάττω τε εἰς θεοὺς αὐτῶν τοὺς πολλοὺς ἔργῳ καὶ λόγῳ πλημμελεῖν ἂν ποιοῖ, καὶ δὴ καὶ ἀνοήτους ἧττον γίγνεσθαι, διὰ τὸ μὴ ἐξεῖναι θεοπολεῖν παρὰ νόμον."/>
    <x v="3"/>
    <x v="0"/>
    <m/>
    <x v="0"/>
    <s v="4305"/>
    <b v="0"/>
    <m/>
  </r>
  <r>
    <x v="13"/>
    <s v="Laws (034)"/>
    <s v="922.e.5"/>
    <s v="τὸν λόγον τοῦτον, ὠγαθέ, φοβούμενοι, τὸν νόμον ἐτίθεσαν τὸν ἐξεῖναι τὰ ἑαυτοῦ διατίθεσθαι ἁπλῶς ὅπως ἄν τις ἐθέλῃ τὸ παράπαν, ἐγὼ δὲ καὶ σὺ τοῖς ἐν τῇ σῇ πόλει μέλλουσι τελευτᾶν ἀποκρινούμεθα ἐμμελέστερόν πως."/>
    <x v="3"/>
    <x v="0"/>
    <m/>
    <x v="0"/>
    <s v="4449"/>
    <b v="0"/>
    <m/>
  </r>
  <r>
    <x v="13"/>
    <s v="Laws (034)"/>
    <s v="928.d.5"/>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x v="3"/>
    <x v="0"/>
    <m/>
    <x v="0"/>
    <s v="4515"/>
    <b v="0"/>
    <m/>
  </r>
  <r>
    <x v="13"/>
    <s v="Protagoras (022)"/>
    <s v="336.b.4"/>
    <s v="—ἔφη, ὦ Σώκρατες, δίκαια δοκεῖ λέγειν Πρωταγόρας ἀξιῶν αὑτῷ τε ἐξεῖναι διαλέγεσθαι ὅπως βούλεται, καὶ σὺ ὅπως ἂν αὖ σὺ βούλῃ."/>
    <x v="3"/>
    <x v="0"/>
    <m/>
    <x v="0"/>
    <s v="594"/>
    <b v="0"/>
    <m/>
  </r>
  <r>
    <x v="13"/>
    <s v="Republic (030)"/>
    <s v="468.b.12"/>
    <s v="καὶ προστίθημί γε τῷ νόμῳ, ἕως ἂν ἐπὶ ταύτης ὦσι τῆς στρατιᾶς, καὶ μηδενὶ ἐξεῖναι ἀπαρνηθῆναι ὃν ἂν βούληται φιλεῖν, ἵνα καί, ἐάν τίς του τύχῃ ἐρῶν ἢ ἄρρενος ἢ θηλείας, προθυμότερος ᾖ πρὸς τὸ τἀριστεῖα φέρειν."/>
    <x v="3"/>
    <x v="0"/>
    <m/>
    <x v="0"/>
    <s v="3254"/>
    <b v="0"/>
    <m/>
  </r>
  <r>
    <x v="13"/>
    <s v="Republic (030)"/>
    <s v="552.a.7"/>
    <s v="τὸ ἐξεῖναι πάντα τὰ αὑτοῦ ἀποδόσθαι, καὶ ἄλλῳ κτήσασθαι τὰ τούτου, καὶ ἀποδόμενον οἰκεῖν ἐν τῇ πόλει μηδὲν ὄντα τῶν τῆς πόλεως μερῶν, μήτε χρηματιστὴν μήτε δημιουργὸν μήτε ἱππέα μήτε ὁπλίτην, ἀλλὰ πένητα καὶ ἄπορον κεκλημένον."/>
    <x v="3"/>
    <x v="0"/>
    <m/>
    <x v="0"/>
    <s v="4890"/>
    <b v="0"/>
    <m/>
  </r>
  <r>
    <x v="13"/>
    <s v="Republic (030)"/>
    <s v="555.b.11"/>
    <s v="ἅτε οἶμαι ἄρχοντες ἐν αὐτῇ οἱ ἄρχοντες διὰ τὸ πολλὰ κεκτῆσθαι, οὐκ ἐθέλουσιν εἴργειν νόμῳ τῶν νέων ὅσοι ἂν ἀκόλαστοι γίγνωνται, μὴ ἐξεῖναι αὐτοῖς ἀναλίσκειν τε καὶ ἀπολλύναι τὰ αὑτῶν, ἵνα ὠνούμενοι τὰ τῶν τοιούτων καὶ εἰσδανείζοντες ἔτι πλουσιώτεροι καὶ ἐντιμότεροι γίγνωνται."/>
    <x v="3"/>
    <x v="0"/>
    <m/>
    <x v="0"/>
    <s v="4968"/>
    <b v="0"/>
    <m/>
  </r>
  <r>
    <x v="13"/>
    <s v="Statesman (008)"/>
    <s v="298.b.6"/>
    <s v="εἰ δὴ ταῦτα διανοηθέντες βουλευσαίμεθα περὶ αὐτῶν βουλήν τινα, τούτων τῶν τεχνῶν μηκέτι ἐπιτρέπειν ἄρχειν αὐτοκράτορι μηδετέρᾳ μήτ’ οὖν δούλων μήτ’ ἐλευθέρων, συλλέξαι δ’ ἐκκλησίαν ἡμῶν αὐτῶν, ἢ σύμπαντα τὸν δῆμον ἢ τοὺς πλουσίους μόνον, ἐξεῖναι δὲ καὶ ἰδιωτῶν καὶ τῶν ἄλλων δημιουργῶν περί τε πλοῦ καὶ περὶ νόσων γνώμην ξυμβαλέσθαι καθ’ ὅτι χρὴ τοῖς φαρμάκοις ἡμᾶς καὶ τοῖς ἰατρικοῖς ὀργάνοις πρὸς τοὺς κάμνοντας χρῆσθαι, καὶ δὴ καὶ τοῖς πλοίοις τε αὐτοῖς καὶ τοῖς ναυτικοῖς ὀργάνοις εἰς τὴν τῶν πλοίων χρείαν καὶ περὶ τοὺς κινδύνους τούς τε πρὸς αὐτὸν τὸν πλοῦν ἀνέμων καὶ θαλάττης πέρι καὶ πρὸς τὰς τοῖς λῃσταῖς ἐντεύξεις, καὶ ἐὰν ναυμαχεῖν ἄρα δέῃ που μακροῖς πλοίοις πρὸς ἕτερα τοιαῦτα·"/>
    <x v="3"/>
    <x v="0"/>
    <m/>
    <x v="0"/>
    <s v="994"/>
    <b v="0"/>
    <m/>
  </r>
  <r>
    <x v="13"/>
    <s v="Statesman (008)"/>
    <s v="299.c.8"/>
    <s v="ἐξεῖναι γὰρ τῷ βουλομένῳ μανθάνειν γεγραμμένα καὶ πάτρια ἔθη κείμενα."/>
    <x v="3"/>
    <x v="0"/>
    <m/>
    <x v="0"/>
    <s v="1009"/>
    <b v="0"/>
    <m/>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x v="3"/>
    <x v="0"/>
    <m/>
    <x v="0"/>
    <s v="1416"/>
    <b v="0"/>
    <m/>
  </r>
  <r>
    <x v="13"/>
    <s v="Alcibiades 1 (013)"/>
    <s v="106.a.4"/>
    <s v="εἰ μὲν οὖν ἐγὼ ταῦτα διανοοῦμαι ἢ μή, ὡς ἔοικε, διέγνωκας, καὶ ἐὰν μὴ φῶ, οὐδέν μοι ἔσται πλέον πρὸς τὸ πείθειν σε."/>
    <x v="4"/>
    <x v="0"/>
    <m/>
    <x v="0"/>
    <s v="49"/>
    <b v="0"/>
    <m/>
  </r>
  <r>
    <x v="13"/>
    <s v="Alcibiades 1 (013)"/>
    <s v="115.d.10"/>
    <s v="ἐξ ἴσου τῷ τεθνάναι, ὡς ἔοικε."/>
    <x v="4"/>
    <x v="0"/>
    <m/>
    <x v="0"/>
    <s v="457"/>
    <b v="0"/>
    <m/>
  </r>
  <r>
    <x v="13"/>
    <s v="Alcibiades 2 (014)"/>
    <s v="147.a.1"/>
    <s v="ἄνευ γὰρ ταύτης, ὅσῳπερ ἂν λαμπρότερον ἐπουρίσῃ τὸ τῆς τύχης ἢ περὶ χρημάτων κτῆσιν ἢ σώματος ῥώμην ἢ καὶ ἄλλο τι τῶν τοιούτων, τοσούτῳ μείζω ἁμαρτήματα ἀπ’ αὐτῶν ἀναγκαῖόν ἐστιν, ὡς ἔοικε, γίγνεσθαι."/>
    <x v="4"/>
    <x v="0"/>
    <m/>
    <x v="0"/>
    <s v="250"/>
    <b v="0"/>
    <m/>
  </r>
  <r>
    <x v="13"/>
    <s v="Apology (002)"/>
    <s v="31.b.1"/>
    <s v="οὐ γὰρ ἀνθρωπίνῳ ἔοικε τὸ ἐμὲ τῶν μὲν ἐμαυτοῦ πάντων ἠμεληκέναι καὶ ἀνέχεσθαι τῶν οἰκείων ἀμελουμένων τοσαῦτα ἤδη ἔτη, τὸ δὲ ὑμέτερον πράττειν ἀεί, ἰδίᾳ ἑκάστῳ προσιόντα ὥσπερ πατέρα ἢ ἀδελφὸν πρεσβύτερον πείθοντα ἐπιμελεῖσθαι ἀρετῆς."/>
    <x v="4"/>
    <x v="1"/>
    <s v="CHECAR"/>
    <x v="1"/>
    <s v="298"/>
    <b v="0"/>
    <m/>
  </r>
  <r>
    <x v="13"/>
    <s v="Cratylus (005)"/>
    <s v="389.c.6"/>
    <s v="τὸ φύσει γὰρ ἑκάστῳ, ὡς ἔοικε, τρύπανον πεφυκὸς εἰς τὸν σίδηρον δεῖ ἐπίστασθαι τιθέναι."/>
    <x v="4"/>
    <x v="0"/>
    <m/>
    <x v="0"/>
    <s v="189"/>
    <b v="0"/>
    <m/>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x v="4"/>
    <x v="0"/>
    <m/>
    <x v="0"/>
    <s v="284"/>
    <b v="0"/>
    <m/>
  </r>
  <r>
    <x v="13"/>
    <s v="Cratylus (005)"/>
    <s v="395.a.2"/>
    <s v="ἔοικεν δέ γε καὶ τῷ πατρὶ αὐτοῦ κατὰ φύσιν τὸ ὄνομα εἶναι."/>
    <x v="4"/>
    <x v="0"/>
    <m/>
    <x v="0"/>
    <s v="333"/>
    <b v="0"/>
    <m/>
  </r>
  <r>
    <x v="13"/>
    <s v="Cratylus (005)"/>
    <s v="395.e.1"/>
    <s v="καὶ ἀτεχνῶς ἔοικεν, ὥσπερ ἂν εἴ τις βουλόμενος ὀνομάσαι ἀποκρυπτόμενος ὀνομάσειε καὶ εἴποι ἀντ’ ἐκείνου Τάνταλον, τοιοῦτόν τι καὶ τούτῳ τὸ ὄνομα ἔοικεν ἐκπορίσαι ἡ τύχη τῆς φήμης."/>
    <x v="4"/>
    <x v="0"/>
    <m/>
    <x v="0"/>
    <s v="349"/>
    <b v="0"/>
    <m/>
  </r>
  <r>
    <x v="13"/>
    <s v="Cratylus (005)"/>
    <s v="403.d.7"/>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x v="4"/>
    <x v="0"/>
    <s v="FÓRMULA"/>
    <x v="0"/>
    <s v="553"/>
    <b v="0"/>
    <m/>
  </r>
  <r>
    <x v="13"/>
    <s v="Cratylus (005)"/>
    <s v="406.a.7"/>
    <s v="ἴσως δὲ ὡς οἱ ξένοι καλοῦσιν—πολλοὶ γὰρ Ληθὼ καλοῦσιν—ἔοικεν οὖν πρὸς τὸ μὴ τραχὺ τοῦ ἀλλ’ ἥμερόν τε καὶ Ληθὼ κεκλῆσθαι ὑπὸ τῶν τοῦτο καλούντων."/>
    <x v="4"/>
    <x v="0"/>
    <m/>
    <x v="0"/>
    <s v="594"/>
    <b v="0"/>
    <m/>
  </r>
  <r>
    <x v="13"/>
    <s v="Cratylus (005)"/>
    <s v="407.b.1"/>
    <s v="καὶ γὰρ τούτων οἱ πολλοὶ ἐξηγούμενοι τὸν ποιητήν φασι τὴν Ἀθηνᾶν αὐτὸν νοῦν τε καὶ διάνοιαν πεποιηκέναι, καὶ ὁ τὰ ὀνόματα ποιῶν ἔοικε τοιοῦτόν τι περὶ αὐτῆς διανοεῖσθαι, ἔτι δὲ μειζόνως λέγων θεοῦ νόησιν ὡσπερεὶ λέγει ὅτι ἁ θεονόα ἐστὶν αὕτη, τῷ ἄλφα ξενικῶς ἀντὶ τοῦ ἦτα χρησάμενος καὶ τὸ ἰῶτα καὶ τὸ σῖγμα ἀφελών."/>
    <x v="4"/>
    <x v="0"/>
    <m/>
    <x v="0"/>
    <s v="621"/>
    <b v="0"/>
    <m/>
  </r>
  <r>
    <x v="13"/>
    <s v="Cratylus (005)"/>
    <s v="407.e.5"/>
    <s v="ἀλλὰ μὴν τοῦτό γε ἔοικε περὶ λόγον τι εἶναι ὁ Ἑρμῆς, καὶ τὸ εἶναι καὶ τὸ ἄγγελον καὶ τὸ κλοπικόν τε καὶ τὸ ἀπατηλὸν ἐν λόγοις καὶ τὸ ἀγοραστικόν, περὶ λόγου δύναμίν ἐστιν πᾶσα αὕτη ἡ πραγματεία·"/>
    <x v="4"/>
    <x v="0"/>
    <m/>
    <x v="0"/>
    <s v="639"/>
    <b v="0"/>
    <m/>
  </r>
  <r>
    <x v="13"/>
    <s v="Cratylus (005)"/>
    <s v="415.c.5"/>
    <s v="ὥσπερ γε καὶ ἡ ἀπορία κακόν, καὶ πᾶν, ὡς ἔοικεν, ὅτι ἂν ἐμποδὼν ᾖ τῷ ἰέναι καὶ πορεύεσθαι."/>
    <x v="4"/>
    <x v="0"/>
    <s v="FÓRMULA"/>
    <x v="0"/>
    <s v="823"/>
    <b v="0"/>
    <m/>
  </r>
  <r>
    <x v="13"/>
    <s v="Cratylus (005)"/>
    <s v="415.c.7"/>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x v="4"/>
    <x v="0"/>
    <m/>
    <x v="0"/>
    <s v="825"/>
    <b v="0"/>
    <m/>
  </r>
  <r>
    <x v="13"/>
    <s v="Cratylus (005)"/>
    <s v="417.b.7"/>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x v="4"/>
    <x v="0"/>
    <m/>
    <x v="0"/>
    <s v="873"/>
    <b v="0"/>
    <m/>
  </r>
  <r>
    <x v="13"/>
    <s v="Cratylus (005)"/>
    <s v="419.b.7"/>
    <s v="ἥ τε γὰρ ἡδονή, ἡ πρὸς τὴν ἔοικε τείνουσα πρᾶξις τοῦτο ἔχειν τὸ ὄνομα—τὸ δέλτα δὲ ἔγκειται, ὥστε ἡδονὴ ἀντὶ ἡονῆς καλεῖται—ἥ τε λύπη ἀπὸ τῆς τοῦ σώματος ἔοικεν ἐπωνομάσθαι ἣν ἐν τούτῳ τῷ ἴσχει τὸ σῶμα."/>
    <x v="4"/>
    <x v="0"/>
    <m/>
    <x v="0"/>
    <s v="921"/>
    <b v="0"/>
    <m/>
  </r>
  <r>
    <x v="13"/>
    <s v="Cratylus (005)"/>
    <s v="421.a.9"/>
    <s v="μᾶλλον δὲ ἂν αὐτὸ γνοίης ἐν ᾧ λέγομεν τὸ ὀνομαστόν ἐνταῦθα γὰρ σαφῶς λέγει τοῦτο εἶναι ἡ δ’ ἀλήθεια, καὶ τοῦτο τοῖς ἄλλοις ἔοικε ἡ γὰρ θεία τοῦ ὄντος φορὰ ἔοικε προσειρῆσθαι τούτῳ τῷ ῥήματι, τῇ ἀληθείᾳ, ὡς οὖσα τὸ δὲ ψεῦδος τοὐναντίον τῇ φορᾷ·"/>
    <x v="4"/>
    <x v="0"/>
    <m/>
    <x v="0"/>
    <s v="957"/>
    <b v="0"/>
    <m/>
  </r>
  <r>
    <x v="13"/>
    <s v="Cratylus (005)"/>
    <s v="424.a.7"/>
    <s v="εἰ ἄρα τοῦτο ἀληθές, ἤδη ἔοικεν ἐπισκεπτέον περὶ ἐκείνων τῶν ὀνομάτων ὧν σὺ ἤρου, περὶ ῥοῆς τε καὶ τοῦ ἰέναι καὶ σχέσεως, εἰ τοῖς γράμμασι καὶ ταῖς συλλαβαῖς τοῦ ὄντος ἐπιλαμβάνεται αὐτῶν ὥστε ἀπομιμεῖσθαι τὴν οὐσίαν, εἴτε καὶ οὔ;"/>
    <x v="4"/>
    <x v="0"/>
    <m/>
    <x v="0"/>
    <s v="1037"/>
    <b v="0"/>
    <m/>
  </r>
  <r>
    <x v="13"/>
    <s v="Cratylus (005)"/>
    <s v="429.b.7"/>
    <s v="οὐδὲ δὴ ὄνομα, ὡς ἔοικε, δοκεῖ σοι κεῖσθαι τὸ μὲν χεῖρον, τὸ δὲ ἄμεινον;"/>
    <x v="4"/>
    <x v="0"/>
    <m/>
    <x v="0"/>
    <s v="1142"/>
    <b v="0"/>
    <m/>
  </r>
  <r>
    <x v="13"/>
    <s v="Cratylus (005)"/>
    <s v="437.a.1"/>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x v="4"/>
    <x v="0"/>
    <m/>
    <x v="0"/>
    <s v="1345"/>
    <b v="0"/>
    <m/>
  </r>
  <r>
    <x v="13"/>
    <s v="Critias (032)"/>
    <s v="121.b.7"/>
    <s v="θεὸς δὲ ὁ θεῶν Ζεὺς ἐν νόμοις βασιλεύων, ἅτε δυνάμενος καθορᾶν τὰ τοιαῦτα, ἐννοήσας γένος ἐπιεικὲς ἀθλίως διατιθέμενον, δίκην αὐτοῖς ἐπιθεῖναι βουληθείς, ἵνα γένοιντο ἐμμελέστεροι σωφρονισθέντες, συνήγειρεν θεοὺς πάντας εἰς τὴν τιμιωτάτην αὐτῶν οἴκησιν, ἣ δὴ κατὰ μέσον παντὸς τοῦ κόσμου βεβηκυῖα καθορᾷ πάντα ὅσα γενέσεως μετείληφεν, καὶ συναγείρας εἶπεν—"/>
    <x v="4"/>
    <x v="0"/>
    <s v="????"/>
    <x v="0"/>
    <s v="172"/>
    <b v="0"/>
    <m/>
  </r>
  <r>
    <x v="13"/>
    <s v="Epinomis (035)"/>
    <s v="980.c.7"/>
    <s v="θεογονίαν τοίνυν καὶ ζῳογονίαν ἀναγκαῖον, ὡς ἔοικεν, πρῶτόν μοι, κακῶς ἀπεικασάντων τῶν ἔμπροσθεν, βέλτιον ἀπεικάσαι κατὰ τὸν ἔμπροσθεν λόγον, ἀναλαβόντα ὃν πρὸς τοὺς ἀσεβεῖς ἐπικεχείρηκα λέγων, φράζων ὡς εἰσὶν θεοὶ ἐπιμελούμενοι πάντων, σμικρῶν καὶ μειζόνων, καὶ σχεδὸν ἀπαραμύθητοι τῶν περὶ τὰ δίκαιά εἰσιν πράγματα—εἰ δὴ μέμνησθέ γε, ὦ Κλεινία·"/>
    <x v="4"/>
    <x v="0"/>
    <s v="FÓRMULA"/>
    <x v="0"/>
    <s v="112"/>
    <b v="0"/>
    <m/>
  </r>
  <r>
    <x v="13"/>
    <s v="Epistles (036)"/>
    <s v="311.c.3"/>
    <s v="ἀνάγκη γάρ, ὡς ἔοικε, μέλειν ἡμῖν καὶ τοῦ ἔπειτα χρόνου, ἐπειδὴ καὶ τυγχάνουσιν κατά τινα φύσιν οἱ μὲν ἀνδραποδωδέστατοι οὐδὲν φροντίζοντες αὐτοῦ, οἱ δ’ ἐπιεικέστατοι πᾶν ποιοῦντες ὅπως ἂν εἰς τὸν ἔπειτα χρόνον εὖ ἀκούσωσιν."/>
    <x v="4"/>
    <x v="0"/>
    <m/>
    <x v="0"/>
    <s v="41"/>
    <b v="0"/>
    <m/>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x v="4"/>
    <x v="0"/>
    <s v="FÓRMULA"/>
    <x v="0"/>
    <s v="202"/>
    <b v="0"/>
    <m/>
  </r>
  <r>
    <x v="13"/>
    <s v="Epistles (036)"/>
    <s v="326.d.3"/>
    <s v="ταῦτα δὴ πρὸς τοῖς πρόσθε διανοούμενος, εἰς Συρακούσας διεπορεύθην, ἴσως μὲν κατὰ τύχην, ἔοικεν μὴν τότε μηχανωμένῳ τινὶ τῶν κρειττόνων ἀρχὴν βαλέσθαι τῶν νῦν γεγονότων πραγμάτων περὶ Δίωνα καὶ τῶν περὶ Συρακούσας·"/>
    <x v="4"/>
    <x v="0"/>
    <m/>
    <x v="0"/>
    <s v="254"/>
    <b v="0"/>
    <m/>
  </r>
  <r>
    <x v="13"/>
    <s v="Epistles (036)"/>
    <s v="338.b.8"/>
    <s v="ἔοικεν δὴ τὸ μετὰ τοῦτο Ἀρχύτης τε παρὰ Διονύσιον ἀφικέσθαι—ἐγὼ γὰρ πρὶν ἀπιέναι ξενίαν καὶ φιλίαν Ἀρχύτῃ καὶ τοῖς ἐν Τάραντι καὶ Διονυσίῳ ποιήσας ἀπέπλεον—ἄλλοι τέ τινες ἐν Συρακούσαις ἦσαν Δίωνός τε ἄττα διακηκοότες καὶ τούτων τινὲς ἄλλοι, παρακουσμάτων τινῶν ἔμμεστοι τῶν κατὰ φιλοσοφίαν·"/>
    <x v="4"/>
    <x v="0"/>
    <m/>
    <x v="0"/>
    <s v="374"/>
    <b v="0"/>
    <m/>
  </r>
  <r>
    <x v="13"/>
    <s v="Epistles (036)"/>
    <s v="342.a.3"/>
    <s v="ἔστι γάρ τις λόγος ἀληθής, ἐναντίος τῷ τολμήσαντι γράφειν τῶν τοιούτων καὶ ὁτιοῦν, πολλάκις μὲν ὑπ’ ἐμοῦ καὶ πρόσθεν ῥηθείς, ἔοικεν δ’ οὖν εἶναι καὶ νῦν λεκτέος."/>
    <x v="4"/>
    <x v="0"/>
    <m/>
    <x v="0"/>
    <s v="414"/>
    <b v="0"/>
    <m/>
  </r>
  <r>
    <x v="13"/>
    <s v="Epistles (036)"/>
    <s v="360.c.6"/>
    <s v="ὃ δὲ σπάνιον ἐπὶ τούτοις, οὔτε ἄχαρίς ἐστιν ἐντυχεῖν οὔτε κακοήθει ἔοικεν, ἀλλὰ μᾶλλον ἐλαφρὸς καὶ εὐήθης δόξειεν ἂν εἶναι."/>
    <x v="4"/>
    <x v="0"/>
    <m/>
    <x v="0"/>
    <s v="659"/>
    <b v="0"/>
    <m/>
  </r>
  <r>
    <x v="13"/>
    <s v="Euthydemus (021)"/>
    <s v="280.d.4"/>
    <s v="—δεῖ ἄρα, ἔφην, ὡς ἔοικεν, μὴ μόνον κεκτῆσθαι τὰ τοιαῦτα ἀγαθὰ τὸν μέλλοντα εὐδαίμονα ἔσεσθαι, ἀλλὰ καὶ χρῆσθαι αὐτοῖς·"/>
    <x v="4"/>
    <x v="0"/>
    <s v="FÓRMULA"/>
    <x v="0"/>
    <s v="273"/>
    <b v="0"/>
    <m/>
  </r>
  <r>
    <x v="13"/>
    <s v="Euthydemus (021)"/>
    <s v="281.d.2"/>
    <s v="—ἐν κεφαλαίῳ δ’, ἔφην, ὦ Κλεινία, κινδυνεύει σύμπαντα ἃ τὸ πρῶτον ἔφαμεν ἀγαθὰ εἶναι, οὐ περὶ τούτου ὁ λόγος αὐτοῖς εἶναι, ὅπως αὐτά γε καθ’ αὑτὰ πέφυκεν ἀγαθὰ ἀλλ’ ὡς ἔοικεν ὧδ’ ἔχει·"/>
    <x v="4"/>
    <x v="0"/>
    <m/>
    <x v="0"/>
    <s v="311"/>
    <b v="0"/>
    <m/>
  </r>
  <r>
    <x v="13"/>
    <s v="Euthydemus (021)"/>
    <s v="282.a.1"/>
    <s v="ἐπειδὴ εὐδαίμονες μὲν εἶναι προθυμούμεθα πάντες, ἐφάνημεν δὲ τοιοῦτοι γιγνόμενοι ἐκ τοῦ χρῆσθαί τε τοῖς πράγμασιν καὶ ὀρθῶς χρῆσθαι, τὴν δὲ ὀρθότητα καὶ εὐτυχίαν ἐπιστήμη ἦν ἡ παρέχουσα, δεῖ δή, ὡς ἔοικεν, ἐκ παντὸς τρόπου ἅπαντα ἄνδρα τοῦτο παρασκευάζεσθαι, ὅπως ὡς σοφώτατος ἔσται·"/>
    <x v="4"/>
    <x v="0"/>
    <s v="FÓRMULA"/>
    <x v="0"/>
    <s v="318"/>
    <b v="0"/>
    <m/>
  </r>
  <r>
    <x v="13"/>
    <s v="Euthydemus (021)"/>
    <s v="288.a.2"/>
    <s v="ἀλλὰ ἔοικεν, ἔφην ἐγώ, ὦ Διονυσόδωρέ τε καὶ Εὐθύδημε, οὗτος μὲν ὁ λόγος ἐν ταὐτῷ μένειν καὶ ἔτι ὥσπερ τὸ παλαιὸν καταβαλὼν πίπτειν, καὶ ὥστε τοῦτο μὴ πάσχειν οὐδ’ ὑπὸ τῆς ὑμετέρας πω τέχνης ἐξηυρῆσθαι, καὶ ταῦτα οὑτωσὶ θαυμαστῆς οὔσης εἰς ἀκρίβειαν λόγων."/>
    <x v="4"/>
    <x v="0"/>
    <m/>
    <x v="0"/>
    <s v="520"/>
    <b v="0"/>
    <m/>
  </r>
  <r>
    <x v="13"/>
    <s v="Euthydemus (021)"/>
    <s v="289.a.4"/>
    <s v="—οὐδέ γε, ὡς ἔοικε, τῆς ἄλλης ἐπιστήμης ὄφελος γίγνεται οὐδέν, οὔτε χρηματιστικῆς οὔτε ἰατρικῆς οὔτε ἄλλης οὐδεμιᾶς, ἥτις ποιεῖν τι ἐπίσταται, χρῆσθαι δὲ μὴ ᾧ ἂν ποιήσῃ·"/>
    <x v="4"/>
    <x v="0"/>
    <m/>
    <x v="0"/>
    <s v="551"/>
    <b v="0"/>
    <m/>
  </r>
  <r>
    <x v="13"/>
    <s v="Euthydemus (021)"/>
    <s v="289.a.7"/>
    <s v="—οὐδέ γε εἴ τις ἔστιν ἐπιστήμη ὥστε ἀθανάτους ποιεῖν, ἄνευ τοῦ ἐπίστασθαι τῇ ἀθανασίᾳ χρῆσθαι οὐδὲ ταύτης ἔοικεν ὄφελος οὐδέν, εἴ τι δεῖ τοῖς πρόσθεν ὡμολογημένοις τεκμαίρεσθαι."/>
    <x v="4"/>
    <x v="0"/>
    <m/>
    <x v="0"/>
    <s v="554"/>
    <b v="0"/>
    <m/>
  </r>
  <r>
    <x v="13"/>
    <s v="Euthyphro (001)"/>
    <s v="6.a.9"/>
    <s v="νῦν οὖν εἰ καὶ σοὶ ταῦτα συνδοκεῖ τῷ εὖ εἰδότι περὶ τῶν τοιούτων, ἀνάγκη δή, ὡς ἔοικε, καὶ ἡμῖν συγχωρεῖν."/>
    <x v="4"/>
    <x v="0"/>
    <m/>
    <x v="0"/>
    <s v="90"/>
    <b v="0"/>
    <m/>
  </r>
  <r>
    <x v="13"/>
    <s v="Euthyphro (001)"/>
    <s v="11.d.3"/>
    <s v="κινδυνεύω ἄρα, ὦ ἑταῖρε, ἐκείνου τοῦ ἀνδρὸς δεινότερος γεγονέναι τὴν τέχνην τοσούτῳ, ὅσῳ ὁ μὲν τὰ αὑτοῦ μόνα ἐποίει οὐ μένοντα, ἐγὼ δὲ πρὸς τοῖς ἐμαυτοῦ, ὡς ἔοικε, καὶ τὰ ἀλλότρια."/>
    <x v="4"/>
    <x v="0"/>
    <m/>
    <x v="0"/>
    <s v="260"/>
    <b v="0"/>
    <m/>
  </r>
  <r>
    <x v="13"/>
    <s v="Gorgias (023)"/>
    <s v="470.a.9"/>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x v="4"/>
    <x v="0"/>
    <s v="FÓRMULA"/>
    <x v="0"/>
    <s v="666"/>
    <b v="0"/>
    <m/>
  </r>
  <r>
    <x v="13"/>
    <s v="Gorgias (023)"/>
    <s v="475.e.7"/>
    <s v="ὁρᾷς οὖν, ὦ Πῶλε, ὁ ἔλεγχος παρὰ τὸν ἔλεγχον παραβαλλόμενος ὅτι οὐδὲν ἔοικεν, ἀλλὰ σοὶ μὲν οἱ ἄλλοι πάντες ὁμολογοῦσιν πλὴν ἐμοῦ, ἐμοὶ δὲ σὺ ἐξαρκεῖς εἷς ὢν μόνος καὶ ὁμολογῶν καὶ μαρτυρῶν, καὶ ἐγὼ σὲ μόνον ἐπιψηφίζων τοὺς ἄλλους ἐῶ χαίρειν."/>
    <x v="4"/>
    <x v="0"/>
    <m/>
    <x v="0"/>
    <s v="850"/>
    <b v="0"/>
    <m/>
  </r>
  <r>
    <x v="13"/>
    <s v="Gorgias (023)"/>
    <s v="499.c.2"/>
    <s v="νῦν δὲ ἐψεύσθην, καὶ ὡς ἔοικεν ἀνάγκη μοι κατὰ τὸν παλαιὸν λόγον τὸ παρὸν εὖ ποιεῖν καὶ τοῦτο δέχεσθαι τὸ διδόμενον παρὰ σοῦ."/>
    <x v="4"/>
    <x v="0"/>
    <m/>
    <x v="0"/>
    <s v="1501"/>
    <b v="0"/>
    <m/>
  </r>
  <r>
    <x v="13"/>
    <s v="Gorgias (023)"/>
    <s v="510.d.6"/>
    <s v="αὕτη, ὡς ἔοικεν, αὐτῷ ὁδός ἐστιν, εὐθὺς ἐκ νέου ἐθίζειν αὑτὸν τοῖς αὐτοῖς χαίρειν καὶ ἄχθεσθαι τῷ δεσπότῃ, καὶ παρασκευάζειν ὅπως ὅτι μάλιστα ὅμοιος ἔσται ἐκείνῳ."/>
    <x v="4"/>
    <x v="0"/>
    <s v="FÓRMULA"/>
    <x v="0"/>
    <s v="1782"/>
    <b v="0"/>
    <m/>
  </r>
  <r>
    <x v="13"/>
    <s v="Hipparchus (015)"/>
    <s v="230.a.5"/>
    <s v="δοκεῖ ἄρα σοι, ὡς ἔοικε, τοῦ κέρδους τὸ μέν τι ἀγαθὸν εἶναι, τὸ δέ τι κακόν."/>
    <x v="4"/>
    <x v="0"/>
    <m/>
    <x v="0"/>
    <s v="130"/>
    <b v="0"/>
    <m/>
  </r>
  <r>
    <x v="13"/>
    <s v="Hipparchus (015)"/>
    <s v="231.d.9"/>
    <s v="δεῖ ἄρα, ὡς ἔοικε, τῷ κέρδει τοῦτο προσεῖναι, τὴν ἀξίαν."/>
    <x v="4"/>
    <x v="0"/>
    <m/>
    <x v="0"/>
    <s v="193"/>
    <b v="0"/>
    <m/>
  </r>
  <r>
    <x v="13"/>
    <s v="Hippias Major (025)"/>
    <s v="291.c.6"/>
    <s v="ταύτῃ μὲν γὰρ τῇ ἀποκρίσει, ἂν φῶ τὸ καλὸν χρυσὸν εἶναι, οὐδὲν ὡς ἔοικέ μοι ἀναφανήσεται κάλλιον ὂν χρυσὸς ἢ ξύλον σύκινον·"/>
    <x v="4"/>
    <x v="0"/>
    <m/>
    <x v="0"/>
    <s v="305"/>
    <b v="0"/>
    <m/>
  </r>
  <r>
    <x v="13"/>
    <s v="Hippias Major (025)"/>
    <s v="293.b.10"/>
    <s v="ἔτι δὲ μᾶλλον, ὡς ἔοικεν, ἀδύνατον πᾶσι τοῦτο γενέσθαι καὶ εἶναι καλόν, ὥστε τοῦτό γε ὥσπερ καὶ τὰ ἔμπροσθεν ἐκεῖνα, ἥ τε παρθένος καὶ ἡ χύτρα, ταὐτὸν πέπονθε, καὶ ἔτι γελοιοτέρως τοῖς μέν ἐστι καλόν, τοῖς δ’ οὐ καλόν."/>
    <x v="4"/>
    <x v="0"/>
    <s v="FÓRMULA"/>
    <x v="0"/>
    <s v="374"/>
    <b v="0"/>
    <m/>
  </r>
  <r>
    <x v="13"/>
    <s v="Hippias Major (025)"/>
    <s v="296.e.5"/>
    <s v="τὸ ὠφέλιμον ἄρα ἔοικεν ἡμῖν εἶναι τὸ καλόν, ὦ Ἱππία."/>
    <x v="4"/>
    <x v="0"/>
    <m/>
    <x v="0"/>
    <s v="476"/>
    <b v="0"/>
    <m/>
  </r>
  <r>
    <x v="13"/>
    <s v="Hippias Major (025)"/>
    <s v="297.b.2"/>
    <s v="καὶ διὰ ταῦτα, ὡς ἔοικε, σπουδάζομεν καὶ τὴν φρόνησιν καὶ τἆλλα πάντα τὰ καλά, ὅτι τὸ ἔργον αὐτῶν καὶ τὸ ἔκγονον σπουδαστόν ἐστι, τὸ ἀγαθόν, καὶ κινδυνεύει ἐξ ὧν εὑρίσκομεν ἐν πατρός τινος ἰδέᾳ εἶναι τὸ καλὸν τοῦ ἀγαθοῦ."/>
    <x v="4"/>
    <x v="0"/>
    <m/>
    <x v="0"/>
    <s v="497"/>
    <b v="0"/>
    <m/>
  </r>
  <r>
    <x v="13"/>
    <s v="Hippias Minor (026)"/>
    <s v="369.b.8"/>
    <s v="ἐδόκει ἄρα, ὡς ἔοικεν, Ὁμήρῳ ἕτερος μὲν εἶναι ἀνὴρ ἀληθής, ἕτερος δὲ ψευδής, ἀλλ’ οὐχ ὁ αὐτός."/>
    <x v="4"/>
    <x v="0"/>
    <s v="FÓRMULA"/>
    <x v="0"/>
    <s v="43"/>
    <b v="0"/>
    <m/>
  </r>
  <r>
    <x v="13"/>
    <s v="Hippias Minor (026)"/>
    <s v="374.a.5"/>
    <s v="καίτοι τό γε μνημονικὸν ἐπελαθόμην σου, ὡς ἔοικε, τέχνημα, ἐν ᾧ σὺ οἴει λαμπρότατος εἶναι·"/>
    <x v="4"/>
    <x v="0"/>
    <m/>
    <x v="0"/>
    <s v="157"/>
    <b v="0"/>
    <m/>
  </r>
  <r>
    <x v="13"/>
    <s v="Laches (019)"/>
    <s v="193.e.2"/>
    <s v="ἔργῳ μὲν γάρ, ὡς ἔοικε, φαίη ἄν τις ἡμᾶς ἀνδρείας μετέχειν, λόγῳ δ’, ὡς ἐγᾦμαι, οὐκ ἄν, εἰ νῦν ἡμῶν ἀκούσειε διαλεγομένων."/>
    <x v="4"/>
    <x v="0"/>
    <m/>
    <x v="0"/>
    <s v="318"/>
    <b v="0"/>
    <m/>
  </r>
  <r>
    <x v="13"/>
    <s v="Laches (019)"/>
    <s v="200.a.4"/>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x v="4"/>
    <x v="0"/>
    <m/>
    <x v="0"/>
    <s v="513"/>
    <b v="0"/>
    <m/>
  </r>
  <r>
    <x v="13"/>
    <s v="Laws (034)"/>
    <s v="636.a.4"/>
    <s v="ἔοικεν δῆτα, ὦ ξένοι, χαλεπὸν εἶναι τὸ περὶ τὰς πολιτείας ἀναμφισβητήτως ὁμοίως ἔργῳ καὶ λόγῳ γίγνεσθαι·"/>
    <x v="4"/>
    <x v="0"/>
    <m/>
    <x v="0"/>
    <s v="215"/>
    <b v="0"/>
    <m/>
  </r>
  <r>
    <x v="13"/>
    <s v="Laws (034)"/>
    <s v="646.e.3"/>
    <s v="τοῦτ’ αὐτὸ δὴ νῦν, ὡς ἔοιχ’, ἡμῖν ἤδη πειρατέον φράζειν."/>
    <x v="4"/>
    <x v="0"/>
    <m/>
    <x v="0"/>
    <s v="424"/>
    <b v="0"/>
    <m/>
  </r>
  <r>
    <x v="13"/>
    <s v="Laws (034)"/>
    <s v="649.c.8"/>
    <s v="ἃ παθόντες ἄρα πεφύκαμεν διαφερόντως θαρραλέοι τ’ εἶναι καὶ θρασεῖς, ἐν τούτοις δέον ἄν, ὡς ἔοικ’, εἴη τὸ μελετᾶν ὡς ἥκιστα εἶναι ἀναισχύντους τε καὶ θρασύτητος γέμοντας, φοβεροὺς δὲ εἰς τό τι τολμᾶν ἑκάστοτε λέγειν ἢ πάσχειν ἢ καὶ δρᾶν αἰσχρὸν ὁτιοῦν."/>
    <x v="4"/>
    <x v="0"/>
    <m/>
    <x v="0"/>
    <s v="483"/>
    <b v="0"/>
    <m/>
  </r>
  <r>
    <x v="13"/>
    <s v="Laws (034)"/>
    <s v="652.a.1"/>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x v="4"/>
    <x v="0"/>
    <m/>
    <x v="0"/>
    <s v="497"/>
    <b v="0"/>
    <m/>
  </r>
  <r>
    <x v="13"/>
    <s v="Laws (034)"/>
    <s v="656.d.5"/>
    <s v="πάλαι γὰρ δή ποτε, ὡς ἔοικεν, ἐγνώσθη παρ’ αὐτοῖς οὗτος ὁ λόγος ὃν τὰ νῦν λέγομεν ἡμεῖς, ὅτι καλὰ μὲν σχήματα, καλὰ δὲ μέλη δεῖ μεταχειρίζεσθαι ταῖς συνηθείαις τοὺς ἐν ταῖς πόλεσιν νέους·"/>
    <x v="4"/>
    <x v="0"/>
    <s v="FÓRMULA"/>
    <x v="0"/>
    <s v="574"/>
    <b v="0"/>
    <m/>
  </r>
  <r>
    <x v="13"/>
    <s v="Laws (034)"/>
    <s v="662.b.2"/>
    <s v="καὶ νομοθέτης ὢν ταύτῃ πειρῴμην ἂν τούς τε ποιητὰς ἀναγκάζειν φθέγγεσθαι καὶ πάντας τοὺς ἐν τῇ πόλει, ζημίαν τε ὀλίγου μεγίστην ἐπιτιθείην ἄν, εἴ τις ἐν τῇ χώρᾳ φθέγξαιτο ὡς εἰσίν τινες ἄνθρωποί ποτε πονηροὶ μέν, ἡδέως δὲ ζῶντες, ἢ λυσιτελοῦντα μὲν ἄλλα ἐστὶ καὶ κερδαλέα, δικαιότερα δὲ ἄλλα, καὶ πόλλ’ ἄττ’ ἂν παρὰ τὰ νῦν λεγόμενα ὑπό τε Κρητῶν καὶ Λακεδαιμονίων, ὡς ἔοικε, καὶ δήπου καὶ τῶν ἄλλων ἀνθρώπων, διάφορα πείθοιμ’ ἂν τοὺς πολίτας μοι φθέγγεσθαι."/>
    <x v="4"/>
    <x v="0"/>
    <m/>
    <x v="0"/>
    <s v="677"/>
    <b v="0"/>
    <m/>
  </r>
  <r>
    <x v="13"/>
    <s v="Laws (034)"/>
    <s v="668.c.4"/>
    <s v="δεῖ δὴ καθ’ ἕκαστόν γε, ὡς ἔοικε, γιγνώσκειν τῶν ποιημάτων ὅτι ποτ’ ἐστὶν τὸν μέλλοντα ἐν αὐτῷ μὴ ἁμαρτήσεσθαι·"/>
    <x v="4"/>
    <x v="0"/>
    <m/>
    <x v="0"/>
    <s v="802"/>
    <b v="0"/>
    <m/>
  </r>
  <r>
    <x v="13"/>
    <s v="Laws (034)"/>
    <s v="669.d.5"/>
    <s v="ταῦτά γε γὰρ ὁρῶσι πάντα κυκώμενα, καὶ ἔτι διασπῶσιν οἱ ποιηταὶ ῥυθμὸν μὲν καὶ σχήματα μέλους χωρίς, λόγους ψιλοὺς εἰς μέτρα τιθέντες, μέλος δ’ αὖ καὶ ῥυθμὸν ἄνευ ῥημάτων, ψιλῇ κιθαρίσει τε καὶ αὐλήσει προσχρώμενοι, ἐν οἷς δὴ παγχάλεπον ἄνευ λόγου γιγνόμενον ῥυθμόν τε καὶ ἁρμονίαν γιγνώσκειν ὅτι τε βούλεται καὶ ὅτῳ ἔοικε τῶν ἀξιολόγων μιμημάτων·"/>
    <x v="4"/>
    <x v="0"/>
    <m/>
    <x v="0"/>
    <s v="827"/>
    <b v="0"/>
    <m/>
  </r>
  <r>
    <x v="13"/>
    <s v="Laws (034)"/>
    <s v="670.c.8"/>
    <s v="τοῦτ’ οὖν, ὡς ἔοικεν, ἀνευρίσκομεν αὖ τὰ νῦν, ὅτι τοῖς ᾠδοῖς ἡμῖν, οὓς νῦν παρακαλοῦμεν καὶ ἑκόντας τινὰ τρόπον ἀναγκάζομεν ᾄδειν, μέχρι γε τοσούτου πεπαιδεῦσθαι σχεδὸν ἀναγκαῖον, μέχρι τοῦ δυνατὸν εἶναι συνακολουθεῖν ἕκαστον ταῖς τε βάσεσιν τῶν ῥυθμῶν καὶ ταῖς χορδαῖς ταῖς τῶν μελῶν, ἵνα καθορῶντες τάς τε ἁρμονίας καὶ τοὺς ῥυθμούς, ἐκλέγεσθαί τε τὰ προσήκοντα οἷοί τ’ ὦσιν ἃ τοῖς τηλικούτοις τε καὶ τοιούτοις ᾄδειν πρέπον, καὶ οὕτως ᾄδωσιν, καὶ ᾄδοντες αὐτοί τε ἡδονὰς τὸ παραχρῆμα ἀσινεῖς ἥδωνται καὶ τοῖς νεωτέροις ἡγεμόνες ἠθῶν χρηστῶν ἀσπασμοῦ προσήκοντος γίγνωνται·"/>
    <x v="4"/>
    <x v="0"/>
    <s v="FÓRMULA"/>
    <x v="0"/>
    <s v="841"/>
    <b v="0"/>
    <m/>
  </r>
  <r>
    <x v="13"/>
    <s v="Laws (034)"/>
    <s v="672.d.5"/>
    <s v="καὶ δὴ καὶ τὸν οἶνόν γε, ὡς ἔοικεν, ὁ τῶν ἄλλων λόγος, ἵνα μανῶμεν, φησὶν ἐπὶ τιμωρίᾳ τῇ τῶν ἀνθρώπων δεδόσθαι·"/>
    <x v="4"/>
    <x v="0"/>
    <s v="FÓRMULA"/>
    <x v="0"/>
    <s v="870"/>
    <b v="0"/>
    <m/>
  </r>
  <r>
    <x v="13"/>
    <s v="Laws (034)"/>
    <s v="680.b.3"/>
    <s v="λέγει δ’ αὐτήν που καὶ Ὅμηρος γεγονέναι περὶ τὴν τῶν Κυκλώπων οἴκησιν, εἰπὼν—τοῖσιν δ’ οὔτ’ ἀγοραὶ βουληφόροι οὔτε θέμιστες, ἀλλ’ οἵ γ’ ὑψηλῶν ὀρέων ναίουσι κάρηνα ἐν σπέσσι γλαφυροῖσι, θεμιστεύει δὲ ἕκαστος παίδων ἠδ’ ἀλόχων, οὐδ’ ἀλλήλων ἀλέγουσιν."/>
    <x v="4"/>
    <x v="0"/>
    <m/>
    <x v="0"/>
    <s v="995"/>
    <b v="0"/>
    <m/>
  </r>
  <r>
    <x v="13"/>
    <s v="Laws (034)"/>
    <s v="680.c.2"/>
    <s v="ἔοικέν γε ὁ ποιητὴς ὑμῖν οὗτος γεγονέναι χαρίεις."/>
    <x v="4"/>
    <x v="0"/>
    <m/>
    <x v="0"/>
    <s v="997"/>
    <b v="0"/>
    <m/>
  </r>
  <r>
    <x v="13"/>
    <s v="Laws (034)"/>
    <s v="680.d.1"/>
    <s v="νῦν μὴν εὖ τῷ σῷ λόγῳ ἔοικε μαρτυρεῖν, τὸ ἀρχαῖον αὐτῶν ἐπὶ τὴν ἀγριότητα διὰ μυθολογίας ἐπανενεγκών."/>
    <x v="4"/>
    <x v="0"/>
    <m/>
    <x v="0"/>
    <s v="1001"/>
    <b v="0"/>
    <m/>
  </r>
  <r>
    <x v="13"/>
    <s v="Laws (034)"/>
    <s v="682.b.10"/>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x v="4"/>
    <x v="0"/>
    <m/>
    <x v="0"/>
    <s v="1036"/>
    <b v="0"/>
    <m/>
  </r>
  <r>
    <x v="13"/>
    <s v="Laws (034)"/>
    <s v="694.d.1"/>
    <s v="ἔοικεν ἐκ νέου στρατεύεσθαι διὰ βίου, ταῖς γυναιξὶν παραδοὺς τοὺς παῖδας τρέφειν."/>
    <x v="4"/>
    <x v="0"/>
    <m/>
    <x v="0"/>
    <s v="1259"/>
    <b v="0"/>
    <m/>
  </r>
  <r>
    <x v="13"/>
    <s v="Laws (034)"/>
    <s v="702.b.4"/>
    <s v="ἔοικεν κατὰ τύχην τινὰ ἡμῖν τὰ τῶν λόγων τούτων πάντων ὧν διεξήλθομεν γεγονέναι·"/>
    <x v="4"/>
    <x v="0"/>
    <m/>
    <x v="0"/>
    <s v="1387"/>
    <b v="0"/>
    <m/>
  </r>
  <r>
    <x v="13"/>
    <s v="Laws (034)"/>
    <s v="708.a.3"/>
    <s v="ἔκ τε Κρήτης συμπάσης ἔοικεν γενήσεσθαι, καὶ τῶν ἄλλων δὲ Ἑλλήνων μάλιστά μοι φαίνονται τοὺς ἀπὸ Πελοποννήσου προσδέξασθαι συνοίκους."/>
    <x v="4"/>
    <x v="0"/>
    <m/>
    <x v="0"/>
    <s v="1471"/>
    <b v="0"/>
    <m/>
  </r>
  <r>
    <x v="13"/>
    <s v="Laws (034)"/>
    <s v="708.e.4"/>
    <s v="σχεδὸν γάρ τοι πάντα οὕτως ἔοικ’ ἔχειν τὰ ἀνθρώπινα."/>
    <x v="4"/>
    <x v="0"/>
    <m/>
    <x v="0"/>
    <s v="1486"/>
    <b v="0"/>
    <m/>
  </r>
  <r>
    <x v="13"/>
    <s v="Laws (034)"/>
    <s v="722.b.4"/>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x v="4"/>
    <x v="0"/>
    <m/>
    <x v="0"/>
    <s v="1732"/>
    <b v="0"/>
    <m/>
  </r>
  <r>
    <x v="13"/>
    <s v="Laws (034)"/>
    <s v="778.b.1"/>
    <s v="καὶ συμπάσης γε ὡς ἔπος εἰπεῖν ἔοικεν τῆς οἰκοδομικῆς πέρι τήν γε δὴ νέαν καὶ ἀοίκητον ἐν τῷ πρόσθεν πόλιν ἐπιμελητέον εἶναι, τίνα τρόπον ἕκαστα ἕξει τούτων περί τε ἱερὰ καὶ τείχη."/>
    <x v="4"/>
    <x v="0"/>
    <m/>
    <x v="0"/>
    <s v="2394"/>
    <b v="0"/>
    <m/>
  </r>
  <r>
    <x v="13"/>
    <s v="Laws (034)"/>
    <s v="799.e.10"/>
    <s v="δεδόχθω μὲν δή, φαμέν, τὸ ἄτοπον τοῦτο, νόμους τὰς ᾠδὰς ἡμῖν γεγονέναι, καὶ καθάπερ οἱ παλαιοὶ τότε περὶ κιθαρῳδίαν οὕτω πως, ὡς ἔοικεν, ὠνόμασαν—ὥστε τάχ’ ἂν οὐδ’ ἐκεῖνοι παντάπασί γ’ ἂν ἀφεστῶτες εἶεν τοῦ νῦν λεγομένου, καθ’ ὕπνον δὲ οἷόν πού τις ἢ καὶ ὕπαρ ἐγρηγορὼς ὠνείρωξεν μαντευόμενος αὐτό—τὸ δ’ οὖν δόγμα περὶ αὐτοῦ τοῦτ’ ἔστω·"/>
    <x v="4"/>
    <x v="0"/>
    <s v="FÓRMULA"/>
    <x v="0"/>
    <s v="2695"/>
    <b v="0"/>
    <m/>
  </r>
  <r>
    <x v="13"/>
    <s v="Laws (034)"/>
    <s v="818.a.7"/>
    <s v="τὸ δὲ ἀναγκαῖον αὐτῶν οὐχ οἷόν τε ἀποβάλλειν, ἀλλ’ ἔοικεν ὁ τὸν θεὸν πρῶτον παροιμιασάμενος εἰς ταῦτα ἀποβλέψας εἰπεῖν ὡς οὐδὲ θεὸς ἀνάγκῃ μή ποτε φανῇ μαχόμενος, ὅσαι θεῖαί γε, οἶμαι, τῶν γε ἀναγκῶν εἰσίν·"/>
    <x v="4"/>
    <x v="0"/>
    <m/>
    <x v="0"/>
    <s v="2974"/>
    <b v="0"/>
    <m/>
  </r>
  <r>
    <x v="13"/>
    <s v="Laws (034)"/>
    <s v="858.a.3"/>
    <s v="καὶ δὴ καὶ τὸ νῦν ἔξεστιν ἡμῖν, ὡς ἔοικεν, εἰ μὲν βουλόμεθα, τὸ βέλτιστον σκοπεῖν, εἰ δὲ βουλόμεθα, τὸ ἀναγκαιότατον περὶ νόμων·"/>
    <x v="4"/>
    <x v="0"/>
    <s v="FÓRMULA"/>
    <x v="0"/>
    <s v="3475"/>
    <b v="0"/>
    <m/>
  </r>
  <r>
    <x v="13"/>
    <s v="Laws (034)"/>
    <s v="862.e.3"/>
    <s v="ἔοικε μέν πως λέγεσθαι τὰ παρὰ σοῦ καὶ μάλα μετρίως, ἥδιον δ’ ἂν ἔτι σαφέστερον ἀκούσαιμεν ταῦτα ῥηθέντα, τὸ τῆς ἀδικίας τε καὶ βλάβης διάφορον καὶ τὸ τῶν ἑκουσίων καὶ ἀκουσίων ὡς ἐν τούτοις διαπεποίκιλται."/>
    <x v="4"/>
    <x v="0"/>
    <m/>
    <x v="0"/>
    <s v="3571"/>
    <b v="0"/>
    <m/>
  </r>
  <r>
    <x v="13"/>
    <s v="Laws (034)"/>
    <s v="879.c.3"/>
    <s v="ἔοικεν δὲ νέῳ παντὶ ὑπὸ γέροντος πληγέντι ῥᾳθύμως ὀργὴν ὑποφέρειν, αὑτῷ τιθεμένῳ τιμὴν ταύτην εἰς γῆρας."/>
    <x v="4"/>
    <x v="1"/>
    <s v="CHECAR"/>
    <x v="1"/>
    <s v="3775"/>
    <b v="0"/>
    <m/>
  </r>
  <r>
    <x v="13"/>
    <s v="Laws (034)"/>
    <s v="880.d.8"/>
    <s v="νόμοι δέ, ὡς ἔοικεν, οἱ μὲν τῶν χρηστῶν ἀνθρώπων ἕνεκα γίγνονται, διδαχῆς χάριν τοῦ τίνα τρόπον ὁμιλοῦντες ἀλλήλοις ἂν φιλοφρόνως οἰκοῖεν, οἱ δὲ τῶν τὴν παιδείαν διαφυγόντων, ἀτεράμονι χρωμένων τινὶ φύσει καὶ μηδὲν τεγχθέντων ὥστε μὴ ἐπὶ πᾶσαν ἰέναι κάκην."/>
    <x v="4"/>
    <x v="0"/>
    <s v="FÓRMULA"/>
    <x v="0"/>
    <s v="3795"/>
    <b v="0"/>
    <m/>
  </r>
  <r>
    <x v="13"/>
    <s v="Laws (034)"/>
    <s v="889.a.4"/>
    <s v="ἔοικε, φασίν, τὰ μὲν μέγιστα αὐτῶν καὶ κάλλιστα ἀπεργάζεσθαι φύσιν καὶ τύχην, τὰ δὲ σμικρότερα τέχνην, ἣν δὴ παρὰ φύσεως λαμβάνουσαν τὴν τῶν μεγάλων καὶ πρώτων γένεσιν ἔργων, πλάττειν καὶ τεκταίνεσθαι πάντα τὰ σμικρότερα, ἃ δὴ τεχνικὰ πάντες προσαγορεύομεν."/>
    <x v="4"/>
    <x v="0"/>
    <m/>
    <x v="0"/>
    <s v="3891"/>
    <b v="0"/>
    <m/>
  </r>
  <r>
    <x v="13"/>
    <s v="Laws (034)"/>
    <s v="891.c.4"/>
    <s v="ἔοικεν δὲ οὐ κινδυνεύειν ἀλλὰ ὄντως σημαίνειν ταῦτα ἡμῖν τῷ λόγῳ."/>
    <x v="4"/>
    <x v="0"/>
    <m/>
    <x v="0"/>
    <s v="3922"/>
    <b v="0"/>
    <m/>
  </r>
  <r>
    <x v="13"/>
    <s v="Laws (034)"/>
    <s v="948.b.7"/>
    <s v="ἔοικεν δὴ δικαστῇ μὲν ἀνθρώπων οὐδενὶ διανοούμενος δεῖν ἐπιτρέπειν, θεοῖς δέ, ὅθεν ἁπλαῖ καὶ ταχεῖαι δίκαι ἐκρίνοντ’ αὐτῷ·"/>
    <x v="4"/>
    <x v="0"/>
    <s v="CHECAR"/>
    <x v="1"/>
    <s v="4707"/>
    <b v="0"/>
    <m/>
  </r>
  <r>
    <x v="13"/>
    <s v="Laws (034)"/>
    <s v="962.b.4"/>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x v="4"/>
    <x v="0"/>
    <s v="FÓRMULA"/>
    <x v="0"/>
    <s v="4883"/>
    <b v="0"/>
    <m/>
  </r>
  <r>
    <x v="13"/>
    <s v="Laws (034)"/>
    <s v="965.c.9"/>
    <s v="ἀναγκαστέον ἄρ’, ὡς ἔοικεν, καὶ τοὺς τῆς θείας πολιτείας ἡμῖν φύλακας ἀκριβῶς ἰδεῖν πρῶτον τί ποτε διὰ πάντων τῶν τεττάρων ταὐτὸν τυγχάνει, ὃ δή φαμεν ἔν τε ἀνδρείᾳ καὶ σωφροσύνῃ καὶ δικαιοσύνῃ καὶ ἐν φρονήσει ἓν ὄν, ἀρετὴν ἑνὶ δικαίως ἂν ὀνόματι προσαγορεύεσθαι."/>
    <x v="4"/>
    <x v="0"/>
    <s v="FÓRMULA"/>
    <x v="0"/>
    <s v="4955"/>
    <b v="0"/>
    <m/>
  </r>
  <r>
    <x v="13"/>
    <s v="Laws (034)"/>
    <s v="968.e.7"/>
    <s v="τὸ λεγόμενον, ὦ φίλοι, ἐν κοινῷ καὶ μέσῳ ἔοικεν ἡμῖν κεῖσθαι, καὶ εἴπερ κινδυνεύειν περὶ τῆς πολιτείας ἐθέλομεν συμπάσης, ἢ τρὶς ἕξ, φασίν, ἢ τρεῖς κύβους βάλλοντες, ταῦτα ποιητέον, ἐγὼ δ’ ὑμῖν συγκινδυνεύσω τῷ φράζειν τε καὶ ἐξηγεῖσθαι τά γε δεδογμένα ἐμοὶ περὶ τῆς παιδείας τε καὶ τροφῆς τῆς νῦν αὖ κεκινημένης τοῖς λόγοις·"/>
    <x v="4"/>
    <x v="0"/>
    <m/>
    <x v="0"/>
    <s v="5011"/>
    <b v="0"/>
    <m/>
  </r>
  <r>
    <x v="13"/>
    <s v="Lovers (016)"/>
    <s v="137.a.8"/>
    <s v="ὡμολογοῦμεν ἄρα, ὡς ἔοικε, κατά γε τὸν σὸν λόγον, εἴπερ τὸ φιλοσοφεῖν ἐστι περὶ τὰς τέχνας ἐπιστήμονας εἶναι ὃν σὺ λέγεις τὸν τρόπον, πονηροὺς αὐτοὺς εἶναι καὶ ἀχρήστους, ἕως ἂν ἐν ἀνθρώποις τέχναι ὦσιν."/>
    <x v="4"/>
    <x v="0"/>
    <m/>
    <x v="0"/>
    <s v="134"/>
    <b v="0"/>
    <m/>
  </r>
  <r>
    <x v="13"/>
    <s v="Lovers (016)"/>
    <s v="138.a.9"/>
    <s v="τοῦτ’ ἄρα, ὡς ἔοικε, τὸ ἐν Δελφοῖς γράμμα παρακελεύεται, σωφροσύνην ἀσκεῖν καὶ δικαιοσύνην."/>
    <x v="4"/>
    <x v="0"/>
    <m/>
    <x v="0"/>
    <s v="178"/>
    <b v="0"/>
    <m/>
  </r>
  <r>
    <x v="13"/>
    <s v="Lysis (020)"/>
    <s v="208.b.6"/>
    <s v="—καὶ δοῦλον, ὡς ἔοικεν, ἡγοῦνται περὶ πλείονος ἢ σὲ τὸν ὑόν, καὶ ἐπιτρέπουσι τὰ ἑαυτῶν μᾶλλον ἢ σοί, καὶ ἐῶσιν ποιεῖν ὅτι βούλεται, σὲ δὲ διακωλύουσι;"/>
    <x v="4"/>
    <x v="0"/>
    <s v="FÓRMULA"/>
    <x v="0"/>
    <s v="150"/>
    <b v="0"/>
    <m/>
  </r>
  <r>
    <x v="13"/>
    <s v="Lysis (020)"/>
    <s v="220.d.8"/>
    <s v="—τὸ ἄρα φίλον ἡμῖν ἐκεῖνο, εἰς ὃ ἐτελεύτα πάντα τὰ ἄλλα—ἕνεκα ἑτέρου φίλου φίλα ἔφαμεν εἶναι ἐκεῖνα—οὐδὲν τούτοις ἔοικεν."/>
    <x v="4"/>
    <x v="0"/>
    <m/>
    <x v="0"/>
    <s v="584"/>
    <b v="0"/>
    <m/>
  </r>
  <r>
    <x v="13"/>
    <s v="Meno (024)"/>
    <s v="78.d.7"/>
    <s v="δεῖ ἄρα, ὡς ἔοικε, τούτῳ τῷ πόρῳ δικαιοσύνην ἢ σωφροσύνην ἢ ὁσιότητα προσεῖναι, ἢ ἄλλο τι μόριον ἀρετῆς·"/>
    <x v="4"/>
    <x v="0"/>
    <m/>
    <x v="0"/>
    <s v="274"/>
    <b v="0"/>
    <m/>
  </r>
  <r>
    <x v="13"/>
    <s v="Parmenides (009)"/>
    <s v="132.d.5"/>
    <s v="εἰ οὖν τι, ἔφη, ἔοικεν τῷ εἴδει, οἷόν τε ἐκεῖνο τὸ εἶδος μὴ ὅμοιον εἶναι τῷ εἰκασθέντι, καθ’ ὅσον αὐτῷ ἀφωμοιώθη;"/>
    <x v="4"/>
    <x v="0"/>
    <s v="CHECAR"/>
    <x v="1"/>
    <s v="150"/>
    <b v="0"/>
    <m/>
  </r>
  <r>
    <x v="13"/>
    <s v="Parmenides (009)"/>
    <s v="141.c.8"/>
    <s v="ἀνάγκη ἄρα ἐστίν, ὡς ἔοικεν, ὅσα γε ἐν χρόνῳ ἐστὶν καὶ μετέχει τοῦ τοιούτου, ἕκαστον αὐτῶν τὴν αὐτήν τε αὐτὸ αὑτῷ ἡλικίαν ἔχειν καὶ πρεσβύτερόν τε αὑτοῦ ἅμα καὶ νεώτερον γίγνεσθαι."/>
    <x v="4"/>
    <x v="0"/>
    <s v="FÓRMULA"/>
    <x v="0"/>
    <s v="473"/>
    <b v="0"/>
    <m/>
  </r>
  <r>
    <x v="13"/>
    <s v="Parmenides (009)"/>
    <s v="141.e.12"/>
    <s v="ἀλλ’ ὡς ἔοικεν, τὸ ἓν οὔτε ἕν ἐστιν οὔτε ἔστιν, εἰ δεῖ τῷ τοιῷδε λόγῳ πιστεύειν."/>
    <x v="4"/>
    <x v="0"/>
    <m/>
    <x v="0"/>
    <s v="496"/>
    <b v="0"/>
    <m/>
  </r>
  <r>
    <x v="13"/>
    <s v="Parmenides (009)"/>
    <s v="158.d.3"/>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x v="4"/>
    <x v="0"/>
    <s v="FÓRMULA"/>
    <x v="0"/>
    <s v="1207"/>
    <b v="0"/>
    <m/>
  </r>
  <r>
    <x v="13"/>
    <s v="Parmenides (009)"/>
    <s v="160.d.4"/>
    <s v="πρῶτον μὲν οὖν αὐτῷ τοῦτο ὑπάρχειν δεῖ, ὡς ἔοικεν, εἶναι αὐτοῦ ἐπιστήμην, ἢ μηδὲ ὅτι λέγεται γιγνώσκεσθαι, ὅταν τις εἴπῃ ἀληθῆ."/>
    <x v="4"/>
    <x v="0"/>
    <s v="FÓRMULA"/>
    <x v="0"/>
    <s v="1286"/>
    <b v="0"/>
    <m/>
  </r>
  <r>
    <x v="13"/>
    <s v="Parmenides (009)"/>
    <s v="164.b.3"/>
    <s v="οὔκουν δὴ ἔοικέν γε οὐδαμῇ ἔχειν."/>
    <x v="4"/>
    <x v="0"/>
    <m/>
    <x v="0"/>
    <s v="1462"/>
    <b v="0"/>
    <m/>
  </r>
  <r>
    <x v="13"/>
    <s v="Parmenides (009)"/>
    <s v="164.c.8"/>
    <s v="ἀλλ’ ἕκαστος, ὡς ἔοικεν, ὁ ὄγκος αὐτῶν ἄπειρός ἐστι πλήθει, κἂν τὸ σμικρότατον δοκοῦν εἶναι λάβῃ τις, ὥσπερ ὄναρ ἐν ὕπνῳ φαίνεται ἐξαίφνης ἀντὶ ἑνὸς δόξαντος εἶναι πολλὰ καὶ ἀντὶ σμικροτάτου παμμέγεθες πρὸς τὰ κερματιζόμενα ἐξ αὐτοῦ."/>
    <x v="4"/>
    <x v="0"/>
    <s v="FÓRMULA"/>
    <x v="0"/>
    <s v="1483"/>
    <b v="0"/>
    <m/>
  </r>
  <r>
    <x v="13"/>
    <s v="Phaedo (004)"/>
    <s v="60.b.1"/>
    <s v="ὁ δὲ ἀνακαθιζόμενος εἰς τὴν κλίνην συνέκαμψέ τε τὸ σκέλος καὶ ἐξέτριψε τῇ χειρί, καὶ τρίβων ἅμα, ὡς ἄτοπον, ἔφη, ὦ ἄνδρες, ἔοικέ τι εἶναι τοῦτο ὃ καλοῦσιν οἱ ἄνθρωποι ἡδύ·"/>
    <x v="4"/>
    <x v="0"/>
    <m/>
    <x v="0"/>
    <s v="61"/>
    <b v="0"/>
    <m/>
  </r>
  <r>
    <x v="13"/>
    <s v="Phaedo (004)"/>
    <s v="62.c.9"/>
    <s v="ὃ μέντοι νυνδὴ ἔλεγες, τὸ τοὺς φιλοσόφους ῥᾳδίως ἂν ἐθέλειν ἀποθνῄσκειν, ἔοικεν τοῦτο, ὦ ἀτόπῳ, εἴπερ ὃ νυνδὴ ἐλέγομεν εὐλόγως ἔχει, τὸ θεόν τε εἶναι τὸν ἐπιμελούμενον ἡμῶν καὶ ἡμᾶς ἐκείνου κτήματα εἶναι."/>
    <x v="4"/>
    <x v="0"/>
    <m/>
    <x v="0"/>
    <s v="107"/>
    <b v="0"/>
    <m/>
  </r>
  <r>
    <x v="13"/>
    <s v="Phaedo (004)"/>
    <s v="66.d.7"/>
    <s v="καὶ τότε, ὡς ἔοικεν, ἡμῖν ἔσται οὗ ἐπιθυμοῦμέν τε καί φαμεν ἐρασταὶ εἶναι, φρονήσεως, ἐπειδὰν τελευτήσωμεν, ὡς ὁ λόγος σημαίνει, ζῶσιν δὲ οὔ."/>
    <x v="4"/>
    <x v="0"/>
    <s v="FÓRMULA"/>
    <x v="0"/>
    <s v="202"/>
    <b v="0"/>
    <m/>
  </r>
  <r>
    <x v="13"/>
    <s v="Phaedo (004)"/>
    <s v="67.a.2"/>
    <s v="καὶ ἐν ᾧ ἂν ζῶμεν, οὕτως, ὡς ἔοικεν, ἐγγυτάτω ἐσόμεθα τοῦ εἰδέναι, ἐὰν ὅτι μάλιστα μηδὲν ὁμιλῶμεν τῷ σώματι μηδὲ κοινωνῶμεν, ὅτι μὴ πᾶσα ἀνάγκη, μηδὲ ἀναπιμπλώμεθα τῆς τούτου φύσεως, ἀλλὰ καθαρεύωμεν ἀπ’ αὐτοῦ, ἕως ἂν ὁ θεὸς αὐτὸς ἀπολύσῃ ἡμᾶς·"/>
    <x v="4"/>
    <x v="0"/>
    <s v="FÓRMULA"/>
    <x v="0"/>
    <s v="205"/>
    <b v="0"/>
    <m/>
  </r>
  <r>
    <x v="13"/>
    <s v="Phaedo (004)"/>
    <s v="75.c.4"/>
    <s v="πρὶν γενέσθαι ἄρα, ὡς ἔοικεν, ἀνάγκη ἡμῖν αὐτὴν εἰληφέναι."/>
    <x v="4"/>
    <x v="0"/>
    <s v="FÓRMULA"/>
    <x v="0"/>
    <s v="427"/>
    <b v="0"/>
    <m/>
  </r>
  <r>
    <x v="13"/>
    <s v="Phaedo (004)"/>
    <s v="84.e.3"/>
    <s v="καί, ὡς ἔοικε, τῶν κύκνων δοκῶ φαυλότερος ὑμῖν εἶναι τὴν μαντικήν, οἳ ἐπειδὰν αἴσθωνται ὅτι δεῖ αὐτοὺς ἀποθανεῖν, ᾄδοντες καὶ ἐν τῷ πρόσθεν χρόνῳ, τότε δὴ πλεῖστα καὶ κάλλιστα ᾄδουσι, γεγηθότες ὅτι μέλλουσι παρὰ τὸν θεὸν ἀπιέναι οὗπέρ εἰσι θεράποντες."/>
    <x v="4"/>
    <x v="0"/>
    <m/>
    <x v="0"/>
    <s v="619"/>
    <b v="0"/>
    <m/>
  </r>
  <r>
    <x v="13"/>
    <s v="Phaedo (004)"/>
    <s v="92.e.2"/>
    <s v="ἀνάγκη οὖν μοι, ὡς ἔοικε, διὰ ταῦτα μήτε ἐμαυτοῦ μήτε ἄλλου ἀποδέχεσθαι λέγοντος ὡς ψυχή ἐστιν ἁρμονία."/>
    <x v="4"/>
    <x v="0"/>
    <m/>
    <x v="0"/>
    <s v="740"/>
    <b v="0"/>
    <m/>
  </r>
  <r>
    <x v="13"/>
    <s v="Phaedrus (012)"/>
    <s v="238.c.9"/>
    <s v="τῷ ὄντι γὰρ θεῖος ἔοικεν ὁ τόπος εἶναι, ὥστε ἐὰν ἄρα πολλάκις νυμφόληπτος προϊόντος τοῦ λόγου γένωμαι, μὴ θαυμάσῃς·"/>
    <x v="4"/>
    <x v="0"/>
    <m/>
    <x v="0"/>
    <s v="240"/>
    <b v="0"/>
    <m/>
  </r>
  <r>
    <x v="13"/>
    <s v="Phaedrus (012)"/>
    <s v="246.a.4"/>
    <s v="οἷον μέν ἐστι, πάντῃ πάντως θείας εἶναι καὶ μακρᾶς διηγήσεως, ᾧ δὲ ἔοικεν, ἀνθρωπίνης τε καὶ ἐλάττονος·"/>
    <x v="4"/>
    <x v="0"/>
    <m/>
    <x v="0"/>
    <s v="379"/>
    <b v="0"/>
    <m/>
  </r>
  <r>
    <x v="13"/>
    <s v="Phaedrus (012)"/>
    <s v="261.d.10"/>
    <s v="οὐκ ἄρα μόνον περὶ δικαστήριά τέ ἐστιν ἡ ἀντιλογικὴ καὶ περὶ δημηγορίαν, ἀλλ’, ὡς ἔοικε, περὶ πάντα τὰ λεγόμενα μία τις τέχνη, εἴπερ ἔστιν, αὕτη ἂν εἴη, ᾗ τις οἷός τ’ ἔσται πᾶν παντὶ ὁμοιοῦν τῶν δυνατῶν καὶ οἷς δυνατόν, καὶ ἄλλου ὁμοιοῦντος καὶ ἀποκρυπτομένου εἰς φῶς ἄγειν."/>
    <x v="4"/>
    <x v="0"/>
    <m/>
    <x v="0"/>
    <s v="622"/>
    <b v="0"/>
    <m/>
  </r>
  <r>
    <x v="13"/>
    <s v="Phaedrus (012)"/>
    <s v="267.d.3"/>
    <s v="τὸ δὲ δὴ τέλος τῶν λόγων κοινῇ πᾶσιν ἔοικε συνδεδογμένον εἶναι, ᾧ τινες μὲν ἄλλοι δ’ ἄλλο τίθενται ὄνομα."/>
    <x v="4"/>
    <x v="0"/>
    <m/>
    <x v="0"/>
    <s v="764"/>
    <b v="0"/>
    <m/>
  </r>
  <r>
    <x v="13"/>
    <s v="Phaedrus (012)"/>
    <s v="273.b.3"/>
    <s v="τοῦτο δή, ὡς ἔοικε, σοφὸν εὑρὼν ἅμα καὶ τεχνικὸν ἔγραψεν ὡς ἐάν τις ἀσθενὴς καὶ ἀνδρικὸς ἰσχυρὸν καὶ δειλὸν συγκόψας, ἱμάτιον ἤ τι ἄλλο ἀφελόμενος, εἰς δικαστήριον ἄγηται, δεῖ δὴ τἀληθὲς μηδέτερον λέγειν, ἀλλὰ τὸν μὲν δειλὸν μὴ ὑπὸ μόνου φάναι τοῦ ἀνδρικοῦ συγκεκόφθαι, τὸν δὲ τοῦτο μὲν ἐλέγχειν ὡς μόνω ἤστην, ἐκείνῳ δὲ καταχρήσασθαι τῷ πῶς δ’ ἂν ἐγὼ τοιόσδε τοιῷδε ἐπεχείρησα;"/>
    <x v="4"/>
    <x v="0"/>
    <m/>
    <x v="0"/>
    <s v="869"/>
    <b v="0"/>
    <m/>
  </r>
  <r>
    <x v="13"/>
    <s v="Philebus (010)"/>
    <s v="33.c.8"/>
    <s v="μνήμην, ὡς ἔοικεν, ὅτι ποτ’ ἔστιν πρότερον ἀναληπτέον, καὶ κινδυνεύει πάλιν ἔτι πρότερον αἴσθησιν μνήμης, εἰ μέλλει τὰ περὶ ταῦθ’ ἡμῖν κατὰ τρόπον φανερά πῃ γενήσεσθαι."/>
    <x v="4"/>
    <x v="0"/>
    <s v="FÓRMULA"/>
    <x v="0"/>
    <s v="584"/>
    <b v="0"/>
    <m/>
  </r>
  <r>
    <x v="13"/>
    <s v="Philebus (010)"/>
    <s v="34.c.10"/>
    <s v="πολλά γε περὶ γένεσιν ἡδονῆς καὶ πᾶσαν μορφὴν αὐτῆς ἀναγκαῖον, ὡς ἔοικε, λέγοντας σκοπεῖν."/>
    <x v="4"/>
    <x v="0"/>
    <m/>
    <x v="0"/>
    <s v="619"/>
    <b v="0"/>
    <m/>
  </r>
  <r>
    <x v="13"/>
    <s v="Philebus (010)"/>
    <s v="37.e.10"/>
    <s v="καὶ μὴν ἔοικέν γε ἡδονὴ πολλάκις οὐ μετὰ δόξης ὀρθῆς ἀλλὰ μετὰ ψεύδους ἡμῖν γίγνεσθαι."/>
    <x v="4"/>
    <x v="0"/>
    <m/>
    <x v="0"/>
    <s v="750"/>
    <b v="0"/>
    <m/>
  </r>
  <r>
    <x v="13"/>
    <s v="Philebus (010)"/>
    <s v="55.a.9"/>
    <s v="πολλή τις, ὡς ἔοικεν, ὦ Σώκρατες, ἀλογία συμβαίνει γίγνεσθαι, ἐάν τις τὴν ἡδονὴν ὡς ἀγαθὸν ἡμῖν τιθῆται."/>
    <x v="4"/>
    <x v="0"/>
    <s v="FÓRMULA"/>
    <x v="0"/>
    <s v="1232"/>
    <b v="0"/>
    <m/>
  </r>
  <r>
    <x v="13"/>
    <s v="Protagoras (022)"/>
    <s v="312.a.2"/>
    <s v="—καὶ ὃς εἶπεν ἐρυθριάσας—ἤδη γὰρ ὑπέφαινέν τι ἡμέρας, ὥστε καταφανῆ αὐτὸν γενέσθαι—εἰ μέν τι τοῖς ἔμπροσθεν ἔοικεν, δῆλον ὅτι σοφιστὴς γενησόμενος."/>
    <x v="4"/>
    <x v="0"/>
    <m/>
    <x v="0"/>
    <s v="96"/>
    <b v="0"/>
    <m/>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x v="4"/>
    <x v="0"/>
    <m/>
    <x v="0"/>
    <s v="275"/>
    <b v="0"/>
    <m/>
  </r>
  <r>
    <x v="13"/>
    <s v="Protagoras (022)"/>
    <s v="358.c.6"/>
    <s v="—ἄλλο τι οὖν, ἔφην ἐγώ, ἐπί γε τὰ κακὰ οὐδεὶς ἑκὼν ἔρχεται οὐδὲ ἐπὶ ἃ οἴεται κακὰ εἶναι, οὐδ’ ἔστι τοῦτο, ὡς ἔοικεν, ἐν ἀνθρώπου φύσει, ἐπὶ ἃ οἴεται κακὰ εἶναι ἐθέλειν ἰέναι ἀντὶ τῶν ἀγαθῶν·"/>
    <x v="4"/>
    <x v="0"/>
    <s v="FÓRMULA"/>
    <x v="0"/>
    <s v="1044"/>
    <b v="0"/>
    <m/>
  </r>
  <r>
    <x v="13"/>
    <s v="Protagoras (022)"/>
    <s v="361.b.7"/>
    <s v="Πρωταγόρας δ’ αὖ διδακτὸν τότε ὑποθέμενος, νῦν τοὐναντίον ἔοικεν σπεύδοντι ὀλίγου πάντα μᾶλλον φανῆναι αὐτὸ ἢ ἐπιστήμην·"/>
    <x v="4"/>
    <x v="0"/>
    <s v="CHECAR"/>
    <x v="1"/>
    <s v="1143"/>
    <b v="0"/>
    <m/>
  </r>
  <r>
    <x v="13"/>
    <s v="Republic (030)"/>
    <s v="334.a.11"/>
    <s v="καὶ γὰρ ἐκεῖνος τὸν τοῦ Ὀδυσσέως πρὸς μητρὸς πάππον Αὐτόλυκον ἀγαπᾷ τε καί φησιν αὐτὸν πάντας ἀνθρώπους κεκάσθαι κλεπτοσύνῃ θ’ ὅρκῳ τε ἔοικεν οὖν ἡ δικαιοσύνη καὶ κατὰ σὲ καὶ καθ’ Ὅμηρον καὶ κατὰ Σιμωνίδην κλεπτική τις εἶναι, ἐπ’ ὠφελίᾳ μέντοι τῶν φίλων καὶ ἐπὶ βλάβῃ τῶν ἐχθρῶν."/>
    <x v="4"/>
    <x v="0"/>
    <m/>
    <x v="0"/>
    <s v="214"/>
    <b v="0"/>
    <m/>
  </r>
  <r>
    <x v="13"/>
    <s v="Republic (030)"/>
    <s v="347.a.3"/>
    <s v="ὧν δὴ ἕνεκα, ὡς ἔοικε, μισθὸν δεῖν ὑπάρχειν τοῖς μέλλουσιν ἐθελήσειν ἄρχειν, ἢ ἀργύριον ἢ τιμήν, ἢ ζημίαν ἐὰν μὴ ἄρχῃ."/>
    <x v="4"/>
    <x v="0"/>
    <m/>
    <x v="0"/>
    <s v="572"/>
    <b v="0"/>
    <m/>
  </r>
  <r>
    <x v="13"/>
    <s v="Republic (030)"/>
    <s v="370.c.8"/>
    <s v="ὁ γὰρ γεωργός, ὡς ἔοικεν, οὐκ αὐτὸς ποιήσεται ἑαυτῷ τὸ ἄροτρον, εἰ μέλλει καλὸν εἶναι, οὐδὲ σμινύην, οὐδὲ τἆλλα ὄργανα ὅσα περὶ γεωργίαν."/>
    <x v="4"/>
    <x v="0"/>
    <s v="FÓRMULA"/>
    <x v="0"/>
    <s v="1079"/>
    <b v="0"/>
    <m/>
  </r>
  <r>
    <x v="13"/>
    <s v="Republic (030)"/>
    <s v="375.c.11"/>
    <s v="ταῦτα δὲ ἀδυνάτοις ἔοικεν, καὶ οὕτω δὴ συμβαίνει ἀγαθὸν φύλακα ἀδύνατον γενέσθαι."/>
    <x v="4"/>
    <x v="0"/>
    <m/>
    <x v="0"/>
    <s v="1229"/>
    <b v="0"/>
    <m/>
  </r>
  <r>
    <x v="13"/>
    <s v="Republic (030)"/>
    <s v="381.c.7"/>
    <s v="ἀδύνατον ἄρα, ἔφην, καὶ θεῷ ἐθέλειν αὑτὸν ἀλλοιοῦν, ἀλλ’ ὡς ἔοικε, κάλλιστος καὶ ἄριστος ὢν εἰς τὸ δυνατὸν ἕκαστος αὐτῶν μένει ἀεὶ ἁπλῶς ἐν τῇ αὑτοῦ μορφῇ."/>
    <x v="4"/>
    <x v="0"/>
    <m/>
    <x v="0"/>
    <s v="1398"/>
    <b v="0"/>
    <m/>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x v="4"/>
    <x v="0"/>
    <s v="FÓRMULA"/>
    <x v="0"/>
    <s v="1463"/>
    <b v="0"/>
    <m/>
  </r>
  <r>
    <x v="13"/>
    <s v="Republic (030)"/>
    <s v="395.e.5"/>
    <s v="οὐδέ γε ἄνδρας κακούς, ὡς ἔοικεν, δειλούς τε καὶ τὰ ἐναντία πράττοντας ὧν νυνδὴ εἴπομεν, κακηγοροῦντάς τε καὶ κωμῳδοῦντας ἀλλήλους καὶ αἰσχρολογοῦντας, μεθύοντας ἢ καὶ νήφοντας, ἢ καὶ ἄλλα ὅσα οἱ τοιοῦτοι καὶ ἐν λόγοις καὶ ἐν ἔργοις ἁμαρτάνουσιν εἰς αὑτούς τε καὶ εἰς ἄλλους, οἶμαι δὲ οὐδὲ μαινομένοις ἐθιστέον ἀφομοιοῦν αὑτοὺς ἐν λόγοις οὐδὲ ἐν ἔργοις·"/>
    <x v="4"/>
    <x v="0"/>
    <s v="FÓRMULA"/>
    <x v="0"/>
    <s v="1665"/>
    <b v="0"/>
    <m/>
  </r>
  <r>
    <x v="13"/>
    <s v="Republic (030)"/>
    <s v="398.a.1"/>
    <s v="ἄνδρα δή, ὡς ἔοικε, δυνάμενον ὑπὸ σοφίας παντοδαπὸν γίγνεσθαι καὶ μιμεῖσθαι πάντα χρήματα, εἰ ἡμῖν ἀφίκοιτο εἰς τὴν πόλιν αὐτός τε καὶ τὰ ποιήματα βουλόμενος ἐπιδείξασθαι, προσκυνοῖμεν ἂν αὐτὸν ὡς ἱερὸν καὶ θαυμαστὸν καὶ ἡδύν, εἴποιμεν δ’ ἂν ὅτι οὐκ ἔστιν τοιοῦτος ἀνὴρ ἐν τῇ πόλει παρ’ ἡμῖν οὔτε θέμις ἐγγενέσθαι, ἀποπέμποιμέν τε εἰς ἄλλην πόλιν μύρον κατὰ τῆς κεφαλῆς καταχέαντες καὶ ἐρίῳ στέψαντες, αὐτοὶ δ’ ἂν τῷ αὐστηροτέρῳ καὶ ἀηδεστέρῳ ποιητῇ χρῴμεθα καὶ μυθολόγῳ ὠφελίας ἕνεκα, ὃς ἡμῖν τὴν τοῦ ἐπιεικοῦς λέξιν μιμοῖτο καὶ τὰ λεγόμενα λέγοι ἐν ἐκείνοις τοῖς τύποις οἷς κατ’ ἀρχὰς ἐνομοθετησάμεθα, ὅτε τοὺς στρατιώτας ἐπεχειροῦμεν παιδεύειν."/>
    <x v="4"/>
    <x v="0"/>
    <m/>
    <x v="0"/>
    <s v="1706"/>
    <b v="0"/>
    <m/>
  </r>
  <r>
    <x v="13"/>
    <s v="Republic (030)"/>
    <s v="403.b.4"/>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x v="4"/>
    <x v="0"/>
    <m/>
    <x v="0"/>
    <s v="1826"/>
    <b v="0"/>
    <m/>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x v="4"/>
    <x v="0"/>
    <m/>
    <x v="0"/>
    <s v="2006"/>
    <b v="0"/>
    <m/>
  </r>
  <r>
    <x v="13"/>
    <s v="Republic (030)"/>
    <s v="428.e.9"/>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x v="4"/>
    <x v="0"/>
    <m/>
    <x v="0"/>
    <s v="2351"/>
    <b v="0"/>
    <m/>
  </r>
  <r>
    <x v="13"/>
    <s v="Republic (030)"/>
    <s v="433.d.7"/>
    <s v="ἐνάμιλλον ἄρα, ὡς ἔοικε, πρὸς ἀρετὴν πόλεως τῇ τε σοφίᾳ αὐτῆς καὶ τῇ σωφροσύνῃ καὶ τῇ ἀνδρείᾳ ἡ τοῦ ἕκαστον ἐν αὐτῇ τὰ αὑτοῦ πράττειν δύναμις."/>
    <x v="4"/>
    <x v="0"/>
    <m/>
    <x v="0"/>
    <s v="2470"/>
    <b v="0"/>
    <m/>
  </r>
  <r>
    <x v="13"/>
    <s v="Republic (030)"/>
    <s v="443.c.9"/>
    <s v="τὸ δέ γε ἀληθές, τοιοῦτόν τι ἦν, ὡς ἔοικεν, ἡ δικαιοσύνη ἀλλ’ οὐ περὶ τὴν ἔξω πρᾶξιν τῶν αὑτοῦ, ἀλλὰ περὶ τὴν ἐντός, ὡς ἀληθῶς περὶ ἑαυτὸν καὶ τὰ ἑαυτοῦ, μὴ ἐάσαντα τἀλλότρια πράττειν ἕκαστον ἐν αὑτῷ μηδὲ πολυπραγμονεῖν πρὸς ἄλληλα τὰ ἐν τῇ ψυχῇ γένη, ἀλλὰ τῷ ὄντι τὰ οἰκεῖα εὖ θέμενον καὶ ἄρξαντα αὐτὸν αὑτοῦ καὶ κοσμήσαντα καὶ φίλον γενόμενον ἑαυτῷ καὶ συναρμόσαντα τρία ὄντα, ὥσπερ ὅρους τρεῖς ἁρμονίας ἀτεχνῶς, νεάτης τε καὶ ὑπάτης καὶ μέσης, καὶ εἰ ἄλλα ἄττα μεταξὺ τυγχάνει ὄντα, πάντα ταῦτα συνδήσαντα καὶ παντάπασιν ἕνα γενόμενον ἐκ πολλῶν, σώφρονα καὶ ἡρμοσμένον, οὕτω δὴ πράττειν ἤδη, ἐάν τι πράττῃ ἢ περὶ χρημάτων κτῆσιν ἢ περὶ σώματος θεραπείαν ἢ καὶ πολιτικόν τι ἢ περὶ τὰ ἴδια συμβόλαια, ἐν πᾶσι τούτοις ἡγούμενον καὶ ὀνομάζοντα δικαίαν μὲν καὶ καλὴν πρᾶξιν ἣ ἂν ταύτην τὴν ἕξιν σῴζῃ τε καὶ συναπεργάζηται, σοφίαν δὲ τὴν ἐπιστατοῦσαν ταύτῃ τῇ πράξει ἐπιστήμην, ἄδικον δὲ πρᾶξιν ἣ ἂν ἀεὶ ταύτην λύῃ, ἀμαθίαν δὲ τὴν ταύτῃ αὖ ἐπιστατοῦσαν δόξαν."/>
    <x v="4"/>
    <x v="0"/>
    <s v="FÓRMULA"/>
    <x v="0"/>
    <s v="2711"/>
    <b v="0"/>
    <m/>
  </r>
  <r>
    <x v="13"/>
    <s v="Republic (030)"/>
    <s v="444.e.7"/>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x v="4"/>
    <x v="0"/>
    <s v="FÓRMULA"/>
    <x v="0"/>
    <s v="2741"/>
    <b v="0"/>
    <m/>
  </r>
  <r>
    <x v="13"/>
    <s v="Republic (030)"/>
    <s v="454.c.1"/>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x v="4"/>
    <x v="0"/>
    <s v="FÓRMULA"/>
    <x v="0"/>
    <s v="2892"/>
    <b v="0"/>
    <m/>
  </r>
  <r>
    <x v="13"/>
    <s v="Republic (030)"/>
    <s v="459.d.4"/>
    <s v="ἐν τοῖς γάμοις τοίνυν καὶ παιδοποιίαις ἔοικε τὸ ὀρθὸν τοῦτο γίγνεσθαι οὐκ ἐλάχιστον."/>
    <x v="4"/>
    <x v="0"/>
    <m/>
    <x v="0"/>
    <s v="3043"/>
    <b v="0"/>
    <m/>
  </r>
  <r>
    <x v="13"/>
    <s v="Republic (030)"/>
    <s v="473.b.4"/>
    <s v="τὸ δὲ δὴ μετὰ τοῦτο, ὡς ἔοικε, πειρώμεθα ζητεῖν τε καὶ ἀποδεικνύναι τί ποτε νῦν κακῶς ἐν ταῖς πόλεσι πράττεται δι’ ὃ οὐχ οὕτως οἰκοῦνται, καὶ τίνος ἂν σμικροτάτου μεταβαλόντος ἔλθοι εἰς τοῦτον τὸν τρόπον τῆς πολιτείας πόλις, μάλιστα μὲν ἑνός, εἰ δὲ μή, δυοῖν, εἰ δὲ μή, ὅτι ὀλιγίστων τὸν ἀριθμὸν καὶ σμικροτάτων τὴν δύναμιν."/>
    <x v="4"/>
    <x v="0"/>
    <m/>
    <x v="0"/>
    <s v="3372"/>
    <b v="0"/>
    <m/>
  </r>
  <r>
    <x v="13"/>
    <s v="Republic (030)"/>
    <s v="476.c.5"/>
    <s v="τὸ ὀνειρώττειν ἆρα οὐ τόδε ἐστίν, ἐάντε ἐν ὕπνῳ τις ἐάντ’ ἐγρηγορὼς τὸ ὅμοιόν τῳ μὴ ὅμοιον ἀλλ’ αὐτὸ ἡγῆται εἶναι ᾧ ἔοικεν;"/>
    <x v="4"/>
    <x v="0"/>
    <m/>
    <x v="0"/>
    <s v="3448"/>
    <b v="0"/>
    <m/>
  </r>
  <r>
    <x v="13"/>
    <s v="Republic (030)"/>
    <s v="478.d.11"/>
    <s v="ἐκεῖνο δὴ λείποιτ’ ἂν ἡμῖν εὑρεῖν, ὡς ἔοικε, τὸ ἀμφοτέρων μετέχον, τοῦ εἶναί τε καὶ μὴ εἶναι, καὶ οὐδέτερον εἰλικρινὲς ὀρθῶς ἂν προσαγορευόμενον, ἵνα, ἐὰν φανῇ, δοξαστὸν αὐτὸ εἶναι ἐν δίκῃ προσαγορεύωμεν, τοῖς μὲν ἄκροις τὰ ἄκρα, τοῖς δὲ μεταξὺ τὰ μεταξὺ ἀποδιδόντες."/>
    <x v="4"/>
    <x v="0"/>
    <m/>
    <x v="0"/>
    <s v="3542"/>
    <b v="0"/>
    <m/>
  </r>
  <r>
    <x v="13"/>
    <s v="Republic (030)"/>
    <s v="479.b.11"/>
    <s v="τοῖς ἐν ταῖς ἑστιάσεσιν, ἔφη, ἐπαμφοτερίζουσιν ἔοικεν, καὶ τῷ τῶν παίδων αἰνίγματι τῷ περὶ τοῦ εὐνούχου, τῆς βολῆς πέρι τῆς νυκτερίδος, ᾧ καὶ ἐφ’ οὗ αὐτὸν αὐτὴν αἰνίττονται βαλεῖν·"/>
    <x v="4"/>
    <x v="0"/>
    <m/>
    <x v="0"/>
    <s v="3556"/>
    <b v="0"/>
    <m/>
  </r>
  <r>
    <x v="13"/>
    <s v="Republic (030)"/>
    <s v="489.a.4"/>
    <s v="οὐ δή, ἦν δ’ ἐγώ, οἶμαι δεῖσθαί σε ἐξεταζομένην τὴν εἰκόνα ἰδεῖν, ὅτι ταῖς πόλεσι πρὸς τοὺς ἀληθινοὺς φιλοσόφους τὴν διάθεσιν ἔοικεν, ἀλλὰ μανθάνειν ὃ λέγω."/>
    <x v="4"/>
    <x v="0"/>
    <m/>
    <x v="0"/>
    <s v="3685"/>
    <b v="0"/>
    <m/>
  </r>
  <r>
    <x v="13"/>
    <s v="Republic (030)"/>
    <s v="502.c.5"/>
    <s v="νῦν δή, ὡς ἔοικεν, συμβαίνει ἡμῖν περὶ τῆς νομοθεσίας ἄριστα μὲν εἶναι ἃ λέγομεν, εἰ γένοιτο, χαλεπὰ δὲ γενέσθαι, οὐ μέντοι ἀδύνατά γε."/>
    <x v="4"/>
    <x v="0"/>
    <s v="FÓRMULA"/>
    <x v="0"/>
    <s v="3948"/>
    <b v="0"/>
    <m/>
  </r>
  <r>
    <x v="13"/>
    <s v="Republic (030)"/>
    <s v="510.d.5"/>
    <s v="οὐκοῦν καὶ ὅτι τοῖς ὁρωμένοις εἴδεσι προσχρῶνται καὶ τοὺς λόγους περὶ αὐτῶν ποιοῦνται, οὐ περὶ τούτων διανοούμενοι, ἀλλ’ ἐκείνων πέρι οἷς ταῦτα ἔοικε, τοῦ τετραγώνου αὐτοῦ ἕνεκα τοὺς λόγους ποιούμενοι καὶ διαμέτρου αὐτῆς, ἀλλ’ οὐ ταύτης ἣν γράφουσιν, καὶ τἆλλα οὕτως, αὐτὰ μὲν ταῦτα ἃ πλάττουσίν τε καὶ γράφουσιν, ὧν καὶ σκιαὶ καὶ ἐν ὕδασιν εἰκόνες εἰσίν, τούτοις μὲν ὡς εἰκόσιν αὖ χρώμενοι, ζητοῦντες δὲ αὐτὰ ἐκεῖνα ἰδεῖν ἃ οὐκ ἂν ἄλλως ἴδοι τις ἢ τῇ διανοίᾳ."/>
    <x v="4"/>
    <x v="0"/>
    <m/>
    <x v="0"/>
    <s v="4147"/>
    <b v="0"/>
    <m/>
  </r>
  <r>
    <x v="13"/>
    <s v="Republic (030)"/>
    <s v="518.d.9"/>
    <s v="αἱ μὲν τοίνυν ἄλλαι ἀρεταὶ καλούμεναι ψυχῆς κινδυνεύουσιν ἐγγύς τι εἶναι τῶν τοῦ σώματος—τῷ ὄντι γὰρ οὐκ ἐνοῦσαι πρότερον ὕστερον ἐμποιεῖσθαι ἔθεσι καὶ ἀσκήσεσιν—ἡ δὲ τοῦ φρονῆσαι παντὸς μᾶλλον θειοτέρου τινὸς τυγχάνει, ὡς ἔοικεν, οὖσα, ὃ τὴν μὲν δύναμιν οὐδέποτε ἀπόλλυσιν, ὑπὸ δὲ τῆς περιαγωγῆς χρήσιμόν τε καὶ ὠφέλιμον καὶ ἄχρηστον αὖ καὶ βλαβερὸν γίγνεται."/>
    <x v="4"/>
    <x v="0"/>
    <s v="FÓRMULA"/>
    <x v="0"/>
    <s v="4226"/>
    <b v="0"/>
    <m/>
  </r>
  <r>
    <x v="13"/>
    <s v="Republic (030)"/>
    <s v="522.d.2"/>
    <s v="ἢ οὐκ ἐννενόηκας ὅτι φησὶν ἀριθμὸν εὑρὼν τάς τε τάξεις τῷ στρατοπέδῳ καταστῆσαι ἐν Ἰλίῳ καὶ ἐξαριθμῆσαι ναῦς τε καὶ τἆλλα πάντα, ὡς πρὸ τοῦ ἀναριθμήτων ὄντων καὶ τοῦ Ἀγαμέμνονος, ὡς ἔοικεν, οὐδ’ ὅσους πόδας εἶχεν εἰδότος, εἴπερ ἀριθμεῖν μὴ ἠπίστατο;"/>
    <x v="4"/>
    <x v="0"/>
    <s v="FÓRMULA"/>
    <x v="0"/>
    <s v="4312"/>
    <b v="0"/>
    <m/>
  </r>
  <r>
    <x v="13"/>
    <s v="Republic (030)"/>
    <s v="563.e.9"/>
    <s v="ἡ γὰρ ἄγαν ἐλευθερία ἔοικεν οὐκ εἰς ἄλλο τι ἢ εἰς ἄγαν δουλείαν μεταβάλλειν καὶ ἰδιώτῃ καὶ πόλει."/>
    <x v="4"/>
    <x v="0"/>
    <m/>
    <x v="0"/>
    <s v="5151"/>
    <b v="0"/>
    <m/>
  </r>
  <r>
    <x v="13"/>
    <s v="Republic (030)"/>
    <s v="579.d.9"/>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x v="4"/>
    <x v="0"/>
    <m/>
    <x v="0"/>
    <s v="5504"/>
    <b v="0"/>
    <m/>
  </r>
  <r>
    <x v="13"/>
    <s v="Republic (030)"/>
    <s v="587.b.14"/>
    <s v="τριῶν ἡδονῶν, ὡς ἔοικεν, οὐσῶν, μιᾶς μὲν γνησίας, δυοῖν δὲ νόθαιν, τῶν νόθων εἰς τὸ ἐπέκεινα ὑπερβὰς ὁ τύραννος, φυγὼν νόμον τε καὶ λόγον, δούλαις τισὶ δορυφόροις ἡδοναῖς συνοικεῖ, καὶ ὁπόσῳ ἐλαττοῦται οὐδὲ πάνυ ῥᾴδιον εἰπεῖν, πλὴν ἴσως ὧδε."/>
    <x v="4"/>
    <x v="0"/>
    <s v="FÓRMULA"/>
    <x v="0"/>
    <s v="5724"/>
    <b v="0"/>
    <m/>
  </r>
  <r>
    <x v="13"/>
    <s v="Republic (030)"/>
    <s v="595.b.3"/>
    <s v="ὡς μὲν πρὸς ὑμᾶς εἰρῆσθαι—οὐ γάρ μου κατερεῖτε πρὸς τοὺς τῆς τραγῳδίας ποιητὰς καὶ τοὺς ἄλλους ἅπαντας τοὺς μιμητικούς—λώβη ἔοικεν εἶναι πάντα τὰ τοιαῦτα τῆς τῶν ἀκουόντων διανοίας, ὅσοι μὴ ἔχουσι φάρμακον τὸ εἰδέναι αὐτὰ οἷα τυγχάνει ὄντα."/>
    <x v="4"/>
    <x v="0"/>
    <m/>
    <x v="0"/>
    <s v="5831"/>
    <b v="0"/>
    <m/>
  </r>
  <r>
    <x v="13"/>
    <s v="Republic (030)"/>
    <s v="598.c.7"/>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x v="4"/>
    <x v="0"/>
    <s v="FÓRMULA"/>
    <x v="0"/>
    <s v="5947"/>
    <b v="0"/>
    <m/>
  </r>
  <r>
    <x v="13"/>
    <s v="Republic (030)"/>
    <s v="601.b.6"/>
    <s v="οὐκοῦν, ἦν δ’ ἐγώ, ἔοικεν τοῖς τῶν ὡραίων προσώποις, καλῶν δὲ μή, οἷα γίγνεται ἰδεῖν ὅταν αὐτὰ τὸ ἄνθος προλίπῃ;"/>
    <x v="4"/>
    <x v="0"/>
    <m/>
    <x v="0"/>
    <s v="5986"/>
    <b v="0"/>
    <m/>
  </r>
  <r>
    <x v="13"/>
    <s v="Republic (030)"/>
    <s v="602.b.2"/>
    <s v="ἀλλ’, ὡς ἔοικεν, οἷον φαίνεται καλὸν εἶναι τοῖς πολλοῖς τε καὶ μηδὲν εἰδόσιν, τοῦτο μιμήσεται."/>
    <x v="4"/>
    <x v="0"/>
    <s v="FÓRMULA"/>
    <x v="0"/>
    <s v="6021"/>
    <b v="0"/>
    <m/>
  </r>
  <r>
    <x v="13"/>
    <s v="Republic (030)"/>
    <s v="605.a.9"/>
    <s v="καὶ γὰρ τῷ φαῦλα ποιεῖν πρὸς ἀλήθειαν ἔοικεν αὐτῷ, καὶ τῷ πρὸς ἕτερον τοιοῦτον ὁμιλεῖν τῆς ψυχῆς ἀλλὰ μὴ πρὸς τὸ βέλτιστον, καὶ ταύτῃ ὡμοίωται."/>
    <x v="4"/>
    <x v="0"/>
    <m/>
    <x v="0"/>
    <s v="6100"/>
    <b v="0"/>
    <m/>
  </r>
  <r>
    <x v="13"/>
    <s v="Republic (030)"/>
    <s v="618.b.6"/>
    <s v="ἔνθα δή, ὡς ἔοικεν, ὦ φίλε Γλαύκων, ὁ πᾶς κίνδυνος ἀνθρώπῳ, καὶ διὰ ταῦτα μάλιστα ἐπιμελητέον ὅπως ἕκαστος ἡμῶν τῶν ἄλλων μαθημάτων ἀμελήσας τούτου τοῦ μαθήματος καὶ ζητητὴς καὶ μαθητὴς ἔσται, ἐάν ποθεν οἷός τ’ ᾖ μαθεῖν καὶ ἐξευρεῖν τίς αὐτὸν ποιήσει δυνατὸν καὶ ἐπιστήμονα, βίον καὶ χρηστὸν καὶ πονηρὸν διαγιγνώσκοντα, τὸν βελτίω ἐκ τῶν δυνατῶν ἀεὶ πανταχοῦ αἱρεῖσθαι·"/>
    <x v="4"/>
    <x v="0"/>
    <s v="FÓRMULA"/>
    <x v="0"/>
    <s v="6344"/>
    <b v="0"/>
    <m/>
  </r>
  <r>
    <x v="13"/>
    <s v="Sophist (007)"/>
    <s v="229.e.1"/>
    <s v="τῆς ἐν τοῖς λόγοις διδασκαλικῆς ἡ μὲν τραχυτέρα τις ἔοικεν ὁδὸς εἶναι, τὸ δ’ ἕτερον αὐτῆς μόριον λειότερον."/>
    <x v="4"/>
    <x v="0"/>
    <m/>
    <x v="0"/>
    <s v="380"/>
    <b v="0"/>
    <m/>
  </r>
  <r>
    <x v="13"/>
    <s v="Sophist (007)"/>
    <s v="232.e.2"/>
    <s v="ἀτὰρ δὴ τὸ τῆς ἀντιλογικῆς τέχνης ἆρ’ οὐκ ἐν κεφαλαίῳ περὶ πάντων πρὸς ἀμφισβήτησιν ἱκανή τις δύναμις ἔοικ’ εἶναι;"/>
    <x v="4"/>
    <x v="0"/>
    <m/>
    <x v="0"/>
    <s v="452"/>
    <b v="0"/>
    <m/>
  </r>
  <r>
    <x v="13"/>
    <s v="Sophist (007)"/>
    <s v="246.a.4"/>
    <s v="καὶ μὴν ἔοικέ γε ἐν αὐτοῖς οἷον γιγαντομαχία τις εἶναι διὰ τὴν ἀμφισβήτησιν περὶ τῆς οὐσίας πρὸς ἀλλήλους."/>
    <x v="4"/>
    <x v="0"/>
    <m/>
    <x v="0"/>
    <s v="843"/>
    <b v="0"/>
    <m/>
  </r>
  <r>
    <x v="13"/>
    <s v="Sophist (007)"/>
    <s v="249.c.10"/>
    <s v="τῷ δὴ φιλοσόφῳ καὶ ταῦτα μάλιστα τιμῶντι πᾶσα, ὡς ἔοικεν, ἀνάγκη διὰ ταῦτα μήτε τῶν ἓν ἢ καὶ τὰ πολλὰ εἴδη λεγόντων τὸ πᾶν ἑστηκὸς ἀποδέχεσθαι, τῶν τε αὖ πανταχῇ τὸ ὂν κινούντων μηδὲ τὸ παράπαν ἀκούειν, ἀλλὰ κατὰ τὴν τῶν παίδων εὐχήν, ὅσα ἀκίνητα καὶ κεκινημένα, τὸ ὄν τε καὶ τὸ πᾶν συναμφότερα λέγειν."/>
    <x v="4"/>
    <x v="0"/>
    <s v="FÓRMULA"/>
    <x v="0"/>
    <s v="955"/>
    <b v="0"/>
    <m/>
  </r>
  <r>
    <x v="13"/>
    <s v="Sophist (007)"/>
    <s v="252.a.5"/>
    <s v="ταχὺ δὴ ταύτῃ γε τῇ συνομολογίᾳ πάντα ἀνάστατα γέγονεν, ὡς ἔοικεν, ἅμα τε τῶν τὸ πᾶν κινούντων καὶ τῶν ὡς ἓν ἱστάντων καὶ ὅσοι κατ’ εἴδη τὰ ὄντα κατὰ ταὐτὰ ὡσαύτως ἔχοντα εἶναί φασιν ἀεί·"/>
    <x v="4"/>
    <x v="0"/>
    <s v="FÓRMULA"/>
    <x v="0"/>
    <s v="1028"/>
    <b v="0"/>
    <m/>
  </r>
  <r>
    <x v="13"/>
    <s v="Sophist (007)"/>
    <s v="258.a.11"/>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x v="4"/>
    <x v="0"/>
    <s v="FÓRMULA"/>
    <x v="0"/>
    <s v="1230"/>
    <b v="0"/>
    <m/>
  </r>
  <r>
    <x v="13"/>
    <s v="Sophist (007)"/>
    <s v="267.d.5"/>
    <s v="ἢ δῆλον δὴ χαλεπὸν ὄν, διότι τῆς τῶν γενῶν κατ’ εἴδη διαιρέσεως παλαιά τις, ὡς ἔοικεν, ἀργία τοῖς ἔμπροσθεν καὶ ἀσύννους παρῆν, ὥστε μηδ’ ἐπιχειρεῖν μηδένα διαιρεῖσθαι·"/>
    <x v="4"/>
    <x v="0"/>
    <s v="FÓRMULA"/>
    <x v="0"/>
    <s v="1494"/>
    <b v="0"/>
    <m/>
  </r>
  <r>
    <x v="13"/>
    <s v="Sophist (007)"/>
    <s v="268.c.8"/>
    <s v="τὸ δὴ τῆς ἐναντιοποιολογικῆς εἰρωνικοῦ μέρους τῆς δοξαστικῆς μιμητικόν, τοῦ φανταστικοῦ γένους ἀπὸ τῆς εἰδωλοποιικῆς οὐ θεῖον ἀλλ’ ἀνθρωπικὸν τῆς ποιήσεως ἀφωρισμένον ἐν λόγοις τὸ θαυματοποιικὸν μόριον, ταύτης τῆς γενεᾶς τε καὶ αἵματος ὃς ἂν φῇ τὸν ὄντως σοφιστὴν εἶναι, τἀληθέστατα, ὡς ἔοικεν, ἐρεῖ."/>
    <x v="4"/>
    <x v="0"/>
    <s v="FÓRMULA"/>
    <x v="0"/>
    <s v="1523"/>
    <b v="0"/>
    <m/>
  </r>
  <r>
    <x v="13"/>
    <s v="Statesman (008)"/>
    <s v="260.c.7"/>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x v="4"/>
    <x v="0"/>
    <m/>
    <x v="0"/>
    <s v="109"/>
    <b v="0"/>
    <m/>
  </r>
  <r>
    <x v="13"/>
    <s v="Statesman (008)"/>
    <s v="275.a.8"/>
    <s v="δεῖ τοίνυν τὸν τρόπον, ὡς ἔοικε, διορίσαντας τῆς ἀρχῆς τῆς πόλεως οὕτω τελέως τὸν πολιτικὸν ἡμῖν εἰρῆσθαι προσδοκᾶν."/>
    <x v="4"/>
    <x v="0"/>
    <m/>
    <x v="0"/>
    <s v="462"/>
    <b v="0"/>
    <m/>
  </r>
  <r>
    <x v="13"/>
    <s v="Statesman (008)"/>
    <s v="277.b.6"/>
    <s v="διὸ μακροτέραν τὴν ἀπόδειξιν πεποιήκαμεν καὶ πάντως τῷ μύθῳ τέλος οὐκ ἐπέθεμεν, ἀλλ’ ἀτεχνῶς ὁ λόγος ἡμῖν ὥσπερ ζῷον τὴν ἔξωθεν μὲν περιγραφὴν ἔοικεν ἱκανῶς ἔχειν, τὴν δὲ οἷον τοῖς φαρμάκοις καὶ τῇ συγκράσει τῶν χρωμάτων ἐνάργειαν οὐκ ἀπειληφέναι πω."/>
    <x v="4"/>
    <x v="0"/>
    <m/>
    <x v="0"/>
    <s v="511"/>
    <b v="0"/>
    <m/>
  </r>
  <r>
    <x v="13"/>
    <s v="Statesman (008)"/>
    <s v="293.c.5"/>
    <s v="ἀναγκαῖον δὴ καὶ πολιτειῶν, ὡς ἔοικε, ταύτην ὀρθὴν διαφερόντως εἶναι καὶ μόνην πολιτείαν, ἐν ᾗ τις ἂν εὑρίσκοι τοὺς ἄρχοντας ἀληθῶς ἐπιστήμονας καὶ οὐ δοκοῦντας μόνον, ἐάντε κατὰ νόμους ἐάντε ἄνευ νόμων ἄρχωσι, καὶ ἑκόντων ἢ ἀκόντων, καὶ πενόμενοι ἢ πλουτοῦντες, τούτων ὑπολογιστέον οὐδὲν οὐδαμῶς εἶναι κατ’ οὐδεμίαν ὀρθότητα."/>
    <x v="4"/>
    <x v="0"/>
    <m/>
    <x v="0"/>
    <s v="890"/>
    <b v="0"/>
    <m/>
  </r>
  <r>
    <x v="13"/>
    <s v="Statesman (008)"/>
    <s v="300.e.11"/>
    <s v="δεῖ δὴ τὰς τοιαύτας γε ὡς ἔοικε πολιτείας, εἰ μέλλουσι καλῶς τὴν ἀληθινὴν ἐκείνην τὴν τοῦ ἑνὸς μετὰ τέχνης ἄρχοντος πολιτείαν εἰς δύναμιν μιμήσεσθαι, μηδέποτε κειμένων αὐτοῖς τῶν νόμων μηδὲν ποιεῖν παρὰ τὰ γεγραμμένα καὶ πάτρια ἔθη."/>
    <x v="4"/>
    <x v="0"/>
    <m/>
    <x v="0"/>
    <s v="1032"/>
    <b v="0"/>
    <m/>
  </r>
  <r>
    <x v="13"/>
    <s v="Statesman (008)"/>
    <s v="301.d.8"/>
    <s v="νῦν δέ γε ὁπότε οὐκ ἔστι γιγνόμενος, ὡς δή φαμεν, ἐν ταῖς πόλεσι βασιλεὺς οἷος ἐν σμήνεσιν ἐμφύεται, τό τε σῶμα εὐθὺς καὶ τὴν ψυχὴν διαφέρων εἷς, δεῖ δὴ συνελθόντας συγγράμματα γράφειν, ὡς ἔοικεν, μεταθέοντας τὰ τῆς ἀληθεστάτης πολιτείας ἴχνη."/>
    <x v="4"/>
    <x v="0"/>
    <s v="FÓRMULA"/>
    <x v="0"/>
    <s v="1047"/>
    <b v="0"/>
    <m/>
  </r>
  <r>
    <x v="13"/>
    <s v="Statesman (008)"/>
    <s v="303.e.7"/>
    <s v="κατὰ τὸν αὐτὸν τοίνυν λόγον ἔοικε καὶ νῦν ἡμῖν τὰ μὲν ἕτερα καὶ ὁπόσα ἀλλότρια καὶ τὰ μὴ φίλα πολιτικῆς ἐπιστήμης ἀποκεχωρίσθαι, λείπεσθαι δὲ τὰ τίμια καὶ συγγενῆ."/>
    <x v="4"/>
    <x v="0"/>
    <m/>
    <x v="0"/>
    <s v="1096"/>
    <b v="0"/>
    <m/>
  </r>
  <r>
    <x v="13"/>
    <s v="Statesman (008)"/>
    <s v="304.d.11"/>
    <s v="καὶ τοῦτο μὲν ἔοικε ταχὺ κεχωρίσθαι πολιτικῆς τὸ ῥητορικόν, ὡς ἕτερον εἶδος ὄν, ὑπηρετοῦν μὴν ταύτῃ."/>
    <x v="4"/>
    <x v="0"/>
    <m/>
    <x v="0"/>
    <s v="1124"/>
    <b v="0"/>
    <m/>
  </r>
  <r>
    <x v="13"/>
    <s v="Symposium (011)"/>
    <s v="172.b.8"/>
    <s v="κἀγὼ εἶπον ὅτι παντάπασιν ἔοικέ σοι οὐδὲν διηγεῖσθαι σαφὲς ὁ διηγούμενος, εἰ νεωστὶ ἡγῇ τὴν συνουσίαν γεγονέναι ταύτην ἣν ἐρωτᾷς, ὥστε καὶ ἐμὲ παραγενέσθαι."/>
    <x v="4"/>
    <x v="0"/>
    <m/>
    <x v="0"/>
    <s v="11"/>
    <b v="0"/>
    <m/>
  </r>
  <r>
    <x v="13"/>
    <s v="Symposium (011)"/>
    <s v="176.c.1"/>
    <s v="Ἕρμαιον ἂν εἴη ἡμῖν, ἦ δ’ ὅς, ὡς ἔοικεν, ἐμοί τε καὶ Ἀριστοδήμῳ καὶ Φαίδρῳ καὶ τοῖσδε, εἰ ὑμεῖς οἱ δυνατώτατοι πίνειν νῦν ἀπειρήκατε·"/>
    <x v="4"/>
    <x v="0"/>
    <s v="FÓRMULA"/>
    <x v="0"/>
    <s v="104"/>
    <b v="0"/>
    <m/>
  </r>
  <r>
    <x v="13"/>
    <s v="Symposium (011)"/>
    <s v="198.d.7"/>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x v="4"/>
    <x v="0"/>
    <s v="FÓRMULA"/>
    <x v="0"/>
    <s v="463"/>
    <b v="0"/>
    <m/>
  </r>
  <r>
    <x v="13"/>
    <s v="Theaetetus (006)"/>
    <s v="183.a.4"/>
    <s v="τὸ δ’, ὡς ἔοικεν, ἐφάνη, εἰ πάντα κινεῖται, πᾶσα ἀπόκρισις, περὶ ὅτου ἄν τις ἀποκρίνηται, ὁμοίως ὀρθὴ εἶναι, οὕτω τ’ ἔχειν φάναι καὶ μὴ οὕτω, εἰ δὲ βούλει, γίγνεσθαι, ἵνα μὴ στήσωμεν αὐτοὺς τῷ λόγῳ."/>
    <x v="4"/>
    <x v="0"/>
    <s v="FÓRMULA"/>
    <x v="0"/>
    <s v="992"/>
    <b v="0"/>
    <m/>
  </r>
  <r>
    <x v="13"/>
    <s v="Theaetetus (006)"/>
    <s v="194.a.8"/>
    <s v="καὶ ἑνὶ λόγῳ, περὶ ὧν μὲν μὴ οἶδέ τις μηδ’ ἐπῄσθετο πώποτε, οὐκ ἔστιν, ὡς ἔοικεν, οὔτε ψεύδεσθαι οὔτε ψευδὴς δόξα, εἴ τι νῦν ἡμεῖς ὑγιὲς λέγομεν·"/>
    <x v="4"/>
    <x v="0"/>
    <s v="FÓRMULA"/>
    <x v="0"/>
    <s v="1323"/>
    <b v="0"/>
    <m/>
  </r>
  <r>
    <x v="13"/>
    <s v="Theaetetus (006)"/>
    <s v="209.e.2"/>
    <s v="τὸ γάρ, ἃ ἔχομεν, ταῦτα προσλαβεῖν κελεύειν, ἵνα μάθωμεν ἃ δοξάζομεν, πάνυ γενναίως ἔοικεν ἐσκοτωμένῳ."/>
    <x v="4"/>
    <x v="0"/>
    <m/>
    <x v="0"/>
    <s v="1782"/>
    <b v="0"/>
    <m/>
  </r>
  <r>
    <x v="13"/>
    <s v="Timaeus (031)"/>
    <s v="49.a.3"/>
    <s v="νῦν δὲ ὁ λόγος ἔοικεν εἰσαναγκάζειν χαλεπὸν καὶ ἀμυδρὸν εἶδος ἐπιχειρεῖν λόγοις ἐμφανίσαι."/>
    <x v="4"/>
    <x v="0"/>
    <m/>
    <x v="0"/>
    <s v="376"/>
    <b v="0"/>
    <m/>
  </r>
  <r>
    <x v="13"/>
    <s v="Timaeus (031)"/>
    <s v="69.d.6"/>
    <s v="καὶ διὰ ταῦτα δὴ σεβόμενοι μιαίνειν τὸ θεῖον, ὅτι μὴ πᾶσα ἦν ἀνάγκη, χωρὶς ἐκείνου κατοικίζουσιν εἰς ἄλλην τοῦ σώματος οἴκησιν τὸ θνητόν, ἰσθμὸν καὶ ὅρον διοικοδομήσαντες τῆς τε κεφαλῆς καὶ τοῦ στήθους, αὐχένα μεταξὺ τιθέντες, ἵν’ εἴη χωρίς."/>
    <x v="4"/>
    <x v="0"/>
    <m/>
    <x v="0"/>
    <s v="655"/>
    <b v="0"/>
    <m/>
  </r>
  <r>
    <x v="13"/>
    <s v="Timaeus (031)"/>
    <s v="90.e.1"/>
    <s v="καὶ δὴ καὶ τὰ νῦν ἡμῖν ἐξ ἀρχῆς παραγγελθέντα διεξελθεῖν περὶ τοῦ παντὸς μέχρι γενέσεως ἀνθρωπίνης σχεδὸν ἔοικε τέλος ἔχειν."/>
    <x v="4"/>
    <x v="0"/>
    <m/>
    <x v="0"/>
    <s v="877"/>
    <b v="0"/>
    <m/>
  </r>
  <r>
    <x v="13"/>
    <s v="Alcibiades 1 (013)"/>
    <s v="108.c.6"/>
    <s v="ἴθι δὴ καὶ σύ—πρέποι γὰρ ἄν που καὶ σοὶ τὸ καλῶς διαλέγεσθαι—εἰπὲ πρῶτον τίς ἡ τέχνη ἧς τὸ κιθαρίζειν καὶ τὸ ᾁδειν καὶ τὸ ἐμβαίνειν ὀρθῶς;"/>
    <x v="26"/>
    <x v="0"/>
    <m/>
    <x v="0"/>
    <s v="156"/>
    <b v="0"/>
    <m/>
  </r>
  <r>
    <x v="13"/>
    <s v="Alcibiades 1 (013)"/>
    <s v="135.c.2"/>
    <s v="πρέπει ἄρα τῷ κακῷ δουλεύειν·"/>
    <x v="26"/>
    <x v="0"/>
    <m/>
    <x v="0"/>
    <s v="1193"/>
    <b v="0"/>
    <m/>
  </r>
  <r>
    <x v="13"/>
    <s v="Apology (002)"/>
    <s v="17.c.4"/>
    <s v="οὐδὲ γὰρ ἂν δήπου πρέποι, ὦ ἄνδρες, τῇδε τῇ ἡλικίᾳ ὥσπερ μειρακίῳ πλάττοντι λόγους εἰς ὑμᾶς εἰσιέναι."/>
    <x v="26"/>
    <x v="0"/>
    <s v="CHECAR"/>
    <x v="1"/>
    <s v="8"/>
    <b v="0"/>
    <m/>
  </r>
  <r>
    <x v="13"/>
    <s v="Apology (002)"/>
    <s v="36.d.4"/>
    <s v="τί οὖν πρέπει ἀνδρὶ πένητι εὐεργέτῃ δεομένῳ ἄγειν σχολὴν ἐπὶ τῇ ὑμετέρᾳ παρακελεύσει;"/>
    <x v="26"/>
    <x v="0"/>
    <s v="CHECAR"/>
    <x v="1"/>
    <s v="379"/>
    <b v="0"/>
    <m/>
  </r>
  <r>
    <x v="13"/>
    <s v="Apology (002)"/>
    <s v="36.d.5"/>
    <s v="οὐκ ἔσθ’ ὅτι μᾶλλον, ὦ ἄνδρες Ἀθηναῖοι, πρέπει οὕτως ὡς τὸν τοιοῦτον ἄνδρα ἐν πρυτανείῳ σιτεῖσθαι, πολύ γε μᾶλλον ἢ εἴ τις ὑμῶν ἵππῳ ἢ συνωρίδι ἢ ζεύγει νενίκηκεν Ὀλυμπίασιν·"/>
    <x v="26"/>
    <x v="0"/>
    <m/>
    <x v="0"/>
    <s v="380"/>
    <b v="0"/>
    <m/>
  </r>
  <r>
    <x v="13"/>
    <s v="Cratylus (005)"/>
    <s v="407.d.2"/>
    <s v="εἰ δ’ αὖ κατὰ τὸ σκληρόν τε καὶ ἀμετάστροφον, ὃ δὴ ἄρρατον καλεῖται, καὶ ταύτῃ ἂν πανταχῇ πολεμικῷ θεῷ πρέποι Ἄρη καλεῖσθαι."/>
    <x v="26"/>
    <x v="1"/>
    <s v="CHECAR"/>
    <x v="1"/>
    <s v="633"/>
    <b v="0"/>
    <m/>
  </r>
  <r>
    <x v="13"/>
    <s v="Epistles (036)"/>
    <s v="356.c.8"/>
    <s v="τούτους δ’ ἐλθόντας νόμους μὲν πρῶτον θεῖναι καὶ πολιτείαν τοιαύτην, ἐν ᾗ βασιλέας ἁρμόττει γίγνεσθαι κυρίους ἱερῶν τε καὶ ὅσων ἄλλων πρέπει τοῖς γενομένοις ποτὲ εὐεργέταις, πολέμου δὲ καὶ εἰρήνης ἄρχοντας νομοφύλακας ποιήσασθαι ἀριθμὸν τριάκοντα καὶ πέντε μετά τε δήμου καὶ βουλῆς."/>
    <x v="26"/>
    <x v="1"/>
    <s v="CHECAR"/>
    <x v="1"/>
    <s v="607"/>
    <b v="0"/>
    <m/>
  </r>
  <r>
    <x v="13"/>
    <s v="Hippias Major (025)"/>
    <s v="291.a.5"/>
    <s v="σοὶ μὲν γὰρ οὐκ ἂν πρέποι τοιούτων ὀνομάτων ἀναπίμπλασθαι, καλῶς μὲν οὑτωσὶ ἀμπεχομένῳ, καλῶς δὲ ὑποδεδεμένῳ, εὐδοκιμοῦντι δὲ ἐπὶ σοφίᾳ ἐν πᾶσι τοῖς Ἕλλησιν."/>
    <x v="26"/>
    <x v="1"/>
    <s v="CHECAR"/>
    <x v="1"/>
    <s v="295"/>
    <b v="0"/>
    <m/>
  </r>
  <r>
    <x v="13"/>
    <s v="Hippias Major (025)"/>
    <s v="293.d.6"/>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x v="26"/>
    <x v="1"/>
    <s v="CHECAR"/>
    <x v="1"/>
    <s v="381"/>
    <b v="0"/>
    <m/>
  </r>
  <r>
    <x v="13"/>
    <s v="Ion (027)"/>
    <s v="540.b.3"/>
    <s v="ἃ πρέπει, οἶμαι ἔγωγε, ἀνδρὶ εἰπεῖν καὶ ὁποῖα γυναικί, καὶ ὁποῖα δούλῳ καὶ ὁποῖα ἐλευθέρῳ, καὶ ὁποῖα ἀρχομένῳ καὶ ὁποῖα ἄρχοντι."/>
    <x v="26"/>
    <x v="0"/>
    <s v="CURIOSO"/>
    <x v="0"/>
    <s v="255"/>
    <b v="0"/>
    <m/>
  </r>
  <r>
    <x v="13"/>
    <s v="Ion (027)"/>
    <s v="540.b.6"/>
    <s v="ἆρα ὁποῖα ἄρχοντι, λέγεις, ἐν θαλάττῃ χειμαζομένου πλοίου πρέπει εἰπεῖν, ὁ ῥαψῳδὸς γνώσεται κάλλιον ἢ ὁ κυβερνήτης;"/>
    <x v="26"/>
    <x v="0"/>
    <m/>
    <x v="0"/>
    <s v="256"/>
    <b v="0"/>
    <m/>
  </r>
  <r>
    <x v="13"/>
    <s v="Ion (027)"/>
    <s v="540.c.1"/>
    <s v="ἀλλ’ ὁποῖα ἄρχοντι κάμνοντος πρέπει εἰπεῖν, ὁ ῥαψῳδὸς γνώσεται κάλλιον ἢ ὁ ἰατρός;"/>
    <x v="26"/>
    <x v="0"/>
    <s v="CHECAR"/>
    <x v="1"/>
    <s v="258"/>
    <b v="0"/>
    <m/>
  </r>
  <r>
    <x v="13"/>
    <s v="Ion (027)"/>
    <s v="540.c.4"/>
    <s v="οἷον βουκόλῳ λέγεις δούλῳ ἃ πρέπει εἰπεῖν ἀγριαινουσῶν βοῶν παραμυθουμένῳ, ὁ ῥαψῳδὸς γνώσεται ἀλλ’ οὐχ ὁ βουκόλος;"/>
    <x v="26"/>
    <x v="1"/>
    <s v="CHECAR"/>
    <x v="1"/>
    <s v="262"/>
    <b v="0"/>
    <m/>
  </r>
  <r>
    <x v="13"/>
    <s v="Ion (027)"/>
    <s v="540.d.1"/>
    <s v="ἀλλ’ οἷα ἀνδρὶ πρέπει εἰπεῖν γνώσεται στρατηγῷ στρατιώταις παραινοῦντι;"/>
    <x v="26"/>
    <x v="1"/>
    <s v="CHECAR DETALHES"/>
    <x v="0"/>
    <s v="266"/>
    <b v="0"/>
    <m/>
  </r>
  <r>
    <x v="13"/>
    <s v="Laches (019)"/>
    <s v="197.d.6"/>
    <s v="καὶ γὰρ πρέπει, ὦ Σώκρατες, σοφιστῇ τὰ τοιαῦτα μᾶλλον κομψεύεσθαι ἢ ἀνδρὶ ὃν ἡ πόλις ἀξιοῖ αὑτῆς προεστάναι."/>
    <x v="26"/>
    <x v="0"/>
    <m/>
    <x v="0"/>
    <s v="442"/>
    <b v="0"/>
    <m/>
  </r>
  <r>
    <x v="13"/>
    <s v="Laches (019)"/>
    <s v="197.e.1"/>
    <s v="πρέπει μέν που, ὦ μακάριε, τῶν μεγίστων προστατοῦντι μεγίστης φρονήσεως μετέχειν·"/>
    <x v="26"/>
    <x v="0"/>
    <m/>
    <x v="0"/>
    <s v="443"/>
    <b v="0"/>
    <m/>
  </r>
  <r>
    <x v="13"/>
    <s v="Laws (034)"/>
    <s v="775.b.4"/>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x v="26"/>
    <x v="0"/>
    <m/>
    <x v="0"/>
    <s v="2350"/>
    <b v="0"/>
    <m/>
  </r>
  <r>
    <x v="13"/>
    <s v="Laws (034)"/>
    <s v="807.e.2"/>
    <s v="πολλὰ μὲν οὖν καὶ πυκνὰ καὶ σμικρὰ λέγων ἄν τις νομοθέτης ἀσχήμων φαίνοιτο περὶ τῶν κατ’ οἰκίαν διοικήσεων, τά τε ἄλλα καὶ ὅσα νύκτωρ ἀυπνίας πέρι πρέπει τοῖς μέλλουσιν διὰ τέλους φυλάξειν πᾶσαν πόλιν ἀκριβῶς."/>
    <x v="26"/>
    <x v="0"/>
    <m/>
    <x v="0"/>
    <s v="2829"/>
    <b v="0"/>
    <m/>
  </r>
  <r>
    <x v="13"/>
    <s v="Laws (034)"/>
    <s v="887.a.3"/>
    <s v="οὐ γάρ τι βραχὺς ὁ λόγος ἐκταθεὶς ἂν γίγνοιτο, εἰ τοῖσιν ἐπιθυμοῦσιν ἀσεβεῖν τὰ μὲν ἀποδείξαιμεν μετρίως τοῖς λόγοις ὧν ἔφραζον δεῖν πέρι λέγειν, τὸν δὲ εἰς φόβον τρέψαιμεν, τὰ δὲ δυσχεραίνειν ποιήσαντες, ὅσα πρέπει μετὰ ταῦτα ἤδη νομοθετοῖμεν."/>
    <x v="26"/>
    <x v="0"/>
    <m/>
    <x v="0"/>
    <s v="3860"/>
    <b v="0"/>
    <m/>
  </r>
  <r>
    <x v="13"/>
    <s v="Menexenus (028)"/>
    <s v="238.b.2"/>
    <s v="ὧν τὰ μὲν ὀνόματα πρέπει ἐν τῷ τοιῷδε ἐᾶν—ἴσμεν γάρ—οἳ τὸν βίον ἡμῶν κατεσκεύασαν πρός τε τὴν καθ’ ἡμέραν δίαιταν, τέχνας πρώτους παιδευσάμενοι, καὶ πρὸς τὴν ὑπὲρ τῆς χώρας φυλακὴν ὅπλων κτῆσίν τε καὶ χρῆσιν διδαξάμενοι."/>
    <x v="26"/>
    <x v="0"/>
    <m/>
    <x v="0"/>
    <s v="79"/>
    <b v="0"/>
    <m/>
  </r>
  <r>
    <x v="13"/>
    <s v="Menexenus (028)"/>
    <s v="248.c.3"/>
    <s v="τὰ μὲν γὰρ ἡμέτερα τελευτὴν ἤδη ἕξει ἥπερ καλλίστη γίγνεται ἀνθρώποις, ὥστε πρέπει αὐτὰ μᾶλλον κοσμεῖν ἢ θρηνεῖν·"/>
    <x v="26"/>
    <x v="0"/>
    <m/>
    <x v="0"/>
    <s v="202"/>
    <b v="0"/>
    <m/>
  </r>
  <r>
    <x v="13"/>
    <s v="Phaedo (004)"/>
    <s v="92.c.4"/>
    <s v="οὐδαμῶς, ἔφη ὁ καὶ μήν, ἦ δ’ ὅς, πρέπει γε εἴπερ τῳ ἄλλῳ λόγῳ συνῳδῷ εἶναι καὶ τῷ περὶ ἁρμονίας."/>
    <x v="26"/>
    <x v="1"/>
    <s v="CHECAR"/>
    <x v="1"/>
    <s v="733"/>
    <b v="0"/>
    <m/>
  </r>
  <r>
    <x v="13"/>
    <s v="Phaedo (004)"/>
    <s v="114.d.1"/>
    <s v="τὸ μὲν οὖν ταῦτα διισχυρίσασθαι οὕτως ἔχειν ὡς ἐγὼ διελήλυθα, οὐ πρέπει νοῦν ἔχοντι ἀνδρί·"/>
    <x v="26"/>
    <x v="0"/>
    <s v="CHECAR"/>
    <x v="1"/>
    <s v="1184"/>
    <b v="0"/>
    <m/>
  </r>
  <r>
    <x v="13"/>
    <s v="Phaedrus (012)"/>
    <s v="279.b.6"/>
    <s v="οὐκοῦν εὐξαμένῳ πρέπει τοῖσδε πορεύεσθαι;"/>
    <x v="26"/>
    <x v="0"/>
    <m/>
    <x v="0"/>
    <s v="996"/>
    <b v="0"/>
    <m/>
  </r>
  <r>
    <x v="13"/>
    <s v="Protagoras (022)"/>
    <s v="320.d.3"/>
    <s v="ἐπειδὴ δ’ ἄγειν αὐτὰ πρὸς φῶς ἔμελλον, προσέταξαν Προμηθεῖ καὶ Ἐπιμηθεῖ κοσμῆσαί τε καὶ νεῖμαι δυνάμεις ἑκάστοις ὡς πρέπει."/>
    <x v="26"/>
    <x v="0"/>
    <s v="CHECAR, CURIOSO"/>
    <x v="0"/>
    <s v="254"/>
    <b v="0"/>
    <m/>
  </r>
  <r>
    <x v="13"/>
    <s v="Republic (030)"/>
    <s v="408.b.7"/>
    <s v="πρέπει, ἦν δ’ ἐγώ, καίτοι ἀπειθοῦντές γε ἡμῖν οἱ τραγῳδοποιοί τε καὶ Πίνδαρος Ἀπόλλωνος μέν φασιν Ἀσκληπιὸν εἶναι, ὑπὸ δὲ χρυσοῦ πεισθῆναι πλούσιον ἄνδρα θανάσιμον ἤδη ὄντα ἰάσασθαι, ὅθεν δὴ καὶ κεραυνωθῆναι αὐτόν."/>
    <x v="26"/>
    <x v="0"/>
    <m/>
    <x v="0"/>
    <s v="1926"/>
    <b v="0"/>
    <m/>
  </r>
  <r>
    <x v="13"/>
    <s v="Republic (030)"/>
    <s v="474.d.3"/>
    <s v="ἄλλῳ, εἶπον, ἔπρεπεν, ὦ Γλαύκων, λέγειν ἃ λέγεις·"/>
    <x v="26"/>
    <x v="0"/>
    <m/>
    <x v="0"/>
    <s v="3399"/>
    <b v="0"/>
    <m/>
  </r>
  <r>
    <x v="13"/>
    <s v="Republic (030)"/>
    <s v="474.d.4"/>
    <s v="ἀνδρὶ δ’ ἐρωτικῷ οὐ πρέπει ἀμνημονεῖν ὅτι πάντες οἱ ἐν ὥρᾳ τὸν φιλόπαιδα καὶ ἐρωτικὸν ἁμῇ γέ πῃ δάκνουσί τε καὶ κινοῦσι, δοκοῦντες ἄξιοι εἶναι ἐπιμελείας τε καὶ τοῦ ἀσπάζεσθαι."/>
    <x v="26"/>
    <x v="0"/>
    <m/>
    <x v="0"/>
    <s v="3400"/>
    <b v="0"/>
    <m/>
  </r>
  <r>
    <x v="13"/>
    <s v="Sophist (007)"/>
    <s v="230.d.6"/>
    <s v="διὰ ταῦτα δὴ πάντα ἡμῖν, ὦ Θεαίτητε, καὶ τὸν ἔλεγχον λεκτέον ὡς ἄρα μεγίστη καὶ κυριωτάτη τῶν καθάρσεών ἐστι, καὶ τὸν ἀνέλεγκτον αὖ νομιστέον, ἂν καὶ τυγχάνῃ βασιλεὺς ὁ μέγας ὤν, τὰ μέγιστα ἀκάθαρτον ὄντα, ἀπαίδευτόν τε καὶ αἰσχρὸν γεγονέναι ταῦτα ἃ καθαρώτατον καὶ κάλλιστον ἔπρεπε τὸν ὄντως ἐσόμενον εὐδαίμονα εἶναι."/>
    <x v="26"/>
    <x v="0"/>
    <m/>
    <x v="0"/>
    <s v="394"/>
    <b v="0"/>
    <m/>
  </r>
  <r>
    <x v="13"/>
    <s v="Statesman (008)"/>
    <s v="277.c.3"/>
    <s v="γραφῆς δὲ καὶ συμπάσης χειρουργίας λέξει καὶ λόγῳ δηλοῦν πᾶν ζῷον μᾶλλον πρέπει τοῖς δυναμένοις ἕπεσθαι·"/>
    <x v="26"/>
    <x v="0"/>
    <m/>
    <x v="0"/>
    <s v="512"/>
    <b v="0"/>
    <m/>
  </r>
  <r>
    <x v="13"/>
    <s v="Symposium (011)"/>
    <s v="196.e.3"/>
    <s v="ᾧ δὴ πρέπει ἡμᾶς μαρτυρίῳ χρῆσθαι, ὅτι ποιητὴς ὁ Ἔρως ἀγαθὸς ἐν κεφαλαίῳ πᾶσαν ποίησιν τὴν κατὰ μουσικήν·"/>
    <x v="26"/>
    <x v="0"/>
    <m/>
    <x v="0"/>
    <s v="430"/>
    <b v="0"/>
    <m/>
  </r>
  <r>
    <x v="13"/>
    <s v="Timaeus (031)"/>
    <s v="26.e.2"/>
    <s v="καὶ τίν’ ἄν, ὦ Κριτία, μᾶλλον ἀντὶ τούτου μεταλάβοιμεν, ὃς τῇ τε παρούσῃ τῆς θεοῦ θυσίᾳ διὰ τὴν οἰκειότητ’ ἂν πρέποι μάλιστα, τό τε μὴ πλασθέντα μῦθον ἀλλ’ ἀληθινὸν λόγον εἶναι πάμμεγά που."/>
    <x v="26"/>
    <x v="0"/>
    <m/>
    <x v="0"/>
    <s v="142"/>
    <b v="0"/>
    <m/>
  </r>
  <r>
    <x v="13"/>
    <s v="Timaeus (031)"/>
    <s v="37.e.3"/>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x v="26"/>
    <x v="0"/>
    <m/>
    <x v="0"/>
    <s v="251"/>
    <b v="0"/>
    <m/>
  </r>
  <r>
    <x v="13"/>
    <s v="Timaeus (031)"/>
    <s v="50.d.2"/>
    <s v="καὶ δὴ καὶ προσεικάσαι πρέπει τὸ μὲν δεχόμενον μητρί, τὸ δ’ ὅθεν πατρί, τὴν δὲ μεταξὺ τούτων φύσιν ἐκγόνῳ, νοῆσαί τε ὡς οὐκ ἂν ἄλλως, ἐκτυπώματος ἔσεσθαι μέλλοντος ἰδεῖν ποικίλου πάσας ποικιλίας, τοῦτ’ αὐτὸ ἐν ᾧ ἐκτυπούμενον ἐνίσταται γένοιτ’ ἂν παρεσκευασμένον εὖ, πλὴν ἄμορφον ὂν ἐκείνων ἁπασῶν τῶν ἰδεῶν ὅσας μέλλοι δέχεσθαί ποθεν."/>
    <x v="26"/>
    <x v="0"/>
    <s v="CHECAR"/>
    <x v="1"/>
    <s v="397"/>
    <b v="0"/>
    <m/>
  </r>
  <r>
    <x v="13"/>
    <s v="Timaeus (031)"/>
    <s v="67.d.1"/>
    <s v="τῇδ’ οὖν τῶν χρωμάτων πέρι μάλιστα εἰκὸς πρέποι τ’ ἂν ἐπιεικεῖ λόγῳ διεξελθεῖν·"/>
    <x v="26"/>
    <x v="0"/>
    <m/>
    <x v="0"/>
    <s v="631"/>
    <b v="0"/>
    <m/>
  </r>
  <r>
    <x v="13"/>
    <s v="Cratylus (005)"/>
    <s v="429.b.11"/>
    <s v="ὃ καὶ ἄρτι ἐλέγετο, Ἑρμογένει τῷδε πότερον μηδὲ ὄνομα τοῦτο κεῖσθαι φῶμεν, εἰ μή τι αὐτῷ Ἑρμοῦ γενέσεως προσήκει, ἢ κεῖσθαι μέν, οὐ μέντοι ὀρθῶς γε;"/>
    <x v="6"/>
    <x v="0"/>
    <m/>
    <x v="0"/>
    <s v="1147"/>
    <b v="0"/>
    <m/>
  </r>
  <r>
    <x v="13"/>
    <s v="Epinomis (035)"/>
    <s v="981.b.7"/>
    <s v="τοῦτο δ’ ἐστὶ σχεδὸν ᾧ μόνῳ πλάττειν καὶ δημιουργεῖν προσήκει, σώματι δέ, ὃ λέγομεν, πλάττεσθαι καὶ γίγνεσθαι καὶ ὁρᾶσθαι·"/>
    <x v="6"/>
    <x v="0"/>
    <m/>
    <x v="0"/>
    <s v="127"/>
    <b v="0"/>
    <m/>
  </r>
  <r>
    <x v="13"/>
    <s v="Epistles (036)"/>
    <s v="309.b.3"/>
    <s v="αὐτοκράτωρ δὲ πολλάκις τὴν ὑμετέραν πόλιν διαφυλάξας, ἀπεπέμφθην ἀτιμότερον ἢ πτωχὸν ὑμῶν ἀποστελλόντων προσήκει καὶ κελευόντων ἐκπλεῦσαι, τοσοῦτον παρ’ ὑμῖν διατρίψαντα χρόνον."/>
    <x v="6"/>
    <x v="0"/>
    <m/>
    <x v="0"/>
    <s v="5"/>
    <b v="0"/>
    <m/>
  </r>
  <r>
    <x v="13"/>
    <s v="Euthydemus (021)"/>
    <s v="301.b.8"/>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x v="6"/>
    <x v="0"/>
    <m/>
    <x v="0"/>
    <s v="1006"/>
    <b v="0"/>
    <m/>
  </r>
  <r>
    <x v="13"/>
    <s v="Euthydemus (021)"/>
    <s v="304.b.7"/>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x v="6"/>
    <x v="0"/>
    <m/>
    <x v="0"/>
    <s v="1094"/>
    <b v="0"/>
    <m/>
  </r>
  <r>
    <x v="13"/>
    <s v="Gorgias (023)"/>
    <s v="471.a.4"/>
    <s v="ᾧ γε προσῆκε μὲν τῆς ἀρχῆς οὐδὲν ἣν νῦν ἔχει, ὄντι ἐκ γυναικὸς ἣ ἦν δούλη Ἀλκέτου τοῦ Περδίκκου ἀδελφοῦ, καὶ κατὰ μὲν τὸ δίκαιον δοῦλος ἦν Ἀλκέτου, καὶ εἰ ἐβούλετο τὰ δίκαια ποιεῖν, ἐδούλευεν ἂν Ἀλκέτῃ καὶ ἦν εὐδαίμων κατὰ τὸν σὸν λόγον."/>
    <x v="6"/>
    <x v="1"/>
    <s v="PART PARENTÉTICO?"/>
    <x v="0"/>
    <s v="702"/>
    <b v="0"/>
    <m/>
  </r>
  <r>
    <x v="13"/>
    <s v="Gorgias (023)"/>
    <s v="485.a.6"/>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x v="6"/>
    <x v="0"/>
    <m/>
    <x v="0"/>
    <s v="1090"/>
    <b v="0"/>
    <m/>
  </r>
  <r>
    <x v="13"/>
    <s v="Gorgias (023)"/>
    <s v="517.d.6"/>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x v="6"/>
    <x v="0"/>
    <m/>
    <x v="0"/>
    <s v="1935"/>
    <b v="0"/>
    <m/>
  </r>
  <r>
    <x v="13"/>
    <s v="Gorgias (023)"/>
    <s v="525.b.1"/>
    <s v="προσήκει δὲ παντὶ τῷ ἐν τιμωρίᾳ ὄντι, ὑπ’ ἄλλου ὀρθῶς τιμωρουμένῳ, ἢ βελτίονι γίγνεσθαι καὶ ὀνίνασθαι ἢ παραδείγματι τοῖς ἄλλοις γίγνεσθαι, ἵνα ἄλλοι ὁρῶντες πάσχοντα ἃ ἂν πάσχῃ φοβούμενοι βελτίους γίγνωνται."/>
    <x v="6"/>
    <x v="1"/>
    <s v="MESTRADO"/>
    <x v="0"/>
    <s v="2073"/>
    <b v="0"/>
    <m/>
  </r>
  <r>
    <x v="13"/>
    <s v="Ion (027)"/>
    <s v="538.d.7"/>
    <s v="ἐπειδὴ τοίνυν, ὦ Σώκρατες, τούτων τῶν τεχνῶν ἐν Ὁμήρῳ εὑρίσκεις ἃ προσήκει ἑκάστῃ διακρίνειν, ἴθι μοι ἔξευρε καὶ τὰ τοῦ μάντεώς τε καὶ μαντικῆς, ποῖά ἐστιν ἃ προσήκει αὐτῷ οἵῳ τ’ εἶναι διαγιγνώσκειν, εἴτε εὖ εἴτε κακῶς πεποίηται—σκέψαι ὡς ῥᾳδίως τε καὶ ἀληθῆ ἐγώ σοι ἀποκρινοῦμαι."/>
    <x v="6"/>
    <x v="0"/>
    <m/>
    <x v="0"/>
    <s v="220"/>
    <b v="0"/>
    <m/>
  </r>
  <r>
    <x v="13"/>
    <s v="Ion (027)"/>
    <s v="539.d.5"/>
    <s v="ἴθι δὴ καὶ σὺ ἐμοί, ὥσπερ ἐγὼ σοὶ ἐξέλεξα καὶ ἐξ Ὀδυσσείας καὶ ἐξ Ἰλιάδος ὁποῖα τοῦ μάντεώς ἐστι καὶ ὁποῖα τοῦ ἰατροῦ καὶ ὁποῖα τοῦ ἁλιέως, οὕτω καὶ σὺ ἐμοὶ ἔκλεξον, ἐπειδὴ καὶ ἐμπειρότερος εἶ ἐμοῦ τῶν Ὁμήρου, ὁποῖα τοῦ ῥαψῳδοῦ ἐστιν, ὦ Ἴων, καὶ τῆς τέχνης τῆς ῥαψῳδικῆς, ἃ τῷ ῥαψῳδῷ προσήκει καὶ σκοπεῖσθαι καὶ διακρίνειν παρὰ τοὺς ἄλλους ἀνθρώπους."/>
    <x v="6"/>
    <x v="0"/>
    <m/>
    <x v="0"/>
    <s v="241"/>
    <b v="0"/>
    <m/>
  </r>
  <r>
    <x v="13"/>
    <s v="Laches (019)"/>
    <s v="181.e.2"/>
    <s v="καὶ γὰρ τὸ μὴ ἄλλοθι διατρίβειν, ἐν οἷς δὴ φιλοῦσιν οἱ νέοι τὰς διατριβὰς ποιεῖσθαι ὅταν σχολὴν ἄγωσιν, ἀλλ’ ἐν τούτῳ, εὖ ἔχει, ὅθεν καὶ τὸ σῶμα βέλτιον ἴσχειν ἀνάγκη—οὐδενὸς γὰρ τῶν γυμνασίων φαυλότερον οὐδ’ ἐλάττω πόνον ἔχει—καὶ ἅμα προσήκει μάλιστ’ ἐλευθέρῳ τοῦτό τε τὸ γυμνάσιον καὶ ἡ ἱππική·"/>
    <x v="6"/>
    <x v="0"/>
    <m/>
    <x v="0"/>
    <s v="63"/>
    <b v="0"/>
    <m/>
  </r>
  <r>
    <x v="13"/>
    <s v="Laches (019)"/>
    <s v="195.e.5"/>
    <s v="μάντει αὖ οἴει προσήκει τὰ δεινὰ γιγνώσκειν καὶ τὰ θαρραλέα;"/>
    <x v="6"/>
    <x v="0"/>
    <m/>
    <x v="0"/>
    <s v="396"/>
    <b v="0"/>
    <m/>
  </r>
  <r>
    <x v="13"/>
    <s v="Laches (019)"/>
    <s v="196.a.2"/>
    <s v="ὅτι δέ τῳ ἄμεινον τούτων ἢ παθεῖν ἢ μὴ παθεῖν, τί μᾶλλον μάντει προσήκει κρῖναι ἢ ἄλλῳ ὁτῳοῦν;"/>
    <x v="6"/>
    <x v="0"/>
    <m/>
    <x v="0"/>
    <s v="401"/>
    <b v="0"/>
    <m/>
  </r>
  <r>
    <x v="13"/>
    <s v="Laches (019)"/>
    <s v="199.d.7"/>
    <s v="καὶ τοῦτον οἴει ἂν σὺ ἐνδεᾶ εἶναι σωφροσύνης ἢ δικαιοσύνης τε καὶ ὁσιότητος, ᾧ γε μόνῳ προσήκει καὶ περὶ θεοὺς καὶ περὶ ἀνθρώπους ἐξευλαβεῖσθαί τε τὰ δεινὰ καὶ τὰ μή, καὶ τἀγαθὰ πορίζεσθαι, ἐπισταμένῳ ὀρθῶς προσομιλεῖν;"/>
    <x v="6"/>
    <x v="1"/>
    <m/>
    <x v="0"/>
    <s v="501"/>
    <b v="0"/>
    <m/>
  </r>
  <r>
    <x v="13"/>
    <s v="Laches (019)"/>
    <s v="200.a.4"/>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x v="6"/>
    <x v="1"/>
    <s v="CHECAR"/>
    <x v="1"/>
    <s v="513"/>
    <b v="0"/>
    <m/>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x v="6"/>
    <x v="0"/>
    <m/>
    <x v="0"/>
    <s v="831"/>
    <b v="0"/>
    <m/>
  </r>
  <r>
    <x v="13"/>
    <s v="Laws (034)"/>
    <s v="672.b.7"/>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x v="6"/>
    <x v="1"/>
    <m/>
    <x v="0"/>
    <s v="863"/>
    <b v="0"/>
    <m/>
  </r>
  <r>
    <x v="13"/>
    <s v="Laws (034)"/>
    <s v="688.c.2"/>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x v="6"/>
    <x v="0"/>
    <m/>
    <x v="0"/>
    <s v="1152"/>
    <b v="0"/>
    <m/>
  </r>
  <r>
    <x v="13"/>
    <s v="Laws (034)"/>
    <s v="758.b.2"/>
    <s v="πλῆθος δὲ οὐ δυνατὸν ὀξέως οὐδέποτε οὐδὲν τούτων πράττειν, ἀναγκαῖον δὲ τοὺς μὲν πολλοὺς τῶν βουλευτῶν ἐπὶ τὸν πλεῖστον τοῦ χρόνου ἐᾶν ἐπὶ τοῖς αὑτῶν ἰδίοισι μένοντας εὐθημονεῖσθαι τὰ κατὰ τὰς αὑτῶν οἰκήσεις, τὸ δὲ δωδέκατον μέρος αὐτῶν ἐπὶ δώδεκα μῆνας νείμαντας, ἓν ἐφ’ ἑνὶ παρέχειν αὐτοὺς φύλακας ἰόντι τέ τινί ποθεν ἄλλοθεν εἴτε καὶ ἐξ αὐτῆς τῆς πόλεως ἑτοίμως ἐπιτυχεῖν, ἄντε ἀγγέλλειν βούληταί τις ἐάντ’ αὖ πυνθάνεσθαί τι τῶν ὧν προσήκει πόλει πρὸς πόλεις ἄλλας ἀποκρίνεσθαί τε, καὶ ἐρωτήσασαν ἑτέρας, ἀποδέξασθαι τὰς ἀποκρίσεις, καὶ δὴ καὶ τῶν κατὰ πόλιν ἑκάστοτε νεωτερισμῶν ἕνεκα παντοδαπῶν εἰωθότων ἀεὶ γίγνεσθαι, ὅπως ἂν μάλιστα μὲν μὴ γίγνωνται, γενομένων δέ, ὅτι τάχιστα αἰσθομένης τῆς πόλεως ἰαθῇ τὸ γενόμενον·"/>
    <x v="6"/>
    <x v="1"/>
    <s v="CHECAR"/>
    <x v="1"/>
    <s v="2143"/>
    <b v="0"/>
    <m/>
  </r>
  <r>
    <x v="13"/>
    <s v="Laws (034)"/>
    <s v="807.a.6"/>
    <s v="οὔκουν τό γε δίκαιόν φαμεν οὐδὲ καλόν, οὐδ’ οἷόν τε τὸν ζῶντα οὕτως ἀτυχῆσαι τοῦ προσήκοντος, προσήκει δὲ ἀργῷ καὶ ῥᾳθύμως καταπεπιασμένῳ ζῴῳ σχεδὸν ὑπ’ ἄλλου διαρπασθῆναι ζῴου τῶν σφόδρα τετρυχωμένων μετὰ ἀνδρείας τε ἅμα καὶ τῶν πόνων."/>
    <x v="6"/>
    <x v="0"/>
    <m/>
    <x v="0"/>
    <s v="2822"/>
    <b v="0"/>
    <m/>
  </r>
  <r>
    <x v="13"/>
    <s v="Laws (034)"/>
    <s v="828.b.7"/>
    <s v="ὁ μὲν γὰρ δὴ νόμος ἐρεῖ δώδεκα μὲν ἑορτὰς εἶναι τοῖς δώδεκα θεοῖς, ὧν ἂν ἡ φυλὴ ἑκάστη ἐπώνυμος ᾖ, θύοντας τούτων ἑκάστοις ἔμμηνα ἱερά, χορούς τε καὶ ἀγῶνας μουσικούς, τοὺς δὲ γυμνικούς, κατὰ τὸ πρέπον προσνέμοντας τοῖς θεοῖς τε αὐτοῖς ἅμα καὶ ταῖς ὥραις ἑκάσταις, γυναικείας τε ἑορτάς, ὅσαις χωρὶς ἀνδρῶν προσήκει καὶ ὅσαις μή, διανέμοντας."/>
    <x v="6"/>
    <x v="0"/>
    <m/>
    <x v="0"/>
    <s v="3105"/>
    <b v="0"/>
    <m/>
  </r>
  <r>
    <x v="13"/>
    <s v="Laws (034)"/>
    <s v="867.c.4"/>
    <s v="ἂν ἄρα τις αὐτόχειρ μὲν κτείνῃ ἐλεύθερον, τὸ δὲ πεπραγμένον ἀπροβουλεύτως ὀργῇ τινι γένηται πραχθέν, τὰ μὲν ἄλλα, καθάπερ ἄνευ θυμοῦ κτείναντι προσῆκέν τῳ πάσχειν, πασχέτω, δύο δ’ ἐξ ἀνάγκης ἔτη φευγέτω κολάζων τὸν αὑτοῦ θυμόν."/>
    <x v="6"/>
    <x v="0"/>
    <m/>
    <x v="0"/>
    <s v="3631"/>
    <b v="0"/>
    <m/>
  </r>
  <r>
    <x v="13"/>
    <s v="Laws (034)"/>
    <s v="891.b.4"/>
    <s v="νόμοις οὖν διαφθειρομένοις τοῖς μεγίστοις ὑπὸ κακῶν ἀνθρώπων τίνα καὶ μᾶλλον προσήκει βοηθεῖν ἢ νομοθέτην;"/>
    <x v="6"/>
    <x v="1"/>
    <s v="CHECAR"/>
    <x v="1"/>
    <s v="3919"/>
    <b v="0"/>
    <m/>
  </r>
  <r>
    <x v="13"/>
    <s v="Laws (034)"/>
    <s v="901.b.1"/>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x v="6"/>
    <x v="0"/>
    <m/>
    <x v="0"/>
    <s v="4157"/>
    <b v="0"/>
    <m/>
  </r>
  <r>
    <x v="13"/>
    <s v="Laws (034)"/>
    <s v="941.b.8"/>
    <s v="οὔτε γὰρ ἀληθὲς οὔτ’ εἰκός, ἀλλ’ ὅς τι δρᾷ τοιοῦτον παρανόμως, οὔτε θεὸς οὔτε παῖς ἐστίν ποτε θεῶν, ταῦτα δὲ νομοθέτῃ μᾶλλον προσήκει γιγνώσκειν ἢ ποιηταῖς σύμπασιν."/>
    <x v="6"/>
    <x v="0"/>
    <m/>
    <x v="0"/>
    <s v="4638"/>
    <b v="0"/>
    <m/>
  </r>
  <r>
    <x v="13"/>
    <s v="Laws (034)"/>
    <s v="958.d.3"/>
    <s v="περὶ τελευτήσαντας δή, εἴτε τις ἄρρην εἴτε τις θῆλυς ᾖ, τὰ μὲν περὶ τὰ θεῖα νόμιμα τῶν τε ὑπὸ γῆς θεῶν καὶ τῶν τῇδε, ὅσα προσήκει τελεῖσθαι, τοὺς ἐξηγητὰς γίγνεσθαι κυρίους φράζοντας·"/>
    <x v="6"/>
    <x v="0"/>
    <m/>
    <x v="0"/>
    <s v="4821"/>
    <b v="0"/>
    <m/>
  </r>
  <r>
    <x v="13"/>
    <s v="Lovers (016)"/>
    <s v="135.b.3"/>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x v="6"/>
    <x v="0"/>
    <m/>
    <x v="0"/>
    <s v="87"/>
    <b v="0"/>
    <m/>
  </r>
  <r>
    <x v="13"/>
    <s v="Lysis (020)"/>
    <s v="221.b.3"/>
    <s v="—οὐκοῦν ἐὰν ἀπολλύηται τὰ κακά, ἅ γε μὴ τυγχάνει ὄντα κακά, τί προσήκει τοῖς κακοῖς συναπόλλυσθαι;"/>
    <x v="6"/>
    <x v="0"/>
    <m/>
    <x v="0"/>
    <s v="598"/>
    <b v="0"/>
    <m/>
  </r>
  <r>
    <x v="13"/>
    <s v="Parmenides (009)"/>
    <s v="132.b.3"/>
    <s v="ἀλλά, φάναι, ὦ Παρμενίδη, τὸν Σωκράτη, μὴ τῶν εἰδῶν ἕκαστον ᾖ τούτων νόημα, καὶ οὐδαμοῦ αὐτῷ προσήκῃ ἐγγίγνεσθαι ἄλλοθι ἢ ἐν ψυχαῖς·"/>
    <x v="6"/>
    <x v="0"/>
    <m/>
    <x v="0"/>
    <s v="133"/>
    <b v="0"/>
    <m/>
  </r>
  <r>
    <x v="13"/>
    <s v="Parmenides (009)"/>
    <s v="138.c.8"/>
    <s v="ᾧ δὲ μήτε μέσου μήτε μερῶν προσήκει, τίς μηχανὴ τοῦτο κύκλῳ ποτ’ ἐπὶ τοῦ μέσου ἐνεχθῆναι;"/>
    <x v="6"/>
    <x v="0"/>
    <m/>
    <x v="0"/>
    <s v="335"/>
    <b v="0"/>
    <m/>
  </r>
  <r>
    <x v="13"/>
    <s v="Parmenides (009)"/>
    <s v="139.c.4"/>
    <s v="οὐ γὰρ ἑνὶ προσήκει ἑτέρῳ τινὸς εἶναι, ἀλλὰ μόνῳ ἑτέρῳ ἑτέρου, ἄλλῳ δὲ οὐδενί."/>
    <x v="6"/>
    <x v="1"/>
    <s v="MESTRADO"/>
    <x v="0"/>
    <s v="379"/>
    <b v="0"/>
    <m/>
  </r>
  <r>
    <x v="13"/>
    <s v="Parmenides (009)"/>
    <s v="157.b.6"/>
    <s v="τί δὲ τοῖς ἄλλοις προσήκοι ἂν πάσχειν, ἆρα οὐ σκεπτέον;"/>
    <x v="6"/>
    <x v="0"/>
    <m/>
    <x v="0"/>
    <s v="1150"/>
    <b v="0"/>
    <m/>
  </r>
  <r>
    <x v="13"/>
    <s v="Phaedo (004)"/>
    <s v="68.c.8"/>
    <s v="οὐκοῦν καὶ ἡ σωφροσύνη, ἣν καὶ οἱ πολλοὶ ὀνομάζουσι σωφροσύνην, τὸ περὶ τὰς ἐπιθυμίας μὴ ἐπτοῆσθαι ἀλλ’ ὀλιγώρως ἔχειν καὶ κοσμίως, ἆρ’ οὐ τούτοις μόνοις προσήκει, τοῖς μάλιστα τοῦ σώματος ὀλιγωροῦσίν τε καὶ ἐν φιλοσοφίᾳ ζῶσιν;"/>
    <x v="6"/>
    <x v="0"/>
    <s v="CURIOSO"/>
    <x v="0"/>
    <s v="235"/>
    <b v="0"/>
    <m/>
  </r>
  <r>
    <x v="13"/>
    <s v="Phaedo (004)"/>
    <s v="78.b.4"/>
    <s v="οὐκοῦν τοιόνδε τι, ἦ δ’ ὃς ὁ δεῖ ἡμᾶς ἀνερέσθαι ἑαυτούς, τῷ ποίῳ τινὶ ἄρα προσήκει τοῦτο τὸ πάθος πάσχειν, τὸ διασκεδάννυσθαι, καὶ ὑπὲρ τοῦ ποίου τινὸς δεδιέναι μὴ πάθῃ αὐτό, καὶ τῷ ποίῳ τινὶ οὔ καὶ μετὰ τοῦτο αὖ ἐπισκέψασθαι πότερον ψυχή ἐστιν, καὶ ἐκ τούτων θαρρεῖν ἢ δεδιέναι ὑπὲρ τῆς ἡμετέρας ψυχῆς;"/>
    <x v="6"/>
    <x v="0"/>
    <m/>
    <x v="0"/>
    <s v="494"/>
    <b v="0"/>
    <m/>
  </r>
  <r>
    <x v="13"/>
    <s v="Phaedo (004)"/>
    <s v="78.c.1"/>
    <s v="ἆρ’ οὖν τῷ μὲν συντεθέντι τε καὶ συνθέτῳ ὄντι φύσει προσήκει τοῦτο πάσχειν, διαιρεθῆναι ταύτῃ ᾗπερ συνετέθη·"/>
    <x v="6"/>
    <x v="0"/>
    <s v="COMENTAR"/>
    <x v="0"/>
    <s v="496"/>
    <b v="0"/>
    <m/>
  </r>
  <r>
    <x v="13"/>
    <s v="Phaedo (004)"/>
    <s v="78.c.3"/>
    <s v="εἰ δέ τι τυγχάνει ὂν ἀσύνθετον, τούτῳ μόνῳ προσήκει μὴ πάσχειν ταῦτα, εἴπερ τῳ ἄλλῳ;"/>
    <x v="6"/>
    <x v="0"/>
    <m/>
    <x v="0"/>
    <s v="497"/>
    <b v="0"/>
    <m/>
  </r>
  <r>
    <x v="13"/>
    <s v="Phaedo (004)"/>
    <s v="80.b.8"/>
    <s v="τούτων οὕτως ἐχόντων ἆρ’ οὐχὶ σώματι μὲν ταχὺ διαλύεσθαι προσήκει, ψυχῇ δὲ αὖ τὸ παράπαν ἀδιαλύτῳ εἶναι ἢ ἐγγύς τι τούτου;"/>
    <x v="6"/>
    <x v="1"/>
    <s v="CHECAR DETALHES"/>
    <x v="0"/>
    <s v="548"/>
    <b v="0"/>
    <m/>
  </r>
  <r>
    <x v="13"/>
    <s v="Phaedo (004)"/>
    <s v="80.c.2"/>
    <s v="ἐννοεῖς οὖν, ἔφη, ἐπειδὰν ἀποθάνῃ ὁ ἄνθρωπος, τὸ μὲν ὁρατὸν αὐτοῦ, τὸ σῶμα, καὶ ἐν ὁρατῷ κείμενον, ὃ δὴ νεκρὸν καλοῦμεν, ᾧ προσήκει διαλύεσθαι καὶ διαπίπτειν καὶ διαπνεῖσθαι, οὐκ εὐθὺς τούτων οὐδὲν πέπονθεν, ἀλλ’ ἐπιεικῶς συχνὸν ἐπιμένει χρόνον, ἐὰν μέν τις καὶ χαριέντως ἔχων τὸ σῶμα τελευτήσῃ καὶ ἐν τοιαύτῃ ὥρᾳ, καὶ πάνυ μάλα·"/>
    <x v="6"/>
    <x v="0"/>
    <m/>
    <x v="0"/>
    <s v="550"/>
    <b v="0"/>
    <m/>
  </r>
  <r>
    <x v="13"/>
    <s v="Phaedo (004)"/>
    <s v="88.a.1"/>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x v="6"/>
    <x v="1"/>
    <m/>
    <x v="0"/>
    <s v="653"/>
    <b v="0"/>
    <m/>
  </r>
  <r>
    <x v="13"/>
    <s v="Phaedo (004)"/>
    <s v="95.d.6"/>
    <s v="προσήκει γὰρ φοβεῖσθαι, εἰ μὴ ἀνόητος εἴη, τῷ μὴ εἰδότι μηδὲ ἔχοντι λόγον διδόναι ὡς ἀθάνατόν ἐστι."/>
    <x v="6"/>
    <x v="1"/>
    <s v="CHECAR"/>
    <x v="1"/>
    <s v="827"/>
    <b v="0"/>
    <m/>
  </r>
  <r>
    <x v="13"/>
    <s v="Phaedrus (012)"/>
    <s v="231.a.3"/>
    <s v="τοῖς δὲ οὐκ ἔστι χρόνος ἐν ᾧ μεταγνῶναι προσήκει."/>
    <x v="6"/>
    <x v="0"/>
    <m/>
    <x v="0"/>
    <s v="98"/>
    <b v="0"/>
    <m/>
  </r>
  <r>
    <x v="13"/>
    <s v="Phaedrus (012)"/>
    <s v="233.a.4"/>
    <s v="καὶ μὲν δὴ βελτίονί σοι προσήκει γενέσθαι ἐμοὶ πειθομένῳ ἢ ἐραστῇ."/>
    <x v="6"/>
    <x v="1"/>
    <s v="MESTRADO"/>
    <x v="0"/>
    <s v="122"/>
    <b v="0"/>
    <m/>
  </r>
  <r>
    <x v="13"/>
    <s v="Phaedrus (012)"/>
    <s v="233.b.5"/>
    <s v="ὥστε πολὺ μᾶλλον ἐλεεῖν τοῖς ἐρωμένοις ἢ ζηλοῦν αὐτοὺς προσήκει."/>
    <x v="6"/>
    <x v="0"/>
    <m/>
    <x v="0"/>
    <s v="127"/>
    <b v="0"/>
    <m/>
  </r>
  <r>
    <x v="13"/>
    <s v="Phaedrus (012)"/>
    <s v="233.d.5"/>
    <s v="ἔτι δὲ εἰ χρὴ τοῖς δεομένοις μάλιστα χαρίζεσθαι, προσήκει καὶ τοῖς ἄλλοις μὴ τοὺς βελτίστους ἀλλὰ τοὺς ἀπορωτάτους εὖ ποιεῖν·"/>
    <x v="6"/>
    <x v="0"/>
    <s v="CHECAR"/>
    <x v="1"/>
    <s v="131"/>
    <b v="0"/>
    <m/>
  </r>
  <r>
    <x v="13"/>
    <s v="Phaedrus (012)"/>
    <s v="233.e.5"/>
    <s v="ἀλλ’ ἴσως προσήκει οὐ τοῖς σφόδρα δεομένοις χαρίζεσθαι, ἀλλὰ τοῖς μάλιστα ἀποδοῦναι χάριν δυναμένοις·"/>
    <x v="6"/>
    <x v="1"/>
    <s v="CHECAR"/>
    <x v="1"/>
    <s v="135"/>
    <b v="0"/>
    <m/>
  </r>
  <r>
    <x v="13"/>
    <s v="Phaedrus (012)"/>
    <s v="238.b.3"/>
    <s v="καὶ τἆλλα δὴ τὰ τούτων ἀδελφὰ καὶ ἀδελφῶν ἐπιθυμιῶν ὀνόματα τῆς ἀεὶ δυναστευούσης ᾗ προσήκει καλεῖσθαι πρόδηλον."/>
    <x v="6"/>
    <x v="0"/>
    <m/>
    <x v="0"/>
    <s v="234"/>
    <b v="0"/>
    <m/>
  </r>
  <r>
    <x v="13"/>
    <s v="Phaedrus (012)"/>
    <s v="241.e.8"/>
    <s v="καὶ οὕτω δὴ ὁ μῦθος ὅτι πάσχειν προσήκει αὐτῷ, τοῦτο πείσεται·"/>
    <x v="6"/>
    <x v="0"/>
    <m/>
    <x v="0"/>
    <s v="292"/>
    <b v="0"/>
    <m/>
  </r>
  <r>
    <x v="13"/>
    <s v="Phaedrus (012)"/>
    <s v="275.d.9"/>
    <s v="ὅταν δὲ ἅπαξ γραφῇ, κυλινδεῖται μὲν πανταχοῦ πᾶς λόγος ὁμοίως παρὰ τοῖς ἐπαΐουσιν, ὡς δ’ αὕτως παρ’ οἷς οὐδὲν προσήκει, καὶ οὐκ ἐπίσταται λέγειν οἷς δεῖ γε καὶ μή."/>
    <x v="6"/>
    <x v="0"/>
    <m/>
    <x v="0"/>
    <s v="929"/>
    <b v="0"/>
    <m/>
  </r>
  <r>
    <x v="13"/>
    <s v="Republic (030)"/>
    <s v="337.d.3"/>
    <s v="τί ἄλλο, ἦν δ’ ἐγώ, ἢ ὅπερ προσήκει πάσχειν τῷ μὴ εἰδότι;"/>
    <x v="6"/>
    <x v="0"/>
    <m/>
    <x v="0"/>
    <s v="331"/>
    <b v="0"/>
    <m/>
  </r>
  <r>
    <x v="13"/>
    <s v="Republic (030)"/>
    <s v="342.b.1"/>
    <s v="οὔτε γὰρ πονηρία οὔτε ἁμαρτία οὐδεμία οὐδεμιᾷ τέχνῃ πάρεστιν, οὐδὲ προσήκει τέχνῃ ἄλλῳ τὸ συμφέρον ζητεῖν ἢ ἐκείνῳ οὗ τέχνη ἐστίν, αὐτὴ δὲ ἀβλαβὴς καὶ ἀκέραιός ἐστιν ὀρθὴ οὖσα, ἕωσπερ ἂν ᾖ ἑκάστη ἀκριβὴς ὅλη ἥπερ ἐστίν;"/>
    <x v="6"/>
    <x v="0"/>
    <m/>
    <x v="0"/>
    <s v="478"/>
    <b v="0"/>
    <m/>
  </r>
  <r>
    <x v="13"/>
    <s v="Republic (030)"/>
    <s v="379.a.1"/>
    <s v="οἰκισταῖς δὲ τοὺς μὲν τύπους προσήκει εἰδέναι ἐν οἷς δεῖ μυθολογεῖν τοὺς ποιητάς, παρ’ οὓς ἐὰν ποιῶσιν οὐκ ἐπιτρεπτέον, οὐ μὴν αὐτοῖς γε ποιητέον μύθους."/>
    <x v="6"/>
    <x v="0"/>
    <m/>
    <x v="0"/>
    <s v="1327"/>
    <b v="0"/>
    <m/>
  </r>
  <r>
    <x v="13"/>
    <s v="Republic (030)"/>
    <s v="389.b.7"/>
    <s v="τοῖς ἄρχουσιν δὴ τῆς πόλεως, εἴπερ τισὶν ἄλλοις, προσήκει ψεύδεσθαι ἢ πολεμίων ἢ πολιτῶν ἕνεκα ἐπ’ ὠφελίᾳ τῆς πόλεως, τοῖς δὲ ἄλλοις πᾶσιν οὐχ ἁπτέον τοῦ τοιούτου·"/>
    <x v="6"/>
    <x v="0"/>
    <m/>
    <x v="0"/>
    <s v="1517"/>
    <b v="0"/>
    <m/>
  </r>
  <r>
    <x v="13"/>
    <s v="Republic (030)"/>
    <s v="428.e.9"/>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x v="6"/>
    <x v="0"/>
    <m/>
    <x v="0"/>
    <s v="2351"/>
    <b v="0"/>
    <m/>
  </r>
  <r>
    <x v="13"/>
    <s v="Republic (030)"/>
    <s v="441.e.4"/>
    <s v="οὐκοῦν τῷ μὲν λογιστικῷ ἄρχειν προσήκει, σοφῷ ὄντι καὶ ἔχοντι τὴν ὑπὲρ ἁπάσης τῆς ψυχῆς προμήθειαν, τῷ δὲ θυμοειδεῖ ὑπηκόῳ εἶναι καὶ συμμάχῳ τούτου;"/>
    <x v="6"/>
    <x v="1"/>
    <s v="MESTRADO"/>
    <x v="0"/>
    <s v="2671"/>
    <b v="0"/>
    <m/>
  </r>
  <r>
    <x v="13"/>
    <s v="Republic (030)"/>
    <s v="453.b.10"/>
    <s v="οὐκοῦν ἄλλο καὶ ἔργον ἑκατέρῳ προσήκει προστάττειν τὸ κατὰ τὴν αὑτοῦ φύσιν;"/>
    <x v="6"/>
    <x v="0"/>
    <m/>
    <x v="0"/>
    <s v="2862"/>
    <b v="0"/>
    <m/>
  </r>
  <r>
    <x v="13"/>
    <s v="Republic (030)"/>
    <s v="474.b.3"/>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x v="6"/>
    <x v="0"/>
    <m/>
    <x v="0"/>
    <s v="3392"/>
    <b v="0"/>
    <m/>
  </r>
  <r>
    <x v="13"/>
    <s v="Republic (030)"/>
    <s v="485.e.4"/>
    <s v="ὧν γὰρ ἕνεκα χρήματα μετὰ πολλῆς δαπάνης σπουδάζεται, ἄλλῳ τινὶ μᾶλλον ἢ τούτῳ προσήκει σπουδάζειν."/>
    <x v="6"/>
    <x v="0"/>
    <m/>
    <x v="0"/>
    <s v="3623"/>
    <b v="0"/>
    <m/>
  </r>
  <r>
    <x v="13"/>
    <s v="Republic (030)"/>
    <s v="490.a.7"/>
    <s v="ἆρ’ οὖν δὴ οὐ μετρίως ἀπολογησόμεθα ὅτι πρὸς τὸ ὂν πεφυκὼς εἴη ἁμιλλᾶσθαι ὅ γε ὄντως φιλομαθής, καὶ οὐκ ἐπιμένοι ἐπὶ τοῖς δοξαζομένοις εἶναι πολλοῖς ἑκάστοις, ἀλλ’ ἴοι καὶ οὐκ ἀμβλύνοιτο οὐδ’ ἀπολήγοι τοῦ ἔρωτος, πρὶν αὐτοῦ ὃ ἔστιν ἑκάστου τῆς φύσεως ἅψασθαι ᾧ προσήκει ψυχῆς ἐφάπτεσθαι τοῦ τοιούτου—προσήκει δὲ συγγενεῖ—ᾧ πλησιάσας καὶ μιγεὶς τῷ ὄντι ὄντως, γεννήσας νοῦν καὶ ἀλήθειαν, γνοίη τε καὶ ἀληθῶς ζῴη καὶ τρέφοιτο καὶ οὕτω λήγοι ὠδῖνος, πρὶν δ’ οὔ;"/>
    <x v="6"/>
    <x v="0"/>
    <s v="CHECAR"/>
    <x v="1"/>
    <s v="3707"/>
    <b v="0"/>
    <m/>
  </r>
  <r>
    <x v="13"/>
    <s v="Republic (030)"/>
    <s v="495.b.8"/>
    <s v="οὗτοι μὲν δὴ οὕτως ἐκπίπτοντες, οἷς μάλιστα προσήκει, ἔρημον καὶ ἀτελῆ φιλοσοφίαν λείποντες αὐτοί τε βίον οὐ προσήκοντα οὐδ’ ἀληθῆ ζῶσιν, τὴν δέ, ὥσπερ ὀρφανὴν συγγενῶν, ἄλλοι ἐπεισελθόντες ἀνάξιοι ᾔσχυνάν τε καὶ ὀνείδη περιῆψαν, οἷα καὶ σὺ φῂς ὀνειδίζειν τοὺς ὀνειδίζοντας, ὡς οἱ συνόντες αὐτῇ οἱ μὲν οὐδενός, οἱ δὲ πολλοὶ πολλῶν κακῶν ἄξιοί εἰσιν."/>
    <x v="6"/>
    <x v="0"/>
    <m/>
    <x v="0"/>
    <s v="3812"/>
    <b v="0"/>
    <m/>
  </r>
  <r>
    <x v="13"/>
    <s v="Republic (030)"/>
    <s v="526.e.5"/>
    <s v="οὐκοῦν εἰ μὲν οὐσίαν ἀναγκάζει θεάσασθαι, προσήκει, εἰ δὲ γένεσιν, οὐ προσήκει."/>
    <x v="6"/>
    <x v="0"/>
    <m/>
    <x v="0"/>
    <s v="4420"/>
    <b v="0"/>
    <m/>
  </r>
  <r>
    <x v="13"/>
    <s v="Republic (030)"/>
    <s v="527.d.2"/>
    <s v="τὸ γὰρ περὶ ὥρας εὐαισθητοτέρως ἔχειν καὶ μηνῶν καὶ ἐνιαυτῶν οὐ μόνον γεωργίᾳ οὐδὲ ναυτιλίᾳ προσήκει, ἀλλὰ καὶ στρατηγίᾳ οὐχ ἧττον."/>
    <x v="6"/>
    <x v="0"/>
    <m/>
    <x v="0"/>
    <s v="4447"/>
    <b v="0"/>
    <m/>
  </r>
  <r>
    <x v="13"/>
    <s v="Sophist (007)"/>
    <s v="226.e.5"/>
    <s v="καὶ μὴν τά γε περὶ τὰ σώματα πολλὰ εἴδη καθάρσεων ἑνὶ περιλαβεῖν ὀνόματι προσήκει."/>
    <x v="6"/>
    <x v="0"/>
    <m/>
    <x v="0"/>
    <s v="296"/>
    <b v="0"/>
    <m/>
  </r>
  <r>
    <x v="13"/>
    <s v="Statesman (008)"/>
    <s v="260.a.4"/>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x v="6"/>
    <x v="1"/>
    <m/>
    <x v="0"/>
    <s v="95"/>
    <b v="0"/>
    <m/>
  </r>
  <r>
    <x v="13"/>
    <s v="Statesman (008)"/>
    <s v="269.d.5"/>
    <s v="τὸ κατὰ ταὐτὰ καὶ ὡσαύτως ἔχειν ἀεὶ καὶ ταὐτὸν εἶναι τοῖς πάντων θειοτάτοις προσήκει μόνοις, σώματος δὲ φύσις οὐ ταύτης τῆς τάξεως."/>
    <x v="6"/>
    <x v="0"/>
    <m/>
    <x v="0"/>
    <s v="374"/>
    <b v="0"/>
    <m/>
  </r>
  <r>
    <x v="13"/>
    <s v="Statesman (008)"/>
    <s v="275.b.1"/>
    <s v="διὰ ταῦτα μὴν καὶ τὸν μῦθον παρεθέμεθα, ἵνα ἐνδείξαιτο περὶ τῆς ἀγελαιοτροφίας μὴ μόνον ὡς πάντες αὐτῆς ἀμφισβητοῦσι τῷ ζητουμένῳ τὰ νῦν, ἀλλὰ κἀκεῖνον αὐτὸν ἐναργέστερον ἴδοιμεν, ὃν προσήκει μόνον κατὰ τὸ παράδειγμα ποιμένων τε καὶ βουκόλων τῆς ἀνθρωπίνης ἐπιμέλειαν ἔχοντα τροφῆς τούτου μόνον ἀξιωθῆναι τοῦ προσρήματος."/>
    <x v="6"/>
    <x v="0"/>
    <m/>
    <x v="0"/>
    <s v="464"/>
    <b v="0"/>
    <m/>
  </r>
  <r>
    <x v="13"/>
    <s v="Statesman (008)"/>
    <s v="309.d.1"/>
    <s v="τὸν δὴ πολιτικὸν καὶ τὸν ἀγαθὸν νομοθέτην ἆρ’ ἴσμεν ὅτι προσήκει μόνον δυνατὸν εἶναι τῇ τῆς βασιλικῆς μούσῃ τοῦτο αὐτὸ ἐμποιεῖν τοῖς ὀρθῶς μεταλαβοῦσι παιδείας, οὓς ἐλέγομεν νυνδή;"/>
    <x v="6"/>
    <x v="0"/>
    <m/>
    <x v="0"/>
    <s v="1234"/>
    <b v="0"/>
    <m/>
  </r>
  <r>
    <x v="13"/>
    <s v="Statesman (008)"/>
    <s v="311.b.7"/>
    <s v="τοῦτο δὴ τέλος ὑφάσματος εὐθυπλοκίᾳ συμπλακὲν γίγνεσθαι φῶμεν πολιτικῆς πράξεως τὸ τῶν ἀνδρείων καὶ σωφρόνων ἀνθρώπων ἦθος, ὁπόταν ὁμονοίᾳ καὶ φιλίᾳ κοινὸν συναγαγοῦσα αὐτῶν τὸν βίον ἡ βασιλικὴ τέχνη, πάντων μεγαλοπρεπέστατον ὑφασμάτων καὶ ἄριστον ἀποτελέσασα τούς τ’ ἄλλους ἐν ταῖς πόλεσι πάντας δούλους καὶ ἐλευθέρους ἀμπίσχουσα, συνέχῃ τούτῳ τῷ πλέγματι, καὶ καθ’ ὅσον εὐδαίμονι προσήκει γίγνεσθαι πόλει τούτου μηδαμῇ μηδὲν ἐλλείπουσα ἄρχῃ τε καὶ ἐπιστατῇ."/>
    <x v="6"/>
    <x v="1"/>
    <s v="MESTRADO (311.c)"/>
    <x v="0"/>
    <s v="1276"/>
    <b v="0"/>
    <m/>
  </r>
  <r>
    <x v="13"/>
    <s v="Symposium (011)"/>
    <s v="208.e.1"/>
    <s v="οἱ δὲ κατὰ τὴν ψυχήν—εἰσὶ γὰρ οὖν, ἔφη, οἳ ἐν ταῖς ψυχαῖς κυοῦσιν ἔτι μᾶλλον ἢ ἐν τοῖς σώμασιν, ἃ ψυχῇ προσήκει καὶ κυῆσαι καὶ τεκεῖν·"/>
    <x v="6"/>
    <x v="0"/>
    <m/>
    <x v="0"/>
    <s v="741"/>
    <b v="0"/>
    <m/>
  </r>
  <r>
    <x v="13"/>
    <s v="Symposium (011)"/>
    <s v="222.a.1"/>
    <s v="διοιγομένους δὲ ἰδὼν ἄν τις καὶ ἐντὸς αὐτῶν γιγνόμενος πρῶτον μὲν νοῦν ἔχοντας ἔνδον μόνους εὑρήσει τῶν λόγων, ἔπειτα θειοτάτους καὶ πλεῖστα ἀγάλματ’ ἀρετῆς ἐν αὑτοῖς ἔχοντας καὶ ἐπὶ πλεῖστον τείνοντας, μᾶλλον δὲ ἐπὶ πᾶν ὅσον προσήκει σκοπεῖν τῷ μέλλοντι καλῷ κἀγαθῷ ἔσεσθαι."/>
    <x v="6"/>
    <x v="0"/>
    <s v="CHECAR"/>
    <x v="1"/>
    <s v="986"/>
    <b v="0"/>
    <m/>
  </r>
  <r>
    <x v="13"/>
    <s v="Theaetetus (006)"/>
    <s v="150.a.5"/>
    <s v="ἐπεὶ ταῖς γε ὄντως μαίαις μόναις που προσήκει καὶ προμνήσασθαι ὀρθῶς."/>
    <x v="6"/>
    <x v="0"/>
    <m/>
    <x v="0"/>
    <s v="235"/>
    <b v="0"/>
    <m/>
  </r>
  <r>
    <x v="13"/>
    <s v="Theaetetus (006)"/>
    <s v="174.b.3"/>
    <s v="τί δέ ποτ’ ἐστὶν ἄνθρωπος καὶ τί τῇ τοιαύτῃ φύσει προσήκει διάφορον τῶν ἄλλων ποιεῖν ἢ πάσχειν, ζητεῖ τε καὶ πράγματ’ ἔχει διερευνώμενος."/>
    <x v="6"/>
    <x v="0"/>
    <m/>
    <x v="0"/>
    <s v="818"/>
    <b v="0"/>
    <m/>
  </r>
  <r>
    <x v="13"/>
    <s v="Theaetetus (006)"/>
    <s v="175.b.9"/>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x v="6"/>
    <x v="0"/>
    <m/>
    <x v="0"/>
    <s v="834"/>
    <b v="0"/>
    <m/>
  </r>
  <r>
    <x v="13"/>
    <s v="Timaeus (031)"/>
    <s v="18.a.9"/>
    <s v="ἆρ’ οὐ γυμναστικῇ καὶ μουσικῇ μαθήμασίν τε ὅσα προσήκει τούτοις, ἐν ἅπασι τεθράφθαι;"/>
    <x v="6"/>
    <x v="0"/>
    <m/>
    <x v="0"/>
    <s v="21"/>
    <b v="0"/>
    <m/>
  </r>
  <r>
    <x v="13"/>
    <s v="Timaeus (031)"/>
    <s v="29.b.3"/>
    <s v="τοῦ μὲν οὖν μονίμου καὶ βεβαίου καὶ μετὰ νοῦ καταφανοῦς μονίμους καὶ ἀμεταπτώτους—καθ’ ὅσον οἷόν τε καὶ ἀνελέγκτοις προσήκει λόγοις εἶναι καὶ ἀνικήτοις, τούτου δεῖ μηδὲν ἐλλείπειν—τοὺς δὲ τοῦ πρὸς μὲν ἐκεῖνο ἀπεικασθέντος, ὄντος δὲ εἰκόνος εἰκότας ἀνὰ λόγον τε ἐκείνων ὄντας·"/>
    <x v="6"/>
    <x v="1"/>
    <s v="MESTRADO"/>
    <x v="0"/>
    <s v="175"/>
    <b v="0"/>
    <m/>
  </r>
  <r>
    <x v="13"/>
    <s v="Timaeus (031)"/>
    <s v="32.a.7"/>
    <s v="εἰ μὲν οὖν ἐπίπεδον μέν, βάθος δὲ μηδὲν ἔχον ἔδει γίγνεσθαι τὸ τοῦ παντὸς σῶμα, μία μεσότης ἂν ἐξήρκει τά τε μεθ’ αὑτῆς συνδεῖν καὶ ἑαυτήν, νῦν δὲ στερεοειδῆ γὰρ αὐτὸν προσῆκεν εἶναι, τὰ δὲ στερεὰ μία μὲν οὐδέποτε, δύο δὲ ἀεὶ μεσότητες συναρμόττουσιν·"/>
    <x v="6"/>
    <x v="0"/>
    <m/>
    <x v="0"/>
    <s v="205"/>
    <b v="0"/>
    <m/>
  </r>
  <r>
    <x v="13"/>
    <s v="Timaeus (031)"/>
    <s v="37.e.3"/>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x v="6"/>
    <x v="0"/>
    <m/>
    <x v="0"/>
    <s v="251"/>
    <b v="0"/>
    <m/>
  </r>
  <r>
    <x v="13"/>
    <s v="Timaeus (031)"/>
    <s v="41.c.6"/>
    <s v="καὶ καθ’ ὅσον μὲν αὐτῶν ἀθανάτοις ὁμώνυμον εἶναι προσήκει, θεῖον λεγόμενον ἡγεμονοῦν τε ἐν αὐτοῖς τῶν ἀεὶ δίκῃ καὶ ὑμῖν ἐθελόντων ἕπεσθαι, σπείρας καὶ ὑπαρξάμενος ἐγὼ παραδώσω·"/>
    <x v="6"/>
    <x v="0"/>
    <m/>
    <x v="0"/>
    <s v="294"/>
    <b v="0"/>
    <m/>
  </r>
  <r>
    <x v="13"/>
    <s v="Timaeus (031)"/>
    <s v="46.d.5"/>
    <s v="τῶν γὰρ ὄντων ᾧ νοῦν μόνῳ κτᾶσθαι προσήκει, λεκτέον ψυχήν—τοῦτο δὲ ἀόρατον, πῦρ δὲ καὶ ὕδωρ καὶ γῆ καὶ ἀὴρ σώματα πάντα ὁρατὰ γέγονεν—τὸν δὲ νοῦ καὶ ἐπιστήμης ἐραστὴν ἀνάγκη τὰς τῆς ἔμφρονος φύσεως αἰτίας πρώτας μεταδιώκειν, ὅσαι δὲ ὑπ’ ἄλλων μὲν κινουμένων, ἕτερα δὲ κατὰ ἀνάγκης κινούντων γίγνονται, δευτέρας."/>
    <x v="6"/>
    <x v="0"/>
    <m/>
    <x v="0"/>
    <s v="345"/>
    <b v="0"/>
    <m/>
  </r>
  <r>
    <x v="13"/>
    <s v="Timaeus (031)"/>
    <s v="51.a.1"/>
    <s v="ταὐτὸν οὖν καὶ τῷ τὰ τῶν πάντων ἀεί τε ὄντων κατὰ πᾶν ἑαυτοῦ πολλάκις ἀφομοιώματα καλῶς μέλλοντι δέχεσθαι πάντων ἐκτὸς αὐτῷ προσήκει πεφυκέναι τῶν εἰδῶν."/>
    <x v="6"/>
    <x v="0"/>
    <s v="CHECAR"/>
    <x v="1"/>
    <s v="401"/>
    <b v="0"/>
    <m/>
  </r>
  <r>
    <x v="13"/>
    <s v="Timaeus (031)"/>
    <s v="52.b.6"/>
    <s v="ταῦτα δὴ πάντα καὶ τούτων ἄλλα ἀδελφὰ καὶ περὶ τὴν ἄυπνον καὶ ἀληθῶς φύσιν ὑπάρχουσαν ὑπὸ ταύτης τῆς ὀνειρώξεως οὐ δυνατοὶ γιγνόμεθα ἐγερθέντες διοριζόμενοι τἀληθὲς λέγειν, ὡς εἰκόνι μέν, ἐπείπερ οὐδ’ αὐτὸ τοῦτο ἐφ’ ᾧ γέγονεν ἑαυτῆς ἐστιν, ἑτέρου δέ τινος ἀεὶ φέρεται φάντασμα, διὰ ταῦτα ἐν ἑτέρῳ προσήκει τινὶ γίγνεσθαι, οὐσίας ἁμωσγέπως ἀντεχομένην, ἢ μηδὲν τὸ παράπαν αὐτὴν εἶναι, τῷ δὲ ὄντως ὄντι βοηθὸς ὁ δι’ ἀκριβείας ἀληθὴς λόγος, ὡς ἕως ἄν τι τὸ μὲν ἄλλο ᾖ, τὸ δὲ ἄλλο, οὐδέτερον ἐν οὐδετέρῳ ποτὲ γενόμενον ἓν ἅμα ταὐτὸν καὶ δύο γενήσεσθον."/>
    <x v="6"/>
    <x v="0"/>
    <m/>
    <x v="0"/>
    <s v="421"/>
    <b v="0"/>
    <m/>
  </r>
  <r>
    <x v="13"/>
    <s v="Timaeus (031)"/>
    <s v="55.c.7"/>
    <s v="ἃ δή τις εἰ πάντα λογιζόμενος ἐμμελῶς ἀποροῖ πότερον ἀπείρους χρὴ κόσμους εἶναι λέγειν ἢ πέρας ἔχοντας, τὸ μὲν ἀπείρους ἡγήσαιτ’ ἂν ὄντως ἀπείρου τινὸς εἶναι δόγμα ὧν ἔμπειρον χρεὼν εἶναι, πότερον δὲ ἕνα ἢ πέντε αὐτοὺς ἀληθείᾳ πεφυκότας λέγειν ποτὲ προσήκει, μᾶλλον ἂν ταύτῃ στὰς εἰκότως διαπορήσαι."/>
    <x v="6"/>
    <x v="0"/>
    <m/>
    <x v="0"/>
    <s v="467"/>
    <b v="0"/>
    <m/>
  </r>
  <r>
    <x v="13"/>
    <s v="Alcibiades 1 (013)"/>
    <s v="135.a.5"/>
    <s v="τί δ’ ἐν νηί, εἴ τῳ ἐξουσία εἴη ποιεῖν ὃ δοκεῖ, νοῦ τε καὶ ἀρετῆς κυβερνητικῆς ἐστερημένῳ, καθορᾷς ἃ ἂν συμβαίη αὐτῷ τε καὶ τοῖς συνναύταις;"/>
    <x v="7"/>
    <x v="0"/>
    <m/>
    <x v="0"/>
    <s v="1181"/>
    <b v="0"/>
    <m/>
  </r>
  <r>
    <x v="13"/>
    <s v="Alcibiades 2 (014)"/>
    <s v="147.a.5"/>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x v="7"/>
    <x v="0"/>
    <m/>
    <x v="0"/>
    <s v="252"/>
    <b v="0"/>
    <m/>
  </r>
  <r>
    <x v="13"/>
    <s v="Alcibiades 2 (014)"/>
    <s v="148.c.6"/>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x v="7"/>
    <x v="0"/>
    <m/>
    <x v="0"/>
    <s v="274"/>
    <b v="0"/>
    <m/>
  </r>
  <r>
    <x v="13"/>
    <s v="Alcibiades 2 (014)"/>
    <s v="148.d.3"/>
    <s v="βούλομαι δέ σοι καὶ ἕτερόν τι διηγήσασθαι, ὅ ποτε ἤκουσα τινῶν, ὡς Ἀθηναίοις καὶ Λακεδαιμονίοις διαφορᾶς γενομένης συνέβαινεν ἀεὶ τῇ πόλει ἡμῶν ὥστε καὶ κατὰ γῆν καὶ κατὰ θάλατταν ὁπότε μάχη γένοιτο δυστυχεῖν καὶ μηδέποτε δύνασθαι κρατῆσαι·"/>
    <x v="7"/>
    <x v="0"/>
    <m/>
    <x v="0"/>
    <s v="275"/>
    <b v="0"/>
    <m/>
  </r>
  <r>
    <x v="13"/>
    <s v="Apology (002)"/>
    <s v="40.a.7"/>
    <s v="νυνὶ δὲ συμβέβηκέ μοι ἅπερ ὁρᾶτε καὶ αὐτοί, ταυτὶ ἅ γε δὴ οἰηθείη ἄν τις καὶ νομίζεται ἔσχατα κακῶν εἶναι·"/>
    <x v="7"/>
    <x v="0"/>
    <m/>
    <x v="0"/>
    <s v="452"/>
    <b v="0"/>
    <m/>
  </r>
  <r>
    <x v="13"/>
    <s v="Charmides (018)"/>
    <s v="173.b.4"/>
    <s v="ἐκ δὴ τούτων οὕτως ἐχόντων ἄλλο ἂν ἡμῖν τι συμβαίνοι ἢ ὑγιέσιν τε τὰ σώματα εἶναι μᾶλλον ἢ νῦν, καὶ ἐν τῇ θαλάττῃ κινδυνεύοντας καὶ ἐν πολέμῳ σῴζεσθαι, καὶ τὰ σκεύη καὶ τὴν ἀμπεχόνην καὶ ὑπόδεσιν πᾶσαν καὶ τὰ χρήματα πάντα τεχνικῶς ἡμῖν εἰργασμένα εἶναι καὶ ἄλλα πολλὰ διὰ τὸ ἀληθινοῖς δημιουργοῖς χρῆσθαι;"/>
    <x v="7"/>
    <x v="1"/>
    <s v="CHECAR"/>
    <x v="1"/>
    <s v="556"/>
    <b v="0"/>
    <m/>
  </r>
  <r>
    <x v="13"/>
    <s v="Cleitophon (029)"/>
    <s v="409.d.9"/>
    <s v="συνέβαινε γὰρ αὐτῷ τὰ πλείω τὰς τοιαύτας βλαβερὰς ἢ ἀγαθὰς εἶναι."/>
    <x v="7"/>
    <x v="0"/>
    <m/>
    <x v="0"/>
    <s v="55"/>
    <b v="0"/>
    <m/>
  </r>
  <r>
    <x v="13"/>
    <s v="Cratylus (005)"/>
    <s v="396.a.8"/>
    <s v="συμβαίνει οὖν ὀρθῶς ὀνομάζεσθαι οὗτος ὁ θεὸς εἶναι, ὃν ἀεὶ πᾶσι τοῖς ζῶσιν ὑπάρχει·"/>
    <x v="7"/>
    <x v="0"/>
    <m/>
    <x v="0"/>
    <s v="354"/>
    <b v="0"/>
    <m/>
  </r>
  <r>
    <x v="13"/>
    <s v="Cratylus (005)"/>
    <s v="412.a.5"/>
    <s v="σύνεσις δ’ αὖ οὕτω μὲν δόξειεν ἂν ὥσπερ συλλογισμὸς εἶναι, ὅταν δὲ συνιέναι λέγῃ, ταὐτὸν παντάπασιν τῷ ἐπίστασθαι συμβαίνει λεγόμενον·"/>
    <x v="7"/>
    <x v="0"/>
    <m/>
    <x v="0"/>
    <s v="739"/>
    <b v="0"/>
    <m/>
  </r>
  <r>
    <x v="13"/>
    <s v="Epistles (036)"/>
    <s v="320.c.7"/>
    <s v="τοῖς μὲν γὰρ ἄλλοις συμβέβηκεν ἀναγκαῖον εἶναι πλανηθῆναι πολὺν τόπον, εἰ μέλλουσιν γνωσθῆναι·"/>
    <x v="7"/>
    <x v="0"/>
    <m/>
    <x v="0"/>
    <s v="177"/>
    <b v="0"/>
    <m/>
  </r>
  <r>
    <x v="13"/>
    <s v="Epistles (036)"/>
    <s v="330.c.3"/>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x v="7"/>
    <x v="0"/>
    <m/>
    <x v="0"/>
    <s v="298"/>
    <b v="0"/>
    <m/>
  </r>
  <r>
    <x v="13"/>
    <s v="Epistles (036)"/>
    <s v="332.c.6"/>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x v="7"/>
    <x v="0"/>
    <m/>
    <x v="0"/>
    <s v="315"/>
    <b v="0"/>
    <m/>
  </r>
  <r>
    <x v="13"/>
    <s v="Epistles (036)"/>
    <s v="353.c.8"/>
    <s v="νῦν δ’ ἐννοεῖν ὑμᾶς ἀμφοτέρους χρεὼν καὶ ἀναμιμνῄσκεσθαι ποσάκις ἐν ἐλπίδι ἑκάτεροι γεγόνατε τοῦ νῦν οἴεσθαι σχεδὸν ἀεί τινος σμικροῦ ἐπιδεεῖς εἶναι τὸ μὴ πάντα κατὰ νοῦν πράττειν, καὶ δὴ καὶ ὅτι τὸ σμικρὸν τοῦτο μεγάλων καὶ μυρίων κακῶν αἴτιον ἑκάστοτε συμβαίνει γιγνόμενον, καὶ πέρας οὐδέν ποτε τελεῖται, συνάπτει δὲ ἀεὶ παλαιὰ τελευτὴ δοκοῦσα ἀρχῇ φυομένῃ νέᾳ, διολέσθαι δ’ ὑπὸ τοῦ κύκλου τούτου κινδυνεύσει καὶ τὸ τυραννικὸν ἅπαν καὶ τὸ δημοτικὸν γένος, ἥξει δέ, ἐάνπερ τῶν εἰκότων γίγνηταί τι καὶ ἀπευκτῶν, σχεδὸν εἰς ἐρημίαν τῆς Ἑλληνικῆς φωνῆς Σικελία πᾶσα, Φοινίκων ἢ Ὀπικῶν μεταβαλοῦσα εἴς τινα δυναστείαν καὶ κράτος."/>
    <x v="7"/>
    <x v="0"/>
    <m/>
    <x v="0"/>
    <s v="575"/>
    <b v="0"/>
    <m/>
  </r>
  <r>
    <x v="13"/>
    <s v="Epistles (036)"/>
    <s v="358.b.1"/>
    <s v="ἅμα γὰρ συμβαίνει καὶ χώραν καταλιμπάνειν φαύλοις ἀνθρώποις, οἳ οὐκ ἀπὸ τοῦ βελτίστου πρὸς τὰ κοινὰ προσέρχονται."/>
    <x v="7"/>
    <x v="0"/>
    <m/>
    <x v="0"/>
    <s v="625"/>
    <b v="0"/>
    <m/>
  </r>
  <r>
    <x v="13"/>
    <s v="Gorgias (023)"/>
    <s v="461.b.3"/>
    <s v="ἢ οἴει—ὅτι Γοργίας ᾐσχύνθη σοι μὴ προσομολογῆσαι τὸν ῥητορικὸν ἄνδρα μὴ οὐχὶ καὶ τὰ δίκαια εἰδέναι καὶ τὰ καλὰ καὶ τὰ ἀγαθά, καὶ ἐὰν μὴ ἔλθῃ ταῦτα εἰδὼς παρ’ αὐτόν, αὐτὸς διδάξειν, ἔπειτα ἐκ ταύτης ἴσως τῆς ὁμολογίας ἐναντίον τι συνέβη ἐν τοῖς λόγοις—τοῦτο ὃ δὴ ἀγαπᾷς, αὐτὸς ἀγαγὼν ἐπὶ τοιαῦτα ἐρωτήματα—ἐπεὶ τίνα οἴει ἀπαρνήσεσθαι μὴ οὐχὶ καὶ αὐτὸν ἐπίστασθαι τὰ δίκαια καὶ ἄλλους διδάξειν;"/>
    <x v="7"/>
    <x v="0"/>
    <m/>
    <x v="0"/>
    <s v="415"/>
    <b v="0"/>
    <m/>
  </r>
  <r>
    <x v="13"/>
    <s v="Hippias Major (025)"/>
    <s v="304.e.3"/>
    <s v="συμβέβηκε δή μοι, ὅπερ λέγω, κακῶς μὲν ὑπὸ ὑμῶν ἀκούειν καὶ ὀνειδίζεσθαι, κακῶς δὲ ὑπ’ ἐκείνου."/>
    <x v="7"/>
    <x v="0"/>
    <m/>
    <x v="0"/>
    <s v="717"/>
    <b v="0"/>
    <m/>
  </r>
  <r>
    <x v="13"/>
    <s v="Laches (019)"/>
    <s v="180.b.1"/>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x v="7"/>
    <x v="0"/>
    <m/>
    <x v="0"/>
    <s v="27"/>
    <b v="0"/>
    <m/>
  </r>
  <r>
    <x v="13"/>
    <s v="Laches (019)"/>
    <s v="187.a.8"/>
    <s v="εἰ γὰρ νῦν πρῶτον ἄρξεσθε παιδεύειν, σκοπεῖν χρὴ μὴ οὐκ ἐν τῷ Καρὶ ὑμῖν ὁ κίνδυνος κινδυνεύηται, ἀλλ’ ἐν τοῖς ὑέσι τε καὶ ἐν τοῖς τῶν φίλων παισί, καὶ ἀτεχνῶς τὸ λεγόμενον κατὰ τὴν παροιμίαν ὑμῖν συμβαίνῃ ἐν πίθῳ ἡ κεραμεία γιγνομένη."/>
    <x v="7"/>
    <x v="0"/>
    <m/>
    <x v="0"/>
    <s v="165"/>
    <b v="0"/>
    <m/>
  </r>
  <r>
    <x v="13"/>
    <s v="Laws (034)"/>
    <s v="635.a.7"/>
    <s v="οὐ γὰρ τό γε γνῶναί τι τῶν μὴ καλῶν ἄτιμον, ἀλλὰ ἴασιν ἐξ αὐτοῦ συμβαίνει γίγνεσθαι τῷ μὴ φθόνῳ τὰ λεγόμενα ἀλλ’ εὐνοίᾳ δεχομένῳ."/>
    <x v="7"/>
    <x v="1"/>
    <s v="CHECAR"/>
    <x v="1"/>
    <s v="203"/>
    <b v="0"/>
    <m/>
  </r>
  <r>
    <x v="13"/>
    <s v="Laws (034)"/>
    <s v="654.e.10"/>
    <s v="φέρε, ἀνδρικῆς ψυχῆς ἐν πόνοις ἐχομένης καὶ δειλῆς ἐν τοῖς αὐτοῖς τε καὶ ἴσοις ἆρ’ ὅμοια τά τε σχήματα καὶ τὰ φθέγματα συμβαίνει γίγνεσθαι;"/>
    <x v="7"/>
    <x v="0"/>
    <m/>
    <x v="0"/>
    <s v="542"/>
    <b v="0"/>
    <m/>
  </r>
  <r>
    <x v="13"/>
    <s v="Laws (034)"/>
    <s v="659.c.3"/>
    <s v="δέον γὰρ αὐτοὺς ἀεὶ βελτίω τῶν αὑτῶν ἠθῶν ἀκούοντας βελτίω τὴν ἡδονὴν ἴσχειν, νῦν αὐτοῖς δρῶσιν πᾶν τοὐναντίον συμβαίνει."/>
    <x v="7"/>
    <x v="0"/>
    <m/>
    <x v="0"/>
    <s v="627"/>
    <b v="0"/>
    <m/>
  </r>
  <r>
    <x v="13"/>
    <s v="Laws (034)"/>
    <s v="682.d.5"/>
    <s v="οὐκοῦν ἐν τούτῳ τῷ χρόνῳ, ὄντι δεκέτει, ὃν τὸ Ἴλιον ἐπολιορκεῖτο, τὰ τῶν πολιορκούντων ἑκάστων οἴκοι κακὰ πολλὰ συνέβαινεν γιγνόμενα περὶ τὰς στάσεις τῶν νέων, οἳ καὶ ἀφικομένους τοὺς στρατιώτας εἰς τὰς αὑτῶν πόλεις τε καὶ οἰκίας οὐ καλῶς οὐδ’ ἐν δίκῃ ὑπεδέξαντο, ἀλλ’ ὥστε θανάτους τε καὶ σφαγὰς καὶ φυγὰς γενέσθαι παμπόλλας·"/>
    <x v="7"/>
    <x v="0"/>
    <m/>
    <x v="0"/>
    <s v="1044"/>
    <b v="0"/>
    <m/>
  </r>
  <r>
    <x v="13"/>
    <s v="Laws (034)"/>
    <s v="688.d.1"/>
    <s v="ταῦτ’ οὖν ὡς οὕτω γέγονε περὶ τὰ τότε, καὶ νῦν, εἴ που, γίγνεται, καὶ ἐς τὸν ἔπειτα χρόνον οὐκ ἄλλως συμβήσεται, ἐὰν βούλησθε, πειράσομαι ἰὼν κατὰ τὸν ἑξῆς λόγον ἀνευρίσκειν τε καὶ ὑμῖν δηλοῦν κατὰ δύναμιν ὡς οὖσιν φίλοις."/>
    <x v="7"/>
    <x v="0"/>
    <m/>
    <x v="0"/>
    <s v="1153"/>
    <b v="0"/>
    <m/>
  </r>
  <r>
    <x v="13"/>
    <s v="Laws (034)"/>
    <s v="710.e.7"/>
    <s v="λέγομεν δὴ ταῦτα γίγνεσθαι τότε, ὅταν ἀληθὴς μὲν νομοθέτης γένηται φύσει, κοινὴ δὲ αὐτῷ τις συμβῇ ῥώμη πρὸς τοὺς ἐν τῇ πόλει μέγιστον δυναμένους·"/>
    <x v="7"/>
    <x v="0"/>
    <m/>
    <x v="0"/>
    <s v="1537"/>
    <b v="0"/>
    <m/>
  </r>
  <r>
    <x v="13"/>
    <s v="Laws (034)"/>
    <s v="711.d.1"/>
    <s v="ἀλλὰ τόδ’ ἐστὶ τὸ χαλεπὸν γενέσθαι, καὶ ὀλίγον δὴ τὸ γεγονὸς ἐν τῷ πολλῷ χρόνῳ, ὅταν δὲ συμβῇ, μυρία καὶ πάντ’ ἐν πόλει ἀγαθὰ ἀπεργάζεται, ἐν ᾗ ποτ’ ἂν ἐγγένηται."/>
    <x v="7"/>
    <x v="0"/>
    <m/>
    <x v="0"/>
    <s v="1550"/>
    <b v="0"/>
    <m/>
  </r>
  <r>
    <x v="13"/>
    <s v="Laws (034)"/>
    <s v="734.a.8"/>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x v="7"/>
    <x v="0"/>
    <m/>
    <x v="0"/>
    <s v="1874"/>
    <b v="0"/>
    <m/>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x v="7"/>
    <x v="0"/>
    <m/>
    <x v="0"/>
    <s v="1951"/>
    <b v="0"/>
    <m/>
  </r>
  <r>
    <x v="13"/>
    <s v="Laws (034)"/>
    <s v="746.b.5"/>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x v="7"/>
    <x v="0"/>
    <m/>
    <x v="0"/>
    <s v="2021"/>
    <b v="0"/>
    <m/>
  </r>
  <r>
    <x v="13"/>
    <s v="Laws (034)"/>
    <s v="751.b.5"/>
    <s v="παντί που δῆλον τὸ τοιοῦτον, ὅτι μεγάλου τῆς νομοθεσίας ὄντος ἔργου, τοῦ πόλιν εὖ παρεσκευασμένην ἀρχὰς ἀνεπιτηδείους ἐπιστῆσαι τοῖς εὖ κειμένοις νόμοις, οὐ μόνον οὐδὲν πλέον εὖ τεθέντων, οὐδ’ ὅτι γέλως ἂν πάμπολυς συμβαίνοι, σχεδὸν δὲ βλάβαι καὶ λῶβαι πολὺ μέγισται ταῖς πόλεσι γίγνοιντ’ ἂν ἐξ αὐτῶν."/>
    <x v="7"/>
    <x v="0"/>
    <m/>
    <x v="0"/>
    <s v="2043"/>
    <b v="0"/>
    <m/>
  </r>
  <r>
    <x v="13"/>
    <s v="Laws (034)"/>
    <s v="773.c.1"/>
    <s v="ἐξ ὧν ἃ μὴ βουλόμεθα συμβαίνειν ἡμῖν, καὶ μάλιστα συμβαίνει ταῖς πλείσταις πόλεσι."/>
    <x v="7"/>
    <x v="0"/>
    <m/>
    <x v="0"/>
    <s v="2327"/>
    <b v="0"/>
    <m/>
  </r>
  <r>
    <x v="13"/>
    <s v="Laws (034)"/>
    <s v="777.c.1"/>
    <s v="ἔργῳ γὰρ πολλάκις ἐπιδέδεικται περὶ τὰς Μεσσηνίων συχνὰς εἰωθυίας ἀποστάσεις γίγνεσθαι, καὶ περί γε τὰς τῶν ἐκ μιᾶς φωνῆς πολλοὺς οἰκέτας κτωμένων πόλεις, ὅσα κακὰ συμβαίνει, καὶ ἔτι τὰ τῶν λεγομένων περιδίνων τῶν περὶ τὴν Ἰταλίαν γιγνομένων παντοδαπὰ κλωπῶν ἔργα τε καὶ παθήματα."/>
    <x v="7"/>
    <x v="0"/>
    <m/>
    <x v="0"/>
    <s v="2383"/>
    <b v="0"/>
    <m/>
  </r>
  <r>
    <x v="13"/>
    <s v="Laws (034)"/>
    <s v="830.a.6"/>
    <s v="ἢ πύκται γε ὄντες παμπόλλας ἂν ἡμέρας ἔμπροσθεν τοῦ ἀγῶνος ἐμανθάνομέν τε ἂν μάχεσθαι καὶ διεπονούμεθα, μιμούμενοι πάντα ἐκεῖνα ὁπόσοις ἐμέλλομεν εἰς τότε χρήσεσθαι περὶ τῆς νίκης διαμαχόμενοι, καὶ ὡς ἐγγύτατα τοῦ ὁμοίου ἰόντες, ἀντὶ ἱμάντων σφαίρας ἂν περιεδούμεθα, ὅπως αἱ πληγαί τε καὶ αἱ τῶν πληγῶν εὐλάβειαι διεμελετῶντο εἰς τὸ δυνατὸν ἱκανῶς, εἴ τέ τις ἡμῖν συγγυμναστῶν συνέβαινεν ἀπορία πλείων, ἆρ’ ἂν δείσαντες τὸν τῶν ἀνοήτων γέλωτα οὐκ ἂν ἐτολμῶμεν κρεμαννύντες εἴδωλον ἄψυχον γυμνάζεσθαι πρὸς αὐτό;"/>
    <x v="7"/>
    <x v="0"/>
    <m/>
    <x v="0"/>
    <s v="3126"/>
    <b v="0"/>
    <m/>
  </r>
  <r>
    <x v="13"/>
    <s v="Laws (034)"/>
    <s v="850.b.6"/>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x v="7"/>
    <x v="1"/>
    <s v="CHECAR"/>
    <x v="1"/>
    <s v="3405"/>
    <b v="0"/>
    <m/>
  </r>
  <r>
    <x v="13"/>
    <s v="Laws (034)"/>
    <s v="919.c.3"/>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x v="7"/>
    <x v="0"/>
    <m/>
    <x v="0"/>
    <s v="4405"/>
    <b v="0"/>
    <m/>
  </r>
  <r>
    <x v="13"/>
    <s v="Laws (034)"/>
    <s v="946.c.2"/>
    <s v="τούτους δὲ πρώτῳ μὲν ἐνιαυτῷ δώδεκα εὐθύνους ἀποδεῖξαι, μέχριπερ ἂν ἑκάστῳ πέντε καὶ ἑβδομήκοντα ἔτη συμβῇ γενόμενα, τὸ λοιπὸν δὲ τρεῖς ἀεὶ προσγιγνέσθων κατ’ ἐνιαυτόν·"/>
    <x v="7"/>
    <x v="0"/>
    <m/>
    <x v="0"/>
    <s v="4689"/>
    <b v="0"/>
    <m/>
  </r>
  <r>
    <x v="13"/>
    <s v="Lysis (020)"/>
    <s v="213.b.7"/>
    <s v="—οὐκοῦν ταὐτὰ ἡμῖν συμβήσεται ἀναγκαῖον εἶναι ὁμολογεῖν, ἅπερ ἐπὶ τῶν πρότερον, πολλάκις φίλον εἶναι μὴ φίλου, πολλάκις δὲ καὶ ἐχθροῦ, ὅταν ἢ μὴ φιλοῦν τις φιλῇ ἢ καὶ μισοῦν φιλῇ·"/>
    <x v="7"/>
    <x v="0"/>
    <m/>
    <x v="0"/>
    <s v="314"/>
    <b v="0"/>
    <m/>
  </r>
  <r>
    <x v="13"/>
    <s v="Lysis (020)"/>
    <s v="216.e.7"/>
    <s v="—τῷ ἀγαθῷ ἄρα τὸ μήτε ἀγαθὸν μήτε κακὸν μόνῳ μόνον συμβαίνει γίγνεσθαι φίλον."/>
    <x v="7"/>
    <x v="0"/>
    <s v="CHECAR"/>
    <x v="1"/>
    <s v="441"/>
    <b v="0"/>
    <m/>
  </r>
  <r>
    <x v="13"/>
    <s v="Menexenus (028)"/>
    <s v="241.b.6"/>
    <s v="ὑπ’ ἀμφοτέρων δὴ συμβαίνει, τῶν τε Μαραθῶνι μαχεσαμένων καὶ τῶν ἐν Σαλαμῖνι ναυμαχησάντων, παιδευθῆναι τοὺς ἄλλους Ἕλληνας, ὑπὸ μὲν τῶν κατὰ γῆν, ὑπὸ δὲ τῶν κατὰ θάλατταν μαθόντας καὶ ἐθισθέντας μὴ φοβεῖσθαι τοὺς βαρβάρους."/>
    <x v="7"/>
    <x v="0"/>
    <m/>
    <x v="0"/>
    <s v="115"/>
    <b v="0"/>
    <m/>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x v="7"/>
    <x v="0"/>
    <m/>
    <x v="0"/>
    <s v="188"/>
    <b v="0"/>
    <m/>
  </r>
  <r>
    <x v="13"/>
    <s v="Parmenides (009)"/>
    <s v="128.c.2"/>
    <s v="ἀλλὰ σὺ μὲν εἶπες τῶν συμβεβηκότων τι, ἔστι δὲ τό γε ἀληθὲς βοήθειά τις ταῦτα τῷ Παρμενίδου λόγῳ πρὸς τοὺς ἐπιχειροῦντας αὐτὸν κωμῳδεῖν ὡς εἰ ἕν ἐστι, πολλὰ καὶ γελοῖα συμβαίνει πάσχειν τῷ λόγῳ καὶ ἐναντία αὑτῷ."/>
    <x v="7"/>
    <x v="0"/>
    <m/>
    <x v="0"/>
    <s v="52"/>
    <b v="0"/>
    <m/>
  </r>
  <r>
    <x v="13"/>
    <s v="Parmenides (009)"/>
    <s v="134.a.6"/>
    <s v="ἡ δὲ παρ’ ἡμῖν ἐπιστήμη οὐ τῆς παρ’ ἡμῖν ἂν ἀληθείας εἴη, καὶ αὖ ἑκάστη ἡ παρ’ ἡμῖν ἐπιστήμη τῶν παρ’ ἡμῖν ὄντων ἑκάστου ἂν ἐπιστήμη συμβαίνοι εἶναι;"/>
    <x v="7"/>
    <x v="0"/>
    <m/>
    <x v="0"/>
    <s v="188"/>
    <b v="0"/>
    <m/>
  </r>
  <r>
    <x v="13"/>
    <s v="Parmenides (009)"/>
    <s v="136.a.4"/>
    <s v="καὶ αὖ εἰ μή ἐστι πολλά, πάλιν σκοπεῖν τί συμβήσεται καὶ τῷ ἑνὶ καὶ τοῖς πολλοῖς καὶ πρὸς αὑτὰ καὶ πρὸς ἄλληλα·"/>
    <x v="7"/>
    <x v="0"/>
    <m/>
    <x v="0"/>
    <s v="237"/>
    <b v="0"/>
    <m/>
  </r>
  <r>
    <x v="13"/>
    <s v="Parmenides (009)"/>
    <s v="149.b.1"/>
    <s v="καὶ οὕτω δὴ ἀεὶ ἑνὸς προσγιγνομένου μία καὶ ἅψις προσγίγνεται, καὶ συμβαίνει τὰς ἅψεις τοῦ πλήθους τῶν ἀριθμῶν μιᾷ ἐλάττους εἶναι."/>
    <x v="7"/>
    <x v="0"/>
    <m/>
    <x v="0"/>
    <s v="847"/>
    <b v="0"/>
    <m/>
  </r>
  <r>
    <x v="13"/>
    <s v="Parmenides (009)"/>
    <s v="158.d.3"/>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x v="7"/>
    <x v="0"/>
    <s v="CHECAR"/>
    <x v="1"/>
    <s v="1207"/>
    <b v="0"/>
    <m/>
  </r>
  <r>
    <x v="13"/>
    <s v="Phaedo (004)"/>
    <s v="67.b.7"/>
    <s v="πάνυ μὲν οὖν, ἔφη ὁ κάθαρσις δὲ εἶναι ἆρα οὐ τοῦτο συμβαίνει, ὅπερ πάλαι ἐν τῷ λόγῳ λέγεται, τὸ χωρίζειν ὅτι μάλιστα ἀπὸ τοῦ σώματος τὴν ψυχὴν καὶ ἐθίσαι αὐτὴν καθ’ αὑτὴν πανταχόθεν ἐκ τοῦ σώματος συναγείρεσθαί τε καὶ ἁθροίζεσθαι, καὶ οἰκεῖν κατὰ τὸ δυνατὸν καὶ ἐν τῷ νῦν παρόντι καὶ ἐν τῷ ἔπειτα μόνην καθ’ αὑτήν, ἐκλυομένην ὥσπερ δεσμῶν ἐκ τοῦ σώματος;"/>
    <x v="7"/>
    <x v="0"/>
    <m/>
    <x v="0"/>
    <s v="211"/>
    <b v="0"/>
    <m/>
  </r>
  <r>
    <x v="13"/>
    <s v="Phaedo (004)"/>
    <s v="68.e.3"/>
    <s v="καίτοι φαμέν γε ἀδύνατον εἶναι, ἀλλ’ ὅμως αὐτοῖς συμβαίνει τούτῳ ὅμοιον τὸ πάθος τὸ περὶ ταύτην τὴν εὐήθη σωφροσύνην·"/>
    <x v="7"/>
    <x v="0"/>
    <m/>
    <x v="0"/>
    <s v="248"/>
    <b v="0"/>
    <m/>
  </r>
  <r>
    <x v="13"/>
    <s v="Phaedo (004)"/>
    <s v="68.e.5"/>
    <s v="καίτοι καλοῦσί γε ἀκολασίαν τὸ ὑπὸ τῶν ἡδονῶν ἄρχεσθαι, ἀλλ’ ὅμως συμβαίνει αὐτοῖς κρατουμένοις ὑφ’ ἡδονῶν κρατεῖν ἄλλων ἡδονῶν."/>
    <x v="7"/>
    <x v="1"/>
    <s v="CHECAR"/>
    <x v="1"/>
    <s v="250"/>
    <b v="0"/>
    <m/>
  </r>
  <r>
    <x v="13"/>
    <s v="Phaedo (004)"/>
    <s v="80.a.8"/>
    <s v="σκόπει δή, ἔφη, ὦ εἰ ἐκ πάντων τῶν εἰρημένων τάδε ἡμῖν συμβαίνει, τῷ μὲν θείῳ καὶ ἀθανάτῳ καὶ νοητῷ καὶ μονοειδεῖ καὶ ἀδιαλύτῳ καὶ ἀεὶ ὡσαύτως κατὰ ταὐτὰ ἔχοντι ἑαυτῷ ὁμοιότατον εἶναι ψυχή, τῷ δὲ ἀνθρωπίνῳ καὶ θνητῷ καὶ πολυειδεῖ καὶ ἀνοήτῳ καὶ διαλυτῷ καὶ μηδέποτε κατὰ ταὐτὰ ἔχοντι ἑαυτῷ ὁμοιότατον αὖ εἶναι σῶμα."/>
    <x v="7"/>
    <x v="0"/>
    <m/>
    <x v="0"/>
    <s v="544"/>
    <b v="0"/>
    <m/>
  </r>
  <r>
    <x v="13"/>
    <s v="Phaedo (004)"/>
    <s v="92.b.3"/>
    <s v="οὐδαμῶς, ἔφη, ὦ αἰσθάνῃ οὖν, ἦ δ’ ὅς, ὅτι ταῦτά σοι συμβαίνει λέγειν, ὅταν φῇς μὲν εἶναι τὴν ψυχὴν πρὶν καὶ εἰς ἀνθρώπου εἶδός τε καὶ σῶμα ἀφικέσθαι, εἶναι δὲ αὐτὴν συγκειμένην ἐκ τῶν οὐδέπω ὄντων;"/>
    <x v="7"/>
    <x v="0"/>
    <m/>
    <x v="0"/>
    <s v="730"/>
    <b v="0"/>
    <m/>
  </r>
  <r>
    <x v="13"/>
    <s v="Phaedrus (012)"/>
    <s v="254.e.8"/>
    <s v="ὥστε συμβαίνει τότ’ ἤδη τὴν τοῦ ἐραστοῦ ψυχὴν τοῖς παιδικοῖς αἰδουμένην τε καὶ δεδιυῖαν ἕπεσθαι."/>
    <x v="7"/>
    <x v="0"/>
    <m/>
    <x v="0"/>
    <s v="492"/>
    <b v="0"/>
    <m/>
  </r>
  <r>
    <x v="13"/>
    <s v="Phaedrus (012)"/>
    <s v="274.a.8"/>
    <s v="ἀλλὰ καὶ ἐπιχειροῦντί τοι τοῖς καλοῖς καλὸν καὶ πάσχειν ὅτι ἄν τῳ συμβῇ παθεῖν."/>
    <x v="7"/>
    <x v="0"/>
    <m/>
    <x v="0"/>
    <s v="888"/>
    <b v="0"/>
    <m/>
  </r>
  <r>
    <x v="13"/>
    <s v="Philebus (010)"/>
    <s v="39.c.12"/>
    <s v="οὐκοῦν αἵ γε διὰ τῆς ψυχῆς αὐτῆς ἡδοναὶ καὶ λῦπαι ἐλέχθησαν ἐν τοῖς πρόσθεν ὡς πρὸ τῶν διὰ τοῦ σώματος ἡδονῶν καὶ λυπῶν προγίγνοιντ’ ἄν, ὥσθ’ ἡμῖν συμβαίνει τὸ προχαίρειν τε καὶ προλυπεῖσθαι περὶ τὸν μέλλοντα χρόνον εἶναι γιγνόμενον;"/>
    <x v="7"/>
    <x v="0"/>
    <m/>
    <x v="0"/>
    <s v="806"/>
    <b v="0"/>
    <m/>
  </r>
  <r>
    <x v="13"/>
    <s v="Philebus (010)"/>
    <s v="55.a.9"/>
    <s v="πολλή τις, ὡς ἔοικεν, ὦ Σώκρατες, ἀλογία συμβαίνει γίγνεσθαι, ἐάν τις τὴν ἡδονὴν ὡς ἀγαθὸν ἡμῖν τιθῆται."/>
    <x v="7"/>
    <x v="0"/>
    <m/>
    <x v="0"/>
    <s v="1232"/>
    <b v="0"/>
    <m/>
  </r>
  <r>
    <x v="13"/>
    <s v="Protagoras (022)"/>
    <s v="346.a.3"/>
    <s v="τοὺς μὲν οὖν πονηρούς, ὅταν τοιοῦτόν τι αὐτοῖς συμβῇ, ὥσπερ ἁσμένους ὁρᾶν καὶ ψέγοντας ἐπιδεικνύναι καὶ κατηγορεῖν τὴν πονηρίαν τῶν γονέων ἢ πατρίδος, ἵνα αὐτοῖς ἀμελοῦσιν αὐτῶν μὴ ἐγκαλῶσιν οἱ ἄνθρωποι μηδ’ ὀνειδίζωσιν ὅτι ἀμελοῦσιν, ὥστε ἔτι μᾶλλον ψέγειν τε αὐτοὺς καὶ ἔχθρας ἑκουσίους πρὸς ταῖς ἀναγκαίαις προστίθεσθαι·"/>
    <x v="7"/>
    <x v="1"/>
    <s v="CHECAR"/>
    <x v="1"/>
    <s v="764"/>
    <b v="0"/>
    <m/>
  </r>
  <r>
    <x v="13"/>
    <s v="Republic (030)"/>
    <s v="334.d.12"/>
    <s v="πολλοῖς ἄρα, ὦ Πολέμαρχε, συμβήσεται, ὅσοι διημαρτήκασιν τῶν ἀνθρώπων, δίκαιον εἶναι τοὺς μὲν φίλους βλάπτειν—πονηροὶ γὰρ αὐτοῖς εἰσιν—τοὺς δ’ ἐχθροὺς ὠφελεῖν—ἀγαθοὶ γάρ·"/>
    <x v="7"/>
    <x v="0"/>
    <m/>
    <x v="0"/>
    <s v="233"/>
    <b v="0"/>
    <m/>
  </r>
  <r>
    <x v="13"/>
    <s v="Republic (030)"/>
    <s v="338.e.6"/>
    <s v="αὕτη δέ που κρατεῖ, ὥστε συμβαίνει τῷ ὀρθῶς λογιζομένῳ πανταχοῦ εἶναι τὸ αὐτὸ δίκαιον, τὸ τοῦ κρείττονος συμφέρον."/>
    <x v="7"/>
    <x v="0"/>
    <m/>
    <x v="0"/>
    <s v="378"/>
    <b v="0"/>
    <m/>
  </r>
  <r>
    <x v="13"/>
    <s v="Republic (030)"/>
    <s v="375.c.11"/>
    <s v="ταῦτα δὲ ἀδυνάτοις ἔοικεν, καὶ οὕτω δὴ συμβαίνει ἀγαθὸν φύλακα ἀδύνατον γενέσθαι."/>
    <x v="7"/>
    <x v="0"/>
    <m/>
    <x v="0"/>
    <s v="1229"/>
    <b v="0"/>
    <m/>
  </r>
  <r>
    <x v="13"/>
    <s v="Republic (030)"/>
    <s v="378.a.1"/>
    <s v="τὰ δὲ δὴ τοῦ Κρόνου ἔργα καὶ πάθη ὑπὸ τοῦ ὑέος, οὐδ’ ἂν εἰ ἦν ἀληθῆ ᾤμην δεῖν ῥᾳδίως οὕτως λέγεσθαι πρὸς ἄφρονάς τε καὶ νέους, ἀλλὰ μάλιστα μὲν σιγᾶσθαι, εἰ δὲ ἀνάγκη τις ἦν λέγειν, δι’ ἀπορρήτων ἀκούειν ὡς ὀλιγίστους, θυσαμένους οὐ χοῖρον ἀλλά τι μέγα καὶ ἄπορον θῦμα, ὅπως ὅτι ἐλαχίστοις συνέβη ἀκοῦσαι."/>
    <x v="7"/>
    <x v="0"/>
    <m/>
    <x v="0"/>
    <s v="1314"/>
    <b v="0"/>
    <m/>
  </r>
  <r>
    <x v="13"/>
    <s v="Republic (030)"/>
    <s v="502.c.5"/>
    <s v="νῦν δή, ὡς ἔοικεν, συμβαίνει ἡμῖν περὶ τῆς νομοθεσίας ἄριστα μὲν εἶναι ἃ λέγομεν, εἰ γένοιτο, χαλεπὰ δὲ γενέσθαι, οὐ μέντοι ἀδύνατά γε."/>
    <x v="7"/>
    <x v="0"/>
    <m/>
    <x v="0"/>
    <s v="3948"/>
    <b v="0"/>
    <m/>
  </r>
  <r>
    <x v="13"/>
    <s v="Republic (030)"/>
    <s v="505.c.10"/>
    <s v="συμβαίνει δὴ αὐτοῖς οἶμαι ὁμολογεῖν ἀγαθὰ εἶναι καὶ κακὰ ταὐτά."/>
    <x v="7"/>
    <x v="0"/>
    <m/>
    <x v="0"/>
    <s v="4017"/>
    <b v="0"/>
    <m/>
  </r>
  <r>
    <x v="13"/>
    <s v="Republic (030)"/>
    <s v="554.c.7"/>
    <s v="εἰς τὰς τῶν ὀρφανῶν ἐπιτροπεύσεις, καὶ εἴ πού τι αὐτοῖς τοιοῦτον συμβαίνει, ὥστε πολλῆς ἐξουσίας λαβέσθαι τοῦ ἀδικεῖν."/>
    <x v="7"/>
    <x v="0"/>
    <m/>
    <x v="0"/>
    <s v="4949"/>
    <b v="0"/>
    <m/>
  </r>
  <r>
    <x v="13"/>
    <s v="Sophist (007)"/>
    <s v="244.d.6"/>
    <s v="καὶ μὴν ἂν ταὐτόν γε αὐτῷ τιθῇ τοὔνομα, ἢ μηδενὸς ὄνομα ἀναγκασθήσεται λέγειν, εἰ δέ τινος αὐτὸ φήσει, συμβήσεται τὸ ὄνομα ὀνόματος ὄνομα μόνον, ἄλλου δὲ οὐδενὸς ὄν."/>
    <x v="7"/>
    <x v="0"/>
    <m/>
    <x v="0"/>
    <s v="798"/>
    <b v="0"/>
    <m/>
  </r>
  <r>
    <x v="13"/>
    <s v="Sophist (007)"/>
    <s v="249.b.5"/>
    <s v="συμβαίνει δ’ οὖν, ὦ Θεαίτητε, ἀκινήτων τε ὄντων νοῦν μηδενὶ περὶ μηδενὸς εἶναι μηδαμοῦ."/>
    <x v="7"/>
    <x v="0"/>
    <m/>
    <x v="0"/>
    <s v="944"/>
    <b v="0"/>
    <m/>
  </r>
  <r>
    <x v="13"/>
    <s v="Sophist (007)"/>
    <s v="255.d.6"/>
    <s v="νῦν δὲ ἀτεχνῶς ἡμῖν ὅτιπερ ἂν ἕτερον ᾖ, συμβέβηκεν ἐξ ἀνάγκης ἑτέρου τοῦτο ὅπερ ἐστὶν εἶναι."/>
    <x v="7"/>
    <x v="0"/>
    <m/>
    <x v="0"/>
    <s v="1137"/>
    <b v="0"/>
    <m/>
  </r>
  <r>
    <x v="13"/>
    <s v="Statesman (008)"/>
    <s v="292.d.2"/>
    <s v="ἐξ ἀνάγκης δὴ νῦν τοῦτο οὕτω σκεπτέον, ἐν τίνι ποτὲ τούτων ἐπιστήμη συμβαίνει γίγνεσθαι περὶ ἀνθρώπων ἀρχῆς, σχεδὸν τῆς χαλεπωτάτης καὶ μεγίστης κτήσασθαι."/>
    <x v="7"/>
    <x v="0"/>
    <m/>
    <x v="0"/>
    <s v="874"/>
    <b v="0"/>
    <m/>
  </r>
  <r>
    <x v="13"/>
    <s v="Statesman (008)"/>
    <s v="294.b.8"/>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x v="7"/>
    <x v="0"/>
    <m/>
    <x v="0"/>
    <s v="907"/>
    <b v="0"/>
    <m/>
  </r>
  <r>
    <x v="13"/>
    <s v="Statesman (008)"/>
    <s v="301.e.6"/>
    <s v="θαυμάζομεν δῆτα, ὦ Σώκρατες, ἐν ταῖς τοιαύταις πολιτείαις ὅσα συμβαίνει γίγνεσθαι κακὰ καὶ ὅσα συμβήσεται, τοιαύτης τῆς κρηπῖδος ὑποκειμένης αὐταῖς, τῆς κατὰ γράμματα καὶ ἔθη μὴ μετὰ ἐπιστήμης πραττούσης τὰς πράξεις, ᾗ ἑτέρα προσχρωμένη παντὶ κατάδηλος ὡς πάντ’ ἂν διολέσειε τὰ ταύτῃ γιγνόμενα;"/>
    <x v="7"/>
    <x v="0"/>
    <m/>
    <x v="0"/>
    <s v="1049"/>
    <b v="0"/>
    <m/>
  </r>
  <r>
    <x v="13"/>
    <s v="Statesman (008)"/>
    <s v="307.d.7"/>
    <s v="περὶ δὲ τὰ μέγιστα νόσος συμβαίνει πασῶν ἐχθίστη γίγνεσθαι ταῖς πόλεσιν."/>
    <x v="7"/>
    <x v="0"/>
    <m/>
    <x v="0"/>
    <s v="1204"/>
    <b v="0"/>
    <m/>
  </r>
  <r>
    <x v="13"/>
    <s v="Symposium (011)"/>
    <s v="181.b.6"/>
    <s v="ὅθεν δὴ συμβαίνει αὐτοῖς ὅτι ἂν τύχωσι τοῦτο πράττειν, ὁμοίως μὲν ἀγαθόν, ὁμοίως δὲ τοὐναντίον."/>
    <x v="7"/>
    <x v="0"/>
    <s v="CHECAR"/>
    <x v="1"/>
    <s v="186"/>
    <b v="0"/>
    <m/>
  </r>
  <r>
    <x v="13"/>
    <s v="Theaetetus (006)"/>
    <s v="159.a.6"/>
    <s v="εἰ ἄρα τι συμβαίνει ὅμοιόν τῳ γίγνεσθαι ἢ ἀνόμοιον, εἴτε ἑαυτῷ εἴτε ἄλλῳ, ὁμοιούμενον μὲν ταὐτὸν φήσομεν γίγνεσθαι, ἀνομοιούμενον δὲ ἕτερον;"/>
    <x v="7"/>
    <x v="0"/>
    <s v="CHECAR"/>
    <x v="1"/>
    <s v="449"/>
    <b v="0"/>
    <m/>
  </r>
  <r>
    <x v="13"/>
    <s v="Theaetetus (006)"/>
    <s v="174.e.5"/>
    <s v="ἀλλ’ ἐπὶ πέντε καὶ εἴκοσι καταλόγῳ προγόνων σεμνυνομένων καὶ ἀναφερόντων εἰς Ἡρακλέα τὸν Ἀμφιτρύωνος ἄτοπα αὐτῷ καταφαίνεται τῆς σμικρολογίας, ὅτι δὲ ὁ ἀπ’ Ἀμφιτρύωνος εἰς τὸ ἄνω πεντεκαιεικοστὸς τοιοῦτος ἦν οἵα συνέβαινεν αὐτῷ τύχη, καὶ ὁ πεντηκοστὸς ἀπ’ αὐτοῦ, γελᾷ οὐ δυναμένων λογίζεσθαί τε καὶ χαυνότητα ἀνοήτου ψυχῆς ἀπαλλάττειν."/>
    <x v="7"/>
    <x v="0"/>
    <m/>
    <x v="0"/>
    <s v="831"/>
    <b v="0"/>
    <m/>
  </r>
  <r>
    <x v="13"/>
    <s v="Theaetetus (006)"/>
    <s v="183.a.2"/>
    <s v="καλὸν ἂν ἡμῖν συμβαίνοι τὸ ἐπανόρθωμα τῆς ἀποκρίσεως, προθυμηθεῖσιν ἀποδεῖξαι ὅτι πάντα κινεῖται, ἵνα δὴ ἐκείνη ἡ ἀπόκρισις ὀρθὴ φανῇ."/>
    <x v="7"/>
    <x v="1"/>
    <s v="CHECAR"/>
    <x v="1"/>
    <s v="991"/>
    <b v="0"/>
    <m/>
  </r>
  <r>
    <x v="13"/>
    <s v="Theaetetus (006)"/>
    <s v="199.a.4"/>
    <s v="βούλει οὖν λέγωμεν ὅτι τῶν μὲν ὀνομάτων οὐδὲν ἡμῖν μέλει, ὅπῃ τις χαίρει ἕλκων τὸ ἐπίστασθαι καὶ μανθάνειν, ἐπειδὴ δὲ ὡρισάμεθα ἕτερον μέν τι τὸ κεκτῆσθαι τὴν ἐπιστήμην, ἕτερον δὲ τὸ ἔχειν, ὃ μέν τις ἔκτηται μὴ κεκτῆσθαι ἀδύνατόν φαμεν εἶναι, ὥστε οὐδέποτε συμβαίνει ὅ τις οἶδεν μὴ εἰδέναι, ψευδῆ μέντοι δόξαν οἷόν τ’ εἶναι περὶ αὐτοῦ λαβεῖν;"/>
    <x v="7"/>
    <x v="0"/>
    <m/>
    <x v="0"/>
    <s v="1452"/>
    <b v="0"/>
    <m/>
  </r>
  <r>
    <x v="13"/>
    <s v="Theaetetus (006)"/>
    <s v="199.c.6"/>
    <s v="ἃ γὰρ κεκτήμεθα μὴ κεκτῆσθαι οὐδαμοῦ ἔτι συμβαίνει, οὔτε ψευσθεῖσί τινος οὔτε μή."/>
    <x v="7"/>
    <x v="0"/>
    <m/>
    <x v="0"/>
    <s v="1460"/>
    <b v="0"/>
    <m/>
  </r>
  <r>
    <x v="13"/>
    <s v="Theages (017)"/>
    <s v="128.e.8"/>
    <s v="ἄξιον οὖν πυθέσθαι αὐτοῦ ἃ αὐτῷ συνέβη ἀπὸ ταύτης τῆς ἀσκήσεως."/>
    <x v="7"/>
    <x v="0"/>
    <m/>
    <x v="0"/>
    <s v="244"/>
    <b v="0"/>
    <m/>
  </r>
  <r>
    <x v="13"/>
    <s v="Timaeus (031)"/>
    <s v="31.c.2"/>
    <s v="ὁπόταν γὰρ ἀριθμῶν τριῶν εἴτε ὄγκων εἴτε δυνάμεων ὡντινωνοῦν ᾖ τὸ μέσον, ὅτιπερ τὸ πρῶτον πρὸς αὐτό, τοῦτο αὐτὸ πρὸς τὸ ἔσχατον, καὶ πάλιν αὖθις, ὅτι τὸ ἔσχατον πρὸς τὸ μέσον, τὸ μέσον πρὸς τὸ πρῶτον, τότε τὸ μέσον μὲν πρῶτον καὶ ἔσχατον γιγνόμενον, τὸ δ’ ἔσχατον καὶ τὸ πρῶτον αὖ μέσα ἀμφότερα, πάνθ’ οὕτως ἐξ ἀνάγκης τὰ αὐτὰ εἶναι συμβήσεται, τὰ αὐτὰ δὲ γενόμενα ἀλλήλοις ἓν πάντα ἔσται."/>
    <x v="7"/>
    <x v="0"/>
    <m/>
    <x v="0"/>
    <s v="204"/>
    <b v="0"/>
    <m/>
  </r>
  <r>
    <x v="13"/>
    <s v="Timaeus (031)"/>
    <s v="37.a.2"/>
    <s v="ἅτε οὖν ἐκ τῆς ταὐτοῦ καὶ τῆς θατέρου φύσεως ἔκ τε οὐσίας τριῶν τούτων συγκραθεῖσα μοιρῶν, καὶ ἀνὰ λόγον μερισθεῖσα καὶ συνδεθεῖσα, αὐτή τε ἀνακυκλουμένη πρὸς αὑτήν, ὅταν οὐσίαν σκεδαστὴν ἔχοντός τινος ἐφάπτηται καὶ ὅταν ἀμέριστον, λέγει κινουμένη διὰ πάσης ἑαυτῆς ὅτῳ τ’ ἄν τι ταὐτὸν ᾖ καὶ ὅτου ἂν ἕτερον, πρὸς ὅτι τε μάλιστα καὶ ὅπῃ καὶ ὅπως καὶ ὁπότε συμβαίνει κατὰ τὰ γιγνόμενά τε πρὸς ἕκαστον ἕκαστα εἶναι καὶ πάσχειν καὶ πρὸς τὰ κατὰ ταὐτὰ ἔχοντα ἀεί."/>
    <x v="7"/>
    <x v="0"/>
    <m/>
    <x v="0"/>
    <s v="242"/>
    <b v="0"/>
    <m/>
  </r>
  <r>
    <x v="13"/>
    <s v="Timaeus (031)"/>
    <s v="61.a.7"/>
    <s v="τὰ δὴ τῶν συμμείκτων ἐκ γῆς τε καὶ ὕδατος σωμάτων, μέχριπερ ἂν ὕδωρ αὐτοῦ τὰ τῆς γῆς διάκενα καὶ βίᾳ συμπεπιλημένα κατέχῃ, τὰ μὲν ὕδατος ἐπιόντα ἔξωθεν εἴσοδον οὐκ ἔχοντα μέρη περιρρέοντα τὸν ὅλον ὄγκον ἄτηκτον εἴασεν, τὰ δὲ πυρὸς εἰς τὰ τῶν ὑδάτων διάκενα εἰσιόντα, ὅπερ ὕδωρ γῆν, τοῦτο πῦρ ἀπεργαζόμενα, τηχθέντι τῷ κοινῷ σώματι ῥεῖν μόνα αἴτια συμβέβηκεν·"/>
    <x v="7"/>
    <x v="0"/>
    <m/>
    <x v="0"/>
    <s v="548"/>
    <b v="0"/>
    <m/>
  </r>
  <r>
    <x v="13"/>
    <s v="Timaeus (031)"/>
    <s v="66.d.2"/>
    <s v="τὸ γὰρ τῶν ὀσμῶν πᾶν ἡμιγενές, εἴδει δὲ οὐδενὶ συμβέβηκεν συμμετρία πρὸς τό τινα σχεῖν ὀσμήν·"/>
    <x v="7"/>
    <x v="0"/>
    <m/>
    <x v="0"/>
    <s v="616"/>
    <b v="0"/>
    <m/>
  </r>
  <r>
    <x v="13"/>
    <s v="Timaeus (031)"/>
    <s v="76.e.7"/>
    <s v="ἐπειδὴ δὲ πάντ’ ἦν τὰ τοῦ θνητοῦ ζῴου συμπεφυκότα μέρη καὶ μέλη, τὴν δὲ ζωὴν ἐν πυρὶ καὶ πνεύματι συνέβαινεν ἐξ ἀνάγκης ἔχειν αὐτῷ, καὶ διὰ ταῦτα ὑπὸ τούτων τηκόμενον κενούμενόν τ’ ἔφθινεν, βοήθειαν αὐτῷ θεοὶ μηχανῶνται."/>
    <x v="7"/>
    <x v="0"/>
    <m/>
    <x v="0"/>
    <s v="725"/>
    <b v="0"/>
    <m/>
  </r>
  <r>
    <x v="13"/>
    <s v="Euthydemus (021)"/>
    <s v="289.b.4"/>
    <s v="—τοιαύτης τινὸς ἄρα ἡμῖν ἐπιστήμης δεῖ, ὦ καλὲ παῖ, ἦν δ’ ἐγώ, ἐν ᾗ συμπέπτωκεν ἅμα τό τε ποιεῖν καὶ τὸ ἐπίστασθαι χρῆσθαι τούτῳ ὃ ἂν ποιῇ."/>
    <x v="36"/>
    <x v="0"/>
    <m/>
    <x v="0"/>
    <s v="556"/>
    <b v="0"/>
    <m/>
  </r>
  <r>
    <x v="13"/>
    <s v="Laws (034)"/>
    <s v="645.d.4"/>
    <s v="οὐδέν πω πρὸς ὅτι, τοῦτο δὲ ὅλως κοινωνῆσαν τούτῳ ποῖόν τι συμπίπτει γίγνεσθαι."/>
    <x v="36"/>
    <x v="0"/>
    <m/>
    <x v="0"/>
    <s v="382"/>
    <b v="0"/>
    <m/>
  </r>
  <r>
    <x v="13"/>
    <s v="Laws (034)"/>
    <s v="681.d.7"/>
    <s v="τρίτον τοίνυν εἴπωμεν ἔτι πολιτείας σχῆμα γιγνόμενον, ἐν ᾧ δὴ πάντα εἴδη καὶ παθήματα πολιτειῶν καὶ ἅμα πόλεων συμπίπτει γίγνεσθαι."/>
    <x v="36"/>
    <x v="0"/>
    <m/>
    <x v="0"/>
    <s v="1020"/>
    <b v="0"/>
    <m/>
  </r>
  <r>
    <x v="13"/>
    <s v="Laws (034)"/>
    <s v="698.b.7"/>
    <s v="καὶ πρὸς τούτοις δὴ τὸ μέγεθος τοῦ στόλου κατά τε γῆν καὶ κατὰ θάλατταν γενόμενον, φόβον ἄπορον ἐμβαλόν, δουλείαν ἔτι μείζονα ἐποίησεν ἡμᾶς τοῖς τε ἄρχουσιν καὶ τοῖς νόμοις δουλεῦσαι, καὶ διὰ πάντα ταῦθ’ ἡμῖν συνέπεσε πρὸς ἡμᾶς αὐτοὺς σφόδρα φιλία."/>
    <x v="36"/>
    <x v="0"/>
    <m/>
    <x v="0"/>
    <s v="1327"/>
    <b v="0"/>
    <m/>
  </r>
  <r>
    <x v="13"/>
    <s v="Laws (034)"/>
    <s v="711.e.7"/>
    <s v="ὡσαύτως δὲ καὶ συμπάσης δυνάμεως ὁ αὐτὸς πέρι λόγος, ὡς ὅταν εἰς ταὐτὸν τῷ φρονεῖν τε καὶ σωφρονεῖν ἡ μεγίστη δύναμις ἐν ἀνθρώπῳ συμπέσῃ, τότε πολιτείας τῆς ἀρίστης καὶ νόμων τῶν τοιούτων φύεται γένεσις, ἄλλως δὲ οὐ μή ποτε γένηται."/>
    <x v="36"/>
    <x v="0"/>
    <m/>
    <x v="0"/>
    <s v="1554"/>
    <b v="0"/>
    <m/>
  </r>
  <r>
    <x v="13"/>
    <s v="Laws (034)"/>
    <s v="745.e.7"/>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x v="36"/>
    <x v="0"/>
    <m/>
    <x v="0"/>
    <s v="2017"/>
    <b v="0"/>
    <m/>
  </r>
  <r>
    <x v="13"/>
    <s v="Laws (034)"/>
    <s v="889.b.1"/>
    <s v="τύχῃ δὲ φερόμενα τῇ τῆς δυνάμεως ἕκαστα ἑκάστων, ᾗ συμπέπτωκεν ἁρμόττοντα οἰκείως πως, θερμὰ ψυχροῖς ἢ ξηρὰ πρὸς ὑγρὰ καὶ μαλακὰ πρὸς σκληρά, καὶ πάντα ὁπόσα τῇ τῶν ἐναντίων κράσει κατὰ τύχην ἐξ ἀνάγκης συνεκεράσθη, ταύτῃ καὶ κατὰ ταῦτα οὕτως γεγεννηκέναι τόν τε οὐρανὸν ὅλον καὶ πάντα ὁπόσα κατ’ οὐρανόν, καὶ ζῷα αὖ καὶ φυτὰ σύμπαντα, ὡρῶν πασῶν ἐκ τούτων γενομένων, οὐ δὲ διὰ νοῦν, φασίν, οὐδὲ διά τινα θεὸν οὐδὲ διὰ τέχνην ἀλλά, ὃ λέγομεν, φύσει καὶ τύχῃ."/>
    <x v="36"/>
    <x v="4"/>
    <s v="CHECAR"/>
    <x v="1"/>
    <s v="3895"/>
    <b v="0"/>
    <m/>
  </r>
  <r>
    <x v="13"/>
    <s v="Laws (034)"/>
    <s v="944.a.2"/>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x v="36"/>
    <x v="0"/>
    <m/>
    <x v="0"/>
    <s v="4659"/>
    <b v="0"/>
    <m/>
  </r>
  <r>
    <x v="13"/>
    <s v="Philebus (010)"/>
    <s v="47.c.3"/>
    <s v="περὶ δέ γ’ ὧν ψυχὴ σώματι τἀναντία συμβάλλεται, λύπην τε ἅμα πρὸς ἡδονὴν καὶ ἡδονὴν πρὸς λύπην, ὥστ’ εἰς μίαν ἀμφότερα κρᾶσιν ἰέναι, ταῦτα ἔμπροσθε μὲν διήλθομεν, ὡς, ὁπόταν κενῶται, πληρώσεως ἐπιθυμεῖ, καὶ ἐλπίζων μὲν χαίρει, κενούμενος δὲ ἀλγεῖ, ταῦτα δὲ τότε μὲν οὐκ ἐμαρτυράμεθα, νῦν δὲ λέγομεν ὡς ψυχῆς πρὸς σῶμα διαφερομένης ἐν πᾶσι τούτοις πλήθει ἀμηχάνοις οὖσι μεῖξις μία λύπης τε καὶ ἡδονῆς συμπίπτει γενομένη."/>
    <x v="36"/>
    <x v="0"/>
    <m/>
    <x v="0"/>
    <s v="1027"/>
    <b v="0"/>
    <m/>
  </r>
  <r>
    <x v="13"/>
    <s v="Republic (030)"/>
    <s v="402.d.1"/>
    <s v="οὐκοῦν, ἦν δ’ ἐγώ, ὅτου ἂν συμπίπτῃ ἔν τε τῇ ψυχῇ καλὰ ἤθη ἐνόντα καὶ ἐν τῷ εἴδει ὁμολογοῦντα ἐκείνοις καὶ συμφωνοῦντα, τοῦ αὐτοῦ μετέχοντα τύπου, τοῦτ’ ἂν εἴη κάλλιστον θέαμα τῷ δυναμένῳ θεᾶσθαι;"/>
    <x v="36"/>
    <x v="0"/>
    <m/>
    <x v="0"/>
    <s v="1799"/>
    <b v="0"/>
    <m/>
  </r>
  <r>
    <x v="13"/>
    <s v="Republic (030)"/>
    <s v="461.e.2"/>
    <s v="ἀδελφοὺς δὲ καὶ ἀδελφὰς δώσει ὁ νόμος συνοικεῖν, ἐὰν ὁ κλῆρος ταύτῃ συμπίπτῃ καὶ ἡ Πυθία προσαναιρῇ."/>
    <x v="36"/>
    <x v="0"/>
    <m/>
    <x v="0"/>
    <s v="3080"/>
    <b v="0"/>
    <m/>
  </r>
  <r>
    <x v="13"/>
    <s v="Statesman (008)"/>
    <s v="271.c.6"/>
    <s v="τὴν μὲν γὰρ τῶν ἄστρων τε καὶ ἡλίου μεταβολὴν δῆλον ὡς ἐν ἑκατέραις συμπίπτει ταῖς τροπαῖς γίγνεσθαι."/>
    <x v="36"/>
    <x v="0"/>
    <s v="CHECAR"/>
    <x v="1"/>
    <s v="408"/>
    <b v="0"/>
    <m/>
  </r>
  <r>
    <x v="13"/>
    <s v="Symposium (011)"/>
    <s v="184.d.3"/>
    <s v="ὅταν γὰρ εἰς τὸ αὐτὸ ἔλθωσιν ἐραστής τε καὶ παιδικά, νόμον ἔχων ἑκάτερος, ὁ μὲν χαρισαμένοις παιδικοῖς ὑπηρετῶν ὁτιοῦν δικαίως ἂν ὑπηρετεῖν, ὁ δὲ τῷ ποιοῦντι αὐτὸν σοφόν τε καὶ ἀγαθὸν δικαίως αὖ ὁτιοῦν ἂν ὑπουργῶν ὑπουργεῖν καὶ ὁ μὲν δυνάμενος εἰς φρόνησιν καὶ τὴν ἄλλην ἀρετὴν συμβάλλεσθαι, ὁ δὲ δεόμενος εἰς παίδευσιν καὶ τὴν ἄλλην σοφίαν κτᾶσθαι, τότε δὴ τούτων συνιόντων εἰς ταὐτὸν τῶν νόμων μοναχοῦ ἐνταῦθα συμπίπτει τὸ καλὸν εἶναι παιδικὰ ἐραστῇ χαρίσασθαι, ἄλλοθι δὲ οὐδαμοῦ."/>
    <x v="36"/>
    <x v="0"/>
    <m/>
    <x v="0"/>
    <s v="229"/>
    <b v="0"/>
    <m/>
  </r>
  <r>
    <x v="13"/>
    <s v="Theaetetus (006)"/>
    <s v="160.d.5"/>
    <s v="παγκάλως ἄρα σοι εἴρηται ὅτι ἐπιστήμη οὐκ ἄλλο τί ἐστιν ἢ αἴσθησις, καὶ εἰς ταὐτὸν συμπέπτωκεν, κατὰ μὲν Ὅμηρον καὶ Ἡράκλειτον καὶ πᾶν τὸ τοιοῦτον φῦλον οἷον ῥεύματα κινεῖσθαι τὰ πάντα, κατὰ δὲ Πρωταγόραν τὸν σοφώτατον πάντων χρημάτων ἄνθρωπον μέτρον εἶναι, κατὰ δὲ Θεαίτητον τούτων οὕτως ἐχόντων αἴσθησιν ἐπιστήμην γίγνεσθαι."/>
    <x v="36"/>
    <x v="0"/>
    <m/>
    <x v="0"/>
    <s v="501"/>
    <b v="0"/>
    <m/>
  </r>
  <r>
    <x v="13"/>
    <s v="Alcibiades 1 (013)"/>
    <s v="113.d.3"/>
    <s v="τὰ μὲν γὰρ τοιαῦτα ἡγοῦνται δῆλα εἶναι, ἐάσαντες οὖν περὶ αὐτῶν σκοποῦσιν ὁπότερα συνοίσει πράξασιν."/>
    <x v="8"/>
    <x v="0"/>
    <m/>
    <x v="0"/>
    <s v="369"/>
    <b v="0"/>
    <m/>
  </r>
  <r>
    <x v="13"/>
    <s v="Alcibiades 1 (013)"/>
    <s v="113.d.9"/>
    <s v="εἰ ὅτι μάλιστα ἕτερα μὲν τὰ δίκαια τυγχάνει ὄντα, ἕτερα δὲ τὰ συμφέροντα, οὔ τί που αὖ σὺ οἴει ταῦτ’ εἰδέναι ἃ συμφέρει τοῖς ἀνθρώποις, καὶ δι’ ὅτι;"/>
    <x v="8"/>
    <x v="0"/>
    <m/>
    <x v="0"/>
    <s v="372"/>
    <b v="0"/>
    <m/>
  </r>
  <r>
    <x v="13"/>
    <s v="Alcibiades 1 (013)"/>
    <s v="114.d.4"/>
    <s v="ἴθι νῦν, ἐπειδὴ τοῦ αὐτοῦ φαίνεται πολλούς τε καὶ ἕνα πείθειν, ἐν ἐμοὶ ἐμμελέτησον καὶ ἐπιχείρησον ἐπιδεῖξαι ὡς τὸ δίκαιον ἐνίοτε οὐ συμφέρει."/>
    <x v="8"/>
    <x v="0"/>
    <m/>
    <x v="0"/>
    <s v="399"/>
    <b v="0"/>
    <m/>
  </r>
  <r>
    <x v="13"/>
    <s v="Laws (034)"/>
    <s v="701.e.1"/>
    <s v="λαβόντες δὲ αὐτῶν ἑκατέρας μετριότητά τινα, τῶν μὲν τοῦ δεσπόζειν, τῶν δὲ τοῦ ἐλευθεριάσαι, κατείδομεν ὅτι τότε διαφερόντως ἐν αὐταῖς ἐγένετο εὐπραγία, ἐπὶ δὲ τὸ ἄκρον ἀγαγόντων ἑκατέρων, τῶν μὲν δουλείας, τῶν δὲ τοὐναντίου, οὐ συνήνεγκεν οὔτε τοῖς οὔτε τοῖς."/>
    <x v="8"/>
    <x v="0"/>
    <m/>
    <x v="0"/>
    <s v="1381"/>
    <b v="0"/>
    <m/>
  </r>
  <r>
    <x v="13"/>
    <s v="Laws (034)"/>
    <s v="706.b.7"/>
    <s v="ἔτι γὰρ ἂν πλεονάκις ἑπτὰ ἀπολέσαι παῖδας αὐτοῖς συνήνεγκεν, πρὶν ἀντὶ πεζῶν ὁπλιτῶν μονίμων ναυτικοὺς γενομένους ἐθισθῆναι, πυκνὰ ἀποπηδῶντας, δρομικῶς εἰς τὰς ναῦς ταχὺ πάλιν ἀποχωρεῖν, καὶ δοκεῖν μηδὲν αἰσχρὸν ποιεῖν μὴ τολμῶντας ἀποθνῄσκειν μένοντας ἐπιφερομένων πολεμίων, ἀλλ’ εἰκυίας αὐτοῖς γίγνεσθαι προφάσεις καὶ σφόδρα ἑτοίμας ὅπλα τε ἀπολλῦσιν καὶ φεύγουσι δή τινας οὐκ αἰσχράς, ὥς φασιν, φυγάς."/>
    <x v="8"/>
    <x v="0"/>
    <m/>
    <x v="0"/>
    <s v="1440"/>
    <b v="0"/>
    <m/>
  </r>
  <r>
    <x v="13"/>
    <s v="Laws (034)"/>
    <s v="746.b.5"/>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x v="8"/>
    <x v="0"/>
    <m/>
    <x v="0"/>
    <s v="2021"/>
    <b v="0"/>
    <m/>
  </r>
  <r>
    <x v="13"/>
    <s v="Laws (034)"/>
    <s v="778.e.1"/>
    <s v="τὸ δ’ ἡμέτερον ἔτι πρὸς τούτοις γέλωτ’ ἂν δικαίως πάμπολυν ὄφλοι, τὸ κατ’ ἐνιαυτὸν μὲν ἐκπέμπειν εἰς τὴν χώραν τοὺς νέους, τὰ μὲν σκάψοντας, τὰ δὲ ταφρεύσοντας, τὰ δὲ καὶ διά τινων οἰκοδομήσεων εἴρξοντας τοὺς πολεμίους, ὡς δὴ τῶν ὅρων τῆς χώρας οὐκ ἐάσοντας ἐπιβαίνειν, τεῖχος δὲ περιβαλοίμεθα, ὃ πρῶτον μὲν πρὸς ὑγίειαν ταῖς πόλεσιν οὐδαμῶς συμφέρει, πρὸς δέ τινα μαλθακὴν ἕξιν ταῖς ψυχαῖς τῶν ἐνοικούντων εἴωθε ποιεῖν, προκαλούμενον εἰς αὐτὸ καταφεύγοντας μὴ ἀμύνεσθαι τοὺς πολεμίους, μηδὲ τῷ φρουρεῖν ἀεί τινας ἐν αὐτῇ νύκτωρ καὶ μεθ’ ἡμέραν, τούτῳ τῆς σωτηρίας τυγχάνειν, τείχεσι δὲ καὶ πύλαις διανοεῖσθαι φραχθέντας τε καὶ καθεύδοντας σωτηρίας ὄντως ἕξειν μηχανάς, ὡς ἐπὶ τὸ μὴ πονεῖν γεγονότας, ἀγνοοῦντας δ’ αὖ τὴν ῥᾳστώνην ὡς ὄντως ἐστὶν ἐκ τῶν πόνων·"/>
    <x v="8"/>
    <x v="4"/>
    <s v="CHECAR"/>
    <x v="1"/>
    <s v="2403"/>
    <b v="0"/>
    <m/>
  </r>
  <r>
    <x v="13"/>
    <s v="Laws (034)"/>
    <s v="874.e.8"/>
    <s v="γνῶναι μὲν γὰρ πρῶτον χαλεπὸν ὅτι πολιτικῇ καὶ ἀληθεῖ τέχνῃ οὐ τὸ ἴδιον ἀλλὰ τὸ κοινὸν ἀνάγκη μέλειν—τὸ μὲν γὰρ κοινὸν συνδεῖ, τὸ δὲ ἴδιον διασπᾷ τὰς πόλεις—καὶ ὅτι συμφέρει τῷ κοινῷ τε καὶ ἰδίῳ, τοῖν ἀμφοῖν, ἢν τὸ κοινὸν τιθῆται καλῶς μᾶλλον ἢ τὸ ἴδιον·"/>
    <x v="8"/>
    <x v="0"/>
    <m/>
    <x v="0"/>
    <s v="3720"/>
    <b v="0"/>
    <m/>
  </r>
  <r>
    <x v="13"/>
    <s v="Republic (030)"/>
    <s v="338.c.7"/>
    <s v="εἰ Πουλυδάμας ἡμῶν κρείττων ὁ παγκρατιαστὴς καὶ αὐτῷ συμφέρει τὰ βόεια κρέα πρὸς τὸ σῶμα, τοῦτο τὸ σιτίον εἶναι καὶ ἡμῖν τοῖς ἥττοσιν ἐκείνου συμφέρον ἅμα καὶ δίκαιον."/>
    <x v="8"/>
    <x v="0"/>
    <m/>
    <x v="0"/>
    <s v="367"/>
    <b v="0"/>
    <m/>
  </r>
  <r>
    <x v="13"/>
    <s v="Republic (030)"/>
    <s v="340.c.3"/>
    <s v="τοῦτο ἦν ὃ ἐβούλου λέγειν τὸ δίκαιον, τὸ τοῦ κρείττονος συμφέρον δοκοῦν εἶναι τῷ κρείττονι, ἐάντε συμφέρῃ ἐάντε μή;"/>
    <x v="8"/>
    <x v="0"/>
    <m/>
    <x v="0"/>
    <s v="423"/>
    <b v="0"/>
    <m/>
  </r>
  <r>
    <x v="13"/>
    <s v="Republic (030)"/>
    <s v="344.a.2"/>
    <s v="τοῦτον οὖν σκόπει, εἴπερ βούλει κρίνειν ὅσῳ μᾶλλον συμφέρει ἰδίᾳ αὑτῷ ἄδικον εἶναι ἢ τὸ δίκαιον."/>
    <x v="8"/>
    <x v="1"/>
    <s v="CHECAR"/>
    <x v="1"/>
    <s v="515"/>
    <b v="0"/>
    <m/>
  </r>
  <r>
    <x v="13"/>
    <s v="Republic (030)"/>
    <s v="588.d.10"/>
    <s v="λέγωμεν δὴ τῷ λέγοντι ὡς λυσιτελεῖ τούτῳ ἀδικεῖν τῷ ἀνθρώπῳ, δίκαια δὲ πράττειν οὐ συμφέρει, ὅτι οὐδὲν ἄλλο φησὶν ἢ λυσιτελεῖν αὐτῷ τὸ παντοδαπὸν θηρίον εὐωχοῦντι ποιεῖν ἰσχυρὸν καὶ τὸν λέοντα καὶ τὰ περὶ τὸν λέοντα, τὸν δὲ ἄνθρωπον λιμοκτονεῖν καὶ ποιεῖν ἀσθενῆ, ὥστε ἕλκεσθαι ὅπῃ ἂν ἐκείνων ὁπότερον ἄγῃ, καὶ μηδὲν ἕτερον ἑτέρῳ συνεθίζειν μηδὲ φίλον ποιεῖν, ἀλλ’ ἐᾶν αὐτὰ ἐν αὑτοῖς δάκνεσθαί τε καὶ μαχόμενα ἐσθίειν ἄλληλα."/>
    <x v="8"/>
    <x v="0"/>
    <m/>
    <x v="0"/>
    <s v="5769"/>
    <b v="0"/>
    <m/>
  </r>
  <r>
    <x v="13"/>
    <s v="Symposium (011)"/>
    <s v="182.c.1"/>
    <s v="οὐ γὰρ οἶμαι συμφέρει τοῖς ἄρχουσι φρονήματα μεγάλα ἐγγίγνεσθαι τῶν ἀρχομένων, οὐδὲ φιλίας ἰσχυρὰς καὶ κοινωνίας, ὃ δὴ μάλιστα φιλεῖ τά τε ἄλλα πάντα καὶ ὁ ἔρως ἐμποιεῖν."/>
    <x v="8"/>
    <x v="0"/>
    <m/>
    <x v="0"/>
    <s v="203"/>
    <b v="0"/>
    <m/>
  </r>
  <r>
    <x v="13"/>
    <s v="Charmides (018)"/>
    <s v="168.b.10"/>
    <s v="εἰ οὖν τι εὕροιμεν μεῖζον, ὃ τῶν μὲν μειζόνων ἐστὶν μεῖζον καὶ ἑαυτοῦ, ὧν δὲ τἆλλα μείζω ἐστὶν μηδενὸς μεῖζον, πάντως ἄν που ἐκεῖνό γ’ αὐτῷ ὑπάρχοι, εἴπερ ἑαυτοῦ μεῖζον εἴη, καὶ ἔλαττον ἑαυτοῦ εἶναι·"/>
    <x v="9"/>
    <x v="0"/>
    <s v="CHECAR"/>
    <x v="1"/>
    <s v="424"/>
    <b v="0"/>
    <m/>
  </r>
  <r>
    <x v="13"/>
    <s v="Cratylus (005)"/>
    <s v="384.b.2"/>
    <s v="εἰ μὲν οὖν ἐγὼ ἤδη ἠκηκόη παρὰ Προδίκου τὴν πεντηκοντάδραχμον ἐπίδειξιν, ἣν ἀκούσαντι ὑπάρχει περὶ τοῦτο πεπαιδεῦσθαι, ὥς φησιν ἐκεῖνος, οὐδὲν ἂν ἐκώλυέν σε αὐτίκα μάλα εἰδέναι τὴν ἀλήθειαν περὶ ὀνομάτων ὀρθότητος·"/>
    <x v="9"/>
    <x v="0"/>
    <m/>
    <x v="0"/>
    <s v="14"/>
    <b v="0"/>
    <m/>
  </r>
  <r>
    <x v="13"/>
    <s v="Cratylus (005)"/>
    <s v="396.a.8"/>
    <s v="συμβαίνει οὖν ὀρθῶς ὀνομάζεσθαι οὗτος ὁ θεὸς εἶναι, ὃν ἀεὶ πᾶσι τοῖς ζῶσιν ὑπάρχει·"/>
    <x v="9"/>
    <x v="0"/>
    <s v="COMPARAR 4990"/>
    <x v="0"/>
    <s v="354"/>
    <b v="0"/>
    <m/>
  </r>
  <r>
    <x v="13"/>
    <s v="Gorgias (023)"/>
    <s v="485.d.3"/>
    <s v="ὃ γὰρ νυνδὴ ἔλεγον, ὑπάρχει τούτῳ τῷ ἀνθρώπῳ, κἂν πάνυ εὐφυὴς ᾖ, ἀνάνδρῳ γενέσθαι φεύγοντι τὰ μέσα τῆς πόλεως καὶ τὰς ἀγοράς, ἐν αἷς ἔφη ὁ ποιητὴς τοὺς ἄνδρας ἀριπρεπεῖς γίγνεσθαι, καταδεδυκότι δὲ τὸν λοιπὸν βίον βιῶναι μετὰ μειρακίων ἐν γωνίᾳ τριῶν ἢ τεττάρων ψιθυρίζοντα, ἐλεύθερον δὲ καὶ μέγα καὶ ἱκανὸν μηδέποτε φθέγξασθαι."/>
    <x v="9"/>
    <x v="1"/>
    <m/>
    <x v="0"/>
    <s v="1095"/>
    <b v="0"/>
    <m/>
  </r>
  <r>
    <x v="13"/>
    <s v="Gorgias (023)"/>
    <s v="492.a.4"/>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x v="9"/>
    <x v="1"/>
    <s v="CHECAR"/>
    <x v="1"/>
    <s v="1237"/>
    <b v="0"/>
    <m/>
  </r>
  <r>
    <x v="13"/>
    <s v="Hippias Major (025)"/>
    <s v="292.c.9"/>
    <s v="οὐχ οἷός τ’ εἶ μεμνῆσθαι ὅτι τὸ καλὸν αὐτὸ ἠρώτων, ὃ παντὶ ᾧ ἂν προσγένηται, ὑπάρχει ἐκείνῳ καλῷ εἶναι, καὶ λίθῳ καὶ ξύλῳ καὶ ἀνθρώπῳ καὶ θεῷ καὶ πάσῃ πράξει καὶ παντὶ μαθήματι;"/>
    <x v="9"/>
    <x v="1"/>
    <m/>
    <x v="0"/>
    <s v="342"/>
    <b v="0"/>
    <m/>
  </r>
  <r>
    <x v="13"/>
    <s v="Ion (027)"/>
    <s v="542.b.3"/>
    <s v="τοῦτο τοίνυν τὸ κάλλιον ὑπάρχει σοι παρ’ ἡμῖν, ὦ Ἴων, θεῖον εἶναι καὶ μὴ τεχνικὸν περὶ Ὁμήρου ἐπαινέτην."/>
    <x v="9"/>
    <x v="1"/>
    <m/>
    <x v="0"/>
    <s v="314"/>
    <b v="0"/>
    <m/>
  </r>
  <r>
    <x v="13"/>
    <s v="Laches (019)"/>
    <s v="186.b.5"/>
    <s v="εἰ δὲ μηδὲν ἡμῖν τούτων ὑπάρχει, ἄλλους κελεύειν ζητεῖν καὶ μὴ ἐν ἑταίρων ἀνδρῶν ὑέσιν κινδυνεύειν διαφθείροντας τὴν μεγίστην αἰτίαν ἔχειν ὑπὸ τῶν οἰκειοτάτων."/>
    <x v="9"/>
    <x v="1"/>
    <m/>
    <x v="0"/>
    <s v="151"/>
    <b v="0"/>
    <m/>
  </r>
  <r>
    <x v="13"/>
    <s v="Laws (034)"/>
    <s v="684.e.3"/>
    <s v="τοῖς δὲ δὴ Δωριεῦσι καὶ τοῦθ’ οὕτως ὑπῆρχεν καλῶς καὶ ἀνεμεσήτως, γῆν τε ἀναμφισβητήτως διανέμεσθαι, καὶ χρέα μεγάλα καὶ παλαιὰ οὐκ ἦν."/>
    <x v="9"/>
    <x v="0"/>
    <m/>
    <x v="0"/>
    <s v="1085"/>
    <b v="0"/>
    <m/>
  </r>
  <r>
    <x v="13"/>
    <s v="Laws (034)"/>
    <s v="740.b.1"/>
    <s v="ὅπως δ’ ἂν ταῦτα εἰς τὸν ἀεὶ χρόνον οὕτως ἔχοντα ὑπάρχῃ, τάδε προσδιανοητέον, ὅσαι εἰσὶ τὰ νῦν ἡμῖν ἑστίαι διανεμηθεῖσαι τὸν ἀριθμόν, ταύτας δεῖν ἀεὶ τοσαύτας εἶναι καὶ μήτε τι πλείους γίγνεσθαι μήτε τί ποτε ἐλάττους."/>
    <x v="9"/>
    <x v="0"/>
    <m/>
    <x v="0"/>
    <s v="1945"/>
    <b v="0"/>
    <m/>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x v="9"/>
    <x v="0"/>
    <m/>
    <x v="0"/>
    <s v="1951"/>
    <b v="0"/>
    <m/>
  </r>
  <r>
    <x v="13"/>
    <s v="Laws (034)"/>
    <s v="781.b.6"/>
    <s v="νῦν δὲ οὕτως ἦκται τὸ τῶν ἀνθρώπων γένος οὐδαμῶς εἰς τοῦτο εὐτυχῶς, ὥστε οὐδὲ μνησθῆναι περὶ αὐτοῦ ἐν ἄλλοις γ’ ἐστὶν τόποις καὶ πόλεσιν νοῦν ἔχοντος, ὅπου μηδὲ συσσίτια ὑπάρχει τὸ παράπαν δεδογμένα κατὰ πόλιν εἶναι."/>
    <x v="9"/>
    <x v="0"/>
    <m/>
    <x v="0"/>
    <s v="2430"/>
    <b v="0"/>
    <m/>
  </r>
  <r>
    <x v="13"/>
    <s v="Menexenus (028)"/>
    <s v="237.b.2"/>
    <s v="τῆς δ’ εὐγενείας πρῶτον ὑπῆρξε τοῖσδε ἡ τῶν προγόνων γένεσις οὐκ ἔπηλυς οὖσα, οὐδὲ τοὺς ἐκγόνους τούτους ἀποφηναμένη μετοικοῦντας ἐν τῇ χώρᾳ ἄλλοθεν σφῶν ἡκόντων, ἀλλ’ αὐτόχθονας καὶ τῷ ὄντι ἐν πατρίδι οἰκοῦντας καὶ ζῶντας, καὶ τρεφομένους οὐχ ὑπὸ μητρυιᾶς ὡς οἱ ἄλλοι, ἀλλ’ ὑπὸ μητρὸς τῆς χώρας ἐν ᾗ ᾤκουν, καὶ νῦν κεῖσθαι τελευτήσαντας ἐν οἰκείοις τόποις τῆς τεκούσης καὶ θρεψάσης καὶ ὑποδεξαμένης."/>
    <x v="9"/>
    <x v="0"/>
    <m/>
    <x v="0"/>
    <s v="63"/>
    <b v="0"/>
    <m/>
  </r>
  <r>
    <x v="13"/>
    <s v="Meno (024)"/>
    <s v="78.b.4"/>
    <s v="οὐκοῦν τοῦ λεχθέντος τὸ μὲν βούλεσθαι πᾶσιν ὑπάρχει, καὶ ταύτῃ γε οὐδὲν ὁ ἕτερος τοῦ ἑτέρου βελτίων;"/>
    <x v="9"/>
    <x v="0"/>
    <m/>
    <x v="0"/>
    <s v="254"/>
    <b v="0"/>
    <m/>
  </r>
  <r>
    <x v="13"/>
    <s v="Parmenides (009)"/>
    <s v="143.d.8"/>
    <s v="δυοῖν ὄντοιν οὐκ ἀνάγκη εἶναι καὶ δίς, καὶ τριῶν ὄντων τρίς, εἴπερ ὑπάρχει τῷ τε δύο τὸ δὶς ἓν καὶ τῷ τρία τὸ τρὶς ἕν;"/>
    <x v="9"/>
    <x v="0"/>
    <s v="ODIOSO"/>
    <x v="0"/>
    <s v="581"/>
    <b v="0"/>
    <m/>
  </r>
  <r>
    <x v="13"/>
    <s v="Parmenides (009)"/>
    <s v="151.e.6"/>
    <s v="εἶναι μέν που αὐτῷ ὑπάρχει, εἴπερ ἓν ἔστιν."/>
    <x v="9"/>
    <x v="0"/>
    <m/>
    <x v="0"/>
    <s v="950"/>
    <b v="0"/>
    <m/>
  </r>
  <r>
    <x v="13"/>
    <s v="Phaedo (004)"/>
    <s v="81.a.4"/>
    <s v="οὐκοῦν οὕτω μὲν ἔχουσα εἰς τὸ ὅμοιον αὐτῇ τὸ ἀιδὲς ἀπέρχεται, τὸ θεῖόν τε καὶ ἀθάνατον καὶ φρόνιμον, οἷ ἀφικομένῃ ὑπάρχει αὐτῇ εὐδαίμονι εἶναι, πλάνης καὶ ἀνοίας καὶ φόβων καὶ ἀγρίων ἐρώτων καὶ τῶν ἄλλων κακῶν τῶν ἀνθρωπείων ἀπηλλαγμένῃ, ὥσπερ δὲ λέγεται κατὰ τῶν μεμυημένων, ὡς ἀληθῶς τὸν λοιπὸν χρόνον μετὰ θεῶν διάγουσα;"/>
    <x v="9"/>
    <x v="1"/>
    <s v="MESTRADO"/>
    <x v="0"/>
    <s v="559"/>
    <b v="0"/>
    <m/>
  </r>
  <r>
    <x v="13"/>
    <s v="Phaedo (004)"/>
    <s v="85.e.3"/>
    <s v="ἐπειδὰν οὖν ἢ κατάξῃ τις τὴν λύραν ἢ διατέμῃ καὶ διαρρήξῃ τὰς χορδάς, εἴ τις διισχυρίζοιτο τῷ αὐτῷ λόγῳ ὥσπερ σύ, ὡς ἀνάγκη ἔτι εἶναι τὴν ἁρμονίαν ἐκείνην καὶ μὴ ἀπολωλέναι—οὐδεμία γὰρ μηχανὴ ἂν εἴη τὴν μὲν λύραν ἔτι εἶναι διερρωγυιῶν τῶν χορδῶν καὶ τὰς χορδὰς θνητοειδεῖς οὔσας, τὴν δὲ ἁρμονίαν ἀπολωλέναι τὴν τοῦ θείου τε καὶ ἀθανάτου ὁμοφυῆ τε καὶ συγγενῆ, προτέραν τοῦ θνητοῦ ἀπολομένην—ἀλλὰ φαίη ἀνάγκη ἔτι που εἶναι αὐτὴν τὴν ἁρμονίαν, καὶ πρότερον τὰ ξύλα καὶ τὰς χορδὰς κατασαπήσεσθαι πρίν τι ἐκείνην παθεῖν—καὶ γὰρ οὖν, ὦ οἶμαι ἔγωγε καὶ αὐτόν σε τοῦτο ἐντεθυμῆσθαι, ὅτι τοιοῦτόν τι μάλιστα ὑπολαμβάνομεν τὴν ψυχὴν εἶναι, ὥσπερ ἐντεταμένου τοῦ σώματος ἡμῶν καὶ συνεχομένου ὑπὸ θερμοῦ καὶ ψυχροῦ καὶ ξηροῦ καὶ ὑγροῦ καὶ τοιούτων τινῶν, κρᾶσιν εἶναι καὶ ἁρμονίαν αὐτῶν τούτων τὴν ψυχὴν ἡμῶν, ἐπειδὰν ταῦτα καλῶς καὶ μετρίως κραθῇ πρὸς ἄλληλα—εἰ οὖν τυγχάνει ἡ ψυχὴ οὖσα ἁρμονία τις, δῆλον ὅτι, ὅταν χαλασθῇ τὸ σῶμα ἡμῶν ἀμέτρως ἢ ἐπιταθῇ ὑπὸ νόσων καὶ ἄλλων κακῶν, τὴν μὲν ψυχὴν ἀνάγκη εὐθὺς ὑπάρχει ἀπολωλέναι, καίπερ οὖσαν θειοτάτην, ὥσπερ καὶ αἱ ἄλλαι ἁρμονίαι αἵ τ’ ἐν τοῖς φθόγγοις καὶ ἐν τοῖς τῶν δημιουργῶν ἔργοις πᾶσι, τὰ δὲ λείψανα τοῦ σώματος ἑκάστου πολὺν χρόνον παραμένειν, ἕως ἂν ἢ κατακαυθῇ ἢ κατασαπῇ—ὅρα οὖν πρὸς τοῦτον τὸν λόγον τί φήσομεν, ἐάν τις ἀξιοῖ κρᾶσιν οὖσαν τὴν ψυχὴν τῶν ἐν τῷ σώματι ἐν τῷ καλουμένῳ θανάτῳ πρώτην ἀπόλλυσθαι."/>
    <x v="9"/>
    <x v="0"/>
    <m/>
    <x v="0"/>
    <s v="632"/>
    <b v="0"/>
    <m/>
  </r>
  <r>
    <x v="13"/>
    <s v="Phaedrus (012)"/>
    <s v="240.a.9"/>
    <s v="ἔστι μὲν δὴ καὶ ἄλλα κακά, ἀλλά τις δαίμων ἔμειξε τοῖς πλείστοις ἐν τῷ παραυτίκα ἡδονήν, οἷον κόλακι, δεινῷ θηρίῳ καὶ βλάβῃ μεγάλῃ, ὅμως ἐπέμειξεν ἡ φύσις ἡδονήν τινα οὐκ ἄμουσον, καί τις ἑταίραν ὡς βλαβερὸν ψέξειεν ἄν, καὶ ἄλλα πολλὰ τῶν τοιουτοτρόπων θρεμμάτων τε καὶ ἐπιτηδευμάτων, οἷς τό γε καθ’ ἡμέραν ἡδίστοισιν εἶναι ὑπάρχει·"/>
    <x v="9"/>
    <x v="1"/>
    <s v="CHECAR"/>
    <x v="1"/>
    <s v="267"/>
    <b v="0"/>
    <m/>
  </r>
  <r>
    <x v="13"/>
    <s v="Phaedrus (012)"/>
    <s v="269.d.2"/>
    <s v="εἰ μέν σοι ὑπάρχει φύσει ῥητορικῷ εἶναι, ἔσῃ ῥήτωρ ἐλλόγιμος, προσλαβὼν ἐπιστήμην τε καὶ μελέτην, ὅτου δ’ ἂν ἐλλείπῃς τούτων, ταύτῃ ἀτελὴς ἔσῃ."/>
    <x v="9"/>
    <x v="1"/>
    <m/>
    <x v="0"/>
    <s v="793"/>
    <b v="0"/>
    <m/>
  </r>
  <r>
    <x v="13"/>
    <s v="Protagoras (022)"/>
    <s v="321.a.2"/>
    <s v="ἐπειδὴ δὲ αὐτοῖς ἀλληλοφθοριῶν διαφυγὰς ἐπήρκεσε, πρὸς τὰς ἐκ Διὸς ὥρας εὐμάρειαν ἐμηχανᾶτο ἀμφιεννὺς αὐτὰ πυκναῖς τε θριξὶν καὶ στερεοῖς δέρμασιν, ἱκανοῖς μὲν ἀμῦναι χειμῶνα, δυνατοῖς δὲ καὶ καύματα, καὶ εἰς εὐνὰς ἰοῦσιν ὅπως ὑπάρχοι τὰ αὐτὰ ταῦτα στρωμνὴ οἰκεία τε καὶ αὐτοφυὴς ἑκάστῳ·"/>
    <x v="9"/>
    <x v="0"/>
    <m/>
    <x v="0"/>
    <s v="263"/>
    <b v="0"/>
    <m/>
  </r>
  <r>
    <x v="13"/>
    <s v="Protagoras (022)"/>
    <s v="345.a.5"/>
    <s v="δῆλον ὅτι ᾧ πρῶτον μὲν ὑπάρχει ἰατρῷ εἶναι, ἔπειτα ἀγαθῷ ἰατρῷ—οὗτος γὰρ ἂν καὶ κακὸς γένοιτο—ἡμεῖς δὲ οἱ ἰατρικῆς ἰδιῶται οὐκ ἄν ποτε γενοίμεθα κακῶς πράξαντες οὔτε ἰατροὶ οὔτε τέκτονες οὔτε ἄλλο οὐδὲν τῶν τοιούτων·"/>
    <x v="9"/>
    <x v="1"/>
    <m/>
    <x v="0"/>
    <s v="747"/>
    <b v="0"/>
    <m/>
  </r>
  <r>
    <x v="13"/>
    <s v="Republic (030)"/>
    <s v="343.d.6"/>
    <s v="καὶ γὰρ ὅταν ἀρχήν τινα ἄρχῃ ἑκάτερος, τῷ μὲν δικαίῳ ὑπάρχει, καὶ εἰ μηδεμία ἄλλη ζημία, τά γε οἰκεῖα δι’ ἀμέλειαν μοχθηροτέρως ἔχειν, ἐκ δὲ τοῦ δημοσίου μηδὲν ὠφελεῖσθαι διὰ τὸ δίκαιον εἶναι, πρὸς δὲ τούτοις ἀπεχθέσθαι τοῖς τε οἰκείοις καὶ τοῖς γνωρίμοις, ὅταν μηδὲν ἐθέλῃ αὐτοῖς ὑπηρετεῖν παρὰ τὸ δίκαιον·"/>
    <x v="9"/>
    <x v="0"/>
    <s v="CURIOSO"/>
    <x v="0"/>
    <s v="512"/>
    <b v="0"/>
    <m/>
  </r>
  <r>
    <x v="13"/>
    <s v="Republic (030)"/>
    <s v="366.b.7"/>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x v="9"/>
    <x v="1"/>
    <s v="CHECAR"/>
    <x v="1"/>
    <s v="992"/>
    <b v="0"/>
    <m/>
  </r>
  <r>
    <x v="13"/>
    <s v="Republic (030)"/>
    <s v="464.d.9"/>
    <s v="ὅθεν δὴ ὑπάρχει τούτοις ἀστασιάστοις εἶναι, ὅσα γε διὰ χρημάτων ἢ παίδων καὶ συγγενῶν κτῆσιν ἄνθρωποι στασιάζουσιν;"/>
    <x v="9"/>
    <x v="1"/>
    <m/>
    <x v="0"/>
    <s v="3160"/>
    <b v="0"/>
    <m/>
  </r>
  <r>
    <x v="13"/>
    <s v="Republic (030)"/>
    <s v="486.a.8"/>
    <s v="ἧι οὖν ὑπάρχει διανοίᾳ μεγαλοπρέπεια καὶ θεωρία παντὸς μὲν χρόνου, πάσης δὲ οὐσίας, οἷόν τε οἴει τούτῳ μέγα τι δοκεῖν εἶναι τὸν ἀνθρώπινον βίον;"/>
    <x v="9"/>
    <x v="0"/>
    <m/>
    <x v="0"/>
    <s v="3630"/>
    <b v="0"/>
    <m/>
  </r>
  <r>
    <x v="13"/>
    <s v="Republic (030)"/>
    <s v="586.e.4"/>
    <s v="τῷ φιλοσόφῳ ἄρα ἑπομένης ἁπάσης τῆς ψυχῆς καὶ μὴ στασιαζούσης ἑκάστῳ τῷ μέρει ὑπάρχει εἴς τε τἆλλα τὰ ἑαυτοῦ πράττειν καὶ δικαίῳ εἶναι, καὶ δὴ καὶ τὰς ἡδονὰς τὰς ἑαυτοῦ ἕκαστον καὶ τὰς βελτίστας καὶ εἰς τὸ δυνατὸν τὰς ἀληθεστάτας καρποῦσθαι."/>
    <x v="9"/>
    <x v="1"/>
    <m/>
    <x v="0"/>
    <s v="5706"/>
    <b v="0"/>
    <m/>
  </r>
  <r>
    <x v="13"/>
    <s v="Republic (030)"/>
    <s v="587.a.3"/>
    <s v="ὅταν δὲ ἄρα τῶν ἑτέρων τι κρατήσῃ, ὑπάρχει αὐτῷ μήτε τὴν ἑαυτοῦ ἡδονὴν ἐξευρίσκειν, τά τε ἄλλ’ ἀναγκάζειν ἀλλοτρίαν καὶ μὴ ἀληθῆ ἡδονὴν διώκειν."/>
    <x v="9"/>
    <x v="0"/>
    <m/>
    <x v="0"/>
    <s v="5708"/>
    <b v="0"/>
    <m/>
  </r>
  <r>
    <x v="13"/>
    <s v="Republic (030)"/>
    <s v="612.e.8"/>
    <s v="τῷ δὲ θεοφιλεῖ οὐχ ὁμολογήσομεν, ὅσα γε ἀπὸ θεῶν γίγνεται, πάντα γίγνεσθαι ὡς οἷόν τε ἄριστα, εἰ μή τι ἀναγκαῖον αὐτῷ κακὸν ἐκ προτέρας ἁμαρτίας ὑπῆρχεν;"/>
    <x v="9"/>
    <x v="0"/>
    <m/>
    <x v="0"/>
    <s v="6260"/>
    <b v="0"/>
    <m/>
  </r>
  <r>
    <x v="13"/>
    <s v="Sophist (007)"/>
    <s v="245.c.11"/>
    <s v="μὴ ὄντος δέ γε τὸ παράπαν τοῦ ὅλου, ταὐτά τε ταῦτα ὑπάρχει τῷ ὄντι, καὶ πρὸς τῷ μὴ εἶναι μηδ’ ἂν γενέσθαι ποτὲ ὄν."/>
    <x v="9"/>
    <x v="0"/>
    <m/>
    <x v="0"/>
    <s v="829"/>
    <b v="0"/>
    <m/>
  </r>
  <r>
    <x v="13"/>
    <s v="Symposium (011)"/>
    <s v="212.a.5"/>
    <s v="τεκόντι δὲ ἀρετὴν ἀληθῆ καὶ θρεψαμένῳ ὑπάρχει θεοφιλεῖ γενέσθαι, καὶ εἴπέρ τῳ ἄλλῳ ἀνθρώπων ἀθανάτῳ καὶ ἐκείνῳ;"/>
    <x v="9"/>
    <x v="1"/>
    <m/>
    <x v="0"/>
    <s v="770"/>
    <b v="0"/>
    <m/>
  </r>
  <r>
    <x v="13"/>
    <s v="Theaetetus (006)"/>
    <s v="150.b.6"/>
    <s v="τῇ δέ γ’ ἐμῇ τέχνῃ τῆς μαιεύσεως τὰ μὲν ἄλλα ὑπάρχει ὅσα ἐκείναις, διαφέρει δὲ τῷ τε ἄνδρας ἀλλὰ μὴ γυναῖκας μαιεύεσθαι καὶ τῷ τὰς ψυχὰς αὐτῶν τικτούσας ἐπισκοπεῖν ἀλλὰ μὴ τὰ σώματα."/>
    <x v="9"/>
    <x v="0"/>
    <m/>
    <x v="0"/>
    <s v="242"/>
    <b v="0"/>
    <m/>
  </r>
  <r>
    <x v="13"/>
    <s v="Gorgias (023)"/>
    <s v="468.e.6"/>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x v="3"/>
    <x v="0"/>
    <m/>
    <x v="0"/>
    <n v="625"/>
    <b v="0"/>
    <m/>
  </r>
  <r>
    <x v="13"/>
    <s v="Laws (034)"/>
    <s v="928.d.5"/>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x v="3"/>
    <x v="0"/>
    <m/>
    <x v="0"/>
    <n v="4515"/>
    <b v="0"/>
    <m/>
  </r>
  <r>
    <x v="13"/>
    <s v="Euthydemus (021)"/>
    <s v="301.e.10"/>
    <s v="ἆρ’ οὖν, ἔφη, ταῦτα ἡγῇ σὰ εἶναι, ὧν ἂν ἄρξῃς καὶ ἐξῇ σοι αὐτοῖς χρῆσθαι ὅτι ἂν βούλῃ;"/>
    <x v="3"/>
    <x v="0"/>
    <m/>
    <x v="0"/>
    <n v="1029"/>
    <b v="0"/>
    <m/>
  </r>
  <r>
    <x v="13"/>
    <s v="Euthydemus (021)"/>
    <s v="302.e.3"/>
    <s v="—τῶν δέ γε ζῴων, ἔφη, ὡμολόγηκας ταῦτ’ εἶναι σά, ὅσα ἄν σοι ἐξῇ καὶ δοῦναι καὶ ἀποδόσθαι καὶ θῦσαι δὴ θεῷ ὅτῳ ἂν βούλῃ."/>
    <x v="3"/>
    <x v="0"/>
    <m/>
    <x v="0"/>
    <n v="1064"/>
    <b v="0"/>
    <m/>
  </r>
  <r>
    <x v="13"/>
    <s v="Laws (034)"/>
    <s v="918.c.9"/>
    <s v="ὦ φίλε Κλεινία, σμικρὸν γένος ἀνθρώπων καὶ φύσει ὀλίγον καὶ ἄκρᾳ τροφῇ τεθραμμένον, ὅταν εἰς χρείας τε καὶ ἐπιθυμίας τινῶν ἐμπίπτῃ, καρτερεῖν πρὸς τὸ μέτριον δυνατόν ἐστιν, καὶ ὅταν ἐξῇ χρήματα λαβεῖν πολλά, νήφει καὶ πρότερον αἱρεῖται τοῦ πολλοῦ τὸ τοῦ μέτρου ἐχόμενον·"/>
    <x v="3"/>
    <x v="0"/>
    <m/>
    <x v="0"/>
    <n v="4397"/>
    <b v="0"/>
    <m/>
  </r>
  <r>
    <x v="13"/>
    <s v="Alcibiades 2 (014)"/>
    <s v="138.c.2"/>
    <s v="ἐξὸν αὐτῷ τῶν παρόντων αὐτῷ κακῶν ἀποτροπήν τινα εὔξασθαι, ἕτερα πρὸς τοῖς ὑπάρχουσιν κατηρᾶτο·"/>
    <x v="3"/>
    <x v="0"/>
    <m/>
    <x v="0"/>
    <n v="10"/>
    <b v="0"/>
    <m/>
  </r>
  <r>
    <x v="13"/>
    <s v="Crito (003)"/>
    <s v="45.c.2"/>
    <s v="ἔτι δέ, ὦ Σώκρατες, οὐδὲ δίκαιόν μοι δοκεῖς ἐπιχειρεῖν πρᾶγμα, σαυτὸν προδοῦναι, ἐξὸν σωθῆναι, καὶ τοιαῦτα σπεύδεις περὶ σαυτὸν γενέσθαι ἅπερ ἂν καὶ οἱ ἐχθροί σου σπεύσαιέν τε καὶ ἔσπευσαν σὲ διαφθεῖραι βουλόμενοι."/>
    <x v="3"/>
    <x v="0"/>
    <m/>
    <x v="0"/>
    <n v="65"/>
    <b v="0"/>
    <m/>
  </r>
  <r>
    <x v="13"/>
    <s v="Crito (003)"/>
    <s v="45.c.8"/>
    <s v="πρὸς δὲ τούτοις καὶ τοὺς ὑεῖς τοὺς σαυτοῦ ἔμοιγε δοκεῖς προδιδόναι, οὕς σοι ἐξὸν καὶ ἐκθρέψαι καὶ ἐκπαιδεῦσαι οἰχήσῃ καταλιπών, καὶ τὸ σὸν μέρος ὅτι ἂν τύχωσι τοῦτο πράξουσιν·"/>
    <x v="3"/>
    <x v="0"/>
    <m/>
    <x v="0"/>
    <n v="66"/>
    <b v="0"/>
    <m/>
  </r>
  <r>
    <x v="13"/>
    <s v="Crito (003)"/>
    <s v="45.d.8"/>
    <s v="ὡς ἔγωγε καὶ ὑπὲρ σοῦ καὶ ὑπὲρ ἡμῶν τῶν σῶν ἐπιτηδείων αἰσχύνομαι μὴ δόξῃ ἅπαν τὸ πρᾶγμα τὸ περὶ σὲ ἀνανδρίᾳ τινὶ τῇ ἡμετέρᾳ πεπρᾶχθαι, καὶ ἡ εἴσοδος τῆς δίκης εἰς τὸ δικαστήριον ὡς εἰσῆλθεν ἐξὸν μὴ εἰσελθεῖν, καὶ αὐτὸς ὁ ἀγὼν τῆς δίκης ὡς ἐγένετο, καὶ τὸ τελευταῖον δὴ τουτί, ὥσπερ κατάγελως τῆς πράξεως, κακίᾳ τινὶ καὶ ἀνανδρίᾳ τῇ ἡμετέρᾳ διαπεφευγέναι ἡμᾶς δοκεῖν, οἵτινές σε οὐχὶ ἐσώσαμεν οὐδὲ σὺ σαυτόν, οἷόν τε ὂν καὶ δυνατὸν εἴ τι καὶ μικρὸν ἡμῶν ὄφελος ἦν."/>
    <x v="3"/>
    <x v="0"/>
    <m/>
    <x v="0"/>
    <n v="70"/>
    <b v="0"/>
    <m/>
  </r>
  <r>
    <x v="13"/>
    <s v="Epistles (036)"/>
    <s v="317.c.5"/>
    <s v="καίτοι τήν θ’ ἡλικίαν αὐτοῖς προυτεινόμην καὶ περὶ σοῦ διισχυριζόμην ὡς οὐχ οἷός τ’ ἔσοιο ἀνταρκέσαι τοῖς διαβάλλουσιν ἡμᾶς καὶ βουλομένοις εἰς ἔχθραν ἐλθεῖν—ἑώρων γὰρ καὶ τότε καὶ νῦν ὁρῶ τὰς μεγάλας οὐσίας καὶ ὑπερόγκους τῶν τε ἰδιωτῶν καὶ τῶν μονάρχων σχεδόν, ὅσῳπερ ἂν μείζους ὦσιν, τοσούτῳ πλείους καὶ μείζους τοὺς διαβάλλοντας καὶ πρὸς ἡδονὴν μετὰ αἰσχρᾶς βλάβης ὁμιλοῦντας τρεφούσας, οὗ κακὸν οὐδὲν μεῖζον γεννᾷ πλοῦτός τε καὶ ἡ τῆς ἄλλης ἐξουσίας δύναμις—ὅμως δ’ οὖν πάντα ταῦτα χαίρειν ἐάσας ἦλθον, διανοηθεὶς ὡς οὐδένα δεῖ τῶν ἐμῶν φίλων ἐμὲ αἰτιᾶσθαι ὡς διὰ τὴν ἐμὴν ῥᾳθυμίαν τὰ σφέτερα πάντα ἐξὸν μὴ ἀπολέσθαι διώλετο·"/>
    <x v="3"/>
    <x v="0"/>
    <m/>
    <x v="0"/>
    <n v="137"/>
    <b v="0"/>
    <m/>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x v="3"/>
    <x v="0"/>
    <m/>
    <x v="0"/>
    <n v="202"/>
    <b v="0"/>
    <m/>
  </r>
  <r>
    <x v="13"/>
    <s v="Epistles (036)"/>
    <s v="346.b.2"/>
    <s v="ἀξιῶ ἐκεῖνον ἀπολαβόντα τὰ ἑαυτοῦ οἰκεῖν μὲν ἐν Πελοποννήσῳ, μὴ ὡς φυγάδα δέ, ἀλλ’ ὡς αὐτῷ καὶ δεῦρο ἐξὸν ἀποδημεῖν, ὅταν ἐκείνῳ τε καὶ ἐμοὶ καὶ ὑμῖν τοῖς φίλοις κοινῇ συνδοκῇ·"/>
    <x v="3"/>
    <x v="0"/>
    <m/>
    <x v="0"/>
    <n v="468"/>
    <b v="0"/>
    <m/>
  </r>
  <r>
    <x v="13"/>
    <s v="Gorgias (023)"/>
    <s v="492.a.4"/>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x v="3"/>
    <x v="0"/>
    <m/>
    <x v="0"/>
    <n v="1237"/>
    <b v="0"/>
    <m/>
  </r>
  <r>
    <x v="13"/>
    <s v="Laws (034)"/>
    <s v="722.b.4"/>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x v="3"/>
    <x v="0"/>
    <m/>
    <x v="0"/>
    <n v="1732"/>
    <b v="0"/>
    <m/>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x v="3"/>
    <x v="0"/>
    <m/>
    <x v="0"/>
    <n v="1964"/>
    <b v="0"/>
    <m/>
  </r>
  <r>
    <x v="13"/>
    <s v="Laws (034)"/>
    <s v="858.a.7"/>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x v="3"/>
    <x v="0"/>
    <m/>
    <x v="0"/>
    <n v="3477"/>
    <b v="0"/>
    <m/>
  </r>
  <r>
    <x v="13"/>
    <s v="Laws (034)"/>
    <s v="918.d.4"/>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x v="3"/>
    <x v="0"/>
    <m/>
    <x v="0"/>
    <n v="4398"/>
    <b v="0"/>
    <m/>
  </r>
  <r>
    <x v="13"/>
    <s v="Menexenus (028)"/>
    <s v="242.c.2"/>
    <s v="μετὰ δὲ ταῦτα πολλοῦ πολέμου γενομένου, καὶ πάντων τῶν Ἑλλήνων ἐπιστρατευσάντων καὶ τεμόντων τὴν χώραν καὶ ἀναξίαν χάριν ἐκτινόντων τῇ πόλει, νικήσαντες αὐτοὺς ναυμαχίᾳ οἱ ἡμέτεροι καὶ λαβόντες αὐτῶν τοὺς ἡγεμόνας Λακεδαιμονίους ἐν τῇ Σφαγίᾳ, ἐξὸν αὐτοῖς διαφθεῖραι ἐφείσαντο καὶ ἀπέδοσαν καὶ εἰρήνην ἐποιήσαντο, ἡγούμενοι πρὸς μὲν τὸ ὁμόφυλον μέχρι νίκης δεῖν πολεμεῖν, καὶ μὴ δι’ ὀργὴν ἰδίαν πόλεως τὸ κοινὸν τῶν Ἑλλήνων διολλύναι, πρὸς δὲ τοὺς βαρβάρους μέχρι διαφθορᾶς."/>
    <x v="3"/>
    <x v="0"/>
    <m/>
    <x v="0"/>
    <n v="127"/>
    <b v="0"/>
    <m/>
  </r>
  <r>
    <x v="13"/>
    <s v="Menexenus (028)"/>
    <s v="246.d.2"/>
    <s v="ἡμῖν δὲ ἐξὸν ζῆν μὴ καλῶς, καλῶς αἱρούμεθα μᾶλλον τελευτᾶν, πρὶν ὑμᾶς τε καὶ τοὺς ἔπειτα εἰς ὀνείδη καταστῆσαι καὶ πρὶν τοὺς ἡμετέρους πατέρας καὶ πᾶν τὸ πρόσθεν γένος αἰσχῦναι, ἡγούμενοι τῷ τοὺς αὑτοῦ αἰσχύναντι ἀβίωτον εἶναι, καὶ τῷ τοιούτῳ οὔτε τινὰ ἀνθρώπων οὔτε θεῶν φίλον εἶναι οὔτ’ ἐπὶ γῆς οὔθ’ ὑπὸ γῆς τελευτήσαντι."/>
    <x v="3"/>
    <x v="0"/>
    <m/>
    <x v="0"/>
    <n v="176"/>
    <b v="0"/>
    <m/>
  </r>
  <r>
    <x v="13"/>
    <s v="Phaedrus (012)"/>
    <s v="272.b.7"/>
    <s v="τούτου τοι ἕνεκα χρὴ πάντας τοὺς λόγους ἄνω καὶ κάτω μεταστρέφοντα ἐπισκοπεῖν εἴ τίς πῃ ῥᾴων καὶ βραχυτέρα φαίνεται ἐπ’ αὐτὴν ὁδός, ἵνα μὴ μάτην πολλὴν ἀπίῃ καὶ τραχεῖαν, ἐξὸν ὀλίγην τε καὶ λείαν."/>
    <x v="3"/>
    <x v="0"/>
    <m/>
    <x v="0"/>
    <n v="851"/>
    <b v="0"/>
    <m/>
  </r>
  <r>
    <x v="13"/>
    <s v="Protagoras (022)"/>
    <s v="352.d.4"/>
    <s v="οἶσθα οὖν ὅτι οἱ πολλοὶ τῶν ἀνθρώπων ἐμοί τε καὶ σοὶ οὐ πείθονται, ἀλλὰ πολλούς φασι γιγνώσκοντας τὰ βέλτιστα οὐκ ἐθέλειν πράττειν, ἐξὸν αὐτοῖς, ἀλλὰ ἄλλα πράττειν·"/>
    <x v="3"/>
    <x v="0"/>
    <m/>
    <x v="0"/>
    <n v="896"/>
    <b v="0"/>
    <m/>
  </r>
  <r>
    <x v="13"/>
    <s v="Protagoras (022)"/>
    <s v="355.a.5"/>
    <s v="φημὶ γὰρ ὑμῖν τούτου οὕτως ἔχοντος γελοῖον τὸν λόγον γίγνεσθαι, ὅταν λέγητε ὅτι πολλάκις γιγνώσκων τὰ κακὰ ἄνθρωπος ὅτι κακά ἐστιν, ὅμως πράττει αὐτά, ἐξὸν μὴ πράττειν, ὑπὸ τῶν ἡδονῶν ἀγόμενος καὶ ἐκπληττόμενος·"/>
    <x v="3"/>
    <x v="0"/>
    <m/>
    <x v="0"/>
    <n v="957"/>
    <b v="0"/>
    <m/>
  </r>
  <r>
    <x v="13"/>
    <s v="Protagoras (022)"/>
    <s v="358.d.2"/>
    <s v="ὅταν τε ἀναγκασθῇ δυοῖν κακοῖν τὸ ἕτερον αἱρεῖσθαι, οὐδεὶς τὸ μεῖζον αἱρήσεται ἐξὸν τὸ ἔλαττον;"/>
    <x v="3"/>
    <x v="0"/>
    <m/>
    <x v="0"/>
    <n v="1045"/>
    <b v="0"/>
    <m/>
  </r>
  <r>
    <x v="13"/>
    <s v="Republic (030)"/>
    <s v="360.b.3"/>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x v="3"/>
    <x v="1"/>
    <s v="CHECAR"/>
    <x v="1"/>
    <n v="902"/>
    <b v="0"/>
    <m/>
  </r>
  <r>
    <x v="13"/>
    <s v="Republic (030)"/>
    <s v="465.e.4"/>
    <s v="μέμνησαι οὖν, ἦν δ’ ἐγώ, ὅτι ἐν τοῖς πρόσθεν οὐκ οἶδα ὅτου λόγος ἡμῖν ἐπέπληξεν ὅτι τοὺς φύλακας οὐκ εὐδαίμονας ποιοῖμεν, οἷς ἐξὸν πάντα ἔχειν τὰ τῶν πολιτῶν οὐδὲν ἔχοιεν;"/>
    <x v="3"/>
    <x v="0"/>
    <m/>
    <x v="0"/>
    <n v="3186"/>
    <b v="0"/>
    <m/>
  </r>
  <r>
    <x v="13"/>
    <s v="Symposium (011)"/>
    <s v="189.a.7"/>
    <s v="γελωτοποιεῖς μέλλων λέγειν, καὶ φύλακά με τοῦ λόγου ἀναγκάζεις γίγνεσθαι τοῦ σεαυτοῦ, ἐάν τι γελοῖον εἴπῃς, ἐξόν σοι ἐν εἰρήνῃ λέγειν."/>
    <x v="3"/>
    <x v="0"/>
    <m/>
    <x v="0"/>
    <n v="291"/>
    <b v="0"/>
    <m/>
  </r>
  <r>
    <x v="13"/>
    <s v="Cratylus (005)"/>
    <s v="403.d.7"/>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x v="37"/>
    <x v="2"/>
    <m/>
    <x v="0"/>
    <s v="553"/>
    <b v="1"/>
    <m/>
  </r>
  <r>
    <x v="13"/>
    <s v="Critias (032)"/>
    <s v="112.b.5"/>
    <s v="τὰ γὰρ πρόσβορρα αὐτῆς ᾤκουν οἰκίας κοινὰς καὶ συσσίτια χειμερινὰ κατασκευασάμενοι, καὶ πάντα ὅσα πρέποντ’ ἦν τῇ κοινῇ πολιτείᾳ δι’ οἰκοδομήσεων ὑπάρχειν αὐτῶν καὶ τῶν ἱερῶν, ἄνευ χρυσοῦ καὶ ἀργύρου—τούτοις γὰρ οὐδὲν οὐδαμόσε προσεχρῶντο, ἀλλὰ τὸ μέσον ὑπερηφανίας καὶ ἀνελευθερίας μεταδιώκοντες κοσμίας ᾠκοδομοῦντο οἰκήσεις, ἐν αἷς αὐτοί τε καὶ ἐκγόνων ἔκγονοι καταγηρῶντες ἄλλοις ὁμοίοις τὰς αὐτὰς ἀεὶ παρεδίδοσαν—τὰ δὲ πρὸς νότου, κήπους καὶ γυμνάσια συσσίτιά τε ἀνέντες οἷα θέρους, κατεχρῶντο ἐπὶ ταῦτα αὐτοῖς."/>
    <x v="37"/>
    <x v="2"/>
    <m/>
    <x v="0"/>
    <s v="73"/>
    <b v="1"/>
    <m/>
  </r>
  <r>
    <x v="13"/>
    <s v="Epistles (036)"/>
    <s v="340.c.4"/>
    <s v="μετὰ τοῦτο δὴ συντείνας αὐτός τε καὶ τὸν ἡγούμενον τὴν ὁδόν, οὐκ ἀνίησιν πρὶν ἂν ἢ τέλος ἐπιθῇ πᾶσιν, ἢ λάβῃ δύναμιν ὥστε αὐτὸς αὑτὸν χωρὶς τοῦ δείξοντος δυνατὸς εἶναι ποδηγεῖν."/>
    <x v="37"/>
    <x v="2"/>
    <m/>
    <x v="0"/>
    <s v="393"/>
    <b v="1"/>
    <m/>
  </r>
  <r>
    <x v="13"/>
    <s v="Euthydemus (021)"/>
    <s v="297.b.10"/>
    <s v="πολὺ γάρ πού εἰμι φαυλότερος τοῦ Ἡρακλέους, ὃς οὐχ οἷός τε ἦν τῇ τε ὕδρᾳ διαμάχεσθαι, σοφιστρίᾳ οὔσῃ καὶ διὰ τὴν σοφίαν ἀνιείσῃ, εἰ μίαν κεφαλὴν τοῦ λόγου τις ἀποτέμοι, πολλὰς ἀντὶ τῆς μιᾶς, καὶ καρκίνῳ τινὶ ἑτέρῳ σοφιστῇ ἐκ θαλάττης ἀφιγμένῳ, νεωστί, μοι δοκεῖν, καταπεπλευκότι·"/>
    <x v="37"/>
    <x v="2"/>
    <m/>
    <x v="0"/>
    <s v="841"/>
    <b v="1"/>
    <m/>
  </r>
  <r>
    <x v="13"/>
    <s v="Gorgias (023)"/>
    <s v="492.d.3"/>
    <s v="δέομαι οὖν ἐγώ σου μηδενὶ τρόπῳ ἀνεῖναι, ἵνα τῷ ὄντι κατάδηλον γένηται πῶς βιωτέον."/>
    <x v="37"/>
    <x v="2"/>
    <m/>
    <x v="0"/>
    <s v="1243"/>
    <b v="1"/>
    <m/>
  </r>
  <r>
    <x v="13"/>
    <s v="Laches (019)"/>
    <s v="179.a.4"/>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x v="37"/>
    <x v="2"/>
    <m/>
    <x v="0"/>
    <s v="8"/>
    <b v="1"/>
    <m/>
  </r>
  <r>
    <x v="13"/>
    <s v="Laws (034)"/>
    <s v="731.b.4"/>
    <s v="τὰ γὰρ τῶν ἄλλων χαλεπὰ καὶ δυσίατα ἢ καὶ τὸ παράπαν ἀνίατα ἀδικήματα οὐκ ἔστιν ἄλλως ἐκφυγεῖν ἢ μαχόμενον καὶ ἀμυνόμενον νικῶντα καὶ τῷ μηδὲν ἀνιέναι κολάζοντα, τοῦτο δὲ ἄνευ θυμοῦ γενναίου ψυχὴ πᾶσα ἀδύνατος δρᾶν."/>
    <x v="37"/>
    <x v="2"/>
    <m/>
    <x v="0"/>
    <s v="1834"/>
    <b v="1"/>
    <m/>
  </r>
  <r>
    <x v="13"/>
    <s v="Laws (034)"/>
    <s v="810.d.9"/>
    <s v="εἰ δὲ ἐλάττοσιν, οὔκουν χείροσί γε—μεθ’ ὧν διακελεύῃ με παρακινδυνεύοντά τε καὶ θαρροῦντα τὴν νῦν ἐκ τῶν παρόντων λόγων τετμημένην ὁδὸν τῆς νομοθεσίας πορεύεσθαι μηδὲν ἀνιέντα."/>
    <x v="37"/>
    <x v="2"/>
    <m/>
    <x v="0"/>
    <s v="2877"/>
    <b v="1"/>
    <m/>
  </r>
  <r>
    <x v="13"/>
    <s v="Lysis (020)"/>
    <s v="209.b.4"/>
    <s v="καὶ ἐπειδάν, ὡς ἐγᾦμαι, τὴν λύραν λάβῃς, οὐ διακωλύουσί σε οὔτε ὁ πατὴρ οὔτε ἡ μήτηρ ἐπιτεῖναί τε καὶ ἀνεῖναι ἣν ἂν βούλῃ τῶν χορδῶν, καὶ ψῆλαι καὶ κρούειν τῷ πλήκτρῳ."/>
    <x v="37"/>
    <x v="2"/>
    <m/>
    <x v="0"/>
    <s v="180"/>
    <b v="1"/>
    <m/>
  </r>
  <r>
    <x v="13"/>
    <s v="Phaedo (004)"/>
    <s v="98.c.2"/>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x v="37"/>
    <x v="2"/>
    <m/>
    <x v="0"/>
    <s v="874"/>
    <b v="1"/>
    <m/>
  </r>
  <r>
    <x v="13"/>
    <s v="Republic (030)"/>
    <s v="368.c.4"/>
    <s v="ὅ τε οὖν Γλαύκων καὶ οἱ ἄλλοι ἐδέοντο παντὶ τρόπῳ βοηθῆσαι καὶ μὴ ἀνεῖναι τὸν λόγον, ἀλλὰ διερευνήσασθαι τί τέ ἐστιν ἑκάτερον καὶ περὶ τῆς ὠφελίας αὐτοῖν τἀληθὲς ποτέρως ἔχει."/>
    <x v="37"/>
    <x v="2"/>
    <m/>
    <x v="0"/>
    <s v="1016"/>
    <b v="1"/>
    <m/>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x v="37"/>
    <x v="2"/>
    <m/>
    <x v="0"/>
    <s v="2006"/>
    <b v="1"/>
    <m/>
  </r>
  <r>
    <x v="13"/>
    <s v="Republic (030)"/>
    <s v="414.d.1"/>
    <s v="λέγω δή—καίτοι οὐκ οἶδα ὁποίᾳ τόλμῃ ἢ ποίοις λόγοις χρώμενος ἐρῶ—καὶ ἐπιχειρήσω πρῶτον μὲν αὐτοὺς τοὺς ἄρχοντας πείθειν καὶ τοὺς στρατιώτας, ἔπειτα δὲ καὶ τὴν ἄλλην πόλιν, ὡς ἄρ’ ἃ ἡμεῖς αὐτοὺς ἐτρέφομέν τε καὶ ἐπαιδεύομεν, ὥσπερ ὀνείρατα ἐδόκουν ταῦτα πάντα πάσχειν τε καὶ γίγνεσθαι περὶ αὐτούς, ἦσαν δὲ τότε τῇ ἀληθείᾳ ὑπὸ γῆς ἐντὸς πλαττόμενοι καὶ τρεφόμενοι καὶ αὐτοὶ καὶ τὰ ὅπλα αὐτῶν καὶ ἡ ἄλλη σκευὴ δημιουργουμένη, ἐπειδὴ δὲ παντελῶς ἐξειργασμένοι ἦσαν, καὶ ἡ γῆ αὐτοὺς μήτηρ οὖσα ἀνῆκεν, καὶ νῦν δεῖ ὡς περὶ μητρὸς καὶ τροφοῦ τῆς χώρας ἐν ᾗ εἰσι βουλεύεσθαί τε καὶ ἀμύνειν αὐτούς, ἐάν τις ἐπ’ αὐτὴν ἴῃ, καὶ ὑπὲρ τῶν ἄλλων πολιτῶν ὡς ἀδελφῶν ὄντων καὶ γηγενῶν διανοεῖσθαι."/>
    <x v="37"/>
    <x v="2"/>
    <m/>
    <x v="0"/>
    <s v="2075"/>
    <b v="1"/>
    <m/>
  </r>
  <r>
    <x v="13"/>
    <s v="Republic (030)"/>
    <s v="515.e.1"/>
    <s v="εἰ δέ, ἦν δ’ ἐγώ, ἐντεῦθεν ἕλκοι τις αὐτὸν βίᾳ διὰ τραχείας τῆς ἀναβάσεως καὶ ἀνάντους, καὶ μὴ ἀνείη πρὶν ἐξελκύσειεν εἰς τὸ τοῦ ἡλίου φῶς, ἆρα οὐχὶ ὀδυνᾶσθαί τε ἂν καὶ ἀγανακτεῖν ἑλκόμενον, καὶ ἐπειδὴ πρὸς τὸ φῶς ἔλθοι, αὐγῆς ἂν ἔχοντα τὰ ὄμματα μεστὰ ὁρᾶν οὐδ’ ἂν ἓν δύνασθαι τῶν νῦν λεγομένων ἀληθῶν;"/>
    <x v="37"/>
    <x v="2"/>
    <m/>
    <x v="0"/>
    <s v="4181"/>
    <b v="1"/>
    <m/>
  </r>
  <r>
    <x v="13"/>
    <s v="Republic (030)"/>
    <s v="538.b.7"/>
    <s v="αἰσθόμενον τοίνυν τὸ ὂν μαντεύομαι αὖ περὶ μὲν τούτους ἀνεῖναι ἂν τὸ τιμᾶν τε καὶ σπουδάζειν, περὶ δὲ τοὺς κόλακας ἐπιτεῖναι, καὶ πείθεσθαί τε αὐτοῖς διαφερόντως ἢ πρότερον καὶ ζῆν ἂν ἤδη κατ’ ἐκείνους, συνόντα αὐτοῖς ἀπαρακαλύπτως, πατρὸς δὲ ἐκείνου καὶ τῶν ἄλλων ποιουμένων οἰκείων, εἰ μὴ πάνυ εἴη φύσει ἐπιεικής, μέλειν τὸ μηδέν."/>
    <x v="37"/>
    <x v="2"/>
    <m/>
    <x v="0"/>
    <s v="4671"/>
    <b v="1"/>
    <m/>
  </r>
  <r>
    <x v="13"/>
    <s v="Republic (030)"/>
    <s v="549.c.8"/>
    <s v="ὅταν, ἦν δ’ ἐγώ, πρῶτον μὲν τῆς μητρὸς ἀκούῃ ἀχθομένης ὅτι οὐ τῶν ἀρχόντων αὐτῇ ὁ ἀνήρ ἐστιν, καὶ ἐλαττουμένης διὰ ταῦτα ἐν ταῖς ἄλλαις γυναιξίν, ἔπειτα ὁρώσης μὴ σφόδρα περὶ χρήματα σπουδάζοντα μηδὲ μαχόμενον καὶ λοιδορούμενον ἰδίᾳ τε ἐν δικαστηρίοις καὶ δημοσίᾳ, ἀλλὰ ῥᾳθύμως πάντα τὰ τοιαῦτα φέροντα, καὶ ἑαυτῷ μὲν τὸν νοῦν προσέχοντα ἀεὶ αἰσθάνηται, ἑαυτὴν δὲ μήτε πάνυ τιμῶντα μήτε ἀτιμάζοντα, ἐξ ἁπάντων τούτων ἀχθομένης τε καὶ λεγούσης ὡς ἄνανδρός τε αὐτῷ ὁ πατὴρ καὶ λίαν ἀνειμένος, καὶ ἄλλα δὴ ὅσα καὶ οἷα φιλοῦσιν αἱ γυναῖκες περὶ τῶν τοιούτων ὑμνεῖν."/>
    <x v="37"/>
    <x v="2"/>
    <m/>
    <x v="0"/>
    <s v="4829"/>
    <b v="1"/>
    <m/>
  </r>
  <r>
    <x v="13"/>
    <s v="Republic (030)"/>
    <s v="590.a.5"/>
    <s v="οὐκοῦν καὶ τὸ ἀκολασταίνειν οἴει διὰ τοιαῦτα πάλαι ψέγεσθαι, ὅτι ἀνίεται ἐν τῷ τοιούτῳ τὸ δεινόν, τὸ μέγα ἐκεῖνο καὶ πολυειδὲς θρέμμα, πέρα τοῦ δέοντος;"/>
    <x v="37"/>
    <x v="2"/>
    <m/>
    <x v="0"/>
    <s v="5786"/>
    <b v="1"/>
    <m/>
  </r>
  <r>
    <x v="13"/>
    <s v="Republic (030)"/>
    <s v="606.a.7"/>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x v="37"/>
    <x v="2"/>
    <m/>
    <x v="0"/>
    <s v="6118"/>
    <b v="1"/>
    <m/>
  </r>
  <r>
    <x v="13"/>
    <s v="Republic (030)"/>
    <s v="606.c.5"/>
    <s v="ὃ γὰρ τῷ λόγῳ αὖ κατεῖχες ἐν σαυτῷ βουλόμενον γελωτοποιεῖν, φοβούμενος δόξαν βωμολοχίας, τότ’ αὖ ἀνιεῖς, καὶ ἐκεῖ νεανικὸν ποιήσας ἔλαθες πολλάκις ἐν τοῖς οἰκείοις ἐξενεχθεὶς ὥστε κωμῳδοποιὸς γενέσθαι."/>
    <x v="37"/>
    <x v="2"/>
    <m/>
    <x v="0"/>
    <s v="6124"/>
    <b v="1"/>
    <m/>
  </r>
  <r>
    <x v="13"/>
    <s v="Republic (030)"/>
    <s v="614.d.3"/>
    <s v="ὁρᾶν δὴ ταύτῃ μὲν καθ’ ἑκάτερον τὸ χάσμα τοῦ οὐρανοῦ τε καὶ τῆς γῆς ἀπιούσας τὰς ψυχάς, ἐπειδὴ αὐταῖς δικασθείη, κατὰ δὲ τὼ ἑτέρω ἐκ μὲν τοῦ ἀνιέναι ἐκ τῆς γῆς μεστὰς αὐχμοῦ τε καὶ κόνεως, ἐκ δὲ τοῦ ἑτέρου καταβαίνειν ἑτέρας ἐκ τοῦ οὐρανοῦ καθαράς."/>
    <x v="37"/>
    <x v="2"/>
    <m/>
    <x v="0"/>
    <s v="6294"/>
    <b v="1"/>
    <m/>
  </r>
  <r>
    <x v="13"/>
    <s v="Statesman (008)"/>
    <s v="269.e.6"/>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x v="37"/>
    <x v="2"/>
    <m/>
    <x v="0"/>
    <s v="380"/>
    <b v="1"/>
    <m/>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x v="37"/>
    <x v="2"/>
    <m/>
    <x v="0"/>
    <s v="153"/>
    <b v="1"/>
    <m/>
  </r>
  <r>
    <x v="13"/>
    <s v="Theaetetus (006)"/>
    <s v="165.d.2"/>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x v="37"/>
    <x v="2"/>
    <m/>
    <x v="0"/>
    <s v="647"/>
    <b v="1"/>
    <m/>
  </r>
  <r>
    <x v="13"/>
    <s v="Theaetetus (006)"/>
    <s v="169.b.3"/>
    <s v="τὸν γὰρ προσελθόντα οὐκ ἀνίης πρὶν ἂν ἀναγκάσῃς ἀποδύσας ἐν τοῖς λόγοις προσπαλαῖσαι."/>
    <x v="37"/>
    <x v="2"/>
    <m/>
    <x v="0"/>
    <s v="713"/>
    <b v="1"/>
    <m/>
  </r>
  <r>
    <x v="13"/>
    <s v="Timaeus (031)"/>
    <s v="74.a.7"/>
    <s v="τὴν δ’ αὖ τῆς ὀστεΐνης φύσεως ἕξιν ἡγησάμενος τοῦ δέοντος κραυροτέραν εἶναι καὶ ἀκαμπτοτέραν, διάπυρόν τ’ αὖ γιγνομένην καὶ πάλιν ψυχομένην σφακελίσασαν ταχὺ διαφθερεῖν τὸ σπέρμα ἐντὸς αὑτῆς, διὰ ταῦτα οὕτω τὸ τῶν νεύρων καὶ τὸ τῆς σαρκὸς γένος ἐμηχανᾶτο, ἵνα τῷ μὲν πάντα τὰ μέλη συνδήσας ἐπιτεινομένῳ καὶ ἀνιεμένῳ περὶ τοὺς στρόφιγγας καμπτόμενον τὸ σῶμα καὶ ἐκτεινόμενον παρέχοι, τὴν δὲ σάρκα προβολὴν μὲν καυμάτων, πρόβλημα δὲ χειμώνων, ἔτι δὲ πτωμάτων οἷον τὰ πιλητὰ ἔσεσθαι κτήματα, σώμασιν μαλακῶς καὶ πρᾴως ὑπείκουσαν, θερμὴν δὲ νοτίδα ἐντὸς ἑαυτῆς ἔχουσαν θέρους μὲν ἀνιδίουσαν καὶ νοτιζομένην ἔξωθεν ψῦχος κατὰ πᾶν τὸ σῶμα παρέξειν οἰκεῖον, διὰ χειμῶνος δὲ πάλιν αὖ τούτῳ τῷ πυρὶ τὸν προσφερόμενον ἔξωθεν καὶ περιιστάμενον πάγον ἀμυνεῖσθαι μετρίως."/>
    <x v="37"/>
    <x v="2"/>
    <m/>
    <x v="0"/>
    <s v="698"/>
    <b v="1"/>
    <m/>
  </r>
  <r>
    <x v="13"/>
    <s v="Apology (002)"/>
    <s v="29.b.9"/>
    <s v="ὥστε οὐδ’ εἴ με νῦν ὑμεῖς ἀφίετε Ἀνύτῳ ἀπιστήσαντες, ὃς ἔφη ἢ τὴν ἀρχὴν οὐ δεῖν ἐμὲ δεῦρο εἰσελθεῖν ἤ, ἐπειδὴ εἰσῆλθον, οὐχ οἷόν τ’ εἶναι τὸ μὴ ἀποκτεῖναί με, λέγων πρὸς ὑμᾶς ὡς εἰ διαφευξοίμην ἤδη ὑμῶν οἱ ὑεῖς ἐπιτηδεύοντες ἃ Σωκράτης διδάσκει πάντες παντάπασι διαφθαρήσονται, —εἴ μοι πρὸς ταῦτα εἴποιτε·"/>
    <x v="10"/>
    <x v="2"/>
    <m/>
    <x v="0"/>
    <s v="275"/>
    <b v="1"/>
    <m/>
  </r>
  <r>
    <x v="13"/>
    <s v="Apology (002)"/>
    <s v="29.c.6"/>
    <s v="ὦ Σώκρατες, νῦν μὲν Ἀνύτῳ οὐ πεισόμεθα ἀλλ’ ἀφίεμέν σε, ἐπὶ τούτῳ μέντοι, ἐφ’ ᾧτε μηκέτι ἐν ταύτῃ τῇ ζητήσει διατρίβειν μηδὲ φιλοσοφεῖν·"/>
    <x v="10"/>
    <x v="2"/>
    <m/>
    <x v="0"/>
    <s v="276"/>
    <b v="1"/>
    <m/>
  </r>
  <r>
    <x v="13"/>
    <s v="Apology (002)"/>
    <s v="29.e.3"/>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x v="10"/>
    <x v="2"/>
    <m/>
    <x v="0"/>
    <s v="278"/>
    <b v="1"/>
    <m/>
  </r>
  <r>
    <x v="13"/>
    <s v="Apology (002)"/>
    <s v="30.b.7"/>
    <s v="πρὸς ταῦτα, φαίην ἄν, ὦ ἄνδρες Ἀθηναῖοι, ἢ πείθεσθε Ἀνύτῳ ἢ μή, καὶ ἢ ἀφίετέ με ἢ μή, ὡς ἐμοῦ οὐκ ἂν ποιήσαντος ἄλλα, οὐδ’ εἰ μέλλω πολλάκις τεθνάναι."/>
    <x v="10"/>
    <x v="2"/>
    <m/>
    <x v="0"/>
    <s v="284"/>
    <b v="1"/>
    <m/>
  </r>
  <r>
    <x v="13"/>
    <s v="Apology (002)"/>
    <s v="39.a.2"/>
    <s v="καὶ γὰρ ἐν ταῖς μάχαις πολλάκις δῆλον γίγνεται ὅτι τό γε ἀποθανεῖν ἄν τις ἐκφύγοι καὶ ὅπλα ἀφεὶς καὶ ἐφ’ ἱκετείαν τραπόμενος τῶν διωκόντων·"/>
    <x v="10"/>
    <x v="2"/>
    <m/>
    <x v="0"/>
    <s v="429"/>
    <b v="1"/>
    <m/>
  </r>
  <r>
    <x v="13"/>
    <s v="Charmides (018)"/>
    <s v="165.a.8"/>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x v="10"/>
    <x v="2"/>
    <m/>
    <x v="0"/>
    <s v="322"/>
    <b v="1"/>
    <m/>
  </r>
  <r>
    <x v="13"/>
    <s v="Epistles (036)"/>
    <s v="314.e.3"/>
    <s v="ὑπέσχετο δέ μοι καὶ Φιλιστίων, εἰ σὺ ἀφείης αὐτόν, ἥξειν προθύμως Ἀθήναζε."/>
    <x v="10"/>
    <x v="2"/>
    <m/>
    <x v="0"/>
    <s v="104"/>
    <b v="1"/>
    <m/>
  </r>
  <r>
    <x v="13"/>
    <s v="Epistles (036)"/>
    <s v="338.a.3"/>
    <s v="τὸ μετ’ ἐκεῖνα δ’ οὖν ἔπεισα ὅπῃ δή ποτ’ ἐδυνάμην Διονύσιον ἀφεῖναί με, εἰρήνης δὲ γενομένης—ἦν γὰρ τότε πόλεμος ἐν Σικελίᾳ—συνωμολογήσαμεν ἀμφότεροι."/>
    <x v="10"/>
    <x v="2"/>
    <m/>
    <x v="0"/>
    <s v="366"/>
    <b v="1"/>
    <m/>
  </r>
  <r>
    <x v="13"/>
    <s v="Epistles (036)"/>
    <s v="346.e.1"/>
    <s v="—ᾤκουν γὰρ πρὸς τοῖς ἄλλοισιν κακοῖς ἐν τῷ κήπῳ τῷ περὶ τὴν οἰκίαν, ὅθεν οὐδ’ ἂν ὁ θυρωρὸς ἤθελέν με ἀφεῖναι μὴ πεμφθείσης αὐτῷ τινος ἐντολῆς παρὰ Διονυσίου—ἂν δὲ περιμείνω τὸν ἐνιαυτόν, ἕξω μὲν Δίωνι ταῦτα ἐπιστέλλειν, ἐν οἷς τ’ αὖτ’ εἰμὶ καὶ ἃ πράττω·"/>
    <x v="10"/>
    <x v="2"/>
    <m/>
    <x v="0"/>
    <s v="479"/>
    <b v="1"/>
    <m/>
  </r>
  <r>
    <x v="13"/>
    <s v="Euthydemus (021)"/>
    <s v="292.e.8"/>
    <s v="ἔγωγε οὖν καὶ αὐτός, ὦ Κρίτων, ἐπειδὴ ἐν ταύτῃ τῇ ἀπορίᾳ ἐνεπεπτώκη, πᾶσαν ἤδη φωνὴν ἠφίειν, δεόμενος τοῖν ξένοιν ὥσπερ Διοσκούρων ἐπικαλούμενος σῶσαι ἡμᾶς, ἐμέ τε καὶ τὸ μειράκιον, ἐκ τῆς τρικυμίας τοῦ λόγου, καὶ παντὶ τρόπῳ σπουδάσαι, καὶ σπουδάσαντας ἐπιδεῖξαι τίς ποτ’ ἐστὶν ἡ ἐπιστήμη ἧς τυχόντες ἂν καλῶς τὸν ἐπίλοιπον βίον διέλθοιμεν."/>
    <x v="10"/>
    <x v="2"/>
    <m/>
    <x v="0"/>
    <s v="670"/>
    <b v="1"/>
    <m/>
  </r>
  <r>
    <x v="13"/>
    <s v="Euthyphro (001)"/>
    <s v="5.b.2"/>
    <s v="εἰ δὲ μή, ἐκείνῳ τῷ διδασκάλῳ λάχε δίκην πρότερον ἢ ἐμοί, ὡς τοὺς πρεσβυτέρους διαφθείροντι ἐμέ τε καὶ τὸν αὑτοῦ πατέρα, ἐμὲ μὲν διδάσκοντι, ἐκεῖνον δὲ νουθετοῦντί τε καὶ κολάζοντι—καὶ ἂν μή μοι πείθηται μηδὲ ἀφίῃ τῆς δίκης ἢ ἀντ’ ἐμοῦ γράφηται σέ, αὐτὰ ταῦτα λέγειν ἐν τῷ δικαστηρίῳ ἃ προυκαλούμην αὐτόν;"/>
    <x v="10"/>
    <x v="2"/>
    <m/>
    <x v="0"/>
    <s v="77"/>
    <b v="1"/>
    <m/>
  </r>
  <r>
    <x v="13"/>
    <s v="Gorgias (023)"/>
    <s v="458.c.5"/>
    <s v="ἐμοὶ δ’ οὖν καὶ αὐτῷ μὴ γένοιτο τοσαύτη ἀσχολία, ὥστε τοιούτων λόγων καὶ οὕτω λεγομένων ἀφεμένῳ προὐργιαίτερόν τι γενέσθαι ἄλλο πράττειν."/>
    <x v="10"/>
    <x v="2"/>
    <m/>
    <x v="0"/>
    <s v="338"/>
    <b v="1"/>
    <m/>
  </r>
  <r>
    <x v="13"/>
    <s v="Gorgias (023)"/>
    <s v="486.c.4"/>
    <s v="ἀλλ’ ὠγαθέ, ἐμοὶ πείθου, παῦσαι δὲ ἐλέγχων, πραγμάτων δ’ εὐμουσίαν ἄσκει καὶ ἄσκει ὁπόθεν δόξεις φρονεῖν, ἄλλοις τὰ κομψὰ ταῦτα ἀφείς εἴτε ληρήματα χρὴ φάναι εἶναι εἴτε φλυαρίας, ἐξ ὧν κενοῖσιν ἐγκατοικήσεις δόμοις ζηλῶν οὐκ ἐλέγχοντας ἄνδρας τὰ μικρὰ ταῦτα, ἀλλ’ οἷς ἔστιν καὶ βίος καὶ δόξα καὶ ἄλλα πολλὰ ἀγαθά."/>
    <x v="10"/>
    <x v="2"/>
    <m/>
    <x v="0"/>
    <s v="1105"/>
    <b v="1"/>
    <m/>
  </r>
  <r>
    <x v="13"/>
    <s v="Gorgias (023)"/>
    <s v="486.c.4"/>
    <s v="ἥτις εὐφυῆ λαβοῦσα τέχνη φῶτα ἔθηκε χείρονα παῦσαι δὲ ἐλέγχων, πραγμάτων δ’ εὐμουσίαν ἄσκει ἄλλοις τὰ κομψὰ ταῦτα ἀφείς ἐξ ὧν κενοῖσιν ἐγκατοικήσεις δόμοις εἰ χρυσῆν ἔχων ἐτύγχανον τὴν ψυχήν, ὦ Καλλίκλεις, οὐκ ἂν οἴει με ἅσμενον εὑρεῖν τούτων τινὰ τῶν λίθων ᾗ βασανίζουσιν τὸν χρυσόν, τὴν ἀρίστην, πρὸς ἥντινα ἔμελλον προσαγαγὼν αὐτήν, εἴ μοι ὁμολογήσειεν ἐκείνη καλῶς τεθεραπεῦσθαι τὴν ψυχήν, εὖ εἴσεσθαι ὅτι ἱκανῶς ἔχω καὶ οὐδέν με δεῖ ἄλλης βασάνου;"/>
    <x v="10"/>
    <x v="2"/>
    <m/>
    <x v="0"/>
    <s v="1106"/>
    <b v="1"/>
    <m/>
  </r>
  <r>
    <x v="13"/>
    <s v="Laches (019)"/>
    <s v="184.a.2"/>
    <s v="ἦν δὲ γέλως καὶ κρότος ὑπὸ τῶν ἐκ τῆς ὁλκάδος ἐπί τε τῷ σχήματι αὐτοῦ, καὶ ἐπειδὴ βαλόντος τινὸς λίθῳ παρὰ τοὺς πόδας αὐτοῦ ἐπὶ τὸ κατάστρωμα ἀφίεται τοῦ δόρατος, τότ’ ἤδη καὶ οἱ ἐκ τῆς τριήρους οὐκέτι οἷοί τ’ ἦσαν τὸν γέλωτα κατέχειν, ὁρῶντες αἰωρούμενον ἐκ τῆς ὁλκάδος τὸ δορυδρέπανον ἐκεῖνο."/>
    <x v="10"/>
    <x v="2"/>
    <m/>
    <x v="0"/>
    <s v="95"/>
    <b v="1"/>
    <m/>
  </r>
  <r>
    <x v="13"/>
    <s v="Laches (019)"/>
    <s v="184.c.5"/>
    <s v="χρὴ δ’ ὅπερ σοι ἐξ ἀρχῆς ἔλεγον, καὶ Σωκράτη τόνδε μὴ ἀφιέναι, ἀλλὰ δεῖσθαι συμβουλεύειν ὅπῃ δοκεῖ αὐτῷ περὶ τοῦ προκειμένου."/>
    <x v="10"/>
    <x v="2"/>
    <m/>
    <x v="0"/>
    <s v="102"/>
    <b v="1"/>
    <m/>
  </r>
  <r>
    <x v="13"/>
    <s v="Laches (019)"/>
    <s v="186.d.6"/>
    <s v="καθάπερ ἄρτι Λάχης μὴ ἀφίεσθαί σε ἐμοῦ διεκελεύετο ἀλλὰ ἐρωτᾶν, καὶ ἐγὼ νῦν παρακελεύομαί σοι μὴ ἀφίεσθαι Λάχητος μηδὲ Νικίου, ἀλλ’ ἐρωτᾶν λέγοντα ὅτι ὁ μὲν Σωκράτης οὔ φησιν ἐπαΐειν περὶ τοῦ πράγματος οὐδ’ ἱκανὸς εἶναι διακρῖναι ὁπότερος ὑμῶν ἀληθῆ λέγει—οὔτε γὰρ εὑρετὴς οὔτε μαθητὴς οὐδενὸς περὶ τῶν τοιούτων γεγονέναι—σὺ δ’, ὦ Λάχης καὶ Νικία, εἴπετον ἡμῖν ἑκάτερος τίνι δὴ δεινοτάτῳ συγγεγόνατον περὶ τῆς τῶν νέων τροφῆς, καὶ πότερα μαθόντε παρά του ἐπίστασθον ἢ αὐτὼ ἐξευρόντε, καὶ εἰ μὲν μαθόντε, τίς ὁ διδάσκαλος ἑκατέρῳ καὶ τίνες ἄλλοι ὁμότεχνοι αὐτοῖς, ἵν’, ἂν μὴ ὑμῖν σχολὴ ᾖ ὑπὸ τῶν τῆς πόλεως πραγμάτων, ἐπ’ ἐκείνους ἴωμεν καὶ πείθωμεν ἢ δώροις ἢ χάρισιν ἢ ἀμφότερα ἐπιμεληθῆναι καὶ τῶν ἡμετέρων καὶ τῶν ὑμετέρων παίδων, ὅπως μὴ καταισχύνωσι τοὺς αὑτῶν προγόνους φαῦλοι γενόμενοι·"/>
    <x v="10"/>
    <x v="2"/>
    <m/>
    <x v="0"/>
    <s v="163"/>
    <b v="1"/>
    <m/>
  </r>
  <r>
    <x v="13"/>
    <s v="Laches (019)"/>
    <s v="200.c.2"/>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x v="10"/>
    <x v="2"/>
    <m/>
    <x v="0"/>
    <s v="519"/>
    <b v="1"/>
    <m/>
  </r>
  <r>
    <x v="13"/>
    <s v="Laws (034)"/>
    <s v="635.a.3"/>
    <s v="οὐκοῦν ἡμῖν τὰ νῦν ἐρημία μὲν νέων, αὐτοὶ δ’ ἕνεκα γήρως ἀφείμεθ’ ὑπὸ τοῦ νομοθέτου διαλεγόμενοι περὶ αὐτῶν τούτων μόνοι πρὸς μόνους μηδὲν ἂν πλημμελεῖν;"/>
    <x v="10"/>
    <x v="2"/>
    <m/>
    <x v="0"/>
    <s v="201"/>
    <b v="1"/>
    <m/>
  </r>
  <r>
    <x v="13"/>
    <s v="Laws (034)"/>
    <s v="657.e.4"/>
    <s v="δεῖ γὰρ δή, ἐπείπερ ἀφείμεθά γε παίζειν ἐν τοῖς τοιούτοις, τὸν πλείστους καὶ μάλιστα χαίρειν ποιοῦντα, τοῦτον μάλιστα τιμᾶσθαί τε, καὶ ὅπερ εἶπον νυνδή, τὰ νικητήρια φέρειν."/>
    <x v="10"/>
    <x v="2"/>
    <m/>
    <x v="0"/>
    <s v="595"/>
    <b v="1"/>
    <m/>
  </r>
  <r>
    <x v="13"/>
    <s v="Laws (034)"/>
    <s v="672.b.7"/>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x v="10"/>
    <x v="2"/>
    <m/>
    <x v="0"/>
    <s v="863"/>
    <b v="1"/>
    <m/>
  </r>
  <r>
    <x v="13"/>
    <s v="Laws (034)"/>
    <s v="696.b.1"/>
    <s v="οὐ γὰρ δὴ δεῖ κατὰ πόλιν γε εἶναι τὰς τιμὰς ὑπερεχούσας, ὅτι τίς ἐστιν πλούτῳ διαφέρων, ἐπεὶ οὐδ’ ὅτι ταχὺς ἢ καλὸς ἢ ἰσχυρὸς ἄνευ τινὸς ἀρετῆς, οὐδ’ ἀρετῆς ἧς ἂν σωφροσύνη ἀπῇ."/>
    <x v="10"/>
    <x v="2"/>
    <m/>
    <x v="0"/>
    <s v="1280"/>
    <b v="1"/>
    <m/>
  </r>
  <r>
    <x v="13"/>
    <s v="Laws (034)"/>
    <s v="736.d.4"/>
    <s v="τῶν κινούντων ἀεὶ κεκτημένων μὲν αὐτῶν γῆν ἄφθονον ὑπάρχειν, κεκτημένων δὲ καὶ ὀφειλέτας αὑτοῖς πολλοὺς ἐθελόντων τε τούτων πῃ τοῖς ἀπορουμένοις δι’ ἐπιείκειαν κοινωνεῖν, τὰ μὲν ἀφιέντας, τὰ δὲ νεμομένους, ἁμῇ γέ πῃ τῆς μετριότητος ἐχομένους καὶ πενίαν ἡγουμένους εἶναι μὴ τὸ τὴν οὐσίαν ἐλάττω ποιεῖν ἀλλὰ τὸ τὴν ἀπληστίαν πλείω."/>
    <x v="10"/>
    <x v="2"/>
    <m/>
    <x v="0"/>
    <s v="1898"/>
    <b v="1"/>
    <m/>
  </r>
  <r>
    <x v="13"/>
    <s v="Laws (034)"/>
    <s v="756.c.3"/>
    <s v="ἐπειδὰν δ’ ἐνεχθῶσι, τούτους μὲν κατασημήνασθαι, τῇ δὲ ὑστεραίᾳ φέρειν ἐκ τῶν δευτέρων τιμημάτων κατὰ ταὐτὰ καθάπερ τῇ πρόσθεν, τρίτῃ δ’ ἐκ τῶν τρίτων τιμημάτων φέρειν μὲν τὸν βουλόμενον, ἐπάναγκες δὲ εἶναι τοῖς τῶν τριῶν τιμημάτων, τὸ δὲ τέταρτόν τε καὶ σμικρότατον ἐλεύθερον ἀφεῖσθαι τῆς ζημίας, ὃς ἂν αὐτῶν μὴ βούληται φέρειν."/>
    <x v="10"/>
    <x v="2"/>
    <m/>
    <x v="0"/>
    <s v="2123"/>
    <b v="1"/>
    <m/>
  </r>
  <r>
    <x v="13"/>
    <s v="Laws (034)"/>
    <s v="764.a.6"/>
    <s v="τρίτῳ δὲ τιμήματι καὶ τῷ τετάρτῳ μὴ ἐπάναγκες, ἀλλὰ ἀζήμιος ἀφείσθω, ἐὰν μή τι παραγγείλωσιν οἱ ἄρχοντες πᾶσιν ἔκ τινος ἀνάγκης συνιέναι."/>
    <x v="10"/>
    <x v="2"/>
    <m/>
    <x v="0"/>
    <s v="2210"/>
    <b v="1"/>
    <m/>
  </r>
  <r>
    <x v="13"/>
    <s v="Laws (034)"/>
    <s v="765.c.4"/>
    <s v="εἰς δὲ τὴν αἵρεσιν ἔστω μὲν ἐπάναγκες τοῖς τρισὶν πορεύεσθαι τιμήμασι, τὸ σμικρότατον δὲ ἀζήμιον ἀφείσθω."/>
    <x v="10"/>
    <x v="2"/>
    <m/>
    <x v="0"/>
    <s v="2225"/>
    <b v="1"/>
    <m/>
  </r>
  <r>
    <x v="13"/>
    <s v="Laws (034)"/>
    <s v="806.c.3"/>
    <s v="τέλεον γὰρ καὶ οὐ διήμισυν δεῖν τὸν νομοθέτην εἶναι, τὸ θῆλυ μὲν ἀφιέντα τρυφᾶν καὶ ἀναλίσκειν διαίταις ἀτάκτως χρώμενον, τοῦ δὲ ἄρρενος ἐπιμεληθέντα, τελέως σχεδὸν εὐδαίμονος ἥμισυ βίου καταλείπειν ἀντὶ διπλασίου τῇ πόλει."/>
    <x v="10"/>
    <x v="2"/>
    <m/>
    <x v="0"/>
    <s v="2812"/>
    <b v="1"/>
    <m/>
  </r>
  <r>
    <x v="13"/>
    <s v="Laws (034)"/>
    <s v="864.d.5"/>
    <s v="ὧν ἂν γίγνηταί τι φανερὸν τοῖς ἐκλεχθεῖσιν ἑκάστοτε δικασταῖς, ἀναφέροντος τοῦ δράσαντος ἢ τοῦ σκηπτομένου ὑπὲρ τοῦ ποιήσαντος, κριθῇ δὲ οὕτω διατεθεὶς παρανομῆσαι, τὴν μὲν βλάβην ἣν ἄν τινα καταβλάψῃ πάντως ἁπλῆν ἀποτινέτω, τῶν δὲ ἄλλων δικαιωμάτων ἀφείσθω, πλὴν ἂν ἄρα τινὰ ἀποκτείνας μὴ καθαρὸς ᾖ τὰς χεῖρας φόνου·"/>
    <x v="10"/>
    <x v="2"/>
    <m/>
    <x v="0"/>
    <s v="3603"/>
    <b v="1"/>
    <m/>
  </r>
  <r>
    <x v="13"/>
    <s v="Laws (034)"/>
    <s v="869.a.2"/>
    <s v="ἐὰν δ’ ἄρα τις εἰς τοσοῦτον ἀκρατὴς θυμοῦ γίγνηται πρὸς τοὺς γεννήσαντας, ὥστε μανίαις ὀργῆς τῶν γεννητόρων τολμῆσαι κτεῖναί τινα, ἐὰν μὲν ὁ τελευτήσας πρὶν τελευτῆσαι τὸν δράσαντα φόνου ἀφιῇ ἑκών, καθάπερ οἱ τὸν ἀκούσιον φόνον ἐξεργασάμενοι καθαρθείς, καὶ τἆλλα ὅσαπερ ἐκεῖνοι πράξας, καθαρὸς ἔστω, ἐὰν δὲ μὴ ἀφῇ, πολλοῖς ἔνοχος ἔστω νόμοις ὁ δράσας τι τοιοῦτον·"/>
    <x v="10"/>
    <x v="2"/>
    <m/>
    <x v="0"/>
    <s v="3649"/>
    <b v="1"/>
    <m/>
  </r>
  <r>
    <x v="13"/>
    <s v="Laws (034)"/>
    <s v="885.b.4"/>
    <s v="θεοὺς ἡγούμενος εἶναι κατὰ νόμους οὐδεὶς πώποτε οὔτε ἔργον ἀσεβὲς ἠργάσατο ἑκὼν οὔτε λόγον ἀφῆκεν ἄνομον, ἀλλὰ ἓν δή τι τῶν τριῶν πάσχων, ἢ τοῦτο, ὅπερ εἶπον, οὐχ ἡγούμενος, ἢ τὸ δεύτερον ὄντας οὐ φροντίζειν ἀνθρώπων, ἢ τρίτον εὐπαραμυθήτους εἶναι θυσίαις τε καὶ εὐχαῖς παραγομένους."/>
    <x v="10"/>
    <x v="2"/>
    <m/>
    <x v="0"/>
    <s v="3825"/>
    <b v="1"/>
    <m/>
  </r>
  <r>
    <x v="13"/>
    <s v="Laws (034)"/>
    <s v="943.a.4"/>
    <s v="ἐὰν δέ τις ἐκλείπῃ τινὶ κάκῃ μὴ στρατηγῶν ἀφέντων, γραφὰς ἀστρατείας εἶναι πρὸς τοὺς πολεμικοὺς ἄρχοντας, ὅταν ἔλθωσιν ἀπὸ στρατοπέδου, δικάζειν δὲ τοὺς στρατεύσαντας ἑκάστους χωρίς, ὁπλίτας τε καὶ ἱππέας καὶ τἆλλα ἐμπολέμια ἕκαστα ὡσαύτως, καὶ εἰσάγειν ὁπλίτας μὲν εἰς τοὺς ὁπλίτας, ἱππέας δὲ εἰς τοὺς ἱππέας καὶ τοὺς ἄλλους δὲ κατὰ ταὐτὰ εἰς τοὺς αὑτῶν συννόμους·"/>
    <x v="10"/>
    <x v="2"/>
    <m/>
    <x v="0"/>
    <s v="4651"/>
    <b v="1"/>
    <m/>
  </r>
  <r>
    <x v="13"/>
    <s v="Laws (034)"/>
    <s v="945.a.2"/>
    <s v="ὁ δὲ ὀφλὼν τὴν δίκην πρὸς τῷ ἀφεῖσθαι τῶν ἀνδρείων κινδύνων κατὰ φύσιν τὴν αὑτοῦ προσαποτεισάτω μισθόν, χιλίας μέν, ἂν τοῦ μεγίστου τιμήματος ᾖ, πέντε δέ, τοῦ δευτέρου, τρεῖς δέ, ἂν τοῦ τρίτου, μνᾶν δὲ ὡσαύτως, καθάπερ οἱ πρόσθεν, τοῦ τετάρτου μέρους."/>
    <x v="10"/>
    <x v="2"/>
    <m/>
    <x v="0"/>
    <s v="4675"/>
    <b v="1"/>
    <m/>
  </r>
  <r>
    <x v="13"/>
    <s v="Laws (034)"/>
    <s v="955.a.2"/>
    <s v="ἐὰν δὲ ἀνταγωνιστὴν γυμναστικῆς ἢ μουσικῆς ἤ τινος ἀγῶνος ἑτέρου διακωλύῃ τις βίᾳ μὴ παραγίγνεσθαι, φραζέτω μὲν ὁ ἐθέλων τοῖς ἀθλοθέταις, οἱ δ’ εἰς τὸν ἀγῶνα ἐλεύθερον ἀφιέντων τὸν ἐθέλοντα ἀγωνίζεσθαι·"/>
    <x v="10"/>
    <x v="2"/>
    <m/>
    <x v="0"/>
    <s v="4780"/>
    <b v="1"/>
    <m/>
  </r>
  <r>
    <x v="13"/>
    <s v="Lovers (016)"/>
    <s v="132.d.2"/>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x v="10"/>
    <x v="2"/>
    <m/>
    <x v="0"/>
    <s v="16"/>
    <b v="1"/>
    <m/>
  </r>
  <r>
    <x v="13"/>
    <s v="Phaedrus (012)"/>
    <s v="228.c.6"/>
    <s v="ἐμοὶ ὡς ἀληθῶς πολὺ κράτιστόν ἐστιν οὕτως ὅπως δύναμαι λέγειν, ὥς μοι δοκεῖς σὺ οὐδαμῶς με ἀφήσειν πρὶν ἂν εἴπω ἁμῶς γέ πως."/>
    <x v="10"/>
    <x v="2"/>
    <m/>
    <x v="0"/>
    <s v="37"/>
    <b v="1"/>
    <m/>
  </r>
  <r>
    <x v="13"/>
    <s v="Philebus (010)"/>
    <s v="50.d.2"/>
    <s v="λαβόντα δὲ τοῦτο παρὰ σαυτῷ ἀφεῖναί με μηκέτι ἐπ’ ἐκεῖνα ἰόντα δεῖν μηκύνειν τοὺς λόγους, ἀλλ’ ἁπλῶς λαβεῖν τοῦτο, ὅτι καὶ σῶμα ἄνευ ψυχῆς καὶ ψυχὴ ἄνευ σώματος καὶ κοινῇ μετ’ ἀλλήλων ἐν τοῖς παθήμασι μεστά ἐστι συγκεκραμένης ἡδονῆς λύπαις;"/>
    <x v="10"/>
    <x v="2"/>
    <m/>
    <x v="0"/>
    <s v="1118"/>
    <b v="1"/>
    <m/>
  </r>
  <r>
    <x v="13"/>
    <s v="Philebus (010)"/>
    <s v="62.c.5"/>
    <s v="βούλει δῆτα, ὥσπερ θυρωρὸς ὑπ’ ὄχλου τις ὠθούμενος καὶ βιαζόμενος, ἡττηθεὶς ἀναπετάσας τὰς θύρας ἀφῶ πάσας τὰς ἐπιστήμας εἰσρεῖν καὶ μείγνυσθαι ὁμοῦ καθαρᾷ τὴν ἐνδεεστέραν;"/>
    <x v="10"/>
    <x v="2"/>
    <m/>
    <x v="0"/>
    <s v="1406"/>
    <b v="1"/>
    <m/>
  </r>
  <r>
    <x v="13"/>
    <s v="Protagoras (022)"/>
    <s v="338.b.2"/>
    <s v="ταῦτα ἤρεσε τοῖς παροῦσι, καὶ πάντες ἐπῄνεσαν, καὶ ἐμέ τε ὁ Καλλίας οὐκ ἔφη ἀφήσειν καὶ ἑλέσθαι ἐδέοντο ἐπιστάτην."/>
    <x v="10"/>
    <x v="2"/>
    <m/>
    <x v="0"/>
    <s v="615"/>
    <b v="1"/>
    <m/>
  </r>
  <r>
    <x v="13"/>
    <s v="Republic (030)"/>
    <s v="354.b.1"/>
    <s v="ἀλλ’ ὥσπερ οἱ λίχνοι τοῦ ἀεὶ παραφερομένου ἀπογεύονται ἁρπάζοντες, πρὶν τοῦ προτέρου μετρίως ἀπολαῦσαι, καὶ ἐγώ μοι δοκῶ οὕτω, πρὶν ὃ τὸ πρῶτον ἐσκοποῦμεν εὑρεῖν, τὸ δίκαιον ὅτι ποτ’ ἐστίν, ἀφέμενος ἐκείνου ὁρμῆσαι ἐπὶ τὸ σκέψασθαι περὶ αὐτοῦ εἴτε κακία ἐστὶν καὶ ἀμαθία, εἴτε σοφία καὶ ἀρετή, καὶ ἐμπεσόντος αὖ ὕστερον λόγου, ὅτι λυσιτελέστερον ἡ ἀδικία τῆς δικαιοσύνης, οὐκ ἀπεσχόμην τὸ μὴ οὐκ ἐπὶ τοῦτο ἐλθεῖν ἀπ’ ἐκείνου, ὥστε μοι νυνὶ γέγονεν ἐκ τοῦ διαλόγου μηδὲν εἰδέναι·"/>
    <x v="10"/>
    <x v="2"/>
    <m/>
    <x v="0"/>
    <s v="846"/>
    <b v="1"/>
    <m/>
  </r>
  <r>
    <x v="13"/>
    <s v="Republic (030)"/>
    <s v="373.d.7"/>
    <s v="οὐκοῦν τῆς τῶν πλησίον χώρας ἡμῖν ἀποτμητέον, εἰ μέλλομεν ἱκανὴν ἕξειν νέμειν τε καὶ ἀροῦν, καὶ ἐκείνοις αὖ τῆς ἡμετέρας, ἐὰν καὶ ἐκεῖνοι ἀφῶσιν αὑτοὺς ἐπὶ χρημάτων κτῆσιν ἄπειρον, ὑπερβάντες τὸν τῶν ἀναγκαίων ὅρον;"/>
    <x v="10"/>
    <x v="2"/>
    <m/>
    <x v="0"/>
    <s v="1172"/>
    <b v="1"/>
    <m/>
  </r>
  <r>
    <x v="13"/>
    <s v="Republic (030)"/>
    <s v="395.b.8"/>
    <s v="εἰ ἄρα τὸν πρῶτον λόγον διασώσομεν, τοὺς φύλακας ἡμῖν τῶν ἄλλων πασῶν δημιουργιῶν ἀφειμένους δεῖν εἶναι δημιουργοὺς ἐλευθερίας τῆς πόλεως πάνυ ἀκριβεῖς καὶ μηδὲν ἄλλο ἐπιτηδεύειν ὅτι μὴ εἰς τοῦτο φέρει, οὐδὲν δὴ δέοι ἂν αὐτοὺς ἄλλο πράττειν οὐδὲ μιμεῖσθαι·"/>
    <x v="10"/>
    <x v="2"/>
    <m/>
    <x v="0"/>
    <s v="1656"/>
    <b v="1"/>
    <m/>
  </r>
  <r>
    <x v="13"/>
    <s v="Republic (030)"/>
    <s v="461.b.9"/>
    <s v="ὅταν δὲ δὴ οἶμαι αἵ τε γυναῖκες καὶ οἱ ἄνδρες τοῦ γεννᾶν ἐκβῶσι τὴν ἡλικίαν, ἀφήσομέν που ἐλευθέρους αὐτοὺς συγγίγνεσθαι ᾧ ἂν ἐθέλωσι, πλὴν θυγατρὶ καὶ μητρὶ καὶ ταῖς τῶν θυγατέρων παισὶ καὶ ταῖς ἄνω μητρός, καὶ γυναῖκας αὖ πλὴν ὑεῖ καὶ πατρὶ καὶ τοῖς τούτων εἰς τὸ κάτω καὶ ἐπὶ τὸ ἄνω, καὶ ταῦτά γ’ ἤδη πάντα διακελευσάμενοι προθυμεῖσθαι μάλιστα μὲν μηδ’ εἰς φῶς ἐκφέρειν κύημα μηδέ γ’ ἕν, ἐὰν γένηται, ἐὰν δέ τι βιάσηται, οὕτω τιθέναι, ὡς οὐκ οὔσης τροφῆς τῷ τοιούτῳ."/>
    <x v="10"/>
    <x v="2"/>
    <m/>
    <x v="0"/>
    <s v="3075"/>
    <b v="1"/>
    <m/>
  </r>
  <r>
    <x v="13"/>
    <s v="Republic (030)"/>
    <s v="472.a.8"/>
    <s v="ὅσῳ ἄν, ἔφη, τοιαῦτα πλείω λέγῃς, ἧττον ἀφεθήσῃ ὑφ’ ἡμῶν πρὸς τὸ μὴ εἰπεῖν πῇ δυνατὴ γίγνεσθαι αὕτη ἡ πολιτεία."/>
    <x v="10"/>
    <x v="2"/>
    <m/>
    <x v="0"/>
    <s v="3341"/>
    <b v="1"/>
    <m/>
  </r>
  <r>
    <x v="13"/>
    <s v="Republic (030)"/>
    <s v="474.e.5"/>
    <s v="καὶ ἑνὶ λόγῳ πάσας προφάσεις προφασίζεσθέ τε καὶ πάσας φωνὰς ἀφίετε, ὥστε μηδένα ἀποβάλλειν τῶν ἀνθούντων ἐν ὥρᾳ."/>
    <x v="10"/>
    <x v="2"/>
    <m/>
    <x v="0"/>
    <s v="3404"/>
    <b v="1"/>
    <m/>
  </r>
  <r>
    <x v="13"/>
    <s v="Republic (030)"/>
    <s v="504.e.4"/>
    <s v="καὶ μάλα, ἔφη, ὃ μέντοι μέγιστον μάθημα καὶ περὶ ὅτι αὐτὸ λέγεις, οἴει τιν’ ἄν σε, ἔφη, ἀφεῖναι μὴ ἐρωτήσαντα τί ἐστιν;"/>
    <x v="10"/>
    <x v="2"/>
    <m/>
    <x v="0"/>
    <s v="3996"/>
    <b v="1"/>
    <m/>
  </r>
  <r>
    <x v="13"/>
    <s v="Republic (030)"/>
    <s v="590.e.2"/>
    <s v="καὶ ἡ τῶν παίδων ἀρχή, τὸ μὴ ἐᾶν ἐλευθέρους εἶναι, ἕως ἂν ἐν αὐτοῖς ὥσπερ ἐν πόλει πολιτείαν καταστήσωμεν, καὶ τὸ βέλτιστον θεραπεύσαντες τῷ παρ’ ἡμῖν τοιούτῳ ἀντικαταστήσωμεν φύλακα ὅμοιον καὶ ἄρχοντα ἐν αὐτῷ, καὶ τότε δὴ ἐλεύθερον ἀφίεμεν."/>
    <x v="10"/>
    <x v="2"/>
    <m/>
    <x v="0"/>
    <s v="5800"/>
    <b v="1"/>
    <m/>
  </r>
  <r>
    <x v="13"/>
    <s v="Republic (030)"/>
    <s v="599.a.6"/>
    <s v="οἴει οὖν, εἴ τις ἀμφότερα δύναιτο ποιεῖν, τό τε μιμηθησόμενον καὶ τὸ εἴδωλον, ἐπὶ τῇ τῶν εἰδώλων δημιουργίᾳ ἑαυτὸν ἀφεῖναι ἂν σπουδάζειν καὶ τοῦτο προστήσασθαι τοῦ ἑαυτοῦ βίου ὡς βέλτιστον ἔχοντα;"/>
    <x v="10"/>
    <x v="2"/>
    <m/>
    <x v="0"/>
    <s v="5953"/>
    <b v="1"/>
    <m/>
  </r>
  <r>
    <x v="13"/>
    <s v="Sophist (007)"/>
    <s v="267.a.11"/>
    <s v="τὸ δ’ ἄλλο πᾶν ἀφῶμεν μαλακισθέντες καὶ παρέντες ἑτέρῳ συναγαγεῖν τε εἰς ἓν καὶ πρέπουσαν ἐπωνυμίαν ἀποδοῦναί τιν’ αὐτῷ."/>
    <x v="10"/>
    <x v="2"/>
    <m/>
    <x v="0"/>
    <s v="1474"/>
    <b v="1"/>
    <m/>
  </r>
  <r>
    <x v="13"/>
    <s v="Statesman (008)"/>
    <s v="269.e.6"/>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x v="10"/>
    <x v="2"/>
    <m/>
    <x v="0"/>
    <s v="380"/>
    <b v="1"/>
    <m/>
  </r>
  <r>
    <x v="13"/>
    <s v="Statesman (008)"/>
    <s v="272.d.6"/>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x v="10"/>
    <x v="2"/>
    <m/>
    <x v="0"/>
    <s v="431"/>
    <b v="1"/>
    <m/>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x v="10"/>
    <x v="2"/>
    <m/>
    <x v="0"/>
    <s v="1416"/>
    <b v="1"/>
    <m/>
  </r>
  <r>
    <x v="13"/>
    <s v="Timaeus (031)"/>
    <s v="51.c.5"/>
    <s v="οὔτε οὖν δὴ τὸ παρὸν ἄκριτον καὶ ἀδίκαστον ἀφέντα ἄξιον φάναι διισχυριζόμενον ἔχειν οὕτως, οὔτ’ ἐπὶ λόγου μήκει πάρεργον ἄλλο μῆκος ἐπεμβλητέον·"/>
    <x v="10"/>
    <x v="2"/>
    <m/>
    <x v="0"/>
    <s v="408"/>
    <b v="1"/>
    <m/>
  </r>
  <r>
    <x v="13"/>
    <s v="Timaeus (031)"/>
    <s v="53.b.1"/>
    <s v="ὅτε δ’ ἐπεχειρεῖτο κοσμεῖσθαι τὸ πᾶν, πῦρ πρῶτον καὶ ὕδωρ καὶ γῆν καὶ ἀέρα, ἴχνη μὲν ἔχοντα αὑτῶν ἄττα, παντάπασί γε μὴν διακείμενα ὥσπερ εἰκὸς ἔχειν ἅπαν ὅταν ἀπῇ τινος θεός, οὕτω δὴ τότε πεφυκότα ταῦτα πρῶτον διεσχηματίσατο εἴδεσί τε καὶ ἀριθμοῖς."/>
    <x v="10"/>
    <x v="2"/>
    <m/>
    <x v="0"/>
    <s v="427"/>
    <b v="1"/>
    <m/>
  </r>
  <r>
    <x v="13"/>
    <s v="Alcibiades 1 (013)"/>
    <s v="104.a.2"/>
    <s v="τὰ γὰρ ὑπάρχοντά σοι μεγάλα εἶναι, ὥστε μηδενὸς δεῖσθαι, ἀπὸ τοῦ σώματος ἀρξάμενα τελευτῶντα εἰς τὴν ψυχήν."/>
    <x v="11"/>
    <x v="0"/>
    <m/>
    <x v="0"/>
    <s v="9"/>
    <b v="1"/>
    <m/>
  </r>
  <r>
    <x v="13"/>
    <s v="Alcibiades 1 (013)"/>
    <s v="120.a.8"/>
    <s v="οὔκ, ὠγαθέ, ἀλλὰ πρὸς Μειδίαν σε δεῖ τὸν ὀρτυγοκόπον ἀποβλέπειν καὶ ἄλλους τοιούτους—οἳ τὰ τῆς πόλεως πράττειν ἐπιχειροῦσιν, ἔτι τὴν ἀνδραποδώδη, φαῖεν ἂν αἱ γυναῖκες, τρίχα ἔχοντες ἐν τῇ ψυχῇ ὑπ’ ἀμουσίας καὶ οὔπω ἀποβεβληκότες, ἔτι δὲ βαρβαρίζοντες ἐληλύθασι κολακεύσοντες τὴν πόλιν ἀλλ’ οὐκ ἄρξοντες—πρὸς τούτους σε δεῖ, οὕσπερ λέγω, βλέποντα σαυτοῦ δὴ ἀμελεῖν, καὶ μήτε μανθάνειν ὅσα μαθήσεως ἔχεται, μέλλοντα τοσοῦτον ἀγῶνα ἀγωνίζεσθαι, μήτε ἀσκεῖν ὅσα δεῖται ἀσκήσεως, καὶ πᾶσαν παρασκευὴν παρεσκευασμένον οὕτως ἰέναι ἐπὶ τὰ τῆς πόλεως."/>
    <x v="11"/>
    <x v="0"/>
    <m/>
    <x v="0"/>
    <s v="629"/>
    <b v="1"/>
    <m/>
  </r>
  <r>
    <x v="13"/>
    <s v="Alcibiades 1 (013)"/>
    <s v="134.b.7"/>
    <s v="οὐκ ἄρα τειχῶν οὐδὲ τριήρων οὐδὲ νεωρίων δέονται αἱ πόλεις, ὦ Ἀλκιβιάδη, εἰ μέλλουσιν εὐδαιμονήσειν, οὐδὲ πλήθους οὐδὲ μεγέθους ἄνευ ἀρετῆς."/>
    <x v="11"/>
    <x v="0"/>
    <m/>
    <x v="0"/>
    <s v="1155"/>
    <b v="1"/>
    <m/>
  </r>
  <r>
    <x v="13"/>
    <s v="Alcibiades 2 (014)"/>
    <s v="149.c.6"/>
    <s v="ἀλλὰ δοκεῖ μοι πολλῆς φυλακῆς δεῖσθαι καὶ σκέψεως ὅτι ποτὲ ῥητέον ἐστὶ καὶ μή."/>
    <x v="11"/>
    <x v="0"/>
    <m/>
    <x v="0"/>
    <s v="286"/>
    <b v="1"/>
    <m/>
  </r>
  <r>
    <x v="13"/>
    <s v="Apology (002)"/>
    <s v="17.d.4"/>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x v="11"/>
    <x v="0"/>
    <m/>
    <x v="0"/>
    <s v="14"/>
    <b v="1"/>
    <m/>
  </r>
  <r>
    <x v="13"/>
    <s v="Apology (002)"/>
    <s v="21.b.9"/>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x v="11"/>
    <x v="0"/>
    <m/>
    <x v="0"/>
    <s v="92"/>
    <b v="1"/>
    <m/>
  </r>
  <r>
    <x v="13"/>
    <s v="Apology (002)"/>
    <s v="30.b.7"/>
    <s v="μὴ θορυβεῖτε, ὦ ἄνδρες Ἀθηναῖοι, ἀλλ’ ἐμμείνατέ μοι οἷς ἐδεήθην ὑμῶν, μὴ θορυβεῖν ἐφ’ οἷς ἂν λέγω ἀλλ’ ἀκούειν·"/>
    <x v="11"/>
    <x v="0"/>
    <m/>
    <x v="0"/>
    <s v="285"/>
    <b v="1"/>
    <m/>
  </r>
  <r>
    <x v="13"/>
    <s v="Apology (002)"/>
    <s v="35.b.3"/>
    <s v="χωρὶς δὲ τῆς δόξης, ὦ ἄνδρες, οὐδὲ δίκαιόν μοι δοκεῖ εἶναι δεῖσθαι τοῦ δικαστοῦ οὐδὲ δεόμενον ἀποφεύγειν, ἀλλὰ διδάσκειν καὶ πείθειν."/>
    <x v="11"/>
    <x v="0"/>
    <s v="CHECAR"/>
    <x v="1"/>
    <s v="358"/>
    <b v="1"/>
    <m/>
  </r>
  <r>
    <x v="13"/>
    <s v="Apology (002)"/>
    <s v="35.d.2"/>
    <s v="σαφῶς γὰρ ἄν, εἰ πείθοιμι ὑμᾶς καὶ τῷ δεῖσθαι βιαζοίμην ὀμωμοκότας, θεοὺς ἂν διδάσκοιμι μὴ ἡγεῖσθαι ὑμᾶς εἶναι, καὶ ἀτεχνῶς ἀπολογούμενος κατηγοροίην ἂν ἐμαυτοῦ ὡς θεοὺς οὐ νομίζω."/>
    <x v="11"/>
    <x v="0"/>
    <m/>
    <x v="0"/>
    <s v="364"/>
    <b v="1"/>
    <m/>
  </r>
  <r>
    <x v="13"/>
    <s v="Apology (002)"/>
    <s v="36.d.9"/>
    <s v="ὁ μὲν γὰρ ὑμᾶς ποιεῖ εὐδαίμονας δοκεῖν εἶναι, ἐγὼ δὲ εἶναι, καὶ ὁ μὲν τροφῆς οὐδὲν δεῖται, ἐγὼ δὲ δέομαι."/>
    <x v="11"/>
    <x v="0"/>
    <m/>
    <x v="0"/>
    <s v="381"/>
    <b v="1"/>
    <m/>
  </r>
  <r>
    <x v="13"/>
    <s v="Charmides (018)"/>
    <s v="176.b.1"/>
    <s v="ἐγὼ μέντοι οὐ πάνυ σοι πείθομαι, καὶ ἐμαυτόν, ὦ Σώκρατες, πάνυ οἶμαι δεῖσθαι τῆς ἐπῳδῆς, καὶ τό γ’ ἐμὸν οὐδὲν κωλύει ἐπᾴδεσθαι ὑπὸ σοῦ ὅσαι ἡμέραι, ἕως ἂν φῇς σὺ ἱκανῶς ἔχειν."/>
    <x v="11"/>
    <x v="0"/>
    <m/>
    <x v="0"/>
    <s v="637"/>
    <b v="1"/>
    <m/>
  </r>
  <r>
    <x v="13"/>
    <s v="Cleitophon (029)"/>
    <s v="410.c.8"/>
    <s v="ἐπεὶ εἴ γ’ ἐθέλεις σὺ τούτων μὲν ἤδη παύσασθαι πρὸς ἐμὲ τῶν λόγων τῶν προτρεπτικῶν, οἷον δέ, εἰ περὶ γυμναστικῆς προτετραμμένος ἦ τοῦ σώματος δεῖν μὴ ἀμελεῖν, τὸ ἐφεξῆς ἂν τῷ προτρεπτικῷ λόγῳ ἔλεγες οἷον τὸ σῶμά μου φύσει ὂν οἵας θεραπείας δεῖται, καὶ νῦν δὴ ταὐτὸν γιγνέσθω."/>
    <x v="11"/>
    <x v="0"/>
    <m/>
    <x v="0"/>
    <s v="70"/>
    <b v="1"/>
    <m/>
  </r>
  <r>
    <x v="13"/>
    <s v="Cratylus (005)"/>
    <s v="391.c.2"/>
    <s v="ἐπειδὴ δὲ οὐκ ἐγκρατὴς εἶ τῶν πατρῴων, λιπαρεῖν χρὴ τὸν ἀδελφὸν καὶ δεῖσθαι αὐτοῦ διδάξαι σε τὴν ὀρθότητα περὶ τῶν τοιούτων ἣν ἔμαθεν παρὰ Πρωταγόρου."/>
    <x v="11"/>
    <x v="0"/>
    <m/>
    <x v="0"/>
    <s v="240"/>
    <b v="1"/>
    <m/>
  </r>
  <r>
    <x v="13"/>
    <s v="Cratylus (005)"/>
    <s v="424.c.9"/>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x v="11"/>
    <x v="0"/>
    <m/>
    <x v="0"/>
    <s v="1048"/>
    <b v="1"/>
    <m/>
  </r>
  <r>
    <x v="13"/>
    <s v="Critias (032)"/>
    <s v="107.a.6"/>
    <s v="ὅτι δὲ τὰ ῥηθησόμενα πλείονος συγγνώμης δεῖται χαλεπώτερα ὄντα, τοῦτο πειρατέον πῃ διδάξαι."/>
    <x v="11"/>
    <x v="0"/>
    <m/>
    <x v="0"/>
    <s v="8"/>
    <b v="1"/>
    <m/>
  </r>
  <r>
    <x v="13"/>
    <s v="Crito (003)"/>
    <s v="51.a.7"/>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x v="11"/>
    <x v="0"/>
    <m/>
    <x v="0"/>
    <s v="209"/>
    <b v="1"/>
    <m/>
  </r>
  <r>
    <x v="13"/>
    <s v="Epinomis (035)"/>
    <s v="977.d.7"/>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x v="11"/>
    <x v="0"/>
    <m/>
    <x v="0"/>
    <s v="68"/>
    <b v="1"/>
    <m/>
  </r>
  <r>
    <x v="13"/>
    <s v="Epistles (036)"/>
    <s v="327.d.7"/>
    <s v="ταῦτα δίων ὀρθῶς διανοηθεὶς ἔπεισε μεταπέμπεσθαι Διονύσιον ἐμέ, καὶ αὐτὸς ἐδεῖτο πέμπων ἥκειν ὅτι τάχιστα ἐκ παντὸς τρόπου, πρίν τινας ἄλλους ἐντυχόντας Διονυσίῳ ἐπ’ ἄλλον βίον αὐτὸν τοῦ βελτίστου παρατρέψαι."/>
    <x v="11"/>
    <x v="0"/>
    <m/>
    <x v="0"/>
    <s v="263"/>
    <b v="1"/>
    <m/>
  </r>
  <r>
    <x v="13"/>
    <s v="Epistles (036)"/>
    <s v="329.d.1"/>
    <s v="ὁ δὲ αἰσθανόμενος πάντας ἡμᾶς οὕτω διατεθέντας, φοβούμενος μὴ μεῖζον ἐκ τῶν φόβων γένοιτό τι, φιλοφρόνως πάντας ἀνελάμβανεν, καὶ δὴ καὶ τὸν ἐμὲ παρεμυθεῖτό τε καὶ θαρρεῖν διεκελεύετο καὶ ἐδεῖτο πάντως μένειν·"/>
    <x v="11"/>
    <x v="0"/>
    <m/>
    <x v="0"/>
    <s v="287"/>
    <b v="1"/>
    <m/>
  </r>
  <r>
    <x v="13"/>
    <s v="Epistles (036)"/>
    <s v="329.d.5"/>
    <s v="ἐγίγνετο γάρ οἱ τὸ μὲν ἐμὲ φυγεῖν ἀπ’ αὐτοῦ καλὸν οὐδέν, τὸ δὲ μένειν—διὸ δὴ καὶ σφόδρα προσεποιεῖτο δεῖσθαι."/>
    <x v="11"/>
    <x v="0"/>
    <m/>
    <x v="0"/>
    <s v="288"/>
    <b v="1"/>
    <m/>
  </r>
  <r>
    <x v="13"/>
    <s v="Epistles (036)"/>
    <s v="337.a.8"/>
    <s v="τοὺς δὴ κρατήσαντας ἀεὶ χρή, ὅτανπερ ἐπιθυμήσωσιν σωτηρίας, αὐτοὺς ἐν αὑτοῖς ἄνδρας προκρῖναι τῶν Ἑλλήνων οὓς ἂν πυνθάνωνται ἀρίστους ὄντας, πρῶτον μὲν γέροντας, καὶ παῖδας καὶ γυναῖκας κεκτημένους οἴκοι καὶ προγόνους αὑτῶν ὅτι μάλιστα πολλούς τε καὶ ἀγαθοὺς καὶ ὀνομαστοὺς καὶ κτῆσιν κεκτημένους πάντας ἱκανήν—ἀριθμὸν δὲ εἶναι μυριάνδρῳ πόλει πεντήκοντα ἱκανοὶ τοιοῦτοι—τούτους δὴ δεήσεσιν καὶ τιμαῖς ὅτι μεγίσταις οἴκοθεν μεταπέμψασθαι, μεταπεμψαμένους δὲ ὀμόσαντας δεῖσθαι καὶ κελεύειν θεῖναι νόμους, μήτε νικήσασιν μήτε νικηθεῖσιν νέμειν πλέον, τὸ δὲ ἴσον καὶ κοινὸν πάσῃ τῇ πόλει."/>
    <x v="11"/>
    <x v="0"/>
    <m/>
    <x v="0"/>
    <s v="356"/>
    <b v="1"/>
    <m/>
  </r>
  <r>
    <x v="13"/>
    <s v="Epistles (036)"/>
    <s v="338.b.2"/>
    <s v="γενομένης δὲ εἰρήνης, μετεπέμπετό με, Δίωνα δὲ ἐπισχεῖν ἔτι ἐνιαυτὸν ἐδεῖτο, ἐμὲ δὲ ἥκειν ἐκ παντὸς τρόπου ἠξίου."/>
    <x v="11"/>
    <x v="0"/>
    <m/>
    <x v="0"/>
    <s v="369"/>
    <b v="1"/>
    <m/>
  </r>
  <r>
    <x v="13"/>
    <s v="Epistles (036)"/>
    <s v="338.b.7"/>
    <s v="ὅθεν ὁ δίων συντεταμένως ἐδεῖτο ἡμῶν τῇ μεταπέμψει μὴ ἀπειθεῖν."/>
    <x v="11"/>
    <x v="0"/>
    <m/>
    <x v="0"/>
    <s v="372"/>
    <b v="1"/>
    <m/>
  </r>
  <r>
    <x v="13"/>
    <s v="Epistles (036)"/>
    <s v="340.d.6"/>
    <s v="οἱ δὲ ὄντως μὲν μὴ φιλόσοφοι, δόξαις δ’ ἐπικεχρωσμένοι, καθάπερ οἱ τὰ σώματα ὑπὸ τῶν ἡλίων ἐπικεκαυμένοι, ἰδόντες τε ὅσα μαθήματά ἐστιν καὶ ὁ πόνος ἡλίκος καὶ δίαιτα ἡ καθ’ ἡμέραν ὡς πρέπουσα ἡ κοσμία τῷ πράγματι, χαλεπὸν ἡγησάμενοι καὶ ἀδύνατον αὑτοῖς, οὔτε δὴ ἐπιτηδεύειν δυνατοὶ γίγνονται, ἔνιοι δὲ αὐτῶν πείθουσιν αὑτοὺς ὡς ἱκανῶς ἀκηκοότες εἰσὶν τὸ ὅλον, καὶ οὐδὲν ἔτι δέονταί τινων πραγμάτων."/>
    <x v="11"/>
    <x v="0"/>
    <m/>
    <x v="0"/>
    <s v="396"/>
    <b v="1"/>
    <m/>
  </r>
  <r>
    <x v="13"/>
    <s v="Epistles (036)"/>
    <s v="345.e.4"/>
    <s v="ὁ δὲ παρεμυθεῖτό τε καὶ ἐδεῖτο μένειν, οὐκ οἰόμενός οἱ καλῶς ἔχειν ἐμὲ ἄγγελον αὐτὸν τῶν τοιούτων ἐλθεῖν ὅτι τάχος·"/>
    <x v="11"/>
    <x v="0"/>
    <m/>
    <x v="0"/>
    <s v="461"/>
    <b v="1"/>
    <m/>
  </r>
  <r>
    <x v="13"/>
    <s v="Epistles (036)"/>
    <s v="348.d.5"/>
    <s v="Διονύσιον δὲ ἀξιῶ καὶ δέομαι, ἄν τις ἐντυγχάνῃ Ἡρακλείδῃ ἐάντ’ ἐν ἀγρῷ ἐάντ’ ἐνθάδε, μηδὲν ἄλλο αὐτῷ φλαῦρον γίγνεσθαι, μεταστῆναι δ’ ἐκ τῆς χώρας, ἕως ἂν ἄλλο τι Διονυσίῳ δόξῃ."/>
    <x v="11"/>
    <x v="0"/>
    <m/>
    <x v="0"/>
    <s v="500"/>
    <b v="1"/>
    <m/>
  </r>
  <r>
    <x v="13"/>
    <s v="Epistles (036)"/>
    <s v="349.b.6"/>
    <s v="νὴ τοὺς θεούς, ἦν δ’ ἐγώ, σύ γε, ταῦτα ἃ σοῦ νῦν οὗτος δεῖται μὴ ποιεῖν·"/>
    <x v="11"/>
    <x v="0"/>
    <m/>
    <x v="0"/>
    <s v="517"/>
    <b v="1"/>
    <m/>
  </r>
  <r>
    <x v="13"/>
    <s v="Epistles (036)"/>
    <s v="350.a.7"/>
    <s v="οἱ δὲ πρόφασίν τινα πρεσβείας πορισάμενοι παρὰ τῆς πόλεως πέμπουσιν τριακόντορόν τε καὶ Λαμίσκον αὑτῶν ἕνα, ὃς ἐλθὼν ἐδεῖτο Διονυσίου περὶ ἐμοῦ, λέγων ὅτι βουλοίμην ἀπιέναι, καὶ μηδαμῶς ἄλλως ποιεῖν."/>
    <x v="11"/>
    <x v="0"/>
    <m/>
    <x v="0"/>
    <s v="533"/>
    <b v="1"/>
    <m/>
  </r>
  <r>
    <x v="13"/>
    <s v="Epistles (036)"/>
    <s v="350.d.1"/>
    <s v="οὔτ’ οὖν ἡλικίαν ἔχω συμπολεμεῖν ἔτι σχεδὸν οὐδενί, κοινός τε ὑμῖν εἰμι, ἄν ποτέ τι πρὸς ἀλλήλους δεηθέντες φιλίας ἀγαθόν τι ποιεῖν βουληθῆτε·"/>
    <x v="11"/>
    <x v="0"/>
    <m/>
    <x v="0"/>
    <s v="539"/>
    <b v="1"/>
    <m/>
  </r>
  <r>
    <x v="13"/>
    <s v="Epistles (036)"/>
    <s v="358.e.3"/>
    <s v="ἐγὼ δὲ ταῦτα γενέσθαι ἂν οὐ πολλὴν ἐλπίδα ἔχω—δι’ ἃ δέ, μακρᾶς ἑτέρας δέοιτ’ ἂν ἐπιστολῆς ἥτις πάντα διεξίοι—καὶ ἅμα οὐδὲ τῷ σώματι διὰ τὴν ἡλικίαν ἱκανῶς ἔχω πλανᾶσθαι καὶ κινδυνεύειν κατά τε γῆν καὶ κατὰ θάλατταν οἷα ἀπαντᾷ, καὶ νῦν πάντα κινδύνων ἐν ταῖς πορείαις ἐστὶ μεστά."/>
    <x v="11"/>
    <x v="0"/>
    <m/>
    <x v="0"/>
    <s v="635"/>
    <b v="1"/>
    <m/>
  </r>
  <r>
    <x v="13"/>
    <s v="Euthydemus (021)"/>
    <s v="275.c.7"/>
    <s v="ὥστ’ ἔγωγε, καθάπερ οἱ ποιηταί, δέομαι ἀρχόμενος τῆς διηγήσεως μούσας τε καὶ Μνημοσύνην ἐπικαλεῖσθαι."/>
    <x v="11"/>
    <x v="0"/>
    <m/>
    <x v="0"/>
    <s v="104"/>
    <b v="1"/>
    <m/>
  </r>
  <r>
    <x v="13"/>
    <s v="Euthydemus (021)"/>
    <s v="290.e.4"/>
    <s v="οἶμαι γὰρ αὐτὸν ἐγώ, εἰ ταῦτ’ εἶπεν, οὔτ’ Εὐθυδήμου οὔτε ἄλλου οὐδενὸς ἔτ’ ἀνθρώπου δεῖσθαι εἰς παιδείαν."/>
    <x v="11"/>
    <x v="0"/>
    <m/>
    <x v="0"/>
    <s v="605"/>
    <b v="1"/>
    <m/>
  </r>
  <r>
    <x v="13"/>
    <s v="Euthyphro (001)"/>
    <s v="5.e.5"/>
    <s v="αὐτοὶ γὰρ οἱ ἄνθρωποι τυγχάνουσι νομίζοντες τὸν Δία τῶν θεῶν ἄριστον καὶ δικαιότατον, καὶ τοῦτον ὁμολογοῦσι τὸν αὑτοῦ πατέρα δῆσαι ὅτι τοὺς ὑεῖς κατέπινεν οὐκ ἐν δίκῃ, κἀκεῖνόν γε αὖ τὸν αὑτοῦ πατέρα ἐκτεμεῖν δι’ ἕτερα τοιαῦτα·"/>
    <x v="11"/>
    <x v="0"/>
    <m/>
    <x v="0"/>
    <s v="86"/>
    <b v="1"/>
    <m/>
  </r>
  <r>
    <x v="13"/>
    <s v="Euthyphro (001)"/>
    <s v="11.c.7"/>
    <s v="ἐμοὶ δὲ δοκεῖ σχεδόν τι τοῦ αὐτοῦ σκώμματος, ὦ Σώκρατες, δεῖσθαι τὰ λεγόμενα·"/>
    <x v="11"/>
    <x v="0"/>
    <m/>
    <x v="0"/>
    <s v="258"/>
    <b v="1"/>
    <m/>
  </r>
  <r>
    <x v="13"/>
    <s v="Euthyphro (001)"/>
    <s v="14.e.2"/>
    <s v="οὐ γάρ που τεχνικόν γ’ ἂν εἴη δωροφορεῖν διδόντα τῳ ταῦτα ὧν οὐδὲν δεῖται."/>
    <x v="11"/>
    <x v="0"/>
    <m/>
    <x v="0"/>
    <s v="389"/>
    <b v="1"/>
    <m/>
  </r>
  <r>
    <x v="13"/>
    <s v="Gorgias (023)"/>
    <s v="485.d.1"/>
    <s v="ὅταν δὲ δὴ πρεσβύτερον ἴδω ἔτι φιλοσοφοῦντα καὶ μὴ ἀπαλλαττόμενον, πληγῶν μοι δοκεῖ ἤδη δεῖσθαι, ὦ Σώκρατες, οὗτος ὁ ἀνήρ."/>
    <x v="11"/>
    <x v="0"/>
    <m/>
    <x v="0"/>
    <s v="1094"/>
    <b v="1"/>
    <m/>
  </r>
  <r>
    <x v="13"/>
    <s v="Gorgias (023)"/>
    <s v="492.d.3"/>
    <s v="δέομαι οὖν ἐγώ σου μηδενὶ τρόπῳ ἀνεῖναι, ἵνα τῷ ὄντι κατάδηλον γένηται πῶς βιωτέον."/>
    <x v="11"/>
    <x v="0"/>
    <m/>
    <x v="0"/>
    <s v="1243"/>
    <b v="1"/>
    <m/>
  </r>
  <r>
    <x v="13"/>
    <s v="Gorgias (023)"/>
    <s v="494.e.5"/>
    <s v="ἢ τούτους τολμήσεις λέγειν εὐδαίμονας εἶναι, ἐὰν ἀφθόνως ἔχωσιν ὧν δέονται;"/>
    <x v="11"/>
    <x v="0"/>
    <m/>
    <x v="0"/>
    <s v="1291"/>
    <b v="1"/>
    <m/>
  </r>
  <r>
    <x v="13"/>
    <s v="Gorgias (023)"/>
    <s v="507.c.8"/>
    <s v="εἰ δὲ ἔστιν ἀληθῆ, τὸν βουλόμενον, ὡς ἔοικεν, εὐδαίμονα εἶναι σωφροσύνην μὲν διωκτέον καὶ ἀσκητέον, ἀκολασίαν δὲ φευκτέον ὡς ἔχει ποδῶν ἕκαστος ἡμῶν, καὶ παρασκευαστέον μάλιστα μὲν μηδὲν δεῖσθαι τοῦ κολάζεσθαι, ἐὰν δὲ δεηθῇ ἢ αὐτὸς ἢ ἄλλος τις τῶν οἰκείων, ἢ ἰδιώτης ἢ πόλις, ἐπιθετέον δίκην καὶ κολαστέον, εἰ μέλλει εὐδαίμων εἶναι."/>
    <x v="11"/>
    <x v="0"/>
    <m/>
    <x v="0"/>
    <s v="1725"/>
    <b v="1"/>
    <m/>
  </r>
  <r>
    <x v="13"/>
    <s v="Laches (019)"/>
    <s v="184.c.5"/>
    <s v="χρὴ δ’ ὅπερ σοι ἐξ ἀρχῆς ἔλεγον, καὶ Σωκράτη τόνδε μὴ ἀφιέναι, ἀλλὰ δεῖσθαι συμβουλεύειν ὅπῃ δοκεῖ αὐτῷ περὶ τοῦ προκειμένου."/>
    <x v="11"/>
    <x v="0"/>
    <m/>
    <x v="0"/>
    <s v="102"/>
    <b v="1"/>
    <m/>
  </r>
  <r>
    <x v="13"/>
    <s v="Laws (034)"/>
    <s v="628.c.9"/>
    <s v="τό γε μὴν ἄριστον οὔτε ὁ πόλεμος οὔτε ἡ στάσις, ἀπευκτὸν δὲ τὸ δεηθῆναι τούτων, εἰρήνη δὲ πρὸς ἀλλήλους ἅμα καὶ φιλοφροσύνη, καὶ δὴ καὶ τὸ νικᾶν, ὡς ἔοικεν, αὐτὴν αὑτὴν πόλιν οὐκ ἦν τῶν ἀρίστων ἀλλὰ τῶν ἀναγκαίων·"/>
    <x v="11"/>
    <x v="0"/>
    <m/>
    <x v="0"/>
    <s v="91"/>
    <b v="1"/>
    <m/>
  </r>
  <r>
    <x v="13"/>
    <s v="Laws (034)"/>
    <s v="628.c.9"/>
    <s v="ὅμοιον ὡς εἰ κάμνον σῶμα ἰατρικῆς καθάρσεως τυχὸν ἡγοῖτό τις ἄριστα πράττειν τότε, τῷ δὲ μηδὲ τὸ παράπαν δεηθέντι σώματι μηδὲ προσέχοι τὸν νοῦν, ὡσαύτως δὲ καὶ πρὸς πόλεως εὐδαιμονίαν ἢ καὶ ἰδιώτου διανοούμενος οὕτω τις οὔτ’ ἄν ποτε πολιτικὸς γένοιτο ὀρθῶς, πρὸς τὰ ἔξωθεν πολεμικὰ ἀποβλέπων μόνον καὶ πρῶτον, οὔτ’ ἂν νομοθέτης ἀκριβής, εἰ μὴ χάριν εἰρήνης τὰ πολέμου νομοθετοῖ μᾶλλον ἢ τῶν πολεμικῶν ἕνεκα τὰ τῆς εἰρήνης."/>
    <x v="11"/>
    <x v="0"/>
    <m/>
    <x v="0"/>
    <s v="92"/>
    <b v="1"/>
    <m/>
  </r>
  <r>
    <x v="13"/>
    <s v="Laws (034)"/>
    <s v="645.a.5"/>
    <s v="ἅτε γὰρ τοῦ λογισμοῦ καλοῦ μὲν ὄντος, πρᾴου δὲ καὶ οὐ βιαίου, δεῖσθαι ὑπηρετῶν αὐτοῦ τὴν ἀγωγήν, ὅπως ἂν ἐν ἡμῖν τὸ χρυσοῦν γένος νικᾷ τὰ ἄλλα γένη."/>
    <x v="11"/>
    <x v="0"/>
    <m/>
    <x v="0"/>
    <s v="374"/>
    <b v="1"/>
    <m/>
  </r>
  <r>
    <x v="13"/>
    <s v="Laws (034)"/>
    <s v="659.a.1"/>
    <s v="διὰ ταῦτα δὲ ἀρετῆς φαμεν δεῖσθαι τοὺς τούτων κριτάς, ὅτι τῆς τε ἄλλης μετόχους αὐτοὺς εἶναι δεῖ φρονήσεως καὶ δὴ καὶ τῆς ἀνδρείας."/>
    <x v="11"/>
    <x v="0"/>
    <m/>
    <x v="0"/>
    <s v="623"/>
    <b v="1"/>
    <m/>
  </r>
  <r>
    <x v="13"/>
    <s v="Laws (034)"/>
    <s v="720.a.2"/>
    <s v="καθάπερ ἰατρὸς δέ τις, ὁ μὲν οὕτως, ὁ δ’ ἐκείνως ἡμᾶς εἴωθεν ἑκάστοτε θεραπεύειν—ἀναμιμνῃσκώμεθα δὲ τὸν τρόπον ἑκάτερον, ἵνα τοῦ νομοθέτου δεώμεθα, καθάπερ ἰατροῦ δέοιντο ἂν παῖδες τὸν πρᾳότατον αὐτὸν θεραπεύειν τρόπον ἑαυτούς."/>
    <x v="11"/>
    <x v="0"/>
    <m/>
    <x v="0"/>
    <s v="1698"/>
    <b v="1"/>
    <m/>
  </r>
  <r>
    <x v="13"/>
    <s v="Laws (034)"/>
    <s v="758.a.4"/>
    <s v="ἐπειδὴ δὲ ναῦς τε ἐν θαλάττῃ πλέουσα φυλακῆς ἡμέρας δεῖται καὶ νυκτὸς ἀεί, πόλις τε ὡσαύτως ἐν κλύδωνι τῶν ἄλλων πόλεων διαγομένη καὶ παντοδαπαῖσιν ἐπιβουλαῖς οἰκεῖ κινδυνεύουσα ἁλίσκεσθαι, δεῖ δὴ δι’ ἡμέρας τε εἰς νύκτα καὶ ἐκ νυκτὸς συνάπτειν πρὸς ἡμέραν ἄρχοντας ἄρχουσιν, φρουροῦντάς τε φρουροῦσιν διαδεχομένους ἀεὶ καὶ παραδιδόντας μηδέποτε λήγειν."/>
    <x v="11"/>
    <x v="0"/>
    <m/>
    <x v="0"/>
    <s v="2142"/>
    <b v="1"/>
    <m/>
  </r>
  <r>
    <x v="13"/>
    <s v="Laws (034)"/>
    <s v="835.c.1"/>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x v="11"/>
    <x v="0"/>
    <m/>
    <x v="0"/>
    <s v="3201"/>
    <b v="1"/>
    <m/>
  </r>
  <r>
    <x v="13"/>
    <s v="Laws (034)"/>
    <s v="848.e.7"/>
    <s v="τοὺς δ’ ἐπιμελητὰς εἶναι τούτων πάντων τοὺς τῶν ἀγρονόμων ἄρχοντας, ὅσων τε καὶ ὧντινων ὁ τόπος ἕκαστος δεῖται, καὶ ὅπου κατοικοῦντες ἀλυπότατοί τε καὶ ὠφελιμώτατοι ἔσονται τοῖσιν γεωργοῖσι."/>
    <x v="11"/>
    <x v="0"/>
    <m/>
    <x v="0"/>
    <s v="3388"/>
    <b v="1"/>
    <m/>
  </r>
  <r>
    <x v="13"/>
    <s v="Laws (034)"/>
    <s v="875.c.3"/>
    <s v="ἐπεὶ ταῦτα εἴ ποτέ τις ἀνθρώπων φύσει ἱκανὸς θείᾳ μοίρᾳ γεννηθεὶς παραλαβεῖν δυνατὸς εἴη, νόμων οὐδὲν ἂν δέοιτο τῶν ἀρξόντων ἑαυτοῦ·"/>
    <x v="11"/>
    <x v="0"/>
    <m/>
    <x v="0"/>
    <s v="3722"/>
    <b v="1"/>
    <m/>
  </r>
  <r>
    <x v="13"/>
    <s v="Laws (034)"/>
    <s v="918.d.4"/>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x v="11"/>
    <x v="0"/>
    <m/>
    <x v="0"/>
    <s v="4398"/>
    <b v="1"/>
    <m/>
  </r>
  <r>
    <x v="13"/>
    <s v="Laws (034)"/>
    <s v="919.e.5"/>
    <s v="ὃς δ’ ἂν καπηλείας τῆς ἀνελευθέρου τέχνῃ τινὶ μετάσχῃ, γραφέσθω μὲν αὐτὸν γένους αἰσχύνης ὁ βουλόμενος πρὸς τοὺς ἀρετῇ πρώτους κεκριμένους, ἐὰν δὲ δόξῃ ἀναξίῳ ἐπιτηδεύματι καταρρυπαίνειν τὴν αὑτοῦ πατρῴαν ἑστίαν, δεθεὶς ἐνιαυτὸν ἀποσχέσθω τοῦ τοιούτου, καὶ ἐὰν αὖθις, ἔτη δύο, καὶ ἐφ’ ἑκάστης ἁλώσεως τοὺς δεσμοὺς μὴ παυέσθω διπλασιάζων τὸν ἔμπροσθεν χρόνον."/>
    <x v="11"/>
    <x v="0"/>
    <m/>
    <x v="0"/>
    <s v="4409"/>
    <b v="1"/>
    <m/>
  </r>
  <r>
    <x v="13"/>
    <s v="Laws (034)"/>
    <s v="933.a.7"/>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x v="11"/>
    <x v="0"/>
    <m/>
    <x v="0"/>
    <s v="4572"/>
    <b v="1"/>
    <m/>
  </r>
  <r>
    <x v="13"/>
    <s v="Laws (034)"/>
    <s v="954.d.7"/>
    <s v="ἐάν τίς τινα δίκῃ παραγενέσθαι κωλύσῃ βίᾳ, εἴτε αὐτὸν εἴτε μάρτυρας, ἐὰν μὲν δοῦλον εἴτε αὑτοῦ εἴτε ἀλλότριον, ἀτελῆ καὶ ἄκυρον γίγνεσθαι τὴν δίκην, ἐὰν δὲ ἐλεύθερον, πρὸς τῷ ἀτελῆ, δεθῆναι μὲν ἐνιαυτόν, ὑπόδικον δὲ ἀνδραποδισμοῦ τῷ ἐθέλοντι γίγνεσθαι."/>
    <x v="11"/>
    <x v="0"/>
    <m/>
    <x v="0"/>
    <s v="4779"/>
    <b v="1"/>
    <m/>
  </r>
  <r>
    <x v="13"/>
    <s v="Lovers (016)"/>
    <s v="134.c.1"/>
    <s v="κἀκεῖνος, πρὸς μὲν τοῦτον, ἔφη, κἂν πάνυ ἡδέως διαγωνισαίμην, καὶ εὖ οἶδ’ ὅτι ἱκανὸς ἂν γενοίμην βοηθῆσαι τῇ ὑποθέσει ἣν ὑπεθέμην, καὶ εἰ ταύτης ἔτι φαυλοτέραν ὑπεθέμην—οὐδὲν γάρ ἐστι—πρὸς μέντοι σὲ οὐδὲν δέομαι παρὰ δόξαν φιλονικεῖν, ἀλλ’ ὁμολογῶ μὴ τὰ πολλὰ ἀλλὰ τὰ μέτρια γυμνάσια τὴν εὐεξίαν ἐμποιεῖν τοῖς ἀνθρώποις."/>
    <x v="11"/>
    <x v="0"/>
    <m/>
    <x v="0"/>
    <s v="63"/>
    <b v="1"/>
    <m/>
  </r>
  <r>
    <x v="13"/>
    <s v="Lysis (020)"/>
    <s v="205.a.9"/>
    <s v="ὦ Ἱππόθαλες, οὔ τι τῶν μέτρων δέομαι ἀκοῦσαι οὐδὲ μέλος εἴ τι πεποίηκας εἰς τὸν νεανίσκον, ἀλλὰ τῆς διανοίας, ἵνα εἰδῶ τίνα τρόπον προσφέρῃ πρὸς τὰ παιδικά."/>
    <x v="11"/>
    <x v="0"/>
    <m/>
    <x v="0"/>
    <s v="49"/>
    <b v="1"/>
    <m/>
  </r>
  <r>
    <x v="13"/>
    <s v="Lysis (020)"/>
    <s v="217.a.4"/>
    <s v="εἰ γοῦν θέλοιμεν ἐννοῆσαι τὸ ὑγιαῖνον σῶμα, οὐδὲν ἰατρικῆς δεῖται οὐδὲ ὠφελίας·"/>
    <x v="11"/>
    <x v="0"/>
    <m/>
    <x v="0"/>
    <s v="444"/>
    <b v="1"/>
    <m/>
  </r>
  <r>
    <x v="13"/>
    <s v="Menexenus (028)"/>
    <s v="248.d.7"/>
    <s v="καὶ αὐτὸς δέομαι ὑπὲρ ἐκείνων, τῶν μὲν μιμεῖσθαι τοὺς αὑτῶν, τῶν δὲ θαρρεῖν ὑπὲρ αὑτῶν, ὡς ἡμῶν καὶ ἰδίᾳ καὶ δημοσίᾳ γηροτροφησόντων ὑμᾶς καὶ ἐπιμελησομένων, ὅπου ἂν ἕκαστος ἑκάστῳ ἐντυγχάνῃ ὁτῳοῦν τῶν ἐκείνων."/>
    <x v="11"/>
    <x v="0"/>
    <m/>
    <x v="0"/>
    <s v="208"/>
    <b v="1"/>
    <m/>
  </r>
  <r>
    <x v="13"/>
    <s v="Meno (024)"/>
    <s v="73.b.3"/>
    <s v="τῶν αὐτῶν ἄρα ἀμφότεροι δέονται, εἴπερ μέλλουσιν ἀγαθοὶ εἶναι, καὶ ἡ γυνὴ καὶ ὁ ἀνήρ, δικαιοσύνης καὶ σωφροσύνης."/>
    <x v="11"/>
    <x v="0"/>
    <m/>
    <x v="0"/>
    <s v="74"/>
    <b v="1"/>
    <m/>
  </r>
  <r>
    <x v="13"/>
    <s v="Meno (024)"/>
    <s v="79.a.9"/>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x v="11"/>
    <x v="0"/>
    <m/>
    <x v="0"/>
    <s v="285"/>
    <b v="1"/>
    <m/>
  </r>
  <r>
    <x v="13"/>
    <s v="Meno (024)"/>
    <s v="79.b.7"/>
    <s v="ὅτι ἐμοῦ δεηθέντος ὅλον εἰπεῖν τὴν ἀρετήν, αὐτὴν μὲν πολλοῦ δεῖς εἰπεῖν ὅτι ἐστίν, πᾶσαν δὲ φῂς πρᾶξιν ἀρετὴν εἶναι, ἐάνπερ μετὰ μορίου ἀρετῆς πράττηται, ὥσπερ εἰρηκὼς ὅτι ἀρετή ἐστιν τὸ ὅλον καὶ ἤδη γνωσομένου ἐμοῦ, καὶ ἐὰν σὺ κατακερματίζῃς αὐτὴν κατὰ μόρια."/>
    <x v="11"/>
    <x v="0"/>
    <m/>
    <x v="0"/>
    <s v="291"/>
    <b v="1"/>
    <m/>
  </r>
  <r>
    <x v="13"/>
    <s v="Meno (024)"/>
    <s v="79.c.7"/>
    <s v="ἢ οὐ δοκεῖ σοι πάλιν δεῖσθαι τῆς αὐτῆς ἐρωτήσεως, ἀλλ’ οἴει τινὰ εἰδέναι μόριον ἀρετῆς ὅτι ἐστίν, αὐτὴν μὴ εἰδότα;"/>
    <x v="11"/>
    <x v="0"/>
    <m/>
    <x v="0"/>
    <s v="294"/>
    <b v="1"/>
    <m/>
  </r>
  <r>
    <x v="13"/>
    <s v="Meno (024)"/>
    <s v="98.a.1"/>
    <s v="πολὺν δὲ χρόνον οὐκ ἐθέλουσι παραμένειν, ἀλλὰ δραπετεύουσιν ἐκ τῆς ψυχῆς τοῦ ἀνθρώπου, ὥστε οὐ πολλοῦ ἄξιαί εἰσιν, ἕως ἄν τις αὐτὰς δήσῃ αἰτίας λογισμῷ."/>
    <x v="11"/>
    <x v="0"/>
    <m/>
    <x v="0"/>
    <s v="861"/>
    <b v="1"/>
    <m/>
  </r>
  <r>
    <x v="13"/>
    <s v="Parmenides (009)"/>
    <s v="136.e.5"/>
    <s v="ταῦτα δὴ εἰπόντος τοῦ Ζήνωνος, ἔφη ὁ Ἀντιφῶν φάναι τὸν Πυθόδωρον, αὐτόν τε δεῖσθαι τοῦ Παρμενίδου καὶ τὸν Ἀριστοτέλη καὶ τοὺς ἄλλους, ἐνδείξασθαι ὃ λέγοι καὶ μὴ ἄλλως ποιεῖν."/>
    <x v="11"/>
    <x v="0"/>
    <m/>
    <x v="0"/>
    <s v="254"/>
    <b v="1"/>
    <m/>
  </r>
  <r>
    <x v="13"/>
    <s v="Phaedo (004)"/>
    <s v="73.b.4"/>
    <s v="ἀπιστῶ μέν ἔγωγε, ἦ δ’ ὃς ὁ οὔ, αὐτὸ δὲ τοῦτο, ἔφη, δέομαι παθεῖν περὶ οὗ ὁ λόγος, ἀναμνησθῆναι."/>
    <x v="11"/>
    <x v="0"/>
    <m/>
    <x v="0"/>
    <s v="351"/>
    <b v="1"/>
    <m/>
  </r>
  <r>
    <x v="13"/>
    <s v="Phaedo (004)"/>
    <s v="107.c.1"/>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x v="11"/>
    <x v="0"/>
    <m/>
    <x v="0"/>
    <s v="1092"/>
    <b v="1"/>
    <m/>
  </r>
  <r>
    <x v="13"/>
    <s v="Phaedo (004)"/>
    <s v="113.e.1"/>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x v="11"/>
    <x v="0"/>
    <m/>
    <x v="0"/>
    <s v="1178"/>
    <b v="1"/>
    <m/>
  </r>
  <r>
    <x v="13"/>
    <s v="Phaedrus (012)"/>
    <s v="228.c.3"/>
    <s v="σὺ οὖν, ὦ Φαῖδρε, αὐτοῦ δεήθητι ὅπερ τάχα πάντως ποιήσει νῦν ἤδη ποιεῖν."/>
    <x v="11"/>
    <x v="0"/>
    <m/>
    <x v="0"/>
    <s v="36"/>
    <b v="1"/>
    <m/>
  </r>
  <r>
    <x v="13"/>
    <s v="Phaedrus (012)"/>
    <s v="230.e.7"/>
    <s v="ἀξιῶ δὲ μὴ διὰ τοῦτο ἀτυχῆσαι ὧν δέομαι, ὅτι οὐκ ἐραστὴς ὤν σου τυγχάνω."/>
    <x v="11"/>
    <x v="0"/>
    <m/>
    <x v="0"/>
    <s v="96"/>
    <b v="1"/>
    <m/>
  </r>
  <r>
    <x v="13"/>
    <s v="Phaedrus (012)"/>
    <s v="256.a.1"/>
    <s v="ὁ δὲ τῶν παιδικῶν ἔχει μὲν οὐδὲν εἰπεῖν, σπαργῶν δὲ καὶ ἀπορῶν περιβάλλει τὸν ἐραστὴν καὶ φιλεῖ, ὡς σφόδρ’ εὔνουν ἀσπαζόμενος, ὅταν τε συγκατακέωνται, οἷός ἐστι μὴ ἂν ἀπαρνηθῆναι τὸ αὑτοῦ μέρος χαρίσασθαι τῷ ἐρῶντι, εἰ δεηθείη τυχεῖν·"/>
    <x v="11"/>
    <x v="0"/>
    <m/>
    <x v="0"/>
    <s v="505"/>
    <b v="1"/>
    <m/>
  </r>
  <r>
    <x v="13"/>
    <s v="Phaedrus (012)"/>
    <s v="259.c.2"/>
    <s v="ἐξ ὧν τὸ τεττίγων γένος μετ’ ἐκεῖνο φύεται, γέρας τοῦτο παρὰ Μουσῶν λαβόν, μηδὲν τροφῆς δεῖσθαι γενόμενον, ἀλλ’ ἄσιτόν τε καὶ ἄποτον εὐθὺς ᾁδειν, ἕως ἂν τελευτήσῃ, καὶ μετὰ ταῦτα ἐλθὸν παρὰ μούσας ἀπαγγέλλειν τίς τίνα αὐτῶν τιμᾷ τῶν ἐνθάδε."/>
    <x v="11"/>
    <x v="0"/>
    <m/>
    <x v="0"/>
    <s v="566"/>
    <b v="1"/>
    <m/>
  </r>
  <r>
    <x v="13"/>
    <s v="Phaedrus (012)"/>
    <s v="262.e.2"/>
    <s v="ἀξιῶ δὲ μὴ διὰ τοῦτο ἀτυχῆσαι ὧν δέομαι, ὅτι οὐκ ἐραστὴς ὢν σοῦ τυγχάνω."/>
    <x v="11"/>
    <x v="0"/>
    <m/>
    <x v="0"/>
    <s v="649"/>
    <b v="1"/>
    <m/>
  </r>
  <r>
    <x v="13"/>
    <s v="Phaedrus (012)"/>
    <s v="263.e.7"/>
    <s v="ἀξιῶ δὲ μὴ διὰ τοῦτο ἀτυχῆσαι ὧν δέομαι, ὅτι οὐκ ἐραστὴς ὢν σοῦ τυγχάνω."/>
    <x v="11"/>
    <x v="0"/>
    <m/>
    <x v="0"/>
    <s v="683"/>
    <b v="1"/>
    <m/>
  </r>
  <r>
    <x v="13"/>
    <s v="Philebus (010)"/>
    <s v="17.a.6"/>
    <s v="τὰ μέν πως, ὦ Σώκρατες, δοκῶ σου μανθάνειν, τὰ δὲ ἔτι σαφέστερον δέομαι ἃ λέγεις ἀκοῦσαι."/>
    <x v="11"/>
    <x v="0"/>
    <m/>
    <x v="0"/>
    <s v="127"/>
    <b v="1"/>
    <m/>
  </r>
  <r>
    <x v="13"/>
    <s v="Philebus (010)"/>
    <s v="21.a.14"/>
    <s v="ὅρα δή, τοῦ φρονεῖν καὶ τοῦ νοεῖν καὶ λογίζεσθαι τὰ δέοντα καὶ ὅσα τούτων ἀδελφά, μῶν μὴ δέοι’ ἄν τι;"/>
    <x v="11"/>
    <x v="0"/>
    <m/>
    <x v="0"/>
    <s v="228"/>
    <b v="1"/>
    <m/>
  </r>
  <r>
    <x v="13"/>
    <s v="Protagoras (022)"/>
    <s v="312.d.8"/>
    <s v="ἐρωτήσεως γὰρ ἔτι ἡ ἀπόκρισις ἡμῖν δεῖται, περὶ ὅτου ὁ σοφιστὴς δεινὸν ποιεῖ λέγειν·"/>
    <x v="11"/>
    <x v="0"/>
    <m/>
    <x v="0"/>
    <s v="118"/>
    <b v="1"/>
    <m/>
  </r>
  <r>
    <x v="13"/>
    <s v="Protagoras (022)"/>
    <s v="335.d.3"/>
    <s v="δέομαι οὖν σου παραμεῖναι ἡμῖν·"/>
    <x v="11"/>
    <x v="0"/>
    <m/>
    <x v="0"/>
    <s v="584"/>
    <b v="1"/>
    <m/>
  </r>
  <r>
    <x v="13"/>
    <s v="Protagoras (022)"/>
    <s v="335.d.6"/>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x v="11"/>
    <x v="0"/>
    <m/>
    <x v="0"/>
    <s v="587"/>
    <b v="1"/>
    <m/>
  </r>
  <r>
    <x v="13"/>
    <s v="Protagoras (022)"/>
    <s v="335.e.2"/>
    <s v="νῦν δ’ ἐστὶν ὥσπερ ἂν εἰ δέοιό μου Κρίσωνι τῷ Ἱμεραίῳ δρομεῖ ἀκμάζοντι ἕπεσθαι, ἢ τῶν δολιχοδρόμων τῳ ἢ τῶν ἡμεροδρόμων διαθεῖν τε καὶ ἕπεσθαι, εἴποιμι ἄν σοι ὅτι πολὺ σοῦ μᾶλλον ἐγὼ ἐμαυτοῦ δέομαι θέουσιν τούτοις ἀκολουθεῖν, ἀλλ’ οὐ γὰρ δύναμαι, ἀλλ’ εἴ τι δέῃ θεάσασθαι ἐν τῷ αὐτῷ ἐμέ τε καὶ Κρίσωνα θέοντας, τούτου δέου συγκαθεῖναι·"/>
    <x v="11"/>
    <x v="0"/>
    <m/>
    <x v="0"/>
    <s v="588"/>
    <b v="1"/>
    <m/>
  </r>
  <r>
    <x v="13"/>
    <s v="Protagoras (022)"/>
    <s v="336.e.2"/>
    <s v="ἡμᾶς δὲ οὐδὲν δεῖ συμφιλονικεῖν οὔτε Σωκράτει οὔτε Πρωταγόρᾳ, ἀλλὰ κοινῇ ἀμφοτέρων δεῖσθαι μὴ μεταξὺ διαλῦσαι τὴν συνουσίαν."/>
    <x v="11"/>
    <x v="0"/>
    <m/>
    <x v="0"/>
    <s v="604"/>
    <b v="1"/>
    <m/>
  </r>
  <r>
    <x v="13"/>
    <s v="Protagoras (022)"/>
    <s v="337.e.2"/>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x v="11"/>
    <x v="0"/>
    <m/>
    <x v="0"/>
    <s v="613"/>
    <b v="1"/>
    <m/>
  </r>
  <r>
    <x v="13"/>
    <s v="Protagoras (022)"/>
    <s v="340.a.7"/>
    <s v="καὶ γὰρ οὖν καὶ δεῖται τὸ ὑπὲρ Σιμωνίδου ἐπανόρθωμα τῆς σῆς μουσικῆς, ᾗ τό τε βούλεσθαι καὶ ἐπιθυμεῖν διαιρεῖς ὡς οὐ ταὐτὸν ὄν, καὶ ἃ νυνδὴ εἶπες πολλά τε καὶ καλά."/>
    <x v="11"/>
    <x v="0"/>
    <m/>
    <x v="0"/>
    <s v="662"/>
    <b v="1"/>
    <m/>
  </r>
  <r>
    <x v="13"/>
    <s v="Protagoras (022)"/>
    <s v="347.e.1"/>
    <s v="οὕτω δὲ καὶ αἱ τοιαίδε συνουσίαι, ἐὰν μὲν λάβωνται ἀνδρῶν οἷοίπερ ἡμῶν οἱ πολλοί φασιν εἶναι, οὐδὲν δέονται ἀλλοτρίας φωνῆς οὐδὲ ποιητῶν, οὓς οὔτε ἀνερέσθαι οἷόν τ’ ἐστὶν περὶ ὧν λέγουσιν, ἐπαγόμενοί τε αὐτοὺς οἱ πολλοὶ ἐν τοῖς λόγοις οἱ μὲν ταῦτά φασιν τὸν ποιητὴν νοεῖν, οἱ δ’ ἕτερα, περὶ πράγματος διαλεγόμενοι ὃ ἀδυνατοῦσι ἐξελέγξαι·"/>
    <x v="11"/>
    <x v="0"/>
    <m/>
    <x v="0"/>
    <s v="786"/>
    <b v="1"/>
    <m/>
  </r>
  <r>
    <x v="13"/>
    <s v="Republic (030)"/>
    <s v="367.a.8"/>
    <s v="ἀλλ’ ἐγώ, οὐδὲν γάρ σε δέομαι ἀποκρύπτεσθαι, σοῦ ἐπιθυμῶν ἀκοῦσαι τἀναντία, ὡς δύναμαι μάλιστα κατατείνας λέγω."/>
    <x v="11"/>
    <x v="0"/>
    <s v="ACC."/>
    <x v="0"/>
    <s v="1000"/>
    <b v="1"/>
    <m/>
  </r>
  <r>
    <x v="13"/>
    <s v="Republic (030)"/>
    <s v="371.c.8"/>
    <s v="αὐτοῦ γὰρ δεῖ μένοντας αὐτοὺς περὶ τὴν ἀγορὰν τὰ μὲν ἀντ’ ἀργυρίου ἀλλάξασθαι τοῖς τι δεομένοις ἀποδόσθαι, τοῖς δὲ ἀντὶ αὖ ἀργυρίου διαλλάττειν ὅσοι τι δέονται πρίασθαι."/>
    <x v="11"/>
    <x v="0"/>
    <m/>
    <x v="0"/>
    <s v="1116"/>
    <b v="1"/>
    <m/>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x v="11"/>
    <x v="0"/>
    <m/>
    <x v="0"/>
    <s v="1463"/>
    <b v="1"/>
    <m/>
  </r>
  <r>
    <x v="13"/>
    <s v="Republic (030)"/>
    <s v="392.e.2"/>
    <s v="ἐπίστασαι τῆς Ἰλιάδος τὰ πρῶτα, ἐν οἷς ὁ ποιητής φησι τὸν μὲν Χρύσην δεῖσθαι τοῦ Ἀγαμέμνονος ἀπολῦσαι τὴν θυγατέρα, τὸν δὲ χαλεπαίνειν, τὸν δέ, ἐπειδὴ οὐκ ἐτύγχανεν, κατεύχεσθαι τῶν Ἀχαιῶν πρὸς τὸν θεόν;"/>
    <x v="11"/>
    <x v="0"/>
    <m/>
    <x v="0"/>
    <s v="1601"/>
    <b v="1"/>
    <m/>
  </r>
  <r>
    <x v="13"/>
    <s v="Republic (030)"/>
    <s v="397.c.3"/>
    <s v="οὐ τῶν ἐναντίων δεῖται, πασῶν μὲν ἁρμονιῶν, πάντων δὲ ῥυθμῶν, εἰ μέλλει αὖ οἰκείως λέγεσθαι, διὰ τὸ παντοδαπὰς μορφὰς τῶν μεταβολῶν ἔχειν;"/>
    <x v="11"/>
    <x v="0"/>
    <m/>
    <x v="0"/>
    <s v="1692"/>
    <b v="1"/>
    <m/>
  </r>
  <r>
    <x v="13"/>
    <s v="Republic (030)"/>
    <s v="403.e.7"/>
    <s v="γελοῖον γάρ, ἦ δ’ ὅς, τόν γε φύλακα φύλακος δεῖσθαι."/>
    <x v="11"/>
    <x v="0"/>
    <m/>
    <x v="0"/>
    <s v="1845"/>
    <b v="1"/>
    <m/>
  </r>
  <r>
    <x v="13"/>
    <s v="Republic (030)"/>
    <s v="405.a.6"/>
    <s v="τῆς δὲ κακῆς τε καὶ αἰσχρᾶς παιδείας ἐν πόλει ἆρα μή τι μεῖζον ἕξεις λαβεῖν τεκμήριον ἢ τὸ δεῖσθαι ἰατρῶν καὶ δικαστῶν ἄκρων μὴ μόνον τοὺς φαύλους τε καὶ χειροτέχνας, ἀλλὰ καὶ τοὺς ἐν ἐλευθέρῳ σχήματι προσποιουμένους τεθράφθαι;"/>
    <x v="11"/>
    <x v="1"/>
    <s v="CHECAR"/>
    <x v="1"/>
    <s v="1880"/>
    <b v="1"/>
    <m/>
  </r>
  <r>
    <x v="13"/>
    <s v="Republic (030)"/>
    <s v="405.b.6"/>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x v="11"/>
    <x v="0"/>
    <m/>
    <x v="0"/>
    <s v="1883"/>
    <b v="1"/>
    <m/>
  </r>
  <r>
    <x v="13"/>
    <s v="Republic (030)"/>
    <s v="405.c.8"/>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x v="11"/>
    <x v="0"/>
    <m/>
    <x v="0"/>
    <s v="1885"/>
    <b v="1"/>
    <m/>
  </r>
  <r>
    <x v="13"/>
    <s v="Republic (030)"/>
    <s v="410.b.1"/>
    <s v="ἆρ’ οὖν οὐ κατὰ ταὐτὰ ἴχνη ταῦτα ὁ μουσικὸς γυμναστικὴν διώκων, ἐὰν ἐθέλῃ, αἱρήσει, ὥστε μηδὲν ἰατρικῆς δεῖσθαι ὅτι μὴ ἀνάγκη;"/>
    <x v="11"/>
    <x v="0"/>
    <m/>
    <x v="0"/>
    <s v="1964"/>
    <b v="1"/>
    <m/>
  </r>
  <r>
    <x v="13"/>
    <s v="Republic (030)"/>
    <s v="413.a.2"/>
    <s v="τὸ μὲν τῆς ἑκουσίου, ἔφη, μανθάνω, τὸ δὲ τῆς ἀκουσίου δέομαι μαθεῖν."/>
    <x v="11"/>
    <x v="0"/>
    <m/>
    <x v="0"/>
    <s v="2040"/>
    <b v="1"/>
    <m/>
  </r>
  <r>
    <x v="13"/>
    <s v="Republic (030)"/>
    <s v="416.d.7"/>
    <s v="τὰ δ’ ἐπιτήδεια, ὅσων δέονται ἄνδρες ἀθληταὶ πολέμου σώφρονές τε καὶ ἀνδρεῖοι, ταξαμένους παρὰ τῶν ἄλλων πολιτῶν δέχεσθαι μισθὸν τῆς φυλακῆς τοσοῦτον ὅσον μήτε περιεῖναι αὐτοῖς εἰς τὸν ἐνιαυτὸν μήτε ἐνδεῖν·"/>
    <x v="11"/>
    <x v="1"/>
    <s v="CHECAR"/>
    <x v="1"/>
    <s v="2117"/>
    <b v="1"/>
    <m/>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x v="11"/>
    <x v="0"/>
    <m/>
    <x v="0"/>
    <s v="2845"/>
    <b v="1"/>
    <m/>
  </r>
  <r>
    <x v="13"/>
    <s v="Republic (030)"/>
    <s v="453.c.7"/>
    <s v="ἀλλὰ σοῦ δεήσομαί τε καὶ δέομαι καὶ τὸν ὑπὲρ ἡμῶν λόγον, ὅστις ποτ’ ἐστίν, ἑρμηνεῦσαι."/>
    <x v="11"/>
    <x v="0"/>
    <m/>
    <x v="0"/>
    <s v="2867"/>
    <b v="1"/>
    <m/>
  </r>
  <r>
    <x v="13"/>
    <s v="Republic (030)"/>
    <s v="489.b.6"/>
    <s v="οὐ γὰρ ἔχει φύσιν κυβερνήτην ναυτῶν δεῖσθαι ἄρχεσθαι ὑφ’ αὑτοῦ οὐδὲ τοὺς σοφοὺς ἐπὶ τὰς τῶν πλουσίων θύρας ἰέναι, ἀλλ’ ὁ τοῦτο κομψευσάμενος ἐψεύσατο, τὸ δὲ ἀληθὲς πέφυκεν, ἐάντε πλούσιος ἐάντε πένης κάμνῃ, ἀναγκαῖον εἶναι ἐπὶ ἰατρῶν θύρας ἰέναι καὶ πάντα τὸν ἄρχεσθαι δεόμενον ἐπὶ τὰς τοῦ ἄρχειν δυναμένου, οὐ τὸν ἄρχοντα δεῖσθαι τῶν ἀρχομένων ἄρχεσθαι, οὗ ἂν τῇ ἀληθείᾳ τι ὄφελος ᾖ."/>
    <x v="11"/>
    <x v="0"/>
    <m/>
    <x v="0"/>
    <s v="3691"/>
    <b v="1"/>
    <m/>
  </r>
  <r>
    <x v="13"/>
    <s v="Republic (030)"/>
    <s v="494.d.4"/>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x v="11"/>
    <x v="0"/>
    <m/>
    <x v="0"/>
    <s v="3799"/>
    <b v="1"/>
    <m/>
  </r>
  <r>
    <x v="13"/>
    <s v="Republic (030)"/>
    <s v="516.a.5"/>
    <s v="συνηθείας δὴ οἶμαι δέοιτ’ ἄν, εἰ μέλλοι τὰ ἄνω ὄψεσθαι."/>
    <x v="11"/>
    <x v="0"/>
    <m/>
    <x v="0"/>
    <s v="4183"/>
    <b v="1"/>
    <m/>
  </r>
  <r>
    <x v="13"/>
    <s v="Republic (030)"/>
    <s v="528.b.6"/>
    <s v="ὅτι τε οὐδεμία πόλις ἐντίμως αὐτὰ ἔχει, ἀσθενῶς ζητεῖται χαλεπὰ ὄντα, ἐπιστάτου τε δέονται οἱ ζητοῦντες, ἄνευ οὗ οὐκ ἂν εὕροιεν, ὃν πρῶτον μὲν γενέσθαι χαλεπόν, ἔπειτα καὶ γενομένου, ὡς νῦν ἔχει, οὐκ ἂν πείθοιντο οἱ περὶ ταῦτα ζητητικοὶ μεγαλοφρονούμενοι."/>
    <x v="11"/>
    <x v="0"/>
    <m/>
    <x v="0"/>
    <s v="4466"/>
    <b v="1"/>
    <m/>
  </r>
  <r>
    <x v="13"/>
    <s v="Republic (030)"/>
    <s v="556.e.2"/>
    <s v="οὐκοῦν ὥσπερ σῶμα νοσῶδες μικρᾶς ῥοπῆς ἔξωθεν δεῖται προσλαβέσθαι πρὸς τὸ κάμνειν, ἐνίοτε δὲ καὶ ἄνευ τῶν ἔξω στασιάζει αὐτὸ αὑτῷ, οὕτω δὴ καὶ ἡ κατὰ ταὐτὰ ἐκείνῳ διακειμένη πόλις ἀπὸ σμικρᾶς προφάσεως, ἔξωθεν ἐπαγομένων ἢ τῶν ἑτέρων ἐξ ὀλιγαρχουμένης πόλεως συμμαχίαν ἢ τῶν ἑτέρων ἐκ δημοκρατουμένης, νοσεῖ τε καὶ αὐτὴ αὑτῇ μάχεται, ἐνίοτε δὲ καὶ ἄνευ τῶν ἔξω στασιάζει;"/>
    <x v="11"/>
    <x v="0"/>
    <m/>
    <x v="0"/>
    <s v="4991"/>
    <b v="1"/>
    <m/>
  </r>
  <r>
    <x v="13"/>
    <s v="Republic (030)"/>
    <s v="562.c.4"/>
    <s v="ἆρ’ οὖν, ἦν δ’ ἐγώ, ὅπερ ᾖα νυνδὴ ἐρῶν, ἡ τοῦ τοιούτου ἀπληστία καὶ ἡ τῶν ἄλλων ἀμέλεια καὶ ταύτην τὴν πολιτείαν μεθίστησίν τε καὶ παρασκευάζει τυραννίδος δεηθῆναι;"/>
    <x v="11"/>
    <x v="0"/>
    <m/>
    <x v="0"/>
    <s v="5116"/>
    <b v="1"/>
    <m/>
  </r>
  <r>
    <x v="13"/>
    <s v="Sophist (007)"/>
    <s v="252.b.8"/>
    <s v="τῷ τε που περὶ πάντα ἀναγκάζονται χρῆσθαι καὶ τῷ καὶ τῷ καὶ τῷ καὶ μυρίοις ἑτέροις, ὧν ἀκρατεῖς ὄντες εἴργεσθαι καὶ μὴ συνάπτειν ἐν τοῖς λόγοις οὐκ ἄλλων δέονται τῶν ἐξελεγξόντων, ἀλλὰ τὸ λεγόμενον οἴκοθεν τὸν πολέμιον καὶ ἐναντιωσόμενον ἔχοντες, ἐντὸς ὑποφθεγγόμενον ὥσπερ τὸν ἄτοπον Εὐρυκλέα περιφέροντες ἀεὶ πορεύονται."/>
    <x v="11"/>
    <x v="0"/>
    <m/>
    <x v="0"/>
    <s v="1035"/>
    <b v="1"/>
    <m/>
  </r>
  <r>
    <x v="13"/>
    <s v="Symposium (011)"/>
    <s v="176.b.6"/>
    <s v="καὶ ἔτι ἑνὸς δέομαι ὑμῶν ἀκοῦσαι πῶς ἔχει πρὸς τὸ ἐρρῶσθαι πίνειν, Ἀγάθωνος οὐδαμῶς, φάναι, οὐδ’ αὐτὸς ἔρρωμαι."/>
    <x v="11"/>
    <x v="0"/>
    <m/>
    <x v="0"/>
    <s v="103"/>
    <b v="1"/>
    <m/>
  </r>
  <r>
    <x v="13"/>
    <s v="Symposium (011)"/>
    <s v="218.c.9"/>
    <s v="πάνυ ἀνόητον ἡγοῦμαι εἶναι σοὶ μὴ οὐ καὶ τοῦτο χαρίζεσθαι καὶ εἴ τι ἄλλο ἢ τῆς οὐσίας τῆς ἐμῆς δέοιο ἢ τῶν φίλων τῶν ἐμῶν."/>
    <x v="11"/>
    <x v="0"/>
    <m/>
    <x v="0"/>
    <s v="934"/>
    <b v="1"/>
    <m/>
  </r>
  <r>
    <x v="13"/>
    <s v="Theaetetus (006)"/>
    <s v="143.a.8"/>
    <s v="πάντως ἔγωγε καὶ ἀναπαύσασθαι δέομαι ὡς ἐξ ἀγροῦ ἥκων."/>
    <x v="11"/>
    <x v="0"/>
    <m/>
    <x v="0"/>
    <s v="30"/>
    <b v="1"/>
    <m/>
  </r>
  <r>
    <x v="13"/>
    <s v="Theaetetus (006)"/>
    <s v="151.b.2"/>
    <s v="ἐνίοις δέ, ὦ Θεαίτητε, οἳ ἄν μοι μὴ δόξωσί πως ἐγκύμονες εἶναι, γνοὺς ὅτι οὐδὲν ἐμοῦ δέονται, πάνυ εὐμενῶς προμνῶμαι καί, σὺν θεῷ εἰπεῖν, πάνυ ἱκανῶς τοπάζω οἷς ἂν συγγενόμενοι ὄναιντο·"/>
    <x v="11"/>
    <x v="0"/>
    <m/>
    <x v="0"/>
    <s v="260"/>
    <b v="1"/>
    <m/>
  </r>
  <r>
    <x v="13"/>
    <s v="Theaetetus (006)"/>
    <s v="198.a.1"/>
    <s v="τὸ τοίνυν πάλιν ἣν ἂν βούληται τῶν ἐπιστημῶν θηρεύειν καὶ λαβόντα ἴσχειν καὶ αὖθις ἀφιέναι σκόπει τίνων δεῖται ὀνομάτων, εἴτε τῶν αὐτῶν ὧν τὸ πρῶτον ὅτε ἐκτᾶτο εἴτε ἑτέρων."/>
    <x v="11"/>
    <x v="0"/>
    <m/>
    <x v="0"/>
    <s v="1424"/>
    <b v="1"/>
    <m/>
  </r>
  <r>
    <x v="13"/>
    <s v="Theages (017)"/>
    <s v="127.b.6"/>
    <s v="ἀλλ’ ἐγὼ ἀμφοτέρων ὑμῶν δέομαι, σέ τ’ ἐθέλειν τούτῳ συνεῖναι καὶ σὲ μὴ ζητεῖν ἄλλῳ μηδενὶ συγγενέσθαι ἢ Σωκράτει·"/>
    <x v="11"/>
    <x v="0"/>
    <m/>
    <x v="0"/>
    <s v="214"/>
    <b v="1"/>
    <m/>
  </r>
  <r>
    <x v="13"/>
    <s v="Timaeus (031)"/>
    <s v="38.e.3"/>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x v="11"/>
    <x v="0"/>
    <m/>
    <x v="0"/>
    <s v="260"/>
    <b v="1"/>
    <m/>
  </r>
  <r>
    <x v="13"/>
    <s v="Timaeus (031)"/>
    <s v="41.a.8"/>
    <s v="τὸ μὲν οὖν δὴ δεθὲν πᾶν λυτόν, τό γε μὴν καλῶς ἁρμοσθὲν καὶ ἔχον εὖ λύειν ἐθέλειν κακοῦ·"/>
    <x v="11"/>
    <x v="0"/>
    <m/>
    <x v="0"/>
    <s v="286"/>
    <b v="1"/>
    <m/>
  </r>
  <r>
    <x v="13"/>
    <s v="Timaeus (031)"/>
    <s v="72.e.6"/>
    <s v="ἵν’ οὖν μὴ φθορὰ διὰ νόσους ὀξεῖα γίγνοιτο καὶ ἀτελὲς τὸ γένος εὐθὺς τὸ θνητὸν τελευτῷ, ταῦτα προορώμενοι τῇ τοῦ περιγενησομένου πώματος ἐδέσματός τε ἕξει τὴν ὀνομαζομένην κάτω κοιλίαν ὑποδοχὴν ἔθεσαν, εἵλιξάν τε πέριξ τὴν τῶν ἐντέρων γένεσιν, ὅπως μὴ ταχὺ διεκπερῶσα ἡ τροφὴ ταχὺ πάλιν τροφῆς ἑτέρας δεῖσθαι τὸ σῶμα ἀναγκάζοι, καὶ παρέχουσα ἀπληστίαν, διὰ γαστριμαργίαν ἀφιλόσοφον καὶ ἄμουσον πᾶν ἀποτελοῖ τὸ γένος, ἀνυπήκοον τοῦ θειοτάτου τῶν παρ’ ἡμῖν."/>
    <x v="11"/>
    <x v="0"/>
    <m/>
    <x v="0"/>
    <s v="684"/>
    <b v="1"/>
    <m/>
  </r>
  <r>
    <x v="13"/>
    <s v="Alcibiades 2 (014)"/>
    <s v="138.a.7"/>
    <s v="ἐπεὶ φέρε πρὸς Διός, οὐκ οἴει τοὺς θεούς, ἃ τυγχάνομεν εὐχόμενοι καὶ ἰδίᾳ καὶ δημοσίᾳ, ἐνίοτε τούτων τὰ μὲν διδόναι, τὰ δ’ οὔ, καὶ ἔστιν οἷς μὲν αὐτῶν, ἔστι δ’ οἷς οὔ;"/>
    <x v="12"/>
    <x v="3"/>
    <m/>
    <x v="0"/>
    <s v="6"/>
    <b v="1"/>
    <m/>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x v="12"/>
    <x v="3"/>
    <m/>
    <x v="0"/>
    <s v="8"/>
    <b v="1"/>
    <m/>
  </r>
  <r>
    <x v="13"/>
    <s v="Alcibiades 2 (014)"/>
    <s v="142.c.4"/>
    <s v="ἀλλ’ ὅμως τούτων τε καὶ ἑτέρων πολλῶν ὁμοιοτρόπων τούτοις οὕτω σφόδρα καταδήλων ὄντων, σπάνιον εὑρεῖν ὅστις ἂν ἢ διδομένων ἀπόσχοιτο ἢ μέλλων δι’ εὐχῆς τεύξεσθαι παύσαιτο ἂν εὐχόμενος·"/>
    <x v="12"/>
    <x v="3"/>
    <m/>
    <x v="0"/>
    <s v="128"/>
    <b v="1"/>
    <m/>
  </r>
  <r>
    <x v="13"/>
    <s v="Alcibiades 2 (014)"/>
    <s v="142.c.7"/>
    <s v="οἱ δὲ πολλοὶ οὔτε ἂν τυραννίδος διδομένης ἀπόσχοιντο ἂν οὔτε στρατηγίας οὐδ’ ἑτέρων πολλῶν, ἃ παρόντα βλάπτει μᾶλλον ἢ ὠφελεῖ, ἀλλὰ κἂν εὔξαιντο ἂν γενέσθαι, εἴ τῳ μὴ παρόντα τυγχάνει·"/>
    <x v="12"/>
    <x v="3"/>
    <m/>
    <x v="0"/>
    <s v="129"/>
    <b v="1"/>
    <m/>
  </r>
  <r>
    <x v="13"/>
    <s v="Alcibiades 2 (014)"/>
    <s v="142.e.5"/>
    <s v="λέγει δέ πως ὡδί—Ζεῦ βασιλεῦ, τὰ μὲν ἐσθλά, φησί, καὶ εὐχομένοις καὶ ἀνεύκτοις ἄμμι δίδου, τὰ δὲ δειλὰ καὶ εὐχομένοις ἀπαλέξειν κελεύει."/>
    <x v="12"/>
    <x v="3"/>
    <m/>
    <x v="0"/>
    <s v="133"/>
    <b v="1"/>
    <m/>
  </r>
  <r>
    <x v="13"/>
    <s v="Alcibiades 2 (014)"/>
    <s v="142.e.5"/>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x v="12"/>
    <x v="3"/>
    <m/>
    <x v="0"/>
    <s v="134"/>
    <b v="1"/>
    <m/>
  </r>
  <r>
    <x v="13"/>
    <s v="Alcibiades 2 (014)"/>
    <s v="147.e.7"/>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x v="12"/>
    <x v="3"/>
    <m/>
    <x v="0"/>
    <s v="266"/>
    <b v="1"/>
    <m/>
  </r>
  <r>
    <x v="13"/>
    <s v="Alcibiades 2 (014)"/>
    <s v="148.b.9"/>
    <s v="τοῦτον μὲν τοίνυν, ὦ Ἀλκιβιάδη, καὶ Λακεδαιμόνιοι τὸν ποιητὴν ἐζηλωκότες, εἴτε καὶ αὐτοὶ οὕτως ἐπεσκεμμένοι, καὶ ἰδίᾳ καὶ δημοσίᾳ ἑκάστοτε παραπλησίαν εὐχὴν εὔχονται, τὰ καλὰ ἐπὶ τοῖς ἀγαθοῖς τοὺς θεοὺς διδόναι κελεύοντες αὖ σφίσιν αὐτοῖς·"/>
    <x v="12"/>
    <x v="3"/>
    <m/>
    <x v="0"/>
    <s v="271"/>
    <b v="1"/>
    <m/>
  </r>
  <r>
    <x v="13"/>
    <s v="Alcibiades 2 (014)"/>
    <s v="148.c.6"/>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x v="12"/>
    <x v="3"/>
    <m/>
    <x v="0"/>
    <s v="274"/>
    <b v="1"/>
    <m/>
  </r>
  <r>
    <x v="13"/>
    <s v="Alcibiades 2 (014)"/>
    <s v="148.e.3"/>
    <s v="ἔτι δὲ πρὸς τούτοις τάδε, ἀνθ’ ὅτου ποτὲ Λακεδαιμονίοις οἱ θεοὶ μᾶλλον νίκην διδόασιν ἢ σφίσιν αὐτοῖς, οἳ πλείστας, φάναι, μὲν θυσίας καὶ καλλίστας τῶν Ἑλλήνων ἄγομεν, ἀναθήμασί τε κεκοσμήκαμεν τὰ ἱερὰ αὐτῶν ὡς οὐδένες ἄλλοι, πομπάς τε πολυτελεστάτας καὶ σεμνοτάτας ἐδωρούμεθα τοῖς θεοῖς ἀν’ ἕκαστον ἔτος, καὶ ἐτελοῦμεν χρήματα ὅσα οὐδ’ ἇλλοι σύμπαντες Ἕλληνες·"/>
    <x v="12"/>
    <x v="3"/>
    <m/>
    <x v="0"/>
    <s v="277"/>
    <b v="1"/>
    <m/>
  </r>
  <r>
    <x v="13"/>
    <s v="Apology (002)"/>
    <s v="19.e.4"/>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x v="12"/>
    <x v="3"/>
    <m/>
    <x v="0"/>
    <s v="43"/>
    <b v="1"/>
    <m/>
  </r>
  <r>
    <x v="13"/>
    <s v="Apology (002)"/>
    <s v="31.a.7"/>
    <s v="ὅτι δ’ ἐγὼ τυγχάνω ὢν τοιοῦτος οἷος ὑπὸ τοῦ θεοῦ τῇ πόλει δεδόσθαι, ἐνθένδε ἂν κατανοήσαιτε·"/>
    <x v="12"/>
    <x v="3"/>
    <m/>
    <x v="0"/>
    <s v="297"/>
    <b v="1"/>
    <m/>
  </r>
  <r>
    <x v="13"/>
    <s v="Apology (002)"/>
    <s v="39.c.6"/>
    <s v="νῦν γὰρ τοῦτο εἴργασθε οἰόμενοι μὲν ἀπαλλάξεσθαι τοῦ διδόναι ἔλεγχον τοῦ βίου, τὸ δὲ ὑμῖν πολὺ ἐναντίον ἀποβήσεται, ὡς ἐγώ φημι."/>
    <x v="12"/>
    <x v="3"/>
    <m/>
    <x v="0"/>
    <s v="440"/>
    <b v="1"/>
    <m/>
  </r>
  <r>
    <x v="13"/>
    <s v="Charmides (018)"/>
    <s v="163.d.5"/>
    <s v="ἀλλ’ ἐγώ σοι τίθεσθαι μὲν τῶν ὀνομάτων δίδωμι ὅπῃ ἂν βούλῃ ἕκαστον·"/>
    <x v="12"/>
    <x v="3"/>
    <m/>
    <x v="0"/>
    <s v="280"/>
    <b v="1"/>
    <m/>
  </r>
  <r>
    <x v="13"/>
    <s v="Charmides (018)"/>
    <s v="165.a.8"/>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x v="12"/>
    <x v="3"/>
    <m/>
    <x v="0"/>
    <s v="322"/>
    <b v="1"/>
    <m/>
  </r>
  <r>
    <x v="13"/>
    <s v="Cleitophon (029)"/>
    <s v="406.a.12"/>
    <s v="εἰ δέ μοι δίδως παρρησίαν, ἥδιστα ἂν δεξαίμην καὶ ἐθέλω λέγειν."/>
    <x v="12"/>
    <x v="3"/>
    <m/>
    <x v="0"/>
    <s v="6"/>
    <b v="1"/>
    <m/>
  </r>
  <r>
    <x v="13"/>
    <s v="Cratylus (005)"/>
    <s v="400.c.4"/>
    <s v="δοκοῦσι μέντοι μοι μάλιστα θέσθαι οἱ ἀμφὶ Ὀρφέα τοῦτο τὸ ὄνομα, ὡς δίκην διδούσης τῆς ψυχῆς ὧν δὴ ἕνεκα δίδωσιν, τοῦτον δὲ περίβολον ἔχειν, ἵνα δεσμωτηρίου εἰκόνα·"/>
    <x v="12"/>
    <x v="3"/>
    <m/>
    <x v="0"/>
    <s v="471"/>
    <b v="1"/>
    <m/>
  </r>
  <r>
    <x v="13"/>
    <s v="Cratylus (005)"/>
    <s v="426.a.1"/>
    <s v="αὗται γὰρ ἂν πᾶσαι ἐκδύσεις εἶεν καὶ μάλα κομψαὶ τῷ μὴ ἐθέλοντι λόγον διδόναι περὶ τῶν πρώτων ὀνομάτων ὡς ὀρθῶς κεῖται."/>
    <x v="12"/>
    <x v="3"/>
    <m/>
    <x v="0"/>
    <s v="1068"/>
    <b v="1"/>
    <m/>
  </r>
  <r>
    <x v="13"/>
    <s v="Critias (032)"/>
    <s v="106.a.3"/>
    <s v="τῷ δὲ πρὶν μὲν πάλαι ποτ’ ἔργῳ, νῦν δὲ λόγοις ἄρτι θεῷ γεγονότι προσεύχομαι, τῶν ῥηθέντων ὅσα μὲν ἐρρήθη μετρίως, σωτηρίαν ἡμῖν αὐτὸν αὐτῶν διδόναι, παρὰ μέλος δὲ εἴ τι περὶ αὐτῶν ἄκοντες εἴπομεν, δίκην τὴν πρέπουσαν ἐπιτιθέναι."/>
    <x v="12"/>
    <x v="3"/>
    <m/>
    <x v="0"/>
    <s v="2"/>
    <b v="1"/>
    <m/>
  </r>
  <r>
    <x v="13"/>
    <s v="Critias (032)"/>
    <s v="106.b.3"/>
    <s v="ἵν’ οὖν τὸ λοιπὸν τοὺς περὶ θεῶν γενέσεως ὀρθῶς λέγωμεν λόγους, φάρμακον ἡμῖν αὐτὸν τελεώτατον καὶ ἄριστον φαρμάκων ἐπιστήμην εὐχόμεθα διδόναι, προσευξάμενοι δὲ παραδίδομεν κατὰ τὰς ὁμολογίας Κριτίᾳ τὸν ἑξῆς λόγον."/>
    <x v="12"/>
    <x v="3"/>
    <m/>
    <x v="0"/>
    <s v="4"/>
    <b v="1"/>
    <m/>
  </r>
  <r>
    <x v="13"/>
    <s v="Critias (032)"/>
    <s v="119.d.5"/>
    <s v="ὅτε δὲ δικάζειν μέλλοιεν, πίστεις ἀλλήλοις τοιάσδε ἐδίδοσαν πρότερον."/>
    <x v="12"/>
    <x v="3"/>
    <m/>
    <x v="0"/>
    <s v="158"/>
    <b v="1"/>
    <m/>
  </r>
  <r>
    <x v="13"/>
    <s v="Epinomis (035)"/>
    <s v="976.e.3"/>
    <s v="θεὸν δ’ αὐτὸν μᾶλλον ἤ τινα τύχην ἡγοῦμαι δόντα ἡμῖν σῴζειν ἡμᾶς."/>
    <x v="12"/>
    <x v="3"/>
    <m/>
    <x v="0"/>
    <s v="51"/>
    <b v="1"/>
    <m/>
  </r>
  <r>
    <x v="13"/>
    <s v="Epinomis (035)"/>
    <s v="991.b.6"/>
    <s v="τὸ δ’ ἐπὶ τούτοις τέλος, εἰς θείαν γένεσιν ἅμα καὶ τὴν τῶν ὁρατῶν καλλίστην τε καὶ θειοτάτην φύσιν ἰτέον, ὅσην ἀνθρώποις θεὸς ἔδωκεν κατιδεῖν, ἣν οὔποτε ἄνευ τῶν νῦν διειρημένων μὴ κατιδὼν ἐπεύξηταί τις ῥᾳστώνῃ παραλαβεῖν."/>
    <x v="12"/>
    <x v="3"/>
    <m/>
    <x v="0"/>
    <s v="247"/>
    <b v="1"/>
    <m/>
  </r>
  <r>
    <x v="13"/>
    <s v="Epistles (036)"/>
    <s v="309.c.5"/>
    <s v="σοὶ δ’ οὐδὲν διαφέρει δῆλον ὅτι καὶ λαβεῖν καὶ δοῦναι τοσοῦτον, ὥστε κομισάμενος ἄλλον τινὰ τῶν ἑταίρων θεράπευσον ὥσπερ ἐμέ·"/>
    <x v="12"/>
    <x v="3"/>
    <m/>
    <x v="0"/>
    <s v="9"/>
    <b v="1"/>
    <m/>
  </r>
  <r>
    <x v="13"/>
    <s v="Epistles (036)"/>
    <s v="318.c.1"/>
    <s v="ἡνίκα γὰρ Ἡρακλείδην ἐξέβαλες, οὔτε Συρακοσίοις δοκοῦν δικαίως οὔτ’ ἐμοί, διότι μετὰ Θεοδότου καὶ Εὐρυβίου συνεδεήθην σου μὴ ποιεῖν ταῦτα, ταύτην λαβὼν ὡς ἱκανὴν πρόφασιν, εἶπες ὅτι καὶ πάλαι σοι δῆλος εἴην σοῦ μὲν οὐδὲν φροντίζων, Δίωνος δὲ καὶ τῶν Δίωνος φίλων καὶ οἰκείων, καὶ ἐπειδὴ νῦν Θεοδότης καὶ Ἡρακλείδης ἐν διαβολαῖς εἶεν, οἰκεῖοι Δίωνος ὄντες, πᾶν μηχανῴμην ὅπως οὗτοι μὴ δώσουσιν δίκην."/>
    <x v="12"/>
    <x v="3"/>
    <m/>
    <x v="0"/>
    <s v="146"/>
    <b v="1"/>
    <m/>
  </r>
  <r>
    <x v="13"/>
    <s v="Epistles (036)"/>
    <s v="319.c.7"/>
    <s v="τούτων γὰρ οὔθ’ ἧττον ἐμοὶ πρέποντα ἔχοις ἄν ποτε λέγων μου καταψεύσασθαι, πρὸς δὲ τούτοις ἔτι σαφεστέρους τούτων εἰς ἔλεγχον λόγους ἐγὼ δοίην ἄν, εἴ τις ἱκανή που φαίνοιτο κρίσις, ὡς ἐγὼ μὲν ἐκέλευον, σὺ δ’ οὐκ ἤθελες πράττειν αὐτά·"/>
    <x v="12"/>
    <x v="3"/>
    <m/>
    <x v="0"/>
    <s v="166"/>
    <b v="1"/>
    <m/>
  </r>
  <r>
    <x v="13"/>
    <s v="Epistles (036)"/>
    <s v="340.a.4"/>
    <s v="ἐσώθην γάρ τοι πάλιν εὐτυχῶς, καὶ τούτων γε μετὰ θεὸν Διονυσίῳ χάριν εἰδέναι χρεών, ὅτι πολλῶν βουληθέντων ἀπολέσαι με διεκώλυσεν καὶ ἔδωκέν τι μέρος αἰδοῖ τῶν περὶ ἐμὲ πραγμάτων."/>
    <x v="12"/>
    <x v="3"/>
    <m/>
    <x v="0"/>
    <s v="388"/>
    <b v="1"/>
    <m/>
  </r>
  <r>
    <x v="13"/>
    <s v="Epistles (036)"/>
    <s v="347.d.2"/>
    <s v="ἔφη δὴ πωλήσειν αὐτήν, πραθείσης δὲ τὰ μὲν ἡμίσεα ἐμοὶ δώσειν ἄγειν, τὰ δ’ ἡμίσεα τῷ παιδὶ καταλείψειν αὐτοῦ·"/>
    <x v="12"/>
    <x v="3"/>
    <m/>
    <x v="0"/>
    <s v="485"/>
    <b v="1"/>
    <m/>
  </r>
  <r>
    <x v="13"/>
    <s v="Epistles (036)"/>
    <s v="358.a.2"/>
    <s v="ἀλλὰ κἀκεῖνο δεῖ σε ἐνθυμεῖσθαι, ὅτι ἕκαστος ἡμῶν οὐχ αὑτῷ μόνον γέγονεν, ἀλλὰ τῆς γενέσεως ἡμῶν τὸ μέν τι ἡ πατρὶς μερίζεται, τὸ δέ τι οἱ γεννήσαντες, τὸ δὲ οἱ λοιποὶ φίλοι, πολλὰ δὲ καὶ τοῖς καιροῖς δίδοται τοῖς τὸν βίον ἡμῶν καταλαμβάνουσι."/>
    <x v="12"/>
    <x v="3"/>
    <m/>
    <x v="0"/>
    <s v="623"/>
    <b v="1"/>
    <m/>
  </r>
  <r>
    <x v="13"/>
    <s v="Epistles (036)"/>
    <s v="361.a.3"/>
    <s v="ἐπριάμην οὖν αὐτὸ βουλόμενός σου τῇ γυναικὶ δοῦναι, ὅτι μου ἐπεμελεῖτο καὶ ὑγιαίνοντος καὶ ἀσθενοῦντος ἀξίως ἐμοῦ τε καὶ σοῦ."/>
    <x v="12"/>
    <x v="3"/>
    <m/>
    <x v="0"/>
    <s v="669"/>
    <b v="1"/>
    <m/>
  </r>
  <r>
    <x v="13"/>
    <s v="Epistles (036)"/>
    <s v="362.a.2"/>
    <s v="τὸ δὴ μετὰ ταῦτα λέγω περὶ τῶν σῶν αὖ χρημάτων τῶν Ἀθήνησιν τῆς ἀναλώσεως, ὅτι πρῶτον μὲν ἐάν τι δέῃ ἐμὲ ἀναλίσκειν εἰς χορηγίαν ἤ τι τοιοῦτον, οὐκ ἔστι σοι ξένος οὐδεὶς ὅστις δώσει, ὡς ᾠόμεθα, ἔπειτα καὶ ἄν τι σοὶ αὐτῷ διαφέρῃ μέγα, ὥστε ἀναλωθὲν μὲν ἤδη ὀνῆσαι, μὴ ἀναλωθὲν δὲ ἀλλ’ ἐγχρονισθὲν ἕως ἄν τις παρὰ σοῦ ἔλθῃ, βλάψαι, πρὸς τῷ χαλεπῷ τὸ τοιοῦτόν σοί ἐστιν καὶ αἰσχρόν."/>
    <x v="12"/>
    <x v="3"/>
    <m/>
    <x v="0"/>
    <s v="691"/>
    <b v="1"/>
    <m/>
  </r>
  <r>
    <x v="13"/>
    <s v="Euthydemus (021)"/>
    <s v="271.c.8"/>
    <s v="ἐκείνω μὲν γὰρ τῷ σώματι μόνον οἵω τε μάχεσθαι, τούτω δὲ πρῶτον μὲν τῷ σώματι δεινοτάτω ἐστὸν—ἐν ὅπλοις γὰρ αὐτώ τε σοφὼ πάνυ μάχεσθαι καὶ ἄλλον, ὃς ἂν διδῷ μισθόν, οἵω τε ποιῆσαι—ἔπειτα τὴν ἐν τοῖς δικαστηρίοις μάχην κρατίστω καὶ ἀγωνίσασθαι καὶ ἄλλον διδάξαι λέγειν τε καὶ συγγράφεσθαι λόγους οἵους εἰς τὰ δικαστήρια."/>
    <x v="12"/>
    <x v="3"/>
    <m/>
    <x v="0"/>
    <s v="22"/>
    <b v="1"/>
    <m/>
  </r>
  <r>
    <x v="13"/>
    <s v="Euthydemus (021)"/>
    <s v="285.a.2"/>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x v="12"/>
    <x v="3"/>
    <m/>
    <x v="0"/>
    <s v="412"/>
    <b v="1"/>
    <m/>
  </r>
  <r>
    <x v="13"/>
    <s v="Euthydemus (021)"/>
    <s v="302.a.1"/>
    <s v="οἷον βοῦς καὶ πρόβατον, ἆρ’ ἂν ἡγοῖο ταῦτα σὰ εἶναι, ἅ σοι ἐξείη καὶ ἀποδόσθαι καὶ δοῦναι καὶ θῦσαι ὅτῳ βούλοιο θεῶν;"/>
    <x v="12"/>
    <x v="3"/>
    <m/>
    <x v="0"/>
    <s v="1030"/>
    <b v="1"/>
    <m/>
  </r>
  <r>
    <x v="13"/>
    <s v="Euthydemus (021)"/>
    <s v="302.e.3"/>
    <s v="—τῶν δέ γε ζῴων, ἔφη, ὡμολόγηκας ταῦτ’ εἶναι σά, ὅσα ἄν σοι ἐξῇ καὶ δοῦναι καὶ ἀποδόσθαι καὶ θῦσαι δὴ θεῷ ὅτῳ ἂν βούλῃ."/>
    <x v="12"/>
    <x v="3"/>
    <m/>
    <x v="0"/>
    <s v="1064"/>
    <b v="1"/>
    <m/>
  </r>
  <r>
    <x v="13"/>
    <s v="Euthydemus (021)"/>
    <s v="302.e.7"/>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x v="12"/>
    <x v="3"/>
    <m/>
    <x v="0"/>
    <s v="1068"/>
    <b v="1"/>
    <m/>
  </r>
  <r>
    <x v="13"/>
    <s v="Euthydemus (021)"/>
    <s v="304.b.7"/>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x v="12"/>
    <x v="3"/>
    <m/>
    <x v="0"/>
    <s v="1094"/>
    <b v="1"/>
    <m/>
  </r>
  <r>
    <x v="13"/>
    <s v="Euthyphro (001)"/>
    <s v="8.b.7"/>
    <s v="ἀλλ’ οἶμαι, ὦ Σώκρατες, περί γε τούτου τῶν θεῶν οὐδένα ἕτερον ἑτέρῳ διαφέρεσθαι, ὡς οὐ δεῖ δίκην διδόναι ἐκεῖνον ὃς ἂν ἀδίκως τινὰ ἀποκτείνῃ."/>
    <x v="12"/>
    <x v="3"/>
    <m/>
    <x v="0"/>
    <s v="157"/>
    <b v="1"/>
    <m/>
  </r>
  <r>
    <x v="13"/>
    <s v="Euthyphro (001)"/>
    <s v="8.c.6"/>
    <s v="ἦ καὶ ὁμολογοῦσιν, ὦ Εὐθύφρων, ἀδικεῖν, καὶ ὁμολογοῦντες ὅμως οὐ δεῖν φασὶ σφᾶς διδόναι δίκην;"/>
    <x v="12"/>
    <x v="3"/>
    <m/>
    <x v="0"/>
    <s v="162"/>
    <b v="1"/>
    <m/>
  </r>
  <r>
    <x v="13"/>
    <s v="Euthyphro (001)"/>
    <s v="8.d.4"/>
    <s v="οὐκ ἄρα ἐκεῖνό γε ἀμφισβητοῦσιν, ὡς οὐ τὸν ἀδικοῦντα δεῖ διδόναι δίκην, ἀλλ’ ἐκεῖνο ἴσως ἀμφισβητοῦσιν, τὸ τίς ἐστιν ὁ ἀδικῶν καὶ τί δρῶν καὶ πότε."/>
    <x v="12"/>
    <x v="3"/>
    <m/>
    <x v="0"/>
    <s v="168"/>
    <b v="1"/>
    <m/>
  </r>
  <r>
    <x v="13"/>
    <s v="Euthyphro (001)"/>
    <s v="14.d.7"/>
    <s v="αἰτεῖν τε φῂς αὐτοὺς καὶ διδόναι ἐκείνοις;"/>
    <x v="12"/>
    <x v="3"/>
    <m/>
    <x v="0"/>
    <s v="384"/>
    <b v="1"/>
    <m/>
  </r>
  <r>
    <x v="13"/>
    <s v="Euthyphro (001)"/>
    <s v="14.e.1"/>
    <s v="καὶ αὖ τὸ διδόναι ὀρθῶς, ὧν ἐκεῖνοι τυγχάνουσιν δεόμενοι παρ’ ἡμῶν, ταῦτα ἐκείνοις αὖ ἀντιδωρεῖσθαι;"/>
    <x v="12"/>
    <x v="3"/>
    <m/>
    <x v="0"/>
    <s v="388"/>
    <b v="1"/>
    <m/>
  </r>
  <r>
    <x v="13"/>
    <s v="Euthyphro (001)"/>
    <s v="14.e.2"/>
    <s v="οὐ γάρ που τεχνικόν γ’ ἂν εἴη δωροφορεῖν διδόντα τῳ ταῦτα ὧν οὐδὲν δεῖται."/>
    <x v="12"/>
    <x v="3"/>
    <m/>
    <x v="0"/>
    <s v="389"/>
    <b v="1"/>
    <m/>
  </r>
  <r>
    <x v="13"/>
    <s v="Gorgias (023)"/>
    <s v="474.b.1"/>
    <s v="ὅρα οὖν εἰ ἐθελήσεις ἐν τῷ μέρει διδόναι ἔλεγχον ἀποκρινόμενος τὰ ἐρωτώμενα."/>
    <x v="12"/>
    <x v="3"/>
    <m/>
    <x v="0"/>
    <s v="776"/>
    <b v="1"/>
    <m/>
  </r>
  <r>
    <x v="13"/>
    <s v="Gorgias (023)"/>
    <s v="478.e.6"/>
    <s v="οὐκοῦν οὗτος τυγχάνει ὢν ὃς ἂν τὰ μέγιστα ἀδικῶν καὶ χρώμενος μεγίστῃ ἀδικίᾳ διαπράξηται ὥστε μήτε νουθετεῖσθαι μήτε κολάζεσθαι μήτε δίκην διδόναι, ὥσπερ σὺ φῂς Ἀρχέλαον παρεσκευάσθαι καὶ τοὺς ἄλλους τυράννους καὶ ῥήτορας καὶ δυνάστας;"/>
    <x v="12"/>
    <x v="3"/>
    <m/>
    <x v="0"/>
    <s v="990"/>
    <b v="1"/>
    <m/>
  </r>
  <r>
    <x v="13"/>
    <s v="Gorgias (023)"/>
    <s v="479.a.5"/>
    <s v="σχεδὸν γάρ που οὗτοι, ὦ ἄριστε, τὸ αὐτὸ διαπεπραγμένοι εἰσὶν ὥσπερ ἂν εἴ τις τοῖς μεγίστοις νοσήμασιν συνισχόμενος διαπράξαιτο μὴ διδόναι δίκην τῶν περὶ τὸ σῶμα ἁμαρτημάτων τοῖς ἰατροῖς μηδὲ ἰατρεύεσθαι, φοβούμενος ὡσπερανεὶ παῖς τὸ κάεσθαι καὶ τὸ τέμνεσθαι, ὅτι ἀλγεινόν."/>
    <x v="12"/>
    <x v="3"/>
    <m/>
    <x v="0"/>
    <s v="992"/>
    <b v="1"/>
    <m/>
  </r>
  <r>
    <x v="13"/>
    <s v="Gorgias (023)"/>
    <s v="479.b.3"/>
    <s v="κινδυνεύουσι γὰρ ἐκ τῶν νῦν ἡμῖν ὡμολογημένων τοιοῦτόν τι ποιεῖν καὶ οἱ τὴν δίκην φεύγοντες, ὦ Πῶλε, τὸ ἀλγεινὸν αὐτοῦ καθορᾶν, πρὸς δὲ τὸ ὠφέλιμον τυφλῶς ἔχειν καὶ ἀγνοεῖν ὅσῳ ἀθλιώτερόν ἐστι μὴ ὑγιοῦς σώματος μὴ ὑγιεῖ ψυχῇ συνοικεῖν, ἀλλὰ σαθρᾷ καὶ ἀδίκῳ καὶ ἀνοσίῳ, ὅθεν καὶ πᾶν ποιοῦσιν ὥστε δίκην μὴ διδόναι μηδ’ ἀπαλλάττεσθαι τοῦ μεγίστου κακοῦ, καὶ χρήματα παρασκευαζόμενοι καὶ φίλους καὶ ὅπως ἂν ὦσιν ὡς πιθανώτατοι λέγειν·"/>
    <x v="12"/>
    <x v="3"/>
    <m/>
    <x v="0"/>
    <s v="996"/>
    <b v="1"/>
    <m/>
  </r>
  <r>
    <x v="13"/>
    <s v="Gorgias (023)"/>
    <s v="479.d.7"/>
    <s v="ἆρ’ οὖν οὐ περὶ τούτου, ὦ φίλε, ἠμφεσβητήσαμεν, σὺ μὲν τὸν Ἀρχέλαον εὐδαιμονίζων τὸν τὰ μέγιστα ἀδικοῦντα δίκην οὐδεμίαν διδόντα, ἐγὼ δὲ τοὐναντίον οἰόμενος, εἴτε Ἀρχέλαος εἴτ’ ἄλλος ἀνθρώπων ὁστισοῦν μὴ δίδωσι δίκην ἀδικῶν, τούτῳ προσήκειν ἀθλίῳ εἶναι διαφερόντως τῶν ἄλλων ἀνθρώπων, καὶ ἀεὶ τὸν ἀδικοῦντα τοῦ ἀδικουμένου ἀθλιώτερον εἶναι καὶ τὸν μὴ διδόντα δίκην τοῦ διδόντος;"/>
    <x v="12"/>
    <x v="3"/>
    <m/>
    <x v="0"/>
    <s v="1009"/>
    <b v="1"/>
    <m/>
  </r>
  <r>
    <x v="13"/>
    <s v="Gorgias (023)"/>
    <s v="480.b.7"/>
    <s v="ἐπὶ μὲν ἄρα τὸ ἀπολογεῖσθαι ὑπὲρ τῆς ἀδικίας τῆς αὑτοῦ ἢ γονέων ἢ ἑταίρων ἢ παίδων ἢ πατρίδος ἀδικούσης οὐ χρήσιμος οὐδὲν ἡ ῥητορικὴ ἡμῖν, ὦ Πῶλε, εἰ μὴ εἴ τις ὑπολάβοι ἐπὶ τοὐναντίον—κατηγορεῖν δεῖν μάλιστα μὲν ἑαυτοῦ, ἔπειτα δὲ καὶ τῶν οἰκείων καὶ τῶν ἄλλων ὃς ἂν ἀεὶ τῶν φίλων τυγχάνῃ ἀδικῶν, καὶ μὴ ἀποκρύπτεσθαι ἀλλ’ εἰς τὸ φανερὸν ἄγειν τὸ ἀδίκημα, ἵνα δῷ δίκην καὶ ὑγιὴς γένηται, ἀναγκάζειν τε αὑτὸν καὶ τοὺς ἄλλους μὴ ἀποδειλιᾶν ἀλλὰ παρέχειν μύσαντα εὖ καὶ ἀνδρείως ὥσπερ τέμνειν καὶ κάειν ἰατρῷ, τὸ ἀγαθὸν καὶ καλὸν διώκοντα, μὴ ὑπολογιζόμενον τὸ ἀλγεινόν, ἐὰν μέν γε πληγῶν ἄξια ἠδικηκὼς ᾖ, τύπτειν παρέχοντα, ἐὰν δὲ δεσμοῦ, δεῖν, ἐὰν δὲ ζημίας, ἀποτίνοντα, ἐὰν δὲ φυγῆς, φεύγοντα, ἐὰν δὲ θανάτου, ἀποθνῄσκοντα, αὐτὸν πρῶτον ὄντα κατήγορον καὶ αὑτοῦ καὶ τῶν ἄλλων οἰκείων καὶ ἐπὶ τοῦτο χρώμενον τῇ ῥητορικῇ, ὅπως ἂν καταδήλων τῶν ἀδικημάτων γιγνομένων ἀπαλλάττωνται τοῦ μεγίστου κακοῦ, ἀδικίας."/>
    <x v="12"/>
    <x v="3"/>
    <m/>
    <x v="0"/>
    <s v="1023"/>
    <b v="1"/>
    <m/>
  </r>
  <r>
    <x v="13"/>
    <s v="Gorgias (023)"/>
    <s v="480.e.5"/>
    <s v="τοὐναντίον δέ γε αὖ μεταβαλόντα, εἰ ἄρα δεῖ τινα κακῶς ποιεῖν, εἴτ’ ἐχθρὸν εἴτε ὁντινοῦν, ἐὰν μόνον μὴ αὐτὸς ἀδικῆται ὑπὸ τοῦ ἐχθροῦ—τοῦτο μὲν γὰρ εὐλαβητέον—ἐὰν δὲ ἄλλον ἀδικῇ ὁ ἐχθρός, παντὶ τρόπῳ παρασκευαστέον, καὶ πράττοντα καὶ λέγοντα, ὅπως μὴ δῷ δίκην μηδὲ ἔλθῃ παρὰ τὸν δικαστήν·"/>
    <x v="12"/>
    <x v="3"/>
    <m/>
    <x v="0"/>
    <s v="1028"/>
    <b v="1"/>
    <m/>
  </r>
  <r>
    <x v="13"/>
    <s v="Gorgias (023)"/>
    <s v="484.b.8"/>
    <s v="τεκμαίρομαι ἔργοισιν Ἡρακλέος, ἐπεὶ—ἀπριάτας—λέγει οὕτω πως—τὸ γὰρ ᾆσμα οὐκ ἐπίσταμαι—λέγει δ’ ὅτι οὔτε πριάμενος οὔτε δόντος τοῦ Γηρυόνου ἠλάσατο τὰς βοῦς, ὡς τούτου ὄντος τοῦ δικαίου φύσει, καὶ βοῦς καὶ τἆλλα κτήματα εἶναι πάντα τοῦ βελτίονός τε καὶ κρείττονος τὰ τῶν χειρόνων τε καὶ ἡττόνων."/>
    <x v="12"/>
    <x v="3"/>
    <m/>
    <x v="0"/>
    <s v="1075"/>
    <b v="1"/>
    <m/>
  </r>
  <r>
    <x v="13"/>
    <s v="Gorgias (023)"/>
    <s v="499.c.2"/>
    <s v="νῦν δὲ ἐψεύσθην, καὶ ὡς ἔοικεν ἀνάγκη μοι κατὰ τὸν παλαιὸν λόγον τὸ παρὸν εὖ ποιεῖν καὶ τοῦτο δέχεσθαι τὸ διδόμενον παρὰ σοῦ."/>
    <x v="12"/>
    <x v="3"/>
    <m/>
    <x v="0"/>
    <s v="1501"/>
    <b v="1"/>
    <m/>
  </r>
  <r>
    <x v="13"/>
    <s v="Gorgias (023)"/>
    <s v="500.e.3"/>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x v="12"/>
    <x v="3"/>
    <m/>
    <x v="0"/>
    <s v="1538"/>
    <b v="1"/>
    <m/>
  </r>
  <r>
    <x v="13"/>
    <s v="Gorgias (023)"/>
    <s v="504.e.6"/>
    <s v="τί γὰρ ὄφελος, ὦ Καλλίκλεις, σώματί γε κάμνοντι καὶ μοχθηρῶς διακειμένῳ σιτία πολλὰ διδόναι καὶ τὰ ἥδιστα ἢ ποτὰ ἢ ἄλλ’ ὁτιοῦν, ὃ μὴ ὀνήσει αὐτὸ ἔσθ’ ὅτι πλέον ἢ τοὐναντίον κατά γε τὸν δίκαιον λόγον καὶ ἔλαττον;"/>
    <x v="12"/>
    <x v="3"/>
    <m/>
    <x v="0"/>
    <s v="1636"/>
    <b v="1"/>
    <m/>
  </r>
  <r>
    <x v="13"/>
    <s v="Gorgias (023)"/>
    <s v="509.b.1"/>
    <s v="εἰ δὲ οὕτως ἔχει καὶ μέγιστον τῶν κακῶν ἐστιν ἡ ἀδικία τῷ ἀδικοῦντι καὶ ἔτι τούτου μεῖζον μεγίστου ὄντος, εἰ οἷόν τε, τὸ ἀδικοῦντα μὴ διδόναι δίκην, τίνα ἂν βοήθειαν μὴ δυνάμενος ἄνθρωπος βοηθεῖν ἑαυτῷ καταγέλαστος ἂν τῇ ἀληθείᾳ εἴη;"/>
    <x v="12"/>
    <x v="3"/>
    <m/>
    <x v="0"/>
    <s v="1744"/>
    <b v="1"/>
    <m/>
  </r>
  <r>
    <x v="13"/>
    <s v="Gorgias (023)"/>
    <s v="510.e.6"/>
    <s v="ἀλλ’ οἶμαι ἔγωγε, πᾶν τοὐναντίον οὑτωσὶ ἡ παρασκευὴ ἔσται αὐτῷ ἐπὶ τὸ οἵῳ τε εἶναι ὡς πλεῖστα ἀδικεῖν καὶ ἀδικοῦντα μὴ διδόναι δίκην."/>
    <x v="12"/>
    <x v="3"/>
    <m/>
    <x v="0"/>
    <s v="1789"/>
    <b v="1"/>
    <m/>
  </r>
  <r>
    <x v="13"/>
    <s v="Gorgias (023)"/>
    <s v="512.c.3"/>
    <s v="ἀλλὰ σὺ οὐδὲν ἧττον αὐτοῦ καταφρονεῖς καὶ τῆς τέχνης τῆς ἐκείνου, καὶ ὡς ἐν ὀνείδει ἀποκαλέσαις ἂν μηχανοποιόν, καὶ τῷ ὑεῖ αὐτοῦ οὔτ’ ἂν δοῦναι θυγατέρα ἐθέλοις, οὔτ’ ἂν αὐτὸς λαβεῖν τὴν ἐκείνου."/>
    <x v="12"/>
    <x v="3"/>
    <m/>
    <x v="0"/>
    <s v="1816"/>
    <b v="1"/>
    <m/>
  </r>
  <r>
    <x v="13"/>
    <s v="Gorgias (023)"/>
    <s v="520.e.2"/>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x v="12"/>
    <x v="3"/>
    <m/>
    <x v="0"/>
    <s v="1986"/>
    <b v="1"/>
    <m/>
  </r>
  <r>
    <x v="13"/>
    <s v="Gorgias (023)"/>
    <s v="521.e.3"/>
    <s v="σκόπει γάρ, τί ἂν ἀπολογοῖτο ὁ τοιοῦτος ἄνθρωπος ἐν τούτοις ληφθείς, εἰ αὐτοῦ κατηγοροῖ τις λέγων ὅτι ὦ παῖδες, πολλὰ ὑμᾶς καὶ κακὰ ὅδε εἴργασται ἀνὴρ καὶ αὐτούς, καὶ τοὺς νεωτάτους ὑμῶν διαφθείρει τέμνων τε καὶ κάων, καὶ ἰσχναίνων καὶ πνίγων ἀπορεῖν ποιεῖ, πικρότατα πώματα διδοὺς καὶ πεινῆν καὶ διψῆν ἀναγκάζων, οὐχ ὥσπερ ἐγὼ πολλὰ καὶ ἡδέα καὶ παντοδαπὰ ηὐώχουν ὑμᾶς·"/>
    <x v="12"/>
    <x v="3"/>
    <m/>
    <x v="0"/>
    <s v="2012"/>
    <b v="1"/>
    <m/>
  </r>
  <r>
    <x v="13"/>
    <s v="Gorgias (023)"/>
    <s v="524.a.5"/>
    <s v="Μίνῳ δὲ πρεσβεῖα δώσω ἐπιδιακρίνειν, ἐὰν ἀπορῆτόν τι τὼ ἑτέρω, ἵνα ὡς δικαιοτάτη ἡ κρίσις ᾖ περὶ τῆς πορείας τοῖς ἀνθρώποις."/>
    <x v="12"/>
    <x v="3"/>
    <m/>
    <x v="0"/>
    <s v="2058"/>
    <b v="1"/>
    <m/>
  </r>
  <r>
    <x v="13"/>
    <s v="Hippias Major (025)"/>
    <s v="282.e.4"/>
    <s v="καὶ τοῦτο ἐλθὼν οἴκαδε φέρων τῷ πατρὶ ἔδωκα, ὥστε ἐκεῖνον καὶ τοὺς ἄλλους πολίτας θαυμάζειν τε καὶ ἐκπεπλῆχθαι."/>
    <x v="12"/>
    <x v="3"/>
    <m/>
    <x v="0"/>
    <s v="27"/>
    <b v="1"/>
    <m/>
  </r>
  <r>
    <x v="13"/>
    <s v="Ion (027)"/>
    <s v="538.b.7"/>
    <s v="τί δὲ δὴ ὅταν Ὅμηρος λέγῃ ὡς τετρωμένῳ τῷ Μαχάονι Ἑκαμήδη ἡ Νέστορος παλλακὴ κυκεῶνα πίνειν δίδωσι;"/>
    <x v="12"/>
    <x v="3"/>
    <m/>
    <x v="0"/>
    <s v="208"/>
    <b v="1"/>
    <m/>
  </r>
  <r>
    <x v="13"/>
    <s v="Laches (019)"/>
    <s v="187.c.1"/>
    <s v="εἰ δὲ βουλομένοις ὑμῖν ἐστι περὶ τῶν τοιούτων ἐρωτᾶσθαί τε καὶ διδόναι λόγον, αὐτοὺς δὴ χρὴ γιγνώσκειν, ὦ Νικία τε καὶ Λάχης."/>
    <x v="12"/>
    <x v="3"/>
    <m/>
    <x v="0"/>
    <s v="169"/>
    <b v="1"/>
    <m/>
  </r>
  <r>
    <x v="13"/>
    <s v="Laches (019)"/>
    <s v="187.e.6"/>
    <s v="οὔ μοι δοκεῖς εἰδέναι ὅτι ὃς ἂν ἐγγύτατα Σωκράτους ᾖ καὶ πλησιάζῃ διαλεγόμενος, ἀνάγκη αὐτῷ, ἐὰν ἄρα καὶ περὶ ἄλλου του πρότερον ἄρξηται διαλέγεσθαι, μὴ παύεσθαι ὑπὸ τούτου περιαγόμενον τῷ λόγῳ, πρὶν ἂν ἐμπέσῃ εἰς τὸ διδόναι περὶ αὑτοῦ λόγον, ὅντινα τρόπον νῦν τε ζῇ καὶ ὅντινα τὸν παρεληλυθότα βίον βεβίωκεν·"/>
    <x v="12"/>
    <x v="3"/>
    <m/>
    <x v="0"/>
    <s v="178"/>
    <b v="1"/>
    <m/>
  </r>
  <r>
    <x v="13"/>
    <s v="Laches (019)"/>
    <s v="189.b.3"/>
    <s v="οὕτω σὺ παρ’ ἐμοὶ διάκεισαι ἀπ’ ἐκείνης τῆς ἡμέρας ᾗ μετ’ ἐμοῦ συνδιεκινδύνευσας καὶ ἔδωκας σαυτοῦ πεῖραν ἀρετῆς ἣν χρὴ διδόναι τὸν μέλλοντα δικαίως δώσειν."/>
    <x v="12"/>
    <x v="3"/>
    <m/>
    <x v="0"/>
    <s v="196"/>
    <b v="1"/>
    <m/>
  </r>
  <r>
    <x v="13"/>
    <s v="Laches (019)"/>
    <s v="192.e.6"/>
    <s v="ἀλλ’ οἷον εἴ τις ἰατρὸς ὤν, περιπλευμονίᾳ τοῦ ὑέος ἐχομένου ἢ ἄλλου τινὸς καὶ δεομένου πιεῖν ἢ φαγεῖν δοῦναι, μὴ κάμπτοιτο ἀλλὰ καρτεροῖ;"/>
    <x v="12"/>
    <x v="3"/>
    <m/>
    <x v="0"/>
    <s v="292"/>
    <b v="1"/>
    <m/>
  </r>
  <r>
    <x v="13"/>
    <s v="Laches (019)"/>
    <s v="195.d.7"/>
    <s v="ἀλλὰ τοῦτο δὴ σὺ δίδως τοῖς ἰατροῖς γιγνώσκειν ἢ ἄλλῳ τινὶ δημιουργῷ πλὴν τῷ τῶν δεινῶν καὶ μὴ δεινῶν ἐπιστήμονι, ὃν ἐγὼ ἀνδρεῖον καλῶ;"/>
    <x v="12"/>
    <x v="3"/>
    <m/>
    <x v="0"/>
    <s v="390"/>
    <b v="1"/>
    <m/>
  </r>
  <r>
    <x v="13"/>
    <s v="Laws (034)"/>
    <s v="647.e.1"/>
    <s v="φόβου φάρμακον ἔσθ’ ὅστις θεὸς ἔδωκεν ἀνθρώποις, ὥστε ὁπόσῳ πλέον ἂν ἐθέλῃ τις πίνειν αὐτοῦ, τοσούτῳ μᾶλλον αὐτὸν νομίζειν καθ’ ἑκάστην πόσιν δυστυχῆ γίγνεσθαι, καὶ φοβεῖσθαι τὰ παρόντα καὶ τὰ μέλλοντα αὑτῷ πάντα, καὶ τελευτῶντα εἰς πᾶν δέος ἰέναι τὸν ἀνδρειότατον ἀνθρώπων, ἐκκοιμηθέντα δὲ καὶ τοῦ πώματος ἀπαλλαγέντα πάλιν ἑκάστοτε τὸν αὐτὸν γίγνεσθαι."/>
    <x v="12"/>
    <x v="3"/>
    <m/>
    <x v="0"/>
    <s v="452"/>
    <b v="1"/>
    <m/>
  </r>
  <r>
    <x v="13"/>
    <s v="Laws (034)"/>
    <s v="649.a.1"/>
    <s v="εἶεν, ὦ νομοθέτα, τοῦ μὲν δὴ φόβου σχεδὸν οὔτε θεὸς ἔδωκεν ἀνθρώποις τοιοῦτον φάρμακον οὔτε αὐτοὶ μεμηχανήμεθα—τοὺς γὰρ γόητας οὐκ ἐν θοίνῃ λέγω—τῆς δὲ ἀφοβίας καὶ τοῦ λίαν θαρρεῖν καὶ ἀκαίρως ἃ μὴ χρή, πότερον ἔστιν πῶμα, ἢ πῶς λέγομεν;"/>
    <x v="12"/>
    <x v="3"/>
    <m/>
    <x v="0"/>
    <s v="471"/>
    <b v="1"/>
    <m/>
  </r>
  <r>
    <x v="13"/>
    <s v="Laws (034)"/>
    <s v="653.e.5"/>
    <s v="ἡμῖν δὲ οὓς εἴπομεν τοὺς θεοὺς συγχορευτὰς δεδόσθαι, τούτους εἶναι καὶ τοὺς δεδωκότας τὴν ἔνρυθμόν τε καὶ ἐναρμόνιον αἴσθησιν μεθ’ ἡδονῆς, ᾗ δὴ κινεῖν τε ἡμᾶς καὶ χορηγεῖν ἡμῶν τούτους, ᾠδαῖς τε καὶ ὀρχήσεσιν ἀλλήλοις συνείροντας, χορούς τε ὠνομακέναι παρὰ τὸ τῆς χαρᾶς ἔμφυτον ὄνομα."/>
    <x v="12"/>
    <x v="3"/>
    <m/>
    <x v="0"/>
    <s v="515"/>
    <b v="1"/>
    <m/>
  </r>
  <r>
    <x v="13"/>
    <s v="Laws (034)"/>
    <s v="665.a.3"/>
    <s v="θεοὺς δὲ ἔφαμεν ἐλεοῦντας ἡμᾶς συγχορευτάς τε καὶ χορηγοὺς ἡμῖν δεδωκέναι τόν τε Ἀπόλλωνα καὶ μούσας, καὶ δὴ καὶ τρίτον ἔφαμεν, εἰ μεμνήμεθα, Διόνυσον."/>
    <x v="12"/>
    <x v="3"/>
    <m/>
    <x v="0"/>
    <s v="726"/>
    <b v="1"/>
    <m/>
  </r>
  <r>
    <x v="13"/>
    <s v="Laws (034)"/>
    <s v="672.d.5"/>
    <s v="καὶ δὴ καὶ τὸν οἶνόν γε, ὡς ἔοικεν, ὁ τῶν ἄλλων λόγος, ἵνα μανῶμεν, φησὶν ἐπὶ τιμωρίᾳ τῇ τῶν ἀνθρώπων δεδόσθαι·"/>
    <x v="12"/>
    <x v="3"/>
    <m/>
    <x v="0"/>
    <s v="870"/>
    <b v="1"/>
    <m/>
  </r>
  <r>
    <x v="13"/>
    <s v="Laws (034)"/>
    <s v="679.a.6"/>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x v="12"/>
    <x v="3"/>
    <m/>
    <x v="0"/>
    <s v="974"/>
    <b v="1"/>
    <m/>
  </r>
  <r>
    <x v="13"/>
    <s v="Laws (034)"/>
    <s v="681.c.7"/>
    <s v="τὸ γοῦν μετὰ ταῦτα ἀναγκαῖον αἱρεῖσθαι τοὺς συνελθόντας τούτους κοινούς τινας ἑαυτῶν, οἳ δὴ τὰ πάντων ἰδόντες νόμιμα, τά σφισιν ἀρέσκοντα αὐτῶν μάλιστα εἰς τὸ κοινὸν τοῖς ἡγεμόσι καὶ ἀγαγοῦσι τοὺς δήμους οἷον βασιλεῦσι φανερὰ δείξαντες ἑλέσθαι τε δόντες, αὐτοὶ μὲν νομοθέται κληθήσονται, τοὺς δὲ ἄρχοντας καταστήσαντες, ἀριστοκρατίαν τινὰ ἐκ τῶν δυναστειῶν ποιήσαντες ἢ καί τινα βασιλείαν, ἐν ταύτῃ τῇ μεταβολῇ τῆς πολιτείας οἰκήσουσιν."/>
    <x v="12"/>
    <x v="3"/>
    <m/>
    <x v="0"/>
    <s v="1018"/>
    <b v="1"/>
    <m/>
  </r>
  <r>
    <x v="13"/>
    <s v="Laws (034)"/>
    <s v="694.b.1"/>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x v="12"/>
    <x v="3"/>
    <m/>
    <x v="0"/>
    <s v="1252"/>
    <b v="1"/>
    <m/>
  </r>
  <r>
    <x v="13"/>
    <s v="Laws (034)"/>
    <s v="697.a.5"/>
    <s v="βούλει δὴ τὰ μὲν ἅπαντα καὶ ἐφ’ ἕκαστον ἔργον καὶ κατὰ σμικρὰ ἐκείνῳ δῶμεν νεῖμαι, τὸ δὲ τριχῇ διελεῖν, ἐπειδὴ νόμων ἐσμὲν καὶ αὐτοί πως ἐπιθυμηταί, πειραθῶμεν, διατεμεῖν χωρὶς τά τε μέγιστα καὶ δεύτερα καὶ τρίτα;"/>
    <x v="12"/>
    <x v="3"/>
    <m/>
    <x v="0"/>
    <s v="1310"/>
    <b v="1"/>
    <m/>
  </r>
  <r>
    <x v="13"/>
    <s v="Laws (034)"/>
    <s v="702.c.8"/>
    <s v="νῦν οὖν ἐμοί τε καὶ ὑμῖν ταύτην δῶμεν χάριν·"/>
    <x v="12"/>
    <x v="3"/>
    <m/>
    <x v="0"/>
    <s v="1392"/>
    <b v="1"/>
    <m/>
  </r>
  <r>
    <x v="13"/>
    <s v="Laws (034)"/>
    <s v="709.d.10"/>
    <s v="φέρε δή, νομοθέτα, πρὸς αὐτὸν φῶμεν, τί σοι καὶ πῶς πόλιν ἔχουσαν δῶμεν, ὃ λαβὼν ἕξεις ὥστ’ ἐκ τῶν λοιπῶν αὐτὸς τὴν πόλιν ἱκανῶς διοικῆσαι;"/>
    <x v="12"/>
    <x v="3"/>
    <m/>
    <x v="0"/>
    <s v="1509"/>
    <b v="1"/>
    <m/>
  </r>
  <r>
    <x v="13"/>
    <s v="Laws (034)"/>
    <s v="717.e.3"/>
    <s v="τῷ δὲ μὴ παραλείπειν μνήμην ἐνδελεχῆ παρεχόμενον, τούτῳ μάλιστ’ ἀεὶ πρεσβεύειν, δαπάνης τε τῆς διδομένης ὑπὸ τύχης τὸ μέτριον τοῖς κεκμηκόσιν νέμοντα."/>
    <x v="12"/>
    <x v="3"/>
    <m/>
    <x v="0"/>
    <s v="1662"/>
    <b v="1"/>
    <m/>
  </r>
  <r>
    <x v="13"/>
    <s v="Laws (034)"/>
    <s v="737.b.5"/>
    <s v="οἷς δέ, ὡς ἡμῖν νῦν, θεὸς ἔδωκε καινήν τε πόλιν οἰκίζειν καὶ μή τινας ἔχθρας εἶναί πω πρὸς ἀλλήλους, τούτους ἔχθρας αὑτοῖς αἰτίους γενέσθαι διὰ τὴν διανομὴν τῆς γῆς τε καὶ οἰκήσεων οὐκ ἀνθρώπινος ἂν εἴη μετὰ κάκης πάσης ἀμαθία."/>
    <x v="12"/>
    <x v="3"/>
    <m/>
    <x v="0"/>
    <s v="1906"/>
    <b v="1"/>
    <m/>
  </r>
  <r>
    <x v="13"/>
    <s v="Laws (034)"/>
    <s v="739.a.6"/>
    <s v="τὸ δ’ ἔστιν ὀρθότατον εἰπεῖν μὲν τὴν ἀρίστην πολιτείαν καὶ δευτέραν καὶ τρίτην, δοῦναι δὲ εἰπόντα αἵρεσιν ἑκάστῳ τῷ τῆς συνοικήσεως κυρίῳ."/>
    <x v="12"/>
    <x v="3"/>
    <m/>
    <x v="0"/>
    <s v="1932"/>
    <b v="1"/>
    <m/>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x v="12"/>
    <x v="3"/>
    <m/>
    <x v="0"/>
    <s v="1964"/>
    <b v="1"/>
    <m/>
  </r>
  <r>
    <x v="13"/>
    <s v="Laws (034)"/>
    <s v="743.d.2"/>
    <s v="λέγομεν δὴ μήτε χρυσὸν δεῖν μήτε ἄργυρον ἐν τῇ πόλει, μήτε αὖ χρηματισμὸν πολὺν διὰ βαναυσίας καὶ τόκων μηδὲ βοσκημάτων αἰσχρῶν, ἀλλ’ ὅσα γεωργία δίδωσι καὶ φέρει, καὶ τούτων ὁπόσα μὴ χρηματιζόμενον ἀναγκάσειεν ἀμελεῖν ὧν ἕνεκα πέφυκε τὰ χρήματα·"/>
    <x v="12"/>
    <x v="3"/>
    <m/>
    <x v="0"/>
    <s v="1985"/>
    <b v="1"/>
    <m/>
  </r>
  <r>
    <x v="13"/>
    <s v="Laws (034)"/>
    <s v="751.c.5"/>
    <s v="ὁρᾷς γὰρ ὅτι πρῶτον μὲν δεῖ τοὺς ὀρθῶς ἰόντας ἐπὶ τὰς τῶν ἀρχῶν δυνάμεις βάσανον ἱκανὴν αὐτούς τε καὶ γένος ἑκάστων ἐκ παίδων μέχρι τῆς αἱρέσεως εἶναι δεδωκότας, ἔπειτα αὖ τοὺς μέλλοντας αἱρήσεσθαι τεθράφθαι ἐν ἤθεσι νόμων εὖ πεπαιδευμένους πρὸς τὸ δυσχεραίνοντάς τε καὶ ἀποδεχομένους ὀρθῶς κρίνειν καὶ ἀποκρίνειν δυνατοὺς γίγνεσθαι τοὺς ἀξίους ἑκατέρων·"/>
    <x v="12"/>
    <x v="3"/>
    <m/>
    <x v="0"/>
    <s v="2046"/>
    <b v="1"/>
    <m/>
  </r>
  <r>
    <x v="13"/>
    <s v="Laws (034)"/>
    <s v="753.a.1"/>
    <s v="τούτους δ’ οἱ Κνώσιοι τῇ πόλει σοι δόντων, καὶ αὐτόν σε πολίτην εἶναι ταύτης τῆς ἀποικίας καὶ ἕνα τῶν ὀκτωκαίδεκα, πείσαντες ἢ τῇ μετρίᾳ δυνάμει βιασάμενοι."/>
    <x v="12"/>
    <x v="3"/>
    <m/>
    <x v="0"/>
    <s v="2073"/>
    <b v="1"/>
    <m/>
  </r>
  <r>
    <x v="13"/>
    <s v="Laws (034)"/>
    <s v="757.d.1"/>
    <s v="ἄλλην τε ἄν ποτέ τις οἰκίζῃ, πρὸς ταὐτὸν τοῦτο σκοπούμενον χρεὼν νομοθετεῖν, ἀλλ’ οὐ πρὸς ὀλίγους τυράννους ἢ πρὸς ἕνα ἢ καὶ κράτος δήμου τι, πρὸς δὲ τὸ δίκαιον ἀεί, τοῦτο δ’ ἐστὶ τὸ νυνδὴ λεχθέν, τὸ κατὰ φύσιν ἴσον ἀνίσοις ἑκάστοτε δοθέν·"/>
    <x v="12"/>
    <x v="3"/>
    <m/>
    <x v="0"/>
    <s v="2138"/>
    <b v="1"/>
    <m/>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x v="12"/>
    <x v="3"/>
    <m/>
    <x v="0"/>
    <s v="2187"/>
    <b v="1"/>
    <m/>
  </r>
  <r>
    <x v="13"/>
    <s v="Laws (034)"/>
    <s v="774.d.2"/>
    <s v="ὁ δὲ μὴ πειθόμενος ἢ διδοὺς ἢ λαμβάνων πλέον ἢ πεντήκοντα ἄξια δραχμῶν ἐσθῆτος χάριν, ὁ δὲ μνᾶς, ὁ δὲ τριῶν ἡμιμναίων, ὁ δὲ δυοῖν μναῖν, ὁ τὸ μέγιστον τίμημα κεκτημένος, ὀφειλέτω μὲν τῷ δημοσίῳ τοσοῦτον ἕτερον, τὸ δὲ δοθὲν ἢ ληφθὲν ἱερὸν ἔστω τῆς Ἥρας τε καὶ τοῦ Διός, πραττόντων δὲ οἱ ταμίαι τούτοιν τοῖν θεοῖν, καθάπερ ἐρρήθη τῶν μὴ γαμούντων πέρι τοὺς ταμίας ἐκπράττειν ἑκάστοτε τοὺς τῆς Ἥρας ἢ παρ’ αὑτῶν ἑκάστους τὴν ζημίαν ἐκτίνειν."/>
    <x v="12"/>
    <x v="3"/>
    <m/>
    <x v="0"/>
    <s v="2343"/>
    <b v="1"/>
    <m/>
  </r>
  <r>
    <x v="13"/>
    <s v="Laws (034)"/>
    <s v="775.b.4"/>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x v="12"/>
    <x v="3"/>
    <m/>
    <x v="0"/>
    <s v="2350"/>
    <b v="1"/>
    <m/>
  </r>
  <r>
    <x v="13"/>
    <s v="Laws (034)"/>
    <s v="813.c.6"/>
    <s v="ὁ νόμος γὰρ αὐτῷ δέδωκεν καὶ δώσει προσλαμβάνειν εἰς ταύτην τὴν ἐπιμέλειαν τῶν πολιτῶν ἀνδρῶν καὶ γυναικῶν οὓς ἂν ἐθέλῃ, γνώσεται δὲ οὓς δεῖ, καὶ βουλήσεται μὴ πλημμελεῖν εἰς ταῦτα, αἰδούμενος ἐμφρόνως καὶ γιγνώσκων τῆς ἀρχῆς τὸ μέγεθος, λογισμῷ τε συνὼν ὡς εὖ μὲν τραφέντων καὶ τρεφομένων τῶν νέων πάντα ἡμῖν κατ’ ὀρθὸν πλεῖ, μὴ δέ—οὔτ’ εἰπεῖν ἄξιον οὔθ’ ἡμεῖς λέγομεν ἐπὶ καινῇ πόλει τοὺς σφόδρα φιλομαντευτὰς σεβόμενοι."/>
    <x v="12"/>
    <x v="3"/>
    <m/>
    <x v="0"/>
    <s v="2928"/>
    <b v="1"/>
    <m/>
  </r>
  <r>
    <x v="13"/>
    <s v="Laws (034)"/>
    <s v="829.d.4"/>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x v="12"/>
    <x v="3"/>
    <m/>
    <x v="0"/>
    <s v="3118"/>
    <b v="1"/>
    <m/>
  </r>
  <r>
    <x v="13"/>
    <s v="Laws (034)"/>
    <s v="834.e.2"/>
    <s v="καὶ δὴ καὶ μουσικῆς τὰ μὲν πλεῖστα ὡσαύτως διαπεπέρανται, τὰ δὲ ῥαψῳδῶν καὶ τῶν τούτοις ἑπομένων, καὶ ὅσαι ἐν ἑορταῖς ἅμιλλαι χορῶν ἀναγκαῖαι γίγνεσθαι, ταχθέντων τοῖς θεοῖς τε καὶ τοῖς μετὰ θεῶν μηνῶν καὶ ἡμερῶν καὶ ἐνιαυτῶν, κοσμηθήσονται τότε, εἴτε τριετηρίδες εἴτε αὖ καὶ διὰ πέμπτων ἐτῶν, εἴθ’ ὅπῃ καὶ ὅπως ἔννοιαν διδόντων τῶν θεῶν τάξεως πέρι διανεμηθῶσιν·"/>
    <x v="12"/>
    <x v="3"/>
    <m/>
    <x v="0"/>
    <s v="3197"/>
    <b v="1"/>
    <m/>
  </r>
  <r>
    <x v="13"/>
    <s v="Laws (034)"/>
    <s v="844.c.1"/>
    <s v="ἐὰν δὲ ἐκ Διὸς ὕδατα γιγνόμενα, τὸν ἐπάνω γεωργοῦντα ἢ καὶ ὁμότοιχον οἰκοῦντα τῶν ὑποκάτω βλάπτῃ τις μὴ διδοὺς ἐκροήν, ἢ τοὐναντίον ὁ ἐπάνω μεθιεὶς εἰκῇ τὰ ῥεύματα βλάπτῃ τὸν κάτω, καὶ περὶ ταῦτα μὴ ἐθέλωσιν διὰ ταῦτα κοινωνεῖν ἀλλήλοις, ἐν ἄστει μὲν ἀστυνόμον, ἐν ἀγρῷ δὲ ἀγρονόμον ἐπάγων ὁ βουλόμενος ταξάσθω τί χρὴ ποιεῖν ἑκάτερον·"/>
    <x v="12"/>
    <x v="3"/>
    <m/>
    <x v="0"/>
    <s v="3332"/>
    <b v="1"/>
    <m/>
  </r>
  <r>
    <x v="13"/>
    <s v="Laws (034)"/>
    <s v="847.d.1"/>
    <s v="περὶ δὲ ὅπλων καὶ ὅσα περὶ τὸν πόλεμον ἅπαντα ὄργανα, ἐάν τινος ἢ τέχνης εἰσαγωγίμου δέῃ γίγνεσθαι ἢ φυτοῦ ἢ μεταλλευτικοῦ κτήματος ἢ δεσμευτικοῦ ἢ ζῴων τινῶν ἕνεκα τῆς τοιαύτης χρείας, ἵππαρχοι καὶ στρατηγοὶ τούτων ἔστωσαν κύριοι εἰσαγωγῆς τε καὶ ἐξαγωγῆς, διδούσης τε ἅμα καὶ δεχομένης τῆς πόλεως, νόμους δὲ περὶ τούτων νομοφύλακες τοὺς πρέποντάς τε καὶ ἱκανοὺς θήσουσι·"/>
    <x v="12"/>
    <x v="3"/>
    <m/>
    <x v="0"/>
    <s v="3368"/>
    <b v="1"/>
    <m/>
  </r>
  <r>
    <x v="13"/>
    <s v="Laws (034)"/>
    <s v="862.a.7"/>
    <s v="σχεδὸν γάρ, ὦ φίλοι, οὔτ’ εἴ τίς τῳ δίδωσίν τι τῶν ὄντων οὔτ’ εἰ τοὐναντίον ἀφαιρεῖται, δίκαιον ἁπλῶς ἢ ἄδικον χρὴ τὸ τοιοῦτον οὕτω λέγειν, ἀλλ’ ἐὰν ἤθει καὶ δικαίῳ τρόπῳ χρώμενός τις ὠφελῇ τινά τι καὶ βλάπτῃ, τοῦτό ἐστιν τῷ νομοθέτῃ θεατέον, καὶ πρὸς δύο ταῦτα δὴ βλεπτέον, πρός τε ἀδικίαν καὶ βλάβην, καὶ τὸ μὲν βλαβὲν ὑγιὲς τοῖς νόμοις εἰς τὸ δυνατὸν ποιητέον, τό τε ἀπολόμενον σῴζοντα καὶ τὸ πεσὸν ὑπό του πάλιν ἐξορθοῦντα, καὶ τὸ θανατωθὲν ἢ τρωθέν, ὑγιές, τὸ δὲ ἀποίνοις ἐξιλασθὲν τοῖς δρῶσι καὶ πάσχουσιν ἑκάστας τῶν βλάψεων, ἐκ διαφορᾶς εἰς φιλίαν πειρατέον ἀεὶ καθιστάναι τοῖς νόμοις."/>
    <x v="12"/>
    <x v="3"/>
    <m/>
    <x v="0"/>
    <s v="3562"/>
    <b v="1"/>
    <m/>
  </r>
  <r>
    <x v="13"/>
    <s v="Laws (034)"/>
    <s v="876.d.6"/>
    <s v="οὐ μὴν ἀλλ’ ὅπερ πολλάκις εἴπομέν τε καὶ ἐδράσαμεν ἐν τῇ τῶν ἔμπροσθεν νομοθετήσει νόμων, τὸ περιγραφήν τε καὶ τοὺς τύπους τῶν τιμωριῶν εἰπόντας, δοῦναι τὰ παραδείγματα τοῖσι δικασταῖς τοῦ μήποτε βαίνειν ἔξω τῆς δίκης, τότε τε ἦν ὀρθότατα ἔχον καὶ δὴ καὶ νῦν τοῦτο αὐτὸ ποιητέον, ἐπανελθόντα ἤδη πάλιν ἐπὶ τοὺς νόμους."/>
    <x v="12"/>
    <x v="3"/>
    <m/>
    <x v="0"/>
    <s v="3741"/>
    <b v="1"/>
    <m/>
  </r>
  <r>
    <x v="13"/>
    <s v="Laws (034)"/>
    <s v="877.a.2"/>
    <s v="τὴν δὲ οὐ παντάπασι κακὴν τύχην αὐτοῦ σεβόμενον καὶ τὸν δαίμονα, ὃς αὐτὸν καὶ τὸν τρωθέντα ἐλεήσας ἀπότροπος αὐτοῖς ἐγένετο μὴ τῷ μὲν ἀνίατον ἕλκος γενέσθαι, τῷ δὲ ἐπάρατον τύχην καὶ συμφοράν, τούτῳ δὴ χάριν τῷ δαίμονι διδόντα καὶ μὴ ἐναντιούμενον, τὸν μὲν θάνατον ἀφελεῖν τοῦ τρώσαντος, μετάστασιν δὲ εἰς τὴν γείτονα πόλιν αὐτῷ γίγνεσθαι διὰ βίου, καρπούμενον ἅπασαν τὴν αὑτοῦ κτῆσιν."/>
    <x v="12"/>
    <x v="3"/>
    <m/>
    <x v="0"/>
    <s v="3744"/>
    <b v="1"/>
    <m/>
  </r>
  <r>
    <x v="13"/>
    <s v="Laws (034)"/>
    <s v="879.e.1"/>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x v="12"/>
    <x v="3"/>
    <m/>
    <x v="0"/>
    <s v="3782"/>
    <b v="1"/>
    <m/>
  </r>
  <r>
    <x v="13"/>
    <s v="Laws (034)"/>
    <s v="890.e.6"/>
    <s v="καὶ μὴν καὶ νομοθεσίᾳ γέ ἐστίν που τῇ μετὰ φρονήσεως μεγίστη βοήθεια, διότι τὰ περὶ νόμους προστάγματα ἐν γράμμασι τεθέντα, ὡς δώσοντα εἰς πάντα χρόνον ἔλεγχον, πάντως ἠρεμεῖ, ὥστε οὔτ’ εἰ χαλεπὰ κατ’ ἀρχὰς ἀκούειν ἐστὶν φοβητέον, ἅ γ’ ἔσται καὶ τῷ δυσμαθεῖ πολλάκις ἐπανιόντι σκοπεῖν, οὔτε εἰ μακρά, ὠφέλιμα δέ, διὰ ταῦτα λόγον οὐδαμῇ ἔχει οὐδὲ ὅσιον ἔμοιγε εἶναι φαίνεται τὸ μὴ οὐ βοηθεῖν τούτοις τοῖς λόγοις πάντα ἄνδρα κατὰ δύναμιν."/>
    <x v="12"/>
    <x v="3"/>
    <m/>
    <x v="0"/>
    <s v="3914"/>
    <b v="1"/>
    <m/>
  </r>
  <r>
    <x v="13"/>
    <s v="Laws (034)"/>
    <s v="907.a.5"/>
    <s v="τοὺς δὴ κάλλιστά τε πράγματα φυλάττοντας, διαφέροντάς τε αὐτοὺς φυλακῇ πρὸς ἀρετήν, κυνῶν χείρους καὶ ἀνθρώπων μέσων εἶναι φήσομεν, οἳ τὸ δίκαιον οὐκ ἄν ποτε προδοῖεν ἕνεκα δώρων παρὰ ἀδίκων ἀνδρῶν ἀνοσίως διδομένων;"/>
    <x v="12"/>
    <x v="3"/>
    <m/>
    <x v="0"/>
    <s v="4273"/>
    <b v="1"/>
    <m/>
  </r>
  <r>
    <x v="13"/>
    <s v="Laws (034)"/>
    <s v="915.d.6"/>
    <s v="ὅσα δὲ διά τινος ὠνῆς ἢ καὶ πράσεως ἀλλάττηταί τις ἕτερος ἄλλῳ, διδόντα ἐν χώρᾳ τῇ τεταγμένῃ ἑκάστοις κατ’ ἀγορὰν καὶ δεχόμενον ἐν τῷ παραχρῆμα τιμήν, οὕτως ἀλλάττεσθαι, ἄλλοθι δὲ μηδαμοῦ, μηδ’ ἐπὶ ἀναβολῇ πρᾶσιν μηδὲ ὠνὴν ποιεῖσθαι μηδενός·"/>
    <x v="12"/>
    <x v="3"/>
    <m/>
    <x v="0"/>
    <s v="4358"/>
    <b v="1"/>
    <m/>
  </r>
  <r>
    <x v="13"/>
    <s v="Laws (034)"/>
    <s v="922.a.3"/>
    <s v="πρώτοις γὰρ τὸ μέγιστον γέρας δεδόσθω τοῖς τὰ τῶν ἀγαθῶν νομοθετῶν γράμματα τιμᾶν διαφερόντως δυνηθεῖσιν."/>
    <x v="12"/>
    <x v="3"/>
    <m/>
    <x v="0"/>
    <s v="4432"/>
    <b v="1"/>
    <m/>
  </r>
  <r>
    <x v="13"/>
    <s v="Laws (034)"/>
    <s v="922.b.6"/>
    <s v="πολλὰ γὰρ ἕκαστοι καὶ διάφορα ἀλλήλων καὶ ἐναντία τιθεῖντ) ἂν τοῖς τε νόμοις καὶ τοῖς τῶν ζώντων ἤθεσιν καὶ τοῖς αὑτῶν τοῖς ἔμπροσθεν πρὶν διατίθεσθαι μέλλειν, εἴ τις ἐξουσίαν δώσει ἁπλῶς οὕτως κυρίαν εἶναι διαθήκην ἣν ἄν τις διαθῆται ὁπωσοῦν ἔχων πρὸς τῷ τοῦ βίου τέλει."/>
    <x v="12"/>
    <x v="3"/>
    <m/>
    <x v="0"/>
    <s v="4438"/>
    <b v="1"/>
    <m/>
  </r>
  <r>
    <x v="13"/>
    <s v="Laws (034)"/>
    <s v="922.d.4"/>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x v="12"/>
    <x v="3"/>
    <m/>
    <x v="0"/>
    <s v="4445"/>
    <b v="1"/>
    <m/>
  </r>
  <r>
    <x v="13"/>
    <s v="Laws (034)"/>
    <s v="923.c.4"/>
    <s v="ὃς ἂν διαθήκην γράφῃ τὰ αὑτοῦ διατιθέμενος, παίδων ὢν πατήρ, πρῶτον μὲν τῶν ὑέων κληρονόμον ὃν ἂν ἀξιώσῃ γίγνεσθαι γραφέτω, τῶν δὲ ἄλλων παίδων, ὃν ἂν μὲν ἑτέρῳ ποιεῖσθαι διδῷ δεχομένῳ, γραφέσθω τοῦτο αὐτό·"/>
    <x v="12"/>
    <x v="3"/>
    <m/>
    <x v="0"/>
    <s v="4456"/>
    <b v="1"/>
    <m/>
  </r>
  <r>
    <x v="13"/>
    <s v="Laws (034)"/>
    <s v="923.c.4"/>
    <s v="ἐὰν δὲ περιγίγνηταί τις τῶν ὑέων αὐτῷ μὴ ἐπί τινι κλήρῳ πεποιημένος, ὃν κατὰ νόμον ἐλπὶς εἰς ἀποικίαν ἐκπεμφθήσεσθαι, τούτῳ τῶν ἄλλων χρημάτων ἐξέστω τῷ πατρὶ διδόναι ὅσα ἂν ἐθέλῃ, πλὴν τοῦ πατρῴου κλήρου καὶ τῆς περὶ τὸν κλῆρον κατασκευῆς πάσης, καὶ ἐὰν πλείους ὦσιν, πρὸς μέρος ὁ πατὴρ ὅπῃ ἂν ἐθέλῃ νεμέτω τὰ περιόντα τοῦ κλήρου."/>
    <x v="12"/>
    <x v="3"/>
    <m/>
    <x v="0"/>
    <s v="4457"/>
    <b v="1"/>
    <m/>
  </r>
  <r>
    <x v="13"/>
    <s v="Laws (034)"/>
    <s v="929.a.6"/>
    <s v="ὃν ἂν θυμὸς ἐπίῃ μηδαμῶς εὐτυχής, εἴτ’ οὖν ἐν δίκῃ εἴτε καὶ μή, ὃν ἔτεκέ τε καὶ ἐξεθρέψατο, τοῦτον ἐπιθυμεῖν ἀπαλλάξαι τῆς αὑτοῦ συγγενείας, μὴ φαύλως οὕτως ἐξέστω μηδ’ εὐθὺς τοῦτο δρᾶν, πρῶτον δὲ συλλεξάτω τοὺς αὑτοῦ συγγενεῖς μέχρι ἀνεψιῶν καὶ τοὺς τοῦ ὑέος ὡσαύτως τοὺς πρὸς μητρός, κατηγορείτω δὲ ἐν τούτοις, διδάσκων ὡς ἄξιος ἅπασιν ἐκ τοῦ γένους ἐκκεκηρῦχθαι, δότω δὲ καὶ τῷ ὑεῖ λόγους τοὺς ἴσους ὡς οὐκ ἄξιός ἐστι τούτων οὐδὲν πάσχειν·"/>
    <x v="12"/>
    <x v="3"/>
    <m/>
    <x v="0"/>
    <s v="4519"/>
    <b v="1"/>
    <m/>
  </r>
  <r>
    <x v="13"/>
    <s v="Laws (034)"/>
    <s v="933.e.10"/>
    <s v="δίκην δὲ ἕκαστος πρὸς ἑκάστῳ τῷ κακουργήματι σωφρονιστύος ἕνεκα συνεπομένην προσεκτεισάτω, ὁ μὲν ἀνοίᾳ κακουργήσας ἀλλοτρίᾳ, πειθοῖ διὰ νεότητα ἤ τι τοιοῦτον χρησάμενος, ἐλαφροτέραν, ὁ δὲ διὰ οἰκείαν ἄνοιαν ἢ δι’ ἀκράτειαν ἡδονῶν ἢ λυπῶν, ἐν φόβοις δειλίας ἤ τισιν ἐπιθυμίαις ἢ φθόνοις ἢ θυμοῖς δυσιάτοις γιγνόμενος, βαρυτέραν, οὐχ ἕνεκα τοῦ κακουργῆσαι διδοὺς τὴν δίκην—οὐ γὰρ τὸ γεγονὸς ἀγένητον ἔσται ποτέ—τοῦ δ’ εἰς τὸν αὖθις ἕνεκα χρόνον ἢ τὸ παράπαν μισῆσαι τὴν ἀδικίαν αὐτόν τε καὶ τοὺς ἰδόντας αὐτὸν δικαιούμενον, ἢ λωφῆσαι μέρη πολλὰ τῆς τοιαύτης συμφορᾶς."/>
    <x v="12"/>
    <x v="3"/>
    <m/>
    <x v="0"/>
    <s v="4578"/>
    <b v="1"/>
    <m/>
  </r>
  <r>
    <x v="13"/>
    <s v="Laws (034)"/>
    <s v="949.b.6"/>
    <s v="ξένῳ δ’ εἶναι πρὸς ξένους, καθάπερ τὰ νῦν, δέχεσθαί τε ὅρκους παρ’ ἀλλήλων, ἂν ἐθέλωσι, καὶ διδόναι κυρίως—οὐ γὰρ καταγηράσουσιν οὐδ’ ἐννεοττεύοντες ἐν τῇ πόλει ὡς τὸ πολὺ τοιούτους ἄλλους κυρίους τῆς χώρας παρέξονται συντρόφους—δικῶν τε περὶ λήξεως τὸν αὐτὸν τρόπον εἶναι πρὸς ἀλλήλους πᾶσι τὴν κρίσιν."/>
    <x v="12"/>
    <x v="3"/>
    <m/>
    <x v="0"/>
    <s v="4716"/>
    <b v="1"/>
    <m/>
  </r>
  <r>
    <x v="13"/>
    <s v="Laws (034)"/>
    <s v="954.a.7"/>
    <s v="ἐὰν δέ τις ἐρευνᾶν βουλομένῳ φωρᾶν μὴ διδῷ, δικάζεσθαι μὲν τὸν ἀπειργόμενον, τιμησάμενον τὸ ἐρευνώμενον, ἂν δέ τις ὄφλῃ, τὴν διπλασίαν τοῦ τιμηθέντος βλάβην ἐκτίνειν."/>
    <x v="12"/>
    <x v="3"/>
    <m/>
    <x v="0"/>
    <s v="4771"/>
    <b v="1"/>
    <m/>
  </r>
  <r>
    <x v="13"/>
    <s v="Laws (034)"/>
    <s v="955.a.6"/>
    <s v="ἐὰν δὲ ἀδυνατήσωσιν, ἐὰν μὲν ὁ κωλύων ἀγωνίζεσθαι νικήσῃ, τά τε νικητήρια τῷ διακωλυθέντι διδόναι καὶ νικήσαντα γράφειν ἐν ἱεροῖς οἷς ἂν ἐθέλῃ, τῷ δὲ διακωλύσαντι μὴ ἐξέστω μηδὲν ἀνάθημα μηδ’ ἐπιγραφὴν τοῦ τοιούτου ἀγῶνός ποτε γενέσθαι, βλάβης δὲ ὑπόδικος γιγνέσθω, ἐάντε ἡττῆται ἀγωνιζόμενος ἐάντε καὶ νικᾷ."/>
    <x v="12"/>
    <x v="3"/>
    <m/>
    <x v="0"/>
    <s v="4781"/>
    <b v="1"/>
    <m/>
  </r>
  <r>
    <x v="13"/>
    <s v="Laws (034)"/>
    <s v="967.d.4"/>
    <s v="οὐκ ἔστιν ποτὲ γενέσθαι βεβαίως θεοσεβῆ θνητῶν ἀνθρώπων οὐδένα, ὃς ἂν μὴ τὰ λεγόμενα ταῦτα νῦν δύο λάβῃ, ψυχή τε ὡς ἔστιν πρεσβύτατον ἁπάντων ὅσα γονῆς μετείληφεν, ἀθάνατόν τε, ἄρχει τε δὴ σωμάτων πάντων, ἐπὶ δὲ τούτοισι δή, τὸ νῦν εἰρημένον πολλάκις, τόν τε εἰρημένον ἐν τοῖς ἄστροις νοῦν τῶν ὄντων τά τε πρὸ τούτων ἀναγκαῖα μαθήματα λάβῃ, τά τε κατὰ τὴν μοῦσαν τούτοις τῆς κοινωνίας συνθεασάμενος, χρήσηται πρὸς τὰ τῶν ἠθῶν ἐπιτηδεύματα καὶ νόμιμα συναρμοττόντως, ὅσα τε λόγον ἔχει, τούτων δυνατὸς ᾖ δοῦναι τὸν λόγον·"/>
    <x v="12"/>
    <x v="3"/>
    <m/>
    <x v="0"/>
    <s v="4993"/>
    <b v="1"/>
    <m/>
  </r>
  <r>
    <x v="13"/>
    <s v="Lysis (020)"/>
    <s v="204.b.8"/>
    <s v="εἰμὶ δ’ ἐγὼ τὰ μὲν ἄλλα φαῦλος καὶ ἄχρηστος, τοῦτο δέ μοί πως ἐκ θεοῦ δέδοται, ταχὺ οἵῳ τ’ εἶναι γνῶναι ἐρῶντά τε καὶ ἐρώμενον."/>
    <x v="12"/>
    <x v="3"/>
    <m/>
    <x v="0"/>
    <s v="26"/>
    <b v="1"/>
    <m/>
  </r>
  <r>
    <x v="13"/>
    <s v="Menexenus (028)"/>
    <s v="238.d.3"/>
    <s v="ἐγκρατὲς δὲ τῆς πόλεως τὰ πολλὰ τὸ πλῆθος, τὰς δὲ ἀρχὰς δίδωσι καὶ κράτος τοῖς ἀεὶ δόξασιν ἀρίστοις εἶναι, καὶ οὔτε ἀσθενείᾳ οὔτε πενίᾳ οὔτ’ ἀγνωσίᾳ πατέρων ἀπελήλαται οὐδεὶς οὐδὲ τοῖς ἐναντίοις τετίμηται, ὥσπερ ἐν ἄλλαις πόλεσιν, ἀλλὰ εἷς ὅρος, ὁ δόξας σοφὸς ἢ ἀγαθὸς εἶναι κρατεῖ καὶ ἄρχει."/>
    <x v="12"/>
    <x v="3"/>
    <m/>
    <x v="0"/>
    <s v="87"/>
    <b v="1"/>
    <m/>
  </r>
  <r>
    <x v="13"/>
    <s v="Menexenus (028)"/>
    <s v="249.a.3"/>
    <s v="τοὺς δὲ παῖδας συνεκτρέφει αὐτή, προθυμουμένη ὅτι μάλιστ’ ἄδηλον αὐτοῖς τὴν ὀρφανίαν γενέσθαι, ἐν πατρὸς σχήματι καταστᾶσα αὐτοῖς αὐτὴ ἔτι τε παισὶν οὖσιν, καὶ ἐπειδὰν εἰς ἀνδρὸς τέλος ἴωσιν, ἀποπέμπει ἐπὶ τὰ σφέτερ’ αὐτῶν πανοπλίᾳ κοσμήσασα, ἐνδεικνυμένη καὶ ἀναμιμνῄσκουσα τὰ τοῦ πατρὸς ἐπιτηδεύματα ὄργανα τῆς πατρῴας ἀρετῆς διδοῦσα, καὶ ἅμα οἰωνοῦ χάριν ἄρχεσθαι ἰέναι ἐπὶ τὴν πατρῴαν ἑστίαν ἄρξοντα μετ’ ἰσχύος ὅπλοις κεκοσμημένον."/>
    <x v="12"/>
    <x v="3"/>
    <m/>
    <x v="0"/>
    <s v="210"/>
    <b v="1"/>
    <m/>
  </r>
  <r>
    <x v="13"/>
    <s v="Meno (024)"/>
    <s v="79.a.9"/>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x v="12"/>
    <x v="3"/>
    <m/>
    <x v="0"/>
    <s v="285"/>
    <b v="1"/>
    <m/>
  </r>
  <r>
    <x v="13"/>
    <s v="Meno (024)"/>
    <s v="81.a.10"/>
    <s v="οἱ μὲν λέγοντές εἰσι τῶν ἱερέων τε καὶ τῶν ἱερειῶν ὅσοις μεμέληκε περὶ ὧν μεταχειρίζονται λόγον οἵοις τ’ εἶναι διδόναι·"/>
    <x v="12"/>
    <x v="3"/>
    <m/>
    <x v="0"/>
    <s v="336"/>
    <b v="1"/>
    <m/>
  </r>
  <r>
    <x v="13"/>
    <s v="Meno (024)"/>
    <s v="87.a.3"/>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x v="12"/>
    <x v="3"/>
    <m/>
    <x v="0"/>
    <s v="575"/>
    <b v="1"/>
    <m/>
  </r>
  <r>
    <x v="13"/>
    <s v="Meno (024)"/>
    <s v="90.a.1"/>
    <s v="Ἄνυτος γὰρ ὅδε πρῶτον μέν ἐστι πατρὸς πλουσίου τε καὶ σοφοῦ Ἀνθεμίωνος, ὃς ἐγένετο πλούσιος οὐκ ἀπὸ τοῦ αὐτομάτου οὐδὲ δόντος τινός, ὥσπερ ὁ νῦν νεωστὶ εἰληφὼς τὰ Πολυκράτους χρήματα Ἰσμηνίας ὁ Θηβαῖος, ἀλλὰ τῇ αὑτοῦ σοφίᾳ κτησάμενος καὶ ἐπιμελείᾳ, ἔπειτα καὶ τὰ ἄλλα οὐχ ὑπερήφανος δοκῶν εἶναι πολίτης οὐδὲ ὀγκώδης τε καὶ ἐπαχθής, ἀλλὰ κόσμιος καὶ εὐσταλὴς ἀνήρ·"/>
    <x v="12"/>
    <x v="3"/>
    <m/>
    <x v="0"/>
    <s v="665"/>
    <b v="1"/>
    <m/>
  </r>
  <r>
    <x v="13"/>
    <s v="Meno (024)"/>
    <s v="92.a.7"/>
    <s v="πολλοῦ γε δέουσι μαίνεσθαι, ὦ Σώκρατες, ἀλλὰ πολὺ μᾶλλον οἱ τούτοις διδόντες ἀργύριον τῶν νέων, τούτων δ’ ἔτι μᾶλλον οἱ τούτοις ἐπιτρέποντες, οἱ προσήκοντες, πολὺ δὲ μάλιστα πάντων αἱ πόλεις, ἐῶσαι αὐτοὺς εἰσαφικνεῖσθαι καὶ οὐκ ἐξελαύνουσαι, εἴτε τις ξένος ἐπιχειρεῖ τοιοῦτόν τι ποιεῖν εἴτε ἀστός."/>
    <x v="12"/>
    <x v="3"/>
    <m/>
    <x v="0"/>
    <s v="704"/>
    <b v="1"/>
    <m/>
  </r>
  <r>
    <x v="13"/>
    <s v="Meno (024)"/>
    <s v="94.b.8"/>
    <s v="ἵνα δὲ μὴ ὀλίγους οἴῃ καὶ τοὺς φαυλοτάτους Ἀθηναίων ἀδυνάτους γεγονέναι τοῦτο τὸ πρᾶγμα, ἐνθυμήθητι ὅτι Θουκυδίδης αὖ δύο ὑεῖς ἔθρεψεν, Μελησίαν καὶ Στέφανον, καὶ τούτους ἐπαίδευσεν τά τε ἄλλα εὖ καὶ ἐπάλαισαν κάλλιστα Ἀθηναίων—τὸν μὲν γὰρ Ξανθίᾳ ἔδωκε, τὸν δὲ Εὐδώρῳ·"/>
    <x v="12"/>
    <x v="3"/>
    <m/>
    <x v="0"/>
    <s v="760"/>
    <b v="1"/>
    <m/>
  </r>
  <r>
    <x v="13"/>
    <s v="Phaedo (004)"/>
    <s v="63.d.5"/>
    <s v="τί δέ, ὦ ἔφη ὁ ἄλλο γε ἢ πάλαι μοι λέγει ὁ μέλλων σοι δώσειν τὸ φάρμακον ὅτι χρή σοι φράζειν ὡς ἐλάχιστα διαλέγεσθαι;"/>
    <x v="12"/>
    <x v="3"/>
    <m/>
    <x v="0"/>
    <s v="127"/>
    <b v="1"/>
    <m/>
  </r>
  <r>
    <x v="13"/>
    <s v="Phaedo (004)"/>
    <s v="76.b.7"/>
    <s v="πολλὴ ἀνάγκη, ἔφη, ὦ ἦ καὶ δοκοῦσί σοι πάντες ἔχειν διδόναι λόγον περὶ τούτων ὧν νυνδὴ ἐλέγομεν;"/>
    <x v="12"/>
    <x v="3"/>
    <m/>
    <x v="0"/>
    <s v="446"/>
    <b v="1"/>
    <m/>
  </r>
  <r>
    <x v="13"/>
    <s v="Phaedo (004)"/>
    <s v="88.a.1"/>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x v="12"/>
    <x v="3"/>
    <m/>
    <x v="0"/>
    <s v="653"/>
    <b v="1"/>
    <m/>
  </r>
  <r>
    <x v="13"/>
    <s v="Phaedo (004)"/>
    <s v="95.d.6"/>
    <s v="προσήκει γὰρ φοβεῖσθαι, εἰ μὴ ἀνόητος εἴη, τῷ μὴ εἰδότι μηδὲ ἔχοντι λόγον διδόναι ὡς ἀθάνατόν ἐστι."/>
    <x v="12"/>
    <x v="3"/>
    <m/>
    <x v="0"/>
    <s v="827"/>
    <b v="1"/>
    <m/>
  </r>
  <r>
    <x v="13"/>
    <s v="Phaedo (004)"/>
    <s v="100.b.3"/>
    <s v="ἃ εἴ μοι δίδως τε καὶ συγχωρεῖς εἶναι ταῦτα, ἐλπίζω σοι ἐκ τούτων τὴν αἰτίαν ἐπιδείξειν καὶ ἀνευρήσειν ὡς ἀθάνατον ψυχή."/>
    <x v="12"/>
    <x v="3"/>
    <m/>
    <x v="0"/>
    <s v="899"/>
    <b v="1"/>
    <m/>
  </r>
  <r>
    <x v="13"/>
    <s v="Phaedo (004)"/>
    <s v="113.d.4"/>
    <s v="καὶ οἳ μὲν ἂν δόξωσι μέσως βεβιωκέναι, πορευθέντες ἐπὶ τὸν ἀναβάντες ἃ δὴ αὐτοῖς ὀχήματά ἐστιν, ἐπὶ τούτων ἀφικνοῦνται εἰς τὴν λίμνην, καὶ ἐκεῖ οἰκοῦσί τε καὶ καθαιρόμενοι τῶν τε ἀδικημάτων διδόντες δίκας ἀπολύονται, εἴ τίς τι ἠδίκηκεν, τῶν τε εὐεργεσιῶν τιμὰς φέρονται κατὰ τὴν ἀξίαν ἕκαστος·"/>
    <x v="12"/>
    <x v="3"/>
    <m/>
    <x v="0"/>
    <s v="1176"/>
    <b v="1"/>
    <m/>
  </r>
  <r>
    <x v="13"/>
    <s v="Phaedo (004)"/>
    <s v="117.a.5"/>
    <s v="καὶ ὁ παῖς ἐξελθὼν καὶ συχνὸν χρόνον διατρίψας ἧκεν ἄγων τὸν μέλλοντα δώσειν τὸ φάρμακον, ἐν κύλικι φέροντα τετριμμένον."/>
    <x v="12"/>
    <x v="3"/>
    <m/>
    <x v="0"/>
    <s v="1226"/>
    <b v="1"/>
    <m/>
  </r>
  <r>
    <x v="13"/>
    <s v="Phaedrus (012)"/>
    <s v="236.a.8"/>
    <s v="τὸ μὲν τὸν ἐρῶντα τοῦ μὴ ἐρῶντος μᾶλλον νοσεῖν δώσω σοι ὑποτίθεσθαι, τῶν δὲ λοιπῶν ἕτερα πλείω καὶ πλείονος ἄξια εἰπὼν τῶνδε παρὰ τὸ Κυψελιδῶν ἀνάθημα σφυρήλατος ἐν Ὀλυμπίᾳ στάθητι."/>
    <x v="12"/>
    <x v="3"/>
    <m/>
    <x v="0"/>
    <s v="188"/>
    <b v="1"/>
    <m/>
  </r>
  <r>
    <x v="13"/>
    <s v="Phaedrus (012)"/>
    <s v="240.c.6"/>
    <s v="νεωτέρῳ γὰρ πρεσβύτερος συνὼν οὔθ’ ἡμέρας οὔτε νυκτὸς ἑκὼν ἀπολείπεται, ἀλλ’ ὑπ’ ἀνάγκης τε καὶ οἴστρου ἐλαύνεται, ὃς ἐκείνῳ μὲν ἡδονὰς ἀεὶ διδοὺς ἄγει, ὁρῶντι, ἀκούοντι, ἁπτομένῳ, καὶ πᾶσαν αἴσθησιν αἰσθανομένῳ τοῦ ἐρωμένου, ὥστε μεθ’ ἡδονῆς ἀραρότως αὐτῷ ὑπηρετεῖν·"/>
    <x v="12"/>
    <x v="3"/>
    <m/>
    <x v="0"/>
    <s v="272"/>
    <b v="1"/>
    <m/>
  </r>
  <r>
    <x v="13"/>
    <s v="Phaedrus (012)"/>
    <s v="240.d.4"/>
    <s v="τῷ δὲ δὴ ἐρωμένῳ ποῖον παραμύθιον ἢ τίνας ἡδονὰς διδοὺς ποιήσει τὸν ἴσον χρόνον συνόντα μὴ οὐχὶ ἐπ’ ἔσχατον ἐλθεῖν ἀηδίας—ὁρῶντι μὲν ὄψιν πρεσβυτέραν καὶ οὐκ ἐν ὥρᾳ, ἑπομένων δὲ τῶν ἄλλων ταύτῃ, ἃ καὶ λόγῳ ἐστὶν ἀκούειν οὐκ ἐπιτερπές, μὴ ὅτι δὴ ἔργῳ ἀνάγκης ἀεὶ προσκειμένης μεταχειρίζεσθαι, φυλακάς τε δὴ καχυποτόπους φυλαττομένῳ διὰ παντὸς καὶ πρὸς ἅπαντας, ἀκαίρους τε ἐπαίνους καὶ ὑπερβάλλοντας ἀκούοντι, ὡς δ’ αὕτως ψόγους νήφοντος μὲν οὐκ ἀνεκτούς, εἰς δὲ μέθην ἰόντος πρὸς τῷ μὴ ἀνεκτῷ ἐπαισχεῖς, παρρησίᾳ κατακορεῖ καὶ ἀναπεπταμένῃ χρωμένου;"/>
    <x v="12"/>
    <x v="3"/>
    <m/>
    <x v="0"/>
    <s v="273"/>
    <b v="1"/>
    <m/>
  </r>
  <r>
    <x v="13"/>
    <s v="Phaedrus (012)"/>
    <s v="256.c.7"/>
    <s v="φίλω μὲν οὖν καὶ τούτω, ἧττον δὲ ἐκείνων, ἀλλήλοιν διά τε τοῦ ἔρωτος καὶ ἔξω γενομένω διάγουσι, πίστεις τὰς μεγίστας ἡγουμένω ἀλλήλοιν δεδωκέναι τε καὶ δεδέχθαι, ἃς οὐ θεμιτὸν εἶναι λύσαντας εἰς ἔχθραν ποτὲ ἐλθεῖν."/>
    <x v="12"/>
    <x v="3"/>
    <m/>
    <x v="0"/>
    <s v="511"/>
    <b v="1"/>
    <m/>
  </r>
  <r>
    <x v="13"/>
    <s v="Phaedrus (012)"/>
    <s v="257.a.3"/>
    <s v="αὕτη σοι, ὦ φίλε Ἔρως, εἰς ἡμετέραν δύναμιν ὅτι καλλίστη καὶ ἀρίστη δέδοταί τε καὶ ἐκτέτεισται παλινῳδία, τά τε ἄλλα καὶ τοῖς ὀνόμασιν ἠναγκασμένη ποιητικοῖς τισιν διὰ Φαῖδρον εἰρῆσθαι."/>
    <x v="12"/>
    <x v="3"/>
    <m/>
    <x v="0"/>
    <s v="516"/>
    <b v="1"/>
    <m/>
  </r>
  <r>
    <x v="13"/>
    <s v="Phaedrus (012)"/>
    <s v="257.a.6"/>
    <s v="ἀλλὰ τῶν προτέρων τε συγγνώμην καὶ τῶνδε χάριν ἔχων, εὐμενὴς καὶ ἵλεως τὴν ἐρωτικήν μοι τέχνην ἣν ἔδωκας μήτε ἀφέλῃ μήτε πηρώσῃς δι’ ὀργήν, δίδου τ’ ἔτι μᾶλλον ἢ νῦν παρὰ τοῖς καλοῖς τίμιον εἶναι."/>
    <x v="12"/>
    <x v="3"/>
    <m/>
    <x v="0"/>
    <s v="517"/>
    <b v="1"/>
    <m/>
  </r>
  <r>
    <x v="13"/>
    <s v="Phaedrus (012)"/>
    <s v="259.a.6"/>
    <s v="ἐὰν δὲ ὁρῶσι διαλεγομένους καὶ παραπλέοντάς σφας ὥσπερ Σειρῆνας ἀκηλήτους, ὃ γέρας παρὰ θεῶν ἔχουσιν ἀνθρώποις διδόναι, τάχ’ ἂν δοῖεν ἀγασθέντες."/>
    <x v="12"/>
    <x v="3"/>
    <m/>
    <x v="0"/>
    <s v="561"/>
    <b v="1"/>
    <m/>
  </r>
  <r>
    <x v="13"/>
    <s v="Phaedrus (012)"/>
    <s v="271.a.4"/>
    <s v="δῆλον ἄρα ὅτι ὁ Θρασύμαχός τε καὶ ὃς ἂν ἄλλος σπουδῇ τέχνην ῥητορικὴν διδῷ, πρῶτον πάσῃ ἀκριβείᾳ γράψει τε καὶ ποιήσει ψυχὴν ἰδεῖν, πότερον ἓν καὶ ὅμοιον πέφυκεν ἢ κατὰ σώματος μορφὴν πολυειδές·"/>
    <x v="12"/>
    <x v="3"/>
    <m/>
    <x v="0"/>
    <s v="824"/>
    <b v="1"/>
    <m/>
  </r>
  <r>
    <x v="13"/>
    <s v="Phaedrus (012)"/>
    <s v="277.b.5"/>
    <s v="πρὶν ἄν τις τό τε ἀληθὲς ἑκάστων εἰδῇ πέρι ὧν λέγει ἢ γράφει, κατ’ αὐτό τε πᾶν ὁρίζεσθαι δυνατὸς γένηται, ὁρισάμενός τε πάλιν κατ’ εἴδη μέχρι τοῦ ἀτμήτου τέμνειν ἐπιστηθῇ, περί τε ψυχῆς φύσεως διιδὼν κατὰ ταὐτά, τὸ προσαρμόττον ἑκάστῃ φύσει εἶδος ἀνευρίσκων, οὕτω τιθῇ καὶ διακοσμῇ τὸν λόγον, ποικίλῃ μὲν ποικίλους ψυχῇ καὶ παναρμονίους διδοὺς λόγους, ἁπλοῦς δὲ ἁπλῇ, οὐ πρότερον δυνατὸν τέχνῃ ἔσεσθαι καθ’ ὅσον πέφυκε μεταχειρισθῆναι τὸ λόγων γένος, οὔτε τι πρὸς τὸ διδάξαι οὔτε τι πρὸς τὸ πεῖσαι, ὡς ὁ ἔμπροσθεν πᾶς μεμήνυκεν ἡμῖν λόγος."/>
    <x v="12"/>
    <x v="3"/>
    <m/>
    <x v="0"/>
    <s v="960"/>
    <b v="1"/>
    <m/>
  </r>
  <r>
    <x v="13"/>
    <s v="Phaedrus (012)"/>
    <s v="279.b.8"/>
    <s v="ὦ φίλε Πάν τε καὶ ἄλλοι ὅσοι τῇδε θεοί, δοίητέ μοι καλῷ γενέσθαι τἄνδοθεν·"/>
    <x v="12"/>
    <x v="3"/>
    <m/>
    <x v="0"/>
    <s v="998"/>
    <b v="1"/>
    <m/>
  </r>
  <r>
    <x v="13"/>
    <s v="Philebus (010)"/>
    <s v="20.a.1"/>
    <s v="εἰς ἀπορίαν ἐμβάλλων καὶ ἀνερωτῶν ὧν μὴ δυναίμεθ’ ἂν ἱκανὴν ἀπόκρισιν ἐν τῷ παρόντι διδόναι σοι."/>
    <x v="12"/>
    <x v="3"/>
    <m/>
    <x v="0"/>
    <s v="188"/>
    <b v="1"/>
    <m/>
  </r>
  <r>
    <x v="13"/>
    <s v="Philebus (010)"/>
    <s v="20.b.3"/>
    <s v="πρὸς δὲ αὖ τοῖς μνήμην τινὰ δοκεῖ τίς μοι δεδωκέναι θεῶν ἡμῖν."/>
    <x v="12"/>
    <x v="3"/>
    <m/>
    <x v="0"/>
    <s v="194"/>
    <b v="1"/>
    <m/>
  </r>
  <r>
    <x v="13"/>
    <s v="Philebus (010)"/>
    <s v="50.d.8"/>
    <s v="τούτων γὰρ ἁπάντων αὔριον ἐθελήσω σοι λόγον δοῦναι, τὰ νῦν δὲ ἐπὶ τὰ λοιπὰ βούλομαι στέλλεσθαι πρὸς τὴν κρίσιν ἣν Φίληβος ἐπιτάττει."/>
    <x v="12"/>
    <x v="3"/>
    <m/>
    <x v="0"/>
    <s v="1121"/>
    <b v="1"/>
    <m/>
  </r>
  <r>
    <x v="13"/>
    <s v="Philebus (010)"/>
    <s v="57.e.1"/>
    <s v="διδῶμεν τύχῃ ἀγαθῇ τούτοις οὓς φῂς δεινοὺς εἶναι ταύτην τὴν ἀπόκρισιν, ὦ Σώκρατες."/>
    <x v="12"/>
    <x v="3"/>
    <m/>
    <x v="0"/>
    <s v="1295"/>
    <b v="1"/>
    <m/>
  </r>
  <r>
    <x v="13"/>
    <s v="Philebus (010)"/>
    <s v="58.c.5"/>
    <s v="ἀλλ’ ὅρα—οὐδὲ γὰρ ἀπεχθήσῃ Γοργίᾳ, τῇ μὲν ἐκείνου ὑπάρχειν τέχνῃ διδοὺς πρὸς χρείαν τοῖς ἀνθρώποις κρατεῖν, ᾗ δ’ εἶπον ἐγὼ νῦν πραγματείᾳ, καθάπερ τοῦ λευκοῦ πέρι τότε ἔλεγον, κἂν εἰ σμικρόν, καθαρὸν δ’ εἴη, τοῦ πολλοῦ καὶ μὴ τοιούτου διαφέρειν, τούτῳ γ’ αὐτῷ τῷ ἀληθεστάτῳ, καὶ νῦν δὴ σφόδρα διανοηθέντες καὶ ἱκανῶς διαλογισάμενοι, μήτ’ εἴς τινας ὠφελίας ἐπιστημῶν βλέψαντες μήτε τινὰς εὐδοκιμίας, ἀλλ’ εἴ τις πέφυκε τῆς ψυχῆς ἡμῶν δύναμις ἐρᾶν τε τοῦ ἀληθοῦς καὶ πάντα ἕνεκα τούτου πράττειν, ταύτην εἴπωμεν διεξερευνησάμενοι—τὸ καθαρὸν νοῦ τε καὶ φρονήσεως εἰ ταύτην μάλιστα ἐκ τῶν εἰκότων ἐκτῆσθαι φαῖμεν ἂν ἤ τινα ἑτέραν ταύτης κυριωτέραν ἡμῖν ζητητέον."/>
    <x v="12"/>
    <x v="3"/>
    <m/>
    <x v="0"/>
    <s v="1310"/>
    <b v="1"/>
    <m/>
  </r>
  <r>
    <x v="13"/>
    <s v="Philebus (010)"/>
    <s v="65.e.9"/>
    <s v="ἡδονὰς δέ γέ που, καὶ ταῦτα σχεδὸν τὰς μεγίστας, ὅταν ἴδωμεν ἡδόμενον ὁντινοῦν, ἢ τὸ γελοῖον ἐπ’ αὐταῖς ἢ τὸ πάντων αἴσχιστον ἑπόμενον ὁρῶντες αὐτοί τε αἰσχυνόμεθα καὶ ἀφανίζοντες κρύπτομεν ὅτι μάλιστα, νυκτὶ πάντα τὰ τοιαῦτα διδόντες, ὡς φῶς οὐ δέον ὁρᾶν αὐτά."/>
    <x v="12"/>
    <x v="3"/>
    <m/>
    <x v="0"/>
    <s v="1493"/>
    <b v="1"/>
    <m/>
  </r>
  <r>
    <x v="13"/>
    <s v="Protagoras (022)"/>
    <s v="321.b.4"/>
    <s v="ἔστι δ’ οἷς ἔδωκεν εἶναι τροφὴν ζῴων ἄλλων βοράν·"/>
    <x v="12"/>
    <x v="3"/>
    <m/>
    <x v="0"/>
    <s v="266"/>
    <b v="1"/>
    <m/>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x v="12"/>
    <x v="3"/>
    <m/>
    <x v="0"/>
    <s v="275"/>
    <b v="1"/>
    <m/>
  </r>
  <r>
    <x v="13"/>
    <s v="Protagoras (022)"/>
    <s v="326.c.3"/>
    <s v="ἐπειδὰν δὲ ἐκ διδασκάλων ἀπαλλαγῶσιν, ἡ πόλις αὖ τούς τε νόμους ἀναγκάζει μανθάνειν καὶ κατὰ τούτους ζῆν κατὰ παράδειγμα, ἵνα μὴ αὐτοὶ ἐφ’ αὑτῶν εἰκῇ πράττωσιν, ἀλλ’ ἀτεχνῶς ὥσπερ οἱ γραμματισταὶ τοῖς μήπω δεινοῖς γράφειν τῶν παίδων ὑπογράψαντες γραμμὰς τῇ γραφίδι οὕτω τὸ γραμματεῖον διδόασιν καὶ ἀναγκάζουσι γράφειν κατὰ τὴν ὑφήγησιν τῶν γραμμῶν, ὣς δὲ καὶ ἡ πόλις νόμους ὑπογράψασα, ἀγαθῶν καὶ παλαιῶν νομοθετῶν εὑρήματα, κατὰ τούτους ἀναγκάζει καὶ ἄρχειν καὶ ἄρχεσθαι, ὃς δ’ ἂν ἐκτὸς βαίνῃ τούτων, κολάζει·"/>
    <x v="12"/>
    <x v="3"/>
    <m/>
    <x v="0"/>
    <s v="332"/>
    <b v="1"/>
    <m/>
  </r>
  <r>
    <x v="13"/>
    <s v="Protagoras (022)"/>
    <s v="336.b.7"/>
    <s v="Σωκράτης μὲν γὰρ ὅδε ὁμολογεῖ μὴ μετεῖναί οἱ μακρολογίας καὶ παραχωρεῖ Πρωταγόρᾳ, τοῦ δὲ διαλέγεσθαι οἷός τ’ εἶναι καὶ ἐπίστασθαι λόγον τε δοῦναι καὶ δέξασθαι θαυμάζοιμ’ ἂν εἴ τῳ ἀνθρώπων παραχωρεῖ."/>
    <x v="12"/>
    <x v="3"/>
    <m/>
    <x v="0"/>
    <s v="596"/>
    <b v="1"/>
    <m/>
  </r>
  <r>
    <x v="13"/>
    <s v="Protagoras (022)"/>
    <s v="336.c.4"/>
    <s v="εἰ δὲ ἀντιποιεῖται, διαλεγέσθω ἐρωτῶν τε καὶ ἀποκρινόμενος, μὴ ἐφ’ ἑκάστῃ ἐρωτήσει μακρὸν λόγον ἀποτείνων, ἐκκρούων τοὺς λόγους καὶ οὐκ ἐθέλων διδόναι λόγον, ἀλλ’ ἀπομηκύνων ἕως ἂν ἐπιλάθωνται περὶ ὅτου τὸ ἐρώτημα ἦν οἱ πολλοὶ τῶν ἀκουόντων·"/>
    <x v="12"/>
    <x v="3"/>
    <m/>
    <x v="0"/>
    <s v="598"/>
    <b v="1"/>
    <m/>
  </r>
  <r>
    <x v="13"/>
    <s v="Protagoras (022)"/>
    <s v="347.e.7"/>
    <s v="ἀλλὰ τὰς μὲν τοιαύτας συνουσίας ἐῶσιν χαίρειν, αὐτοὶ δ’ ἑαυτοῖς σύνεισιν δι’ ἑαυτῶν, ἐν τοῖς ἑαυτῶν λόγοις πεῖραν ἀλλήλων λαμβάνοντες καὶ διδόντες."/>
    <x v="12"/>
    <x v="3"/>
    <m/>
    <x v="0"/>
    <s v="787"/>
    <b v="1"/>
    <m/>
  </r>
  <r>
    <x v="13"/>
    <s v="Protagoras (022)"/>
    <s v="348.b.2"/>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x v="12"/>
    <x v="3"/>
    <m/>
    <x v="0"/>
    <s v="792"/>
    <b v="1"/>
    <m/>
  </r>
  <r>
    <x v="13"/>
    <s v="Protagoras (022)"/>
    <s v="357.e.4"/>
    <s v="ὑμεῖς δὲ διὰ τὸ οἴεσθαι ἄλλο τι ἢ ἀμαθίαν εἶναι οὔτε αὐτοὶ οὔτε τοὺς ὑμετέρους παῖδας παρὰ τοὺς τούτων διδασκάλους τούσδε τοὺς σοφιστὰς πέμπετε, ὡς οὐ διδακτοῦ ὄντος, ἀλλὰ κηδόμενοι τοῦ ἀργυρίου καὶ οὐ διδόντες τούτοις κακῶς πράττετε καὶ ἰδίᾳ καὶ δημοσίᾳ."/>
    <x v="12"/>
    <x v="3"/>
    <m/>
    <x v="0"/>
    <s v="1027"/>
    <b v="1"/>
    <m/>
  </r>
  <r>
    <x v="13"/>
    <s v="Republic (030)"/>
    <s v="330.d.7"/>
    <s v="οἵ τε γὰρ λεγόμενοι μῦθοι περὶ τῶν ἐν Ἅιδου, ὡς τὸν ἐνθάδε ἀδικήσαντα δεῖ ἐκεῖ διδόναι δίκην, καταγελώμενοι τέως, τότε δὴ στρέφουσιν αὐτοῦ τὴν ψυχὴν μὴ ἀληθεῖς ὦσιν·"/>
    <x v="12"/>
    <x v="3"/>
    <m/>
    <x v="0"/>
    <s v="91"/>
    <b v="1"/>
    <m/>
  </r>
  <r>
    <x v="13"/>
    <s v="Republic (030)"/>
    <s v="359.a.4"/>
    <s v="καὶ εἶναι δὴ ταύτην γένεσίν τε καὶ οὐσίαν δικαιοσύνης, μεταξὺ οὖσαν τοῦ μὲν ἀρίστου ὄντος, ἐὰν ἀδικῶν μὴ διδῷ δίκην, τοῦ δὲ κακίστου, ἐὰν ἀδικούμενος τιμωρεῖσθαι ἀδύνατος ᾖ·"/>
    <x v="12"/>
    <x v="3"/>
    <m/>
    <x v="0"/>
    <s v="886"/>
    <b v="1"/>
    <m/>
  </r>
  <r>
    <x v="13"/>
    <s v="Republic (030)"/>
    <s v="359.c.1"/>
    <s v="δόντες ἐξουσίαν ἑκατέρῳ ποιεῖν ὅτι ἂν βούληται, τῷ τε δικαίῳ καὶ τῷ ἀδίκῳ, εἶτ’ ἐπακολουθήσαιμεν θεώμενοι ποῖ ἡ ἐπιθυμία ἑκάτερον ἄξει."/>
    <x v="12"/>
    <x v="3"/>
    <m/>
    <x v="0"/>
    <s v="892"/>
    <b v="1"/>
    <m/>
  </r>
  <r>
    <x v="13"/>
    <s v="Republic (030)"/>
    <s v="363.a.6"/>
    <s v="τὰς γὰρ παρὰ θεῶν εὐδοκιμήσεις ἐμβάλλοντες ἄφθονα ἔχουσι λέγειν ἀγαθά, τοῖς ὁσίοις ἅ φασι θεοὺς διδόναι·"/>
    <x v="12"/>
    <x v="3"/>
    <m/>
    <x v="0"/>
    <s v="946"/>
    <b v="1"/>
    <m/>
  </r>
  <r>
    <x v="13"/>
    <s v="Republic (030)"/>
    <s v="364.b.5"/>
    <s v="τούτοις δὲ πᾶσιν τοῖς λόγοις μάρτυρας ποιητὰς ἐπάγονται οἱ μὲν κακίας πέρι, εὐπετείας διδόντες, ὡς τὴν μὲν κακότητα καὶ ἰλαδὸν ἔστιν ἑλέσθαι ῥηϊδίως·"/>
    <x v="12"/>
    <x v="3"/>
    <m/>
    <x v="0"/>
    <s v="965"/>
    <b v="1"/>
    <m/>
  </r>
  <r>
    <x v="13"/>
    <s v="Republic (030)"/>
    <s v="383.b.5"/>
    <s v="ὁ δ’, αὐτὸς ὑμνῶν, αὐτὸς ἐν θοίνῃ παρών, αὐτὸς τάδ’ εἰπών, αὐτός ἐστιν ὁ κτανὼν τὸν παῖδα τὸν ἐμόν—ὅταν τις τοιαῦτα λέγῃ περὶ θεῶν, χαλεπανοῦμέν τε καὶ χορὸν οὐ δώσομεν, οὐδὲ τοὺς διδασκάλους ἐάσομεν ἐπὶ παιδείᾳ χρῆσθαι τῶν νέων, εἰ μέλλουσιν ἡμῖν οἱ φύλακες θεοσεβεῖς τε καὶ θεῖοι γίγνεσθαι, καθ’ ὅσον ἀνθρώπῳ ἐπὶ πλεῖστον οἷόν τε."/>
    <x v="12"/>
    <x v="3"/>
    <m/>
    <x v="0"/>
    <s v="1450"/>
    <b v="1"/>
    <m/>
  </r>
  <r>
    <x v="13"/>
    <s v="Republic (030)"/>
    <s v="393.d.8"/>
    <s v="οὐ γάρ εἰμι ποιητικός—ἐλθὼν ὁ ἱερεὺς ηὔχετο ἐκείνοις μὲν τοὺς θεοὺς δοῦναι ἑλόντας τὴν Τροίαν αὐτοὺς σωθῆναι, τὴν δὲ θυγατέρα οἱ λῦσαι δεξαμένους ἄποινα καὶ τὸν θεὸν αἰδεσθέντας."/>
    <x v="12"/>
    <x v="3"/>
    <m/>
    <x v="0"/>
    <s v="1620"/>
    <b v="1"/>
    <m/>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x v="12"/>
    <x v="3"/>
    <m/>
    <x v="0"/>
    <s v="2006"/>
    <b v="1"/>
    <m/>
  </r>
  <r>
    <x v="13"/>
    <s v="Republic (030)"/>
    <s v="419.a.10"/>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x v="12"/>
    <x v="3"/>
    <m/>
    <x v="0"/>
    <s v="2127"/>
    <b v="1"/>
    <m/>
  </r>
  <r>
    <x v="13"/>
    <s v="Republic (030)"/>
    <s v="444.e.7"/>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x v="12"/>
    <x v="3"/>
    <m/>
    <x v="0"/>
    <s v="2741"/>
    <b v="1"/>
    <m/>
  </r>
  <r>
    <x v="13"/>
    <s v="Republic (030)"/>
    <s v="461.e.2"/>
    <s v="ἀδελφοὺς δὲ καὶ ἀδελφὰς δώσει ὁ νόμος συνοικεῖν, ἐὰν ὁ κλῆρος ταύτῃ συμπίπτῃ καὶ ἡ Πυθία προσαναιρῇ."/>
    <x v="12"/>
    <x v="3"/>
    <m/>
    <x v="0"/>
    <s v="3080"/>
    <b v="1"/>
    <m/>
  </r>
  <r>
    <x v="13"/>
    <s v="Republic (030)"/>
    <s v="468.a.9"/>
    <s v="τὸν δὲ ζῶντα εἰς τοὺς πολεμίους ἁλόντα ἆρ’ οὐ δωρεὰν διδόναι τοῖς ἑλοῦσι χρῆσθαι τῇ ἄγρᾳ ὅτι ἂν βούλωνται;"/>
    <x v="12"/>
    <x v="3"/>
    <m/>
    <x v="0"/>
    <s v="3242"/>
    <b v="1"/>
    <m/>
  </r>
  <r>
    <x v="13"/>
    <s v="Republic (030)"/>
    <s v="471.b.1"/>
    <s v="καὶ διὰ ταῦτα πάντα οὔτε τὴν γῆν ἐθελήσουσιν κείρειν αὐτῶν, ὡς φίλων τῶν πολλῶν, οὔτε οἰκίας ἀνατρέπειν, ἀλλὰ μέχρι τούτου ποιήσονται τὴν διαφοράν, μέχρι οὗ ἂν οἱ αἴτιοι ἀναγκασθῶσιν ὑπὸ τῶν ἀναιτίων ἀλγούντων δοῦναι δίκην."/>
    <x v="12"/>
    <x v="3"/>
    <m/>
    <x v="0"/>
    <s v="3329"/>
    <b v="1"/>
    <m/>
  </r>
  <r>
    <x v="13"/>
    <s v="Republic (030)"/>
    <s v="510.c.2"/>
    <s v="οἶμαι γάρ σε εἰδέναι ὅτι οἱ περὶ τὰς γεωμετρίας τε καὶ λογισμοὺς καὶ τὰ τοιαῦτα πραγματευόμενοι, ὑποθέμενοι τό τε περιττὸν καὶ τὸ ἄρτιον καὶ τὰ σχήματα καὶ γωνιῶν τριττὰ εἴδη καὶ ἄλλα τούτων ἀδελφὰ καθ’ ἑκάστην μέθοδον, ταῦτα μὲν ὡς εἰδότες, ποιησάμενοι ὑποθέσεις αὐτά, οὐδένα λόγον οὔτε αὑτοῖς οὔτε ἄλλοις ἔτι ἀξιοῦσι περὶ αὐτῶν διδόναι ὡς παντὶ φανερῶν, ἐκ τούτων δ’ ἀρχόμενοι τὰ λοιπὰ ἤδη διεξιόντες τελευτῶσιν ὁμολογουμένως ἐπὶ τοῦτο οὗ ἂν ἐπὶ σκέψιν ὁρμήσωσι."/>
    <x v="12"/>
    <x v="3"/>
    <m/>
    <x v="0"/>
    <s v="4145"/>
    <b v="1"/>
    <m/>
  </r>
  <r>
    <x v="13"/>
    <s v="Republic (030)"/>
    <s v="533.b.6"/>
    <s v="αἱ δὲ λοιπαί, ἃς τοῦ ὄντος τι ἔφαμεν ἐπιλαμβάνεσθαι, γεωμετρίας τε καὶ τὰς ταύτῃ ἑπομένας, ὁρῶμεν ὡς ὀνειρώττουσι μὲν περὶ τὸ ὄν, ὕπαρ δὲ ἀδύνατον αὐταῖς ἰδεῖν, ἕως ἂν ὑποθέσεσι χρώμεναι ταύτας ἀκινήτους ἐῶσι, μὴ δυνάμεναι λόγον διδόναι αὐτῶν."/>
    <x v="12"/>
    <x v="3"/>
    <m/>
    <x v="0"/>
    <s v="4564"/>
    <b v="1"/>
    <m/>
  </r>
  <r>
    <x v="13"/>
    <s v="Republic (030)"/>
    <s v="534.b.4"/>
    <s v="καὶ τὸν μὴ ἔχοντα, καθ’ ὅσον ἂν μὴ ἔχῃ λόγον αὑτῷ τε καὶ ἄλλῳ διδόναι, κατὰ τοσοῦτον νοῦν περὶ τούτου οὐ φήσεις ἔχειν;"/>
    <x v="12"/>
    <x v="3"/>
    <m/>
    <x v="0"/>
    <s v="4579"/>
    <b v="1"/>
    <m/>
  </r>
  <r>
    <x v="13"/>
    <s v="Republic (030)"/>
    <s v="571.d.6"/>
    <s v="ὅταν δέ γε οἶμαι ὑγιεινῶς τις ἔχῃ αὐτὸς αὑτοῦ καὶ σωφρόνως, καὶ εἰς τὸν ὕπνον ἴῃ τὸ λογιστικὸν μὲν ἐγείρας ἑαυτοῦ καὶ ἑστιάσας λόγων καλῶν καὶ σκέψεων, εἰς σύννοιαν αὐτὸς αὑτῷ ἀφικόμενος, τὸ ἐπιθυμητικὸν δὲ μήτε ἐνδείᾳ δοὺς μήτε πλησμονῇ, ὅπως ἂν κοιμηθῇ καὶ μὴ παρέχῃ θόρυβον τῷ βελτίστῳ χαῖρον ἢ λυπούμενον, ἀλλ’ ἐᾷ αὐτὸ καθ’ αὑτὸ μόνον καθαρὸν σκοπεῖν καὶ ὀρέγεσθαί του αἰσθάνεσθαι ὃ μὴ οἶδεν, ἤ τι τῶν γεγονότων ἢ ὄντων ἢ καὶ μελλόντων, ὡσαύτως δὲ καὶ τὸ θυμοειδὲς πραΰνας καὶ μή τισιν εἰς ὀργὰς ἐλθὼν κεκινημένῳ τῷ θυμῷ καθεύδῃ, ἀλλ’ ἡσυχάσας μὲν τὼ δύο εἴδη, τὸ τρίτον δὲ κινήσας ἐν ᾧ τὸ φρονεῖν ἐγγίγνεται, οὕτως ἀναπαύηται, οἶσθ’ ὅτι τῆς τ’ ἀληθείας ἐν τῷ τοιούτῳ μάλιστα ἅπτεται καὶ ἥκιστα παράνομοι τότε αἱ ὄψεις φαντάζονται τῶν ἐνυπνίων."/>
    <x v="12"/>
    <x v="3"/>
    <m/>
    <x v="0"/>
    <s v="5317"/>
    <b v="1"/>
    <m/>
  </r>
  <r>
    <x v="13"/>
    <s v="Republic (030)"/>
    <s v="574.b.12"/>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x v="12"/>
    <x v="3"/>
    <m/>
    <x v="0"/>
    <s v="5370"/>
    <b v="1"/>
    <m/>
  </r>
  <r>
    <x v="13"/>
    <s v="Republic (030)"/>
    <s v="607.d.6"/>
    <s v="δοῖμεν δέ γέ που ἂν καὶ τοῖς προστάταις αὐτῆς, ὅσοι μὴ ποιητικοί, φιλοποιηταὶ δέ, ἄνευ μέτρου λόγον ὑπὲρ αὐτῆς εἰπεῖν, ὡς οὐ μόνον ἡδεῖα ἀλλὰ καὶ ὠφελίμη πρὸς τὰς πολιτείας καὶ τὸν βίον τὸν ἀνθρώπινόν ἐστιν·"/>
    <x v="12"/>
    <x v="3"/>
    <m/>
    <x v="0"/>
    <s v="6142"/>
    <b v="1"/>
    <m/>
  </r>
  <r>
    <x v="13"/>
    <s v="Republic (030)"/>
    <s v="612.c.5"/>
    <s v="ἔδωκα ὑμῖν τὸν δίκαιον δοκεῖν ἄδικον εἶναι καὶ τὸν ἄδικον δίκαιον·"/>
    <x v="12"/>
    <x v="3"/>
    <m/>
    <x v="0"/>
    <s v="6250"/>
    <b v="1"/>
    <m/>
  </r>
  <r>
    <x v="13"/>
    <s v="Republic (030)"/>
    <s v="612.d.2"/>
    <s v="ἐπειδὴ τοίνυν, ἦν δ’ ἐγώ, κεκριμέναι εἰσί, πάλιν ἀπαιτῶ ὑπὲρ δικαιοσύνης, ὥσπερ ἔχει δόξης καὶ παρὰ θεῶν καὶ παρ’ ἀνθρώπων, καὶ ἡμᾶς ὁμολογεῖν περὶ αὐτῆς δοκεῖσθαι οὕτω, ἵνα καὶ τὰ νικητήρια κομίσηται, ἀπὸ τοῦ δοκεῖν κτωμένη ἃ δίδωσι τοῖς ἔχουσιν αὐτήν, ἐπειδὴ καὶ τὰ ἀπὸ τοῦ εἶναι ἀγαθὰ διδοῦσα ἐφάνη καὶ οὐκ ἐξαπατῶσα τοὺς τῷ ὄντι λαμβάνοντας αὐτήν."/>
    <x v="12"/>
    <x v="3"/>
    <m/>
    <x v="0"/>
    <s v="6254"/>
    <b v="1"/>
    <m/>
  </r>
  <r>
    <x v="13"/>
    <s v="Republic (030)"/>
    <s v="615.a.5"/>
    <s v="τὸ δ’ οὖν κεφάλαιον ἔφη τόδε εἶναι, ὅσα πώποτέ τινα ἠδίκησαν καὶ ὅσους ἕκαστοι, ὑπὲρ ἁπάντων δίκην δεδωκέναι ἐν μέρει, ὑπὲρ ἑκάστου δεκάκις—τοῦτο δ’ εἶναι κατὰ ἑκατονταετηρίδα ἑκάστην, ὡς βίου ὄντος τοσούτου τοῦ ἀνθρωπίνου—ἵνα δεκαπλάσιον τὸ ἔκτεισμα τοῦ ἀδικήματος ἐκτίνοιεν, καὶ οἷον εἴ τινες πολλοῖς θανάτων ἦσαν αἴτιοι, ἢ πόλεις προδόντες ἢ στρατόπεδα, καὶ εἰς δουλείας ἐμβεβληκότες ἤ τινος ἄλλης κακουχίας μεταίτιοι, πάντων τούτων δεκαπλασίας ἀλγηδόνας ὑπὲρ ἑκάστου κομίσαιντο, καὶ αὖ εἴ τινας εὐεργεσίας εὐεργετηκότες καὶ δίκαιοι καὶ ὅσιοι γεγονότες εἶεν, κατὰ ταὐτὰ τὴν ἀξίαν κομίζοιντο."/>
    <x v="12"/>
    <x v="3"/>
    <m/>
    <x v="0"/>
    <s v="6298"/>
    <b v="1"/>
    <m/>
  </r>
  <r>
    <x v="13"/>
    <s v="Sophist (007)"/>
    <s v="230.a.5"/>
    <s v="τὸ δέ γε, εἴξασί τινες αὖ λόγον ἑαυτοῖς δόντες ἡγήσασθαι πᾶσαν ἀκούσιον ἀμαθίαν εἶναι, καὶ μαθεῖν οὐδέν ποτ’ ἂν ἐθέλειν τὸν οἰόμενον εἶναι σοφὸν τούτων ὧν οἴοιτο πέρι δεινὸς εἶναι, μετὰ δὲ πολλοῦ πόνου τὸ νουθετητικὸν εἶδος τῆς παιδείας σμικρὸν ἀνύτειν."/>
    <x v="12"/>
    <x v="3"/>
    <m/>
    <x v="0"/>
    <s v="385"/>
    <b v="1"/>
    <m/>
  </r>
  <r>
    <x v="13"/>
    <s v="Sophist (007)"/>
    <s v="233.b.3"/>
    <s v="δῆλον γὰρ ὡς εἰ μήτε ἀντέλεγον ὀρθῶς μήτε ἐκείνοις ἐφαίνοντο, φαινόμενοί τε εἰ μηδὲν αὖ μᾶλλον ἐδόκουν διὰ τὴν ἀμφισβήτησιν εἶναι φρόνιμοι, τὸ σὸν δὴ τοῦτο, σχολῇ ποτ’ ἂν αὐτοῖς τις χρήματα διδοὺς ἤθελεν ἂν τούτων αὐτῶν μαθητὴς γίγνεσθαι."/>
    <x v="12"/>
    <x v="3"/>
    <m/>
    <x v="0"/>
    <s v="465"/>
    <b v="1"/>
    <m/>
  </r>
  <r>
    <x v="13"/>
    <s v="Sophist (007)"/>
    <s v="239.e.5"/>
    <s v="τὴν ἀπόκρισιν ὅταν οὕτως αὐτῷ διδῷς ἐὰν ἐν κατόπτροις ἢ πλάσμασι λέγῃς τι, καταγελάσεταί σου τῶν λόγων, ὅταν ὡς βλέποντι λέγῃς αὐτῷ, προσποιούμενος οὔτε κάτοπτρα οὔτε ὕδατα γιγνώσκειν οὔτε τὸ παράπαν ὄψιν, τὸ δ’ ἐκ τῶν λόγων ἐρωτήσει σε μόνον."/>
    <x v="12"/>
    <x v="3"/>
    <m/>
    <x v="0"/>
    <s v="654"/>
    <b v="1"/>
    <m/>
  </r>
  <r>
    <x v="13"/>
    <s v="Statesman (008)"/>
    <s v="259.e.5"/>
    <s v="γνούσῃ δὴ λογιστικῇ τὴν ἐν τοῖς ἀριθμοῖς διαφορὰν μῶν τι πλέον ἔργον δώσομεν ἢ τὰ γνωσθέντα κρῖναι;"/>
    <x v="12"/>
    <x v="3"/>
    <m/>
    <x v="0"/>
    <s v="87"/>
    <b v="1"/>
    <m/>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x v="12"/>
    <x v="3"/>
    <m/>
    <x v="0"/>
    <s v="153"/>
    <b v="1"/>
    <m/>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x v="12"/>
    <x v="3"/>
    <m/>
    <x v="0"/>
    <s v="209"/>
    <b v="1"/>
    <m/>
  </r>
  <r>
    <x v="13"/>
    <s v="Symposium (011)"/>
    <s v="220.d.5"/>
    <s v="εἰ δὲ βούλεσθε ἐν ταῖς μάχαις—τοῦτο γὰρ δὴ δίκαιόν γε αὐτῷ ἀποδοῦναι—ὅτε γὰρ ἡ μάχη ἦν ἐξ ἧς ἐμοὶ καὶ τἀριστεῖα ἔδοσαν οἱ στρατηγοί, οὐδεὶς ἄλλος ἐμὲ ἔσωσεν ἀνθρώπων ἢ οὗτος, τετρωμένον οὐκ ἐθέλων ἀπολιπεῖν, ἀλλὰ συνδιέσωσε καὶ τὰ ὅπλα καὶ αὐτὸν ἐμέ."/>
    <x v="12"/>
    <x v="3"/>
    <m/>
    <x v="0"/>
    <s v="967"/>
    <b v="1"/>
    <m/>
  </r>
  <r>
    <x v="13"/>
    <s v="Symposium (011)"/>
    <s v="220.e.2"/>
    <s v="καὶ ἐγὼ μέν, ὦ Σώκρατες, καὶ τότε ἐκέλευον σοὶ διδόναι τἀριστεῖα τοὺς στρατηγούς, καὶ τοῦτό γέ μοι οὔτε μέμψῃ οὔτε ἐρεῖς ὅτι ψεύδομαι·"/>
    <x v="12"/>
    <x v="3"/>
    <m/>
    <x v="0"/>
    <s v="968"/>
    <b v="1"/>
    <m/>
  </r>
  <r>
    <x v="13"/>
    <s v="Symposium (011)"/>
    <s v="220.e.5"/>
    <s v="ἀλλὰ γὰρ τῶν στρατηγῶν πρὸς τὸ ἐμὸν ἀξίωμα ἀποβλεπόντων καὶ βουλομένων ἐμοὶ διδόναι τἀριστεῖα, αὐτὸς προθυμότερος ἐγένου τῶν στρατηγῶν ἐμὲ λαβεῖν ἢ σαυτόν."/>
    <x v="12"/>
    <x v="3"/>
    <m/>
    <x v="0"/>
    <s v="969"/>
    <b v="1"/>
    <m/>
  </r>
  <r>
    <x v="13"/>
    <s v="Theaetetus (006)"/>
    <s v="149.b.10"/>
    <s v="στερίφαις μὲν οὖν ἄρα οὐκ ἔδωκε μαιεύεσθαι, ὅτι ἡ ἀνθρωπίνη φύσις ἀσθενεστέρα ἢ λαβεῖν τέχνην ὧν ἂν ᾖ ἄπειρος·"/>
    <x v="12"/>
    <x v="3"/>
    <m/>
    <x v="0"/>
    <s v="218"/>
    <b v="1"/>
    <m/>
  </r>
  <r>
    <x v="13"/>
    <s v="Theaetetus (006)"/>
    <s v="149.c.9"/>
    <s v="καὶ μὴν καὶ διδοῦσαί γε αἱ μαῖαι φαρμάκια καὶ ἐπᾴδουσαι δύνανται ἐγείρειν τε τὰς ὠδῖνας καὶ μαλθακωτέρας ἂν βούλωνται ποιεῖν, καὶ τίκτειν τε δὴ τὰς δυστοκούσας, καὶ ἐὰν δόξῃ ἀμβλίσκειν, ἀμβλίσκουσιν;"/>
    <x v="12"/>
    <x v="3"/>
    <m/>
    <x v="0"/>
    <s v="223"/>
    <b v="1"/>
    <m/>
  </r>
  <r>
    <x v="13"/>
    <s v="Theaetetus (006)"/>
    <s v="166.b.5"/>
    <s v="ἢ ἐάνπερ τοῦτο δείσῃ, δώσειν ποτὲ τὸν αὐτὸν εἶναι τὸν ἀνομοιούμενον τῷ πρὶν ἀνομοιοῦσθαι ὄντι;"/>
    <x v="12"/>
    <x v="3"/>
    <m/>
    <x v="0"/>
    <s v="658"/>
    <b v="1"/>
    <m/>
  </r>
  <r>
    <x v="13"/>
    <s v="Theaetetus (006)"/>
    <s v="169.a.6"/>
    <s v="οὐ ῥᾴδιον, ὦ Σώκρατες, σοὶ παρακαθήμενον μὴ διδόναι λόγον, ἀλλ’ ἐγὼ ἄρτι παρελήρησα φάσκων σε ἐπιτρέψειν μοι μὴ ἀποδύεσθαι, καὶ οὐχὶ ἀναγκάσειν καθάπερ Λακεδαιμόνιοι·"/>
    <x v="12"/>
    <x v="3"/>
    <m/>
    <x v="0"/>
    <s v="710"/>
    <b v="1"/>
    <m/>
  </r>
  <r>
    <x v="13"/>
    <s v="Theaetetus (006)"/>
    <s v="175.b.9"/>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x v="12"/>
    <x v="3"/>
    <m/>
    <x v="0"/>
    <s v="834"/>
    <b v="1"/>
    <m/>
  </r>
  <r>
    <x v="13"/>
    <s v="Theaetetus (006)"/>
    <s v="177.b.2"/>
    <s v="ὅταν ἰδίᾳ λόγον δέῃ δοῦναί τε καὶ δέξασθαι περὶ ὧν ψέγουσι, καὶ ἐθελήσωσιν ἀνδρικῶς πολὺν χρόνον ὑπομεῖναι καὶ μὴ ἀνάνδρως φυγεῖν, τότε ἀτόπως, ὦ δαιμόνιε, τελευτῶντες οὐκ ἀρέσκουσιν αὐτοὶ αὑτοῖς περὶ ὧν λέγουσι, καὶ ἡ ῥητορικὴ ἐκείνη πως ἀπομαραίνεται, ὥστε παίδων μηδὲν δοκεῖν διαφέρειν."/>
    <x v="12"/>
    <x v="3"/>
    <m/>
    <x v="0"/>
    <s v="861"/>
    <b v="1"/>
    <m/>
  </r>
  <r>
    <x v="13"/>
    <s v="Theaetetus (006)"/>
    <s v="178.e.9"/>
    <s v="ἢ οὐδείς γ’ ἂν αὐτῷ διελέγετο διδοὺς πολὺ ἀργύριον, εἰ μὴ τοὺς συνόντας ἔπειθεν ὅτι καὶ τὸ μέλλον ἔσεσθαί τε καὶ δόξειν οὔτε μάντις οὔτε τις ἄλλος ἄμεινον κρίνειεν ἂν ἢ αὐτός ἀληθέστατα."/>
    <x v="12"/>
    <x v="3"/>
    <m/>
    <x v="0"/>
    <s v="900"/>
    <b v="1"/>
    <m/>
  </r>
  <r>
    <x v="13"/>
    <s v="Theaetetus (006)"/>
    <s v="198.e.7"/>
    <s v="ἀλλ’ ἃ οὐκ ἐπίσταται φῶμεν αὐτὸν ἀναγνώσεσθαι καὶ ἀριθμήσειν, δεδωκότες αὐτῷ πάντα μὲν γράμματα πάντα δὲ ἀριθμὸν ἐπίστασθαι;"/>
    <x v="12"/>
    <x v="3"/>
    <m/>
    <x v="0"/>
    <s v="1450"/>
    <b v="1"/>
    <m/>
  </r>
  <r>
    <x v="13"/>
    <s v="Timaeus (031)"/>
    <s v="17.c.10"/>
    <s v="καὶ κατὰ φύσιν δὴ δόντες τὸ καθ’ αὑτὸν ἑκάστῳ πρόσφορον ἓν μόνον ἐπιτήδευμα, μίαν ἑκάστῳ τέχνην, τούτους οὓς πρὸ πάντων ἔδει πολεμεῖν, εἴπομεν ὡς ἄρ’ αὐτοὺς δέοι φύλακας εἶναι μόνον τῆς πόλεως, εἴτε τις ἔξωθεν ἢ καὶ τῶν ἔνδοθεν ἴοι κακουργήσων, δικάζοντας μὲν πρᾴως τοῖς ἀρχομένοις ὑπ’ αὐτῶν καὶ φύσει φίλοις οὖσιν, χαλεποὺς δὲ ἐν ταῖς μάχαις τοῖς ἐντυγχάνουσιν τῶν ἐχθρῶν γιγνομένους."/>
    <x v="12"/>
    <x v="3"/>
    <m/>
    <x v="0"/>
    <s v="16"/>
    <b v="1"/>
    <m/>
  </r>
  <r>
    <x v="13"/>
    <s v="Timaeus (031)"/>
    <s v="44.d.8"/>
    <s v="ἵν’ οὖν μὴ κυλινδούμενον ἐπὶ γῆς ὕψη τε καὶ βάθη παντοδαπὰ ἐχούσης ἀποροῖ τὰ μὲν ὑπερβαίνειν, ἔνθεν δὲ ἐκβαίνειν, ὄχημα αὐτῷ τοῦτο καὶ εὐπορίαν ἔδοσαν·"/>
    <x v="12"/>
    <x v="3"/>
    <m/>
    <x v="0"/>
    <s v="322"/>
    <b v="1"/>
    <m/>
  </r>
  <r>
    <x v="13"/>
    <s v="Timaeus (031)"/>
    <s v="47.d.2"/>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x v="12"/>
    <x v="3"/>
    <m/>
    <x v="0"/>
    <s v="358"/>
    <b v="1"/>
    <m/>
  </r>
  <r>
    <x v="13"/>
    <s v="Timaeus (031)"/>
    <s v="52.d.2"/>
    <s v="οὗτος μὲν οὖν δὴ παρὰ τῆς ἐμῆς ψήφου λογισθεὶς ἐν κεφαλαίῳ δεδόσθω λόγος, ὄν τε καὶ χώραν καὶ γένεσιν εἶναι, τρία τριχῇ, καὶ πρὶν οὐρανὸν γενέσθαι·"/>
    <x v="12"/>
    <x v="3"/>
    <m/>
    <x v="0"/>
    <s v="422"/>
    <b v="1"/>
    <m/>
  </r>
  <r>
    <x v="13"/>
    <s v="Timaeus (031)"/>
    <s v="55.d.8"/>
    <s v="γῇ μὲν δὴ τὸ κυβικὸν εἶδος δῶμεν·"/>
    <x v="12"/>
    <x v="3"/>
    <m/>
    <x v="0"/>
    <s v="470"/>
    <b v="1"/>
    <m/>
  </r>
  <r>
    <x v="13"/>
    <s v="Timaeus (031)"/>
    <s v="70.e.5"/>
    <s v="ἵν’ οὖν ἀεὶ νεμόμενον πρὸς φάτνῃ καὶ ὅτι πορρωτάτω τοῦ βουλευομένου κατοικοῦν, θόρυβον καὶ βοὴν ὡς ἐλαχίστην παρέχον, τὸ κράτιστον καθ’ ἡσυχίαν περὶ τοῦ πᾶσι κοινῇ καὶ ἰδίᾳ συμφέροντος ἐῷ βουλεύεσθαι, διὰ ταῦτα ἐνταῦθ’ ἔδοσαν αὐτῷ τὴν τάξιν."/>
    <x v="12"/>
    <x v="3"/>
    <m/>
    <x v="0"/>
    <s v="664"/>
    <b v="1"/>
    <m/>
  </r>
  <r>
    <x v="13"/>
    <s v="Timaeus (031)"/>
    <s v="90.a.2"/>
    <s v="τὸ δὲ δὴ περὶ τοῦ κυριωτάτου παρ’ ἡμῖν ψυχῆς εἴδους διανοεῖσθαι δεῖ τῇδε, ὡς ἄρα αὐτὸ δαίμονα θεὸς ἑκάστῳ δέδωκεν, τοῦτο ὃ δή φαμεν οἰκεῖν μὲν ἡμῶν ἐπ’ ἄκρῳ τῷ σώματι, πρὸς δὲ τὴν ἐν οὐρανῷ συγγένειαν ἀπὸ γῆς ἡμᾶς αἴρειν ὡς ὄντας φυτὸν οὐκ ἔγγειον ἀλλὰ οὐράνιον, ὀρθότατα λέγοντες·"/>
    <x v="12"/>
    <x v="3"/>
    <m/>
    <x v="0"/>
    <s v="870"/>
    <b v="1"/>
    <m/>
  </r>
  <r>
    <x v="13"/>
    <s v="Charmides (018)"/>
    <s v="157.b.7"/>
    <s v="καί μοι πάνυ σφόδρα ἐνετέλλετο μήτε πλούσιον οὕτω μηδένα εἶναι μήτε γενναῖον μήτε καλόν, ὃς ἐμὲ πείσει ἄλλως ποιεῖν."/>
    <x v="27"/>
    <x v="0"/>
    <m/>
    <x v="0"/>
    <s v="94"/>
    <b v="1"/>
    <m/>
  </r>
  <r>
    <x v="13"/>
    <s v="Republic (030)"/>
    <s v="393.d.8"/>
    <s v="καὶ ἐλίσσετο πάντας Ἀχαιούς, Ἀτρείδα δὲ μάλιστα δύω, κοσμήτορε λαῶν ταῦτα δὲ εἰπόντος αὐτοῦ οἱ μὲν ἄλλοι ἐσέβοντο καὶ συνῄνουν, ὁ δὲ Ἀγαμέμνων ἠγρίαινεν ἐντελλόμενος νῦν τε ἀπιέναι καὶ αὖθις μὴ ἐλθεῖν, μὴ αὐτῷ τό τε σκῆπτρον καὶ τὰ τοῦ θεοῦ στέμματα οὐκ ἐπαρκέσοι·"/>
    <x v="27"/>
    <x v="0"/>
    <m/>
    <x v="0"/>
    <s v="1621"/>
    <b v="1"/>
    <m/>
  </r>
  <r>
    <x v="13"/>
    <s v="Gorgias (023)"/>
    <s v="447.d.6"/>
    <s v="εἰπέ μοι, ὦ Γοργία, ἀληθῆ λέγει Καλλικλῆς ὅδε ὅτι ἐπαγγέλλῃ ἀποκρίνεσθαι ὅτι ἄν τίς σε ἐρωτᾷ;"/>
    <x v="13"/>
    <x v="0"/>
    <m/>
    <x v="0"/>
    <s v="29"/>
    <b v="1"/>
    <m/>
  </r>
  <r>
    <x v="13"/>
    <s v="Laches (019)"/>
    <s v="186.c.2"/>
    <s v="ἀλλὰ τοῖς μὲν σοφισταῖς οὐκ ἔχω τελεῖν μισθούς, οἵπερ μόνοι ἐπηγγέλλοντό με οἷοί τ’ εἶναι ποιῆσαι καλόν τε κἀγαθόν·"/>
    <x v="13"/>
    <x v="0"/>
    <m/>
    <x v="0"/>
    <s v="154"/>
    <b v="1"/>
    <m/>
  </r>
  <r>
    <x v="13"/>
    <s v="Laches (019)"/>
    <s v="189.b.1"/>
    <s v="σοὶ οὖν, ὦ Σώκρατες, ἐγὼ ἐπαγγέλλομαι καὶ διδάσκειν καὶ ἐλέγχειν ἐμὲ ὅτι ἂν βούλῃ, καὶ μανθάνειν γε ὅτι αὖ ἐγὼ οἶδα·"/>
    <x v="13"/>
    <x v="0"/>
    <m/>
    <x v="0"/>
    <s v="195"/>
    <b v="1"/>
    <m/>
  </r>
  <r>
    <x v="13"/>
    <s v="Laws (034)"/>
    <s v="915.a.4"/>
    <s v="θεραπεία δὲ φοιτᾶν τρὶς τοῦ μηνὸς τὸν ἀπελευθερωθέντα πρὸς τὴν τοῦ ἀπελευθερώσαντος ἑστίαν, ἐπαγγελλόμενον ὅτι χρὴ δρᾶν τῶν δικαίων καὶ ἅμα δυνατῶν, καὶ περὶ γάμου ποιεῖν ὅτιπερ ἂν συνδοκῇ τῷ γενομένῳ δεσπότῃ."/>
    <x v="13"/>
    <x v="0"/>
    <m/>
    <x v="0"/>
    <s v="4350"/>
    <b v="1"/>
    <m/>
  </r>
  <r>
    <x v="13"/>
    <s v="Meno (024)"/>
    <s v="95.b.9"/>
    <s v="οἱ σοφισταί σοι οὗτοι, οἵπερ μόνοι ἐπαγγέλλονται, δοκοῦσι διδάσκαλοι εἶναι ἀρετῆς;"/>
    <x v="13"/>
    <x v="0"/>
    <m/>
    <x v="0"/>
    <s v="782"/>
    <b v="1"/>
    <m/>
  </r>
  <r>
    <x v="13"/>
    <s v="Sophist (007)"/>
    <s v="223.a.3"/>
    <s v="τὸ δὲ ἐπαγγελλόμενον μὲν ὡς ἀρετῆς ἕνεκα τὰς ὁμιλίας ποιούμενον, μισθὸν δὲ νόμισμα πραττόμενον, ἆρα οὐ τοῦτο τὸ γένος ἑτέρῳ προσειπεῖν ἄξιον ὀνόματι;"/>
    <x v="13"/>
    <x v="0"/>
    <m/>
    <x v="0"/>
    <s v="185"/>
    <b v="1"/>
    <m/>
  </r>
  <r>
    <x v="13"/>
    <s v="Theages (017)"/>
    <s v="127.e.5"/>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x v="13"/>
    <x v="0"/>
    <m/>
    <x v="0"/>
    <s v="224"/>
    <b v="1"/>
    <m/>
  </r>
  <r>
    <x v="13"/>
    <s v="Euthydemus (021)"/>
    <s v="303.b.7"/>
    <s v="ἐγὼ μὲν οὖν καὶ αὐτὸς οὕτω διετέθην, ὥστε ὁμολογεῖν μηδένας πώποτε ἀνθρώπους ἰδεῖν οὕτω σοφούς, καὶ παντάπασι καταδουλωθεὶς ὑπὸ τῆς σοφίας αὐτοῖν ἐπὶ τὸ ἐπαινεῖν τε καὶ ἐγκωμιάζειν αὐτὼ ἐτραπόμην, καὶ εἶπον·"/>
    <x v="14"/>
    <x v="0"/>
    <m/>
    <x v="0"/>
    <s v="1077"/>
    <b v="1"/>
    <m/>
  </r>
  <r>
    <x v="13"/>
    <s v="Gorgias (023)"/>
    <s v="471.d.3"/>
    <s v="καὶ κατ’ ἀρχὰς τῶν λόγων, ὦ Πῶλε, ἔγωγέ σε ἐπῄνεσα ὅτι μοι δοκεῖς εὖ πρὸς τὴν ῥητορικὴν πεπαιδεῦσθαι, τοῦ δὲ διαλέγεσθαι ἠμεληκέναι·"/>
    <x v="14"/>
    <x v="0"/>
    <m/>
    <x v="0"/>
    <s v="707"/>
    <b v="1"/>
    <m/>
  </r>
  <r>
    <x v="13"/>
    <s v="Gorgias (023)"/>
    <s v="485.a.1"/>
    <s v="ὅπου δ’ ἂν φαῦλος ᾖ, ἐντεῦθεν φεύγει καὶ λοιδορεῖ τοῦτο, τὸ δ’ ἕτερον ἐπαινεῖ, εὐνοίᾳ τῇ ἑαυτοῦ, ἡγούμενος οὕτως αὐτὸς ἑαυτὸν ἐπαινεῖν."/>
    <x v="14"/>
    <x v="0"/>
    <m/>
    <x v="0"/>
    <s v="1086"/>
    <b v="1"/>
    <m/>
  </r>
  <r>
    <x v="13"/>
    <s v="Gorgias (023)"/>
    <s v="492.a.4"/>
    <s v="ὅθεν ψέγουσιν τοὺς τοιούτους δι’ αἰσχύνην, ἀποκρυπτόμενοι τὴν αὑτῶν ἀδυναμίαν, καὶ αἰσχρὸν δή φασιν εἶναι τὴν ἀκολασίαν, ὅπερ ἐν τοῖς πρόσθεν ἐγὼ ἔλεγον, δουλούμενοι τοὺς βελτίους τὴν φύσιν ἀνθρώπους, καὶ αὐτοὶ οὐ δυνάμενοι ἐκπορίζεσθαι ταῖς ἡδοναῖς πλήρωσιν ἐπαινοῦσιν τὴν σωφροσύνην καὶ τὴν δικαιοσύνην διὰ τὴν αὑτῶν ἀνανδρίαν."/>
    <x v="14"/>
    <x v="0"/>
    <m/>
    <x v="0"/>
    <s v="1236"/>
    <b v="1"/>
    <m/>
  </r>
  <r>
    <x v="13"/>
    <s v="Hippias Major (025)"/>
    <s v="284.c.5"/>
    <s v="ἀλλὰ ξενικὴν παίδευσιν οὐ νόμιμον αὐτοῖς παιδεύειν, ἐπεὶ εὖ ἴσθι, εἴπερ τις ἄλλος ἐκεῖθεν χρήματα ἔλαβεν πώποτε ἐπὶ παιδεύσει, καὶ ἐμὲ ἂν λαβεῖν πολὺ μάλιστα—χαίρουσι γοῦν ἀκούοντες ἐμοῦ καὶ ἐπαινοῦσιν—ἀλλ’, ὃ λέγω, οὐ νόμος."/>
    <x v="14"/>
    <x v="0"/>
    <m/>
    <x v="0"/>
    <s v="77"/>
    <b v="1"/>
    <m/>
  </r>
  <r>
    <x v="13"/>
    <s v="Ion (027)"/>
    <s v="541.e.1"/>
    <s v="ἀλλὰ γὰρ σύ, ὦ Ἴων, εἰ μὲν ἀληθῆ λέγεις ὡς τέχνῃ καὶ ἐπιστήμῃ οἷός τε εἶ Ὅμηρον ἐπαινεῖν, ἀδικεῖς, ὅστις ἐμοὶ ὑποσχόμενος ὡς πολλὰ καὶ καλὰ περὶ Ὁμήρου ἐπίστασαι καὶ φάσκων ἐπιδείξειν, ἐξαπατᾷς με καὶ πολλοῦ δεῖς ἐπιδεῖξαι, ὅς γε οὐδὲ ἅττα ἐστὶ ταῦτα περὶ ὧν δεινὸς εἶ ἐθέλεις εἰπεῖν, πάλαι ἐμοῦ λιπαροῦντος, ἀλλ’ ἀτεχνῶς ὥσπερ ὁ Πρωτεὺς παντοδαπὸς γίγνῃ στρεφόμενος ἄνω καὶ κάτω, ἕως τελευτῶν διαφυγών με στρατηγὸς ἀνεφάνης, ἵνα μὴ ἐπιδείξῃς ὡς δεινὸς εἶ τὴν περὶ Ὁμήρου σοφίαν."/>
    <x v="14"/>
    <x v="0"/>
    <m/>
    <x v="0"/>
    <s v="308"/>
    <b v="1"/>
    <m/>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x v="14"/>
    <x v="0"/>
    <m/>
    <x v="0"/>
    <s v="24"/>
    <b v="1"/>
    <m/>
  </r>
  <r>
    <x v="13"/>
    <s v="Laches (019)"/>
    <s v="181.b.5"/>
    <s v="ὦ Σώκρατες, οὗτος μέντοι ὁ ἔπαινός ἐστιν καλός, ὃν σὺ νῦν ἐπαινῇ ὑπ’ ἀνδρῶν ἀξίων πιστεύεσθαι καὶ εἰς ταῦτα εἰς ἃ οὗτοι ἐπαινοῦσιν."/>
    <x v="14"/>
    <x v="0"/>
    <m/>
    <x v="0"/>
    <s v="49"/>
    <b v="1"/>
    <m/>
  </r>
  <r>
    <x v="13"/>
    <s v="Laches (019)"/>
    <s v="184.d.5"/>
    <s v="ὁπότερ’ ἂν οἱ πλείους ἐπαινῶσιν ἡμῶν, τούτοις μέλλεις χρῆσθαι;"/>
    <x v="14"/>
    <x v="0"/>
    <m/>
    <x v="0"/>
    <s v="108"/>
    <b v="1"/>
    <m/>
  </r>
  <r>
    <x v="13"/>
    <s v="Laws (034)"/>
    <s v="630.c.6"/>
    <s v="ἣν δ’ αὖ Τύρταιος ἐπῄνεσεν μάλιστα, καλὴ μὲν καὶ κατὰ καιρὸν κεκοσμημένη τῷ ποιητῇ, τετάρτη μέντοι ὅμως ἀριθμῷ τε καὶ δυνάμει τοῦ τιμία εἶναι λέγοιτ’ ἂν ὀρθότατα."/>
    <x v="14"/>
    <x v="0"/>
    <m/>
    <x v="0"/>
    <s v="127"/>
    <b v="1"/>
    <m/>
  </r>
  <r>
    <x v="13"/>
    <s v="Laws (034)"/>
    <s v="631.d.2"/>
    <s v="περί τε γάμους ἀλλήλοις ἐπικοινουμένους, μετά τε ταῦτα ἐν ταῖς τῶν παίδων γεννήσεσιν καὶ τροφαῖς ὅσοι τε ἄρρενες καὶ ὅσαι θήλειαι, νέων τε ὄντων καὶ ἐπὶ τὸ πρεσβύτερον ἰόντων μέχρι γήρως, τιμῶντα ὀρθῶς ἐπιμελεῖσθαι δεῖ καὶ ἀτιμάζοντα, ἐν πάσαις ταῖς τούτων ὁμιλίαις τάς τε λύπας αὐτῶν καὶ τὰς ἡδονὰς καὶ τὰς ἐπιθυμίας συμπάντων τε ἐρώτων τὰς σπουδὰς ἐπεσκεμμένον καὶ παραπεφυλαχότα, ψέγειν τε ὀρθῶς καὶ ἐπαινεῖν δι’ αὐτῶν τῶν νόμων·"/>
    <x v="14"/>
    <x v="0"/>
    <m/>
    <x v="0"/>
    <s v="150"/>
    <b v="1"/>
    <m/>
  </r>
  <r>
    <x v="13"/>
    <s v="Laws (034)"/>
    <s v="638.c.2"/>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x v="14"/>
    <x v="0"/>
    <m/>
    <x v="0"/>
    <s v="248"/>
    <b v="1"/>
    <m/>
  </r>
  <r>
    <x v="13"/>
    <s v="Laws (034)"/>
    <s v="638.d.3"/>
    <s v="μάρτυσιν γὰρ καὶ ἐπαινέταις χρώμενοι ἐπαινοῦμεν ἑκάτεροι, καὶ οἱ μέν, ὅτι πολλοὺς παρεχόμεθα, ἀξιοῦμέν τι λέγειν κύριον, οἱ δέ, ὅτι τοὺς μὴ χρωμένους αὐτῷ ὁρῶμεν νικῶντας μαχομένους·"/>
    <x v="14"/>
    <x v="0"/>
    <m/>
    <x v="0"/>
    <s v="251"/>
    <b v="1"/>
    <m/>
  </r>
  <r>
    <x v="13"/>
    <s v="Laws (034)"/>
    <s v="639.a.2"/>
    <s v="φέρε, εἴ τις αἰγῶν τροφήν, καὶ τὸ ζῷον αὐτὸ κτῆμα ὡς ἔστιν καλόν, ἐπαινοῖ, ἄλλος δέ τις ἑωρακὼς αἶγας χωρὶς νεμομένας αἰπόλου ἐν ἐργασίμοις χωρίοις δρώσας κακὰ διαψέγοι, καὶ πᾶν θρέμμα ἄναρχον ἢ μετὰ κακῶν ἀρχόντων ἰδὼν οὕτω μέμφοιτο, τὸν τοῦ τοιούτου ψόγον ἡγούμεθα ὑγιὲς ἄν ποτε ψέξαι καὶ ὁτιοῦν;"/>
    <x v="14"/>
    <x v="0"/>
    <m/>
    <x v="0"/>
    <s v="256"/>
    <b v="1"/>
    <m/>
  </r>
  <r>
    <x v="13"/>
    <s v="Laws (034)"/>
    <s v="642.b.8"/>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x v="14"/>
    <x v="0"/>
    <m/>
    <x v="0"/>
    <s v="331"/>
    <b v="1"/>
    <m/>
  </r>
  <r>
    <x v="13"/>
    <s v="Laws (034)"/>
    <s v="655.d.2"/>
    <s v="ἐπειδὴ μιμήματα τρόπων ἐστὶ τὰ περὶ τὰς χορείας, ἐν πράξεσί τε παντοδαπαῖς γιγνόμενα καὶ τύχαις, καὶ ἤθεσι καὶ μιμήσεσι διεξιόντων ἑκάστων, οἷς μὲν ἂν πρὸς τρόπου τὰ ῥηθέντα ἢ μελῳδηθέντα ἢ καὶ ὁπωσοῦν χορευθέντα, ἢ κατὰ φύσιν ἢ κατὰ ἔθος ἢ κατ’ ἀμφότερα, τούτους μὲν καὶ τούτοις χαίρειν τε καὶ ἐπαινεῖν αὐτὰ καὶ προσαγορεύειν καλὰ ἀναγκαῖον, οἷς δ’ ἂν παρὰ φύσιν ἢ τρόπον ἤ τινα συνήθειαν, οὔτε χαίρειν δυνατὸν οὔτε ἐπαινεῖν αἰσχρά τε προσαγορεύειν."/>
    <x v="14"/>
    <x v="0"/>
    <m/>
    <x v="0"/>
    <s v="558"/>
    <b v="1"/>
    <m/>
  </r>
  <r>
    <x v="13"/>
    <s v="Laws (034)"/>
    <s v="656.b.4"/>
    <s v="τότε ὁμοιοῦσθαι δήπου ἀνάγκη τὸν χαίροντα ὁποτέροις ἂν χαίρῃ, ἐὰν ἄρα καὶ ἐπαινεῖν αἰσχύνηται·"/>
    <x v="14"/>
    <x v="0"/>
    <m/>
    <x v="0"/>
    <s v="565"/>
    <b v="1"/>
    <m/>
  </r>
  <r>
    <x v="13"/>
    <s v="Laws (034)"/>
    <s v="662.e.8"/>
    <s v="εἰ δ’ αὖ τὸν δικαιότατον εὐδαιμονέστατον ἀποφαίνοιτο βίον εἶναι, ζητοῖ που πᾶς ἂν ὁ ἀκούων, οἶμαι, τί ποτ’ ἐν αὐτῷ τὸ τῆς ἡδονῆς κρεῖττον ἀγαθόν τε καὶ καλὸν ὁ νόμος ἐνὸν ἐπαινεῖ."/>
    <x v="14"/>
    <x v="0"/>
    <m/>
    <x v="0"/>
    <s v="688"/>
    <b v="1"/>
    <m/>
  </r>
  <r>
    <x v="13"/>
    <s v="Laws (034)"/>
    <s v="688.d.6"/>
    <s v="λόγῳ μὲν τοίνυν σε, ὦ ξένε, ἐπαινεῖν ἐπαχθέστερον, ἔργῳ δὲ σφόδρα ἐπαινεσόμεθα·"/>
    <x v="14"/>
    <x v="0"/>
    <m/>
    <x v="0"/>
    <s v="1154"/>
    <b v="1"/>
    <m/>
  </r>
  <r>
    <x v="13"/>
    <s v="Laws (034)"/>
    <s v="691.a.3"/>
    <s v="οὐκοῦν δῆλον ὡς πρῶτον τοῦτο οἱ τότε βασιλῆς ἔσχον, τὸ πλεονεκτεῖν τῶν τεθέντων νόμων, καὶ ὃ λόγῳ τε καὶ ὅρκῳ ἐπῄνεσαν, οὐ συνεφώνησαν αὑτοῖς, ἀλλὰ ἡ διαφωνία, ὡς ἡμεῖς φαμεν, οὖσα ἀμαθία μεγίστη, δοκοῦσα δὲ σοφία, πάντ’ ἐκεῖνα διὰ πλημμέλειαν καὶ ἀμουσίαν τὴν πικρὰν διέφθειρεν;"/>
    <x v="14"/>
    <x v="0"/>
    <m/>
    <x v="0"/>
    <s v="1203"/>
    <b v="1"/>
    <m/>
  </r>
  <r>
    <x v="13"/>
    <s v="Laws (034)"/>
    <s v="694.d.4"/>
    <s v="κωλύουσαι δὲ ὡς οὖσιν ἱκανῶς εὐδαίμοσιν μήτε αὐτοῖς ἐναντιοῦσθαι μηδένα εἰς μηδέν, ἐπαινεῖν τε ἀναγκάζουσαι πάντας τὸ λεγόμενον ἢ πραττόμενον ὑπ’ αὐτῶν, ἔθρεψαν τοιούτους τινάς."/>
    <x v="14"/>
    <x v="0"/>
    <m/>
    <x v="0"/>
    <s v="1261"/>
    <b v="1"/>
    <m/>
  </r>
  <r>
    <x v="13"/>
    <s v="Laws (034)"/>
    <s v="711.b.4"/>
    <s v="οὐδὲν δεῖ πόνων οὐδέ τινος παμπόλλου χρόνου τῷ τυράννῳ μεταβαλεῖν βουληθέντι πόλεως ἤθη, πορεύεσθαι δὲ αὐτὸν δεῖ πρῶτον ταύτῃ, ὅπῃπερ ἂν ἐθελήσῃ, ἐάντε πρὸς ἀρετῆς ἐπιτηδεύματα, προτρέπεσθαι τοὺς πολίτας, ἐάντε ἐπὶ τοὐναντίον, αὐτὸν πρῶτον πάντα ὑπογράφοντα τῷ πράττειν, τὰ μὲν ἐπαινοῦντα καὶ τιμῶντα, τὰ δ’ αὖ πρὸς ψόγον ἄγοντα, καὶ τὸν μὴ πειθόμενον ἀτιμάζοντα καθ’ ἑκάστας τῶν πράξεων."/>
    <x v="14"/>
    <x v="0"/>
    <m/>
    <x v="0"/>
    <s v="1546"/>
    <b v="1"/>
    <m/>
  </r>
  <r>
    <x v="13"/>
    <s v="Laws (034)"/>
    <s v="719.d.7"/>
    <s v="ἐγὼ δέ, εἰ μὲν γυνή μοι διαφέρουσα εἴη πλούτῳ καὶ θάπτειν αὑτὴν διακελεύοιτο ἐν τῷ ποιήματι, τὸν ὑπερβάλλοντα ἂν τάφον ἐπαινοίην, φειδωλὸς δ’ αὖ τις καὶ πένης ἀνὴρ τὸν καταδεᾶ, μέτρον δὲ οὐσίας κεκτημένος καὶ μέτριος αὐτὸς ὢν τὸν αὐτὸν ἂν ἐπαινέσαι."/>
    <x v="14"/>
    <x v="0"/>
    <m/>
    <x v="0"/>
    <s v="1695"/>
    <b v="1"/>
    <m/>
  </r>
  <r>
    <x v="13"/>
    <s v="Laws (034)"/>
    <s v="732.e.7"/>
    <s v="δεῖ δὴ τὸν κάλλιστον βίον ἐπαινεῖν, μὴ μόνον ὅτι τῷ σχήματι κρατεῖ πρὸς εὐδοξίαν, ἀλλὰ καὶ ὡς, ἄν τις ἐθέλῃ γεύεσθαι καὶ μὴ νέος ὢν φυγὰς ἀπ’ αὐτοῦ γένηται, κρατεῖ καὶ τούτῳ ὃ πάντες ζητοῦμεν, τῷ χαίρειν πλείω, ἐλάττω δὲ λυπεῖσθαι παρὰ τὸν βίον ἅπαντα."/>
    <x v="14"/>
    <x v="0"/>
    <m/>
    <x v="0"/>
    <s v="1856"/>
    <b v="1"/>
    <m/>
  </r>
  <r>
    <x v="13"/>
    <s v="Laws (034)"/>
    <s v="739.c.3"/>
    <s v="τοῦτ’ οὖν εἴτε που νῦν ἔστιν εἴτ’ ἔσται ποτέ—κοινὰς μὲν γυναῖκας, κοινοὺς δὲ εἶναι παῖδας, κοινὰ δὲ χρήματα σύμπαντα—καὶ πάσῃ μηχανῇ τὸ λεγόμενον ἴδιον πανταχόθεν ἐκ τοῦ βίου ἅπαν ἐξῄρηται, μεμηχάνηται δ’ εἰς τὸ δυνατὸν καὶ τὰ φύσει ἴδια κοινὰ ἁμῇ γέ πῃ γεγονέναι, οἷον ὄμματα καὶ ὦτα καὶ χεῖρας κοινὰ μὲν ὁρᾶν δοκεῖν καὶ ἀκούειν καὶ πράττειν, ἐπαινεῖν τ’ αὖ καὶ ψέγειν καθ’ ἓν ὅτι μάλιστα σύμπαντας ἐπὶ τοῖς αὐτοῖς χαίροντας καὶ λυπουμένους, καὶ κατὰ δύναμιν οἵτινες νόμοι μίαν ὅτι μάλιστα πόλιν ἀπεργάζονται, τούτων ὑπερβολῇ πρὸς ἀρετὴν οὐδείς ποτε ὅρον ἄλλον θέμενος ὀρθότερον οὐδὲ βελτίω θήσεται."/>
    <x v="14"/>
    <x v="0"/>
    <m/>
    <x v="0"/>
    <s v="1937"/>
    <b v="1"/>
    <m/>
  </r>
  <r>
    <x v="13"/>
    <s v="Laws (034)"/>
    <s v="775.b.1"/>
    <s v="καὶ τὸν μὲν πειθόμενον τῷ νόμῳ ἐπαινεῖν χρὴ πάντας, τὸν δὲ ἀπειθοῦντα κολαζόντων οἱ νομοφύλακες ὡς ἀπειρόκαλόν τε ὄντα καὶ ἀπαίδευτον τῶν περὶ τὰς νυμφικὰς μούσας νόμων."/>
    <x v="14"/>
    <x v="0"/>
    <m/>
    <x v="0"/>
    <s v="2349"/>
    <b v="1"/>
    <m/>
  </r>
  <r>
    <x v="13"/>
    <s v="Laws (034)"/>
    <s v="811.e.5"/>
    <s v="καὶ πρῶτον μὲν τοὺς διδασκάλους αὐτοὺς ἀναγκάζειν μανθάνειν καὶ ἐπαινεῖν, οὓς δ’ ἂν μὴ ἀρέσκῃ τῶν διδασκάλων, μὴ χρῆσθαι τούτοις συνεργοῖς, οὓς δ’ ἂν τῷ ἐπαίνῳ συμψήφους ἔχῃ, τούτοις χρώμενον, τοὺς νέους αὐτοῖς παραδιδόναι διδάσκειν τε καὶ παιδεύειν."/>
    <x v="14"/>
    <x v="0"/>
    <m/>
    <x v="0"/>
    <s v="2898"/>
    <b v="1"/>
    <m/>
  </r>
  <r>
    <x v="13"/>
    <s v="Laws (034)"/>
    <s v="816.a.6"/>
    <s v="πολλὰ μὲν δὴ τοίνυν ἄλλα ἡμῖν τῶν παλαιῶν ὀνομάτων ὡς εὖ καὶ κατὰ φύσιν κείμενα δεῖ διανοούμενον ἐπαινεῖν, τούτων δὲ ἓν καὶ τὸ περὶ τὰς ὀρχήσεις τὰς τῶν εὖ πραττόντων, ὄντων δὲ μετρίων αὐτῶν πρὸς τὰς ἡδονάς, ὡς ὀρθῶς ἅμα καὶ μουσικῶς ὠνόμασεν ὅστις ποτ’ ἦν, καὶ κατὰ λόγον αὐταῖς θέμενος ὄνομα συμπάσαις ἐμμελείας ἐπωνόμασε, καὶ δύο δὴ τῶν ὀρχήσεων τῶν καλῶν εἴδη κατεστήσατο, τὸ μὲν πολεμικὸν πυρρίχην, τὸ δὲ εἰρηνικὸν ἐμμέλειαν, ἑκατέρῳ τὸ πρέπον τε καὶ ἁρμόττον ἐπιθεὶς ὄνομα."/>
    <x v="14"/>
    <x v="0"/>
    <m/>
    <x v="0"/>
    <s v="2954"/>
    <b v="1"/>
    <m/>
  </r>
  <r>
    <x v="13"/>
    <s v="Laws (034)"/>
    <s v="829.d.4"/>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x v="14"/>
    <x v="0"/>
    <m/>
    <x v="0"/>
    <s v="3118"/>
    <b v="1"/>
    <m/>
  </r>
  <r>
    <x v="13"/>
    <s v="Laws (034)"/>
    <s v="876.a.9"/>
    <s v="τάδε δὴ μετὰ ταῦτα ὀρθότατ’ ἂν εἰπεῖν εἴη, ὡς ἐν πόλει ἐν ᾗ δικαστήρια φαῦλα καὶ ἄφωνα, κλέπτοντα τὰς αὑτῶν δόξας, κρύβδην τὰς κρίσεις διαδικάζει καί, ὃ τούτου δεινότερον, ὅταν μηδὲ σιγῶντα ἀλλὰ θορύβου μεστὰ καθάπερ θέατρα ἐπαινοῦντά τε βοῇ καὶ ψέγοντα τῶν ῥητόρων ἑκάτερον ἐν μέρει κρίνῃ, χαλεπὸν τότε πάθος ὅλῃ τῇ πόλει γίγνεσθαι φιλεῖ."/>
    <x v="14"/>
    <x v="0"/>
    <m/>
    <x v="0"/>
    <s v="3736"/>
    <b v="1"/>
    <m/>
  </r>
  <r>
    <x v="13"/>
    <s v="Laws (034)"/>
    <s v="901.b.1"/>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x v="14"/>
    <x v="0"/>
    <m/>
    <x v="0"/>
    <s v="4157"/>
    <b v="1"/>
    <m/>
  </r>
  <r>
    <x v="13"/>
    <s v="Laws (034)"/>
    <s v="952.c.1"/>
    <s v="καὶ ἐάντε μηδὲν χείρων μηδέ τι βελτίων ἥκειν δόξῃ, χάριν γοῦν τῆς σφόδρα προθυμίας αἰνείσθω, ἐὰν δὲ πολὺ βελτίων, πολύ τ’ ἐπαινείσθω μᾶλλον ζῶν, τελευτήσαντά τε τιμαῖς αὐτὸν προσηκούσαις ἡ τῶν συλλεγομένων τιμάτω δύναμις."/>
    <x v="14"/>
    <x v="0"/>
    <m/>
    <x v="0"/>
    <s v="4750"/>
    <b v="1"/>
    <m/>
  </r>
  <r>
    <x v="13"/>
    <s v="Laws (034)"/>
    <s v="955.c.6"/>
    <s v="τοὺς τῇ πατρίδι διακονοῦντάς τι δώρων χωρὶς χρὴ διακονεῖν, πρόφασιν δ’ εἶναι μηδεμίαν μηδὲ λόγον ἐπαινούμενον, ὡς ἐπ’ ἀγαθοῖς μὲν δεῖ δέχεσθαι δῶρα, ἐπὶ δὲ φλαύροις οὔ·"/>
    <x v="14"/>
    <x v="0"/>
    <m/>
    <x v="0"/>
    <s v="4787"/>
    <b v="1"/>
    <m/>
  </r>
  <r>
    <x v="13"/>
    <s v="Menexenus (028)"/>
    <s v="234.c.2"/>
    <s v="καὶ γὰρ ταφῆς καλῆς τε καὶ μεγαλοπρεποῦς τυγχάνει, καὶ ἐὰν πένης τις ὢν τελευτήσῃ, καὶ ἐπαίνου αὖ ἔτυχεν, καὶ ἐὰν φαῦλος ᾖ, ὑπ’ ἀνδρῶν σοφῶν τε καὶ οὐκ εἰκῇ ἐπαινούντων, ἀλλὰ ἐκ πολλοῦ χρόνου λόγους παρεσκευασμένων, οἳ οὕτως καλῶς ἐπαινοῦσιν, ὥστε καὶ τὰ προσόντα καὶ τὰ μὴ περὶ ἑκάστου λέγοντες, κάλλιστά πως τοῖς ὀνόμασι ποικίλλοντες, γοητεύουσιν ἡμῶν τὰς ψυχάς, καὶ τὴν πόλιν ἐγκωμιάζοντες κατὰ πάντας τρόπους καὶ τοὺς τετελευτηκότας ἐν τῷ πολέμῳ καὶ τοὺς προγόνους ἡμῶν ἅπαντας τοὺς ἔμπροσθεν καὶ αὐτοὺς ἡμᾶς τοὺς ἔτι ζῶντας ἐπαινοῦντες, ὥστ’ ἔγωγε, ὦ Μενέξενε, γενναίως πάνυ διατίθεμαι ἐπαινούμενος ὑπ’ αὐτῶν, καὶ ἑκάστοτε ἐξέστηκα ἀκροώμενος καὶ κηλούμενος, ἡγούμενος ἐν τῷ παραχρῆμα μείζων καὶ γενναιότερος καὶ καλλίων γεγονέναι."/>
    <x v="14"/>
    <x v="0"/>
    <m/>
    <x v="0"/>
    <s v="14"/>
    <b v="1"/>
    <m/>
  </r>
  <r>
    <x v="13"/>
    <s v="Menexenus (028)"/>
    <s v="235.d.5"/>
    <s v="ὅταν δέ τις ἐν τούτοις ἀγωνίζηται οὕσπερ καὶ ἐπαινεῖ, οὐδὲν μέγα δοκεῖν εὖ λέγειν."/>
    <x v="14"/>
    <x v="0"/>
    <m/>
    <x v="0"/>
    <s v="26"/>
    <b v="1"/>
    <m/>
  </r>
  <r>
    <x v="13"/>
    <s v="Menexenus (028)"/>
    <s v="236.e.3"/>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x v="14"/>
    <x v="0"/>
    <m/>
    <x v="0"/>
    <s v="56"/>
    <b v="1"/>
    <m/>
  </r>
  <r>
    <x v="13"/>
    <s v="Menexenus (028)"/>
    <s v="237.a.4"/>
    <s v="δοκεῖ μοι χρῆναι κατὰ φύσιν, ὥσπερ ἀγαθοὶ ἐγένοντο, οὕτω καὶ ἐπαινεῖν αὐτούς."/>
    <x v="14"/>
    <x v="0"/>
    <m/>
    <x v="0"/>
    <s v="59"/>
    <b v="1"/>
    <m/>
  </r>
  <r>
    <x v="13"/>
    <s v="Menexenus (028)"/>
    <s v="237.c.5"/>
    <s v="ἔστι δὲ ἀξία ἡ χώρα καὶ ὑπὸ πάντων ἀνθρώπων ἐπαινεῖσθαι, οὐ μόνον ὑφ’ ἡμῶν, πολλαχῇ μὲν καὶ ἄλλῃ, πρῶτον δὲ καὶ μέγιστον ὅτι τυγχάνει οὖσα θεοφιλής."/>
    <x v="14"/>
    <x v="0"/>
    <m/>
    <x v="0"/>
    <s v="66"/>
    <b v="1"/>
    <m/>
  </r>
  <r>
    <x v="13"/>
    <s v="Menexenus (028)"/>
    <s v="239.c.3"/>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x v="14"/>
    <x v="0"/>
    <m/>
    <x v="0"/>
    <s v="96"/>
    <b v="1"/>
    <m/>
  </r>
  <r>
    <x v="13"/>
    <s v="Menexenus (028)"/>
    <s v="239.d.4"/>
    <s v="δεῖ δὴ αὐτὴν ἰδεῖν, εἰ μέλλει τις καλῶς ἐπαινεῖν, ἐν ἐκείνῳ τῷ χρόνῳ γενόμενον λόγῳ, ὅτε πᾶσα μὲν ἡ Ἀσία ἐδούλευε τρίτῳ ἤδη βασιλεῖ, ὧν ὁ μὲν πρῶτος Κῦρος ἐλευθερώσας Πέρσας τοὺς αὑτοῦ πολίτας τῷ αὑτοῦ φρονήματι ἅμα καὶ τοὺς δεσπότας Μήδους ἐδουλώσατο καὶ τῆς ἄλλης Ἀσίας μέχρι Αἰγύπτου ἦρξεν, ὁ δὲ ὑὸς Αἰγύπτου τε καὶ Λιβύης ὅσον οἷόν τ’ ἦν ἐπιβαίνειν, τρίτος δὲ Δαρεῖος πεζῇ μὲν μέχρι Σκυθῶν τὴν ἀρχὴν ὡρίσατο, ναυσὶ δὲ τῆς τε θαλάττης ἐκράτει καὶ τῶν νήσων, ὥστε μηδὲ ἀξιοῦν ἀντίπαλον αὐτῷ μηδένα εἶναι·"/>
    <x v="14"/>
    <x v="0"/>
    <m/>
    <x v="0"/>
    <s v="99"/>
    <b v="1"/>
    <m/>
  </r>
  <r>
    <x v="13"/>
    <s v="Menexenus (028)"/>
    <s v="242.d.4"/>
    <s v="τούτους δὴ ἄξιον ἐπαινέσαι τοὺς ἄνδρας, οἳ τοῦτον τὸν πόλεμον πολεμήσαντες ἐνθάδε κεῖνται, ὅτι ἐπέδειξαν, εἴ τις ἄρα ἠμφεσβήτει ὡς ἐν τῷ προτέρῳ πολέμῳ τῷ πρὸς τοὺς βαρβάρους ἄλλοι τινὲς εἶεν ἀμείνους Ἀθηναίων, ὅτι οὐκ ἀληθῆ ἀμφισβητοῖεν·"/>
    <x v="14"/>
    <x v="0"/>
    <m/>
    <x v="0"/>
    <s v="128"/>
    <b v="1"/>
    <m/>
  </r>
  <r>
    <x v="13"/>
    <s v="Menexenus (028)"/>
    <s v="247.d.7"/>
    <s v="καὶ φέροντες μὲν ἀνδρείως τὰς συμφορὰς δόξουσι τῷ ὄντι ἀνδρείων παίδων πατέρες εἶναι καὶ αὐτοὶ τοιοῦτοι, ὑπείκοντες δὲ ὑποψίαν παρέξουσιν ἢ μὴ ἡμέτεροι εἶναι ἢ ἡμῶν τοὺς ἐπαινοῦντας καταψεύδεσθαι·"/>
    <x v="14"/>
    <x v="0"/>
    <m/>
    <x v="0"/>
    <s v="192"/>
    <b v="1"/>
    <m/>
  </r>
  <r>
    <x v="13"/>
    <s v="Phaedrus (012)"/>
    <s v="234.e.5"/>
    <s v="καὶ ταύτῃ δεῖ ὑπ’ ἐμοῦ τε καὶ σοῦ τὸν λόγον ἐπαινεθῆναι, ὡς τὰ δέοντα εἰρηκότος τοῦ ποιητοῦ, ἀλλ’ οὐκ ἐκείνῃ μόνον, ὅτι σαφῆ καὶ στρογγύλα, καὶ ἀκριβῶς ἕκαστα τῶν ὀνομάτων ἀποτετόρνευται;"/>
    <x v="14"/>
    <x v="0"/>
    <m/>
    <x v="0"/>
    <s v="158"/>
    <b v="1"/>
    <m/>
  </r>
  <r>
    <x v="13"/>
    <s v="Phaedrus (012)"/>
    <s v="274.d.6"/>
    <s v="ὁ δὲ ἤρετο ἥντινα ἑκάστη ἔχοι ὠφελίαν, διεξιόντος δέ, ὅτι καλῶς ἢ μὴ καλῶς δοκοῖ λέγειν, τὸ μὲν ἔψεγεν, τὸ δ’ ἐπῄνει."/>
    <x v="14"/>
    <x v="0"/>
    <m/>
    <x v="0"/>
    <s v="906"/>
    <b v="1"/>
    <m/>
  </r>
  <r>
    <x v="13"/>
    <s v="Phaedrus (012)"/>
    <s v="277.d.10"/>
    <s v="τὸ γὰρ ἀγνοεῖν ὕπαρ τε καὶ ὄναρ δικαίων καὶ ἀδίκων πέρι καὶ κακῶν καὶ ἀγαθῶν οὐκ ἐκφεύγει τῇ ἀληθείᾳ μὴ οὐκ ἐπονείδιστον εἶναι, οὐδὲ ἂν ὁ πᾶς ὄχλος αὐτὸ ἐπαινέσῃ."/>
    <x v="14"/>
    <x v="0"/>
    <m/>
    <x v="0"/>
    <s v="964"/>
    <b v="1"/>
    <m/>
  </r>
  <r>
    <x v="13"/>
    <s v="Protagoras (022)"/>
    <s v="310.e.5"/>
    <s v="ἀλλὰ γάρ, ὦ Σώκρατες, πάντες τὸν ἄνδρα ἐπαινοῦσιν καί φασιν σοφώτατον εἶναι λέγειν·"/>
    <x v="14"/>
    <x v="0"/>
    <m/>
    <x v="0"/>
    <s v="62"/>
    <b v="1"/>
    <m/>
  </r>
  <r>
    <x v="13"/>
    <s v="Protagoras (022)"/>
    <s v="335.d.6"/>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x v="14"/>
    <x v="0"/>
    <m/>
    <x v="0"/>
    <s v="587"/>
    <b v="1"/>
    <m/>
  </r>
  <r>
    <x v="13"/>
    <s v="Protagoras (022)"/>
    <s v="337.b.4"/>
    <s v="ὑμεῖς τε γὰρ οἱ λέγοντες μάλιστ’ ἂν οὕτως ἐν ἡμῖν τοῖς ἀκούουσιν εὐδοκιμοῖτε καὶ οὐκ ἐπαινοῖσθε—εὐδοκιμεῖν μὲν γὰρ ἔστιν παρὰ ταῖς ψυχαῖς τῶν ἀκουόντων ἄνευ ἀπάτης, ἐπαινεῖσθαι δὲ ἐν λόγῳ πολλάκις παρὰ δόξαν ψευδομένων—ἡμεῖς τ’ αὖ οἱ ἀκούοντες μάλιστ’ ἂν οὕτως εὐφραινοίμεθα, οὐχ ἡδοίμεσθα—εὐφραίνεσθαι μὲν γὰρ ἔστιν μανθάνοντά τι καὶ φρονήσεως μεταλαμβάνοντα αὐτῇ τῇ διανοίᾳ, ἥδεσθαι δὲ ἐσθίοντά τι ἢ ἄλλο ἡδὺ πάσχοντα αὐτῷ τῷ σώματι."/>
    <x v="14"/>
    <x v="0"/>
    <m/>
    <x v="0"/>
    <s v="609"/>
    <b v="1"/>
    <m/>
  </r>
  <r>
    <x v="13"/>
    <s v="Protagoras (022)"/>
    <s v="338.b.2"/>
    <s v="ταῦτα ἤρεσε τοῖς παροῦσι, καὶ πάντες ἐπῄνεσαν, καὶ ἐμέ τε ὁ Καλλίας οὐκ ἔφη ἀφήσειν καὶ ἑλέσθαι ἐδέοντο ἐπιστάτην."/>
    <x v="14"/>
    <x v="0"/>
    <m/>
    <x v="0"/>
    <s v="615"/>
    <b v="1"/>
    <m/>
  </r>
  <r>
    <x v="13"/>
    <s v="Protagoras (022)"/>
    <s v="345.d.6"/>
    <s v="οὐ γὰρ οὕτως ἀπαίδευτος ἦν Σιμωνίδης, ὥστε τούτους φάναι ἐπαινεῖν, ὃς ἂν ἑκὼν μηδὲν κακὸν ποιῇ, ὡς ὄντων τινῶν οἳ ἑκόντες κακὰ ποιοῦσιν."/>
    <x v="14"/>
    <x v="0"/>
    <m/>
    <x v="0"/>
    <s v="757"/>
    <b v="1"/>
    <m/>
  </r>
  <r>
    <x v="13"/>
    <s v="Protagoras (022)"/>
    <s v="346.b.1"/>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x v="14"/>
    <x v="0"/>
    <m/>
    <x v="0"/>
    <s v="765"/>
    <b v="1"/>
    <m/>
  </r>
  <r>
    <x v="13"/>
    <s v="Protagoras (022)"/>
    <s v="346.b.5"/>
    <s v="πολλάκις δὲ οἶμαι καὶ Σιμωνίδης ἡγήσατο καὶ αὐτὸς ἢ τύραννον ἢ ἄλλον τινὰ τῶν τοιούτων ἐπαινέσαι καὶ ἐγκωμιάσαι οὐχ ἑκών, ἀλλ’ ἀναγκαζόμενος."/>
    <x v="14"/>
    <x v="0"/>
    <m/>
    <x v="0"/>
    <s v="766"/>
    <b v="1"/>
    <m/>
  </r>
  <r>
    <x v="13"/>
    <s v="Protagoras (022)"/>
    <s v="346.d.3"/>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x v="14"/>
    <x v="0"/>
    <m/>
    <x v="0"/>
    <s v="770"/>
    <b v="1"/>
    <m/>
  </r>
  <r>
    <x v="13"/>
    <s v="Republic (030)"/>
    <s v="358.d.3"/>
    <s v="διὸ κατατείνας ἐρῶ τὸν ἄδικον βίον ἐπαινῶν, εἰπὼν δὲ ἐνδείξομαί σοι ὃν τρόπον αὖ βούλομαι καὶ σοῦ ἀκούειν ἀδικίαν μὲν ψέγοντος, δικαιοσύνην δὲ ἐπαινοῦντος."/>
    <x v="14"/>
    <x v="0"/>
    <m/>
    <x v="0"/>
    <s v="878"/>
    <b v="1"/>
    <m/>
  </r>
  <r>
    <x v="13"/>
    <s v="Republic (030)"/>
    <s v="360.d.2"/>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x v="14"/>
    <x v="0"/>
    <m/>
    <x v="0"/>
    <s v="906"/>
    <b v="1"/>
    <m/>
  </r>
  <r>
    <x v="13"/>
    <s v="Republic (030)"/>
    <s v="362.e.2"/>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x v="14"/>
    <x v="0"/>
    <m/>
    <x v="0"/>
    <s v="943"/>
    <b v="1"/>
    <m/>
  </r>
  <r>
    <x v="13"/>
    <s v="Republic (030)"/>
    <s v="362.e.2"/>
    <s v="βαθεῖαν ἄλοκα διὰ φρενὸς καρπούμενον, ἐξ ἧς τὰ κεδνὰ βλαστάνει βουλεύματα, λέγουσι δέ που καὶ παρακελεύονται πατέρες τε ὑέσιν, καὶ πάντες οἱ τινῶν κηδόμενοι, ὡς χρὴ δίκαιον εἶναι, οὐκ αὐτὸ δικαιοσύνην ἐπαινοῦντες ἀλλὰ τὰς ἀπ’ αὐτῆς εὐδοκιμήσεις, ἵνα δοκοῦντι δικαίῳ εἶναι γίγνηται ἀπὸ τῆς δόξης ἀρχαί τε καὶ γάμοι καὶ ὅσαπερ Γλαύκων διῆλθεν ἄρτι, ἀπὸ τοῦ εὐδοκιμεῖν ὄντα τῷ δικαίῳ."/>
    <x v="14"/>
    <x v="0"/>
    <m/>
    <x v="0"/>
    <s v="944"/>
    <b v="1"/>
    <m/>
  </r>
  <r>
    <x v="13"/>
    <s v="Republic (030)"/>
    <s v="366.b.7"/>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x v="14"/>
    <x v="0"/>
    <m/>
    <x v="0"/>
    <s v="992"/>
    <b v="1"/>
    <m/>
  </r>
  <r>
    <x v="13"/>
    <s v="Republic (030)"/>
    <s v="366.d.5"/>
    <s v="καὶ τούτων ἁπάντων οὐδὲν ἄλλο αἴτιον ἢ ἐκεῖνο, ὅθενπερ ἅπας ὁ λόγος οὗτος ὥρμησεν καὶ τῷδε καὶ ἐμοὶ πρὸς σέ, ὦ Σώκρατες, εἰπεῖν, ὅτι ὦ θαυμάσιε, πάντων ὑμῶν, ὅσοι ἐπαινέται φατὲ δικαιοσύνης εἶναι, ἀπὸ τῶν ἐξ ἀρχῆς ἡρώων ἀρξάμενοι, ὅσων λόγοι λελειμμένοι, μέχρι τῶν νῦν ἀνθρώπων οὐδεὶς πώποτε ἔψεξεν ἀδικίαν οὐδ’ ἐπῄνεσεν δικαιοσύνην ἄλλως ἢ δόξας τε καὶ τιμὰς καὶ δωρεὰς τὰς ἀπ’ αὐτῶν γιγνομένας·"/>
    <x v="14"/>
    <x v="0"/>
    <m/>
    <x v="0"/>
    <s v="996"/>
    <b v="1"/>
    <m/>
  </r>
  <r>
    <x v="13"/>
    <s v="Republic (030)"/>
    <s v="367.b.6"/>
    <s v="εἰ γὰρ μὴ ἀφαιρήσεις ἑκατέρωθεν τὰς ἀληθεῖς, τὰς δὲ ψευδεῖς προσθήσεις, οὐ τὸ δίκαιον φήσομεν ἐπαινεῖν σε ἀλλὰ τὸ δοκεῖν, οὐδὲ τὸ ἄδικον εἶναι ψέγειν ἀλλὰ τὸ δοκεῖν, καὶ παρακελεύεσθαι ἄδικον ὄντα λανθάνειν, καὶ ὁμολογεῖν Θρασυμάχῳ ὅτι τὸ μὲν δίκαιον ἀλλότριον ἀγαθόν, συμφέρον τοῦ κρείττονος, τὸ δὲ ἄδικον αὑτῷ μὲν συμφέρον καὶ λυσιτελοῦν, τῷ δὲ ἥττονι ἀσύμφορον."/>
    <x v="14"/>
    <x v="0"/>
    <m/>
    <x v="0"/>
    <s v="1003"/>
    <b v="1"/>
    <m/>
  </r>
  <r>
    <x v="13"/>
    <s v="Republic (030)"/>
    <s v="367.c.5"/>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x v="14"/>
    <x v="0"/>
    <m/>
    <x v="0"/>
    <s v="1004"/>
    <b v="1"/>
    <m/>
  </r>
  <r>
    <x v="13"/>
    <s v="Republic (030)"/>
    <s v="379.e.3"/>
    <s v="τὴν δὲ τῶν ὅρκων καὶ σπονδῶν σύγχυσιν, ἣν ὁ Πάνδαρος συνέχεεν, ἐάν τις φῇ δι’ Ἀθηνᾶς τε καὶ Διὸς γεγονέναι, οὐκ ἐπαινεσόμεθα, οὐδὲ θεῶν ἔριν τε καὶ κρίσιν διὰ Θέμιτός τε καὶ Διός, οὐδ’ αὖ, ὡς Αἰσχύλος λέγει, ἐατέον ἀκούειν τοὺς νέους, ὅτι—θεὸς μὲν αἰτίαν φύει βροτοῖς, ὅταν κακῶσαι δῶμα παμπήδην θέλῃ."/>
    <x v="14"/>
    <x v="0"/>
    <m/>
    <x v="0"/>
    <s v="1362"/>
    <b v="1"/>
    <m/>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x v="14"/>
    <x v="0"/>
    <m/>
    <x v="0"/>
    <s v="1463"/>
    <b v="1"/>
    <m/>
  </r>
  <r>
    <x v="13"/>
    <s v="Republic (030)"/>
    <s v="400.c.1"/>
    <s v="καὶ τούτων τισὶν οἶμαι τὰς ἀγωγὰς τοῦ ποδὸς αὐτὸν οὐχ ἧττον ψέγειν τε καὶ ἐπαινεῖν ἢ τοὺς ῥυθμοὺς αὐτούς—ἤτοι συναμφότερόν τι·"/>
    <x v="14"/>
    <x v="0"/>
    <m/>
    <x v="0"/>
    <s v="1767"/>
    <b v="1"/>
    <m/>
  </r>
  <r>
    <x v="13"/>
    <s v="Republic (030)"/>
    <s v="426.c.7"/>
    <s v="ταὐτὸν μὲν οὖν, ἔφη, ἔμοιγε δοκοῦσι δρᾶν, καὶ οὐδ’ ὁπωστιοῦν ἐπαινῶ."/>
    <x v="14"/>
    <x v="0"/>
    <m/>
    <x v="0"/>
    <s v="2277"/>
    <b v="1"/>
    <m/>
  </r>
  <r>
    <x v="13"/>
    <s v="Republic (030)"/>
    <s v="426.d.4"/>
    <s v="ἔγωγ’, ἔφη, πλήν γ’ ὅσοι ἐξηπάτηνται ὑπ’ αὐτῶν καὶ οἴονται τῇ ἀληθείᾳ πολιτικοὶ εἶναι, ὅτι ἐπαινοῦνται ὑπὸ τῶν πολλῶν."/>
    <x v="14"/>
    <x v="0"/>
    <m/>
    <x v="0"/>
    <s v="2280"/>
    <b v="1"/>
    <m/>
  </r>
  <r>
    <x v="13"/>
    <s v="Republic (030)"/>
    <s v="431.a.3"/>
    <s v="ἀλλ’, ἦν δ’ ἐγώ, φαίνεταί μοι βούλεσθαι λέγειν οὗτος ὁ λόγος ὥς τι ἐν αὐτῷ τῷ ἀνθρώπῳ περὶ τὴν ψυχὴν τὸ μὲν βέλτιον ἔνι, τὸ δὲ χεῖρον, καὶ ὅταν μὲν τὸ βέλτιον φύσει τοῦ χείρονος ἐγκρατὲς ᾖ, τοῦτο λέγειν τὸ κρείττω αὑτοῦ—ἐπαινεῖ γοῦν—ὅταν δὲ ὑπὸ τροφῆς κακῆς ἤ τινος ὁμιλίας κρατηθῇ ὑπὸ πλήθους τοῦ χείρονος σμικρότερον τὸ βέλτιον ὄν, τοῦτο δὲ ὡς ἐν ὀνείδει ψέγειν τε καὶ καλεῖν ἥττω ἑαυτοῦ καὶ ἀκόλαστον τὸν οὕτω διακείμενον."/>
    <x v="14"/>
    <x v="0"/>
    <m/>
    <x v="0"/>
    <s v="2403"/>
    <b v="1"/>
    <m/>
  </r>
  <r>
    <x v="13"/>
    <s v="Republic (030)"/>
    <s v="487.c.4"/>
    <s v="νῦν γὰρ φαίη ἄν τίς σοι λόγῳ μὲν οὐκ ἔχειν καθ’ ἕκαστον τὸ ἐρωτώμενον ἐναντιοῦσθαι, ἔργῳ δὲ ὁρᾶν, ὅσοι ἂν ἐπὶ φιλοσοφίαν ὁρμήσαντες μὴ τοῦ πεπαιδεῦσθαι ἕνεκα ἁψάμενοι νέοι ὄντες ἀπαλλάττωνται, ἀλλὰ μακρότερον ἐνδιατρίψωσιν, τοὺς μὲν πλείστους καὶ πάνυ ἀλλοκότους γιγνομένους, ἵνα μὴ παμπονήρους εἴπωμεν, τοὺς δ’ ἐπιεικεστάτους δοκοῦντας ὅμως τοῦτό γε ὑπὸ τοῦ ἐπιτηδεύματος οὗ σὺ ἐπαινεῖς πάσχοντας, ἀχρήστους ταῖς πόλεσι γιγνομένους."/>
    <x v="14"/>
    <x v="0"/>
    <m/>
    <x v="0"/>
    <s v="3670"/>
    <b v="1"/>
    <m/>
  </r>
  <r>
    <x v="13"/>
    <s v="Republic (030)"/>
    <s v="488.a.8"/>
    <s v="ναύκληρον μεγέθει μὲν καὶ ῥώμῃ ὑπὲρ τοὺς ἐν τῇ νηὶ πάντας, ὑπόκωφον δὲ καὶ ὁρῶντα ὡσαύτως βραχύ τι καὶ γιγνώσκοντα περὶ ναυτικῶν ἕτερα τοιαῦτα, τοὺς δὲ ναύτας στασιάζοντας πρὸς ἀλλήλους περὶ τῆς κυβερνήσεως, ἕκαστον οἰόμενον δεῖν κυβερνᾶν, μήτε μαθόντα πώποτε τὴν τέχνην μέτε ἔχοντα ἀποδεῖξαι διδάσκαλον ἑαυτοῦ μηδὲ χρόνον ἐν ᾧ ἐμάνθανεν, πρὸς δὲ τούτοις φάσκοντας μηδὲ διδακτὸν εἶναι, ἀλλὰ καὶ τὸν λέγοντα ὡς διδακτὸν ἑτοίμους κατατέμνειν, αὐτοὺς δὲ αὐτῷ ἀεὶ τῷ ναυκλήρῳ περικεχύσθαι δεομένους καὶ πάντα ποιοῦντας ὅπως ἂν σφίσι τὸ πηδάλιον ἐπιτρέψῃ, ἐνίοτε δ’ ἂν μὴ πείθωσιν ἀλλὰ ἄλλοι μᾶλλον, τοὺς μὲν ἄλλους ἢ ἀποκτεινύντας ἢ ἐκβάλλοντας ἐκ τῆς νεώς, τὸν δὲ γενναῖον ναύκληρον μανδραγόρᾳ ἢ μέθῃ ἤ τινι ἄλλῳ συμποδίσαντας τῆς νεὼς ἄρχειν χρωμένους τοῖς ἐνοῦσι, καὶ πίνοντάς τε καὶ εὐωχουμένους πλεῖν ὡς τὸ εἰκὸς τοὺς τοιούτους, πρὸς δὲ τούτοις ἐπαινοῦντας ναυτικὸν μὲν καλοῦντας καὶ κυβερνητικὸν καὶ ἐπιστάμενον τὰ κατὰ ναῦν, ὃς ἂν συλλαμβάνειν δεινὸς ᾖ ὅπως ἄρξουσιν ἢ πείθοντες ἢ βιαζόμενοι τὸν ναύκληρον, τὸν δὲ μὴ τοιοῦτον ψέγοντας ὡς ἄχρηστον, τοῦ δὲ ἀληθινοῦ κυβερνήτου πέρι μηδ’ ἐπαΐοντες, ὅτι ἀνάγκη αὐτῷ τὴν ἐπιμέλειαν ποιεῖσθαι ἐνιαυτοῦ καὶ ὡρῶν καὶ οὐρανοῦ καὶ ἄστρων καὶ πνευμάτων καὶ πάντων τῶν τῇ τέχνῃ προσηκόντων, εἰ μέλλει τῷ ὄντι νεὼς ἀρχικὸς ἔσεσθαι, ὅπως δὲ κυβερνήσει ἐάντε τινες βούλωνται ἐάντε μή, μήτε τέχνην τούτου μήτε μελέτην οἰόμενοι δυνατὸν εἶναι λαβεῖν ἅμα καὶ τὴν κυβερνητικήν."/>
    <x v="14"/>
    <x v="0"/>
    <m/>
    <x v="0"/>
    <s v="3682"/>
    <b v="1"/>
    <m/>
  </r>
  <r>
    <x v="13"/>
    <s v="Republic (030)"/>
    <s v="493.d.3"/>
    <s v="ὅτι μὲν γὰρ ἄν τις τούτοις ὁμιλῇ ἐπιδεικνύμενος, ἢ ποίησιν ἤ τινα ἄλλην δημιουργίαν ἢ πόλει διακονίαν, κυρίους αὑτοῦ ποιῶν τοὺς πολλούς, πέρα τῶν ἀναγκαίων, ἡ Διομηδεία λεγομένη ἀνάγκη ποιεῖν αὐτῷ ταῦτα ἃ ἂν οὗτοι ἐπαινῶσιν·"/>
    <x v="14"/>
    <x v="0"/>
    <m/>
    <x v="0"/>
    <s v="3773"/>
    <b v="1"/>
    <m/>
  </r>
  <r>
    <x v="13"/>
    <s v="Republic (030)"/>
    <s v="501.c.4"/>
    <s v="ἆρ’ οὖν, ἦν δ’ ἐγώ, πείθομέν πῃ ἐκείνους, οὓς διατεταμένους ἐφ’ ἡμᾶς ἔφησθα ἰέναι, ὡς τοιοῦτός ἐστι πολιτειῶν ζωγράφος ὃν τότ’ ἐπῃνοῦμεν πρὸς αὐτούς, δι’ ὃν ἐκεῖνοι ἐχαλέπαινον ὅτι τὰς πόλεις αὐτῷ παρεδίδομεν, καί τι μᾶλλον αὐτὸ νῦν ἀκούοντες πραΰνονται;"/>
    <x v="14"/>
    <x v="0"/>
    <m/>
    <x v="0"/>
    <s v="3918"/>
    <b v="1"/>
    <m/>
  </r>
  <r>
    <x v="13"/>
    <s v="Republic (030)"/>
    <s v="582.d.15"/>
    <s v="οὐκοῦν εἰ μὲν πλούτῳ καὶ κέρδει ἄριστα ἐκρίνετο τὰ κρινόμενα, ἃ ἐπῄνει ὁ φιλοκερδὴς καὶ ἔψεγεν, ἀνάγκη ἂν ἦν ταῦτα ἀληθέστατα εἶναι."/>
    <x v="14"/>
    <x v="0"/>
    <m/>
    <x v="0"/>
    <s v="5589"/>
    <b v="1"/>
    <m/>
  </r>
  <r>
    <x v="13"/>
    <s v="Republic (030)"/>
    <s v="605.d.7"/>
    <s v="ὅταν δὲ οἰκεῖόν τινι ἡμῶν κῆδος γένηται, ἐννοεῖς αὖ ὅτι ἐπὶ τῷ ἐναντίῳ καλλωπιζόμεθα, ἂν δυνώμεθα ἡσυχίαν ἄγειν καὶ καρτερεῖν, ὡς τοῦτο μὲν ἀνδρὸς ὄν, ἐκεῖνο δὲ γυναικός, ὃ τότε ἐπῃνοῦμεν."/>
    <x v="14"/>
    <x v="0"/>
    <m/>
    <x v="0"/>
    <s v="6111"/>
    <b v="1"/>
    <m/>
  </r>
  <r>
    <x v="13"/>
    <s v="Republic (030)"/>
    <s v="606.a.7"/>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x v="14"/>
    <x v="0"/>
    <m/>
    <x v="0"/>
    <s v="6118"/>
    <b v="1"/>
    <m/>
  </r>
  <r>
    <x v="13"/>
    <s v="Republic (030)"/>
    <s v="612.a.8"/>
    <s v="οὐκοῦν, ἦν δ’ ἐγώ, τά τε ἄλλα ἀπελυσάμεθα ἐν τῷ λόγῳ, καὶ οὐ τοὺς μισθοὺς οὐδὲ τὰς δόξας δικαιοσύνης ἐπῃνέκαμεν, ὥσπερ Ἡσίοδόν τε καὶ Ὅμηρον ὑμεῖς ἔφατε, ἀλλ’ αὐτὸ δικαιοσύνην αὐτῇ ψυχῇ ἄριστον ηὕρομεν, καὶ ποιητέον εἶναι αὐτῇ τὰ δίκαια, ἐάντ’ ἔχῃ τὸν Γύγου δακτύλιον, ἐάντε μή, καὶ πρὸς τοιούτῳ δακτυλίῳ τὴν Ἄιδος κυνῆν;"/>
    <x v="14"/>
    <x v="0"/>
    <m/>
    <x v="0"/>
    <s v="6244"/>
    <b v="1"/>
    <m/>
  </r>
  <r>
    <x v="13"/>
    <s v="Statesman (008)"/>
    <s v="297.d.4"/>
    <s v="ὀρθῆς ἡμῖν μόνης οὔσης ταύτης τῆς πολιτείας ἣν εἰρήκαμεν, οἶσθ’ ὅτι τὰς ἄλλας δεῖ τοῖς ταύτης συγγράμμασι χρωμένας οὕτω σῴζεσθαι, δρώσας τὸ νῦν ἐπαινούμενον, καίπερ οὐκ ὀρθότατον ὄν;"/>
    <x v="14"/>
    <x v="0"/>
    <m/>
    <x v="0"/>
    <s v="977"/>
    <b v="1"/>
    <m/>
  </r>
  <r>
    <x v="13"/>
    <s v="Symposium (011)"/>
    <s v="175.b.6"/>
    <s v="πάντως παρατίθετε ὅτι ἂν βούλησθε, ἐπειδάν τις ὑμῖν μὴ ἐφεστήκῃ—ὃ ἐγὼ οὐδεπώποτε ἐποίησα—νῦν οὖν, νομίζοντες καὶ ἐμὲ ὑφ’ ὑμῶν κεκλῆσθαι ἐπὶ δεῖπνον καὶ τούσδε τοὺς ἄλλους, θεραπεύετε, ἵν’ ὑμᾶς ἐπαινῶμεν."/>
    <x v="14"/>
    <x v="0"/>
    <m/>
    <x v="0"/>
    <s v="81"/>
    <b v="1"/>
    <m/>
  </r>
  <r>
    <x v="13"/>
    <s v="Symposium (011)"/>
    <s v="180.d.1"/>
    <s v="ἐγὼ οὖν πειράσομαι τοῦτο ἐπανορθώσασθαι, πρῶτον μὲν ἔρωτα φράσαι ὃν δεῖ ἐπαινεῖν, ἔπειτα ἐπαινέσαι ἀξίως τοῦ θεοῦ."/>
    <x v="14"/>
    <x v="0"/>
    <m/>
    <x v="0"/>
    <s v="169"/>
    <b v="1"/>
    <m/>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x v="14"/>
    <x v="0"/>
    <m/>
    <x v="0"/>
    <s v="209"/>
    <b v="1"/>
    <m/>
  </r>
  <r>
    <x v="13"/>
    <s v="Symposium (011)"/>
    <s v="198.d.7"/>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x v="14"/>
    <x v="0"/>
    <m/>
    <x v="0"/>
    <s v="463"/>
    <b v="1"/>
    <m/>
  </r>
  <r>
    <x v="13"/>
    <s v="Symposium (011)"/>
    <s v="199.a.3"/>
    <s v="ἀλλὰ γὰρ ἐγὼ οὐκ ᾔδη ἄρα τὸν τρόπον τοῦ ἐπαίνου, οὐ δ’ εἰδὼς ὑμῖν ὡμολόγησα καὶ αὐτὸς ἐν τῷ μέρει ἐπαινέσεσθαι."/>
    <x v="14"/>
    <x v="0"/>
    <m/>
    <x v="0"/>
    <s v="467"/>
    <b v="1"/>
    <m/>
  </r>
  <r>
    <x v="13"/>
    <s v="Symposium (011)"/>
    <s v="222.e.11"/>
    <s v="ἐὰν οὖν ὑπὸ σοὶ κατακλινῇ Ἀγάθων, οὐ δήπου ἐμὲ πάλιν ἐπαινέσεται, πρὶν ὑπ’ ἐμοῦ μᾶλλον ἐπαινεθῆναι;"/>
    <x v="14"/>
    <x v="0"/>
    <m/>
    <x v="0"/>
    <s v="1005"/>
    <b v="1"/>
    <m/>
  </r>
  <r>
    <x v="13"/>
    <s v="Symposium (011)"/>
    <s v="222.e.11"/>
    <s v="ἀλλ’ ἔασον, ὦ δαιμόνιε, καὶ μὴ φθονήσῃς τῷ μειρακίῳ ὑπ’ ἐμοῦ ἐπαινεθῆναι·"/>
    <x v="14"/>
    <x v="0"/>
    <m/>
    <x v="0"/>
    <s v="1006"/>
    <b v="1"/>
    <m/>
  </r>
  <r>
    <x v="13"/>
    <s v="Theaetetus (006)"/>
    <s v="145.b.2"/>
    <s v="ἆρ’ οὐκ ἄξιον τῷ μὲν ἀκούσαντι προθυμεῖσθαι ἀνασκέψασθαι τὸν ἐπαινεθέντα, τῷ δὲ προθύμως ἑαυτὸν ἐπιδεικνύναι;"/>
    <x v="14"/>
    <x v="0"/>
    <m/>
    <x v="0"/>
    <s v="88"/>
    <b v="1"/>
    <m/>
  </r>
  <r>
    <x v="13"/>
    <s v="Theaetetus (006)"/>
    <s v="148.c.1"/>
    <s v="εἴ σε πρὸς δρόμον ἐπαινῶν μηδενὶ οὕτω δρομικῷ ἔφη τῶν νέων ἐντετυχηκέναι, εἶτα διαθέων τοῦ ἀκμάζοντος καὶ ταχίστου ἡττήθης, ἧττόν τι ἂν οἴει ἀληθῆ τόνδ’ ἐπαινέσαι;"/>
    <x v="14"/>
    <x v="0"/>
    <m/>
    <x v="0"/>
    <s v="190"/>
    <b v="1"/>
    <m/>
  </r>
  <r>
    <x v="13"/>
    <s v="Euthyphro (001)"/>
    <s v="9.a.1"/>
    <s v="ἴθι νυν, ὦ φίλε Εὐθύφρων, δίδαξον καὶ ἐμέ, ἵνα σοφώτερος γένωμαι, τί σοι τεκμήριόν ἐστιν ὡς πάντες θεοὶ ἡγοῦνται ἐκεῖνον ἀδίκως τεθνάναι, ὃς ἂν θητεύων ἀνδροφόνος γενόμενος, συνδεθεὶς ὑπὸ τοῦ δεσπότου τοῦ ἀποθανόντος, φθάσῃ τελευτήσας διὰ τὰ δεσμὰ πρὶν τὸν συνδήσαντα παρὰ τῶν ἐξηγητῶν περὶ αὐτοῦ πυθέσθαι τί χρὴ ποιεῖν, καὶ ὑπὲρ τοῦ τοιούτου δὴ ὀρθῶς ἔχει ἐπεξιέναι καὶ ἐπισκήπτεσθαι φόνου τὸν ὑὸν τῷ πατρί;"/>
    <x v="15"/>
    <x v="0"/>
    <m/>
    <x v="0"/>
    <s v="177"/>
    <b v="1"/>
    <m/>
  </r>
  <r>
    <x v="13"/>
    <s v="Laws (034)"/>
    <s v="937.a.8"/>
    <s v="δούλῃ δὲ καὶ δούλῳ καὶ παιδὶ φόνου μόνον ἐξέστω μαρτυρεῖν καὶ συνηγορεῖν, ἐὰν ἐγγυητὴν ἀξιόχρεων ἦ μὴν μενεῖν καταστήσῃ μέχρι δίκης, ἐὰν ἐπισκηφθῇ τὰ ψευδῆ μαρτυρῆσαι."/>
    <x v="15"/>
    <x v="0"/>
    <m/>
    <x v="0"/>
    <s v="4619"/>
    <b v="1"/>
    <m/>
  </r>
  <r>
    <x v="13"/>
    <s v="Laws (034)"/>
    <s v="937.b.3"/>
    <s v="ἐπισκήπτεσθαι δὲ τῶν ἀντιδίκων ἑκάτερον ὅλῃ τῇ μαρτυρίᾳ καὶ μέρει, ἐὰν τὰ ψευδῆ φῇ τινα μεμαρτυρηκέναι, πρὶν τὴν δίκην διακεκρίσθαι·"/>
    <x v="15"/>
    <x v="0"/>
    <m/>
    <x v="0"/>
    <s v="4620"/>
    <b v="1"/>
    <m/>
  </r>
  <r>
    <x v="13"/>
    <s v="Laws (034)"/>
    <s v="937.b.5"/>
    <s v="τὰς δ’ ἐπισκήψεις τὰς ἀρχὰς φυλάττειν κατασεσημασμένας ὑπ’ ἀμφοῖν, καὶ παρέχειν εἰς τὴν τῶν ψευδομαρτυριῶν διάκρισιν."/>
    <x v="15"/>
    <x v="0"/>
    <m/>
    <x v="0"/>
    <s v="4621"/>
    <b v="1"/>
    <m/>
  </r>
  <r>
    <x v="13"/>
    <s v="Menexenus (028)"/>
    <s v="246.c.2"/>
    <s v="ἐν δὲ τῷ παρόντι δίκαιός εἰμι εἰπεῖν ἃ οἱ πατέρες ἡμῖν ἐπέσκηπτον ἀπαγγέλλειν τοῖς ἀεὶ λειπομένοις, εἴ τι πάσχοιεν, ἡνίκα κινδυνεύσειν ἔμελλον."/>
    <x v="15"/>
    <x v="0"/>
    <s v="CHECAR"/>
    <x v="1"/>
    <s v="172"/>
    <b v="1"/>
    <m/>
  </r>
  <r>
    <x v="13"/>
    <s v="Menexenus (028)"/>
    <s v="248.d.7"/>
    <s v="ταῦτα οὖν, ὦ παῖδες καὶ γονῆς τῶν τελευτησάντων, ἐκεῖνοί τε ἐπέσκηπτον ἡμῖν ἀπαγγέλλειν, καὶ ἐγὼ ὡς δύναμαι προθυμότατα ἀπαγγέλλω·"/>
    <x v="15"/>
    <x v="0"/>
    <m/>
    <x v="0"/>
    <s v="207"/>
    <b v="1"/>
    <m/>
  </r>
  <r>
    <x v="13"/>
    <s v="Theaetetus (006)"/>
    <s v="145.c.2"/>
    <s v="ἀλλὰ μὴ ἀναδύου τὰ ὡμολογημένα σκηπτόμενος παίζοντα λέγειν τόνδε, ἵνα μὴ καὶ ἀναγκασθῇ μαρτυρεῖν—πάντως γὰρ οὐδεὶς ἐπισκήψετ’ αὐτῷ—ἀλλὰ θαρρῶν ἔμμενε τῇ ὁμολογίᾳ."/>
    <x v="15"/>
    <x v="0"/>
    <m/>
    <x v="0"/>
    <s v="95"/>
    <b v="1"/>
    <m/>
  </r>
  <r>
    <x v="13"/>
    <s v="Cratylus (005)"/>
    <s v="408.a.5"/>
    <s v="ἐξ ἀμφοτέρων οὖν τούτων τὸν τὸ λέγειν τε καὶ τὸν λόγον μησάμενον—τὸ δὲ λέγειν δή ἐστιν—τοῦτον τὸν θεὸν ὡσπερεὶ ἐπιτάττει ἡμῖν ὁ νομοθέτης·"/>
    <x v="16"/>
    <x v="0"/>
    <m/>
    <x v="0"/>
    <s v="641"/>
    <b v="1"/>
    <m/>
  </r>
  <r>
    <x v="13"/>
    <s v="Critias (032)"/>
    <s v="119.e.5"/>
    <s v="μετὰ δὲ τοῦτο χρυσαῖς φιάλαις ἐκ τοῦ κρατῆρος ἀρυτόμενοι, κατὰ τοῦ πυρὸς σπένδοντες ἐπώμνυσαν δικάσειν τε κατὰ τοὺς ἐν τῇ στήλῃ νόμους καὶ κολάσειν εἴ τίς τι πρότερον παραβεβηκὼς εἴη, τό τε αὖ μετὰ τοῦτο μηδὲν τῶν γραμμάτων ἑκόντες παραβήσεσθαι, μηδὲ ἄρξειν μηδὲ ἄρχοντι πείσεσθαι πλὴν κατὰ τοὺς τοῦ πατρὸς ἐπιτάττοντι νόμους."/>
    <x v="16"/>
    <x v="0"/>
    <m/>
    <x v="0"/>
    <s v="162"/>
    <b v="1"/>
    <m/>
  </r>
  <r>
    <x v="13"/>
    <s v="Crito (003)"/>
    <s v="51.e.1"/>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x v="16"/>
    <x v="0"/>
    <m/>
    <x v="0"/>
    <s v="217"/>
    <b v="1"/>
    <m/>
  </r>
  <r>
    <x v="13"/>
    <s v="Laws (034)"/>
    <s v="635.b.4"/>
    <s v="ὑμῖν γὰρ ὁ νομοθέτης μόνοις Ἑλλήνων καὶ βαρβάρων, ὧν ἡμεῖς πυνθανόμεθα, τῶν μεγίστων ἡδονῶν καὶ παιδιῶν ἐπέταξεν ἀπέχεσθαι καὶ μὴ γεύεσθαι, τὸ δὲ τῶν λυπῶν καὶ φόβων, ὅπερ ἄρτι διεληλύθαμεν, ἡγήσατο εἴ τις ἐκ παίδων φευξεῖται διὰ τέλους, ὁπόταν εἰς ἀναγκαίους ἔλθῃ πόνους καὶ φόβους καὶ λύπας, φευξεῖσθαι τοὺς ἐν ἐκείνοις γεγυμνασμένους καὶ δουλεύσειν αὐτοῖς."/>
    <x v="16"/>
    <x v="0"/>
    <m/>
    <x v="0"/>
    <s v="206"/>
    <b v="1"/>
    <m/>
  </r>
  <r>
    <x v="13"/>
    <s v="Laws (034)"/>
    <s v="658.a.6"/>
    <s v="τί ἄν, εἴ ποτέ τις οὕτως ἁπλῶς ἀγῶνα θείη ὁντινοῦν, μηδὲν ἀφορίσας μήτε γυμνικὸν μήτε μουσικὸν μήθ’ ἱππικόν, ἀλλὰ πάντας συναγαγὼν τοὺς ἐν τῇ πόλει προείποι, θεὶς νικητήρια, τὸν βουλόμενον ἥκειν ἀγωνιούμενον ἡδονῆς πέρι μόνον, ὃς δ’ ἂν τέρψῃ τοὺς θεατὰς μάλιστα, μηδὲν ἐπιταττόμενος ᾧτινι τρόπῳ, νικήσῃ δὲ αὐτὸ τοῦτο ὅτι μάλιστα ἀπεργασάμενος καὶ κριθῇ τῶν ἀγωνισαμένων ἥδιστος γεγονέναι—τί ποτ’ ἂν ἡγούμεθα ἐκ ταύτης τῆς προρρήσεως συμβαίνειν;"/>
    <x v="16"/>
    <x v="0"/>
    <m/>
    <x v="0"/>
    <s v="599"/>
    <b v="1"/>
    <m/>
  </r>
  <r>
    <x v="13"/>
    <s v="Laws (034)"/>
    <s v="720.d.1"/>
    <s v="ὁ δὲ ἐλεύθερος ὡς ἐπὶ τὸ πλεῖστον τὰ τῶν ἐλευθέρων νοσήματα θεραπεύει τε καὶ ἐπισκοπεῖ, καὶ ταῦτα ἐξετάζων ἀπ’ ἀρχῆς καὶ κατὰ φύσιν, τῷ κάμνοντι κοινούμενος αὐτῷ τε καὶ τοῖς φίλοις, ἅμα μὲν αὐτὸς μανθάνει τι παρὰ τῶν νοσούντων, ἅμα δὲ καὶ καθ’ ὅσον οἷός τέ ἐστιν, διδάσκει τὸν ἀσθενοῦντα αὐτόν, καὶ οὐ πρότερον ἐπέταξεν πρὶν ἄν πῃ συμπείσῃ, τότε δὲ μετὰ πειθοῦς ἡμερούμενον ἀεὶ παρασκευάζων τὸν κάμνοντα, εἰς τὴν ὑγίειαν ἄγων, ἀποτελεῖν πειρᾶται;"/>
    <x v="16"/>
    <x v="0"/>
    <m/>
    <x v="0"/>
    <s v="1706"/>
    <b v="1"/>
    <m/>
  </r>
  <r>
    <x v="13"/>
    <s v="Laws (034)"/>
    <s v="740.c.2"/>
    <s v="τοὺς δὲ ἄλλους παῖδας, οἷς ἂν πλείους ἑνὸς γίγνωνται, θηλείας τε ἐκδόσθαι κατὰ νόμον τὸν ἐπιταχθησόμενον, ἄρρενάς τε, οἷς ἂν τῆς γενέσεως ἐλλείπῃ τῶν πολιτῶν, τούτοις ὑεῖς διανέμειν, κατὰ χάριν μὲν μάλιστα, ἐὰν δέ τισιν ἐλλείπωσιν χάριτες, ἢ πλείους ἐπίγονοι γίγνωνται θήλεις ἤ τινες ἄρρενες ἑκάστων, ἢ καὶ τοὐναντίον ὅταν ἐλάττους ὦσιν, παίδων ἀφορίας γενομένης, πάντων τούτων ἀρχὴν ἣν ἂν θώμεθα μεγίστην καὶ τιμιωτάτην, αὕτη σκεψαμένη τί χρὴ χρῆσθαι τοῖς περιγενομένοις ἢ τοῖς ἐλλείπουσι, ποριζέτω μηχανὴν ὅτι μάλιστα ὅπως αἱ πεντακισχίλιαι καὶ τετταράκοντα οἰκήσεις ἀεὶ μόνον ἔσονται."/>
    <x v="16"/>
    <x v="0"/>
    <m/>
    <x v="0"/>
    <s v="1948"/>
    <b v="1"/>
    <m/>
  </r>
  <r>
    <x v="13"/>
    <s v="Laws (034)"/>
    <s v="780.c.4"/>
    <s v="ὃ δὴ ἔλεγον, ὅτι θαυμαστὸν ὂν τοῦτό ποτε καὶ φοβερὸν ἐπιτάξαι τισίν, νῦν οὐχ ὁμοίως τῷ προστάττοντι δυσχερὲς ἂν εἴη νομοθετεῖν αὐτό·"/>
    <x v="16"/>
    <x v="0"/>
    <s v="CHECAR"/>
    <x v="1"/>
    <s v="2420"/>
    <b v="1"/>
    <m/>
  </r>
  <r>
    <x v="13"/>
    <s v="Laws (034)"/>
    <s v="835.c.1"/>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x v="16"/>
    <x v="0"/>
    <m/>
    <x v="0"/>
    <s v="3201"/>
    <b v="1"/>
    <m/>
  </r>
  <r>
    <x v="13"/>
    <s v="Laws (034)"/>
    <s v="920.b.3"/>
    <s v="ταύτῃ δὴ τὰ περὶ τὴν καπηλείαν πολλὴν οὖσαν καὶ πολλὰ ἐπιτηδεύματα τοιαῦτα κεκτημένην, ὅσαπερ ἂν αὐτῶν λειφθῇ δόξαντα ἐκ πολλῆς ἀνάγκης ἐν τῇ πόλει δεῖν εἶναι, συνελθεῖν αὖ χρεὼν περὶ ταῦτα τοὺς νομοφύλακας μετὰ τῶν ἐμπείρων ἑκάστης καπηλείας, καθάπερ ἔμπροσθεν ἐπετάξαμεν τῆς κιβδηλείας πέρι, συγγενοῦς τούτῳ πράγματος, συνελθόντας δὲ ἰδεῖν λῆμμά τε καὶ ἀνάλωμα τί ποτε τῷ καπήλῳ κέρδος ποιεῖ τὸ μέτριον, γράψαντας δὲ θεῖναι τὸ γιγνόμενον ἀνάλωμα καὶ λῆμμα καὶ φυλάττειν, τὰ μὲν ἀγορανόμους, τὰ δὲ ἀστυνόμους, τὰ δὲ ἀγρονόμους·"/>
    <x v="16"/>
    <x v="0"/>
    <s v="CHECAR"/>
    <x v="1"/>
    <s v="4414"/>
    <b v="1"/>
    <m/>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x v="16"/>
    <x v="0"/>
    <m/>
    <x v="0"/>
    <s v="4482"/>
    <b v="1"/>
    <m/>
  </r>
  <r>
    <x v="13"/>
    <s v="Laws (034)"/>
    <s v="925.e.6"/>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x v="16"/>
    <x v="1"/>
    <s v="CHECAR"/>
    <x v="1"/>
    <s v="4484"/>
    <b v="1"/>
    <m/>
  </r>
  <r>
    <x v="13"/>
    <s v="Laws (034)"/>
    <s v="941.a.1"/>
    <s v="ἐὰν ὡς πρεσβευτής τις ἢ κῆρυξ καταψευδόμενος τῆς πόλεως παραπρεσβεύηται πρός τινα πόλιν, ἢ πεμπόμενος μὴ τὰς οὔσας πρεσβείας ἐφ’ αἷς πέμπεται ἀπαγγέλλῃ, ἢ πάλιν αὖ παρὰ τῶν πολεμίων ἢ καὶ φίλων μὴ τὰ παρ’ ἐκείνων ὀρθῶς ἀποπρεσβεύσας γένηται φανερὸς ἢ κηρυκεύσας, γραφαὶ κατὰ τούτων ἔστων ὡς Ἑρμοῦ καὶ Διὸς ἀγγελίας καὶ ἐπιτάξεις παρὰ νόμον ἀσεβησάντων, τίμημα δὲ ὅτι χρὴ πάσχειν ἢ ἀποτίνειν, ἐὰν ὄφλῃ."/>
    <x v="16"/>
    <x v="0"/>
    <m/>
    <x v="0"/>
    <s v="4634"/>
    <b v="1"/>
    <m/>
  </r>
  <r>
    <x v="13"/>
    <s v="Laws (034)"/>
    <s v="942.a.5"/>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x v="16"/>
    <x v="0"/>
    <m/>
    <x v="0"/>
    <s v="4645"/>
    <b v="1"/>
    <m/>
  </r>
  <r>
    <x v="13"/>
    <s v="Laws (034)"/>
    <s v="959.e.7"/>
    <s v="δακρύειν μὲν τὸν τετελευτηκότα ἐπιτάττειν ἢ μὴ ἄμορφον, θρηνεῖν δὲ καὶ ἔξω τῆς οἰκίας φωνὴν ἐξαγγέλλειν ἀπαγορεύειν, καὶ τὸν νεκρὸν εἰς τὸ φανερὸν προάγειν τῶν ὁδῶν κωλύειν, καὶ ἐν ταῖς ὁδοῖς πορευόμενον φθέγγεσθαι, καὶ πρὸ ἡμέρας ἔξω τῆς πόλεως εἶναι."/>
    <x v="16"/>
    <x v="0"/>
    <m/>
    <x v="0"/>
    <s v="4834"/>
    <b v="1"/>
    <m/>
  </r>
  <r>
    <x v="13"/>
    <s v="Phaedo (004)"/>
    <s v="60.d.8"/>
    <s v="λέγε τοίνυν, ἔφη, αὐτῷ, ὦ τἀληθῆ, ὅτι οὐκ ἐκείνῳ βουλόμενος οὐδὲ τοῖς ποιήμασιν αὐτοῦ ἀντίτεχνος εἶναι ἐποίησα ταῦτα—ᾔδη γὰρ ὡς οὐ ῥᾴδιον εἴη—ἀλλ’ ἐνυπνίων τινῶν ἀποπειρώμενος τί λέγοι, καὶ ἀφοσιούμενος εἰ ἄρα πολλάκις ταύτην τὴν μουσικήν μοι ἐπιτάττοι ποιεῖν."/>
    <x v="16"/>
    <x v="0"/>
    <m/>
    <x v="0"/>
    <s v="69"/>
    <b v="1"/>
    <m/>
  </r>
  <r>
    <x v="13"/>
    <s v="Philebus (010)"/>
    <s v="50.d.8"/>
    <s v="τούτων γὰρ ἁπάντων αὔριον ἐθελήσω σοι λόγον δοῦναι, τὰ νῦν δὲ ἐπὶ τὰ λοιπὰ βούλομαι στέλλεσθαι πρὸς τὴν κρίσιν ἣν Φίληβος ἐπιτάττει."/>
    <x v="16"/>
    <x v="0"/>
    <m/>
    <x v="0"/>
    <s v="1121"/>
    <b v="1"/>
    <m/>
  </r>
  <r>
    <x v="13"/>
    <s v="Republic (030)"/>
    <s v="346.e.3"/>
    <s v="διὰ δὴ ταῦτα ἔγωγε, ὦ φίλε Θρασύμαχε, καὶ ἄρτι ἔλεγον μηδένα ἐθέλειν ἑκόντα ἄρχειν καὶ τὰ ἀλλότρια κακὰ μεταχειρίζεσθαι ἀνορθοῦντα, ἀλλὰ μισθὸν αἰτεῖν, ὅτι ὁ μέλλων καλῶς τῇ τέχνῃ πράξειν οὐδέποτε αὑτῷ τὸ βέλτιστον πράττει οὐδ’ ἐπιτάττει κατὰ τὴν τέχνην ἐπιτάττων, ἀλλὰ τῷ ἀρχομένῳ·"/>
    <x v="16"/>
    <x v="0"/>
    <s v="CHECAR"/>
    <x v="1"/>
    <s v="571"/>
    <b v="1"/>
    <m/>
  </r>
  <r>
    <x v="13"/>
    <s v="Republic (030)"/>
    <s v="425.d.7"/>
    <s v="ἀλλ’ οὐκ ἄξιον, ἔφη, ἀνδράσι καλοῖς κἀγαθοῖς ἐπιτάττειν·"/>
    <x v="16"/>
    <x v="0"/>
    <m/>
    <x v="0"/>
    <s v="2258"/>
    <b v="1"/>
    <m/>
  </r>
  <r>
    <x v="13"/>
    <s v="Republic (030)"/>
    <s v="458.b.9"/>
    <s v="οἶμαι τοίνυν, ἦν δ’ ἐγώ, εἴπερ ἔσονται οἱ ἄρχοντες ἄξιοι τούτου τοῦ ὀνόματος, οἵ τε τούτοις ἐπίκουροι κατὰ ταὐτά, τοὺς μὲν ἐθελήσειν ποιεῖν τὰ ἐπιταττόμενα, τοὺς δὲ ἐπιτάξειν, τὰ μὲν αὐτοὺς πειθομένους τοῖς νόμοις, τὰ δὲ καὶ μιμουμένους, ὅσα ἂν ἐκείνοις ἐπιτρέψωμεν."/>
    <x v="16"/>
    <x v="0"/>
    <m/>
    <x v="0"/>
    <s v="3001"/>
    <b v="1"/>
    <m/>
  </r>
  <r>
    <x v="13"/>
    <s v="Republic (030)"/>
    <s v="602.a.3"/>
    <s v="ὁ δὲ μιμητὴς πότερον ἐκ τοῦ χρῆσθαι ἐπιστήμην ἕξει περὶ ὧν ἂν γράφῃ, εἴτε καλὰ καὶ ὀρθὰ εἴτε μή, ἢ δόξαν ὀρθὴν διὰ τὸ ἐξ ἀνάγκης συνεῖναι τῷ εἰδότι καὶ ἐπιτάττεσθαι οἷα χρὴ γράφειν;"/>
    <x v="16"/>
    <x v="0"/>
    <m/>
    <x v="0"/>
    <s v="6014"/>
    <b v="1"/>
    <m/>
  </r>
  <r>
    <x v="13"/>
    <s v="Statesman (008)"/>
    <s v="260.d.11"/>
    <s v="εἰς ταὐτὸν μείξομεν βασιλικὴν ἑρμηνευτικῇ, κελευστικῇ, μαντικῇ, κηρυκικῇ, καὶ πολλαῖς ἑτέραις τούτων τέχναις συγγενέσιν, αἳ σύμπασαι τό γ’ ἐπιτάττειν ἔχουσιν;"/>
    <x v="16"/>
    <x v="0"/>
    <m/>
    <x v="0"/>
    <s v="116"/>
    <b v="1"/>
    <m/>
  </r>
  <r>
    <x v="13"/>
    <s v="Statesman (008)"/>
    <s v="265.c.6"/>
    <s v="τῆς πεζονομικῆς ἐπιστήμης δίχα διαιρεθείσης τὸ μόριον θάτερον ἐπὶ τῷ κερασφόρῳ μέρει τῷ τῆς ἀγέλης ἐπιτετάχθαι, τὸ δὲ ἕτερον ἐπὶ τῷ τῆς ἀκεράτου."/>
    <x v="16"/>
    <x v="0"/>
    <m/>
    <x v="0"/>
    <s v="259"/>
    <b v="1"/>
    <m/>
  </r>
  <r>
    <x v="13"/>
    <s v="Statesman (008)"/>
    <s v="282.e.11"/>
    <s v="ὅσα δέ γε αὖ τὴν μὲν συστροφὴν χαύνην λαμβάνει, τῇ δὲ τοῦ στήμονος ἐμπλέξει πρὸς τὴν τῆς γνάψεως ὁλκὴν ἐμμέτρως τὴν μαλακότητα ἴσχει, ταῦτ’ ἄρα κρόκην μὲν τὰ νηθέντα, τὴν δὲ ἐπιτεταγμένην αὐτοῖς εἶναι τέχνην τὴν κροκονητικὴν φῶμεν."/>
    <x v="16"/>
    <x v="0"/>
    <m/>
    <x v="0"/>
    <s v="644"/>
    <b v="1"/>
    <m/>
  </r>
  <r>
    <x v="13"/>
    <s v="Statesman (008)"/>
    <s v="294.a.10"/>
    <s v="ὅτι νόμος οὐκ ἄν ποτε δύναιτο τό τε ἄριστον καὶ τὸ δικαιότατον ἀκριβῶς πᾶσιν ἅμα περιλαβὼν τὸ βέλτιστον ἐπιτάττειν·"/>
    <x v="16"/>
    <x v="0"/>
    <m/>
    <x v="0"/>
    <s v="903"/>
    <b v="1"/>
    <m/>
  </r>
  <r>
    <x v="13"/>
    <s v="Statesman (008)"/>
    <s v="294.b.8"/>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x v="16"/>
    <x v="0"/>
    <m/>
    <x v="0"/>
    <s v="907"/>
    <b v="1"/>
    <m/>
  </r>
  <r>
    <x v="13"/>
    <s v="Symposium (011)"/>
    <s v="214.c.2"/>
    <s v="σὺ δ’ ἐπειδὴ οὐκ εἴρηκας καὶ ἐκπέπωκας, δίκαιος εἶ εἰπεῖν, εἰπὼν δὲ ἐπιτάξαι Σωκράτει ὅτι ἂν βούλῃ, καὶ τοῦτον τῷ ἐπὶ δεξιὰ καὶ οὕτω τοὺς ἄλλους."/>
    <x v="16"/>
    <x v="0"/>
    <m/>
    <x v="0"/>
    <s v="834"/>
    <b v="1"/>
    <m/>
  </r>
  <r>
    <x v="13"/>
    <s v="Theaetetus (006)"/>
    <s v="146.b.8"/>
    <s v="ἀκούεις δή, ὦ Θεαίτητε, ἃ λέγει Θεόδωρος, ᾧ ἀπειθεῖν, ὡς ἐγὼ οἶμαι, οὔτε σὺ ἐθελήσεις, οὔτε θέμις περὶ τὰ τοιαῦτα ἀνδρὶ σοφῷ ἐπιτάττοντι νεώτερον ἀπειθεῖν."/>
    <x v="16"/>
    <x v="0"/>
    <m/>
    <x v="0"/>
    <s v="129"/>
    <b v="1"/>
    <m/>
  </r>
  <r>
    <x v="13"/>
    <s v="Timaeus (031)"/>
    <s v="17.b.5"/>
    <s v="ἆρ’ οὖν μέμνησθε ὅσα ὑμῖν καὶ περὶ ὧν ἐπέταξα εἰπεῖν;"/>
    <x v="16"/>
    <x v="0"/>
    <m/>
    <x v="0"/>
    <s v="8"/>
    <b v="1"/>
    <m/>
  </r>
  <r>
    <x v="13"/>
    <s v="Timaeus (031)"/>
    <s v="20.b.1"/>
    <s v="διὸ καὶ χθὲς ἐγὼ διανοούμενος, ὑμῶν δεομένων τὰ περὶ τῆς πολιτείας διελθεῖν, προθύμως ἐχαριζόμην, εἰδὼς ὅτι τὸν ἑξῆς λόγον οὐδένες ἂν ὑμῶν ἐθελόντων ἱκανώτερον ἀποδοῖεν—εἰς γὰρ πόλεμον πρέποντα καταστήσαντες τὴν πόλιν ἅπαντ’ αὐτῇ τὰ προσήκοντα ἀποδοῖτ’ ἂν μόνοι τῶν νῦν—εἰπὼν δὴ τἀπιταχθέντα ἀντεπέταξα ὑμῖν ἃ καὶ νῦν λέγω."/>
    <x v="16"/>
    <x v="0"/>
    <m/>
    <x v="0"/>
    <s v="49"/>
    <b v="1"/>
    <m/>
  </r>
  <r>
    <x v="13"/>
    <s v="Timaeus (031)"/>
    <s v="26.a.3"/>
    <s v="ὅθεν ταχὺ συνωμολόγησά σοι τὰ ἐπιταχθέντα χθές, ἡγούμενος, ὅπερ ἐν ἅπασι τοῖς τοιοῖσδε μέγιστον ἔργον, λόγον τινὰ πρέποντα τοῖς βουλήμασιν ὑποθέσθαι, τούτου μετρίως ἡμᾶς εὐπορήσειν."/>
    <x v="16"/>
    <x v="0"/>
    <m/>
    <x v="0"/>
    <s v="130"/>
    <b v="1"/>
    <m/>
  </r>
  <r>
    <x v="13"/>
    <s v="Timaeus (031)"/>
    <s v="26.d.5"/>
    <s v="κοινῇ δὲ διαλαμβάνοντες ἅπαντες πειρασόμεθα τὸ πρέπον εἰς δύναμιν οἷς ἐπέταξας ἀποδοῦναι."/>
    <x v="16"/>
    <x v="0"/>
    <m/>
    <x v="0"/>
    <s v="140"/>
    <b v="1"/>
    <m/>
  </r>
  <r>
    <x v="13"/>
    <s v="Epistles (036)"/>
    <s v="349.a.7"/>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x v="17"/>
    <x v="0"/>
    <m/>
    <x v="0"/>
    <s v="514"/>
    <b v="1"/>
    <m/>
  </r>
  <r>
    <x v="13"/>
    <s v="Euthydemus (021)"/>
    <s v="282.a.7"/>
    <s v="—καὶ παρὰ πατρός γε δήπου τοῦτο οἰόμενον δεῖν παραλαμβάνειν πολὺ μᾶλλον ἢ χρήματα, καὶ παρ’ ἐπιτρόπων καὶ φίλων τῶν τε ἄλλων καὶ τῶν φασκόντων ἐραστῶν εἶναι, καὶ ξένων καὶ πολιτῶν, δεόμενον καὶ ἱκετεύοντα σοφίας μεταδιδόναι, οὐδὲν αἰσχρόν, ὦ Κλεινία, οὐδὲ νεμεσητὸν ἕνεκα τούτου ὑπηρετεῖν καὶ δουλεύειν καὶ ἐραστῇ καὶ παντὶ ἀνθρώπῳ, ὁτιοῦν ἐθέλοντα ὑπηρετεῖν τῶν καλῶν ὑπηρετημάτων, προθυμούμενον σοφὸν γενέσθαι·"/>
    <x v="17"/>
    <x v="1"/>
    <s v="CHECAR"/>
    <x v="1"/>
    <s v="321"/>
    <b v="1"/>
    <m/>
  </r>
  <r>
    <x v="13"/>
    <s v="Phaedo (004)"/>
    <s v="113.e.1"/>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x v="17"/>
    <x v="0"/>
    <m/>
    <x v="0"/>
    <s v="1178"/>
    <b v="1"/>
    <m/>
  </r>
  <r>
    <x v="13"/>
    <s v="Laws (034)"/>
    <s v="928.b.8"/>
    <s v="ὅτι δ’ ἂν ὄφλῃ, τετραπλασίαν μὲν τούτου τίνειν, γιγνέσθω δὲ τὸ μὲν ἥμισυ τοῦ παιδός, τὸ δ’ ἥμισυ τοῦ καταδικασαμένου τὴν δίκην."/>
    <x v="38"/>
    <x v="0"/>
    <m/>
    <x v="0"/>
    <s v="4512"/>
    <b v="1"/>
    <m/>
  </r>
  <r>
    <x v="13"/>
    <s v="Laws (034)"/>
    <s v="937.c.5"/>
    <s v="ὁπόσων δ’ ἂν μαρτυρίαι ἁλῶσιν δίκῃ, ψευδῆ δοξάντων μαρτυρεῖν καὶ τὴν νίκην τῷ ἑλόντι πεποιηκέναι, ἐὰν τῶν τοιούτων ὑπὲρ ἥμισυ μαρτυριῶν καταδικασθῶσίν τινες, τὴν κατὰ ταύτας ἁλοῦσαν δίκην ἀνάδικον γίγνεσθαι, ἀμφισβήτησιν δ’ εἶναι καὶ διαδικασίαν εἴτε κατὰ ταύτας εἴτε μὴ ἡ δίκη ἐκρίθη, ὁποτέρως δ’ ἂν κριθῇ, ταύτῃ γιγνέσθω τὸ τέλος τῶν ἔμπροσθεν δικῶν."/>
    <x v="38"/>
    <x v="0"/>
    <m/>
    <x v="0"/>
    <s v="4624"/>
    <b v="1"/>
    <m/>
  </r>
  <r>
    <x v="13"/>
    <s v="Laws (034)"/>
    <s v="874.a.4"/>
    <s v="ἐὰν δὲ τεθνεὼς μὲν αὖ τις φανῇ, ἄδηλος δὲ ὁ κτείνας ᾖ καὶ μὴ ἀμελῶς ζητοῦσιν ἀνεύρετος γίγνηται, τὰς μὲν προρρήσεις τὰς αὐτὰς γίγνεσθαι καθάπερ τοῖς ἄλλοις, προαγορεύειν δὲ τὸν φόνον τῷ δράσαντι, καὶ ἐπιδικασάμενον ἐν ἀγορᾷ κηρῦξαι τῷ κτείναντι τὸν καὶ τὸν καὶ ὠφληκότι φόνου μὴ ἐπιβαίνειν ἱερῶν μηδὲ ὅλης χώρας τῆς τοῦ παθόντος, ὡς, ἂν φανῇ καὶ γνωσθῇ, ἀποθανούμενον καὶ ἔξω τῆς τοῦ παθόντος χώρας ἐκβληθησόμενον ἄταφον."/>
    <x v="18"/>
    <x v="4"/>
    <s v="CHECAR"/>
    <x v="1"/>
    <s v="3705"/>
    <b v="1"/>
    <m/>
  </r>
  <r>
    <x v="13"/>
    <s v="Laws (034)"/>
    <s v="917.d.6"/>
    <s v="ὁ δὲ δὴ φανερὸς γενόμενός τι πωλῶν τοιοῦτον, πρὸς τῷ στερηθῆναι τοῦ κιβδηλευθέντος, ὁπόσης ἂν τιμῆς ἀξιώσῃ τὸ πωλούμενον, κατὰ δραχμὴν ἑκάστην τῇ μάστιγι τυπτέσθω πληγὰς ὑπὸ κήρυκος ἐν τῇ ἀγορᾷ κηρύξαντος ὧν ἕνεκα μέλλει τύπτεσθαι."/>
    <x v="18"/>
    <x v="0"/>
    <m/>
    <x v="0"/>
    <s v="4384"/>
    <b v="1"/>
    <m/>
  </r>
  <r>
    <x v="13"/>
    <s v="Crito (003)"/>
    <s v="50.d.7"/>
    <s v="ἢ οὐ καλῶς προσέταττον ἡμῶν οἱ ἐπὶ τούτῳ τεταγμένοι νόμοι, παραγγέλλοντες τῷ πατρὶ τῷ σῷ σε ἐν μουσικῇ καὶ γυμναστικῇ παιδεύειν;"/>
    <x v="19"/>
    <x v="0"/>
    <m/>
    <x v="0"/>
    <s v="202"/>
    <b v="1"/>
    <m/>
  </r>
  <r>
    <x v="13"/>
    <s v="Epistles (036)"/>
    <s v="350.b.7"/>
    <s v="ὁ δὲ τὸν Δία ἐπιμαρτυράμενος εὐθὺς παρήγγελλεν ἐμοὶ καὶ τοῖς ἐμοῖς οἰκείοις καὶ φίλοις παρασκευάζεσθαι τιμωρεῖσθαι Διονύσιον, ἡμᾶς μὲν ξεναπατίας χάριν—οὕτω γὰρ ἔλεγέν τε καὶ ἐνόει—αὐτὸν δ’ ἐκβολῆς ἀδίκου καὶ φυγῆς."/>
    <x v="19"/>
    <x v="0"/>
    <m/>
    <x v="0"/>
    <s v="536"/>
    <b v="1"/>
    <m/>
  </r>
  <r>
    <x v="13"/>
    <s v="Laws (034)"/>
    <s v="732.c.1"/>
    <s v="διὸ δὴ γελώτων τε εἴργεσθαι χρὴ τῶν ἐξαισίων καὶ δακρύων, παραγγέλλειν δὲ παντὶ πάντ’ ἄνδρα, καὶ ὅλην περιχάρειαν πᾶσαν ἀποκρυπτόμενον καὶ περιωδυνίαν εὐσχημονεῖν πειρᾶσθαι, κατά τε εὐπραγίας ἱσταμένου τοῦ δαίμονος ἑκάστου, καὶ κατὰ τύχας οἷον πρὸς ὑψηλὰ καὶ ἀνάντη δαιμόνων ἀνθισταμένων τισὶν πράξεσιν, ἐλπίζειν δ’ ἀεὶ τοῖς γε ἀγαθοῖσι τὸν θεὸν ἃ δωρεῖται πόνων μὲν ἐπιπιπτόντων ἀντὶ μειζόνων ἐλάττους ποιήσειν τῶν τ’ αὖ νῦν παρόντων ἐπὶ τὸ βέλτιον μεταβολάς, περὶ δὲ τὰ ἀγαθὰ τὰ ἐναντία τούτων ἀεὶ πάντ’ αὐτοῖς παραγενήσεσθαι μετ’ ἀγαθῆς τύχης."/>
    <x v="19"/>
    <x v="0"/>
    <s v="CHECAR"/>
    <x v="1"/>
    <s v="1851"/>
    <b v="1"/>
    <m/>
  </r>
  <r>
    <x v="13"/>
    <s v="Laws (034)"/>
    <s v="764.a.6"/>
    <s v="τρίτῳ δὲ τιμήματι καὶ τῷ τετάρτῳ μὴ ἐπάναγκες, ἀλλὰ ἀζήμιος ἀφείσθω, ἐὰν μή τι παραγγείλωσιν οἱ ἄρχοντες πᾶσιν ἔκ τινος ἀνάγκης συνιέναι."/>
    <x v="19"/>
    <x v="0"/>
    <m/>
    <x v="0"/>
    <s v="2210"/>
    <b v="1"/>
    <m/>
  </r>
  <r>
    <x v="13"/>
    <s v="Laws (034)"/>
    <s v="860.a.8"/>
    <s v="οἱ γὰρ ὀλίγῳ πρόσθεν τεθέντες ἡμῖν νόμοι πάντων ἐναντιώτατα παραγγέλλειν δόξειαν ἂν τοῖς νῦν λεγομένοις."/>
    <x v="19"/>
    <x v="0"/>
    <m/>
    <x v="0"/>
    <s v="3517"/>
    <b v="1"/>
    <m/>
  </r>
  <r>
    <x v="13"/>
    <s v="Laws (034)"/>
    <s v="942.a.5"/>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x v="19"/>
    <x v="0"/>
    <m/>
    <x v="0"/>
    <s v="4645"/>
    <b v="1"/>
    <m/>
  </r>
  <r>
    <x v="13"/>
    <s v="Phaedo (004)"/>
    <s v="59.e.2"/>
    <s v="παρηγγείλαμεν οὖν ἀλλήλοις ἥκειν ὡς πρῳαίτατα εἰς τὸ εἰωθός."/>
    <x v="19"/>
    <x v="0"/>
    <m/>
    <x v="0"/>
    <s v="53"/>
    <b v="1"/>
    <m/>
  </r>
  <r>
    <x v="13"/>
    <s v="Phaedo (004)"/>
    <s v="116.b.6"/>
    <s v="ἐλθὼν δ’ ἐκαθέζετο λελουμένος καὶ οὐ πολλὰ ἄττα μετὰ ταῦτα διελέχθη, καὶ ἧκεν ὁ τῶν ἕνδεκα ὑπηρέτης καὶ στὰς παρ’ αὐτόν, ὦ ἔφη, οὐ καταγνώσομαί γε σοῦ ὅπερ ἄλλων καταγιγνώσκω, ὅτι μοι χαλεπαίνουσι καὶ καταρῶνται ἐπειδὰν αὐτοῖς παραγγείλω πίνειν τὸ φάρμακον ἀναγκαζόντων τῶν ἀρχόντων."/>
    <x v="19"/>
    <x v="0"/>
    <m/>
    <x v="0"/>
    <s v="1209"/>
    <b v="1"/>
    <m/>
  </r>
  <r>
    <x v="13"/>
    <s v="Republic (030)"/>
    <s v="415.b.3"/>
    <s v="τοῖς οὖν ἄρχουσι καὶ πρῶτον καὶ μάλιστα παραγγέλλει ὁ θεός, ὅπως μηδενὸς οὕτω φύλακες ἀγαθοὶ ἔσονται μηδ’ οὕτω σφόδρα φυλάξουσι μηδὲν ὡς τοὺς ἐκγόνους, ὅτι αὐτοῖς τούτων ἐν ταῖς ψυχαῖς παραμέμεικται, καὶ ἐάν τε σφέτερος ἔκγονος ὑπόχαλκος ἢ ὑποσίδηρος γένηται, μηδενὶ τρόπῳ κατελεήσουσιν, ἀλλὰ τὴν τῇ φύσει προσήκουσαν τιμὴν ἀποδόντες ὤσουσιν εἰς δημιουργοὺς ἢ εἰς γεωργούς, καὶ ἂν αὖ ἐκ τούτων τις ὑπόχρυσος ἢ ὑπάργυρος φυῇ, τιμήσαντες ἀνάξουσι τοὺς μὲν εἰς φυλακήν, τοὺς δὲ εἰς ἐπικουρίαν, ὡς χρησμοῦ ὄντος τότε τὴν πόλιν διαφθαρῆναι, ὅταν αὐτὴν ὁ σιδηροῦς φύλαξ ἢ ὁ χαλκοῦς φυλάξῃ."/>
    <x v="19"/>
    <x v="0"/>
    <s v="CHECAR"/>
    <x v="1"/>
    <s v="2083"/>
    <b v="1"/>
    <m/>
  </r>
  <r>
    <x v="13"/>
    <s v="Republic (030)"/>
    <s v="429.b.8"/>
    <s v="καὶ ἀνδρεία ἄρα πόλις μέρει τινὶ ἑαυτῆς ἐστι, διὰ τὸ ἐν ἐκείνῳ ἔχειν δύναμιν τοιαύτην ἣ διὰ παντὸς σώσει τὴν περὶ τῶν δεινῶν δόξαν, ταῦτά τε αὐτὰ εἶναι καὶ τοιαῦτα, ἅ τε καὶ οἷα ὁ νομοθέτης παρήγγελλεν ἐν τῇ παιδείᾳ."/>
    <x v="19"/>
    <x v="0"/>
    <m/>
    <x v="0"/>
    <s v="2361"/>
    <b v="1"/>
    <m/>
  </r>
  <r>
    <x v="13"/>
    <s v="Republic (030)"/>
    <s v="524.a.1"/>
    <s v="πρῶτον μὲν ἡ ἐπὶ τῷ σκληρῷ τεταγμένη αἴσθησις ἠνάγκασται καὶ ἐπὶ τῷ μαλακῷ τετάχθαι, καὶ παραγγέλλει τῇ ψυχῇ ὡς ταὐτὸν σκληρόν τε καὶ μαλακὸν αἰσθανομένη;"/>
    <x v="19"/>
    <x v="0"/>
    <m/>
    <x v="0"/>
    <s v="4347"/>
    <b v="1"/>
    <m/>
  </r>
  <r>
    <x v="13"/>
    <s v="Republic (030)"/>
    <s v="556.c.8"/>
    <s v="οὕτω δὴ παρεσκευασμένοι ὅταν παραβάλλωσιν ἀλλήλοις οἵ τε ἄρχοντες καὶ οἱ ἀρχόμενοι ἢ ἐν ὁδῶν πορείαις ἢ ἐν ἄλλαις τισὶ κοινωνίαις, ἢ κατὰ θεωρίας ἢ κατὰ στρατείας, ἢ σύμπλοι γιγνόμενοι ἢ συστρατιῶται, ἢ καὶ ἐν αὐτοῖς τοῖς κινδύνοις ἀλλήλους θεώμενοι μηδαμῇ ταύτῃ καταφρονῶνται οἱ πένητες ὑπὸ τῶν πλουσίων, ἀλλὰ πολλάκις ἰσχνὸς ἀνὴρ πένης, ἡλιωμένος, παραταχθεὶς ἐν μάχῃ πλουσίῳ ἐσκιατροφηκότι, πολλὰς ἔχοντι σάρκας ἀλλοτρίας, ἴδῃ ἄσθματός τε καὶ ἀπορίας μεστόν, ἆρ’ οἴει αὐτὸν οὐχ ἡγεῖσθαι κακίᾳ τῇ σφετέρᾳ πλουτεῖν τοὺς τοιούτους, καὶ ἄλλον ἄλλῳ παραγγέλλειν, ὅταν ἰδίᾳ συγγίγνωνται, ὅτι ἇνδρες ἡμέτεροι·"/>
    <x v="19"/>
    <x v="0"/>
    <m/>
    <x v="0"/>
    <s v="4988"/>
    <b v="1"/>
    <m/>
  </r>
  <r>
    <x v="13"/>
    <s v="Statesman (008)"/>
    <s v="286.d.6"/>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x v="19"/>
    <x v="0"/>
    <m/>
    <x v="0"/>
    <s v="727"/>
    <b v="1"/>
    <m/>
  </r>
  <r>
    <x v="13"/>
    <s v="Symposium (011)"/>
    <s v="180.c.3"/>
    <s v="εἰπεῖν δ’ αὐτὸν ὅτι οὐ καλῶς μοι δοκεῖ, ὦ Φαῖδρε, προβεβλῆσθαι ἡμῖν ὁ λόγος, τὸ ἁπλῶς οὕτως παρηγγέλθαι ἐγκωμιάζειν ἔρωτα."/>
    <x v="19"/>
    <x v="0"/>
    <m/>
    <x v="0"/>
    <s v="166"/>
    <b v="1"/>
    <m/>
  </r>
  <r>
    <x v="13"/>
    <s v="Timaeus (031)"/>
    <s v="70.a.7"/>
    <s v="τὴν δὲ δὴ καρδίαν ἅμμα τῶν φλεβῶν καὶ πηγὴν τοῦ περιφερομένου κατὰ πάντα τὰ μέλη σφοδρῶς αἵματος εἰς τὴν δορυφορικὴν οἴκησιν κατέστησαν, ἵνα, ὅτε ζέσειεν τὸ τοῦ θυμοῦ μένος, τοῦ λόγου παραγγείλαντος ὥς τις ἄδικος περὶ αὐτὰ γίγνεται πρᾶξις ἔξωθεν ἢ καί τις ἀπὸ τῶν ἔνδοθεν ἐπιθυμιῶν, ὀξέως διὰ πάντων τῶν στενωπῶν πᾶν ὅσον αἰσθητικὸν ἐν τῷ σώματι, τῶν τε παρακελεύσεων καὶ ἀπειλῶν αἰσθανόμενον, γίγνοιτο ἐπήκοον καὶ ἕποιτο πάντῃ, καὶ τὸ βέλτιστον οὕτως ἐν αὐτοῖς πᾶσιν ἡγεμονεῖν ἐῷ."/>
    <x v="19"/>
    <x v="0"/>
    <m/>
    <x v="0"/>
    <s v="659"/>
    <b v="1"/>
    <m/>
  </r>
  <r>
    <x v="13"/>
    <s v="Timaeus (031)"/>
    <s v="90.e.1"/>
    <s v="καὶ δὴ καὶ τὰ νῦν ἡμῖν ἐξ ἀρχῆς παραγγελθέντα διεξελθεῖν περὶ τοῦ παντὸς μέχρι γενέσεως ἀνθρωπίνης σχεδὸν ἔοικε τέλος ἔχειν."/>
    <x v="19"/>
    <x v="0"/>
    <m/>
    <x v="0"/>
    <s v="877"/>
    <b v="1"/>
    <m/>
  </r>
  <r>
    <x v="13"/>
    <s v="Critias (032)"/>
    <s v="106.b.8"/>
    <s v="ἀλλ’, ὦ Τίμαιε, δέχομαι μέν, ᾧ δὲ καὶ σὺ κατ’ ἀρχὰς ἐχρήσω, συγγνώμην αἰτούμενος ὡς περὶ μεγάλων μέλλων λέγειν, ταὐτὸν καὶ νῦν ἐγὼ τοῦτο παραιτοῦμαι, μειζόνως δὲ αὐτοῦ τυχεῖν ἔτι μᾶλλον ἀξιῶ περὶ τῶν μελλόντων ῥηθήσεσθαι."/>
    <x v="20"/>
    <x v="0"/>
    <m/>
    <x v="0"/>
    <s v="5"/>
    <b v="1"/>
    <m/>
  </r>
  <r>
    <x v="13"/>
    <s v="Critias (032)"/>
    <s v="107.a.2"/>
    <s v="καίτοι σχεδὸν μὲν οἶδα παραίτησιν εὖ μάλα φιλότιμον καὶ τοῦ δέοντος ἀγροικοτέραν μέλλων παραιτεῖσθαι, ῥητέον δὲ ὅμως."/>
    <x v="20"/>
    <x v="0"/>
    <m/>
    <x v="0"/>
    <s v="6"/>
    <b v="1"/>
    <m/>
  </r>
  <r>
    <x v="13"/>
    <s v="Protagoras (022)"/>
    <s v="320.d.6"/>
    <s v="Προμηθέα δὲ παραιτεῖται Ἐπιμηθεὺς αὐτὸς νεῖμαι, νείμαντος δέ μου, ἔφη, ἐπίσκεψαι·"/>
    <x v="20"/>
    <x v="0"/>
    <s v="Curioso"/>
    <x v="0"/>
    <s v="255"/>
    <b v="1"/>
    <m/>
  </r>
  <r>
    <x v="13"/>
    <s v="Republic (030)"/>
    <s v="387.b.1"/>
    <s v="ταῦτα καὶ τὰ τοιαῦτα πάντα παραιτησόμεθα Ὅμηρόν τε καὶ τοὺς ἄλλους ποιητὰς μὴ χαλεπαίνειν ἂν διαγράφωμεν, οὐχ ὡς οὐ ποιητικὰ καὶ ἡδέα τοῖς πολλοῖς ἀκούειν, ἀλλ’ ὅσῳ ποιητικώτερα, τοσούτῳ ἧττον ἀκουστέον παισὶ καὶ ἀνδράσιν οὓς δεῖ ἐλευθέρους εἶναι, δουλείαν θανάτου μᾶλλον πεφοβημένους."/>
    <x v="20"/>
    <x v="0"/>
    <s v="c. acc."/>
    <x v="0"/>
    <s v="1466"/>
    <b v="1"/>
    <m/>
  </r>
  <r>
    <x v="13"/>
    <s v="Epistles (036)"/>
    <s v="349.a.7"/>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x v="35"/>
    <x v="0"/>
    <m/>
    <x v="0"/>
    <s v="514"/>
    <b v="1"/>
    <m/>
  </r>
  <r>
    <x v="13"/>
    <s v="Euthydemus (021)"/>
    <s v="277.d.2"/>
    <s v="καὶ ἐγὼ γνοὺς βαπτιζόμενον τὸ μειράκιον, βουλόμενος ἀναπαῦσαι αὐτό, μὴ ἡμῖν ἀποδειλιάσειε, παραμυθούμενος εἶπον·"/>
    <x v="35"/>
    <x v="0"/>
    <m/>
    <x v="0"/>
    <s v="170"/>
    <b v="1"/>
    <m/>
  </r>
  <r>
    <x v="13"/>
    <s v="Euthydemus (021)"/>
    <s v="288.c.4"/>
    <s v="ἀλλὰ δεώμεθα καὶ παραμυθώμεθα καὶ προσευχώμεθα αὐτοῖν ἐκφανῆναι."/>
    <x v="35"/>
    <x v="0"/>
    <m/>
    <x v="0"/>
    <s v="528"/>
    <b v="1"/>
    <m/>
  </r>
  <r>
    <x v="13"/>
    <s v="Ion (027)"/>
    <s v="540.c.4"/>
    <s v="οἷον βουκόλῳ λέγεις δούλῳ ἃ πρέπει εἰπεῖν ἀγριαινουσῶν βοῶν παραμυθουμένῳ, ὁ ῥαψῳδὸς γνώσεται ἀλλ’ οὐχ ὁ βουκόλος;"/>
    <x v="35"/>
    <x v="0"/>
    <m/>
    <x v="0"/>
    <s v="262"/>
    <b v="1"/>
    <m/>
  </r>
  <r>
    <x v="13"/>
    <s v="Laws (034)"/>
    <s v="625.b.1"/>
    <s v="πάντως δ’ ἥ γε ἐκ Κνωσοῦ ὁδὸς εἰς τὸ τοῦ Διὸς ἄντρον καὶ ἱερόν, ὡς ἀκούομεν, ἱκανή, καὶ ἀνάπαυλαι κατὰ τὴν ὁδόν, ὡς εἰκός, πνίγους ὄντος τὰ νῦν, ἐν τοῖς ὑψηλοῖς δένδρεσίν εἰσι σκιαραί, καὶ ταῖς ἡλικίαις πρέπον ἂν ἡμῶν εἴη τὸ διαναπαύεσθαι πυκνὰ ἐν αὐταῖς, λόγοις τε ἀλλήλους παραμυθουμένους τὴν ὁδὸν ἅπασαν οὕτω μετὰ ῥᾳστώνης διαπερᾶναι."/>
    <x v="35"/>
    <x v="0"/>
    <m/>
    <x v="0"/>
    <s v="12"/>
    <b v="1"/>
    <m/>
  </r>
  <r>
    <x v="13"/>
    <s v="Laws (034)"/>
    <s v="944.a.2"/>
    <s v="ἔτι δὲ ὁπόσοι κατὰ κρημνῶν ῥιφέντες ἀπώλεσαν ὅπλα, ἢ κατὰ θάλατταν, ἢ χειμώνων ἐν κόποις ὑποδεξαμένης αὐτοὺς ἐξαίφνης πολλῆς ῥύσεως ὕδατος, ἢ μυρί’ ἂν ἔχοι τις τοιαῦτα παραμυθούμενος ἐπᾴδειν, εὐδιάβολον κακὸν καλλύνων·"/>
    <x v="35"/>
    <x v="0"/>
    <m/>
    <x v="0"/>
    <s v="4660"/>
    <b v="1"/>
    <m/>
  </r>
  <r>
    <x v="13"/>
    <s v="Menexenus (028)"/>
    <s v="236.e.3"/>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x v="35"/>
    <x v="0"/>
    <m/>
    <x v="0"/>
    <s v="56"/>
    <b v="1"/>
    <m/>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x v="35"/>
    <x v="0"/>
    <m/>
    <x v="0"/>
    <s v="188"/>
    <b v="1"/>
    <m/>
  </r>
  <r>
    <x v="13"/>
    <s v="Phaedo (004)"/>
    <s v="82.d.1"/>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x v="35"/>
    <x v="0"/>
    <m/>
    <x v="0"/>
    <s v="589"/>
    <b v="1"/>
    <m/>
  </r>
  <r>
    <x v="13"/>
    <s v="Phaedo (004)"/>
    <s v="115.d.2"/>
    <s v="ὅτι δὲ ἐγὼ πάλαι πολὺν λόγον πεποίημαι, ὡς, ἐπειδὰν πίω τὸ φάρμακον, οὐκέτι ὑμῖν παραμενῶ, ἀλλ’ οἰχήσομαι ἀπιὼν εἰς μακάρων δή τινας εὐδαιμονίας, ταῦτά μοι δοκῶ αὐτῷ ἄλλως λέγειν, παραμυθούμενος ἅμα μὲν ὑμᾶς, ἅμα δ’ ἐμαυτόν."/>
    <x v="35"/>
    <x v="0"/>
    <m/>
    <x v="0"/>
    <s v="1198"/>
    <b v="1"/>
    <m/>
  </r>
  <r>
    <x v="13"/>
    <s v="Protagoras (022)"/>
    <s v="346.b.1"/>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x v="35"/>
    <x v="0"/>
    <m/>
    <x v="0"/>
    <s v="765"/>
    <b v="1"/>
    <m/>
  </r>
  <r>
    <x v="13"/>
    <s v="Republic (030)"/>
    <s v="451.a.8"/>
    <s v="τοῦτο οὖν τὸ κινδύνευμα κινδυνεύειν ἐν ἐχθροῖς κρεῖττον ἢ φίλοις, ὥστε εὖ με παραμυθῇ."/>
    <x v="35"/>
    <x v="0"/>
    <m/>
    <x v="0"/>
    <s v="2811"/>
    <b v="1"/>
    <m/>
  </r>
  <r>
    <x v="13"/>
    <s v="Republic (030)"/>
    <s v="499.e.1"/>
    <s v="ἀλλοίαν τοι δόξαν ἕξουσιν, ἐὰν αὐτοῖς μὴ φιλονικῶν ἀλλὰ παραμυθούμενος καὶ ἀπολυόμενος τὴν τῆς φιλομαθείας διαβολὴν ἐνδεικνύῃ οὓς λέγεις τοὺς φιλοσόφους, καὶ διορίζῃ ὥσπερ ἄρτι τήν τε φύσιν αὐτῶν καὶ τὴν ἐπιτήδευσιν, ἵνα μὴ ἡγῶνταί σε λέγειν οὓς αὐτοὶ οἴονται."/>
    <x v="35"/>
    <x v="0"/>
    <m/>
    <x v="0"/>
    <s v="3892"/>
    <b v="1"/>
    <m/>
  </r>
  <r>
    <x v="13"/>
    <s v="Statesman (008)"/>
    <s v="268.b.1"/>
    <s v="ἔτι τοίνυν παιδιᾶς καὶ μουσικῆς ἐφ’ ὅσον αὐτοῦ τὰ θρέμματα φύσει μετείληφεν, οὐκ ἄλλος κρείττων παραμυθεῖσθαι καὶ κηλῶν πραΰνειν, μετά τε ὀργάνων καὶ ψιλῷ τῷ στόματι τὴν τῆς αὑτοῦ ποίμνης ἄριστα μεταχειριζόμενος μουσικήν."/>
    <x v="35"/>
    <x v="0"/>
    <m/>
    <x v="0"/>
    <s v="337"/>
    <b v="1"/>
    <m/>
  </r>
  <r>
    <x v="13"/>
    <s v="Theages (017)"/>
    <s v="131.a.4"/>
    <s v="εἰ δὲ μή, τότε ἤδη παραχρῆμα βουλευσόμεθα ὅτι δράσομεν, εἴτε ἄλλῳ συνεσόμεθα, εἴτε καὶ αὐτὸ τὸ θεῖον τὸ σοὶ γιγνόμενον πειρασόμεθα παραμυθεῖσθαι εὐχαῖσί τε καὶ θυσίαις καὶ ἄλλῳ ὅτῳ ἂν οἱ μάντεις ἐξηγῶνται."/>
    <x v="35"/>
    <x v="0"/>
    <m/>
    <x v="0"/>
    <s v="301"/>
    <b v="1"/>
    <m/>
  </r>
  <r>
    <x v="13"/>
    <s v="Alcibiades 1 (013)"/>
    <s v="106.c.4"/>
    <s v="διανοῇ γάρ, ὡς ἐγώ φημι, παριέναι συμβουλεύσων Ἀθηναίοις ἐντὸς οὐ πολλοῦ χρόνου·"/>
    <x v="28"/>
    <x v="0"/>
    <m/>
    <x v="0"/>
    <s v="64"/>
    <b v="1"/>
    <m/>
  </r>
  <r>
    <x v="13"/>
    <s v="Epistles (036)"/>
    <s v="323.b.4"/>
    <s v="οἶμαι γὰρ δίκῃ τε καὶ αἰδοῖ τοὺς παρ’ ἡμῶν ἐντεῦθεν ἐλθόντας λόγους, εἰ μή τι τὸ λυθὲν μέγα τύχοι γενόμενον, ἐπῳδῆς ἡστινοσοῦν μᾶλλον ἂν συμφῦσαι καὶ συνδῆσαι πάλιν εἰς τὴν προϋπάρχουσαν φιλότητά τε καὶ κοινωνίαν, ἣν ἂν μὲν φιλοσοφῶμεν ἅπαντες ἡμεῖς τε καὶ ὑμεῖς, ὅσον ἂν δυνώμεθα καὶ ἑκάστῳ παρείκῃ, κύρια τὰ νῦν κεχρησμῳδημένα ἔσται."/>
    <x v="28"/>
    <x v="0"/>
    <m/>
    <x v="0"/>
    <s v="220"/>
    <b v="1"/>
    <m/>
  </r>
  <r>
    <x v="13"/>
    <s v="Epistles (036)"/>
    <s v="334.a.6"/>
    <s v="καὶ τὸ μὲν αἰσχρὸν καὶ ἀνόσιον οὔτε παρίεμαι ἔγωγε οὔτε τι λέγω—πολλοῖς γὰρ καὶ ἄλλοις ὑμνεῖν ταῦτα ἐπιμελὲς καὶ εἰς τὸν ἔπειτα μελήσει χρόνον—τὸ δὲ Ἀθηναίων πέρι λεγόμενον, ὡς αἰσχύνην οὗτοι περιῆψαν τῇ πόλει, ἐξαιροῦμαι·"/>
    <x v="28"/>
    <x v="0"/>
    <m/>
    <x v="0"/>
    <s v="328"/>
    <b v="1"/>
    <m/>
  </r>
  <r>
    <x v="13"/>
    <s v="Euthydemus (021)"/>
    <s v="301.b.8"/>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x v="28"/>
    <x v="0"/>
    <m/>
    <x v="0"/>
    <s v="1006"/>
    <b v="1"/>
    <m/>
  </r>
  <r>
    <x v="13"/>
    <s v="Laws (034)"/>
    <s v="734.a.8"/>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x v="28"/>
    <x v="0"/>
    <m/>
    <x v="0"/>
    <s v="1874"/>
    <b v="1"/>
    <m/>
  </r>
  <r>
    <x v="13"/>
    <s v="Laws (034)"/>
    <s v="742.b.3"/>
    <s v="ἰδιώτῃ δὲ ἂν ἄρα ποτὲ ἀνάγκη τις γίγνηται ἀποδημεῖν, παρέμενος μὲν τοὺς ἄρχοντας ἀποδημείτω, νόμισμα δὲ ἄν ποθεν ἔχων ξενικὸν οἴκαδε ἀφίκηται περιγενόμενον, τῇ πόλει αὐτὸ καταβαλλέτω πρὸς λόγον ἀπολαμβάνων τὸ ἐπιχώριον·"/>
    <x v="28"/>
    <x v="0"/>
    <m/>
    <x v="0"/>
    <s v="1962"/>
    <b v="1"/>
    <m/>
  </r>
  <r>
    <x v="13"/>
    <s v="Laws (034)"/>
    <s v="830.c.7"/>
    <s v="τὸ τῆς πόλεως ἡμῖν μάχιμον ἦ χεῖρόν τι παρασκευασάμενον τῶν τοιούτων ἀγωνιστῶν εἰς τὸν μέγιστον τῶν ἀγώνων ἑκάστοτε τολμήσει παριέναι, διαμαχούμενον περὶ ψυχῆς καὶ παίδων καὶ χρημάτων καὶ ὅλης τῆς πόλεως;"/>
    <x v="28"/>
    <x v="0"/>
    <m/>
    <x v="0"/>
    <s v="3131"/>
    <b v="1"/>
    <m/>
  </r>
  <r>
    <x v="13"/>
    <s v="Laws (034)"/>
    <s v="934.c.3"/>
    <s v="τῶν κλοπαίων τε καὶ βιαίων πάντων τὰς ζημίας λεγομένας οἵας δεῖ γίγνεσθαι, λεκτέον, ὅπως ἂν ἡμῖν παρείκωσιν θεοὶ καὶ θεῶν παῖδες νομοθετεῖν."/>
    <x v="28"/>
    <x v="0"/>
    <m/>
    <x v="0"/>
    <s v="4582"/>
    <b v="1"/>
    <m/>
  </r>
  <r>
    <x v="13"/>
    <s v="Phaedo (004)"/>
    <s v="59.e.3"/>
    <s v="καὶ ἥκομεν καὶ ἡμῖν ἐξελθὼν ὁ θυρωρός, ὅσπερ εἰώθει ὑπακούειν, εἶπεν περιμένειν καὶ μὴ πρότερον παριέναι ἕως ἂν αὐτὸς κελεύσῃ·"/>
    <x v="28"/>
    <x v="0"/>
    <m/>
    <x v="0"/>
    <s v="54"/>
    <b v="1"/>
    <m/>
  </r>
  <r>
    <x v="13"/>
    <s v="Republic (030)"/>
    <s v="367.c.5"/>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x v="28"/>
    <x v="0"/>
    <m/>
    <x v="0"/>
    <s v="1004"/>
    <b v="1"/>
    <m/>
  </r>
  <r>
    <x v="13"/>
    <s v="Republic (030)"/>
    <s v="374.b.6"/>
    <s v="ἀλλ’ ἄρα τὸν μὲν σκυτοτόμον διεκωλύομεν μήτε γεωργὸν ἐπιχειρεῖν εἶναι ἅμα μήτε ὑφάντην μήτε οἰκοδόμον ἀλλὰ σκυτοτόμον, ἵνα δὴ ἡμῖν τὸ τῆς σκυτικῆς ἔργον καλῶς γίγνοιτο, καὶ τῶν ἄλλων ἑνὶ ἑκάστῳ ὡσαύτως ἓν ἀπεδίδομεν, πρὸς ὃ ἐπεφύκει ἕκαστος καὶ ἐφ’ ᾧ ἔμελλε τῶν ἄλλων σχολὴν ἄγων διὰ βίου αὐτὸ ἐργαζόμενος οὐ παριεὶς τοὺς καιροὺς καλῶς ἀπεργάσεσθαι·"/>
    <x v="28"/>
    <x v="0"/>
    <m/>
    <x v="0"/>
    <s v="1192"/>
    <b v="1"/>
    <m/>
  </r>
  <r>
    <x v="13"/>
    <s v="Republic (030)"/>
    <s v="377.b.5"/>
    <s v="ἆρ’ οὖν ῥᾳδίως οὕτω παρήσομεν τοὺς ἐπιτυχόντας ὑπὸ τῶν ἐπιτυχόντων μύθους πλασθέντας ἀκούειν τοὺς παῖδας καὶ λαμβάνειν ἐν ταῖς ψυχαῖς ὡς ἐπὶ τὸ πολὺ ἐναντίας δόξας ἐκείναις ἅς, ἐπειδὰν τελεωθῶσιν, ἔχειν οἰησόμεθα δεῖν αὐτούς;"/>
    <x v="28"/>
    <x v="0"/>
    <m/>
    <x v="0"/>
    <s v="1293"/>
    <b v="1"/>
    <m/>
  </r>
  <r>
    <x v="13"/>
    <s v="Republic (030)"/>
    <s v="458.b.6"/>
    <s v="ταῦτα πειράσομαί σοι πρότερα συνδιασκοπεῖσθαι, ὕστερα δ’ ἐκεῖνα, εἴπερ παριεῖς."/>
    <x v="28"/>
    <x v="0"/>
    <m/>
    <x v="0"/>
    <s v="2999"/>
    <b v="1"/>
    <m/>
  </r>
  <r>
    <x v="13"/>
    <s v="Symposium (011)"/>
    <s v="199.b.8"/>
    <s v="ἔτι τοίνυν, φάναι, ὦ Φαῖδρε, πάρες μοι Ἀγάθωνα σμίκρ’ ἄττα ἐρέσθαι, ἵνα ἀνομολογησάμενος παρ’ αὐτοῦ οὕτως ἤδη λέγω."/>
    <x v="28"/>
    <x v="0"/>
    <m/>
    <x v="0"/>
    <s v="473"/>
    <b v="1"/>
    <m/>
  </r>
  <r>
    <x v="13"/>
    <s v="Alcibiades 1 (013)"/>
    <s v="123.c.3"/>
    <s v="ὥστ’ οἶμαι ἐγώ, εἴ τις εἴποι τῇ βασιλέως μητρί, Ξέρξου δὲ γυναικί, Ἀμήστριδι, ὅτι ἐν νῷ ἔχει σοῦ τῷ ὑεῖ ἀντιτάττεσθαι ὁ Δεινομάχης ὑός, ᾗ ἔστι κόσμος ἴσως ἄξιος μνῶν πεντήκοντα εἰ πάνυ πολλοῦ, τῷ δ’ ὑεῖ αὐτῆς γῆς πλέθρα Ἐρχίασιν οὐδὲ τριακόσια, θαυμάσαι ἂν ὅτῳ ποτὲ πιστεύων ἐν νῷ ἔχει οὗτος ὁ Ἀλκιβιάδης τῷ Ἀρτοξέρξῃ διαγωνίζεσθαι, καὶ οἶμαι ἂν αὐτὴν εἰπεῖν ὅτι οὐκ ἔσθ’ ὅτῳ ἄλλῳ πιστεύων οὗτος ἀνὴρ ἐπιχειρεῖ πλὴν ἐπιμελείᾳ τε καὶ σοφίᾳ·"/>
    <x v="21"/>
    <x v="3"/>
    <m/>
    <x v="0"/>
    <s v="680"/>
    <b v="1"/>
    <m/>
  </r>
  <r>
    <x v="13"/>
    <s v="Alcibiades 1 (013)"/>
    <s v="127.e.5"/>
    <s v="καὶ ἐὰν τοῦτο ποιῇς, ἂν θεὸς θέλῃ, εἴ τι δεῖ καὶ τῇ ἐμῇ μαντείᾳ πιστεύειν, σύ τε κἀγὼ βέλτιον σχήσομεν."/>
    <x v="21"/>
    <x v="3"/>
    <m/>
    <x v="0"/>
    <s v="876"/>
    <b v="1"/>
    <m/>
  </r>
  <r>
    <x v="13"/>
    <s v="Alcibiades 2 (014)"/>
    <s v="146.c.11"/>
    <s v="οὐκοῦν φαμεν πάλιν τοὺς πολλοὺς διημαρτηκέναι τοῦ βελτίστου, ὡς τὰ πολλά γε οἶμαι ἄνευ νοῦ δόξῃ πεπιστευκότας."/>
    <x v="21"/>
    <x v="3"/>
    <m/>
    <x v="0"/>
    <s v="243"/>
    <b v="1"/>
    <m/>
  </r>
  <r>
    <x v="13"/>
    <s v="Alcibiades 2 (014)"/>
    <s v="147.d.6"/>
    <s v="δῆλον οὖν ὅτι εἴπερ ἦν αὐτῷ κακὸν τὸ πολλὰ εἰδέναι, φαῦλός τις ὢν ἐτύγχανεν, εἴπερ γε πιστεύειν δεῖ τοῖς προειρημένοις λόγοις."/>
    <x v="21"/>
    <x v="3"/>
    <m/>
    <x v="0"/>
    <s v="260"/>
    <b v="1"/>
    <m/>
  </r>
  <r>
    <x v="13"/>
    <s v="Apology (002)"/>
    <s v="17.b.6"/>
    <s v="οὗτοι μὲν οὖν, ὥσπερ ἐγὼ λέγω, ἤ τι ἢ οὐδὲν ἀληθὲς εἰρήκασιν, ὑμεῖς δέ μου ἀκούσεσθε πᾶσαν τὴν ἀλήθειαν—οὐ μέντοι μὰ Δία, ὦ ἄνδρες Ἀθηναῖοι, κεκαλλιεπημένους γε λόγους, ὥσπερ οἱ τούτων, ῥήμασί τε καὶ ὀνόμασιν οὐδὲ κεκοσμημένους, ἀλλ’ ἀκούσεσθε εἰκῇ λεγόμενα τοῖς ἐπιτυχοῦσιν ὀνόμασιν—πιστεύω γὰρ δίκαια εἶναι ἃ λέγω—καὶ μηδεὶς ὑμῶν προσδοκησάτω ἄλλως·"/>
    <x v="21"/>
    <x v="3"/>
    <m/>
    <x v="0"/>
    <s v="7"/>
    <b v="1"/>
    <m/>
  </r>
  <r>
    <x v="13"/>
    <s v="Charmides (018)"/>
    <s v="161.a.2"/>
    <s v="Ὁμήρῳ οὐ πιστεύεις καλῶς λέγειν, λέγοντι ὅτι αἰδὼς δ’ οὐκ ἀγαθὴ κεχρημένῳ ἀνδρὶ παρεῖναι;"/>
    <x v="21"/>
    <x v="3"/>
    <m/>
    <x v="0"/>
    <s v="195"/>
    <b v="1"/>
    <m/>
  </r>
  <r>
    <x v="13"/>
    <s v="Charmides (018)"/>
    <s v="169.a.7"/>
    <s v="ἐγὼ μὲν οὐ πιστεύω ἐμαυτῷ ἱκανὸς εἶναι ταῦτα διελέσθαι·"/>
    <x v="21"/>
    <x v="3"/>
    <m/>
    <x v="0"/>
    <s v="448"/>
    <b v="1"/>
    <m/>
  </r>
  <r>
    <x v="13"/>
    <s v="Cratylus (005)"/>
    <s v="400.a.8"/>
    <s v="καὶ τὴν τῶν ἄλλων ἁπάντων φύσιν οὐ πιστεύεις Ἀναξαγόρᾳ νοῦν καὶ ψυχὴν εἶναι τὴν διακοσμοῦσαν καὶ ἔχουσαν;"/>
    <x v="21"/>
    <x v="3"/>
    <m/>
    <x v="0"/>
    <s v="457"/>
    <b v="1"/>
    <m/>
  </r>
  <r>
    <x v="13"/>
    <s v="Cratylus (005)"/>
    <s v="425.b.5"/>
    <s v="σὺ πιστεύεις σαυτῷ οἷός τ’ ἂν εἶναι ταῦτα οὕτω διελέσθαι;"/>
    <x v="21"/>
    <x v="3"/>
    <m/>
    <x v="0"/>
    <s v="1056"/>
    <b v="1"/>
    <m/>
  </r>
  <r>
    <x v="13"/>
    <s v="Cratylus (005)"/>
    <s v="440.c.1"/>
    <s v="ταῦτ’ οὖν πότερόν ποτε οὕτως ἔχει ἢ ἐκείνως ὡς οἱ περὶ Ἡράκλειτόν τε λέγουσιν καὶ ἄλλοι πολλοί, μὴ οὐ ῥᾴδιον ᾖ ἐπισκέψασθαι, οὐδὲ πάνυ νοῦν ἔχοντος ἀνθρώπου ἐπιτρέψαντα ὀνόμασιν αὑτὸν καὶ τὴν αὑτοῦ ψυχὴν θεραπεύειν, πεπιστευκότα ἐκείνοις καὶ τοῖς θεμένοις αὐτά, διισχυρίζεσθαι ὥς τι εἰδότα, καὶ αὑτοῦ τε καὶ τῶν ὄντων καταγιγνώσκειν ὡς οὐδὲν ὑγιὲς οὐδενός, ἀλλὰ πάντα ὥσπερ κεράμια ῥεῖ, καὶ ἀτεχνῶς ὥσπερ οἱ κατάρρῳ νοσοῦντες ἄνθρωποι οὕτως οἴεσθαι καὶ τὰ πράγματα διακεῖσθαι, ὑπὸ ῥεύματός τε καὶ κατάρρου πάντα χρήματα ἔχεσθαι."/>
    <x v="21"/>
    <x v="3"/>
    <m/>
    <x v="0"/>
    <s v="1416"/>
    <b v="1"/>
    <m/>
  </r>
  <r>
    <x v="13"/>
    <s v="Epinomis (035)"/>
    <s v="991.c.6"/>
    <s v="ἔτι δὲ τὴν ἀκρίβειαν τοῦ χρόνου ἡμῖν ληπτέον, ὡς ἀκριβῶς ἀποτελεῖ πάντα τὰ κατ’ οὐρανὸν γιγνόμενα, ἵν’ ὁ πιστεύσας ὡς ὁ λόγος ἀληθὴς γέγονεν ὅτι πρεσβύτερόν τ’ ἐστὶν ἅμα καὶ θειότερον ψυχὴ σώματος, ἡγήσαιτ’ ἂν παγκάλως τε καὶ ἱκανῶς εἰρῆσθαι τὸ θεῶν εἶναι πάντα πλέα καὶ μηδέποτε λήθῃ μηδὲ ἀμελείᾳ τῶν κρειττόνων ἡμᾶς παρωλιγωρῆσθαι."/>
    <x v="21"/>
    <x v="3"/>
    <m/>
    <x v="0"/>
    <s v="250"/>
    <b v="1"/>
    <m/>
  </r>
  <r>
    <x v="13"/>
    <s v="Epistles (036)"/>
    <s v="312.a.3"/>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x v="21"/>
    <x v="3"/>
    <m/>
    <x v="0"/>
    <s v="51"/>
    <b v="1"/>
    <m/>
  </r>
  <r>
    <x v="13"/>
    <s v="Epistles (036)"/>
    <s v="331.d.6"/>
    <s v="τούτων κοινωνὸν τῆς ἀρχῆς οὐδένα οἷός τ’ ἦν πειθοῖ καὶ διδαχῇ καὶ εὐεργεσίαις καὶ συγγενείαις ἀπεργασάμενος ποιήσασθαι, Δαρείου δὲ ἑπταπλασίῳ φαυλότερος ἐγένετο, ὃς οὐκ ἀδελφοῖς πιστεύσας οὐδ’ ὑφ’ αὑτοῦ τραφεῖσιν, κοινωνοῖς δὲ μόνον τῆς τοῦ Μήδου τε καὶ εὐνούχου χειρώσεως, διένειμέ τε μέρη μείζω ἕκαστα Σικελίας πάσης ἑπτά, καὶ πιστοῖς ἐχρήσατο τοῖς κοινωνοῖς καὶ οὐκ ἐπιτιθεμένοις οὔτε αὐτῷ οὔτε ἀλλήλοις, ἔδειξέν τε παράδειγμα οἷον χρὴ τὸν νομοθέτην καὶ βασιλέα τὸν ἀγαθὸν γίγνεσθαι·"/>
    <x v="21"/>
    <x v="3"/>
    <m/>
    <x v="0"/>
    <s v="310"/>
    <b v="1"/>
    <m/>
  </r>
  <r>
    <x v="13"/>
    <s v="Epistles (036)"/>
    <s v="334.b.4"/>
    <s v="οὐ γὰρ διὰ βαναύσου φιλότητος ἐγεγόνει φίλος, διὰ δὲ ἐλευθέρας παιδείας κοινωνίαν, ᾗ μόνῃ χρὴ πιστεύειν τὸν νοῦν κεκτημένον μᾶλλον ἢ συγγενείᾳ ψυχῶν καὶ σωμάτων·"/>
    <x v="21"/>
    <x v="3"/>
    <m/>
    <x v="0"/>
    <s v="330"/>
    <b v="1"/>
    <m/>
  </r>
  <r>
    <x v="13"/>
    <s v="Epistles (036)"/>
    <s v="346.c.3"/>
    <s v="ἐγὼ γὰρ ἐκείνῳ μὲν οὐ σφόδρα πιστεύω τούτοις χρώμενον ἂν τοῖς χρήμασιν δίκαιον γίγνεσθαι περὶ ἐμέ—οὐ γὰρ ὀλίγα ἔσται—σοὶ δὲ καὶ τοῖς σοῖς μᾶλλον πεπίστευκα."/>
    <x v="21"/>
    <x v="3"/>
    <m/>
    <x v="0"/>
    <s v="471"/>
    <b v="1"/>
    <m/>
  </r>
  <r>
    <x v="13"/>
    <s v="Euthydemus (021)"/>
    <s v="296.d.6"/>
    <s v="ἀλλ’ οὔ σοι πάνυ πιστεύω ἱκανῷ εἶναι, εἰ μή σοι συμβουληθείη ὁ ἀδελφός σου οὑτοσὶ Διονυσόδωρος·"/>
    <x v="21"/>
    <x v="3"/>
    <m/>
    <x v="0"/>
    <s v="818"/>
    <b v="1"/>
    <m/>
  </r>
  <r>
    <x v="13"/>
    <s v="Gorgias (023)"/>
    <s v="454.d.1"/>
    <s v="πότερον οὖν ταὐτὸν δοκεῖ σοι εἶναι μεμαθηκέναι καὶ πεπιστευκέναι, καὶ μάθησις καὶ πίστις, ἢ ἄλλο τι;"/>
    <x v="21"/>
    <x v="3"/>
    <m/>
    <x v="0"/>
    <s v="253"/>
    <b v="1"/>
    <m/>
  </r>
  <r>
    <x v="13"/>
    <s v="Gorgias (023)"/>
    <s v="512.d.8"/>
    <s v="μὴ γὰρ τοῦτο μέν, τὸ ζῆν ὁποσονδὴ χρόνον, τόν γε ὡς ἀληθῶς ἄνδρα ἐατέον ἐστὶν καὶ οὐ φιλοψυχητέον, ἀλλὰ ἐπιτρέψαντα περὶ τούτων τῷ θεῷ καὶ πιστεύσαντα ταῖς γυναιξὶν ὅτι τὴν εἱμαρμένην οὐδ’ ἂν εἷς ἐκφύγοι, τὸ ἐπὶ τούτῳ σκεπτέον τίν’ ἂν τρόπον τοῦτον ὃν μέλλοι χρόνον βιῶναι ὡς ἄριστα βιοίη, ἆρα ἐξομοιῶν αὑτὸν τῇ πολιτείᾳ ταύτῃ ἐν ᾗ ἂν οἰκῇ, καὶ νῦν δὲ ἄρα δεῖ σὲ ὡς ὁμοιότατον γίγνεσθαι τῷ δήμῳ τῷ Ἀθηναίων, εἰ μέλλεις τούτῳ προσφιλὴς εἶναι καὶ μέγα δύνασθαι ἐν τῇ πόλει·"/>
    <x v="21"/>
    <x v="3"/>
    <m/>
    <x v="0"/>
    <s v="1821"/>
    <b v="1"/>
    <m/>
  </r>
  <r>
    <x v="13"/>
    <s v="Gorgias (023)"/>
    <s v="521.c.3"/>
    <s v="ὥς μοι δοκεῖς, ὦ Σώκρατες, πιστεύειν μηδ’ ἂν ἓν τούτων παθεῖν, ὡς οἰκῶν ἐκποδὼν καὶ οὐκ ἂν εἰσαχθεὶς εἰς δικαστήριον ὑπὸ πάνυ ἴσως μοχθηροῦ ἀνθρώπου καὶ φαύλου."/>
    <x v="21"/>
    <x v="3"/>
    <m/>
    <x v="0"/>
    <s v="2003"/>
    <b v="1"/>
    <m/>
  </r>
  <r>
    <x v="13"/>
    <s v="Laches (019)"/>
    <s v="181.b.5"/>
    <s v="ὦ Σώκρατες, οὗτος μέντοι ὁ ἔπαινός ἐστιν καλός, ὃν σὺ νῦν ἐπαινῇ ὑπ’ ἀνδρῶν ἀξίων πιστεύεσθαι καὶ εἰς ταῦτα εἰς ἃ οὗτοι ἐπαινοῦσιν."/>
    <x v="21"/>
    <x v="3"/>
    <m/>
    <x v="0"/>
    <s v="49"/>
    <b v="1"/>
    <m/>
  </r>
  <r>
    <x v="13"/>
    <s v="Laches (019)"/>
    <s v="185.e.9"/>
    <s v="οἷς γε σὺ οὐκ ἂν ἐθέλοις πιστεῦσαι, εἰ φαῖεν ἀγαθοὶ εἶναι δημιουργοί, εἰ μή τί σοι τῆς αὑτῶν τέχνης ἔργον ἔχοιεν ἐπιδεῖξαι εὖ εἰργασμένον, καὶ ἓν καὶ πλείω."/>
    <x v="21"/>
    <x v="3"/>
    <m/>
    <x v="0"/>
    <s v="147"/>
    <b v="1"/>
    <m/>
  </r>
  <r>
    <x v="13"/>
    <s v="Laches (019)"/>
    <s v="186.d.1"/>
    <s v="οὐ γὰρ ἄν ποτε ἀδεῶς ἀπεφαίνοντο περὶ ἐπιτηδευμάτων νέῳ χρηστῶν τε καὶ πονηρῶν, εἰ μὴ αὑτοῖς ἐπίστευον ἱκανῶς εἰδέναι."/>
    <x v="21"/>
    <x v="3"/>
    <m/>
    <x v="0"/>
    <s v="159"/>
    <b v="1"/>
    <m/>
  </r>
  <r>
    <x v="13"/>
    <s v="Laws (034)"/>
    <s v="636.d.1"/>
    <s v="ἐπειδὴ παρὰ Διὸς αὐτοῖς οἱ νόμοι πεπιστευμένοι ἦσαν γεγονέναι, τοῦτον τὸν μῦθον προστεθηκέναι κατὰ τοῦ Διός, ἵνα ἑπόμενοι δὴ τῷ θεῷ καρπῶνται καὶ ταύτην τὴν ἡδονήν."/>
    <x v="21"/>
    <x v="3"/>
    <m/>
    <x v="0"/>
    <s v="221"/>
    <b v="1"/>
    <m/>
  </r>
  <r>
    <x v="13"/>
    <s v="Laws (034)"/>
    <s v="648.c.7"/>
    <s v="καὶ εἴτε τις ἄρα μόνος ἐν ἐρημίᾳ, τὸ τῆς αἰσχύνης ἐπίπροσθεν ποιούμενος, πρὶν εὖ σχεῖν ἡγούμενος ὁρᾶσθαι μὴ δεῖν, οὕτω πρὸς τοὺς φόβους γυμνάζοιτο, πῶμα μόνον ἀντὶ μυρίων πραγμάτων παρασκευαζόμενος, ὀρθῶς ἄν τι πράττοι, εἴτε τις ἑαυτῷ πιστεύων φύσει καὶ μελέτῃ καλῶς παρεσκευάσθαι, μηδὲν ὀκνοῖ μετὰ συμποτῶν πλειόνων γυμναζόμενος ἐπιδείκνυσθαι τὴν ἐν τῇ τοῦ πώματος ἀναγκαίᾳ διαφορᾷ δύναμιν ὑπερθέων καὶ κρατῶν, ὥστε ὑπ’ ἀσχημοσύνης μηδὲ ἓν σφάλλεσθαι μέγα μηδ’ ἀλλοιοῦσθαι δι’ ἀρετήν, πρὸς δὲ τὴν ἐσχάτην πόσιν ἀπαλλάττοιτο πρὶν ἀφικνεῖσθαι, τὴν πάντων ἧτταν φοβούμενος ἀνθρώπων τοῦ πώματος."/>
    <x v="21"/>
    <x v="3"/>
    <m/>
    <x v="0"/>
    <s v="467"/>
    <b v="1"/>
    <m/>
  </r>
  <r>
    <x v="13"/>
    <s v="Laws (034)"/>
    <s v="682.b.10"/>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x v="21"/>
    <x v="3"/>
    <m/>
    <x v="0"/>
    <s v="1036"/>
    <b v="1"/>
    <m/>
  </r>
  <r>
    <x v="13"/>
    <s v="Laws (034)"/>
    <s v="685.b.7"/>
    <s v="οὐκοῦν ὅτι μὲν διενοοῦντό γε οἱ τότε τὴν κατασκευὴν ταύτην οὐ Πελοποννήσῳ μόνον ἔσεσθαι βοηθὸν ἱκανήν, σχεδὸν δῆλον, ἀλλὰ καὶ τοῖς Ἕλλησιν πᾶσιν, εἴ τις τῶν βαρβάρων αὐτοὺς ἀδικοῖ, καθάπερ οἱ περὶ τὸ Ἴλιον οἰκοῦντες τότε, πιστεύοντες τῇ τῶν Ἀσσυρίων δυνάμει τῇ περὶ Νῖνον γενομένῃ, θρασυνόμενοι τὸν πόλεμον ἤγειραν τὸν ἐπὶ Τροίαν."/>
    <x v="21"/>
    <x v="3"/>
    <m/>
    <x v="0"/>
    <s v="1097"/>
    <b v="1"/>
    <m/>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x v="21"/>
    <x v="3"/>
    <m/>
    <x v="0"/>
    <s v="1964"/>
    <b v="1"/>
    <m/>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x v="21"/>
    <x v="3"/>
    <m/>
    <x v="0"/>
    <s v="2187"/>
    <b v="1"/>
    <m/>
  </r>
  <r>
    <x v="13"/>
    <s v="Laws (034)"/>
    <s v="772.d.5"/>
    <s v="ὁπότε τις οὖν καὶ ὁπηνίκα τῶν πέντε καὶ εἴκοσι γεγονότων ἔτη, σκοπῶν καὶ σκοπούμενος ὑπ’ ἄλλων, κατὰ νοῦν ἑαυτῷ καὶ πρέποντα εἰς παίδων κοινωνίαν καὶ γένεσιν ἐξηυρηκέναι πιστεύει, γαμείτω μὲν πᾶς ἐντὸς τῶν πέντε καὶ τριάκοντα ἐτῶν, τὸ δὲ πρέπον καὶ τὸ ἁρμόττον ὡς χρὴ ζητεῖν, πρῶτον ἐπακουσάτω·"/>
    <x v="21"/>
    <x v="3"/>
    <m/>
    <x v="0"/>
    <s v="2315"/>
    <b v="1"/>
    <m/>
  </r>
  <r>
    <x v="13"/>
    <s v="Laws (034)"/>
    <s v="776.e.4"/>
    <s v="οὐκοῦν καὶ τοὐναντίον, ὡς ὑγιὲς οὐδὲν ψυχῆς δούλης, οὐδὲ πιστεύειν οὐδέποτ’ οὐδὲν τῷ γένει δεῖ τὸν νοῦν κεκτημένον;"/>
    <x v="21"/>
    <x v="3"/>
    <m/>
    <x v="0"/>
    <s v="2374"/>
    <b v="1"/>
    <m/>
  </r>
  <r>
    <x v="13"/>
    <s v="Laws (034)"/>
    <s v="850.b.6"/>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x v="21"/>
    <x v="3"/>
    <m/>
    <x v="0"/>
    <s v="3405"/>
    <b v="1"/>
    <m/>
  </r>
  <r>
    <x v="13"/>
    <s v="Laws (034)"/>
    <s v="890.d.1"/>
    <s v="μηδαμῶς, ὦ ξένε, ἀλλ’ εἴπερ τυγχάνει γε οὖσα καὶ σμικρὰ πειθώ τις περὶ τὰ τοιαῦτα, δεῖ μηδαμῇ κάμνειν τόν γε ἄξιον καὶ σμικροῦ νομοθέτην, ἀλλὰ πᾶσαν, τὸ λεγόμενον, φωνὴν ἱέντα, τῷ παλαιῷ νόμῳ ἐπίκουρον γίγνεσθαι λόγῳ ὡς εἰσὶν θεοὶ καὶ ὅσα νυνδὴ διῆλθες σύ, καὶ δὴ καὶ νόμῳ αὐτῷ βοηθῆσαι καὶ τέχνῃ, ὡς ἐστὸν φύσει ἢ φύσεως οὐχ ἧττον, εἴπερ νοῦ γέ ἐστιν γεννήματα κατὰ λόγον ὀρθόν, ὃν σύ τε λέγειν μοι φαίνῃ καὶ ἐγώ σοι πιστεύω τὰ νῦν."/>
    <x v="21"/>
    <x v="3"/>
    <m/>
    <x v="0"/>
    <s v="3909"/>
    <b v="1"/>
    <m/>
  </r>
  <r>
    <x v="13"/>
    <s v="Laws (034)"/>
    <s v="927.a.3"/>
    <s v="ταῦτα δὲ ἀληθεῖς μέν, μακροὶ δ’ εἰσὶν περιέχοντες λόγοι, πιστεύειν δὲ ταῖς ἄλλαις φήμαις χρεὼν περὶ τὰ τοιαῦτα, οὕτω πολλαῖσιν καὶ σφόδρα παλαιαῖς οὔσαις, πιστεύειν δ’ αὖ καὶ τοῖς νομοθετοῦσιν ταῦθ’ οὕτως ἔχειν, ἄνπερ μὴ παντάπασιν ἄφρονες φαίνωνται."/>
    <x v="21"/>
    <x v="3"/>
    <m/>
    <x v="0"/>
    <s v="4500"/>
    <b v="1"/>
    <m/>
  </r>
  <r>
    <x v="13"/>
    <s v="Laws (034)"/>
    <s v="947.e.6"/>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x v="21"/>
    <x v="3"/>
    <m/>
    <x v="0"/>
    <s v="4703"/>
    <b v="1"/>
    <m/>
  </r>
  <r>
    <x v="13"/>
    <s v="Laws (034)"/>
    <s v="953.d.3"/>
    <s v="ἐπὶ γὰρ τὴν τοῦ τῆς παιδείας ἐπιμελουμένου πάσης οἴκησιν ἴτω πιστεύων ἱκανῶς εἶναι ξένος τῷ τοιούτῳ ξένῳ, ἢ τὴν τῶν νικηφόρων τινὸς ἐπ’ ἀρετῇ, συνὼν δὲ τούτων τισὶν τὸ μὲν διδάξας, τὸ δὲ μαθὼν ἀπαλλαττέσθω, φίλος παρὰ φίλων δώροις καὶ τιμαῖς πρεπούσαις τιμηθείς."/>
    <x v="21"/>
    <x v="3"/>
    <m/>
    <x v="0"/>
    <s v="4764"/>
    <b v="1"/>
    <m/>
  </r>
  <r>
    <x v="13"/>
    <s v="Meno (024)"/>
    <s v="81.e.1"/>
    <s v="ᾧ ἐγὼ πιστεύων ἀληθεῖ εἶναι ἐθέλω μετὰ σοῦ ζητεῖν ἀρετὴ ὅτι ἐστίν."/>
    <x v="21"/>
    <x v="3"/>
    <m/>
    <x v="0"/>
    <s v="350"/>
    <b v="1"/>
    <m/>
  </r>
  <r>
    <x v="13"/>
    <s v="Parmenides (009)"/>
    <s v="141.e.12"/>
    <s v="ἀλλ’ ὡς ἔοικεν, τὸ ἓν οὔτε ἕν ἐστιν οὔτε ἔστιν, εἰ δεῖ τῷ τοιῷδε λόγῳ πιστεύειν."/>
    <x v="21"/>
    <x v="3"/>
    <m/>
    <x v="0"/>
    <s v="496"/>
    <b v="1"/>
    <m/>
  </r>
  <r>
    <x v="13"/>
    <s v="Phaedo (004)"/>
    <s v="82.d.1"/>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x v="21"/>
    <x v="3"/>
    <m/>
    <x v="0"/>
    <s v="589"/>
    <b v="1"/>
    <m/>
  </r>
  <r>
    <x v="13"/>
    <s v="Phaedo (004)"/>
    <s v="87.e.6"/>
    <s v="ὥστε τούτῳ τῷ λόγῳ οὔπω ἄξιον πιστεύσαντα θαρρεῖν ὡς ἐπειδὰν ἀποθάνωμεν ἔτι που ἡμῶν ἡ ψυχὴ ἔστιν."/>
    <x v="21"/>
    <x v="3"/>
    <m/>
    <x v="0"/>
    <s v="652"/>
    <b v="1"/>
    <m/>
  </r>
  <r>
    <x v="13"/>
    <s v="Phaedo (004)"/>
    <s v="89.d.4"/>
    <s v="ἥ τε γὰρ μισανθρωπία ἐνδύεται ἐκ τοῦ σφόδρα τινὶ πιστεῦσαι ἄνευ τέχνης, καὶ ἡγήσασθαι παντάπασί γε ἀληθῆ εἶναι καὶ ὑγιῆ καὶ πιστὸν τὸν ἄνθρωπον, ἔπειτα ὀλίγον ὕστερον εὑρεῖν τοῦτον πονηρόν τε καὶ ἄπιστον, καὶ αὖθις ἕτερον·"/>
    <x v="21"/>
    <x v="3"/>
    <m/>
    <x v="0"/>
    <s v="687"/>
    <b v="1"/>
    <m/>
  </r>
  <r>
    <x v="13"/>
    <s v="Phaedo (004)"/>
    <s v="90.b.4"/>
    <s v="ἀλλὰ ταύτῃ μὲν οὐχ ὅμοιοι οἱ λόγοι τοῖς ἀνθρώποις, ἀλλὰ σοῦ νυνδὴ προάγοντος ἐγὼ ἐφεσπόμην, ἀλλ’ ἐκείνῃ, ᾗ, ἐπειδάν τις πιστεύσῃ λόγῳ τινὶ ἀληθεῖ εἶναι ἄνευ τῆς περὶ τοὺς λόγους τέχνης, κἄπειτα ὀλίγον ὕστερον αὐτῷ δόξῃ ψευδὴς εἶναι, ἐνίοτε μὲν ὤν, ἐνίοτε δ’ οὐκ ὤν, καὶ αὖθις ἕτερος καὶ ἕτερος·"/>
    <x v="21"/>
    <x v="3"/>
    <m/>
    <x v="0"/>
    <s v="703"/>
    <b v="1"/>
    <m/>
  </r>
  <r>
    <x v="13"/>
    <s v="Philebus (010)"/>
    <s v="22.e.2"/>
    <s v="πορρωτέρω δ’ ἐστὶ τῶν τριτείων, εἴ τι τῷ ἐμῷ νῷ δεῖ πιστεύειν ἡμᾶς τὰ νῦν."/>
    <x v="21"/>
    <x v="3"/>
    <m/>
    <x v="0"/>
    <s v="262"/>
    <b v="1"/>
    <m/>
  </r>
  <r>
    <x v="13"/>
    <s v="Philebus (010)"/>
    <s v="67.b.3"/>
    <s v="οἷς πιστεύοντες, ὥσπερ μάντεις ὄρνισιν, οἱ πολλοὶ κρίνουσι τὰς ἡδονὰς εἰς τὸ ζῆν ἡμῖν εὖ κρατίστας εἶναι, καὶ τοὺς θηρίων ἔρωτας οἴονται κυρίους εἶναι μάρτυρας μᾶλλον ἢ τοὺς τῶν ἐν μούσῃ φιλοσόφῳ μεμαντευμένων ἑκάστοτε λόγων."/>
    <x v="21"/>
    <x v="3"/>
    <m/>
    <x v="0"/>
    <s v="1526"/>
    <b v="1"/>
    <m/>
  </r>
  <r>
    <x v="13"/>
    <s v="Protagoras (022)"/>
    <s v="348.e.2"/>
    <s v="μοῦνος δ’ εἴπερ τε νοήσῃ σὺ δὲ καὶ αὐτὸς ἀγαθὸς εἶ καὶ ἄλλους οἷός τ’ εἶ ποιεῖν ἀγαθούς, καὶ οὕτω πεπίστευκας σαυτῷ, ὥστε καὶ ἄλλων ταύτην τὴν τέχνην ἀποκρυπτομένων σύ γ’ ἀναφανδὸν σεαυτὸν ὑποκηρυξάμενος εἰς πάντας τοὺς Ἕλληνας, σοφιστὴν ἐπονομάσας σεαυτόν, ἀπέφηνας παιδεύσεως καὶ ἀρετῆς διδάσκαλον, πρῶτος τούτου μισθὸν ἀξιώσας ἄρνυσθαι."/>
    <x v="21"/>
    <x v="3"/>
    <m/>
    <x v="0"/>
    <s v="805"/>
    <b v="1"/>
    <m/>
  </r>
  <r>
    <x v="13"/>
    <s v="Republic (030)"/>
    <s v="368.a.7"/>
    <s v="δοκεῖτε δή μοι ὡς ἀληθῶς οὐ πεπεῖσθαι—τεκμαίρομαι δὲ ἐκ τοῦ ἄλλου τοῦ ὑμετέρου τρόπου, ἐπεὶ κατά γε αὐτοὺς τοὺς λόγους ἠπίστουν ἂν ὑμῖν—ὅσῳ δὲ μᾶλλον πιστεύω, τοσούτῳ μᾶλλον ἀπορῶ ὅτι χρήσωμαι."/>
    <x v="21"/>
    <x v="3"/>
    <m/>
    <x v="0"/>
    <s v="1011"/>
    <b v="1"/>
    <m/>
  </r>
  <r>
    <x v="13"/>
    <s v="Republic (030)"/>
    <s v="450.d.8"/>
    <s v="πιστεύοντος μὲν γὰρ ἐμοῦ ἐμοὶ εἰδέναι ἃ λέγω, καλῶς εἶχεν ἡ παραμυθία·"/>
    <x v="21"/>
    <x v="3"/>
    <m/>
    <x v="0"/>
    <s v="2807"/>
    <b v="1"/>
    <m/>
  </r>
  <r>
    <x v="13"/>
    <s v="Republic (030)"/>
    <s v="527.d.6"/>
    <s v="τὸ δ’ ἔστιν οὐ πάνυ φαῦλον ἀλλὰ χαλεπὸν πιστεῦσαι ὅτι ἐν τούτοις τοῖς μαθήμασιν ἑκάστου ὄργανόν τι ψυχῆς ἐκκαθαίρεταί τε καὶ ἀναζωπυρεῖται ἀπολλύμενον καὶ τυφλούμενον ὑπὸ τῶν ἄλλων ἐπιτηδευμάτων, κρεῖττον ὂν σωθῆναι μυρίων ὀμμάτων·"/>
    <x v="21"/>
    <x v="3"/>
    <m/>
    <x v="0"/>
    <s v="4449"/>
    <b v="1"/>
    <m/>
  </r>
  <r>
    <x v="13"/>
    <s v="Symposium (011)"/>
    <s v="207.c.8"/>
    <s v="εἰ τοίνυν, ἔφη, πιστεύεις ἐκείνου εἶναι φύσει τὸν ἔρωτα, οὗ πολλάκις ὡμολογήκαμεν, μὴ θαύμαζε."/>
    <x v="21"/>
    <x v="3"/>
    <m/>
    <x v="0"/>
    <s v="721"/>
    <b v="1"/>
    <m/>
  </r>
  <r>
    <x v="13"/>
    <s v="Theaetetus (006)"/>
    <s v="144.e.1"/>
    <s v="ἀτὰρ εἰ νῷν ἐχόντοιν ἑκατέρου λύραν ἔφη αὐτὰς ἡρμόσθαι ὁμοίως, πότερον εὐθὺς ἂν ἐπιστεύομεν ἢ ἐπεσκεψάμεθ’ ἂν εἰ μουσικὸς ὢν λέγει;"/>
    <x v="21"/>
    <x v="3"/>
    <m/>
    <x v="0"/>
    <s v="73"/>
    <b v="1"/>
    <m/>
  </r>
  <r>
    <x v="13"/>
    <s v="Charmides (018)"/>
    <s v="162.b.4"/>
    <s v="παντὸς τοίνυν μᾶλλον, ὡς ἐμοὶ δοκεῖ, αἴνιγμα αὐτὸ προύβαλεν, ὡς ὂν χαλεπὸν τὸ τὰ αὑτοῦ πράττειν γνῶναι ὅτι ποτε ἔστιν."/>
    <x v="32"/>
    <x v="0"/>
    <m/>
    <x v="0"/>
    <s v="242"/>
    <b v="1"/>
    <m/>
  </r>
  <r>
    <x v="13"/>
    <s v="Hippias Major (025)"/>
    <s v="293.d.1"/>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x v="32"/>
    <x v="0"/>
    <m/>
    <x v="0"/>
    <s v="378"/>
    <b v="1"/>
    <m/>
  </r>
  <r>
    <x v="13"/>
    <s v="Laches (019)"/>
    <s v="201.a.7"/>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x v="32"/>
    <x v="0"/>
    <m/>
    <x v="0"/>
    <s v="536"/>
    <b v="1"/>
    <m/>
  </r>
  <r>
    <x v="13"/>
    <s v="Laws (034)"/>
    <s v="755.c.8"/>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x v="32"/>
    <x v="0"/>
    <m/>
    <x v="0"/>
    <s v="2111"/>
    <b v="1"/>
    <m/>
  </r>
  <r>
    <x v="13"/>
    <s v="Laws (034)"/>
    <s v="755.d.7"/>
    <s v="ταξιάρχους δὲ αὑτοῖσι προβάλλεσθαι μὲν τοὺς αἱρεθέντας στρατηγοὺς δώδεκα, ἑκάστῃ φυλῇ ταξίαρχον, τὴν δ’ ἀντιπροβολὴν εἶναι, καθάπερ τῶν στρατηγῶν ἐγίγνετο τὴν αὐτὴν καὶ περὶ τῶν ταξιαρχῶν, καὶ τὴν ἐπιχειροτονίαν καὶ τὴν κρίσιν."/>
    <x v="32"/>
    <x v="4"/>
    <s v="CHECAR"/>
    <x v="1"/>
    <s v="2114"/>
    <b v="1"/>
    <m/>
  </r>
  <r>
    <x v="13"/>
    <s v="Laws (034)"/>
    <s v="756.a.5"/>
    <s v="τούτους οὖν προβαλλέσθων μὲν οἵπερ καὶ τοὺς στρατηγοὺς προυβάλλοντο, τὴν δὲ αἵρεσιν καὶ τὴν ἀντιπροβολὴν τούτων τὴν αὐτὴν γίγνεσθαι καθάπερ ἡ τῶν στρατηγῶν ἐγίγνετο, χειροτονείτω δὲ τὸ ἱππικὸν αὐτοὺς ἐναντίον ὁρώντων τῶν πεζῶν, δύο δὲ οἷς ἂν πλείστη χειροτονία γίγνηται, τούτους ἡγεμόνας εἶναι πάντων τῶν ἱππευόντων."/>
    <x v="32"/>
    <x v="0"/>
    <m/>
    <x v="0"/>
    <s v="2118"/>
    <b v="1"/>
    <m/>
  </r>
  <r>
    <x v="13"/>
    <s v="Laws (034)"/>
    <s v="820.c.5"/>
    <s v="ταῦτα γὰρ δὴ σκοποῦντα διαγιγνώσκειν ἀναγκαῖον ἢ παντάπασιν εἶναι φαῦλον, προβάλλοντά τε ἀλλήλοις ἀεί, διατριβὴν τῆς πεττείας πολὺ χαριεστέραν πρεσβυτῶν διατρίβοντα, φιλονικεῖν ἐν ταῖς τούτων ἀξίαισι σχολαῖς."/>
    <x v="32"/>
    <x v="0"/>
    <m/>
    <x v="0"/>
    <s v="3024"/>
    <b v="1"/>
    <m/>
  </r>
  <r>
    <x v="13"/>
    <s v="Philebus (010)"/>
    <s v="57.a.9"/>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x v="32"/>
    <x v="0"/>
    <m/>
    <x v="0"/>
    <s v="1281"/>
    <b v="1"/>
    <m/>
  </r>
  <r>
    <x v="13"/>
    <s v="Republic (030)"/>
    <s v="536.d.5"/>
    <s v="τὰ μὲν τοίνυν λογισμῶν τε καὶ γεωμετριῶν καὶ πάσης τῆς προπαιδείας, ἣν τῆς διαλεκτικῆς δεῖ προπαιδευθῆναι, παισὶν οὖσι χρὴ προβάλλειν, οὐχ ὡς ἐπάναγκες μαθεῖν τὸ σχῆμα τῆς διδαχῆς ποιουμένους."/>
    <x v="32"/>
    <x v="0"/>
    <m/>
    <x v="0"/>
    <s v="4632"/>
    <b v="1"/>
    <m/>
  </r>
  <r>
    <x v="13"/>
    <s v="Statesman (008)"/>
    <s v="285.c.8"/>
    <s v="εἴ τις ἀνέροιτο ἡμᾶς τὴν περὶ γράμματα συνουσίαν τῶν μανθανόντων, ὁπόταν τις ὁτιοῦν ὄνομα ἐρωτηθῇ τίνων ἐστὶ γραμμάτων, πότερον αὐτῷ τότε φῶμεν γίγνεσθαι τὴν ζήτησιν ἑνὸς ἕνεκα μᾶλλον τοῦ προβληθέντος ἢ τοῦ περὶ πάντα τὰ προβαλλόμενα γραμματικωτέρῳ γίγνεσθαι;"/>
    <x v="32"/>
    <x v="0"/>
    <m/>
    <x v="0"/>
    <s v="705"/>
    <b v="1"/>
    <m/>
  </r>
  <r>
    <x v="13"/>
    <s v="Statesman (008)"/>
    <s v="285.d.5"/>
    <s v="ἕνεκα αὐτοῦ τούτου προβέβληται μᾶλλον ἢ τοῦ περὶ πάντα διαλεκτικωτέροις γίγνεσθαι;"/>
    <x v="32"/>
    <x v="0"/>
    <m/>
    <x v="0"/>
    <s v="708"/>
    <b v="1"/>
    <m/>
  </r>
  <r>
    <x v="13"/>
    <s v="Statesman (008)"/>
    <s v="286.d.6"/>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x v="32"/>
    <x v="0"/>
    <m/>
    <x v="0"/>
    <s v="727"/>
    <b v="1"/>
    <m/>
  </r>
  <r>
    <x v="13"/>
    <s v="Symposium (011)"/>
    <s v="180.c.3"/>
    <s v="εἰπεῖν δ’ αὐτὸν ὅτι οὐ καλῶς μοι δοκεῖ, ὦ Φαῖδρε, προβεβλῆσθαι ἡμῖν ὁ λόγος, τὸ ἁπλῶς οὕτως παρηγγέλθαι ἐγκωμιάζειν ἔρωτα."/>
    <x v="32"/>
    <x v="0"/>
    <m/>
    <x v="0"/>
    <s v="166"/>
    <b v="1"/>
    <m/>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x v="22"/>
    <x v="0"/>
    <m/>
    <x v="0"/>
    <s v="8"/>
    <b v="1"/>
    <m/>
  </r>
  <r>
    <x v="13"/>
    <s v="Cratylus (005)"/>
    <s v="419.d.4"/>
    <s v="εὐφροσύνη δὲ οὐδὲν προσδεῖται τοῦ διότι ῥηθῆναι·"/>
    <x v="22"/>
    <x v="0"/>
    <m/>
    <x v="0"/>
    <s v="928"/>
    <b v="1"/>
    <m/>
  </r>
  <r>
    <x v="13"/>
    <s v="Epinomis (035)"/>
    <s v="981.e.7"/>
    <s v="ἢ γὰρ ἀνώλεθρόν τε καὶ ἀθάνατον ἕκαστον αὐτῶν εἶναι καὶ θεῖον τὸ παράπαν ἐξ ἁπάσης ἀνάγκης, ἤ τινα μακραίωνα βίον ἔχειν ἱκανὸν ἑκάστῳ ζωῆς, ἧς οὐδέν τι πλείονος ἂν προσδεῖσθαί ποτε."/>
    <x v="22"/>
    <x v="0"/>
    <m/>
    <x v="0"/>
    <s v="137"/>
    <b v="1"/>
    <m/>
  </r>
  <r>
    <x v="13"/>
    <s v="Epistles (036)"/>
    <s v="322.d.4"/>
    <s v="Ἐράστῳ δὲ καὶ Κορίσκῳ, πρὸς τῇ τῶν εἰδῶν σοφίᾳ τῇ καλῇ ταύτῃ, φήμ’ ἐγώ, καίπερ γέρων ὤν, προσδεῖν σοφίας τῆς περὶ τοὺς πονηροὺς καὶ ἀδίκους φυλακτικῆς καί τινος ἀμυντικῆς δυνάμεως."/>
    <x v="22"/>
    <x v="0"/>
    <m/>
    <x v="0"/>
    <s v="211"/>
    <b v="1"/>
    <m/>
  </r>
  <r>
    <x v="13"/>
    <s v="Epistles (036)"/>
    <s v="322.e.3"/>
    <s v="διὸ δὴ τούτων προσδεῖν εἶπον, ἵνα μὴ ἀναγκάζωνται τῆς ἀληθινῆς μὲν ἀμελεῖν σοφίας, τῆς δὲ ἀνθρωπίνης τε καὶ ἀναγκαίας ἐπιμελεῖσθαι μειζόνως ἢ δεῖ."/>
    <x v="22"/>
    <x v="0"/>
    <m/>
    <x v="0"/>
    <s v="213"/>
    <b v="1"/>
    <m/>
  </r>
  <r>
    <x v="13"/>
    <s v="Euthydemus (021)"/>
    <s v="280.b.1"/>
    <s v="συνωμολογησάμεθα τελευτῶντες οὐκ οἶδ’ ὅπως ἐν κεφαλαίῳ οὕτω τοῦτο ἔχειν, σοφίας παρούσης, ᾧ ἂν παρῇ, μηδὲν προσδεῖσθαι εὐτυχίας·"/>
    <x v="22"/>
    <x v="0"/>
    <m/>
    <x v="0"/>
    <s v="258"/>
    <b v="1"/>
    <m/>
  </r>
  <r>
    <x v="13"/>
    <s v="Gorgias (023)"/>
    <s v="450.d.4"/>
    <s v="ἕτεραι δέ γέ εἰσι τῶν τεχνῶν αἳ διὰ λόγου πᾶν περαίνουσι, καὶ ἔργου ὡς ἔπος εἰπεῖν ἢ οὐδενὸς προσδέονται ἢ βραχέος πάνυ, οἷον ἡ ἀριθμητικὴ καὶ λογιστικὴ καὶ γεωμετρικὴ καὶ πεττευτική γε καὶ ἄλλαι πολλαὶ τέχναι, ὧν ἔνιαι σχεδόν τι ἴσους τοὺς λόγους ἔχουσι ταῖς πράξεσιν, αἱ δὲ πολλαὶ πλείους, καὶ τὸ παράπαν πᾶσα ἡ πρᾶξις καὶ τὸ κῦρος αὐταῖς διὰ λόγων ἐστίν."/>
    <x v="22"/>
    <x v="0"/>
    <m/>
    <x v="0"/>
    <s v="132"/>
    <b v="1"/>
    <m/>
  </r>
  <r>
    <x v="13"/>
    <s v="Laws (034)"/>
    <s v="679.a.6"/>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x v="22"/>
    <x v="0"/>
    <m/>
    <x v="0"/>
    <s v="974"/>
    <b v="1"/>
    <m/>
  </r>
  <r>
    <x v="13"/>
    <s v="Laws (034)"/>
    <s v="737.d.1"/>
    <s v="γῆ μὲν ὁπόση πόσους σώφρονας ὄντας ἱκανὴ τρέφειν, πλείονος δὲ οὐδὲν προσδεῖ, πλήθους δέ, ὁπόσοι τοὺς προσχώρους ἀδικοῦντάς τε αὐτοὺς ἀμύνασθαι δυνατοὶ καὶ γείτοσιν ἑαυτῶν ἀδικουμένοις βοηθῆσαι μὴ παντάπασιν ἀπόρως δύναιντ’ ἄν."/>
    <x v="22"/>
    <x v="0"/>
    <m/>
    <x v="0"/>
    <s v="1912"/>
    <b v="1"/>
    <m/>
  </r>
  <r>
    <x v="13"/>
    <s v="Laws (034)"/>
    <s v="903.b.1"/>
    <s v="ἐπῳδῶν γε μὴν προσδεῖσθαί μοι δοκεῖ μύθων ἔτι τινῶν."/>
    <x v="22"/>
    <x v="0"/>
    <m/>
    <x v="0"/>
    <s v="4208"/>
    <b v="1"/>
    <m/>
  </r>
  <r>
    <x v="13"/>
    <s v="Laws (034)"/>
    <s v="918.a.2"/>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x v="22"/>
    <x v="0"/>
    <m/>
    <x v="0"/>
    <s v="4387"/>
    <b v="1"/>
    <m/>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x v="22"/>
    <x v="0"/>
    <m/>
    <x v="0"/>
    <s v="188"/>
    <b v="1"/>
    <m/>
  </r>
  <r>
    <x v="13"/>
    <s v="Philebus (010)"/>
    <s v="20.e.5"/>
    <s v="δεῖ γάρ, εἴπερ πότερον αὐτῶν ἔστ’ ἀγαθόν, μηδὲν μηδενὸς ἔτι προσδεῖσθαι·"/>
    <x v="22"/>
    <x v="0"/>
    <m/>
    <x v="0"/>
    <s v="217"/>
    <b v="1"/>
    <m/>
  </r>
  <r>
    <x v="13"/>
    <s v="Philebus (010)"/>
    <s v="21.a.11"/>
    <s v="ἆρ’ οὖν ἔτι τινὸς ἄν σοι προσδεῖν ἡγοῖο, εἰ τοῦτ’ ἔχεις παντελῶς;"/>
    <x v="22"/>
    <x v="0"/>
    <m/>
    <x v="0"/>
    <s v="226"/>
    <b v="1"/>
    <m/>
  </r>
  <r>
    <x v="13"/>
    <s v="Philebus (010)"/>
    <s v="23.d.5"/>
    <s v="τετάρτου μοι γένους αὖ προσδεῖν φαίνεται."/>
    <x v="22"/>
    <x v="0"/>
    <m/>
    <x v="0"/>
    <s v="290"/>
    <b v="1"/>
    <m/>
  </r>
  <r>
    <x v="13"/>
    <s v="Philebus (010)"/>
    <s v="60.c.2"/>
    <s v="ὧι παρείη τοῦτ’ ἀεὶ τῶν ζῴων διὰ τέλους πάντως καὶ πάντῃ, μηδενὸς ἑτέρου ποτὲ ἔτι προσδεῖσθαι, τὸ δὲ ἱκανὸν τελεώτατον ἔχειν."/>
    <x v="22"/>
    <x v="0"/>
    <m/>
    <x v="0"/>
    <s v="1358"/>
    <b v="1"/>
    <m/>
  </r>
  <r>
    <x v="13"/>
    <s v="Philebus (010)"/>
    <s v="61.e.6"/>
    <s v="οὐκοῦν εἰ τἀληθέστατα τμήματα ἑκατέρας ἴδοιμεν πρῶτον συμμείξαντες, ἆρα ἱκανὰ ταῦτα συγκεκραμένα τὸν ἀγαπητότατον βίον ἀπεργασάμενα παρέχειν ἡμῖν, ἤ τινος ἔτι προσδεόμεθα καὶ τῶν μὴ τοιούτων;"/>
    <x v="22"/>
    <x v="0"/>
    <m/>
    <x v="0"/>
    <s v="1395"/>
    <b v="1"/>
    <m/>
  </r>
  <r>
    <x v="13"/>
    <s v="Philebus (010)"/>
    <s v="63.d.2"/>
    <s v="πρὸς ταῖς ἀληθέσιν ἐκείναις ἡδοναῖς, φήσομεν, ἆρ’ ἔτι προσδεῖσθ’ ὑμῖν τὰς μεγίστας ἡδονὰς συνοίκους εἶναι καὶ τὰς σφοδροτάτας;"/>
    <x v="22"/>
    <x v="0"/>
    <m/>
    <x v="0"/>
    <s v="1439"/>
    <b v="1"/>
    <m/>
  </r>
  <r>
    <x v="13"/>
    <s v="Republic (030)"/>
    <s v="341.e.1"/>
    <s v="ὥσπερ, ἔφην ἐγώ, εἴ με ἔροιο εἰ ἐξαρκεῖ σώματι εἶναι σώματι ἢ προσδεῖταί τινος, εἴποιμ’ ἂν ὅτι παντάπασι μὲν οὖν προσδεῖται."/>
    <x v="22"/>
    <x v="0"/>
    <s v="MESTRADO (OUTRA ENTRADa)"/>
    <x v="0"/>
    <s v="469"/>
    <b v="1"/>
    <m/>
  </r>
  <r>
    <x v="13"/>
    <s v="Republic (030)"/>
    <s v="342.b.1"/>
    <s v="ἢ οὔτε αὑτῆς οὔτε ἄλλης προσδεῖται ἐπὶ τὴν αὑτῆς πονηρίαν τὸ συμφέρον σκοπεῖν·"/>
    <x v="22"/>
    <x v="0"/>
    <m/>
    <x v="0"/>
    <s v="477"/>
    <b v="1"/>
    <m/>
  </r>
  <r>
    <x v="13"/>
    <s v="Republic (030)"/>
    <s v="375.e.9"/>
    <s v="ἆρ’ οὖν σοι δοκεῖ ἔτι τοῦδε προσδεῖσθαι ὁ φυλακικὸς ἐσόμενος, πρὸς τῷ θυμοειδεῖ ἔτι προσγενέσθαι φιλόσοφος τὴν φύσιν;"/>
    <x v="22"/>
    <x v="0"/>
    <m/>
    <x v="0"/>
    <s v="1241"/>
    <b v="1"/>
    <m/>
  </r>
  <r>
    <x v="13"/>
    <s v="Republic (030)"/>
    <s v="387.d.11"/>
    <s v="ἀλλὰ μὴν καὶ τόδε λέγομεν, ὡς ὁ τοιοῦτος μάλιστα αὐτὸς αὑτῷ αὐτάρκης πρὸς τὸ εὖ ζῆν καὶ διαφερόντως τῶν ἄλλων ἥκιστα ἑτέρου προσδεῖται."/>
    <x v="22"/>
    <x v="0"/>
    <m/>
    <x v="0"/>
    <s v="1483"/>
    <b v="1"/>
    <m/>
  </r>
  <r>
    <x v="13"/>
    <s v="Republic (030)"/>
    <s v="398.d.11"/>
    <s v="ἀλλὰ μέντοι θρήνων γε καὶ ὀδυρμῶν ἔφαμεν ἐν λόγοις οὐδὲν προσδεῖσθαι."/>
    <x v="22"/>
    <x v="0"/>
    <m/>
    <x v="0"/>
    <s v="1723"/>
    <b v="1"/>
    <m/>
  </r>
  <r>
    <x v="13"/>
    <s v="Republic (030)"/>
    <s v="416.e.4"/>
    <s v="χρυσίον δὲ καὶ ἀργύριον εἰπεῖν αὐτοῖς ὅτι θεῖον παρὰ θεῶν ἀεὶ ἐν τῇ ψυχῇ ἔχουσι καὶ οὐδὲν προσδέονται τοῦ ἀνθρωπείου, οὐδὲ ὅσια τὴν ἐκείνου κτῆσιν τῇ τοῦ θνητοῦ χρυσοῦ κτήσει συμμειγνύντας μιαίνειν, διότι πολλὰ καὶ ἀνόσια περὶ τὸ τῶν πολλῶν νόμισμα γέγονεν, τὸ παρ’ ἐκείνοις δὲ ἀκήρατον·"/>
    <x v="22"/>
    <x v="0"/>
    <m/>
    <x v="0"/>
    <s v="2119"/>
    <b v="1"/>
    <m/>
  </r>
  <r>
    <x v="13"/>
    <s v="Republic (030)"/>
    <s v="507.c.10"/>
    <s v="ἔστιν ὅτι προσδεῖ ἀκοῇ καὶ φωνῇ γένους ἄλλου εἰς τὸ τὴν μὲν ἀκούειν, τὴν δὲ ἀκούεσθαι, ὃ ἐὰν μὴ παραγένηται τρίτον, ἡ μὲν οὐκ ἀκούσεται, ἡ δὲ οὐκ ἀκουσθήσεται;"/>
    <x v="22"/>
    <x v="0"/>
    <m/>
    <x v="0"/>
    <s v="4073"/>
    <b v="1"/>
    <m/>
  </r>
  <r>
    <x v="13"/>
    <s v="Symposium (011)"/>
    <s v="205.a.1"/>
    <s v="κτήσει γάρ, ἔφη, ἀγαθῶν οἱ εὐδαίμονες εὐδαίμονες, καὶ οὐκέτι προσδεῖ ἐρέσθαι ἵνα τί δὲ βούλεται εὐδαίμων εἶναι ὁ βουλόμενος;"/>
    <x v="22"/>
    <x v="0"/>
    <m/>
    <x v="0"/>
    <s v="647"/>
    <b v="1"/>
    <m/>
  </r>
  <r>
    <x v="13"/>
    <s v="Timaeus (031)"/>
    <s v="34.a.8"/>
    <s v="ψυχὴν δὲ εἰς τὸ μέσον αὐτοῦ θεὶς διὰ παντός τε ἔτεινεν καὶ ἔτι ἔξωθεν τὸ σῶμα αὐτῇ περιεκάλυψεν, καὶ κύκλῳ δὴ κύκλον στρεφόμενον οὐρανὸν ἕνα μόνον ἔρημον κατέστησεν, δι’ ἀρετὴν δὲ αὐτὸν αὑτῷ δυνάμενον συγγίγνεσθαι καὶ οὐδενὸς ἑτέρου προσδεόμενον, γνώριμον δὲ καὶ φίλον ἱκανῶς αὐτὸν αὑτῷ."/>
    <x v="22"/>
    <x v="0"/>
    <m/>
    <x v="0"/>
    <s v="224"/>
    <b v="1"/>
    <m/>
  </r>
  <r>
    <x v="13"/>
    <s v="Alcibiades 1 (013)"/>
    <s v="121.d.5"/>
    <s v="οἷς τά τε ἄλλα προστέτακται ἐπιμέλεσθαι τοῦ γενομένου, καὶ ὅπως ὅτι κάλλιστος ἔσται μηχανᾶσθαι, ἀναπλάττοντας τὰ μέλη τοῦ παιδὸς καὶ κατορθοῦντας·"/>
    <x v="23"/>
    <x v="2"/>
    <m/>
    <x v="0"/>
    <s v="659"/>
    <b v="1"/>
    <m/>
  </r>
  <r>
    <x v="13"/>
    <s v="Apology (002)"/>
    <s v="32.c.4"/>
    <s v="ἐπειδὴ δὲ ὀλιγαρχία ἐγένετο, οἱ τριάκοντα αὖ μεταπεμψάμενοί με πέμπτον αὐτὸν εἰς τὴν θόλον προσέταξαν ἀγαγεῖν ἐκ Σαλαμῖνος Λέοντα τὸν Σαλαμίνιον ἵνα ἀποθάνοι, οἷα δὴ καὶ ἄλλοις ἐκεῖνοι πολλοῖς πολλὰ προσέταττον, βουλόμενοι ὡς πλείστους ἀναπλῆσαι αἰτιῶν."/>
    <x v="23"/>
    <x v="2"/>
    <m/>
    <x v="0"/>
    <s v="317"/>
    <b v="1"/>
    <m/>
  </r>
  <r>
    <x v="13"/>
    <s v="Apology (002)"/>
    <s v="33.c.4"/>
    <s v="ἐμοὶ δὲ τοῦτο, ὡς ἐγώ φημι, προστέτακται ὑπὸ τοῦ θεοῦ πράττειν καὶ ἐκ μαντείων καὶ ἐξ ἐνυπνίων καὶ παντὶ τρόπῳ ᾧπέρ τίς ποτε καὶ ἄλλη θεία μοῖρα ἀνθρώπῳ καὶ ὁτιοῦν προσέταξε πράττειν."/>
    <x v="23"/>
    <x v="2"/>
    <m/>
    <x v="0"/>
    <s v="334"/>
    <b v="1"/>
    <m/>
  </r>
  <r>
    <x v="13"/>
    <s v="Crito (003)"/>
    <s v="50.d.7"/>
    <s v="ἢ οὐ καλῶς προσέταττον ἡμῶν οἱ ἐπὶ τούτῳ τεταγμένοι νόμοι, παραγγέλλοντες τῷ πατρὶ τῷ σῷ σε ἐν μουσικῇ καὶ γυμναστικῇ παιδεύειν;"/>
    <x v="23"/>
    <x v="2"/>
    <m/>
    <x v="0"/>
    <s v="202"/>
    <b v="1"/>
    <m/>
  </r>
  <r>
    <x v="13"/>
    <s v="Crito (003)"/>
    <s v="51.a.7"/>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x v="23"/>
    <x v="2"/>
    <m/>
    <x v="0"/>
    <s v="209"/>
    <b v="1"/>
    <m/>
  </r>
  <r>
    <x v="13"/>
    <s v="Epistles (036)"/>
    <s v="315.c.1"/>
    <s v="ἐγὼ δὲ οὐδὲ ἀνθρώπῳ κλήσει, μήτι δὴ θεῷ, παρακελευσαίμην ἂν δρᾶν τοῦτο, θεῷ μέν, ὅτι παρὰ φύσιν προστάττοιμ’ ἄν, πόρρω γὰρ ἡδονῆς ἵδρυται καὶ λύπης τὸ θεῖον, ἀνθρώπῳ δέ, ὅτι τὰ πολλὰ βλάβην ἡδονὴ καὶ λύπη γεννᾷ, δυσμάθειαν καὶ λήθην καὶ ἀφροσύνην καὶ ὕβριν τίκτουσα ἐν τῇ ψυχῇ."/>
    <x v="23"/>
    <x v="2"/>
    <m/>
    <x v="0"/>
    <s v="112"/>
    <b v="1"/>
    <m/>
  </r>
  <r>
    <x v="13"/>
    <s v="Epistles (036)"/>
    <s v="318.d.4"/>
    <s v="κακὸς γὰρ ἂν ἔχοντί γε νοῦν ἀνδρὶ φαινοίμην ἐνδίκως, πεισθεὶς ὑπὸ τοῦ μεγέθους τῆς σῆς ἀρχῆς τὸν μὲν παλαιὸν φίλον καὶ ξένον κακῶς πράττοντα διὰ σέ, μηδὲν σοῦ χείρω, ἵνα οὕτως εἴπω, τοῦτον μὲν προδοῦναι, σὲ δὲ τὸν ἀδικοῦντα ἑλέσθαι καὶ πᾶν δρᾶν ὅπῃ σὺ προσέταττες, ἕνεκα χρημάτων δῆλον ὅτι·"/>
    <x v="23"/>
    <x v="2"/>
    <m/>
    <x v="0"/>
    <s v="150"/>
    <b v="1"/>
    <m/>
  </r>
  <r>
    <x v="13"/>
    <s v="Epistles (036)"/>
    <s v="346.e.1"/>
    <s v="φέρε, εἰ διανοεῖται τούτων μηδὲν ποιεῖν Διονύσιος ὧν φησιν, ἀπελθόντος δ’ ἐμοῦ ἐὰν ἐπιστέλλῃ Δίωνι πιθανῶς, αὐτός τε καὶ ἄλλοις πολλοῖς τῶν αὐτοῦ διακελευόμενος, ἃ νῦν πρὸς ἐμὲ λέγει, ὡς αὐτοῦ μὲν ἐθέλοντος, ἐμοῦ δὲ οὐκ ἐθελήσαντος ἃ προυκαλεῖτό με δρᾶν, ἀλλ’ ὀλιγωρήσαντος τῶν ἐκείνου τὸ παράπαν πραγμάτων, πρὸς δὲ καὶ τούτοισιν ἔτι μηδ’ ἐθέλῃ με ἐκπέμπειν, αὐτὸς τῶν ναυκλήρων μηδενὶ προστάττων, ἐνδείξηται δὲ πᾶσιν ῥᾳδίως ὡς ἀβουλῶν ἐμὲ ἐκπλεῖν, ἆρά τις ἐθελήσει με ἄγειν ναύτην ὁρμώμενον ἐκ τῆς Διονυσίου οἰκίας;"/>
    <x v="23"/>
    <x v="2"/>
    <m/>
    <x v="0"/>
    <s v="478"/>
    <b v="1"/>
    <m/>
  </r>
  <r>
    <x v="13"/>
    <s v="Epistles (036)"/>
    <s v="349.d.2"/>
    <s v="ἔξω δή με παρ’ Ἀρχεδήμῳ προσέταττεν τὸν χρόνον τοῦτον μεῖναι."/>
    <x v="23"/>
    <x v="2"/>
    <m/>
    <x v="0"/>
    <s v="523"/>
    <b v="1"/>
    <m/>
  </r>
  <r>
    <x v="13"/>
    <s v="Epistles (036)"/>
    <s v="363.c.9"/>
    <s v="ἔρρωσο καὶ φιλοσόφει καὶ τοὺς ἄλλους προτρέπου τοὺς νεωτέρους, καὶ τοὺς συσφαιριστὰς ἀσπάζου ὑπὲρ ἐμοῦ, καὶ πρόσταττε τοῖς τε ἄλλοις καὶ Ἀριστοκρίτῳ, ἐάν τις παρ’ ἐμοῦ λόγος ἢ ἐπιστολὴ ἴῃ παρὰ σέ, ἐπιμελεῖσθαι ὅπως ὡς τάχιστα σὺ αἴσθῃ, καὶ ὑπομιμνῄσκειν σε ἵνα ἐπιμελῇ τῶν ἐπισταλέντων."/>
    <x v="23"/>
    <x v="2"/>
    <m/>
    <x v="0"/>
    <s v="723"/>
    <b v="1"/>
    <m/>
  </r>
  <r>
    <x v="13"/>
    <s v="Laws (034)"/>
    <s v="631.d.2"/>
    <s v="μετὰ δὲ ταῦτα τὰς ἄλλας προστάξεις τοῖς πολίταις εἰς ταῦτα βλεπούσας αὐτοῖς εἶναι διακελευστέον, τούτων δὲ τὰ μὲν ἀνθρώπινα εἰς τὰ θεῖα, τὰ δὲ θεῖα εἰς τὸν ἡγεμόνα νοῦν σύμπαντα βλέπειν·"/>
    <x v="23"/>
    <x v="2"/>
    <m/>
    <x v="0"/>
    <s v="149"/>
    <b v="1"/>
    <m/>
  </r>
  <r>
    <x v="13"/>
    <s v="Laws (034)"/>
    <s v="636.a.6"/>
    <s v="κινδυνεύει γάρ, καθάπερ ἐν τοῖς σώμασιν, οὐ δυνατὸν εἶναι προστάξαι τι πρὸς ἓν σῶμα ἓν ἐπιτήδευμα, ἐν ᾧ οὐκ ἂν φανείη ταὐτὸν τοῦτο τὰ μὲν βλάπτον τὰ ἡμῶν σώματα, τὰ δὲ καὶ ὠφελοῦν."/>
    <x v="23"/>
    <x v="2"/>
    <m/>
    <x v="0"/>
    <s v="216"/>
    <b v="1"/>
    <m/>
  </r>
  <r>
    <x v="13"/>
    <s v="Laws (034)"/>
    <s v="684.c.1"/>
    <s v="καὶ μὴν τοῦτό γε οἱ πολλοὶ προστάττουσιν τοῖς νομοθέταις, ὅπως τοιούτους θήσουσιν τοὺς νόμους οὓς ἑκόντες οἱ δῆμοι καὶ τὰ πλήθη δέξονται, καθάπερ ἂν εἴ τις γυμνασταῖς ἢ ἰατροῖς προστάττοι μεθ’ ἡδονῆς θεραπεύειν τε καὶ ἰᾶσθαι τὰ θεραπευόμενα σώματα."/>
    <x v="23"/>
    <x v="2"/>
    <m/>
    <x v="0"/>
    <s v="1077"/>
    <b v="1"/>
    <m/>
  </r>
  <r>
    <x v="13"/>
    <s v="Laws (034)"/>
    <s v="693.e.1"/>
    <s v="ὃ δὴ βούλεται ἡμῖν ὁ λόγος προστάττειν, λέγων ὡς οὐκ ἄν ποτε τούτων πόλις ἄμοιρος γενομένη πολιτευθῆναι δύναιτ’ ἂν καλῶς."/>
    <x v="23"/>
    <x v="2"/>
    <m/>
    <x v="0"/>
    <s v="1242"/>
    <b v="1"/>
    <m/>
  </r>
  <r>
    <x v="13"/>
    <s v="Laws (034)"/>
    <s v="702.c.2"/>
    <s v="ἡ γὰρ πλείστη τῆς Κρήτης ἐπιχειρεῖ τινα ἀποικίαν ποιήσασθαι, καὶ προστάττει τοῖς Κνωσίοις ἐπιμεληθῆναι τοῦ πράγματος, ἡ δὲ τῶν Κνωσίων πόλις ἐμοί τε καὶ ἄλλοις ἐννέα·"/>
    <x v="23"/>
    <x v="2"/>
    <m/>
    <x v="0"/>
    <s v="1390"/>
    <b v="1"/>
    <m/>
  </r>
  <r>
    <x v="13"/>
    <s v="Laws (034)"/>
    <s v="712.b.8"/>
    <s v="ἀλλὰ τίνα δή ποτε πολιτείαν ἔχομεν ἐν νῷ τῇ πόλει προστάττειν;"/>
    <x v="23"/>
    <x v="2"/>
    <m/>
    <x v="0"/>
    <s v="1562"/>
    <b v="1"/>
    <m/>
  </r>
  <r>
    <x v="13"/>
    <s v="Laws (034)"/>
    <s v="723.b.7"/>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x v="23"/>
    <x v="2"/>
    <m/>
    <x v="0"/>
    <s v="1749"/>
    <b v="1"/>
    <m/>
  </r>
  <r>
    <x v="13"/>
    <s v="Laws (034)"/>
    <s v="738.b.2"/>
    <s v="ταῦτα μὲν οὖν δὴ καὶ κατὰ σχολὴν δεῖ βεβαίως λαβεῖν, οἷς ἂν ὁ νόμος προστάττῃ λαμβάνειν·"/>
    <x v="23"/>
    <x v="2"/>
    <m/>
    <x v="0"/>
    <s v="1923"/>
    <b v="1"/>
    <m/>
  </r>
  <r>
    <x v="13"/>
    <s v="Laws (034)"/>
    <s v="738.c.7"/>
    <s v="τούτων νομοθέτῃ τὸ σμικρότατον ἁπάντων οὐδὲν κινητέον, τοῖς δὲ μέρεσιν ἑκάστοις θεὸν ἢ δαίμονα ἢ καί τινα ἥρωα ἀποδοτέον, ἐν δὲ τῇ τῆς γῆς διανομῇ πρώτοις ἐξαίρετα τεμένη τε καὶ πάντα τὰ προσήκοντα ἀποδοτέον, ὅπως ἂν σύλλογοι ἑκάστων τῶν μερῶν κατὰ χρόνους γιγνόμενοι τοὺς προσταχθέντας εἴς τε τὰς χρείας ἑκάστας εὐμάρειαν παρασκευάζωσι καὶ φιλοφρονῶνταί τε ἀλλήλους μετὰ θυσιῶν καὶ οἰκειῶνται καὶ γνωρίζωσιν, οὗ μεῖζον οὐδὲν πόλει ἀγαθὸν ἢ γνωρίμους αὐτοὺς αὑτοῖς εἶναι."/>
    <x v="23"/>
    <x v="2"/>
    <m/>
    <x v="0"/>
    <s v="1926"/>
    <b v="1"/>
    <m/>
  </r>
  <r>
    <x v="13"/>
    <s v="Laws (034)"/>
    <s v="741.b.1"/>
    <s v="καὶ δὴ καὶ νῦν τὸν ἀριθμὸν μὲν πρῶτον διὰ βίου παντὸς φυλάξατε τὸν εἰρημένον, εἶτα τὸ τῆς οὐσίας ὕψος τε καὶ μέγεθος, ὃ τὸ πρῶτον ἐνείμασθε μέτριον ὄν, μὴ ἀτιμάσητε τῷ τε ὠνεῖσθαι καὶ τῷ πωλεῖν πρὸς ἀλλήλους—οὔτε γὰρ ὁ νείμας κλῆρος ὢν θεὸς ὑμῖν σύμμαχος οὔτε ὁ νομοθέτης—νῦν γὰρ δὴ πρῶτον τῷ ἀπειθοῦντι νόμος προστάττει, προειπὼν ἐπὶ τούτοις κληροῦσθαι τὸν ἐθέλοντα ἢ μὴ κληροῦσθαι, ὡς πρῶτον μὲν τῆς γῆς ἱερᾶς οὔσης τῶν πάντων θεῶν, εἶτα ἱερέων τε καὶ ἱερειῶν εὐχὰς ποιησομένων ἐπὶ τοῖς πρώτοις θύμασι καὶ δευτέροις καὶ μέχρι τριῶν, τὸν πριάμενον ἢ ἀποδόμενον ὧν ἔλαχεν οἰκοπέδων ἢ γηπέδων τὰ ἐπὶ τούτοις πρέποντα πάσχειν πάθη·"/>
    <x v="23"/>
    <x v="2"/>
    <m/>
    <x v="0"/>
    <s v="1955"/>
    <b v="1"/>
    <m/>
  </r>
  <r>
    <x v="13"/>
    <s v="Laws (034)"/>
    <s v="743.e.8"/>
    <s v="εἰ δέ τις τῶν προσταττομένων αὐτόθι νόμων σωφροσύνης ἔμπροσθεν ὑγίειαν ἐν τῇ πόλει φανεῖται ποιῶν τιμίαν, ἢ πλοῦτον ὑγιείας καὶ τοῦ σωφρονεῖν, οὐκ ὀρθῶς ἀναφανεῖται τιθέμενος."/>
    <x v="23"/>
    <x v="2"/>
    <m/>
    <x v="0"/>
    <s v="1990"/>
    <b v="1"/>
    <m/>
  </r>
  <r>
    <x v="13"/>
    <s v="Laws (034)"/>
    <s v="745.e.7"/>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x v="23"/>
    <x v="2"/>
    <m/>
    <x v="0"/>
    <s v="2017"/>
    <b v="1"/>
    <m/>
  </r>
  <r>
    <x v="13"/>
    <s v="Laws (034)"/>
    <s v="746.e.3"/>
    <s v="πρὸς δὲ τούτοις οὐδ’ ἐκεῖνα φοβητέα, δείσαντα τὴν δόξασαν ἂν γίγνεσθαι σμικρολογίαν, ἄν τις προστάττῃ πάντα ὁπόσ’ ἂν σκεύη κτῶνται, μηδὲν ἄμετρον αὐτῶν ἐᾶν εἶναι, καὶ κοινῷ λόγῳ νομίσαντα πρὸς πάντα εἶναι χρησίμους τὰς τῶν ἀριθμῶν διανομὰς καὶ ποικίλσεις, ὅσα τε αὐτοὶ ἐν ἑαυτοῖς ποικίλλονται καὶ ὅσα ἐν μήκεσι καὶ ἐν βάθεσι ποικίλματα, καὶ δὴ καὶ ἐν φθόγγοις καὶ κινήσεσι ταῖς τε κατὰ τὴν εὐθυπορίαν τῆς ἄνω καὶ κάτω φορᾶς καὶ τῆς κύκλῳ περιφορᾶς·"/>
    <x v="23"/>
    <x v="2"/>
    <m/>
    <x v="0"/>
    <s v="2024"/>
    <b v="1"/>
    <m/>
  </r>
  <r>
    <x v="13"/>
    <s v="Laws (034)"/>
    <s v="747.a.5"/>
    <s v="πρὸς γὰρ ταῦτα πάντα δεῖ βλέψαντα τόν γε νομοθέτην προστάττειν τοῖς πολίταις πᾶσιν εἰς δύναμιν τούτων μὴ ἀπολείπεσθαι τῆς συντάξεως."/>
    <x v="23"/>
    <x v="2"/>
    <m/>
    <x v="0"/>
    <s v="2025"/>
    <b v="1"/>
    <m/>
  </r>
  <r>
    <x v="13"/>
    <s v="Laws (034)"/>
    <s v="755.b.3"/>
    <s v="τὰ μὲν οὖν περὶ τῶν νομοφυλάκων ταῦτα εἰρήσθω προστάγματα τρία, προϊόντων δὲ εἰς τοὔμπροσθε τῶν νόμων ἕκαστος προστάξει τούτοις τοῖς ἀνδράσιν ὧντινων αὐτοὺς δεῖ πρὸς τοῖς νῦν εἰρημένοις προσεπιμελεῖσθαι·"/>
    <x v="23"/>
    <x v="2"/>
    <m/>
    <x v="0"/>
    <s v="2107"/>
    <b v="1"/>
    <m/>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x v="23"/>
    <x v="2"/>
    <m/>
    <x v="0"/>
    <s v="2187"/>
    <b v="1"/>
    <m/>
  </r>
  <r>
    <x v="13"/>
    <s v="Laws (034)"/>
    <s v="766.a.4"/>
    <s v="ὧν ἕνεκα οὐ δεύτερον οὐδὲ πάρεργον δεῖ τὴν παίδων τροφὴν τὸν νομοθέτην ἐᾶν γίγνεσθαι, πρῶτον δὲ ἄρξασθαι χρεὼν τὸν μέλλοντα αὐτῶν ἐπιμελήσεσθαι καλῶς αἱρεθῆναι, τῶν ἐν τῇ πόλει ὃς ἂν ἄριστος εἰς πάντα ᾖ, τοῦτον κατὰ δύναμιν ὅτι μάλιστα αὐτοῖς καθιστάντα προστάττειν ἐπιμελητήν."/>
    <x v="23"/>
    <x v="2"/>
    <m/>
    <x v="0"/>
    <s v="2233"/>
    <b v="1"/>
    <m/>
  </r>
  <r>
    <x v="13"/>
    <s v="Laws (034)"/>
    <s v="773.c.3"/>
    <s v="ταῦτα δὴ διὰ λόγου μὲν νόμῳ προστάττειν, μὴ γαμεῖν πλούσιον πλουσίου, μηδὲ πολλὰ δυνάμενον πράττειν ἄλλου τοιούτου, θάττους δὲ ἤθεσι πρὸς βραδυτέρους καὶ βραδυτέρους πρὸς θάττους ἀναγκάζειν τῇ τῶν γάμων κοινωνίᾳ πορεύεσθαι, πρὸς τῷ γελοῖα εἶναι θυμὸν ἂν ἐγείραι πολλοῖς·"/>
    <x v="23"/>
    <x v="2"/>
    <m/>
    <x v="0"/>
    <s v="2328"/>
    <b v="1"/>
    <m/>
  </r>
  <r>
    <x v="13"/>
    <s v="Laws (034)"/>
    <s v="780.c.4"/>
    <s v="ὃ δὴ ἔλεγον, ὅτι θαυμαστὸν ὂν τοῦτό ποτε καὶ φοβερὸν ἐπιτάξαι τισίν, νῦν οὐχ ὁμοίως τῷ προστάττοντι δυσχερὲς ἂν εἴη νομοθετεῖν αὐτό·"/>
    <x v="23"/>
    <x v="2"/>
    <m/>
    <x v="0"/>
    <s v="2420"/>
    <b v="1"/>
    <m/>
  </r>
  <r>
    <x v="13"/>
    <s v="Laws (034)"/>
    <s v="784.a.1"/>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x v="23"/>
    <x v="2"/>
    <m/>
    <x v="0"/>
    <s v="2479"/>
    <b v="1"/>
    <m/>
  </r>
  <r>
    <x v="13"/>
    <s v="Laws (034)"/>
    <s v="785.b.6"/>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x v="23"/>
    <x v="2"/>
    <m/>
    <x v="0"/>
    <s v="2500"/>
    <b v="1"/>
    <m/>
  </r>
  <r>
    <x v="13"/>
    <s v="Laws (034)"/>
    <s v="804.e.4"/>
    <s v="ἀκούων μὲν γὰρ δὴ μύθους παλαιοὺς πέπεισμαι, τὰ δὲ νῦν ὡς ἔπος εἰπεῖν οἶδα ὅτι μυριάδες ἀναρίθμητοι γυναικῶν εἰσι τῶν περὶ τὸν Πόντον, ἃς Σαυρομάτιδας καλοῦσιν, αἷς οὐχ ἵππων μόνον ἀλλὰ καὶ τόξων καὶ τῶν ἄλλων ὅπλων κοινωνία καὶ τοῖς ἀνδράσιν ἴση προστεταγμένη ἴσως ἀσκεῖται."/>
    <x v="23"/>
    <x v="2"/>
    <m/>
    <x v="0"/>
    <s v="2790"/>
    <b v="1"/>
    <m/>
  </r>
  <r>
    <x v="13"/>
    <s v="Laws (034)"/>
    <s v="806.d.7"/>
    <s v="τίς δὴ τρόπος ἀνθρώποις γίγνοιτ’ ἂν τοῦ βίου, οἷσιν τὰ μὲν ἀναγκαῖα εἴη κατεσκευασμένα μέτρια, τὰ δὲ τῶν τεχνῶν ἄλλοις παραδεδομένα, γεωργίαι δὲ ἐκδεδομέναι δούλοις ἀπαρχὴν τῶν ἐκ τῆς γῆς ἀποτελοῦσιν ἱκανὴν ἀνθρώποις ζῶσι κοσμίως, συσσίτια δὲ κατεσκευασμένα εἴη χωρὶς μὲν τὰ τῶν ἀνδρῶν, ἐγγὺς δ’ ἐχόμενα τὰ τῶν αὐτοῖς οἰκείων, παίδων τε ἅμα θηλειῶν καὶ τῶν μητέρων αὐταῖς, ἄρχουσιν δὲ καὶ ἀρχούσαις εἴη προστεταγμένα λύειν ταῦτα ἑκάστοις τὰ συσσίτια πάντα, καθ’ ἑκάστην ἡμέραν θεασαμένους καὶ ἰδόντας τὴν διαγωγὴν τὴν τῶν συσσίτων, μετὰ δὲ ταῦτα σπείσαντας τόν τε ἄρχοντα καὶ τοὺς ἄλλους οἷς ἂν τυγχάνῃ θεοῖς ἡ τότε νύξ τε καὶ ἡμέρα καθιερωμένη, κατὰ ταῦτα οὕτως οἴκαδε πορεύεσθαι;"/>
    <x v="23"/>
    <x v="2"/>
    <m/>
    <x v="0"/>
    <s v="2820"/>
    <b v="1"/>
    <m/>
  </r>
  <r>
    <x v="13"/>
    <s v="Laws (034)"/>
    <s v="807.c.1"/>
    <s v="ἔργον δὲ δὴ τοῖς οὕτω ζῶσίν φαμεν οὐ τὸ σμικρότατον οὐδὲ τὸ φαυλότατον λείπεσθαι, μέγιστον δὲ πάντων εἶναι προστεταγμένον ὑπὸ δικαίου νόμου·"/>
    <x v="23"/>
    <x v="2"/>
    <m/>
    <x v="0"/>
    <s v="2825"/>
    <b v="1"/>
    <m/>
  </r>
  <r>
    <x v="13"/>
    <s v="Laws (034)"/>
    <s v="810.c.3"/>
    <s v="ἢ τί ποθ’ ὑμῖν ὁ νομοθέτης χρῆσθαι προστάξας ὀρθῶς ἂν τάξειε;"/>
    <x v="23"/>
    <x v="2"/>
    <m/>
    <x v="0"/>
    <s v="2864"/>
    <b v="1"/>
    <m/>
  </r>
  <r>
    <x v="13"/>
    <s v="Laws (034)"/>
    <s v="816.d.3"/>
    <s v="ἄνευ γὰρ γελοίων τὰ σπουδαῖα καὶ πάντων τῶν ἐναντίων τὰ ἐναντία μαθεῖν μὲν οὐ δυνατόν, εἰ μέλλει τις φρόνιμος ἔσεσθαι, ποιεῖν δὲ οὐκ αὖ δυνατὸν ἀμφότερα, εἴ τις αὖ μέλλει καὶ σμικρὸν ἀρετῆς μεθέξειν, ἀλλὰ αὐτῶν ἕνεκα τούτων καὶ μανθάνειν αὐτὰ δεῖ, τοῦ μή ποτε δι’ ἄγνοιαν δρᾶν ἢ λέγειν ὅσα γελοῖα, μηδὲν δέον, δούλοις δὲ τὰ τοιαῦτα καὶ ξένοις ἐμμίσθοις προστάττειν μιμεῖσθαι, σπουδὴν δὲ περὶ αὐτὰ εἶναι μηδέποτε μηδ’ ἡντινοῦν, μηδέ τινα μανθάνοντα αὐτὰ γίγνεσθαι φανερὸν τῶν ἐλευθέρων, μήτε γυναῖκα μήτε ἄνδρα, καινὸν δὲ ἀεί τι περὶ αὐτὰ φαίνεσθαι τῶν μιμημάτων."/>
    <x v="23"/>
    <x v="2"/>
    <m/>
    <x v="0"/>
    <s v="2957"/>
    <b v="1"/>
    <m/>
  </r>
  <r>
    <x v="13"/>
    <s v="Laws (034)"/>
    <s v="822.d.4"/>
    <s v="κινδυνεύει γὰρ δὴ νομοθέτῃ τὸ προσταττόμενον ἐπὶ μεῖζον εἶναι τοῦ νόμους θέντα ἀπηλλάχθαι, ἕτερον δέ τι πρὸς τοῖς νόμοις εἶναι μεταξύ τι νουθετήσεώς τε πεφυκὸς ἅμα καὶ νόμων, ὃ δὴ πολλάκις ἡμῶν ἐμπέπτωκεν τοῖς λόγοις, οἷον περὶ τὴν τῶν σφόδρα νέων παίδων τροφήν·"/>
    <x v="23"/>
    <x v="2"/>
    <m/>
    <x v="0"/>
    <s v="3073"/>
    <b v="1"/>
    <m/>
  </r>
  <r>
    <x v="13"/>
    <s v="Laws (034)"/>
    <s v="830.d.1"/>
    <s v="καὶ ταῦτα δὴ φοβηθεὶς αὐτῶν ὁ νομοθέτης τὰ πρὸς ἀλλήλους γυμνάσια μὴ φαίνηταί τισιν γελοῖα, οὐκ ἄρα νομοθετήσει, στρατεύεσθαι προστάττων μάλιστα μὲν ἑκάστης ἡμέρας τά γε σμικρὰ χωρὶς τῶν ὅπλων, χορούς τε εἰς ταῦτα ἅμα καὶ γυμναστικὴν πᾶσαν συντείνων, τὰς δὲ οἷόν τινας μείζους τε καὶ ἐλάττους γυμνασίας μὴ ἔλαττον ἢ κατὰ μῆνα ἕκαστον ποιεῖσθαι προστάξει, ἁμίλλας τε πρὸς ἀλλήλους ποιουμένους κατὰ πᾶσαν τὴν χώραν, ἐπὶ κατάληψιν χωρίων ἁμιλλωμένους καὶ ἐνέδρας, καὶ πᾶσαν μιμουμένους τὴν πολεμικήν, ὄντως σφαιρομαχεῖν τε καὶ βολαῖς ὡς ἐγγύτατα τῶν ἀληθῶν, χρωμένους ὑποκινδύνοις βέλεσιν, ὅπως μὴ παντάπασιν ἄφοβος ἡ πρὸς ἀλλήλους γίγνηται παιδιά, δείματα δὲ παρέχῃ καί τινα τρόπον δηλοῖ τόν τε εὔψυχον καὶ τὸν μή, καὶ τοῖς μὲν τιμάς, τοῖς δὲ καὶ ἀτιμίας διανέμων ὀρθῶς, τὴν πόλιν ὅλην εἰς τὸν ἀληθινὸν ἀγῶνα διὰ βίου παρασκευάζῃ χρησίμην, καὶ δὴ καί τινος ἀποθανόντος οὕτως, ὡς ἀκουσίου τοῦ φόνου γενομένου, τιθῇ τὸν ἀποκτείναντα κατὰ νόμον καθαρθέντα καθαρὸν εἶναι χεῖρας, ἡγούμενος ἀνθρώπων μὲν τελευτησάντων μὴ πολλῶν, ἑτέρους πάλιν οὐ χείρους φύσεσθαι, φόβου δὲ οἷον τελευτήσαντος, ἐν πᾶσιν τοῖς τοιούτοις βάσανον οὐχ εὑρήσειν τῶν τε ἀμεινόνων καὶ χειρόνων, οὐ σμικρῷ πόλει μεῖζον κακὸν ἐκείνου;"/>
    <x v="23"/>
    <x v="2"/>
    <m/>
    <x v="0"/>
    <s v="3132"/>
    <b v="1"/>
    <m/>
  </r>
  <r>
    <x v="13"/>
    <s v="Laws (034)"/>
    <s v="835.e.2"/>
    <s v="τίνα δή ποτε τρόπον ἐν ταύτῃ τῇ πόλει ἀφέξονται τῶν πολλοὺς δὴ πολλὰ ἐπιθυμιῶν εἰς ἔσχατα βαλλουσῶν, ὧν ἂν ὁ λόγος προστάττῃ ἀπέχεσθαι, νόμος ἐπιχειρῶν γίγνεσθαι;"/>
    <x v="23"/>
    <x v="2"/>
    <m/>
    <x v="0"/>
    <s v="3208"/>
    <b v="1"/>
    <m/>
  </r>
  <r>
    <x v="13"/>
    <s v="Laws (034)"/>
    <s v="873.d.1"/>
    <s v="τούτῳ δὴ τὰ μὲν ἄλλα θεὸς οἶδεν ἃ χρὴ νόμιμα γίγνεσθαι περὶ καθαρμούς τε καὶ ταφάς, ὧν ἐξηγητάς τε ἅμα καὶ τοὺς περὶ ταῦτα νόμους ἐπανερομένους χρὴ τοὺς ἐγγύτατα γένει ποιεῖν αὐτοῖσιν κατὰ τὰ προσταττόμενα·"/>
    <x v="23"/>
    <x v="2"/>
    <m/>
    <x v="0"/>
    <s v="3701"/>
    <b v="1"/>
    <m/>
  </r>
  <r>
    <x v="13"/>
    <s v="Laws (034)"/>
    <s v="873.e.1"/>
    <s v="ἐὰν δ’ ἄρα ὑποζύγιον ἢ ζῷον ἄλλο τι φονεύσῃ τινά, πλὴν τῶν ὅσα ἐν ἀγῶνι τῶν δημοσίᾳ τιθεμένων ἀθλεύοντά τι τοιοῦτον δράσῃ, ἐπεξίτωσαν μὲν οἱ προσήκοντες τοῦ φόνου τῷ κτείναντι, διαδικαζόντων δὲ τῶν ἀγρονόμων οἷσιν ἂν καὶ ὁπόσοις προστάξῃ ὁ προσήκων, τὸ δὲ ὀφλὸν ἔξω τῶν ὅρων τῆς χώρας ἀποκτείναντας διορίσαι."/>
    <x v="23"/>
    <x v="2"/>
    <m/>
    <x v="0"/>
    <s v="3703"/>
    <b v="1"/>
    <m/>
  </r>
  <r>
    <x v="13"/>
    <s v="Laws (034)"/>
    <s v="890.a.5"/>
    <s v="ὅθεν ἀσέβειαί τε ἀνθρώποις ἐμπίπτουσιν νέοις, ὡς οὐκ ὄντων θεῶν οἵους ὁ νόμος προστάττει διανοεῖσθαι δεῖν, στάσεις τε διὰ ταῦτα ἑλκόντων πρὸς τὸν κατὰ φύσιν ὀρθὸν βίον, ὅς ἐστιν τῇ ἀληθείᾳ κρατοῦντα ζῆν τῶν ἄλλων καὶ μὴ δουλεύοντα ἑτέροισι κατὰ νόμον."/>
    <x v="23"/>
    <x v="2"/>
    <m/>
    <x v="0"/>
    <s v="3903"/>
    <b v="1"/>
    <m/>
  </r>
  <r>
    <x v="13"/>
    <s v="Laws (034)"/>
    <s v="902.d.2"/>
    <s v="ἰατρῷ δὲ προστεταγμένον ὅλον τι θεραπεύειν, βουλομένῳ καὶ δυναμένῳ τῶν μὲν μεγάλων ἐπιμελεῖσθαι, τῶν μορίων δὲ καὶ σμικρῶν ἀμελοῦντι, ἕξει ποτὲ καλῶς αὐτῷ τὸ πᾶν;"/>
    <x v="23"/>
    <x v="2"/>
    <m/>
    <x v="0"/>
    <s v="4196"/>
    <b v="1"/>
    <m/>
  </r>
  <r>
    <x v="13"/>
    <s v="Laws (034)"/>
    <s v="910.b.8"/>
    <s v="μὴ κεκτῆσθαι θεῶν ἐν ἰδίαις οἰκίαις ἱερά, τὸν δὲ φανέντα κεκτημένον ἕτερα καὶ ὀργιάζοντα πλὴν τὰ δημόσια, ἐὰν μὲν ἄδικον μηδὲν τῶν μεγάλων καὶ ἀνοσίων εἰργασμένος ἀνὴρ ἢ καὶ γυνὴ κεκτῆταί τις, ὁ μὲν αἰσθανόμενος καὶ εἰσαγγελλέτω τοῖς νομοφύλαξιν, οἱ δὲ προσταττόντων εἰς τὰ δημόσια ἀποφέρειν ἱερὰ τὰ ἴδια, μὴ πείθοντες δὲ ζημιούντων ἕως ἂν ἀπενεχθῇ·"/>
    <x v="23"/>
    <x v="2"/>
    <m/>
    <x v="0"/>
    <s v="4316"/>
    <b v="1"/>
    <m/>
  </r>
  <r>
    <x v="13"/>
    <s v="Laws (034)"/>
    <s v="919.c.3"/>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x v="23"/>
    <x v="2"/>
    <m/>
    <x v="0"/>
    <s v="4405"/>
    <b v="1"/>
    <m/>
  </r>
  <r>
    <x v="13"/>
    <s v="Laws (034)"/>
    <s v="921.a.6"/>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x v="23"/>
    <x v="2"/>
    <m/>
    <x v="0"/>
    <s v="4423"/>
    <b v="1"/>
    <m/>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x v="23"/>
    <x v="2"/>
    <m/>
    <x v="0"/>
    <s v="4482"/>
    <b v="1"/>
    <m/>
  </r>
  <r>
    <x v="13"/>
    <s v="Laws (034)"/>
    <s v="925.e.6"/>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x v="23"/>
    <x v="2"/>
    <m/>
    <x v="0"/>
    <s v="4484"/>
    <b v="1"/>
    <m/>
  </r>
  <r>
    <x v="13"/>
    <s v="Laws (034)"/>
    <s v="926.b.2"/>
    <s v="ἔστιν δ’ ὅτε καὶ συμφορὰν τὴν μεγίστην τοῦ νομοθέτου προστάττοντος, ἀπειθεῖν ἀναγκάζοιτ’ ἂν τῷ νόμῳ, μαινόμενα κηδεύματα ἀναγκάζοντος λαμβάνειν ἢ δεινὰς ἄλλας σωμάτων ἢ ψυχῶν συμφοράς, ἃς ἀβίωτον ζῆν κεκτημένῳ."/>
    <x v="23"/>
    <x v="2"/>
    <m/>
    <x v="0"/>
    <s v="4489"/>
    <b v="1"/>
    <m/>
  </r>
  <r>
    <x v="13"/>
    <s v="Laws (034)"/>
    <s v="926.e.5"/>
    <s v="πρῶτον μὲν δή φαμεν νομοθετεῖν αὐτοῖς τοὺς νομοφύλακας ἀντὶ γεννητόρων πατέρας οὐ χείρους, καὶ δὴ καὶ καθ’ ἕκαστον ἐνιαυτὸν ὡς οἰκείων ἐπιμελεῖσθαι προστάττομεν, ἐμμελῆ τούτοις τε αὐτοῖς περὶ τροφῆς ὀρφανῶν προοιμιασάμενοι καὶ τοῖς ἐπιτρόποις."/>
    <x v="23"/>
    <x v="2"/>
    <m/>
    <x v="0"/>
    <s v="4498"/>
    <b v="1"/>
    <m/>
  </r>
  <r>
    <x v="13"/>
    <s v="Laws (034)"/>
    <s v="947.e.6"/>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x v="23"/>
    <x v="2"/>
    <m/>
    <x v="0"/>
    <s v="4703"/>
    <b v="1"/>
    <m/>
  </r>
  <r>
    <x v="13"/>
    <s v="Laws (034)"/>
    <s v="949.b.6"/>
    <s v="ὅσα τις ἐλεύθερος ἀπειθεῖ τῇ πόλει, μήτ’ οὖν πληγῶν ἄξια μηδ’ αὖ δεσμῶν μηδὲ θανάτου, περὶ δὲ χορείας τινῶν φοιτήσεων ἢ πομπεύσεων ἢ τοιούτων τινῶν ἄλλων κοινῶν κοσμήσεων ἢ λῃτουργιῶν, ὁπόσα περὶ θυσίας εἰρηνικῆς ἢ πολεμικῶν εἰσφορῶν εἵνεκα, πάντων τῶν τοιούτων τὴν πρώτην ἀνάγκην ἰατὴν εἶναι τῆς ζημίας, τοῖς δὲ μὴ πειθομένοις ἐνεχυρασίαν τούτοις οἷς ἂν πόλις ἅμα καὶ νόμος εἰσπράττειν προστάττῃ, τῶν δὲ ἀπειθούντων ταῖς ἐνεχυρασίαις πρᾶσιν τῶν ἐνεχύρων εἶναι, τὸ δὲ νόμισμα γίγνεσθαι τῇ πόλει·"/>
    <x v="23"/>
    <x v="2"/>
    <m/>
    <x v="0"/>
    <s v="4717"/>
    <b v="1"/>
    <m/>
  </r>
  <r>
    <x v="13"/>
    <s v="Laws (034)"/>
    <s v="949.d.7"/>
    <s v="ἐὰν δὲ ζημίας δέωνται πλείονος, τὰς ἀρχὰς ἑκάστας τοῖς ἀπειθοῦσι τὰς πρεπούσας ζημίας ἐπιβαλλούσας εἰσάγειν εἰς τὸ δικαστήριον, ἕως ἂν ἐθελήσωσι δρᾶν τὸ προσταχθέν."/>
    <x v="23"/>
    <x v="2"/>
    <m/>
    <x v="0"/>
    <s v="4718"/>
    <b v="1"/>
    <m/>
  </r>
  <r>
    <x v="13"/>
    <s v="Lovers (016)"/>
    <s v="138.e.9"/>
    <s v="ἔπειτά γε δήπου ἐάντε οἱ φίλοι αὐτῷ διαίτας ἐπιτρέπωσιν, ἐάντε ἡ πόλις τι προστάττῃ διακρίνειν ἢ δικάζειν, αἰσχρὸν ἐν τούτοις, ὦ ἑταῖρε, δεύτερον φαίνεσθαι ἢ τρίτον καὶ μὴ οὐχ ἡγεῖσθαι;"/>
    <x v="23"/>
    <x v="2"/>
    <m/>
    <x v="0"/>
    <s v="209"/>
    <b v="1"/>
    <m/>
  </r>
  <r>
    <x v="13"/>
    <s v="Menexenus (028)"/>
    <s v="236.d.7"/>
    <s v="λόγῳ δὲ δὴ τὸν λειπόμενον κόσμον ὅ τε νόμος προστάττει ἀποδοῦναι τοῖς ἀνδράσιν καὶ χρή."/>
    <x v="23"/>
    <x v="2"/>
    <m/>
    <x v="0"/>
    <s v="54"/>
    <b v="1"/>
    <m/>
  </r>
  <r>
    <x v="13"/>
    <s v="Menexenus (028)"/>
    <s v="248.e.6"/>
    <s v="τῆς δὲ πόλεως ἴστε που καὶ αὐτοὶ τὴν ἐπιμέλειαν, ὅτι νόμους θεμένη περὶ τοὺς τῶν ἐν τῷ πολέμῳ τελευτησάντων παῖδάς τε καὶ γεννήτορας ἐπιμελεῖται, καὶ διαφερόντως τῶν ἄλλων πολιτῶν προστέτακται φυλάττειν ἀρχῇ ἥπερ μεγίστη ἐστίν, ὅπως ἂν οἱ τούτων μὴ ἀδικῶνται πατέρες τε καὶ μητέρες·"/>
    <x v="23"/>
    <x v="2"/>
    <m/>
    <x v="0"/>
    <s v="209"/>
    <b v="1"/>
    <m/>
  </r>
  <r>
    <x v="13"/>
    <s v="Meno (024)"/>
    <s v="76.a.9"/>
    <s v="ἀνδρὶ πρεσβύτῃ πράγματα προστάττεις ἀποκρίνεσθαι, αὐτὸς δὲ οὐκ ἐθέλεις ἀναμνησθεὶς εἰπεῖν ὅτι ποτε λέγει Γοργίας ἀρετὴν εἶναι."/>
    <x v="23"/>
    <x v="2"/>
    <m/>
    <x v="0"/>
    <s v="181"/>
    <b v="1"/>
    <m/>
  </r>
  <r>
    <x v="13"/>
    <s v="Parmenides (009)"/>
    <s v="136.d.1"/>
    <s v="πολὺ ἔργον, φάναι, ὦ Σώκρατες, προστάττεις ὡς τηλικῷδε."/>
    <x v="23"/>
    <x v="2"/>
    <m/>
    <x v="0"/>
    <s v="244"/>
    <b v="1"/>
    <m/>
  </r>
  <r>
    <x v="13"/>
    <s v="Phaedo (004)"/>
    <s v="60.e.7"/>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x v="23"/>
    <x v="2"/>
    <m/>
    <x v="0"/>
    <s v="73"/>
    <b v="1"/>
    <m/>
  </r>
  <r>
    <x v="13"/>
    <s v="Phaedo (004)"/>
    <s v="67.b.6"/>
    <s v="παντός γε μᾶλλον, ὦ οὐκοῦν, ἔφη ὁ εἰ ταῦτα ἀληθῆ, ὦ ἑταῖρε, πολλὴ ἐλπὶς ἀφικομένῳ οἷ ἐγὼ πορεύομαι, ἐκεῖ ἱκανῶς, εἴπερ που ἄλλοθι, κτήσασθαι τοῦτο οὗ ἕνεκα ἡ πολλὴ πραγματεία ἡμῖν ἐν τῷ παρελθόντι βίῳ γέγονεν, ὥστε ἥ γε ἀποδημία ἡ νῦν μοι προστεταγμένη μετὰ ἀγαθῆς ἐλπίδος γίγνεται καὶ ἄλλῳ ἀνδρὶ ὃς ἡγεῖταί οἱ παρεσκευάσθαι τὴν διάνοιαν ὥσπερ κεκαθαρμένην."/>
    <x v="23"/>
    <x v="2"/>
    <m/>
    <x v="0"/>
    <s v="210"/>
    <b v="1"/>
    <m/>
  </r>
  <r>
    <x v="13"/>
    <s v="Phaedo (004)"/>
    <s v="79.e.8"/>
    <s v="ὅρα δὴ καὶ τῇδε ὅτι ἐπειδὰν ἐν τῷ αὐτῷ ὦσι ψυχὴ καὶ σῶμα, τῷ μὲν δουλεύειν καὶ ἄρχεσθαι ἡ φύσις προστάττει, τῇ δὲ ἄρχειν καὶ δεσπόζειν·"/>
    <x v="23"/>
    <x v="2"/>
    <m/>
    <x v="0"/>
    <s v="538"/>
    <b v="1"/>
    <m/>
  </r>
  <r>
    <x v="13"/>
    <s v="Phaedo (004)"/>
    <s v="107.d.5"/>
    <s v="λέγεται δὲ οὕτως, ὡς ἄρα τελευτήσαντα ἕκαστον ὁ ἑκάστου δαίμων, ὅσπερ ζῶντα εἰλήχει, οὗτος ἄγειν ἐπιχειρεῖ εἰς δή τινα τόπον, οἷ δεῖ τοὺς συλλεγέντας διαδικασαμένους εἰς πορεύεσθαι μετὰ ἡγεμόνος ἐκείνου ᾧ δὴ προστέτακται τοὺς ἐνθένδε ἐκεῖσε πορεῦσαι·"/>
    <x v="23"/>
    <x v="2"/>
    <m/>
    <x v="0"/>
    <s v="1096"/>
    <b v="1"/>
    <m/>
  </r>
  <r>
    <x v="13"/>
    <s v="Philebus (010)"/>
    <s v="19.a.6"/>
    <s v="ἴσως δὴ γελοῖον τὸ ἐμὲ τοῦ λόγου διάδοχον παντελῶς ὑποστάντα διὰ τὸ μὴ δύνασθαι τὸ νῦν ἐρωτηθὲν ἀποκρίνασθαι σοὶ πάλιν τοῦτο προστάττειν·"/>
    <x v="23"/>
    <x v="2"/>
    <m/>
    <x v="0"/>
    <s v="171"/>
    <b v="1"/>
    <m/>
  </r>
  <r>
    <x v="13"/>
    <s v="Protagoras (022)"/>
    <s v="320.d.3"/>
    <s v="ἐπειδὴ δ’ ἄγειν αὐτὰ πρὸς φῶς ἔμελλον, προσέταξαν Προμηθεῖ καὶ Ἐπιμηθεῖ κοσμῆσαί τε καὶ νεῖμαι δυνάμεις ἑκάστοις ὡς πρέπει."/>
    <x v="23"/>
    <x v="2"/>
    <m/>
    <x v="0"/>
    <s v="254"/>
    <b v="1"/>
    <m/>
  </r>
  <r>
    <x v="13"/>
    <s v="Republic (030)"/>
    <s v="339.d.5"/>
    <s v="οὐχ ὡμολόγηται τοὺς ἄρχοντας τοῖς ἀρχομένοις προστάττοντας ποιεῖν ἄττα ἐνίοτε διαμαρτάνειν τοῦ ἑαυτοῖς βελτίστου, ἃ δ’ ἂν προστάττωσιν οἱ ἄρχοντες δίκαιον εἶναι τοῖς ἀρχομένοις ποιεῖν;"/>
    <x v="23"/>
    <x v="2"/>
    <m/>
    <x v="0"/>
    <s v="405"/>
    <b v="1"/>
    <m/>
  </r>
  <r>
    <x v="13"/>
    <s v="Republic (030)"/>
    <s v="339.e.1"/>
    <s v="οἴου τοίνυν, ἦν δ’ ἐγώ, καὶ τὸ ἀσύμφορα ποιεῖν τοῖς ἄρχουσί τε καὶ κρείττοσι δίκαιον εἶναι ὡμολογῆσθαί σοι, ὅταν οἱ μὲν ἄρχοντες ἄκοντες κακὰ αὑτοῖς προστάττωσιν, τοῖς δὲ δίκαιον εἶναι φῇς ταῦτα ποιεῖν ἃ ἐκεῖνοι προσέταξαν—ἆρα τότε, ὦ σοφώτατε Θρασύμαχε, οὐκ ἀναγκαῖον συμβαίνειν αὐτὸ οὑτωσί, δίκαιον εἶναι ποιεῖν τοὐναντίον ἢ ὃ σὺ λέγεις;"/>
    <x v="23"/>
    <x v="2"/>
    <m/>
    <x v="0"/>
    <s v="408"/>
    <b v="1"/>
    <m/>
  </r>
  <r>
    <x v="13"/>
    <s v="Republic (030)"/>
    <s v="339.e.7"/>
    <s v="τὸ γὰρ τοῦ κρείττονος ἀσύμφορον δήπου προστάττεται τοῖς ἥττοσιν ποιεῖν."/>
    <x v="23"/>
    <x v="2"/>
    <m/>
    <x v="0"/>
    <s v="409"/>
    <b v="1"/>
    <m/>
  </r>
  <r>
    <x v="13"/>
    <s v="Republic (030)"/>
    <s v="340.a.4"/>
    <s v="αὐτὸς γὰρ Θρασύμαχος ὁμολογεῖ τοὺς μὲν ἄρχοντας ἐνίοτε ἑαυτοῖς κακὰ προστάττειν, τοῖς δὲ δίκαιον εἶναι ταῦτα ποιεῖν."/>
    <x v="23"/>
    <x v="2"/>
    <m/>
    <x v="0"/>
    <s v="413"/>
    <b v="1"/>
    <m/>
  </r>
  <r>
    <x v="13"/>
    <s v="Republic (030)"/>
    <s v="353.b.2"/>
    <s v="οὐκοῦν καὶ ἀρετὴ δοκεῖ σοι εἶναι ἑκάστῳ ᾧπερ καὶ ἔργον τι προστέτακται;"/>
    <x v="23"/>
    <x v="2"/>
    <m/>
    <x v="0"/>
    <s v="793"/>
    <b v="1"/>
    <m/>
  </r>
  <r>
    <x v="13"/>
    <s v="Republic (030)"/>
    <s v="368.d.1"/>
    <s v="ἐπειδὴ οὖν ἡμεῖς οὐ δεινοί, δοκῶ μοι, ἦν δ’ ἐγώ, τοιαύτην ποιήσασθαι ζήτησιν αὐτοῦ, οἵανπερ ἂν εἰ προσέταξέ τις γράμματα σμικρὰ πόρρωθεν ἀναγνῶναι μὴ πάνυ ὀξὺ βλέπουσιν, ἔπειτά τις ἐνενόησεν, ὅτι τὰ αὐτὰ γράμματα ἔστι που καὶ ἄλλοθι μείζω τε καὶ ἐν μείζονι, ἕρμαιον ἂν ἐφάνη οἶμαι ἐκεῖνα πρῶτον ἀναγνόντας οὕτως ἐπισκοπεῖν τὰ ἐλάττω, εἰ τὰ αὐτὰ ὄντα τυγχάνει."/>
    <x v="23"/>
    <x v="2"/>
    <m/>
    <x v="0"/>
    <s v="1018"/>
    <b v="1"/>
    <m/>
  </r>
  <r>
    <x v="13"/>
    <s v="Republic (030)"/>
    <s v="406.c.1"/>
    <s v="οἷον εἰκός, ἦν δ’ ἐγώ, τὸν μὴ εἰδότα ὅτι Ἀσκληπιὸς οὐκ ἀγνοίᾳ οὐδὲ ἀπειρίᾳ τούτου τοῦ εἴδους τῆς ἰατρικῆς τοῖς ἐκγόνοις οὐ κατέδειξεν αὐτό, ἀλλ’ εἰδὼς ὅτι πᾶσι τοῖς εὐνομουμένοις ἔργον τι ἑκάστῳ ἐν τῇ πόλει προστέτακται, ὃ ἀναγκαῖον ἐργάζεσθαι, καὶ οὐδενὶ σχολὴ διὰ βίου κάμνειν ἰατρευομένῳ."/>
    <x v="23"/>
    <x v="2"/>
    <m/>
    <x v="0"/>
    <s v="1898"/>
    <b v="1"/>
    <m/>
  </r>
  <r>
    <x v="13"/>
    <s v="Republic (030)"/>
    <s v="406.d.3"/>
    <s v="ἐὰν δέ τις αὐτῷ μακρὰν δίαιταν προστάττῃ, πιλίδιά τε περὶ τὴν κεφαλὴν περιτιθεὶς καὶ τὰ τούτοις ἑπόμενα, ταχὺ εἶπεν ὅτι οὐ σχολὴ κάμνειν οὐδὲ λυσιτελεῖ οὕτω ζῆν, νοσήματι τὸν νοῦν προσέχοντα, τῆς δὲ προκειμένης ἐργασίας ἀμελοῦντα."/>
    <x v="23"/>
    <x v="2"/>
    <m/>
    <x v="0"/>
    <s v="1903"/>
    <b v="1"/>
    <m/>
  </r>
  <r>
    <x v="13"/>
    <s v="Republic (030)"/>
    <s v="407.c.7"/>
    <s v="οὐκοῦν ταῦτα γιγνώσκοντα φῶμεν καὶ Ἀσκληπιὸν τοὺς μὲν φύσει τε καὶ διαίτῃ ὑγιεινῶς ἔχοντας τὰ σώματα, νόσημα δέ τι ἀποκεκριμένον ἴσχοντας ἐν αὑτοῖς, τούτοις μὲν καὶ ταύτῃ τῇ ἕξει καταδεῖξαι ἰατρικήν, φαρμάκοις τε καὶ τομαῖς τὰ νοσήματα ἐκβάλλοντα αὐτῶν τὴν εἰωθυῖαν προστάττειν δίαιταν, ἵνα μὴ τὰ πολιτικὰ βλάπτοι, τὰ δ’ εἴσω διὰ παντὸς νενοσηκότα σώματα οὐκ ἐπιχειρεῖν διαίταις κατὰ σμικρὸν ἀπαντλοῦντα καὶ ἐπιχέοντα μακρὸν καὶ κακὸν βίον ἀνθρώπῳ ποιεῖν, καὶ ἔκγονα αὐτῶν, ὡς τὸ εἰκός, ἕτερα τοιαῦτα φυτεύειν, ἀλλὰ τὸν μὴ δυνάμενον ἐν τῇ καθεστηκυίᾳ περιόδῳ ζῆν μὴ οἴεσθαι δεῖν θεραπεύειν, ὡς οὔτε αὑτῷ οὔτε πόλει λυσιτελῆ;"/>
    <x v="23"/>
    <x v="2"/>
    <m/>
    <x v="0"/>
    <s v="1920"/>
    <b v="1"/>
    <m/>
  </r>
  <r>
    <x v="13"/>
    <s v="Republic (030)"/>
    <s v="408.a.2"/>
    <s v="ἢ οὐ μέμνησαι ὅτι καὶ τῷ Μενέλεῳ ἐκ τοῦ τραύματος οὗ ὁ Πάνδαρος ἔβαλεν—αἷμ’ ἐκμυζήσαντες ἐπ’ ἤπια φάρμακ’ ἔπασσον, ὅτι δ’ ἐχρῆν μετὰ τοῦτο ἢ πιεῖν ἢ φαγεῖν οὐδὲν μᾶλλον ἢ τῷ Εὐρυπύλῳ προσέταττον, ὡς ἱκανῶν ὄντων τῶν φαρμάκων ἰάσασθαι ἄνδρας πρὸ τῶν τραυμάτων ὑγιεινούς τε καὶ κοσμίους ἐν διαίτῃ, κἂν εἰ τύχοιεν ἐν τῷ παραχρῆμα κυκεῶνα πιόντες, νοσώδη δὲ φύσει τε καὶ ἀκόλαστον οὔτε αὐτοῖς οὔτε τοῖς ἄλλοις ᾤοντο λυσιτελεῖν ζῆν, οὐδ’ ἐπὶ τούτοις τὴν τέχνην δεῖν εἶναι, οὐδὲ θεραπευτέον αὐτούς, οὐδ’ εἰ Μίδου πλουσιώτεροι εἶεν."/>
    <x v="23"/>
    <x v="2"/>
    <m/>
    <x v="0"/>
    <s v="1924"/>
    <b v="1"/>
    <m/>
  </r>
  <r>
    <x v="13"/>
    <s v="Republic (030)"/>
    <s v="423.c.2"/>
    <s v="οὐκοῦν καὶ τοῦτο αὖ ἄλλο πρόσταγμα τοῖς φύλαξι προστάξομεν, φυλάττειν παντὶ τρόπῳ ὅπως μήτε σμικρὰ ἡ πόλις ἔσται μήτε μεγάλη δοκοῦσα, ἀλλά τις ἱκανὴ καὶ μία."/>
    <x v="23"/>
    <x v="2"/>
    <m/>
    <x v="0"/>
    <s v="2208"/>
    <b v="1"/>
    <m/>
  </r>
  <r>
    <x v="13"/>
    <s v="Republic (030)"/>
    <s v="453.b.10"/>
    <s v="οὐκοῦν ἄλλο καὶ ἔργον ἑκατέρῳ προσήκει προστάττειν τὸ κατὰ τὴν αὑτοῦ φύσιν;"/>
    <x v="23"/>
    <x v="2"/>
    <m/>
    <x v="0"/>
    <s v="2862"/>
    <b v="1"/>
    <m/>
  </r>
  <r>
    <x v="13"/>
    <s v="Republic (030)"/>
    <s v="465.a.5"/>
    <s v="πρεσβυτέρῳ μὴν νεωτέρων πάντων ἄρχειν τε καὶ κολάζειν προστετάξεται."/>
    <x v="23"/>
    <x v="2"/>
    <m/>
    <x v="0"/>
    <s v="3168"/>
    <b v="1"/>
    <m/>
  </r>
  <r>
    <x v="13"/>
    <s v="Republic (030)"/>
    <s v="465.a.8"/>
    <s v="καὶ μὴν ὅτι γε νεώτερος πρεσβύτερον, ἂν μὴ ἄρχοντες προστάττωσιν, οὔτε ἄλλο βιάζεσθαι ἐπιχειρήσει ποτὲ οὔτε τύπτειν, ὡς τὸ εἰκός."/>
    <x v="23"/>
    <x v="2"/>
    <m/>
    <x v="0"/>
    <s v="3170"/>
    <b v="1"/>
    <m/>
  </r>
  <r>
    <x v="13"/>
    <s v="Republic (030)"/>
    <s v="491.a.8"/>
    <s v="τόδε μὲν οὖν οἶμαι πᾶς ἡμῖν ὁμολογήσει, τοιαύτην φύσιν καὶ πάντα ἔχουσαν ὅσα προσετάξαμεν νυνδή, εἰ τελέως μέλλοι φιλόσοφος γενέσθαι, ὀλιγάκις ἐν ἀνθρώποις φύεσθαι καὶ ὀλίγας."/>
    <x v="23"/>
    <x v="2"/>
    <m/>
    <x v="0"/>
    <s v="3724"/>
    <b v="1"/>
    <m/>
  </r>
  <r>
    <x v="13"/>
    <s v="Republic (030)"/>
    <s v="527.d.5"/>
    <s v="ἡδὺς εἶ, ἦν δ’ ἐγώ, ὅτι ἔοικας δεδιότι τοὺς πολλούς, μὴ δοκῇς ἄχρηστα μαθήματα προστάττειν."/>
    <x v="23"/>
    <x v="2"/>
    <m/>
    <x v="0"/>
    <s v="4448"/>
    <b v="1"/>
    <m/>
  </r>
  <r>
    <x v="13"/>
    <s v="Republic (030)"/>
    <s v="556.a.10"/>
    <s v="ἐὰν γὰρ ἐπὶ τῷ αὑτοῦ κινδύνῳ τὰ πολλά τις τῶν ἑκουσίων συμβολαίων προστάττῃ συμβάλλειν, χρηματίζοιντο μὲν ἂν ἧττον ἀναιδῶς ἐν τῇ πόλει, ἐλάττω δ’ ἐν αὐτῇ φύοιτο τῶν τοιούτων κακῶν οἵων νυνδὴ εἴπομεν."/>
    <x v="23"/>
    <x v="2"/>
    <m/>
    <x v="0"/>
    <s v="4981"/>
    <b v="1"/>
    <m/>
  </r>
  <r>
    <x v="13"/>
    <s v="Republic (030)"/>
    <s v="567.d.1"/>
    <s v="ἐν μακαρίᾳ ἄρα, εἶπον ἐγώ, ἀνάγκῃ δέδεται, ἣ προστάττει αὐτῷ ἢ μετὰ φαύλων τῶν πολλῶν οἰκεῖν, καὶ ὑπὸ τούτων μισούμενον, ἢ μὴ ζῆν."/>
    <x v="23"/>
    <x v="2"/>
    <m/>
    <x v="0"/>
    <s v="5249"/>
    <b v="1"/>
    <m/>
  </r>
  <r>
    <x v="13"/>
    <s v="Statesman (008)"/>
    <s v="260.a.4"/>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x v="23"/>
    <x v="2"/>
    <m/>
    <x v="0"/>
    <s v="95"/>
    <b v="1"/>
    <m/>
  </r>
  <r>
    <x v="13"/>
    <s v="Statesman (008)"/>
    <s v="272.d.6"/>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x v="23"/>
    <x v="2"/>
    <m/>
    <x v="0"/>
    <s v="431"/>
    <b v="1"/>
    <m/>
  </r>
  <r>
    <x v="13"/>
    <s v="Statesman (008)"/>
    <s v="274.a.3"/>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x v="23"/>
    <x v="2"/>
    <m/>
    <x v="0"/>
    <s v="447"/>
    <b v="1"/>
    <m/>
  </r>
  <r>
    <x v="13"/>
    <s v="Statesman (008)"/>
    <s v="290.e.3"/>
    <s v="ἔτι δὲ καὶ τῶν Ἑλλήνων πολλαχοῦ ταῖς μεγίσταις ἀρχαῖς τὰ μέγιστα τῶν περὶ τὰ τοιαῦτα θύματα εὕροι τις ἂν προσταττόμενα θύειν."/>
    <x v="23"/>
    <x v="2"/>
    <m/>
    <x v="0"/>
    <s v="819"/>
    <b v="1"/>
    <m/>
  </r>
  <r>
    <x v="13"/>
    <s v="Statesman (008)"/>
    <s v="294.d.10"/>
    <s v="ὅτι λεπτουργεῖν οὐκ ἐγχωρεῖν ἡγοῦνται καθ’ ἕνα ἕκαστον, τῷ σώματι τὸ προσῆκον ἑκάστῳ προστάττοντες, ἀλλὰ παχύτερον οἴονται δεῖν ὡς ἐπὶ τὸ πολὺ καὶ ἐπὶ πολλοὺς τὴν τοῦ λυσιτελοῦντος τοῖς σώμασι ποιεῖσθαι τάξιν."/>
    <x v="23"/>
    <x v="2"/>
    <m/>
    <x v="0"/>
    <s v="919"/>
    <b v="1"/>
    <m/>
  </r>
  <r>
    <x v="13"/>
    <s v="Statesman (008)"/>
    <s v="294.e.8"/>
    <s v="καὶ τὸν νομοθέτην τοίνυν ἡγώμεθα, τὸν ταῖσιν ἀγέλαις ἐπιστατήσοντα τοῦ δικαίου πέρι καὶ τῶν πρὸς ἀλλήλους συμβολαίων, μή ποθ’ ἱκανὸν γενήσεσθαι πᾶσιν ἁθρόοις προστάττοντα ἀκριβῶς ἑνὶ ἑκάστῳ τὸ προσῆκον ἀποδιδόναι."/>
    <x v="23"/>
    <x v="2"/>
    <m/>
    <x v="0"/>
    <s v="923"/>
    <b v="1"/>
    <m/>
  </r>
  <r>
    <x v="13"/>
    <s v="Statesman (008)"/>
    <s v="295.a.9"/>
    <s v="πῶς γὰρ ἄν τις ἱκανὸς γένοιτ’ ἄν ποτε, ὦ Σώκρατες, ὥστε διὰ βίου ἀεὶ παρακαθήμενος ἑκάστῳ δι’ ἀκριβείας προστάττειν τὸ προσῆκον;"/>
    <x v="23"/>
    <x v="2"/>
    <m/>
    <x v="0"/>
    <s v="928"/>
    <b v="1"/>
    <m/>
  </r>
  <r>
    <x v="13"/>
    <s v="Statesman (008)"/>
    <s v="295.b.10"/>
    <s v="εἴπωμεν γὰρ δὴ πρός γε ἡμᾶς αὐτοὺς ἰατρὸν μέλλοντα ἢ καί τινα γυμναστικὸν ἀποδημεῖν καὶ ἀπέσεσθαι τῶν θεραπευομένων συχνόν, ὡς οἴοιτο, χρόνον, μὴ μνημονεύσειν οἰηθέντα τὰ προσταχθέντα τοὺς γυμναζομένους ἢ τοὺς κάμνοντας, ὑπομνήματα γράφειν ἂν ἐθέλειν αὐτοῖς, ἢ πῶς;"/>
    <x v="23"/>
    <x v="2"/>
    <m/>
    <x v="0"/>
    <s v="934"/>
    <b v="1"/>
    <m/>
  </r>
  <r>
    <x v="13"/>
    <s v="Statesman (008)"/>
    <s v="295.c.8"/>
    <s v="ἆρ’ οὐκ ἂν παρ’ ἐκεῖνα τὰ γράμματα τολμήσειεν ἄλλ’ ὑποθέσθαι, συμβαινόντων ἄλλων βελτιόνων τοῖς κάμνουσι διὰ πνεύματα ἤ τι καὶ ἄλλο παρὰ τὴν ἐλπίδα τῶν ἐκ Διὸς ἑτέρως πως τῶν εἰωθότων γενόμενα, καρτερῶν δ’ ἂν ἡγοῖτο δεῖν μὴ ἐκβαίνειν τἀρχαῖά ποτε νομοθετηθέντα μήτε αὐτὸν προστάττοντα ἄλλα μήτε τὸν κάμνοντα ἕτερα τολμῶντα παρὰ τὰ γραφέντα δρᾶν, ὡς ταῦτα ὄντα ἰατρικὰ καὶ ὑγιεινά, τὰ δὲ ἑτέρως γιγνόμενα νοσώδη τε καὶ οὐκ ἔντεχνα·"/>
    <x v="23"/>
    <x v="2"/>
    <m/>
    <x v="0"/>
    <s v="937"/>
    <b v="1"/>
    <m/>
  </r>
  <r>
    <x v="13"/>
    <s v="Statesman (008)"/>
    <s v="295.e.4"/>
    <s v="τῷ δὲ τὰ δίκαια δὴ καὶ ἄδικα καὶ καλὰ καὶ αἰσχρὰ καὶ ἀγαθὰ καὶ κακὰ γράψαντι καὶ ἄγραφα νομοθετήσαντι ταῖς τῶν ἀνθρώπων ἀγέλαις, ὁπόσαι κατὰ πόλιν ἐν ἑκάσταις νομεύονται κατὰ τοὺς τῶν γραψάντων νόμους, ἂν ὁ μετὰ τέχνης γράψας ἤ τις ἕτερος ὅμοιος ἀφίκηται, μὴ ἐξέστω δὴ παρὰ ταῦτα ἕτερα προστάττειν;"/>
    <x v="23"/>
    <x v="2"/>
    <m/>
    <x v="0"/>
    <s v="940"/>
    <b v="1"/>
    <m/>
  </r>
  <r>
    <x v="13"/>
    <s v="Statesman (008)"/>
    <s v="298.a.2"/>
    <s v="ὃν μὲν γὰρ ἂν ἐθελήσωσιν ἡμῶν τούτων ἑκάτεροι σῴζειν, ὁμοίως δὴ σῴζουσιν, ὃν δ’ ἂν λωβᾶσθαι βουληθῶσιν, λωβῶνται τέμνοντες καὶ κάοντες καὶ προστάττοντες ἀναλώματα φέρειν παρ’ ἑαυτοὺς οἷον φόρους, ὧν σμικρὰ μὲν εἰς τὸν κάμνοντα καὶ οὐδὲν ἀναλίσκουσιν, τοῖς δ’ ἄλλοις αὐτοί τε καὶ οἱ οἰκέται χρῶνται·"/>
    <x v="23"/>
    <x v="2"/>
    <m/>
    <x v="0"/>
    <s v="991"/>
    <b v="1"/>
    <m/>
  </r>
  <r>
    <x v="13"/>
    <s v="Statesman (008)"/>
    <s v="305.c.9"/>
    <s v="τὴν γὰρ ὄντως οὖσαν βασιλικὴν οὐκ αὐτὴν δεῖ πράττειν ἀλλ’ ἄρχειν τῶν δυναμένων πράττειν, γιγνώσκουσαν τὴν ἀρχήν τε καὶ ὁρμὴν τῶν μεγίστων ἐν ταῖς πόλεσιν ἐγκαιρίας τε πέρι καὶ ἀκαιρίας, τὰς δ’ ἄλλας τὰ προσταχθέντα δρᾶν."/>
    <x v="23"/>
    <x v="2"/>
    <m/>
    <x v="0"/>
    <s v="1145"/>
    <b v="1"/>
    <m/>
  </r>
  <r>
    <x v="13"/>
    <s v="Statesman (008)"/>
    <s v="308.c.1"/>
    <s v="οὐδ’ ἄρα ἡ κατὰ φύσιν ἀληθῶς οὖσα ἡμῖν πολιτικὴ μή ποτε ἐκ χρηστῶν καὶ κακῶν ἀνθρώπων ἑκοῦσα εἶναι συστήσηται πόλιν τινά, ἀλλ’ εὔδηλον ὅτι παιδιᾷ πρῶτον βασανιεῖ, μετὰ δὲ τὴν βάσανον αὖ τοῖς δυναμένοις παιδεύειν καὶ ὑπηρετεῖν πρὸς τοῦτ’ αὐτὸ παραδώσει, προστάττουσα καὶ ἐπιστατοῦσα αὐτή, καθάπερ ὑφαντικὴ τοῖς τε ξαίνουσι καὶ τοῖς τἆλλα προπαρασκευάζουσιν ὅσα πρὸς τὴν πλέξιν αὐτῆς συμπαρακολουθοῦσα προστάττει καὶ ἐπιστατεῖ, τοιαῦτα ἑκάστοις ἐνδεικνῦσα τὰ ἔργα ἀποτελεῖν οἷα ἂν ἐπιτήδεια ἡγῆται πρὸς τὴν αὑτῆς εἶναι συμπλοκήν."/>
    <x v="23"/>
    <x v="2"/>
    <m/>
    <x v="0"/>
    <s v="1221"/>
    <b v="1"/>
    <m/>
  </r>
  <r>
    <x v="13"/>
    <s v="Symposium (011)"/>
    <s v="183.b.7"/>
    <s v="ἐπειδὰν δὲ παιδαγωγοὺς ἐπιστήσαντες οἱ πατέρες τοῖς ἐρωμένοις μὴ ἐῶσι διαλέγεσθαι τοῖς ἐρασταῖς, καὶ τῷ παιδαγωγῷ ταῦτα προστεταγμένα ᾖ, ἡλικιῶται δὲ καὶ ἑταῖροι ὀνειδίζωσιν ἐάν τι ὁρῶσιν τοιοῦτον γιγνόμενον, καὶ τοὺς ὀνειδίζοντας αὖ οἱ πρεσβύτεροι μὴ διακωλύωσι μηδὲ λοιδορῶσιν ὡς οὐκ ὀρθῶς λέγοντας, εἰς δὲ ταῦτά τις αὖ βλέψας ἡγήσαιτ’ ἂν πάλιν αἴσχιστον τὸ τοιοῦτον ἐνθάδε νομίζεσθαι."/>
    <x v="23"/>
    <x v="2"/>
    <m/>
    <x v="0"/>
    <s v="212"/>
    <b v="1"/>
    <m/>
  </r>
  <r>
    <x v="13"/>
    <s v="Symposium (011)"/>
    <s v="188.c.6"/>
    <s v="ἃ δὴ προστέτακται τῇ μαντικῇ ἐπισκοπεῖν τοὺς ἐρῶντας καὶ ἰατρεύειν, καὶ ἔστιν αὖ ἡ μαντικὴ φιλίας θεῶν καὶ ἀνθρώπων δημιουργὸς τῷ ἐπίστασθαι τὰ κατὰ ἀνθρώπους ἐρωτικά, ὅσα τείνει πρὸς θέμιν καὶ εὐσέβειαν."/>
    <x v="23"/>
    <x v="2"/>
    <m/>
    <x v="0"/>
    <s v="283"/>
    <b v="1"/>
    <m/>
  </r>
  <r>
    <x v="13"/>
    <s v="Timaeus (031)"/>
    <s v="24.b.1"/>
    <s v="καὶ δὴ καὶ τὸ μάχιμον γένος ᾔσθησαί που τῇδε ἀπὸ πάντων τῶν γενῶν κεχωρισμένον, οἷς οὐδὲν ἄλλο πλὴν τὰ περὶ τὸν πόλεμον ὑπὸ τοῦ νόμου προσετάχθη μέλειν·"/>
    <x v="23"/>
    <x v="2"/>
    <m/>
    <x v="0"/>
    <s v="106"/>
    <b v="1"/>
    <m/>
  </r>
  <r>
    <x v="13"/>
    <s v="Timaeus (031)"/>
    <s v="36.d.1"/>
    <s v="μίαν γὰρ αὐτὴν ἄσχιστον εἴασεν, τὴν δ’ ἐντὸς σχίσας ἑξαχῇ ἑπτὰ κύκλους ἀνίσους κατὰ τὴν τοῦ διπλασίου καὶ τριπλασίου διάστασιν ἑκάστην, οὐσῶν ἑκατέρων τριῶν, κατὰ τἀναντία μὲν ἀλλήλοις προσέταξεν ἰέναι τοὺς κύκλους, τάχει δὲ τρεῖς μὲν ὁμοίως, τοὺς δὲ τέτταρας ἀλλήλοις καὶ τοῖς τρισὶν ἀνομοίως, ἐν λόγῳ δὲ φερομένους."/>
    <x v="23"/>
    <x v="2"/>
    <m/>
    <x v="0"/>
    <s v="238"/>
    <b v="1"/>
    <m/>
  </r>
  <r>
    <x v="13"/>
    <s v="Timaeus (031)"/>
    <s v="38.e.3"/>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x v="23"/>
    <x v="2"/>
    <m/>
    <x v="0"/>
    <s v="260"/>
    <b v="1"/>
    <m/>
  </r>
  <r>
    <x v="13"/>
    <s v="Timaeus (031)"/>
    <s v="69.c.3"/>
    <s v="καὶ τῶν μὲν θείων αὐτὸς γίγνεται δημιουργός, τῶν δὲ θνητῶν τὴν γένεσιν τοῖς ἑαυτοῦ γεννήμασιν δημιουργεῖν προσέταξεν."/>
    <x v="23"/>
    <x v="2"/>
    <m/>
    <x v="0"/>
    <s v="652"/>
    <b v="1"/>
    <m/>
  </r>
  <r>
    <x v="13"/>
    <s v="Crito (003)"/>
    <s v="51.e.1"/>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x v="24"/>
    <x v="0"/>
    <m/>
    <x v="0"/>
    <s v="217"/>
    <b v="1"/>
    <m/>
  </r>
  <r>
    <x v="13"/>
    <s v="Euthyphro (001)"/>
    <s v="11.b.7"/>
    <s v="περιέρχεται γάρ πως ἡμῖν ἀεὶ ὃ ἂν προθώμεθα καὶ οὐκ ἐθέλει μένειν ὅπου ἂν ἱδρυσώμεθα αὐτό."/>
    <x v="24"/>
    <x v="0"/>
    <m/>
    <x v="0"/>
    <s v="252"/>
    <b v="1"/>
    <m/>
  </r>
  <r>
    <x v="13"/>
    <s v="Laws (034)"/>
    <s v="630.d.9"/>
    <s v="ὥσπερ τό τε ἀληθὲς οἶμαι καὶ τὸ δίκαιον ὑπέρ γε θείας διαλεγομένους λέγειν, οὐχ ὡς πρὸς ἀρετῆς τι μόριον, καὶ ταῦτα τὸ φαυλότατον, ἐτίθει βλέπων, ἀλλὰ πρὸς πᾶσαν ἀρετήν, καὶ κατ’ εἴδη ζητεῖν αὐτῶν τοὺς νόμους οὐδ’ ἅπερ οἱ τῶν νῦν εἴδη προτιθέμενοι ζητοῦσιν."/>
    <x v="24"/>
    <x v="0"/>
    <m/>
    <x v="0"/>
    <s v="132"/>
    <b v="1"/>
    <m/>
  </r>
  <r>
    <x v="13"/>
    <s v="Laws (034)"/>
    <s v="638.c.2"/>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x v="24"/>
    <x v="0"/>
    <m/>
    <x v="0"/>
    <s v="248"/>
    <b v="1"/>
    <m/>
  </r>
  <r>
    <x v="13"/>
    <s v="Laws (034)"/>
    <s v="688.c.2"/>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x v="24"/>
    <x v="0"/>
    <m/>
    <x v="0"/>
    <s v="1152"/>
    <b v="1"/>
    <m/>
  </r>
  <r>
    <x v="13"/>
    <s v="Laws (034)"/>
    <s v="693.b.5"/>
    <s v="μὴ θαυμάσωμεν δὲ εἰ πολλάκις ἤδη προθέμενοι ἄττα, εἰρήκαμεν ὅτι πρὸς ταῦτα δεῖ νομοθετεῖν βλέποντα τὸν νομοθέτην, τὰ δὲ προτεθέντα οὐ ταὐτὰ ἡμῖν φαίνεται ἑκάστοτε·"/>
    <x v="24"/>
    <x v="0"/>
    <m/>
    <x v="0"/>
    <s v="1234"/>
    <b v="1"/>
    <m/>
  </r>
  <r>
    <x v="13"/>
    <s v="Laws (034)"/>
    <s v="723.b.7"/>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x v="24"/>
    <x v="0"/>
    <m/>
    <x v="0"/>
    <s v="1749"/>
    <b v="1"/>
    <m/>
  </r>
  <r>
    <x v="13"/>
    <s v="Laws (034)"/>
    <s v="772.e.3"/>
    <s v="δεῖ γάρ, ὥς φησιν Κλεινίας, ἔμπροσθεν τοῦ νόμου προοίμιον οἰκεῖον ἑκάστῳ προτιθέναι."/>
    <x v="24"/>
    <x v="0"/>
    <m/>
    <x v="0"/>
    <s v="2316"/>
    <b v="1"/>
    <m/>
  </r>
  <r>
    <x v="13"/>
    <s v="Laws (034)"/>
    <s v="858.a.7"/>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x v="24"/>
    <x v="0"/>
    <m/>
    <x v="0"/>
    <s v="3477"/>
    <b v="1"/>
    <m/>
  </r>
  <r>
    <x v="13"/>
    <s v="Phaedo (004)"/>
    <s v="115.d.8"/>
    <s v="ὑμεῖς δὲ ἦ μὴν μὴ παραμενεῖν ἐγγυήσασθε ἐπειδὰν ἀποθάνω, ἀλλὰ οἰχήσεσθαι ἀπιόντα, ἵνα ῥᾷον φέρῃ, καὶ μὴ ὁρῶν μου τὸ σῶμα ἢ καόμενον ἢ κατορυττόμενον ἀγανακτῇ ὑπὲρ ἐμοῦ ὡς δεινὰ πάσχοντος, μηδὲ λέγῃ ἐν τῇ ταφῇ ὡς ἢ προτίθεται ἢ ἐκφέρει ἢ κατορύττει."/>
    <x v="24"/>
    <x v="0"/>
    <m/>
    <x v="0"/>
    <s v="1201"/>
    <b v="1"/>
    <m/>
  </r>
  <r>
    <x v="13"/>
    <s v="Philebus (010)"/>
    <s v="50.b.7"/>
    <s v="ὀργὴν μὴν καὶ πόθον καὶ θρῆνον καὶ φόβον καὶ ἔρωτα καὶ ζῆλον καὶ φθόνον προυθέμεθα καὶ ὁπόσα τοιαῦτα, ἐν οἷς ἔφαμεν εὑρήσειν μειγνύμενα τὰ νῦν πολλάκις λεγόμενα."/>
    <x v="24"/>
    <x v="0"/>
    <m/>
    <x v="0"/>
    <s v="1109"/>
    <b v="1"/>
    <m/>
  </r>
  <r>
    <x v="13"/>
    <s v="Republic (030)"/>
    <s v="352.d.2"/>
    <s v="εἰ δὲ καὶ ἄμεινον ζῶσιν οἱ δίκαιοι τῶν ἀδίκων καὶ εὐδαιμονέστεροί εἰσιν, ὅπερ τὸ ὕστερον προυθέμεθα σκέψασθαι, σκεπτέον."/>
    <x v="24"/>
    <x v="0"/>
    <m/>
    <x v="0"/>
    <s v="764"/>
    <b v="1"/>
    <m/>
  </r>
  <r>
    <x v="13"/>
    <s v="Republic (030)"/>
    <s v="413.c.5"/>
    <s v="ὃ τοίνυν ἄρτι ἔλεγον, ζητητέον τίνες ἄριστοι φύλακες τοῦ παρ’ αὑτοῖς δόγματος, τοῦτο ὡς ποιητέον ὃ ἂν τῇ πόλει ἀεὶ δοκῶσι βέλτιστον εἶναι τηρητέον δὴ εὐθὺς ἐκ παίδων προθεμένοις ἔργα ἐν οἷς ἄν τις τὸ τοιοῦτον μάλιστα ἐπιλανθάνοιτο καὶ ἐξαπατῷτο, καὶ τὸν μὲν μνήμονα καὶ δυσεξαπάτητον ἐγκριτέον, τὸν δὲ μὴ ἀποκριτέον."/>
    <x v="24"/>
    <x v="0"/>
    <m/>
    <x v="0"/>
    <s v="2056"/>
    <b v="1"/>
    <m/>
  </r>
  <r>
    <x v="13"/>
    <s v="Sophist (007)"/>
    <s v="256.c.11"/>
    <s v="ἆρ’ αὖ τῶν μὲν τριῶν ἕτερον αὐτὴν φήσομεν εἶναι, τοῦ δὲ τετάρτου μὴ φῶμεν, ὁμολογήσαντες αὐτὰ εἶναι πέντε, περὶ ὧν καὶ ἐν οἷς προυθέμεθα σκοπεῖν;"/>
    <x v="24"/>
    <x v="0"/>
    <m/>
    <x v="0"/>
    <s v="1172"/>
    <b v="1"/>
    <m/>
  </r>
  <r>
    <x v="13"/>
    <s v="Sophist (007)"/>
    <s v="264.d.10"/>
    <s v="πάλιν τοίνυν ἐπιχειρῶμεν, σχίζοντες διχῇ τὸ προτεθὲν γένος, πορεύεσθαι κατὰ τοὐπὶ δεξιὰ ἀεὶ μέρος τοῦ τμηθέντος, ἐχόμενοι τῆς τοῦ σοφιστοῦ κοινωνίας, ἕως ἂν αὐτοῦ τὰ κοινὰ πάντα περιελόντες, τὴν οἰκείαν λιπόντες φύσιν ἐπιδείξωμεν μάλιστα μὲν ἡμῖν αὐτοῖς, ἔπειτα καὶ τοῖς ἐγγυτάτω γένει τῆς τοιαύτης μεθόδου πεφυκόσιν."/>
    <x v="24"/>
    <x v="0"/>
    <m/>
    <x v="0"/>
    <s v="1415"/>
    <b v="1"/>
    <m/>
  </r>
  <r>
    <x v="13"/>
    <s v="Statesman (008)"/>
    <s v="302.b.7"/>
    <s v="δεῖ τι κατιδεῖν ἡμᾶς, καίπερ πρός γε τὸ νῦν προτεθὲν ἡμῖν πάρεργον λεγόμενον;"/>
    <x v="24"/>
    <x v="0"/>
    <m/>
    <x v="0"/>
    <s v="1055"/>
    <b v="1"/>
    <m/>
  </r>
  <r>
    <x v="13"/>
    <s v="Theaetetus (006)"/>
    <s v="169.c.6"/>
    <s v="οὐ μέντοι περαιτέρω γε ὧν προτίθεσαι οἷός τ’ ἔσομαι παρασχεῖν ἐμαυτόν σοι."/>
    <x v="24"/>
    <x v="0"/>
    <m/>
    <x v="0"/>
    <s v="721"/>
    <b v="1"/>
    <m/>
  </r>
  <r>
    <x v="13"/>
    <s v="Theaetetus (006)"/>
    <s v="195.e.5"/>
    <s v="οἴει τινὰ πώποτε αὐτὸν ἐν αὑτῷ πέντε καὶ ἑπτά, λέγω δὲ μὴ ἀνθρώπους ἑπτὰ καὶ πέντε προθέμενον σκοπεῖν μηδ’ ἄλλο τοιοῦτον, ἀλλ’ αὐτὰ πέντε καὶ ἑπτά, ἅ φαμεν ἐκεῖ μνημεῖα ἐν τῷ ἐκμαγείῳ εἶναι καὶ ψευδῆ ἐν αὐτοῖς οὐκ εἶναι δοξάσαι, ταῦτα αὐτὰ εἴ τις ἀνθρώπων ἤδη πώποτε ἐσκέψατο λέγων πρὸς αὑτὸν καὶ ἐρωτῶν πόσα ποτ’ ἐστίν, καὶ ὁ μέν τις εἶπεν οἰηθεὶς ἕνδεκα αὐτὰ εἶναι, ὁ δὲ δώδεκα, ἢ πάντες λέγουσί τε καὶ οἴονται δώδεκα αὐτὰ εἶναι;"/>
    <x v="24"/>
    <x v="0"/>
    <m/>
    <x v="0"/>
    <s v="1367"/>
    <b v="1"/>
    <m/>
  </r>
  <r>
    <x v="13"/>
    <s v="Timaeus (031)"/>
    <s v="44.c.4"/>
    <s v="περὶ δὲ τῶν νῦν προτεθέντων δεῖ διελθεῖν ἀκριβέστερον, τὰ δὲ πρὸ τούτων, περὶ σωμάτων κατὰ μέρη τῆς γενέσεως καὶ περὶ ψυχῆς, δι’ ἅς τε αἰτίας καὶ προνοίας γέγονε θεῶν, τοῦ μάλιστα εἰκότος ἀντεχομένοις, οὕτω καὶ κατὰ ταῦτα πορευομένοις διεξιτέον."/>
    <x v="24"/>
    <x v="0"/>
    <m/>
    <x v="0"/>
    <s v="319"/>
    <b v="1"/>
    <m/>
  </r>
  <r>
    <x v="13"/>
    <s v="Timaeus (031)"/>
    <s v="90.d.1"/>
    <s v="ταύταις δὴ συνεπόμενον ἕκαστον δεῖ, τὰς περὶ τὴν γένεσιν ἐν τῇ κεφαλῇ διεφθαρμένας ἡμῶν περιόδους ἐξορθοῦντα διὰ τὸ καταμανθάνειν τὰς τοῦ παντὸς ἁρμονίας τε καὶ περιφοράς, τῷ κατανοουμένῳ τὸ κατανοοῦν ἐξομοιῶσαι κατὰ τὴν ἀρχαίαν φύσιν, ὁμοιώσαντα δὲ τέλος ἔχειν τοῦ προτεθέντος ἀνθρώποις ὑπὸ θεῶν ἀρίστου βίου πρός τε τὸν παρόντα καὶ τὸν ἔπειτα χρόνον."/>
    <x v="24"/>
    <x v="0"/>
    <m/>
    <x v="0"/>
    <s v="876"/>
    <b v="1"/>
    <m/>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x v="29"/>
    <x v="0"/>
    <m/>
    <x v="0"/>
    <s v="284"/>
    <b v="1"/>
    <m/>
  </r>
  <r>
    <x v="13"/>
    <s v="Cratylus (005)"/>
    <s v="400.c.2"/>
    <s v="καὶ διότι αὖ τούτῳ ἃ ἂν σημαίνῃ ἡ ψυχή, καὶ ταύτῃ σῆμα ὀρθῶς καλεῖσθαι."/>
    <x v="29"/>
    <x v="0"/>
    <m/>
    <x v="0"/>
    <s v="470"/>
    <b v="1"/>
    <m/>
  </r>
  <r>
    <x v="13"/>
    <s v="Cratylus (005)"/>
    <s v="405.c.6"/>
    <s v="κατὰ δὲ τὴν μουσικὴν δεῖ ὑπολαβεῖν ὅτι τὸ ἄλφα σημαίνει πολλαχοῦ τὸ καὶ ἐνταῦθα τὴν καὶ περὶ τὸν οὐρανόν, οὓς δὴ πόλους καλοῦσιν, καὶ περὶ τὴν ἐν τῇ ᾠδῇ ἁρμονίαν, ἣ δὴ συμφωνία καλεῖται, ὅτι ταῦτα πάντα, ὥς φασιν οἱ κομψοὶ περὶ μουσικὴν καὶ ἀστρονομίαν, ἁρμονίᾳ τινὶ πάντα·"/>
    <x v="29"/>
    <x v="0"/>
    <m/>
    <x v="0"/>
    <s v="588"/>
    <b v="1"/>
    <m/>
  </r>
  <r>
    <x v="13"/>
    <s v="Cratylus (005)"/>
    <s v="413.d.9"/>
    <s v="ἀδικία μὲν γὰρ δῆλον ὅτι ἐστὶν ὄντος ἐμπόδισμα τοῦ διαϊόντος, ἀνδρεία δὲ σημαίνει ὡς ἐν μάχῃ ἐπονομαζομένης τῆς ἀνδρείας—μάχην δ’ εἶναι ἐν τῷ ὄντι, εἴπερ ῥεῖ, οὐκ ἄλλο τι ἢ τὴν ἐναντίαν ῥοήν—ἐὰν οὖν τις ἐξέλῃ τὸ δέλτα τοῦ ὀνόματος τῆς ἀνδρείας, αὐτὸ μηνύει τὸ ἔργον τὸ ὄνομα ἡ ἀνρεία."/>
    <x v="29"/>
    <x v="0"/>
    <m/>
    <x v="0"/>
    <s v="780"/>
    <b v="1"/>
    <m/>
  </r>
  <r>
    <x v="13"/>
    <s v="Cratylus (005)"/>
    <s v="415.c.7"/>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x v="29"/>
    <x v="0"/>
    <m/>
    <x v="0"/>
    <s v="825"/>
    <b v="1"/>
    <m/>
  </r>
  <r>
    <x v="13"/>
    <s v="Cratylus (005)"/>
    <s v="418.a.5"/>
    <s v="τί δ’ ἂν εἴη ποτὲ ζημιῶδες θέασαι, ὦ Ἑρμόγενες, ὡς ἐγὼ ἀληθῆ λέγω λέγων ὅτι προστιθέντες γράμματα καὶ ἐξαιροῦντες σφόδρα ἀλλοιοῦσι τὰς τῶν ὀνομάτων διανοίας, οὕτως ὥστε σμικρὰ πάνυ παραστρέφοντες ἐνίοτε τἀναντία ποιεῖν σημαίνειν."/>
    <x v="29"/>
    <x v="0"/>
    <m/>
    <x v="0"/>
    <s v="891"/>
    <b v="1"/>
    <m/>
  </r>
  <r>
    <x v="13"/>
    <s v="Cratylus (005)"/>
    <s v="420.c.1"/>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x v="29"/>
    <x v="0"/>
    <m/>
    <x v="0"/>
    <s v="944"/>
    <b v="1"/>
    <m/>
  </r>
  <r>
    <x v="13"/>
    <s v="Cratylus (005)"/>
    <s v="422.e.2"/>
    <s v="εἰ φωνὴν μὴ εἴχομεν μηδὲ γλῶτταν, ἐβουλόμεθα δὲ δηλοῦν ἀλλήλοις τὰ πράγματα, ἆρ’ οὐκ ἄν, ὥσπερ νῦν οἱ ἐνεοί, ἐπεχειροῦμεν ἂν σημαίνειν ταῖς χερσὶ καὶ κεφαλῇ καὶ τῷ ἄλλῳ σώματι;"/>
    <x v="29"/>
    <x v="0"/>
    <m/>
    <x v="0"/>
    <s v="999"/>
    <b v="1"/>
    <m/>
  </r>
  <r>
    <x v="13"/>
    <s v="Cratylus (005)"/>
    <s v="436.e.2"/>
    <s v="ὡς τοῦ παντὸς ἰόντος τε καὶ φερομένου καὶ ῥέοντός φαμεν σημαίνειν ἡμῖν τὴν οὐσίαν τὰ ὀνόματα."/>
    <x v="29"/>
    <x v="0"/>
    <m/>
    <x v="0"/>
    <s v="1342"/>
    <b v="1"/>
    <m/>
  </r>
  <r>
    <x v="13"/>
    <s v="Cratylus (005)"/>
    <s v="437.a.1"/>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x v="29"/>
    <x v="0"/>
    <m/>
    <x v="0"/>
    <s v="1345"/>
    <b v="1"/>
    <m/>
  </r>
  <r>
    <x v="13"/>
    <s v="Epinomis (035)"/>
    <s v="989.a.6"/>
    <s v="τὸ δὴ μέγιστον ἀρετῆς οὐ καλῶς πραττόμενον ἡμῖν γέγονεν αἴτιον, ὡς ἄρτι σημαίνειν ἐκ τῶν εἰρημένων μοι σφόδρα δοκεῖ."/>
    <x v="29"/>
    <x v="0"/>
    <m/>
    <x v="0"/>
    <s v="219"/>
    <b v="1"/>
    <m/>
  </r>
  <r>
    <x v="13"/>
    <s v="Epistles (036)"/>
    <s v="352.e.6"/>
    <s v="ἔστω δὴ παντάπασι μὲν εὐχή τις—ἀπὸ γὰρ θεῶν χρὴ πάντα ἀρχόμενον ἀεὶ λέγειν τε καὶ νοεῖν—ἐπιτελὴς δ’ εἴη σημαίνουσα ἡμῖν τοιόνδε τινὰ λόγον·"/>
    <x v="29"/>
    <x v="0"/>
    <m/>
    <x v="0"/>
    <s v="566"/>
    <b v="1"/>
    <m/>
  </r>
  <r>
    <x v="13"/>
    <s v="Gorgias (023)"/>
    <s v="527.d.5"/>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x v="29"/>
    <x v="1"/>
    <s v="CHECAR"/>
    <x v="1"/>
    <s v="2110"/>
    <b v="1"/>
    <m/>
  </r>
  <r>
    <x v="13"/>
    <s v="Laws (034)"/>
    <s v="659.c.5"/>
    <s v="τί ποτ’ οὖν ἡμῖν τὰ νῦν αὖ διαπερανθέντα τῷ λόγῳ σημαίνειν βούλεται;"/>
    <x v="29"/>
    <x v="0"/>
    <m/>
    <x v="0"/>
    <s v="628"/>
    <b v="1"/>
    <m/>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x v="29"/>
    <x v="0"/>
    <m/>
    <x v="0"/>
    <s v="831"/>
    <b v="1"/>
    <m/>
  </r>
  <r>
    <x v="13"/>
    <s v="Laws (034)"/>
    <s v="700.a.1"/>
    <s v="πειρῶ δ’ ἔτι σαφέστερον ἡμῖν σημῆναι τὸ νῦν λεγόμενον."/>
    <x v="29"/>
    <x v="0"/>
    <m/>
    <x v="0"/>
    <s v="1350"/>
    <b v="1"/>
    <m/>
  </r>
  <r>
    <x v="13"/>
    <s v="Laws (034)"/>
    <s v="722.e.4"/>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x v="29"/>
    <x v="0"/>
    <m/>
    <x v="0"/>
    <s v="1742"/>
    <b v="1"/>
    <m/>
  </r>
  <r>
    <x v="13"/>
    <s v="Laws (034)"/>
    <s v="891.c.4"/>
    <s v="ἔοικεν δὲ οὐ κινδυνεύειν ἀλλὰ ὄντως σημαίνειν ταῦτα ἡμῖν τῷ λόγῳ."/>
    <x v="29"/>
    <x v="0"/>
    <m/>
    <x v="0"/>
    <s v="3922"/>
    <b v="1"/>
    <m/>
  </r>
  <r>
    <x v="13"/>
    <s v="Laws (034)"/>
    <s v="907.d.7"/>
    <s v="ἐάν τις ἀσεβῇ λόγοις εἴτ’ ἔργοις, ὁ παρατυγχάνων ἀμυνέτω σημαίνων πρὸς ἄρχοντας, τῶν δὲ ἀρχόντων οἱ πρῶτοι πυθόμενοι πρὸς τὸ περὶ τούτων ἀποδεδειγμένον κρίνειν δικαστήριον εἰσαγαγόντων κατὰ τοὺς νόμους·"/>
    <x v="29"/>
    <x v="0"/>
    <m/>
    <x v="0"/>
    <s v="4287"/>
    <b v="1"/>
    <m/>
  </r>
  <r>
    <x v="13"/>
    <s v="Parmenides (009)"/>
    <s v="163.b.1"/>
    <s v="τὸ δὲ μὴ ἔστιν ὅταν λέγωμεν, ἆρα μή τι ἄλλο σημαίνει ἢ οὐσίας ἀπουσίαν τούτῳ ᾧ ἂν φῶμεν μὴ εἶναι;"/>
    <x v="29"/>
    <x v="0"/>
    <m/>
    <x v="0"/>
    <s v="1420"/>
    <b v="1"/>
    <m/>
  </r>
  <r>
    <x v="13"/>
    <s v="Phaedo (004)"/>
    <s v="62.b.10"/>
    <s v="ἔμοιγε, φησὶν ὁ οὐκοῦν, ἦ δ’ ὅς, καὶ σὺ ἂν τῶν σαυτοῦ κτημάτων εἴ τι αὐτὸ ἑαυτὸ ἀποκτεινύοι, μὴ σημήναντός σου ὅτι βούλει αὐτὸ τεθνάναι, χαλεπαίνοις ἂν αὐτῷ καί, εἴ τινα ἔχοις τιμωρίαν, τιμωροῖο ἄν;"/>
    <x v="29"/>
    <x v="0"/>
    <m/>
    <x v="0"/>
    <s v="103"/>
    <b v="1"/>
    <m/>
  </r>
  <r>
    <x v="13"/>
    <s v="Phaedo (004)"/>
    <s v="66.d.7"/>
    <s v="καὶ τότε, ὡς ἔοικεν, ἡμῖν ἔσται οὗ ἐπιθυμοῦμέν τε καί φαμεν ἐρασταὶ εἶναι, φρονήσεως, ἐπειδὰν τελευτήσωμεν, ὡς ὁ λόγος σημαίνει, ζῶσιν δὲ οὔ."/>
    <x v="29"/>
    <x v="0"/>
    <m/>
    <x v="0"/>
    <s v="202"/>
    <b v="1"/>
    <m/>
  </r>
  <r>
    <x v="13"/>
    <s v="Phaedrus (012)"/>
    <s v="275.d.7"/>
    <s v="δόξαις μὲν ἂν ὥς τι φρονοῦντας αὐτοὺς λέγειν, ἐὰν δέ τι ἔρῃ τῶν λεγομένων βουλόμενος μαθεῖν, ἕν τι σημαίνει μόνον ταὐτὸν ἀεί."/>
    <x v="29"/>
    <x v="0"/>
    <m/>
    <x v="0"/>
    <s v="928"/>
    <b v="1"/>
    <m/>
  </r>
  <r>
    <x v="13"/>
    <s v="Philebus (010)"/>
    <s v="24.b.7"/>
    <s v="ἀεὶ τοίνυν ὁ λόγος ἡμῖν σημαίνει τούτω μὴ τέλος ἔχειν·"/>
    <x v="29"/>
    <x v="0"/>
    <m/>
    <x v="0"/>
    <s v="310"/>
    <b v="1"/>
    <m/>
  </r>
  <r>
    <x v="13"/>
    <s v="Philebus (010)"/>
    <s v="51.a.2"/>
    <s v="ἐγὼ δὴ πειράσομαι μεταβαλὼν σημαίνειν ἡμῖν αὐτάς."/>
    <x v="29"/>
    <x v="0"/>
    <m/>
    <x v="0"/>
    <s v="1126"/>
    <b v="1"/>
    <m/>
  </r>
  <r>
    <x v="13"/>
    <s v="Republic (030)"/>
    <s v="440.a.5"/>
    <s v="οὗτος μέντοι, ἔφην, ὁ λόγος σημαίνει τὴν ὀργὴν πολεμεῖν ἐνίοτε ταῖς ἐπιθυμίαις ὡς ἄλλο ὂν ἄλλῳ."/>
    <x v="29"/>
    <x v="0"/>
    <m/>
    <x v="0"/>
    <s v="2630"/>
    <b v="1"/>
    <m/>
  </r>
  <r>
    <x v="13"/>
    <s v="Republic (030)"/>
    <s v="518.c.4"/>
    <s v="ὁ δέ γε νῦν λόγος, ἦν δ’ ἐγώ, σημαίνει ταύτην τὴν ἐνοῦσαν ἑκάστου δύναμιν ἐν τῇ ψυχῇ καὶ τὸ ὄργανον ᾧ καταμανθάνει ἕκαστος, οἷον εἰ ὄμμα μὴ δυνατὸν ἦν ἄλλως ἢ σὺν ὅλῳ τῷ σώματι στρέφειν πρὸς τὸ φανὸν ἐκ τοῦ σκοτώδους, οὕτω σὺν ὅλῃ τῇ ψυχῇ ἐκ τοῦ γιγνομένου περιακτέον εἶναι, ἕως ἂν εἰς τὸ ὂν καὶ τοῦ ὄντος τὸ φανότατον δυνατὴ γένηται ἀνασχέσθαι θεωμένη·"/>
    <x v="29"/>
    <x v="0"/>
    <m/>
    <x v="0"/>
    <s v="4220"/>
    <b v="1"/>
    <m/>
  </r>
  <r>
    <x v="13"/>
    <s v="Republic (030)"/>
    <s v="523.d.5"/>
    <s v="οὐδαμοῦ γὰρ ἡ ὄψις αὐτῇ ἅμα ἐσήμηνεν τὸ δάκτυλον τοὐναντίον ἢ δάκτυλον εἶναι."/>
    <x v="29"/>
    <x v="0"/>
    <m/>
    <x v="0"/>
    <s v="4338"/>
    <b v="1"/>
    <m/>
  </r>
  <r>
    <x v="13"/>
    <s v="Republic (030)"/>
    <s v="524.a.1"/>
    <s v="οὐκοῦν, ἦν δ’ ἐγώ, ἀναγκαῖον ἔν γε τοῖς τοιούτοις αὖ τὴν ψυχὴν ἀπορεῖν τί ποτε σημαίνει αὕτη ἡ αἴσθησις τὸ σκληρόν, εἴπερ τὸ αὐτὸ καὶ μαλακὸν λέγει, καὶ ἡ τοῦ κούφου καὶ ἡ τοῦ βαρέος, τί τὸ κοῦφον καὶ βαρύ, εἰ τό τε βαρὺ κοῦφον καὶ τὸ κοῦφον βαρὺ σημαίνει;"/>
    <x v="29"/>
    <x v="0"/>
    <m/>
    <x v="0"/>
    <s v="4349"/>
    <b v="1"/>
    <m/>
  </r>
  <r>
    <x v="13"/>
    <s v="Republic (030)"/>
    <s v="602.e.4"/>
    <s v="τούτῳ δὲ πολλάκις μετρήσαντι καὶ σημαίνοντι μείζω ἄττα εἶναι ἢ ἐλάττω ἕτερα ἑτέρων ἢ ἴσα τἀναντία φαίνεται ἅμα περὶ ταὐτά."/>
    <x v="29"/>
    <x v="0"/>
    <m/>
    <x v="0"/>
    <s v="6040"/>
    <b v="1"/>
    <m/>
  </r>
  <r>
    <x v="13"/>
    <s v="Republic (030)"/>
    <s v="615.e.4"/>
    <s v="ἐνταῦθα δὴ ἄνδρες, ἔφη, ἄγριοι, διάπυροι ἰδεῖν, παρεστῶτες καὶ καταμανθάνοντες τὸ φθέγμα, τοὺς μὲν διαλαβόντες ἦγον, τὸν δὲ Ἀρδιαῖον καὶ ἄλλους συμποδίσαντες χεῖράς τε καὶ πόδας καὶ κεφαλήν, καταβαλόντες καὶ ἐκδείραντες, εἷλκον παρὰ τὴν ὁδὸν ἐκτὸς ἐπ’ ἀσπαλάθων κνάμπτοντες, καὶ τοῖς ἀεὶ παριοῦσι σημαίνοντες ὧν ἕνεκά τε καὶ ὅτι εἰς τὸν Τάρταρον ἐμπεσούμενοι ἄγοιντο."/>
    <x v="29"/>
    <x v="0"/>
    <m/>
    <x v="0"/>
    <s v="6307"/>
    <b v="1"/>
    <m/>
  </r>
  <r>
    <x v="13"/>
    <s v="Sophist (007)"/>
    <s v="244.a.4"/>
    <s v="ἐπειδὴ τοίνυν ἡμεῖς ἠπορήκαμεν, ὑμεῖς αὐτὰ ἡμῖν ἐμφανίζετε ἱκανῶς, τί ποτε βούλεσθε σημαίνειν ὁπόταν ὂν φθέγγησθε."/>
    <x v="29"/>
    <x v="0"/>
    <m/>
    <x v="0"/>
    <s v="772"/>
    <b v="1"/>
    <m/>
  </r>
  <r>
    <x v="13"/>
    <s v="Sophist (007)"/>
    <s v="258.a.11"/>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x v="29"/>
    <x v="0"/>
    <m/>
    <x v="0"/>
    <s v="1230"/>
    <b v="1"/>
    <m/>
  </r>
  <r>
    <x v="13"/>
    <s v="Statesman (008)"/>
    <s v="275.e.5"/>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x v="29"/>
    <x v="0"/>
    <m/>
    <x v="0"/>
    <s v="479"/>
    <b v="1"/>
    <m/>
  </r>
  <r>
    <x v="13"/>
    <s v="Theaetetus (006)"/>
    <s v="201.a.4"/>
    <s v="τέχνη γάρ σοι ὅλη σημαίνει μὴ εἶναι ἐπιστήμην αὐτό."/>
    <x v="29"/>
    <x v="0"/>
    <m/>
    <x v="0"/>
    <s v="1508"/>
    <b v="1"/>
    <m/>
  </r>
  <r>
    <x v="13"/>
    <s v="Theaetetus (006)"/>
    <s v="206.c.7"/>
    <s v="φέρε δή, τί ποτε βούλεται τὸν λόγον ἡμῖν σημαίνειν;"/>
    <x v="29"/>
    <x v="0"/>
    <m/>
    <x v="0"/>
    <s v="1692"/>
    <b v="1"/>
    <m/>
  </r>
  <r>
    <x v="13"/>
    <s v="Theages (017)"/>
    <s v="128.d.3"/>
    <s v="ἔστι δὲ τοῦτο φωνή, ἣ ὅταν γένηται ἀεί μοι σημαίνει, ὃ ἂν μέλλω πράττειν, τούτου ἀποτροπήν, προτρέπει δὲ οὐδέποτε·"/>
    <x v="29"/>
    <x v="0"/>
    <m/>
    <x v="0"/>
    <s v="235"/>
    <b v="1"/>
    <m/>
  </r>
  <r>
    <x v="13"/>
    <s v="Timaeus (031)"/>
    <s v="71.e.6"/>
    <s v="ἀλλὰ συννοῆσαι μὲν ἔμφρονος τά τε ῥηθέντα ἀναμνησθέντα ὄναρ ἢ ὕπαρ ὑπὸ τῆς μαντικῆς τε καὶ ἐνθουσιαστικῆς φύσεως, καὶ ὅσα ἂν φαντάσματα ὀφθῇ, πάντα λογισμῷ διελέσθαι ὅπῃ τι σημαίνει καὶ ὅτῳ μέλλοντος ἢ παρελθόντος ἢ παρόντος κακοῦ ἢ ἀγαθοῦ·"/>
    <x v="29"/>
    <x v="0"/>
    <m/>
    <x v="0"/>
    <s v="669"/>
    <b v="1"/>
    <m/>
  </r>
  <r>
    <x v="13"/>
    <s v="Apology (002)"/>
    <s v="17.d.4"/>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x v="34"/>
    <x v="0"/>
    <m/>
    <x v="0"/>
    <s v="14"/>
    <b v="1"/>
    <m/>
  </r>
  <r>
    <x v="13"/>
    <s v="Euthydemus (021)"/>
    <s v="306.c.6"/>
    <s v="συγγιγνώσκειν μὲν οὖν αὐτοῖς χρὴ τῆς ἐπιθυμίας καὶ μὴ χαλεπαίνειν, ἡγεῖσθαι μέντοι τοιούτους εἶναι οἷοί εἰσιν·"/>
    <x v="34"/>
    <x v="0"/>
    <m/>
    <x v="0"/>
    <s v="1140"/>
    <b v="1"/>
    <m/>
  </r>
  <r>
    <x v="13"/>
    <s v="Laws (034)"/>
    <s v="717.b.6"/>
    <s v="παρὰ δὲ πάντα τὸν βίον ἔχειν τε καὶ ἐσχηκέναι χρὴ πρὸς αὑτοῦ γονέας εὐφημίαν διαφερόντως, διότι κούφων καὶ πτηνῶν λόγων βαρυτάτη ζημία—πᾶσι γὰρ ἐπίσκοπος τοῖς περὶ τὰ τοιαῦτα ἐτάχθη Δίκης Νέμεσις ἄγγελος—θυμουμένοις τε οὖν ὑπείκειν δεῖ καὶ ἀποπιμπλᾶσι τὸν θυμόν, ἐάντ’ ἐν λόγοις ἐάντ’ ἐν ἔργοις δρῶσιν τὸ τοιοῦτον, συγγιγνώσκοντα, ὡς εἰκότως μάλιστα πατὴρ ὑεῖ δοξάζων ἀδικεῖσθαι θυμοῖτ’ ἂν διαφερόντως."/>
    <x v="34"/>
    <x v="0"/>
    <m/>
    <x v="0"/>
    <s v="1660"/>
    <b v="1"/>
    <m/>
  </r>
  <r>
    <x v="13"/>
    <s v="Laws (034)"/>
    <s v="966.c.1"/>
    <s v="μῶν οὖν οὐχ ἓν τῶν καλλίστων ἐστὶν τὸ περὶ τοὺς θεούς, ὃ δὴ σπουδῇ διεπερανάμεθα, ὡς εἰσίν τε καὶ ὅσης φαίνονται κύριοι δυνάμεως, εἰδέναι τε εἰς ὅσον δυνατόν ἐστιν ταῦτ’ ἄνθρωπον γιγνώσκειν, καὶ τοῖς μὲν πλείστοις τῶν κατὰ πόλιν συγγιγνώσκειν τῇ φήμῃ μόνον τῶν νόμων συνακολουθοῦσιν, τοῖς δὲ φυλακῆς μεθέξουσιν μηδὲ ἐπιτρέπειν, ὃς ἂν μὴ διαπονήσηται τὸ πᾶσαν πίστιν λαβεῖν τῶν οὐσῶν περὶ θεῶν;"/>
    <x v="34"/>
    <x v="4"/>
    <s v="CHECAR"/>
    <x v="1"/>
    <s v="4975"/>
    <b v="1"/>
    <m/>
  </r>
  <r>
    <x v="13"/>
    <s v="Menexenus (028)"/>
    <s v="244.b.3"/>
    <s v="μετὰ δὲ τοῦτο παντελῶς εἰρήνης ἡμῖν γενομένης, ἡσυχίαν ἦγεν ἡ πόλις, τοῖς μὲν βαρβάροις συγγιγνώσκουσα, ὅτι παθόντες ὑπ’ αὐτῆς κακῶς οὐκ ἐνδεῶς ἠμύναντο, τοῖς δὲ Ἕλλησιν ἀγανακτοῦσα, μεμνημένη ὡς εὖ παθόντες ὑπ’ αὐτῆς οἵαν χάριν ἀπέδοσαν, κοινωσάμενοι τοῖς βαρβάροις, τάς τε ναῦς περιελόμενοι αἵ ποτ’ ἐκείνους ἔσωσαν, καὶ τείχη καθελόντες ἀνθ’ ὧν ἡμεῖς τἀκείνων ἐκωλύσαμεν πεσεῖν·"/>
    <x v="34"/>
    <x v="0"/>
    <m/>
    <x v="0"/>
    <s v="147"/>
    <b v="1"/>
    <m/>
  </r>
  <r>
    <x v="13"/>
    <s v="Phaedrus (012)"/>
    <s v="269.b.4"/>
    <s v="ὦ Φαῖδρέ τε καὶ Σώκρατες, οὐ χρὴ χαλεπαίνειν ἀλλὰ συγγιγνώσκειν, εἴ τινες μὴ ἐπιστάμενοι διαλέγεσθαι ἀδύνατοι ἐγένοντο ὁρίσασθαι τί ποτ’ ἔστιν ῥητορική, ἐκ δὲ τούτου τοῦ πάθους τὰ πρὸ τῆς τέχνης ἀναγκαῖα μαθήματα ἔχοντες ῥητορικὴν ᾠήθησαν ηὑρηκέναι, καὶ ταῦτα δὴ διδάσκοντες ἄλλους ἡγοῦνταί σφισιν τελέως ῥητορικὴν δεδιδάχθαι, τὸ δὲ ἕκαστα τούτων πιθανῶς λέγειν τε καὶ τὸ ὅλον συνίστασθαι, οὐδὲν ἔργον ὄν αὐτοὺς δεῖν παρ’ ἑαυτῶν τοὺς μαθητὰς σφῶν πορίζεσθαι ἐν τοῖς λόγοις ἀλλὰ μήν, ὦ Σώκρατες, κινδυνεύει γε τοιοῦτόν τι εἶναι τὸ τῆς τέχνης ἣν οὗτοι οἱ ἄνδρες ὡς ῥητορικὴν διδάσκουσίν τε καὶ γράφουσιν, καὶ ἔμοιγε δοκεῖς ἀληθῆ εἰρηκέναι·"/>
    <x v="34"/>
    <x v="0"/>
    <m/>
    <x v="0"/>
    <s v="790"/>
    <b v="1"/>
    <m/>
  </r>
  <r>
    <x v="13"/>
    <s v="Symposium (011)"/>
    <s v="217.e.6"/>
    <s v="φασὶ γάρ πού τινα τοῦτο παθόντα οὐκ ἐθέλειν λέγειν οἷον ἦν πλὴν τοῖς δεδηγμένοις, ὡς μόνοις γνωσομένοις τε καὶ συγγνωσομένοις εἰ πᾶν ἐτόλμα δρᾶν τε καὶ λέγειν ὑπὸ τῆς ὀδύνης."/>
    <x v="34"/>
    <x v="0"/>
    <m/>
    <x v="0"/>
    <s v="921"/>
    <b v="1"/>
    <m/>
  </r>
  <r>
    <x v="13"/>
    <s v="Alcibiades 1 (013)"/>
    <s v="106.c.4"/>
    <s v="διανοῇ γάρ, ὡς ἐγώ φημι, παριέναι συμβουλεύσων Ἀθηναίοις ἐντὸς οὐ πολλοῦ χρόνου·"/>
    <x v="25"/>
    <x v="0"/>
    <m/>
    <x v="0"/>
    <s v="64"/>
    <b v="1"/>
    <m/>
  </r>
  <r>
    <x v="13"/>
    <s v="Alcibiades 1 (013)"/>
    <s v="107.e.9"/>
    <s v="ἔχεις οὖν εἰπεῖν πρὸς τί ἂν βλέπων ὁ παιδοτρίβης συμβουλεύσειεν οἷς δεῖ προσπαλαίειν καὶ οἷς μή, καὶ ὁπότε καὶ ὅντινα τρόπον;"/>
    <x v="25"/>
    <x v="0"/>
    <m/>
    <x v="0"/>
    <s v="128"/>
    <b v="1"/>
    <m/>
  </r>
  <r>
    <x v="13"/>
    <s v="Alcibiades 1 (013)"/>
    <s v="113.b.8"/>
    <s v="οὐκοῦν ἐλέχθη περὶ δικαίων καὶ ἀδίκων ὅτι Ἀλκιβιάδης ὁ καλὸς ὁ Κλεινίου οὐκ ἐπίσταιτο, οἴοιτο δέ, καὶ μέλλοι εἰς ἐκκλησίαν ἐλθὼν συμβουλεύσειν Ἀθηναίοις περὶ ὧν οὐδὲν οἶδεν;"/>
    <x v="25"/>
    <x v="0"/>
    <m/>
    <x v="0"/>
    <s v="361"/>
    <b v="1"/>
    <m/>
  </r>
  <r>
    <x v="13"/>
    <s v="Alcibiades 1 (013)"/>
    <s v="116.d.7"/>
    <s v="εἰ οὖν τις ἀνίσταται συμβουλεύσων εἴτε Ἀθηναίοις εἴτε Πεπαρηθίοις, οἰόμενος γιγνώσκειν τὰ δίκαια καὶ τὰ ἄδικα, φήσει δ’ εἶναι τὰ δίκαια κακὰ ἐνίοτε, ἄλλο τι ἢ καταγελῴης ἂν αὐτοῦ, ἐπειδήπερ τυγχάνεις καὶ σὺ λέγων ὅτι ταὐτά ἐστι δίκαιά τε καὶ συμφέροντα;"/>
    <x v="25"/>
    <x v="0"/>
    <m/>
    <x v="0"/>
    <s v="512"/>
    <b v="1"/>
    <m/>
  </r>
  <r>
    <x v="13"/>
    <s v="Alcibiades 1 (013)"/>
    <s v="132.d.1"/>
    <s v="ἐγώ σοι φράσω, ὅ γε ὑποπτεύω λέγειν καὶ συμβουλεύειν ἡμῖν τοῦτο τὸ γράμμα."/>
    <x v="25"/>
    <x v="0"/>
    <m/>
    <x v="0"/>
    <s v="1087"/>
    <b v="1"/>
    <m/>
  </r>
  <r>
    <x v="13"/>
    <s v="Alcibiades 1 (013)"/>
    <s v="132.d.5"/>
    <s v="εἰ ἡμῶν τῷ ὄμματι ὥσπερ ἀνθρώπῳ συμβουλεῦον εἶπεν ἰδὲ σαυτόν, πῶς ἂν ὑπελάβομεν τί παραινεῖν;"/>
    <x v="25"/>
    <x v="0"/>
    <m/>
    <x v="0"/>
    <s v="1091"/>
    <b v="1"/>
    <m/>
  </r>
  <r>
    <x v="13"/>
    <s v="Alcibiades 2 (014)"/>
    <s v="144.e.3"/>
    <s v="οὐκοῦν οἱ ῥήτορες αὐτίκα ἤτοι εἰδότες συμβουλεύειν ἢ οἰηθέντες εἰδέναι συμβουλεύουσιν ἡμῖν ἑκάστοτε, οἱ μὲν περὶ πολέμου τε καὶ εἰρήνης, οἱ δὲ περὶ τειχῶν οἰκοδομίας ἢ καὶ λιμένων κατασκευῆς·"/>
    <x v="25"/>
    <x v="0"/>
    <m/>
    <x v="0"/>
    <s v="185"/>
    <b v="1"/>
    <m/>
  </r>
  <r>
    <x v="13"/>
    <s v="Alcibiades 2 (014)"/>
    <s v="151.a.7"/>
    <s v="καὶ μὴν τουτονὶ τὸν στέφανον, ἐπειδή μοι δοκεῖς καλῶς συμβεβουλευκέναι, σοὶ περιθήσω·"/>
    <x v="25"/>
    <x v="0"/>
    <m/>
    <x v="0"/>
    <s v="325"/>
    <b v="1"/>
    <m/>
  </r>
  <r>
    <x v="13"/>
    <s v="Apology (002)"/>
    <s v="31.c.4"/>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x v="25"/>
    <x v="0"/>
    <m/>
    <x v="0"/>
    <s v="302"/>
    <b v="1"/>
    <m/>
  </r>
  <r>
    <x v="13"/>
    <s v="Apology (002)"/>
    <s v="33.c.8"/>
    <s v="εἰ γὰρ δὴ ἔγωγε τῶν νέων τοὺς μὲν διαφθείρω τοὺς δὲ διέφθαρκα, χρῆν δήπου, εἴτε τινὲς αὐτῶν πρεσβύτεροι γενόμενοι ἔγνωσαν ὅτι νέοις οὖσιν αὐτοῖς ἐγὼ κακὸν πώποτέ τι συνεβούλευσα, νυνὶ αὐτοὺς ἀναβαίνοντας ἐμοῦ κατηγορεῖν καὶ τιμωρεῖσθαι·"/>
    <x v="25"/>
    <x v="0"/>
    <m/>
    <x v="0"/>
    <s v="336"/>
    <b v="1"/>
    <m/>
  </r>
  <r>
    <x v="13"/>
    <s v="Charmides (018)"/>
    <s v="176.a.2"/>
    <s v="εἰ γὰρ ἔχεις, μᾶλλον ἂν ἔγωγέ σοι συμβουλεύσαιμι ἐμὲ μὲν λῆρον ἡγεῖσθαι εἶναι καὶ ἀδύνατον λόγῳ ὁτιοῦν ζητεῖν, σεαυτὸν δέ, ὅσῳπερ σωφρονέστερος εἶ, τοσούτῳ εἶναι καὶ εὐδαιμονέστερον."/>
    <x v="25"/>
    <x v="1"/>
    <s v="MESTRADO"/>
    <x v="0"/>
    <s v="634"/>
    <b v="1"/>
    <m/>
  </r>
  <r>
    <x v="13"/>
    <s v="Epistles (036)"/>
    <s v="321.c.4"/>
    <s v="δίκαιος δ’ εἰμὶ καὶ σοὶ ξενικὴν καὶ ἱερὰν συμβουλὴν λεγομένην συμβουλεύειν περί τε τῶν ἄλλων ὧν ἂν φράζῃς καὶ ὡς Εὐφραίῳ δεῖ τὰ νῦν χρῆσθαι."/>
    <x v="25"/>
    <x v="0"/>
    <m/>
    <x v="0"/>
    <s v="193"/>
    <b v="1"/>
    <m/>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x v="25"/>
    <x v="0"/>
    <m/>
    <x v="0"/>
    <s v="202"/>
    <b v="1"/>
    <m/>
  </r>
  <r>
    <x v="13"/>
    <s v="Epistles (036)"/>
    <s v="322.b.2"/>
    <s v="ἐπεὶ πάντων ἂν ἥδιστα καθάπερ πατρὶ συνεβούλευεν αὐτῷ, εἰ μὴ μάτην μὲν κινδυνεύσειν ᾤετο, πλέον δ’ οὐδὲν ποιήσειν."/>
    <x v="25"/>
    <x v="0"/>
    <m/>
    <x v="0"/>
    <s v="203"/>
    <b v="1"/>
    <m/>
  </r>
  <r>
    <x v="13"/>
    <s v="Epistles (036)"/>
    <s v="323.a.5"/>
    <s v="ἔχεσθαι δὴ παντὶ συμβουλεύω δικαίῳ τρόπῳ τούτων τῶν ἀνδρῶν, μὴ πάρεργον ἡγουμένῳ."/>
    <x v="25"/>
    <x v="1"/>
    <s v="CHECAR"/>
    <x v="1"/>
    <s v="217"/>
    <b v="1"/>
    <m/>
  </r>
  <r>
    <x v="13"/>
    <s v="Epistles (036)"/>
    <s v="327.a.1"/>
    <s v="ἐγὼ συγγενόμενος Δίωνι τότε νέῳ κινδυνεύω, τὰ δοκοῦντα ἐμοὶ βέλτιστα ἀνθρώποις εἶναι μηνύων διὰ λόγων καὶ πράττειν αὐτὰ συμβουλεύων, ἀγνοεῖν ὅτι τυραννίδος τινὰ τρόπον κατάλυσιν ἐσομένην μηχανώμενος ἐλάνθανον ἐμαυτόν."/>
    <x v="25"/>
    <x v="0"/>
    <m/>
    <x v="0"/>
    <s v="257"/>
    <b v="1"/>
    <m/>
  </r>
  <r>
    <x v="13"/>
    <s v="Epistles (036)"/>
    <s v="330.c.3"/>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x v="25"/>
    <x v="0"/>
    <m/>
    <x v="0"/>
    <s v="298"/>
    <b v="1"/>
    <m/>
  </r>
  <r>
    <x v="13"/>
    <s v="Epistles (036)"/>
    <s v="330.c.8"/>
    <s v="λέγω δὴ τάδε ἐγώ—τὸν συμβουλεύοντα ἀνδρὶ κάμνοντι καὶ δίαιταν διαιτωμένῳ μοχθηρὰν πρὸς ὑγίειαν ἄλλο τι χρὴ πρῶτον μὲν μεταβάλλειν τὸν βίον, καὶ ἐθέλοντι μὲν πείθεσθαι καὶ τἆλλα ἤδη παραινεῖν·"/>
    <x v="25"/>
    <x v="0"/>
    <s v="CHECAR"/>
    <x v="1"/>
    <s v="299"/>
    <b v="1"/>
    <m/>
  </r>
  <r>
    <x v="13"/>
    <s v="Epistles (036)"/>
    <s v="330.d.5"/>
    <s v="ταὐτὸν δὴ καὶ πόλει, εἴτε αὐτῆς εἷς εἴη κύριος εἴτε καὶ πλείους, εἰ μὲν κατὰ τρόπον ὀρθῇ πορευομένης ὁδῷ τῆς πολιτείας συμβουλεύοιτό τι τῶν προσφόρων, νοῦν ἔχοντος τὸ τοῖς τοιούτοις συμβουλεύειν·"/>
    <x v="25"/>
    <x v="0"/>
    <m/>
    <x v="0"/>
    <s v="301"/>
    <b v="1"/>
    <m/>
  </r>
  <r>
    <x v="13"/>
    <s v="Epistles (036)"/>
    <s v="330.e.2"/>
    <s v="τοῖς δ’ ἔξω τὸ παράπαν βαίνουσι τῆς ὀρθῆς πολιτείας καὶ μηδαμῇ ἐθέλουσιν αὐτῆς εἰς ἴχνος ἰέναι, προαγορεύουσιν δὲ τῷ συμβούλῳ τὴν μὲν πολιτείαν ἐᾶν καὶ μὴ κινεῖν, ὡς ἀποθανουμένῳ ἐὰν κινῇ, ταῖς δὲ βουλήσεσιν καὶ ἐπιθυμίαις αὐτῶν ὑπηρετοῦντας συμβουλεύειν κελεύοιεν, τίνα τρόπον γίγνοιτ’ ἂν ῥᾷστά τε καὶ τάχιστα εἰς τὸν ἀεὶ χρόνον, τὸν μὲν ὑπομένοντα συμβουλὰς τοιαύτας ἡγοίμην ἂν ἄνανδρον, τὸν δ’ οὐχ ὑπομένοντα ἄνδρα."/>
    <x v="25"/>
    <x v="0"/>
    <m/>
    <x v="0"/>
    <s v="302"/>
    <b v="1"/>
    <m/>
  </r>
  <r>
    <x v="13"/>
    <s v="Epistles (036)"/>
    <s v="331.a.5"/>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x v="25"/>
    <x v="0"/>
    <m/>
    <x v="0"/>
    <s v="303"/>
    <b v="1"/>
    <m/>
  </r>
  <r>
    <x v="13"/>
    <s v="Epistles (036)"/>
    <s v="331.d.6"/>
    <s v="κατὰ δὴ τοῦτον τὸν τρόπον ἐγὼ ὑμῖν τ’ ἂν συμβουλεύοιμι, συνεβούλευον δὲ καὶ Διονυσίῳ μετὰ Δίωνος, ζῆν μὲν τὸ καθ’ ἡμέραν πρῶτον, ὅπως ἐγκρατὴς αὐτὸς αὑτοῦ ὅτι μάλιστα ἔσεσθαι μέλλοι καὶ πιστοὺς φίλους τε καὶ ἑταίρους κτήσεσθαι, ὅπως μὴ πάθοι ἅπερ ὁ πατὴρ αὐτοῦ, ὃς παραλαβὼν Σικελίας πολλὰς καὶ μεγάλας πόλεις ὑπὸ τῶν βαρβάρων ἐκπεπορθημένας, οὐχ οἷός τ’ ἦν κατοικίσας πολιτείας ἐν ἑκάσταις καταστήσασθαι πιστὰς ἑταίρων ἀνδρῶν, οὔτε ἄλλων δή ποθεν ὀθνείων οὔτε ἀδελφῶν, οὓς ἔθρεψέν τε αὐτὸς νεωτέρους ὄντας, ἔκ τε ἰδιωτῶν ἄρχοντας καὶ ἐκ πενήτων πλουσίους ἐπεποιήκει διαφερόντως."/>
    <x v="25"/>
    <x v="0"/>
    <s v="CHECAR"/>
    <x v="1"/>
    <s v="309"/>
    <b v="1"/>
    <m/>
  </r>
  <r>
    <x v="13"/>
    <s v="Epistles (036)"/>
    <s v="332.c.6"/>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x v="25"/>
    <x v="1"/>
    <s v="CHECAR"/>
    <x v="1"/>
    <s v="315"/>
    <b v="1"/>
    <m/>
  </r>
  <r>
    <x v="13"/>
    <s v="Epistles (036)"/>
    <s v="336.c.2"/>
    <s v="ὅμως δὲ μιμεῖσθαι μὲν συμβουλεύω Δίωνα ὑμῖν τοῖς φίλοις τήν τε τῆς πατρίδος εὔνοιαν καὶ τὴν τῆς τροφῆς σώφρονα δίαιταν, ἐπὶ λῳόνων δὲ ὀρνίθων τὰς ἐκείνου βουλήσεις πειρᾶσθαι ἀποτελεῖν—αἳ δὲ ἦσαν, ἀκηκόατε παρ’ ἐμοῦ σαφῶς—τὸν δὲ μὴ δυνάμενον ὑμῶν Δωριστὶ ζῆν κατὰ τὰ πάτρια, διώκοντα δὲ τόν τε τῶν Δίωνος σφαγέων καὶ τὸν Σικελικὸν βίον, μήτε παρακαλεῖν μήτε οἴεσθαι πιστὸν ἄν τι καὶ ὑγιὲς πρᾶξαί ποτε, τοὺς δὲ ἄλλους παρακαλεῖν ἐπὶ πάσης Σικελίας κατοικισμόν τε καὶ ἰσονομίαν ἔκ τε αὐτῆς Σικελίας καὶ ἐκ Πελοποννήσου συμπάσης, φοβεῖσθαι δὲ μηδὲ Ἀθήνας·"/>
    <x v="25"/>
    <x v="0"/>
    <m/>
    <x v="0"/>
    <s v="352"/>
    <b v="1"/>
    <m/>
  </r>
  <r>
    <x v="13"/>
    <s v="Epistles (036)"/>
    <s v="337.e.6"/>
    <s v="ὁ μὲν γὰρ δὴ πρῶτος χρόνος τῆς ἐν Σικελίᾳ διατριβῆς μοι διεπεράνθη, καθάπερ εἶπον, πρὶν συμβουλεύειν τοῖς οἰκείοις καὶ ἑταίροις τοῖς περὶ Δίωνα·"/>
    <x v="25"/>
    <x v="0"/>
    <m/>
    <x v="0"/>
    <s v="365"/>
    <b v="1"/>
    <m/>
  </r>
  <r>
    <x v="13"/>
    <s v="Epistles (036)"/>
    <s v="352.b.4"/>
    <s v="ἐλπίζω δὲ οὐχ ὑμῖν μόνοις συμβουλεύσειν τὰ συμφέροντα, μάλιστά γε μὴν ὑμῖν, καὶ δευτέροις πᾶσιν τοῖς ἐν Συρακούσαις, τρίτοις δὲ ὑμῶν καὶ τοῖς ἐχθροῖς καὶ πολεμίοις, πλὴν εἴ τις αὐτῶν ἀνοσιουργὸς γέγονεν·"/>
    <x v="25"/>
    <x v="0"/>
    <m/>
    <x v="0"/>
    <s v="556"/>
    <b v="1"/>
    <m/>
  </r>
  <r>
    <x v="13"/>
    <s v="Epistles (036)"/>
    <s v="352.c.8"/>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x v="25"/>
    <x v="0"/>
    <m/>
    <x v="0"/>
    <s v="560"/>
    <b v="1"/>
    <m/>
  </r>
  <r>
    <x v="13"/>
    <s v="Epistles (036)"/>
    <s v="354.d.1"/>
    <s v="τοῖς δὲ δὴ ἐλεύθερα διώκουσιν ἤθη καὶ φεύγουσιν τὸν δούλειον ζυγὸν ὡς ὂν κακόν, εὐλαβεῖσθαι συμβουλεύοιμ’ ἂν μή ποτε ἀπληστίᾳ ἐλευθερίας ἀκαίρου τινὸς εἰς τὸ τῶν προγόνων νόσημα ἐμπέσωσιν, ὃ διὰ τὴν ἄγαν ἀναρχίαν οἱ τότε ἔπαθον, ἀμέτρῳ ἐλευθερίας χρώμενοι ἔρωτι."/>
    <x v="25"/>
    <x v="0"/>
    <m/>
    <x v="0"/>
    <s v="583"/>
    <b v="1"/>
    <m/>
  </r>
  <r>
    <x v="13"/>
    <s v="Epistles (036)"/>
    <s v="355.a.1"/>
    <s v="τούτων δὴ ταύτῃ πεφυκότων, ἃ συμβουλεύω Συρακοσίοις πᾶσιν φράζειν παρακελεύομαι τοῖς Δίωνος φίλοις ἐκείνου καὶ ἐμὴν κοινὴν συμβουλήν·"/>
    <x v="25"/>
    <x v="0"/>
    <m/>
    <x v="0"/>
    <s v="590"/>
    <b v="1"/>
    <m/>
  </r>
  <r>
    <x v="13"/>
    <s v="Epistles (036)"/>
    <s v="357.a.2"/>
    <s v="ταὐτὰ δὲ ταῦτα καὶ νῦν πᾶσιν συμβουλεύω κοινῇ διανοηθῆναι καὶ πράττειν τε καὶ παρακαλεῖν ἐπὶ ταύτας τὰς πράξεις πάντας, τὸν μὴ ’θέλοντα δὲ πολέμιον ἡγεῖσθαι κοινῇ."/>
    <x v="25"/>
    <x v="0"/>
    <m/>
    <x v="0"/>
    <s v="613"/>
    <b v="1"/>
    <m/>
  </r>
  <r>
    <x v="13"/>
    <s v="Epistles (036)"/>
    <s v="358.e.8"/>
    <s v="συμβουλεῦσαι μέντοι ἔχω σοί τε καὶ τοῖς οἰκισταῖς, ὃ εἰπόντος μὲν ἐμοῦ, φησὶν Ἡσίοδος, δόξαι ἂν εἶναι φαῦλον, χαλεπὸν δὲ νοῆσαι."/>
    <x v="25"/>
    <x v="0"/>
    <m/>
    <x v="0"/>
    <s v="636"/>
    <b v="1"/>
    <m/>
  </r>
  <r>
    <x v="13"/>
    <s v="Euthydemus (021)"/>
    <s v="304.a.7"/>
    <s v="τὰ αὐτὰ δὲ ταῦτα, ἐὰν σωφρονῆτε, καὶ τοῖς μαθηταῖς συμβουλεύσετε, μηδέποτε μηδενὶ ἀνθρώπων διαλέγεσθαι ἀλλ’ ἢ ὑμῖν τε καὶ αὑτοῖς·"/>
    <x v="25"/>
    <x v="0"/>
    <m/>
    <x v="0"/>
    <s v="1090"/>
    <b v="1"/>
    <m/>
  </r>
  <r>
    <x v="13"/>
    <s v="Gorgias (023)"/>
    <s v="455.d.2"/>
    <s v="περὶ τίνων τῇ πόλει συμβουλεύειν οἷοί τε ἐσόμεθα;"/>
    <x v="25"/>
    <x v="0"/>
    <m/>
    <x v="0"/>
    <s v="290"/>
    <b v="1"/>
    <m/>
  </r>
  <r>
    <x v="13"/>
    <s v="Gorgias (023)"/>
    <s v="518.c.7"/>
    <s v="οἱ δ’ αὖ δι’ ἀπειρίαν οὐ τοὺς ἑστιῶντας αἰτιάσονται τῶν νόσων αἰτίους εἶναι καὶ τῆς ἀποβολῆς τῶν ἀρχαίων σαρκῶν, ἀλλ’ οἳ ἂν αὐτοῖς τύχωσι τότε παρόντες καὶ συμβουλεύοντές τι, ὅταν δὴ αὐτοῖς ἥκῃ ἡ τότε πλησμονὴ νόσον φέρουσα συχνῷ ὕστερον χρόνῳ, ἅτε ἄνευ τοῦ ὑγιεινοῦ γεγονυῖα, τούτους αἰτιάσονται καὶ ψέξουσιν καὶ κακόν τι ποιήσουσιν, ἂν οἷοί τ’ ὦσι, τοὺς δὲ προτέρους ἐκείνους καὶ αἰτίους τῶν κακῶν ἐγκωμιάσουσιν."/>
    <x v="25"/>
    <x v="0"/>
    <m/>
    <x v="0"/>
    <s v="1941"/>
    <b v="1"/>
    <m/>
  </r>
  <r>
    <x v="13"/>
    <s v="Gorgias (023)"/>
    <s v="520.e.2"/>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x v="25"/>
    <x v="0"/>
    <m/>
    <x v="0"/>
    <s v="1986"/>
    <b v="1"/>
    <m/>
  </r>
  <r>
    <x v="13"/>
    <s v="Hippias Major (025)"/>
    <s v="289.c.5"/>
    <s v="ἢ τί μοι συμβουλεύεις, ὦ φίλε, φάναι;"/>
    <x v="25"/>
    <x v="0"/>
    <m/>
    <x v="0"/>
    <s v="243"/>
    <b v="1"/>
    <m/>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x v="25"/>
    <x v="0"/>
    <m/>
    <x v="0"/>
    <s v="24"/>
    <b v="1"/>
    <m/>
  </r>
  <r>
    <x v="13"/>
    <s v="Laches (019)"/>
    <s v="180.d.6"/>
    <s v="ἀλλ’ εἴ τι καὶ σύ, ὦ παῖ Σωφρονίσκου, ἔχεις τῷδε τῷ σαυτοῦ δημότῃ ἀγαθὸν συμβουλεῦσαι, χρὴ συμβουλεύειν."/>
    <x v="25"/>
    <x v="0"/>
    <m/>
    <x v="0"/>
    <s v="36"/>
    <b v="1"/>
    <m/>
  </r>
  <r>
    <x v="13"/>
    <s v="Laches (019)"/>
    <s v="184.c.5"/>
    <s v="χρὴ δ’ ὅπερ σοι ἐξ ἀρχῆς ἔλεγον, καὶ Σωκράτη τόνδε μὴ ἀφιέναι, ἀλλὰ δεῖσθαι συμβουλεύειν ὅπῃ δοκεῖ αὐτῷ περὶ τοῦ προκειμένου."/>
    <x v="25"/>
    <x v="0"/>
    <m/>
    <x v="0"/>
    <s v="102"/>
    <b v="1"/>
    <m/>
  </r>
  <r>
    <x v="13"/>
    <s v="Laches (019)"/>
    <s v="189.c.3"/>
    <s v="ἀλλ’ ἡμέτερον δὴ ἔργον, ὦ Σώκρατες—ἕνα γάρ σε ἔγωγε ἡμῶν τίθημι—σκόπει οὖν ἀντ’ ἐμοῦ ὑπὲρ τῶν νεανίσκων ὅτι δεόμεθα παρὰ τῶνδε πυνθάνεσθαι, καὶ συμβούλευε διαλεγόμενος τούτοις."/>
    <x v="25"/>
    <x v="0"/>
    <m/>
    <x v="0"/>
    <s v="199"/>
    <b v="1"/>
    <m/>
  </r>
  <r>
    <x v="13"/>
    <s v="Laches (019)"/>
    <s v="200.c.2"/>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x v="25"/>
    <x v="0"/>
    <m/>
    <x v="0"/>
    <s v="519"/>
    <b v="1"/>
    <m/>
  </r>
  <r>
    <x v="13"/>
    <s v="Laches (019)"/>
    <s v="201.a.1"/>
    <s v="ἀλλ’ ἐπειδὴ ταῦτα οὕτως ἔχει, σκέψασθε ἄν τι δόξω συμβουλεύειν ὑμῖν."/>
    <x v="25"/>
    <x v="0"/>
    <m/>
    <x v="0"/>
    <s v="533"/>
    <b v="1"/>
    <m/>
  </r>
  <r>
    <x v="13"/>
    <s v="Laws (034)"/>
    <s v="694.b.1"/>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x v="25"/>
    <x v="0"/>
    <m/>
    <x v="0"/>
    <s v="1252"/>
    <b v="1"/>
    <m/>
  </r>
  <r>
    <x v="13"/>
    <s v="Laws (034)"/>
    <s v="841.a.1"/>
    <s v="τίνα δὴ συμβουλεύεις αὐτοῖς τίθεσθαι νόμον, ἐὰν ὁ νῦν τιθέμενος αὐτοὺς ἐκφύγῃ;"/>
    <x v="25"/>
    <x v="0"/>
    <m/>
    <x v="0"/>
    <s v="3284"/>
    <b v="1"/>
    <m/>
  </r>
  <r>
    <x v="13"/>
    <s v="Laws (034)"/>
    <s v="858.d.6"/>
    <s v="ἀλλὰ δῆτα οὐ χρὴ τὸν νομοθέτην μόνον τῶν γραφόντων περὶ καλῶν καὶ ἀγαθῶν καὶ δικαίων συμβουλεύειν, διδάσκοντα οἷά τέ ἐστι καὶ ὡς ἐπιτηδευτέον αὐτὰ τοῖς μέλλουσιν εὐδαίμοσιν ἔσεσθαι;"/>
    <x v="25"/>
    <x v="0"/>
    <m/>
    <x v="0"/>
    <s v="3489"/>
    <b v="1"/>
    <m/>
  </r>
  <r>
    <x v="13"/>
    <s v="Laws (034)"/>
    <s v="913.a.8"/>
    <s v="μήθ’ εὑρεῖν ποτε θεοῖς εὐξαίμην μήθ’ εὑρὼν κινήσαιμι, μηδ’ αὖ τοῖς λεγομένοις μάντεσιν ἀνακοινώσαιμι τοῖς ἁμῶς γέ πώς μοι συμβουλεύουσιν ἀνελεῖν τὴν γῇ παρακαταθήκην."/>
    <x v="25"/>
    <x v="0"/>
    <m/>
    <x v="0"/>
    <s v="4324"/>
    <b v="1"/>
    <m/>
  </r>
  <r>
    <x v="13"/>
    <s v="Laws (034)"/>
    <s v="921.a.6"/>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x v="25"/>
    <x v="0"/>
    <s v="CHECAR"/>
    <x v="1"/>
    <s v="4423"/>
    <b v="1"/>
    <m/>
  </r>
  <r>
    <x v="13"/>
    <s v="Laws (034)"/>
    <s v="929.d.3"/>
    <s v="ἐὰν δέ τίς τινα νόσος ἢ γῆρας ἢ καὶ τρόπων χαλεπότης ἢ καὶ σύμπαντα ταῦτα ἔκφρονα ἀπεργάζηται διαφερόντως τῶν πολλῶν, καὶ λανθάνῃ τοὺς ἄλλους πλὴν τῶν συνδιαιτωμένων, οἰκοφθορῇ δὲ ὡς ὢν τῶν αὑτοῦ κύριος, ὁ δὲ ὑὸς ἀπορῇ καὶ ὀκνῇ τὴν τῆς παρανοίας γράφεσθαι δίκην, νόμος αὐτῷ κείσθω πρῶτον μὲν πρὸς τοὺς πρεσβυτάτους τῶν νομοφυλάκων ἐλθόντα διηγήσασθαι τὴν τοῦ πατρὸς συμφοράν, οἱ δὲ κατιδόντες ἱκανῶς συμβουλευόντων ἐάντε δέῃ γράφεσθαι καὶ ἐὰν μὴ τὴν γραφήν, ἐὰν δὲ συμβουλεύσωσιν, γιγνέσθωσαν τῷ γραφομένῳ μάρτυρες ἅμα καὶ σύνδικοι·"/>
    <x v="25"/>
    <x v="0"/>
    <m/>
    <x v="0"/>
    <s v="4522"/>
    <b v="1"/>
    <m/>
  </r>
  <r>
    <x v="13"/>
    <s v="Laws (034)"/>
    <s v="933.a.7"/>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x v="25"/>
    <x v="0"/>
    <m/>
    <x v="0"/>
    <s v="4572"/>
    <b v="1"/>
    <m/>
  </r>
  <r>
    <x v="13"/>
    <s v="Laws (034)"/>
    <s v="962.b.4"/>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x v="25"/>
    <x v="0"/>
    <m/>
    <x v="0"/>
    <s v="4883"/>
    <b v="1"/>
    <m/>
  </r>
  <r>
    <x v="13"/>
    <s v="Meno (024)"/>
    <s v="94.e.4"/>
    <s v="ἐγὼ μὲν οὖν ἄν σοι συμβουλεύσαιμι, εἰ ἐθέλεις ἐμοὶ πείθεσθαι, εὐλαβεῖσθαι·"/>
    <x v="25"/>
    <x v="0"/>
    <m/>
    <x v="0"/>
    <s v="768"/>
    <b v="1"/>
    <m/>
  </r>
  <r>
    <x v="13"/>
    <s v="Phaedrus (012)"/>
    <s v="243.d.5"/>
    <s v="συμβουλεύω δὲ καὶ Λυσίᾳ ὅτι τάχιστα γράψαι ὡς χρὴ ἐραστῇ μᾶλλον ἢ μὴ ἐρῶντι ἐκ τῶν ὁμοίων χαρίζεσθαι."/>
    <x v="25"/>
    <x v="0"/>
    <s v="CHECAR"/>
    <x v="1"/>
    <s v="333"/>
    <b v="1"/>
    <m/>
  </r>
  <r>
    <x v="13"/>
    <s v="Philebus (010)"/>
    <s v="44.c.3"/>
    <s v="τούτοις οὖν ἡμᾶς πότερα πείθεσθαι συμβουλεύεις, ἢ πῶς, ὦ Σώκρατες;"/>
    <x v="25"/>
    <x v="0"/>
    <m/>
    <x v="0"/>
    <s v="959"/>
    <b v="1"/>
    <m/>
  </r>
  <r>
    <x v="13"/>
    <s v="Protagoras (022)"/>
    <s v="314.a.3"/>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x v="25"/>
    <x v="0"/>
    <m/>
    <x v="0"/>
    <s v="145"/>
    <b v="1"/>
    <m/>
  </r>
  <r>
    <x v="13"/>
    <s v="Protagoras (022)"/>
    <s v="319.c.1"/>
    <s v="ἐὰν δέ τις ἄλλος ἐπιχειρῇ αὐτοῖς συμβουλεύειν ὃν ἐκεῖνοι μὴ οἴονται δημιουργὸν εἶναι, κἂν πάνυ καλὸς ᾖ καὶ πλούσιος καὶ τῶν γενναίων, οὐδέν τι μᾶλλον ἀποδέχονται, ἀλλὰ καταγελῶσι καὶ θορυβοῦσιν, ἕως ἂν ἢ αὐτὸς ἀποστῇ ὁ ἐπιχειρῶν λέγειν καταθορυβηθείς, ἢ οἱ τοξόται αὐτὸν ἀφελκύσωσιν ἢ ἐξάρωνται κελευόντων τῶν πρυτάνεων."/>
    <x v="25"/>
    <x v="0"/>
    <m/>
    <x v="0"/>
    <s v="236"/>
    <b v="1"/>
    <m/>
  </r>
  <r>
    <x v="13"/>
    <s v="Protagoras (022)"/>
    <s v="319.c.8"/>
    <s v="ἐπειδὰν δέ τι περὶ τῶν τῆς πόλεως διοικήσεως δέῃ βουλεύσασθαι, συμβουλεύει αὐτοῖς ἀνιστάμενος περὶ τούτων ὁμοίως μὲν τέκτων, ὁμοίως δὲ χαλκεὺς σκυτοτόμος, ἔμπορος ναύκληρος, πλούσιος πένης, γενναῖος ἀγεννής, καὶ τούτοις οὐδεὶς τοῦτο ἐπιπλήττει ὥσπερ τοῖς πρότερον, ὅτι οὐδαμόθεν μαθών, οὐδὲ ὄντος διδασκάλου οὐδενὸς αὐτῷ, ἔπειτα συμβουλεύειν ἐπιχειρεῖ·"/>
    <x v="25"/>
    <x v="0"/>
    <m/>
    <x v="0"/>
    <s v="238"/>
    <b v="1"/>
    <m/>
  </r>
  <r>
    <x v="13"/>
    <s v="Protagoras (022)"/>
    <s v="322.d.5"/>
    <s v="οὕτω δή, ὦ Σώκρατες, καὶ διὰ ταῦτα οἵ τε ἄλλοι καὶ Ἀθηναῖοι, ὅταν μὲν περὶ ἀρετῆς τεκτονικῆς ᾖ λόγος ἢ ἄλλης τινὸς δημιουργικῆς, ὀλίγοις οἴονται μετεῖναι συμβουλῆς, καὶ ἐάν τις ἐκτὸς ὢν τῶν ὀλίγων συμβουλεύῃ, οὐκ ἀνέχονται, ὡς σὺ φῄς—εἰκότως, ὡς ἐγώ φημι—ὅταν δὲ εἰς συμβουλὴν πολιτικῆς ἀρετῆς ἴωσιν, ἣν δεῖ διὰ δικαιοσύνης πᾶσαν ἰέναι καὶ σωφροσύνης, εἰκότως ἅπαντος ἀνδρὸς ἀνέχονται, ὡς παντὶ προσῆκον ταύτης γε μετέχειν τῆς ἀρετῆς ἢ μὴ εἶναι πόλεις."/>
    <x v="25"/>
    <x v="0"/>
    <m/>
    <x v="0"/>
    <s v="290"/>
    <b v="1"/>
    <m/>
  </r>
  <r>
    <x v="13"/>
    <s v="Protagoras (022)"/>
    <s v="337.e.2"/>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x v="25"/>
    <x v="0"/>
    <m/>
    <x v="0"/>
    <s v="613"/>
    <b v="1"/>
    <m/>
  </r>
  <r>
    <x v="13"/>
    <s v="Republic (030)"/>
    <s v="390.e.4"/>
    <s v="οὐδὲ τὸν τοῦ Ἀχιλλέως παιδαγωγὸν Φοίνικα ἐπαινετέον ὡς μετρίως ἔλεγε συμβουλεύων αὐτῷ δῶρα μὲν λαβόντι ἐπαμύνειν τοῖς Ἀχαιοῖς, ἄνευ δὲ δώρων μὴ ἀπαλλάττεσθαι τῆς μήνιος."/>
    <x v="25"/>
    <x v="1"/>
    <s v="MESTRADO"/>
    <x v="0"/>
    <s v="1549"/>
    <b v="1"/>
    <m/>
  </r>
  <r>
    <x v="13"/>
    <s v="Republic (030)"/>
    <s v="426.a.1"/>
    <s v="ἰατρευόμενοι γὰρ οὐδὲν περαίνουσιν, πλήν γε ποικιλώτερα καὶ μείζω ποιοῦσι τὰ νοσήματα, καὶ ἀεὶ ἐλπίζοντες, ἐάν τις φάρμακον συμβουλεύσῃ, ὑπὸ τούτου ἔσεσθαι ὑγιεῖς."/>
    <x v="25"/>
    <x v="0"/>
    <m/>
    <x v="0"/>
    <s v="2265"/>
    <b v="1"/>
    <m/>
  </r>
  <r>
    <x v="13"/>
    <s v="Republic (030)"/>
    <s v="469.c.4"/>
    <s v="μηδὲ Ἕλληνα ἄρα δοῦλον ἐκτῆσθαι μήτε αὐτούς, τοῖς τε ἄλλοις Ἕλλησιν οὕτω συμβουλεύειν;"/>
    <x v="25"/>
    <x v="0"/>
    <m/>
    <x v="0"/>
    <s v="3279"/>
    <b v="1"/>
    <m/>
  </r>
  <r>
    <x v="13"/>
    <s v="Sophist (007)"/>
    <s v="218.d.2"/>
    <s v="νῦν οὖν, ὦ Θεαίτητε, ἔγωγε καὶ νῷν οὕτω συμβουλεύω, χαλεπὸν καὶ δυσθήρευτον ἡγησαμένοις εἶναι τὸ τοῦ σοφιστοῦ γένος πρότερον ἐν ἄλλῳ ῥᾴονι τὴν μέθοδον αὐτοῦ προμελετᾶν, εἰ μὴ σύ ποθεν εὐπετεστέραν ἔχεις εἰπεῖν ἄλλην ὁδόν."/>
    <x v="25"/>
    <x v="0"/>
    <m/>
    <x v="0"/>
    <s v="47"/>
    <b v="1"/>
    <m/>
  </r>
  <r>
    <x v="13"/>
    <s v="Statesman (008)"/>
    <s v="259.a.1"/>
    <s v="εἴ τῴ τις τῶν δημοσιευόντων ἰατρῶν ἱκανὸς συμβουλεύειν ἰδιωτεύων αὐτός, ἆρ’ οὐκ ἀναγκαῖον αὐτῷ προσαγορεύεσθαι τοὔνομα τῆς τέχνης ταὐτὸν ὅπερ ᾧ συμβουλεύει;"/>
    <x v="25"/>
    <x v="0"/>
    <m/>
    <x v="0"/>
    <s v="55"/>
    <b v="1"/>
    <m/>
  </r>
  <r>
    <x v="13"/>
    <s v="Statesman (008)"/>
    <s v="298.b.6"/>
    <s v="τὰ δὲ τῷ πλήθει δόξαντα περὶ τούτων, εἴτε τινῶν ἰατρῶν καὶ κυβερνητῶν εἴτ’ ἄλλων ἰδιωτῶν συμβουλευόντων, γράψαντας ἐν κύρβεσί τισι καὶ στήλαις, τὰ δὲ καὶ ἄγραφα πάτρια θεμένους ἔθη, κατὰ ταῦτα ἤδη πάντα τὸν ἔπειτα χρόνον ναυτίλλεσθαι καὶ τὰς τῶν καμνόντων θεραπείας ποιεῖσθαι."/>
    <x v="25"/>
    <x v="0"/>
    <m/>
    <x v="0"/>
    <s v="995"/>
    <b v="1"/>
    <m/>
  </r>
  <r>
    <x v="13"/>
    <s v="Symposium (011)"/>
    <s v="176.d.2"/>
    <s v="καὶ οὔτε αὐτὸς ἑκὼν εἶναι πόρρω ἐθελήσαιμι ἂν πιεῖν οὔτε ἄλλῳ συμβουλεύσαιμι, ἄλλως τε καὶ κραιπαλῶντα ἔτι ἐκ τῆς προτεραίας."/>
    <x v="25"/>
    <x v="1"/>
    <s v="CHECAR"/>
    <x v="1"/>
    <s v="110"/>
    <b v="1"/>
    <m/>
  </r>
  <r>
    <x v="13"/>
    <s v="Theages (017)"/>
    <s v="122.a.6"/>
    <s v="σὺ οὖν ἡμῖν εἰς καλὸν παρεφάνης, ᾧ ἂν ἐγὼ μάλιστα ἐβουλόμην περὶ τῶν τοιούτων μέλλων πράξειν συμβουλεύσασθαι."/>
    <x v="25"/>
    <x v="0"/>
    <m/>
    <x v="0"/>
    <s v="20"/>
    <b v="1"/>
    <m/>
  </r>
  <r>
    <x v="14"/>
    <s v="Antigone (002)"/>
    <s v="178"/>
    <s v="ἐμοὶ γὰρ ὅστις πᾶσαν εὐθύνων πόλιν μὴ τῶν ἀρίστων ἅπτεται βουλευμάτων ἀλλ’ ἐκ φόβου του γλῶσσαν ἐγκλῄσας ἔχει κάκιστος εἶναι νῦν τε καὶ πάλαι δοκεῖ·"/>
    <x v="0"/>
    <x v="0"/>
    <m/>
    <x v="0"/>
    <s v="76"/>
    <b v="0"/>
    <m/>
  </r>
  <r>
    <x v="14"/>
    <s v="Antigone (002)"/>
    <s v="323"/>
    <s v="ἦ δεινὸν ᾧ δοκῇ γε καὶ ψευδῆ δοκεῖν."/>
    <x v="0"/>
    <x v="0"/>
    <m/>
    <x v="0"/>
    <s v="155"/>
    <b v="0"/>
    <m/>
  </r>
  <r>
    <x v="14"/>
    <s v="Antigone (002)"/>
    <s v="913"/>
    <s v="τοιῷδε μέντοι σ’ ἐκπροτιμήσασ’ ἐγὼ νόμῳ Κρέοντι ταῦτ’ ἔδοξ’ ἁμαρτάνειν καὶ δεινὰ τολμᾶν, ὦ κασίγνητον κάρα."/>
    <x v="0"/>
    <x v="0"/>
    <m/>
    <x v="0"/>
    <s v="465"/>
    <b v="0"/>
    <m/>
  </r>
  <r>
    <x v="14"/>
    <s v="Antigone (002)"/>
    <s v="1251"/>
    <s v="ἐμοὶ δ’ οὖν ἥ τ’ ἄγαν σιγὴ βαρὺ δοκεῖ προσεῖναι χἠ μάτην πολλὴ βοή."/>
    <x v="0"/>
    <x v="0"/>
    <m/>
    <x v="0"/>
    <s v="633"/>
    <b v="0"/>
    <m/>
  </r>
  <r>
    <x v="14"/>
    <s v="Electra (005)"/>
    <s v="335"/>
    <s v="νῦν δ’ ἐν κακοῖς μοι πλεῖν ὑφειμένῃ δοκεῖ, καὶ μὴ δοκεῖν μὲν δρᾶν τι, πημαίνειν δὲ μή·"/>
    <x v="0"/>
    <x v="1"/>
    <s v="CHECAR"/>
    <x v="1"/>
    <s v="141"/>
    <b v="0"/>
    <m/>
  </r>
  <r>
    <x v="14"/>
    <s v="Electra (005)"/>
    <s v="442"/>
    <s v="σκέψαι γὰρ εἴ σοι προσφιλῶς αὐτῇ δοκεῖ γέρα τάδ’ οὑν τάφοισι δέξεσθαι νέκυς, ὑφ’ ἧς θανὼν ἄτιμος, ὥστε δυσμενής, ἐμασχαλίσθη, κἀπὶ λουτροῖσιν κάρᾳ κηλῖδας ἐξέμαξεν."/>
    <x v="0"/>
    <x v="0"/>
    <m/>
    <x v="0"/>
    <s v="224"/>
    <b v="0"/>
    <m/>
  </r>
  <r>
    <x v="14"/>
    <s v="Electra (005)"/>
    <s v="614"/>
    <s v="ἆρά σοι δοκεῖ χωρεῖν ἂν εἰς πᾶν ἔργον αἰσχύνης ἄτερ;"/>
    <x v="0"/>
    <x v="0"/>
    <m/>
    <x v="0"/>
    <s v="307"/>
    <b v="0"/>
    <m/>
  </r>
  <r>
    <x v="14"/>
    <s v="Electra (005)"/>
    <s v="804"/>
    <s v="ἆρ’ ὑμὶν ὡς ἀλγοῦσα κὠδυνωμένη δεινῶς δακρῦσαι κἀπικωκῦσαι δοκεῖ τὸν υἱὸν ἡ δύστηνος ὧδ’ ὀλωλότα;"/>
    <x v="0"/>
    <x v="0"/>
    <m/>
    <x v="0"/>
    <s v="423"/>
    <b v="0"/>
    <m/>
  </r>
  <r>
    <x v="14"/>
    <s v="Electra (005)"/>
    <s v="1364"/>
    <s v="ἀρκεῖν δοκεῖ μοι·"/>
    <x v="0"/>
    <x v="0"/>
    <m/>
    <x v="0"/>
    <s v="803"/>
    <b v="0"/>
    <m/>
  </r>
  <r>
    <x v="14"/>
    <s v="Oedipus Tyrannus (004)"/>
    <s v="404"/>
    <s v="ἡμῖν μὲν εἰκάζουσι καὶ τὰ τοῦδ’ ἔπη ὀργῇ λελέχθαι καὶ τά σ’, Οἰδίπους, δοκεῖ, δεῖ δ’ οὐ τοιούτων, ἀλλ’ ὅπως τὰ τοῦ θεοῦ μαντεῖ’ ἄριστα λύσομεν, τόδε σκοπεῖν."/>
    <x v="0"/>
    <x v="1"/>
    <s v="CHECAR"/>
    <x v="1"/>
    <s v="214"/>
    <b v="0"/>
    <m/>
  </r>
  <r>
    <x v="14"/>
    <s v="Oedipus Tyrannus (004)"/>
    <s v="729"/>
    <s v="ἔδοξ’ ἀκοῦσαι σοῦ τόδ’, ὡς ὁ Λάϊος κατασφαγείη πρὸς τριπλαῖς ἁμαξιτοῖς."/>
    <x v="0"/>
    <x v="0"/>
    <m/>
    <x v="0"/>
    <s v="415"/>
    <b v="0"/>
    <m/>
  </r>
  <r>
    <x v="14"/>
    <s v="Oedipus at Colonus (007)"/>
    <s v="741"/>
    <s v="τὴν ἐγὼ τάλας οὐκ ἄν ποτ’ ἐς τοσοῦτον αἰκίας πεσεῖν ἔδοξ’, ὅσον πέπτωκεν ἥδε δύσμορος, ἀεί σε κηδεύουσα καὶ τὸ σὸν κάρα πτωχῷ διαίτῃ, τηλικοῦτος, οὐ γάμων ἔμπειρος, ἀλλὰ τοὐπιόντος ἁρπάσαι."/>
    <x v="0"/>
    <x v="0"/>
    <m/>
    <x v="0"/>
    <s v="468"/>
    <b v="0"/>
    <m/>
  </r>
  <r>
    <x v="14"/>
    <s v="Oedipus at Colonus (007)"/>
    <s v="1034"/>
    <s v="νοεῖς τι τούτων, ἢ μάτην τὰ νῦν τέ σοι δοκεῖ λελέχθαι χὤτε ταῦτ’ ἐμηχανῶ;"/>
    <x v="0"/>
    <x v="0"/>
    <m/>
    <x v="0"/>
    <s v="649"/>
    <b v="0"/>
    <m/>
  </r>
  <r>
    <x v="14"/>
    <s v="Philoctetes (006)"/>
    <s v="547"/>
    <s v="πλέων γὰρ ὡς ναύκληρος οὐ πολλῷ στόλῳ ἀπ’ Ἰλίου πρὸς οἶκον ἐς τὴν εὔβοτρυν Πεπάρηθον, ὡς ἤκουσα τοὺς ναύτας ὅτι σοὶ πάντες εἶεν συννεναυστοληκότες, ἔδοξέ μοι μὴ σῖγα, πρὶν φράσαιμί σοι, τὸν πλοῦν ποεῖσθαι, προστυχόντι τῶν ἴσων."/>
    <x v="0"/>
    <x v="0"/>
    <s v="CHECAR"/>
    <x v="1"/>
    <s v="293"/>
    <b v="0"/>
    <m/>
  </r>
  <r>
    <x v="14"/>
    <s v="Philoctetes (006)"/>
    <s v="887"/>
    <s v="τοῦ πόνου γὰρ οὐκ ὄκνος, ἐπείπερ οὕτω σοί τ’ ἔδοξ’ ἐμοί τε δρᾶν."/>
    <x v="0"/>
    <x v="0"/>
    <m/>
    <x v="0"/>
    <s v="519"/>
    <b v="0"/>
    <m/>
  </r>
  <r>
    <x v="14"/>
    <s v="Philoctetes (006)"/>
    <s v="1273"/>
    <s v="βούλομαι δέ σου κλύειν, πότερα δέδοκταί σοι μένοντι καρτερεῖν ἢ πλεῖν μεθ’ ἡμῶν;"/>
    <x v="0"/>
    <x v="1"/>
    <s v="PRON PESS + PART"/>
    <x v="0"/>
    <s v="798"/>
    <b v="0"/>
    <m/>
  </r>
  <r>
    <x v="14"/>
    <s v="Trachiniae (001)"/>
    <s v="369"/>
    <s v="ἔδοξεν οὖν μοι πρὸς σὲ δηλῶσαι τὸ πᾶν, δέσποιν’, ὃ τοῦδε τυγχάνω μαθὼν πάρα."/>
    <x v="0"/>
    <x v="0"/>
    <m/>
    <x v="0"/>
    <s v="177"/>
    <b v="0"/>
    <m/>
  </r>
  <r>
    <x v="14"/>
    <s v="Trachiniae (001)"/>
    <s v="719"/>
    <s v="καίτοι δέδοκται, κεῖνος εἰ σφαλήσεται, ταύτῃ σὺν ὁρμῇ κἀμὲ συνθανεῖν ἅμα·"/>
    <x v="0"/>
    <x v="0"/>
    <m/>
    <x v="0"/>
    <s v="365"/>
    <b v="0"/>
    <m/>
  </r>
  <r>
    <x v="14"/>
    <s v="Electra (005)"/>
    <s v="369"/>
    <s v="ὡς τοῖς λόγοις ἔνεστιν ἀμφοῖν κέρδος, εἰ σὺ μὲν μάθοις τοῖς τῆσδε χρῆσθαι, τοῖς δὲ σοῖς αὕτη πάλιν."/>
    <x v="2"/>
    <x v="0"/>
    <m/>
    <x v="0"/>
    <s v="162"/>
    <b v="0"/>
    <m/>
  </r>
  <r>
    <x v="14"/>
    <s v="Electra (005)"/>
    <s v="873"/>
    <s v="φέρω γὰρ ἡδονάς τε κἀνάπαυλαν ὧν πάροιθεν εἶχες καὶ κατέστενες κακῶν πόθεν δ’ ἂν εὕροις τῶν ἐμῶν σὺ πημάτων ἄρηξιν, οἷς ἴασιν οὐκ ἔνεστ’ ἰδεῖν;"/>
    <x v="2"/>
    <x v="0"/>
    <m/>
    <x v="0"/>
    <s v="467"/>
    <b v="0"/>
    <m/>
  </r>
  <r>
    <x v="14"/>
    <s v="Electra (005)"/>
    <s v="1326"/>
    <s v="ὦ πλεῖστα μῶροι καὶ φρενῶν τητώμενοι, πότερα παρ’ οὐδὲν τοῦ βίου κήδεσθ’ ἔτι ἢ νοῦς ἔνεστιν οὔτις ὑμὶν ἐγγενής, ὅτ’ οὐ παρ’ αὐτοῖς, ἀλλ’ ἐν αὐτοῖσιν κακοῖς τοῖσιν μεγίστοις ὄντες οὐ γιγνώσκετε;"/>
    <x v="2"/>
    <x v="0"/>
    <m/>
    <x v="0"/>
    <s v="772"/>
    <b v="0"/>
    <m/>
  </r>
  <r>
    <x v="14"/>
    <s v="Oedipus at Colonus (007)"/>
    <s v="115"/>
    <s v="ἐν γὰρ τῷ μαθεῖν ἔνεστιν ηὑλάβεια τῶν ποιουμένων."/>
    <x v="2"/>
    <x v="0"/>
    <m/>
    <x v="0"/>
    <s v="74"/>
    <b v="0"/>
    <m/>
  </r>
  <r>
    <x v="14"/>
    <s v="Trachiniae (001)"/>
    <s v="296"/>
    <s v="ὅμως δ’ ἔνεστι τοῖσιν εὖ σκοπουμένοις ταρβεῖν τὸν εὖ πράσσοντα, μὴ σφαλῇ ποτε."/>
    <x v="2"/>
    <x v="0"/>
    <m/>
    <x v="0"/>
    <s v="132"/>
    <b v="0"/>
    <m/>
  </r>
  <r>
    <x v="14"/>
    <s v="Trachiniae (001)"/>
    <s v="590"/>
    <s v="οὕτως ἔχει γ’ ἡ πίστις, ὡς τὸ μὲν δοκεῖν ἔνεστι, πείρᾳ δ’ οὐ προσωμίλησά πω·"/>
    <x v="2"/>
    <x v="0"/>
    <m/>
    <x v="0"/>
    <s v="305"/>
    <b v="0"/>
    <m/>
  </r>
  <r>
    <x v="14"/>
    <s v="Ajax (003)"/>
    <s v="346"/>
    <s v="προσβλέπειν δ’ ἔξεστί σοι τὰ τοῦδε πράγη, καὐτὸς ὡς ἔχων κυρεῖ."/>
    <x v="3"/>
    <x v="0"/>
    <m/>
    <x v="0"/>
    <s v="202"/>
    <b v="0"/>
    <m/>
  </r>
  <r>
    <x v="14"/>
    <s v="Ajax (003)"/>
    <s v="1100"/>
    <s v="ποῦ δὲ σοὶ λεῶν ἔξεστ’ ἀνάσσειν ὧν ὅδ’ ἤγαγ’ οἴκοθεν;"/>
    <x v="3"/>
    <x v="0"/>
    <m/>
    <x v="0"/>
    <s v="601"/>
    <b v="0"/>
    <m/>
  </r>
  <r>
    <x v="14"/>
    <s v="Ajax (003)"/>
    <s v="1125"/>
    <s v="ξὺν τῷ δικαίῳ γὰρ μέγ’ ἔξεστιν φρονεῖν."/>
    <x v="3"/>
    <x v="0"/>
    <m/>
    <x v="0"/>
    <s v="617"/>
    <b v="0"/>
    <m/>
  </r>
  <r>
    <x v="14"/>
    <s v="Ajax (003)"/>
    <s v="1328"/>
    <s v="ἔξεστιν οὖν εἰπόντι τἀληθῆ φίλῳ σοὶ μηδὲν ἧσσον ἢ πάρος ξυνηρετεῖν;"/>
    <x v="3"/>
    <x v="0"/>
    <s v="CHECAR"/>
    <x v="1"/>
    <s v="722"/>
    <b v="0"/>
    <m/>
  </r>
  <r>
    <x v="14"/>
    <s v="Antigone (002)"/>
    <s v="506"/>
    <s v="ἀλλ’ ἡ τυραννὶς πολλά τ’ ἄλλ’ εὐδαιμονεῖ κἄξεστιν αὐτῇ δρᾶν λέγειν θ’ ἃ βούλεται."/>
    <x v="3"/>
    <x v="0"/>
    <m/>
    <x v="0"/>
    <s v="250"/>
    <b v="0"/>
    <m/>
  </r>
  <r>
    <x v="14"/>
    <s v="Electra (005)"/>
    <s v="1"/>
    <s v="ὦ τοῦ στρατηγήσαντος ἐν Τροίᾳ ποτὲ Ἀγαμέμνονος παῖ, νῦν ἐκεῖν’ ἔξεστί σοι παρόντι λεύσσειν, ὧν πρόθυμος ἦσθ’ ἀεί."/>
    <x v="3"/>
    <x v="1"/>
    <m/>
    <x v="0"/>
    <s v="1"/>
    <b v="0"/>
    <m/>
  </r>
  <r>
    <x v="14"/>
    <s v="Electra (005)"/>
    <s v="911"/>
    <s v="ᾗ γε μηδὲ πρὸς θεοὺς ἔξεστ’ ἀκλαύστῳ τῆσδ’ ἀποστῆναι στέγης."/>
    <x v="3"/>
    <x v="0"/>
    <s v="CHECAR"/>
    <x v="1"/>
    <s v="489"/>
    <b v="0"/>
    <m/>
  </r>
  <r>
    <x v="14"/>
    <s v="Oedipus Tyrannus (004)"/>
    <s v="817"/>
    <s v="ὃν μὴ ξένων ἔξεστι μηδ’ ἀστῶν τινι δόμοις δέχεσθαι μηδὲ προσφωνεῖν τινα, ὠθεῖν δ’ ἀπ’ οἴκων."/>
    <x v="3"/>
    <x v="0"/>
    <m/>
    <x v="0"/>
    <s v="471"/>
    <b v="0"/>
    <m/>
  </r>
  <r>
    <x v="14"/>
    <s v="Oedipus at Colonus (007)"/>
    <s v="82"/>
    <s v="βέβηκεν, ὥστε πᾶν ἐν ἡσύχῳ, πάτερ, ἔξεστι φωνεῖν, ὡς ἐμοῦ μόνης πέλας."/>
    <x v="3"/>
    <x v="0"/>
    <m/>
    <x v="0"/>
    <s v="64"/>
    <b v="0"/>
    <m/>
  </r>
  <r>
    <x v="14"/>
    <s v="Oedipus at Colonus (007)"/>
    <s v="323"/>
    <s v="αὐδῇ δ’ αὐτίκ’ ἔξεστιν μαθεῖν."/>
    <x v="3"/>
    <x v="0"/>
    <m/>
    <x v="0"/>
    <s v="206"/>
    <b v="0"/>
    <m/>
  </r>
  <r>
    <x v="14"/>
    <s v="Ajax (003)"/>
    <s v="337"/>
    <s v="ἁνὴρ ἔοικεν ἢ νοσεῖν ἢ τοῖς πάλαι νοσήμασιν ξυνοῦσι λυπεῖσθαι παρών."/>
    <x v="4"/>
    <x v="0"/>
    <m/>
    <x v="0"/>
    <s v="188"/>
    <b v="0"/>
    <m/>
  </r>
  <r>
    <x v="14"/>
    <s v="Antigone (002)"/>
    <s v="389"/>
    <s v="ἐπεὶ σχολῇ ποθ’ ἥξειν δεῦρ’ ἂν ἐξηύχουν ἐγὼ ταῖς σαῖς ἀπειλαῖς αἷς ἐχειμάσθην τότε ἀλλ’ ἡ γὰρ ἐκτὸς καὶ παρ’ ἐλπίδας χαρὰ ἔοικεν ἄλλῃ μῆκος οὐδὲν ἡδονῇ, ἥκω, δι’ ὅρκων καίπερ ὢν ἀπώμοτος, κόρην ἄγων τήνδ’, ἣ καθῃρέθη τάφον κοσμοῦσα."/>
    <x v="4"/>
    <x v="0"/>
    <m/>
    <x v="0"/>
    <s v="185"/>
    <b v="0"/>
    <m/>
  </r>
  <r>
    <x v="14"/>
    <s v="Antigone (002)"/>
    <s v="576"/>
    <s v="δεδογμέν’, ὡς ἔοικε, τήνδε κατθανεῖν."/>
    <x v="4"/>
    <x v="0"/>
    <m/>
    <x v="0"/>
    <s v="310"/>
    <b v="0"/>
    <m/>
  </r>
  <r>
    <x v="14"/>
    <s v="Ichneutae (008)"/>
    <s v="314.91"/>
    <s v="ἢ ἔοικεν ἤδη κ ἄγ’ εἷα δὴ πᾶς ς ῥινηλατῶν ὀσμαῖσι αὔρας ἐάν πῃ πρ διπλοῦς ὀκλάζων ν ὕποσμος ἐν χρῷ οὕτως ἔρευναν καὶ π ἅπαντα χρηστὰ καὶ τελεῖν."/>
    <x v="4"/>
    <x v="0"/>
    <s v="!!!!"/>
    <x v="0"/>
    <s v="22"/>
    <b v="0"/>
    <m/>
  </r>
  <r>
    <x v="14"/>
    <s v="Philoctetes (006)"/>
    <s v="403"/>
    <s v="ἔχοντες, ὡς ἔοικε, σύμβολον σαφὲς λύπης πρὸς ἡμᾶς, ὦ ξένοι, πεπλεύκατε, καί μοι προσᾴδεθ’ ὥστε γιγνώσκειν ὅτι ταῦτ’ ἐξ Ἀτρειδῶν ἔργα κἀξ Ὀδυσσέως."/>
    <x v="4"/>
    <x v="0"/>
    <m/>
    <x v="0"/>
    <s v="212"/>
    <b v="0"/>
    <m/>
  </r>
  <r>
    <x v="14"/>
    <s v="Trachiniae (001)"/>
    <s v="1238"/>
    <s v="ἁνὴρ ὅδ’, ὡς ἔοικεν, οὐ νεμεῖν ἐμοὶ φθίνοντι μοῖραν·"/>
    <x v="4"/>
    <x v="0"/>
    <s v="FÓRMULA"/>
    <x v="0"/>
    <s v="649"/>
    <b v="0"/>
    <m/>
  </r>
  <r>
    <x v="14"/>
    <s v="Electra (005)"/>
    <s v="638"/>
    <s v="οὐ γὰρ ἐν φίλοις ὁ μῦθος, οὐδὲ πᾶν ἀναπτύξαι πρέπει πρὸς φῶς παρούσης τῆσδε πλησίας ἐμοί, μὴ σὺν φθόνῳ τε καὶ πολυγλώσσῳ βοῇ σπείρῃ ματαίαν βάξιν εἰς πᾶσαν πόλιν."/>
    <x v="26"/>
    <x v="0"/>
    <m/>
    <x v="0"/>
    <s v="324"/>
    <b v="0"/>
    <m/>
  </r>
  <r>
    <x v="14"/>
    <s v="Electra (005)"/>
    <s v="1253"/>
    <s v="ὁ πᾶς ἐμοί, ὁ πᾶς ἂν πρέποι παρὼν ἐννέπειν τάδε δίκᾳ χρόνος·"/>
    <x v="26"/>
    <x v="0"/>
    <m/>
    <x v="0"/>
    <s v="732"/>
    <b v="0"/>
    <m/>
  </r>
  <r>
    <x v="14"/>
    <s v="Ichneutae (008)"/>
    <s v="10g**,42.1"/>
    <s v="κακῶς ἀκούειν οὐ πρέπει Διὸς γόνῳ."/>
    <x v="26"/>
    <x v="0"/>
    <m/>
    <x v="0"/>
    <s v="187"/>
    <b v="0"/>
    <m/>
  </r>
  <r>
    <x v="14"/>
    <s v="Trachiniae (001)"/>
    <s v="727"/>
    <s v="ἀλλ’ ἀμφὶ τοῖς σφαλεῖσι μὴ ’ξ ἑκουσίας ὀργὴ πέπειρα, τῆς σε τυγχάνειν πρέπει."/>
    <x v="26"/>
    <x v="0"/>
    <m/>
    <x v="0"/>
    <s v="369"/>
    <b v="0"/>
    <m/>
  </r>
  <r>
    <x v="14"/>
    <s v="Electra (005)"/>
    <s v="1213"/>
    <s v="οὔ σοι προσήκει τήνδε προσφωνεῖν φάτιν."/>
    <x v="6"/>
    <x v="0"/>
    <m/>
    <x v="0"/>
    <s v="699"/>
    <b v="0"/>
    <m/>
  </r>
  <r>
    <x v="14"/>
    <s v="Trachiniae (001)"/>
    <s v="1151"/>
    <s v="ἀλλ’ οὔτε μήτηρ ἐνθάδ’, ἀλλ’ ἐπακτίᾳ Τίρυνθι συμβέβηκεν ὥστ’ ἔχειν ἕδραν."/>
    <x v="7"/>
    <x v="0"/>
    <m/>
    <x v="0"/>
    <s v="590"/>
    <b v="0"/>
    <m/>
  </r>
  <r>
    <x v="14"/>
    <s v="Trachiniae (001)"/>
    <s v="1174"/>
    <s v="ταῦτ’ οὖν ἐπειδὴ λαμπρὰ συμβαίνει, τέκνον, δεῖ σ’ αὖ γενέσθαι τῷδε τἀνδρὶ σύμμαχον καὶ μὴ ’πιμεῖναι τοὐμὸν ὀξῦναι στόμα, ἀλλ’ αὐτὸν εἰκαθόντα συμπράσσειν, νόμον κάλλιστον ἐξευρόντα, πειθαρχεῖν πατρί."/>
    <x v="7"/>
    <x v="0"/>
    <m/>
    <x v="0"/>
    <s v="601"/>
    <b v="0"/>
    <m/>
  </r>
  <r>
    <x v="14"/>
    <s v="Antigone (002)"/>
    <s v="1347"/>
    <s v="πολλῷ τὸ φρονεῖν εὐδαιμονίας πρῶτον ὑπάρχει."/>
    <x v="9"/>
    <x v="0"/>
    <m/>
    <x v="0"/>
    <s v="679"/>
    <b v="0"/>
    <m/>
  </r>
  <r>
    <x v="14"/>
    <s v="Oedipus Tyrannus (004)"/>
    <s v="269"/>
    <s v="καὶ ταῦτα τοῖς μὴ δρῶσιν εὔχομαι θεοὺς μήτ’ ἄροτον αὐτοῖς γῆς ἀνιέναι τινὰ μήτ’ οὖν γυναικῶν παῖδας, ἀλλὰ τῷ πότμῳ τῷ νῦν φθερεῖσθαι κἄτι τοῦδ’ ἐχθίονι·"/>
    <x v="37"/>
    <x v="0"/>
    <m/>
    <x v="0"/>
    <s v="119"/>
    <b v="1"/>
    <m/>
  </r>
  <r>
    <x v="14"/>
    <s v="Ajax (003)"/>
    <s v="496"/>
    <s v="ᾗ γὰρ θάνῃς σὺ καὶ τελευτήσας ἀφῇς, ταύτῃ νόμιζε κἀμὲ τῇ τόθ’ ἡμέρᾳ βίᾳ ξυναρπασθεῖσαν Ἀργείων ὕπο ξὺν παιδὶ τῷ σῷ δουλίαν ἕξειν τροφήν."/>
    <x v="10"/>
    <x v="0"/>
    <m/>
    <x v="0"/>
    <s v="277"/>
    <b v="1"/>
    <m/>
  </r>
  <r>
    <x v="14"/>
    <s v="Ajax (003)"/>
    <s v="749"/>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x v="10"/>
    <x v="0"/>
    <m/>
    <x v="0"/>
    <s v="408"/>
    <b v="1"/>
    <m/>
  </r>
  <r>
    <x v="14"/>
    <s v="Antigone (002)"/>
    <s v="885"/>
    <s v="καὶ κατηρεφεῖ τύμβῳ περιπτύξαντες, ὡς εἴρηκ’ ἐγώ, ἄφετε μόνην ἔρημον, εἴτε χρῇ θανεῖν εἴτ’ ἐν τοιαύτῃ ζῶσα τυμβεύειν στέγῃ·"/>
    <x v="10"/>
    <x v="0"/>
    <m/>
    <x v="0"/>
    <s v="454"/>
    <b v="1"/>
    <m/>
  </r>
  <r>
    <x v="14"/>
    <s v="Antigone (002)"/>
    <s v="1169"/>
    <s v="ἐὰν δ’ ἀπῇ τούτων τὸ χαίρειν, τἄλλ’ ἐγὼ καπνοῦ σκιᾶς οὐκ ἂν πριαίμην ἀνδρὶ πρὸς τὴν ἡδονήν."/>
    <x v="10"/>
    <x v="0"/>
    <m/>
    <x v="0"/>
    <s v="585"/>
    <b v="1"/>
    <m/>
  </r>
  <r>
    <x v="14"/>
    <s v="Ichneutae (008)"/>
    <s v="314.230"/>
    <s v="αὖτις δ’ α τ μενων α κηρυκ ι κηρυγμα καὶ ταῦτ’ ἀφεῖσα σὺν ποδῶν λακτίσμασι κληδὼν ὁμοῦ πάμφυρτ’ ἐγειτνία στέγῃ καὶ ταῦτ’ ἂν ἄλλως ἢ κλ μ φωνῶν ἀκούσασ’ ὧδε παραπεπαισμένων φ η νων ὑμᾶς νοσεῖν νος τί νύμφην ἔτι ποειτ) ἀναιτίαν;"/>
    <x v="10"/>
    <x v="0"/>
    <s v="CHECAR ORTOGRAFIA"/>
    <x v="0"/>
    <s v="114"/>
    <b v="1"/>
    <m/>
  </r>
  <r>
    <x v="14"/>
    <s v="Oedipus at Colonus (007)"/>
    <s v="911"/>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x v="10"/>
    <x v="0"/>
    <m/>
    <x v="0"/>
    <s v="594"/>
    <b v="1"/>
    <m/>
  </r>
  <r>
    <x v="14"/>
    <s v="Oedipus at Colonus (007)"/>
    <s v="1275"/>
    <s v="ὦ σπέρματ’ ἀνδρὸς τοῦδ’, ἐμαὶ δ’ ὁμαίμονες, πειράσατ’ ἀλλ’ ὑμεῖς γε κινῆσαι πατρὸς τὸ δυσπρόσοιστον κἀπροσήγορον στόμα, ὡς μή μ’ ἄτιμον, τοῦ θεοῦ γε προστάτην, οὕτως ἀφῇ με μηδὲν ἀντειπὼν ἔπος."/>
    <x v="10"/>
    <x v="0"/>
    <m/>
    <x v="0"/>
    <s v="784"/>
    <b v="1"/>
    <m/>
  </r>
  <r>
    <x v="14"/>
    <s v="Oedipus at Colonus (007)"/>
    <s v="1536"/>
    <s v="θεοὶ γὰρ εὖ μέν, ὀψὲ δ’ εἰσορῶσ’, ὅταν τὰ θεῖ’ ἀφείς τις εἰς τὸ μαίνεσθαι τραπῇ·"/>
    <x v="10"/>
    <x v="0"/>
    <m/>
    <x v="0"/>
    <s v="926"/>
    <b v="1"/>
    <m/>
  </r>
  <r>
    <x v="14"/>
    <s v="Trachiniae (001)"/>
    <s v="161"/>
    <s v="νῦν δ’ ὡς ἔτ’ οὐκ ὢν εἶπε μὲν λέχους ὅ τι χρείη μ’ ἑλέσθαι κτῆσιν εἶπε δ’ ἣν τέκνοις μοῖραν πατρῴας γῆς διαιρετὸν νέμοι, χρόνον προτάξας ὡς τρίμηνον ἡνίκα χώρας ἀπείη κἀνιαύσιον βεβώς, τότ’ ἢ θανεῖν χρείη σφε τῷδε τῷ χρόνῳ ἢ τοῦθ’ ὑπεκδραμόντα τοῦ χρόνου τέλος τὸ λοιπὸν ἤδη ζῆν ἀλυπήτῳ βίῳ."/>
    <x v="10"/>
    <x v="0"/>
    <m/>
    <x v="0"/>
    <s v="69"/>
    <b v="1"/>
    <m/>
  </r>
  <r>
    <x v="14"/>
    <s v="Ajax (003)"/>
    <s v="483"/>
    <s v="παῦσαί γε μέντοι καὶ δὸς ἀνδράσιν φίλοις γνώμης κρατῆσαι, τάσδε φροντίδας μεθείς."/>
    <x v="12"/>
    <x v="0"/>
    <m/>
    <x v="0"/>
    <s v="271"/>
    <b v="1"/>
    <m/>
  </r>
  <r>
    <x v="14"/>
    <s v="Ajax (003)"/>
    <s v="538"/>
    <s v="δός μοι προσειπεῖν αὐτὸν ἐμφανῆ τ’ ἰδεῖν."/>
    <x v="12"/>
    <x v="0"/>
    <m/>
    <x v="0"/>
    <s v="306"/>
    <b v="1"/>
    <m/>
  </r>
  <r>
    <x v="14"/>
    <s v="Antigone (002)"/>
    <s v="302"/>
    <s v="ὅσοι δὲ μισθαρνοῦντες ἤνυσαν τάδε, χρόνῳ ποτ’ ἐξέπραξαν ὡς δοῦναι δίκην."/>
    <x v="12"/>
    <x v="3"/>
    <m/>
    <x v="0"/>
    <s v="142"/>
    <b v="1"/>
    <m/>
  </r>
  <r>
    <x v="14"/>
    <s v="Antigone (002)"/>
    <s v="458"/>
    <s v="τούτων ἐγὼ οὐκ ἔμελλον, ἀνδρὸς οὐδενὸς φρόνημα δείσασ’, ἐν θεοῖσι τὴν δίκην δώσειν·"/>
    <x v="12"/>
    <x v="3"/>
    <m/>
    <x v="0"/>
    <s v="219"/>
    <b v="1"/>
    <m/>
  </r>
  <r>
    <x v="14"/>
    <s v="Electra (005)"/>
    <s v="536"/>
    <s v="ἀλλ’ ἀντ’ ἀδελφοῦ δῆτα Μενέλεω κτανὼν τἄμ’, οὐκ ἔμελλε τῶνδέ μοι δώσειν δίκην;"/>
    <x v="12"/>
    <x v="3"/>
    <m/>
    <x v="0"/>
    <s v="262"/>
    <b v="1"/>
    <m/>
  </r>
  <r>
    <x v="14"/>
    <s v="Electra (005)"/>
    <s v="1119"/>
    <s v="ὦ ξεῖνε, δός νυν, πρὸς θεῶν, εἴπερ τόδε κέκευθεν αὐτὸν τεῦχος, εἰς χεῖρας λαβεῖν, ὅπως ἐμαυτὴν καὶ γένος τὸ πᾶν ὁμοῦ ξὺν τῇδε κλαύσω κἀποδύρωμαι σποδῷ."/>
    <x v="12"/>
    <x v="0"/>
    <m/>
    <x v="0"/>
    <s v="626"/>
    <b v="1"/>
    <m/>
  </r>
  <r>
    <x v="14"/>
    <s v="Oedipus at Colonus (007)"/>
    <s v="101"/>
    <s v="ἀλλά μοι, θεαί, βίου κατ’ ὀμφὰς τὰς Ἀπόλλωνος δότε πέρασιν ἤδη καὶ καταστροφήν τινα, εἰ μὴ δοκῶ τι μειόνως ἔχειν, ἀεὶ μόχθοις λατρεύων τοῖς ὑπερτάτοις βροτῶν."/>
    <x v="12"/>
    <x v="3"/>
    <m/>
    <x v="0"/>
    <s v="68"/>
    <b v="1"/>
    <m/>
  </r>
  <r>
    <x v="14"/>
    <s v="Oedipus at Colonus (007)"/>
    <s v="638"/>
    <s v="εἰ δ’ ἐνθάδ’ ἡδὺ τῷ ξένῳ μίμνειν, σέ νιν τάξω φυλάσσειν, εἴτ’ ἐμοῦ στείχειν μέτα, τόδ’ ἡδύ, τούτων, Οἰδίπους, δίδωμί σοι κρίναντι χρῆσθαι·"/>
    <x v="12"/>
    <x v="3"/>
    <m/>
    <x v="0"/>
    <s v="420"/>
    <b v="1"/>
    <m/>
  </r>
  <r>
    <x v="14"/>
    <s v="Oedipus at Colonus (007)"/>
    <s v="776"/>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x v="12"/>
    <x v="3"/>
    <m/>
    <x v="0"/>
    <s v="478"/>
    <b v="1"/>
    <m/>
  </r>
  <r>
    <x v="14"/>
    <s v="Oedipus at Colonus (007)"/>
    <s v="1099"/>
    <s v="ὦ πάτερ πάτερ, τίς ἂν θεῶν σοι τόνδ’ ἄριστον ἄνδρ’ ἰδεῖν δοίη, τὸν ἡμᾶς δεῦρο προσπέμψαντά σοι;"/>
    <x v="12"/>
    <x v="3"/>
    <m/>
    <x v="0"/>
    <s v="672"/>
    <b v="1"/>
    <m/>
  </r>
  <r>
    <x v="14"/>
    <s v="Oedipus at Colonus (007)"/>
    <s v="1104"/>
    <s v="προσέλθετ’ ὦ παῖ, πατρὶ καὶ τὸ μηδαμὰ ἐλπισθὲν ἥξειν σῶμα βαστάσαι δότε."/>
    <x v="12"/>
    <x v="3"/>
    <m/>
    <x v="0"/>
    <s v="675"/>
    <b v="1"/>
    <m/>
  </r>
  <r>
    <x v="14"/>
    <s v="Oedipus at Colonus (007)"/>
    <s v="1285"/>
    <s v="πρῶτον μὲν αὐτὸν τὸν θεὸν ποιούμενος ἀρωγόν, ἔνθεν μ’ ὧδ’ ἀνέστησεν μολεῖν ὁ τῆσδε τῆς γῆς κοίρανος, διδοὺς ἐμοὶ λέξαι τ’ ἀκοῦσαί τ’ ἀσφαλεῖ σὺν ἐξόδῳ."/>
    <x v="12"/>
    <x v="3"/>
    <m/>
    <x v="0"/>
    <s v="789"/>
    <b v="1"/>
    <m/>
  </r>
  <r>
    <x v="14"/>
    <s v="Oedipus at Colonus (007)"/>
    <s v="1489"/>
    <s v="ἀνθ’ ὧν ἔπασχον εὖ, τελεσφόρον χάριν δοῦναί σφιν, ἥνπερ τυγχάνων ὑπεσχόμην."/>
    <x v="12"/>
    <x v="3"/>
    <m/>
    <x v="0"/>
    <s v="899"/>
    <b v="1"/>
    <m/>
  </r>
  <r>
    <x v="14"/>
    <s v="Philoctetes (006)"/>
    <s v="58"/>
    <s v="πλεῖς δ’ ὡς πρὸς οἶκον, ἐκλιπὼν τὸ ναυτικὸν στράτευμ’ Ἀχαιῶν, ἔχθος ἐχθήρας μέγα, οἵ σ’ ἐν λιταῖς στείλαντες ἐξ οἴκων μολεῖν, μόνην ἔχοντες τήνδ’ ἅλωσιν Ἰλίου, οὐκ ἠξίωσαν τῶν Ἀχιλλείων ὅπλων ἐλθόντι δοῦναι κυρίως αἰτουμένῳ, ἀλλ’ αὔτ’ Ὀδυσσεῖ παρέδοσαν·"/>
    <x v="12"/>
    <x v="3"/>
    <m/>
    <x v="0"/>
    <s v="35"/>
    <b v="1"/>
    <m/>
  </r>
  <r>
    <x v="14"/>
    <s v="Philoctetes (006)"/>
    <s v="314"/>
    <s v="τοιαῦτ’ Ἀτρεῖδαί μ’ ἥ τ’ Ὀδυσσέως βία, ὦ παῖ, δεδράκασ’, οἷ’ Ὀλύμπιοι θεοὶ δοῖέν ποτ’ αὐτοῖς ἀντίποιν’ ἐμοῦ παθεῖν."/>
    <x v="12"/>
    <x v="3"/>
    <m/>
    <x v="0"/>
    <s v="171"/>
    <b v="1"/>
    <m/>
  </r>
  <r>
    <x v="14"/>
    <s v="Philoctetes (006)"/>
    <s v="367"/>
    <s v="ὦ σχέτλι’, ἦ ’τολμήσατ’ ἀντ’ ἐμοῦ τινι δοῦναι τὰ τεύχη τἀμά, πρὶν μαθεῖν ἐμοῦ;"/>
    <x v="12"/>
    <x v="3"/>
    <m/>
    <x v="0"/>
    <s v="198"/>
    <b v="1"/>
    <m/>
  </r>
  <r>
    <x v="14"/>
    <s v="Philoctetes (006)"/>
    <s v="662"/>
    <s v="ὅσιά τε φωνεῖς ἔστι τ’, ὦ τέκνον, θέμις, ὅς γ’ ἡλίου τόδ’ εἰσορᾶν ἐμοὶ φάος μόνος δέδωκας, ὃς χθόν’ Οἰταίαν ἰδεῖν, ὃς πατέρα πρέσβυν, ὃς φίλους, ὃς τῶν ἐμῶν ἐχθρῶν μ’ ἔνερθεν ὄντ’ ἀνέστησας πέρα."/>
    <x v="12"/>
    <x v="3"/>
    <m/>
    <x v="0"/>
    <s v="372"/>
    <b v="1"/>
    <m/>
  </r>
  <r>
    <x v="14"/>
    <s v="Philoctetes (006)"/>
    <s v="667"/>
    <s v="θάρσει, παρέσται ταῦτά σοι καὶ θιγγάνειν καὶ δόντι δοῦναι κἀξεπεύξασθαι βροτῶν ἀρετῆς ἕκατι τῶνδ’ ἐπιψαῦσαι μόνον·"/>
    <x v="12"/>
    <x v="3"/>
    <m/>
    <x v="0"/>
    <s v="373"/>
    <b v="1"/>
    <m/>
  </r>
  <r>
    <x v="14"/>
    <s v="Philoctetes (006)"/>
    <s v="1316"/>
    <s v="ἀνθρώποισι τὰς μὲν ἐκ θεῶν τύχας δοθείσας ἔστ’ ἀναγκαῖον φέρειν·"/>
    <x v="12"/>
    <x v="3"/>
    <m/>
    <x v="0"/>
    <s v="834"/>
    <b v="1"/>
    <m/>
  </r>
  <r>
    <x v="14"/>
    <s v="Trachiniae (001)"/>
    <s v="359"/>
    <s v="ἀλλ’ ἡνίκ’ οὐκ ἔπειθε τὸν φυτοσπόρον τὴν παῖδα δοῦναι, κρύφιον ὡς ἔχοι λέχος, ἔγκλημα μικρὸν αἰτίαν θ’ ἑτοιμάσας ἐπιστρατεύει πατρίδα τὴν ταύτης, ἐν ᾗ τὸν Εὔρυτον τόνδ’ εἶπε δεσπόζειν θρόνων, κτείνει τ’ ἄνακτα πατέρα τῆσδε καὶ πόλιν ἔπερσε."/>
    <x v="12"/>
    <x v="3"/>
    <m/>
    <x v="0"/>
    <s v="173"/>
    <b v="1"/>
    <m/>
  </r>
  <r>
    <x v="14"/>
    <s v="Ajax (003)"/>
    <s v="1381"/>
    <s v="ἄριστ’ Ὀδυσσεῦ, πάντ’ ἔχω σ’ ἐπαινέσαι λόγοισι, καί μ’ ἔψευσας ἐλπίδος πολύ."/>
    <x v="14"/>
    <x v="0"/>
    <m/>
    <x v="0"/>
    <s v="765"/>
    <b v="1"/>
    <m/>
  </r>
  <r>
    <x v="14"/>
    <s v="Ajax (003)"/>
    <s v="1400"/>
    <s v="εἰ δὲ μή ’στί σοι φίλον πράσσειν τάδ’ ἡμᾶς, εἶμ’ ἐπαινέσας τὸ σόν."/>
    <x v="14"/>
    <x v="0"/>
    <m/>
    <x v="0"/>
    <s v="773"/>
    <b v="1"/>
    <m/>
  </r>
  <r>
    <x v="14"/>
    <s v="Electra (005)"/>
    <s v="1322"/>
    <s v="σιγᾶν ἐπῄνεσ’ ὡς ἐπ’ ἐξόδῳ κλύω τῶν ἔνδοθεν χωροῦντος."/>
    <x v="14"/>
    <x v="0"/>
    <m/>
    <x v="0"/>
    <s v="770"/>
    <b v="1"/>
    <m/>
  </r>
  <r>
    <x v="14"/>
    <s v="Oedipus at Colonus (007)"/>
    <s v="920"/>
    <s v="οὐ γὰρ φιλοῦσιν ἄνδρας ἐκδίκους τρέφειν, οὐδ’ ἄν σ’ ἐπαινέσειαν, εἰ πυθοίατο συλῶντα τἀμὰ καὶ τὰ τῶν θεῶν, βίᾳ ἄγοντα φωτῶν ἀθλίων ἱκτήρια."/>
    <x v="14"/>
    <x v="0"/>
    <m/>
    <x v="0"/>
    <s v="596"/>
    <b v="1"/>
    <m/>
  </r>
  <r>
    <x v="14"/>
    <s v="Ajax (003)"/>
    <s v="749"/>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x v="15"/>
    <x v="0"/>
    <s v="CHECAR"/>
    <x v="1"/>
    <s v="408"/>
    <b v="1"/>
    <m/>
  </r>
  <r>
    <x v="14"/>
    <s v="Oedipus Tyrannus (004)"/>
    <s v="252"/>
    <s v="ὑμῖν δὲ ταῦτα πάντ’ ἐπισκήπτω τελεῖν, ὑπέρ τ’ ἐμαυτοῦ τοῦ θεοῦ τε τῆσδέ τε γῆς ὧδ’ ἀκάρπως κἀθέως ἐφθαρμένης."/>
    <x v="15"/>
    <x v="0"/>
    <m/>
    <x v="0"/>
    <s v="114"/>
    <b v="1"/>
    <m/>
  </r>
  <r>
    <x v="14"/>
    <s v="Antigone (002)"/>
    <s v="663"/>
    <s v="ὅστις δ’ ὑπερβὰς ἢ νόμους βιάζεται ἢ τοὐπιτάσσειν τοῖς κρατύνουσιν νοεῖ, οὐκ ἔστ’ ἐπαίνου τοῦτον ἐξ ἐμοῦ τυχεῖν."/>
    <x v="16"/>
    <x v="0"/>
    <m/>
    <x v="0"/>
    <s v="344"/>
    <b v="1"/>
    <m/>
  </r>
  <r>
    <x v="14"/>
    <s v="Oedipus Tyrannus (004)"/>
    <s v="31"/>
    <s v="νῦν τ’, ὦ κράτιστον πᾶσιν Οἰδίπου κάρα, ἱκετεύομέν σε πάντες οἵδε πρόστροποι ἀλκήν τιν’ εὑρεῖν ἡμίν, εἴτε του θεῶν φήμην ἀκούσας εἴτ’ ἀπ’ ἀνδρὸς οἶσθά του·"/>
    <x v="17"/>
    <x v="0"/>
    <m/>
    <x v="0"/>
    <s v="14"/>
    <b v="1"/>
    <m/>
  </r>
  <r>
    <x v="14"/>
    <s v="Oedipus at Colonus (007)"/>
    <s v="237"/>
    <s v="ὦ ξένοι αἰδόφρονες, ἀλλ’ ἐπεὶ γεραὸν πατέρα τόνδ’ ἐμὸν οὐκ ἀνέτλατ’, ἔργων ἀκόντων ἀΐοντες αὐδάν, ἀλλ’ ἐμὲ τὰν μελέαν, ἱκετεύομεν, ὦ ξένοι, οἰκτίραθ’, ἃ πατρὸς ὑπὲρ τοὐμοῦ μόνου ἄντομαι οὐκ ἀλαοῖς προσορωμένα ὄμμα σὸν ὄμμασιν, ὥς τις ἀφ’ αἵματος ὑμετέρου προφανεῖσα, τὸν ἄθλιον αἰδοῦς κῦρσαι·"/>
    <x v="17"/>
    <x v="0"/>
    <m/>
    <x v="0"/>
    <s v="156"/>
    <b v="1"/>
    <m/>
  </r>
  <r>
    <x v="14"/>
    <s v="Oedipus at Colonus (007)"/>
    <s v="1326"/>
    <s v="οἵ σ’ ἀντὶ παίδων τῶνδε καὶ ψυχῆς, πάτερ, ἱκετεύομεν ξύμπαντες ἐξαιτούμενοι μῆνιν βαρεῖαν εἰκαθεῖν ὁρμωμένῳ τῷδ’ ἀνδρὶ τοὐμοῦ πρὸς κασιγνήτου τίσιν, ὅς μ’ ἐξέωσε κἀπεσύλησεν πάτρας."/>
    <x v="17"/>
    <x v="0"/>
    <m/>
    <x v="0"/>
    <s v="807"/>
    <b v="1"/>
    <m/>
  </r>
  <r>
    <x v="14"/>
    <s v="Ajax (003)"/>
    <s v="1239"/>
    <s v="πικροὺς ἔοιγμεν τῶν Ἀχιλλείων ὅπλων ἀγῶνας Ἀργείοισι κηρῦξαι τότε, εἰ πανταχοῦ φανούμεθ’ ἐκ Τεύκρου κακοί, κοὐκ ἀρκέσει ποθ’ ὑμὶν οὐδ’ ἡσσημένοις εἴκειν ἃ τοῖς πολλοῖσιν ἤρεσκεν κριταῖς, ἀλλ’ αἰὲν ἡμᾶς ἢ κακοῖς βαλεῖτέ που ἢ σὺν δόλῳ κεντήσεθ’ οἱ λελειμμένοι."/>
    <x v="18"/>
    <x v="0"/>
    <m/>
    <x v="0"/>
    <s v="678"/>
    <b v="1"/>
    <m/>
  </r>
  <r>
    <x v="14"/>
    <s v="Antigone (002)"/>
    <s v="31"/>
    <s v="τοιαῦτά φασι τὸν ἀγαθὸν Κρέοντα σοὶ κἀμοί, λέγω γὰρ κἀμέ, κηρύξαντ’ ἔχειν, καὶ δεῦρο νεῖσθαι ταῦτα τοῖσι μὴ εἰδόσιν σαφῆ προκηρύξοντα, καὶ τὸ πρᾶγμ’ ἄγειν οὐχ ὡς παρ’ οὐδέν, ἀλλ’ ὃς ἂν τούτων τι δρᾷ, φόνον προκεῖσθαι δημόλευστον ἐν πόλει."/>
    <x v="18"/>
    <x v="0"/>
    <s v="CHECAR"/>
    <x v="1"/>
    <s v="14"/>
    <b v="1"/>
    <m/>
  </r>
  <r>
    <x v="14"/>
    <s v="Antigone (002)"/>
    <s v="446"/>
    <s v="σὺ δ’ εἰπέ μοι μὴ μῆκος, ἀλλὰ συντόμως, ᾔδησθα κηρυχθέντα μὴ πράσσειν τάδε;"/>
    <x v="18"/>
    <x v="0"/>
    <m/>
    <x v="0"/>
    <s v="211"/>
    <b v="1"/>
    <m/>
  </r>
  <r>
    <x v="14"/>
    <s v="Trachiniae (001)"/>
    <s v="94"/>
    <s v="ὃν αἰόλα νὺξ ἐναριζομένα τίκτει κατευνάζει τε, φλογιζόμενον Ἅλιον Ἅλιον αἰτῶ τοῦτο καρῦξαι, τὸν Ἀλκμήνας πόθι μοι πόθι παῖς ναίει ποτ’, ὦ λαμπρᾷ στεροπᾷ φλεγέθων, ἢ ποντίας αὐλῶνος ἢ δισσαῖσιν ἀπείροις κλιθείς, εἴπ’, ὦ κρατιστεύων κατ’ ὄμμα."/>
    <x v="18"/>
    <x v="0"/>
    <m/>
    <x v="0"/>
    <s v="51"/>
    <b v="1"/>
    <m/>
  </r>
  <r>
    <x v="14"/>
    <s v="Philoctetes (006)"/>
    <s v="1178"/>
    <s v="φίλα μοι, φίλα ταῦτα παρήγγειλας ἑκόντι τε πράσσειν."/>
    <x v="19"/>
    <x v="0"/>
    <s v="CHECAR"/>
    <x v="1"/>
    <s v="714"/>
    <b v="1"/>
    <m/>
  </r>
  <r>
    <x v="14"/>
    <s v="Antigone (002)"/>
    <s v="1039"/>
    <s v="τάφῳ δ’ ἐκεῖνον οὐχὶ κρύψετε, οὐδ’ εἰ θέλουσ’, οἱ Ζηνὸς αἰετοὶ βορὰν φέρειν νιν ἁρπάζοντες ἐς Διὸς θρόνους, οὐδ’ ὣς μίασμα τοῦτο μὴ τρέσας ἐγὼ θάπτειν παρήσω κεῖνον·"/>
    <x v="28"/>
    <x v="0"/>
    <m/>
    <x v="0"/>
    <s v="524"/>
    <b v="1"/>
    <m/>
  </r>
  <r>
    <x v="14"/>
    <s v="Electra (005)"/>
    <s v="1482"/>
    <s v="ἀλλά μοι πάρες κἂν σμικρὸν εἰπεῖν."/>
    <x v="28"/>
    <x v="0"/>
    <m/>
    <x v="0"/>
    <s v="894"/>
    <b v="1"/>
    <m/>
  </r>
  <r>
    <x v="14"/>
    <s v="Oedipus at Colonus (007)"/>
    <s v="569"/>
    <s v="Θησεῦ, τὸ σὸν γενναῖον ἐν σμικρῷ λόγῳ παρῆκεν, ὥστε βραχέα μοι δεῖσθαι φράσαι."/>
    <x v="28"/>
    <x v="0"/>
    <m/>
    <x v="0"/>
    <s v="375"/>
    <b v="1"/>
    <m/>
  </r>
  <r>
    <x v="14"/>
    <s v="Oedipus at Colonus (007)"/>
    <s v="1665"/>
    <s v="εἰ δὲ μὴ δοκῶ φρονῶν λέγειν, οὐκ ἂν παρείμην οἷσι μὴ δοκῶ φρονεῖν."/>
    <x v="28"/>
    <x v="0"/>
    <m/>
    <x v="0"/>
    <s v="984"/>
    <b v="1"/>
    <m/>
  </r>
  <r>
    <x v="14"/>
    <s v="Philoctetes (006)"/>
    <s v="1047"/>
    <s v="πόλλ’ ἂν λέγειν ἔχοιμι πρὸς τὰ τοῦδ’ ἔπη, εἴ μοι παρείκοι·"/>
    <x v="28"/>
    <x v="0"/>
    <m/>
    <x v="0"/>
    <s v="655"/>
    <b v="1"/>
    <m/>
  </r>
  <r>
    <x v="14"/>
    <s v="Electra (005)"/>
    <s v="1315"/>
    <s v="ὥστ’ εἰ πατήρ μοι ζῶν ἵκοιτο, μηκέτ’ ἂν τέρας νομίζειν αὐτό, πιστεύειν δ’ ὁρᾶν."/>
    <x v="21"/>
    <x v="3"/>
    <m/>
    <x v="0"/>
    <s v="766"/>
    <b v="1"/>
    <m/>
  </r>
  <r>
    <x v="14"/>
    <s v="Philoctetes (006)"/>
    <s v="1373"/>
    <s v="λέγεις μὲν εἰκότ’, ἀλλ’ ὅμως σε βούλομαι θεοῖς τε πιστεύσαντα τοῖς τ’ ἐμοῖς λόγοις φίλου μετ’ ἀνδρὸς τοῦδε τῆσδ’ ἐκπλεῖν χθονός."/>
    <x v="21"/>
    <x v="3"/>
    <m/>
    <x v="0"/>
    <s v="864"/>
    <b v="1"/>
    <m/>
  </r>
  <r>
    <x v="14"/>
    <s v="Trachiniae (001)"/>
    <s v="67"/>
    <s v="ἀλλ’ οἶδα, μύθοις εἴ τι πιστεύειν χρεών."/>
    <x v="21"/>
    <x v="3"/>
    <m/>
    <x v="0"/>
    <s v="33"/>
    <b v="1"/>
    <m/>
  </r>
  <r>
    <x v="14"/>
    <s v="Trachiniae (001)"/>
    <s v="1228"/>
    <s v="τὸ γάρ τοι μεγάλα πιστεύσαντ’ ἐμοὶ σμικροῖς ἀπιστεῖν τὴν πάρος συγχεῖ χάριν."/>
    <x v="21"/>
    <x v="3"/>
    <m/>
    <x v="0"/>
    <s v="643"/>
    <b v="1"/>
    <m/>
  </r>
  <r>
    <x v="14"/>
    <s v="Philoctetes (006)"/>
    <s v="1016"/>
    <s v="καὶ νῦν ἔμ’, ὦ δύστηνε, συνδήσας νοεῖς ἄγειν ἀπ’ ἀκτῆς τῆσδ’, ἐν ᾗ με προυβάλου ἄφιλον ἔρημον ἄπολιν, ἐν ζῶσιν νεκρόν."/>
    <x v="32"/>
    <x v="0"/>
    <m/>
    <x v="0"/>
    <s v="634"/>
    <b v="1"/>
    <m/>
  </r>
  <r>
    <x v="14"/>
    <s v="Antigone (002)"/>
    <s v="668"/>
    <s v="καὶ τοῦτον ἂν τὸν ἄνδρα θαρσοίην ἐγὼ καλῶς μὲν ἄρχειν, εὖ δ’ ἂν ἄρχεσθαι θέλειν, δορός τ’ ἂν ἐν χειμῶνι προστεταγμένον μένειν δίκαιον κἀγαθὸν παραστάτην."/>
    <x v="23"/>
    <x v="0"/>
    <m/>
    <x v="0"/>
    <s v="346"/>
    <b v="1"/>
    <m/>
  </r>
  <r>
    <x v="14"/>
    <s v="Oedipus Tyrannus (004)"/>
    <s v="200"/>
    <s v="τόν, ὦ τᾶν πυρφόρων ἀστραπᾶν κράτη νέμων, ὦ Ζεῦ πάτερ, ὑπὸ σῷ φθίσον κεραυνῷ, Λύκει’ ἄναξ, τά τε σὰ χρυσοστρόφων ἀπ’ ἀγκυλᾶν βέλεα θέλοιμ’ ἂν ἀδάματ’ ἐνδατεῖσθαι ἀρωγὰ προσταχθέντα τάς τε πυρφόρους Ἀρτέμιδος αἴγλας, ξὺν αἷς Λύκι’ ὄρεα διᾴσσει·"/>
    <x v="23"/>
    <x v="0"/>
    <m/>
    <x v="0"/>
    <s v="96"/>
    <b v="1"/>
    <m/>
  </r>
  <r>
    <x v="14"/>
    <s v="Oedipus at Colonus (007)"/>
    <s v="1018"/>
    <s v="τί δῆτ’ ἀμαυρῷ φωτὶ προστάσσεις ποεῖν;"/>
    <x v="23"/>
    <x v="0"/>
    <m/>
    <x v="0"/>
    <s v="639"/>
    <b v="1"/>
    <m/>
  </r>
  <r>
    <x v="14"/>
    <s v="Philoctetes (006)"/>
    <s v="1006"/>
    <s v="ὦ μηδὲν ὑγιὲς μηδ’ ἐλεύθερον φρονῶν, οἷ’ αὖ μ’ ὑπῆλθες, ὥς μ’ ἐθηράσω, λαβὼν πρόβλημα σαυτοῦ παῖδα τόνδ’ ἀγνῶτ’ ἐμοί, ἀνάξιον μὲν σοῦ, κατάξιον δ’ ἐμοῦ, ὃς οὐδὲν ᾔδει πλὴν τὸ προσταχθὲν ποεῖν, δῆλος δὲ καὶ νῦν ἐστιν ἀλγεινῶς φέρων οἷς τ’ αὐτὸς ἐξήμαρτεν οἷς τ’ ἐγὼ ’παθον."/>
    <x v="23"/>
    <x v="0"/>
    <m/>
    <x v="0"/>
    <s v="632"/>
    <b v="1"/>
    <m/>
  </r>
  <r>
    <x v="14"/>
    <s v="Oedipus at Colonus (007)"/>
    <s v="1167"/>
    <s v="ὅρα κατ’ Ἄργος εἴ τις ὑμὶν ἐγγενὴς ἔσθ’, ὅστις ἄν σου τοῦτο προσχρῄζοι τυχεῖν."/>
    <x v="42"/>
    <x v="0"/>
    <m/>
    <x v="0"/>
    <s v="722"/>
    <b v="1"/>
    <m/>
  </r>
  <r>
    <x v="14"/>
    <s v="Philoctetes (006)"/>
    <s v="1055"/>
    <s v="οὐδὲ σοῦ προσχρῄζομεν, τά γ’ ὅπλ’ ἔχοντες ταῦτ’, ἐπεὶ πάρεστι μὲν Τεῦκρος παρ’ ἡμῖν, τήνδ’ ἐπιστήμην ἔχων, ἐγώ θ’, ὃς οἶμαι σοῦ κάκιον οὐδὲν ἂν τούτων κρατύνειν, μηδ’ ἐπιθύνειν χερί."/>
    <x v="42"/>
    <x v="0"/>
    <m/>
    <x v="0"/>
    <s v="663"/>
    <b v="1"/>
    <m/>
  </r>
  <r>
    <x v="14"/>
    <s v="Antigone (002)"/>
    <s v="216"/>
    <s v="νεωτέρῳ τῳ τοῦτο βαστάζειν πρόθες."/>
    <x v="24"/>
    <x v="0"/>
    <s v="CURIOSO"/>
    <x v="0"/>
    <s v="87"/>
    <b v="1"/>
    <m/>
  </r>
  <r>
    <x v="14"/>
    <s v="Antigone (002)"/>
    <s v="1246"/>
    <s v="ἐλπίσιν δὲ βόσκομαι ἄχη τέκνου κλύουσαν ἐς πόλιν γόους οὐκ ἀξιώσειν, ἀλλ’ ὑπὸ στέγης ἔσω δμωαῖς προθήσειν πένθος οἰκεῖον στένειν."/>
    <x v="24"/>
    <x v="0"/>
    <m/>
    <x v="0"/>
    <s v="630"/>
    <b v="1"/>
    <m/>
  </r>
  <r>
    <x v="14"/>
    <s v="Electra (005)"/>
    <s v="1487"/>
    <s v="ἀλλ’ ὡς τάχιστα κτεῖνε καὶ κτανὼν πρόθες ταφεῦσιν, ὧν τόνδ’ εἰκός ἐστι τυγχάνειν, ἄποπτον ἡμῶν·"/>
    <x v="24"/>
    <x v="0"/>
    <m/>
    <x v="0"/>
    <s v="897"/>
    <b v="1"/>
    <m/>
  </r>
  <r>
    <x v="14"/>
    <s v="Ajax (003)"/>
    <s v="687"/>
    <s v="ὑμεῖς δ’, ἑταῖροι, ταὐτὰ τῇδέ μοι τάδε τιμᾶτε, Τεύκρῳ τ’, ἢν μόλῃ, σημήνατε μέλειν μὲν ἡμῶν, εὐνοεῖν δ’ ὑμῖν ἅμα."/>
    <x v="29"/>
    <x v="0"/>
    <m/>
    <x v="0"/>
    <s v="380"/>
    <b v="1"/>
    <m/>
  </r>
  <r>
    <x v="14"/>
    <s v="Oedipus Tyrannus (004)"/>
    <s v="224"/>
    <s v="ὅστις ποθ’ ὑμῶν Λάϊον τὸν Λαβδάκου κάτοιδεν ἀνδρὸς ἐκ τίνος διώλετο, τοῦτον κελεύω πάντα σημαίνειν ἐμοί·"/>
    <x v="29"/>
    <x v="0"/>
    <m/>
    <x v="0"/>
    <s v="102"/>
    <b v="1"/>
    <m/>
  </r>
  <r>
    <x v="14"/>
    <s v="Oedipus at Colonus (007)"/>
    <s v="1530"/>
    <s v="ἀλλ’ αὐτὸς αἰεὶ σῷζε, χὤταν εἰς τέλος τοῦ ζῆν ἀφικνῇ, τῷ προφερτάτῳ μόνῳ σήμαιν’, ὁ δ’ αἰεὶ τὠπιόντι δεικνύτω."/>
    <x v="29"/>
    <x v="0"/>
    <m/>
    <x v="0"/>
    <s v="923"/>
    <b v="1"/>
    <m/>
  </r>
  <r>
    <x v="14"/>
    <s v="Ajax (003)"/>
    <s v="473"/>
    <s v="αἰσχρὸν γὰρ ἄνδρα τοῦ μακροῦ χρῄζειν βίου, κακοῖσιν ὅστις μηδὲν ἐξαλλάσσεται."/>
    <x v="30"/>
    <x v="0"/>
    <m/>
    <x v="0"/>
    <s v="265"/>
    <b v="1"/>
    <m/>
  </r>
  <r>
    <x v="14"/>
    <s v="Electra (005)"/>
    <s v="668"/>
    <s v="εἰδέναι δέ σου πρώτιστα χρῄζω τίς σ’ ἀπέστειλεν βροτῶν."/>
    <x v="30"/>
    <x v="0"/>
    <m/>
    <x v="0"/>
    <s v="342"/>
    <b v="1"/>
    <m/>
  </r>
  <r>
    <x v="14"/>
    <s v="Oedipus Tyrannus (004)"/>
    <s v="91"/>
    <s v="εἰ τῶνδε χρῄζεις πλησιαζόντων κλύειν, ἕτοιμος εἰπεῖν, εἴτε καὶ στείχειν ἔσω."/>
    <x v="30"/>
    <x v="0"/>
    <s v="CHECAR"/>
    <x v="1"/>
    <s v="42"/>
    <b v="1"/>
    <m/>
  </r>
  <r>
    <x v="14"/>
    <s v="Oedipus Tyrannus (004)"/>
    <s v="932"/>
    <s v="ἀλλὰ φράζ’ ὅτου χρῄζων ἀφῖξαι χὤ τι σημῆναι θέλων."/>
    <x v="30"/>
    <x v="0"/>
    <m/>
    <x v="0"/>
    <s v="525"/>
    <b v="1"/>
    <m/>
  </r>
  <r>
    <x v="14"/>
    <s v="Oedipus Tyrannus (004)"/>
    <s v="1001"/>
    <s v="πατρός τε χρῄζων μὴ φονεὺς εἶναι, γέρον."/>
    <x v="30"/>
    <x v="4"/>
    <s v="CHECAR"/>
    <x v="1"/>
    <s v="586"/>
    <b v="1"/>
    <m/>
  </r>
  <r>
    <x v="14"/>
    <s v="Oedipus Tyrannus (004)"/>
    <s v="1438"/>
    <s v="ἔδρασ’ ἂν εὖ τοῦτ’ ἴσθ’ ἄν, εἰ μὴ τοῦ θεοῦ πρώτιστ’ ἔχρῃζον ἐκμαθεῖν τί πρακτέαν."/>
    <x v="30"/>
    <x v="0"/>
    <m/>
    <x v="0"/>
    <s v="866"/>
    <b v="1"/>
    <m/>
  </r>
  <r>
    <x v="14"/>
    <s v="Oedipus at Colonus (007)"/>
    <s v="776"/>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x v="30"/>
    <x v="0"/>
    <m/>
    <x v="0"/>
    <s v="478"/>
    <b v="1"/>
    <m/>
  </r>
  <r>
    <x v="14"/>
    <s v="Oedipus at Colonus (007)"/>
    <s v="911"/>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x v="30"/>
    <x v="0"/>
    <m/>
    <x v="0"/>
    <s v="594"/>
    <b v="1"/>
    <m/>
  </r>
  <r>
    <x v="14"/>
    <s v="Oedipus at Colonus (007)"/>
    <s v="1211"/>
    <s v="ὅστις τοῦ πλέονος μέρους χρῄζει τοῦ μετρίου παρεὶς ζώειν, σκαιοσύναν φυλάσσων ἐν ἐμοὶ κατάδηλος ἔσται."/>
    <x v="30"/>
    <x v="0"/>
    <m/>
    <x v="0"/>
    <s v="757"/>
    <b v="1"/>
    <m/>
  </r>
  <r>
    <x v="14"/>
    <s v="Oedipus at Colonus (007)"/>
    <s v="1713"/>
    <s v="ὤμοι, γᾶς ἐπὶ ξένας θανεῖν ἔχρῃζες ἀλλ’ ἔρημος ἔθανες ὧδέ μοι."/>
    <x v="30"/>
    <x v="0"/>
    <m/>
    <x v="0"/>
    <s v="1011"/>
    <b v="1"/>
    <m/>
  </r>
  <r>
    <x v="14"/>
    <s v="Trachiniae (001)"/>
    <s v="408"/>
    <s v="τοῦτ’ αὔτ’ ἔχρῃζον, τοῦτό σου μαθεῖν·"/>
    <x v="30"/>
    <x v="0"/>
    <s v="CHECAR"/>
    <x v="1"/>
    <s v="208"/>
    <b v="1"/>
    <m/>
  </r>
  <r>
    <x v="15"/>
    <s v="Characters (009)"/>
    <s v="1.t.1"/>
    <s v="ἡ μὲν οὖν εἰρωνεία δόξειεν ἂν εἶναι, ὡς τύπῳ λαβεῖν, προσποίησις ἐπὶ χεῖρον πράξεων καὶ λόγων, ὁ δὲ εἴρων τοιοῦτός τις, οἷος προσελθὼν τοῖς ἐχθροῖς ἐθέλειν λαλεῖν, οὐ μισεῖν·"/>
    <x v="0"/>
    <x v="0"/>
    <m/>
    <x v="0"/>
    <s v="10"/>
    <b v="0"/>
    <m/>
  </r>
  <r>
    <x v="15"/>
    <s v="Characters (009)"/>
    <s v="4.t.1"/>
    <s v="ἡ δὲ ἀγροικία δόξειεν ἂν εἶναι ἀμαθία ἀσχήμων, ὁ δὲ ἄγροικος τοιοῦτός τις, οἷος κυκεῶνα πιὼν εἰς ἐκκλησίαν πορεύεσθαι, καὶ τὸ μύρον φάσκειν οὐδὲν τοῦ θύμου ἥδιον ὄζειν, καὶ μείζω τοῦ ποδὸς τὰ ὑποδήματα φορεῖν, καὶ μεγάλῃ τῇ φωνῇ λαλεῖν."/>
    <x v="0"/>
    <x v="0"/>
    <m/>
    <x v="0"/>
    <s v="59"/>
    <b v="0"/>
    <m/>
  </r>
  <r>
    <x v="15"/>
    <s v="Characters (009)"/>
    <s v="5.3.1"/>
    <s v="καὶ παρακληθεὶς δὲ πρὸς δίαιταν μὴ μόνον ᾧ πάρεστι βούλεσθαι ἀρέσκειν, ἀλλὰ καὶ τῷ ἀντιδίκῳ, ἵνα κοινὸς εἷς εἶναι δοκῇ."/>
    <x v="0"/>
    <x v="0"/>
    <m/>
    <x v="0"/>
    <s v="77"/>
    <b v="0"/>
    <m/>
  </r>
  <r>
    <x v="15"/>
    <s v="Characters (009)"/>
    <s v="6.7.1"/>
    <s v="καὶ τοῦτο δ’ ἂν εἶναι δόξειεν τῶν περιισταμένων τοὺς ὄχλους καὶ προσκαλούντων, μεγάλῃ τῇ φωνῇ καὶ παρερρωγυίᾳ λοιδορουμένων καὶ διαλεγομένων πρὸς αὐτούς, καὶ μεταξὺ οἱ μὲν προσίασιν, οἱ δὲ ἀπίασιν πρὶν ἀκοῦσαι αὐτοῦ, ἀλλὰ τοῖς μὲν ἀρχήν, τοῖς δὲ συλλαβήν, τοῖς δὲ μέρος τοῦ πράγματος λέγει, οὐκ ἄλλως θεωρεῖσθαι ἀξιῶν τὴν ἀπόνοιαν αὐτοῦ, ἢ ὅταν ᾖ πανήγυρις."/>
    <x v="0"/>
    <x v="0"/>
    <m/>
    <x v="0"/>
    <s v="93"/>
    <b v="0"/>
    <m/>
  </r>
  <r>
    <x v="15"/>
    <s v="Characters (009)"/>
    <s v="7.t.1"/>
    <s v="ἡ δὲ λαλιά, εἴ τις αὐτὴν ὁρίζεσθαι βούλοιτο, εἶναι ἂν δόξειεν ἀκρασία τοῦ λόγου, ὁ δὲ λάλος τοιοῦτός τις, οἷος τῷ ἐντυγχάνοντι εἰπεῖν, ἂν ὁτιοῦν πρὸς αὐτὸν φθέγξηται, ὅτι οὐθὲν λέγει καὶ ὅτι αὐτὸς πάντα οἶδεν καὶ ἂν ἀκούῃ αὑτοῦ, μαθήσεται·"/>
    <x v="0"/>
    <x v="0"/>
    <m/>
    <x v="0"/>
    <s v="98"/>
    <b v="0"/>
    <m/>
  </r>
  <r>
    <x v="15"/>
    <s v="Characters (009)"/>
    <s v="7.7.1"/>
    <s v="καὶ συνδικάζων δὲ κωλῦσαι κρῖναι καὶ συνθεωρῶν θεάσασθαι καὶ συνδειπνῶν φαγεῖν λέγων, ὅτι χαλεπὸν τῷ λάλῳ ἐστὶ σιωπᾶν, καὶ ὡς ἐν ὑγρῷ ἐστιν ἡ γλῶττα, καὶ ὅτι οὐκ ἂν σιωπήσειεν, οὐδ’ εἰ τῶν χελιδόνων δόξειεν εἶναι λαλίστερος."/>
    <x v="0"/>
    <x v="0"/>
    <m/>
    <x v="0"/>
    <s v="108"/>
    <b v="0"/>
    <m/>
  </r>
  <r>
    <x v="15"/>
    <s v="Characters (009)"/>
    <s v="21.t.1"/>
    <s v="ἡ δὲ μικροφιλοτιμία δόξει εἶναι ὄρεξις τιμῆς ἀνελεύθερος, ὁ δὲ μικροφιλότιμος τοιοῦτός τις, οἷος σπουδάσαι ἐπὶ δεῖπνον κληθεὶς παρ’ αὐτὸν τὸν καλέσαντα κατακείμενος δειπνῆσαι."/>
    <x v="0"/>
    <x v="0"/>
    <m/>
    <x v="0"/>
    <s v="309"/>
    <b v="0"/>
    <m/>
  </r>
  <r>
    <x v="15"/>
    <s v="Characters (009)"/>
    <s v="23.t.1"/>
    <s v="ἀμέλει δὲ ἡ ἀλαζονεία δόξει εἶναι προσποίησίς τις ἀγαθῶν οὐκ ὄντων, ὁ δὲ ἀλαζὼν τοιοῦτός τις, οἶος ἐν τῷ διαζεύγματι ἑστηκὼς διηγεῖσθαι ξένοις, ὡς πολλὰ χρήματα αὑτῷ ἐστιν ἐν τῇ θαλάττῃ·"/>
    <x v="0"/>
    <x v="0"/>
    <m/>
    <x v="0"/>
    <s v="333"/>
    <b v="0"/>
    <m/>
  </r>
  <r>
    <x v="15"/>
    <s v="Characters (009)"/>
    <s v="25.2.2"/>
    <s v="καὶ τοῦ κυβερνήτου ἀνακύπτων μὲν πυνθάνεσθαι, εἰ μεσοπορεῖ, καὶ τί αὐτῷ δοκεῖ τὰ τοῦ θεοῦ, καὶ πρὸς τὸν παρακαθήμενον λέγειν, ὅτι φοβεῖται ἀπὸ ἐνυπνίου τινός·"/>
    <x v="0"/>
    <x v="0"/>
    <m/>
    <x v="0"/>
    <s v="364"/>
    <b v="0"/>
    <m/>
  </r>
  <r>
    <x v="15"/>
    <s v="Characters (009)"/>
    <s v="26.t.1"/>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x v="0"/>
    <x v="0"/>
    <m/>
    <x v="0"/>
    <s v="376"/>
    <b v="0"/>
    <m/>
  </r>
  <r>
    <x v="15"/>
    <s v="Characters (009)"/>
    <s v="27.14.1"/>
    <s v="καὶ παλαίων δ’ ἐν τῷ βαλανείῳ πυκνὰ ἕδραν στρέφειν, ὅπως πεπαιδεῦσθαι δοκῇ."/>
    <x v="0"/>
    <x v="0"/>
    <m/>
    <x v="0"/>
    <s v="401"/>
    <b v="0"/>
    <m/>
  </r>
  <r>
    <x v="15"/>
    <s v="Characters (009)"/>
    <s v="23.4.2"/>
    <s v="(περαιτέρω φιλοσοφεῖν προσῆκε Μακεδόσι)."/>
    <x v="6"/>
    <x v="0"/>
    <m/>
    <x v="0"/>
    <s v="341"/>
    <b v="0"/>
    <m/>
  </r>
  <r>
    <x v="15"/>
    <s v="Characters (009)"/>
    <s v="pro.t.1"/>
    <s v="ἤδη μὲν καὶ πρότερον πολλάκις ἐπιστήσας τὴν διάνοιαν ἐθαύμασα, ἴσως δὲ οὐδὲ παύσομαι θαυμάζων, τί γὰρ δήποτε, τῆς Ἑλλάδος ὑπὸ τὸν αὐτὸν ἀέρα κειμένης καὶ πάντων τῶν Ἑλλήνων ὁμοίως παιδευομένων, συμβέβηκεν ἡμῖν οὐ τὴν αὐτὴν τάξιν τῶν τρόπων ἔχειν."/>
    <x v="7"/>
    <x v="0"/>
    <m/>
    <x v="0"/>
    <s v="1"/>
    <b v="0"/>
    <m/>
  </r>
  <r>
    <x v="15"/>
    <s v="Characters (009)"/>
    <s v="5.t.1"/>
    <s v="ἡ δὲ ἀρέσκειά ἐστι μέν, ὡς ὅρῳ περιλαβεῖν, ἔντευξις οὐκ ἐπὶ τῷ βελτίστῳ ἡδονῆς παρασκευαστική, ὁ δὲ ἄρεσκος ἀμέλει τοιοῦτός τις, οἷος πόρρωθεν προσαγορεύσας καὶ ἄνδρα κράτιστον εἰπὼν καὶ θαυμάσας ἱκανῶς, ἀμφοτέραις ταῖς χερσὶ μὴ ἀφιέναι καὶ μικρὸν προπέμψας καὶ ἐρωτήσας, πότε αὐτὸν ὄψεται, ἐπαινῶν ἀπαλλάττεσθαι."/>
    <x v="10"/>
    <x v="0"/>
    <m/>
    <x v="0"/>
    <s v="76"/>
    <b v="1"/>
    <m/>
  </r>
  <r>
    <x v="15"/>
    <s v="Characters (009)"/>
    <s v="2.6.1"/>
    <s v="καὶ τοῖς παιδίοις μῆλα καὶ ἀπίους πριάμενος εἰσενέγκας δοῦναι ὁρῶντος αὐτοῦ, καὶ φιλήσας δὲ εἰπεῖν·"/>
    <x v="12"/>
    <x v="0"/>
    <m/>
    <x v="0"/>
    <s v="36"/>
    <b v="1"/>
    <m/>
  </r>
  <r>
    <x v="15"/>
    <s v="Characters (009)"/>
    <s v="9.5.1"/>
    <s v="καὶ ξένοις δὲ αὑτοῦ θέαν ἀγοράσας μὴ δοὺς τὸ μέρος θεωρεῖν, ἄγειν δὲ καὶ τοὺς υἱεῖς τὴν ὑστεραίαν καὶ τὸν παιδαγωγόν."/>
    <x v="12"/>
    <x v="0"/>
    <m/>
    <x v="0"/>
    <s v="151"/>
    <b v="1"/>
    <m/>
  </r>
  <r>
    <x v="15"/>
    <s v="Characters (009)"/>
    <s v="12.8.1"/>
    <s v="καὶ προσάγειν ὠνητὴν πλείω διδόντα ἤδη πεπρακότι."/>
    <x v="12"/>
    <x v="0"/>
    <m/>
    <x v="0"/>
    <s v="184"/>
    <b v="1"/>
    <m/>
  </r>
  <r>
    <x v="15"/>
    <s v="Characters (009)"/>
    <s v="13.9.1"/>
    <s v="καὶ ἀπαγορεύοντος τοῦ ἰατροῦ, ὅπως μὴ δώσει οἶνον τῷ μαλακιζομένῳ, φήσας βούλεσθαι διάπειραν λαμβάνειν εὐτρεπίσαι τὸν κακῶς ἔχοντα."/>
    <x v="12"/>
    <x v="0"/>
    <m/>
    <x v="0"/>
    <s v="198"/>
    <b v="1"/>
    <m/>
  </r>
  <r>
    <x v="15"/>
    <s v="Characters (009)"/>
    <s v="15.5.1"/>
    <s v="καὶ τοῖς τιμῶσι καὶ πέμπουσιν εἰς τὰς ἑορτὰς εἰπεῖν, ὅτι οὐκ ἂν γένοιτο διδόμενα·"/>
    <x v="12"/>
    <x v="0"/>
    <m/>
    <x v="0"/>
    <s v="225"/>
    <b v="1"/>
    <m/>
  </r>
  <r>
    <x v="15"/>
    <s v="Characters (009)"/>
    <s v="15.7.1"/>
    <s v="καὶ φίλῳ δὲ ἔρανον κελεύσαντι εἰσενεγκεῖν εἰπών, ὅτι οὐκ ἂν δοίη, ὕστερον ἥκειν φέρων καὶ λέγειν, ὅτι ἀπόλλυσι καὶ τοῦτο τὸ ἀργύριον."/>
    <x v="12"/>
    <x v="0"/>
    <m/>
    <x v="0"/>
    <s v="227"/>
    <b v="1"/>
    <m/>
  </r>
  <r>
    <x v="15"/>
    <s v="Characters (009)"/>
    <s v="21.8.1"/>
    <s v="καὶ πομπεύσας μετὰ τῶν ἱππέων τὰ μὲν ἄλλα πάντα δοῦναι τῷ παιδὶ ἀπενεγκεῖν οἴκαδε, ἀναβαλόμενος δὲ θοἰμάτιον ἐν τοῖς μύωψι κατὰ τὴν ἀγορὰν περιπατεῖν."/>
    <x v="12"/>
    <x v="0"/>
    <m/>
    <x v="0"/>
    <s v="315"/>
    <b v="1"/>
    <m/>
  </r>
  <r>
    <x v="15"/>
    <s v="Characters (009)"/>
    <s v="25.2.4"/>
    <s v="καὶ ἐκδὺς διδόναι τῷ παιδὶ τὸν χιτωνίσκον·"/>
    <x v="12"/>
    <x v="0"/>
    <m/>
    <x v="0"/>
    <s v="365"/>
    <b v="1"/>
    <m/>
  </r>
  <r>
    <x v="15"/>
    <s v="Characters (009)"/>
    <s v="28.4.4"/>
    <s v="τῇ γὰρ αὑτοῦ γυναικὶ τάλαντα εἰσενεγκαμένῃ προῖκα, ἐξ ἧς παιδίον αὐτῷ γεννᾷ, τρεῖς χαλκοῦς εἰς ὄψον δίδωσι καὶ τῷ ψυχρῷ λοῦσθαι ἀναγκάζει τῇ τοῦ Ποσειδῶνος ἡμέρᾳ)."/>
    <x v="12"/>
    <x v="0"/>
    <m/>
    <x v="0"/>
    <s v="420"/>
    <b v="1"/>
    <m/>
  </r>
  <r>
    <x v="15"/>
    <s v="Characters (009)"/>
    <s v="30.4.1"/>
    <s v="καὶ διανέμων μερίδας φῆσαι δίκαιον εἶναι διμοιρίαν τῷ διανέμοντι δίδοσθαι καὶ εὐθὺς αὑτῷ νεῖμαι."/>
    <x v="12"/>
    <x v="0"/>
    <m/>
    <x v="0"/>
    <s v="439"/>
    <b v="1"/>
    <m/>
  </r>
  <r>
    <x v="15"/>
    <s v="Characters (009)"/>
    <s v="30.18.1"/>
    <s v="ἀμέλει δὲ καὶ συναγόντων παρ’ αὐτῷ, ὑποθεῖναι τῶν παρ’ ἑαυτοῦ διδομένων ξύλων καὶ φακῶν καὶ ὄξους καὶ ἁλῶν καὶ ἐλαίου τοῦ εἰς τὸν λύχνον."/>
    <x v="12"/>
    <x v="0"/>
    <m/>
    <x v="0"/>
    <s v="457"/>
    <b v="1"/>
    <m/>
  </r>
  <r>
    <x v="15"/>
    <s v="Characters (009)"/>
    <s v="1.2.1"/>
    <s v="καὶ ἐπαινεῖν παρόντας, οἷς ἐπέθετο λάθρα, καὶ τούτοις συλλυπεῖσθαι ἡττωμένοις·"/>
    <x v="14"/>
    <x v="0"/>
    <m/>
    <x v="0"/>
    <s v="11"/>
    <b v="1"/>
    <m/>
  </r>
  <r>
    <x v="15"/>
    <s v="Characters (009)"/>
    <s v="2.4.1"/>
    <s v="καὶ λέγοντος δὲ αὐτοῦ τι τοὺς ἄλλους σιωπᾶν κελεῦσαι, καὶ ἐπαινέσαι δὲ ἀκούοντος, καὶ ἐπισημήνασθαι δέ, εἰ παύσαιτο, (ὀρθῶς), καὶ σκώψαντι ψυχρῶς ἐπιγελάσαι τό τε ἱμάτιον ὦσαι εἰς τὸ στόμα ὡς δὴ οὐ δυνάμενος κατασχεῖν τὸν γέλωτα."/>
    <x v="14"/>
    <x v="0"/>
    <s v="CHECAR"/>
    <x v="1"/>
    <s v="34"/>
    <b v="1"/>
    <m/>
  </r>
  <r>
    <x v="15"/>
    <s v="Characters (009)"/>
    <s v="6.5.1"/>
    <s v="δεινὸς δὲ καὶ πανδοκεῦσαι καὶ πορνοβοσκῆσαι καὶ τελωνῆσαι καὶ μηδεμίαν αἰσχρὰν ἐργασίαν ἀποδοκιμάσαι, ἀλλὰ κηρύττειν, μαγειρεύειν, κυβεύειν·"/>
    <x v="18"/>
    <x v="0"/>
    <m/>
    <x v="0"/>
    <s v="91"/>
    <b v="1"/>
    <m/>
  </r>
  <r>
    <x v="15"/>
    <s v="Characters (009)"/>
    <s v="26.t.1"/>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x v="32"/>
    <x v="0"/>
    <m/>
    <x v="0"/>
    <s v="376"/>
    <b v="1"/>
    <m/>
  </r>
  <r>
    <x v="15"/>
    <s v="Characters (009)"/>
    <s v="1.3.2"/>
    <s v="καὶ τοῖς ἐντυγχάνειν κατὰ σπουδὴν βουλομένοις προστάξαι ἐπανελθεῖν."/>
    <x v="23"/>
    <x v="0"/>
    <m/>
    <x v="0"/>
    <s v="14"/>
    <b v="1"/>
    <m/>
  </r>
  <r>
    <x v="15"/>
    <s v="Characters (009)"/>
    <s v="16.10.1"/>
    <s v="καὶ ταῖς τετράσι δὲ καὶ ταῖς ἑβδομάσι προστάξας οἶνον ἕψειν τοῖς ἔνδον, ἐξελθὼν ἀγοράσαι μυρρίνας, λιβανωτόν, πόπανα καὶ εἰσελθὼν εἴσω στεφανῶν τοὺς Ἑρμαφροδίτους ὅλην τὴν ἡμέραν."/>
    <x v="23"/>
    <x v="0"/>
    <m/>
    <x v="0"/>
    <s v="242"/>
    <b v="1"/>
    <m/>
  </r>
  <r>
    <x v="16"/>
    <s v="History (001)"/>
    <s v="1.3.2.1"/>
    <s v="δοκεῖ δέ μοι, οὐδὲ τοὔνομα τοῦτο ξύμπασά πω εἶχεν, ἀλλὰ τὰ μὲν πρὸ Ἕλληνος τοῦ Δευκαλίωνος καὶ πάνυ οὐδὲ εἶναι ἡ ἐπίκλησις αὕτη, κατὰ ἔθνη δὲ ἄλλα τε καὶ τὸ Πελασγικὸν ἐπὶ πλεῖστον ἀφ’ ἑαυτῶν τὴν ἐπωνυμίαν παρέχεσθαι, Ἕλληνος δὲ καὶ τῶν παίδων αὐτοῦ ἐν τῇ Φθιώτιδι ἰσχυσάντων, καὶ ἐπαγομένων αὐτοὺς ἐπ’ ὠφελίᾳ ἐς τὰς ἄλλας πόλεις, καθ’ ἑκάστους μὲν ἤδη τῇ ὁμιλίᾳ μᾶλλον καλεῖσθαι Ἕλληνας, οὐ μέντοι πολλοῦ γε χρόνου ἐδύνατο καὶ ἅπασιν ἐκνικῆσαι."/>
    <x v="0"/>
    <x v="0"/>
    <m/>
    <x v="0"/>
    <s v="13"/>
    <b v="0"/>
    <m/>
  </r>
  <r>
    <x v="16"/>
    <s v="History (001)"/>
    <s v="1.3.3.5"/>
    <s v="οὐ μὴν οὐδὲ βαρβάρους εἴρηκε διὰ τὸ μηδὲ Ἕλληνάς πω, ὡς ἐμοὶ δοκεῖ, ἀντίπαλον ἐς ἓν ὄνομα ἀποκεκρίσθαι."/>
    <x v="0"/>
    <x v="0"/>
    <m/>
    <x v="0"/>
    <s v="16"/>
    <b v="0"/>
    <m/>
  </r>
  <r>
    <x v="16"/>
    <s v="History (001)"/>
    <s v="1.9.1.1"/>
    <s v="Ἀγαμέμνων τέ μοι δοκεῖ τῶν τότε δυνάμει προύχων καὶ οὐ τοσοῦτον τοῖς Τυνδάρεω ὅρκοις κατειλημμένους τοὺς Ἑλένης μνηστῆρας ἄγων τὸν στόλον ἀγεῖραι."/>
    <x v="0"/>
    <x v="0"/>
    <m/>
    <x v="0"/>
    <s v="45"/>
    <b v="0"/>
    <m/>
  </r>
  <r>
    <x v="16"/>
    <s v="History (001)"/>
    <s v="1.9.3.1"/>
    <s v="ἅ μοι δοκεῖ Ἀγαμέμνων παραλαβὼν καὶ ναυτικῷ τε ἅμα ἐπὶ πλέον τῶν ἄλλων ἰσχύσας, τὴν στρατείαν οὐ χάριτι τὸ πλέον ἢ φόβῳ ξυναγαγὼν ποιήσασθαι."/>
    <x v="0"/>
    <x v="0"/>
    <m/>
    <x v="0"/>
    <s v="47"/>
    <b v="0"/>
    <m/>
  </r>
  <r>
    <x v="16"/>
    <s v="History (001)"/>
    <s v="1.10.1.1"/>
    <s v="καὶ ὅτι μὲν Μυκῆναι μικρὸν ἦν, ἢ εἴ τι τῶν τότε πόλισμα νῦν μὴ ἀξιόχρεων δοκεῖ εἶναι, οὐκ ἀκριβεῖ ἄν τις σημείῳ χρώμενος ἀπιστοίη μὴ γενέσθαι τὸν στόλον τοσοῦτον ὅσον οἵ τε ποιηταὶ εἰρήκασι καὶ ὁ λόγος κατέχει."/>
    <x v="0"/>
    <x v="0"/>
    <m/>
    <x v="0"/>
    <s v="52"/>
    <b v="0"/>
    <m/>
  </r>
  <r>
    <x v="16"/>
    <s v="History (001)"/>
    <s v="1.10.4.1"/>
    <s v="πεποίηκε γὰρ χιλίων καὶ διακοσίων νεῶν τὰς μὲν Βοιωτῶν εἴκοσι καὶ ἑκατὸν ἀνδρῶν, τὰς δὲ Φιλοκτήτου πεντήκοντα, δηλῶν, ὡς ἐμοὶ δοκεῖ, τὰς μεγίστας καὶ ἐλαχίστας·"/>
    <x v="0"/>
    <x v="0"/>
    <m/>
    <x v="0"/>
    <s v="56"/>
    <b v="0"/>
    <m/>
  </r>
  <r>
    <x v="16"/>
    <s v="History (001)"/>
    <s v="1.22.2.1"/>
    <s v="τὰ δ’ ἔργα τῶν πραχθέντων ἐν τῷ πολέμῳ οὐκ ἐκ τοῦ παρατυχόντος πυνθανόμενος ἠξίωσα γράφειν, οὐδ’ ὡς ἐμοὶ ἐδόκει, ἀλλ’ οἷς τε αὐτὸς παρῆν καὶ παρὰ τῶν ἄλλων ὅσον δυνατὸν ἀκριβείᾳ περὶ ἑκάστου ἐπεξελθών."/>
    <x v="0"/>
    <x v="0"/>
    <m/>
    <x v="0"/>
    <s v="124"/>
    <b v="0"/>
    <m/>
  </r>
  <r>
    <x v="16"/>
    <s v="History (001)"/>
    <s v="1.31.2.1"/>
    <s v="πυνθανόμενοι δὲ οἱ Κερκυραῖοι τὴν παρασκευὴν αὐτῶν ἐφοβοῦντο, καί (ἦσαν γὰρ οὐδενὸς Ἑλλήνων ἔνσπονδοι οὐδὲ ἐσεγράψαντο ἑαυτοὺς οὔτε ἐς τὰς Ἀθηναίων σπονδὰς οὔτε ἐς τὰς Λακεδαιμονίων) ἔδοξεν αὐτοῖς ἐλθοῦσιν ὡς τοὺς Ἀθηναίους ξυμμάχους γενέσθαι καὶ ὠφελίαν τινὰ πειρᾶσθαι ἀπ’ αὐτῶν εὑρίσκεσθαι."/>
    <x v="0"/>
    <x v="1"/>
    <s v="CHECAR"/>
    <x v="1"/>
    <s v="190"/>
    <b v="0"/>
    <m/>
  </r>
  <r>
    <x v="16"/>
    <s v="History (001)"/>
    <s v="1.36.1.1"/>
    <s v="καὶ ὅτῳ τάδε ξυμφέροντα μὲν δοκεῖ λέγεσθαι, φοβεῖται δὲ μὴ δι’ αὐτὰ πειθόμενος τὰς σπονδὰς λύσῃ, γνώτω τὸ μὲν δεδιὸς αὐτοῦ ἰσχὺν ἔχον τοὺς ἐναντίους μᾶλλον φοβῆσον, τὸ δὲ θαρσοῦν μὴ δεξαμένου ἀσθενὲς ὂν πρὸς ἰσχύοντας τοὺς ἐχθροὺς ἀδεέστερον ἐσόμενον, καὶ ἅμα οὐ περὶ τῆς Κερκύρας νῦν τὸ πλέον ἢ καὶ τῶν Ἀθηνῶν βουλευόμενος, καὶ οὐ τὰ κράτιστα αὐταῖς προνοῶν, ὅταν ἐς τὸν μέλλοντα καὶ ὅσον οὐ παρόντα πόλεμον τὸ αὐτίκα περισκοπῶν ἐνδοιάζῃ χωρίον προσλαβεῖν ὃ μετὰ μεγίστων καιρῶν οἰκειοῦταί τε καὶ πολεμοῦται."/>
    <x v="0"/>
    <x v="1"/>
    <s v="CHECAR"/>
    <x v="1"/>
    <s v="222"/>
    <b v="0"/>
    <m/>
  </r>
  <r>
    <x v="16"/>
    <s v="History (001)"/>
    <s v="1.44.2.1"/>
    <s v="ἐδόκει γὰρ ὁ πρὸς Πελοποννησίους πόλεμος καὶ ὣς ἔσεσθαι αὐτοῖς, καὶ τὴν Κέρκυραν ἐβούλοντο μὴ προέσθαι τοῖς Κορινθίοις ναυτικὸν ἔχουσαν τοσοῦτον, ξυγκρούειν δὲ ὅτι μάλιστα αὐτοὺς ἀλλήλοις, ἵνα ἀσθενεστέροις οὖσιν, ἤν τι δέῃ, Κορινθίοις τε καὶ τοῖς ἄλλοις ναυτικὸν ἔχουσιν ἐς πόλεμον καθιστῶνται."/>
    <x v="0"/>
    <x v="0"/>
    <m/>
    <x v="0"/>
    <s v="267"/>
    <b v="0"/>
    <m/>
  </r>
  <r>
    <x v="16"/>
    <s v="History (001)"/>
    <s v="1.53.1.1"/>
    <s v="ἔδοξεν οὖν αὐτοῖς ἄνδρας ἐς κελήτιον ἐσβιβάσαντας ἄνευ κηρυκείου προσπέμψαι τοῖς Ἀθηναίοις καὶ πεῖραν ποιήσασθαι."/>
    <x v="0"/>
    <x v="0"/>
    <s v="CHECAR"/>
    <x v="1"/>
    <s v="322"/>
    <b v="0"/>
    <m/>
  </r>
  <r>
    <x v="16"/>
    <s v="History (001)"/>
    <s v="1.63.1.4"/>
    <s v="ἔδοξε δ’ οὖν ξυναγαγόντι τοὺς μεθ’ αὑτοῦ ὡς ἐς ἐλάχιστον χωρίον δρόμῳ βιάσασθαι ἐς τὴν Ποτείδαιαν, καὶ παρῆλθε παρὰ τὴν χηλὴν διὰ τῆς θαλάσσης βαλλόμενός τε καὶ χαλεπῶς, ὀλίγους μέν τινας ἀποβαλών, τοὺς δὲ πλείους σώσας."/>
    <x v="0"/>
    <x v="0"/>
    <m/>
    <x v="0"/>
    <s v="373"/>
    <b v="0"/>
    <m/>
  </r>
  <r>
    <x v="16"/>
    <s v="History (001)"/>
    <s v="1.72.1.1"/>
    <s v="τῶν δὲ Ἀθηναίων ἔτυχε γὰρ πρεσβεία πρότερον ἐν τῇ Λακεδαίμονι περὶ ἄλλων παροῦσα, καὶ ὡς ᾔσθοντο τῶν λόγων, ἔδοξεν αὐτοῖς παριτητέα ἐς τοὺς Λακεδαιμονίους εἶναι, τῶν μὲν ἐγκλημάτων πέρι μηδὲν ἀπολογησομένους ὧν αἱ πόλεις ἐνεκάλουν, δηλῶσαι δὲ περὶ τοῦ παντὸς ὡς οὐ ταχέως αὐτοῖς βουλευτέον εἴη, ἀλλ’ ἐν πλέονι σκεπτέον."/>
    <x v="0"/>
    <x v="1"/>
    <s v="CHECAR"/>
    <x v="1"/>
    <s v="445"/>
    <b v="0"/>
    <m/>
  </r>
  <r>
    <x v="16"/>
    <s v="History (001)"/>
    <s v="1.75.4.1"/>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x v="0"/>
    <x v="1"/>
    <s v="CHECAR"/>
    <x v="1"/>
    <s v="468"/>
    <b v="0"/>
    <m/>
  </r>
  <r>
    <x v="16"/>
    <s v="History (001)"/>
    <s v="1.87.4.1"/>
    <s v="προσκαλέσαντές τε τοὺς ξυμμάχους εἶπον ὅτι σφίσι μὲν δοκοῖεν ἀδικεῖν οἱ Ἀθηναῖοι, βούλεσθαι δὲ καὶ τοὺς πάντας ξυμμάχους παρακαλέσαντες ψῆφον ἐπαγαγεῖν, ὅπως κοινῇ βουλευσάμενοι τὸν πόλεμον ποιῶνται, ἢν δοκῇ."/>
    <x v="0"/>
    <x v="0"/>
    <m/>
    <x v="0"/>
    <s v="556"/>
    <b v="0"/>
    <m/>
  </r>
  <r>
    <x v="16"/>
    <s v="History (001)"/>
    <s v="1.91.5.1"/>
    <s v="τήν τε γὰρ πόλιν ὅτε ἐδόκει ἐκλιπεῖν ἄμεινον εἶναι καὶ ἐς τὰς ναῦς ἐσβῆναι, ἄνευ ἐκείνων ἔφασαν γνόντες τολμῆσαι, καὶ ὅσα αὖ μετ’ ἐκείνων βουλεύεσθαι, οὐδενὸς ὕστεροι γνώμῃ φανῆναι."/>
    <x v="0"/>
    <x v="0"/>
    <m/>
    <x v="0"/>
    <s v="577"/>
    <b v="0"/>
    <m/>
  </r>
  <r>
    <x v="16"/>
    <s v="History (001)"/>
    <s v="1.107.4.1"/>
    <s v="ἔδοξε δ’ αὐτοῖς ἐν Βοιωτοῖς περιμείνασι σκέψασθαι ὅτῳ τρόπῳ ἀσφαλέστατα διαπορεύσονται."/>
    <x v="0"/>
    <x v="1"/>
    <s v="CHECAR"/>
    <x v="1"/>
    <s v="672"/>
    <b v="0"/>
    <m/>
  </r>
  <r>
    <x v="16"/>
    <s v="History (001)"/>
    <s v="1.118.2.12"/>
    <s v="τότε δὲ οὐκέτι ἀνασχετὸν ἐποιοῦντο, ἀλλ’ ἐπιχειρητέα ἐδόκει εἶναι πάσῃ προθυμίᾳ καὶ καθαιρετέα ἡ ἰσχύς, ἢν δύνωνται, ἀραμένοις τόνδε τὸν πόλεμον."/>
    <x v="0"/>
    <x v="0"/>
    <m/>
    <x v="0"/>
    <s v="735"/>
    <b v="0"/>
    <m/>
  </r>
  <r>
    <x v="16"/>
    <s v="History (001)"/>
    <s v="1.125.1.3"/>
    <s v="δεδογμένον δὲ αὐτοῖς εὐθὺς μὲν ἀδύνατα ἦν ἐπιχειρεῖν ἀπαρασκεύοις οὖσιν, ἐκπορίζεσθαι δὲ ἐδόκει ἑκάστοις ἃ πρόσφορα ἦν καὶ μὴ εἶναι μέλλησιν."/>
    <x v="0"/>
    <x v="1"/>
    <s v="CHECAR"/>
    <x v="1"/>
    <s v="781"/>
    <b v="0"/>
    <m/>
  </r>
  <r>
    <x v="16"/>
    <s v="History (001)"/>
    <s v="1.128.7.1"/>
    <s v="Παυσανίας ὁ ἡγεμὼν τῆς Σπάρτης τούσδε τέ σοι χαρίζεσθαι βουλόμενος ἀποπέμπει δορὶ ἑλών, καὶ γνώμην ποιοῦμαι, εἰ καὶ σοὶ δοκεῖ, θυγατέρα τε τὴν σὴν γῆμαι καί σοι Σπάρτην τε καὶ τὴν ἄλλην Ἑλλάδα ὑποχείριον ποιῆσαι."/>
    <x v="0"/>
    <x v="0"/>
    <m/>
    <x v="0"/>
    <s v="814"/>
    <b v="0"/>
    <m/>
  </r>
  <r>
    <x v="16"/>
    <s v="History (001)"/>
    <s v="1.132.3.4"/>
    <s v="τοῦ μέντοι Παυσανίου ἀδίκημα καὶ τότ’ ἐδόκει εἶναι, καὶ ἐπεί γε δὴ ἐν τούτῳ καθειστήκει, πολλῷ μᾶλλον παρόμοιον πραχθῆναι ἐφαίνετο τῇ παρούσῃ διανοίᾳ."/>
    <x v="0"/>
    <x v="0"/>
    <m/>
    <x v="0"/>
    <s v="832"/>
    <b v="0"/>
    <m/>
  </r>
  <r>
    <x v="16"/>
    <s v="History (001)"/>
    <s v="1.138.5.2"/>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x v="0"/>
    <x v="0"/>
    <m/>
    <x v="0"/>
    <s v="878"/>
    <b v="0"/>
    <m/>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x v="0"/>
    <x v="0"/>
    <m/>
    <x v="0"/>
    <s v="885"/>
    <b v="0"/>
    <m/>
  </r>
  <r>
    <x v="16"/>
    <s v="History (001)"/>
    <s v="1.141.1.1"/>
    <s v="αὐτόθεν δὴ διανοήθητε ἢ ὑπακούειν πρίν τι βλαβῆναι, ἢ εἰ πολεμήσομεν, ὥσπερ ἔμοιγε ἄμεινον δοκεῖ εἶναι, καὶ ἐπὶ μεγάλῃ καὶ ἐπὶ βραχείᾳ ὁμοίως προφάσει μὴ εἴξοντες μηδὲ ξὺν φόβῳ ἕξοντες ἃ κεκτήμεθα·"/>
    <x v="0"/>
    <x v="0"/>
    <m/>
    <x v="0"/>
    <s v="899"/>
    <b v="0"/>
    <m/>
  </r>
  <r>
    <x v="16"/>
    <s v="History (001)"/>
    <s v="1.143.3.1"/>
    <s v="καὶ τὰ μὲν Πελοποννησίων ἔμοιγε τοιαῦτα καὶ παραπλήσια δοκεῖ εἶναι, τὰ δὲ ἡμέτερα τούτων τε ὧνπερ ἐκείνοις ἐμεμψάμην ἀπηλλάχθαι καὶ ἄλλα οὐκ ἀπὸ τοῦ ἴσου μεγάλα ἔχειν."/>
    <x v="0"/>
    <x v="0"/>
    <m/>
    <x v="0"/>
    <s v="924"/>
    <b v="0"/>
    <m/>
  </r>
  <r>
    <x v="16"/>
    <s v="History (001)"/>
    <s v="2.3.3.1"/>
    <s v="ἐδόκει οὖν ἐπιχειρητέα εἶναι, καὶ ξυνελέγοντο διορύσσοντες τοὺς κοινοὺς τοίχους παρ’ ἀλλήλους, ὅπως μὴ διὰ τῶν ὁδῶν φανεροὶ ὦσιν ἰόντες, ἁμάξας τε ἄνευ τῶν ὑποζυγίων ἐς τὰς ὁδοὺς καθίστασαν, ἵνα ἀντὶ τείχους ᾖ, καὶ τἆλλα ἐξήρτυον ᾗ ἕκαστον ἐφαίνετο πρὸς τὰ παρόντα ξύμφορον ἔσεσθαι."/>
    <x v="0"/>
    <x v="0"/>
    <m/>
    <x v="0"/>
    <s v="960"/>
    <b v="0"/>
    <m/>
  </r>
  <r>
    <x v="16"/>
    <s v="History (001)"/>
    <s v="2.8.3.3"/>
    <s v="ἐλέγετο δὲ καὶ ἐδόκει ἐπὶ τοῖς μέλλουσι γενήσεσθαι σημῆναι."/>
    <x v="0"/>
    <x v="0"/>
    <m/>
    <x v="0"/>
    <s v="1001"/>
    <b v="0"/>
    <m/>
  </r>
  <r>
    <x v="16"/>
    <s v="History (001)"/>
    <s v="2.8.4.5"/>
    <s v="ἐν τούτῳ τε κεκωλῦσθαι ἐδόκει ἑκάστῳ τὰ πράγματα ᾧ μή τις αὐτὸς παρέσται."/>
    <x v="0"/>
    <x v="0"/>
    <m/>
    <x v="0"/>
    <s v="1005"/>
    <b v="0"/>
    <m/>
  </r>
  <r>
    <x v="16"/>
    <s v="History (001)"/>
    <s v="2.17.2.1"/>
    <s v="καί μοι δοκεῖ τὸ μαντεῖον τοὐναντίον ξυμβῆναι ἢ προσεδέχοντο·"/>
    <x v="0"/>
    <x v="0"/>
    <m/>
    <x v="0"/>
    <s v="1074"/>
    <b v="0"/>
    <m/>
  </r>
  <r>
    <x v="16"/>
    <s v="History (001)"/>
    <s v="2.21.2.1"/>
    <s v="ἐπειδὴ δὲ περὶ Ἀχαρνὰς εἶδον τὸν στρατὸν ἑξήκοντα σταδίους τῆς πόλεως ἀπέχοντα, οὐκέτι ἀνασχετὸν ἐποιοῦντο, ἀλλ’ αὐτοῖς, ὡς εἰκός, γῆς τεμνομένης ἐν τῷ ἐμφανεῖ, ὃ οὔπω ἑοράκεσαν οἵ γε νεώτεροι, οὐδ’ οἱ πρεσβύτεροι πλὴν τὰ Μηδικά, δεινὸν ἐφαίνετο καὶ ἐδόκει τοῖς τε ἄλλοις καὶ μάλιστα τῇ νεότητι ἐπεξιέναι καὶ μὴ περιορᾶν."/>
    <x v="0"/>
    <x v="0"/>
    <m/>
    <x v="0"/>
    <s v="1101"/>
    <b v="0"/>
    <m/>
  </r>
  <r>
    <x v="16"/>
    <s v="History (001)"/>
    <s v="2.24.1.3"/>
    <s v="καὶ χίλια τάλαντα ἀπὸ τῶν ἐν τῇ ἀκροπόλει χρημάτων ἔδοξεν αὐτοῖς ἐξαίρετα ποιησαμένοις χωρὶς θέσθαι καὶ μὴ ἀναλοῦν, ἀλλ’ ἀπὸ τῶν ἄλλων πολεμεῖν·"/>
    <x v="0"/>
    <x v="0"/>
    <s v="CHECAR"/>
    <x v="1"/>
    <s v="1121"/>
    <b v="0"/>
    <m/>
  </r>
  <r>
    <x v="16"/>
    <s v="History (001)"/>
    <s v="2.28.1.1"/>
    <s v="τοῦ δ’ αὐτοῦ θέρους νουμηνίᾳ κατὰ σελήνην, ὥσπερ καὶ μόνον δοκεῖ εἶναι γίγνεσθαι δυνατόν, ὁ ἥλιος ἐξέλιπε μετὰ μεσημβρίαν καὶ πάλιν ἀνεπληρώθη, γενόμενος μηνοειδὴς καὶ ἀστέρων τινῶν ἐκφανέντων."/>
    <x v="0"/>
    <x v="0"/>
    <m/>
    <x v="0"/>
    <s v="1140"/>
    <b v="0"/>
    <m/>
  </r>
  <r>
    <x v="16"/>
    <s v="History (001)"/>
    <s v="2.34.6.1"/>
    <s v="ἐπειδὰν δὲ κρύψωσι γῇ, ἀνὴρ ᾑρημένος ὑπὸ τῆς πόλεως, ὃς ἂν γνώμῃ τε δοκῇ μὴ ἀξύνετος εἶναι καὶ ἀξιώσει προήκῃ, λέγει ἐπ’ αὐτοῖς ἔπαινον τὸν πρέποντα·"/>
    <x v="0"/>
    <x v="0"/>
    <m/>
    <x v="0"/>
    <s v="1178"/>
    <b v="0"/>
    <m/>
  </r>
  <r>
    <x v="16"/>
    <s v="History (001)"/>
    <s v="2.35.1.3"/>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x v="0"/>
    <x v="1"/>
    <s v="CHECAR"/>
    <x v="1"/>
    <s v="1185"/>
    <b v="0"/>
    <m/>
  </r>
  <r>
    <x v="16"/>
    <s v="History (001)"/>
    <s v="2.42.2.5"/>
    <s v="δοκεῖ δέ μοι δηλοῦν ἀνδρὸς ἀρετὴν πρώτη τε μηνύουσα καὶ τελευταία βεβαιοῦσα ἡ νῦν τῶνδε καταστροφή."/>
    <x v="0"/>
    <x v="0"/>
    <m/>
    <x v="0"/>
    <s v="1234"/>
    <b v="0"/>
    <m/>
  </r>
  <r>
    <x v="16"/>
    <s v="History (001)"/>
    <s v="2.77.1.1"/>
    <s v="πρότερον δὲ πυρὶ ἔδοξεν αὐτοῖς πειρᾶσαι εἰ δύναιντο πνεύματος γενομένου ἐπιφλέξαι τὴν πόλιν οὖσαν οὐ μεγάλην·"/>
    <x v="0"/>
    <x v="0"/>
    <m/>
    <x v="0"/>
    <s v="1498"/>
    <b v="0"/>
    <m/>
  </r>
  <r>
    <x v="16"/>
    <s v="History (001)"/>
    <s v="2.85.2.1"/>
    <s v="ἐδόκει γὰρ αὐτοῖς ἄλλως τε καὶ πρῶτον ναυμαχίας πειρασαμένοις πολὺς ὁ παράλογος εἶναι, καὶ οὐ τοσούτῳ ᾤοντο σφῶν τὸ ναυτικὸν λείπεσθαι, γεγενῆσθαι δέ τινα μαλακίαν, οὐκ ἀντιτιθέντες τὴν Ἀθηναίων ἐκ πολλοῦ ἐμπειρίαν τῆς σφετέρας δι’ ὀλίγου μελέτης."/>
    <x v="0"/>
    <x v="0"/>
    <m/>
    <x v="0"/>
    <s v="1572"/>
    <b v="0"/>
    <m/>
  </r>
  <r>
    <x v="16"/>
    <s v="History (001)"/>
    <s v="2.93.2.1"/>
    <s v="ἐδόκει δὲ λαβόντα τῶν ναυτῶν ἕκαστον τὴν κώπην καὶ τὸ ὑπηρέσιον καὶ τὸν τροπωτῆρα πεζῇ ἰέναι ἐκ Κορίνθου ἐπὶ τὴν πρὸς Ἀθήνας θάλασσαν καὶ ἀφικομένους κατὰ τάχος ἐς Μέγαρα καθελκύσαντας ἐκ Νισαίας τοῦ νεωρίου αὐτῶν τεσσαράκοντα ναῦς, αἳ ἔτυχον αὐτόθι οὖσαι, πλεῦσαι εὐθὺς ἐπὶ τὸν Πειραιᾶ·"/>
    <x v="0"/>
    <x v="0"/>
    <m/>
    <x v="0"/>
    <s v="1655"/>
    <b v="0"/>
    <m/>
  </r>
  <r>
    <x v="16"/>
    <s v="History (001)"/>
    <s v="2.100.5.1"/>
    <s v="οἱ δὲ Μακεδόνες πεζῷ μὲν οὐδὲ διενοοῦντο ἀμύνεσθαι, ἵππους δὲ προσμεταπεμψάμενοι ἀπὸ τῶν ἄνω ξυμμάχων, ὅπῃ δοκοίη, ὀλίγοι πρὸς πολλοὺς ἐσέβαλλον ἐς τὸ στράτευμα τῶν Θρᾳκῶν."/>
    <x v="0"/>
    <x v="0"/>
    <m/>
    <x v="0"/>
    <s v="1719"/>
    <b v="0"/>
    <m/>
  </r>
  <r>
    <x v="16"/>
    <s v="History (001)"/>
    <s v="2.102.6.1"/>
    <s v="ὁ δ’ ἀπορῶν, ὥς φασι, μόλις κατενόησε τὴν πρόσχωσιν ταύτην τοῦ Ἀχελῴου, καὶ ἐδόκει αὐτῷ ἱκανὴ ἂν κεχῶσθαι δίαιτα τῷ σώματι ἀφ’ οὗπερ κτείνας τὴν μητέρα οὐκ ὀλίγον χρόνον ἐπλανᾶτο."/>
    <x v="0"/>
    <x v="0"/>
    <m/>
    <x v="0"/>
    <s v="1738"/>
    <b v="0"/>
    <m/>
  </r>
  <r>
    <x v="16"/>
    <s v="History (001)"/>
    <s v="3.13.5.2"/>
    <s v="ᾧ γὰρ δοκεῖ μακρὰν ἀπεῖναι ἡ Λέσβος, τὴν ὠφελίαν αὐτῷ ἐγγύθεν παρέξει."/>
    <x v="0"/>
    <x v="0"/>
    <m/>
    <x v="0"/>
    <s v="1826"/>
    <b v="0"/>
    <m/>
  </r>
  <r>
    <x v="16"/>
    <s v="History (001)"/>
    <s v="3.16.1.1"/>
    <s v="αἰσθόμενοι δὲ αὐτοὺς οἱ Ἀθηναῖοι διὰ κατάγνωσιν ἀσθενείας σφῶν παρασκευαζομένους, δηλῶσαι βουλόμενοι ὅτι οὐκ ὀρθῶς ἐγνώκασιν ἀλλ’ οἷοί τέ εἰσι μὴ κινοῦντες τὸ ἐπὶ Λέσβῳ ναυτικὸν καὶ τὸ ἀπὸ Πελοποννήσου ἐπιὸν ῥᾳδίως ἀμύνεσθαι, ἐπλήρωσαν ναῦς ἑκατὸν ἐσβάντες αὐτοί τε πλὴν ἱππέων καὶ πεντακοσιομεδίμνων καὶ οἱ μέτοικοι, καὶ παρὰ τὸν Ἰσθμὸν ἀναγαγόντες ἐπίδειξίν τε ἐποιοῦντο καὶ ἀποβάσεις τῆς Πελοποννήσου ᾗ δοκοίη αὐτοῖς."/>
    <x v="0"/>
    <x v="0"/>
    <m/>
    <x v="0"/>
    <s v="1837"/>
    <b v="0"/>
    <m/>
  </r>
  <r>
    <x v="16"/>
    <s v="History (001)"/>
    <s v="3.30.1.1"/>
    <s v="Ἀλκίδα καὶ Πελοποννησίων ὅσοι πάρεσμεν ἄρχοντες τῆς στρατιᾶς, ἐμοὶ δοκεῖ πλεῖν ἡμᾶς ἐπὶ Μυτιλήνην πρὶν ἐκπύστους γενέσθαι, ὥσπερ ἔχομεν."/>
    <x v="0"/>
    <x v="0"/>
    <m/>
    <x v="0"/>
    <s v="1921"/>
    <b v="0"/>
    <m/>
  </r>
  <r>
    <x v="16"/>
    <s v="History (001)"/>
    <s v="3.35.1.1"/>
    <s v="ὁ δὲ Πάχης ἀφικόμενος ἐς τὴν Μυτιλήνην τήν τε Πύρραν καὶ Ἔρεσον παρεστήσατο, καὶ Σάλαιθον λαβὼν ἐν τῇ πόλει τὸν Λακεδαιμόνιον κεκρυμμένον ἀποπέμπει ἐς τὰς Ἀθήνας καὶ τοὺς ἐκ τῆς Τενέδου Μυτιληναίων ἄνδρας ἅμα οὓς κατέθετο καὶ εἴ τις ἄλλος αὐτῷ αἴτιος ἐδόκει εἶναι τῆς ἀποστάσεως·"/>
    <x v="0"/>
    <x v="0"/>
    <m/>
    <x v="0"/>
    <s v="1951"/>
    <b v="0"/>
    <m/>
  </r>
  <r>
    <x v="16"/>
    <s v="History (001)"/>
    <s v="3.36.2.1"/>
    <s v="περὶ δὲ τῶν ἀνδρῶν γνώμας ἐποιοῦντο, καὶ ὑπὸ ὀργῆς ἔδοξεν αὐτοῖς οὐ τοὺς παρόντας μόνον ἀποκτεῖναι, ἀλλὰ καὶ τοὺς ἅπαντας Μυτιληναίους ὅσοι ἡβῶσι, παῖδας δὲ καὶ γυναῖκας ἀνδραποδίσαι, ἐπικαλοῦντες τήν τε ἄλλην ἀπόστασιν ὅτι οὐκ ἀρχόμενοι ὥσπερ οἱ ἄλλοι ἐποιήσαντο, καὶ προσξυνελάβοντο οὐκ ἐλάχιστον τῆς ὁρμῆς αἱ Πελοποννησίων νῆες ἐς Ἰωνίαν ἐκείνοις βοηθοὶ τολμήσασαι παρακινδυνεῦσαι·"/>
    <x v="0"/>
    <x v="0"/>
    <m/>
    <x v="0"/>
    <s v="1954"/>
    <b v="0"/>
    <m/>
  </r>
  <r>
    <x v="16"/>
    <s v="History (001)"/>
    <s v="3.57.2.1"/>
    <s v="δεινὸν δὲ δόξει εἶναι Πλάταιαν Λακεδαιμονίους πορθῆσαι, καὶ τοὺς μὲν πατέρας ἀναγράψαι ἐς τὸν τρίποδα τὸν ἐν Δελφοῖς δι’ ἀρετὴν τὴν πόλιν, ὑμᾶς δὲ καὶ ἐκ παντὸς τοῦ Ἑλληνικοῦ πανοικεσίᾳ διὰ Θηβαίους ἐξαλεῖψαι."/>
    <x v="0"/>
    <x v="0"/>
    <m/>
    <x v="0"/>
    <s v="2123"/>
    <b v="0"/>
    <m/>
  </r>
  <r>
    <x v="16"/>
    <s v="History (001)"/>
    <s v="3.82.1.1"/>
    <s v="οὕτως ὠμὴ ἡ στάσις προυχώρησε, καὶ ἔδοξε μᾶλλον, διότι ἐν τοῖς πρώτη ἐγένετο, ἐπεὶ ὕστερόν γε καὶ πᾶν ὡς εἰπεῖν τὸ Ἑλληνικὸν ἐκινήθη, διαφορῶν οὐσῶν ἑκασταχοῦ τοῖς τε τῶν δήμων προστάταις τοὺς Ἀθηναίους ἐπάγεσθαι καὶ τοῖς ὀλίγοις τοὺς Λακεδαιμονίους."/>
    <x v="0"/>
    <x v="0"/>
    <m/>
    <x v="0"/>
    <s v="2271"/>
    <b v="0"/>
    <m/>
  </r>
  <r>
    <x v="16"/>
    <s v="History (001)"/>
    <s v="3.89.5.4"/>
    <s v="ἄνευ δὲ σεισμοῦ οὐκ ἄν μοι δοκεῖ τὸ τοιοῦτο ξυμβῆναι γενέσθαι."/>
    <x v="0"/>
    <x v="0"/>
    <m/>
    <x v="0"/>
    <s v="2339"/>
    <b v="0"/>
    <m/>
  </r>
  <r>
    <x v="16"/>
    <s v="History (001)"/>
    <s v="3.92.4.1"/>
    <s v="ἀκούσαντες δὲ οἱ Λακεδαιμόνιοι γνώμην εἶχον τὴν ἀποικίαν ἐκπέμπειν, τοῖς τε Τραχινίοις βουλόμενοι καὶ τοῖς Δωριεῦσι τιμωρεῖν, καὶ ἅμα τοῦ πρὸς Ἀθηναίους πολέμου καλῶς αὐτοῖς ἐδόκει ἡ πόλις καθίστασθαι·"/>
    <x v="0"/>
    <x v="0"/>
    <m/>
    <x v="0"/>
    <s v="2359"/>
    <b v="0"/>
    <m/>
  </r>
  <r>
    <x v="16"/>
    <s v="History (001)"/>
    <s v="4.3.3.2"/>
    <s v="τῷ δὲ διάφορόν τι ἐδόκει εἶναι τοῦτο τὸ χωρίον ἑτέρου μᾶλλον, λιμένος τε προσόντος καὶ τοὺς Μεσσηνίους οἰκείους ὄντας αὐτῷ τὸ ἀρχαῖον καὶ ὁμοφώνους τοῖς Λακεδαιμονίοις πλεῖστ’ ἂν βλάπτειν ἐξ αὐτοῦ ὁρμωμένους, καὶ βεβαίους ἅμα τοῦ χωρίου φύλακας ἔσεσθαι."/>
    <x v="0"/>
    <x v="0"/>
    <m/>
    <x v="0"/>
    <s v="2552"/>
    <b v="0"/>
    <m/>
  </r>
  <r>
    <x v="16"/>
    <s v="History (001)"/>
    <s v="4.11.4.2"/>
    <s v="τριηραρχῶν γὰρ καὶ ὁρῶν τοῦ χωρίου χαλεποῦ ὄντος τοὺς τριηράρχους καὶ κυβερνήτας, εἴ που καὶ δοκοίη δυνατὸν εἶναι σχεῖν, ἀποκνοῦντας καὶ φυλασσομένους τῶν νεῶν μὴ ξυντρίψωσιν, ἐβόα λέγων ὡς οὐκ εἰκὸς εἴη ξύλων φειδομένους τοὺς πολεμίους ἐν τῇ χώρᾳ περιιδεῖν τεῖχος πεποιημένους, ἀλλὰ τάς τε σφετέρας ναῦς βιαζομένους τὴν ἀπόβασιν καταγνύναι ἐκέλευε, καὶ τοὺς ξυμμάχους μὴ ἀποκνῆσαι ἀντὶ μεγάλων εὐεργεσιῶν τὰς ναῦς τοῖς Λακεδαιμονίοις ἐν τῷ παρόντι ἐπιδοῦναι, ὀκείλαντας δὲ καὶ παντὶ τρόπῳ ἀποβάντας τῶν τε ἀνδρῶν καὶ τοῦ χωρίου κρατῆσαι."/>
    <x v="0"/>
    <x v="0"/>
    <m/>
    <x v="0"/>
    <s v="2601"/>
    <b v="0"/>
    <m/>
  </r>
  <r>
    <x v="16"/>
    <s v="History (001)"/>
    <s v="4.14.2.5"/>
    <s v="καὶ ἐν τούτῳ κεκωλῦσθαι ἐδόκει ἕκαστος ᾧ μή τινι καὶ αὐτὸς ἔργῳ παρῆν."/>
    <x v="0"/>
    <x v="0"/>
    <m/>
    <x v="0"/>
    <s v="2618"/>
    <b v="0"/>
    <m/>
  </r>
  <r>
    <x v="16"/>
    <s v="History (001)"/>
    <s v="4.15.1.1"/>
    <s v="ἐς δὲ τὴν Σπάρτην ὡς ἠγγέλθη τὰ γεγενημένα περὶ Πύλον, ἔδοξεν αὐτοῖς ὡς ἐπὶ ξυμφορᾷ μεγάλῃ τὰ τέλη καταβάντας ἐς τὸ στρατόπεδον βουλεύειν παραχρῆμα ὁρῶντας ὅτι ἂν δοκῇ."/>
    <x v="0"/>
    <x v="1"/>
    <s v="CHECAR"/>
    <x v="1"/>
    <s v="2624"/>
    <b v="0"/>
    <m/>
  </r>
  <r>
    <x v="16"/>
    <s v="History (001)"/>
    <s v="4.15.1.1"/>
    <s v="καὶ ὡς εἶδον ἀδύνατον ὂν τιμωρεῖν τοῖς ἀνδράσι καὶ κινδυνεύειν οὐκ ἐβούλοντο ἢ ὑπὸ λιμοῦ τι παθεῖν αὐτοὺς ἢ ὑπὸ πλήθους βιασθέντας κρατηθῆναι, ἔδοξεν αὐτοῖς πρὸς τοὺς στρατηγοὺς τῶν Ἀθηναίων, ἢν ἐθέλωσι, σπονδὰς ποιησαμένους τὰ περὶ Πύλον ἀποστεῖλαι ἐς τὰς Ἀθήνας πρέσβεις περὶ ξυμβάσεως καὶ τοὺς ἄνδρας ὡς τάχιστα πειρᾶσθαι κομίσασθαι."/>
    <x v="0"/>
    <x v="1"/>
    <s v="CHECAR DETALHES"/>
    <x v="0"/>
    <s v="2625"/>
    <b v="0"/>
    <m/>
  </r>
  <r>
    <x v="16"/>
    <s v="History (001)"/>
    <s v="4.21.3.3"/>
    <s v="καὶ ἔπεισεν ἀποκρίνασθαι ὡς χρὴ τὰ μὲν ὅπλα καὶ σφᾶς αὐτοὺς τοὺς ἐν τῇ νήσῳ παραδόντας πρῶτον κομισθῆναι Ἀθήναζε, ἐλθόντων δὲ ἀποδόντας Λακεδαιμονίους Νίσαιαν καὶ Πηγὰς καὶ Τροιζῆνα καὶ Ἀχαΐαν, ἃ οὐ πολέμῳ ἔλαβον, ἀλλ’ ἀπὸ τῆς προτέρας ξυμβάσεως Ἀθηναίων ξυγχωρησάντων κατὰ ξυμφορὰς καὶ ἐν τῷ τότε δεομένων τι μᾶλλον σπονδῶν, κομίσασθαι τοὺς ἄνδρας καὶ σπονδὰς ποιήσασθαι ὁπόσον ἂν δοκῇ χρόνον ἀμφοτέροις."/>
    <x v="0"/>
    <x v="0"/>
    <m/>
    <x v="0"/>
    <s v="2664"/>
    <b v="0"/>
    <m/>
  </r>
  <r>
    <x v="16"/>
    <s v="History (001)"/>
    <s v="4.22.3.1"/>
    <s v="ὁρῶντες δὲ οἱ Λακεδαιμόνιοι οὔτε σφίσιν οἷόν τε ὂν ἐν πλήθει εἰπεῖν, εἴ τι καὶ ὑπὸ τῆς ξυμφορᾶς ἐδόκει αὐτοῖς ξυγχωρεῖν, μὴ ἐς τοὺς ξυμμάχους διαβληθῶσιν εἰπόντες καὶ οὐ τυχόντες, οὔτε τοὺς Ἀθηναίους ἐπὶ μετρίοις ποιήσοντας ἃ προυκαλοῦντο, ἀνεχώρησαν ἐκ τῶν Ἀθηνῶν ἄπρακτοι."/>
    <x v="0"/>
    <x v="1"/>
    <s v="CHECAR"/>
    <x v="1"/>
    <s v="2668"/>
    <b v="0"/>
    <m/>
  </r>
  <r>
    <x v="16"/>
    <s v="History (001)"/>
    <s v="4.27.4.1"/>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x v="0"/>
    <x v="0"/>
    <m/>
    <x v="0"/>
    <s v="2719"/>
    <b v="0"/>
    <m/>
  </r>
  <r>
    <x v="16"/>
    <s v="History (001)"/>
    <s v="4.37.2.1"/>
    <s v="ἐκήρυξάν τε, εἰ βούλονται, τὰ ὅπλα παραδοῦναι καὶ σφᾶς αὐτοὺς Ἀθηναίοις ὥστε βουλεῦσαι ὅτι ἂν ἐκείνοις δοκῇ."/>
    <x v="0"/>
    <x v="0"/>
    <m/>
    <x v="0"/>
    <s v="2774"/>
    <b v="0"/>
    <m/>
  </r>
  <r>
    <x v="16"/>
    <s v="History (001)"/>
    <s v="4.71.1.1"/>
    <s v="αἱ δὲ τῶν Μεγαρέων στάσεις φοβούμεναι, οἱ μὲν μὴ τοὺς φεύγοντας σφίσιν ἐσαγαγὼν αὐτοὺς ἐκβάλῃ, οἱ δὲ μὴ αὐτὸ τοῦτο ὁ δῆμος δείσας ἐπίθηται σφίσι καὶ ἡ πόλις ἐν μάχῃ καθ’ αὑτὴν οὖσα ἐγγὺς ἐφεδρευόντων Ἀθηναίων ἀπόληται, οὐκ ἐδέξαντο, ἀλλ’ ἀμφοτέροις ἐδόκει ἡσυχάσασι τὸ μέλλον περιιδεῖν."/>
    <x v="0"/>
    <x v="1"/>
    <s v="CHECAR"/>
    <x v="1"/>
    <s v="2983"/>
    <b v="0"/>
    <m/>
  </r>
  <r>
    <x v="16"/>
    <s v="History (001)"/>
    <s v="4.75.1.1"/>
    <s v="τοῦ δ’ αὐτοῦ θέρους τῆς Ἀντάνδρου ὑπὸ τῶν Μυτιληναίων, ὥσπερ διενοοῦντο, μελλούσης κατασκευάζεσθαι, οἱ τῶν ἀργυρολόγων νεῶν Ἀθηναίων στρατηγοὶ Δημόδοκος καὶ Ἀριστείδης, ὄντες περὶ Ἑλλήσποντον (ὁ γὰρ τρίτος αὐτῶν Λάμαχος δέκα ναυσὶν ἐς τὸν Πόντον ἐσεπεπλεύκει) ὡς ᾐσθάνοντο τὴν παρασκευὴν τοῦ χωρίου καὶ ἐδόκει αὐτοῖς δεινὸν εἶναι μὴ ὥσπερ τὰ Ἄναια ἐπὶ τῇ Σάμῳ γένηται, ἔνθα οἱ φεύγοντες τῶν Σαμίων καταστάντες τούς τε Πελοποννησίους ὠφέλουν ἐς τὰ ναυτικὰ κυβερνήτας πέμποντες καὶ τοὺς ἐν τῇ πόλει Σαμίους ἐς ταραχὴν καθίστασαν καὶ τοὺς ἐξιόντας ἐδέχοντο·"/>
    <x v="0"/>
    <x v="0"/>
    <m/>
    <x v="0"/>
    <s v="3003"/>
    <b v="0"/>
    <m/>
  </r>
  <r>
    <x v="16"/>
    <s v="History (001)"/>
    <s v="4.92.2.1"/>
    <s v="νυνὶ δ’ εἴ τῳ καὶ ἀσφαλέστερον ἔδοξεν εἶναι, μεταγνώτω."/>
    <x v="0"/>
    <x v="1"/>
    <s v="CHECAR"/>
    <x v="1"/>
    <s v="3094"/>
    <b v="0"/>
    <m/>
  </r>
  <r>
    <x v="16"/>
    <s v="History (001)"/>
    <s v="4.118.1.1"/>
    <s v="περὶ μὲν τοῦ ἱεροῦ καὶ τοῦ μαντείου τοῦ Ἀπόλλωνος τοῦ Πυθίου δοκεῖ ἡμῖν χρῆσθαι τὸν βουλόμενον ἀδόλως καὶ ἀδεῶς κατὰ τοὺς πατρίους νόμους."/>
    <x v="0"/>
    <x v="0"/>
    <m/>
    <x v="0"/>
    <s v="3257"/>
    <b v="0"/>
    <m/>
  </r>
  <r>
    <x v="16"/>
    <s v="History (001)"/>
    <s v="4.118.4.2"/>
    <s v="τάδε δὲ ἔδοξε Λακεδαιμονίοις καὶ τοῖς ἄλλοις ξυμμάχοις ἐὰν σπονδὰς ποιῶνται οἱ Ἀθηναῖοι, ἐπὶ τῆς αὐτῶν μένειν ἑκατέρους ἔχοντας ἅπερ νῦν ἔχομεν, τοὺς μὲν ἐν τῷ Κορυφασίῳ ἐντὸς τῆς Βουφράδος καὶ τοῦ Τομέως μένοντας, τοὺς δὲ ἐν Κυθήροις μὴ ἐπιμισγομένους ἐς τὴν ξυμμαχίαν, μήτε ἡμᾶς πρὸς αὐτοὺς μήτε αὐτοὺς πρὸς ἡμᾶς, τοὺς δ’ ἐν Νισαίᾳ καὶ Μινῴᾳ μὴ ὑπερβαίνοντας τὴν ὁδὸν τὴν ἀπὸ τῶν πυλῶν τῶν παρὰ τοῦ Νίσου ἐπὶ τὸ Ποσειδώνιον, ἀπὸ δὲ τοῦ Ποσειδωνίου εὐθὺς ἐπὶ τὴν γέφυραν τὴν ἐς Μινῴαν (μηδὲ Μεγαρέας καὶ τοὺς ξυμμάχους ὑπερβαίνειν τὴν ὁδὸν ταύτην) καὶ τὴν νῆσον, ἥνπερ ἔλαβον οἱ Ἀθηναῖοι, ἔχοντας, μηδὲ ἐπιμισγομένους μηδετέρους μηδετέρωσε, καὶ τὰ ἐν Τροιζῆνι, ὅσαπερ νῦν ἔχουσι, καθ’ ἃ ξυνέθεντο πρὸς Ἀθηναίους·"/>
    <x v="0"/>
    <x v="1"/>
    <s v="CHECAR"/>
    <x v="1"/>
    <s v="3262"/>
    <b v="0"/>
    <m/>
  </r>
  <r>
    <x v="16"/>
    <s v="History (001)"/>
    <s v="4.118.6.1"/>
    <s v="κήρυκι δὲ καὶ πρεσβείᾳ καὶ ἀκολούθοις, ὁπόσοις ἂν δοκῇ, περὶ καταλύσεως τοῦ πολέμου καὶ δικῶν ἐς Πελοπόννησον καὶ Ἀθήναζε σπονδὰς εἶναι ἰοῦσι καὶ ἀπιοῦσι καὶ κατὰ γῆν καὶ κατὰ θάλασσαν."/>
    <x v="0"/>
    <x v="0"/>
    <s v="CHECAR"/>
    <x v="1"/>
    <s v="3264"/>
    <b v="0"/>
    <m/>
  </r>
  <r>
    <x v="16"/>
    <s v="History (001)"/>
    <s v="4.118.9.2"/>
    <s v="εἰ δέ τι ὑμῖν εἴτε κάλλιον εἴτε δικαιότερον τούτων δοκεῖ εἶναι, ἰόντες ἐς Λακεδαίμονα διδάσκετε·"/>
    <x v="0"/>
    <x v="0"/>
    <m/>
    <x v="0"/>
    <s v="3268"/>
    <b v="0"/>
    <m/>
  </r>
  <r>
    <x v="16"/>
    <s v="History (001)"/>
    <s v="5.10.4.1"/>
    <s v="ὡς δ’ αὐτῷ ἐδόκει σχολὴ γίγνεσθαι, αὐτὸς ἐπιστρέψας τὸ δεξιὸν καὶ τὰ γυμνὰ πρὸς τοὺς πολεμίους δοὺς ἀπῆγε τὴν στρατιάν."/>
    <x v="0"/>
    <x v="0"/>
    <m/>
    <x v="0"/>
    <s v="3457"/>
    <b v="0"/>
    <m/>
  </r>
  <r>
    <x v="16"/>
    <s v="History (001)"/>
    <s v="5.12.1.1"/>
    <s v="καὶ ὑπὸ τοὺς αὐτοὺς χρόνους τοῦ θέρους τελευτῶντος Ῥαμφίας καὶ Αὐτοχαρίδας καὶ Ἐπικυδίδας Λακεδαιμόνιοι ἐς τὰ ἐπὶ Θρᾴκης χωρία βοήθειαν ἦγον ἐνακοσίων ὁπλιτῶν, καὶ ἀφικόμενοι ἐς Ἡράκλειαν τὴν ἐν Τραχῖνι καθίσταντο ὅτι αὐτοῖς ἐδόκει μὴ καλῶς ἔχειν."/>
    <x v="0"/>
    <x v="0"/>
    <m/>
    <x v="0"/>
    <s v="3476"/>
    <b v="0"/>
    <m/>
  </r>
  <r>
    <x v="16"/>
    <s v="History (001)"/>
    <s v="5.15.1.1"/>
    <s v="ταῦτ’ οὖν ἀμφοτέροις αὐτοῖς λογιζομένοις ἐδόκει ποιητέα εἶναι ἡ ξύμβασις, καὶ οὐχ ἧσσον τοῖς Λακεδαιμονίοις, ἐπιθυμίᾳ τῶν ἀνδρῶν τῶν ἐκ τῆς νήσου κομίσασθαι·"/>
    <x v="0"/>
    <x v="0"/>
    <m/>
    <x v="0"/>
    <s v="3486"/>
    <b v="0"/>
    <m/>
  </r>
  <r>
    <x v="16"/>
    <s v="History (001)"/>
    <s v="5.18.8.1"/>
    <s v="Σκιωναίων δὲ καὶ Τορωναίων καὶ Σερμυλιῶν καὶ εἴ τινα ἄλλην πόλιν ἔχουσιν Ἀθηναῖοι, Ἀθηναίους βουλεύεσθαι περὶ αὐτῶν καὶ τῶν ἄλλων πόλεων ὅτι ἂν δοκῇ αὐτοῖς."/>
    <x v="0"/>
    <x v="0"/>
    <m/>
    <x v="0"/>
    <s v="3513"/>
    <b v="0"/>
    <m/>
  </r>
  <r>
    <x v="16"/>
    <s v="History (001)"/>
    <s v="5.18.11.1"/>
    <s v="εἰ δέ τι ἀμνημονοῦσιν ὁποτεροιοῦν καὶ ὅτου πέρι, λόγοις δικαίοις χρωμένοις εὔορκον εἶναι ἀμφοτέροις ταύτῃ μεταθεῖναι ὅπῃ ἂν δοκῇ ἀμφοτέροις, Ἀθηναίοις καὶ Λακεδαιμονίοις."/>
    <x v="0"/>
    <x v="0"/>
    <m/>
    <x v="0"/>
    <s v="3520"/>
    <b v="0"/>
    <m/>
  </r>
  <r>
    <x v="16"/>
    <s v="History (001)"/>
    <s v="5.23.6.1"/>
    <s v="ἢν δέ τι δοκῇ Λακεδαιμονίοις καὶ Ἀθηναίοις προσθεῖναι καὶ ἀφελεῖν περὶ τῆς ξυμμαχίας, ὅτι ἂν δοκῇ, εὔορκον ἀμφοτέροις εἶναι."/>
    <x v="0"/>
    <x v="0"/>
    <m/>
    <x v="0"/>
    <s v="3550"/>
    <b v="0"/>
    <m/>
  </r>
  <r>
    <x v="16"/>
    <s v="History (001)"/>
    <s v="5.29.2.1"/>
    <s v="ἀποστάντων δὲ τῶν Μαντινέων καὶ ἡ ἄλλη Πελοπόννησος ἐς θροῦν καθίστατο ὡς καὶ σφίσι ποιητέον τοῦτο, νομίσαντες πλέον τέ τι εἰδότας μεταστῆναι αὐτοὺς καὶ τοὺς Λακεδαιμονίους ἅμα δι’ ὀργῆς ἔχοντες, ἐν ἄλλοις τε καὶ ὅτι ἐν ταῖς σπονδαῖς ταῖς Ἀττικαῖς ἐγέγραπτο εὔορκον εἶναι προσθεῖναι καὶ ἀφελεῖν ὅτι ἂν ἀμφοῖν τοῖν πολέοιν δοκῇ, Λακεδαιμονίοις καὶ Ἀθηναίοις."/>
    <x v="0"/>
    <x v="0"/>
    <m/>
    <x v="0"/>
    <s v="3578"/>
    <b v="0"/>
    <m/>
  </r>
  <r>
    <x v="16"/>
    <s v="History (001)"/>
    <s v="5.37.5.2"/>
    <s v="ἐν δὲ τούτῳ ἐδόκει πρῶτον τοῖς βοιωτάρχαις καὶ Κορινθίοις καὶ Μεγαρεῦσι καὶ τοῖς ἀπὸ Θρᾴκης πρέσβεσιν ὀμόσαι ὅρκους ἀλλήλοις ἦ μὴν ἔν τε τῷ παρατυχόντι ἀμυνεῖν τῷ δεομένῳ καὶ μὴ πολεμήσειν τῳ μηδὲ ξυμβήσεσθαι ἄνευ κοινῆς γνώμης, καὶ οὕτως ἤδη τοὺς Βοιωτοὺς καὶ Μεγαρέας (τὸ γὰρ αὐτὸ ἐποίουν) πρὸς τοὺς Ἀργείους σπένδεσθαι."/>
    <x v="0"/>
    <x v="0"/>
    <s v="CHECAR"/>
    <x v="1"/>
    <s v="3645"/>
    <b v="0"/>
    <m/>
  </r>
  <r>
    <x v="16"/>
    <s v="History (001)"/>
    <s v="5.41.3.1"/>
    <s v="τοῖς δὲ Λακεδαιμονίοις τὸ μὲν πρῶτον ἐδόκει μωρία εἶναι ταῦτα, ἔπειτα (ἐπεθύμουν γὰρ τὸ Ἄργος πάντως φίλιον ἔχειν) ξυνεχώρησαν ἐφ’ οἷς ἠξίουν καὶ ξυνεγράψαντο."/>
    <x v="0"/>
    <x v="0"/>
    <m/>
    <x v="0"/>
    <s v="3662"/>
    <b v="0"/>
    <m/>
  </r>
  <r>
    <x v="16"/>
    <s v="History (001)"/>
    <s v="5.43.2.3"/>
    <s v="ᾧ ἐδόκει μὲν καὶ ἄμεινον εἶναι πρὸς τοὺς Ἀργείους μᾶλλον χωρεῖν, οὐ μέντοι ἀλλὰ καὶ φρονήματι φιλονικῶν ἠναντιοῦτο, ὅτι Λακεδαιμόνιοι διὰ Νικίου καὶ Λάχητος ἔπραξαν τὰς σπονδάς, ἑαυτὸν κατά τε τὴν νεότητα ὑπεριδόντες καὶ κατὰ τὴν παλαιὰν προξενίαν ποτὲ οὖσαν οὐ τιμήσαντες, ἣν τοῦ πάππου ἀπειπόντος αὐτὸς τοὺς ἐκ τῆς νήσου αὐτῶν αἰχμαλώτους θεραπεύων διενοεῖτο ἀνανεώσασθαι."/>
    <x v="0"/>
    <x v="0"/>
    <m/>
    <x v="0"/>
    <s v="3671"/>
    <b v="0"/>
    <m/>
  </r>
  <r>
    <x v="16"/>
    <s v="History (001)"/>
    <s v="5.47.3.9"/>
    <s v="καταλύειν δὲ μὴ ἐξεῖναι τὸν πόλεμον πρὸς ταύτην τὴν πόλιν μηδεμιᾷ τῶν πόλεων, ἢν μὴ ἁπάσαις δοκῇ."/>
    <x v="0"/>
    <x v="0"/>
    <m/>
    <x v="0"/>
    <s v="3697"/>
    <b v="0"/>
    <m/>
  </r>
  <r>
    <x v="16"/>
    <s v="History (001)"/>
    <s v="5.47.4.8"/>
    <s v="καταλύειν δὲ μὴ ἐξεῖναι τὸν πόλεμον πρὸς ταύτην τὴν πόλιν μηδεμιᾷ τῶν πόλεων, ἢν μὴ ἁπάσαις δοκῇ ταῖς πόλεσιν."/>
    <x v="0"/>
    <x v="0"/>
    <m/>
    <x v="0"/>
    <s v="3700"/>
    <b v="0"/>
    <m/>
  </r>
  <r>
    <x v="16"/>
    <s v="History (001)"/>
    <s v="5.47.11.5"/>
    <s v="ἐὰν δέ τι δοκῇ ἄμεινον εἶναι ταῖς πόλεσι ταύταις προσθεῖναι πρὸς τοῖς ξυγκειμένοις, ὅτι δ’ ἂν δόξῃ ταῖς πόλεσιν ἁπάσαις κοινῇ βουλευομέναις, τοῦτο κύριον εἶναι)."/>
    <x v="0"/>
    <x v="0"/>
    <s v="CURIOSO"/>
    <x v="0"/>
    <s v="3717"/>
    <b v="0"/>
    <m/>
  </r>
  <r>
    <x v="16"/>
    <s v="History (001)"/>
    <s v="5.50.4.8"/>
    <s v="ὥστε πολλῷ δὴ μᾶλλον ἐπεφόβηντο πάντες καὶ ἐδόκει τι νέον ἔσεσθαι."/>
    <x v="0"/>
    <x v="0"/>
    <m/>
    <x v="0"/>
    <s v="3733"/>
    <b v="0"/>
    <m/>
  </r>
  <r>
    <x v="16"/>
    <s v="History (001)"/>
    <s v="5.53.1.5"/>
    <s v="ἐδόκει δὲ καὶ ἄνευ τῆς αἰτίας τὴν Ἐπίδαυρον τῷ τε Ἀλκιβιάδῃ καὶ τοῖς Ἀργείοις προσλαβεῖν, ἢν δύνωνται, τῆς τε Κορίνθου ἕνεκα ἡσυχίας καὶ ἐκ τῆς Αἰγίνης βραχυτέραν ἔσεσθαι τὴν βοήθειαν ἢ Σκύλλαιον περιπλεῖν τοῖς Ἀθηναίοις."/>
    <x v="0"/>
    <x v="0"/>
    <m/>
    <x v="0"/>
    <s v="3749"/>
    <b v="0"/>
    <m/>
  </r>
  <r>
    <x v="16"/>
    <s v="History (001)"/>
    <s v="5.59.4.1"/>
    <s v="τὸ μὲν οὖν πλῆθος τῶν Ἀργείων καὶ τῶν ξυμμάχων οὐχ οὕτω δεινὸν τὸ παρὸν ἐνόμιζον, ἀλλ’ ἐν καλῷ ἐδόκει ἡ μάχη ἔσεσθαι, καὶ τοὺς Λακεδαιμονίους ἀπειληφέναι ἐν τῇ αὐτῶν τε καὶ πρὸς τῇ πόλει."/>
    <x v="0"/>
    <x v="0"/>
    <m/>
    <x v="0"/>
    <s v="3797"/>
    <b v="0"/>
    <m/>
  </r>
  <r>
    <x v="16"/>
    <s v="History (001)"/>
    <s v="5.77.1.1"/>
    <s v="καττάδε δοκεῖ τᾷ ἐκκλησίᾳ τῶν Λακεδαιμονίων ξυμβαλέσθαι ποττὼς Ἀργείως, ἀποδιδόντας τὼς παῖδας τοῖς Ὀρχομενίοις καὶ τὼς ἄνδρας τοῖς Μαιναλίοις, καὶ τὼς ἄνδρας τὼς ἐν Μαντινείᾳ τοῖς Λακεδαιμονίοις ἀποδιδόντας, καὶ ἐξ Ἐπιδαύρω ἐκβῶντας καὶ τὸ τεῖχος ἀναιρίοντας."/>
    <x v="0"/>
    <x v="1"/>
    <s v="CURIOSO"/>
    <x v="0"/>
    <s v="3912"/>
    <b v="0"/>
    <m/>
  </r>
  <r>
    <x v="16"/>
    <s v="History (001)"/>
    <s v="5.77.6.1"/>
    <s v="αἰ δέ κα τῶν ἐκτὸς Πελοποννάσω τις ἐπὶ τὰν Πελοπόννασον γᾶν ἴῃ ἐπὶ κακῷ, ἀλεξέμεναι ἁμόθι βωλευσαμένως, ὅπᾳ κα δικαιότατα δοκῇ τοῖς Πελοποννασίοις."/>
    <x v="0"/>
    <x v="0"/>
    <m/>
    <x v="0"/>
    <s v="3917"/>
    <b v="0"/>
    <m/>
  </r>
  <r>
    <x v="16"/>
    <s v="History (001)"/>
    <s v="5.77.8.1"/>
    <s v="ἐπιδείξαντας δὲ τοῖς ξυμμάχοις ξυμβαλέσθαι, αἴ κα αὐτοῖς δοκῇ."/>
    <x v="0"/>
    <x v="0"/>
    <m/>
    <x v="0"/>
    <s v="3919"/>
    <b v="0"/>
    <m/>
  </r>
  <r>
    <x v="16"/>
    <s v="History (001)"/>
    <s v="5.77.8.2"/>
    <s v="αἰ δέ τι δοκῇ τοῖς ξυμμάχοις, οἴκαδ’ ἀπιάλλην)."/>
    <x v="0"/>
    <x v="0"/>
    <m/>
    <x v="0"/>
    <s v="3920"/>
    <b v="0"/>
    <m/>
  </r>
  <r>
    <x v="16"/>
    <s v="History (001)"/>
    <s v="5.79.4.3"/>
    <s v="αἰ δέ τις τῶν ξυμμάχων πόλις πόλι ἐρίζοι, ἐς πόλιν ἐλθῆν ἅντινα ἴσαν ἀμφοῖν ταῖς πολίεσσι δοκείοι."/>
    <x v="0"/>
    <x v="0"/>
    <m/>
    <x v="0"/>
    <s v="3930"/>
    <b v="0"/>
    <m/>
  </r>
  <r>
    <x v="16"/>
    <s v="History (001)"/>
    <s v="5.82.4.1"/>
    <s v="καὶ ὕστερον ἐλθόντων πρέσβεων ἀπό τε τῶν ἐν τῇ πόλει ἀγγέλων καὶ τῶν ἔξω Ἀργείων, παρόντων τε τῶν ξυμμάχων καὶ ῥηθέντων πολλῶν ἀφ’ ἑκατέρων ἔγνωσαν μὲν ἀδικεῖν τοὺς ἐν τῇ πόλει, καὶ ἔδοξεν αὐτοῖς στρατεύειν ἐς Ἄργος, διατριβαὶ δὲ καὶ μελλήσεις ἐγίγνοντο."/>
    <x v="0"/>
    <x v="0"/>
    <m/>
    <x v="0"/>
    <s v="3951"/>
    <b v="0"/>
    <m/>
  </r>
  <r>
    <x v="16"/>
    <s v="History (001)"/>
    <s v="5.112.2.1"/>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x v="0"/>
    <x v="0"/>
    <m/>
    <x v="0"/>
    <s v="4042"/>
    <b v="0"/>
    <m/>
  </r>
  <r>
    <x v="16"/>
    <s v="History (001)"/>
    <s v="6.9.1.2"/>
    <s v="ἐμοὶ μέντοι δοκεῖ καὶ περὶ αὐτοῦ τούτου ἔτι χρῆναι σκέψασθαι, εἰ ἄμεινόν ἐστιν ἐκπέμπειν τὰς ναῦς, καὶ μὴ οὕτω βραχείᾳ βουλῇ περὶ μεγάλων πραγμάτων ἀνδράσιν ἀλλοφύλοις πειθομένους πόλεμον οὐ προσήκοντα ἄρασθαι."/>
    <x v="0"/>
    <x v="1"/>
    <s v="CHECAR"/>
    <x v="1"/>
    <s v="4123"/>
    <b v="0"/>
    <m/>
  </r>
  <r>
    <x v="16"/>
    <s v="History (001)"/>
    <s v="6.12.2.1"/>
    <s v="οὓς ἐγὼ ὁρῶν νῦν ἐνθάδε τῷ αὐτῷ ἀνδρὶ παρακελευστοὺς καθημένους φοβοῦμαι, καὶ τοῖς πρεσβυτέροις ἀντιπαρακελεύομαι μὴ καταισχυνθῆναι, εἴ τῴ τις παρακάθηται τῶνδε, ὅπως μὴ δόξει, ἐὰν μὴ ψηφίζηται πολεμεῖν, μαλακὸς εἶναι, μηδ’, ὅπερ ἂν αὐτοὶ πάθοιεν, δυσέρωτας εἶναι τῶν ἀπόντων, γνόντας ὅτι ἐπιθυμίᾳ μὲν ἐλάχιστα κατορθοῦνται, προνοίᾳ δὲ πλεῖστα, ἀλλ’ ὑπὲρ τῆς πατρίδος ὡς μέγιστον δὴ τῶν πρὶν κίνδυνον ἀναρριπτούσης ἀντιχειροτονεῖν, καὶ ψηφίζεσθαι τοὺς μὲν Σικελιώτας οἷσπερ νῦν ὅροις χρωμένους πρὸς ἡμᾶς, οὐ μεμπτοῖς, τῷ τε Ἰονίῳ κόλπῳ παρὰ γῆν ἤν τις πλέῃ, καὶ τῷ Σικελικῷ διὰ πελάγους, τὰ αὑτῶν νεμομένους καθ’ αὑτοὺς καὶ ξυμφέρεσθαι·"/>
    <x v="0"/>
    <x v="0"/>
    <m/>
    <x v="0"/>
    <s v="4154"/>
    <b v="0"/>
    <m/>
  </r>
  <r>
    <x v="16"/>
    <s v="History (001)"/>
    <s v="6.17.1.3"/>
    <s v="καὶ νῦν μὴ πεφόβησθε αὐτήν, ἀλλ’ ἕως ἐγώ τε ἔτι ἀκμάζω μετ’ αὐτῆς καὶ ὁ Νικίας εὐτυχὴς δοκεῖ εἶναι, ἀποχρήσασθε τῇ ἑκατέρου ἡμῶν ὠφελίᾳ."/>
    <x v="0"/>
    <x v="0"/>
    <m/>
    <x v="0"/>
    <s v="4177"/>
    <b v="0"/>
    <m/>
  </r>
  <r>
    <x v="16"/>
    <s v="History (001)"/>
    <s v="6.22.1.1"/>
    <s v="ὁπλίτας τε οὖν πολλούς μοι δοκεῖ χρῆναι ἡμᾶς ἄγειν καὶ ἡμῶν αὐτῶν καὶ τῶν ξυμμάχων, τῶν τε ὑπηκόων καὶ ἤν τινα ἐκ Πελοποννήσου δυνώμεθα ἢ πεῖσαι ἢ μισθῷ προσαγαγέσθαι, καὶ τοξότας πολλοὺς καὶ σφενδονήτας, ὅπως πρὸς τὸ ἐκείνων ἱππικὸν ἀντέχωσι, ναυσί τε καὶ πολὺ περιεῖναι, ἵνα καὶ τὰ ἐπιτήδεια ῥᾷον ἐσκομιζώμεθα, τὸν δὲ καὶ αὐτόθεν σῖτον ἐν ὁλκάσι, πυροὺς καὶ πεφρυγμένας κριθάς, ἄγειν, καὶ σιτοποιοὺς ἐκ τῶν μυλώνων πρὸς μέρος ἠναγκασμένους ἐμμίσθους, ἵνα, ἤν που ὑπὸ ἀπλοίας ἀπολαμβανώμεθα, ἔχῃ ἡ στρατιὰ τὰ ἐπιτήδεια (πολλὴ γὰρ οὖσα οὐ πάσης ἔσται πόλεως ὑποδέξασθαι), τά τε ἄλλα ὅσον δυνατὸν ἑτοιμάσασθαι, καὶ μὴ ἐπὶ ἑτέροις γίγνεσθαι, μάλιστα δὲ χρήματα αὐτόθεν ὡς πλεῖστα ἔχειν."/>
    <x v="0"/>
    <x v="0"/>
    <s v="TROCA DE SUJEITO"/>
    <x v="0"/>
    <s v="4212"/>
    <b v="0"/>
    <m/>
  </r>
  <r>
    <x v="16"/>
    <s v="History (001)"/>
    <s v="6.24.4.1"/>
    <s v="ὥστε διὰ τὴν ἄγαν τῶν πλεόνων ἐπιθυμίαν, εἴ τῳ ἄρα καὶ μὴ ἤρεσκε, δεδιὼς μὴ ἀντιχειροτονῶν κακόνους δόξειεν εἶναι τῇ πόλει ἡσυχίαν ἦγεν."/>
    <x v="0"/>
    <x v="0"/>
    <m/>
    <x v="0"/>
    <s v="4225"/>
    <b v="0"/>
    <m/>
  </r>
  <r>
    <x v="16"/>
    <s v="History (001)"/>
    <s v="6.26.1.1"/>
    <s v="ἀκούσαντες δ’ οἱ Ἀθηναῖοι ἐψηφίσαντο εὐθὺς αὐτοκράτορας εἶναι καὶ περὶ στρατιᾶς πλήθους καὶ περὶ τοῦ παντὸς πλοῦ τοὺς στρατηγοὺς πράσσειν ᾗ ἂν αὐτοῖς δοκῇ ἄριστα εἶναι Ἀθηναίοις."/>
    <x v="0"/>
    <x v="0"/>
    <m/>
    <x v="0"/>
    <s v="4229"/>
    <b v="0"/>
    <m/>
  </r>
  <r>
    <x v="16"/>
    <s v="History (001)"/>
    <s v="6.27.3.2"/>
    <s v="τοῦ τε γὰρ ἔκπλου οἰωνὸς ἐδόκει εἶναι καὶ ἐπὶ ξυνωμοσίᾳ ἅμα νεωτέρων πραγμάτων καὶ δήμου καταλύσεως γεγενῆσθαι."/>
    <x v="0"/>
    <x v="0"/>
    <m/>
    <x v="0"/>
    <s v="4235"/>
    <b v="0"/>
    <m/>
  </r>
  <r>
    <x v="16"/>
    <s v="History (001)"/>
    <s v="6.34.2.1"/>
    <s v="δοκεῖ δέ μοι καὶ ἐς Καρχηδόνα ἄμεινον εἶναι πέμψαι·"/>
    <x v="0"/>
    <x v="0"/>
    <m/>
    <x v="0"/>
    <s v="4272"/>
    <b v="0"/>
    <m/>
  </r>
  <r>
    <x v="16"/>
    <s v="History (001)"/>
    <s v="6.34.4.3"/>
    <s v="εἰ δ’ αὖ τῷ ταχυναυτοῦντι ἁθροωτέρῳ κουφίσαντες προσβάλοιεν, εἰ μὲν κώπαις χρήσαιντο, ἐπιθοίμεθ’ ἂν κεκμηκόσιν, εἰ δὲ μὴ δοκοίη, ἔστι καὶ ὑποχωρῆσαι ἡμῖν ἐς Τάραντα·"/>
    <x v="0"/>
    <x v="0"/>
    <m/>
    <x v="0"/>
    <s v="4279"/>
    <b v="0"/>
    <m/>
  </r>
  <r>
    <x v="16"/>
    <s v="History (001)"/>
    <s v="6.55.3.1"/>
    <s v="οὐ μὴν οὐδ’ ἂν κατασχεῖν μοι δοκεῖ ποτὲ Ἱππίας τὸ παραχρῆμα ῥᾳδίως τὴν τυραννίδα, εἰ Ἵππαρχος μὲν ἐν τῇ ἀρχῇ ὢν ἀπέθανεν, αὐτὸς δὲ αὐθημερὸν καθίστατο·"/>
    <x v="0"/>
    <x v="0"/>
    <m/>
    <x v="0"/>
    <s v="4406"/>
    <b v="0"/>
    <m/>
  </r>
  <r>
    <x v="16"/>
    <s v="History (001)"/>
    <s v="6.60.1.1"/>
    <s v="ὧν ἐνθυμούμενος ὁ δῆμος ὁ τῶν Ἀθηναίων, καὶ μιμνῃσκόμενος ὅσα ἀκοῇ περὶ αὐτῶν ἠπίστατο, χαλεπὸς ἦν τότε καὶ ὑπόπτης ἐς τοὺς περὶ τῶν μυστικῶν τὴν αἰτίαν λαβόντας, καὶ πάντα αὐτοῖς ἐδόκει ἐπὶ ξυνωμοσίᾳ ὀλιγαρχικῇ καὶ τυραννικῇ πεπρᾶχθαι."/>
    <x v="0"/>
    <x v="0"/>
    <m/>
    <x v="0"/>
    <s v="4430"/>
    <b v="0"/>
    <m/>
  </r>
  <r>
    <x v="16"/>
    <s v="History (001)"/>
    <s v="6.60.2.1"/>
    <s v="καὶ ὡς αὐτῶν διὰ τὸ τοιοῦτον ὀργιζομένων πολλοί τε καὶ ἀξιόλογοι ἄνθρωποι ἤδη ἐν τῷ δεσμωτηρίῳ ἦσαν καὶ οὐκ ἐν παύλῃ ἐφαίνετο, ἀλλὰ καθ’ ἡμέραν ἐπεδίδοσαν μᾶλλον ἐς τὸ ἀγριώτερόν τε καὶ πλείους ἔτι ξυλλαμβάνειν, ἐνταῦθα ἀναπείθεται εἷς τῶν δεδεμένων, ὅσπερ ἐδόκει αἰτιώτατος εἶναι, ὑπὸ τῶν ξυνδεσμωτῶν τινὸς εἴτε ἄρα καὶ τὰ ὄντα μηνῦσαι εἴτε καὶ οὔ·"/>
    <x v="0"/>
    <x v="0"/>
    <m/>
    <x v="0"/>
    <s v="4431"/>
    <b v="0"/>
    <m/>
  </r>
  <r>
    <x v="16"/>
    <s v="History (001)"/>
    <s v="6.61.1.4"/>
    <s v="καὶ ἐπειδὴ τὸ τῶν Ἑρμῶν ᾤοντο σαφὲς ἔχειν, πολὺ δὴ μᾶλλον καὶ τὰ μυστικά, ὧν ἐπαίτιος ἦν, μετὰ τοῦ αὐτοῦ λόγου καὶ τῆς ξυνωμοσίας ἐπὶ τῷ δήμῳ ἀπ’ ἐκείνου ἐδόκει πραχθῆναι."/>
    <x v="0"/>
    <x v="0"/>
    <m/>
    <x v="0"/>
    <s v="4439"/>
    <b v="0"/>
    <m/>
  </r>
  <r>
    <x v="16"/>
    <s v="History (001)"/>
    <s v="6.68.1.2"/>
    <s v="αὐτὴ γὰρ ἡ παρασκευὴ ἱκανωτέρα μοι δοκεῖ εἶναι θάρσος παρασχεῖν ἢ καλῶς λεχθέντες λόγοι μετὰ ἀσθενοῦς στρατοπέδου."/>
    <x v="0"/>
    <x v="0"/>
    <m/>
    <x v="0"/>
    <s v="4490"/>
    <b v="0"/>
    <m/>
  </r>
  <r>
    <x v="16"/>
    <s v="History (001)"/>
    <s v="6.71.2.1"/>
    <s v="χειμών τε γὰρ ἦν, καὶ τὸν πόλεμον αὐτόθεν ποιεῖσθαι οὔπω ἐδόκει δυνατὸν εἶναι, πρὶν ἂν ἱππέας τε μεταπέμψωσιν ἐκ τῶν Ἀθηνῶν καὶ ἐκ τῶν αὐτόθεν ξυμμάχων ἀγείρωσιν, ὅπως μὴ παντάπασιν ἱπποκρατῶνται, καὶ χρήματα δὲ ἅμα αὐτόθεν τε ξυλλέξωνται καὶ παρ’ Ἀθηναίων ἔλθῃ, τῶν τε πόλεών τινας προσαγάγωνται, ἃς ἤλπιζον μετὰ τὴν μάχην μᾶλλον σφῶν ὑπακούσεσθαι, τά τε ἄλλα καὶ σῖτον καὶ ὅσων δέοι παρασκευάσωνται ὡς ἐς τὸ ἔαρ ἐπιχειρήσοντες ταῖς Συρακούσαις."/>
    <x v="0"/>
    <x v="0"/>
    <m/>
    <x v="0"/>
    <s v="4511"/>
    <b v="0"/>
    <m/>
  </r>
  <r>
    <x v="16"/>
    <s v="History (001)"/>
    <s v="6.88.1.2"/>
    <s v="δεδιότες δ’ οὐχ ἧσσον τοὺς Συρακοσίους ἐγγὺς ὄντας μὴ καὶ ἄνευ σφῶν περιγένωνται, τό τε πρῶτον αὐτοῖς τοὺς ὀλίγους ἱππέας ἔπεμψαν καὶ τὸ λοιπὸν ἐδόκει αὐτοῖς ὑπουργεῖν μὲν τοῖς Συρακοσίοις μᾶλλον ἔργῳ, ὡς ἂν δύνωνται μετριώτατα, ἐν δὲ τῷ παρόντι, ἵνα μηδὲ τοῖς Ἀθηναίοις ἔλασσον δοκῶσι νεῖμαι, ἐπειδὴ καὶ ἐπικρατέστεροι τῇ μάχῃ ἐγένοντο, λόγῳ ἀποκρίνασθαι ἴσα ἀμφοτέροις."/>
    <x v="0"/>
    <x v="0"/>
    <m/>
    <x v="0"/>
    <s v="4610"/>
    <b v="0"/>
    <m/>
  </r>
  <r>
    <x v="16"/>
    <s v="History (001)"/>
    <s v="6.89.6.7"/>
    <s v="καὶ τὸ μεθιστάναι αὐτὴν οὐκ ἐδόκει ἡμῖν ἀσφαλὲς εἶναι ὑμῶν πολεμίων προσκαθημένων."/>
    <x v="0"/>
    <x v="0"/>
    <m/>
    <x v="0"/>
    <s v="4639"/>
    <b v="0"/>
    <m/>
  </r>
  <r>
    <x v="16"/>
    <s v="History (001)"/>
    <s v="6.99.2.1"/>
    <s v="οἱ δὲ Συρακόσιοι οὐχ ἥκιστα Ἑρμοκράτους τῶν στρατηγῶν ἐσηγησαμένου μάχαις μὲν πανδημεὶ πρὸς Ἀθηναίους οὐκέτι ἐβούλοντο διακινδυνεύειν, ὑποτειχίζειν δὲ ἄμεινον ἐδόκει εἶναι, ᾗ ἐκεῖνοι ἔμελλον ἄξειν τὸ τεῖχος καί, εἰ φθάσειαν, ἀποκλῄσεις γίγνεσθαι, καὶ ἅμα καὶ ἐν τούτῳ εἰ ἐπιβοηθοῖεν, μέρος ἀντιπέμπειν αὐτοῖς τῆς στρατιᾶς καὶ φθάνειν αὐτοὶ προκαταλαμβάνοντες τοῖς σταυροῖς τὰς ἐφόδους, ἐκείνους δὲ ἂν παυομένους τοῦ ἔργου πάντας ἂν πρὸς σφᾶς τρέπεσθαι."/>
    <x v="0"/>
    <x v="0"/>
    <m/>
    <x v="0"/>
    <s v="4708"/>
    <b v="0"/>
    <m/>
  </r>
  <r>
    <x v="16"/>
    <s v="History (001)"/>
    <s v="6.100.1.1"/>
    <s v="ἐπειδὴ δὲ τοῖς Συρακοσίοις ἀρκούντως ἐδόκει ἔχειν ὅσα τε ἐσταυρώθη καὶ ᾠκοδομήθη τοῦ ὑποτειχίσματος, καὶ οἱ Ἀθηναῖοι αὐτοὺς οὐκ ἦλθον κωλύσοντες, φοβούμενοι μὴ σφίσι δίχα γιγνομένοις ῥᾷον μάχωνται, καὶ ἅμα τὴν καθ’ αὑτοὺς περιτείχισιν ἐπειγόμενοι, οἱ μὲν Συρακόσιοι φυλὴν μίαν καταλιπόντες φύλακα τοῦ οἰκοδομήματος ἀνεχώρησαν ἐς τὴν πόλιν, οἱ δὲ Ἀθηναῖοι τούς τε ὀχετοὺς αὐτῶν, οἳ ἐς τὴν πόλιν ὑπονομηδὸν ποτοῦ ὕδατος ἠγμένοι ἦσαν, διέφθειραν, καὶ τηρήσαντες τούς τε ἄλλους Συρακοσίους κατὰ σκηνὰς ὄντας ἐν μεσημβρίᾳ καί τινας καὶ ἐς τὴν πόλιν ἀποκεχωρηκότας καὶ τοὺς ἐν τῷ σταυρώματι ἀμελῶς φυλάσσοντας, τριακοσίους μὲν σφῶν αὐτῶν λογάδας καὶ τῶν ψιλῶν τινὰς ἐκλεκτοὺς ὡπλισμένους προύταξαν θεῖν δρόμῳ ἐξαπιναίως πρὸς τὸ ὑποτείχισμα, ἡ δ’ ἄλλη στρατιὰ δίχα, ἡ μὲν μετὰ τοῦ ἑτέρου στρατηγοῦ πρὸς τὴν πόλιν, εἰ ἐπιβοηθοῖεν, ἐχώρουν, ἡ δὲ μετὰ τοῦ ἑτέρου πρὸς τὸ σταύρωμα τὸ παρὰ τὴν πυλίδα."/>
    <x v="0"/>
    <x v="0"/>
    <m/>
    <x v="0"/>
    <s v="4711"/>
    <b v="0"/>
    <m/>
  </r>
  <r>
    <x v="16"/>
    <s v="History (001)"/>
    <s v="7.1.2.1"/>
    <s v="καὶ ἔδοξεν αὐτοῖς ἐπὶ τῆς Ἱμέρας πλεῖν, ἄλλως τε καὶ τῶν Ἀττικῶν τεσσάρων νεῶν οὔπω παρουσῶν ἐν τῷ Ῥηγίῳ, ἃς ὁ Νικίας ὅμως πυνθανόμενος αὐτοὺς ἐν Λοκροῖς εἶναι ἀπέστειλεν."/>
    <x v="0"/>
    <x v="0"/>
    <m/>
    <x v="0"/>
    <s v="4755"/>
    <b v="0"/>
    <m/>
  </r>
  <r>
    <x v="16"/>
    <s v="History (001)"/>
    <s v="7.4.4.1"/>
    <s v="τῷ δὲ Νικίᾳ ἐδόκει τὸ Πλημμύριον καλούμενον τειχίσαι·"/>
    <x v="0"/>
    <x v="0"/>
    <m/>
    <x v="0"/>
    <s v="4782"/>
    <b v="0"/>
    <m/>
  </r>
  <r>
    <x v="16"/>
    <s v="History (001)"/>
    <s v="7.5.2.1"/>
    <s v="ἐπειδὴ δὲ ἔδοξε τῷ Γυλίππῳ καιρὸς εἶναι, ἦρχε τῆς ἐφόδου·"/>
    <x v="0"/>
    <x v="0"/>
    <m/>
    <x v="0"/>
    <s v="4795"/>
    <b v="0"/>
    <m/>
  </r>
  <r>
    <x v="16"/>
    <s v="History (001)"/>
    <s v="7.34.4.1"/>
    <s v="καὶ οἱ Κορίνθιοι τὸ μὲν πρῶτον ἡσύχαζον, ἔπειτα ἀρθέντος αὐτοῖς τοῦ σημείου, ἐπεὶ καιρὸς ἐδόκει εἶναι, ὥρμησαν ἐπὶ τοὺς Ἀθηναίους καὶ ἐναυμάχουν."/>
    <x v="0"/>
    <x v="0"/>
    <m/>
    <x v="0"/>
    <s v="4985"/>
    <b v="0"/>
    <m/>
  </r>
  <r>
    <x v="16"/>
    <s v="History (001)"/>
    <s v="7.40.4.2"/>
    <s v="ἔπειτα οὐκ ἐδόκει τοῖς Ἀθηναίοις ὑπὸ σφῶν αὐτῶν διαμέλλοντας κόπῳ ἁλίσκεσθαι, ἀλλ’ ἐπιχειρεῖν ὅτι τάχιστα, καὶ ἐπιφερόμενοι ἐκ παρακελεύσεως ἐναυμάχουν."/>
    <x v="0"/>
    <x v="1"/>
    <s v="checar"/>
    <x v="0"/>
    <s v="5027"/>
    <b v="0"/>
    <m/>
  </r>
  <r>
    <x v="16"/>
    <s v="History (001)"/>
    <s v="7.43.1.1"/>
    <s v="ἔπειτα μηχαναῖς ἔδοξε τῷ Δημοσθένει πρότερον ἀποπειρᾶσαι τοῦ παρατειχίσματος."/>
    <x v="0"/>
    <x v="0"/>
    <m/>
    <x v="0"/>
    <s v="5042"/>
    <b v="0"/>
    <m/>
  </r>
  <r>
    <x v="16"/>
    <s v="History (001)"/>
    <s v="7.43.1.3"/>
    <s v="ὡς δὲ αὐτῷ προσαγαγόντι κατεκαύθησάν τε ὑπὸ τῶν ἐναντίων ἀπὸ τοῦ τείχους ἀμυνομένων αἱ μηχαναὶ καὶ τῇ ἄλλῃ στρατιᾷ πολλαχῇ προσβάλλοντες ἀπεκρούοντο, οὐκέτι ἐδόκει διατρίβειν, ἀλλὰ πείσας τόν τε Νικίαν καὶ τοὺς ἄλλους ξυνάρχοντας, ὡς ἐπενόει, τὴν ἐπιχείρησιν τῶν Ἐπιπολῶν ἐποιεῖτο."/>
    <x v="0"/>
    <x v="0"/>
    <m/>
    <x v="0"/>
    <s v="5043"/>
    <b v="0"/>
    <m/>
  </r>
  <r>
    <x v="16"/>
    <s v="History (001)"/>
    <s v="7.43.2.1"/>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x v="0"/>
    <x v="0"/>
    <m/>
    <x v="0"/>
    <s v="5044"/>
    <b v="0"/>
    <m/>
  </r>
  <r>
    <x v="16"/>
    <s v="History (001)"/>
    <s v="7.47.3.1"/>
    <s v="τῷ οὖν Δημοσθένει οὐκ ἐδόκει ἔτι χρῆναι μένειν, ἀλλ’ ἅπερ καὶ διανοηθεὶς ἐς τὰς Ἐπιπολὰς διεκινδύνευσεν, ἐπειδὴ ἔσφαλτο, ἀπιέναι ἐψηφίζετο καὶ μὴ διατρίβειν, ἕως ἔτι τὸ πέλαγος οἷόν τε περαιοῦσθαι καὶ τοῦ στρατεύματος ταῖς γοῦν ἐπελθούσαις ναυσὶ κρατεῖν."/>
    <x v="0"/>
    <x v="0"/>
    <m/>
    <x v="0"/>
    <s v="5077"/>
    <b v="0"/>
    <m/>
  </r>
  <r>
    <x v="16"/>
    <s v="History (001)"/>
    <s v="7.73.1.1"/>
    <s v="καὶ οἱ μὲν ὡς κατὰ γῆν ἀναχωρήσοντες ἤδη ξύμπαντες τὴν γνώμην εἶχον, Ἑρμοκράτης δὲ ὁ Συρακόσιος ὑπονοήσας αὐτῶν τὴν διάνοιαν καὶ νομίσας δεινὸν εἶναι εἰ τοσαύτη στρατιὰ κατὰ γῆν ὑποχωρήσασα καὶ καθεζομένη ποι τῆς Σικελίας βουλήσεται αὖθις σφίσι τὸν πόλεμον ποιεῖσθαι, ἐσηγεῖται ἐλθὼν τοῖς ἐν τέλει οὖσιν ὡς οὐ χρεὼν ἀποχωρῆσαι τῆς νυκτὸς αὐτοὺς περιιδεῖν, λέγων ταῦτα ἃ καὶ αὐτῷ ἐδόκει, ἀλλὰ ἐξελθόντας ἤδη πάντας Συρακοσίους καὶ τοὺς ξυμμάχους τάς τε ὁδοὺς ἀποικοδομῆσαι καὶ τὰ στενόπορα τῶν χωρίων προδιαλαβόντας φυλάσσειν."/>
    <x v="0"/>
    <x v="0"/>
    <m/>
    <x v="0"/>
    <s v="5243"/>
    <b v="0"/>
    <m/>
  </r>
  <r>
    <x v="16"/>
    <s v="History (001)"/>
    <s v="7.73.2.1"/>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x v="0"/>
    <x v="0"/>
    <m/>
    <x v="0"/>
    <s v="5244"/>
    <b v="0"/>
    <m/>
  </r>
  <r>
    <x v="16"/>
    <s v="History (001)"/>
    <s v="7.74.1.2"/>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x v="0"/>
    <x v="0"/>
    <m/>
    <x v="0"/>
    <s v="5251"/>
    <b v="0"/>
    <m/>
  </r>
  <r>
    <x v="16"/>
    <s v="History (001)"/>
    <s v="7.74.2.1"/>
    <s v="Συρακόσιοι δὲ καὶ Γύλιππος τῷ μὲν πεζῷ προεξελθόντες τάς τε ὁδοὺς τὰς κατὰ τὴν χώραν, ᾗ εἰκὸς ἦν τοὺς Ἀθηναίους ἰέναι, ἀπεφάργνυσαν καὶ τῶν ῥείθρων καὶ τῶν ποταμῶν τὰς διαβάσεις ἐφύλασσον καὶ ἐς ὑποδοχὴν τοῦ στρατεύματος ὡς κωλύσοντες ᾗ ἐδόκει ἐτάσσοντο·"/>
    <x v="0"/>
    <x v="0"/>
    <m/>
    <x v="0"/>
    <s v="5252"/>
    <b v="0"/>
    <m/>
  </r>
  <r>
    <x v="16"/>
    <s v="History (001)"/>
    <s v="7.75.1.1"/>
    <s v="μετὰ δὲ τοῦτο, ἐπειδὴ ἐδόκει τῷ Νικίᾳ καὶ τῷ Δημοσθένει ἱκανῶς παρεσκευάσθαι, καὶ ἡ ἀνάστασις ἤδη τοῦ στρατεύματος τρίτῃ ἡμέρᾳ ἀπὸ τῆς ναυμαχίας ἐγίγνετο."/>
    <x v="0"/>
    <x v="0"/>
    <m/>
    <x v="0"/>
    <s v="5254"/>
    <b v="0"/>
    <m/>
  </r>
  <r>
    <x v="16"/>
    <s v="History (001)"/>
    <s v="7.80.1.1"/>
    <s v="τῆς δὲ νυκτὸς τῷ Νικίᾳ καὶ Δημοσθένει ἐδόκει, ἐπειδὴ κακῶς σφίσι τὸ στράτευμα εἶχε τῶν τε ἐπιτηδείων πάντων ἀπορίᾳ ἤδη, καὶ κατατετραυματισμένοι ἦσαν πολλοὶ ἐν πολλαῖς προσβολαῖς τῶν πολεμίων γεγενημέναις, πυρὰ καύσαντας ὡς πλεῖστα ἀπάγειν τὴν στρατιάν, μηκέτι τὴν αὐτὴν ὁδὸν ᾗ διενοήθησαν, ἀλλὰ τοὐναντίον ἢ οἱ Συρακόσιοι ἐτήρουν, πρὸς τὴν θάλασσαν."/>
    <x v="0"/>
    <x v="1"/>
    <s v="CHECAR"/>
    <x v="1"/>
    <s v="5308"/>
    <b v="0"/>
    <m/>
  </r>
  <r>
    <x v="16"/>
    <s v="History (001)"/>
    <s v="8.1.3.1"/>
    <s v="ὅμως δὲ ὡς ἐκ τῶν ὑπαρχόντων ἐδόκει χρῆναι μὴ ἐνδιδόναι, ἀλλὰ παρασκευάζεσθαι καὶ ναυτικόν, ὅθεν ἂν δύνωνται ξύλα ξυμπορισαμένους, καὶ χρήματα, καὶ τὰ τῶν ξυμμάχων ἐς ἀσφάλειαν ποιεῖσθαι, καὶ μάλιστα τὴν Εὔβοιαν, τῶν τε κατὰ τὴν πόλιν τι ἐς εὐτέλειαν σωφρονίσαι, καὶ ἀρχήν τινα πρεσβυτέρων ἀνδρῶν ἑλέσθαι, οἵτινες περὶ τῶν παρόντων ὡς ἂν καιρὸς ᾖ προβουλεύσουσιν."/>
    <x v="0"/>
    <x v="0"/>
    <m/>
    <x v="0"/>
    <s v="5381"/>
    <b v="0"/>
    <m/>
  </r>
  <r>
    <x v="16"/>
    <s v="History (001)"/>
    <s v="8.4.1.1"/>
    <s v="παρεσκευάζοντο δὲ καὶ Ἀθηναῖοι, ὥσπερ διενοήθησαν, ἐν τῷ αὐτῷ χειμῶνι τούτῳ τήν τε ναυπηγίαν, ξύλα ξυμπορισάμενοι, καὶ Σούνιον τειχίσαντες, ὅπως αὐτοῖς ἀσφάλεια ταῖς σιταγωγοῖς ναυσὶν εἴη τοῦ περίπλου, καὶ τό τε ἐν τῇ Λακωνικῇ τείχισμα ἐκλιπόντες ὃ ἐνῳκοδόμησαν παραπλέοντες ἐς Σικελίαν, καὶ τἆλλα, εἴ πού τι ἐδόκει ἀχρεῖον ἀναλίσκεσθαι, ξυστελλόμενοι ἐς εὐτέλειαν, μάλιστα δὲ τὰ τῶν ξυμμάχων διασκοποῦντες ὅπως μὴ σφῶν ἀποστήσονται."/>
    <x v="0"/>
    <x v="0"/>
    <m/>
    <x v="0"/>
    <s v="5391"/>
    <b v="0"/>
    <m/>
  </r>
  <r>
    <x v="16"/>
    <s v="History (001)"/>
    <s v="8.8.2.1"/>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x v="0"/>
    <x v="1"/>
    <s v="CHECAR"/>
    <x v="1"/>
    <s v="5418"/>
    <b v="0"/>
    <m/>
  </r>
  <r>
    <x v="16"/>
    <s v="History (001)"/>
    <s v="8.11.2.3"/>
    <s v="καὶ ὁρῶντες τὴν φυλακὴν ἐν χωρίῳ ἐρήμῳ ἐπίπονον οὖσαν ἠπόρουν, καὶ ἐπενόησαν μὲν κατακαῦσαι τὰς ναῦς, ἔπειτα δὲ ἔδοξεν αὐτοῖς ἀνελκύσαι καὶ τῷ πεζῷ προσκαθημένους φυλακὴν ἔχειν, ἕως ἄν τις παρατύχῃ διαφυγὴ ἐπιτηδεία."/>
    <x v="0"/>
    <x v="1"/>
    <s v="CHECAR"/>
    <x v="1"/>
    <s v="5438"/>
    <b v="0"/>
    <m/>
  </r>
  <r>
    <x v="16"/>
    <s v="History (001)"/>
    <s v="8.18.2.3"/>
    <s v="καὶ κατάλυσιν τοῦ πολέμου πρὸς Ἀθηναίους μὴ ἐξέστω ποιεῖσθαι, ἢν μὴ ἀμφοτέροις δοκῇ, βασιλεῖ καὶ Λακεδαιμονίοις καὶ τοῖς ξυμμάχοις."/>
    <x v="0"/>
    <x v="0"/>
    <m/>
    <x v="0"/>
    <s v="5476"/>
    <b v="0"/>
    <m/>
  </r>
  <r>
    <x v="16"/>
    <s v="History (001)"/>
    <s v="8.24.5.7"/>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x v="0"/>
    <x v="0"/>
    <m/>
    <x v="0"/>
    <s v="5520"/>
    <b v="0"/>
    <m/>
  </r>
  <r>
    <x v="16"/>
    <s v="History (001)"/>
    <s v="8.27.5.1"/>
    <s v="καὶ ἔδοξεν οὐκ ἐν τῷ αὐτίκα μᾶλλον ἢ ὕστερον, οὐκ ἐς τοῦτο μόνον, ἀλλὰ καὶ ἐς ὅσα ἄλλα Φρύνιχος κατέστη, οὐκ ἀξύνετος εἶναι."/>
    <x v="0"/>
    <x v="0"/>
    <m/>
    <x v="0"/>
    <s v="5543"/>
    <b v="0"/>
    <m/>
  </r>
  <r>
    <x v="16"/>
    <s v="History (001)"/>
    <s v="8.39.2.1"/>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x v="0"/>
    <x v="0"/>
    <m/>
    <x v="0"/>
    <s v="5611"/>
    <b v="0"/>
    <m/>
  </r>
  <r>
    <x v="16"/>
    <s v="History (001)"/>
    <s v="8.40.2.1"/>
    <s v="οἱ γὰρ οἰκέται τοῖς Χίοις πολλοὶ ὄντες καὶ μιᾷ γε πόλει πλὴν Λακεδαιμονίων πλεῖστοι γενόμενοι καὶ ἅμα διὰ τὸ πλῆθος χαλεπωτέρως ἐν ταῖς ἀδικίαις κολαζόμενοι, ὡς ἡ στρατιὰ τῶν Ἀθηναίων βεβαίως ἔδοξε μετὰ τείχους ἱδρῦσθαι, εὐθὺς αὐτομολίᾳ τε ἐχώρησαν οἱ πολλοὶ πρὸς αὐτοὺς καὶ τὰ πλεῖστα κακὰ ἐπιστάμενοι τὴν χώραν οὗτοι ἔδρασαν."/>
    <x v="0"/>
    <x v="0"/>
    <m/>
    <x v="0"/>
    <s v="5617"/>
    <b v="0"/>
    <m/>
  </r>
  <r>
    <x v="16"/>
    <s v="History (001)"/>
    <s v="8.48.3.4"/>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x v="0"/>
    <x v="0"/>
    <m/>
    <x v="0"/>
    <s v="5669"/>
    <b v="0"/>
    <m/>
  </r>
  <r>
    <x v="16"/>
    <s v="History (001)"/>
    <s v="8.49.1.1"/>
    <s v="οἱ δὲ ξυλλεγέντες τῶν ἐν τῇ ξυνωμοσίᾳ, ὥσπερ καὶ τὸ πρῶτον αὐτοῖς ἐδόκει, τά τε παρόντα ἐδέχοντο καὶ ἐς τὰς Ἀθήνας πρέσβεις Πείσανδρον καὶ ἄλλους παρεσκευάζοντο πέμπειν, ὅπως περί τε τῆς τοῦ Ἀλκιβιάδου καθόδου πράσσοιεν καὶ τῆς τοῦ ἐκεῖ δήμου καταλύσεως καὶ τὸν Τισσαφέρνην φίλον τοῖς Ἀθηναίοις ποιήσειαν."/>
    <x v="0"/>
    <x v="0"/>
    <m/>
    <x v="0"/>
    <s v="5677"/>
    <b v="0"/>
    <m/>
  </r>
  <r>
    <x v="16"/>
    <s v="History (001)"/>
    <s v="8.54.2.1"/>
    <s v="καὶ ἐψηφίσαντο πλεύσαντα τὸν Πείσανδρον καὶ δέκα ἄνδρας μετ’ αὐτοῦ πράσσειν ὅπῃ ἂν αὐτοῖς δοκοίη ἄριστα ἕξειν τά τε πρὸς τὸν Τισσαφέρνην καὶ τὸν Ἀλκιβιάδην."/>
    <x v="0"/>
    <x v="0"/>
    <m/>
    <x v="0"/>
    <s v="5699"/>
    <b v="0"/>
    <m/>
  </r>
  <r>
    <x v="16"/>
    <s v="History (001)"/>
    <s v="8.56.3.1"/>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x v="0"/>
    <x v="0"/>
    <m/>
    <x v="0"/>
    <s v="5713"/>
    <b v="0"/>
    <m/>
  </r>
  <r>
    <x v="16"/>
    <s v="History (001)"/>
    <s v="8.67.3.5"/>
    <s v="ἐλθόντας δὲ αὐτοὺς τετρακοσίους ὄντας ἐς τὸ βουλευτήριον ἄρχειν ὅπῃ ἂν ἄριστα γιγνώσκωσιν αὐτοκράτορας, καὶ τοὺς πεντακισχιλίους δὲ ξυλλέγειν ὁπόταν αὐτοῖς δοκῇ."/>
    <x v="0"/>
    <x v="0"/>
    <m/>
    <x v="0"/>
    <s v="5783"/>
    <b v="0"/>
    <m/>
  </r>
  <r>
    <x v="16"/>
    <s v="History (001)"/>
    <s v="8.82.3.1"/>
    <s v="καὶ ἀπὸ ταύτης τῆς ἐκκλησίας εὐθὺς ᾤχετο, ἵνα δοκῇ πάντα μετ’ ἐκείνου κοινοῦσθαι, καὶ ἅμα βουλόμενος αὐτῷ τιμιώτερός τε εἶναι καὶ ἐνδείκνυσθαι ὅτι καὶ στρατηγὸς ἤδη ᾕρηται καὶ εὖ καὶ κακῶς οἷός τέ ἐστιν αὐτὸν ἤδη ποιεῖν."/>
    <x v="0"/>
    <x v="0"/>
    <m/>
    <x v="0"/>
    <s v="5861"/>
    <b v="0"/>
    <m/>
  </r>
  <r>
    <x v="16"/>
    <s v="History (001)"/>
    <s v="8.86.9.1"/>
    <s v="τοῦ δ’ αὐτοῦ θέρους Τισσαφέρνης, κατὰ τὸν καιρὸν τοῦτον ἐν ᾧ μάλιστα διά τε τἆλλα καὶ διὰ τὴν Ἀλκιβιάδου κάθοδον ἤχθοντο αὐτῷ οἱ Πελοποννήσιοι ὡς φανερῶς ἤδη ἀττικίζοντι, βουλόμενος, ὡς ἐδόκει δή, ἀπολύεσθαι πρὸς αὐτοὺς τὰς διαβολάς, παρεσκευάζετο πορεύεσθαι ἐπὶ τὰς Φοινίσσας ναῦς ἐς Ἄσπενδον, καὶ τὸν Λίχαν ξυμπορεύεσθαι ἐκέλευεν·"/>
    <x v="0"/>
    <x v="0"/>
    <m/>
    <x v="0"/>
    <s v="5899"/>
    <b v="0"/>
    <m/>
  </r>
  <r>
    <x v="16"/>
    <s v="History (001)"/>
    <s v="8.87.4.1"/>
    <s v="ἐμοὶ μέντοι δοκεῖ σαφέστατον εἶναι διατριβῆς ἕνεκα καὶ ἀνοκωχῆς τῶν Ἑλληνικῶν τὸ ναυτικὸν οὐκ ἀγαγεῖν, φθορᾶς μέν, ἐν ὅσῳ παρῄει ἐκεῖσε καὶ διέμελλεν, ἀνισώσεως δέ, ὅπως μηδετέροις προσθέμενος ἰσχυροτέρους ποιήσῃ, ἐπεί, εἴ γε ἐβουλήθη, διαπολεμῆσαι ἂν ἐπιφανεὶς δήπου οὐκ ἐνδοιαστῶς·"/>
    <x v="0"/>
    <x v="0"/>
    <m/>
    <x v="0"/>
    <s v="5904"/>
    <b v="0"/>
    <m/>
  </r>
  <r>
    <x v="16"/>
    <s v="History (001)"/>
    <s v="8.89.4.1"/>
    <s v="σαφέστατα δ’ αὐτοὺς ἐπῆρε τὰ ἐν τῇ Σάμῳ τοῦ Ἀλκιβιάδου ἰσχυρὰ ὄντα καὶ ὅτι αὐτοῖς οὐκ ἐδόκει μόνιμον τὸ τῆς ὀλιγαρχίας ἔσεσθαι·"/>
    <x v="0"/>
    <x v="0"/>
    <m/>
    <x v="0"/>
    <s v="5918"/>
    <b v="0"/>
    <m/>
  </r>
  <r>
    <x v="16"/>
    <s v="History (001)"/>
    <s v="8.92.10.1"/>
    <s v="οἱ δὲ ὁπλῖται ὁμόσε τε ἐχώρουν οἱ πλεῖστοι τῷ ἔργῳ καὶ οὐ μετεμέλοντο, καὶ τὸν Θηραμένη ἠρώτων εἰ δοκεῖ αὐτῷ ἐπ’ ἀγαθῷ τὸ τεῖχος οἰκοδομεῖσθαι καὶ εἰ ἄμεινον εἶναι καθαιρεθέν."/>
    <x v="0"/>
    <x v="0"/>
    <m/>
    <x v="0"/>
    <s v="5950"/>
    <b v="0"/>
    <m/>
  </r>
  <r>
    <x v="16"/>
    <s v="History (001)"/>
    <s v="8.92.10.4"/>
    <s v="ὁ δέ, εἴπερ καὶ ἐκείνοις δοκεῖ καθαιρεῖν, καὶ ἑαυτῷ ἔφη ξυνδοκεῖν."/>
    <x v="0"/>
    <x v="0"/>
    <m/>
    <x v="0"/>
    <s v="5951"/>
    <b v="0"/>
    <m/>
  </r>
  <r>
    <x v="16"/>
    <s v="History (001)"/>
    <s v="8.93.1.2"/>
    <s v="ἐλθόντες δὲ ἀπὸ τῶν τετρακοσίων τινὲς ᾑρημένοι πρὸς αὐτοὺς ἀνὴρ ἀνδρὶ διελέγοντό τε καὶ ἔπειθον οὓς ἴδοιεν ἀνθρώπους ἐπιεικεῖς αὐτούς τε ἡσυχάζειν καὶ τοὺς ἄλλους παρακατέχειν, λέγοντες τούς τε πεντακισχιλίους ἀποφανεῖν, καὶ ἐκ τούτων ἐν μέρει ᾗ ἂν τοῖς πεντακισχιλίοις δοκῇ τοὺς τετρακοσίους ἔσεσθαι, τέως δὲ τὴν πόλιν μηδενὶ τρόπῳ διαφθείρειν μηδ’ ἐς τοὺς πολεμίους ἀνῶσαι."/>
    <x v="0"/>
    <x v="0"/>
    <m/>
    <x v="0"/>
    <s v="5958"/>
    <b v="0"/>
    <m/>
  </r>
  <r>
    <x v="16"/>
    <s v="History (001)"/>
    <s v="2.43.1.2"/>
    <s v="τοὺς δὲ λοιποὺς χρὴ ἀσφαλεστέραν μὲν εὔχεσθαι, ἀτολμοτέραν δὲ μηδὲν ἀξιοῦν τὴν ἐς τοὺς πολεμίους διάνοιαν ἔχειν, σκοποῦντας μὴ λόγῳ μόνῳ τὴν ὠφελίαν, ἣν ἄν τις πρὸς οὐδὲν χεῖρον αὐτοὺς ὑμᾶς εἰδότας μηκύνοι, λέγων ὅσα ἐν τῷ τοὺς πολεμίους ἀμύνεσθαι ἀγαθὰ ἔνεστιν, ἀλλὰ μᾶλλον τὴν τῆς πόλεως δύναμιν καθ’ ἡμέραν ἔργῳ θεωμένους καὶ ἐραστὰς γιγνομένους αὐτῆς, καὶ ὅταν ὑμῖν μεγάλη δόξῃ εἶναι ἐνθυμουμένους, ὅτι τολμῶντες καὶ γιγνώσκοντες τὰ δέοντα καὶ ἐν τοῖς ἔργοις αἰσχυνόμενοι ἄνδρες αὐτὰ ἐκτήσαντο, καὶ ὁπότε καὶ πείρᾳ του σφαλεῖεν, οὐκ οὖν καὶ τὴν πόλιν γε τῆς σφετέρας ἀρετῆς ἀξιοῦντες στερίσκειν, κάλλιστον δὲ ἔρανον αὐτῇ προϊέμενοι."/>
    <x v="2"/>
    <x v="0"/>
    <s v="CHECAR"/>
    <x v="1"/>
    <s v="1240"/>
    <b v="0"/>
    <m/>
  </r>
  <r>
    <x v="16"/>
    <s v="History (001)"/>
    <s v="4.69.3.1"/>
    <s v="τῇ δὲ ὑστεραίᾳ περὶ δείλην τὸ τεῖχος ὅσον οὐκ ἀπετετέλεστο, καὶ οἱ ἐν τῇ Νισαίᾳ δείσαντες, σίτου τε ἀπορίᾳ (ἐφ’ ἡμέραν γὰρ ἐκ τῆς ἄνω πόλεως ἐχρῶντο) καὶ τοὺς Πελοποννησίους οὐ νομίζοντες ταχὺ ἐπιβοηθήσειν, τούς τε Μεγαρέας πολεμίους ἡγούμενοι, ξυνέβησαν τοῖς Ἀθηναίοις ῥητοῦ μὲν ἕκαστον ἀργυρίου ἀπολυθῆναι ὅπλα παραδόντας, τοῖς δὲ Λακεδαιμονίοις, τῷ τε ἄρχοντι καὶ εἴ τις ἄλλος ἐνῆν, χρῆσθαι Ἀθηναίους ὅτι ἂν βούλωνται."/>
    <x v="2"/>
    <x v="0"/>
    <m/>
    <x v="0"/>
    <s v="2977"/>
    <b v="0"/>
    <m/>
  </r>
  <r>
    <x v="16"/>
    <s v="History (001)"/>
    <s v="5.38.4.1"/>
    <s v="ὡς δὲ ἀντέστη τὸ πρᾶγμα, οἱ μὲν Κορίνθιοι καὶ οἱ ἀπὸ Θρᾴκης πρέσβεις ἄπρακτοι ἀπῆλθον, οἱ δὲ βοιωτάρχαι μέλλοντες πρότερον, εἰ ταῦτα ἔπεισαν, καὶ τὴν ξυμμαχίαν πειράσεσθαι πρὸς Ἀργείους ποιεῖν, οὐκέτι ἐσήνεγκαν περὶ Ἀργείων ἐς τὰς βουλάς, οὐδὲ ἐς τὸ Ἄργος τοὺς πρέσβεις οὓς ὑπέσχοντο ἔπεμπον, ἀμέλεια δέ τις ἐνῆν καὶ διατριβὴ τῶν πάντων."/>
    <x v="2"/>
    <x v="0"/>
    <m/>
    <x v="0"/>
    <s v="3649"/>
    <b v="0"/>
    <m/>
  </r>
  <r>
    <x v="16"/>
    <s v="History (001)"/>
    <s v="1.37.5.1"/>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x v="3"/>
    <x v="1"/>
    <s v="CHECAR"/>
    <x v="1"/>
    <s v="234"/>
    <b v="0"/>
    <m/>
  </r>
  <r>
    <x v="16"/>
    <s v="History (001)"/>
    <s v="1.131.2.3"/>
    <s v="καὶ ἐς μὲν τὴν εἱρκτὴν ἐσπίπτει τὸ πρῶτον ὑπὸ τῶν ἐφόρων (ἔξεστι δὲ τοῖς ἐφόροις τὸν βασιλέα δρᾶσαι τοῦτο), ἔπειτα διαπραξάμενος ὕστερον ἐξῆλθε καὶ καθίστησιν ἑαυτὸν ἐς κρίσιν τοῖς βουλομένοις περὶ αὐτῶν ἐλέγχειν."/>
    <x v="3"/>
    <x v="0"/>
    <m/>
    <x v="0"/>
    <s v="828"/>
    <b v="0"/>
    <m/>
  </r>
  <r>
    <x v="16"/>
    <s v="History (001)"/>
    <s v="1.138.6.3"/>
    <s v="οὐ γὰρ ἐξῆν θάπτειν ὡς ἐπὶ προδοσίᾳ φεύγοντος."/>
    <x v="3"/>
    <x v="0"/>
    <m/>
    <x v="0"/>
    <s v="880"/>
    <b v="0"/>
    <m/>
  </r>
  <r>
    <x v="16"/>
    <s v="History (001)"/>
    <s v="3.39.6.3"/>
    <s v="πάντες γὰρ ὑμῖν γε ὁμοίως ἐπέθεντο, οἷς γ’ ἐξῆν ὡς ἡμᾶς τραπομένοις νῦν πάλιν ἐν τῇ πόλει εἶναι·"/>
    <x v="3"/>
    <x v="1"/>
    <m/>
    <x v="0"/>
    <s v="1985"/>
    <b v="0"/>
    <m/>
  </r>
  <r>
    <x v="16"/>
    <s v="History (001)"/>
    <s v="3.83.4.1"/>
    <s v="οἱ δὲ καταφρονοῦντες κἂν προαισθέσθαι καὶ ἔργῳ οὐδὲν σφᾶς δεῖν λαμβάνειν ἃ γνώμῃ ἔξεστιν, ἄφαρκτοι μᾶλλον διεφθείροντο."/>
    <x v="3"/>
    <x v="0"/>
    <m/>
    <x v="0"/>
    <s v="2301"/>
    <b v="0"/>
    <m/>
  </r>
  <r>
    <x v="16"/>
    <s v="History (001)"/>
    <s v="4.17.4.1"/>
    <s v="ὑμῖν γὰρ εὐτυχίαν τὴν παροῦσαν ἔξεστι καλῶς θέσθαι, ἔχουσι μὲν ὧν κρατεῖτε, προσλαβοῦσι δὲ τιμὴν καὶ δόξαν, καὶ μὴ παθεῖν ὅπερ οἱ ἀήθως τι ἀγαθὸν λαμβάνοντες τῶν ἀνθρώπων·"/>
    <x v="3"/>
    <x v="1"/>
    <s v="CHECAR"/>
    <x v="1"/>
    <s v="2638"/>
    <b v="0"/>
    <m/>
  </r>
  <r>
    <x v="16"/>
    <s v="History (001)"/>
    <s v="4.20.3.1"/>
    <s v="ἤν τε γνῶτε, Λακεδαιμονίοις ἔξεστιν ὑμῖν φίλους γενέσθαι βεβαίως, αὐτῶν τε προκαλεσαμένων χαρισαμένοις τε μᾶλλον ἢ βιασαμένοις."/>
    <x v="3"/>
    <x v="1"/>
    <m/>
    <x v="0"/>
    <s v="2658"/>
    <b v="0"/>
    <m/>
  </r>
  <r>
    <x v="16"/>
    <s v="History (001)"/>
    <s v="5.68.2.5"/>
    <s v="ἐκ μέντοι τοιοῦδε λογισμοῦ ἔξεστί τῳ σκοπεῖν τὸ Λακεδαιμονίων τότε παραγενόμενον πλῆθος."/>
    <x v="3"/>
    <x v="0"/>
    <s v="CHECAR"/>
    <x v="1"/>
    <s v="3863"/>
    <b v="0"/>
    <m/>
  </r>
  <r>
    <x v="16"/>
    <s v="History (001)"/>
    <s v="8.21.1.3"/>
    <s v="καὶ ὁ δῆμος ὁ Σαμίων ἐς διακοσίους μέν τινας τοὺς πάντας τῶν δυνατωτάτων ἀπέκτεινε, τετρακοσίους δὲ φυγῇ ζημιώσαντες καὶ αὐτοὶ τὴν γῆν αὐτῶν καὶ οἰκίας νειμάμενοι, Ἀθηναίων τε σφίσιν αὐτονομίαν μετὰ ταῦτα ὡς βεβαίοις ἤδη ψηφισαμένων, τὰ λοιπὰ διῴκουν τὴν πόλιν, καὶ τοῖς γεωμόροις μετεδίδοσαν οὔτε ἄλλου οὐδενὸς οὔτε ἐκδοῦναι οὐδ’ ἀγαγέσθαι παρ’ ἐκείνων οὐδ’ ἐς ἐκείνους οὐδενὶ ἔτι τοῦ δήμου ἐξῆν."/>
    <x v="3"/>
    <x v="0"/>
    <m/>
    <x v="0"/>
    <s v="5494"/>
    <b v="0"/>
    <m/>
  </r>
  <r>
    <x v="16"/>
    <s v="History (001)"/>
    <s v="8.27.2.1"/>
    <s v="ὅπου γὰρ ἔξεστιν ἐν ὑστέρῳ σαφῶς εἰδότας πρὸς ὁπόσας τε ναῦς πολεμίας καὶ ὅσαις πρὸς αὐτὰς ταῖς σφετέραις ἱκανῶς καὶ καθ’ ἡσυχίαν παρασκευασαμένοις ἔσται ἀγωνίσασθαι, οὐδέποτε τῷ αἰσχρῷ ὀνείδει εἴξας ἀλόγως διακινδυνεύσειν."/>
    <x v="3"/>
    <x v="0"/>
    <m/>
    <x v="0"/>
    <s v="5538"/>
    <b v="0"/>
    <m/>
  </r>
  <r>
    <x v="16"/>
    <s v="History (001)"/>
    <s v="8.53.1.1"/>
    <s v="οἱ δὲ μετὰ τοῦ Πεισάνδρου πρέσβεις τῶν Ἀθηναίων ἀποσταλέντες ἐκ τῆς Σάμου ἀφικόμενοι ἐς τὰς Ἀθήνας λόγους ἐποιοῦντο ἐν τῷ δήμῳ κεφαλαιοῦντες ἐκ πολλῶν, μάλιστα δὲ ὡς ἐξείη αὐτοῖς Ἀλκιβιάδην καταγαγοῦσι καὶ μὴ τὸν αὐτὸν τρόπον δημοκρατουμένοις βασιλέα τε ξύμμαχον ἔχειν καὶ Πελοποννησίων περιγενέσθαι."/>
    <x v="3"/>
    <x v="1"/>
    <m/>
    <x v="0"/>
    <s v="5694"/>
    <b v="0"/>
    <m/>
  </r>
  <r>
    <x v="16"/>
    <s v="History (001)"/>
    <s v="8.53.2.2"/>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x v="3"/>
    <x v="0"/>
    <m/>
    <x v="0"/>
    <s v="5696"/>
    <b v="0"/>
    <m/>
  </r>
  <r>
    <x v="16"/>
    <s v="History (001)"/>
    <s v="6.40.2.3"/>
    <s v="καὶ εἰ μή τι αὐτῶν ἀληθές ἐστιν, ὥσπερ οὐκ οἴομαι, οὐ πρὸς τὰς ὑμετέρας ἀγγελίας καταπλαγεῖσα καὶ ἑλομένη ὑμᾶς ἄρχοντας αὐθαίρετον δουλείαν ἐπιβαλεῖται, αὐτὴ δ’ ἐφ’ αὑτῆς σκοποῦσα τούς τε λόγους ἀφ’ ὑμῶν ὡς ἔργα δυναμένους κρινεῖ καὶ τὴν ὑπάρχουσαν ἐλευθερίαν οὐχὶ ἐκ τοῦ ἀκούειν ἀφαιρεθήσεται, ἐκ δὲ τοῦ ἔργῳ φυλασσομένη μὴ ἐπιτρέπειν πειράσεται σῴζειν)."/>
    <x v="40"/>
    <x v="0"/>
    <m/>
    <x v="0"/>
    <s v="4325"/>
    <b v="0"/>
    <m/>
  </r>
  <r>
    <x v="16"/>
    <s v="History (001)"/>
    <s v="3.58.1.1"/>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x v="26"/>
    <x v="1"/>
    <s v="CHECAR"/>
    <x v="1"/>
    <s v="2127"/>
    <b v="0"/>
    <m/>
  </r>
  <r>
    <x v="16"/>
    <s v="History (001)"/>
    <s v="6.23.2.1"/>
    <s v="πόλιν τε νομίσαι χρὴ ἐν ἀλλοφύλοις καὶ πολεμίοις οἰκιοῦντας ἰέναι, οὓς πρέπει τῇ πρώτῃ ἡμέρᾳ ᾗ ἂν κατάσχωσιν εὐθὺς κρατεῖν τῆς γῆς, ἢ εἰδέναι ὅτι, ἢν σφάλλωνται, πάντα πολέμια ἕξουσιν."/>
    <x v="26"/>
    <x v="0"/>
    <m/>
    <x v="0"/>
    <s v="4215"/>
    <b v="0"/>
    <m/>
  </r>
  <r>
    <x v="16"/>
    <s v="History (001)"/>
    <s v="1.68.2.5"/>
    <s v="καὶ δι’ αὐτὸ οὐ πρὶν πάσχειν, ἀλλ’ ἐπειδὴ ἐν τῷ ἔργῳ ἐσμέν, τοὺς ξυμμάχους τούσδε παρεκαλέσατε, ἐν οἷς προσήκει ἡμᾶς οὐχ ἥκιστα εἰπεῖν, ὅσῳ καὶ μέγιστα ἐγκλήματα ἔχομεν ὑπὸ μὲν Ἀθηναίων ὑβριζόμενοι, ὑπὸ δὲ ὑμῶν ἀμελούμενοι."/>
    <x v="6"/>
    <x v="0"/>
    <m/>
    <x v="0"/>
    <s v="401"/>
    <b v="0"/>
    <m/>
  </r>
  <r>
    <x v="16"/>
    <s v="History (001)"/>
    <s v="2.29.3.1"/>
    <s v="Τηρεῖ δὲ τῷ Πρόκνην τὴν Πανδίονος ἀπ’ Ἀθηνῶν σχόντι γυναῖκα προσήκει ὁ Τήρης οὗτος οὐδέν, οὐδὲ τῆς αὐτῆς Θρᾴκης ἐγένοντο, ἀλλ’ ὁ μὲν ἐν Δαυλίᾳ τῆς Φωκίδος νῦν καλουμένης γῆς ὁ Τηρεὺς ᾤκει, τότε ὑπὸ Θρᾳκῶν οἰκουμένης, καὶ τὸ ἔργον τὸ περὶ τὸν Ἴτυν αἱ γυναῖκες ἐν τῇ γῇ ταύτῃ ἔπραξαν (πολλοῖς δὲ καὶ τῶν ποιητῶν ἐν ἀηδόνος μνήμῃ Δαυλιὰς ἡ ὄρνις ἐπωνόμασται), εἰκός τε καὶ τὸ κῆδος Πανδίονα ξυνάψασθαι τῆς θυγατρὸς διὰ τοσούτου ἐπ’ ὠφελίᾳ τῇ πρὸς ἀλλήλους μᾶλλον ἢ διὰ πολλῶν ἡμερῶν ἐς Ὀδρύσας ὁδοῦ."/>
    <x v="6"/>
    <x v="0"/>
    <m/>
    <x v="0"/>
    <s v="1144"/>
    <b v="0"/>
    <m/>
  </r>
  <r>
    <x v="16"/>
    <s v="History (001)"/>
    <s v="4.126.2.1"/>
    <s v="ἀγαθοῖς γὰρ εἶναι ὑμῖν προσήκει τὰ πολέμια οὐ διὰ ξυμμάχων παρουσίαν ἑκάστοτε, ἀλλὰ δι’ οἰκείαν ἀρετήν, καὶ μηδὲν πλῆθος πεφοβῆσθαι ἑτέρων, οἵ γε μηδὲ ἀπὸ πολιτειῶν τοιούτων ἥκετε, ἐν αἷς οὐ πολλοὶ ὀλίγων ἄρχουσιν, ἀλλὰ πλεόνων μᾶλλον ἐλάσσους, οὐκ ἄλλῳ τινὶ κτησάμενοι τὴν δυναστείαν ἢ τῷ μαχόμενοι κρατεῖν."/>
    <x v="6"/>
    <x v="1"/>
    <m/>
    <x v="0"/>
    <s v="3330"/>
    <b v="0"/>
    <m/>
  </r>
  <r>
    <x v="16"/>
    <s v="History (001)"/>
    <s v="6.16.1.1"/>
    <s v="καὶ προσήκει μοι μᾶλλον ἑτέρων, ὦ Ἀθηναῖοι, ἄρχειν (ἀνάγκη γὰρ ἐντεῦθεν ἄρξασθαι, ἐπειδή μου Νικίας καθήψατο), καὶ ἄξιος ἅμα νομίζω εἶναι."/>
    <x v="6"/>
    <x v="0"/>
    <m/>
    <x v="0"/>
    <s v="4164"/>
    <b v="0"/>
    <m/>
  </r>
  <r>
    <x v="16"/>
    <s v="History (001)"/>
    <s v="1.1.3.1"/>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x v="7"/>
    <x v="1"/>
    <s v="CHECAR"/>
    <x v="1"/>
    <s v="3"/>
    <b v="0"/>
    <m/>
  </r>
  <r>
    <x v="16"/>
    <s v="History (001)"/>
    <s v="1.29.5.3"/>
    <s v="τῇ δὲ αὐτῇ ἡμέρᾳ αὐτοῖς ξυνέβη καὶ τοὺς τὴν Ἐπίδαμνον πολιορκοῦντας παραστήσασθαι ὁμολογίᾳ ὥστε τοὺς μὲν ἐπήλυδας ἀποδόσθαι, Κορινθίους δὲ δήσαντας ἔχειν ἕως ἂν ἄλλο τι δόξῃ."/>
    <x v="7"/>
    <x v="1"/>
    <s v="CHECAR"/>
    <x v="1"/>
    <s v="183"/>
    <b v="0"/>
    <m/>
  </r>
  <r>
    <x v="16"/>
    <s v="History (001)"/>
    <s v="1.56.1.1"/>
    <s v="μετὰ ταῦτα δ’ εὐθὺς καὶ τάδε ξυνέβη γενέσθαι τοῖς Ἀθηναίοις καὶ Πελοποννησίοις διάφορα ἐς τὸ πολεμεῖν."/>
    <x v="7"/>
    <x v="0"/>
    <m/>
    <x v="0"/>
    <s v="342"/>
    <b v="0"/>
    <m/>
  </r>
  <r>
    <x v="16"/>
    <s v="History (001)"/>
    <s v="1.95.4.1"/>
    <s v="ξυνέβη τε αὐτῷ καλεῖσθαί τε ἅμα καὶ τοὺς ξυμμάχους τῷ ἐκείνου ἔχθει παρ’ Ἀθηναίους μετατάξασθαι πλὴν τῶν ἀπὸ Πελοποννήσου στρατιωτῶν."/>
    <x v="7"/>
    <x v="0"/>
    <m/>
    <x v="0"/>
    <s v="604"/>
    <b v="0"/>
    <m/>
  </r>
  <r>
    <x v="16"/>
    <s v="History (001)"/>
    <s v="1.100.2.1"/>
    <s v="χρόνῳ δὲ ὕστερον ξυνέβη Θασίους αὐτῶν ἀποστῆναι, διενεχθέντας περὶ τῶν ἐν τῇ ἀντιπέρας Θρᾴκῃ ἐμπορίων καὶ τοῦ μετάλλου ἃ ἐνέμοντο."/>
    <x v="7"/>
    <x v="0"/>
    <m/>
    <x v="0"/>
    <s v="630"/>
    <b v="0"/>
    <m/>
  </r>
  <r>
    <x v="16"/>
    <s v="History (001)"/>
    <s v="2.38.2.1"/>
    <s v="ἐπεσέρχεται δὲ διὰ μέγεθος τῆς πόλεως ἐκ πάσης γῆς τὰ πάντα, καὶ ξυμβαίνει ἡμῖν μηδὲν οἰκειοτέρᾳ τῇ ἀπολαύσει τὰ αὐτοῦ ἀγαθὰ γιγνόμενα καρποῦσθαι ἢ καὶ τὰ τῶν ἄλλων ἀνθρώπων."/>
    <x v="7"/>
    <x v="0"/>
    <m/>
    <x v="0"/>
    <s v="1205"/>
    <b v="0"/>
    <m/>
  </r>
  <r>
    <x v="16"/>
    <s v="History (001)"/>
    <s v="2.61.2.2"/>
    <s v="ὑμεῖς δὲ μεταβάλλετε, ἐπειδὴ ξυνέβη ὑμῖν πεισθῆναι μὲν ἀκεραίοις, μεταμέλειν δὲ κακουμένοις, καὶ τὸν ἐμὸν λόγον ἐν τῷ ὑμετέρῳ ἀσθενεῖ τῆς γνώμης μὴ ὀρθὸν φαίνεσθαι, διότι τὸ μὲν λυποῦν ἔχει ἤδη τὴν αἴσθησιν ἑκάστῳ, τῆς δὲ ὠφελίας ἄπεστιν ἔτι ἡ δήλωσις ἅπασι, καὶ μεταβολῆς μεγάλης, καὶ ταύτης ἐξ ὀλίγου, ἐμπεσούσης ταπεινὴ ὑμῶν ἡ διάνοια ἐγκαρτερεῖν ἃ ἔγνωτε."/>
    <x v="7"/>
    <x v="0"/>
    <s v="CHECAR"/>
    <x v="1"/>
    <s v="1372"/>
    <b v="0"/>
    <m/>
  </r>
  <r>
    <x v="16"/>
    <s v="History (001)"/>
    <s v="3.3.3.1"/>
    <s v="ἐσηγγέλθη γὰρ αὐτοῖς ὡς εἴη Ἀπόλλωνος Μαλόεντος ἔξω τῆς πόλεως ἑορτή, ἐν ᾗ πανδημεὶ Μυτιληναῖοι ἑορτάζουσι, καὶ ἐλπίδα εἶναι ἐπειχθέντας ἐπιπεσεῖν ἄφνω, καὶ ἢν μὲν ξυμβῇ ἡ πεῖρα·"/>
    <x v="7"/>
    <x v="0"/>
    <m/>
    <x v="0"/>
    <s v="1756"/>
    <b v="0"/>
    <m/>
  </r>
  <r>
    <x v="16"/>
    <s v="History (001)"/>
    <s v="3.81.5.1"/>
    <s v="πᾶσά τε ἰδέα κατέστη θανάτου, καὶ οἷον φιλεῖ ἐν τῷ τοιούτῳ γίγνεσθαι, οὐδὲν ὅτι οὐ ξυνέβη καὶ ἔτι περαιτέρω."/>
    <x v="7"/>
    <x v="0"/>
    <m/>
    <x v="0"/>
    <s v="2269"/>
    <b v="0"/>
    <m/>
  </r>
  <r>
    <x v="16"/>
    <s v="History (001)"/>
    <s v="3.82.8.12"/>
    <s v="ὥστε εὐσεβείᾳ μὲν οὐδέτεροι ἐνόμιζον, εὐπρεπείᾳ δὲ λόγου οἷς ξυμβαίη ἐπιφθόνως τι διαπράξασθαι, ἄμεινον ἤκουον."/>
    <x v="7"/>
    <x v="0"/>
    <m/>
    <x v="0"/>
    <s v="2295"/>
    <b v="0"/>
    <m/>
  </r>
  <r>
    <x v="16"/>
    <s v="History (001)"/>
    <s v="4.19.2.1"/>
    <s v="νομίζομέν τε τὰς μεγάλας ἔχθρας μάλιστ’ ἂν διαλύεσθαι βεβαίως, οὐκ ἢν ἀνταμυνόμενός τις καὶ ἐπικρατήσας τὰ πλείω τοῦ πολέμου κατ’ ἀνάγκην ὅρκοις ἐγκαταλαμβάνων μὴ ἀπὸ τοῦ ἴσου ξυμβῇ, ἀλλ’ ἢν παρὸν τὸ αὐτὸ δρᾶσαι πρὸς τὸ ἐπιεικὲς καὶ ἀρετῇ αὐτὸν νικήσας παρὰ ἃ προσεδέχετο μετρίως ξυναλλαγῇ."/>
    <x v="7"/>
    <x v="0"/>
    <m/>
    <x v="0"/>
    <s v="2649"/>
    <b v="0"/>
    <m/>
  </r>
  <r>
    <x v="16"/>
    <s v="History (001)"/>
    <s v="4.30.4.2"/>
    <s v="καὶ ἅμα γενόμενοι πέμπουσι πρῶτον ἐς τὸ ἐν τῇ ἠπείρῳ στρατόπεδον κήρυκα, προκαλούμενοι, εἰ βούλοιντο, ἄνευ κινδύνου τοὺς ἐν τῇ νήσῳ ἄνδρας σφίσι τά τε ὅπλα καὶ σφᾶς αὐτοὺς κελεύειν παραδοῦναι, ἐφ’ ᾧ φυλακῇ τῇ μετρίᾳ τηρήσονται, ἕως ἄν τι περὶ τοῦ πλέονος ξυμβαθῇ."/>
    <x v="7"/>
    <x v="0"/>
    <m/>
    <x v="0"/>
    <s v="2742"/>
    <b v="0"/>
    <m/>
  </r>
  <r>
    <x v="16"/>
    <s v="History (001)"/>
    <s v="4.59.2.4"/>
    <s v="ξυμβαίνει δὲ τοῖς μὲν τὰ κέρδη μείζω φαίνεσθαι τῶν δεινῶν, οἱ δὲ τοὺς κινδύνους ἐθέλουσιν ὑφίστασθαι πρὸ τοῦ αὐτίκα τι ἐλασσοῦσθαι·"/>
    <x v="7"/>
    <x v="0"/>
    <s v="CURIOSO"/>
    <x v="0"/>
    <s v="2904"/>
    <b v="0"/>
    <m/>
  </r>
  <r>
    <x v="16"/>
    <s v="History (001)"/>
    <s v="4.62.3.1"/>
    <s v="καὶ εἴ τις βεβαίως τι ἢ τῷ δικαίῳ ἢ βίᾳ πράξειν οἴεται, τῷ παρ’ ἐλπίδα μὴ χαλεπῶς σφαλλέσθω, γνοὺς ὅτι πλείους ἤδη καὶ τιμωρίαις μετιόντες τοὺς ἀδικοῦντας καὶ ἐλπίσαντες ἕτεροι δυνάμει τινὶ πλεονεκτήσειν, οἱ μὲν οὐχ ὅσον οὐκ ἠμύναντο, ἀλλ’ οὐδ’ ἐσώθησαν, τοὺς δ’ ἀντὶ τοῦ πλέον ἔχειν προσκαταλιπεῖν τὰ αὑτῶν ξυνέβη."/>
    <x v="7"/>
    <x v="0"/>
    <m/>
    <x v="0"/>
    <s v="2926"/>
    <b v="0"/>
    <m/>
  </r>
  <r>
    <x v="16"/>
    <s v="History (001)"/>
    <s v="4.79.3.1"/>
    <s v="ξυνέβη δὲ αὐτοῖς, ὥστε ῥᾷον ἐκ τῆς Πελοποννήσου στρατὸν ἐξαγαγεῖν, ἡ τῶν Λακεδαιμονίων ἐν τῷ παρόντι κακοπραγία."/>
    <x v="7"/>
    <x v="0"/>
    <m/>
    <x v="0"/>
    <s v="3029"/>
    <b v="0"/>
    <m/>
  </r>
  <r>
    <x v="16"/>
    <s v="History (001)"/>
    <s v="4.99.1.1"/>
    <s v="οἱ δὲ Βοιωτοὶ ἀπεκρίναντο, εἰ μὲν ἐν τῇ Βοιωτίᾳ εἰσίν, ἀπιόντας ἐκ τῆς ἑαυτῶν ἀποφέρεσθαι τὰ σφέτερα, εἰ δὲ ἐν τῇ ἐκείνων, αὐτοὺς γιγνώσκειν τὸ ποιητέον, νομίζοντες, τὴν μὲν Ὠρωπίαν, ἐν ᾗ τοὺς νεκροὺς ἐν μεθορίοις τῆς μάχης γενομένης κεῖσθαι ξυνέβη, Ἀθηναίων κατὰ τὸ ὑπήκοον εἶναι, καὶ οὐκ ἂν αὐτοὺς βίᾳ σφῶν κρατῆσαι αὐτῶν·"/>
    <x v="7"/>
    <x v="0"/>
    <m/>
    <x v="0"/>
    <s v="3154"/>
    <b v="0"/>
    <m/>
  </r>
  <r>
    <x v="16"/>
    <s v="History (001)"/>
    <s v="4.132.2.1"/>
    <s v="καὶ (ἐτύγχανε γὰρ τότε Ἰσχαγόρας ὁ Λακεδαιμόνιος στρατιὰν μέλλων πεζῇ πορεύσειν ὡς Βρασίδαν) ὁ δὲ Περδίκκας, ἅμα μὲν κελεύοντος τοῦ Νικίου, ἐπειδὴ ξυνεβεβήκει, ἔνδηλόν τι ποιεῖν τοῖς Ἀθηναίοις βεβαιότητος πέρι, ἅμα δ’ αὐτὸς οὐκέτι βουλόμενος Πελοποννησίους ἐς τὴν αὑτοῦ ἀφικνεῖσθαι, παρασκευάσας τοὺς ἐν Θεσσαλίᾳ ξένους, χρώμενος αἰεὶ τοῖς πρώτοις, διεκώλυσε τὸ στράτευμα καὶ τὴν παρασκευήν, ὥστε μηδὲ πειρᾶσθαι Θεσσαλῶν."/>
    <x v="7"/>
    <x v="0"/>
    <m/>
    <x v="0"/>
    <s v="3374"/>
    <b v="0"/>
    <m/>
  </r>
  <r>
    <x v="16"/>
    <s v="History (001)"/>
    <s v="5.10.7.3"/>
    <s v="ξυνέβη τε τῷ ἀδοκήτῳ καὶ ἐξαπίνης ἀμφοτέρωθεν τοὺς Ἀθηναίους θορυβηθῆναι, καὶ τὸ μὲν εὐώνυμον κέρας αὐτῶν τὸ πρὸς τὴν Ἠιόνα, ὅπερ δὴ καὶ προυκεχωρήκει, εὐθὺς ἀπορραγὲν ἔφευγεν·"/>
    <x v="7"/>
    <x v="0"/>
    <m/>
    <x v="0"/>
    <s v="3464"/>
    <b v="0"/>
    <m/>
  </r>
  <r>
    <x v="16"/>
    <s v="History (001)"/>
    <s v="5.14.1.1"/>
    <s v="ξυνέβη τε εὐθὺς μετὰ τὴν ἐν Ἀμφιπόλει μάχην καὶ τὴν Ῥαμφίου ἀναχώρησιν ἐκ Θεσσαλίας ὥστε πολέμου μὲν μηδὲν ἔτι ἅψασθαι μηδετέρους, πρὸς δὲ τὴν εἰρήνην μᾶλλον τὴν γνώμην εἶχον, οἱ μὲν Ἀθηναῖοι πληγέντες ἐπί τε τῷ Δηλίῳ καὶ δι’ ὀλίγου αὖθις ἐν Ἀμφιπόλει, καὶ οὐκ ἔχοντες τὴν ἐλπίδα τῆς ῥώμης πιστὴν ἔτι, ᾗπερ οὐ προσεδέχοντο πρότερον τὰς σπονδάς, δοκοῦντες τῇ παρούσῃ εὐτυχίᾳ καθυπέρτεροι γενήσεσθαι·"/>
    <x v="7"/>
    <x v="0"/>
    <m/>
    <x v="0"/>
    <s v="3480"/>
    <b v="0"/>
    <m/>
  </r>
  <r>
    <x v="16"/>
    <s v="History (001)"/>
    <s v="5.14.4.1"/>
    <s v="ξυνέβαινε δὲ καὶ πρὸς τοὺς Ἀργείους αὐτοῖς τὰς τριακοντούτεις σπονδὰς ἐπ’ ἐξόδῳ εἶναι, καὶ ἄλλας οὐκ ἤθελον σπένδεσθαι οἱ Ἀργεῖοι εἰ μή τις αὐτοῖς τὴν Κυνουρίαν γῆν ἀποδώσει, ὥστ’ ἀδύνατα εἶναι ἐφαίνετο Ἀργείοις καὶ Ἀθηναίοις ἅμα πολεμεῖν."/>
    <x v="7"/>
    <x v="0"/>
    <s v="CHECAR"/>
    <x v="1"/>
    <s v="3483"/>
    <b v="0"/>
    <m/>
  </r>
  <r>
    <x v="16"/>
    <s v="History (001)"/>
    <s v="5.15.2.3"/>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x v="7"/>
    <x v="0"/>
    <s v="CHECAR"/>
    <x v="1"/>
    <s v="3490"/>
    <b v="0"/>
    <m/>
  </r>
  <r>
    <x v="16"/>
    <s v="History (001)"/>
    <s v="5.26.5.3"/>
    <s v="καὶ ξυνέβη μοι φεύγειν τὴν ἐμαυτοῦ ἔτη εἴκοσι μετὰ τὴν ἐς Ἀμφίπολιν στρατηγίαν, καὶ γενομένῳ παρ’ ἀμφοτέροις τοῖς πράγμασι, καὶ οὐχ ἧσσον τοῖς Πελοποννησίων διὰ τὴν φυγήν, καθ’ ἡσυχίαν τι αὐτῶν μᾶλλον αἰσθέσθαι."/>
    <x v="7"/>
    <x v="1"/>
    <s v="CHECAR"/>
    <x v="1"/>
    <s v="3565"/>
    <b v="0"/>
    <m/>
  </r>
  <r>
    <x v="16"/>
    <s v="History (001)"/>
    <s v="5.37.4.3"/>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x v="7"/>
    <x v="0"/>
    <m/>
    <x v="0"/>
    <s v="3642"/>
    <b v="0"/>
    <m/>
  </r>
  <r>
    <x v="16"/>
    <s v="History (001)"/>
    <s v="5.72.1.1"/>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x v="7"/>
    <x v="1"/>
    <s v="CHECAR"/>
    <x v="1"/>
    <s v="3879"/>
    <b v="0"/>
    <m/>
  </r>
  <r>
    <x v="16"/>
    <s v="History (001)"/>
    <s v="5.73.2.1"/>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x v="7"/>
    <x v="0"/>
    <m/>
    <x v="0"/>
    <s v="3886"/>
    <b v="0"/>
    <m/>
  </r>
  <r>
    <x v="16"/>
    <s v="History (001)"/>
    <s v="5.75.4.1"/>
    <s v="τῇ δὲ προτέρᾳ ἡμέρᾳ ξυνέβη τῆς μάχης ταύτης καὶ τοὺς Ἐπιδαυρίους πανδημεὶ ἐσβαλεῖν ἐς τὴν Ἀργείαν ὡς ἐρῆμον οὖσαν καὶ τοὺς ὑπολοίπους φύλακας τῶν Ἀργείων ἐξελθόντων αὐτῶν διαφθεῖραι πολλούς."/>
    <x v="7"/>
    <x v="0"/>
    <m/>
    <x v="0"/>
    <s v="3900"/>
    <b v="0"/>
    <m/>
  </r>
  <r>
    <x v="16"/>
    <s v="History (001)"/>
    <s v="5.92.1.1"/>
    <s v="καὶ πῶς χρήσιμον ἂν ξυμβαίη ἡμῖν δουλεῦσαι, ὥσπερ καὶ ὑμῖν ἄρξαι;"/>
    <x v="7"/>
    <x v="0"/>
    <m/>
    <x v="0"/>
    <s v="3989"/>
    <b v="0"/>
    <m/>
  </r>
  <r>
    <x v="16"/>
    <s v="History (001)"/>
    <s v="6.31.4.1"/>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x v="7"/>
    <x v="0"/>
    <m/>
    <x v="0"/>
    <s v="4254"/>
    <b v="0"/>
    <m/>
  </r>
  <r>
    <x v="16"/>
    <s v="History (001)"/>
    <s v="6.33.4.2"/>
    <s v="οὔτε γὰρ βλάπτειν ἡμᾶς πλείω οἷοί τ’ ἔσονται ἢ πάσχειν, οὔθ’ ὅτι μεγάλῳ στόλῳ ἐπέρχονται, ἀνωφελεῖς, ἀλλὰ πρός τε τοὺς ἄλλους Σικελιώτας πολὺ ἄμεινον (μᾶλλον γὰρ ἐθελήσουσιν ἐκπλαγέντες ἡμῖν ξυμμαχεῖν), καὶ ἢν ἄρα ἢ κατεργασώμεθα αὐτοὺς ἢ ἀπράκτους ὧν ἐφίενται ἀπώσωμεν (οὐ γὰρ δὴ μὴ τύχωσί γε ὧν προσδέχονται φοβοῦμαι), κάλλιστον δὴ ἔργον ἡμῖν ξυμβήσεται, καὶ οὐκ ἀνέλπιστον ἔμοιγε."/>
    <x v="7"/>
    <x v="0"/>
    <m/>
    <x v="0"/>
    <s v="4267"/>
    <b v="0"/>
    <m/>
  </r>
  <r>
    <x v="16"/>
    <s v="History (001)"/>
    <s v="6.47.1.1"/>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x v="7"/>
    <x v="0"/>
    <m/>
    <x v="0"/>
    <s v="4358"/>
    <b v="0"/>
    <m/>
  </r>
  <r>
    <x v="16"/>
    <s v="History (001)"/>
    <s v="6.55.4.1"/>
    <s v="Ἱππάρχῳ δὲ ξυνέβη τοῦ πάθους τῇ δυστυχίᾳ ὀνομασθέντα καὶ τὴν δόξαν τῆς τυραννίδος ἐς τὰ ἔπειτα προσλαβεῖν."/>
    <x v="7"/>
    <x v="1"/>
    <m/>
    <x v="0"/>
    <s v="4408"/>
    <b v="0"/>
    <m/>
  </r>
  <r>
    <x v="16"/>
    <s v="History (001)"/>
    <s v="6.70.1.2"/>
    <s v="γενομένης δ’ ἐν χερσὶ τῆς μάχης ἐπὶ πολὺ ἀντεῖχον ἀλλήλοις, καὶ ξυνέβη βροντάς τε ἅμα τινὰς γενέσθαι καὶ ἀστραπὰς καὶ ὕδωρ πολύ, ὥστε τοῖς μὲν πρῶτον μαχομένοις καὶ ἐλάχιστα πολέμῳ ὡμιληκόσι καὶ τοῦτο ξυνεπιλαβέσθαι τοῦ φόβου, τοῖς δ’ ἐμπειροτέροις τὰ μὲν γιγνόμενα καὶ ὥρᾳ ἔτους περαίνεσθαι δοκεῖν, τοὺς δὲ ἀνθεστῶτας πολὺ μείζω ἔκπληξιν μὴ νικωμένους παρέχειν."/>
    <x v="7"/>
    <x v="0"/>
    <m/>
    <x v="0"/>
    <s v="4505"/>
    <b v="0"/>
    <m/>
  </r>
  <r>
    <x v="16"/>
    <s v="History (001)"/>
    <s v="6.88.10.1"/>
    <s v="καὶ ξυνέβη ἐν τῇ ἐκκλησίᾳ τῶν Λακεδαιμονίων τούς τε Κορινθίους καὶ τοὺς Συρακοσίους τὰ αὐτὰ καὶ τὸν Ἀλκιβιάδην δεομένους πείθειν τοὺς Λακεδαιμονίους."/>
    <x v="7"/>
    <x v="0"/>
    <m/>
    <x v="0"/>
    <s v="4624"/>
    <b v="0"/>
    <m/>
  </r>
  <r>
    <x v="16"/>
    <s v="History (001)"/>
    <s v="7.30.3.4"/>
    <s v="τὰ μὲν κατὰ τὴν Μυκαλησσὸν πάθει χρησαμένην οὐδενὸς ὡς ἐπὶ μεγέθει τῶν κατὰ τὸν πόλεμον ἧσσον ὀλοφύρασθαι ἀξίῳ τοιαῦτα ξυνέβη."/>
    <x v="7"/>
    <x v="0"/>
    <m/>
    <x v="0"/>
    <s v="4959"/>
    <b v="0"/>
    <m/>
  </r>
  <r>
    <x v="16"/>
    <s v="History (001)"/>
    <s v="7.46.1.5"/>
    <s v="Γύλιππος δὲ κατὰ γῆν ἐς τὴν ἄλλην Σικελίαν ᾤχετο αὖθις, ἄξων στρατιὰν ἔτι, ὡς ἐν ἐλπίδι ὢν καὶ τὰ τείχη τῶν Ἀθηναίων αἱρήσειν βίᾳ, ἐπειδὴ τὰ ἐν ταῖς Ἐπιπολαῖς οὕτω ξυνέβη."/>
    <x v="7"/>
    <x v="0"/>
    <m/>
    <x v="0"/>
    <s v="5073"/>
    <b v="0"/>
    <m/>
  </r>
  <r>
    <x v="16"/>
    <s v="History (001)"/>
    <s v="7.57.9.9"/>
    <s v="ξυνέβη δὲ τοῖς Κρησὶ τὴν Γέλαν Ῥοδίοις ξυγκτίσαντας μὴ ξὺν τοῖς ἀποίκοις, ἀλλ’ ἐπὶ τοὺς ἀποίκους ἑκόντας μετὰ μισθοῦ ἐλθεῖν."/>
    <x v="7"/>
    <x v="1"/>
    <s v="CHECAR"/>
    <x v="1"/>
    <s v="5148"/>
    <b v="0"/>
    <m/>
  </r>
  <r>
    <x v="16"/>
    <s v="History (001)"/>
    <s v="7.64.1.1"/>
    <s v="τούς τε Ἀθηναίους ὑμῶν πάλιν αὖ καὶ τάδε ὑπομιμνῄσκω, ὅτι οὔτε ναῦς ἐν τοῖς νεωσοίκοις ἄλλας ὁμοίας ταῖσδε οὔτε ὁπλιτῶν ἡλικίαν ὑπελίπετε, εἴ τε ξυμβήσεταί τι ἄλλο ἢ τὸ κρατεῖν ὑμῖν, τούς τε ἐνθάδε πολεμίους εὐθὺς ἐπ’ ἐκεῖνα πλευσομένους καὶ τοὺς ἐκεῖ ὑπολοίπους ἡμῶν ἀδυνάτους ἐσομένους τούς τε αὐτοῦ καὶ τοὺς ἐπελθόντας ἀμύνασθαι."/>
    <x v="7"/>
    <x v="0"/>
    <m/>
    <x v="0"/>
    <s v="5184"/>
    <b v="0"/>
    <m/>
  </r>
  <r>
    <x v="16"/>
    <s v="History (001)"/>
    <s v="7.75.2.1"/>
    <s v="δεινὸν οὖν ἦν οὐ καθ’ ἓν μόνον τῶν πραγμάτων, ὅτι τάς τε ναῦς ἀπολωλεκότες πάσας ἀπεχώρουν καὶ ἀντὶ μεγάλης ἐλπίδος καὶ αὐτοὶ καὶ ἡ πόλις κινδυνεύοντες, ἀλλὰ καὶ ἐν τῇ ἀπολείψει τοῦ στρατοπέδου ξυνέβαινε τῇ τε ὄψει ἑκάστῳ ἀλγεινὰ καὶ τῇ γνώμῃ αἰσθέσθαι."/>
    <x v="7"/>
    <x v="0"/>
    <m/>
    <x v="0"/>
    <s v="5255"/>
    <b v="0"/>
    <m/>
  </r>
  <r>
    <x v="16"/>
    <s v="History (001)"/>
    <s v="7.75.7.1"/>
    <s v="μέγιστον γὰρ δὴ τὸ διάφορον τοῦτο τῷ Ἑλληνικῷ στρατεύματι ἐγένετο, οἷς ἀντὶ μὲν τοῦ ἄλλους δουλωσομένους ἥκειν αὐτοὺς τοῦτο μᾶλλον δεδιότας μὴ πάθωσι ξυνέβη ἀπιέναι, ἀντὶ δ’ εὐχῆς τε καὶ παιάνων, μεθ’ ὧν ἐξέπλεον, πάλιν τούτων τοῖς ἐναντίοις ἐπιφημίσμασιν ἀφορμᾶσθαι, πεζούς τε ἀντὶ ναυβατῶν πορευομένους καὶ ὁπλιτικῷ προσέχοντας μᾶλλον ἢ ναυτικῷ."/>
    <x v="7"/>
    <x v="0"/>
    <m/>
    <x v="0"/>
    <s v="5266"/>
    <b v="0"/>
    <m/>
  </r>
  <r>
    <x v="16"/>
    <s v="History (001)"/>
    <s v="7.86.3.1"/>
    <s v="ξυνέβαινε δὲ τὸν μὲν πολεμιώτατον αὐτοῖς εἶναι, Δημοσθένη, διὰ τὰ ἐν τῇ νήσῳ καὶ Πύλῳ, τὸν δὲ διὰ τὰ αὐτὰ ἐπιτηδειότατον·"/>
    <x v="7"/>
    <x v="0"/>
    <s v="CHECAR"/>
    <x v="1"/>
    <s v="5363"/>
    <b v="0"/>
    <m/>
  </r>
  <r>
    <x v="16"/>
    <s v="History (001)"/>
    <s v="7.87.5.1"/>
    <s v="ξυνέβη τε ἔργον τοῦτο Ἑλληνικὸν τῶν κατὰ τὸν πόλεμον τόνδε μέγιστον γενέσθαι, δοκεῖν δ’ ἔμοιγε καὶ ὧν ἀκοῇ Ἑλληνικῶν ἴσμεν, καὶ τοῖς τε κρατήσασι λαμπρότατον καὶ τοῖς διαφθαρεῖσι δυστυχέστατον·"/>
    <x v="7"/>
    <x v="0"/>
    <m/>
    <x v="0"/>
    <s v="5373"/>
    <b v="0"/>
    <m/>
  </r>
  <r>
    <x v="16"/>
    <s v="History (001)"/>
    <s v="8.25.5.1"/>
    <s v="καὶ ξυνέβη ἐν τῇ μάχῃ ταύτῃ τοὺς Ἴωνας ἀμφοτέρωθεν τῶν Δωριῶν κρατῆσαι·"/>
    <x v="7"/>
    <x v="0"/>
    <m/>
    <x v="0"/>
    <s v="5528"/>
    <b v="0"/>
    <m/>
  </r>
  <r>
    <x v="16"/>
    <s v="History (001)"/>
    <s v="8.45.1.1"/>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x v="7"/>
    <x v="0"/>
    <m/>
    <x v="0"/>
    <s v="5645"/>
    <b v="0"/>
    <m/>
  </r>
  <r>
    <x v="16"/>
    <s v="History (001)"/>
    <s v="8.64.4.4"/>
    <s v="ξυνέβη οὖν αὐτοῖς μάλιστα ἃ ἐβούλοντο, τὴν πόλιν τε ἀκινδύνως ὀρθοῦσθαι καὶ τὸν ἐναντιωσόμενον δῆμον καταλελύσθαι."/>
    <x v="7"/>
    <x v="0"/>
    <m/>
    <x v="0"/>
    <s v="5759"/>
    <b v="0"/>
    <m/>
  </r>
  <r>
    <x v="16"/>
    <s v="History (001)"/>
    <s v="8.73.1.1"/>
    <s v="ἐν γὰρ τῇ Σάμῳ ἐνεωτερίζετο ἤδη τὰ περὶ τὴν ὀλιγαρχίαν, καὶ ξυνέβη τοιάδε γενέσθαι ὑπ’ αὐτὸν τὸν χρόνον τοῦτον ὅνπερ οἱ τετρακόσιοι ξυνίσταντο."/>
    <x v="7"/>
    <x v="0"/>
    <m/>
    <x v="0"/>
    <s v="5809"/>
    <b v="0"/>
    <m/>
  </r>
  <r>
    <x v="16"/>
    <s v="History (001)"/>
    <s v="8.82.3.5"/>
    <s v="ξυνέβαινε δὲ τῷ Ἀλκιβιάδῃ τῷ μὲν Τισσαφέρνει τοὺς Ἀθηναίους φοβεῖν, ἐκείνοις δὲ τὸν Τισσαφέρνην."/>
    <x v="7"/>
    <x v="0"/>
    <m/>
    <x v="0"/>
    <s v="5862"/>
    <b v="0"/>
    <m/>
  </r>
  <r>
    <x v="16"/>
    <s v="History (001)"/>
    <s v="1.49.7.4"/>
    <s v="ἐπειδὴ δὲ ἡ τροπὴ ἐγίγνετο λαμπρῶς καὶ ἐνέκειντο οἱ Κορίνθιοι, τότε δὴ ἔργου πᾶς εἴχετο ἤδη καὶ διεκέκριτο οὐδὲν ἔτι, ἀλλὰ ξυνέπεσεν ἐς τοῦτο ἀνάγκης ὥστε ἐπιχειρῆσαι ἀλλήλοις τοὺς Κορινθίους καὶ Ἀθηναίους."/>
    <x v="36"/>
    <x v="0"/>
    <m/>
    <x v="0"/>
    <s v="302"/>
    <b v="0"/>
    <m/>
  </r>
  <r>
    <x v="16"/>
    <s v="History (001)"/>
    <s v="3.59.1.1"/>
    <s v="οὐ πρὸς τῆς ὑμετέρας δόξης, ὦ Λακεδαιμόνιοι, τάδε, οὔτε ἐς τὰ κοινὰ τῶν Ἑλλήνων νόμιμα καὶ ἐς τοὺς προγόνους ἁμαρτάνειν οὔτε ἡμᾶς τοὺς εὐεργέτας ἀλλοτρίας ἕνεκα ἔχθρας μὴ αὐτοὺς ἀδικηθέντας διαφθεῖραι, φείσασθαι δὲ καὶ ἐπικλασθῆναι τῇ γνώμῃ οἴκτῳ σώφρονι λαβόντας, μὴ ὧν πεισόμεθα μόνον δεινότητα κατανοοῦντας, ἀλλ’ οἷοί τε ἂν ὄντες πάθοιμεν καὶ ὡς ἀστάθμητον τὸ τῆς ξυμφορᾶς ᾧτινί ποτ’ ἂν καὶ ἀναξίῳ ξυμπέσοι."/>
    <x v="36"/>
    <x v="0"/>
    <m/>
    <x v="0"/>
    <s v="2137"/>
    <b v="0"/>
    <m/>
  </r>
  <r>
    <x v="16"/>
    <s v="History (001)"/>
    <s v="1.23.1.3"/>
    <s v="τούτου δὲ τοῦ πολέμου μῆκός τε μέγα προύβη, παθήματά τε ξυνηνέχθη γενέσθαι ἐν αὐτῷ τῇ Ἑλλάδι οἷα οὐχ ἕτερα ἐν ἴσῳ χρόνῳ."/>
    <x v="8"/>
    <x v="0"/>
    <m/>
    <x v="0"/>
    <s v="130"/>
    <b v="0"/>
    <m/>
  </r>
  <r>
    <x v="16"/>
    <s v="History (001)"/>
    <s v="1.123.1.1"/>
    <s v="τὰ μὲν οὖν προγεγενημένα τί δεῖ μακρότερον ἢ ἐς ὅσον τοῖς νῦν ξυμφέρει αἰτιᾶσθαι;"/>
    <x v="8"/>
    <x v="0"/>
    <m/>
    <x v="0"/>
    <s v="770"/>
    <b v="0"/>
    <m/>
  </r>
  <r>
    <x v="16"/>
    <s v="History (001)"/>
    <s v="2.44.3.2"/>
    <s v="ἰδίᾳ τε γὰρ τῶν οὐκ ὄντων λήθη οἱ ἐπιγιγνόμενοί τισιν ἔσονται, καὶ τῇ πόλει διχόθεν, ἔκ τε τοῦ μὴ ἐρημοῦσθαι καὶ ἀσφαλείᾳ, ξυνοίσει·"/>
    <x v="8"/>
    <x v="0"/>
    <m/>
    <x v="0"/>
    <s v="1252"/>
    <b v="0"/>
    <m/>
  </r>
  <r>
    <x v="16"/>
    <s v="History (001)"/>
    <s v="2.63.3.3"/>
    <s v="τὸ γὰρ ἄπραγμον οὐ σῴζεται μὴ μετὰ τοῦ δραστηρίου τεταγμένον, οὐδὲ ἐν ἀρχούσῃ πόλει ξυμφέρει, ἀλλ’ ἐν ὑπηκόῳ, ἀσφαλῶς δουλεύειν."/>
    <x v="8"/>
    <x v="0"/>
    <m/>
    <x v="0"/>
    <s v="1389"/>
    <b v="0"/>
    <m/>
  </r>
  <r>
    <x v="16"/>
    <s v="History (001)"/>
    <s v="3.71.2.1"/>
    <s v="πέμπουσι δὲ καὶ ἐς τὰς Ἀθήνας εὐθὺς πρέσβεις περί τε τῶν πεπραγμένων διδάξοντας ὡς ξυνέφερε καὶ τοὺς ἐκεῖ καταπεφευγότας πείσοντας μηδὲν ἀνεπιτήδειον πράσσειν, ὅπως μή τις ἐπιστροφὴ γένηται."/>
    <x v="8"/>
    <x v="0"/>
    <m/>
    <x v="0"/>
    <s v="2222"/>
    <b v="0"/>
    <m/>
  </r>
  <r>
    <x v="16"/>
    <s v="History (001)"/>
    <s v="4.26.5.1"/>
    <s v="αἴτιον δὲ ἦν οἱ Λακεδαιμόνιοι προειπόντες ἐς τὴν νῆσον ἐσάγειν σῖτόν τε τὸν βουλόμενον ἀληλεμένον καὶ οἶνον καὶ τυρὸν καὶ εἴ τι ἄλλο βρῶμα, οἷ’ ἂν ἐς πολιορκίαν ξυμφέρῃ, τάξαντες ἀργυρίου πολλοῦ καὶ τῶν Εἱλώτων τῷ ἐσαγαγόντι ἐλευθερίαν ὑπισχνούμενοι."/>
    <x v="8"/>
    <x v="0"/>
    <m/>
    <x v="0"/>
    <s v="2704"/>
    <b v="0"/>
    <m/>
  </r>
  <r>
    <x v="16"/>
    <s v="History (001)"/>
    <s v="6.20.1.1"/>
    <s v="ἐπειδὴ πάντως ὁρῶ ὑμᾶς, ὦ Ἀθηναῖοι, ὡρμημένους στρατεύειν, ξυνενέγκοι μὲν ταῦτα ὡς βουλόμεθα, ἐπὶ δὲ τῷ παρόντι ἃ γιγνώσκω σημανῶ."/>
    <x v="8"/>
    <x v="0"/>
    <m/>
    <x v="0"/>
    <s v="4205"/>
    <b v="0"/>
    <m/>
  </r>
  <r>
    <x v="16"/>
    <s v="History (001)"/>
    <s v="6.87.3.1"/>
    <s v="καὶ ὑμεῖς μήθ’ ὡς δικασταὶ γενόμενοι τῶν ἡμῖν ποιουμένων μήθ’ ὡς σωφρονισταί, ὃ χαλεπὸν ἤδη, ἀποτρέπειν πειρᾶσθε, καθ’ ὅσον δέ τι ὑμῖν τῆς ἡμετέρας πολυπραγμοσύνης καὶ τρόπου τὸ αὐτὸ ξυμφέρει, τούτῳ ἀπολαβόντες χρήσασθε, καὶ νομίσατε μὴ πάντας ἐν ἴσῳ βλάπτειν αὐτά, πολὺ δὲ πλείους τῶν Ἑλλήνων καὶ ὠφελεῖν·"/>
    <x v="8"/>
    <x v="0"/>
    <m/>
    <x v="0"/>
    <s v="4604"/>
    <b v="0"/>
    <m/>
  </r>
  <r>
    <x v="16"/>
    <s v="History (001)"/>
    <s v="7.44.1.1"/>
    <s v="καὶ ἐνταῦθα ἤδη ἐν πολλῇ ταραχῇ καὶ ἀπορίᾳ ἐγίγνοντο οἱ Ἀθηναῖοι, ἣν οὐδὲ πυθέσθαι ῥᾴδιον ἦν οὐδ’ ἀφ’ ἑτέρων ὅτῳ τρόπῳ ἕκαστα ξυνηνέχθη."/>
    <x v="8"/>
    <x v="0"/>
    <m/>
    <x v="0"/>
    <s v="5052"/>
    <b v="0"/>
    <m/>
  </r>
  <r>
    <x v="16"/>
    <s v="History (001)"/>
    <s v="7.51.1.1"/>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x v="8"/>
    <x v="0"/>
    <m/>
    <x v="0"/>
    <s v="5111"/>
    <b v="0"/>
    <m/>
  </r>
  <r>
    <x v="16"/>
    <s v="History (001)"/>
    <s v="8.83.2.1"/>
    <s v="ξυνηνέχθη γὰρ αὐτοῖς κατὰ τὸν ἐπὶ τὴν Μίλητον τῶν Ἀθηναίων ἐπίπλουν, ὡς οὐκ ἠθέλησαν ἀνταναγαγόντες ναυμαχῆσαι, πολλῷ ἐς τὴν μισθοδοσίαν τὸν Τισσαφέρνην ἀρρωστότερον γενόμενον καὶ ἐς τὸ μισεῖσθαι ὑπ’ αὐτῶν πρότερον ἔτι τούτων διὰ τὸν Ἀλκιβιάδην ἐπιδεδωκέναι."/>
    <x v="8"/>
    <x v="0"/>
    <m/>
    <x v="0"/>
    <s v="5864"/>
    <b v="0"/>
    <m/>
  </r>
  <r>
    <x v="16"/>
    <s v="History (001)"/>
    <s v="1.93.3.1"/>
    <s v="ἔπεισε δὲ καὶ τοῦ Πειραιῶς τὰ λοιπὰ ὁ Θεμιστοκλῆς οἰκοδομεῖν (ὑπῆρκτο δ’ αὐτοῦ πρότερον ἐπὶ τῆς ἐκείνου ἀρχῆς ἧς κατ’ ἐνιαυτὸν Ἀθηναίοις ἦρξε (νομίζων τό τε χωρίον καλὸν εἶναι, λιμένας ἔχον τρεῖς αὐτοφυεῖς, καὶ αὐτοὺς ναυτικοὺς γεγενημένους μέγα προφέρειν ἐς τὸ κτήσασθαι δύναμιν (τῆς γὰρ δὴ θαλάσσης πρῶτος ἐτόλμησεν εἰπεῖν ὡς ἀνθεκτέα ἐστί), καὶ τὴν ἀρχὴν εὐθὺς ξυγκατεσκεύαζεν."/>
    <x v="9"/>
    <x v="0"/>
    <m/>
    <x v="0"/>
    <s v="587"/>
    <b v="0"/>
    <m/>
  </r>
  <r>
    <x v="16"/>
    <s v="History (001)"/>
    <s v="2.13.9.1"/>
    <s v="ταῦτα γὰρ ὑπῆρχεν Ἀθηναίοις καὶ οὐκ ἐλάσσω ἕκαστα τούτων, ὅτε ἡ ἐσβολὴ τὸ πρῶτον ἔμελλε Πελοποννησίων ἔσεσθαι καὶ ἐς τὸν πόλεμον καθίσταντο."/>
    <x v="9"/>
    <x v="0"/>
    <m/>
    <x v="0"/>
    <s v="1054"/>
    <b v="0"/>
    <m/>
  </r>
  <r>
    <x v="16"/>
    <s v="History (001)"/>
    <s v="2.42.1.1"/>
    <s v="δι’ ὃ δὴ καὶ ἐμήκυνα τὰ περὶ τῆς πόλεως, διδασκαλίαν τε ποιούμενος μὴ περὶ ἴσου ἡμῖν εἶναι τὸν ἀγῶνα καὶ οἷς τῶνδε μηδὲν ὑπάρχει ὁμοίως, καὶ τὴν εὐλογίαν ἅμα ἐφ’ οἷς νῦν λέγω φανερὰν σημείοις καθιστάς."/>
    <x v="9"/>
    <x v="0"/>
    <m/>
    <x v="0"/>
    <s v="1231"/>
    <b v="0"/>
    <m/>
  </r>
  <r>
    <x v="16"/>
    <s v="History (001)"/>
    <s v="2.62.4.1"/>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x v="9"/>
    <x v="0"/>
    <m/>
    <x v="0"/>
    <s v="1382"/>
    <b v="0"/>
    <m/>
  </r>
  <r>
    <x v="16"/>
    <s v="History (001)"/>
    <s v="2.64.5.1"/>
    <s v="τὸ δὲ μισεῖσθαι καὶ λυπηροὺς εἶναι ἐν τῷ παρόντι πᾶσι μὲν ὑπῆρξε δὴ ὅσοι ἕτεροι ἑτέρων ἠξίωσαν ἄρχειν·"/>
    <x v="9"/>
    <x v="0"/>
    <s v="REVISITAR UM DIA"/>
    <x v="0"/>
    <s v="1397"/>
    <b v="0"/>
    <m/>
  </r>
  <r>
    <x v="16"/>
    <s v="History (001)"/>
    <s v="6.6.3.1"/>
    <s v="ὧν ἀκούοντες οἱ Ἀθηναῖοι ἐν ταῖς ἐκκλησίαις τῶν τε Ἐγεσταίων πολλάκις λεγόντων καὶ τῶν ξυναγορευόντων αὐτοῖς ἐψηφίσαντο πρέσβεις πέμψαι πρῶτον ἐς τὴν Ἔγεσταν περί τε τῶν χρημάτων σκεψομένους εἰ ὑπάρχει, ὥσπερ φασίν, ἐν τῷ κοινῷ καὶ ἐν τοῖς ἱεροῖς, καὶ τὰ τοῦ πολέμου ἅμα πρὸς τοὺς Σελινουντίους ἐν ὅτῳ ἐστὶν εἰσομένους."/>
    <x v="9"/>
    <x v="0"/>
    <m/>
    <x v="0"/>
    <s v="4108"/>
    <b v="0"/>
    <m/>
  </r>
  <r>
    <x v="16"/>
    <s v="History (001)"/>
    <s v="7.13.1.1"/>
    <s v="ἡμῖν δ’ ἐκ πολλῆς ἂν περιουσίας νεῶν μόλις τοῦτο ὑπῆρχε καὶ μὴ ἀναγκαζομένοις ὥσπερ νῦν πάσαις φυλάσσειν·"/>
    <x v="9"/>
    <x v="1"/>
    <m/>
    <x v="0"/>
    <s v="4835"/>
    <b v="0"/>
    <m/>
  </r>
  <r>
    <x v="16"/>
    <s v="History (001)"/>
    <s v="7.14.1.1"/>
    <s v="τούτων δὲ πάντων ἀπορώτατον τό τε μὴ οἷόν τε εἶναι ταῦτα ἐμοὶ κωλῦσαι τῷ στρατηγῷ (χαλεπαὶ γὰρ αἱ ὑμέτεραι φύσεις ἄρξαι) καὶ ὅτι οὐδ’ ὁπόθεν ἐπιπληρωσόμεθα τὰς ναῦς ἔχομεν, ὃ τοῖς πολεμίοις πολλαχόθεν ὑπάρχει, ἀλλ’ ἀνάγκη ἀφ’ ὧν ἔχοντες ἤλθομεν τά τε ὄντα καὶ ἀπαναλισκόμενα γίγνεσθαι·"/>
    <x v="9"/>
    <x v="0"/>
    <m/>
    <x v="0"/>
    <s v="4840"/>
    <b v="0"/>
    <m/>
  </r>
  <r>
    <x v="16"/>
    <s v="History (001)"/>
    <s v="7.63.2.3"/>
    <s v="ὑπάρχει δ’ ἡμῖν ἔτι νῦν γε τὰ πλείω τῷ πεζῷ ἐπικρατεῖν."/>
    <x v="9"/>
    <x v="0"/>
    <m/>
    <x v="0"/>
    <s v="5181"/>
    <b v="0"/>
    <m/>
  </r>
  <r>
    <x v="16"/>
    <s v="History (001)"/>
    <s v="7.69.2.1"/>
    <s v="ὁ δὲ Νικίας ὑπὸ τῶν παρόντων ἐκπεπληγμένος καὶ ὁρῶν οἷος ὁ κίνδυνος καὶ ὡς ἐγγὺς ἤδη ἦν, ἐπειδὴ καὶ ὅσον οὐκ ἔμελλον ἀνάγεσθαι, καὶ νομίσας, ὅπερ πάσχουσιν ἐν τοῖς μεγάλοις ἀγῶσι, πάντα τε ἔργῳ ἔτι σφίσιν ἐνδεᾶ εἶναι καὶ λόγῳ αὐτοῖς οὔπω ἱκανὰ εἰρῆσθαι, αὖθις τῶν τριηράρχων ἕνα ἕκαστον ἀνεκάλει, πατρόθεν τε ἐπονομάζων καὶ αὐτοὺς ὀνομαστὶ καὶ φυλήν, ἀξιῶν τό τε καθ’ ἑαυτόν, ᾧ ὑπῆρχε λαμπρότητός τι, μὴ προδιδόναι τινὰ καὶ τὰς πατρικὰς ἀρετάς, ὧν ἐπιφανεῖς ἦσαν οἱ πρόγονοι, μὴ ἀφανίζειν, πατρίδος τε τῆς ἐλευθερωτάτης ὑπομιμνῄσκων καὶ τῆς ἐν αὐτῇ ἀνεπιτάκτου πᾶσιν ἐς τὴν δίαιταν ἐξουσίας, ἄλλα τε λέγων ὅσα ἐν τῷ τοιούτῳ ἤδη τοῦ καιροῦ ὄντες ἄνθρωποι οὐ πρὸς τὸ δοκεῖν τινὶ ἀρχαιολογεῖν φυλαξάμενοι εἴποιεν ἄν, καὶ ὑπὲρ ἁπάντων παραπλήσια ἔς τε γυναῖκας καὶ παῖδας καὶ θεοὺς πατρῴους προφερόμενα, ἀλλ’ ἐπὶ τῇ παρούσῃ ἐκπλήξει ὠφέλιμα νομίζοντες ἐπιβοῶνται."/>
    <x v="9"/>
    <x v="0"/>
    <m/>
    <x v="0"/>
    <s v="5210"/>
    <b v="0"/>
    <m/>
  </r>
  <r>
    <x v="16"/>
    <s v="History (001)"/>
    <s v="7.74.1.2"/>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x v="9"/>
    <x v="0"/>
    <s v="REVISITAR UM DIA"/>
    <x v="0"/>
    <s v="5251"/>
    <b v="0"/>
    <m/>
  </r>
  <r>
    <x v="16"/>
    <s v="History (001)"/>
    <s v="1.35.2.1"/>
    <s v="εἴρηται γὰρ ἐν αὐταῖς, τῶν Ἑλληνίδων πόλεων ἥτις μηδαμοῦ ξυμμαχεῖ, ἐξεῖναι παρ’ ὁποτέρους ἂν ἀρέσκηται ἐλθεῖν."/>
    <x v="3"/>
    <x v="0"/>
    <m/>
    <x v="0"/>
    <s v="215"/>
    <b v="0"/>
    <m/>
  </r>
  <r>
    <x v="16"/>
    <s v="History (001)"/>
    <s v="1.40.2.1"/>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x v="3"/>
    <x v="0"/>
    <m/>
    <x v="0"/>
    <s v="247"/>
    <b v="0"/>
    <m/>
  </r>
  <r>
    <x v="16"/>
    <s v="History (001)"/>
    <s v="3.27.3.1"/>
    <s v="γνόντες δὲ οἱ ἐν τοῖς πράγμασιν οὔτ’ ἀποκωλύειν δυνατοὶ ὄντες, εἴ τ’ ἀπομονωθήσονται τῆς ξυμβάσεως κινδυνεύσοντες, ποιοῦνται κοινῇ ὁμολογίαν πρός τε Πάχητα καὶ τὸ στρατόπεδον, ὥστε Ἀθηναίοις μὲν ἐξεῖναι βουλεῦσαι περὶ Μυτιληναίων ὁποῖον ἄν τι βούλωνται καὶ τὴν στρατιὰν ἐς τὴν πόλιν δέχεσθαι αὐτούς, πρεσβείαν δὲ ἀποστέλλειν ἐς τὰς Ἀθήνας Μυτιληναίους περὶ ἑαυτῶν·"/>
    <x v="3"/>
    <x v="0"/>
    <m/>
    <x v="0"/>
    <s v="1912"/>
    <b v="0"/>
    <m/>
  </r>
  <r>
    <x v="16"/>
    <s v="History (001)"/>
    <s v="5.28.1.5"/>
    <s v="τούτων δὲ μηδετέροις ἐξεῖναι ἄνευ τοῦ δήμου τοῦ Ἀργείων σπείσασθαι."/>
    <x v="3"/>
    <x v="0"/>
    <m/>
    <x v="0"/>
    <s v="3572"/>
    <b v="0"/>
    <m/>
  </r>
  <r>
    <x v="16"/>
    <s v="History (001)"/>
    <s v="5.41.2.5"/>
    <s v="ἔπειτα δ’ οὐκ ἐώντων Λακεδαιμονίων μεμνῆσθαι περὶ αὐτῆς, ἀλλ’, εἰ βούλονται σπένδεσθαι ὥσπερ πρότερον, ἑτοῖμοι εἶναι, οἱ Ἀργεῖοι πρέσβεις τάδε ὅμως ἐπηγάγοντο τοὺς Λακεδαιμονίους ξυγχωρῆσαι, ἐν μὲν τῷ παρόντι σπονδὰς ποιήσασθαι ἔτη πεντήκοντα, ἐξεῖναι δ’ ὁποτεροισοῦν προκαλεσαμένοις, μήτε νόσου οὔσης μήτε πολέμου Λακεδαίμονι καὶ Ἄργει, διαμάχεσθαι περὶ τῆς γῆς ταύτης, ὥσπερ καὶ πρότερόν ποτε ὅτε αὐτοὶ ἑκάτεροι ἠξίωσαν νικᾶν, διώκειν δὲ μὴ ἐξεῖναι περαιτέρω τῶν πρὸς Ἄργος καὶ Λακεδαίμονα ὅρων."/>
    <x v="3"/>
    <x v="0"/>
    <m/>
    <x v="0"/>
    <s v="3661"/>
    <b v="0"/>
    <m/>
  </r>
  <r>
    <x v="16"/>
    <s v="History (001)"/>
    <s v="5.47.3.9"/>
    <s v="καταλύειν δὲ μὴ ἐξεῖναι τὸν πόλεμον πρὸς ταύτην τὴν πόλιν μηδεμιᾷ τῶν πόλεων, ἢν μὴ ἁπάσαις δοκῇ."/>
    <x v="3"/>
    <x v="0"/>
    <m/>
    <x v="0"/>
    <s v="3697"/>
    <b v="0"/>
    <m/>
  </r>
  <r>
    <x v="16"/>
    <s v="History (001)"/>
    <s v="5.47.4.8"/>
    <s v="καταλύειν δὲ μὴ ἐξεῖναι τὸν πόλεμον πρὸς ταύτην τὴν πόλιν μηδεμιᾷ τῶν πόλεων, ἢν μὴ ἁπάσαις δοκῇ ταῖς πόλεσιν."/>
    <x v="3"/>
    <x v="0"/>
    <m/>
    <x v="0"/>
    <s v="3700"/>
    <b v="0"/>
    <m/>
  </r>
  <r>
    <x v="16"/>
    <s v="History (001)"/>
    <s v="8.46.1.1"/>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x v="3"/>
    <x v="0"/>
    <s v="CHECAR PARAINEW"/>
    <x v="0"/>
    <s v="5651"/>
    <b v="0"/>
    <m/>
  </r>
  <r>
    <x v="16"/>
    <s v="History (001)"/>
    <s v="8.86.3.1"/>
    <s v="οἱ δ’ ἀπήγγελλον ὡς οὔτε ἐπὶ διαφθορᾷ τῆς πόλεως ἡ μετάστασις γίγνοιτο, ἀλλ’ ἐπὶ σωτηρίᾳ, οὔθ’ ἵνα τοῖς πολεμίοις παραδοθῇ (ἐξεῖναι γάρ, ὅτε ἐσέβαλον ἤδη σφῶν ἀρχόντων, τοῦτο ποιῆσαι), τῶν τε πεντακισχιλίων ὅτι πάντες ἐν τῷ μέρει μεθέξουσιν, οἵ τε οἰκεῖοι αὐτῶν οὔθ’ ὑβρίζονται, ὥσπερ Χαιρέας διαβάλλων ἀπήγγειλεν, οὔτε κακὸν ἔχουσιν οὐδέν, ἀλλ’ ἐπὶ τοῖς σφετέροις αὐτῶν ἕκαστοι κατὰ χώραν μένουσιν."/>
    <x v="3"/>
    <x v="0"/>
    <m/>
    <x v="0"/>
    <s v="5887"/>
    <b v="0"/>
    <m/>
  </r>
  <r>
    <x v="16"/>
    <s v="History (001)"/>
    <s v="1.77.2.4"/>
    <s v="βιάζεσθαι γὰρ οἷς ἂν ἐξῇ, δικάζεσθαι οὐδὲν προσδέονται."/>
    <x v="3"/>
    <x v="0"/>
    <m/>
    <x v="0"/>
    <n v="479"/>
    <b v="0"/>
    <m/>
  </r>
  <r>
    <x v="16"/>
    <s v="History (001)"/>
    <s v="4.18.4.5"/>
    <s v="ὃ νῦν ὑμῖν, ὦ Ἀθηναῖοι, καλῶς ἔχει πρὸς ἡμᾶς πρᾶξαι, καὶ μή ποτε ὕστερον, ἢν ἄρα μὴ πειθόμενοι σφαλῆτε, ἃ πολλὰ ἐνδέχεται, νομισθῆναι τύχῃ καὶ τὰ νῦν προχωρήσαντα κρατῆσαι, ἐξὸν ἀκίνδυνον δόκησιν ἰσχύος καὶ ξυνέσεως ἐς τὸ ἔπειτα καταλιπεῖν."/>
    <x v="3"/>
    <x v="0"/>
    <m/>
    <x v="0"/>
    <n v="2647"/>
    <b v="0"/>
    <m/>
  </r>
  <r>
    <x v="16"/>
    <s v="History (001)"/>
    <s v="4.65.3.1"/>
    <s v="ἐλθόντας δὲ τοὺς στρατηγοὺς οἱ ἐν τῇ πόλει Ἀθηναῖοι τοὺς μὲν φυγῇ ἐζημίωσαν, Πυθόδωρον καὶ Σοφοκλέα, τὸν δὲ τρίτον Εὐρυμέδοντα χρήματα ἐπράξαντο, ὡς ἐξὸν αὐτοῖς τὰ ἐν Σικελίᾳ καταστρέψασθαι δώροις πεισθέντες ἀποχωρήσειαν."/>
    <x v="3"/>
    <x v="0"/>
    <s v="CHECAR"/>
    <x v="1"/>
    <n v="2944"/>
    <b v="0"/>
    <m/>
  </r>
  <r>
    <x v="16"/>
    <s v="History (001)"/>
    <s v="8.48.4.8"/>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x v="3"/>
    <x v="0"/>
    <m/>
    <x v="0"/>
    <n v="5670"/>
    <b v="0"/>
    <m/>
  </r>
  <r>
    <x v="16"/>
    <s v="History (001)"/>
    <s v="1.75.4.1"/>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x v="37"/>
    <x v="2"/>
    <m/>
    <x v="0"/>
    <s v="468"/>
    <b v="1"/>
    <m/>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x v="37"/>
    <x v="2"/>
    <m/>
    <x v="0"/>
    <s v="473"/>
    <b v="1"/>
    <m/>
  </r>
  <r>
    <x v="16"/>
    <s v="History (001)"/>
    <s v="1.129.3.5"/>
    <s v="καί σε μήτε νὺξ μήθ’ ἡμέρα ἐπισχέτω ὥστε ἀνεῖναι πράσσειν τι ὧν ἐμοὶ ὑπισχνῇ, μηδὲ χρυσοῦ καὶ ἀργύρου δαπάνῃ κεκωλύσθω μηδὲ στρατιᾶς πλήθει, εἴ ποι δεῖ παραγίγνεσθαι, ἀλλὰ μετ’ Ἀρταβάζου ἀνδρὸς ἀγαθοῦ, ὅν σοι ἔπεμψα, πρᾶσσε θαρσῶν καὶ τὰ ἐμὰ καὶ τὰ σὰ ὅπῃ κάλλιστα καὶ ἄριστα ἕξει ἀμφοτέροισ’. ’"/>
    <x v="37"/>
    <x v="2"/>
    <m/>
    <x v="0"/>
    <s v="822"/>
    <b v="1"/>
    <m/>
  </r>
  <r>
    <x v="16"/>
    <s v="History (001)"/>
    <s v="4.27.1.1"/>
    <s v="ἐν δὲ ταῖς Ἀθήναις πυνθανόμενοι περὶ τῆς στρατιᾶς ὅτι ταλαιπωρεῖται καὶ σῖτος τοῖς ἐν τῇ νήσῳ ὅτι ἐσπλεῖ, ἠπόρουν καὶ ἐδεδοίκεσαν μὴ σφῶν χειμὼν τὴν φυλακὴν ἐπιλάβοι, ὁρῶντες τῶν τε ἐπιτηδείων τὴν περὶ τὴν Πελοπόννησον κομιδὴν ἀδύνατον ἐσομένην, ἅμα ἐν χωρίῳ ἐρήμῳ καὶ οὐδ’ ἐν θέρει οἷοί τε ὄντες ἱκανὰ περιπέμπειν, τόν τε ἔφορμον χωρίων ἀλιμένων ὄντων οὐκ ἐσόμενον, ἀλλ’ ἢ σφῶν ἀνέντων τὴν φυλακὴν περιγενήσεσθαι τοὺς ἄνδρας ἢ τοῖς πλοίοις ἃ τὸν σῖτον αὐτοῖς ἦγε χειμῶνα τηρήσαντας ἐκπλεύσεσθαι."/>
    <x v="37"/>
    <x v="2"/>
    <m/>
    <x v="0"/>
    <s v="2714"/>
    <b v="1"/>
    <m/>
  </r>
  <r>
    <x v="16"/>
    <s v="History (001)"/>
    <s v="4.68.3.3"/>
    <s v="οἱ δ’ ὡς ἤκουσαν, οὐκέτι ἀνέμενον, ἀλλὰ τῷ ὄντι νομίσαντες κοινῇ πολεμεῖσθαι κατέφυγον ἐς τὴν Νίσαιαν."/>
    <x v="37"/>
    <x v="2"/>
    <m/>
    <x v="0"/>
    <s v="2964"/>
    <b v="1"/>
    <m/>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x v="37"/>
    <x v="2"/>
    <m/>
    <x v="0"/>
    <s v="3250"/>
    <b v="1"/>
    <m/>
  </r>
  <r>
    <x v="16"/>
    <s v="History (001)"/>
    <s v="5.9.6.1"/>
    <s v="ἕως οὖν ἔτι ἀπαράσκευοι θαρσοῦσι καὶ τοῦ ὑπαπιέναι πλέον ἢ τοῦ μένοντος, ἐξ ὧν ἐμοὶ φαίνονται, τὴν διάνοιαν ἔχουσιν, ἐν τῷ ἀνειμένῳ αὐτῶν τῆς γνώμης καὶ πρὶν ξυνταθῆναι μᾶλλον τὴν δόξαν, ἐγὼ μὲν ἔχων τοὺς μετ’ ἐμαυτοῦ καὶ φθάσας, ἢν δύνωμαι, προσπεσοῦμαι δρόμῳ κατὰ μέσον τὸ στράτευμα·"/>
    <x v="37"/>
    <x v="2"/>
    <m/>
    <x v="0"/>
    <s v="3447"/>
    <b v="1"/>
    <m/>
  </r>
  <r>
    <x v="16"/>
    <s v="History (001)"/>
    <s v="5.31.3.3"/>
    <s v="καὶ δίκης Λακεδαιμονίοις ἐπιτραπείσης ὑποτοπήσαντες οἱ Ἠλεῖοι μὴ ἴσον ἕξειν ἀνέντες τὴν ἐπιτροπὴν Λερεατῶν τὴν γῆν ἔτεμον."/>
    <x v="37"/>
    <x v="2"/>
    <m/>
    <x v="0"/>
    <s v="3597"/>
    <b v="1"/>
    <m/>
  </r>
  <r>
    <x v="16"/>
    <s v="History (001)"/>
    <s v="5.32.4.1"/>
    <s v="ὡς δὲ οὐδὲν ἂν ἔφασαν ἐναντιωθῆναι οἱ Τεγεᾶται Λακεδαιμονίοις, οἱ Κορίνθιοι μέχρι τούτου προθύμως πράσσοντες ἀνεῖσαν τῆς φιλονικίας καὶ ὠρρώδησαν μὴ οὐδεὶς σφίσιν ἔτι τῶν ἄλλων προσχωρῇ."/>
    <x v="37"/>
    <x v="2"/>
    <m/>
    <x v="0"/>
    <s v="3605"/>
    <b v="1"/>
    <m/>
  </r>
  <r>
    <x v="16"/>
    <s v="History (001)"/>
    <s v="5.46.2.1"/>
    <s v="ἔπεισέ τε πέμψαι πρέσβεις, ὧν καὶ αὐτὸς ἦν, κελεύσοντας Λακεδαιμονίους, εἴ τι δίκαιον διανοοῦνται, Πάνακτόν τε ὀρθὸν ἀποδιδόναι καὶ Ἀμφίπολιν, καὶ τὴν Βοιωτῶν ξυμμαχίαν ἀνεῖναι, ἢν μὴ ἐς τὰς σπονδὰς ἐσίωσι, καθάπερ εἴρητο ἄνευ ἀλλήλων μηδενὶ ξυμβαίνειν."/>
    <x v="37"/>
    <x v="2"/>
    <m/>
    <x v="0"/>
    <s v="3686"/>
    <b v="1"/>
    <m/>
  </r>
  <r>
    <x v="16"/>
    <s v="History (001)"/>
    <s v="5.46.4.1"/>
    <s v="καὶ ἀφικομένων αὐτῶν καὶ ἀπαγγειλάντων τά τε ἄλλα καὶ τέλος εἰπόντων ὅτι εἰ μὴ τὴν ξυμμαχίαν ἀνήσουσι Βοιωτοῖς μὴ ἐσιοῦσιν ἐς τὰς σπονδάς, ποιήσονται καὶ αὐτοὶ Ἀργείους καὶ τοὺς μετ’ αὐτῶν ξυμμάχους, τὴν μὲν ξυμμαχίαν οἱ Λακεδαιμόνιοι Βοιωτοῖς οὐκ ἔφασαν ἀνήσειν, ἐπικρατούντων τῶν περὶ τὸν Ξενάρη τὸν ἔφορον ταῦτα γίγνεσθαι καὶ ὅσοι ἄλλοι τῆς αὐτῆς γνώμης ἦσαν, τοὺς δὲ ὅρκους δεομένου Νικίου ἀνενεώσαντο·"/>
    <x v="37"/>
    <x v="2"/>
    <m/>
    <x v="0"/>
    <s v="3689"/>
    <b v="1"/>
    <m/>
  </r>
  <r>
    <x v="16"/>
    <s v="History (001)"/>
    <s v="6.18.3.1"/>
    <s v="καὶ οὐκ ἔστιν ἡμῖν ταμιεύεσθαι ἐς ὅσον βουλόμεθα ἄρχειν, ἀλλ’ ἀνάγκη, ἐπειδήπερ ἐν τῷδε καθέσταμεν, τοῖς μὲν ἐπιβουλεύειν, τοὺς δὲ μὴ ἀνιέναι, διὰ τὸ ἀρχθῆναι ἂν ὑφ’ ἑτέρων αὐτοῖς κίνδυνον εἶναι, εἰ μὴ αὐτοὶ ἄλλων ἄρχοιμεν."/>
    <x v="37"/>
    <x v="2"/>
    <m/>
    <x v="0"/>
    <s v="4194"/>
    <b v="1"/>
    <m/>
  </r>
  <r>
    <x v="16"/>
    <s v="History (001)"/>
    <s v="6.86.3.5"/>
    <s v="οἵδε δὲ οὐ στρατοπέδῳ, πόλει δὲ μείζονι τῆς ἡμετέρας παρουσίας ἐποικοῦντες ὑμῖν αἰεί τε ἐπιβουλεύουσι καὶ ὅταν καιρὸν λάβωσιν ἑκάστου, οὐκ ἀνιᾶσιν (ἔδειξαν δὲ καὶ ἄλλα ἤδη καὶ τὰ ἐς Λεοντίνους) καὶ νῦν τολμῶσιν ἐπὶ τοὺς ταῦτα κωλύοντας καὶ ἀνέχοντας τὴν Σικελίαν μέχρι τοῦδε μὴ ὑπ’ αὐτοὺς εἶναι παρακαλεῖν ὑμᾶς ὡς ἀναισθήτους."/>
    <x v="37"/>
    <x v="2"/>
    <m/>
    <x v="0"/>
    <s v="4598"/>
    <b v="1"/>
    <m/>
  </r>
  <r>
    <x v="16"/>
    <s v="History (001)"/>
    <s v="7.43.7.1"/>
    <s v="προϊόντων δὲ τῶν Ἀθηναίων ἐν ἀταξίᾳ μᾶλλον ἤδη ὡς κεκρατηκότων καὶ βουλομένων διὰ παντὸς τοῦ μήπω μεμαχημένου τῶν ἐναντίων ὡς τάχιστα διελθεῖν, ἵνα μὴ ἀνέντων σφῶν τῆς ἐφόδου αὖθις ξυστραφῶσιν, οἱ Βοιωτοὶ πρῶτοι αὐτοῖς ἀντέσχον καὶ προσβαλόντες ἔτρεψάν τε καὶ ἐς φυγὴν κατέστησαν."/>
    <x v="37"/>
    <x v="2"/>
    <m/>
    <x v="0"/>
    <s v="5051"/>
    <b v="1"/>
    <m/>
  </r>
  <r>
    <x v="16"/>
    <s v="History (001)"/>
    <s v="7.51.1.1"/>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x v="37"/>
    <x v="2"/>
    <m/>
    <x v="0"/>
    <s v="5111"/>
    <b v="1"/>
    <m/>
  </r>
  <r>
    <x v="16"/>
    <s v="History (001)"/>
    <s v="8.63.3.2"/>
    <s v="καὶ ἐν σφίσιν αὐτοῖς ἅμα οἱ ἐν τῇ Σάμῳ τῶν Ἀθηναίων κοινολογούμενοι ἐσκέψαντο Ἀλκιβιάδην μέν, ἐπειδήπερ οὐ βούλεται, ἐᾶν (καὶ γὰρ οὐκ ἐπιτήδειον αὐτὸν εἶναι ἐς ὀλιγαρχίαν ἐλθεῖν), αὐτοὺς δὲ ἐπὶ σφῶν αὐτῶν, ὡς ἤδη καὶ κινδυνεύοντας, ὁρᾶν ὅτῳ τρόπῳ μὴ ἀνεθήσεται τὰ πράγματα, καὶ τὰ τοῦ πολέμου ἅμα ἀντέχειν καὶ ἐσφέρειν αὐτοὺς ἐκ τῶν ἰδίων οἴκων προθύμως χρήματα καὶ ἤν τι ἄλλο δέῃ, ὡς οὐκέτι ἄλλοις ἢ σφίσιν αὐτοῖς ταλαιπωροῦντας."/>
    <x v="37"/>
    <x v="2"/>
    <m/>
    <x v="0"/>
    <s v="5753"/>
    <b v="1"/>
    <m/>
  </r>
  <r>
    <x v="16"/>
    <s v="History (001)"/>
    <s v="1.91.3.1"/>
    <s v="ἀποστέλλουσιν οὖν, καὶ περὶ αὐτῶν ὁ Θεμιστοκλῆς τοῖς Ἀθηναίοις κρύφα πέμπει κελεύων ὡς ἥκιστα ἐπιφανῶς κατασχεῖν καὶ μὴ ἀφεῖναι πρὶν ἂν αὐτοὶ πάλιν κομισθῶσιν (ἤδη γὰρ καὶ ἧκον αὐτῷ οἱ ξυμπρέσβεις, Ἁβρώνιχός τε ὁ Λυσικλέους καὶ Ἀριστείδης ὁ Λυσιμάχου, ἀγγέλλοντες ἔχειν ἱκανῶς τὸ τεῖχος) ἐφοβεῖτο γὰρ μὴ οἱ Λακεδαιμόνιοι σφᾶς, ὁπότε σαφῶς ἀκούσειαν, οὐκέτι ἀφῶσιν."/>
    <x v="10"/>
    <x v="2"/>
    <m/>
    <x v="0"/>
    <s v="575"/>
    <b v="1"/>
    <m/>
  </r>
  <r>
    <x v="16"/>
    <s v="History (001)"/>
    <s v="1.101.3.1"/>
    <s v="πρὸς μὲν οὖν τοὺς ἐν Ἰθώμῃ πόλεμος καθειστήκει Λακεδαιμονίοις, Θάσιοι δὲ τρίτῳ ἔτει πολιορκούμενοι ὡμολόγησαν Ἀθηναίοις τεῖχός τε καθελόντες καὶ ναῦς παραδόντες, χρήματά τε ὅσα ἔδει ἀποδοῦναι αὐτίκα ταξάμενοι καὶ τὸ λοιπὸν φέρειν, τήν τε ἤπειρον καὶ τὸ μέταλλον ἀφέντες."/>
    <x v="10"/>
    <x v="2"/>
    <m/>
    <x v="0"/>
    <s v="636"/>
    <b v="1"/>
    <m/>
  </r>
  <r>
    <x v="16"/>
    <s v="History (001)"/>
    <s v="1.102.4.1"/>
    <s v="οἱ δ’ Ἀθηναῖοι ἔγνωσαν οὐκ ἐπὶ τῷ βελτίονι λόγῳ ἀποπεμπόμενοι, ἀλλά τινος ὑπόπτου γενομένου, καὶ δεινὸν ποιησάμενοι καὶ οὐκ ἀξιώσαντες ὑπὸ Λακεδαιμονίων τοῦτο παθεῖν, εὐθὺς ἐπειδὴ ἀνεχώρησαν, ἀφέντες τὴν γενομένην ἐπὶ τῷ Μήδῳ ξυμμαχίαν πρὸς αὐτοὺς Ἀργείοις τοῖς ἐκείνων πολεμίοις ξύμμαχοι ἐγένοντο, καὶ πρὸς Θεσσαλοὺς ἅμα ἀμφοτέροις οἱ αὐτοὶ ὅρκοι καὶ ξυμμαχία κατέστη."/>
    <x v="10"/>
    <x v="2"/>
    <m/>
    <x v="0"/>
    <s v="643"/>
    <b v="1"/>
    <m/>
  </r>
  <r>
    <x v="16"/>
    <s v="History (001)"/>
    <s v="1.103.2.1"/>
    <s v="ἦν δέ τι καὶ χρηστήριον τοῖς Λακεδαιμονίοις Πυθικὸν πρὸ τοῦ, τὸν ἱκέτην τοῦ Διὸς τοῦ Ἰθωμήτα ἀφιέναι."/>
    <x v="10"/>
    <x v="2"/>
    <m/>
    <x v="0"/>
    <s v="646"/>
    <b v="1"/>
    <m/>
  </r>
  <r>
    <x v="16"/>
    <s v="History (001)"/>
    <s v="1.139.1.3"/>
    <s v="ὕστερον δὲ φοιτῶντες παρ’ Ἀθηναίους Ποτειδαίας τε ἀπανίστασθαι ἐκέλευον καὶ Αἴγιναν αὐτόνομον ἀφιέναι, καὶ μάλιστά γε πάντων καὶ ἐνδηλότατα προύλεγον τὸ περὶ Μεγαρέων ψήφισμα καθελοῦσι μὴ ἂν γίγνεσθαι πόλεμον, ἐν ᾧ εἴρητο αὐτοὺς μὴ χρῆσθαι τοῖς λιμέσι τοῖς ἐν τῇ Ἀθηναίων ἀρχῇ μηδὲ τῇ Ἀττικῇ ἀγορᾷ."/>
    <x v="10"/>
    <x v="2"/>
    <m/>
    <x v="0"/>
    <s v="883"/>
    <b v="1"/>
    <m/>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x v="10"/>
    <x v="2"/>
    <m/>
    <x v="0"/>
    <s v="885"/>
    <b v="1"/>
    <m/>
  </r>
  <r>
    <x v="16"/>
    <s v="History (001)"/>
    <s v="1.140.3.1"/>
    <s v="Ποτειδαίας τε γὰρ ἀπανίστασθαι κελεύουσι καὶ Αἴγιναν αὐτόνομον ἀφιέναι καὶ τὸ Μεγαρέων ψήφισμα καθαιρεῖν·"/>
    <x v="10"/>
    <x v="2"/>
    <m/>
    <x v="0"/>
    <s v="893"/>
    <b v="1"/>
    <m/>
  </r>
  <r>
    <x v="16"/>
    <s v="History (001)"/>
    <s v="1.140.3.3"/>
    <s v="οἱ δὲ τελευταῖοι οἵδε ἥκοντες καὶ τοὺς Ἕλληνας προαγορεύουσιν αὐτονόμους ἀφιέναι."/>
    <x v="10"/>
    <x v="2"/>
    <m/>
    <x v="0"/>
    <s v="894"/>
    <b v="1"/>
    <m/>
  </r>
  <r>
    <x v="16"/>
    <s v="History (001)"/>
    <s v="1.143.5.3"/>
    <s v="καὶ νῦν χρὴ ὅτι ἐγγύτατα τούτου διανοηθέντας τὴν μὲν γῆν καὶ οἰκίας ἀφεῖναι, τῆς δὲ θαλάσσης καὶ πόλεως φυλακὴν ἔχειν, καὶ Πελοποννησίοις ὑπὲρ αὐτῶν ὀργισθέντας πολλῷ πλέοσι μὴ διαμάχεσθαι (κρατήσαντές τε γὰρ αὖθις οὐκ ἐλάσσοσι μαχούμεθα καὶ ἢν σφαλῶμεν, τὰ τῶν ξυμμάχων, ὅθεν ἰσχύομεν, προσαπόλλυται·"/>
    <x v="10"/>
    <x v="2"/>
    <m/>
    <x v="0"/>
    <s v="930"/>
    <b v="1"/>
    <m/>
  </r>
  <r>
    <x v="16"/>
    <s v="History (001)"/>
    <s v="1.144.2.2"/>
    <s v="νῦν δὲ τούτοις ἀποκρινάμενοι ἀποπέμψωμεν, Μεγαρέας μὲν ὅτι ἐάσομεν ἀγορᾷ καὶ λιμέσι χρῆσθαι, ἢν καὶ Λακεδαιμόνιοι ξενηλασίας μὴ ποιῶσι μήτε ἡμῶν μήτε τῶν ἡμετέρων ξυμμάχων (οὔτε γὰρ ἐκεῖνο κωλύει ἐν ταῖς σπονδαῖς οὔτε τόδε), τὰς δὲ πόλεις ὅτι αὐτονόμους ἀφήσομεν, εἰ καὶ αὐτονόμους ἔχοντες ἐσπεισάμεθα, καὶ ὅταν κἀκεῖνοι ταῖς ἑαυτῶν ἀποδῶσι πόλεσι μὴ σφίσι τοῖς Λακεδαιμονίοις ἐπιτηδείως αὐτονομεῖσθαι, ἀλλ’ αὐτοῖς ἑκάστοις ὡς βούλονται·"/>
    <x v="10"/>
    <x v="2"/>
    <m/>
    <x v="0"/>
    <s v="937"/>
    <b v="1"/>
    <m/>
  </r>
  <r>
    <x v="16"/>
    <s v="History (001)"/>
    <s v="2.13.1.1"/>
    <s v="ἔτι δὲ τῶν Πελοποννησίων ξυλλεγομένων τε ἐς τὸν Ἰσθμὸν καὶ ἐν ὁδῷ ὄντων, πρὶν ἐσβαλεῖν ἐς τὴν Ἀττικήν, Περικλῆς ὁ Ξανθίππου στρατηγὸς ὢν Ἀθηναίων δέκατος αὐτός, ὡς ἔγνω τὴν ἐσβολὴν ἐσομένην, ὑποτοπήσας, ὅτι Ἀρχίδαμος αὐτῷ ξένος ὢν ἐτύγχανε, μὴ πολλάκις ἢ αὐτὸς ἰδίᾳ βουλόμενος χαρίζεσθαι τοὺς ἀγροὺς αὐτοῦ παραλίπῃ καὶ μὴ δῃώσῃ, ἢ καὶ Λακεδαιμονίων κελευσάντων ἐπὶ διαβολῇ τῇ ἑαυτοῦ γένηται τοῦτο, ὥσπερ καὶ τὰ ἄγη ἐλαύνειν προεῖπον ἕνεκα ἐκείνου, προηγόρευε τοῖς Ἀθηναίοις ἐν τῇ ἐκκλησίᾳ ὅτι Ἀρχίδαμος μέν οἱ ξένος εἴη, οὐ μέντοι ἐπὶ κακῷ γε τῆς πόλεως γένοιτο, τοὺς δὲ ἀγροὺς τοὺς ἑαυτοῦ καὶ οἰκίας ἢν ἄρα μὴ δῃώσωσιν οἱ πολέμιοι ὥσπερ καὶ τὰ τῶν ἄλλων, ἀφίησιν αὐτὰ δημόσια εἶναι καὶ μηδεμίαν οἱ ὑποψίαν κατὰ ταῦτα γίγνεσθαι."/>
    <x v="10"/>
    <x v="2"/>
    <m/>
    <x v="0"/>
    <s v="1043"/>
    <b v="1"/>
    <m/>
  </r>
  <r>
    <x v="16"/>
    <s v="History (001)"/>
    <s v="2.39.3.4"/>
    <s v="ἢν δέ που μορίῳ τινὶ προσμείξωσι, κρατήσαντές τέ τινας ἡμῶν πάντας αὐχοῦσιν ἀπεῶσθαι καὶ νικηθέντες ὑφ’ ἁπάντων ἡσσῆσθαι."/>
    <x v="10"/>
    <x v="2"/>
    <m/>
    <x v="0"/>
    <s v="1212"/>
    <b v="1"/>
    <m/>
  </r>
  <r>
    <x v="16"/>
    <s v="History (001)"/>
    <s v="2.60.4.3"/>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x v="10"/>
    <x v="2"/>
    <m/>
    <x v="0"/>
    <s v="1363"/>
    <b v="1"/>
    <m/>
  </r>
  <r>
    <x v="16"/>
    <s v="History (001)"/>
    <s v="2.76.4.1"/>
    <s v="ἅμα δὲ τῇ χώσει καὶ μηχανὰς προσῆγον οἱ Πελοποννήσιοι τῇ πόλει, μίαν μὲν ἣ τοῦ μεγάλου οἰκοδομήματος κατὰ τὸ χῶμα προσαχθεῖσα ἐπὶ μέγα τε κατέσεισε καὶ τοὺς Πλαταιᾶς ἐφόβησεν, ἄλλας δὲ ἄλλῃ τοῦ τείχους, ἃς βρόχους τε περιβάλλοντες ἀνέκλων οἱ Πλαταιῆς, καὶ δοκοὺς μεγάλας ἀρτήσαντες ἁλύσεσι μακραῖς σιδηραῖς ἀπὸ τῆς τομῆς ἑκατέρωθεν ἀπὸ κεραιῶν δύο ἐπικεκλιμένων καὶ ὑπερτεινουσῶν ὑπὲρ τοῦ τείχους ἀνελκύσαντες ἐγκαρσίας, ὁπότε προσπεσεῖσθαί πῃ μέλλοι ἡ μηχανή, ἀφίεσαν τὴν δοκὸν χαλαραῖς ταῖς ἁλύσεσι καὶ οὐ διὰ χειρὸς ἔχοντες, ἡ δὲ ῥύμῃ ἐμπίπτουσα ἀπεκαύλιζε τὸ προῦχον τῆς ἐμβολῆς."/>
    <x v="10"/>
    <x v="2"/>
    <m/>
    <x v="0"/>
    <s v="1496"/>
    <b v="1"/>
    <m/>
  </r>
  <r>
    <x v="16"/>
    <s v="History (001)"/>
    <s v="3.13.5.2"/>
    <s v="ᾧ γὰρ δοκεῖ μακρὰν ἀπεῖναι ἡ Λέσβος, τὴν ὠφελίαν αὐτῷ ἐγγύθεν παρέξει."/>
    <x v="10"/>
    <x v="2"/>
    <m/>
    <x v="0"/>
    <s v="1826"/>
    <b v="1"/>
    <m/>
  </r>
  <r>
    <x v="16"/>
    <s v="History (001)"/>
    <s v="3.70.1.1"/>
    <s v="οἱ γὰρ Κερκυραῖοι ἐστασίαζον, ἐπειδὴ οἱ αἰχμάλωτοι ἦλθον αὐτοῖς οἱ ἐκ τῶν περὶ Ἐπίδαμνον ναυμαχιῶν ὑπὸ Κορινθίων ἀφεθέντες, τῷ μὲν λόγῳ ὀκτακοσίων ταλάντων τοῖς προξένοις διηγγυημένοι, ἔργῳ δὲ πεπεισμένοι Κορινθίοις Κέρκυραν προσποιῆσαι."/>
    <x v="10"/>
    <x v="2"/>
    <m/>
    <x v="0"/>
    <s v="2211"/>
    <b v="1"/>
    <m/>
  </r>
  <r>
    <x v="16"/>
    <s v="History (001)"/>
    <s v="3.102.6.1"/>
    <s v="καὶ ὁ μὲν Εὐρύλοχος πεισθεὶς καὶ τοὺς Αἰτωλοὺς ἀφεὶς ἡσύχαζε τῷ στρατῷ περὶ τοὺς χώρους τούτους, ἕως τοῖς Ἀμπρακιώταις ἐκστρατευσαμένοις περὶ τὸ Ἄργος δέοι βοηθεῖν."/>
    <x v="10"/>
    <x v="2"/>
    <m/>
    <x v="0"/>
    <s v="2425"/>
    <b v="1"/>
    <m/>
  </r>
  <r>
    <x v="16"/>
    <s v="History (001)"/>
    <s v="4.28.2.1"/>
    <s v="ὁ δὲ τὸ μὲν πρῶτον οἰόμενος αὐτὸν λόγῳ μόνον ἀφιέναι ἑτοῖμος ἦν, γνοὺς δὲ τῷ ὄντι παραδωσείοντα ἀνεχώρει καὶ οὐκ ἔφη αὐτὸς ἀλλ’ ἐκεῖνον στρατηγεῖν, δεδιὼς ἤδη καὶ οὐκ ἂν οἰόμενός οἱ αὐτὸν τολμῆσαι ὑποχωρῆσαι."/>
    <x v="10"/>
    <x v="2"/>
    <m/>
    <x v="0"/>
    <s v="2722"/>
    <b v="1"/>
    <m/>
  </r>
  <r>
    <x v="16"/>
    <s v="History (001)"/>
    <s v="4.38.3.1"/>
    <s v="καὶ ἐκείνων μὲν οὐδένα ἀφέντων, αὐτῶν δὲ τῶν Ἀθηναίων καλούντων ἐκ τῆς ἠπείρου κήρυκας καὶ γενομένων ἐπερωτήσεων δὶς ἢ τρίς, ὁ τελευταῖος διαπλεύσας αὐτοῖς ἀπὸ τῶν ἐκ τῆς ἠπείρου Λακεδαιμονίων ἀνὴρ ἀπήγγειλεν ὅτι οἱ Λακεδαιμόνιοι κελεύουσιν ὑμᾶς αὐτοὺς περὶ ὑμῶν αὐτῶν βουλεύεσθαι μηδὲν αἰσχρὸν ποιοῦντας)·"/>
    <x v="10"/>
    <x v="2"/>
    <m/>
    <x v="0"/>
    <s v="2778"/>
    <b v="1"/>
    <m/>
  </r>
  <r>
    <x v="16"/>
    <s v="History (001)"/>
    <s v="4.106.1.1"/>
    <s v="καὶ τὸ κήρυγμα πρὸς τὸν φόβον δίκαιον εἶναι ὑπελάμβανον, οἱ μὲν Ἀθηναῖοι διὰ τὸ ἄσμενοι ἂν ἐξελθεῖν, ἡγούμενοι οὐκ ἐν ὁμοίῳ σφίσι τὰ δεινὰ εἶναι καὶ ἅμα οὐ προσδεχόμενοι βοήθειαν ἐν τάχει, ὁ δὲ ἄλλος ὅμιλος πόλεώς τε ἐν τῷ ἴσῳ οὐ στερισκόμενοι καὶ κινδύνου παρὰ δόξαν ἀφιέμενοι."/>
    <x v="10"/>
    <x v="2"/>
    <m/>
    <x v="0"/>
    <s v="3192"/>
    <b v="1"/>
    <m/>
  </r>
  <r>
    <x v="16"/>
    <s v="History (001)"/>
    <s v="5.18.7.2"/>
    <s v="καὶ τοὺς ἐν Σκιώνῃ πολιορκουμένους Πελοποννησίων ἀφεῖναι καὶ τοὺς ἄλλους ὅσοι Λακεδαιμονίων ξύμμαχοι ἐν Σκιώνῃ εἰσὶ καὶ ὅσους Βρασίδας ἐσέπεμψε καὶ εἴ τις τῶν ξυμμάχων τῶν Λακεδαιμονίων ἐν Ἀθήναις ἐστὶν ἐν τῷ δημοσίῳ ἢ ἄλλοθί που ἧς Ἀθηναῖοι ἄρχουσιν ἐν δημοσίῳ."/>
    <x v="10"/>
    <x v="2"/>
    <m/>
    <x v="0"/>
    <s v="3511"/>
    <b v="1"/>
    <m/>
  </r>
  <r>
    <x v="16"/>
    <s v="History (001)"/>
    <s v="5.21.1.1"/>
    <s v="Λακεδαιμόνιοι δέ (ἔλαχον γὰρ πρότεροι ἀποδιδόναι ἃ εἶχον) τούς τε ἄνδρας εὐθὺς τοὺς παρὰ σφίσιν αἰχμαλώτους ἀφίεσαν καὶ πέμψαντες ἐς τὰ ἐπὶ Θρᾴκης πρέσβεις Ἰσχαγόραν καὶ Μηνᾶν καὶ Φιλοχαρίδαν ἐκέλευον τὸν Κλεαρίδαν τὴν Ἀμφίπολιν παραδιδόναι τοῖς Ἀθηναίοις καὶ τοὺς ἄλλους τὰς σπονδάς, ὡς εἴρητο ἑκάστοις, δέχεσθαι."/>
    <x v="10"/>
    <x v="2"/>
    <m/>
    <x v="0"/>
    <s v="3530"/>
    <b v="1"/>
    <m/>
  </r>
  <r>
    <x v="16"/>
    <s v="History (001)"/>
    <s v="5.49.5.1"/>
    <s v="Ἠλεῖοι δὲ τοῦ αὐτοῦ λόγου εἴχοντο, ὡς μὲν οὐκ ἀδικοῦσι μὴ ἂν πεισθῆναι, εἰ δὲ βούλονται σφίσι Λέπρεον ἀποδοῦναι, τό τε αὑτῶν μέρος ἀφιέναι τοῦ ἀργυρίου, καὶ ὃ τῷ θεῷ γίγνεται αὐτοὶ ὑπὲρ ἐκείνων ἐκτίσειν."/>
    <x v="10"/>
    <x v="2"/>
    <m/>
    <x v="0"/>
    <s v="3727"/>
    <b v="1"/>
    <m/>
  </r>
  <r>
    <x v="16"/>
    <s v="History (001)"/>
    <s v="5.65.5.2"/>
    <s v="εἶτα ἐπειδὴ ἀναχωροῦντες ἐκεῖνοί τε ἀπέκρυψαν καὶ σφεῖς ἡσύχαζον καὶ οὐκ ἐπηκολούθουν, ἐνταῦθα τοὺς ἑαυτῶν στρατηγοὺς αὖθις ἐν αἰτίᾳ εἶχον τό τε πρότερον καλῶς ληφθέντας πρὸς Ἄργει Λακεδαιμονίους ἀφεθῆναι καὶ νῦν ὅτι ἀποδιδράσκοντας οὐδεὶς ἐπιδιώκει, ἀλλὰ καθ’ ἡσυχίαν οἱ μὲν σῴζονται, σφεῖς δὲ προδίδονται."/>
    <x v="10"/>
    <x v="2"/>
    <m/>
    <x v="0"/>
    <s v="3846"/>
    <b v="1"/>
    <m/>
  </r>
  <r>
    <x v="16"/>
    <s v="History (001)"/>
    <s v="5.78.1.3"/>
    <s v="μετὰ δὲ τοῦτο ἐπιμειξίας οὔσης ἤδη παρ’ ἀλλήλους, οὐ πολλῷ ὕστερον ἔπραξαν αὖθις οἱ αὐτοὶ ἄνδρες ὥστε τὴν Μαντινέων καὶ τὴν Ἀθηναίων καὶ Ἠλείων ξυμμαχίαν ἀφέντας Ἀργείους σπονδὰς καὶ ξυμμαχίαν ποιήσασθαι πρὸς Λακεδαιμονίους."/>
    <x v="10"/>
    <x v="2"/>
    <m/>
    <x v="0"/>
    <s v="3922"/>
    <b v="1"/>
    <m/>
  </r>
  <r>
    <x v="16"/>
    <s v="History (001)"/>
    <s v="5.91.2.1"/>
    <s v="καὶ περὶ μὲν τούτου ἡμῖν ἀφείσθω κινδυνεύεσθαι·"/>
    <x v="10"/>
    <x v="2"/>
    <m/>
    <x v="0"/>
    <s v="3987"/>
    <b v="1"/>
    <m/>
  </r>
  <r>
    <x v="16"/>
    <s v="History (001)"/>
    <s v="5.115.2.3"/>
    <s v="καὶ Λακεδαιμόνιοι δι’ αὐτὸ τὰς μὲν σπονδὰς οὐδ’ ὣς ἀφέντες ἐπολέμουν αὐτοῖς, ἐκήρυξαν δὲ εἴ τις βούλεται παρὰ σφῶν Ἀθηναίους λῄζεσθαι."/>
    <x v="10"/>
    <x v="2"/>
    <m/>
    <x v="0"/>
    <s v="4052"/>
    <b v="1"/>
    <m/>
  </r>
  <r>
    <x v="16"/>
    <s v="History (001)"/>
    <s v="7.67.2.3"/>
    <s v="οἱ δ’, ἐπειδὰν πολλοὶ μὲν ὁπλῖται ἐπὶ τῶν καταστρωμάτων παρὰ τὸ καθεστηκὸς ὦσι, πολλοὶ δὲ καὶ ἀκοντισταὶ χερσαῖοι ὡς εἰπεῖν Ἀκαρνᾶνές τε καὶ ἄλλοι ἐπὶ ναῦς ἀναβάντες, οἳ οὐδ’ ὅπως καθεζομένους χρὴ τὸ βέλος ἀφεῖναι εὑρήσουσι, πῶς οὐ σφαλοῦσί τε τὰς ναῦς καὶ ἐν σφίσιν αὐτοῖς πάντες οὐκ ἐν τῷ ἑαυτῶν τρόπῳ κινούμενοι ταράξονται;"/>
    <x v="10"/>
    <x v="2"/>
    <m/>
    <x v="0"/>
    <s v="5198"/>
    <b v="1"/>
    <m/>
  </r>
  <r>
    <x v="16"/>
    <s v="History (001)"/>
    <s v="7.81.1.1"/>
    <s v="ἐν τούτῳ δ’ οἱ Συρακόσιοι καὶ οἱ ξύμμαχοι, ὡς ἥ τε ἡμέρα ἐγένετο καὶ ἔγνωσαν τοὺς Ἀθηναίους ἀπεληλυθότας, ἐν αἰτίᾳ τε οἱ πολλοὶ τὸν Γύλιππον εἶχον ἑκόντα ἀφεῖναι τοὺς Ἀθηναίους, καὶ κατὰ τάχος διώκοντες, ᾗ οὐ χαλεπῶς ᾐσθάνοντο κεχωρηκότας, καταλαμβάνουσι περὶ ἀρίστου ὥραν."/>
    <x v="10"/>
    <x v="2"/>
    <m/>
    <x v="0"/>
    <s v="5318"/>
    <b v="1"/>
    <m/>
  </r>
  <r>
    <x v="16"/>
    <s v="History (001)"/>
    <s v="7.83.2.1"/>
    <s v="ὡς δ’ οἰχόμενος ἀπήγγειλε πάλιν παραδεδωκότας, ἐπικηρυκεύεται Γυλίππῳ καὶ Συρακοσίοις εἶναι ἑτοῖμος ὑπὲρ Ἀθηναίων ξυμβῆναι, ὅσα ἀνήλωσαν χρήματα Συρακόσιοι ἐς τὸν πόλεμον, ταῦτα ἀποδοῦναι, ὥστε τὴν μετ’ αὐτοῦ στρατιὰν ἀφεῖναι αὐτούς·"/>
    <x v="10"/>
    <x v="2"/>
    <m/>
    <x v="0"/>
    <s v="5334"/>
    <b v="1"/>
    <m/>
  </r>
  <r>
    <x v="16"/>
    <s v="History (001)"/>
    <s v="8.14.1.1"/>
    <s v="ὁ δὲ Χαλκιδεὺς καὶ ὁ Ἀλκιβιάδης πλέοντες ὅσοις τε ἐπιτύχοιεν ξυνελάμβανον τοῦ μὴ ἐξάγγελτοι γενέσθαι, καὶ προσβαλόντες πρῶτον Κωρύκῳ τῆς ἠπείρου καὶ ἀφέντες ἐνταῦθα αὐτοὺς αὐτοὶ μὲν προξυγγενόμενοι τῶν ξυμπρασσόντων Χίων τισὶ καὶ κελευόντων καταπλεῖν μὴ προειπόντας ἐς τὴν πόλιν, ἀφικνοῦνται αἰφνίδιοι τοῖς Χίοις."/>
    <x v="10"/>
    <x v="2"/>
    <m/>
    <x v="0"/>
    <s v="5449"/>
    <b v="1"/>
    <m/>
  </r>
  <r>
    <x v="16"/>
    <s v="History (001)"/>
    <s v="8.33.3.1"/>
    <s v="ἐλθούσης δὲ παρὰ Πεδαρίτου ὑπὸ νύκτα ἐπιστολῆς ὡς Ἐρυθραίων ἄνδρες αἰχμάλωτοι ἐκ Σάμου ἐπὶ προδοσίᾳ ἐς Ἐρυθρὰς ἥκουσιν ἀφειμένοι, ἀνάγεται ὁ Ἀστύοχος εὐθὺς ἐς τὰς Ἐρυθρὰς πάλιν, καὶ παρὰ τοσοῦτον ἐγένετο αὐτῷ μὴ περιπεσεῖν τοῖς Ἀθηναίοις."/>
    <x v="10"/>
    <x v="2"/>
    <m/>
    <x v="0"/>
    <s v="5577"/>
    <b v="1"/>
    <m/>
  </r>
  <r>
    <x v="16"/>
    <s v="History (001)"/>
    <s v="8.87.1.7"/>
    <s v="τῇ δὲ στρατιᾷ προστάξειν ἔφη Τάμων ἑαυτοῦ ὕπαρχον, ὥστε τροφὴν ἐν ὅσῳ ἂν αὐτὸς ἀπῇ διδόναι."/>
    <x v="10"/>
    <x v="2"/>
    <m/>
    <x v="0"/>
    <s v="5900"/>
    <b v="1"/>
    <m/>
  </r>
  <r>
    <x v="16"/>
    <s v="History (001)"/>
    <s v="8.87.3.3"/>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x v="10"/>
    <x v="2"/>
    <m/>
    <x v="0"/>
    <s v="5903"/>
    <b v="1"/>
    <m/>
  </r>
  <r>
    <x v="16"/>
    <s v="History (001)"/>
    <s v="1.27.2.1"/>
    <s v="ἐδεήθησαν δὲ καὶ τῶν Μεγαρέων ναυσὶ σφᾶς ξυμπροπέμψαι, εἰ ἄρα κωλύοιντο ὑπὸ Κερκυραίων πλεῖν·"/>
    <x v="11"/>
    <x v="0"/>
    <m/>
    <x v="0"/>
    <s v="163"/>
    <b v="1"/>
    <m/>
  </r>
  <r>
    <x v="16"/>
    <s v="History (001)"/>
    <s v="1.32.1.1"/>
    <s v="Δίκαιον, ὦ Ἀθηναῖοι, τοὺς μήτε εὐεργεσίας μεγάλης μήτε ξυμμαχίας προυφειλομένης ἥκοντας παρὰ τοὺς πέλας ἐπικουρίας, ὥσπερ καὶ ἡμεῖς νῦν, δεησομένους ἀναδιδάξαι πρῶτον, μάλιστα μὲν ὡς καὶ ξύμφορα δέονται, εἰ δὲ μή, ὅτι γε οὐκ ἐπιζήμια, ἔπειτα δὲ ὡς καὶ τὴν χάριν βέβαιον ἕξουσιν·"/>
    <x v="11"/>
    <x v="0"/>
    <m/>
    <x v="0"/>
    <s v="193"/>
    <b v="1"/>
    <m/>
  </r>
  <r>
    <x v="16"/>
    <s v="History (001)"/>
    <s v="1.32.5.2"/>
    <s v="ἐπειδὴ δὲ μείζονι παρασκευῇ ἀπὸ Πελοποννήσου καὶ τῆς ἄλλης Ἑλλάδος ἐφ’ ἡμᾶς ὥρμηνται καὶ ἡμεῖς ἀδύνατοι ὁρῶμεν ὄντες τῇ οἰκείᾳ μόνον δυνάμει περιγενέσθαι, καὶ ἅμα μέγας ὁ κίνδυνος εἰ ἐσόμεθα ὑπ’ αὐτοῖς, ἀνάγκη καὶ ὑμῶν καὶ ἄλλου παντὸς ἐπικουρίας δεῖσθαι, καὶ ξυγγνώμη εἰ μὴ μετὰ κακίας, δόξης δὲ μᾶλλον ἁμαρτίᾳ τῇ πρότερον ἀπραγμοσύνῃ ἐναντία τολμῶμεν."/>
    <x v="11"/>
    <x v="0"/>
    <m/>
    <x v="0"/>
    <s v="200"/>
    <b v="1"/>
    <m/>
  </r>
  <r>
    <x v="16"/>
    <s v="History (001)"/>
    <s v="1.40.2.1"/>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x v="11"/>
    <x v="0"/>
    <m/>
    <x v="0"/>
    <s v="247"/>
    <b v="1"/>
    <m/>
  </r>
  <r>
    <x v="16"/>
    <s v="History (001)"/>
    <s v="1.75.2.1"/>
    <s v="καὶ γὰρ αὐτὴν τήνδε ἐλάβομεν οὐ βιασάμενοι, ἀλλ’ ὑμῶν μὲν οὐκ ἐθελησάντων παραμεῖναι πρὸς τὰ ὑπόλοιπα τοῦ βαρβάρου, ἡμῖν δὲ προσελθόντων τῶν ξυμμάχων καὶ αὐτῶν δεηθέντων ἡγεμόνας καταστῆναι·"/>
    <x v="11"/>
    <x v="0"/>
    <m/>
    <x v="0"/>
    <s v="466"/>
    <b v="1"/>
    <m/>
  </r>
  <r>
    <x v="16"/>
    <s v="History (001)"/>
    <s v="1.119.1.2"/>
    <s v="καὶ ἐλθόντων τῶν πρέσβεων ἀπὸ τῆς ξυμμαχίας καὶ ξυνόδου γενομένης οἵ τε ἄλλοι εἶπον ἃ ἐβούλοντο, κατηγοροῦντες οἱ πλείους τῶν Ἀθηναίων καὶ τὸν πόλεμον ἀξιοῦντες γίγνεσθαι, καὶ οἱ Κορίνθιοι δεηθέντες μὲν καὶ κατὰ πόλεις πρότερον ἑκάστων ἰδίᾳ ὥστε ψηφίσασθαι τὸν πόλεμον, δεδιότες περὶ τῇ Ποτειδαίᾳ μὴ προδιαφθαρῇ, παρόντες δὲ καὶ τότε καὶ τελευταῖοι ἐπελθόντες ἔλεγον τοιάδε."/>
    <x v="11"/>
    <x v="0"/>
    <m/>
    <x v="0"/>
    <s v="739"/>
    <b v="1"/>
    <m/>
  </r>
  <r>
    <x v="16"/>
    <s v="History (001)"/>
    <s v="1.120.2.1"/>
    <s v="ἡμῶν δὲ ὅσοι μὲν Ἀθηναίοις ἤδη ἐνηλλάγησαν οὐχὶ διδαχῆς δέονται ὥστε φυλάξασθαι αὐτούς·"/>
    <x v="11"/>
    <x v="0"/>
    <m/>
    <x v="0"/>
    <s v="742"/>
    <b v="1"/>
    <m/>
  </r>
  <r>
    <x v="16"/>
    <s v="History (001)"/>
    <s v="3.28.1.8"/>
    <s v="ἐν ὅσῳ δ’ ἂν πάλιν ἔλθωσι, Πάχητα μήτε δῆσαι Μυτιληναίων μηδένα μηδὲ ἀνδραποδίσαι μήτε ἀποκτεῖναι."/>
    <x v="11"/>
    <x v="0"/>
    <m/>
    <x v="0"/>
    <s v="1913"/>
    <b v="1"/>
    <m/>
  </r>
  <r>
    <x v="16"/>
    <s v="History (001)"/>
    <s v="4.2.4.1"/>
    <s v="Δημοσθένει δὲ ὄντι ἰδιώτῃ μετὰ τὴν ἀναχώρησιν τὴν ἐξ Ἀκαρνανίας αὐτῷ δεηθέντι εἶπον χρῆσθαι ταῖς ναυσὶ ταύταις, ἢν βούληται, περὶ τὴν Πελοπόννησον."/>
    <x v="11"/>
    <x v="0"/>
    <m/>
    <x v="0"/>
    <s v="2546"/>
    <b v="1"/>
    <m/>
  </r>
  <r>
    <x v="16"/>
    <s v="History (001)"/>
    <s v="4.130.4.1"/>
    <s v="καί τινος αὐτῷ τῶν ἀπὸ τοῦ δήμου ἀντειπόντος κατὰ τὸ στασιωτικὸν ὅτι οὐκ ἐπέξεισιν οὐδὲ δέοιτο πολεμεῖν, καὶ ὡς ἀντεῖπεν ἐπισπασθέντος τε τῇ χειρὶ ὑπ’ αὐτοῦ καὶ θορυβηθέντος, ὁ δῆμος εὐθὺς ἀναλαβὼν τὰ ὅπλα περιοργὴς ἐχώρει ἐπί τε Πελοποννησίους καὶ τοὺς τὰ ἐναντία σφίσι μετ’ αὐτῶν πράξαντας."/>
    <x v="11"/>
    <x v="0"/>
    <m/>
    <x v="0"/>
    <s v="3362"/>
    <b v="1"/>
    <m/>
  </r>
  <r>
    <x v="16"/>
    <s v="History (001)"/>
    <s v="5.37.4.3"/>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x v="11"/>
    <x v="0"/>
    <m/>
    <x v="0"/>
    <s v="3642"/>
    <b v="1"/>
    <m/>
  </r>
  <r>
    <x v="16"/>
    <s v="History (001)"/>
    <s v="6.13.2.4"/>
    <s v="καὶ τὸ λοιπὸν ξυμμάχους μὴ ποιεῖσθαι ὥσπερ εἰώθαμεν, οἷς κακῶς μὲν πράξασιν ἀμυνοῦμεν, ὠφελίας δ’ αὐτοὶ δεηθέντες οὐ τευξόμεθα."/>
    <x v="11"/>
    <x v="0"/>
    <m/>
    <x v="0"/>
    <s v="4156"/>
    <b v="1"/>
    <m/>
  </r>
  <r>
    <x v="16"/>
    <s v="History (001)"/>
    <s v="7.28.1.4"/>
    <s v="τῶν τε πάντων ὁμοίως ἐπακτῶν ἐδεῖτο ἡ πόλις, καὶ ἀντὶ τοῦ πόλις εἶναι φρούριον κατέστη."/>
    <x v="11"/>
    <x v="0"/>
    <m/>
    <x v="0"/>
    <s v="4938"/>
    <b v="1"/>
    <m/>
  </r>
  <r>
    <x v="16"/>
    <s v="History (001)"/>
    <s v="7.63.3.1"/>
    <s v="τοῖς δὲ ναύταις παραινῶ καὶ ἐν τῷ αὐτῷ τῷδε καὶ δέομαι μὴ ἐκπεπλῆχθαί τι ταῖς ξυμφοραῖς ἄγαν, τήν τε παρασκευὴν ἀπὸ τῶν καταστρωμάτων βελτίω νῦν ἔχοντας καὶ τὰς ναῦς πλείους, ἐκείνην τε τὴν ἡδονὴν ἐνθυμεῖσθαι ὡς ἀξία ἐστὶ διασώσασθαι, οἳ τέως Ἀθηναῖοι νομιζόμενοι καὶ μὴ ὄντες ἡμῶν τῆς τε φωνῆς τῇ ἐπιστήμῃ καὶ τῶν τρόπων τῇ μιμήσει ἐθαυμάζεσθε κατὰ τὴν Ἑλλάδα, καὶ τῆς ἀρχῆς τῆς ἡμετέρας οὐκ ἔλασσον κατὰ τὸ ὠφελεῖσθαι ἔς τε τὸ φοβερὸν τοῖς ὑπηκόοις καὶ τὸ μὴ ἀδικεῖσθαι πολὺ πλέον μετείχετε."/>
    <x v="11"/>
    <x v="1"/>
    <s v="CHECAR"/>
    <x v="1"/>
    <s v="5182"/>
    <b v="1"/>
    <m/>
  </r>
  <r>
    <x v="16"/>
    <s v="History (001)"/>
    <s v="8.43.4.1"/>
    <s v="ἑτέρας οὖν ἐκέλευε βελτίους σπένδεσθαι, ἢ ταύταις γε οὐ χρήσεσθαι, οὐδὲ τῆς τροφῆς ἐπὶ τούτοις δεῖσθαι οὐδέν."/>
    <x v="11"/>
    <x v="0"/>
    <m/>
    <x v="0"/>
    <s v="5637"/>
    <b v="1"/>
    <m/>
  </r>
  <r>
    <x v="16"/>
    <s v="History (001)"/>
    <s v="8.48.3.4"/>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x v="11"/>
    <x v="0"/>
    <m/>
    <x v="0"/>
    <s v="5669"/>
    <b v="1"/>
    <m/>
  </r>
  <r>
    <x v="16"/>
    <s v="History (001)"/>
    <s v="1.25.4.1"/>
    <s v="οὔτε γὰρ ἐν πανηγύρεσι ταῖς κοιναῖς διδόντες γέρα τὰ νομιζόμενα οὔτε Κορινθίῳ ἀνδρὶ προκαταρχόμενοι τῶν ἱερῶν ὥσπερ αἱ ἄλλαι ἀποικίαι, περιφρονοῦντες δὲ αὐτοὺς καὶ χρημάτων δυνάμει ὄντες κατ’ ἐκεῖνον τὸν χρόνον ὁμοῖα τοῖς Ἑλλήνων πλουσιωτάτοις καὶ τῇ ἐς πόλεμον παρασκευῇ δυνατώτεροι, ναυτικῷ δὲ καὶ πολὺ προύχειν ἔστιν ὅτε ἐπαιρόμενοι καὶ κατὰ τὴν Φαιάκων προενοίκησιν τῆς Κερκύρας κλέος ἐχόντων τὰ περὶ τὰς ναῦς (ᾗ καὶ μᾶλλον ἐξηρτύοντο τὸ ναυτικὸν καὶ ἦσαν οὐκ ἀδύνατοι·"/>
    <x v="12"/>
    <x v="3"/>
    <m/>
    <x v="0"/>
    <s v="152"/>
    <b v="1"/>
    <m/>
  </r>
  <r>
    <x v="16"/>
    <s v="History (001)"/>
    <s v="1.28.2.1"/>
    <s v="εἰ δέ τι ἀντιποιοῦνται, δίκας ἤθελον δοῦναι ἐν Πελοποννήσῳ παρὰ πόλεσιν αἷς ἂν ἀμφότεροι ξυμβῶσιν·"/>
    <x v="12"/>
    <x v="3"/>
    <m/>
    <x v="0"/>
    <s v="169"/>
    <b v="1"/>
    <m/>
  </r>
  <r>
    <x v="16"/>
    <s v="History (001)"/>
    <s v="1.33.2.2"/>
    <s v="τίς εὐπραξία σπανιωτέρα ἢ τίς τοῖς πολεμίοις λυπηροτέρα, εἰ ἣν ὑμεῖς ἂν πρὸ πολλῶν χρημάτων καὶ χάριτος ἐτιμήσασθε δύναμιν ὑμῖν προσγενέσθαι, αὕτη πάρεστιν αὐτεπάγγελτος ἄνευ κινδύνων καὶ δαπάνης διδοῦσα ἑαυτήν, καὶ προσέτι φέρουσα ἐς μὲν τοὺς πολλοὺς ἀρετήν, οἷς δὲ ἐπαμυνεῖτε χάριν, ὑμῖν δ’ αὐτοῖς ἰσχύν·"/>
    <x v="12"/>
    <x v="3"/>
    <m/>
    <x v="0"/>
    <s v="204"/>
    <b v="1"/>
    <m/>
  </r>
  <r>
    <x v="16"/>
    <s v="History (001)"/>
    <s v="1.33.4.1"/>
    <s v="ἡμέτερον δέ γ’ αὖ ἔργον προτερῆσαι, τῶν μὲν διδόντων, ὑμῶν δὲ δεξαμένων τὴν ξυμμαχίαν, καὶ προεπιβουλεύειν αὐτοῖς μᾶλλον ἢ ἀντεπιβουλεύειν."/>
    <x v="12"/>
    <x v="3"/>
    <m/>
    <x v="0"/>
    <s v="207"/>
    <b v="1"/>
    <m/>
  </r>
  <r>
    <x v="16"/>
    <s v="History (001)"/>
    <s v="1.37.5.1"/>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x v="12"/>
    <x v="0"/>
    <s v="DUPLICADO"/>
    <x v="0"/>
    <s v="234"/>
    <b v="1"/>
    <m/>
  </r>
  <r>
    <x v="16"/>
    <s v="History (001)"/>
    <s v="1.42.2.1"/>
    <s v="τό τε γὰρ ξυμφέρον ἐν ᾧ ἄν τις ἐλάχιστα ἁμαρτάνῃ μάλιστα ἕπεται, καὶ τὸ μέλλον τοῦ πολέμου ᾧ φοβοῦντες ὑμᾶς Κερκυραῖοι κελεύουσιν ἀδικεῖν ἐν ἀφανεῖ ἔτι κεῖται, καὶ οὐκ ἄξιον ἐπαρθέντας αὐτῷ φανερὰν ἔχθραν ἤδη καὶ οὐ μέλλουσαν πρὸς Κορινθίους κτήσασθαι, τῆς δὲ ὑπαρχούσης πρότερον διὰ Μεγαρέας ὑποψίας σῶφρον ὑφελεῖν μᾶλλον (ἡ γὰρ τελευταία χάρις καιρὸν ἔχουσα, κἂν ἐλάσσων ᾖ, δύναται μεῖζον ἔγκλημα λῦσαι), μηδ’ ὅτι ναυτικοῦ ξυμμαχίαν μεγάλην διδόασι, τούτῳ ἐφέλκεσθαι·"/>
    <x v="12"/>
    <x v="3"/>
    <m/>
    <x v="0"/>
    <s v="259"/>
    <b v="1"/>
    <m/>
  </r>
  <r>
    <x v="16"/>
    <s v="History (001)"/>
    <s v="1.56.1.1"/>
    <s v="τῶν γὰρ Κορινθίων πρασσόντων ὅπως τιμωρήσονται αὐτούς, ὑποτοπήσαντες τὴν ἔχθραν αὐτῶν οἱ Ἀθηναῖοι Ποτειδεάτας, οἳ οἰκοῦσιν ἐπὶ τῷ ἰσθμῷ τῆς Παλλήνης, Κορινθίων ἀποίκους, ἑαυτῶν δὲ ξυμμάχους φόρου ὑποτελεῖς, ἐκέλευον τὸ ἐς Παλλήνην τεῖχος καθελεῖν καὶ ὁμήρους δοῦναι, τούς τε ἐπιδημιουργοὺς ἐκπέμπειν καὶ τὸ λοιπὸν μὴ δέχεσθαι οὓς κατὰ ἔτος ἕκαστον Κορίνθιοι ἔπεμπον, δείσαντες μὴ ἀποστῶσιν ὑπό τε Περδίκκου πειθόμενοι καὶ Κορινθίων, τούς τε ἄλλους τοὺς ἐπὶ Θρᾴκης ξυναποστήσωσι ξυμμάχους."/>
    <x v="12"/>
    <x v="3"/>
    <m/>
    <x v="0"/>
    <s v="343"/>
    <b v="1"/>
    <m/>
  </r>
  <r>
    <x v="16"/>
    <s v="History (001)"/>
    <s v="1.58.2.4"/>
    <s v="τοῖς τ’ ἐκλιποῦσι τούτοις τῆς ἑαυτοῦ γῆς τῆς Μυγδονίας περὶ τὴν Βόλβην λίμνην ἔδωκε νέμεσθαι, ἕως ἂν ὁ πρὸς Ἀθηναίους πόλεμος ᾖ."/>
    <x v="12"/>
    <x v="3"/>
    <m/>
    <x v="0"/>
    <s v="352"/>
    <b v="1"/>
    <m/>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x v="12"/>
    <x v="3"/>
    <m/>
    <x v="0"/>
    <s v="473"/>
    <b v="1"/>
    <m/>
  </r>
  <r>
    <x v="16"/>
    <s v="History (001)"/>
    <s v="1.117.3.1"/>
    <s v="καὶ ναυμαχίαν μέν τινα βραχεῖαν ἐποιήσαντο οἱ Σάμιοι, ἀδύνατοι δὲ ὄντες ἀντίσχειν ἐξεπολιορκήθησαν ἐνάτῳ μηνὶ καὶ προσεχώρησαν ὁμολογίᾳ, τεῖχός τε καθελόντες καὶ ὁμήρους δόντες καὶ ναῦς παραδόντες καὶ χρήματα τὰ ἀναλωθέντα ταξάμενοι κατὰ χρόνους ἀποδοῦναι."/>
    <x v="12"/>
    <x v="3"/>
    <m/>
    <x v="0"/>
    <s v="730"/>
    <b v="1"/>
    <m/>
  </r>
  <r>
    <x v="16"/>
    <s v="History (001)"/>
    <s v="1.120.2.3"/>
    <s v="τοὺς δὲ τὴν μεσόγειαν μᾶλλον καὶ μὴ ἐν πόρῳ κατῳκημένους εἰδέναι χρὴ ὅτι, τοῖς κάτω ἢν μὴ ἀμύνωσι, χαλεπωτέραν ἕξουσι τὴν κατακομιδὴν τῶν ὡραίων καὶ πάλιν ἀντίληψιν ὧν ἡ θάλασσα τῇ ἠπείρῳ δίδωσι, καὶ τῶν νῦν λεγομένων μὴ κακοὺς κριτὰς ὡς μὴ προσηκόντων εἶναι, προσδέχεσθαι δέ ποτε, εἰ τὰ κάτω πρόοιντο, κἂν μέχρι σφῶν τὸ δεινὸν προελθεῖν, καὶ περὶ αὑτῶν οὐχ ἧσσον νῦν βουλεύεσθαι."/>
    <x v="12"/>
    <x v="3"/>
    <m/>
    <x v="0"/>
    <s v="743"/>
    <b v="1"/>
    <m/>
  </r>
  <r>
    <x v="16"/>
    <s v="History (001)"/>
    <s v="1.133.1.1"/>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x v="12"/>
    <x v="3"/>
    <m/>
    <x v="0"/>
    <s v="836"/>
    <b v="1"/>
    <m/>
  </r>
  <r>
    <x v="16"/>
    <s v="History (001)"/>
    <s v="1.138.2.1"/>
    <s v="ἀφικόμενος δὲ μετὰ τὸν ἐνιαυτὸν γίγνεται παρ’ αὐτῷ μέγας καὶ ὅσος οὐδείς πω Ἑλλήνων διά τε τὴν προϋπάρχουσαν ἀξίωσιν καὶ τοῦ Ἑλληνικοῦ ἐλπίδα, ἣν ὑπετίθει αὐτῷ δουλώσειν, μάλιστα δὲ ἀπὸ τοῦ πεῖραν διδοὺς ξυνετὸς φαίνεσθαι."/>
    <x v="12"/>
    <x v="3"/>
    <m/>
    <x v="0"/>
    <s v="869"/>
    <b v="1"/>
    <m/>
  </r>
  <r>
    <x v="16"/>
    <s v="History (001)"/>
    <s v="1.138.5.2"/>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x v="12"/>
    <x v="3"/>
    <m/>
    <x v="0"/>
    <s v="878"/>
    <b v="1"/>
    <m/>
  </r>
  <r>
    <x v="16"/>
    <s v="History (001)"/>
    <s v="1.140.2.2"/>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x v="12"/>
    <x v="3"/>
    <m/>
    <x v="0"/>
    <s v="892"/>
    <b v="1"/>
    <m/>
  </r>
  <r>
    <x v="16"/>
    <s v="History (001)"/>
    <s v="2.27.2.2"/>
    <s v="ἐκπεσοῦσι δὲ τοῖς Αἰγινήταις οἱ Λακεδαιμόνιοι ἔδοσαν Θυρέαν οἰκεῖν καὶ τὴν γῆν νέμεσθαι, κατά τε τὸ Ἀθηναίων διάφορον καὶ ὅτι σφῶν εὐεργέται ἦσαν ὑπὸ τὸν σεισμὸν καὶ τῶν Εἱλώτων τὴν ἐπανάστασιν."/>
    <x v="12"/>
    <x v="3"/>
    <m/>
    <x v="0"/>
    <s v="1137"/>
    <b v="1"/>
    <m/>
  </r>
  <r>
    <x v="16"/>
    <s v="History (001)"/>
    <s v="2.36.1.1"/>
    <s v="δίκαιον γὰρ αὐτοῖς καὶ πρέπον δὲ ἅμα ἐν τῷ τοιῷδε τὴν τιμὴν ταύτην τῆς μνήμης δίδοσθαι."/>
    <x v="12"/>
    <x v="3"/>
    <m/>
    <x v="0"/>
    <s v="1192"/>
    <b v="1"/>
    <m/>
  </r>
  <r>
    <x v="16"/>
    <s v="History (001)"/>
    <s v="2.40.4.3"/>
    <s v="βεβαιότερος δὲ ὁ δράσας τὴν χάριν ὥστε ὀφειλομένην δι’ εὐνοίας ᾧ δέδωκε σῴζειν·"/>
    <x v="12"/>
    <x v="3"/>
    <m/>
    <x v="0"/>
    <s v="1223"/>
    <b v="1"/>
    <m/>
  </r>
  <r>
    <x v="16"/>
    <s v="History (001)"/>
    <s v="2.97.4.1"/>
    <s v="κατεστήσαντο γὰρ τοὐναντίον τῆς Περσῶν βασιλείας τὸν νόμον, ὄντα μὲν καὶ τοῖς ἄλλοις Θρᾳξί, λαμβάνειν μᾶλλον ἢ διδόναι (καὶ αἴσχιον ἦν αἰτηθέντα μὴ δοῦναι ἢ αἰτήσαντα μὴ τυχεῖν), ὅμως δὲ κατὰ τὸ δύνασθαι ἐπὶ πλέον αὐτῷ ἐχρήσαντο·"/>
    <x v="12"/>
    <x v="3"/>
    <m/>
    <x v="0"/>
    <s v="1690"/>
    <b v="1"/>
    <m/>
  </r>
  <r>
    <x v="16"/>
    <s v="History (001)"/>
    <s v="2.101.5.6"/>
    <s v="τὸν δὲ Σεύθην κρύφα Περδίκκας ὑποσχόμενος ἀδελφὴν ἑαυτοῦ δώσειν καὶ χρήματα ἐπ’ αὐτῇ προσποιεῖται."/>
    <x v="12"/>
    <x v="3"/>
    <m/>
    <x v="0"/>
    <s v="1727"/>
    <b v="1"/>
    <m/>
  </r>
  <r>
    <x v="16"/>
    <s v="History (001)"/>
    <s v="3.14.1.1"/>
    <s v="αἰσχυνθέντες οὖν τάς τε τῶν Ἑλλήνων ἐς ὑμᾶς ἐλπίδας καὶ Δία τὸν Ὀλύμπιον, ἐν οὗ τῷ ἱερῷ ἴσα καὶ ἱκέται ἐσμέν, ἐπαμύνατε Μυτιληναίοις ξύμμαχοι γενόμενοι, καὶ μὴ προῆσθε ἡμᾶς ἴδιον μὲν τὸν κίνδυνον τῶν σωμάτων παραβαλλομένους, κοινὴν δὲ τὴν ἐκ τοῦ κατορθῶσαι ὠφελίαν ἅπασι δώσοντας, ἔτι δὲ κοινοτέραν τὴν βλάβην, εἰ μὴ πεισθέντων ὑμῶν σφαλησόμεθα."/>
    <x v="12"/>
    <x v="3"/>
    <m/>
    <x v="0"/>
    <s v="1832"/>
    <b v="1"/>
    <m/>
  </r>
  <r>
    <x v="16"/>
    <s v="History (001)"/>
    <s v="3.22.3.7"/>
    <s v="ἔπειτα ψιλοὶ ἄλλοι μετὰ τούτους ξὺν δορατίοις ἐχώρουν, οἷς ἕτεροι κατόπιν τὰς ἀσπίδας ἔφερον, ὅπως ἐκεῖνοι ῥᾷον προσβαίνοιεν, καὶ ἔμελλον δώσειν ὁπότε πρὸς τοῖς πολεμίοις εἶεν."/>
    <x v="12"/>
    <x v="3"/>
    <m/>
    <x v="0"/>
    <s v="1877"/>
    <b v="1"/>
    <m/>
  </r>
  <r>
    <x v="16"/>
    <s v="History (001)"/>
    <s v="3.58.1.1"/>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x v="12"/>
    <x v="3"/>
    <m/>
    <x v="0"/>
    <s v="2127"/>
    <b v="1"/>
    <m/>
  </r>
  <r>
    <x v="16"/>
    <s v="History (001)"/>
    <s v="3.60.1.1"/>
    <s v="οἱ δὲ Θηβαῖοι δείσαντες πρὸς τὸν λόγον αὐτῶν μὴ οἱ Λακεδαιμόνιοί τι ἐνδῶσι, παρελθόντες ἔφασαν καὶ αὐτοὶ βούλεσθαι εἰπεῖν, ἐπειδὴ καὶ ἐκείνοις παρὰ γνώμην τὴν αὑτῶν μακρότερος λόγος ἐδόθη τῆς πρὸς τὸ ἐρώτημα ἀποκρίσεως."/>
    <x v="12"/>
    <x v="3"/>
    <m/>
    <x v="0"/>
    <s v="2143"/>
    <b v="1"/>
    <m/>
  </r>
  <r>
    <x v="16"/>
    <s v="History (001)"/>
    <s v="3.68.3.1"/>
    <s v="τὴν δὲ πόλιν ἐνιαυτὸν μέν τινα Θηβαῖοι Μεγαρέων ἀνδράσι κατὰ στάσιν ἐκπεπτωκόσι καὶ ὅσοι τὰ σφέτερα φρονοῦντες Πλαταιῶν περιῆσαν ἔδοσαν ἐνοικεῖν·"/>
    <x v="12"/>
    <x v="3"/>
    <m/>
    <x v="0"/>
    <s v="2204"/>
    <b v="1"/>
    <m/>
  </r>
  <r>
    <x v="16"/>
    <s v="History (001)"/>
    <s v="3.101.2.2"/>
    <s v="καὶ αὐτοὶ πρῶτοι δόντες ὁμήρους καὶ τοὺς ἄλλους ἔπεισαν δοῦναι φοβουμένους τὸν ἐπιόντα στρατόν, πρῶτον μὲν οὖν τοὺς ὁμόρους αὐτοῖς Μυονέας (ταύτῃ γὰρ δυσεσβολώτατος ἡ Λοκρίς) ἔπειτα Ἰπνέας καὶ Μεσσαπίους καὶ Τριταιέας καὶ Χαλαίους καὶ Τολοφωνίους καὶ Ἡσσίους καὶ Οἰανθέας."/>
    <x v="12"/>
    <x v="3"/>
    <m/>
    <x v="0"/>
    <s v="2412"/>
    <b v="1"/>
    <m/>
  </r>
  <r>
    <x v="16"/>
    <s v="History (001)"/>
    <s v="4.19.1.1"/>
    <s v="Λακεδαιμόνιοι δὲ ὑμᾶς προκαλοῦνται ἐς σπονδὰς καὶ διάλυσιν πολέμου, διδόντες μὲν εἰρήνην καὶ ξυμμαχίαν καὶ ἄλλην φιλίαν πολλὴν καὶ οἰκειότητα ἐς ἀλλήλους ὑπάρχειν, ἀνταιτοῦντες δὲ τοὺς ἐκ τῆς νήσου ἄνδρας, καὶ ἄμεινον ἡγούμενοι ἀμφοτέροις μὴ διακινδυνεύεσθαι, εἴτε βίᾳ διαφύγοιεν παρατυχούσης τινὸς σωτηρίας εἴτε καὶ ἐκπολιορκηθέντες μᾶλλον ἂν χειρωθεῖεν."/>
    <x v="12"/>
    <x v="3"/>
    <m/>
    <x v="0"/>
    <s v="2648"/>
    <b v="1"/>
    <m/>
  </r>
  <r>
    <x v="16"/>
    <s v="History (001)"/>
    <s v="4.21.1.1"/>
    <s v="οἱ μὲν οὖν Λακεδαιμόνιοι τοσαῦτα εἶπον, νομίζοντες τοὺς Ἀθηναίους ἐν τῷ πρὶν χρόνῳ σπονδῶν μὲν ἐπιθυμεῖν, σφῶν δὲ ἐναντιουμένων κωλύεσθαι, διδομένης δὲ εἰρήνης ἀσμένους δέξεσθαί τε καὶ τοὺς ἄνδρας ἀποδώσειν."/>
    <x v="12"/>
    <x v="3"/>
    <m/>
    <x v="0"/>
    <s v="2661"/>
    <b v="1"/>
    <m/>
  </r>
  <r>
    <x v="16"/>
    <s v="History (001)"/>
    <s v="4.36.1.3"/>
    <s v="εἰ δὲ βούλονται ἑαυτῷ δοῦναι τῶν τοξοτῶν μέρος τι καὶ τῶν ψιλῶν περιιέναι κατὰ νώτου αὐτοῖς ὁδῷ ᾗ ἂν αὐτὸς εὕρῃ, δοκεῖν βιάσεσθαι τὴν ἔφοδον."/>
    <x v="12"/>
    <x v="3"/>
    <m/>
    <x v="0"/>
    <s v="2770"/>
    <b v="1"/>
    <m/>
  </r>
  <r>
    <x v="16"/>
    <s v="History (001)"/>
    <s v="4.56.2.4"/>
    <s v="νεμόμενοι δὲ αὐτὴν ἔδοσαν Λακεδαιμόνιοι Αἰγινήταις ἐκπεσοῦσιν ἐνοικεῖν διά τε τὰς ὑπὸ τὸν σεισμὸν σφίσι γενομένας καὶ τῶν Εἱλώτων τὴν ἐπανάστασιν εὐεργεσίας καὶ ὅτι Ἀθηναίων ὑπακούοντες ὅμως πρὸς τὴν ἐκείνων γνώμην αἰεὶ ἕστασαν."/>
    <x v="12"/>
    <x v="3"/>
    <m/>
    <x v="0"/>
    <s v="2889"/>
    <b v="1"/>
    <m/>
  </r>
  <r>
    <x v="16"/>
    <s v="History (001)"/>
    <s v="4.108.4.1"/>
    <s v="καὶ γὰρ καὶ ἄδεια ἐφαίνετο αὐτοῖς, ἐψευσμένοις μὲν τῆς Ἀθηναίων δυνάμεως ἐπὶ τοσοῦτον ὅση ὕστερον διεφάνη, τὸ δὲ πλέον βουλήσει κρίνοντες ἀσαφεῖ ἢ προνοίᾳ ἀσφαλεῖ, εἰωθότες οἱ ἄνθρωποι οὗ μὲν ἐπιθυμοῦσιν ἐλπίδι ἀπερισκέπτῳ διδόναι, ὃ δὲ μὴ προσίενται λογισμῷ αὐτοκράτορι διωθεῖσθαι."/>
    <x v="12"/>
    <x v="3"/>
    <m/>
    <x v="0"/>
    <s v="3207"/>
    <b v="1"/>
    <m/>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x v="12"/>
    <x v="3"/>
    <m/>
    <x v="0"/>
    <s v="3250"/>
    <b v="1"/>
    <m/>
  </r>
  <r>
    <x v="16"/>
    <s v="History (001)"/>
    <s v="4.118.8.1"/>
    <s v="δίκας τε διδόναι ὑμᾶς τε ἡμῖν καὶ ἡμᾶς ὑμῖν κατὰ τὰ πάτρια, τὰ ἀμφίλογα δίκῃ διαλύοντας ἄνευ πολέμου."/>
    <x v="12"/>
    <x v="3"/>
    <m/>
    <x v="0"/>
    <s v="3266"/>
    <b v="1"/>
    <m/>
  </r>
  <r>
    <x v="16"/>
    <s v="History (001)"/>
    <s v="5.10.4.1"/>
    <s v="ὡς δ’ αὐτῷ ἐδόκει σχολὴ γίγνεσθαι, αὐτὸς ἐπιστρέψας τὸ δεξιὸν καὶ τὰ γυμνὰ πρὸς τοὺς πολεμίους δοὺς ἀπῆγε τὴν στρατιάν."/>
    <x v="12"/>
    <x v="3"/>
    <m/>
    <x v="0"/>
    <s v="3457"/>
    <b v="1"/>
    <m/>
  </r>
  <r>
    <x v="16"/>
    <s v="History (001)"/>
    <s v="5.11.1.3"/>
    <s v="καὶ τὸ λοιπὸν οἱ Ἀμφιπολῖται, περιείρξαντες αὐτοῦ τὸ μνημεῖον, ὡς ἥρωί τε ἐντέμνουσι καὶ τιμὰς δεδώκασιν ἀγῶνας καὶ ἐτησίους θυσίας, καὶ τὴν ἀποικίαν ὡς οἰκιστῇ προσέθεσαν, καταβαλόντες τὰ Ἁγνώνεια οἰκοδομήματα καὶ ἀφανίσαντες εἴ τι μνημόσυνόν που ἔμελλεν αὐτοῦ τῆς οἰκίσεως περιέσεσθαι, νομίσαντες τὸν μὲν Βρασίδαν σωτῆρά τε σφῶν γεγενῆσθαι καὶ ἐν τῷ παρόντι ἅμα τὴν τῶν Λακεδαιμονίων ξυμμαχίαν φόβῳ τῶν Ἀθηναίων θεραπεύοντες, τὸν δὲ Ἅγνωνα κατὰ τὸ πολέμιον τῶν Ἀθηναίων οὐκ ἂν ὁμοίως σφίσι ξυμφόρως οὐδ’ ἂν ἡδέως τὰς τιμὰς ἔχειν."/>
    <x v="12"/>
    <x v="3"/>
    <m/>
    <x v="0"/>
    <s v="3472"/>
    <b v="1"/>
    <m/>
  </r>
  <r>
    <x v="16"/>
    <s v="History (001)"/>
    <s v="5.27.2.1"/>
    <s v="καὶ οἱ μὲν ἄλλοι ἐπ’ οἴκου ἀπῆλθον, Κορίνθιοι δὲ ἐς Ἄργος τραπόμενοι πρῶτον λόγους ποιοῦνται πρός τινας τῶν ἐν τέλει ὄντων Ἀργείων ὡς χρή, ἐπειδὴ Λακεδαιμόνιοι οὐκ ἐπ’ ἀγαθῷ, ἀλλ’ ἐπὶ καταδουλώσει τῆς Πελοποννήσου σπονδὰς καὶ ξυμμαχίαν πρὸς Ἀθηναίους τοὺς πρὶν ἐχθίστους πεποίηνται, ὁρᾶν τοὺς Ἀργείους ὅπως σωθήσεται ἡ Πελοπόννησος καὶ ψηφίσασθαι τὴν βουλομένην πόλιν τῶν Ἑλλήνων, ἥτις αὐτόνομός τέ ἐστι καὶ δίκας ἴσας καὶ ὁμοίας δίδωσι, πρὸς Ἀργείους ξυμμαχίαν ποιεῖσθαι ὥστε τῇ ἀλλήλων ἐπιμαχεῖν, ἀποδεῖξαι δὲ ἄνδρας ὀλίγους ἀρχὴν αὐτοκράτορας καὶ μὴ πρὸς τὸν δῆμον τοὺς λόγους εἶναι, τοῦ μὴ καταφανεῖς γίγνεσθαι τοὺς μὴ πείσαντας τὸ πλῆθος·"/>
    <x v="12"/>
    <x v="3"/>
    <m/>
    <x v="0"/>
    <s v="3568"/>
    <b v="1"/>
    <m/>
  </r>
  <r>
    <x v="16"/>
    <s v="History (001)"/>
    <s v="5.32.1.1"/>
    <s v="περὶ δὲ τοὺς αὐτοὺς χρόνους τοῦ θέρους τούτου Σκιωναίους μὲν Ἀθηναῖοι ἐκπολιορκήσαντες ἀπέκτειναν τοὺς ἡβῶντας, παῖδας δὲ καὶ γυναῖκας ἠνδραπόδισαν, καὶ τὴν γῆν Πλαταιεῦσιν ἔδοσαν νέμεσθαι, Δηλίους δὲ κατήγαγον πάλιν ἐς Δῆλον, ἐνθυμούμενοι τάς τε ἐν ταῖς μάχαις ξυμφορὰς καὶ τοῦ ἐν Δελφοῖς θεοῦ χρήσαντος."/>
    <x v="12"/>
    <x v="3"/>
    <m/>
    <x v="0"/>
    <s v="3602"/>
    <b v="1"/>
    <m/>
  </r>
  <r>
    <x v="16"/>
    <s v="History (001)"/>
    <s v="5.45.2.1"/>
    <s v="τοὺς Λακεδαιμονίους πείθει πίστιν αὐτοῖς δούς, ἢν μὴ ὁμολογήσωσιν ἐν τῷ δήμῳ αὐτοκράτορες ἥκειν, Πύλον τε αὐτοῖς ἀποδώσειν (πείσειν γὰρ αὐτὸς Ἀθηναίους, ὥσπερ καὶ νῦν ἀντιλέγειν) καὶ τἆλλα ξυναλλάξειν."/>
    <x v="12"/>
    <x v="3"/>
    <m/>
    <x v="0"/>
    <s v="3679"/>
    <b v="1"/>
    <m/>
  </r>
  <r>
    <x v="16"/>
    <s v="History (001)"/>
    <s v="5.47.6.4"/>
    <s v="ἢν δὲ πλέονα βούληται χρόνον τῇ στρατιᾷ χρῆσθαι, ἡ πόλις ἡ μεταπεμψαμένη διδότω σῖτον, τῷ μὲν ὁπλίτῃ καὶ ψιλῷ καὶ τοξότῃ τρεῖς ὀβολοὺς Αἰγιναίους τῆς ἡμέρας ἑκάστης, τῷ δ’ ἱππεῖ δραχμὴν Αἰγιναίαν."/>
    <x v="12"/>
    <x v="3"/>
    <m/>
    <x v="0"/>
    <s v="3703"/>
    <b v="1"/>
    <m/>
  </r>
  <r>
    <x v="16"/>
    <s v="History (001)"/>
    <s v="5.59.5.5"/>
    <s v="ἑτοίμους γὰρ εἶναι Ἀργείους δίκας δοῦναι καὶ δέξασθαι ἴσας καὶ ὁμοίας, εἴ τι ἐπικαλοῦσιν Ἀργείοις Λακεδαιμόνιοι, καὶ τὸ λοιπὸν εἰρήνην ἄγειν σπονδὰς ποιησαμένους."/>
    <x v="12"/>
    <x v="3"/>
    <m/>
    <x v="0"/>
    <s v="3799"/>
    <b v="1"/>
    <m/>
  </r>
  <r>
    <x v="16"/>
    <s v="History (001)"/>
    <s v="5.61.5.1"/>
    <s v="οἱ δὲ Ὀρχομένιοι δείσαντες τήν τε τοῦ τείχους ἀσθένειαν καὶ τοῦ στρατοῦ τὸ πλῆθος καί, ὡς οὐδεὶς αὐτοῖς ἐβοήθει, μὴ προαπόλωνται, ξυνέβησαν ὥστε ξύμμαχοί τε εἶναι καὶ ὁμήρους σφῶν τε αὐτῶν δοῦναι Μαντινεῦσι καὶ οὓς κατέθεντο Λακεδαιμόνιοι παραδοῦναι."/>
    <x v="12"/>
    <x v="3"/>
    <m/>
    <x v="0"/>
    <s v="3816"/>
    <b v="1"/>
    <m/>
  </r>
  <r>
    <x v="16"/>
    <s v="History (001)"/>
    <s v="5.77.4.1"/>
    <s v="περὶ δὲ τῶ σιῶ σύματος, αἰ μὲν λῆν, τοῖς Ἐπιδαυρίοις ὅρκον δόμεν, αἰ δέ, αὐτὼς ὀμόσαι."/>
    <x v="12"/>
    <x v="3"/>
    <m/>
    <x v="0"/>
    <s v="3915"/>
    <b v="1"/>
    <m/>
  </r>
  <r>
    <x v="16"/>
    <s v="History (001)"/>
    <s v="6.29.1.1"/>
    <s v="ὁ δ’ ἔν τε τῷ παρόντι πρὸς τὰ μηνύματα ἀπελογεῖτο καὶ ἑτοῖμος ἦν πρὶν ἐκπλεῖν κρίνεσθαι, εἴ τι τούτων εἰργασμένος ἦν (ἤδη γὰρ καὶ τὰ τῆς παρασκευῆς ἐπεπόριστο), καὶ εἰ μὲν τούτων τι εἴργαστο, δίκην δοῦναι, εἰ δ’ ἀπολυθείη, ἄρχειν."/>
    <x v="12"/>
    <x v="3"/>
    <m/>
    <x v="0"/>
    <s v="4239"/>
    <b v="1"/>
    <m/>
  </r>
  <r>
    <x v="16"/>
    <s v="History (001)"/>
    <s v="6.31.3.1"/>
    <s v="ἀλλὰ ἐπί τε βραχεῖ πλῷ ὡρμήθησαν καὶ παρασκευῇ φαύλῃ, οὗτος δὲ ὁ στόλος ὡς χρόνιός τε ἐσόμενος καὶ κατ’ ἀμφότερα, οὗ ἂν δέῃ, καὶ ναυσὶ καὶ πεζῷ ἅμα ἐξαρτυθείς, τὸ μὲν ναυτικὸν μεγάλαις δαπάναις τῶν τε τριηράρχων καὶ τῆς πόλεως ἐκπονηθέν, τοῦ μὲν δημοσίου δραχμὴν τῆς ἡμέρας τῷ ναύτῃ ἑκάστῳ διδόντος καὶ ναῦς παρασχόντος κενὰς ἑξήκοντα μὲν ταχείας, τεσσαράκοντα δὲ ὁπλιταγωγοὺς καὶ ὑπηρεσίας ταύταις τὰς κρατίστας, τῶν δὲ τριηράρχων ἐπιφοράς τε πρὸς τῷ ἐκ δημοσίου μισθῷ διδόντων τοῖς θρανίταις τῶν ναυτῶν καὶ ταῖς ὑπηρεσίαις καὶ τἆλλα σημείοις καὶ κατασκευαῖς πολυτελέσι χρησαμένων, καὶ ἐς τὰ μακρότατα προθυμηθέντος ἑνὸς ἑκάστου ὅπως αὐτῷ τινὶ εὐπρεπείᾳ τε ἡ ναῦς μάλιστα προέξει καὶ τῷ ταχυναυτεῖν, τὸ δὲ πεζὸν καταλόγοις τε χρηστοῖς ἐκκριθὲν καὶ ὅπλων καὶ τῶν περὶ τὸ σῶμα σκευῶν μεγάλῃ σπουδῇ πρὸς ἀλλήλους ἁμιλληθέν."/>
    <x v="12"/>
    <x v="3"/>
    <m/>
    <x v="0"/>
    <s v="4253"/>
    <b v="1"/>
    <m/>
  </r>
  <r>
    <x v="16"/>
    <s v="History (001)"/>
    <s v="6.47.1.1"/>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x v="12"/>
    <x v="3"/>
    <m/>
    <x v="0"/>
    <s v="4358"/>
    <b v="1"/>
    <m/>
  </r>
  <r>
    <x v="16"/>
    <s v="History (001)"/>
    <s v="6.59.3.1"/>
    <s v="Ἱππόκλου γοῦν τοῦ Λαμψακηνοῦ τυράννου Αἰαντίδῃ τῷ παιδὶ θυγατέρα ἑαυτοῦ μετὰ ταῦτα Ἀρχεδίκην Ἀθηναῖος ὢν Λαμψακηνῷ ἔδωκεν, αἰσθανόμενος αὐτοὺς μέγα παρὰ βασιλεῖ Δαρείῳ δύνασθαι."/>
    <x v="12"/>
    <x v="3"/>
    <m/>
    <x v="0"/>
    <s v="4426"/>
    <b v="1"/>
    <m/>
  </r>
  <r>
    <x v="16"/>
    <s v="History (001)"/>
    <s v="6.62.1.1"/>
    <s v="μετὰ δὲ ταῦτα οἱ λοιποὶ τῶν Ἀθηναίων στρατηγοὶ ἐν τῇ Σικελίᾳ, δύο μέρη ποιήσαντες τοῦ στρατεύματος καὶ λαχὼν ἑκάτερος, ἔπλεον ξύμπαντι ἐπὶ Σελινοῦντος καὶ Ἐγέστης, βουλόμενοι μὲν εἰδέναι τὰ χρήματα εἰ δώσουσιν οἱ Ἐγεσταῖοι, κατασκέψασθαι δὲ καὶ τῶν Σελινουντίων τὰ πράγματα καὶ τὰ διάφορα μαθεῖν τὰ πρὸς Ἐγεσταίους."/>
    <x v="12"/>
    <x v="3"/>
    <m/>
    <x v="0"/>
    <s v="4453"/>
    <b v="1"/>
    <m/>
  </r>
  <r>
    <x v="16"/>
    <s v="History (001)"/>
    <s v="7.18.2.5"/>
    <s v="ἐν γὰρ τῷ προτέρῳ πολέμῳ σφέτερον τὸ παρανόμημα μᾶλλον γενέσθαι, ὅτι τε ἐς Πλάταιαν ἦλθον Θηβαῖοι ἐν σπονδαῖς, καὶ εἰρημένον ἐν ταῖς πρότερον ξυνθήκαις ὅπλα μὴ ἐπιφέρειν, ἢν δίκας ἐθέλωσι διδόναι, αὐτοὶ οὐχ ὑπήκουον ἐς δίκας προκαλουμένων τῶν Ἀθηναίων."/>
    <x v="12"/>
    <x v="3"/>
    <m/>
    <x v="0"/>
    <s v="4860"/>
    <b v="1"/>
    <m/>
  </r>
  <r>
    <x v="16"/>
    <s v="History (001)"/>
    <s v="7.48.5.5"/>
    <s v="δισχίλιά τε γὰρ τάλαντα ἤδη ἀνηλωκέναι καὶ ἔτι πολλὰ προσοφείλειν, ἤν τε καὶ ὁτιοῦν ἐκλίπωσι τῆς νῦν παρασκευῆς τῷ μὴ διδόναι τροφήν, φθερεῖσθαι αὐτῶν τὰ πράγματα, ἐπικουρικὰ μᾶλλον ἢ δι’ ἀνάγκης ὥσπερ τὰ σφέτερα ὄντα."/>
    <x v="12"/>
    <x v="3"/>
    <m/>
    <x v="0"/>
    <s v="5093"/>
    <b v="1"/>
    <m/>
  </r>
  <r>
    <x v="16"/>
    <s v="History (001)"/>
    <s v="7.87.1.2"/>
    <s v="ἐν γὰρ κοίλῳ χωρίῳ ὄντας καὶ ὀλίγῳ πολλοὺς οἵ τε ἥλιοι τὸ πρῶτον καὶ τὸ πνῖγος ἔτι ἐλύπει διὰ τὸ ἀστέγαστον καὶ αἱ νύκτες ἐπιγιγνόμεναι τοὐναντίον μετοπωριναὶ καὶ ψυχραὶ τῇ μεταβολῇ ἐς ἀσθένειαν ἐνεωτέριζον, πάντα τε ποιούντων αὐτῶν διὰ στενοχωρίαν ἐν τῷ αὐτῷ καὶ προσέτι τῶν νεκρῶν ὁμοῦ ἐπ’ ἀλλήλοις ξυννενημένων, οἳ ἔκ τε τῶν τραυμάτων καὶ διὰ τὴν μεταβολὴν καὶ τὸ τοιοῦτον ἀπέθνῃσκον, καὶ ὀσμαὶ ἦσαν οὐκ ἀνεκτοί, καὶ λιμῷ ἅμα καὶ δίψῃ ἐπιέζοντο (ἐδίδοσαν γὰρ αὐτῶν ἑκάστῳ ἐπὶ ὀκτὼ μῆνας κοτύλην ὕδατος καὶ δύο κοτύλας σίτου), ἄλλα τε ὅσα εἰκὸς ἐν τῷ τοιούτῳ χωρίῳ ἐμπεπτωκότας κακοπαθῆσαι, οὐδὲν ὅτι οὐκ ἐπεγένετο αὐτοῖς·"/>
    <x v="12"/>
    <x v="3"/>
    <m/>
    <x v="0"/>
    <s v="5369"/>
    <b v="1"/>
    <m/>
  </r>
  <r>
    <x v="16"/>
    <s v="History (001)"/>
    <s v="8.3.1.1"/>
    <s v="εὐθὺς οὖν Ἆγις μὲν ὁ βασιλεὺς αὐτῶν ἐν τῷ χειμῶνι τούτῳ ὁρμηθεὶς στρατῷ τινὶ ἐκ Δεκελείας τά τε τῶν ξυμμάχων ἠργυρολόγησεν ἐς τὸ ναυτικὸν καὶ τραπόμενος ἐπὶ τοῦ Μηλιῶς κόλπου Οἰταίων τε κατὰ τὴν παλαιὰν ἔχθραν τῆς λείας τὴν πολλὴν ἀπολαβὼν χρήματα ἐπράξατο, καὶ Ἀχαιοὺς τοὺς Φθιώτας καὶ τοὺς ἄλλους τοὺς ταύτῃ Θεσσαλῶν ὑπηκόους μεμφομένων καὶ ἀκόντων τῶν Θεσσαλῶν ὁμήρους τέ τινας ἠνάγκασε δοῦναι καὶ χρήματα, καὶ κατέθετο τοὺς ὁμήρους ἐς Κόρινθον, ἔς τε τὴν ξυμμαχίαν ἐπειρᾶτο προσάγειν."/>
    <x v="12"/>
    <x v="3"/>
    <m/>
    <x v="0"/>
    <s v="5388"/>
    <b v="1"/>
    <m/>
  </r>
  <r>
    <x v="16"/>
    <s v="History (001)"/>
    <s v="8.5.2.1"/>
    <s v="καὶ ξυμπρασσόντων αὐτοῖς τῶν Βοιωτῶν ἀναπείθεται Ἆγις ὥστε Εὐβοίας μὲν πέρι ἐπισχεῖν, τοῖς δὲ Λεσβίοις παρεσκεύαζε τὴν ἀπόστασιν, Ἀλκαμένη τε ἁρμοστὴν διδούς, ὃς ἐς Εὔβοιαν πλεῖν ἔμελλε, καὶ δέκα μὲν Βοιωτοὶ ναῦς ὑπέσχοντο, δέκα δὲ Ἆγις."/>
    <x v="12"/>
    <x v="3"/>
    <m/>
    <x v="0"/>
    <s v="5396"/>
    <b v="1"/>
    <m/>
  </r>
  <r>
    <x v="16"/>
    <s v="History (001)"/>
    <s v="8.29.1.1"/>
    <s v="τοῦ δ’ ἐπιγιγνομένου χειμῶνος, ἐπειδὴ τὴν Ἴασον κατεστήσατο ὁ Τισσαφέρνης ἐς φυλακήν, παρῆλθεν ἐς τὴν Μίλητον, καὶ μηνὸς μὲν τροφήν, ὥσπερ ὑπέστη ἐν τῇ Λακεδαίμονι, ἐς δραχμὴν Ἀττικὴν ἑκάστῳ πάσαις ταῖς ναυσὶ διέδωκε, τοῦ δὲ λοιποῦ χρόνου ἐβούλετο τριώβολον διδόναι, ἕως ἂν βασιλέα ἐπέρηται·"/>
    <x v="12"/>
    <x v="3"/>
    <m/>
    <x v="0"/>
    <s v="5555"/>
    <b v="1"/>
    <m/>
  </r>
  <r>
    <x v="16"/>
    <s v="History (001)"/>
    <s v="8.45.1.1"/>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x v="12"/>
    <x v="3"/>
    <m/>
    <x v="0"/>
    <s v="5645"/>
    <b v="1"/>
    <m/>
  </r>
  <r>
    <x v="16"/>
    <s v="History (001)"/>
    <s v="8.45.3.1"/>
    <s v="καὶ τοὺς τριηράρχους καὶ τοὺς στρατηγοὺς τῶν πόλεων ἐδίδασκεν ὥστε δόντα χρήματα αὐτὸν πεῖσαι, ὥστε ξυγχωρῆσαι ταῦτα ἑαυτῷ πλὴν τῶν Συρακοσίων·"/>
    <x v="12"/>
    <x v="3"/>
    <m/>
    <x v="0"/>
    <s v="5646"/>
    <b v="1"/>
    <m/>
  </r>
  <r>
    <x v="16"/>
    <s v="History (001)"/>
    <s v="8.46.1.1"/>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x v="12"/>
    <x v="3"/>
    <m/>
    <x v="0"/>
    <s v="5651"/>
    <b v="1"/>
    <m/>
  </r>
  <r>
    <x v="16"/>
    <s v="History (001)"/>
    <s v="8.56.3.1"/>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x v="12"/>
    <x v="3"/>
    <m/>
    <x v="0"/>
    <s v="5713"/>
    <b v="1"/>
    <m/>
  </r>
  <r>
    <x v="16"/>
    <s v="History (001)"/>
    <s v="8.56.4.5"/>
    <s v="τε γὰρ πᾶσαν ἠξίου δίδοσθαι καὶ αὖθις νήσους τε τὰς ἐπικειμένας καὶ ἄλλα, οἷς οὐκ ἐναντιουμένων τῶν Ἀθηναίων τέλος ἐν τῇ τρίτῃ ἤδη ξυνόδῳ, δείσας μὴ πάνυ φωραθῇ ἀδύνατος ὤν, ναῦς ἠξίου ἐᾶν βασιλέα ποιεῖσθαι καὶ παραπλεῖν τὴν ἑαυτοῦ γῆν ὅπῃ ἂν καὶ ὅσαις ἂν βούληται."/>
    <x v="12"/>
    <x v="3"/>
    <m/>
    <x v="0"/>
    <s v="5715"/>
    <b v="1"/>
    <m/>
  </r>
  <r>
    <x v="16"/>
    <s v="History (001)"/>
    <s v="8.57.2.1"/>
    <s v="πάντων οὖν τούτων λογισμῷ καὶ προνοίᾳ, ὥσπερ ἐβούλετο ἐπανισοῦν τοὺς Ἕλληνας πρὸς ἀλλήλους, μεταπεμψάμενος οὖν τοὺς Πελοποννησίους τροφήν τε αὐτοῖς δίδωσι καὶ σπονδὰς τρίτας τάσδε σπένδεται."/>
    <x v="12"/>
    <x v="3"/>
    <m/>
    <x v="0"/>
    <s v="5720"/>
    <b v="1"/>
    <m/>
  </r>
  <r>
    <x v="16"/>
    <s v="History (001)"/>
    <s v="8.73.3.1"/>
    <s v="καὶ Ὑπέρβολόν τέ τινα τῶν Ἀθηναίων, μοχθηρὸν ἄνθρωπον, ὠστρακισμένον οὐ διὰ δυνάμεως καὶ ἀξιώματος φόβον, ἀλλὰ διὰ πονηρίαν καὶ αἰσχύνην τῆς πόλεως, ἀποκτείνουσι μετὰ Χαρμίνου τε ἑνὸς τῶν στρατηγῶν καί τινων τῶν παρὰ σφίσιν Ἀθηναίων, πίστιν διδόντες αὐτοῖς, καὶ ἄλλα μετ’ αὐτῶν τοιαῦτα ξυνέπραξαν, τοῖς τε πλέοσιν ὥρμηντο ἐπιτίθεσθαι."/>
    <x v="12"/>
    <x v="3"/>
    <m/>
    <x v="0"/>
    <s v="5811"/>
    <b v="1"/>
    <m/>
  </r>
  <r>
    <x v="16"/>
    <s v="History (001)"/>
    <s v="8.76.4.1"/>
    <s v="ἐχόντων γὰρ σφῶν τὸ πᾶν ναυτικόν, τάς τε ἄλλας πόλεις ὧν ἄρχουσιν ἀναγκάσειν τὰ χρήματα ὁμοίως διδόναι καὶ εἰ ἐκεῖθεν ὡρμῶντο (πόλιν τε γὰρ σφίσιν ὑπάρχειν Σάμον οὐκ ἀσθενῆ, ἀλλ’ ἣ παρ’ ἐλάχιστον δὴ ἦλθε τὸ Ἀθηναίων κράτος τῆς θαλάσσης, ὅτε ἐπολέμησεν, ἀφελέσθαι, τούς τε πολεμίους ἐκ τοῦ αὐτοῦ χωρίου ἀμυνεῖσθαι οὗπερ καὶ πρότερον), καὶ δυνατώτεροι εἶναι σφεῖς ἔχοντες τὰς ναῦς πορίζεσθαι τὰ ἐπιτήδεια τῶν ἐν τῇ πόλει."/>
    <x v="12"/>
    <x v="3"/>
    <m/>
    <x v="0"/>
    <s v="5830"/>
    <b v="1"/>
    <m/>
  </r>
  <r>
    <x v="16"/>
    <s v="History (001)"/>
    <s v="8.80.1.1"/>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x v="12"/>
    <x v="3"/>
    <m/>
    <x v="0"/>
    <s v="5851"/>
    <b v="1"/>
    <m/>
  </r>
  <r>
    <x v="16"/>
    <s v="History (001)"/>
    <s v="8.87.1.7"/>
    <s v="τῇ δὲ στρατιᾷ προστάξειν ἔφη Τάμων ἑαυτοῦ ὕπαρχον, ὥστε τροφὴν ἐν ὅσῳ ἂν αὐτὸς ἀπῇ διδόναι."/>
    <x v="12"/>
    <x v="3"/>
    <m/>
    <x v="0"/>
    <s v="5900"/>
    <b v="1"/>
    <m/>
  </r>
  <r>
    <x v="16"/>
    <s v="History (001)"/>
    <s v="8.99.1.1"/>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x v="12"/>
    <x v="3"/>
    <m/>
    <x v="0"/>
    <s v="6003"/>
    <b v="1"/>
    <m/>
  </r>
  <r>
    <x v="16"/>
    <s v="History (001)"/>
    <s v="3.16.3.1"/>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x v="13"/>
    <x v="0"/>
    <m/>
    <x v="0"/>
    <s v="1839"/>
    <b v="1"/>
    <m/>
  </r>
  <r>
    <x v="16"/>
    <s v="History (001)"/>
    <s v="5.47.3.2"/>
    <s v="ἢν πολέμιοι ἴωσιν ἐπὶ τὴν γῆν τὴν Ἀθηναίων, βοηθεῖν Ἀργείους καὶ Μαντινέας καὶ Ἠλείους Ἀθήναζε, καθ’ ὅτι ἂν ἐπαγγέλλωσιν Ἀθηναῖοι, τρόπῳ ὁποίῳ ἂν δύνωνται ἰσχυροτάτῳ κατὰ τὸ δυνατόν·"/>
    <x v="13"/>
    <x v="0"/>
    <m/>
    <x v="0"/>
    <s v="3695"/>
    <b v="1"/>
    <m/>
  </r>
  <r>
    <x v="16"/>
    <s v="History (001)"/>
    <s v="5.47.4.1"/>
    <s v="βοηθεῖν δὲ καὶ Ἀθηναίους ἐς Ἄργος καὶ Μαντίνειαν καὶ Ἦλιν, ἢν πολέμιοι ἴωσιν ἐπὶ τὴν γῆν τὴν Ἀργείων ἢ τὴν Μαντινέων ἢ τὴν Ἠλείων, καθ’ ὅτι ἂν ἐπαγγέλλωσιν αἱ πόλεις αὗται, τρόπῳ ὁποίῳ ἂν δύνωνται ἰσχυροτάτῳ κατὰ τὸ δυνατόν·"/>
    <x v="13"/>
    <x v="0"/>
    <m/>
    <x v="0"/>
    <s v="3698"/>
    <b v="1"/>
    <m/>
  </r>
  <r>
    <x v="16"/>
    <s v="History (001)"/>
    <s v="5.47.5.1"/>
    <s v="τοῖς δὲ βοηθοῦσιν ἡ πόλις ἡ πέμπουσα παρεχέτω μέχρι μὲν τριάκοντα ἡμερῶν σῖτον, ἐπὴν ἔλθωσιν ἐς τὴν πόλιν τὴν ἐπαγγείλασαν βοηθεῖν, καὶ ἀπιοῦσι κατὰ ταὐτά·"/>
    <x v="13"/>
    <x v="0"/>
    <m/>
    <x v="0"/>
    <s v="3702"/>
    <b v="1"/>
    <m/>
  </r>
  <r>
    <x v="16"/>
    <s v="History (001)"/>
    <s v="5.49.3.1"/>
    <s v="Ἠλεῖοι δὲ τὴν παρ’ αὐτοῖς ἐκεχειρίαν ἤδη ἔφασαν εἶναι (πρώτοις γὰρ σφίσιν αὐτοῖς ἐπαγγέλλουσιν), καὶ ἡσυχαζόντων σφῶν καὶ οὐ προσδεχομένων ὡς ἐν σπονδαῖς, αὐτοὺς λαθεῖν ἀδικήσαντας."/>
    <x v="13"/>
    <x v="0"/>
    <m/>
    <x v="0"/>
    <s v="3725"/>
    <b v="1"/>
    <m/>
  </r>
  <r>
    <x v="16"/>
    <s v="History (001)"/>
    <s v="5.49.4.1"/>
    <s v="οἱ δὲ Λακεδαιμόνιοι ὑπελάμβανον οὐ χρεὼν εἶναι αὐτοὺς ἐπαγγεῖλαι ἔτι ἐς Λακεδαίμονα, εἰ ἀδικεῖν γε ἤδη ἐνόμιζον αὐτούς, ἀλλ’ οὐχ ὡς νομίζοντας τοῦτο δρᾶσαι, καὶ ὅπλα οὐδαμόσε ἔτι αὐτοῖς ἐπενεγκεῖν."/>
    <x v="13"/>
    <x v="0"/>
    <m/>
    <x v="0"/>
    <s v="3726"/>
    <b v="1"/>
    <m/>
  </r>
  <r>
    <x v="16"/>
    <s v="History (001)"/>
    <s v="6.56.1.2"/>
    <s v="ἀδελφὴν γὰρ αὐτοῦ κόρην ἐπαγγείλαντες ἥκειν κανοῦν οἴσουσαν ἐν πομπῇ τινί, ἀπήλασαν λέγοντες οὐδὲ ἐπαγγεῖλαι τὴν ἀρχὴν διὰ τὸ μὴ ἀξίαν εἶναι."/>
    <x v="13"/>
    <x v="0"/>
    <m/>
    <x v="0"/>
    <s v="4410"/>
    <b v="1"/>
    <m/>
  </r>
  <r>
    <x v="16"/>
    <s v="History (001)"/>
    <s v="8.32.3.1"/>
    <s v="ἐπαγγελλομένων δέ τινων Λεσβίων τὴν ἀπόστασιν, προσφέρει τῷ τε Πεδαρίτῳ καὶ τοῖς Χίοις ὁ Ἀστύοχος τὸν λόγον ὡς χρὴ παραγενομένους ταῖς ναυσὶν ἀποστῆσαι τὴν λέσβον·"/>
    <x v="13"/>
    <x v="0"/>
    <m/>
    <x v="0"/>
    <s v="5572"/>
    <b v="1"/>
    <m/>
  </r>
  <r>
    <x v="16"/>
    <s v="History (001)"/>
    <s v="8.86.8.1"/>
    <s v="παρῆσαν δὲ καὶ Ἀργείων πρέσβεις, ἐπαγγελλόμενοι τῷ ἐν τῇ Σάμῳ τῶν Ἀθηναίων δήμῳ ὥστε βοηθεῖν·"/>
    <x v="13"/>
    <x v="0"/>
    <m/>
    <x v="0"/>
    <s v="5896"/>
    <b v="1"/>
    <m/>
  </r>
  <r>
    <x v="16"/>
    <s v="History (001)"/>
    <s v="1.76.3.1"/>
    <s v="ἐπαινεῖσθαί τε ἄξιοι οἵτινες χρησάμενοι τῇ ἀνθρωπείᾳ φύσει ὥστε ἑτέρων ἄρχειν δικαιότεροι ἢ κατὰ τὴν ὑπάρχουσαν δύναμιν γένωνται."/>
    <x v="14"/>
    <x v="0"/>
    <m/>
    <x v="0"/>
    <s v="474"/>
    <b v="1"/>
    <m/>
  </r>
  <r>
    <x v="16"/>
    <s v="History (001)"/>
    <s v="2.35.1.1"/>
    <s v="οἱ μὲν πολλοὶ τῶν ἐνθάδε ἤδη εἰρηκότων ἐπαινοῦσι τὸν προσθέντα τῷ νόμῳ τὸν λόγον τόνδε, ὡς καλὸν ἐπὶ τοῖς ἐκ τῶν πολέμων θαπτομένοις ἀγορεύεσθαι αὐτόν."/>
    <x v="14"/>
    <x v="0"/>
    <m/>
    <x v="0"/>
    <s v="1184"/>
    <b v="1"/>
    <m/>
  </r>
  <r>
    <x v="16"/>
    <s v="History (001)"/>
    <s v="2.45.1.1"/>
    <s v="παισὶ δ’ αὖ ὅσοι τῶνδε πάρεστε ἢ ἀδελφοῖς ὁρῶ μέγαν τὸν ἀγῶνα (τὸν γὰρ οὐκ ὄντα ἅπας εἴωθεν ἐπαινεῖν), καὶ μόλις ἂν καθ’ ὑπερβολὴν ἀρετῆς οὐχ ὁμοῖοι, ἀλλ’ ὀλίγῳ χείρους κριθεῖτε."/>
    <x v="14"/>
    <x v="0"/>
    <m/>
    <x v="0"/>
    <s v="1256"/>
    <b v="1"/>
    <m/>
  </r>
  <r>
    <x v="16"/>
    <s v="History (001)"/>
    <s v="3.42.1.1"/>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x v="14"/>
    <x v="0"/>
    <m/>
    <x v="0"/>
    <s v="2008"/>
    <b v="1"/>
    <m/>
  </r>
  <r>
    <x v="16"/>
    <s v="History (001)"/>
    <s v="3.56.5.2"/>
    <s v="καὶ μείζω τε πρὸς ἐλάσσω εὑρήσετε καὶ ἐν καιροῖς οἷς σπάνιον ἦν τῶν Ἑλλήνων τινὰ ἀρετὴν τῇ Ξέρξου δυνάμει ἀντιτάξασθαι, ἐπῃνοῦντό τε μᾶλλον οἱ μὴ τὰ ξύμφορα πρὸς τὴν ἔφοδον αὑτοῖς ἀσφαλείᾳ πράσσοντες, ἐθέλοντες δὲ τολμᾶν μετὰ κινδύνων τὰ βέλτιστα."/>
    <x v="14"/>
    <x v="0"/>
    <m/>
    <x v="0"/>
    <s v="2118"/>
    <b v="1"/>
    <m/>
  </r>
  <r>
    <x v="16"/>
    <s v="History (001)"/>
    <s v="3.57.1.1"/>
    <s v="εἰ δὲ περὶ ἡμῶν γνώσεσθε μὴ τὰ εἰκότα (οὐ γὰρ ἀφανῆ κρινεῖτε τὴν δίκην τήνδε, ἐπαινούμενοι δὲ περὶ οὐδ’ ἡμῶν μεμπτῶν), ὁρᾶτε ὅπως μὴ οὐκ ἀποδέξωνται ἀνδρῶν ἀγαθῶν πέρι αὐτοὺς ἀμείνους ὄντας ἀπρεπές τι ἐπιγνῶναι, οὐδὲ πρὸς ἱεροῖς τοῖς κοινοῖς σκῦλα ἀπὸ ἡμῶν τῶν εὐεργετῶν τῆς Ἑλλάδος ἀνατεθῆναι."/>
    <x v="14"/>
    <x v="0"/>
    <m/>
    <x v="0"/>
    <s v="2122"/>
    <b v="1"/>
    <m/>
  </r>
  <r>
    <x v="16"/>
    <s v="History (001)"/>
    <s v="5.37.5.2"/>
    <s v="καὶ αὐτοὺς ἀπέπεμψαν ἐπαινέσαντες τοὺς λόγους οἱ βοιωτάρχαι καὶ πρέσβεις ὑποσχόμενοι ἀποστελεῖν περὶ τῆς ξυμμαχίας ἐς Ἄργος."/>
    <x v="14"/>
    <x v="0"/>
    <m/>
    <x v="0"/>
    <s v="3644"/>
    <b v="1"/>
    <m/>
  </r>
  <r>
    <x v="16"/>
    <s v="History (001)"/>
    <s v="2.73.3.4"/>
    <s v="ἐπισκήπτουσί τε ὑμῖν πρὸς τῶν ὅρκων οὓς οἱ πατέρες ὤμοσαν μηδὲν νεωτερίζειν περὶ τὴν ξυμμαχίαν)."/>
    <x v="15"/>
    <x v="0"/>
    <m/>
    <x v="0"/>
    <s v="1474"/>
    <b v="1"/>
    <m/>
  </r>
  <r>
    <x v="16"/>
    <s v="History (001)"/>
    <s v="3.59.3.1"/>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x v="15"/>
    <x v="0"/>
    <m/>
    <x v="0"/>
    <s v="2141"/>
    <b v="1"/>
    <m/>
  </r>
  <r>
    <x v="16"/>
    <s v="History (001)"/>
    <s v="1.140.2.2"/>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x v="16"/>
    <x v="0"/>
    <m/>
    <x v="0"/>
    <s v="892"/>
    <b v="1"/>
    <m/>
  </r>
  <r>
    <x v="16"/>
    <s v="History (001)"/>
    <s v="2.7.2.1"/>
    <s v="καὶ Λακεδαιμονίοις μὲν πρὸς ταῖς αὐτοῦ ὑπαρχούσαις ἐξ Ἰταλίας καὶ Σικελίας τοῖς τἀκείνων ἑλομένοις ναῦς ἐπετάχθη ποιεῖσθαι κατὰ μέγεθος τῶν πόλεων, ὡς ἐς τὸν πάντα ἀριθμὸν πεντακοσίων νεῶν ἐσομένων, καὶ ἀργύριον ῥητὸν ἑτοιμάζειν, τά τε ἄλλα ἡσυχάζοντας καὶ Ἀθηναίους δεχομένους μιᾷ νηὶ ἕως ἂν ταῦτα παρασκευασθῇ."/>
    <x v="16"/>
    <x v="1"/>
    <s v="CHECAR"/>
    <x v="1"/>
    <s v="995"/>
    <b v="1"/>
    <m/>
  </r>
  <r>
    <x v="16"/>
    <s v="History (001)"/>
    <s v="6.82.2.3"/>
    <s v="ἡμεῖς γὰρ Ἴωνες ὄντες Πελοποννησίοις Δωριεῦσι καὶ πλέοσιν οὖσι καὶ παροικοῦσιν ἐσκεψάμεθα ὅτῳ τρόπῳ ἥκιστα αὐτῶν ὑπακουσόμεθα, καὶ μετὰ τὰ Μηδικὰ ναῦς κτησάμενοι τῆς μὲν Λακεδαιμονίων ἀρχῆς καὶ ἡγεμονίας ἀπηλλάγημεν, οὐδὲν προσῆκον μᾶλλόν τι ἐκείνους ἡμῖν ἢ καὶ ἡμᾶς ἐκείνοις ἐπιτάσσειν, πλὴν καθ’ ὅσον ἐν τῷ παρόντι μεῖζον ἴσχυον, αὐτοὶ δὲ τῶν ὑπὸ βασιλεῖ πρότερον ὄντων ἡγεμόνες καταστάντες οἰκοῦμεν, νομίσαντες ἥκιστ’ ἂν ὑπὸ Πελοποννησίοις οὕτως εἶναι, δύναμιν ἔχοντες ᾗ ἀμυνούμεθα, καὶ ἐς τὸ ἀκριβὲς εἰπεῖν οὐδὲ ἀδίκως καταστρεψάμενοι τούς τε Ἴωνας καὶ νησιώτας, οὓς ξυγγενεῖς φασὶν ὄντας ἡμᾶς Συρακόσιοι δεδουλῶσθαι."/>
    <x v="16"/>
    <x v="0"/>
    <m/>
    <x v="0"/>
    <s v="4573"/>
    <b v="1"/>
    <m/>
  </r>
  <r>
    <x v="16"/>
    <s v="History (001)"/>
    <s v="8.11.1.1"/>
    <s v="διακριθέντες δὲ πρὸς μὲν τὰς πολεμίας ναῦς ἐπέταξαν ἐφορμεῖν ἱκανάς, ταῖς δὲ λοιπαῖς ἐς τὸ νησίδιον ὁρμίζονται ἐν ᾧ οὐ πολὺ ἀπέχοντι ἐστρατοπεδεύοντο, καὶ ἐς τὰς Ἀθήνας ἐπὶ βοήθειαν ἔπεμπον."/>
    <x v="16"/>
    <x v="0"/>
    <m/>
    <x v="0"/>
    <s v="5436"/>
    <b v="1"/>
    <m/>
  </r>
  <r>
    <x v="16"/>
    <s v="History (001)"/>
    <s v="8.105.2.1"/>
    <s v="ἀμῦναι δὲ τῷ μέσῳ οὔθ’ οἱ περὶ τὸν Θρασύβουλον ἀπὸ τοῦ δεξιοῦ ὑπὸ πλήθους τῶν ἐπικειμένων νεῶν ἐδύναντο οὔθ’ οἱ περὶ τὸν Θράσυλον ἀπὸ τοῦ εὐωνύμου (ἀφανές τε γὰρ ἦν διὰ τὴν ἄκραν τὸ Κυνὸς σῆμα, καὶ ἅμα οἱ Συρακόσιοι καὶ οἱ ἄλλοι οὐκ ἐλάσσους ἐπιτεταγμένοι εἶργον αὐτούς) πρὶν οἱ Πελοποννήσιοι διὰ τὸ κρατήσαντες ἀδεῶς ἄλλοι ἄλλην ναῦν διώκειν ἤρξαντο μέρει τινὶ σφῶν ἀτακτότεροι γενέσθαι."/>
    <x v="16"/>
    <x v="0"/>
    <m/>
    <x v="0"/>
    <s v="6035"/>
    <b v="1"/>
    <m/>
  </r>
  <r>
    <x v="16"/>
    <s v="History (001)"/>
    <s v="6.19.1.1"/>
    <s v="οἱ δ’ Ἀθηναῖοι ἀκούσαντες ἐκείνου τε καὶ τῶν Ἐγεσταίων καὶ Λεοντίνων φυγάδων, οἳ παρελθόντες ἐδέοντό τε καὶ τῶν ὁρκίων ὑπομιμνῄσκοντες ἱκέτευον βοηθῆσαι σφίσι, πολλῷ μᾶλλον ἢ πρότερον ὥρμηντο στρατεύειν."/>
    <x v="17"/>
    <x v="0"/>
    <m/>
    <x v="0"/>
    <s v="4203"/>
    <b v="1"/>
    <m/>
  </r>
  <r>
    <x v="16"/>
    <s v="History (001)"/>
    <s v="5.49.1.2"/>
    <s v="καὶ Λακεδαιμόνιοι τοῦ ἱεροῦ ὑπὸ Ἠλείων εἴρχθησαν ὥστε μὴ θύειν μηδ’ ἀγωνίζεσθαι, οὐκ ἐκτίνοντες τὴν δίκην αὐτοῖς ἣν ἐν τῷ Ὀλυμπιακῷ νόμῳ Ἠλεῖοι κατεδικάσαντο αὐτῶν φάσκοντες ἐς σφᾶς ἐπὶ Φύρκον τε τεῖχος ὅπλα ἐπενεγκεῖν καὶ ἐς Λέπρεον αὐτῶν ὁπλίτας ἐν ταῖς Ὀλυμπιακαῖς σπονδαῖς ἐσπέμψαι."/>
    <x v="38"/>
    <x v="0"/>
    <m/>
    <x v="0"/>
    <s v="3722"/>
    <b v="1"/>
    <m/>
  </r>
  <r>
    <x v="16"/>
    <s v="History (001)"/>
    <s v="5.49.2.1"/>
    <s v="Λακεδαιμόνιοι δὲ πρέσβεις πέμψαντες ἀντέλεγον μὴ δικαίως σφῶν καταδεδικάσθαι, λέγοντες μὴ ἐπηγγέλθαι πω ἐς Λακεδαίμονα τὰς σπονδάς, ὅτ’ ἐσέπεμψαν τοὺς ὁπλίτας."/>
    <x v="38"/>
    <x v="0"/>
    <m/>
    <x v="0"/>
    <s v="3724"/>
    <b v="1"/>
    <m/>
  </r>
  <r>
    <x v="16"/>
    <s v="History (001)"/>
    <s v="1.26.5.4"/>
    <s v="ὡς δ’ οὐκ ἐπείθοντο, οἱ μὲν Κερκυραῖοι (ἔστι δ’ ἰσθμὸς τὸ χωρίον) ἐπολιόρκουν τὴν πόλιν, Κορίνθιοι δ’, ὡς αὐτοῖς ἐκ τῆς Ἐπιδάμνου ἦλθον ἄγγελοι ὅτι πολιορκοῦνται, παρεσκευάζοντο στρατείαν, καὶ ἅμα ἀποικίαν ἐς τὴν Ἐπίδαμνον ἐκήρυσσον ἐπὶ τῇ ἴσῃ καὶ ὁμοίᾳ τὸν βουλόμενον ἰέναι·"/>
    <x v="18"/>
    <x v="0"/>
    <m/>
    <x v="0"/>
    <s v="160"/>
    <b v="1"/>
    <m/>
  </r>
  <r>
    <x v="16"/>
    <s v="History (001)"/>
    <s v="4.37.2.1"/>
    <s v="ἐκήρυξάν τε, εἰ βούλονται, τὰ ὅπλα παραδοῦναι καὶ σφᾶς αὐτοὺς Ἀθηναίοις ὥστε βουλεῦσαι ὅτι ἂν ἐκείνοις δοκῇ."/>
    <x v="18"/>
    <x v="0"/>
    <m/>
    <x v="0"/>
    <s v="2774"/>
    <b v="1"/>
    <m/>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x v="18"/>
    <x v="0"/>
    <m/>
    <x v="0"/>
    <s v="3250"/>
    <b v="1"/>
    <m/>
  </r>
  <r>
    <x v="16"/>
    <s v="History (001)"/>
    <s v="5.115.2.3"/>
    <s v="καὶ Λακεδαιμόνιοι δι’ αὐτὸ τὰς μὲν σπονδὰς οὐδ’ ὣς ἀφέντες ἐπολέμουν αὐτοῖς, ἐκήρυξαν δὲ εἴ τις βούλεται παρὰ σφῶν Ἀθηναίους λῄζεσθαι."/>
    <x v="18"/>
    <x v="0"/>
    <m/>
    <x v="0"/>
    <s v="4052"/>
    <b v="1"/>
    <m/>
  </r>
  <r>
    <x v="16"/>
    <s v="History (001)"/>
    <s v="6.50.4.3"/>
    <s v="δέκα δὲ τῶν νεῶν προύπεμψαν ἐς τὸν μέγαν λιμένα πλεῦσαί τε καὶ κατασκέψασθαι εἴ τι ναυτικόν ἐστι καθειλκυσμένον, καὶ κηρῦξαι ἀπὸ τῶν νεῶν προσπλεύσαντας ὅτι Ἀθηναῖοι ἥκουσι Λεοντίνους ἐς τὴν ἑαυτῶν κατοικιοῦντες κατὰ ξυμμαχίαν καὶ ξυγγένειαν·"/>
    <x v="18"/>
    <x v="0"/>
    <m/>
    <x v="0"/>
    <s v="4373"/>
    <b v="1"/>
    <m/>
  </r>
  <r>
    <x v="16"/>
    <s v="History (001)"/>
    <s v="1.121.2.1"/>
    <s v="κατὰ πολλὰ δὲ ἡμᾶς εἰκὸς ἐπικρατῆσαι, πρῶτον μὲν πλήθει προύχοντας καὶ ἐμπειρίᾳ πολεμικῇ, ἔπειτα ὁμοίως πάντας ἐς τὰ παραγγελλόμενα ἰόντας, ναυτικόν τε, ᾧ ἰσχύουσιν, ἀπὸ τῆς ὑπαρχούσης τε ἑκάστοις οὐσίας ἐξαρτυσόμεθα καὶ ἀπὸ τῶν ἐν Δελφοῖς καὶ Ὀλυμπίᾳ χρημάτων·"/>
    <x v="19"/>
    <x v="0"/>
    <m/>
    <x v="0"/>
    <s v="750"/>
    <b v="1"/>
    <m/>
  </r>
  <r>
    <x v="16"/>
    <s v="History (001)"/>
    <s v="1.129.1.1"/>
    <s v="τοσαῦτα μὲν ἡ γραφὴ ἐδήλου, Ξέρξης δὲ ἥσθη τε τῇ ἐπιστολῇ καὶ ἀποστέλλει Ἀρτάβαζον τὸν Φαρνάκου ἐπὶ θάλασσαν καὶ κελεύει αὐτὸν τήν τε Δασκυλῖτιν σατραπείαν παραλαβεῖν Μεγαβάτην ἀπαλλάξαντα, ὃς πρότερον ἦρχε, καὶ παρὰ Παυσανίαν ἐς Βυζάντιον ἐπιστολὴν ἀντεπετίθει αὐτῷ ὡς τάχιστα διαπέμψαι καὶ τὴν σφραγῖδα ἀποδεῖξαι, καὶ ἤν τι αὐτῷ Παυσανίας παραγγέλλῃ περὶ τῶν ἑαυτοῦ πραγμάτων, πράσσειν ὡς ἄριστα καὶ πιστότατα."/>
    <x v="19"/>
    <x v="0"/>
    <m/>
    <x v="0"/>
    <s v="817"/>
    <b v="1"/>
    <m/>
  </r>
  <r>
    <x v="16"/>
    <s v="History (001)"/>
    <s v="2.11.9.1"/>
    <s v="ὡς οὖν ἐπὶ τοσαύτην πόλιν στρατεύοντες καὶ μεγίστην δόξαν οἰσόμενοι τοῖς τε προγόνοις καὶ ἡμῖν αὐτοῖς ἐπ’ ἀμφότερα ἐκ τῶν ἀποβαινόντων, ἕπεσθ’ ὅπῃ ἄν τις ἡγῆται, κόσμον καὶ φυλακὴν περὶ παντὸς ποιούμενοι καὶ τὰ παραγγελλόμενα ὀξέως δεχόμενοι·"/>
    <x v="19"/>
    <x v="0"/>
    <m/>
    <x v="0"/>
    <s v="1033"/>
    <b v="1"/>
    <m/>
  </r>
  <r>
    <x v="16"/>
    <s v="History (001)"/>
    <s v="2.84.3.1"/>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x v="19"/>
    <x v="0"/>
    <m/>
    <x v="0"/>
    <s v="1567"/>
    <b v="1"/>
    <m/>
  </r>
  <r>
    <x v="16"/>
    <s v="History (001)"/>
    <s v="3.55.3.3"/>
    <s v="καὶ γὰρ ἐκεῖνοι ἐβοήθουν ἡμῖν ἐναντία Θηβαίοις ὅτε ὑμεῖς ἀπωκνεῖτε, καὶ προδοῦναι αὐτοὺς οὐκέτι ἦν καλόν, ἄλλως τε καὶ οὓς εὖ παθών τις καὶ αὐτὸς δεόμενος προσηγάγετο ξυμμάχους καὶ πολιτείας μετέλαβεν, ἰέναι δὲ ἐς τὰ παραγγελλόμενα εἰκὸς ἦν προθύμως."/>
    <x v="19"/>
    <x v="0"/>
    <m/>
    <x v="0"/>
    <s v="2110"/>
    <b v="1"/>
    <m/>
  </r>
  <r>
    <x v="16"/>
    <s v="History (001)"/>
    <s v="4.34.3.2"/>
    <s v="οὔτε γὰρ οἱ πῖλοι ἔστεγον τὰ τοξεύματα, δοράτιά τε ἐναπεκέκλαστο βαλλομένων, εἶχόν τε οὐδὲν σφίσιν αὐτοῖς χρήσασθαι ἀποκεκλῃμένοι μὲν τῇ ὄψει τοῦ προορᾶν, ὑπὸ δὲ τῆς μείζονος βοῆς τῶν πολεμίων τὰ ἐν αὐτοῖς παραγγελλόμενα οὐκ ἐσακούοντες, κινδύνου τε πανταχόθεν περιεστῶτος καὶ οὐκ ἔχοντες ἐλπίδα καθ’ ὅτι χρὴ ἀμυνομένους σωθῆναι."/>
    <x v="19"/>
    <x v="0"/>
    <m/>
    <x v="0"/>
    <s v="2763"/>
    <b v="1"/>
    <m/>
  </r>
  <r>
    <x v="16"/>
    <s v="History (001)"/>
    <s v="5.10.3.1"/>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x v="19"/>
    <x v="0"/>
    <m/>
    <x v="0"/>
    <s v="3456"/>
    <b v="1"/>
    <m/>
  </r>
  <r>
    <x v="16"/>
    <s v="History (001)"/>
    <s v="5.71.2.1"/>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x v="19"/>
    <x v="1"/>
    <s v="CHECAR"/>
    <x v="1"/>
    <s v="3878"/>
    <b v="1"/>
    <m/>
  </r>
  <r>
    <x v="16"/>
    <s v="History (001)"/>
    <s v="5.72.1.1"/>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x v="19"/>
    <x v="0"/>
    <m/>
    <x v="0"/>
    <s v="3879"/>
    <b v="1"/>
    <m/>
  </r>
  <r>
    <x v="16"/>
    <s v="History (001)"/>
    <s v="5.73.2.1"/>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x v="19"/>
    <x v="0"/>
    <m/>
    <x v="0"/>
    <s v="3886"/>
    <b v="1"/>
    <m/>
  </r>
  <r>
    <x v="16"/>
    <s v="History (001)"/>
    <s v="7.43.2.1"/>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x v="19"/>
    <x v="0"/>
    <m/>
    <x v="0"/>
    <s v="5044"/>
    <b v="1"/>
    <m/>
  </r>
  <r>
    <x v="16"/>
    <s v="History (001)"/>
    <s v="5.63.3.1"/>
    <s v="ὁ δὲ παρῃτεῖτο μηδὲν τούτων δρᾶν·"/>
    <x v="20"/>
    <x v="0"/>
    <m/>
    <x v="0"/>
    <s v="3826"/>
    <b v="1"/>
    <m/>
  </r>
  <r>
    <x v="16"/>
    <s v="History (001)"/>
    <s v="7.76.1.1"/>
    <s v="ὁρῶν δὲ ὁ Νικίας τὸ στράτευμα ἀθυμοῦν καὶ ἐν μεγάλῃ μεταβολῇ ὄν, ἐπιπαριὼν ὡς ἐκ τῶν ὑπαρχόντων ἐθάρσυνέ τε καὶ παρεμυθεῖτο, βοῇ τε χρώμενος ἔτι μᾶλλον ἑκάστοις καθ’ οὓς γίγνοιτο ὑπὸ προθυμίας καὶ βουλόμενος ὡς ἐπὶ πλεῖστον γεγωνίσκων ὠφελεῖν τι."/>
    <x v="35"/>
    <x v="0"/>
    <m/>
    <x v="0"/>
    <s v="5268"/>
    <b v="1"/>
    <m/>
  </r>
  <r>
    <x v="16"/>
    <s v="History (001)"/>
    <s v="8.86.1.1"/>
    <s v="καὶ οἱ ἐκ τῆς Δήλου ἀπὸ τῶν τετρακοσίων πρεσβευταί, οὓς τότε ἔπεμψαν παραμυθησομένους καὶ ἀναδιδάξοντας τοὺς ἐν τῇ Σάμῳ, ἀφικνοῦνται παρόντος τοῦ Ἀλκιβιάδου, καὶ ἐκκλησίας γενομένης λέγειν ἐπεχείρουν."/>
    <x v="35"/>
    <x v="0"/>
    <m/>
    <x v="0"/>
    <s v="5885"/>
    <b v="1"/>
    <m/>
  </r>
  <r>
    <x v="16"/>
    <s v="History (001)"/>
    <s v="4.27.4.1"/>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x v="28"/>
    <x v="0"/>
    <m/>
    <x v="0"/>
    <s v="2719"/>
    <b v="1"/>
    <m/>
  </r>
  <r>
    <x v="16"/>
    <s v="History (001)"/>
    <s v="4.68.6.7"/>
    <s v="ἐδήλουν δὲ οὐδὲν ὅτι ἴσασι τὰ πρασσόμενα, ἀλλὰ ὡς τὰ βέλτιστα βουλεύοντες ἰσχυρίζοντο, καὶ ἅμα περὶ τὰς πύλας παρέμενον φυλάσσοντες, ὥστε οὐκ ἐγένετο τοῖς ἐπιβουλεύουσι πρᾶξαι ὃ ἔμελλον."/>
    <x v="28"/>
    <x v="0"/>
    <m/>
    <x v="0"/>
    <s v="2972"/>
    <b v="1"/>
    <m/>
  </r>
  <r>
    <x v="16"/>
    <s v="History (001)"/>
    <s v="8.79.1.1"/>
    <s v="αἰσθόμενοι δὲ οἱ ξύμμαχοι καὶ ὁ Ἀστύοχος τὸν θροῦν, καὶ δόξαν αὐτοῖς ἀπὸ ξυνόδου ὥστε διαναυμαχεῖν, ἐπειδὴ καὶ ἐσηγγέλλετο αὐτοῖς ἡ ἐν τῇ Σάμῳ ταραχή, ἄραντες ταῖς ναυσὶ πάσαις οὔσαις δώδεκα καὶ ἑκατὸν καὶ τοὺς Μιλησίους πεζῇ κελεύσαντες ἐπὶ τῆς Μυκάλης παριέναι ἔπλεον ὡς πρὸς τὴν Μυκάλην."/>
    <x v="28"/>
    <x v="0"/>
    <m/>
    <x v="0"/>
    <s v="5842"/>
    <b v="1"/>
    <m/>
  </r>
  <r>
    <x v="16"/>
    <s v="History (001)"/>
    <s v="1.1.3.1"/>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x v="21"/>
    <x v="3"/>
    <m/>
    <x v="0"/>
    <s v="3"/>
    <b v="1"/>
    <m/>
  </r>
  <r>
    <x v="16"/>
    <s v="History (001)"/>
    <s v="1.10.3.1"/>
    <s v="οὔκουν ἀπιστεῖν εἰκός, οὐδὲ τὰς ὄψεις τῶν πόλεων μᾶλλον σκοπεῖν ἢ τὰς δυνάμεις, νομίζειν δὲ τὴν στρατείαν ἐκείνην μεγίστην μὲν γενέσθαι τῶν πρὸ αὑτῆς, λειπομένην δὲ τῶν νῦν, τῇ Ὁμήρου αὖ ποιήσει εἴ τι χρὴ κἀνταῦθα πιστεύειν, ἣν εἰκὸς ἐπὶ τὸ μεῖζον μὲν ποιητὴν ὄντα κοσμῆσαι, ὅμως δὲ φαίνεται καὶ οὕτως ἐνδεεστέρα."/>
    <x v="21"/>
    <x v="3"/>
    <m/>
    <x v="0"/>
    <s v="55"/>
    <b v="1"/>
    <m/>
  </r>
  <r>
    <x v="16"/>
    <s v="History (001)"/>
    <s v="1.20.1.1"/>
    <s v="τὰ μὲν οὖν παλαιὰ τοιαῦτα ηὗρον, χαλεπὰ ὄντα παντὶ ἑξῆς τεκμηρίῳ πιστεῦσαι."/>
    <x v="21"/>
    <x v="3"/>
    <m/>
    <x v="0"/>
    <s v="115"/>
    <b v="1"/>
    <m/>
  </r>
  <r>
    <x v="16"/>
    <s v="History (001)"/>
    <s v="1.21.1.1"/>
    <s v="ἐκ δὲ τῶν εἰρημένων τεκμηρίων ὅμως τοιαῦτα ἄν τις νομίζων μάλιστα ἃ διῆλθον οὐχ ἁμαρτάνοι, καὶ οὔτε ὡς ποιηταὶ ὑμνήκασι περὶ αὐτῶν ἐπὶ τὸ μεῖζον κοσμοῦντες μᾶλλον πιστεύων, οὔτε ὡς λογογράφοι ξυνέθεσαν ἐπὶ τὸ προσαγωγότερον τῇ ἀκροάσει ἢ ἀληθέστερον, ὄντα ἀνεξέλεγκτα καὶ τὰ πολλὰ ὑπὸ χρόνου αὐτῶν ἀπίστως ἐπὶ τὸ μυθῶδες ἐκνενικηκότα, ηὑρῆσθαι δὲ ἡγησάμενος ἐκ τῶν ἐπιφανεστάτων σημείων ὡς παλαιὰ εἶναι ἀποχρώντως."/>
    <x v="21"/>
    <x v="3"/>
    <m/>
    <x v="0"/>
    <s v="120"/>
    <b v="1"/>
    <m/>
  </r>
  <r>
    <x v="16"/>
    <s v="History (001)"/>
    <s v="1.32.2.1"/>
    <s v="Κερκυραῖοι δὲ μετὰ τῆς ξυμμαχίας τῆς αἰτήσεως καὶ ταῦτα πιστεύοντες ἐχυρὰ ὑμῖν παρέξεσθαι ἀπέστειλαν ἡμᾶς."/>
    <x v="21"/>
    <x v="3"/>
    <m/>
    <x v="0"/>
    <s v="195"/>
    <b v="1"/>
    <m/>
  </r>
  <r>
    <x v="16"/>
    <s v="History (001)"/>
    <s v="1.69.5.2"/>
    <s v="τόν τε γὰρ Μῆδον αὐτοὶ ἴσμεν ἐκ περάτων γῆς πρότερον ἐπὶ τὴν Πελοπόννησον ἐλθόντα ἢ τὰ παρ’ ὑμῶν ἀξίως προαπαντῆσαι, καὶ νῦν τοὺς Ἀθηναίους οὐχ ἑκάς, ὥσπερ ἐκεῖνον, ἀλλ’ ἐγγὺς ὄντας περιορᾶτε, καὶ ἀντὶ τοῦ ἐπελθεῖν αὐτοὶ ἀμύνεσθαι βούλεσθε μᾶλλον ἐπιόντας, καὶ ἐς τύχας πρὸς πολλῷ δυνατωτέρους ἀγωνιζόμενοι καταστῆναι, ἐπιστάμενοι καὶ τὸν βάρβαρον αὐτὸν περὶ αὑτῷ τὰ πλείω σφαλέντα, καὶ πρὸς αὐτοὺς τοὺς Ἀθηναίους πολλὰ ἡμᾶς ἤδη τοῖς ἁμαρτήμασιν αὐτῶν μᾶλλον ἢ τῇ ἀφ’ ὑμῶν τιμωρίᾳ περιγεγενημένους, ἐπεὶ αἵ γε ὑμέτεραι ἐλπίδες ἤδη τινάς που καὶ ἀπαρασκεύους διὰ τὸ πιστεῦσαι ἔφθειραν."/>
    <x v="21"/>
    <x v="3"/>
    <m/>
    <x v="0"/>
    <s v="414"/>
    <b v="1"/>
    <m/>
  </r>
  <r>
    <x v="16"/>
    <s v="History (001)"/>
    <s v="1.70.3.2"/>
    <s v="τὸ δὲ ὑμέτερον τῆς τε δυνάμεως ἐνδεᾶ πρᾶξαι τῆς τε γνώμης μηδὲ τοῖς βεβαίοις πιστεῦσαι τῶν τε δεινῶν μηδέποτε οἴεσθαι ἀπολυθήσεσθαι."/>
    <x v="21"/>
    <x v="3"/>
    <m/>
    <x v="0"/>
    <s v="421"/>
    <b v="1"/>
    <m/>
  </r>
  <r>
    <x v="16"/>
    <s v="History (001)"/>
    <s v="1.80.3.3"/>
    <s v="πρὸς δὲ ἄνδρας οἳ γῆν τε ἑκὰς ἔχουσι καὶ προσέτι θαλάσσης ἐμπειρότατοί εἰσι καὶ τοῖς ἄλλοις ἅπασιν ἄριστα ἐξήρτυνται, πλούτῳ τε ἰδίῳ καὶ δημοσίῳ καὶ ναυσὶ καὶ ἵπποις καὶ ὅπλοις καὶ ὄχλῳ ὅσος οὐκ ἐν ἄλλῳ ἑνί γε χωρίῳ Ἑλληνικῷ ἐστίν, ἔτι δὲ καὶ ξυμμάχους πολλοὺς φόρου ὑποτελεῖς ἔχουσι, πῶς χρὴ πρὸς τούτους ῥᾳδίως πόλεμον ἄρασθαι καὶ τίνι πιστεύσαντας ἀπαρασκεύους ἐπειχθῆναι;"/>
    <x v="21"/>
    <x v="3"/>
    <m/>
    <x v="0"/>
    <s v="501"/>
    <b v="1"/>
    <m/>
  </r>
  <r>
    <x v="16"/>
    <s v="History (001)"/>
    <s v="1.131.2.1"/>
    <s v="ὁ δὲ βουλόμενος ὡς ἥκιστα ὕποπτος εἶναι καὶ πιστεύων χρήμασι διαλύσειν τὴν διαβολὴν ἀνεχώρει τὸ δεύτερον ἐς Σπάρτην."/>
    <x v="21"/>
    <x v="3"/>
    <m/>
    <x v="0"/>
    <s v="827"/>
    <b v="1"/>
    <m/>
  </r>
  <r>
    <x v="16"/>
    <s v="History (001)"/>
    <s v="1.132.1.1"/>
    <s v="καὶ φανερὸν μὲν εἶχον οὐδὲν οἱ Σπαρτιᾶται σημεῖον, οὔτε οἱ ἐχθροὶ οὔτε ἡ πᾶσα πόλις, ὅτῳ ἂν πιστεύσαντες βεβαίως ἐτιμωροῦντο ἄνδρα γένους τε τοῦ βασιλείου ὄντα καὶ ἐν τῷ παρόντι τιμὴν ἔχοντα (Πλείσταρχον γὰρ τὸν Λεωνίδου ὄντα βασιλέα καὶ νέον ἔτι ἀνεψιὸς ὢν ἐπετρόπευεν), ὑποψίας δὲ πολλὰς παρεῖχε τῇ τε παρανομίᾳ καὶ ζηλώσει τῶν βαρβάρων μὴ ἴσος βούλεσθαι εἶναι τοῖς παροῦσι, τά τε ἄλλα αὐτοῦ ἀνεσκόπουν, εἴ τί που ἐξεδεδιῄτητο τῶν καθεστώτων νομίμων, καὶ ὅτι ἐπὶ τὸν τρίποδά ποτε τὸν ἐν Δελφοῖς, ὃν ἀνέθεσαν οἱ Ἕλληνες ἀπὸ τῶν Μήδων ἀκροθίνιον, ἠξίωσεν ἐπιγράψασθαι αὐτὸς ἰδίᾳ τὸ ἐλεγεῖον τόδε·"/>
    <x v="21"/>
    <x v="3"/>
    <m/>
    <x v="0"/>
    <s v="829"/>
    <b v="1"/>
    <m/>
  </r>
  <r>
    <x v="16"/>
    <s v="History (001)"/>
    <s v="1.132.5.1"/>
    <s v="ἀλλ’ οὐδ’ ὣς οὐδὲ τῶν Εἱλώτων μηνυταῖς τισὶ πιστεύσαντες ἠξίωσαν νεώτερόν τι ποιεῖν ἐς αὐτόν, χρώμενοι τῷ τρόπῳ ᾧπερ εἰώθασιν ἐς σφᾶς αὐτούς, μὴ ταχεῖς εἶναι περὶ ἀνδρὸς Σπαρτιάτου ἄνευ ἀναμφισβητήτων τεκμηρίων βουλεῦσαί τι ἀνήκεστον, πρίν γε δὴ αὐτοῖς, ὡς λέγεται, ὁ μέλλων τὰς τελευταίας βασιλεῖ ἐπιστολὰς πρὸς Ἀρτάβαζον κομιεῖν, ἀνὴρ Ἀργίλιος, παιδικά ποτε ὢν αὐτοῦ καὶ πιστότατος ἐκείνῳ, μηνυτὴς γίγνεται, δείσας κατὰ ἐνθύμησίν τινα ὅτι οὐδείς πω τῶν πρὸ ἑαυτοῦ ἀγγέλων πάλιν ἀφίκετο, καὶ παρασημηνάμενος σφραγῖδα, ἵνα, ἢν ψευσθῇ τῆς δόξης ἢ καὶ ἐκεῖνός τι μεταγράψαι αἰτήσῃ, μὴ ἐπιγνῷ, λύει τὰς ἐπιστολάς, ἐν αἷς ὑπονοήσας τι τοιοῦτον προσεπεστάλθαι καὶ αὑτὸν ηὗρεν ἐγγεγραμμένον κτείνειν."/>
    <x v="21"/>
    <x v="3"/>
    <m/>
    <x v="0"/>
    <s v="835"/>
    <b v="1"/>
    <m/>
  </r>
  <r>
    <x v="16"/>
    <s v="History (001)"/>
    <s v="1.133.1.1"/>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x v="21"/>
    <x v="3"/>
    <m/>
    <x v="0"/>
    <s v="836"/>
    <b v="1"/>
    <m/>
  </r>
  <r>
    <x v="16"/>
    <s v="History (001)"/>
    <s v="2.22.1.1"/>
    <s v="Περικλῆς δὲ ὁρῶν μὲν αὐτοὺς πρὸς τὸ παρὸν χαλεπαίνοντας καὶ οὐ τὰ ἄριστα φρονοῦντας, πιστεύων δὲ ὀρθῶς γιγνώσκειν περὶ τοῦ μὴ ἐπεξιέναι, ἐκκλησίαν τε οὐκ ἐποίει αὐτῶν οὐδὲ ξύλλογον οὐδένα, τοῦ μὴ ὀργῇ τι μᾶλλον ἢ γνώμῃ ξυνελθόντας ἐξαμαρτεῖν, τήν τε πόλιν ἐφύλασσε καὶ δι’ ἡσυχίας μάλιστα ὅσον ἐδύνατο εἶχεν."/>
    <x v="21"/>
    <x v="3"/>
    <m/>
    <x v="0"/>
    <s v="1106"/>
    <b v="1"/>
    <m/>
  </r>
  <r>
    <x v="16"/>
    <s v="History (001)"/>
    <s v="2.35.1.3"/>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x v="21"/>
    <x v="3"/>
    <m/>
    <x v="0"/>
    <s v="1185"/>
    <b v="1"/>
    <m/>
  </r>
  <r>
    <x v="16"/>
    <s v="History (001)"/>
    <s v="2.62.4.1"/>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x v="21"/>
    <x v="3"/>
    <m/>
    <x v="0"/>
    <s v="1382"/>
    <b v="1"/>
    <m/>
  </r>
  <r>
    <x v="16"/>
    <s v="History (001)"/>
    <s v="2.81.4.3"/>
    <s v="οἱ δὲ Χάονες σφίσι τε αὐτοῖς πιστεύοντες καὶ ἀξιούμενοι ὑπὸ τῶν ἐκείνῃ ἠπειρωτῶν μαχιμώτατοι εἶναι οὔτε ἐπέσχον τὸ στρατόπεδον καταλαβεῖν, χωρήσαντές τε ῥύμῃ μετὰ τῶν ἄλλων βαρβάρων ἐνόμισαν αὐτοβοεὶ ἂν τὴν πόλιν ἑλεῖν καὶ αὑτῶν τὸ ἔργον γενέσθαι."/>
    <x v="21"/>
    <x v="3"/>
    <m/>
    <x v="0"/>
    <s v="1547"/>
    <b v="1"/>
    <m/>
  </r>
  <r>
    <x v="16"/>
    <s v="History (001)"/>
    <s v="2.89.2.1"/>
    <s v="ἔπειτα ᾧ μάλιστα πιστεύοντες προσέρχονται, ὡς προσῆκον σφίσιν ἀνδρείοις εἶναι, οὐ δι’ ἄλλο τι θαρσοῦσιν ἢ διὰ τὴν ἐν τῷ πεζῷ ἐμπειρίαν τὰ πλείω κατορθοῦντες, καὶ οἴονται σφίσι καὶ ἐν τῷ ναυτικῷ ποιήσειν τὸ αὐτό."/>
    <x v="21"/>
    <x v="3"/>
    <m/>
    <x v="0"/>
    <s v="1608"/>
    <b v="1"/>
    <m/>
  </r>
  <r>
    <x v="16"/>
    <s v="History (001)"/>
    <s v="3.4.5.3"/>
    <s v="οὐ γὰρ ἐπίστευον τοῖς ἀπὸ τῶν Ἀθηναίων προχωρήσειν."/>
    <x v="21"/>
    <x v="3"/>
    <m/>
    <x v="0"/>
    <s v="1767"/>
    <b v="1"/>
    <m/>
  </r>
  <r>
    <x v="16"/>
    <s v="History (001)"/>
    <s v="3.38.2.1"/>
    <s v="καὶ δῆλον ὅτι ἢ τῷ λέγειν πιστεύσας τὸ πάνυ δοκοῦν ἀνταποφῆναι ὡς οὐκ ἔγνωσται ἀγωνίσαιτ’ ἄν, ἢ κέρδει ἐπαιρόμενος τὸ εὐπρεπὲς τοῦ λόγου ἐκπονήσας παράγειν πειράσεται."/>
    <x v="21"/>
    <x v="3"/>
    <m/>
    <x v="0"/>
    <s v="1968"/>
    <b v="1"/>
    <m/>
  </r>
  <r>
    <x v="16"/>
    <s v="History (001)"/>
    <s v="3.46.1.1"/>
    <s v="οὔκουν χρὴ οὔτε τοῦ θανάτου τῇ ζημίᾳ ὡς ἐχεγγύῳ πιστεύσαντας χεῖρον βουλεύσασθαι οὔτε ἀνέλπιστον καταστῆσαι τοῖς ἀποστᾶσιν ὡς οὐκ ἔσται μεταγνῶναι καὶ ὅτι ἐν βραχυτάτῳ τὴν ἁμαρτίαν καταλῦσαι."/>
    <x v="21"/>
    <x v="3"/>
    <m/>
    <x v="0"/>
    <s v="2046"/>
    <b v="1"/>
    <m/>
  </r>
  <r>
    <x v="16"/>
    <s v="History (001)"/>
    <s v="3.53.1.1"/>
    <s v="τὴν μὲν παράδοσιν τῆς πόλεως, ὦ Λακεδαιμόνιοι, πιστεύσαντες ὑμῖν ἐποιησάμεθα, οὐ τοιάνδε δίκην οἰόμενοι ὑφέξειν, νομιμωτέραν δέ τινα ἔσεσθαι, καὶ ἐν δικασταῖς οὐκ ἂν ἄλλοις δεξάμενοι, ὥσπερ καὶ ἐσμέν, γενέσθαι ἢ ὑμῖν, ἡγούμενοι τὸ ἴσον μάλιστ’ ἂν φέρεσθαι."/>
    <x v="21"/>
    <x v="3"/>
    <m/>
    <x v="0"/>
    <s v="2090"/>
    <b v="1"/>
    <m/>
  </r>
  <r>
    <x v="16"/>
    <s v="History (001)"/>
    <s v="3.59.3.1"/>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x v="21"/>
    <x v="3"/>
    <m/>
    <x v="0"/>
    <s v="2141"/>
    <b v="1"/>
    <m/>
  </r>
  <r>
    <x v="16"/>
    <s v="History (001)"/>
    <s v="3.83.2.1"/>
    <s v="οὐ γὰρ ἦν ὁ διαλύσων οὔτε λόγος ἐχυρὸς οὔτε ὅρκος φοβερός, κρείσσους δὲ ὄντες ἅπαντες λογισμῷ ἐς τὸ ἀνέλπιστον τοῦ βεβαίου μὴ παθεῖν μᾶλλον προυσκόπουν ἢ πιστεῦσαι ἐδύναντο."/>
    <x v="21"/>
    <x v="3"/>
    <m/>
    <x v="0"/>
    <s v="2298"/>
    <b v="1"/>
    <m/>
  </r>
  <r>
    <x v="16"/>
    <s v="History (001)"/>
    <s v="4.18.4.5"/>
    <s v="καὶ ἐλάχιστ’ ἂν οἱ τοιοῦτοι πταίοντες διὰ τὸ μὴ τῷ ὀρθουμένῳ αὐτοῦ πιστεύοντες ἐπαίρεσθαι ἐν τῷ εὐτυχεῖν ἂν μάλιστα καταλύοιντο."/>
    <x v="21"/>
    <x v="3"/>
    <m/>
    <x v="0"/>
    <s v="2646"/>
    <b v="1"/>
    <m/>
  </r>
  <r>
    <x v="16"/>
    <s v="History (001)"/>
    <s v="4.27.3.3"/>
    <s v="παραινούντων δὲ τῶν ἀφιγμένων, εἰ μὴ σφίσι πιστεύουσι, κατασκόπους τινὰς πέμψαι, ᾑρέθη κατάσκοπος αὐτὸς μετὰ Θεαγένους ὑπὸ Ἀθηναίων."/>
    <x v="21"/>
    <x v="3"/>
    <m/>
    <x v="0"/>
    <s v="2718"/>
    <b v="1"/>
    <m/>
  </r>
  <r>
    <x v="16"/>
    <s v="History (001)"/>
    <s v="4.36.2.1"/>
    <s v="λαβὼν δὲ ἃ ᾐτήσατο, ἐκ τοῦ ἀφανοῦς ὁρμήσας ὥστε μὴ ἰδεῖν ἐκείνους, κατὰ τὸ αἰεὶ παρεῖκον τοῦ κρημνώδους τῆς νήσου προσβαίνων, καὶ ᾗ οἱ Λακεδαιμόνιοι χωρίου ἰσχύι πιστεύσαντες οὐκ ἐφύλασσον, χαλεπῶς τε καὶ μόλις περιελθὼν ἔλαθε, καὶ ἐπὶ τοῦ μετεώρου ἐξαπίνης ἀναφανεὶς κατὰ νώτου αὐτῶν τοὺς μὲν τῷ ἀδοκήτῳ ἐξέπληξε, τοὺς δὲ ἃ προσεδέχοντο ἰδόντας πολλῷ μᾶλλον ἐπέρρωσεν."/>
    <x v="21"/>
    <x v="3"/>
    <m/>
    <x v="0"/>
    <s v="2771"/>
    <b v="1"/>
    <m/>
  </r>
  <r>
    <x v="16"/>
    <s v="History (001)"/>
    <s v="4.92.7.1"/>
    <s v="ὧν χρὴ μνησθέντας ἡμᾶς τούς τε πρεσβυτέρους ὁμοιωθῆναι τοῖς πρὶν ἔργοις, τούς τε νεωτέρους πατέρων τῶν τότε ἀγαθῶν γενομένων παῖδας πειρᾶσθαι μὴ αἰσχῦναι τὰς προσηκούσας ἀρετάς, πιστεύσαντας δὲ τῷ θεῷ πρὸς ἡμῶν ἔσεσθαι, οὗ τὸ ἱερὸν ἀνόμως τειχίσαντες νέμονται, καὶ τοῖς ἱεροῖς ἃ ἡμῖν θυσαμένοις καλὰ φαίνεται, ὁμόσε χωρῆσαι τοῖσδε καὶ δεῖξαι ὅτι ὧν μὲν ἐφίενται πρὸς τοὺς μὴ ἀμυνομένους ἐπιόντες κτάσθων, οἷς δὲ γενναῖον τήν τε αὑτῶν αἰεὶ ἐλευθεροῦν μάχῃ καὶ τὴν ἄλλων μὴ δουλοῦσθαι ἀδίκως, ἀνανταγώνιστοι ἀπ’ αὐτῶν οὐκ ἀπίασιν)."/>
    <x v="21"/>
    <x v="3"/>
    <m/>
    <x v="0"/>
    <s v="3104"/>
    <b v="1"/>
    <m/>
  </r>
  <r>
    <x v="16"/>
    <s v="History (001)"/>
    <s v="4.108.5.1"/>
    <s v="ἅμα δὲ τῶν Ἀθηναίων ἐν τοῖς Βοιωτοῖς νεωστὶ πεπληγμένων καὶ τοῦ Βρασίδου ἐφολκὰ καὶ οὐ τὰ ὄντα λέγοντος, ὡς αὐτῷ ἐπὶ Νίσαιαν τῇ ἑαυτοῦ μόνῃ στρατιᾷ οὐκ ἠθέλησαν οἱ Ἀθηναῖοι ξυμβαλεῖν, ἐθάρσουν καὶ ἐπίστευον μηδένα ἂν ἐπὶ σφᾶς βοηθῆσαι."/>
    <x v="21"/>
    <x v="3"/>
    <m/>
    <x v="0"/>
    <s v="3208"/>
    <b v="1"/>
    <m/>
  </r>
  <r>
    <x v="16"/>
    <s v="History (001)"/>
    <s v="4.122.4.3"/>
    <s v="οἱ δὲ Λακεδαιμόνιοι πρέσβεις πέμψαντες παραβήσεσθαι ἔφασαν αὐτοὺς τὰς σπονδάς, καὶ τῆς πόλεως ἀντεποιοῦντο Βρασίδᾳ πιστεύοντες, δίκῃ τε ἑτοῖμοι ἦσαν περὶ αὐτῆς κρίνεσθαι."/>
    <x v="21"/>
    <x v="3"/>
    <m/>
    <x v="0"/>
    <s v="3303"/>
    <b v="1"/>
    <m/>
  </r>
  <r>
    <x v="16"/>
    <s v="History (001)"/>
    <s v="4.122.5.1"/>
    <s v="οἱ δὲ δίκῃ μὲν οὐκ ἤθελον κινδυνεύειν, στρατεύειν δὲ ὡς τάχιστα, ὀργὴν ποιούμενοι εἰ καὶ οἱ ἐν ταῖς νήσοις ἤδη ὄντες ἀξιοῦσι σφῶν ἀφίστασθαι, τῇ κατὰ γῆν Λακεδαιμονίων ἰσχύι ἀνωφελεῖ πιστεύοντες."/>
    <x v="21"/>
    <x v="3"/>
    <m/>
    <x v="0"/>
    <s v="3304"/>
    <b v="1"/>
    <m/>
  </r>
  <r>
    <x v="16"/>
    <s v="History (001)"/>
    <s v="5.7.3.1"/>
    <s v="καὶ ἐχρήσατο τῷ τρόπῳ ᾧπερ καὶ ἐς τὴν Πύλον εὐτυχήσας ἐπίστευσέ τι φρονεῖν·"/>
    <x v="21"/>
    <x v="3"/>
    <m/>
    <x v="0"/>
    <s v="3430"/>
    <b v="1"/>
    <m/>
  </r>
  <r>
    <x v="16"/>
    <s v="History (001)"/>
    <s v="5.104.1.3"/>
    <s v="ὅμως δὲ πιστεύομεν τῇ μὲν τύχῃ ἐκ τοῦ θείου μὴ ἐλασσώσεσθαι, ὅτι ὅσιοι πρὸς οὐ δικαίους ἱστάμεθα, τῆς δὲ δυνάμεως τῷ ἐλλείποντι τὴν Λακεδαιμονίων ἡμῖν ξυμμαχίαν προσέσεσθαι, ἀνάγκην ἔχουσαν, καὶ εἰ μή του ἄλλου, τῆς γε ξυγγενείας ἕνεκα καὶ αἰσχύνῃ βοηθεῖν."/>
    <x v="21"/>
    <x v="3"/>
    <m/>
    <x v="0"/>
    <s v="4011"/>
    <b v="1"/>
    <m/>
  </r>
  <r>
    <x v="16"/>
    <s v="History (001)"/>
    <s v="5.105.3.2"/>
    <s v="τῆς δὲ ἐς Λακεδαιμονίους δόξης, ἣν διὰ τὸ αἰσχρὸν δὴ βοηθήσειν ὑμῖν πιστεύετε αὐτούς, μακαρίσαντες ὑμῶν τὸ ἀπειρόκακον οὐ ζηλοῦμεν τὸ ἄφρον."/>
    <x v="21"/>
    <x v="3"/>
    <m/>
    <x v="0"/>
    <s v="4018"/>
    <b v="1"/>
    <m/>
  </r>
  <r>
    <x v="16"/>
    <s v="History (001)"/>
    <s v="5.106.1.1"/>
    <s v="ἡμεῖς δὲ κατ’ αὐτὸ τοῦτο ἤδη καὶ μάλιστα πιστεύομεν τῷ ξυμφέροντι αὐτῶν, Μηλίους ἀποίκους ὄντας μὴ βουλήσεσθαι προδόντας τοῖς μὲν εὔνοις τῶν Ἑλλήνων ἀπίστους καταστῆναι, τοῖς δὲ πολεμίοις ὠφελίμους."/>
    <x v="21"/>
    <x v="3"/>
    <m/>
    <x v="0"/>
    <s v="4022"/>
    <b v="1"/>
    <m/>
  </r>
  <r>
    <x v="16"/>
    <s v="History (001)"/>
    <s v="5.111.2.2"/>
    <s v="ἐνθυμούμεθα δὲ ὅτι φήσαντες περὶ σωτηρίας βουλεύσειν οὐδὲν ἐν τοσούτῳ λόγῳ εἰρήκατε ᾧ ἄνθρωποι ἂν πιστεύσαντες νομίσειαν σωθήσεσθαι, ἀλλ’ ὑμῶν τὰ μὲν ἰσχυρότατα ἐλπιζόμενα μέλλεται, τὰ δ’ ὑπάρχοντα βραχέα πρὸς τὰ ἤδη ἀντιτεταγμένα περιγίγνεσθαι."/>
    <x v="21"/>
    <x v="3"/>
    <m/>
    <x v="0"/>
    <s v="4033"/>
    <b v="1"/>
    <m/>
  </r>
  <r>
    <x v="16"/>
    <s v="History (001)"/>
    <s v="5.112.2.1"/>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x v="21"/>
    <x v="3"/>
    <m/>
    <x v="0"/>
    <s v="4042"/>
    <b v="1"/>
    <m/>
  </r>
  <r>
    <x v="16"/>
    <s v="History (001)"/>
    <s v="5.113.1.1"/>
    <s v="οἱ δὲ Ἀθηναῖοι διαλυόμενοι ἤδη ἐκ τῶν λόγων ἔφασαν ἀλλ’ οὖν μόνοι γε ἀπὸ τούτων τῶν βουλευμάτων, ὡς ἡμῖν δοκεῖτε, τὰ μὲν μέλλοντα τῶν ὁρωμένων σαφέστερα κρίνετε, τὰ δὲ ἀφανῆ τῷ βούλεσθαι ὡς γιγνόμενα ἤδη θεᾶσθε, καὶ Λακεδαιμονίοις καὶ τύχῃ καὶ ἐλπίσι πλεῖστον δὴ παραβεβλημένοι καὶ πιστεύσαντες πλεῖστον καὶ σφαλήσεσθε)."/>
    <x v="21"/>
    <x v="3"/>
    <m/>
    <x v="0"/>
    <s v="4045"/>
    <b v="1"/>
    <m/>
  </r>
  <r>
    <x v="16"/>
    <s v="History (001)"/>
    <s v="6.32.3.1"/>
    <s v="ἐς δὲ τὰς Συρακούσας ἠγγέλλετο μὲν πολλαχόθεν τὰ περὶ τοῦ ἐπίπλου, οὐ μέντοι ἐπιστεύετο ἐπὶ πολὺν χρόνον οὐδέν, ἀλλὰ καὶ γενομένης ἐκκλησίας ἐλέχθησαν τοιοίδε λόγοι ἀπό τε ἄλλων, τῶν μὲν πιστευόντων τὰ περὶ τῆς στρατείας τῆς τῶν Ἀθηναίων, τῶν δὲ τὰ ἐναντία λεγόντων, καὶ Ἑρμοκράτης ὁ Ἕρμωνος παρελθὼν αὐτοῖς, ὡς σαφῶς οἰόμενος εἰδέναι τὰ περὶ αὐτῶν, ἔλεγε καὶ παρῄνει τοιάδε."/>
    <x v="21"/>
    <x v="3"/>
    <m/>
    <x v="0"/>
    <s v="4261"/>
    <b v="1"/>
    <m/>
  </r>
  <r>
    <x v="16"/>
    <s v="History (001)"/>
    <s v="6.65.1.1"/>
    <s v="οἱ δὲ στρατηγοὶ τῶν Συρακοσίων, μετὰ τοῦ καὶ ἐς τὰ ἄλλα θαρσεῖν καὶ εἶναι ἐν διανοίᾳ καὶ ἄνευ τούτων ἰέναι παρεσκευάσθαι ἐπὶ Κατάνην, ἐπίστευσάν τε τῷ ἀνθρώπῳ πολλῷ ἀπερισκεπτότερον καὶ εὐθὺς ἡμέραν ξυνθέμενοι ᾗ παρέσονται ἀπέστειλαν αὐτόν, καὶ αὐτοί (ἤδη γὰρ καὶ τῶν ξυμμάχων Σελινούντιοι καὶ ἄλλοι τινὲς παρῆσαν) προεῖπον πανδημεὶ πᾶσιν ἐξιέναι Συρακοσίοις."/>
    <x v="21"/>
    <x v="3"/>
    <m/>
    <x v="0"/>
    <s v="4473"/>
    <b v="1"/>
    <m/>
  </r>
  <r>
    <x v="16"/>
    <s v="History (001)"/>
    <s v="7.36.4.1"/>
    <s v="τοῖς δὲ Ἀθηναίοις οὐκ ἔσεσθαι σφῶν ἐν στενοχωρίᾳ οὔτε περίπλουν οὔτε διέκπλουν, ᾧπερ τῆς τέχνης μάλιστα ἐπίστευον·"/>
    <x v="21"/>
    <x v="3"/>
    <m/>
    <x v="0"/>
    <s v="5003"/>
    <b v="1"/>
    <m/>
  </r>
  <r>
    <x v="16"/>
    <s v="History (001)"/>
    <s v="8.48.1.1"/>
    <s v="τῷ τε Ἀλκιβιάδῃ διαβάντες τινὲς ἐκ τῆς Σάμου ἐς λόγους ἦλθον, καὶ ὑποτείνοντος αὐτοῦ Τισσαφέρνην μὲν πρῶτον, ἔπειτα δὲ καὶ βασιλέα φίλον ποιήσειν, εἰ μὴ δημοκρατοῖντο (οὕτω γὰρ ἂν πιστεῦσαι μᾶλλον βασιλέα), πολλὰς ἐλπίδας εἶχον αὐτοί θ’ ἑαυτοῖς οἱ δυνατώτατοι τῶν πολιτῶν τὰ πράγματα, οἵπερ καὶ ταλαιπωροῦνται μάλιστα, ἐς ἑαυτοὺς περιποιήσειν καὶ τῶν πολεμίων ἐπικρατήσειν."/>
    <x v="21"/>
    <x v="3"/>
    <m/>
    <x v="0"/>
    <s v="5665"/>
    <b v="1"/>
    <m/>
  </r>
  <r>
    <x v="16"/>
    <s v="History (001)"/>
    <s v="8.48.4.8"/>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x v="21"/>
    <x v="3"/>
    <m/>
    <x v="0"/>
    <s v="5670"/>
    <b v="1"/>
    <m/>
  </r>
  <r>
    <x v="16"/>
    <s v="History (001)"/>
    <s v="8.53.2.2"/>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x v="21"/>
    <x v="3"/>
    <m/>
    <x v="0"/>
    <s v="5696"/>
    <b v="1"/>
    <m/>
  </r>
  <r>
    <x v="16"/>
    <s v="History (001)"/>
    <s v="8.71.1.1"/>
    <s v="ὁ δὲ νομίζων τὴν πόλιν οὐχ ἡσυχάζειν, οὐδ’ εὐθὺς οὕτω τὸν δῆμον τὴν παλαιὰν ἐλευθερίαν παραδώσειν, εἴ τε στρατιὰν πολλὴν ἴδοι σφῶν, οὐκ ἂν ἡσυχάζειν, οὐδ’ ἐν τῷ παρόντι πάνυ τι πιστεύων μὴ οὐκέτι ταράσσεσθαι αὐτούς, τοῖς μὲν ἀπὸ τῶν τετρακοσίων ἐλθοῦσιν οὐδὲν ξυμβατικὸν ἀπεκρίνατο, προσμεταπεμψάμενος δὲ ἐκ Πελοποννήσου στρατιὰν πολλὴν οὐ πολλῷ ὕστερον καὶ αὐτὸς τῇ ἐκ τῆς Δεκελείας φρουρᾷ μετὰ τῶν ἐλθόντων κατέβη πρὸς αὐτὰ τὰ τείχη τῶν Ἀθηναίων, ἐλπίσας ἢ ταραχθέντας αὐτοὺς μᾶλλον ἂν χειρωθῆναι σφίσιν ᾗ βούλονται ἢ καὶ αὐτοβοεὶ ἂν διὰ τὸν ἔνδοθέν τε καὶ ἔξωθεν κατὰ τὸ εἰκὸς γενησόμενον θόρυβον·"/>
    <x v="21"/>
    <x v="3"/>
    <m/>
    <x v="0"/>
    <s v="5801"/>
    <b v="1"/>
    <m/>
  </r>
  <r>
    <x v="16"/>
    <s v="History (001)"/>
    <s v="8.81.3.1"/>
    <s v="ὑπισχνεῖτο δ’ οὖν τάδε μέγιστα ἐπικομπῶν ὁ Ἀλκιβιάδης, ὡς Τισσαφέρνης αὐτῷ ὑπεδέξατο ἦ μήν, ἕως ἄν τι τῶν ἑαυτοῦ λείπηται, ἢν Ἀθηναίοις πιστεύσῃ, μὴ ἀπορήσειν αὐτοὺς τροφῆς, οὐδ’ ἢν δέῃ τελευτῶντα τὴν ἑαυτοῦ στρωμνὴν ἐξαργυρῶσαι, τάς τε ἐν Ἀσπένδῳ ἤδη οὔσας Φοινίκων ναῦς κομιεῖν Ἀθηναίοις καὶ οὐ Πελοποννησίοις·"/>
    <x v="21"/>
    <x v="3"/>
    <m/>
    <x v="0"/>
    <s v="5857"/>
    <b v="1"/>
    <m/>
  </r>
  <r>
    <x v="16"/>
    <s v="History (001)"/>
    <s v="8.81.3.6"/>
    <s v="πιστεῦσαι δ’ ἂν μόνως Ἀθηναίοις, εἰ σῶς αὐτὸς κατελθὼν αὐτῷ ἀναδέξαιτο."/>
    <x v="21"/>
    <x v="3"/>
    <m/>
    <x v="0"/>
    <s v="5858"/>
    <b v="1"/>
    <m/>
  </r>
  <r>
    <x v="16"/>
    <s v="History (001)"/>
    <s v="8.98.3.5"/>
    <s v="οἱ δὲ πιστεύσαντες ὡς ἀνδρὶ στρατηγῷ καὶ οὐκ εἰδότες οὐδὲν διὰ τὸ πολιορκεῖσθαι ὑπόσπονδοι ἐξέρχονται."/>
    <x v="21"/>
    <x v="3"/>
    <m/>
    <x v="0"/>
    <s v="6001"/>
    <b v="1"/>
    <m/>
  </r>
  <r>
    <x v="16"/>
    <s v="History (001)"/>
    <s v="1.73.2.2"/>
    <s v="τὰ δὲ Μηδικὰ καὶ ὅσα αὐτοὶ ξύνιστε, εἰ καὶ δι’ ὄχλου μᾶλλον ἔσται αἰεὶ προβαλλομένοις, ἀνάγκη λέγειν·"/>
    <x v="32"/>
    <x v="0"/>
    <m/>
    <x v="0"/>
    <s v="452"/>
    <b v="1"/>
    <m/>
  </r>
  <r>
    <x v="16"/>
    <s v="History (001)"/>
    <s v="2.87.3.1"/>
    <s v="ὥστε οὐ κατὰ τὴν ἡμετέραν κακίαν τὸ ἡσσᾶσθαι προσεγένετο, οὐδὲ δίκαιον τῆς γνώμης τὸ μὴ κατὰ κράτος νικηθέν, ἔχον δέ τινα ἐν αὑτῷ ἀντιλογίαν, τῆς γε ξυμφορᾶς τῷ ἀποβάντι ἀμβλύνεσθαι, νομίσαι δὲ ταῖς μὲν τύχαις ἐνδέχεσθαι σφάλλεσθαι τοὺς ἀνθρώπους, ταῖς δὲ γνώμαις τοὺς αὐτοὺς αἰεὶ ὀρθῶς ἀνδρείους εἶναι, καὶ μὴ ἀπειρίαν τοῦ ἀνδρείου παρόντος προβαλλομένους εἰκότως ἂν ἔν τινι κακοὺς γενέσθαι."/>
    <x v="32"/>
    <x v="0"/>
    <m/>
    <x v="0"/>
    <s v="1590"/>
    <b v="1"/>
    <m/>
  </r>
  <r>
    <x v="16"/>
    <s v="History (001)"/>
    <s v="3.63.2.3"/>
    <s v="οὐκοῦν χρῆν τὰ πρὸς ἡμᾶς μόνον ὑμᾶς ἐπάγεσθαι αὐτοὺς καὶ μὴ ξυνεπιέναι μετ’ αὐτῶν ἄλλοις, ὑπάρχον γε ὑμῖν, εἴ τι καὶ ἄκοντες προσήγεσθε ὑπ’ Ἀθηναίων, τῆς τῶν Λακεδαιμονίων τῶνδε ἤδη ἐπὶ τῷ Μήδῳ ξυμμαχίας γεγενημένης, ἣν αὐτοὶ μάλιστα προβάλλεσθε·"/>
    <x v="32"/>
    <x v="0"/>
    <m/>
    <x v="0"/>
    <s v="2159"/>
    <b v="1"/>
    <m/>
  </r>
  <r>
    <x v="16"/>
    <s v="History (001)"/>
    <s v="5.15.2.3"/>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x v="32"/>
    <x v="0"/>
    <m/>
    <x v="0"/>
    <s v="3490"/>
    <b v="1"/>
    <m/>
  </r>
  <r>
    <x v="16"/>
    <s v="History (001)"/>
    <s v="6.92.5.1"/>
    <s v="οὕτως ἐμοί τε ἀξιῶ ὑμᾶς καὶ ἐς κίνδυνον καὶ ἐς ταλαιπωρίαν πᾶσαν ἀδεῶς χρῆσθαι, ὦ Λακεδαιμόνιοι, γνόντας τοῦτον δὴ τὸν ὑφ’ ἁπάντων προβαλλόμενον λόγον, ὡς εἰ πολέμιός γε ὢν σφόδρα ἔβλαπτον, κἂν φίλος ὢν ἱκανῶς ὠφελοίην, ὅσῳ τὰ μὲν Ἀθηναίων οἶδα, τὰ δ’ ὑμέτερα ᾔκαζον·"/>
    <x v="32"/>
    <x v="0"/>
    <m/>
    <x v="0"/>
    <s v="4668"/>
    <b v="1"/>
    <m/>
  </r>
  <r>
    <x v="16"/>
    <s v="History (001)"/>
    <s v="2.41.4.1"/>
    <s v="μετὰ μεγάλων δὲ σημείων καὶ οὐ δή τοι ἀμάρτυρόν γε τὴν δύναμιν παρασχόμενοι τοῖς τε νῦν καὶ τοῖς ἔπειτα θαυμασθησόμεθα, καὶ οὐδὲν προσδεόμενοι οὔτε Ὁμήρου ἐπαινέτου οὔτε ὅστις ἔπεσι μὲν τὸ αὐτίκα τέρψει, τῶν δ’ ἔργων τὴν ὑπόνοιαν ἡ ἀλήθεια βλάψει, ἀλλὰ πᾶσαν μὲν θάλασσαν καὶ γῆν ἐσβατὸν τῇ ἡμετέρᾳ τόλμῃ καταναγκάσαντες γενέσθαι, πανταχοῦ δὲ μνημεῖα κακῶν τε κἀγαθῶν ἀίδια ξυγκατοικίσαντες."/>
    <x v="22"/>
    <x v="0"/>
    <m/>
    <x v="0"/>
    <s v="1229"/>
    <b v="1"/>
    <m/>
  </r>
  <r>
    <x v="16"/>
    <s v="History (001)"/>
    <s v="2.65.4.1"/>
    <s v="ὕστερον δ’ αὖθις οὐ πολλῷ, ὅπερ φιλεῖ ὅμιλος ποιεῖν, στρατηγὸν εἵλοντο καὶ πάντα τὰ πράγματα ἐπέτρεψαν, ὧν μὲν περὶ τὰ οἰκεῖα ἕκαστος ἤλγει ἀμβλύτεροι ἤδη ὄντες, ὧν δὲ ἡ ξύμπασα πόλις προσεδεῖτο πλείστου ἄξιον νομίζοντες εἶναι."/>
    <x v="22"/>
    <x v="0"/>
    <m/>
    <x v="0"/>
    <s v="1404"/>
    <b v="1"/>
    <m/>
  </r>
  <r>
    <x v="16"/>
    <s v="History (001)"/>
    <s v="3.13.6.3"/>
    <s v="βοηθησάντων δὲ ὑμῶν προθύμως πόλιν τε προσλήψεσθε ναυτικὸν ἔχουσαν μέγα, οὗπερ ὑμῖν μάλιστα προσδεῖ, καὶ Ἀθηναίους ῥᾷον καθαιρήσετε ὑφαιροῦντες αὐτῶν τοὺς ξυμμάχους (θρασύτερον γὰρ πᾶς τις προσχωρήσεται), τήν τε αἰτίαν ἀποφεύξεσθε ἣν εἴχετε μὴ βοηθεῖν τοῖς ἀφισταμένοις."/>
    <x v="22"/>
    <x v="0"/>
    <m/>
    <x v="0"/>
    <s v="1830"/>
    <b v="1"/>
    <m/>
  </r>
  <r>
    <x v="16"/>
    <s v="History (001)"/>
    <s v="6.8.3.1"/>
    <s v="μετὰ δὲ τοῦτο ἡμέρᾳ πέμπτῃ ἐκκλησία αὖθις ἐγίγνετο, καθ’ ὅτι χρὴ τὴν παρασκευὴν ταῖς ναυσὶ τάχιστα γίγνεσθαι, καὶ τοῖς στρατηγοῖς, εἴ του προσδέοιντο, ψηφισθῆναι ἐς τὸν ἔκπλουν."/>
    <x v="22"/>
    <x v="0"/>
    <m/>
    <x v="0"/>
    <s v="4120"/>
    <b v="1"/>
    <m/>
  </r>
  <r>
    <x v="16"/>
    <s v="History (001)"/>
    <s v="6.21.1.1"/>
    <s v="πρὸς οὖν τοιαύτην δύναμιν οὐ ναυτικῆς καὶ φαύλου στρατιᾶς μόνον δεῖ, ἀλλὰ καὶ πεζὸν πολὺν ξυμπλεῖν, εἴπερ βουλόμεθα ἄξιον τῆς διανοίας δρᾶν καὶ μὴ ὑπὸ ἱππέων πολλῶν εἴργεσθαι τῆς γῆς, ἄλλως τε καὶ εἰ ξυστῶσιν αἱ πόλεις φοβηθεῖσαι καὶ μὴ ἀντιπαράσχωσιν ἡμῖν φίλοι τινὲς γενόμενοι ἄλλοι ἢ Ἐγεσταῖοι ᾧ ἀμυνούμεθα ἱππικόν (αἰσχρὸν δὲ βιασθέντας ἀπελθεῖν ἢ ὕστερον ἐπιμεταπέμπεσθαι, τὸ πρῶτον ἀσκέπτως βουλευσαμένους) αὐτόθεν δὲ παρασκευῇ ἀξιόχρεῳ ἐπιέναι, γνόντας ὅτι πολύ τε ἀπὸ τῆς ἡμετέρας αὐτῶν μέλλομεν πλεῖν καὶ οὐκ ἐν τῷ ὁμοίῳ στρατευσόμενοι καὶ ὅτε ἐν τοῖς τῇδε ὑπηκόοις ξύμμαχοι ἤλθετε ἐπί τινα, ὅθεν ῥᾴδιαι αἱ κομιδαὶ ἐκ τῆς φιλίας ὧν προσέδει, ἀλλ’ ἐς ἀλλοτρίαν πᾶσαν ἀπαρτήσοντες, ἐξ ἧς μηνῶν οὐδὲ τεσσάρων τῶν χειμερινῶν ἄγγελον ῥᾴδιον ἐλθεῖν."/>
    <x v="22"/>
    <x v="0"/>
    <m/>
    <x v="0"/>
    <s v="4211"/>
    <b v="1"/>
    <m/>
  </r>
  <r>
    <x v="16"/>
    <s v="History (001)"/>
    <s v="1.136.2.1"/>
    <s v="καὶ διωκόμενος ὑπὸ τῶν προστεταγμένων κατὰ πύστιν ᾗ χωροίη, ἀναγκάζεται κατά τι ἄπορον παρὰ Ἄδμητον τὸν Μολοσσῶν βασιλέα ὄντα αὐτῷ οὐ φίλον καταλῦσαι."/>
    <x v="23"/>
    <x v="2"/>
    <m/>
    <x v="0"/>
    <s v="852"/>
    <b v="1"/>
    <m/>
  </r>
  <r>
    <x v="16"/>
    <s v="History (001)"/>
    <s v="3.16.3.1"/>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x v="23"/>
    <x v="2"/>
    <m/>
    <x v="0"/>
    <s v="1839"/>
    <b v="1"/>
    <m/>
  </r>
  <r>
    <x v="16"/>
    <s v="History (001)"/>
    <s v="5.8.4.1"/>
    <s v="ἀπολεξάμενος οὖν αὐτὸς πεντήκοντα καὶ ἑκατὸν ὁπλίτας καὶ τοὺς ἄλλους Κλεαρίδᾳ προστάξας ἐβουλεύετο ἐπιχειρεῖν αἰφνιδίως πρὶν ἀπελθεῖν τοὺς Ἀθηναίους, οὐκ ἂν νομίζων αὐτοὺς ὁμοίως ἀπολαβεῖν αὖθις μεμονωμένους, εἰ τύχοι ἐλθοῦσα αὐτοῖς ἡ βοήθεια. ξυγκαλέσας"/>
    <x v="23"/>
    <x v="2"/>
    <m/>
    <x v="0"/>
    <s v="3440"/>
    <b v="1"/>
    <m/>
  </r>
  <r>
    <x v="16"/>
    <s v="History (001)"/>
    <s v="6.31.4.1"/>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x v="23"/>
    <x v="2"/>
    <m/>
    <x v="0"/>
    <s v="4254"/>
    <b v="1"/>
    <m/>
  </r>
  <r>
    <x v="16"/>
    <s v="History (001)"/>
    <s v="6.42.1.2"/>
    <s v="καὶ πρῶτον μὲν ἐπεξέτασιν τοῦ στρατεύματος καὶ ξύνταξιν, ὥσπερ ἔμελλον ὁρμιεῖσθαί τε καὶ στρατοπεδεύεσθαι, οἱ στρατηγοὶ ἐποιήσαντο, καὶ τρία μέρη νείμαντες ἓν ἑκάστῳ ἐκλήρωσαν, ἵνα μήτε ἅμα πλέοντες ἀπορῶσιν ὕδατος καὶ λιμένων καὶ τῶν ἐπιτηδείων ἐν ταῖς καταγωγαῖς, πρός τε τἆλλα εὐκοσμότεροι καὶ ῥᾴους ἄρχειν ὦσι, κατὰ τέλη στρατηγῷ προστεταγμένοι·"/>
    <x v="23"/>
    <x v="2"/>
    <m/>
    <x v="0"/>
    <s v="4333"/>
    <b v="1"/>
    <m/>
  </r>
  <r>
    <x v="16"/>
    <s v="History (001)"/>
    <s v="6.93.2.4"/>
    <s v="καὶ Γύλιππον τὸν Κλεανδρίδου προστάξαντες ἄρχοντα τοῖς Συρακοσίοις ἐκέλευον μετ’ ἐκείνων καὶ τῶν Κορινθίων βουλευόμενον ποιεῖν ὅπῃ ἐκ τῶν παρόντων μάλιστα καὶ τάχιστά τις ὠφελία ἥξει τοῖς ἐκεῖ."/>
    <x v="23"/>
    <x v="2"/>
    <m/>
    <x v="0"/>
    <s v="4672"/>
    <b v="1"/>
    <m/>
  </r>
  <r>
    <x v="16"/>
    <s v="History (001)"/>
    <s v="7.29.1.1"/>
    <s v="τοὺς οὖν Θρᾷκας τοὺς τῷ Δημοσθένει ὑστερήσαντας διὰ τὴν παροῦσαν ἀπορίαν τῶν χρημάτων οὐ βουλόμενοι δαπανᾶν εὐθὺς ἀπέπεμπον, προστάξαντες κομίσαι αὐτοὺς Διειτρέφει, καὶ εἰπόντες ἅμα ἐν τῷ παράπλῳ (ἐπορεύοντο γὰρ δι’ Εὐρίπου) καὶ τοὺς πολεμίους, ἤν τι δύνηται, ἀπ’ αὐτῶν βλάψαι."/>
    <x v="23"/>
    <x v="2"/>
    <m/>
    <x v="0"/>
    <s v="4946"/>
    <b v="1"/>
    <m/>
  </r>
  <r>
    <x v="16"/>
    <s v="History (001)"/>
    <s v="7.70.3.6"/>
    <s v="πᾶς τέ τις ἐν ᾧ προσετέτακτο αὐτὸς ἕκαστος ἠπείγετο πρῶτος φαίνεσθαι."/>
    <x v="23"/>
    <x v="2"/>
    <m/>
    <x v="0"/>
    <s v="5219"/>
    <b v="1"/>
    <m/>
  </r>
  <r>
    <x v="16"/>
    <s v="History (001)"/>
    <s v="8.5.5.6"/>
    <s v="τούς τε οὖν φόρους μᾶλλον ἐνόμιζε κομιεῖσθαι κακώσας τοὺς Ἀθηναίους, καὶ ἅμα βασιλεῖ ξυμμάχους Λακεδαιμονίους ποιήσειν, καὶ Ἀμόργην τὸν Πισσούθνου υἱὸν νόθον, ἀφεστῶτα περὶ Καρίαν, ὥσπερ αὐτῷ προσέταξε βασιλεύς, ἢ ζῶντα ἄξειν ἢ ἀποκτενεῖν."/>
    <x v="23"/>
    <x v="2"/>
    <m/>
    <x v="0"/>
    <s v="5405"/>
    <b v="1"/>
    <m/>
  </r>
  <r>
    <x v="16"/>
    <s v="History (001)"/>
    <s v="8.8.2.1"/>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x v="23"/>
    <x v="2"/>
    <m/>
    <x v="0"/>
    <s v="5418"/>
    <b v="1"/>
    <m/>
  </r>
  <r>
    <x v="16"/>
    <s v="History (001)"/>
    <s v="8.26.1.7"/>
    <s v="καὶ Θηριμένει τῷ Λακεδαιμονίῳ ξυναμφότεραι ὡς Ἀστύοχον τὸν ναύαρχον προσταχθεῖσαι κομίσαι, κατέπλευσαν ἐς Λέρον πρῶτον τὴν πρὸ Μιλήτου νῆσον·"/>
    <x v="23"/>
    <x v="2"/>
    <m/>
    <x v="0"/>
    <s v="5533"/>
    <b v="1"/>
    <m/>
  </r>
  <r>
    <x v="16"/>
    <s v="History (001)"/>
    <s v="8.28.3.1"/>
    <s v="καὶ τόν τε Ἀμόργην ζῶντα λαβόντες, Πισσούθνου νόθον υἱόν, ἀφεστῶτα δὲ βασιλέως, παραδιδόασιν οἱ Πελοποννήσιοι Τισσαφέρνει ἀπαγαγεῖν, εἰ βούλεται, βασιλεῖ, ὥσπερ αὐτῷ προσέταξε, καὶ τὴν Ἴασον διεπόρθησαν καὶ χρήματα πάνυ πολλὰ ἡ στρατιὰ ἔλαβεν·"/>
    <x v="23"/>
    <x v="2"/>
    <m/>
    <x v="0"/>
    <s v="5549"/>
    <b v="1"/>
    <m/>
  </r>
  <r>
    <x v="16"/>
    <s v="History (001)"/>
    <s v="8.39.2.1"/>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x v="23"/>
    <x v="2"/>
    <m/>
    <x v="0"/>
    <s v="5611"/>
    <b v="1"/>
    <m/>
  </r>
  <r>
    <x v="16"/>
    <s v="History (001)"/>
    <s v="8.80.1.1"/>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x v="23"/>
    <x v="2"/>
    <m/>
    <x v="0"/>
    <s v="5851"/>
    <b v="1"/>
    <m/>
  </r>
  <r>
    <x v="16"/>
    <s v="History (001)"/>
    <s v="8.87.1.7"/>
    <s v="τῇ δὲ στρατιᾷ προστάξειν ἔφη Τάμων ἑαυτοῦ ὕπαρχον, ὥστε τροφὴν ἐν ὅσῳ ἂν αὐτὸς ἀπῇ διδόναι."/>
    <x v="23"/>
    <x v="2"/>
    <m/>
    <x v="0"/>
    <s v="5900"/>
    <b v="1"/>
    <m/>
  </r>
  <r>
    <x v="16"/>
    <s v="History (001)"/>
    <s v="8.87.3.3"/>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x v="23"/>
    <x v="2"/>
    <m/>
    <x v="0"/>
    <s v="5903"/>
    <b v="1"/>
    <m/>
  </r>
  <r>
    <x v="16"/>
    <s v="History (001)"/>
    <s v="8.99.1.1"/>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x v="23"/>
    <x v="2"/>
    <m/>
    <x v="0"/>
    <s v="6003"/>
    <b v="1"/>
    <m/>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x v="24"/>
    <x v="0"/>
    <m/>
    <x v="0"/>
    <s v="473"/>
    <b v="1"/>
    <m/>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x v="24"/>
    <x v="0"/>
    <m/>
    <x v="0"/>
    <s v="885"/>
    <b v="1"/>
    <m/>
  </r>
  <r>
    <x v="16"/>
    <s v="History (001)"/>
    <s v="2.42.3.1"/>
    <s v="καὶ γὰρ τοῖς τἆλλα χείροσι δίκαιον τὴν ἐς τοὺς πολέμους ὑπὲρ τῆς πατρίδος ἀνδραγαθίαν προτίθεσθαι·"/>
    <x v="24"/>
    <x v="0"/>
    <m/>
    <x v="0"/>
    <s v="1235"/>
    <b v="1"/>
    <m/>
  </r>
  <r>
    <x v="16"/>
    <s v="History (001)"/>
    <s v="3.36.5.1"/>
    <s v="ὡς δ’ ᾔσθοντο τοῦτο τῶν Μυτιληναίων οἱ παρόντες πρέσβεις καὶ οἱ αὐτοῖς τῶν Ἀθηναίων ξυμπράσσοντες, παρεσκεύασαν τοὺς ἐν τέλει ὥστε αὖθις γνώμας προθεῖναι·"/>
    <x v="24"/>
    <x v="0"/>
    <m/>
    <x v="0"/>
    <s v="1958"/>
    <b v="1"/>
    <m/>
  </r>
  <r>
    <x v="16"/>
    <s v="History (001)"/>
    <s v="3.38.1.1"/>
    <s v="ἐγὼ μὲν οὖν ὁ αὐτός εἰμι τῇ γνώμῃ καὶ θαυμάζω μὲν τῶν προθέντων αὖθις περὶ Μυτιληναίων λέγειν καὶ χρόνου διατριβὴν ἐμποιησάντων, ὅ ἐστι πρὸς τῶν ἠδικηκότων μᾶλλον (ὁ γὰρ παθὼν τῷ δράσαντι ἀμβλυτέρᾳ τῇ ὀργῇ ἐπεξέρχεται, ἀμύνεσθαι δὲ τῷ παθεῖν ὅτι ἐγγυτάτω κείμενον ἀντίπαλον ὂν μάλιστα τὴν τιμωρίαν ἀναλαμβάνει), θαυμάζω δὲ καὶ ὅστις ἔσται ὁ ἀντερῶν καὶ ἀξιώσων ἀποφαίνειν τὰς μὲν Μυτιληναίων ἀδικίας ἡμῖν ὠφελίμους οὔσας, τὰς δ’ ἡμετέρας ξυμφορὰς τοῖς ξυμμάχοις βλάβας καθισταμένας."/>
    <x v="24"/>
    <x v="0"/>
    <m/>
    <x v="0"/>
    <s v="1967"/>
    <b v="1"/>
    <m/>
  </r>
  <r>
    <x v="16"/>
    <s v="History (001)"/>
    <s v="3.40.1.1"/>
    <s v="οὔκουν δεῖ προθεῖναι ἐλπίδα οὔτε λόγῳ πιστὴν οὔτε χρήμασιν ὠνητήν, ὡς ξυγγνώμην ἁμαρτεῖν ἀνθρωπίνως λήψονται."/>
    <x v="24"/>
    <x v="0"/>
    <m/>
    <x v="0"/>
    <s v="1989"/>
    <b v="1"/>
    <m/>
  </r>
  <r>
    <x v="16"/>
    <s v="History (001)"/>
    <s v="3.42.1.1"/>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x v="24"/>
    <x v="0"/>
    <m/>
    <x v="0"/>
    <s v="2008"/>
    <b v="1"/>
    <m/>
  </r>
  <r>
    <x v="16"/>
    <s v="History (001)"/>
    <s v="3.44.3.2"/>
    <s v="καὶ τοῦτο ὃ μάλιστα Κλέων ἰσχυρίζεται, ἐς τὸ λοιπὸν ξυμφέρον ἔσεσθαι πρὸς τὸ ἧσσον ἀφίστασθαι θάνατον ζημίαν προθεῖσι, καὶ αὐτὸς περὶ τοῦ ἐς τὸ μέλλον καλῶς ἔχοντος ἀντισχυριζόμενος τἀναντία γιγνώσκω."/>
    <x v="24"/>
    <x v="0"/>
    <m/>
    <x v="0"/>
    <s v="2031"/>
    <b v="1"/>
    <m/>
  </r>
  <r>
    <x v="16"/>
    <s v="History (001)"/>
    <s v="3.82.8.3"/>
    <s v="οἱ γὰρ ἐν ταῖς πόλεσι προστάντες μετὰ ὀνόματος ἑκάτεροι εὐπρεποῦς, πλήθους τε ἰσονομίας πολιτικῆς καὶ ἀριστοκρατίας σώφρονος προτιμήσει, τὰ μὲν κοινὰ λόγῳ θεραπεύοντες ἆθλα ἐποιοῦντο, παντὶ δὲ τρόπῳ ἀγωνιζόμενοι ἀλλήλων περιγίγνεσθαι ἐτόλμησάν τε τὰ δεινότατα ἐπεξῇσάν τε τὰς τιμωρίας ἔτι μείζους, οὐ μέχρι τοῦ δικαίου καὶ τῇ πόλει ξυμφόρου προτιθέντες, ἐς δὲ τὸ ἑκατέροις που αἰεὶ ἡδονὴν ἔχον ὁρίζοντες, καὶ ἢ μετὰ ψήφου ἀδίκου καταγνώσεως ἢ χειρὶ κτώμενοι τὸ κρατεῖν ἑτοῖμοι ἦσαν τὴν αὐτίκα φιλονικίαν ἐκπιμπλάναι."/>
    <x v="24"/>
    <x v="0"/>
    <m/>
    <x v="0"/>
    <s v="2294"/>
    <b v="1"/>
    <m/>
  </r>
  <r>
    <x v="16"/>
    <s v="History (001)"/>
    <s v="3.84.2.5"/>
    <s v="οὐ γὰρ ἂν τοῦ τε ὁσίου τὸ τιμωρεῖσθαι προυτίθεσαν τοῦ τε μὴ ἀδικεῖν τὸ κερδαίνειν, ἐν ᾧ μὴ βλάπτουσαν ἰσχὺν εἶχε τὸ φθονεῖν."/>
    <x v="24"/>
    <x v="0"/>
    <m/>
    <x v="0"/>
    <s v="2304"/>
    <b v="1"/>
    <m/>
  </r>
  <r>
    <x v="16"/>
    <s v="History (001)"/>
    <s v="5.35.3.6"/>
    <s v="χρόνους τε προύθεντο ἄνευ ξυγγραφῆς ἐν οἷς χρῆν τοὺς μὴ ἐσιόντας ἀμφοτέροις πολεμίους εἶναι."/>
    <x v="24"/>
    <x v="0"/>
    <m/>
    <x v="0"/>
    <s v="3621"/>
    <b v="1"/>
    <m/>
  </r>
  <r>
    <x v="16"/>
    <s v="History (001)"/>
    <s v="1.72.1.7"/>
    <s v="καὶ ἅμα τὴν σφετέραν πόλιν ἐβούλοντο σημῆναι ὅση εἴη δύναμιν, καὶ ὑπόμνησιν ποιήσασθαι τοῖς τε πρεσβυτέροις ὧν ᾔδεσαν καὶ τοῖς νεωτέροις ἐξήγησιν ὧν ἄπειροι ἦσαν, νομίζοντες μᾶλλον ἂν αὐτοὺς ἐκ τῶν λόγων πρὸς τὸ ἡσυχάζειν τραπέσθαι ἢ πρὸς τὸ πολεμεῖν."/>
    <x v="29"/>
    <x v="0"/>
    <m/>
    <x v="0"/>
    <s v="446"/>
    <b v="1"/>
    <m/>
  </r>
  <r>
    <x v="16"/>
    <s v="History (001)"/>
    <s v="2.8.3.3"/>
    <s v="ἐλέγετο δὲ καὶ ἐδόκει ἐπὶ τοῖς μέλλουσι γενήσεσθαι σημῆναι."/>
    <x v="29"/>
    <x v="0"/>
    <m/>
    <x v="0"/>
    <s v="1001"/>
    <b v="1"/>
    <m/>
  </r>
  <r>
    <x v="16"/>
    <s v="History (001)"/>
    <s v="2.45.2.1"/>
    <s v="εἰ δέ με δεῖ καὶ γυναικείας τι ἀρετῆς, ὅσαι νῦν ἐν χηρείᾳ ἔσονται, μνησθῆναι, βραχείᾳ παραινέσει ἅπαν σημανῶ."/>
    <x v="29"/>
    <x v="0"/>
    <m/>
    <x v="0"/>
    <s v="1258"/>
    <b v="1"/>
    <m/>
  </r>
  <r>
    <x v="16"/>
    <s v="History (001)"/>
    <s v="2.84.1.4"/>
    <s v="προείρητο δ’ αὐτοῖς ὑπὸ Φορμίωνος μὴ ἐπιχειρεῖν πρὶν ἂν αὐτὸς σημήνῃ."/>
    <x v="29"/>
    <x v="0"/>
    <m/>
    <x v="0"/>
    <s v="1564"/>
    <b v="1"/>
    <m/>
  </r>
  <r>
    <x v="16"/>
    <s v="History (001)"/>
    <s v="2.84.3.1"/>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x v="29"/>
    <x v="0"/>
    <m/>
    <x v="0"/>
    <s v="1567"/>
    <b v="1"/>
    <m/>
  </r>
  <r>
    <x v="16"/>
    <s v="History (001)"/>
    <s v="5.10.3.1"/>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x v="29"/>
    <x v="0"/>
    <m/>
    <x v="0"/>
    <s v="3456"/>
    <b v="1"/>
    <m/>
  </r>
  <r>
    <x v="16"/>
    <s v="History (001)"/>
    <s v="5.71.2.1"/>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x v="29"/>
    <x v="1"/>
    <m/>
    <x v="0"/>
    <s v="3878"/>
    <b v="1"/>
    <m/>
  </r>
  <r>
    <x v="16"/>
    <s v="History (001)"/>
    <s v="6.20.1.1"/>
    <s v="ἐπειδὴ πάντως ὁρῶ ὑμᾶς, ὦ Ἀθηναῖοι, ὡρμημένους στρατεύειν, ξυνενέγκοι μὲν ταῦτα ὡς βουλόμεθα, ἐπὶ δὲ τῷ παρόντι ἃ γιγνώσκω σημανῶ."/>
    <x v="29"/>
    <x v="0"/>
    <m/>
    <x v="0"/>
    <s v="4205"/>
    <b v="1"/>
    <m/>
  </r>
  <r>
    <x v="16"/>
    <s v="History (001)"/>
    <s v="7.44.4.1"/>
    <s v="οἵ τε γὰρ Συρακόσιοι καὶ οἱ ξύμμαχοι ὡς κρατοῦντες παρεκελεύοντό τε κραυγῇ οὐκ ὀλίγῃ χρώμενοι, ἀδύνατον ὂν ἐν νυκτὶ ἄλλῳ τῳ σημῆναι, καὶ ἅμα τοὺς προσφερομένους ἐδέχοντο·"/>
    <x v="29"/>
    <x v="0"/>
    <m/>
    <x v="0"/>
    <s v="5060"/>
    <b v="1"/>
    <m/>
  </r>
  <r>
    <x v="16"/>
    <s v="History (001)"/>
    <s v="7.50.3.3"/>
    <s v="οἱ δὲ τῶν Ἀθηναίων στρατηγοὶ ὁρῶντες στρατιάν τε ἄλλην προσγεγενημένην αὐτοῖς καὶ τὰ ἑαυτῶν ἅμα οὐκ ἐπὶ τὸ βέλτιον χωροῦντα, ἀλλὰ καθ’ ἡμέραν τοῖς πᾶσι χαλεπώτερον ἴσχοντα, μάλιστα δὲ τῇ ἀσθενείᾳ τῶν ἀνθρώπων πιεζόμενα, μετεμέλοντό τε πρότερον οὐκ ἀναστάντες καὶ ὡς αὐτοῖς οὐδὲ ὁ Νικίας ἔτι ὁμοίως ἐνηντιοῦτο, ἀλλ’ ἢ μὴ φανερῶς γε ἀξιῶν ψηφίζεσθαι, προεῖπον ὡς ἐδύναντο ἀδηλότατα ἔκπλουν ἐκ τοῦ στρατοπέδου πᾶσι, καὶ παρασκευάσασθαι ὅταν τις σημήνῃ."/>
    <x v="29"/>
    <x v="0"/>
    <m/>
    <x v="0"/>
    <s v="5106"/>
    <b v="1"/>
    <m/>
  </r>
  <r>
    <x v="16"/>
    <s v="History (001)"/>
    <s v="7.66.1.1"/>
    <s v="ὅτι μὲν καλὰ τὰ προειργασμένα καὶ ὑπὲρ καλῶν τῶν μελλόντων ὁ ἀγὼν ἔσται, ὦ Συρακόσιοι καὶ ξύμμαχοι, οἵ τε πολλοὶ δοκεῖτε ἡμῖν εἰδέναι (οὐδὲ γὰρ ἂν οὕτως αὐτῶν προθύμως ἀντελάβεσθε), καὶ εἴ τις μὴ ἐπὶ ὅσον δεῖ ᾔσθηται, σημανοῦμεν."/>
    <x v="29"/>
    <x v="0"/>
    <m/>
    <x v="0"/>
    <s v="5191"/>
    <b v="1"/>
    <m/>
  </r>
  <r>
    <x v="16"/>
    <s v="History (001)"/>
    <s v="8.73.4.1"/>
    <s v="οἱ δὲ αἰσθόμενοι τῶν τε στρατηγῶν Λέοντι καὶ Διομέδοντι (οὗτοι γὰρ οὐχ ἑκόντες διὰ τὸ τιμᾶσθαι ὑπὸ τοῦ δήμου ἔφερον τὴν ὀλιγαρχίαν) τὸ μέλλον σημαίνουσι καὶ Θρασυβούλῳ καὶ Θρασύλῳ, τῷ μὲν τριηραρχοῦντι, τῷ δὲ ὁπλιτεύοντι, καὶ ἄλλοις οἳ ἐδόκουν αἰεὶ μάλιστα ἐναντιοῦσθαι τοῖς ξυνεστῶσιν·"/>
    <x v="29"/>
    <x v="0"/>
    <m/>
    <x v="0"/>
    <s v="5812"/>
    <b v="1"/>
    <m/>
  </r>
  <r>
    <x v="16"/>
    <s v="History (001)"/>
    <s v="2.60.4.3"/>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x v="34"/>
    <x v="0"/>
    <m/>
    <x v="0"/>
    <s v="1363"/>
    <b v="1"/>
    <m/>
  </r>
  <r>
    <x v="16"/>
    <s v="History (001)"/>
    <s v="7.73.2.1"/>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x v="34"/>
    <x v="0"/>
    <m/>
    <x v="0"/>
    <s v="5244"/>
    <b v="1"/>
    <m/>
  </r>
  <r>
    <x v="16"/>
    <s v="History (001)"/>
    <s v="8.24.5.7"/>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x v="34"/>
    <x v="0"/>
    <m/>
    <x v="0"/>
    <s v="5520"/>
    <b v="1"/>
    <m/>
  </r>
  <r>
    <x v="16"/>
    <s v="History (001)"/>
    <s v="1.65.1.2"/>
    <s v="Ἀριστεὺς δὲ ἀποτειχισθείσης αὐτῆς καὶ ἐλπίδα οὐδεμίαν ἔχων σωτηρίας, ἢν μή τι ἀπὸ Πελοποννήσου ἢ ἄλλο παρὰ λόγον γίγνηται, ξυνεβούλευε μὲν πλὴν πεντακοσίων ἄνεμον τηρήσασι τοῖς ἄλλοις ἐκπλεῦσαι, ὅπως ἐπὶ πλέον ὁ σῖτος ἀντίσχῃ, καὶ αὐτὸς ἤθελε τῶν μενόντων εἶναι·"/>
    <x v="25"/>
    <x v="0"/>
    <m/>
    <x v="0"/>
    <s v="385"/>
    <b v="1"/>
    <m/>
  </r>
  <r>
    <x v="16"/>
    <s v="History (001)"/>
    <s v="8.68.1.3"/>
    <s v="ὁ μέντοι ἅπαν τὸ πρᾶγμα ξυνθεὶς ὅτῳ τρόπῳ κατέστη ἐς τοῦτο καὶ ἐκ πλείστου ἐπιμεληθεὶς Ἀντιφῶν ἦν ἀνὴρ Ἀθηναίων τῶν καθ’ ἑαυτὸν ἀρετῇ τε οὐδενὸς ὕστερος καὶ κράτιστος ἐνθυμηθῆναι γενόμενος καὶ ἃ γνοίη εἰπεῖν, καὶ ἐς μὲν δῆμον οὐ παριὼν οὐδ’ ἐς ἄλλον ἀγῶνα ἑκούσιος οὐδένα, ἀλλ’ ὑπόπτως τῷ πλήθει διὰ δόξαν δεινότητος διακείμενος, τοὺς μέντοι ἀγωνιζομένους καὶ ἐν δικαστηρίῳ καὶ ἐν δήμῳ πλεῖστα εἷς ἀνήρ, ὅστις ξυμβουλεύσαιτό τι, δυνάμενος ὠφελεῖν."/>
    <x v="25"/>
    <x v="0"/>
    <m/>
    <x v="0"/>
    <s v="5785"/>
    <b v="1"/>
    <m/>
  </r>
  <r>
    <x v="16"/>
    <s v="History (001)"/>
    <s v="3.109.2.1"/>
    <s v="οἱ δὲ νεκροὺς μὲν ἀπέδοσαν καὶ τροπαῖον αὐτοὶ ἔστησαν καὶ τοὺς ἑαυτῶν τριακοσίους μάλιστα ἀποθανόντας ἀνείλοντο, ἀναχώρησιν δὲ ἐκ μὲν τοῦ προφανοῦς οὐκ ἐσπείσαντο ἅπασι, κρύφα δὲ Δημοσθένης μετὰ τῶν ξυστρατήγων Ἀκαρνάνων σπένδονται Μαντινεῦσι καὶ Μενεδαΐῳ καὶ τοῖς ἄλλοις ἄρχουσι τῶν Πελοποννησίων καὶ ὅσοι αὐτῶν ἦσαν ἀξιολογώτατοι ἀποχωρεῖν κατὰ τάχος, βουλόμενος ψιλῶσαι τοὺς Ἀμπρακιώτας τε καὶ τὸν μισθοφόρον ὄχλον τὸν ξενικόν, μάλιστα δὲ Λακεδαιμονίους καὶ Πελοποννησίους διαβαλεῖν ἐς τοὺς ἐκείνῃ χρῄζων Ἕλληνας ὡς καταπροδόντες τὸ ἑαυτῶν προυργιαίτερον ἐποιήσαντο."/>
    <x v="30"/>
    <x v="0"/>
    <m/>
    <x v="0"/>
    <s v="2477"/>
    <b v="1"/>
    <m/>
  </r>
  <r>
    <x v="17"/>
    <s v="Agesilaus (009)"/>
    <s v="1.12.1"/>
    <s v="ἐμοὶ οὖν τοῦτο πρῶτον καλὸν δοκεῖ διαπράξασθαι, ὅτι Τισσαφέρνην μὲν ἐμφανίσας ἐπίορκον ἄπιστον πᾶσιν ἐποίησεν, ἑαυτὸν δ’ ἀντεπιδείξας πρῶτον μὲν ὅρκους ἐμπεδοῦντα, ἔπειτα συνθήκας μὴ ψευδόμενον, πάντας ἐποίησε καὶ Ἕλληνας καὶ βαρβάρους θαρροῦντας συντίθεσθαι ἑαυτῷ, εἴ τι βούλοιτο."/>
    <x v="0"/>
    <x v="0"/>
    <s v="IGNORAR (MESTRADO)"/>
    <x v="0"/>
    <s v="26"/>
    <b v="0"/>
    <m/>
  </r>
  <r>
    <x v="17"/>
    <s v="Agesilaus (009)"/>
    <s v="1.17.1"/>
    <s v="στρατηγικὸν οὖν καὶ τοῦτο ἐδόκει διαπράξασθαι, ὅτι ἐπεὶ πόλεμος προερρήθη καὶ τὸ ἐξαπατᾶν ὅσιόν τε καὶ δίκαιον ἐξ ἐκείνου ἐγένετο, παῖδα ἀπέδειξε τὸν Τισσαφέρνην τῇ ἀπάτῃ, φρονίμως δὲ καὶ τοὺς φίλους ἐνταῦθα ἔδοξε πλουτίσαι·"/>
    <x v="0"/>
    <x v="0"/>
    <s v="IGNORAR (MESTRADO)"/>
    <x v="0"/>
    <s v="35"/>
    <b v="0"/>
    <m/>
  </r>
  <r>
    <x v="17"/>
    <s v="Agesilaus (009)"/>
    <s v="1.23.1"/>
    <s v="ἐπεὶ μέντοι ἀνὰ τὰ πεδία οὐδὲ ἐν τῇ Φρυγίᾳ ἐδύνατο στρατεύεσθαι διὰ τὴν Φαρναβάζου ἱππείαν, ἔδοξεν αὐτῷ ἱππικὸν κατασκευαστέον εἶναι, ὡς μὴ δραπετεύοντα πολεμεῖν δέοι αὐτόν."/>
    <x v="0"/>
    <x v="0"/>
    <s v="IGNORAR (MESTRADO)"/>
    <x v="0"/>
    <s v="47"/>
    <b v="0"/>
    <m/>
  </r>
  <r>
    <x v="17"/>
    <s v="Agesilaus (009)"/>
    <s v="1.24.7"/>
    <s v="καὶ τοῦτ’ οὖν ἀγαστῶς ἔδοξε πρᾶξαι, ὅτι κατεσκεύαστο τὸ ἱππικὸν αὐτῷ καὶ εὐθὺς ἐρρωμένον ἦν καὶ ἐνεργόν."/>
    <x v="0"/>
    <x v="0"/>
    <s v="IGNORAR (MESTRADO)"/>
    <x v="0"/>
    <s v="52"/>
    <b v="0"/>
    <m/>
  </r>
  <r>
    <x v="17"/>
    <s v="Agesilaus (009)"/>
    <s v="2.31.1"/>
    <s v="ἐνταῦθα δὴ Ἀγησίλαος γνοὺς ὅτι, εἰ μὲν μηδετέρῳ συλλήψοιτο, μισθὸν οὐδέτερος λύσει τοῖς Ἕλλησιν, ἀγορὰν δὲ οὐδέτερος παρέξει, ὁπότερός τ’ ἂν κρατήσῃ, οὗτος ἐχθρὸς ἔσται, εἰ δὲ τῷ ἑτέρῳ συλλήψοιτο, οὗτός γε εὖ παθὼν ὡς τὸ εἰκὸς φίλος ἔσοιτο, οὕτω δὴ κρίνας ὁπότερος φιλέλλην μᾶλλον ἐδόκει εἶναι, στρατευσάμενος μετὰ τούτου τὸν μὲν μισέλληνα μάχῃ νικήσας χειροῦται, τὸν δ’ ἕτερον συγκαθίστησι·"/>
    <x v="0"/>
    <x v="0"/>
    <s v="IGNORAR (MESTRADO)"/>
    <x v="0"/>
    <s v="184"/>
    <b v="0"/>
    <m/>
  </r>
  <r>
    <x v="17"/>
    <s v="Agesilaus (009)"/>
    <s v="6.1.1"/>
    <s v="ἀνδρείας γε μὴν οὐκ ἀφανῆ τεκμήριά μοι δοκεῖ παρασχέσθαι ὑφιστάμενος μὲν ἀεὶ πολεμεῖν πρὸς τοὺς ἰσχυροτάτους τῶν ἐχθρῶν τῇ τε πόλει καὶ τῇ Ἑλλάδι, ἐν δὲ τοῖς πρὸς τούτους ἀγῶσι πρῶτον ἑαυτὸν τάττων."/>
    <x v="0"/>
    <x v="0"/>
    <s v="IGNORAR (MESTRADO)"/>
    <x v="0"/>
    <s v="236"/>
    <b v="0"/>
    <m/>
  </r>
  <r>
    <x v="17"/>
    <s v="Agesilaus (009)"/>
    <s v="10.1.5"/>
    <s v="ὁ δὲ καρτερίᾳ μὲν πρωτεύων ἔνθα πονεῖν καιρός, ἀλκῇ δὲ ὅπου ἀνδρείας ἀγών, γνώμῃ δὲ ὅπου βουλῆς ἔργον, οὗτος ἔμοιγε δοκεῖ δικαίως ἀνὴρ ἀγαθὸς παντελῶς ἂν νομίζεσθαι."/>
    <x v="0"/>
    <x v="0"/>
    <s v="IGNORAR (MESTRADO)"/>
    <x v="0"/>
    <s v="304"/>
    <b v="0"/>
    <m/>
  </r>
  <r>
    <x v="17"/>
    <s v="Agesilaus (009)"/>
    <s v="10.2.1"/>
    <s v="εἰ δὲ καλὸν εὕρημα ἀνθρώποις στάθμη καὶ κανὼν πρὸς τὸ ὀρθὰ ἐργάζεσθαι, καλὸν ἄν μοι δοκεῖ ἡ Ἀγησιλάου ἀρετὴ παράδειγμα γενέσθαι τοῖς ἀνδραγαθίαν ἀσκεῖν βουλομένοις."/>
    <x v="0"/>
    <x v="0"/>
    <s v="IGNORAR (MESTRADO)"/>
    <x v="0"/>
    <s v="305"/>
    <b v="0"/>
    <m/>
  </r>
  <r>
    <x v="17"/>
    <s v="Agesilaus (009)"/>
    <s v="11.9.3"/>
    <s v="μετ’ ὀλίγων δέ μοι ἐδόκει ἀνθρώπων οὐ καρτερίαν τὴν ἀρετὴν ἀλλ’ εὐπάθειαν νομίζειν·"/>
    <x v="0"/>
    <x v="0"/>
    <s v="IGNORAR (MESTRADO)"/>
    <x v="0"/>
    <s v="337"/>
    <b v="0"/>
    <m/>
  </r>
  <r>
    <x v="17"/>
    <s v="Agesilaus (009)"/>
    <s v="11.14.1"/>
    <s v="δοκεῖ δ’ ἔμοιγε καὶ τόδε μόνος ἀνθρώπων ἐπιδεῖξαι, ὅτι ἡ μὲν τοῦ σώματος ἰσχὺς γηράσκει, ἡ δὲ τῆς ψυχῆς ῥώμη τῶν ἀγαθῶν ἀνδρῶν ἀγήρατός ἐστιν."/>
    <x v="0"/>
    <x v="0"/>
    <s v="IGNORAR (MESTRADO)"/>
    <x v="0"/>
    <s v="350"/>
    <b v="0"/>
    <m/>
  </r>
  <r>
    <x v="17"/>
    <s v="Anabasis (006)"/>
    <s v="1.2.1.1"/>
    <s v="ἐπεὶ δ’ ἐδόκει ἤδη πορεύεσθαι αὐτῷ ἄνω, τὴν μὲν πρόφασιν ἐποιεῖτο ὡς Πισίδας βουλόμενος ἐκβαλεῖν παντάπασιν ἐκ τῆς χώρας·"/>
    <x v="0"/>
    <x v="0"/>
    <s v="IGNORAR (MESTRADO)"/>
    <x v="0"/>
    <s v="36"/>
    <b v="0"/>
    <m/>
  </r>
  <r>
    <x v="17"/>
    <s v="Anabasis (006)"/>
    <s v="1.3.11.1"/>
    <s v="ἐμοὶ οὖν δοκεῖ οὐχ ὥρα εἶναι ἡμῖν καθεύδειν οὐδ’ ἀμελεῖν ἡμῶν αὐτῶν, ἀλλὰ βουλεύεσθαι ὅ τι χρὴ ποιεῖν ἐκ τούτων."/>
    <x v="0"/>
    <x v="0"/>
    <s v="IGNORAR (MESTRADO)"/>
    <x v="0"/>
    <s v="170"/>
    <b v="0"/>
    <m/>
  </r>
  <r>
    <x v="17"/>
    <s v="Anabasis (006)"/>
    <s v="1.3.11.3"/>
    <s v="καὶ ἕως γε μένομεν αὐτοῦ σκεπτέον μοι δοκεῖ εἶναι ὅπως ἀσφαλέστατα μενοῦμεν, εἴ τε ἤδη δοκεῖ ἀπιέναι, ὅπως ἀσφαλέστατα ἄπιμεν, καὶ ὅπως τὰ ἐπιτήδεια ἕξομεν·"/>
    <x v="0"/>
    <x v="0"/>
    <s v="IGNORAR (MESTRADO)"/>
    <x v="0"/>
    <s v="171"/>
    <b v="0"/>
    <m/>
  </r>
  <r>
    <x v="17"/>
    <s v="Anabasis (006)"/>
    <s v="1.3.18.2"/>
    <s v="δοκεῖ δέ μοι ἄνδρας ἐλθόντας πρὸς Κῦρον οἵτινες ἐπιτήδειοι σὺν Κλεάρχῳ ἐρωτᾶν ἐκεῖνον τί βούλεται ἡμῖν χρῆσθαι·"/>
    <x v="0"/>
    <x v="0"/>
    <s v="IGNORAR (MESTRADO)"/>
    <x v="0"/>
    <s v="194"/>
    <b v="0"/>
    <m/>
  </r>
  <r>
    <x v="17"/>
    <s v="Anabasis (006)"/>
    <s v="1.3.21.2"/>
    <s v="τοῖς δὲ ὑποψία μὲν ἦν ὅτι ἄγει πρὸς βασιλέα, ὅμως δὲ ἐδόκει ἕπεσθαι."/>
    <x v="0"/>
    <x v="0"/>
    <s v="IGNORAR (MESTRADO)"/>
    <x v="0"/>
    <s v="205"/>
    <b v="0"/>
    <m/>
  </r>
  <r>
    <x v="17"/>
    <s v="Anabasis (006)"/>
    <s v="1.4.18.4"/>
    <s v="ἐδόκει δὴ θεῖον εἶναι καὶ σαφῶς ὑποχωρῆσαι τὸν ποταμὸν Κύρῳ ὡς βασιλεύσοντι."/>
    <x v="0"/>
    <x v="0"/>
    <s v="IGNORAR (MESTRADO)"/>
    <x v="0"/>
    <s v="277"/>
    <b v="0"/>
    <m/>
  </r>
  <r>
    <x v="17"/>
    <s v="Anabasis (006)"/>
    <s v="1.6.2.6"/>
    <s v="τῷ δὲ Κύρῳ ἀκούσαντι ταῦτα ἐδόκει ὠφέλιμα εἶναι, καὶ ἐκέλευεν αὐτὸν λαμβάνειν μέρος παρ’ ἑκάστου τῶν ἡγεμόνων."/>
    <x v="0"/>
    <x v="0"/>
    <s v="IGNORAR (MESTRADO)"/>
    <x v="0"/>
    <s v="348"/>
    <b v="0"/>
    <m/>
  </r>
  <r>
    <x v="17"/>
    <s v="Anabasis (006)"/>
    <s v="1.6.5.2"/>
    <s v="Κλέαρχον δὲ καὶ εἴσω παρεκάλεσε σύμβουλον, ὅς γε καὶ αὐτῷ καὶ τοῖς ἄλλοις ἐδόκει προτιμηθῆναι μάλιστα τῶν Ἑλλήνων."/>
    <x v="0"/>
    <x v="0"/>
    <s v="IGNORAR (MESTRADO)"/>
    <x v="0"/>
    <s v="356"/>
    <b v="0"/>
    <m/>
  </r>
  <r>
    <x v="17"/>
    <s v="Anabasis (006)"/>
    <s v="1.6.6.5"/>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x v="0"/>
    <x v="0"/>
    <s v="IGNORAR (MESTRADO)"/>
    <x v="0"/>
    <s v="362"/>
    <b v="0"/>
    <m/>
  </r>
  <r>
    <x v="17"/>
    <s v="Anabasis (006)"/>
    <s v="1.7.1.4"/>
    <s v="ἐδόκει γὰρ εἰς τὴν ἐπιοῦσαν ἕω ἥξειν βασιλέα σὺν τῷ στρατεύματι μαχούμενον·"/>
    <x v="0"/>
    <x v="0"/>
    <s v="IGNORAR (MESTRADO)"/>
    <x v="0"/>
    <s v="390"/>
    <b v="0"/>
    <m/>
  </r>
  <r>
    <x v="17"/>
    <s v="Anabasis (006)"/>
    <s v="1.7.19.1"/>
    <s v="ἐπεὶ δ’ ἐπὶ τῇ τάφρῳ οὐκ ἐκώλυε βασιλεὺς τὸ Κύρου στράτευμα διαβαίνειν, ἔδοξε καὶ Κύρῳ καὶ τοῖς ἄλλοις ἀπεγνωκέναι τοῦ μάχεσθαι·"/>
    <x v="0"/>
    <x v="0"/>
    <s v="IGNORAR (MESTRADO)"/>
    <x v="0"/>
    <s v="437"/>
    <b v="0"/>
    <m/>
  </r>
  <r>
    <x v="17"/>
    <s v="Anabasis (006)"/>
    <s v="1.9.5.1"/>
    <s v="ἔνθα Κῦρος αἰδημονέστατος μὲν πρῶτον τῶν ἡλικιωτῶν ἐδόκει εἶναι, τοῖς τε πρεσβυτέροις καὶ τῶν ἑαυτοῦ ὑποδεεστέρων μᾶλλον πείθεσθαι, ἔπειτα δὲ φιλιππότατος καὶ τοῖς ἵπποις ἄριστα χρῆσθαι·"/>
    <x v="0"/>
    <x v="0"/>
    <s v="IGNORAR (MESTRADO)"/>
    <x v="0"/>
    <s v="511"/>
    <b v="0"/>
    <m/>
  </r>
  <r>
    <x v="17"/>
    <s v="Anabasis (006)"/>
    <s v="1.9.24.2"/>
    <s v="τὸ δὲ τῇ ἐπιμελείᾳ περιεῖναι τῶν φίλων καὶ τῷ προθυμεῖσθαι χαρίζεσθαι, ταῦτα ἔμοιγε μᾶλλον δοκεῖ ἀγαστὰ εἶναι."/>
    <x v="0"/>
    <x v="0"/>
    <s v="IGNORAR (MESTRADO)"/>
    <x v="0"/>
    <s v="547"/>
    <b v="0"/>
    <m/>
  </r>
  <r>
    <x v="17"/>
    <s v="Anabasis (006)"/>
    <s v="1.10.9.4"/>
    <s v="καὶ ἐδόκει αὐτοῖς ἀναπτύσσειν τὸ κέρας καὶ ποιήσασθαι ὄπισθεν τὸν ποταμόν."/>
    <x v="0"/>
    <x v="0"/>
    <s v="IGNORAR (MESTRADO)"/>
    <x v="0"/>
    <s v="579"/>
    <b v="0"/>
    <m/>
  </r>
  <r>
    <x v="17"/>
    <s v="Anabasis (006)"/>
    <s v="1.10.17.3"/>
    <s v="ἔδοξεν αὐτοῖς ἀπιέναι·"/>
    <x v="0"/>
    <x v="0"/>
    <s v="IGNORAR (MESTRADO)"/>
    <x v="0"/>
    <s v="598"/>
    <b v="0"/>
    <m/>
  </r>
  <r>
    <x v="17"/>
    <s v="Anabasis (006)"/>
    <s v="2.1.2.3"/>
    <s v="ἔδοξεν οὖν αὐτοῖς συσκευασαμένοις ἃ εἶχον καὶ ἐξοπλισαμένοις προϊέναι εἰς τὸ πρόσθεν, ἕως Κύρῳ συμμείξειαν."/>
    <x v="0"/>
    <x v="1"/>
    <s v="MESTRADO"/>
    <x v="0"/>
    <s v="607"/>
    <b v="0"/>
    <m/>
  </r>
  <r>
    <x v="17"/>
    <s v="Anabasis (006)"/>
    <s v="2.1.17.1"/>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x v="0"/>
    <x v="0"/>
    <s v="IGNORAR (MESTRADO)"/>
    <x v="0"/>
    <s v="658"/>
    <b v="0"/>
    <m/>
  </r>
  <r>
    <x v="17"/>
    <s v="Anabasis (006)"/>
    <s v="2.2.16.3"/>
    <s v="οὐ μέντοι οὐδὲ ἀπέκλινε, φυλαττόμενος μὴ δοκοίη φεύγειν, ἀλλ’ εὐθύωρον ἄγων ἅμα τῷ ἡλίῳ δυομένῳ εἰς τὰς ἐγγυτάτω κώμας τοὺς πρώτους ἄγων κατεσκήνωσεν, ἐξ ὧν διήρπαστο ὑπὸ τοῦ βασιλικοῦ στρατεύματος καὶ αὐτὰ τὰ ἀπὸ τῶν οἰκιῶν ξύλα."/>
    <x v="0"/>
    <x v="0"/>
    <s v="IGNORAR (MESTRADO)"/>
    <x v="0"/>
    <s v="741"/>
    <b v="0"/>
    <m/>
  </r>
  <r>
    <x v="17"/>
    <s v="Anabasis (006)"/>
    <s v="2.3.11.3"/>
    <s v="καὶ εἴ τις αὐτῷ δοκοίη τῶν πρὸς τοῦτο τεταγμένων βλακεύειν, ἐκλεγόμενος τὸν ἐπιτήδειον ἔπαισεν ἄν, καὶ ἅμα αὐτὸς προσελάμβανεν εἰς τὸν πηλὸν ἐμβαίνων·"/>
    <x v="0"/>
    <x v="0"/>
    <s v="IGNORAR (MESTRADO)"/>
    <x v="0"/>
    <s v="778"/>
    <b v="0"/>
    <m/>
  </r>
  <r>
    <x v="17"/>
    <s v="Anabasis (006)"/>
    <s v="2.4.26.4"/>
    <s v="ὥστε τὸ στράτευμα καὶ αὐτοῖς τοῖς Ἕλλησι δόξαι πάμπολυ εἶναι, καὶ τὸν Πέρσην ἐκπεπλῆχθαι θεωροῦντα."/>
    <x v="0"/>
    <x v="0"/>
    <s v="IGNORAR (MESTRADO)"/>
    <x v="0"/>
    <s v="904"/>
    <b v="0"/>
    <m/>
  </r>
  <r>
    <x v="17"/>
    <s v="Anabasis (006)"/>
    <s v="2.5.2.1"/>
    <s v="ἔδοξεν οὖν τῷ Κλεάρχῳ ξυγγενέσθαι τῷ Τισσαφέρνει καὶ εἴ πως δύναιτο παῦσαι τὰς ὑποψίας πρὶν ἐξ αὐτῶν πόλεμον γενέσθαι."/>
    <x v="0"/>
    <x v="0"/>
    <s v="IGNORAR (MESTRADO)"/>
    <x v="0"/>
    <s v="913"/>
    <b v="0"/>
    <m/>
  </r>
  <r>
    <x v="17"/>
    <s v="Anabasis (006)"/>
    <s v="2.5.4.1"/>
    <s v="ἐπεὶ δὲ σκοπῶν οὐ δύναμαι οὔτε σὲ αἰσθέσθαι πειρώμενον ἡμᾶς κακῶς ποιεῖν ἐγώ τε σαφῶς οἶδα ὅτι ἡμεῖς γε οὐδὲ ἐπινοοῦμεν τοιοῦτον οὐδέν, ἔδοξέ μοι εἰς λόγους σοι ἐλθεῖν, ὅπως εἰ δυναίμεθα ἐξέλοιμεν ἀλλήλων τὴν ἀπιστίαν."/>
    <x v="0"/>
    <x v="0"/>
    <s v="IGNORAR (MESTRADO)"/>
    <x v="0"/>
    <s v="919"/>
    <b v="0"/>
    <m/>
  </r>
  <r>
    <x v="17"/>
    <s v="Anabasis (006)"/>
    <s v="2.5.15.1"/>
    <s v="ἐμοὶ μὲν ταῦτα πάντα ἐνθυμουμένῳ οὕτω δοκεῖ θαυμαστὸν εἶναι τὸ σὲ ἡμῖν ἀπιστεῖν ὥστε καὶ ἥδιστ’ ἂν ἀκούσαιμι τὸ ὄνομα τίς οὕτως ἐστὶ δεινὸς λέγειν ὥστε σε πεῖσαι λέγων ὡς ἡμεῖς σοι ἐπιβουλεύομεν."/>
    <x v="0"/>
    <x v="0"/>
    <s v="IGNORAR (MESTRADO)"/>
    <x v="0"/>
    <s v="944"/>
    <b v="0"/>
    <m/>
  </r>
  <r>
    <x v="17"/>
    <s v="Anabasis (006)"/>
    <s v="2.5.24.1"/>
    <s v="ταῦτα εἰπὼν ἔδοξε τῷ Κλεάρχῳ ἀληθῆ λέγειν·"/>
    <x v="0"/>
    <x v="0"/>
    <s v="IGNORAR (MESTRADO)"/>
    <x v="0"/>
    <s v="963"/>
    <b v="0"/>
    <m/>
  </r>
  <r>
    <x v="17"/>
    <s v="Anabasis (006)"/>
    <s v="2.6.6.1"/>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x v="0"/>
    <x v="0"/>
    <s v="IGNORAR (MESTRADO)"/>
    <x v="0"/>
    <s v="1008"/>
    <b v="0"/>
    <m/>
  </r>
  <r>
    <x v="17"/>
    <s v="Anabasis (006)"/>
    <s v="2.6.7.1"/>
    <s v="πολεμικὸς δὲ αὖ ταύτῃ ἐδόκει εἶναι ὅτι φιλοκίνδυνός τε ἦν καὶ ἡμέρας καὶ νυκτὸς ἄγων ἐπὶ τοὺς πολεμίους καὶ ἐν τοῖς δεινοῖς φρόνιμος, ὡς οἱ παρόντες πανταχοῦ πάντες ὡμολόγουν."/>
    <x v="0"/>
    <x v="0"/>
    <s v="IGNORAR (MESTRADO)"/>
    <x v="0"/>
    <s v="1011"/>
    <b v="0"/>
    <m/>
  </r>
  <r>
    <x v="17"/>
    <s v="Anabasis (006)"/>
    <s v="2.6.29.1"/>
    <s v="ἀποθνῃσκόντων δὲ τῶν συστρατήγων ὅτι ἐστράτευσαν ἐπὶ βασιλέα ξὺν Κύρῳ, ταὐτὰ πεποιηκὼς οὐκ ἀπέθανε, μετὰ δὲ τὸν τῶν ἄλλων θάνατον στρατηγῶν τιμωρηθεὶς ὑπὸ βασιλέως ἀπέθανεν, οὐχ ὥσπερ Κλέαρχος καὶ οἱ ἄλλοι στρατηγοὶ ἀποτμηθέντες τὰς κεφαλάς, ὅσπερ τάχιστος θάνατος δοκεῖ εἶναι, ἀλλὰ ζῶν αἰκισθεὶς ἐνιαυτὸν ὡς πονηρὸς λέγεται τῆς τελευτῆς τυχεῖν."/>
    <x v="0"/>
    <x v="0"/>
    <s v="IGNORAR (MESTRADO)"/>
    <x v="0"/>
    <s v="1058"/>
    <b v="0"/>
    <m/>
  </r>
  <r>
    <x v="17"/>
    <s v="Anabasis (006)"/>
    <s v="3.1.5.1"/>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x v="0"/>
    <x v="0"/>
    <s v="IGNORAR (MESTRADO)"/>
    <x v="0"/>
    <s v="1068"/>
    <b v="0"/>
    <m/>
  </r>
  <r>
    <x v="17"/>
    <s v="Anabasis (006)"/>
    <s v="3.1.10.4"/>
    <s v="ἐπεὶ μέντοι εἰς Κιλικίαν ἦλθον, σαφὲς πᾶσιν ἤδη ἐδόκει εἶναι ὅτι ὁ στόλος εἴη ἐπὶ βασιλέα."/>
    <x v="0"/>
    <x v="0"/>
    <s v="IGNORAR (MESTRADO)"/>
    <x v="0"/>
    <s v="1079"/>
    <b v="0"/>
    <m/>
  </r>
  <r>
    <x v="17"/>
    <s v="Anabasis (006)"/>
    <s v="3.1.11.3"/>
    <s v="ἔδοξεν αὐτῷ βροντῆς γενομένης σκηπτὸς πεσεῖν εἰς τὴν πατρῴαν οἰκίαν, καὶ ἐκ τούτου λάμπεσθαι πᾶσα."/>
    <x v="0"/>
    <x v="0"/>
    <s v="IGNORAR (MESTRADO)"/>
    <x v="0"/>
    <s v="1084"/>
    <b v="0"/>
    <m/>
  </r>
  <r>
    <x v="17"/>
    <s v="Anabasis (006)"/>
    <s v="3.1.12.1"/>
    <s v="περίφοβος δ’ εὐθὺς ἀνηγέρθη, καὶ τὸ ὄναρ τῇ μὲν ἔκρινεν ἀγαθόν, ὅτι ἐν πόνοις ὢν καὶ κινδύνοις φῶς μέγα ἐκ Διὸς ἰδεῖν ἔδοξε·"/>
    <x v="0"/>
    <x v="0"/>
    <s v="IGNORAR (MESTRADO)"/>
    <x v="0"/>
    <s v="1085"/>
    <b v="0"/>
    <m/>
  </r>
  <r>
    <x v="17"/>
    <s v="Anabasis (006)"/>
    <s v="3.1.12.3"/>
    <s v="τῇ δὲ καὶ ἐφοβεῖτο, ὅτι ἀπὸ Διὸς μὲν βασιλέως τὸ ὄναρ ἐδόκει αὐτῷ εἶναι, κύκλῳ δὲ ἐδόκει λάμπεσθαι τὸ πῦρ, μὴ οὐ δύναιτο ἐκ τῆς χώρας ἐξελθεῖν τῆς βασιλέως, ἀλλ’ εἴργοιτο πάντοθεν ὑπό τινων ἀποριῶν."/>
    <x v="0"/>
    <x v="0"/>
    <s v="IGNORAR (MESTRADO)"/>
    <x v="0"/>
    <s v="1086"/>
    <b v="0"/>
    <m/>
  </r>
  <r>
    <x v="17"/>
    <s v="Anabasis (006)"/>
    <s v="3.1.21.1"/>
    <s v="ἐπεὶ μέντοι ἐκεῖνοι ἔλυσαν τὰς σπονδάς, λελύσθαι μοι δοκεῖ καὶ ἡ ἐκείνων ὕβρις καὶ ἡ ἡμετέρα ὑποψία."/>
    <x v="0"/>
    <x v="0"/>
    <s v="IGNORAR (MESTRADO)"/>
    <x v="0"/>
    <s v="1110"/>
    <b v="0"/>
    <m/>
  </r>
  <r>
    <x v="17"/>
    <s v="Anabasis (006)"/>
    <s v="3.1.22.3"/>
    <s v="ὥστε ἐξεῖναί μοι δοκεῖ ἰέναι ἐπὶ τὸν ἀγῶνα πολὺ σὺν φρονήματι μείζονι ἢ τούτοις."/>
    <x v="0"/>
    <x v="0"/>
    <s v="IGNORAR (MESTRADO)"/>
    <x v="0"/>
    <s v="1114"/>
    <b v="0"/>
    <m/>
  </r>
  <r>
    <x v="17"/>
    <s v="Anabasis (006)"/>
    <s v="3.1.30.1"/>
    <s v="ἐμοί, ὦ ἄνδρες, δοκεῖ τὸν ἄνθρωπον τοῦτον μήτε προσίεσθαι εἰς ταὐτὸ ἡμῖν αὐτοῖς ἀφελομένους τε τὴν λοχαγίαν σκεύη ἀναθέντας ὡς τοιούτῳ χρῆσθαι."/>
    <x v="0"/>
    <x v="0"/>
    <s v="IGNORAR (MESTRADO)"/>
    <x v="0"/>
    <s v="1129"/>
    <b v="0"/>
    <m/>
  </r>
  <r>
    <x v="17"/>
    <s v="Anabasis (006)"/>
    <s v="3.1.34.2"/>
    <s v="ἡμῖν, ὦ ἄνδρες στρατηγοὶ καὶ λοχαγοί, ὁρῶσι τὰ παρόντα ἔδοξε καὶ αὐτοῖς συνελθεῖν καὶ ὑμᾶς παρακαλέσαι, ὅπως βουλευσαίμεθα εἴ τι δυναίμεθα ἀγαθόν."/>
    <x v="0"/>
    <x v="0"/>
    <s v="IGNORAR (MESTRADO)"/>
    <x v="0"/>
    <s v="1140"/>
    <b v="0"/>
    <m/>
  </r>
  <r>
    <x v="17"/>
    <s v="Anabasis (006)"/>
    <s v="3.2.1.1"/>
    <s v="ἐπεὶ δὲ ᾕρηντο, ἡμέρα τε σχεδὸν ὑπέφαινε καὶ εἰς τὸ μέσον ἧκον οἱ ἄρχοντες, καὶ ἔδοξεν αὐτοῖς προφυλακὰς καταστήσαντας συγκαλεῖν τοὺς στρατιώτας."/>
    <x v="0"/>
    <x v="1"/>
    <s v="MESTRADO"/>
    <x v="0"/>
    <s v="1170"/>
    <b v="0"/>
    <m/>
  </r>
  <r>
    <x v="17"/>
    <s v="Anabasis (006)"/>
    <s v="3.2.6.2"/>
    <s v="ἡμᾶς δὲ δεῖ ταῦτα ὁρῶντας μήποτε ἐξαπατηθῆναι ἔτι ὑπὸ τούτων, ἀλλὰ μαχομένους ὡς ἂν δυνώμεθα κράτιστα τοῦτο ὅ τι ἂν δοκῇ τοῖς θεοῖς πάσχειν."/>
    <x v="0"/>
    <x v="0"/>
    <s v="IGNORAR (MESTRADO)"/>
    <x v="0"/>
    <s v="1180"/>
    <b v="0"/>
    <m/>
  </r>
  <r>
    <x v="17"/>
    <s v="Anabasis (006)"/>
    <s v="3.2.9.3"/>
    <s v="δοκεῖ μοι, ὦ ἄνδρες, ἐπεὶ περὶ σωτηρίας ἡμῶν λεγόντων οἰωνὸς τοῦ Διὸς τοῦ σωτῆρος ἐφάνη, εὔξασθαι τῷ θεῷ τούτῳ θύσειν σωτήρια ὅπου ἂν πρῶτον εἰς φιλίαν χώραν ἀφικώμεθα, συνεπεύξασθαι δὲ καὶ τοῖς ἄλλοις θεοῖς θύσειν κατὰ δύναμιν."/>
    <x v="0"/>
    <x v="0"/>
    <s v="IGNORAR (MESTRADO)"/>
    <x v="0"/>
    <s v="1188"/>
    <b v="0"/>
    <m/>
  </r>
  <r>
    <x v="17"/>
    <s v="Anabasis (006)"/>
    <s v="3.2.12.1"/>
    <s v="καὶ εὐξάμενοι τῇ Ἀρτέμιδι ὁπόσους κατακάνοιεν τῶν πολεμίων τοσαύτας χιμαίρας καταθύσειν τῇ θεῷ, ἐπεὶ οὐκ εἶχον ἱκανὰς εὑρεῖν, ἔδοξεν αὐτοῖς κατ’ ἐνιαυτὸν πεντακοσίας θύειν, καὶ ἔτι νῦν ἀποθύουσιν."/>
    <x v="0"/>
    <x v="0"/>
    <s v="IGNORAR (MESTRADO)"/>
    <x v="0"/>
    <s v="1198"/>
    <b v="0"/>
    <m/>
  </r>
  <r>
    <x v="17"/>
    <s v="Anabasis (006)"/>
    <s v="3.2.26.1"/>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x v="0"/>
    <x v="0"/>
    <s v="IGNORAR (MESTRADO)"/>
    <x v="0"/>
    <s v="1230"/>
    <b v="0"/>
    <m/>
  </r>
  <r>
    <x v="17"/>
    <s v="Anabasis (006)"/>
    <s v="3.2.27.3"/>
    <s v="πρῶτον μὲν τοίνυν, ἔφη, δοκεῖ μοι κατακαῦσαι τὰς ἁμάξας ἃς ἔχομεν, ἵνα μὴ τὰ ζεύγη ἡμῶν στρατηγῇ, ἀλλὰ πορευώμεθα ὅπῃ ἂν τῇ στρατιᾷ συμφέρῃ·"/>
    <x v="0"/>
    <x v="0"/>
    <s v="IGNORAR (MESTRADO)"/>
    <x v="0"/>
    <s v="1233"/>
    <b v="0"/>
    <m/>
  </r>
  <r>
    <x v="17"/>
    <s v="Anabasis (006)"/>
    <s v="3.2.32.2"/>
    <s v="ὅτῳ οὖν ταῦτα δοκεῖ καλῶς ἔχειν, ἐπικυρωσάτω ὡς τάχιστα, ἵνα ἔργῳ περαίνηται."/>
    <x v="0"/>
    <x v="0"/>
    <s v="IGNORAR (MESTRADO)"/>
    <x v="0"/>
    <s v="1247"/>
    <b v="0"/>
    <m/>
  </r>
  <r>
    <x v="17"/>
    <s v="Anabasis (006)"/>
    <s v="3.2.33.3"/>
    <s v="ἃ δὲ νῦν εἴρηκε δοκεῖ μοι ὡς τάχιστα ψηφίσασθαι ἄριστον εἶναι·"/>
    <x v="0"/>
    <x v="0"/>
    <s v="IGNORAR (MESTRADO)"/>
    <x v="0"/>
    <s v="1252"/>
    <b v="0"/>
    <m/>
  </r>
  <r>
    <x v="17"/>
    <s v="Anabasis (006)"/>
    <s v="3.3.3.1"/>
    <s v="βουλευομένοις τοῖς στρατηγοῖς ἔδοξεν ἀποκρίνασθαι τάδε·"/>
    <x v="0"/>
    <x v="0"/>
    <s v="IGNORAR (MESTRADO)"/>
    <x v="0"/>
    <s v="1285"/>
    <b v="0"/>
    <m/>
  </r>
  <r>
    <x v="17"/>
    <s v="Anabasis (006)"/>
    <s v="3.3.3.2"/>
    <s v="ἡμῖν δοκεῖ, εἰ μέν τις ἐᾷ ἡμᾶς ἀπιέναι οἴκαδε, διαπορεύεσθαι τὴν χώραν ὡς ἂν δυνώμεθα ἀσινέστατα·"/>
    <x v="0"/>
    <x v="0"/>
    <s v="IGNORAR (MESTRADO)"/>
    <x v="0"/>
    <s v="1287"/>
    <b v="0"/>
    <m/>
  </r>
  <r>
    <x v="17"/>
    <s v="Anabasis (006)"/>
    <s v="3.3.5.1"/>
    <s v="καὶ ἐκ τούτου ἐδόκει τοῖς στρατηγοῖς βέλτιον εἶναι δόγμα ποιήσασθαι τὸν πόλεμον ἀκήρυκτον εἶναι ἔστ’ ἐν τῇ πολεμίᾳ εἶεν·"/>
    <x v="0"/>
    <x v="0"/>
    <s v="IGNORAR (MESTRADO)"/>
    <x v="0"/>
    <s v="1292"/>
    <b v="0"/>
    <m/>
  </r>
  <r>
    <x v="17"/>
    <s v="Anabasis (006)"/>
    <s v="3.3.8.1"/>
    <s v="ἐκ τούτου Ξενοφῶντι ἐδόκει διωκτέον εἶναι·"/>
    <x v="0"/>
    <x v="0"/>
    <s v="IGNORAR (MESTRADO)"/>
    <x v="0"/>
    <s v="1300"/>
    <b v="0"/>
    <m/>
  </r>
  <r>
    <x v="17"/>
    <s v="Anabasis (006)"/>
    <s v="3.4.28.1"/>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x v="0"/>
    <x v="0"/>
    <s v="IGNORAR (MESTRADO)"/>
    <x v="0"/>
    <s v="1385"/>
    <b v="0"/>
    <m/>
  </r>
  <r>
    <x v="17"/>
    <s v="Anabasis (006)"/>
    <s v="3.4.40.2"/>
    <s v="ὁ δὲ λέγει ὅτι οὐκ ἐδόκει αὐτῷ ἔρημα καταλιπεῖν τὰ ὄπισθεν πολεμίων ἐπιφαινομένων."/>
    <x v="0"/>
    <x v="0"/>
    <s v="IGNORAR (MESTRADO)"/>
    <x v="0"/>
    <s v="1416"/>
    <b v="0"/>
    <m/>
  </r>
  <r>
    <x v="17"/>
    <s v="Anabasis (006)"/>
    <s v="3.5.6.1"/>
    <s v="ἀλλ’, ὦ Χειρίσοφε, ἔφη, δοκεῖ μοι βοηθεῖν ἐπὶ τοὺς καίοντας ὡς ὑπὲρ τῆς ἡμετέρας."/>
    <x v="0"/>
    <x v="0"/>
    <s v="IGNORAR (MESTRADO)"/>
    <x v="0"/>
    <s v="1456"/>
    <b v="0"/>
    <m/>
  </r>
  <r>
    <x v="17"/>
    <s v="Anabasis (006)"/>
    <s v="3.5.12.2"/>
    <s v="ἀκούσασι ταῦτα τοῖς στρατηγοῖς τὸ μὲν ἐνθύμημα χαρίεν ἐδόκει εἶναι, τὸ δ’ ἔργον ἀδύνατον·"/>
    <x v="0"/>
    <x v="0"/>
    <s v="IGNORAR (MESTRADO)"/>
    <x v="0"/>
    <s v="1472"/>
    <b v="0"/>
    <m/>
  </r>
  <r>
    <x v="17"/>
    <s v="Anabasis (006)"/>
    <s v="3.5.17.4"/>
    <s v="ἐδόκει δὲ τοῖς στρατηγοῖς ἀναγκαῖον εἶναι διὰ τῶν ὀρέων εἰς Καρδούχους ἐμβαλεῖν·"/>
    <x v="0"/>
    <x v="0"/>
    <s v="IGNORAR (MESTRADO)"/>
    <x v="0"/>
    <s v="1483"/>
    <b v="0"/>
    <m/>
  </r>
  <r>
    <x v="17"/>
    <s v="Anabasis (006)"/>
    <s v="4.1.12.1"/>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x v="0"/>
    <x v="1"/>
    <s v="MESTRADO"/>
    <x v="0"/>
    <s v="1505"/>
    <b v="0"/>
    <m/>
  </r>
  <r>
    <x v="17"/>
    <s v="Anabasis (006)"/>
    <s v="4.2.12.4"/>
    <s v="καὶ τοῦτόν τε παρεληλύθεσαν οἱ Ἕλληνες καὶ ἕτερον ὁρῶσιν ἔμπροσθεν λόφον κατεχόμενον ἐπὶ τοῦτον αὖθις ἐδόκει πορεύεσθαι."/>
    <x v="0"/>
    <x v="0"/>
    <s v="IGNORAR (MESTRADO)"/>
    <x v="0"/>
    <s v="1575"/>
    <b v="0"/>
    <m/>
  </r>
  <r>
    <x v="17"/>
    <s v="Anabasis (006)"/>
    <s v="4.3.8.3"/>
    <s v="ἔδοξεν ἐν πέδαις δεδέσθαι, αὗται δὲ αὐτῷ αὐτόμαται περιρρυῆναι, ὥστε λυθῆναι καὶ διαβαίνειν ὁπόσον ἐβούλετο."/>
    <x v="0"/>
    <x v="0"/>
    <s v="IGNORAR (MESTRADO)"/>
    <x v="0"/>
    <s v="1629"/>
    <b v="0"/>
    <m/>
  </r>
  <r>
    <x v="17"/>
    <s v="Anabasis (006)"/>
    <s v="4.3.12.1"/>
    <s v="ἰδοῦσι δὲ σφίσι δόξαι ἀσφαλὲς εἶναι διαβῆναι·"/>
    <x v="0"/>
    <x v="0"/>
    <s v="IGNORAR (MESTRADO)"/>
    <x v="0"/>
    <s v="1637"/>
    <b v="0"/>
    <m/>
  </r>
  <r>
    <x v="17"/>
    <s v="Anabasis (006)"/>
    <s v="4.3.14.2"/>
    <s v="καὶ ἔδοξεν αὐτοῖς Χειρίσοφον μὲν ἡγεῖσθαι καὶ διαβαίνειν ἔχοντα τὸ ἥμισυ τοῦ στρατεύματος, τὸ δ’ ἥμισυ ἔτι ὑπομένειν σὺν Ξενοφῶντι, τὰ δὲ ὑποζύγια καὶ τὸν ὄχλον ἐν μέσῳ τούτων διαβαίνειν."/>
    <x v="0"/>
    <x v="0"/>
    <s v="IGNORAR (MESTRADO)"/>
    <x v="0"/>
    <s v="1646"/>
    <b v="0"/>
    <m/>
  </r>
  <r>
    <x v="17"/>
    <s v="Anabasis (006)"/>
    <s v="4.4.5.3"/>
    <s v="τοῖς δὲ στρατηγοῖς ἔδοξεν ἀκοῦσαι·"/>
    <x v="0"/>
    <x v="0"/>
    <s v="IGNORAR (MESTRADO)"/>
    <x v="0"/>
    <s v="1697"/>
    <b v="0"/>
    <m/>
  </r>
  <r>
    <x v="17"/>
    <s v="Anabasis (006)"/>
    <s v="4.4.10.1"/>
    <s v="ἐδόκει δὴ τοῖς στρατηγοῖς οὐκ ἀσφαλὲς εἶναι διασκηνοῦν, ἀλλὰ συναγαγεῖν τὸ στράτευμα πάλιν."/>
    <x v="0"/>
    <x v="0"/>
    <s v="IGNORAR (MESTRADO)"/>
    <x v="0"/>
    <s v="1709"/>
    <b v="0"/>
    <m/>
  </r>
  <r>
    <x v="17"/>
    <s v="Anabasis (006)"/>
    <s v="4.4.19.1"/>
    <s v="ἀκούσασι τοῖς στρατηγοῖς ταῦτα ἔδοξε τὸ στράτευμα συναγαγεῖν·"/>
    <x v="0"/>
    <x v="0"/>
    <s v="IGNORAR (MESTRADO)"/>
    <x v="0"/>
    <s v="1730"/>
    <b v="0"/>
    <m/>
  </r>
  <r>
    <x v="17"/>
    <s v="Anabasis (006)"/>
    <s v="4.4.22.1"/>
    <s v="ἐπειδὴ δὲ ἐπύθοντο ταῦτα οἱ τῶν ὁπλιτῶν στρατηγοί, ἐδόκει αὐτοῖς ἀπιέναι τὴν ταχίστην ἐπὶ τὸ στρατόπεδον, μή τις ἐπίθεσις γένοιτο τοῖς καταλελειμμένοις."/>
    <x v="0"/>
    <x v="0"/>
    <s v="IGNORAR (MESTRADO)"/>
    <x v="0"/>
    <s v="1735"/>
    <b v="0"/>
    <m/>
  </r>
  <r>
    <x v="17"/>
    <s v="Anabasis (006)"/>
    <s v="4.5.1.1"/>
    <s v="τῇ δ’ ὑστεραίᾳ ἐδόκει πορευτέον εἶναι ὅπῃ δύναιντο τάχιστα πρὶν ἢ συλλεγῆναι τὸ στράτευμα πάλιν καὶ καταλαβεῖν τὰ στενά."/>
    <x v="0"/>
    <x v="0"/>
    <s v="IGNORAR (MESTRADO)"/>
    <x v="0"/>
    <s v="1737"/>
    <b v="0"/>
    <m/>
  </r>
  <r>
    <x v="17"/>
    <s v="Anabasis (006)"/>
    <s v="4.5.4.2"/>
    <s v="καὶ πᾶσι δὴ περιφανῶς ἔδοξεν λῆξαι τὸ χαλεπὸν τοῦ πνεύματος."/>
    <x v="0"/>
    <x v="0"/>
    <s v="IGNORAR (MESTRADO)"/>
    <x v="0"/>
    <s v="1744"/>
    <b v="0"/>
    <m/>
  </r>
  <r>
    <x v="17"/>
    <s v="Anabasis (006)"/>
    <s v="4.5.17.1"/>
    <s v="ἐνταῦθα ἔδοξε κράτιστον εἶναι τοὺς ἑπομένους πολεμίους φοβῆσαι, εἴ τις δύναιτο, μὴ ἐπίοιεν τοῖς κάμνουσι."/>
    <x v="0"/>
    <x v="0"/>
    <s v="IGNORAR (MESTRADO)"/>
    <x v="0"/>
    <s v="1777"/>
    <b v="0"/>
    <m/>
  </r>
  <r>
    <x v="17"/>
    <s v="Anabasis (006)"/>
    <s v="4.5.23.1"/>
    <s v="ἐπεὶ δὲ συνεγένοντο ἀλλήλοις, ἔδοξε κατὰ τὰς κώμας ἀσφαλὲς εἶναι τὰς τάξεις σκηνοῦν."/>
    <x v="0"/>
    <x v="0"/>
    <s v="IGNORAR (MESTRADO)"/>
    <x v="0"/>
    <s v="1791"/>
    <b v="0"/>
    <m/>
  </r>
  <r>
    <x v="17"/>
    <s v="Anabasis (006)"/>
    <s v="4.6.8.1"/>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x v="0"/>
    <x v="0"/>
    <s v="IGNORAR (MESTRADO)"/>
    <x v="0"/>
    <s v="1845"/>
    <b v="0"/>
    <m/>
  </r>
  <r>
    <x v="17"/>
    <s v="Anabasis (006)"/>
    <s v="4.6.9.1"/>
    <s v="ἐμοὶ δέ γε, ἔφη ὁ Κλεάνωρ, δοκεῖ, ἐπὰν τάχιστα ἀριστήσωμεν, ἐξοπλισαμένους ὡς κράτιστα ἰέναι ἐπὶ τοὺς ἄνδρας."/>
    <x v="0"/>
    <x v="0"/>
    <s v="IGNORAR (MESTRADO)"/>
    <x v="0"/>
    <s v="1846"/>
    <b v="0"/>
    <m/>
  </r>
  <r>
    <x v="17"/>
    <s v="Anabasis (006)"/>
    <s v="4.6.10.2"/>
    <s v="εἰ δὲ βουλόμεθα ὡς ῥᾷστα ὑπερβάλλειν, τοῦτό μοι δοκεῖ σκεπτέον εἶναι, ὅπως ὡς ἐλάχιστα μὲν τραύματα λάβωμεν, ὡς ἐλάχιστα δὲ σώματα ἀνδρῶν ἀποβάλωμεν."/>
    <x v="0"/>
    <x v="0"/>
    <s v="IGNORAR (MESTRADO)"/>
    <x v="0"/>
    <s v="1851"/>
    <b v="0"/>
    <m/>
  </r>
  <r>
    <x v="17"/>
    <s v="Anabasis (006)"/>
    <s v="4.6.13.1"/>
    <s v="καὶ κλέψαι δ’ οὐκ ἀδύνατόν μοι δοκεῖ εἶναι, ἐξὸν μὲν νυκτὸς ἰέναι, ὡς μὴ ὁρᾶσθαι, ἐξὸν δ’ ἀπελθεῖν τοσοῦτον ὡς μὴ αἴσθησιν παρέχειν."/>
    <x v="0"/>
    <x v="0"/>
    <s v="IGNORAR (MESTRADO)"/>
    <x v="0"/>
    <s v="1855"/>
    <b v="0"/>
    <m/>
  </r>
  <r>
    <x v="17"/>
    <s v="Anabasis (006)"/>
    <s v="4.6.21.2"/>
    <s v="ἐκ δὲ τοῦ ἀρίστου προήγαγεν ὁ Χειρίσοφος τὸ στράτευμα πᾶν ὡς δέκα σταδίους πρὸς τοὺς πολεμίους, ὅπως ὡς μάλιστα δοκοίη ταύτῃ προσάξειν."/>
    <x v="0"/>
    <x v="0"/>
    <s v="IGNORAR (MESTRADO)"/>
    <x v="0"/>
    <s v="1877"/>
    <b v="0"/>
    <m/>
  </r>
  <r>
    <x v="17"/>
    <s v="Anabasis (006)"/>
    <s v="4.7.23.1"/>
    <s v="ἐπειδὴ δὲ βοὴ πλείων τε ἐγίγνετο καὶ ἐγγύτερον καὶ οἱ ἀεὶ ἐπιόντες ἔθεον δρόμῳ ἐπὶ τοὺς ἀεὶ βοῶντας καὶ πολλῷ μείζων ἐγίγνετο ἡ βοὴ ὅσῳ δὴ πλείους ἐγίγνοντο, ἐδόκει δὴ μεῖζόν τι εἶναι τῷ Ξενοφῶντι, καὶ ἀναβὰς ἐφ’ ἵππον καὶ Λύκιον καὶ τοὺς ἱππέας ἀναλαβὼν παρεβοήθει·"/>
    <x v="0"/>
    <x v="0"/>
    <s v="IGNORAR (MESTRADO)"/>
    <x v="0"/>
    <s v="1957"/>
    <b v="0"/>
    <m/>
  </r>
  <r>
    <x v="17"/>
    <s v="Anabasis (006)"/>
    <s v="4.8.9.4"/>
    <s v="ἔπειτα δὲ ἔδοξε τοῖς στρατηγοῖς βουλεύσασθαι συλλεγεῖσιν ὅπως ὡς κάλλιστα ἀγωνιοῦνται."/>
    <x v="0"/>
    <x v="1"/>
    <s v="MESTRADO"/>
    <x v="0"/>
    <s v="1990"/>
    <b v="0"/>
    <m/>
  </r>
  <r>
    <x v="17"/>
    <s v="Anabasis (006)"/>
    <s v="4.8.12.1"/>
    <s v="ἀλλά μοι δοκεῖ ὀρθίους τοὺς λόχους ποιησαμένους τοσοῦτον χωρίον κατασχεῖν διαλιπόντας τοῖς λόχοις ὅσον ἔξω τοὺς ἐσχάτους λόχους γενέσθαι τῶν πολεμίων κεράτων·"/>
    <x v="0"/>
    <x v="1"/>
    <s v="MESTRADO"/>
    <x v="0"/>
    <s v="1998"/>
    <b v="0"/>
    <m/>
  </r>
  <r>
    <x v="17"/>
    <s v="Anabasis (006)"/>
    <s v="5.1.5.3"/>
    <s v="ὅσα μοι οὖν δοκεῖ καιρὸς εἶναι ποιεῖν ἐν τῇ μονῇ, ταῦτα ἐρῶ."/>
    <x v="0"/>
    <x v="0"/>
    <s v="IGNORAR (MESTRADO)"/>
    <x v="0"/>
    <s v="2055"/>
    <b v="0"/>
    <m/>
  </r>
  <r>
    <x v="17"/>
    <s v="Anabasis (006)"/>
    <s v="5.1.7.1"/>
    <s v="ἀλλά μοι δοκεῖ σὺν προνομαῖς λαμβάνειν τὰ ἐπιτήδεια, ἄλλως δὲ μὴ πλανᾶσθαι, ὡς σῴζησθε, ἡμᾶς δὲ τούτων ἐπιμελεῖσθαι."/>
    <x v="0"/>
    <x v="0"/>
    <s v="IGNORAR (MESTRADO)"/>
    <x v="0"/>
    <s v="2060"/>
    <b v="0"/>
    <m/>
  </r>
  <r>
    <x v="17"/>
    <s v="Anabasis (006)"/>
    <s v="5.1.9.4"/>
    <s v="φυλακὰς δή μοι δοκεῖ δεῖν περὶ τὸ στρατόπεδον εἶναι·"/>
    <x v="0"/>
    <x v="0"/>
    <s v="IGNORAR (MESTRADO)"/>
    <x v="0"/>
    <s v="2070"/>
    <b v="0"/>
    <m/>
  </r>
  <r>
    <x v="17"/>
    <s v="Anabasis (006)"/>
    <s v="5.1.10.2"/>
    <s v="νῦν δ’ ἐπεὶ τοῦτο ἄδηλον, δοκεῖ μοι πειρᾶσθαι πλοῖα συμπαρασκευάζειν καὶ αὐτόθεν."/>
    <x v="0"/>
    <x v="0"/>
    <s v="IGNORAR (MESTRADO)"/>
    <x v="0"/>
    <s v="2074"/>
    <b v="0"/>
    <m/>
  </r>
  <r>
    <x v="17"/>
    <s v="Anabasis (006)"/>
    <s v="5.1.13.1"/>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x v="0"/>
    <x v="0"/>
    <s v="IGNORAR (MESTRADO)"/>
    <x v="0"/>
    <s v="2082"/>
    <b v="0"/>
    <m/>
  </r>
  <r>
    <x v="17"/>
    <s v="Anabasis (006)"/>
    <s v="5.2.3.1"/>
    <s v="ἐπεὶ δὲ ἦσαν ἐν τῇ ἄνω χώρᾳ οἱ Ἕλληνες, ὁποῖα τῶν χωρίων τοῖς Δρίλαις ἁλώσιμα εἶναι ἐδόκει ἐμπιμπράντες ἀπῇσαν·"/>
    <x v="0"/>
    <x v="0"/>
    <s v="IGNORAR (MESTRADO)"/>
    <x v="0"/>
    <s v="2099"/>
    <b v="0"/>
    <m/>
  </r>
  <r>
    <x v="17"/>
    <s v="Anabasis (006)"/>
    <s v="5.2.9.1"/>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x v="0"/>
    <x v="0"/>
    <s v="IGNORAR (MESTRADO)"/>
    <x v="0"/>
    <s v="2117"/>
    <b v="0"/>
    <m/>
  </r>
  <r>
    <x v="17"/>
    <s v="Anabasis (006)"/>
    <s v="5.2.20.3"/>
    <s v="σκοπουμένοις δὲ αὐτοῖς ἔδοξε παντάπασιν ἀνάλωτον εἶναι τὸ χωρίον."/>
    <x v="0"/>
    <x v="0"/>
    <s v="IGNORAR (MESTRADO)"/>
    <x v="0"/>
    <s v="2141"/>
    <b v="0"/>
    <m/>
  </r>
  <r>
    <x v="17"/>
    <s v="Anabasis (006)"/>
    <s v="5.2.30.3"/>
    <s v="ἐπεὶ δὲ ἐδόκει ἤδη ἱκανὸν ὑπεληλυθέναι, τῷ Μυσῷ ἐσήμηνε φεύγειν ἀνὰ κράτος·"/>
    <x v="0"/>
    <x v="0"/>
    <s v="IGNORAR (MESTRADO)"/>
    <x v="0"/>
    <s v="2164"/>
    <b v="0"/>
    <m/>
  </r>
  <r>
    <x v="17"/>
    <s v="Anabasis (006)"/>
    <s v="5.3.6.1"/>
    <s v="τὸ δὲ τῆς Ἀρτέμιδος τῆς Ἐφεσίας, ὅτ’ ἀπῄει σὺν Ἀγησιλάῳ ἐκ τῆς Ἀσίας τὴν εἰς Βοιωτοὺς ὁδόν, καταλείπει παρὰ Μεγαβύζῳ τῷ τῆς Ἀρτέμιδος νεωκόρῳ, ὅτι αὐτὸς κινδυνεύσων ἐδόκει ἰέναι, καὶ ἐπέστειλεν, ἢν μὲν αὐτὸς σωθῇ, αὑτῷ ἀποδοῦναι·"/>
    <x v="0"/>
    <x v="0"/>
    <s v="IGNORAR (MESTRADO)"/>
    <x v="0"/>
    <s v="2185"/>
    <b v="0"/>
    <m/>
  </r>
  <r>
    <x v="17"/>
    <s v="Anabasis (006)"/>
    <s v="5.4.14.1"/>
    <s v="ἐντεῦθεν ἐξῆρχε μὲν αὐτῶν εἷς, οἱ δὲ ἄλλοι ἅπαντες ἐπορεύοντο ᾄδοντες ἐν ῥυθμῷ, καὶ διελθόντες διὰ τῶν τάξεων καὶ διὰ τῶν ὅπλων τῶν Ἑλλήνων ἐπορεύοντο εὐθὺς πρὸς τοὺς πολεμίους ἐπὶ χωρίον ὃ ἐδόκει ἐπιμαχώτατον εἶναι."/>
    <x v="0"/>
    <x v="0"/>
    <s v="IGNORAR (MESTRADO)"/>
    <x v="0"/>
    <s v="2229"/>
    <b v="0"/>
    <m/>
  </r>
  <r>
    <x v="17"/>
    <s v="Anabasis (006)"/>
    <s v="5.5.22.5"/>
    <s v="ἂν δὲ δοκῇ ἡμῖν καὶ φίλον ποιεῖσθαι τὸν Παφλαγόνα (ἁ’κούομεν δὲ αὐτὸν καὶ ἐπιθυμεῖν τῆς ὑμετέρας πόλεως καὶ χωρίων τῶν ἐπιθαλαττίων), πειρασόμεθα ξυμπράττοντες αὐτῷ ὧν ἐπιθυμεῖ φίλοι γίγνεσθαι."/>
    <x v="0"/>
    <x v="0"/>
    <s v="IGNORAR (MESTRADO)"/>
    <x v="0"/>
    <s v="2316"/>
    <b v="0"/>
    <m/>
  </r>
  <r>
    <x v="17"/>
    <s v="Anabasis (006)"/>
    <s v="5.6.1.2"/>
    <s v="καὶ ἐδόκει αὐτοῖς περὶ τῆς λοιπῆς πορείας παρακαλέσαντας τοὺς Σινωπέας βουλεύεσθαι."/>
    <x v="0"/>
    <x v="1"/>
    <s v="MESTRADO"/>
    <x v="0"/>
    <s v="2323"/>
    <b v="0"/>
    <m/>
  </r>
  <r>
    <x v="17"/>
    <s v="Anabasis (006)"/>
    <s v="5.6.4.3"/>
    <s v="αὐτὴ γὰρ ἡ ἱερὰ ξυμβουλὴ λεγομένη εἶναι δοκεῖ μοι παρεῖναι·"/>
    <x v="0"/>
    <x v="0"/>
    <s v="IGNORAR (MESTRADO)"/>
    <x v="0"/>
    <s v="2333"/>
    <b v="0"/>
    <m/>
  </r>
  <r>
    <x v="17"/>
    <s v="Anabasis (006)"/>
    <s v="5.6.15.1"/>
    <s v="ἐν δὲ τούτῳ τῷ χρόνῳ Ξενοφῶντι, ὁρῶντι μὲν ὁπλίτας πολλοὺς τῶν Ἑλλήνων, ὁρῶντι δὲ πελταστὰς πολλοὺς καὶ τοξότας καὶ σφενδονήτας καὶ ἱππέας δὲ καὶ μάλα ἤδη διὰ τὴν τριβὴν ἱκανούς, ὄντας δ’ ἐν τῷ Πόντῳ, ἔνθα οὐκ ἂν ἀπ’ ὀλίγων χρημάτων τοσαύτη δύναμις παρεσκευάσθη, καλὸν αὐτῷ ἐδόκει εἶναι χώραν καὶ δύναμιν τῇ Ἑλλάδι προσκτήσασθαι πόλιν κατοικίσαντας."/>
    <x v="0"/>
    <x v="0"/>
    <s v="IGNORAR (MESTRADO)"/>
    <x v="0"/>
    <s v="2372"/>
    <b v="0"/>
    <m/>
  </r>
  <r>
    <x v="17"/>
    <s v="Anabasis (006)"/>
    <s v="5.6.16.1"/>
    <s v="καὶ γενέσθαι ἂν αὐτῷ ἐδόκει μεγάλη, καταλογιζομένῳ τό τε αὑτῶν πλῆθος καὶ τοὺς περιοικοῦντας τὸν Πόντον."/>
    <x v="0"/>
    <x v="0"/>
    <s v="IGNORAR (MESTRADO)"/>
    <x v="0"/>
    <s v="2373"/>
    <b v="0"/>
    <m/>
  </r>
  <r>
    <x v="17"/>
    <s v="Anabasis (006)"/>
    <s v="5.6.19.1"/>
    <s v="τῶν δὲ στρατιωτῶν, ἐπεὶ ἤκουσαν, τοῖς μὲν ἐδόκει βέλτιστον εἶναι καταμεῖναι, τοῖς δὲ πολλοῖς οὔ."/>
    <x v="0"/>
    <x v="0"/>
    <s v="IGNORAR (MESTRADO)"/>
    <x v="0"/>
    <s v="2378"/>
    <b v="0"/>
    <m/>
  </r>
  <r>
    <x v="17"/>
    <s v="Anabasis (006)"/>
    <s v="5.6.31.1"/>
    <s v="ἐπεὶ δὲ ὁρῶ ὑμῖν καὶ τὰ πλοῖα πέμποντας Ἡρακλεώτας καὶ Σινωπέας ὥστε ἐκπλεῖν, καὶ μισθὸν ὑπισχνουμένους ὑμῖν ἄνδρας ἀπὸ νουμηνίας, καλόν μοι δοκεῖ εἶναι σῳζομένους ἔνθα βουλόμεθα μισθὸν τῆς σωτηρίας λαμβάνειν, καὶ αὐτός τε παύομαι ἐκείνης τῆς διανοίας, καὶ ὁπόσοι πρὸς ἐμὲ προσῇσαν λέγοντες ὡς χρὴ ταῦτα πράττειν, ἀναπαύεσθαί φημι χρῆναι."/>
    <x v="0"/>
    <x v="0"/>
    <s v="IGNORAR (MESTRADO)"/>
    <x v="0"/>
    <s v="2408"/>
    <b v="0"/>
    <m/>
  </r>
  <r>
    <x v="17"/>
    <s v="Anabasis (006)"/>
    <s v="5.6.33.1"/>
    <s v="δοκεῖ οὖν μοι ἅπερ ὑμῖν, ἐκπορεύεσθαι εἰς τὴν Ἑλλάδα, καὶ ἐάν τις μέντοι ἀπολιπὼν ληφθῇ πρὶν ἐν ἀσφαλεῖ εἶναι πᾶν τὸ στράτευμα, κρίνεσθαι αὐτὸν ὡς ἀδικοῦντα."/>
    <x v="0"/>
    <x v="0"/>
    <s v="IGNORAR (MESTRADO)"/>
    <x v="0"/>
    <s v="2413"/>
    <b v="0"/>
    <m/>
  </r>
  <r>
    <x v="17"/>
    <s v="Anabasis (006)"/>
    <s v="5.6.36.3"/>
    <s v="παραλαβόντες οὖν οὗτοι καὶ τοὺς ἄλλους στρατηγοὺς οἷς ἀνεκεκοίνωντο ἃ πρόσθεν ἔπραττον, πάντες δ’ ἦσαν πλὴν Νέωνος τοῦ Ἀσιναίου, ὃς Χειρισόφῳ ὑπεστρατήγει, Χειρίσοφος δὲ οὔπω παρῆν, ἔρχονται πρὸς Ξενοφῶντα, καὶ λέγουσιν ὅτι μεταμέλοι αὐτοῖς, καὶ δοκοίη κράτιστον εἶναι πλεῖν εἰς Φᾶσιν, ἐπεὶ πλοῖα ἔστι, καὶ κατασχεῖν τὴν Φασιανῶν χώραν."/>
    <x v="0"/>
    <x v="0"/>
    <s v="IGNORAR (MESTRADO)"/>
    <x v="0"/>
    <s v="2419"/>
    <b v="0"/>
    <m/>
  </r>
  <r>
    <x v="17"/>
    <s v="Anabasis (006)"/>
    <s v="5.7.3.1"/>
    <s v="ἐπεὶ δὲ ᾐσθάνετο Ξενοφῶν, ἔδοξεν αὐτῷ ὡς τάχιστα ξυναγαγεῖν αὐτῶν ἀγοράν, καὶ μὴ ἐᾶσαι ξυλλεγῆναι αὐτομάτους·"/>
    <x v="0"/>
    <x v="0"/>
    <s v="IGNORAR (MESTRADO)"/>
    <x v="0"/>
    <s v="2428"/>
    <b v="0"/>
    <m/>
  </r>
  <r>
    <x v="17"/>
    <s v="Anabasis (006)"/>
    <s v="5.7.18.1"/>
    <s v="ἐπεὶ δ’ ἡμᾶς οὐ κατέλαβον, πρὸς τοὺς Κερασουντίους ἔλεγον ὅτι θαυμάζοιεν τί ἡμῖν δόξειεν ἐλθεῖν ἐπ’ αὐτούς."/>
    <x v="0"/>
    <x v="0"/>
    <s v="IGNORAR (MESTRADO)"/>
    <x v="0"/>
    <s v="2469"/>
    <b v="0"/>
    <m/>
  </r>
  <r>
    <x v="17"/>
    <s v="Anabasis (006)"/>
    <s v="5.7.32.1"/>
    <s v="εἰ μέντοι ὑμῖν δοκεῖ θηρίων ἀλλὰ μὴ ἀνθρώπων εἶναι τὰ τοιαῦτα ἔργα, σκοπεῖτε παῦλάν τινα αὐτῶν·"/>
    <x v="0"/>
    <x v="0"/>
    <s v="IGNORAR (MESTRADO)"/>
    <x v="0"/>
    <s v="2500"/>
    <b v="0"/>
    <m/>
  </r>
  <r>
    <x v="17"/>
    <s v="Anabasis (006)"/>
    <s v="6.1.14.1"/>
    <s v="καὶ ἔδοξε τοῖς στρατιώταις μήτε ἀδικεῖν Παφλαγόνας μήτε ἀδικεῖσθαι."/>
    <x v="0"/>
    <x v="0"/>
    <s v="IGNORAR (MESTRADO)"/>
    <x v="0"/>
    <s v="2617"/>
    <b v="0"/>
    <m/>
  </r>
  <r>
    <x v="17"/>
    <s v="Anabasis (006)"/>
    <s v="6.1.14.3"/>
    <s v="οἱ δὲ Ἕλληνες, ἐπειδὴ πλοῖα ἱκανὰ ἐδόκει παρεῖναι, ἀναβάντες ἔπλεον ἡμέραν καὶ νύκτα πνεύματι καλῷ ἐν ἀριστερᾷ ἔχοντες τὴν Παφλαγονίαν."/>
    <x v="0"/>
    <x v="0"/>
    <s v="IGNORAR (MESTRADO)"/>
    <x v="0"/>
    <s v="2619"/>
    <b v="0"/>
    <m/>
  </r>
  <r>
    <x v="17"/>
    <s v="Anabasis (006)"/>
    <s v="6.1.22.1"/>
    <s v="διαπορουμένῳ δὲ αὐτῷ διακρῖναι ἔδοξε κράτιστον εἶναι τοῖς θεοῖς ἀνακοινῶσαι·"/>
    <x v="0"/>
    <x v="0"/>
    <s v="IGNORAR (MESTRADO)"/>
    <x v="0"/>
    <s v="2636"/>
    <b v="0"/>
    <m/>
  </r>
  <r>
    <x v="17"/>
    <s v="Anabasis (006)"/>
    <s v="6.1.26.3"/>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x v="0"/>
    <x v="0"/>
    <s v="IGNORAR (MESTRADO)"/>
    <x v="0"/>
    <s v="2649"/>
    <b v="0"/>
    <m/>
  </r>
  <r>
    <x v="17"/>
    <s v="Anabasis (006)"/>
    <s v="6.2.4.7"/>
    <s v="ἐμοὶ οὖν δοκεῖ αἰτεῖν τοὺς Ἡρακλεώτας μὴ ἔλαττον ἢ τρισχιλίους κυζικηνούς·"/>
    <x v="0"/>
    <x v="0"/>
    <s v="IGNORAR (MESTRADO)"/>
    <x v="0"/>
    <s v="2686"/>
    <b v="0"/>
    <m/>
  </r>
  <r>
    <x v="17"/>
    <s v="Anabasis (006)"/>
    <s v="6.2.6.4"/>
    <s v="ἀμφοῖν γὰρ ταὐτὰ ἐδόκει μὴ ἀναγκάζειν πόλιν Ἑλληνίδα καὶ φιλίαν ὅ τι μὴ αὐτοὶ ἐθέλοντες διδοῖεν."/>
    <x v="0"/>
    <x v="0"/>
    <s v="IGNORAR (MESTRADO)"/>
    <x v="0"/>
    <s v="2692"/>
    <b v="0"/>
    <m/>
  </r>
  <r>
    <x v="17"/>
    <s v="Anabasis (006)"/>
    <s v="6.3.26.3"/>
    <s v="καὶ ἐδόκει ἡμῖν μὴ ἀπολείπεσθαι ὑμῶν."/>
    <x v="0"/>
    <x v="0"/>
    <s v="IGNORAR (MESTRADO)"/>
    <x v="0"/>
    <s v="2788"/>
    <b v="0"/>
    <m/>
  </r>
  <r>
    <x v="17"/>
    <s v="Anabasis (006)"/>
    <s v="6.4.17.3"/>
    <s v="ἀνάγκη οὖν μοι δοκεῖ εἶναι θύεσθαι περὶ αὐτοῦ τούτου."/>
    <x v="0"/>
    <x v="0"/>
    <s v="IGNORAR (MESTRADO)"/>
    <x v="0"/>
    <s v="2845"/>
    <b v="0"/>
    <m/>
  </r>
  <r>
    <x v="17"/>
    <s v="Anabasis (006)"/>
    <s v="6.4.19.1"/>
    <s v="ἐκ τούτου δὲ ἀναμένειν μὲν πᾶσιν ἐδόκει·"/>
    <x v="0"/>
    <x v="0"/>
    <s v="IGNORAR (MESTRADO)"/>
    <x v="0"/>
    <s v="2849"/>
    <b v="0"/>
    <m/>
  </r>
  <r>
    <x v="17"/>
    <s v="Anabasis (006)"/>
    <s v="6.5.9.2"/>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x v="0"/>
    <x v="0"/>
    <s v="IGNORAR (MESTRADO)"/>
    <x v="0"/>
    <s v="2899"/>
    <b v="0"/>
    <m/>
  </r>
  <r>
    <x v="17"/>
    <s v="Anabasis (006)"/>
    <s v="6.5.22.3"/>
    <s v="θᾶττον γὰρ ἁθρόον ἐδόκει ἂν οὕτω πέραν γενέσθαι τὸ στράτευμα ἢ εἰ κατὰ τὴν γέφυραν ἣ ἐπὶ τῷ νάπει ἦν ἐξεμηρύοντο."/>
    <x v="0"/>
    <x v="0"/>
    <s v="IGNORAR (MESTRADO)"/>
    <x v="0"/>
    <s v="2937"/>
    <b v="0"/>
    <m/>
  </r>
  <r>
    <x v="17"/>
    <s v="Anabasis (006)"/>
    <s v="6.6.10.1"/>
    <s v="ἐνταῦθα πονηρὸν ἐδόκει τὸ πρᾶγμα εἶναι τοῖς Ἕλλησιν, καὶ ἐδέοντο μὴ ποιεῖν ταῦτα."/>
    <x v="0"/>
    <x v="0"/>
    <s v="IGNORAR (MESTRADO)"/>
    <x v="0"/>
    <s v="2988"/>
    <b v="0"/>
    <m/>
  </r>
  <r>
    <x v="17"/>
    <s v="Anabasis (006)"/>
    <s v="6.6.11.4"/>
    <s v="καὶ ἔνιοι μὲν αὐτῶν παρ’ ὀλίγον ἐποιοῦντο τὸν Κλέανδρον, τῷ δὲ Ξενοφῶντι οὐκ ἐδόκει φαῦλον εἶναι, ἀλλ’ ἀναστὰς ἔλεξεν·"/>
    <x v="0"/>
    <x v="0"/>
    <s v="IGNORAR (MESTRADO)"/>
    <x v="0"/>
    <s v="2993"/>
    <b v="0"/>
    <m/>
  </r>
  <r>
    <x v="17"/>
    <s v="Anabasis (006)"/>
    <s v="6.6.12.1"/>
    <s v="ὦ ἄνδρες στρατιῶται, ἐμοὶ δὲ οὐδὲν φαῦλον δοκεῖ εἶναι τὸ πρᾶγμα, εἰ ἡμῖν οὕτως ἔχων τὴν γνώμην Κλέανδρος ἄπεισιν ὥσπερ λέγει."/>
    <x v="0"/>
    <x v="0"/>
    <s v="IGNORAR (MESTRADO)"/>
    <x v="0"/>
    <s v="2994"/>
    <b v="0"/>
    <m/>
  </r>
  <r>
    <x v="17"/>
    <s v="Anabasis (006)"/>
    <s v="6.6.17.3"/>
    <s v="ἰδόντι δέ μοι ἄνδρα ἀγαθὸν ἀγόμενον τῶν ἐμῶν λοχιτῶν ὑπὸ Δεξίππου, ὃν ὑμεῖς ἐπίστασθε ὑμᾶς προδόντα, δεινὸν ἔδοξεν εἶναι·"/>
    <x v="0"/>
    <x v="0"/>
    <s v="IGNORAR (MESTRADO)"/>
    <x v="0"/>
    <s v="3008"/>
    <b v="0"/>
    <m/>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x v="0"/>
    <x v="1"/>
    <s v="MESTRADO"/>
    <x v="0"/>
    <s v="3044"/>
    <b v="0"/>
    <m/>
  </r>
  <r>
    <x v="17"/>
    <s v="Anabasis (006)"/>
    <s v="6.6.37.1"/>
    <s v="ἐκ τούτου ἔδοξε τοῖς στρατιώταις δοῦναι αὐτῷ τὰ δημόσια πρόβατα·"/>
    <x v="0"/>
    <x v="0"/>
    <s v="IGNORAR (MESTRADO)"/>
    <x v="0"/>
    <s v="3065"/>
    <b v="0"/>
    <m/>
  </r>
  <r>
    <x v="17"/>
    <s v="Anabasis (006)"/>
    <s v="6.6.38.1"/>
    <s v="ἐπεὶ δὲ οὐδενὶ ἐνέτυχον πορευόμενοι τὴν ὀρθὴν ὁδόν, ὥστε ἔχοντές τι εἰς τὴν φιλίαν ἐλθεῖν, ἔδοξεν αὐτοῖς τοὔμπαλιν ὑποστρέψαντας ἐλθεῖν μίαν ἡμέραν καὶ νύκτα."/>
    <x v="0"/>
    <x v="1"/>
    <s v="MESTRADO"/>
    <x v="0"/>
    <s v="3069"/>
    <b v="0"/>
    <m/>
  </r>
  <r>
    <x v="17"/>
    <s v="Anabasis (006)"/>
    <s v="7.1.31.1"/>
    <s v="καὶ νῦν μοι δοκεῖ πέμψαντας Ἀναξιβίῳ εἰπεῖν ὅτι ἡμεῖς οὐδὲν βίαιον ποιήσοντες παρεληλύθαμεν εἰς τὴν πόλιν, ἀλλ’ ἢν μὲν δυνώμεθα παρ’ ὑμῶν ἀγαθόν τι εὑρίσκεσθαι, εἰ δὲ μή, ἀλλὰ δηλώσοντες ὅτι οὐκ ἐξαπατώμενοι ἀλλὰ πειθόμενοι ἐξερχόμεθα."/>
    <x v="0"/>
    <x v="1"/>
    <s v="MESTRADO"/>
    <x v="0"/>
    <s v="3138"/>
    <b v="0"/>
    <m/>
  </r>
  <r>
    <x v="17"/>
    <s v="Anabasis (006)"/>
    <s v="7.2.17.1"/>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x v="0"/>
    <x v="0"/>
    <s v="IGNORAR (MESTRADO)"/>
    <x v="0"/>
    <s v="3200"/>
    <b v="0"/>
    <m/>
  </r>
  <r>
    <x v="17"/>
    <s v="Anabasis (006)"/>
    <s v="7.3.2.2"/>
    <s v="τοῖς δ’ ἔδοξε τὴν μὲν πρὸς Ἀρίσταρχον ὁδὸν ἐᾶσαι, τὸ δὲ στράτευμα συγκαλέσαι."/>
    <x v="0"/>
    <x v="0"/>
    <s v="IGNORAR (MESTRADO)"/>
    <x v="0"/>
    <s v="3253"/>
    <b v="0"/>
    <m/>
  </r>
  <r>
    <x v="17"/>
    <s v="Anabasis (006)"/>
    <s v="7.3.5.1"/>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x v="0"/>
    <x v="0"/>
    <s v="IGNORAR (MESTRADO)"/>
    <x v="0"/>
    <s v="3264"/>
    <b v="0"/>
    <m/>
  </r>
  <r>
    <x v="17"/>
    <s v="Anabasis (006)"/>
    <s v="7.3.7.4"/>
    <s v="καὶ ὁ Ξενοφῶν ἰδὼν αὐτὸν προσελάσαι ἐκέλευσεν, ὅπως ὅτι πλείστων ἀκουόντων εἴποι αὐτῷ ἃ ἐδόκει συμφέρειν."/>
    <x v="0"/>
    <x v="0"/>
    <s v="IGNORAR (MESTRADO)"/>
    <x v="0"/>
    <s v="3272"/>
    <b v="0"/>
    <m/>
  </r>
  <r>
    <x v="17"/>
    <s v="Anabasis (006)"/>
    <s v="7.3.22.2"/>
    <s v="νόμος γὰρ ἦν—καὶ πρῶτος τοῦτο ἐποίει Σεύθης, καὶ ἀνελόμενος τοὺς ἑαυτῷ παρακειμένους ἄρτους διέκλα κατὰ μικρὸν καὶ ἐρρίπτει οἷς αὐτῷ ἐδόκει, καὶ τὰ κρέα ὡσαύτως, ὅσον μόνον γεύσασθαι ἑαυτῷ καταλιπών."/>
    <x v="0"/>
    <x v="0"/>
    <s v="IGNORAR (MESTRADO)"/>
    <x v="0"/>
    <s v="3321"/>
    <b v="0"/>
    <m/>
  </r>
  <r>
    <x v="17"/>
    <s v="Anabasis (006)"/>
    <s v="7.4.11.2"/>
    <s v="ἔδοξε δὲ αὐτῷ αὐτοῦ αὐλισθῆναι, ἵνα μηδ’ ἐκ τούτων τῶν κωμῶν οἱ ἐπὶ τοῦ ὄρους τρέφοιντο."/>
    <x v="0"/>
    <x v="0"/>
    <s v="IGNORAR (MESTRADO)"/>
    <x v="0"/>
    <s v="3431"/>
    <b v="0"/>
    <m/>
  </r>
  <r>
    <x v="17"/>
    <s v="Anabasis (006)"/>
    <s v="7.6.1.1"/>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x v="0"/>
    <x v="0"/>
    <s v="IGNORAR (MESTRADO)"/>
    <x v="0"/>
    <s v="3510"/>
    <b v="0"/>
    <m/>
  </r>
  <r>
    <x v="17"/>
    <s v="Anabasis (006)"/>
    <s v="7.6.7.2"/>
    <s v="τὼ δὲ Λάκωνε ἐλεγέτην ὅτι Λακεδαιμονίοις δοκεῖ πολεμεῖν Τισσαφέρνει τῷ ὑμᾶς ἀδικήσαντι·"/>
    <x v="0"/>
    <x v="0"/>
    <s v="IGNORAR (MESTRADO)"/>
    <x v="0"/>
    <s v="3530"/>
    <b v="0"/>
    <m/>
  </r>
  <r>
    <x v="17"/>
    <s v="Anabasis (006)"/>
    <s v="7.6.21.4"/>
    <s v="φίλῳ δὲ ὄντι ἐξαπατᾶν αἴσχιόν μοι δοκεῖ εἶναι ἢ ἐξαπατᾶσθαι."/>
    <x v="0"/>
    <x v="0"/>
    <s v="IGNORAR (MESTRADO)"/>
    <x v="0"/>
    <s v="3565"/>
    <b v="0"/>
    <m/>
  </r>
  <r>
    <x v="17"/>
    <s v="Anabasis (006)"/>
    <s v="7.6.37.1"/>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x v="0"/>
    <x v="0"/>
    <s v="IGNORAR (MESTRADO)"/>
    <x v="0"/>
    <s v="3597"/>
    <b v="0"/>
    <m/>
  </r>
  <r>
    <x v="17"/>
    <s v="Anabasis (006)"/>
    <s v="7.6.40.2"/>
    <s v="καὶ δοκεῖ γέ μοι, ἄνδρες Λακεδαιμόνιοι, τοῦτο ὑμᾶς πρῶτον ἡμῶν στρατηγῆσαι, παρὰ Σεύθου ἡμῖν τὸν μισθὸν ἀναπρᾶξαι ἢ ἑκόντος ἢ ἄκοντος, καὶ μὴ πρότερον ἡμᾶς ἀπαγαγεῖν."/>
    <x v="0"/>
    <x v="0"/>
    <s v="IGNORAR (MESTRADO)"/>
    <x v="0"/>
    <s v="3608"/>
    <b v="0"/>
    <m/>
  </r>
  <r>
    <x v="17"/>
    <s v="Anabasis (006)"/>
    <s v="7.7.23.1"/>
    <s v="τοιούτῳ δὲ ὄντι ἀνδρὶ μέγα μέν μοι ἐδόκει εἶναι μὴ δοκεῖν ἀχαρίστως ἀποπέμψασθαι ἄνδρας εὐεργέτας, μέγα δὲ εὖ ἀκούειν ὑπὸ ἑξακισχιλίων ἀνθρώπων, τὸ δὲ μέγιστον μηδαμῶς ἄπιστον σαυτὸν καταστῆσαι ὅ τι λέγοις."/>
    <x v="0"/>
    <x v="0"/>
    <s v="IGNORAR (MESTRADO)"/>
    <x v="0"/>
    <s v="3678"/>
    <b v="0"/>
    <m/>
  </r>
  <r>
    <x v="17"/>
    <s v="Anabasis (006)"/>
    <s v="7.7.28.1"/>
    <s v="ἐμοὶ τοίνυν μεῖζον βλάβος καὶ αἴσχιον δοκεῖ εἶναι τὸ ταῦτα νῦν μὴ κατασχεῖν ἢ τότε μὴ λαβεῖν, ὅσῳπερ χαλεπώτερον ἐκ πλουσίου πένητα γενέσθαι ἢ ἀρχὴν μὴ πλουτῆσαι, καὶ ὅσῳ λυπηρότερον ἐκ βασιλέως ἰδιώτην φανῆναι ἢ ἀρχὴν μὴ βασιλεῦσαι."/>
    <x v="0"/>
    <x v="0"/>
    <s v="IGNORAR (MESTRADO)"/>
    <x v="0"/>
    <s v="3689"/>
    <b v="0"/>
    <m/>
  </r>
  <r>
    <x v="17"/>
    <s v="Anabasis (006)"/>
    <s v="7.7.35.1"/>
    <s v="ἀλλὰ γὰρ Ἡρακλείδῃ, ὡς πρὸς ἐμὲ ἐδήλου, πάμπολυ δοκεῖ τοῦτο τὸ ἀργύριον εἶναι."/>
    <x v="0"/>
    <x v="0"/>
    <s v="IGNORAR (MESTRADO)"/>
    <x v="0"/>
    <s v="3698"/>
    <b v="0"/>
    <m/>
  </r>
  <r>
    <x v="17"/>
    <s v="Anabasis (006)"/>
    <s v="7.7.41.1"/>
    <s v="καίτοι Ἡρακλείδῃ γε λῆρος πάντα δοκεῖ εἶναι πρὸς τὸ ἀργύριον ἔχειν ἐκ παντὸς τρόπου·"/>
    <x v="0"/>
    <x v="0"/>
    <s v="IGNORAR (MESTRADO)"/>
    <x v="0"/>
    <s v="3708"/>
    <b v="0"/>
    <m/>
  </r>
  <r>
    <x v="17"/>
    <s v="Anabasis (006)"/>
    <s v="7.7.47.1"/>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x v="0"/>
    <x v="0"/>
    <s v="IGNORAR (MESTRADO)"/>
    <x v="0"/>
    <s v="3719"/>
    <b v="0"/>
    <m/>
  </r>
  <r>
    <x v="17"/>
    <s v="Apology (005)"/>
    <s v="1.t2"/>
    <s v="Σωκράτους δὲ ἄξιόν μοι δοκεῖ εἶναι μεμνῆσθαι καὶ ὡς ἐπειδὴ ἐκλήθη εἰς τὴν δίκην ἐβουλεύσατο περί τε τῆς ἀπολογίας καὶ τῆς τελευτῆς τοῦ βίου."/>
    <x v="0"/>
    <x v="0"/>
    <s v="IGNORAR (MESTRADO)"/>
    <x v="0"/>
    <s v="1"/>
    <b v="0"/>
    <m/>
  </r>
  <r>
    <x v="17"/>
    <s v="Apology (005)"/>
    <s v="5.2"/>
    <s v="ἦ θαυμαστὸν νομίζεις εἰ καὶ τῷ θεῷ δοκεῖ ἐμὲ βέλτιον εἶναι ἤδη τελευτᾶν;"/>
    <x v="0"/>
    <x v="0"/>
    <s v="IGNORAR (MESTRADO)"/>
    <x v="0"/>
    <s v="20"/>
    <b v="0"/>
    <m/>
  </r>
  <r>
    <x v="17"/>
    <s v="Apology (005)"/>
    <s v="8.1"/>
    <s v="ὀρθῶς δὲ οἱ θεοὶ τότε μου ἠναντιοῦντο, φάναι αὐτόν, τῇ τοῦ λόγου ἐπισκέψει ὅτε ἐδόκει ἡμῖν ζητητέα εἶναι ἐκ παντὸς τρόπου τὰ ἀποφευκτικά."/>
    <x v="0"/>
    <x v="0"/>
    <s v="IGNORAR (MESTRADO)"/>
    <x v="0"/>
    <s v="29"/>
    <b v="0"/>
    <m/>
  </r>
  <r>
    <x v="17"/>
    <s v="Apology (005)"/>
    <s v="17.1"/>
    <s v="ὡς δὲ οὐ μάτην ἐπόνουν οὐ δοκεῖ ὑμῖν καὶ τάδε τεκμήρια εἶναι, τὸ πολλοὺς μὲν πολίτας τῶν ἀρετῆς ἐφιεμένων, πολλοὺς δὲ ξένων, ἐκ πάντων προαιρεῖσθαι ἐμοὶ ξυνεῖναι;"/>
    <x v="0"/>
    <x v="0"/>
    <s v="IGNORAR (MESTRADO)"/>
    <x v="0"/>
    <s v="56"/>
    <b v="0"/>
    <m/>
  </r>
  <r>
    <x v="17"/>
    <s v="Apology (005)"/>
    <s v="21.1"/>
    <s v="οὐκοῦν, εἰπεῖν τὸν Σωκράτην, θαυμαστὸν καὶ τοῦτό σοι δοκεῖ εἶναι, τὸ ἐν μὲν ταῖς ἄλλαις πράξεσι μὴ μόνον ἰσομοιρίας τυγχάνειν τοὺς κρατίστους, ἀλλὰ καὶ προτετιμῆσθαι, ἐμὲ δέ, ὅτι περὶ τοῦ μεγίστου ἀγαθοῦ ἀνθρώποις περὶ παιδείας, βέλτιστος εἶναι ὑπό τινων προκρίνομαι, τούτου ἕνεκα θανάτου ὑπὸ σοῦ διώκεσθαι;"/>
    <x v="0"/>
    <x v="0"/>
    <s v="IGNORAR (MESTRADO)"/>
    <x v="0"/>
    <s v="72"/>
    <b v="0"/>
    <m/>
  </r>
  <r>
    <x v="17"/>
    <s v="Apology (005)"/>
    <s v="23.7"/>
    <s v="ἔπειτα τῶν ἑταίρων ἐκκλέψαι βουλομένων αὐτὸν οὐκ ἐφείπετο, ἀλλὰ καὶ ἐπισκῶψαι ἐδόκει ἐρόμενος εἴ που εἰδεῖέν τι χωρίον ἔξω τῆς Ἀττικῆς ἔνθα οὐ προσβατὸν θανάτῳ."/>
    <x v="0"/>
    <x v="0"/>
    <s v="IGNORAR (MESTRADO)"/>
    <x v="0"/>
    <s v="78"/>
    <b v="0"/>
    <m/>
  </r>
  <r>
    <x v="17"/>
    <s v="Apology (005)"/>
    <s v="25.5"/>
    <s v="ὥστε θαυμαστὸν ἔμοιγε δοκεῖ εἶναι ὅπως ποτὲ ἐφάνη ὑμῖν τοῦ θανάτου ἔργον ἄξιον ἐμοὶ εἰργασμένον."/>
    <x v="0"/>
    <x v="0"/>
    <s v="IGNORAR (MESTRADO)"/>
    <x v="0"/>
    <s v="85"/>
    <b v="0"/>
    <m/>
  </r>
  <r>
    <x v="17"/>
    <s v="Apology (005)"/>
    <s v="30.4"/>
    <s v="συνεγενόμην γάρ ποτε βραχέα τῷ Ἀνύτου υἱῷ, καὶ ἔδοξέ μοι οὐκ ἄρρωστος τὴν ψυχὴν εἶναι·"/>
    <x v="0"/>
    <x v="0"/>
    <s v="IGNORAR (MESTRADO)"/>
    <x v="0"/>
    <s v="106"/>
    <b v="0"/>
    <m/>
  </r>
  <r>
    <x v="17"/>
    <s v="Apology (005)"/>
    <s v="32.3"/>
    <s v="ἐμοὶ μὲν οὖν δοκεῖ θεοφιλοῦς μοίρας τετυχηκέναι·"/>
    <x v="0"/>
    <x v="0"/>
    <s v="IGNORAR (MESTRADO)"/>
    <x v="0"/>
    <s v="112"/>
    <b v="0"/>
    <m/>
  </r>
  <r>
    <x v="17"/>
    <s v="Constitution of the Lacedaemonians (010)"/>
    <s v="2.9.4"/>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x v="0"/>
    <x v="0"/>
    <s v="IGNORAR (MESTRADO)"/>
    <x v="0"/>
    <s v="38"/>
    <b v="0"/>
    <m/>
  </r>
  <r>
    <x v="17"/>
    <s v="Constitution of the Lacedaemonians (010)"/>
    <s v="2.12.1"/>
    <s v="λεκτέον δέ μοι δοκεῖ εἶναι καὶ περὶ τῶν παιδικῶν ἐρώτων·"/>
    <x v="0"/>
    <x v="0"/>
    <s v="IGNORAR (MESTRADO)"/>
    <x v="0"/>
    <s v="43"/>
    <b v="0"/>
    <m/>
  </r>
  <r>
    <x v="17"/>
    <s v="Constitution of the Lacedaemonians (010)"/>
    <s v="5.7.5"/>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x v="0"/>
    <x v="0"/>
    <s v="IGNORAR (MESTRADO)"/>
    <x v="0"/>
    <s v="91"/>
    <b v="0"/>
    <m/>
  </r>
  <r>
    <x v="17"/>
    <s v="Constitution of the Lacedaemonians (010)"/>
    <s v="8.4.5"/>
    <s v="πολλῶν δὲ καὶ ἄλλων ὄντων μηχανημάτων καλῶν τῷ Λυκούργῳ εἰς τὸ πείθεσθαι τοῖς νόμοις ἐθέλειν τοὺς πολίτας, ἐν τοῖς καλλίστοις καὶ τοῦτό μοι δοκεῖ εἶναι, ὅτι οὐ πρότερον ἀπέδωκε τῷ πλήθει τοὺς νόμους πρὶν ἐλθὼν σὺν τοῖς κρατίστοις εἰς Δελφοὺς ἐπήρετο τὸν θεὸν εἰ λῷον καὶ ἄμεινον εἴη τῇ Σπάρτῃ πειθομένῃ οἷς αὐτὸς ἔθηκε νόμοις."/>
    <x v="0"/>
    <x v="0"/>
    <s v="IGNORAR (MESTRADO)"/>
    <x v="0"/>
    <s v="129"/>
    <b v="0"/>
    <m/>
  </r>
  <r>
    <x v="17"/>
    <s v="Constitution of the Lacedaemonians (010)"/>
    <s v="10.1.1"/>
    <s v="καλῶς δέ μοι δοκεῖ ὁ Λυκοῦργος νομοθετῆσαι καὶ ᾗ μέχρι γήρως ἀσκοῖτ’ ἂν ἀρετή."/>
    <x v="0"/>
    <x v="0"/>
    <s v="IGNORAR (MESTRADO)"/>
    <x v="0"/>
    <s v="143"/>
    <b v="0"/>
    <m/>
  </r>
  <r>
    <x v="17"/>
    <s v="Constitution of the Lacedaemonians (010)"/>
    <s v="10.6.4"/>
    <s v="ὥστε εἰκότως ἔμοιγε δοκεῖ τούτοις μεγίστας ζημίας ἐπιθεῖναι."/>
    <x v="0"/>
    <x v="0"/>
    <s v="IGNORAR (MESTRADO)"/>
    <x v="0"/>
    <s v="157"/>
    <b v="0"/>
    <m/>
  </r>
  <r>
    <x v="17"/>
    <s v="Constitution of the Lacedaemonians (010)"/>
    <s v="11.9.5"/>
    <s v="ἢν δέ ποτε ἕνεκά τινος δοκῇ συμφέρειν τὸν ἡγεμόνα δεξιὸν κέρας ἔχειν, στρέψαντες τὸ ἄγημα ἐπὶ κέρας ἐξελίττουσι τὴν φάλαγγα, ἔστ’ ἂν ὁ μὲν ἡγεμὼν δεξιὸς ᾖ, ἡ δὲ οὐρὰ εὐώνυμος γένηται."/>
    <x v="0"/>
    <x v="0"/>
    <s v="IGNORAR (MESTRADO)"/>
    <x v="0"/>
    <s v="190"/>
    <b v="0"/>
    <m/>
  </r>
  <r>
    <x v="17"/>
    <s v="Cyropaedia (007)"/>
    <s v="1.2.7.8"/>
    <s v="ἕπεσθαι δὲ δοκεῖ μάλιστα τῇ ἀχαριστίᾳ ἡ ἀναισχυντία·"/>
    <x v="0"/>
    <x v="0"/>
    <s v="IGNORAR (MESTRADO)"/>
    <x v="0"/>
    <s v="52"/>
    <b v="0"/>
    <m/>
  </r>
  <r>
    <x v="17"/>
    <s v="Cyropaedia (007)"/>
    <s v="1.2.10.1"/>
    <s v="διὰ τοῦτο δὲ δημοσίᾳ τοῦ θηρᾶν ἐπιμέλονται, καὶ βασιλεὺς ὥσπερ καὶ ἐν πολέμῳ ἡγεμών ἐστιν αὐτοῖς καὶ αὐτός τε θηρᾷ καὶ τῶν ἄλλων ἐπιμελεῖται ὅπως ἂν θηρῶσιν, ὅτι ἀληθεστάτη αὐτοῖς δοκεῖ εἶναι αὕτη ἡ μελέτη τῶν πρὸς τὸν πόλεμον."/>
    <x v="0"/>
    <x v="0"/>
    <s v="IGNORAR (MESTRADO)"/>
    <x v="0"/>
    <s v="71"/>
    <b v="0"/>
    <m/>
  </r>
  <r>
    <x v="17"/>
    <s v="Cyropaedia (007)"/>
    <s v="1.3.2.13"/>
    <s v="ἐρωτώσης δὲ αὐτὸν τῆς μητρὸς πότερος καλλίων αὐτῷ δοκεῖ εἶναι, ὁ πατὴρ ἢ οὗτος, ἀπεκρίνατο ἄρα ὁ Κῦρος·"/>
    <x v="0"/>
    <x v="0"/>
    <s v="IGNORAR (MESTRADO)"/>
    <x v="0"/>
    <s v="121"/>
    <b v="0"/>
    <m/>
  </r>
  <r>
    <x v="17"/>
    <s v="Cyropaedia (007)"/>
    <s v="1.3.4.8"/>
    <s v="τί δέ, φάναι τὸν Ἀστυάγην, οὐ γὰρ πολύ σοι δοκεῖ εἶναι κάλλιον τόδε τὸ δεῖπνον τοῦ ἐν Πέρσαις;"/>
    <x v="0"/>
    <x v="0"/>
    <s v="IGNORAR (MESTRADO)"/>
    <x v="0"/>
    <s v="129"/>
    <b v="0"/>
    <m/>
  </r>
  <r>
    <x v="17"/>
    <s v="Cyropaedia (007)"/>
    <s v="1.3.8.1"/>
    <s v="ὁ δὲ Σάκας ἄρα καλός τε ὢν ἐτύγχανε καὶ τιμὴν ἔχων προσάγειν τοὺς δεομένους Ἀστυάγους καὶ ἀποκωλύειν οὓς μὴ καιρὸς αὐτῷ δοκοίη εἶναι προσάγειν."/>
    <x v="0"/>
    <x v="0"/>
    <s v="IGNORAR (MESTRADO)"/>
    <x v="0"/>
    <s v="150"/>
    <b v="0"/>
    <m/>
  </r>
  <r>
    <x v="17"/>
    <s v="Cyropaedia (007)"/>
    <s v="1.4.11.3"/>
    <s v="ὅμοιον ἔμοιγε δοκεῖ εἶναι οἷόνπερ εἴ τις δεδεμένα ζῷα θηρῴη."/>
    <x v="0"/>
    <x v="0"/>
    <s v="IGNORAR (MESTRADO)"/>
    <x v="0"/>
    <s v="284"/>
    <b v="0"/>
    <m/>
  </r>
  <r>
    <x v="17"/>
    <s v="Cyropaedia (007)"/>
    <s v="1.4.11.11"/>
    <s v="καλλίω δή, ἔφη, ἔμοιγε δοκεῖ καὶ τεθνηκότα εἶναι ταῦτα ἢ ζῶντα ἐκεῖνα τὰ περιῳκοδομημένα."/>
    <x v="0"/>
    <x v="0"/>
    <s v="IGNORAR (MESTRADO)"/>
    <x v="0"/>
    <s v="289"/>
    <b v="0"/>
    <m/>
  </r>
  <r>
    <x v="17"/>
    <s v="Cyropaedia (007)"/>
    <s v="1.4.17.3"/>
    <s v="ἔδοξεν οὖν αὐτῷ πολλὴ στρατιὰ παρεῖναι·"/>
    <x v="0"/>
    <x v="0"/>
    <s v="IGNORAR (MESTRADO)"/>
    <x v="0"/>
    <s v="326"/>
    <b v="0"/>
    <m/>
  </r>
  <r>
    <x v="17"/>
    <s v="Cyropaedia (007)"/>
    <s v="1.4.20.1"/>
    <s v="ταῦτ’ εἰπόντος αὐτοῦ ἔδοξέ τι λέγειν τῷ Ἀστυάγει."/>
    <x v="0"/>
    <x v="0"/>
    <s v="IGNORAR (MESTRADO)"/>
    <x v="0"/>
    <s v="348"/>
    <b v="0"/>
    <m/>
  </r>
  <r>
    <x v="17"/>
    <s v="Cyropaedia (007)"/>
    <s v="1.4.25.9"/>
    <s v="καὶ τῷ Ἀστυάγει δὲ ἐδόκει εἶναι ἀναγκαῖον ἀποπέμπειν αὐτόν."/>
    <x v="0"/>
    <x v="0"/>
    <s v="IGNORAR (MESTRADO)"/>
    <x v="0"/>
    <s v="371"/>
    <b v="0"/>
    <m/>
  </r>
  <r>
    <x v="17"/>
    <s v="Cyropaedia (007)"/>
    <s v="1.4.28.12"/>
    <s v="οὐκ οἶσθα, φάναι, ὦ Κῦρε, ὅτι καὶ ὅσον σκαρδαμύττω χρόνον, πάνυ πολύς μοι δοκεῖ εἶναι, ὅτι οὐχ ὁρῶ σε τότε τοιοῦτον ὄντα;"/>
    <x v="0"/>
    <x v="0"/>
    <s v="IGNORAR (MESTRADO)"/>
    <x v="0"/>
    <s v="404"/>
    <b v="0"/>
    <m/>
  </r>
  <r>
    <x v="17"/>
    <s v="Cyropaedia (007)"/>
    <s v="1.5.1.9"/>
    <s v="ἐπεὶ δὲ διελθὼν τὴν παιδείαν ταύτην ἤδη εἰσῆλθεν εἰς τοὺς ἐφήβους, ἐν τούτοις αὖ ἐδόκει κρατιστεύειν καὶ μελετῶν ἃ χρῆν καὶ καρτερῶν καὶ αἰδούμενος τοὺς πρεσβυτέρους καὶ πειθόμενος τοῖς ἄρχουσι."/>
    <x v="0"/>
    <x v="0"/>
    <s v="IGNORAR (MESTRADO)"/>
    <x v="0"/>
    <s v="409"/>
    <b v="0"/>
    <m/>
  </r>
  <r>
    <x v="17"/>
    <s v="Cyropaedia (007)"/>
    <s v="1.5.10.7"/>
    <s v="καὶ εἴ τίς γε ἀσκητὴς πολλὰ πονήσας καὶ ἀξιόνικος γενόμενος ἀναγώνιστος διατελέσειεν, οὐδ’ ἂν οὗτός μοι δοκεῖ δικαίως ἀναίτιος εἶναι ἀφροσύνης."/>
    <x v="0"/>
    <x v="0"/>
    <s v="IGNORAR (MESTRADO)"/>
    <x v="0"/>
    <s v="438"/>
    <b v="0"/>
    <m/>
  </r>
  <r>
    <x v="17"/>
    <s v="Cyropaedia (007)"/>
    <s v="1.5.13.5"/>
    <s v="ἀλλὰ θαρροῦντες ὁρμώμεθα, ἐπειδὴ καὶ ἐκποδὼν ἡμῖν γεγένηται τὸ δόξαι τῶν ἀλλοτρίων ἀδίκως ἐφίεσθαι."/>
    <x v="0"/>
    <x v="0"/>
    <s v="IGNORAR (MESTRADO)"/>
    <x v="0"/>
    <s v="449"/>
    <b v="0"/>
    <m/>
  </r>
  <r>
    <x v="17"/>
    <s v="Cyropaedia (007)"/>
    <s v="1.6.5.1"/>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x v="0"/>
    <x v="0"/>
    <s v="IGNORAR (MESTRADO)"/>
    <x v="0"/>
    <s v="471"/>
    <b v="0"/>
    <m/>
  </r>
  <r>
    <x v="17"/>
    <s v="Cyropaedia (007)"/>
    <s v="1.6.8.4"/>
    <s v="καὶ νῦν γ’, ἔφη, ταὐτά μοι δοκεῖ ταῦτα, ὅταν πρὸς αὐτὸ τὸ ἄρχειν σκοπῶν λογίζωμαι."/>
    <x v="0"/>
    <x v="0"/>
    <s v="IGNORAR (MESTRADO)"/>
    <x v="0"/>
    <s v="481"/>
    <b v="0"/>
    <m/>
  </r>
  <r>
    <x v="17"/>
    <s v="Cyropaedia (007)"/>
    <s v="1.6.8.5"/>
    <s v="ὅταν μέντοι γε πρὸς ἄλλους ἀνθρώπους ἰδὼν κατανοήσω οἷοι ὄντες διαγίγνονται ἄρχοντες καὶ οἷοι ὄντες ἀνταγωνισταὶ ἡμῖν ἔσονται, πάνυ μοι δοκεῖ αἰσχρὸν εἶναι τὸ τοιούτους ὑποπτῆξαι καὶ μὴ θέλειν ἰέναι αὐτοῖς ἀνταγωνιουμένους·"/>
    <x v="0"/>
    <x v="0"/>
    <s v="IGNORAR (MESTRADO)"/>
    <x v="0"/>
    <s v="482"/>
    <b v="0"/>
    <m/>
  </r>
  <r>
    <x v="17"/>
    <s v="Cyropaedia (007)"/>
    <s v="1.6.10.6"/>
    <s v="ποῖον οὖν ἔθνος τῶν πέριξ οὐ δοκεῖ σοι καὶ χαρίζεσθαι βουλόμενον ὑμῖν ὑπηρετήσειν καὶ φοβούμενον μή τι πάθῃ;"/>
    <x v="0"/>
    <x v="0"/>
    <s v="IGNORAR (MESTRADO)"/>
    <x v="0"/>
    <s v="501"/>
    <b v="0"/>
    <m/>
  </r>
  <r>
    <x v="17"/>
    <s v="Cyropaedia (007)"/>
    <s v="1.6.12.1"/>
    <s v="τί γάρ, ἔφη, ὦ παῖ, τῶν ἄλλων, ὧν ἐδόκει ποθ’ ἡμῖν ἀναγκαῖον εἶναι μὴ παραμελεῖν, ἦ μέμνησαι;"/>
    <x v="0"/>
    <x v="0"/>
    <s v="IGNORAR (MESTRADO)"/>
    <x v="0"/>
    <s v="512"/>
    <b v="0"/>
    <m/>
  </r>
  <r>
    <x v="17"/>
    <s v="Cyropaedia (007)"/>
    <s v="1.6.17.3"/>
    <s v="οὕτω γάρ μοι δοκεῖ ἥ τε ὑγίεια μᾶλλον παραμένειν καὶ ἰσχὺς προσγενέσθαι."/>
    <x v="0"/>
    <x v="0"/>
    <s v="IGNORAR (MESTRADO)"/>
    <x v="0"/>
    <s v="540"/>
    <b v="0"/>
    <m/>
  </r>
  <r>
    <x v="17"/>
    <s v="Cyropaedia (007)"/>
    <s v="1.6.18.1"/>
    <s v="λέγεις σύ, ἔφη, ὦ πάτερ, ὡς ἐμοὶ δοκεῖ, ὥσπερ οὐδὲ γεωργοῦ ἀργοῦ οὐδὲν ὄφελος, οὕτως οὐδὲ στρατηγοῦ ἀργοῦντος οὐδὲν ὄφελος εἶναι."/>
    <x v="0"/>
    <x v="0"/>
    <m/>
    <x v="0"/>
    <s v="547"/>
    <b v="0"/>
    <m/>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x v="0"/>
    <x v="0"/>
    <s v="IGNORAR (MESTRADO)"/>
    <x v="0"/>
    <s v="549"/>
    <b v="0"/>
    <m/>
  </r>
  <r>
    <x v="17"/>
    <s v="Cyropaedia (007)"/>
    <s v="1.6.19.1"/>
    <s v="ἀλλὰ μήν, ὁ Κῦρος ἔφη, εἴς γε τὸ προθυμίαν ἐμβαλεῖν στρατιώταις οὐδέν μοι δοκεῖ ἱκανώτερον εἶναι ἢ τὸ δύνασθαι ἐλπίδας ἐμποιεῖν ἀνθρώποις."/>
    <x v="0"/>
    <x v="0"/>
    <s v="IGNORAR (MESTRADO)"/>
    <x v="0"/>
    <s v="552"/>
    <b v="0"/>
    <m/>
  </r>
  <r>
    <x v="17"/>
    <s v="Cyropaedia (007)"/>
    <s v="1.6.24.1"/>
    <s v="ἀλλὰ μέντοι ἐπὶ τὸ φιλεῖσθαι ὑπὸ τῶν ἀρχομένων, ὅπερ ἔμοιγε ἐν τοῖς μεγίστοις δοκεῖ εἶναι, δῆλον ὅτι ἡ αὐτὴ ὁδὸς ἥπερ εἴ τις ὑπὸ τῶν φίλων στέργεσθαι ἐπιθυμοίη·"/>
    <x v="0"/>
    <x v="0"/>
    <s v="IGNORAR (MESTRADO)"/>
    <x v="0"/>
    <s v="587"/>
    <b v="0"/>
    <m/>
  </r>
  <r>
    <x v="17"/>
    <s v="Cyropaedia (007)"/>
    <s v="1.6.26.1"/>
    <s v="ὁπότε δέ, ὦ πάτερ, σοι ἤδη ἔχοιεν μὲν τὰ ἐπιτήδεια οἱ στρατιῶται, ὑγιαίνοιεν δέ, πονεῖν δὲ δύναιντο, τὰς δὲ πολεμικὰς τέχνας ἠσκηκότες εἶεν, φιλοτίμως δ’ ἔχοιεν πρὸς τὸ ἀγαθοὶ φαίνεσθαι, τὸ δὲ πείθεσθαι αὐτοῖς ἥδιον εἴη τοῦ ἀπειθεῖν, οὐκ ἂν τηνικαῦτα σωφρονεῖν ἄν τίς σοι δοκοίη διαγωνίζεσθαι βουλόμενος πρὸς τοὺς πολεμίους ὡς τάχιστα;"/>
    <x v="0"/>
    <x v="0"/>
    <s v="IGNORAR (MESTRADO)"/>
    <x v="0"/>
    <s v="599"/>
    <b v="0"/>
    <m/>
  </r>
  <r>
    <x v="17"/>
    <s v="Cyropaedia (007)"/>
    <s v="1.6.43.17"/>
    <s v="δεῖ οὖν πρὸς τὰ συμβαίνοντα, οἶμαι, τούτοις χρῆσθαι ὁποῖον ἂν συμφέρειν σοι τούτων δοκῇ."/>
    <x v="0"/>
    <x v="0"/>
    <s v="IGNORAR (MESTRADO)"/>
    <x v="0"/>
    <s v="665"/>
    <b v="0"/>
    <m/>
  </r>
  <r>
    <x v="17"/>
    <s v="Cyropaedia (007)"/>
    <s v="2.1.10.1"/>
    <s v="τῷ δὲ Κυαξάρῃ ἔδοξέ τε εὖ λέγειν, καὶ τοῦ μὲν πλείους μεταπέμπεσθαι οὐκέτι ἐμέμνητο, παρεσκευάζετο δὲ ὅπλα τὰ προειρημένα."/>
    <x v="0"/>
    <x v="0"/>
    <s v="IGNORAR (MESTRADO)"/>
    <x v="0"/>
    <s v="727"/>
    <b v="0"/>
    <m/>
  </r>
  <r>
    <x v="17"/>
    <s v="Cyropaedia (007)"/>
    <s v="2.1.25.10"/>
    <s v="ἐν δὲ τῷ γιγνώσκεσθαι καὶ τὸ αἰσχύνεσθαι πᾶσι δοκεῖ μᾶλλον ἐγγίγνεσθαι, οἱ δ’ ἀγνοούμενοι ῥᾳδιουργεῖν πως μᾶλλον δοκοῦσιν, ὥσπερ ἐν σκότει ὄντες."/>
    <x v="0"/>
    <x v="0"/>
    <s v="IGNORAR (MESTRADO)"/>
    <x v="0"/>
    <s v="783"/>
    <b v="0"/>
    <m/>
  </r>
  <r>
    <x v="17"/>
    <s v="Cyropaedia (007)"/>
    <s v="2.1.27.1"/>
    <s v="τὸ δὲ διακριβοῦν τὰς τάξεις σφόδρα ἐδόκει αὐτῷ ἀγαθὸν εἶναι καὶ εἰς τὸ μὴ ταράττεσθαι καὶ εἰ ταραχθεῖεν θᾶττον καταστῆναι, ὥσπερ γε καὶ λίθων καὶ ξύλων ἃν δέῃ συναρμοσθῆναι, ἔστι, κἂν ὁπωσοῦν καταβεβλημένα τύχῃ, συναρμόσαι αὐτὰ εὐπετῶς, ἢν ἔχῃ γνωρίσματα ὥστ’ εὔδηλον εἶναι ἐξ ὁποίας ἕκαστον χώρας αὐτῶν ἐστιν."/>
    <x v="0"/>
    <x v="0"/>
    <s v="IGNORAR (MESTRADO)"/>
    <x v="0"/>
    <s v="786"/>
    <b v="0"/>
    <m/>
  </r>
  <r>
    <x v="17"/>
    <s v="Cyropaedia (007)"/>
    <s v="2.1.30.1"/>
    <s v="ἐκάλει δὲ ὡς τὰ πολλὰ τῶν ταξιάρχων οὓς καιρὸς αὐτῷ δοκοίη εἶναι, ἔστι δ’ ὅτε καὶ τῶν λοχαγῶν καὶ τῶν δεκαδάρχων τινὰς καὶ τῶν πεμπαδάρχων ἐκάλει, ἔστι δ’ ὅτε καὶ τῶν στρατιωτῶν, ἔστι δ’ ὅτε καὶ πεμπάδα ὅλην καὶ δεκάδα ὅλην καὶ λόχον ὅλον καὶ τάξιν ὅλην."/>
    <x v="0"/>
    <x v="0"/>
    <s v="IGNORAR (MESTRADO)"/>
    <x v="0"/>
    <s v="793"/>
    <b v="0"/>
    <m/>
  </r>
  <r>
    <x v="17"/>
    <s v="Cyropaedia (007)"/>
    <s v="2.1.31.2"/>
    <s v="οὐδὲν γὰρ ἧττον τιμᾶν ἄξιον ἐδόκει αὐτῷ εἶναι τοὺς ἀμφὶ τὰ στρατιωτικὰ ὑπηρέτας οὔτε κηρύκων οὔτε πρέσβεων."/>
    <x v="0"/>
    <x v="0"/>
    <s v="IGNORAR (MESTRADO)"/>
    <x v="0"/>
    <s v="797"/>
    <b v="0"/>
    <m/>
  </r>
  <r>
    <x v="17"/>
    <s v="Cyropaedia (007)"/>
    <s v="2.2.4.4"/>
    <s v="κἀκεῖνος ἔλαβε, κᾆτ’ ἔδοξεν αὑτῷ μεῖον λαβεῖν·"/>
    <x v="0"/>
    <x v="0"/>
    <s v="IGNORAR (MESTRADO)"/>
    <x v="0"/>
    <s v="819"/>
    <b v="0"/>
    <m/>
  </r>
  <r>
    <x v="17"/>
    <s v="Cyropaedia (007)"/>
    <s v="2.2.6.6"/>
    <s v="καὶ στήσας τὸν λοχαγὸν πρῶτον καὶ τάξας δὴ ἐπ’ αὐτῷ ἄνδρα νεανίαν καὶ τοὺς ἄλλους ᾗ ᾤμην δεῖν, ἔπειτα στὰς ἐκ τοῦ ἔμπροσθεν βλέπων εἰς τὸν λόχον, ἡνίκα μοι ἐδόκει καιρὸς εἶναι, προϊέναι ἐκέλευσα."/>
    <x v="0"/>
    <x v="0"/>
    <s v="IGNORAR (MESTRADO)"/>
    <x v="0"/>
    <s v="831"/>
    <b v="0"/>
    <m/>
  </r>
  <r>
    <x v="17"/>
    <s v="Cyropaedia (007)"/>
    <s v="2.2.12.2"/>
    <s v="ὁ μὲν γὰρ ἀλαζὼν ἔμοιγε δοκεῖ ὄνομα κεῖσθαι ἐπὶ τοῖς προσποιουμένοις καὶ πλουσιωτέροις εἶναι ἢ εἰσὶ καὶ ἀνδρειοτέροις καὶ ποιήσειν ἃ μὴ ἱκανοί εἰσιν ὑπισχνουμένοις, καὶ ταῦτα φανεροῖς γιγνομένοις ὅτι τοῦ λαβεῖν τι ἕνεκα καὶ κερδᾶναι ποιοῦσιν."/>
    <x v="0"/>
    <x v="0"/>
    <s v="IGNORAR (MESTRADO)"/>
    <x v="0"/>
    <s v="860"/>
    <b v="0"/>
    <m/>
  </r>
  <r>
    <x v="17"/>
    <s v="Cyropaedia (007)"/>
    <s v="2.2.14.1"/>
    <s v="ναὶ μὰ Δί’, ἔφη ὁ Ἀγλαϊτάδας, καὶ δικαίως γε, ἐπεὶ καὶ αὐτοῦ τοῦ κλαίοντας καθίζοντος τοὺς φίλους πολλαχοῦ ἔμοιγε δοκεῖ ἐλάττονος ἄξια διαπράττεσθαι ὁ γέλωτα αὐτοῖς μηχανώμενος."/>
    <x v="0"/>
    <x v="0"/>
    <s v="IGNORAR (MESTRADO)"/>
    <x v="0"/>
    <s v="865"/>
    <b v="0"/>
    <m/>
  </r>
  <r>
    <x v="17"/>
    <s v="Cyropaedia (007)"/>
    <s v="2.2.18.6"/>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x v="0"/>
    <x v="0"/>
    <s v="IGNORAR (MESTRADO)"/>
    <x v="0"/>
    <s v="888"/>
    <b v="0"/>
    <m/>
  </r>
  <r>
    <x v="17"/>
    <s v="Cyropaedia (007)"/>
    <s v="2.2.21.5"/>
    <s v="καιρὸς οὖν ἐδόκει αὐτῷ εἶναι νῦν ἐμβαλεῖν περὶ τούτου ψῆφον, ἐν ᾧ καὶ οἱ ὁμότιμοι ὤκνουν τὴν τοῦ ὄχλου ἰσομοιρίαν."/>
    <x v="0"/>
    <x v="0"/>
    <s v="IGNORAR (MESTRADO)"/>
    <x v="0"/>
    <s v="899"/>
    <b v="0"/>
    <m/>
  </r>
  <r>
    <x v="17"/>
    <s v="Cyropaedia (007)"/>
    <s v="2.2.23.4"/>
    <s v="δοκεῖ γάρ μοι τὸ μὲν πολὺ τῶν στρατιωτῶν εἶναι οἷον ἕπεσθαι ᾗ ἄν τις ἡγῆται·"/>
    <x v="0"/>
    <x v="0"/>
    <s v="IGNORAR (MESTRADO)"/>
    <x v="0"/>
    <s v="912"/>
    <b v="0"/>
    <m/>
  </r>
  <r>
    <x v="17"/>
    <s v="Cyropaedia (007)"/>
    <s v="2.3.10.12"/>
    <s v="οὐ γὰρ μόνον φύσει ἦν, ὥσπερ τὸ βαδίζειν καὶ τρέχειν, ἀλλὰ καὶ ἡδὺ πρὸς τῷ πεφυκέναι τοῦτο ἐδόκει μοι εἶναι."/>
    <x v="0"/>
    <x v="0"/>
    <s v="IGNORAR (MESTRADO)"/>
    <x v="0"/>
    <s v="980"/>
    <b v="0"/>
    <m/>
  </r>
  <r>
    <x v="17"/>
    <s v="Cyropaedia (007)"/>
    <s v="2.3.12.1"/>
    <s v="μάλιστα δέ, ὦ ἄνδρες, τοῦτό με εἰς τὸν ἀγῶνα τὸν πρὸς τούσδε παρορμᾷ ὅτι Κῦρος ὁ κρίνων ἔσται, ὃς οὐ φθόνῳ κρίνει, ἀλλὰ σὺν θεῶν ὅρκῳ λέγω ἦ μὴν ἐμοὶ δοκεῖ Κῦρος οὕστινας ἂν ὁρᾷ ἀγαθοὺς φιλεῖν οὐδὲν ἧττον ἑαυτοῦ·"/>
    <x v="0"/>
    <x v="0"/>
    <s v="IGNORAR (MESTRADO)"/>
    <x v="0"/>
    <s v="983"/>
    <b v="0"/>
    <m/>
  </r>
  <r>
    <x v="17"/>
    <s v="Cyropaedia (007)"/>
    <s v="2.3.20.5"/>
    <s v="οἱ δὲ συγκεκομμένοι τοῖς νάρθηξιν ἀνέκραγον ὅτι οὐ σφίσι δοκοίη παιδιὰ εἶναι τὸ ὁμόθεν παίεσθαι·"/>
    <x v="0"/>
    <x v="0"/>
    <s v="IGNORAR (MESTRADO)"/>
    <x v="0"/>
    <s v="1006"/>
    <b v="0"/>
    <m/>
  </r>
  <r>
    <x v="17"/>
    <s v="Cyropaedia (007)"/>
    <s v="2.3.20.11"/>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x v="0"/>
    <x v="0"/>
    <s v="IGNORAR (MESTRADO)"/>
    <x v="0"/>
    <s v="1011"/>
    <b v="0"/>
    <m/>
  </r>
  <r>
    <x v="17"/>
    <s v="Cyropaedia (007)"/>
    <s v="2.3.21.7"/>
    <s v="ὁπότε δ’ αὖ ἐδόκει αὐτῷ καιρὸς εἶναι, παρήγγειλεν εἰς τέτταρας τὸν λόχον·"/>
    <x v="0"/>
    <x v="0"/>
    <s v="IGNORAR (MESTRADO)"/>
    <x v="0"/>
    <s v="1013"/>
    <b v="0"/>
    <m/>
  </r>
  <r>
    <x v="17"/>
    <s v="Cyropaedia (007)"/>
    <s v="2.4.8.5"/>
    <s v="ὑμεῖς τοίνυν, ἔφη, ἀπαγγείλατε τῷ Ἰνδῶν βασιλεῖ τάδε, εἰ μή τι ἄλλο Κυαξάρῃ δοκεῖ, ὅτι φαμὲν ἡμεῖς, εἴ τί φησιν ὑφ’ ἡμῶν ἀδικεῖσθαι ὁ Ἀσσύριος, αἱρεῖσθαι αὐτὸν τὸν Ἰνδῶν βασιλέα δικαστήν."/>
    <x v="0"/>
    <x v="0"/>
    <s v="IGNORAR (MESTRADO)"/>
    <x v="0"/>
    <s v="1064"/>
    <b v="0"/>
    <m/>
  </r>
  <r>
    <x v="17"/>
    <s v="Cyropaedia (007)"/>
    <s v="2.4.9.7"/>
    <s v="δοκεῖ γάρ μοι, ἔφη, πάντας μὲν οὓς ἄν τις βούληται ἀγαθοὺς συνεργοὺς ποιεῖσθαι ὁποίου τινὸς οὖν πράγματος, ἥδιον εἶναι εὖ τε λέγοντα καὶ εὖ ποιοῦντα παρορμᾶν μᾶλλον ἢ λυποῦντα καὶ ἀναγκάζοντα·"/>
    <x v="0"/>
    <x v="0"/>
    <s v="IGNORAR (MESTRADO)"/>
    <x v="0"/>
    <s v="1072"/>
    <b v="0"/>
    <m/>
  </r>
  <r>
    <x v="17"/>
    <s v="Cyropaedia (007)"/>
    <s v="2.4.10.5"/>
    <s v="οὓς δὲ δὴ τῶν εἰς τὸν πόλεμον ἔργων ποιήσασθαί τις βούλοιτο συνεργοὺς προθύμους, τούτους παντάπασιν ἔμοιγε δοκεῖ ἀγαθοῖς θηρατέον εἶναι καὶ λόγοις καὶ ἔργοις."/>
    <x v="0"/>
    <x v="0"/>
    <s v="IGNORAR (MESTRADO)"/>
    <x v="0"/>
    <s v="1073"/>
    <b v="0"/>
    <m/>
  </r>
  <r>
    <x v="17"/>
    <s v="Cyropaedia (007)"/>
    <s v="2.4.11.2"/>
    <s v="πρὸς μὲν οὖν σὲ πάντας ὁρᾶν ὃν αἰσθάνομαι πολλὰ δαπανῶντα ἄτοπόν μοι δοκεῖ εἶναι·"/>
    <x v="0"/>
    <x v="0"/>
    <s v="IGNORAR (MESTRADO)"/>
    <x v="0"/>
    <s v="1076"/>
    <b v="0"/>
    <m/>
  </r>
  <r>
    <x v="17"/>
    <s v="Cyropaedia (007)"/>
    <s v="2.4.15.6"/>
    <s v="οὐκοῦν σοι δοκεῖ, ἔφη ὁ Κῦρος, σύμφορον εἶναι τὸ λεληθέναι ἡμᾶς ταῦτα βουλεύοντας;"/>
    <x v="0"/>
    <x v="0"/>
    <s v="IGNORAR (MESTRADO)"/>
    <x v="0"/>
    <s v="1096"/>
    <b v="0"/>
    <m/>
  </r>
  <r>
    <x v="17"/>
    <s v="Cyropaedia (007)"/>
    <s v="3.1.10.7"/>
    <s v="καλὸν γάρ μοι ἐδόκει εἶναι καὶ αὐτὸν ἐλεύθερον εἶναι καὶ παισὶν ἐλευθερίαν καταλιπεῖν."/>
    <x v="0"/>
    <x v="0"/>
    <s v="IGNORAR (MESTRADO)"/>
    <x v="0"/>
    <s v="1210"/>
    <b v="0"/>
    <m/>
  </r>
  <r>
    <x v="17"/>
    <s v="Cyropaedia (007)"/>
    <s v="3.1.15.1"/>
    <s v="εἰ μέντοι σοι δοκεῖ πάντα ἡμαρτηκέναι, συμβουλεύω τοῦτον μὴ μιμεῖσθαι."/>
    <x v="0"/>
    <x v="0"/>
    <s v="IGNORAR (MESTRADO)"/>
    <x v="0"/>
    <s v="1234"/>
    <b v="0"/>
    <m/>
  </r>
  <r>
    <x v="17"/>
    <s v="Cyropaedia (007)"/>
    <s v="3.1.16.6"/>
    <s v="δοκεῖ γάρ μοι, ὦ Κῦρε, οὕτως ἔχειν, ἄνευ μὲν σωφροσύνης οὐδ’ ἄλλης ἀρετῆς οὐδὲν ὄφελος εἶναι·"/>
    <x v="0"/>
    <x v="0"/>
    <s v="IGNORAR (MESTRADO)"/>
    <x v="0"/>
    <s v="1243"/>
    <b v="0"/>
    <m/>
  </r>
  <r>
    <x v="17"/>
    <s v="Cyropaedia (007)"/>
    <s v="3.1.20.1"/>
    <s v="ἔπειτα δοκεῖ σοι, ἔφη ὁ Κῦρος, καὶ ἡ τοιαύτη ἧττα σωφρονίζειν ἱκανὴ εἶναι ἀνθρώπους, τὸ γνῶναι ἄλλους ἑαυτῶν βελτίονας ὄντας;"/>
    <x v="0"/>
    <x v="0"/>
    <s v="IGNORAR (MESTRADO)"/>
    <x v="0"/>
    <s v="1257"/>
    <b v="0"/>
    <m/>
  </r>
  <r>
    <x v="17"/>
    <s v="Cyropaedia (007)"/>
    <s v="3.1.26.2"/>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x v="0"/>
    <x v="0"/>
    <s v="IGNORAR (MESTRADO)"/>
    <x v="0"/>
    <s v="1280"/>
    <b v="0"/>
    <m/>
  </r>
  <r>
    <x v="17"/>
    <s v="Cyropaedia (007)"/>
    <s v="3.1.32.1"/>
    <s v="οὐδὲν ἔχω, ὦ Κῦρε, ἔφη, ἁπλούστερον εἰπεῖν οὐδὲ δικαιότερον ἢ δεῖξαι μὲν ἐμὲ πᾶσαν τὴν οὖσαν δύναμιν, σὲ δὲ ἰδόντα ὅσην μὲν ἄν σοι δοκῇ στρατιὰν ἄγειν, τὴν δὲ καταλιπεῖν τῆς χώρας φυλακήν."/>
    <x v="0"/>
    <x v="0"/>
    <s v="IGNORAR (MESTRADO)"/>
    <x v="0"/>
    <s v="1307"/>
    <b v="0"/>
    <m/>
  </r>
  <r>
    <x v="17"/>
    <s v="Cyropaedia (007)"/>
    <s v="3.1.39.7"/>
    <s v="καὶ ἐγὼ ἐκείνῳ, ἔφη, ἐφθόνουν, ὅτι μοι ἐδόκει τοῦτον ποιεῖν αὐτὸν μᾶλλον θαυμάζειν ἢ ἐμέ."/>
    <x v="0"/>
    <x v="0"/>
    <s v="IGNORAR (MESTRADO)"/>
    <x v="0"/>
    <s v="1351"/>
    <b v="0"/>
    <m/>
  </r>
  <r>
    <x v="17"/>
    <s v="Cyropaedia (007)"/>
    <s v="3.1.41.4"/>
    <s v="ἦ καὶ σοί, ἔφη, ὦ Ἀρμενία, καλὸς ἐδόκει ὁ Κῦρος εἶναι;"/>
    <x v="0"/>
    <x v="0"/>
    <s v="IGNORAR (MESTRADO)"/>
    <x v="0"/>
    <s v="1358"/>
    <b v="0"/>
    <m/>
  </r>
  <r>
    <x v="17"/>
    <s v="Cyropaedia (007)"/>
    <s v="3.2.1.1"/>
    <s v="τῇ δ’ ὑστεραίᾳ ἀναλαβὼν ὁ Κῦρος τὸν Τιγράνην καὶ τῶν Μήδων ἱππέων τοὺς κρατίστους καὶ τῶν ἑαυτοῦ φίλων ὁπόσους καιρὸς ἐδόκει εἶναι, περιελαύνων τὴν χώραν κατεθεᾶτο, σκοπῶν ποῦ τειχίσειε φρούριον."/>
    <x v="0"/>
    <x v="0"/>
    <s v="IGNORAR (MESTRADO)"/>
    <x v="0"/>
    <s v="1380"/>
    <b v="0"/>
    <m/>
  </r>
  <r>
    <x v="17"/>
    <s v="Cyropaedia (007)"/>
    <s v="3.2.30.2"/>
    <s v="τοῖς δὲ παρ’ ὑμῶν ὑμεῖς αὖ ἐπιστέλλετε ὅ τι ὑμῖν σύμφορον δοκεῖ εἶναι."/>
    <x v="0"/>
    <x v="0"/>
    <s v="IGNORAR (MESTRADO)"/>
    <x v="0"/>
    <s v="1504"/>
    <b v="0"/>
    <m/>
  </r>
  <r>
    <x v="17"/>
    <s v="Cyropaedia (007)"/>
    <s v="3.3.6.1"/>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x v="0"/>
    <x v="0"/>
    <s v="IGNORAR (MESTRADO)"/>
    <x v="0"/>
    <s v="1527"/>
    <b v="0"/>
    <m/>
  </r>
  <r>
    <x v="17"/>
    <s v="Cyropaedia (007)"/>
    <s v="3.3.7.3"/>
    <s v="ἄνδρες φίλοι, δοκεῖ ἡμῖν εὐφροσύνη τις νῦν παρεῖναι, καὶ ὅτι εὐπορία τις προσγεγένηται καὶ ὅτι ἔχομεν ἀφ’ ὧν τιμᾶν ἕξομεν οὓς ἂν βουλώμεθα καὶ τιμᾶσθαι ὡς ἂν ἕκαστος ἄξιος ᾖ."/>
    <x v="0"/>
    <x v="0"/>
    <s v="IGNORAR (MESTRADO)"/>
    <x v="0"/>
    <s v="1531"/>
    <b v="0"/>
    <m/>
  </r>
  <r>
    <x v="17"/>
    <s v="Cyropaedia (007)"/>
    <s v="3.3.13.6"/>
    <s v="οἶδα μέν, ἔφη, ὦ Κυαξάρη, ὅτι ἃ μέλλω λέγειν σοὶ πάλαι δοκεῖ οὐδὲν ἧττον ἢ ἡμῖν·"/>
    <x v="0"/>
    <x v="0"/>
    <s v="IGNORAR (MESTRADO)"/>
    <x v="0"/>
    <s v="1544"/>
    <b v="0"/>
    <m/>
  </r>
  <r>
    <x v="17"/>
    <s v="Cyropaedia (007)"/>
    <s v="3.3.14.2"/>
    <s v="ἡμῖν γὰρ δοκεῖ πᾶσιν, ἐπείπερ παρεσκευάσμεθα, μὴ ἐπειδὰν ἐμβάλωσιν οἱ πολέμιοι εἰς τὴν σὴν χώραν, τότε μάχεσθαι, μηδ’ ἐν τῇ φιλίᾳ καθημένους ἡμᾶς ὑπομένειν, ἀλλ’ ἰέναι ὡς τάχιστα εἰς τὴν πολεμίαν."/>
    <x v="0"/>
    <x v="1"/>
    <s v="MESTRADO"/>
    <x v="0"/>
    <s v="1547"/>
    <b v="0"/>
    <m/>
  </r>
  <r>
    <x v="17"/>
    <s v="Cyropaedia (007)"/>
    <s v="3.3.20.4"/>
    <s v="τό γε μέντοι ἰέναι εἰς τὴν πολεμίαν ἤδη καὶ ἐμοὶ δοκεῖ βέλτιον εἶναι πρὸς πάντα."/>
    <x v="0"/>
    <x v="0"/>
    <s v="IGNORAR (MESTRADO)"/>
    <x v="0"/>
    <s v="1561"/>
    <b v="0"/>
    <m/>
  </r>
  <r>
    <x v="17"/>
    <s v="Cyropaedia (007)"/>
    <s v="3.3.25.1"/>
    <s v="ἐπεὶ δὲ ταῦτα συνέδοξε τῷ Κυαξάρῃ, οὕτω δὴ συντεταγμένοι προῇσαν τοσοῦτον καθ’ ἡμέραν ὅσον ἐδόκει αὐτοῖς καλῶς ἔχειν."/>
    <x v="0"/>
    <x v="0"/>
    <s v="IGNORAR (MESTRADO)"/>
    <x v="0"/>
    <s v="1573"/>
    <b v="0"/>
    <m/>
  </r>
  <r>
    <x v="17"/>
    <s v="Cyropaedia (007)"/>
    <s v="3.3.27.5"/>
    <s v="τούτων δὴ ἕνεκα πάντων καὶ οἱ ἄλλοι καὶ ἐκεῖνοι τὰ ἐρύματα περιβάλλονται, καὶ ἅμα αὐτοῖς δοκεῖ τὸ ἐν ἐχυρῷ εἶναι ἐξουσίαν παρέχειν ὅταν βούλωνται μάχεσθαι."/>
    <x v="0"/>
    <x v="0"/>
    <s v="IGNORAR (MESTRADO)"/>
    <x v="0"/>
    <s v="1581"/>
    <b v="0"/>
    <m/>
  </r>
  <r>
    <x v="17"/>
    <s v="Cyropaedia (007)"/>
    <s v="3.3.29.4"/>
    <s v="δοκεῖ μοι, ἔφη, ὦ ἄνδρες, ὥσπερ τυγχάνομεν συντεταγμένοι οὕτως ἰέναι πρὸς τὸ ἔρυμα τῶν ἀνδρῶν καὶ δηλοῦν ὅτι θέλομεν μάχεσθαι."/>
    <x v="0"/>
    <x v="0"/>
    <s v="IGNORAR (MESTRADO)"/>
    <x v="0"/>
    <s v="1588"/>
    <b v="0"/>
    <m/>
  </r>
  <r>
    <x v="17"/>
    <s v="Cyropaedia (007)"/>
    <s v="4.1.1.t"/>
    <s v="μείνας δὲ ὁ Κῦρος μέτριον χρόνον αὐτοῦ σὺν τῷ στρατεύματι καὶ δηλώσας ὅτι ἕτοιμοί εἰσι μάχεσθαι εἴ τις ἐξέρχοιτο, ὡς οὐδεὶς ἀντεξῄει, ἀπήγαγεν ὅσον ἐδόκει καλῶς ἔχειν καὶ ἐστρατοπεδεύσατο."/>
    <x v="0"/>
    <x v="0"/>
    <s v="IGNORAR (MESTRADO)"/>
    <x v="0"/>
    <s v="1698"/>
    <b v="0"/>
    <m/>
  </r>
  <r>
    <x v="17"/>
    <s v="Cyropaedia (007)"/>
    <s v="4.1.13.2"/>
    <s v="ἅμα δ’ ἴσως καλῶς ἔχειν ἐδόκει αὐτῷ μὴ πάλιν κινδυνεύειν·"/>
    <x v="0"/>
    <x v="0"/>
    <s v="IGNORAR (MESTRADO)"/>
    <x v="0"/>
    <s v="1747"/>
    <b v="0"/>
    <m/>
  </r>
  <r>
    <x v="17"/>
    <s v="Cyropaedia (007)"/>
    <s v="4.1.14.3"/>
    <s v="ἐμοὶ δὲ δοκεῖ τῆς μεγίστης ἡδονῆς πολὺ μάλιστα συμφέρειν ἐγκρατῆ εἶναι."/>
    <x v="0"/>
    <x v="0"/>
    <s v="IGNORAR (MESTRADO)"/>
    <x v="0"/>
    <s v="1751"/>
    <b v="0"/>
    <m/>
  </r>
  <r>
    <x v="17"/>
    <s v="Cyropaedia (007)"/>
    <s v="4.2.3.1"/>
    <s v="ἐννοηθέντες δὲ οἷά τε πάσχουσιν ὑπὸ τῶν Ἀσσυρίων καὶ ὅτι νῦν τεθναίη μὲν ὁ ἄρχων αὐτῶν, ἡττημένοι δ’ εἶεν, φόβος δ’ ἐνείη τῷ στρατεύματι, οἱ δὲ σύμμαχοι αὐτῶν ὡς ἀθύμως ἔχοιεν καὶ ἀπολείποιεν, ταῦτα ἐνθυμουμένοις ἔδοξεν αὐτοῖς νῦν καλὸν εἶναι ἀποστῆναι, εἰ θέλοιεν οἱ ἀμφὶ Κῦρον συνεπιθέσθαι."/>
    <x v="0"/>
    <x v="0"/>
    <s v="IGNORAR (MESTRADO)"/>
    <x v="0"/>
    <s v="1800"/>
    <b v="0"/>
    <m/>
  </r>
  <r>
    <x v="17"/>
    <s v="Cyropaedia (007)"/>
    <s v="4.2.10.1"/>
    <s v="τῶν δὲ Μήδων ἐξῇσαν οἱ μὲν διὰ τὸ παιδὶ ὄντι Κύρῳ παῖδες ὄντες φίλοι γενέσθαι, οἱ δὲ διὰ τὸ ἐν θήραις συγγενόμενοι ἀγασθῆναι αὐτοῦ τὸν τρόπον, οἱ δὲ διὰ τὸ καὶ χάριν εἰδέναι ὅτι μέγαν αὐτοῖς φόβον ἀπεληλακέναι ἐδόκει, οἱ δὲ καὶ ἐλπίδας ἔχοντες, διὰ τὸ ἄνδρα φαίνεσθαι ἀγαθὸν καὶ εὐτυχῆ, καὶ μέγαν ἔτι ἰσχυρῶς ἔσεσθαι αὐτόν, οἱ δέ, ὅτε ἐτρέφετο ἐν Μήδοις, εἴ τι ἀγαθόν τῳ συνέπραξεν, ἀντιχαρίζεσθαι ἐβούλοντο·"/>
    <x v="0"/>
    <x v="0"/>
    <s v="IGNORAR (MESTRADO)"/>
    <x v="0"/>
    <s v="1820"/>
    <b v="0"/>
    <m/>
  </r>
  <r>
    <x v="17"/>
    <s v="Cyropaedia (007)"/>
    <s v="4.2.38.6"/>
    <s v="ἀλλ’ οὔ μοι δοκεῖ τοῦτ’ ἂν τὸ ἄριστον πλέον ὠφελῆσαι ἡμᾶς ἢ τὸ τῶν συμμάχων ἐπιμελεῖς φανῆναι, οὐδ’ ἂν αὕτη ἡ εὐωχία ἰσχυροτέρους τοσοῦτον ποιῆσαι ὅσον εἰ δυναίμεθα τοὺς συμμάχους προθύμους ποιεῖσθαι."/>
    <x v="0"/>
    <x v="0"/>
    <s v="IGNORAR (MESTRADO)"/>
    <x v="0"/>
    <s v="1916"/>
    <b v="0"/>
    <m/>
  </r>
  <r>
    <x v="17"/>
    <s v="Cyropaedia (007)"/>
    <s v="4.2.41.1"/>
    <s v="ὥστ’, ὦ ἄνδρες, νῦν μοι δοκεῖ τοιοῦτον σῖτον ἡμᾶς προσφέρεσθαι δεῖν καὶ τοιοῦτον ποτὸν ὁποῖον ἄν τις οἴεται μάλιστα σύμφορον εἶναι πρὸς τὸ μήτε ὕπνου μήτε ἀφροσύνης ἐμπίμπλασθαι."/>
    <x v="0"/>
    <x v="0"/>
    <s v="IGNORAR (MESTRADO)"/>
    <x v="0"/>
    <s v="1925"/>
    <b v="0"/>
    <m/>
  </r>
  <r>
    <x v="17"/>
    <s v="Cyropaedia (007)"/>
    <s v="4.2.42.4"/>
    <s v="ἀλλ’ οὔ μοι δοκεῖ τὸ λαβεῖν κερδαλεώτερον εἶναι τοῦ δικαίους φαινομένους ἐκείνοις τούτῳ πρίασθαι ἔτι μᾶλλον αὐτοὺς ἢ νῦν ἀσπάζεσθαι ἡμᾶς."/>
    <x v="0"/>
    <x v="0"/>
    <s v="IGNORAR (MESTRADO)"/>
    <x v="0"/>
    <s v="1927"/>
    <b v="0"/>
    <m/>
  </r>
  <r>
    <x v="17"/>
    <s v="Cyropaedia (007)"/>
    <s v="4.2.43.1"/>
    <s v="δοκεῖ δέ μοι, ἔφη, καὶ τὸ νεῖμαι τὰ χρήματα, ἐπειδὰν ἔλθωσι, Μήδοις καὶ Ὑρκανίοις καὶ Τιγράνῃ ἐπιτρέψαι·"/>
    <x v="0"/>
    <x v="0"/>
    <s v="IGNORAR (MESTRADO)"/>
    <x v="0"/>
    <s v="1928"/>
    <b v="0"/>
    <m/>
  </r>
  <r>
    <x v="17"/>
    <s v="Cyropaedia (007)"/>
    <s v="4.3.22.2"/>
    <s v="τί οὖν, ἔφη, ἐπεὶ σφόδρα ἡμῖν δοκεῖ ταῦτα, εἰ καὶ νόμον ἡμῖν αὐτοῖς ποιησαίμεθα αἰσχρὸν εἶναι, οἷς ἂν ἵππους ἐγὼ πορίσω, ἤν τις φανῇ πεζῇ ἡμῶν πορευόμενος, ἤν τε πολλὴν ἤν τε ὀλίγην ὁδὸν δέῃ διελθεῖν;"/>
    <x v="0"/>
    <x v="0"/>
    <s v="IGNORAR (MESTRADO)"/>
    <x v="0"/>
    <s v="2015"/>
    <b v="0"/>
    <m/>
  </r>
  <r>
    <x v="17"/>
    <s v="Cyropaedia (007)"/>
    <s v="4.5.16.1"/>
    <s v="δοκεῖ οὖν μοι ὡς τάχιστα ἰέναι τινὰ ὑμῶν εἰς Πέρσας καὶ διδάσκειν ἅπερ ἐγὼ λέγω, καὶ κελεύειν ὡς τάχιστα ἐπιπέμπειν στράτευμα, εἴπερ ἐπιθυμοῦσι Πέρσαι τὴν ἀρχὴν τῆς Ἀσίας αὐτοῖς καὶ τὴν κάρπωσιν γενέσθαι."/>
    <x v="0"/>
    <x v="0"/>
    <s v="IGNORAR (MESTRADO)"/>
    <x v="0"/>
    <s v="2106"/>
    <b v="0"/>
    <m/>
  </r>
  <r>
    <x v="17"/>
    <s v="Cyropaedia (007)"/>
    <s v="4.5.50.4"/>
    <s v="καὶ νῦν, ἔφασαν, τούτους λαβὼν ποίει ὅπως ἄριστόν σοι δοκεῖ εἶναι."/>
    <x v="0"/>
    <x v="0"/>
    <s v="IGNORAR (MESTRADO)"/>
    <x v="0"/>
    <s v="2203"/>
    <b v="0"/>
    <m/>
  </r>
  <r>
    <x v="17"/>
    <s v="Cyropaedia (007)"/>
    <s v="5.1.7.3"/>
    <s v="καὶ εὖ ἴσθι, ἔφη, ὦ Κῦρε, ὡς ἐμοί τε ἔδοξε καὶ τοῖς ἄλλοις ἅπασι τοῖς ἰδοῦσι μήπω φῦναι μηδὲ γενέσθαι γυνὴ ἀπὸ θνητῶν τοιαύτη ἐν τῇ Ἀσίᾳ·"/>
    <x v="0"/>
    <x v="0"/>
    <s v="IGNORAR (MESTRADO)"/>
    <x v="0"/>
    <s v="2304"/>
    <b v="0"/>
    <m/>
  </r>
  <r>
    <x v="17"/>
    <s v="Cyropaedia (007)"/>
    <s v="5.1.28.4"/>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x v="0"/>
    <x v="0"/>
    <s v="IGNORAR (MESTRADO)"/>
    <x v="0"/>
    <s v="2385"/>
    <b v="0"/>
    <m/>
  </r>
  <r>
    <x v="17"/>
    <s v="Cyropaedia (007)"/>
    <s v="5.1.29.1"/>
    <s v="σύ, ὦ Κῦρε, καὶ ἐξήγαγες ἡμᾶς καὶ οἴκαδε ὅταν ἀπιέναι καιρὸς δοκῇ, σὺν σοὶ ἡμᾶς ἄγε."/>
    <x v="0"/>
    <x v="0"/>
    <s v="IGNORAR (MESTRADO)"/>
    <x v="0"/>
    <s v="2387"/>
    <b v="0"/>
    <m/>
  </r>
  <r>
    <x v="17"/>
    <s v="Cyropaedia (007)"/>
    <s v="5.2.17.9"/>
    <s v="τὸ δὲ κεκινῆσθαι ὑπὸ τῶν βρωμάτων καὶ τῆς πόσεως πάνυ αὐτοῖς ὑικὸν καὶ θηριῶδες δοκεῖ εἶναι·"/>
    <x v="0"/>
    <x v="0"/>
    <s v="IGNORAR (MESTRADO)"/>
    <x v="0"/>
    <s v="2445"/>
    <b v="0"/>
    <m/>
  </r>
  <r>
    <x v="17"/>
    <s v="Cyropaedia (007)"/>
    <s v="5.2.19.1"/>
    <s v="μέγιστον δ’ αὐτῷ ἔδοξεν εἶναι τὸ ἐν στρατείᾳ ὄντας τῶν εἰς τὸν αὐτὸν κίνδυνον ἐμβαινόντων μηδενὸς οἴεσθαι δεῖν πλείω παρατίθεσθαι, ἀλλὰ τοῦτο νομίζειν ἡδίστην εὐωχίαν εἶναι τοὺς συμμάχεσθαι μέλλοντας ὅτι βελτίστους παρασκευάζειν·"/>
    <x v="0"/>
    <x v="0"/>
    <s v="IGNORAR (MESTRADO)"/>
    <x v="0"/>
    <s v="2448"/>
    <b v="0"/>
    <m/>
  </r>
  <r>
    <x v="17"/>
    <s v="Cyropaedia (007)"/>
    <s v="5.2.30.3"/>
    <s v="εὖ δ’ ἴσθι ὅτι καὶ δι’ αὐτὸ τοῦτο ἧττόν σοι νῦν ἢ τὸ πρότερον Ἀσσύριοι καὶ τὰ ὅπλα ἀποφέρουσι καὶ τοὺς ἵππους ἀπάγουσιν, ὅτι τοῖς ἰδοῦσιν αὐτῶν ὀλίγη ἔδοξεν εἶναι ἡ σὴ δύναμις·"/>
    <x v="0"/>
    <x v="0"/>
    <s v="IGNORAR (MESTRADO)"/>
    <x v="0"/>
    <s v="2489"/>
    <b v="0"/>
    <m/>
  </r>
  <r>
    <x v="17"/>
    <s v="Cyropaedia (007)"/>
    <s v="5.2.30.7"/>
    <s v="δοκεῖ δέ μοι, ἔφη, βέλτιον εἶναι φυλαττομένους πορεύεσθαι."/>
    <x v="0"/>
    <x v="0"/>
    <s v="IGNORAR (MESTRADO)"/>
    <x v="0"/>
    <s v="2491"/>
    <b v="0"/>
    <m/>
  </r>
  <r>
    <x v="17"/>
    <s v="Cyropaedia (007)"/>
    <s v="5.3.1.2"/>
    <s v="ὡς δὲ ἐν τῇ πολεμίᾳ ἦν, κατέστησε λαβὼν ἐν τάξει μεθ’ ἑαυτοῦ τούς τε πεζοὺς καὶ τῶν ἱππέων ὅσους ἐδόκει καλῶς αὐτῷ ἔχειν·"/>
    <x v="0"/>
    <x v="0"/>
    <s v="IGNORAR (MESTRADO)"/>
    <x v="0"/>
    <s v="2516"/>
    <b v="0"/>
    <m/>
  </r>
  <r>
    <x v="17"/>
    <s v="Cyropaedia (007)"/>
    <s v="5.3.3.3"/>
    <s v="καὶ γάρ μοι δοκεῖ, ἔφη, ὁ Γωβρύας πτωχούς τινας ἡμᾶς νομίζειν, ὅτι οὐ δαρεικῶν μεστοὶ ἥκομεν οὐδὲ ἐκ χρυσῶν πίνομεν φιαλῶν·"/>
    <x v="0"/>
    <x v="0"/>
    <s v="IGNORAR (MESTRADO)"/>
    <x v="0"/>
    <s v="2526"/>
    <b v="0"/>
    <m/>
  </r>
  <r>
    <x v="17"/>
    <s v="Cyropaedia (007)"/>
    <s v="5.3.9.1"/>
    <s v="ὁπότε τοίνυν σοι δοκεῖ καλῶς ἔχειν, πρόσιθι πρὸς αὐτόν·"/>
    <x v="0"/>
    <x v="0"/>
    <s v="IGNORAR (MESTRADO)"/>
    <x v="0"/>
    <s v="2546"/>
    <b v="0"/>
    <m/>
  </r>
  <r>
    <x v="17"/>
    <s v="Cyropaedia (007)"/>
    <s v="5.3.30.1"/>
    <s v="ἄνδρες σύμμαχοι, Γαδάτας διέπραξεν ἃ δοκεῖ πᾶσιν ἡμῖν πολλοῦ ἄξια εἶναι, καὶ ταῦτα πρὶν καὶ ὁτιοῦν ἀγαθὸν ὑφ’ ἡμῶν παθεῖν."/>
    <x v="0"/>
    <x v="0"/>
    <s v="IGNORAR (MESTRADO)"/>
    <x v="0"/>
    <s v="2608"/>
    <b v="0"/>
    <m/>
  </r>
  <r>
    <x v="17"/>
    <s v="Cyropaedia (007)"/>
    <s v="5.3.47.2"/>
    <s v="πάνυ γὰρ αὐτῷ ἐδόκει θαυμαστὸν εἶναι εἰ οἱ μὲν βάναυσοι ἴσασι τῆς αὑτοῦ τέχνης ἕκαστος τῶν ἐργαλείων τὰ ὀνόματα, καὶ ὁ ἰατρὸς δὲ οἶδε καὶ τῶν ὀργάνων καὶ τῶν φαρμάκων οἷς χρῆται πάντων τὰ ὀνόματα, ὁ δὲ στρατηγὸς οὕτως ἠλίθιος ἔσοιτο ὥστε οὐκ εἴσοιτο τῶν ὑφ’ αὑτῷ ἡγεμόνων τὰ ὀνόματα, οἷς ἀνάγκη ἐστὶν αὐτῷ ὀργάνοις χρῆσθαι καὶ ὅταν καταλαβεῖν τι βούληται καὶ ὅταν φυλάξαι καὶ ὅταν θαρρῦναι καὶ ὅταν φοβῆσαι·"/>
    <x v="0"/>
    <x v="0"/>
    <s v="IGNORAR (MESTRADO)"/>
    <x v="0"/>
    <s v="2661"/>
    <b v="0"/>
    <m/>
  </r>
  <r>
    <x v="17"/>
    <s v="Cyropaedia (007)"/>
    <s v="5.3.47.9"/>
    <s v="καὶ τιμῆσαι δὲ ὁπότε τινὰ βούλοιτο, πρέπον αὐτῷ ἐδόκει εἶναι ὀνομαστὶ προσαγορεύειν."/>
    <x v="0"/>
    <x v="0"/>
    <s v="IGNORAR (MESTRADO)"/>
    <x v="0"/>
    <s v="2662"/>
    <b v="0"/>
    <m/>
  </r>
  <r>
    <x v="17"/>
    <s v="Cyropaedia (007)"/>
    <s v="5.3.49.1"/>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x v="0"/>
    <x v="0"/>
    <s v="IGNORAR (MESTRADO)"/>
    <x v="0"/>
    <s v="2664"/>
    <b v="0"/>
    <m/>
  </r>
  <r>
    <x v="17"/>
    <s v="Cyropaedia (007)"/>
    <s v="5.3.56.1"/>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x v="0"/>
    <x v="0"/>
    <s v="IGNORAR (MESTRADO)"/>
    <x v="0"/>
    <s v="2680"/>
    <b v="0"/>
    <m/>
  </r>
  <r>
    <x v="17"/>
    <s v="Cyropaedia (007)"/>
    <s v="5.4.34.1"/>
    <s v="ἕως μὲν γὰρ φίλοι ἦμεν τῷ Ἀσσυρίῳ, καλλίστη ἐδόκει εἶναι ἡ τοῦ ἐμοῦ πατρὸς κτῆσις·"/>
    <x v="0"/>
    <x v="0"/>
    <s v="IGNORAR (MESTRADO)"/>
    <x v="0"/>
    <s v="2794"/>
    <b v="0"/>
    <m/>
  </r>
  <r>
    <x v="17"/>
    <s v="Cyropaedia (007)"/>
    <s v="5.4.37.1"/>
    <s v="ἀκούσαντι ταῦτα τῷ Κύρῳ ἔδοξεν ἄξια ἐπιμελείας λέγειν·"/>
    <x v="0"/>
    <x v="0"/>
    <s v="IGNORAR (MESTRADO)"/>
    <x v="0"/>
    <s v="2803"/>
    <b v="0"/>
    <m/>
  </r>
  <r>
    <x v="17"/>
    <s v="Cyropaedia (007)"/>
    <s v="5.4.41.1"/>
    <s v="ἐπεὶ δὲ πορευόμενος καθεώρα τὴν τῶν Βαβυλωνίων πόλιν καὶ ἔδοξεν αὐτῷ ἡ ὁδὸς ἣν ᾔει παρ’ αὐτὸ τὸ τεῖχος φέρειν, καλέσας τὸν Γωβρύαν καὶ τὸν Γαδάταν ἠρώτα εἰ εἴη ἄλλη ὁδός, ὥστε μὴ πάνυ ἐγγὺς τοῦ τείχους ἄγειν."/>
    <x v="0"/>
    <x v="0"/>
    <s v="IGNORAR (MESTRADO)"/>
    <x v="0"/>
    <s v="2817"/>
    <b v="0"/>
    <m/>
  </r>
  <r>
    <x v="17"/>
    <s v="Cyropaedia (007)"/>
    <s v="5.4.50.2"/>
    <s v="ἐπεὶ δὲ ταῦτ’ εἶπεν, ἔδοξέ τε ὀρθῶς τοῖς παροῦσι λέγειν καὶ ἦγεν ὁ Γωβρύας ὥσπερ ἐκέλευσε."/>
    <x v="0"/>
    <x v="0"/>
    <s v="IGNORAR (MESTRADO)"/>
    <x v="0"/>
    <s v="2838"/>
    <b v="0"/>
    <m/>
  </r>
  <r>
    <x v="17"/>
    <s v="Cyropaedia (007)"/>
    <s v="5.5.1.1"/>
    <s v="ἐπεὶ δὲ ταῦτα διεπέπρακτο, πέμπει πρὸς Κυαξάρην καὶ ἐπέστειλεν αὐτῷ ἥκειν ἐπὶ τὸ στρατόπεδον, ὅπως περὶ τῶν φρουρίων ὧν εἰλήφεσαν βουλεύσαιντο ὅ τι χρήσαιντο, καὶ ὅπως θεασάμενος τὸ στράτευμα καὶ περὶ τῶν ἄλλων σύμβουλος γίγνοιτο ὅ τι δοκοίη ἐκ τούτου πράττειν·"/>
    <x v="0"/>
    <x v="0"/>
    <s v="IGNORAR (MESTRADO)"/>
    <x v="0"/>
    <s v="2841"/>
    <b v="0"/>
    <m/>
  </r>
  <r>
    <x v="17"/>
    <s v="Cyropaedia (007)"/>
    <s v="5.5.6.1"/>
    <s v="ὁ δὲ Κυαξάρης ἐπεὶ εἶδε σὺν μὲν τῷ Κύρῳ πολλούς τε καὶ καλοὺς καὶ ἀγαθοὺς ἑπομένους, σὺν αὐτῷ δὲ ὀλίγην τε καὶ ὀλίγου ἀξίαν θεραπείαν, ἄτιμόν τι αὐτῷ ἔδοξεν εἶναι καὶ ἄχος αὐτὸν ἔλαβεν."/>
    <x v="0"/>
    <x v="0"/>
    <s v="IGNORAR (MESTRADO)"/>
    <x v="0"/>
    <s v="2853"/>
    <b v="0"/>
    <m/>
  </r>
  <r>
    <x v="17"/>
    <s v="Cyropaedia (007)"/>
    <s v="5.5.11.5"/>
    <s v="τὸ μέντοι ἄνδρα ἄρχοντα πᾶσιν ἅμα χαλεπαίνειν τοῖς ἀρχομένοις, τοῦτο ἐμοὶ δοκεῖ μέγα ἁμάρτημα εἶναι."/>
    <x v="0"/>
    <x v="0"/>
    <s v="IGNORAR (MESTRADO)"/>
    <x v="0"/>
    <s v="2870"/>
    <b v="0"/>
    <m/>
  </r>
  <r>
    <x v="17"/>
    <s v="Cyropaedia (007)"/>
    <s v="5.5.16.1"/>
    <s v="ἀρξώμεθα δ’, ἔφη, ἐκ τῆσδε τῆς ἀρχῆς, εἰ καὶ σοὶ ἀρκούντως δοκεῖ ἔχειν."/>
    <x v="0"/>
    <x v="0"/>
    <s v="IGNORAR (MESTRADO)"/>
    <x v="0"/>
    <s v="2885"/>
    <b v="0"/>
    <m/>
  </r>
  <r>
    <x v="17"/>
    <s v="Cyropaedia (007)"/>
    <s v="5.5.20.2"/>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x v="0"/>
    <x v="0"/>
    <s v="IGNORAR (MESTRADO)"/>
    <x v="0"/>
    <s v="2896"/>
    <b v="0"/>
    <m/>
  </r>
  <r>
    <x v="17"/>
    <s v="Cyropaedia (007)"/>
    <s v="5.5.29.1"/>
    <s v="εἰ δὲ τοῦτό σοι δοκεῖ μικρὸν εἶναι, ἐκεῖνο κατανόησον·"/>
    <x v="0"/>
    <x v="0"/>
    <s v="IGNORAR (MESTRADO)"/>
    <x v="0"/>
    <s v="2925"/>
    <b v="0"/>
    <m/>
  </r>
  <r>
    <x v="17"/>
    <s v="Cyropaedia (007)"/>
    <s v="5.5.34.1"/>
    <s v="ταῦτά σοι δοκεῖ εὐεργετήματ’ εἶναι, ὦ Κῦρε;"/>
    <x v="0"/>
    <x v="0"/>
    <s v="IGNORAR (MESTRADO)"/>
    <x v="0"/>
    <s v="2938"/>
    <b v="0"/>
    <m/>
  </r>
  <r>
    <x v="17"/>
    <s v="Cyropaedia (007)"/>
    <s v="5.5.43.3"/>
    <s v="σὺ δ’ ἡμῖν ἔμβαλε βουλὴν παρὼν περὶ τούτου, πότερον ἔτι δοκεῖ στρατεύεσθαι ἢ καιρὸς ἤδη διαλύειν τὴν στρατιάν."/>
    <x v="0"/>
    <x v="0"/>
    <s v="IGNORAR (MESTRADO)"/>
    <x v="0"/>
    <s v="2970"/>
    <b v="0"/>
    <m/>
  </r>
  <r>
    <x v="17"/>
    <s v="Cyropaedia (007)"/>
    <s v="6.1.6.6"/>
    <s v="νῦν οὖν δοκεῖ μοι εἶναι καιρὸς περὶ τούτου πρῶτον διαλέγεσθαι πότερον στρατεύεσθαι ἔτι δοκεῖ ἢ διαλύειν ἤδη τὴν στρατιάν·"/>
    <x v="0"/>
    <x v="0"/>
    <s v="IGNORAR (MESTRADO)"/>
    <x v="0"/>
    <s v="3005"/>
    <b v="0"/>
    <m/>
  </r>
  <r>
    <x v="17"/>
    <s v="Cyropaedia (007)"/>
    <s v="6.1.10.6"/>
    <s v="ὡς οὖν τὰ μὲν οἴκοι στρατείαν οὖσαν, τάδε δὲ ἑορτήν, ἐμοὶ μὲν οὐ δοκεῖ, ἔφη, διαλύειν τήνδε τὴν πανήγυριν."/>
    <x v="0"/>
    <x v="0"/>
    <s v="IGNORAR (MESTRADO)"/>
    <x v="0"/>
    <s v="3020"/>
    <b v="0"/>
    <m/>
  </r>
  <r>
    <x v="17"/>
    <s v="Cyropaedia (007)"/>
    <s v="6.1.27.4"/>
    <s v="ἔδοξε δ’ αὐτῷ, ὃ κράτιστον εἰκὸς ἦν εἶναι τῆς δυνάμεως, ὄντων τῶν βελτίστων ἐπὶ τοῖς ἅρμασι, τοῦτο ἐν ἀκροβολιστῶν μέρει εἶναι καὶ εἰς τὸ κρατεῖν οὐδὲν μέγα συμβάλλεσθαι."/>
    <x v="0"/>
    <x v="0"/>
    <s v="IGNORAR (MESTRADO)"/>
    <x v="0"/>
    <s v="3068"/>
    <b v="0"/>
    <m/>
  </r>
  <r>
    <x v="17"/>
    <s v="Cyropaedia (007)"/>
    <s v="6.1.31.2"/>
    <s v="βουλόμενος δὲ κατάσκοπόν τινα πέμψαι ἐπὶ Λυδίας καὶ μαθεῖν ὅ τι πράττοι ὁ Ἀσσύριος, ἔδοξεν αὐτῷ ἐπιτήδειος εἶναι Ἀράσπας ἐλθεῖν ἐπὶ τοῦτο ὁ φυλάττων τὴν καλὴν γυναῖκα."/>
    <x v="0"/>
    <x v="0"/>
    <s v="IGNORAR (MESTRADO)"/>
    <x v="0"/>
    <s v="3082"/>
    <b v="0"/>
    <m/>
  </r>
  <r>
    <x v="17"/>
    <s v="Cyropaedia (007)"/>
    <s v="6.1.42.1"/>
    <s v="εἰ τοίνυν καὶ σοὶ δοκεῖ πορεύεσθαι, ἔφη ὁ Κῦρος, ὧδε χρὴ ποιεῖν, ἵνα κἀκείνοις πιστότερος ᾖς·"/>
    <x v="0"/>
    <x v="0"/>
    <s v="IGNORAR (MESTRADO)"/>
    <x v="0"/>
    <s v="3115"/>
    <b v="0"/>
    <m/>
  </r>
  <r>
    <x v="17"/>
    <s v="Cyropaedia (007)"/>
    <s v="6.1.43.4"/>
    <s v="συμβούλευε δ’ αὐτοῖς καὶ ἐκτάττεσθαι ὅπῃ ἂν δοκῇ κράτιστον εἶναι·"/>
    <x v="0"/>
    <x v="0"/>
    <s v="IGNORAR (MESTRADO)"/>
    <x v="0"/>
    <s v="3121"/>
    <b v="0"/>
    <m/>
  </r>
  <r>
    <x v="17"/>
    <s v="Cyropaedia (007)"/>
    <s v="6.2.4.1"/>
    <s v="ὁ δὲ Κῦρος τά τε ἄλλα εἰς τὸν πόλεμον παρεσκευάζετο μεγαλοπρεπῶς, ὡς δὴ ἀνὴρ οὐδὲν μικρὸν ἐπινοῶν πράττειν, ἐπεμελεῖτο δὲ οὐ μόνον ὧν ἔδοξε τοῖς συμμάχοις, ἀλλὰ καὶ ἔριν ἐνέβαλλε πρὸς ἀλλήλους τοῖς φίλοις ὅπως αὐτοὶ ἕκαστοι φανοῦνται καὶ εὐοπλότατοι καὶ ἱππικώτατοι καὶ ἀκοντιστικώτατοι καὶ τοξικώτατοι καὶ φιλοπονώτατοι."/>
    <x v="0"/>
    <x v="0"/>
    <s v="IGNORAR (MESTRADO)"/>
    <x v="0"/>
    <s v="3176"/>
    <b v="0"/>
    <m/>
  </r>
  <r>
    <x v="17"/>
    <s v="Cyropaedia (007)"/>
    <s v="6.2.13.1"/>
    <s v="ὡς δὲ ᾔσθετο ὁ Κῦρος φόβον διαθέοντα ἐν τῇ στρατιᾷ, συγκαλεῖ τούς τε ἄρχοντας τῶν στρατευμάτων καὶ πάντας ὁπόσων ἀθυμούντων ἐδόκει βλάβη τις γίγνεσθαι καὶ προθυμουμένων ὠφέλεια."/>
    <x v="0"/>
    <x v="0"/>
    <s v="IGNORAR (MESTRADO)"/>
    <x v="0"/>
    <s v="3194"/>
    <b v="0"/>
    <m/>
  </r>
  <r>
    <x v="17"/>
    <s v="Cyropaedia (007)"/>
    <s v="6.2.14.3"/>
    <s v="δοκεῖ γάρ μοι θαυμαστὸν εἶναι εἴ τις ὑμῶν ὅτι μὲν οἱ πολέμιοι συλλέγονται δέδοικεν, ὅτι δὲ ἡμεῖς πολὺ πλείους συνειλέγμεθα νῦν ἢ ὅτε ἐνικῶμεν ἐκείνους, πολὺ δὲ ἄμεινον σὺν θεοῖς παρεσκευάσμεθα νῦν ἢ πρόσθεν, ταῦτα δὲ ὁρῶντες οὐ θαρρεῖτε."/>
    <x v="0"/>
    <x v="0"/>
    <s v="IGNORAR (MESTRADO)"/>
    <x v="0"/>
    <s v="3198"/>
    <b v="0"/>
    <m/>
  </r>
  <r>
    <x v="17"/>
    <s v="Cyropaedia (007)"/>
    <s v="6.2.20.4"/>
    <s v="εἰ μέντοι τισὶ ταῦτα μὲν τοιαῦτα ὄντα δεινὰ δοκεῖ εἶναι, τὰ δὲ ἡμέτερα φαῦλα, τούτους ἐγώ φημι χρῆναι, ὦ ἄνδρες, ἀφεῖναι εἰς τοὺς ἐναντίους·"/>
    <x v="0"/>
    <x v="0"/>
    <s v="IGNORAR (MESTRADO)"/>
    <x v="0"/>
    <s v="3208"/>
    <b v="0"/>
    <m/>
  </r>
  <r>
    <x v="17"/>
    <s v="Cyropaedia (007)"/>
    <s v="6.2.23.1"/>
    <s v="καὶ μὲν δή, ἔφη ὁ Κῦρος, ὦ ἄνδρες, δοκεῖ μοι ἰέναι ἐπ’ αὐτοὺς ὡς τάχιστα, ἵνα πρῶτον μὲν αὐτοὺς φθάσωμεν ἀφικόμενοι, ἢν δυνώμεθα, ὅπου τὰ ἐπιτήδεια αὐτοῖς συλλέγεται·"/>
    <x v="0"/>
    <x v="0"/>
    <s v="IGNORAR (MESTRADO)"/>
    <x v="0"/>
    <s v="3218"/>
    <b v="0"/>
    <m/>
  </r>
  <r>
    <x v="17"/>
    <s v="Cyropaedia (007)"/>
    <s v="6.3.35.1"/>
    <s v="ἐγώ σοι, Κῦρε, ἐθελούσιος ὑφίσταμαι τὴν κατὰ πρόσωπον τῆς ἀντίας φάλαγγος τάξιν ἔχειν, εἰ μή τί σοι ἄλλο δοκεῖ."/>
    <x v="0"/>
    <x v="0"/>
    <s v="IGNORAR (MESTRADO)"/>
    <x v="0"/>
    <s v="3416"/>
    <b v="0"/>
    <m/>
  </r>
  <r>
    <x v="17"/>
    <s v="Cyropaedia (007)"/>
    <s v="7.1.8.6"/>
    <s v="ἐγὼ δὲ ἄπειμι ἐκεῖσε ὅθεν μοι δοκεῖ καιρὸς εἶναι ἄρχεσθαι τῆς μάχης·"/>
    <x v="0"/>
    <x v="0"/>
    <s v="IGNORAR (MESTRADO)"/>
    <x v="0"/>
    <s v="3502"/>
    <b v="0"/>
    <m/>
  </r>
  <r>
    <x v="17"/>
    <s v="Cyropaedia (007)"/>
    <s v="7.1.16.1"/>
    <s v="ἀλλὰ τὰ μὲν καθ’ ἡμᾶς ἔμοιγε δοκεῖ, ὦ Κῦρε, καλῶς ἔχειν·"/>
    <x v="0"/>
    <x v="0"/>
    <s v="IGNORAR (MESTRADO)"/>
    <x v="0"/>
    <s v="3537"/>
    <b v="0"/>
    <m/>
  </r>
  <r>
    <x v="17"/>
    <s v="Cyropaedia (007)"/>
    <s v="7.1.25.4"/>
    <s v="ἡνίκα δὲ ἔδοξε τῷ Κύρῳ καιρὸς εἶναι, ἐξῆρχε παιᾶνα, συνεπήχησε δὲ πᾶς ὁ στρατός."/>
    <x v="0"/>
    <x v="0"/>
    <s v="IGNORAR (MESTRADO)"/>
    <x v="0"/>
    <s v="3581"/>
    <b v="0"/>
    <m/>
  </r>
  <r>
    <x v="17"/>
    <s v="Cyropaedia (007)"/>
    <s v="7.1.39.6"/>
    <s v="ὡς δ’ ἐγένετο περιελαύνων παρὰ τὰς μηχανάς, ἔδοξεν αὐτῷ ἀναβῆναι ἐπὶ τῶν πύργων τινὰ καὶ κατασκέψασθαι εἴ πῃ καὶ ἄλλο τι μένοι τῶν πολεμίων καὶ μάχοιτο."/>
    <x v="0"/>
    <x v="0"/>
    <s v="IGNORAR (MESTRADO)"/>
    <x v="0"/>
    <s v="3626"/>
    <b v="0"/>
    <m/>
  </r>
  <r>
    <x v="17"/>
    <s v="Cyropaedia (007)"/>
    <s v="7.1.46.1"/>
    <s v="ἐν δὲ τῇ μάχῃ τῶν πολεμίων Αἰγύπτιοι μόνοι ηὐδοκίμησαν, τῶν δὲ σὺν Κύρῳ τὸ Περσῶν ἱππικὸν κράτιστον ἔδοξεν εἶναι·"/>
    <x v="0"/>
    <x v="0"/>
    <s v="IGNORAR (MESTRADO)"/>
    <x v="0"/>
    <s v="3652"/>
    <b v="0"/>
    <m/>
  </r>
  <r>
    <x v="17"/>
    <s v="Cyropaedia (007)"/>
    <s v="7.2.8.3"/>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x v="0"/>
    <x v="0"/>
    <s v="IGNORAR (MESTRADO)"/>
    <x v="0"/>
    <s v="3681"/>
    <b v="0"/>
    <m/>
  </r>
  <r>
    <x v="17"/>
    <s v="Cyropaedia (007)"/>
    <s v="7.5.2.4"/>
    <s v="καταθεωμένοις γάρ, ἔφη, αὐτοῖς ἀπὸ τοῦ τείχους ἀσθενὴς ἐδόκει εἶναι ἡ φάλαγξ·"/>
    <x v="0"/>
    <x v="0"/>
    <s v="IGNORAR (MESTRADO)"/>
    <x v="0"/>
    <s v="3848"/>
    <b v="0"/>
    <m/>
  </r>
  <r>
    <x v="17"/>
    <s v="Cyropaedia (007)"/>
    <s v="7.5.37.1"/>
    <s v="ἐκ δὲ τούτου ἐπιθυμῶν ὁ Κῦρος ἤδη κατασκευάσασθαι καὶ αὐτὸς ὡς βασιλεῖ ἡγεῖτο πρέπειν, ἔδοξεν αὐτῷ τοῦτο σὺν τῇ τῶν φίλων γνώμῃ ποιῆσαι, ὡς ὅτι ἥκιστα ἂν ἐπιφθόνως σπάνιός τε καὶ σεμνὸς φανείη."/>
    <x v="0"/>
    <x v="0"/>
    <s v="IGNORAR (MESTRADO)"/>
    <x v="0"/>
    <s v="3934"/>
    <b v="0"/>
    <m/>
  </r>
  <r>
    <x v="17"/>
    <s v="Cyropaedia (007)"/>
    <s v="7.5.37.5"/>
    <s v="ἅμα τῇ ἡμέρᾳ στὰς ὅπου ἐδόκει ἐπιτήδειον εἶναι προσεδέχετο τὸν βουλόμενον λέγειν τι καὶ ἀποκρινάμενος ἀπέπεμπεν."/>
    <x v="0"/>
    <x v="0"/>
    <s v="IGNORAR (MESTRADO)"/>
    <x v="0"/>
    <s v="3936"/>
    <b v="0"/>
    <m/>
  </r>
  <r>
    <x v="17"/>
    <s v="Cyropaedia (007)"/>
    <s v="7.5.47.1"/>
    <s v="νῦν δ’ ἐπειδὴ καὶ ὁ φιλοπονώτατος πόλεμος ἀναπέπαυται, δοκεῖ μοι καὶ ἡ ἐμὴ ψυχὴ ἀναπαύσεώς τινος ἀξιοῦν τυγχάνειν."/>
    <x v="0"/>
    <x v="0"/>
    <s v="IGNORAR (MESTRADO)"/>
    <x v="0"/>
    <s v="3967"/>
    <b v="0"/>
    <m/>
  </r>
  <r>
    <x v="17"/>
    <s v="Cyropaedia (007)"/>
    <s v="7.5.71.1"/>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x v="0"/>
    <x v="0"/>
    <s v="IGNORAR (MESTRADO)"/>
    <x v="0"/>
    <s v="4029"/>
    <b v="0"/>
    <m/>
  </r>
  <r>
    <x v="17"/>
    <s v="Cyropaedia (007)"/>
    <s v="8.1.1.4"/>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x v="0"/>
    <x v="0"/>
    <s v="IGNORAR (MESTRADO)"/>
    <x v="0"/>
    <s v="4078"/>
    <b v="0"/>
    <m/>
  </r>
  <r>
    <x v="17"/>
    <s v="Cyropaedia (007)"/>
    <s v="8.1.1.7"/>
    <s v="ὃ δέ μοι δοκεῖ ἐνδεέστερον ἢ ὡς ἐχρῆν δηλῶσαι, τοῦτο ἐγὼ πειράσομαι τοὺς μὴ εἰδότας διδάξαι."/>
    <x v="0"/>
    <x v="0"/>
    <s v="IGNORAR (MESTRADO)"/>
    <x v="0"/>
    <s v="4079"/>
    <b v="0"/>
    <m/>
  </r>
  <r>
    <x v="17"/>
    <s v="Cyropaedia (007)"/>
    <s v="8.1.40.4"/>
    <s v="—αὕτη γὰρ αὐτῷ συγκρύπτειν ἐδόκει εἴ τίς τι ἐν τῷ σώματι ἐνδεὲς ἔχοι, καὶ καλλίστους καὶ μεγίστους ἐπιδεικνύναι τοὺς φοροῦντας·"/>
    <x v="0"/>
    <x v="0"/>
    <s v="IGNORAR (MESTRADO)"/>
    <x v="0"/>
    <s v="4180"/>
    <b v="0"/>
    <m/>
  </r>
  <r>
    <x v="17"/>
    <s v="Cyropaedia (007)"/>
    <s v="8.1.48.4"/>
    <s v="ὡς οὖν ἐπὶ τὸ φιλεῖσθαι δοκεῖ ἡμῖν ἐλθεῖν, τοῦτο πειρασόμεθα διηγήσασθαι."/>
    <x v="0"/>
    <x v="0"/>
    <s v="IGNORAR (MESTRADO)"/>
    <x v="0"/>
    <s v="4202"/>
    <b v="0"/>
    <m/>
  </r>
  <r>
    <x v="17"/>
    <s v="Cyropaedia (007)"/>
    <s v="8.2.2.4"/>
    <s v="ἐπειδὴ δὲ ἐγένετο αὐτῷ ὥστε χρήμασιν εὐεργετεῖν, δοκεῖ ἡμῖν γνῶναι πρῶτον μὲν ὡς εὐεργέτημα ἀνθρώποις πρὸς ἀλλήλους οὐδέν ἐστιν ἀπὸ τῆς αὐτῆς δαπάνης ἐπιχαριτώτερον ἢ σίτων καὶ ποτῶν μετάδοσις."/>
    <x v="0"/>
    <x v="0"/>
    <s v="IGNORAR (MESTRADO)"/>
    <x v="0"/>
    <s v="4205"/>
    <b v="0"/>
    <m/>
  </r>
  <r>
    <x v="17"/>
    <s v="Cyropaedia (007)"/>
    <s v="8.2.24.4"/>
    <s v="ἔδοξεν οὖν καὶ ταῦτα ἐκπονῆσαι αὐτῷ, καὶ ἰατρούς τε τοὺς ἀρίστους συνεκομίσατο πρὸς αὑτὸν τῷ τελεῖν ἐθέλειν καὶ ὁπόσα ἢ ὄργανα χρήσιμα ἔφη τις ἂν αὐτῶν γενέσθαι ἢ φάρμακα ἢ σῖτα ἢ ποτά, οὐδὲν τούτων ὅ τι οὐχὶ παρασκευάσας ἐθησαύριζε παρ’ αὑτῷ."/>
    <x v="0"/>
    <x v="0"/>
    <s v="IGNORAR (MESTRADO)"/>
    <x v="0"/>
    <s v="4289"/>
    <b v="0"/>
    <m/>
  </r>
  <r>
    <x v="17"/>
    <s v="Cyropaedia (007)"/>
    <s v="8.3.1.1"/>
    <s v="καὶ γὰρ αὐτῆς τῆς ἐξελάσεως ἡ σεμνότης ἡμῖν δοκεῖ μία τῶν τεχνῶν εἶναι τῶν μεμηχανημένων τὴν ἀρχὴν μὴ εὐκαταφρόνητον εἶναι."/>
    <x v="0"/>
    <x v="0"/>
    <s v="IGNORAR (MESTRADO)"/>
    <x v="0"/>
    <s v="4302"/>
    <b v="0"/>
    <m/>
  </r>
  <r>
    <x v="17"/>
    <s v="Cyropaedia (007)"/>
    <s v="8.3.2.5"/>
    <s v="ἢν δ’ ἄρα τινὶ δοκῇ ὑμῶν ἄλλῃ κάλλιον εἶναι ἢ ὡς ἂν νῦν ἐλαύνωμεν, ἐπειδὰν πάλιν ἔλθωμεν, διδασκέτω με·"/>
    <x v="0"/>
    <x v="0"/>
    <s v="IGNORAR (MESTRADO)"/>
    <x v="0"/>
    <s v="4308"/>
    <b v="0"/>
    <m/>
  </r>
  <r>
    <x v="17"/>
    <s v="Cyropaedia (007)"/>
    <s v="8.3.2.6"/>
    <s v="ὅπῃ γὰρ ἂν κάλλιστον καὶ ἄριστον ὑμῖν δοκῇ εἶναι, ταύτῃ ἕκαστα δεῖ καταστήσασθαι."/>
    <x v="0"/>
    <x v="0"/>
    <s v="IGNORAR (MESTRADO)"/>
    <x v="0"/>
    <s v="4309"/>
    <b v="0"/>
    <m/>
  </r>
  <r>
    <x v="17"/>
    <s v="Cyropaedia (007)"/>
    <s v="8.3.6.1"/>
    <s v="ἐπεὶ δὲ σκοπούντοιν αὐτοῖν ταὐτὰ συνέδοξεν, ἐκέλευσε τὸν Φεραύλαν ἐπιμεληθῆναι ὅπως ἂν οὕτω γένηται αὔριον ἡ ἐξέλασις ὥσπερ ἔδοξε καλῶς ἔχειν."/>
    <x v="0"/>
    <x v="0"/>
    <s v="IGNORAR (MESTRADO)"/>
    <x v="0"/>
    <s v="4319"/>
    <b v="0"/>
    <m/>
  </r>
  <r>
    <x v="17"/>
    <s v="Cyropaedia (007)"/>
    <s v="8.3.14.4"/>
    <s v="ἰδόντες δὲ πάντες προσεκύνησαν, εἴτε καὶ ἄρξαι τινὲς κεκελευσμένοι εἴτε καὶ ἐκπλαγέντες τῇ παρασκευῇ καὶ τῷ δόξαι μέγαν τε καὶ καλὸν φανῆναι τὸν Κῦρον."/>
    <x v="0"/>
    <x v="0"/>
    <s v="IGNORAR (MESTRADO)"/>
    <x v="0"/>
    <s v="4350"/>
    <b v="0"/>
    <m/>
  </r>
  <r>
    <x v="17"/>
    <s v="Cyropaedia (007)"/>
    <s v="8.3.20.3"/>
    <s v="ἤν τις ὑμᾶς διδάσκῃ τι τούτων τῶν παρεπομένων, ὃς μὲν ἂν μηδὲν δοκῇ ὑμῖν λέγειν, μὴ προσέχετε αὐτῷ τὸν νοῦν·"/>
    <x v="0"/>
    <x v="0"/>
    <s v="IGNORAR (MESTRADO)"/>
    <x v="0"/>
    <s v="4367"/>
    <b v="0"/>
    <m/>
  </r>
  <r>
    <x v="17"/>
    <s v="Cyropaedia (007)"/>
    <s v="8.3.20.5"/>
    <s v="ὃς δ’ ἂν δικαίων δεῖσθαι δοκῇ, εἰσαγγέλλετε πρὸς ἐμέ, ἵνα κοινῇ βουλευόμενοι διαπράττωμεν αὐτοῖς."/>
    <x v="0"/>
    <x v="0"/>
    <s v="IGNORAR (MESTRADO)"/>
    <x v="0"/>
    <s v="4368"/>
    <b v="0"/>
    <m/>
  </r>
  <r>
    <x v="17"/>
    <s v="Cyropaedia (007)"/>
    <s v="8.3.23.4"/>
    <s v="τοῖς δὲ ἰδοῦσιν ἔντιμόν τι τοῦτο ἔδοξεν εἶναι, καὶ πολὺ πλείονες ἐκ τούτου αὐτὸν ἐθεράπευον ἀνθρώπων."/>
    <x v="0"/>
    <x v="0"/>
    <s v="IGNORAR (MESTRADO)"/>
    <x v="0"/>
    <s v="4374"/>
    <b v="0"/>
    <m/>
  </r>
  <r>
    <x v="17"/>
    <s v="Cyropaedia (007)"/>
    <s v="8.3.33.4"/>
    <s v="τῶν δ’ ἐκπωμάτων τὸ αὑτοῦ μέρος Φεραύλᾳ ἔδωκεν, ὅτι καλῶς ἔδοξεν αὐτῷ τὴν ἐκ τοῦ βασιλείου ἔλασιν διατάξαι."/>
    <x v="0"/>
    <x v="0"/>
    <s v="IGNORAR (MESTRADO)"/>
    <x v="0"/>
    <s v="4427"/>
    <b v="0"/>
    <m/>
  </r>
  <r>
    <x v="17"/>
    <s v="Cyropaedia (007)"/>
    <s v="8.3.49.1"/>
    <s v="ἦν δὲ τοῦ Φεραύλα ὁ τρόπος φιλέταιρός τε καὶ θεραπεύειν οὐδὲν ἡδὺ αὐτῷ οὕτως ἐδόκει εἶναι οὐδ’ ὠφέλιμον ὡς ἀνθρώπους."/>
    <x v="0"/>
    <x v="0"/>
    <s v="IGNORAR (MESTRADO)"/>
    <x v="0"/>
    <s v="4479"/>
    <b v="0"/>
    <m/>
  </r>
  <r>
    <x v="17"/>
    <s v="Cyropaedia (007)"/>
    <s v="8.4.4.1"/>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x v="0"/>
    <x v="0"/>
    <s v="IGNORAR (MESTRADO)"/>
    <x v="0"/>
    <s v="4495"/>
    <b v="0"/>
    <m/>
  </r>
  <r>
    <x v="17"/>
    <s v="Cyropaedia (007)"/>
    <s v="8.4.6.1"/>
    <s v="ἐπεὶ δὲ ἐδείπνουν, ἐδόκει τῷ Γωβρύᾳ τὸ μὲν πολλὰ ἕκαστα εἶναι οὐδέν τι θαυμαστὸν παρ’ ἀνδρὶ πολλῶν ἄρχοντι·"/>
    <x v="0"/>
    <x v="0"/>
    <s v="IGNORAR (MESTRADO)"/>
    <x v="0"/>
    <s v="4501"/>
    <b v="0"/>
    <m/>
  </r>
  <r>
    <x v="17"/>
    <s v="Cyropaedia (007)"/>
    <s v="8.4.6.3"/>
    <s v="τὸ δὲ τὸν Κῦρον οὕτω μεγάλα πράττοντα, εἴ τι ἡδὺ δόξειε λαβεῖν, μηδὲν τούτων μόνον καταδαπανᾶν, ἀλλ’ ἔργον ἔχειν αὐτὸν ἐδόμενον τούτου κοινωνεῖν τοὺς παρόντας, πολλάκις δὲ καὶ τῶν ἀπόντων φίλων ἔστιν οἷς ἑώρα πέμποντα ταῦτα αὐτὸν οἷς ἡσθεὶς τύχοι·"/>
    <x v="0"/>
    <x v="0"/>
    <s v="IGNORAR (MESTRADO)"/>
    <x v="0"/>
    <s v="4502"/>
    <b v="0"/>
    <m/>
  </r>
  <r>
    <x v="17"/>
    <s v="Cyropaedia (007)"/>
    <s v="8.4.14.3"/>
    <s v="δοκεῖ δέ μοι, ὦ Κῦρε, χαλεπώτερον εἶναι εὑρεῖν ἄνδρα τἀγαθὰ καλῶς φέροντα ἢ τὰ κακά·"/>
    <x v="0"/>
    <x v="0"/>
    <s v="IGNORAR (MESTRADO)"/>
    <x v="0"/>
    <s v="4553"/>
    <b v="0"/>
    <m/>
  </r>
  <r>
    <x v="17"/>
    <s v="Cyropaedia (007)"/>
    <s v="8.4.32.7"/>
    <s v="τὸ γὰρ πολλὰ δοκοῦντα ἔχειν μὴ κατ’ ἀξίαν τῆς οὐσίας φαίνεσθαι ὠφελοῦντα τοὺς φίλους ἀνελευθερίαν ἔμοιγε δοκεῖ περιάπτειν."/>
    <x v="0"/>
    <x v="0"/>
    <s v="IGNORAR (MESTRADO)"/>
    <x v="0"/>
    <s v="4633"/>
    <b v="0"/>
    <m/>
  </r>
  <r>
    <x v="17"/>
    <s v="Cyropaedia (007)"/>
    <s v="8.4.34.1"/>
    <s v="ἁπλουστάτου δέ μοι, ἔφη, δοκεῖ εἶναι τὸ τὴν δύναμιν φανερὰν ποιήσαντα ἐκ ταύτης ἀγωνίζεσθαι περὶ καλοκἀγαθίας."/>
    <x v="0"/>
    <x v="0"/>
    <s v="IGNORAR (MESTRADO)"/>
    <x v="0"/>
    <s v="4637"/>
    <b v="0"/>
    <m/>
  </r>
  <r>
    <x v="17"/>
    <s v="Cyropaedia (007)"/>
    <s v="8.5.1.1"/>
    <s v="ἡνίκα δὲ ἤδη αὐτῷ ἐδόκει καλῶς ἔχειν τὰ ἐν Βαβυλῶνι ὡς καὶ ἀποδημεῖν, συνεσκευάζετο τὴν εἰς Πέρσας πορείαν καὶ τοῖς ἄλλοις παρήγγειλεν·"/>
    <x v="0"/>
    <x v="0"/>
    <s v="IGNORAR (MESTRADO)"/>
    <x v="0"/>
    <s v="4647"/>
    <b v="0"/>
    <m/>
  </r>
  <r>
    <x v="17"/>
    <s v="Cyropaedia (007)"/>
    <s v="8.5.24.2"/>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x v="0"/>
    <x v="0"/>
    <s v="IGNORAR (MESTRADO)"/>
    <x v="0"/>
    <s v="4711"/>
    <b v="0"/>
    <m/>
  </r>
  <r>
    <x v="17"/>
    <s v="Cyropaedia (007)"/>
    <s v="8.5.26.3"/>
    <s v="ὅταν δ’ οὗτος ἔκδημος ᾖ, καλῶς ἂν οἶμαι ὑμῖν ἔχειν εἰ ἐκ τοῦ γένους ὃς ἂν δοκῇ ὑμῖν ἄριστος εἶναι, οὗτος τὰ τῶν θεῶν ἀποτελοίη."/>
    <x v="0"/>
    <x v="0"/>
    <s v="IGNORAR (MESTRADO)"/>
    <x v="0"/>
    <s v="4715"/>
    <b v="0"/>
    <m/>
  </r>
  <r>
    <x v="17"/>
    <s v="Cyropaedia (007)"/>
    <s v="8.6.1.1"/>
    <s v="ἐπεὶ δ’ ἐν Βαβυλῶνι ἦν, ἐδόκει αὐτῷ σατράπας ἤδη πέμπειν ἐπὶ τὰ κατεστραμμένα ἔθνη."/>
    <x v="0"/>
    <x v="0"/>
    <s v="IGNORAR (MESTRADO)"/>
    <x v="0"/>
    <s v="4721"/>
    <b v="0"/>
    <m/>
  </r>
  <r>
    <x v="17"/>
    <s v="Cyropaedia (007)"/>
    <s v="8.6.3.6"/>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x v="0"/>
    <x v="0"/>
    <s v="IGNORAR (MESTRADO)"/>
    <x v="0"/>
    <s v="4731"/>
    <b v="0"/>
    <m/>
  </r>
  <r>
    <x v="17"/>
    <s v="Cyropaedia (007)"/>
    <s v="8.6.4.1"/>
    <s v="δοκεῖ δέ μοι καὶ τῶν ἐνθάδε μενόντων ὑμῶν, οἷς ἂν ἐγὼ πράγματα παρέχω πέμπων πράξοντάς τι ἐπὶ ταῦτα τὰ ἔθνη, χώρας γενέσθαι καὶ οἴκους ἐκεῖ, ὅπως δασμοφορῆταί τε αὐτοῖς δεῦρο, ὅταν τε ἴωσιν ἐκεῖσε, εἰς οἰκεῖα ἔχωσι κατάγεσθαι."/>
    <x v="0"/>
    <x v="0"/>
    <s v="IGNORAR (MESTRADO)"/>
    <x v="0"/>
    <s v="4732"/>
    <b v="0"/>
    <m/>
  </r>
  <r>
    <x v="17"/>
    <s v="Cyropaedia (007)"/>
    <s v="8.6.23.1"/>
    <s v="οὕτω δὲ διέκειντο πρὸς αὐτὸν οἱ ἄνθρωποι ὡς πᾶν μὲν ἔθνος μειονεκτεῖν ἐδόκει, εἰ μὴ Κύρῳ πέμψειεν ὅ τι καλὸν αὐτοῖς ἐν τῇ χώρᾳ ἢ φύοιτο ἢ τρέφοιτο ἢ τεχνῷτο, πᾶσα δὲ πόλις ὡσαύτως, πᾶς δὲ ἰδιώτης πλούσιος ἂν ᾤετο γενέσθαι, εἴ τι Κύρῳ χαρίσαιτο·"/>
    <x v="0"/>
    <x v="0"/>
    <s v="IGNORAR (MESTRADO)"/>
    <x v="0"/>
    <s v="4778"/>
    <b v="0"/>
    <m/>
  </r>
  <r>
    <x v="17"/>
    <s v="Cyropaedia (007)"/>
    <s v="8.7.2.2"/>
    <s v="ἔδοξεν αὐτῷ προσελθὼν κρείττων τις ἢ κατὰ ἄνθρωπον εἰπεῖν·"/>
    <x v="0"/>
    <x v="0"/>
    <s v="IGNORAR (MESTRADO)"/>
    <x v="0"/>
    <s v="4784"/>
    <b v="0"/>
    <m/>
  </r>
  <r>
    <x v="17"/>
    <s v="Cyropaedia (007)"/>
    <s v="8.7.4.6"/>
    <s v="τῷ δὲ ἡ ψυχὴ σῖτον μὲν οὐ προσίετο, διψῆν δ’ ἐδόκει, καὶ ἔπιεν ἡδέως."/>
    <x v="0"/>
    <x v="0"/>
    <s v="IGNORAR (MESTRADO)"/>
    <x v="0"/>
    <s v="4796"/>
    <b v="0"/>
    <m/>
  </r>
  <r>
    <x v="17"/>
    <s v="Cyropaedia (007)"/>
    <s v="8.7.9.5"/>
    <s v="τὸ δὲ προβουλεύειν καὶ τὸ ἡγεῖσθαι ἐφ’ ὅ τι ἂν καιρὸς δοκῇ εἶναι, τοῦτο προστάττω τῷ προτέρῳ γενομένῳ καὶ πλειόνων κατὰ τὸ εἰκὸς ἐμπείρῳ."/>
    <x v="0"/>
    <x v="0"/>
    <s v="IGNORAR (MESTRADO)"/>
    <x v="0"/>
    <s v="4816"/>
    <b v="0"/>
    <m/>
  </r>
  <r>
    <x v="17"/>
    <s v="Economics (003)"/>
    <s v="1.5.1"/>
    <s v="οἶκος δὲ δὴ τί δοκεῖ ἡμῖν εἶναι;"/>
    <x v="0"/>
    <x v="0"/>
    <s v="IGNORAR (MESTRADO)"/>
    <x v="0"/>
    <s v="11"/>
    <b v="0"/>
    <m/>
  </r>
  <r>
    <x v="17"/>
    <s v="Economics (003)"/>
    <s v="1.5.1"/>
    <s v="ἐμοὶ γοῦν, ἔφη ὁ Κριτόβουλος, δοκεῖ, καὶ εἰ μηδ’ ἐν τῇ αὐτῇ πόλει εἴη τῷ κεκτημένῳ, πάντα τοῦ οἴκου εἶναι ὅσα τις κέκτηται."/>
    <x v="0"/>
    <x v="0"/>
    <s v="IGNORAR (MESTRADO)"/>
    <x v="0"/>
    <s v="13"/>
    <b v="0"/>
    <m/>
  </r>
  <r>
    <x v="17"/>
    <s v="Economics (003)"/>
    <s v="1.7.1"/>
    <s v="ὅτι τοι ἡμῖν ἐδόκει οἶκος ἀνδρὸς εἶναι ὅπερ κτῆσις."/>
    <x v="0"/>
    <x v="0"/>
    <s v="IGNORAR (MESTRADO)"/>
    <x v="0"/>
    <s v="18"/>
    <b v="0"/>
    <m/>
  </r>
  <r>
    <x v="17"/>
    <s v="Economics (003)"/>
    <s v="1.16.1"/>
    <s v="ἀλλὰ γὰρ τὰ μὲν καλῶς ἔμοιγε δοκεῖ λέγεσθαι, ὦ Σώκρατες, ἔφη ὁ Κριτόβουλος·"/>
    <x v="0"/>
    <x v="0"/>
    <s v="IGNORAR (MESTRADO)"/>
    <x v="0"/>
    <s v="54"/>
    <b v="0"/>
    <m/>
  </r>
  <r>
    <x v="17"/>
    <s v="Economics (003)"/>
    <s v="2.4.2"/>
    <s v="εἰς δὲ τὸ σὸν σχῆμα ὃ σὺ περιβέβλησαι καὶ τὴν σὴν δόξαν, οὐδ’ εἰ τρὶς ὅσα νῦν κέκτησαι προσγένοιτό σοι, οὐδ’ ὣς ἂν ἱκανά μοι δοκεῖ εἶναί σοι."/>
    <x v="0"/>
    <x v="0"/>
    <s v="IGNORAR (MESTRADO)"/>
    <x v="0"/>
    <s v="83"/>
    <b v="0"/>
    <m/>
  </r>
  <r>
    <x v="17"/>
    <s v="Economics (003)"/>
    <s v="2.12.1"/>
    <s v="ἀλλ’ ἐδόκει ἡμῖν, καὶ εἰ μὴ χρήματά τις τύχοι ἔχων, ὅμως εἶναί τις ἐπιστήμη οἰκονομίας."/>
    <x v="0"/>
    <x v="0"/>
    <s v="IGNORAR (MESTRADO)"/>
    <x v="0"/>
    <s v="107"/>
    <b v="0"/>
    <m/>
  </r>
  <r>
    <x v="17"/>
    <s v="Economics (003)"/>
    <s v="2.17.1"/>
    <s v="καταμαθὼν γάρ ποτε ἀπὸ τῶν αὐτῶν ἔργων τοὺς μὲν πάνυ ἀπόρους ὄντας, τοὺς δὲ πάνυ πλουσίους, ἀπεθαύμασα, καὶ ἔδοξέ μοι ἄξιον εἶναι ἐπισκέψεως ὅ τι εἴη τοῦτο."/>
    <x v="0"/>
    <x v="0"/>
    <s v="IGNORAR (MESTRADO)"/>
    <x v="0"/>
    <s v="122"/>
    <b v="0"/>
    <m/>
  </r>
  <r>
    <x v="17"/>
    <s v="Economics (003)"/>
    <s v="4.7.9"/>
    <s v="τῶν μὲν δὴ πολεμικῶν ἔργων ταῦτα ποιῶν δοκεῖ ἡμῖν ἀναμφιλόγως ἐπιμελεῖσθαι."/>
    <x v="0"/>
    <x v="0"/>
    <s v="IGNORAR (MESTRADO)"/>
    <x v="0"/>
    <s v="199"/>
    <b v="0"/>
    <m/>
  </r>
  <r>
    <x v="17"/>
    <s v="Economics (003)"/>
    <s v="4.12.2"/>
    <s v="οὐκοῦν εἰ μὲν δὴ ταῦτα ποιεῖ βασιλεύς, ὦ Σώκρατες, οὐδὲν ἔμοιγε δοκεῖ ἧττον τῶν γεωργικῶν ἔργων ἐπιμελεῖσθαι ἢ τῶν πολεμικῶν."/>
    <x v="0"/>
    <x v="0"/>
    <s v="IGNORAR (MESTRADO)"/>
    <x v="0"/>
    <s v="208"/>
    <b v="0"/>
    <m/>
  </r>
  <r>
    <x v="17"/>
    <s v="Economics (003)"/>
    <s v="4.18.1"/>
    <s v="καὶ ναὶ μὰ Δί’, ἔφη ὁ Σωκράτης, Κῦρός γε, εἰ ἐβίωσεν, ἄριστος ἂν δοκεῖ ἄρχων γενέσθαι·"/>
    <x v="0"/>
    <x v="0"/>
    <s v="IGNORAR (MESTRADO)"/>
    <x v="0"/>
    <s v="216"/>
    <b v="0"/>
    <m/>
  </r>
  <r>
    <x v="17"/>
    <s v="Economics (003)"/>
    <s v="5.11.1"/>
    <s v="ἐμοὶ μὲν θαυμαστὸν δοκεῖ εἶναι εἴ τις ἐλεύθερος ἄνθρωπος ἢ κτῆμά τι τούτου ἥδιον κέκτηται ἢ ἐπιμέλειαν ἡδίω τινὰ ταύτης ηὕρηκεν ἢ ὠφελιμωτέραν εἰς τὸν βίον."/>
    <x v="0"/>
    <x v="0"/>
    <s v="IGNORAR (MESTRADO)"/>
    <x v="0"/>
    <s v="257"/>
    <b v="0"/>
    <m/>
  </r>
  <r>
    <x v="17"/>
    <s v="Economics (003)"/>
    <s v="6.4.1"/>
    <s v="οὐκοῦν, ἔφη ὁ Σωκράτης, ἐπιστήμης μέν τινος ἔδοξεν ἡμῖν ὄνομα εἶναι ἡ οἰκονομία, ἡ δὲ ἐπιστήμη αὕτη ἐφαίνετο ᾗ οἴκους δύνανται αὔξειν ἄνθρωποι, οἶκος δ’ ἡμῖν ἐφαίνετο ὅπερ κτῆσις ἡ σύμπασα, κτῆσιν δὲ τοῦτο ἔφαμεν εἶναι ὅ τι ἑκάστῳ εἴη ὠφέλιμον εἰς τὸν βίον, ὠφέλιμα δὲ ὄντα ηὑρίσκετο πάντα ὁπόσοις τις ἐπίσταιτο χρῆσθαι."/>
    <x v="0"/>
    <x v="0"/>
    <s v="IGNORAR (MESTRADO)"/>
    <x v="0"/>
    <s v="285"/>
    <b v="0"/>
    <m/>
  </r>
  <r>
    <x v="17"/>
    <s v="Economics (003)"/>
    <s v="6.5.1"/>
    <s v="πάσας μὲν οὖν τὰς ἐπιστήμας οὔτε μαθεῖν οἷόν τε ἡμῖν ἐδόκει, συναπεδοκιμάζομέν τε ταῖς πόλεσι τὰς βαναυσικὰς καλουμένας τέχνας, ὅτι καὶ τὰ σώματα καταλυμαίνεσθαι δοκοῦσι καὶ τὰς ψυχὰς καταγνύουσι."/>
    <x v="0"/>
    <x v="0"/>
    <s v="IGNORAR (MESTRADO)"/>
    <x v="0"/>
    <s v="286"/>
    <b v="0"/>
    <m/>
  </r>
  <r>
    <x v="17"/>
    <s v="Economics (003)"/>
    <s v="6.6.1"/>
    <s v="τεκμήριον δὲ σαφέστατον γενέσθαι ἂν τούτου ἔφαμεν, εἰ πολεμίων εἰς τὴν χώραν ἰόντων διακαθίσας τις τοὺς γεωργοὺς καὶ τοὺς τεχνίτας χωρὶς ἑκατέρους ἐπερωτῴη πότερα δοκεῖ ἀρήγειν τῇ χώρᾳ ἢ ὑφεμένους τῆς γῆς τὰ τείχη διαφυλάττειν."/>
    <x v="0"/>
    <x v="0"/>
    <s v="IGNORAR (MESTRADO)"/>
    <x v="0"/>
    <s v="287"/>
    <b v="0"/>
    <m/>
  </r>
  <r>
    <x v="17"/>
    <s v="Economics (003)"/>
    <s v="6.9.1"/>
    <s v="αὕτη γὰρ ἡ ἐργασία μαθεῖν τε ῥᾴστη ἐδόκει εἶναι καὶ ἡδίστη ἐργάζεσθαι, καὶ τὰ σώματα κάλλιστά τε καὶ εὐρωστότατα παρέχεσθαι, καὶ ταῖς ψυχαῖς ἥκιστα ἀσχολίαν παρέχειν φίλων τε καὶ πόλεων συνεπιμελεῖσθαι."/>
    <x v="0"/>
    <x v="0"/>
    <s v="IGNORAR (MESTRADO)"/>
    <x v="0"/>
    <s v="290"/>
    <b v="0"/>
    <m/>
  </r>
  <r>
    <x v="17"/>
    <s v="Economics (003)"/>
    <s v="6.10.1"/>
    <s v="συμπαροξύνειν δέ τι ἐδόκει ἡμῖν καὶ εἰς τὸ ἀλκίμους εἶναι ἡ γεωργία ἔξω τῶν ἐρυμάτων τὰ ἐπιτήδεια φύουσά τε καὶ τρέφουσα τοὺς ἐργαζομένους."/>
    <x v="0"/>
    <x v="0"/>
    <s v="IGNORAR (MESTRADO)"/>
    <x v="0"/>
    <s v="291"/>
    <b v="0"/>
    <m/>
  </r>
  <r>
    <x v="17"/>
    <s v="Economics (003)"/>
    <s v="6.10.3"/>
    <s v="διὰ ταῦτα δὲ καὶ εὐδοξοτάτη εἶναι πρὸς τῶν πόλεων αὕτη ἡ βιοτεία, ὅτι καὶ πολίτας ἀρίστους καὶ εὐνουστάτους παρέχεσθαι δοκεῖ τῷ κοινῷ."/>
    <x v="0"/>
    <x v="0"/>
    <s v="IGNORAR (MESTRADO)"/>
    <x v="0"/>
    <s v="292"/>
    <b v="0"/>
    <m/>
  </r>
  <r>
    <x v="17"/>
    <s v="Economics (003)"/>
    <s v="6.12.1"/>
    <s v="τί οὖν, ἔφη ὁ Σωκράτης, ὦ Κριτόβουλε, ἄν σοι ἐξ ἀρχῆς διηγήσωμαι ὡς συνεγενόμην ποτὲ ἀνδρί, ὃς ἐμοὶ ἐδόκει εἶναι τῷ ὄντι τούτων τῶν ἀνδρῶν ἐφ’ οἷς τοῦτο τὸ ὄνομα δικαίως ἐστὶν ὃ καλεῖται καλός τε κἀγαθὸς ἀνήρ;"/>
    <x v="0"/>
    <x v="0"/>
    <s v="IGNORAR (MESTRADO)"/>
    <x v="0"/>
    <s v="296"/>
    <b v="0"/>
    <m/>
  </r>
  <r>
    <x v="17"/>
    <s v="Economics (003)"/>
    <s v="6.16.3"/>
    <s v="ἔδοξεν οὖν μοι ἀφέμενον τῆς καλῆς ὄψεως ἐπ’ αὐτῶν τινα ἐλθεῖν τῶν καλουμένων καλῶν τε κἀγαθῶν."/>
    <x v="0"/>
    <x v="0"/>
    <s v="IGNORAR (MESTRADO)"/>
    <x v="0"/>
    <s v="303"/>
    <b v="0"/>
    <m/>
  </r>
  <r>
    <x v="17"/>
    <s v="Economics (003)"/>
    <s v="6.17.1"/>
    <s v="ἐπεὶ οὖν τὸν Ἰσχόμαχον ἤκουον πρὸς πάντων καὶ ἀνδρῶν καὶ γυναικῶν καὶ ξένων καὶ ἀστῶν καλόν τε κἀγαθὸν ἐπονομαζόμενον, ἔδοξέ μοι τούτῳ πειραθῆναι συγγενέσθαι."/>
    <x v="0"/>
    <x v="0"/>
    <s v="IGNORAR (MESTRADO)"/>
    <x v="0"/>
    <s v="304"/>
    <b v="0"/>
    <m/>
  </r>
  <r>
    <x v="17"/>
    <s v="Economics (003)"/>
    <s v="7.1.1"/>
    <s v="ἰδὼν οὖν ποτε αὐτὸν ἐν τῇ τοῦ Διὸς τοῦ ἐλευθερίου στοᾷ καθήμενον, ἐπεί μοι ἔδοξε σχολάζειν, προσῆλθον αὐτῷ καὶ παρακαθιζόμενος εἶπον·"/>
    <x v="0"/>
    <x v="0"/>
    <s v="IGNORAR (MESTRADO)"/>
    <x v="0"/>
    <s v="305"/>
    <b v="0"/>
    <m/>
  </r>
  <r>
    <x v="17"/>
    <s v="Economics (003)"/>
    <s v="7.6.1"/>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x v="0"/>
    <x v="0"/>
    <s v="IGNORAR (MESTRADO)"/>
    <x v="0"/>
    <s v="318"/>
    <b v="0"/>
    <m/>
  </r>
  <r>
    <x v="17"/>
    <s v="Economics (003)"/>
    <s v="7.6.5"/>
    <s v="ὅπερ μέγιστον ἔμοιγε δοκεῖ παίδευμα εἶναι καὶ ἀνδρὶ καὶ γυναικί."/>
    <x v="0"/>
    <x v="0"/>
    <s v="IGNORAR (MESTRADO)"/>
    <x v="0"/>
    <s v="320"/>
    <b v="0"/>
    <m/>
  </r>
  <r>
    <x v="17"/>
    <s v="Economics (003)"/>
    <s v="7.22.1"/>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x v="0"/>
    <x v="0"/>
    <m/>
    <x v="0"/>
    <s v="359"/>
    <b v="0"/>
    <m/>
  </r>
  <r>
    <x v="17"/>
    <s v="Economics (003)"/>
    <s v="7.23.4"/>
    <s v="τῇ δὲ γυναικὶ ἧττον τὸ σῶμα δυνατὸν πρὸς ταῦτα φύσας τὰ ἔνδον ἔργα αὐτῇ, φάναι ἔφη, προστάξαι μοι δοκεῖ ὁ θεός."/>
    <x v="0"/>
    <x v="0"/>
    <s v="IGNORAR (MESTRADO)"/>
    <x v="0"/>
    <s v="361"/>
    <b v="0"/>
    <m/>
  </r>
  <r>
    <x v="17"/>
    <s v="Economics (003)"/>
    <s v="7.32.1"/>
    <s v="δοκεῖ δέ μοι, ἔφην, καὶ ἡ τῶν μελιττῶν ἡγεμὼν τοιαῦτα ἔργα ὑπὸ τοῦ θεοῦ προστεταγμένα διαπονεῖσθαι."/>
    <x v="0"/>
    <x v="0"/>
    <s v="IGNORAR (MESTRADO)"/>
    <x v="0"/>
    <s v="375"/>
    <b v="0"/>
    <m/>
  </r>
  <r>
    <x v="17"/>
    <s v="Economics (003)"/>
    <s v="7.37.1"/>
    <s v="ἓν μέντοι τῶν σοὶ προσηκόντων, ἔφην ἐγώ, ἐπιμελημάτων ἴσως ἀχαριστότερον δόξει εἶναι, ὅτι, ὃς ἂν κάμνῃ τῶν οἰκετῶν, τούτων σοι ἐπιμελητέον πάντων ὅπως θεραπεύηται."/>
    <x v="0"/>
    <x v="0"/>
    <s v="IGNORAR (MESTRADO)"/>
    <x v="0"/>
    <s v="385"/>
    <b v="0"/>
    <m/>
  </r>
  <r>
    <x v="17"/>
    <s v="Economics (003)"/>
    <s v="8.9.1"/>
    <s v="ἡ δ’ ἀταξία ὅμοιόν τί μοι δοκεῖ εἶναι οἷόνπερ εἰ γεωργὸς ὁμοῦ ἐμβάλοι κριθὰς καὶ πυροὺς καὶ ὄσπρια, κἄπειτα, ὁπότε δέοι ἢ μάζης ἢ ἄρτου ἢ ὄψου, διαλέγειν δέοι αὐτῷ ἀντὶ τοῦ λαβόντα διηυκρινημένοις χρῆσθαι."/>
    <x v="0"/>
    <x v="0"/>
    <s v="IGNORAR (MESTRADO)"/>
    <x v="0"/>
    <s v="419"/>
    <b v="0"/>
    <m/>
  </r>
  <r>
    <x v="17"/>
    <s v="Economics (003)"/>
    <s v="9.1.1"/>
    <s v="ἡ γυνὴ ἐδόκει σοι, ἔφην ἐγώ, ὦ Ἰσχόμαχε, πώς τι ὑπακούειν ὧν σὺ ἐσπούδαζες διδάσκων;"/>
    <x v="0"/>
    <x v="0"/>
    <s v="IGNORAR (MESTRADO)"/>
    <x v="0"/>
    <s v="453"/>
    <b v="0"/>
    <m/>
  </r>
  <r>
    <x v="17"/>
    <s v="Economics (003)"/>
    <s v="9.2.1"/>
    <s v="τί δ’, εἰ μὴ τῆς γε οἰκίας τὴν δύναμιν ἔδοξέ μοι πρῶτον ἐπιδεῖξαι αὐτῇ."/>
    <x v="0"/>
    <x v="0"/>
    <s v="IGNORAR (MESTRADO)"/>
    <x v="0"/>
    <s v="456"/>
    <b v="0"/>
    <m/>
  </r>
  <r>
    <x v="17"/>
    <s v="Economics (003)"/>
    <s v="9.11.1"/>
    <s v="τὴν δὲ ταμίαν ἐποιησάμεθα ἐπισκεψάμενοι ἥτις ἡμῖν ἐδόκει εἶναι ἐγκρατεστάτη καὶ γαστρὸς καὶ οἴνου καὶ ὕπνου καὶ ἀνδρῶν συνουσίας, πρὸς τούτοις δὲ ἣ τὸ μνημονικὸν μάλιστα ἐδόκει ἔχειν καὶ τὸ προνοεῖν μή τι κακὸν λάβῃ παρ’ ἡμῶν ἀμελοῦσα, καὶ σκοπεῖν ὅπως χαριζομένη τι ἡμῖν ὑφ’ ἡμῶν ἀντιτιμήσεται."/>
    <x v="0"/>
    <x v="0"/>
    <s v="IGNORAR (MESTRADO)"/>
    <x v="0"/>
    <s v="474"/>
    <b v="0"/>
    <m/>
  </r>
  <r>
    <x v="17"/>
    <s v="Economics (003)"/>
    <s v="9.14.4"/>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x v="0"/>
    <x v="0"/>
    <s v="IGNORAR (MESTRADO)"/>
    <x v="0"/>
    <s v="480"/>
    <b v="0"/>
    <m/>
  </r>
  <r>
    <x v="17"/>
    <s v="Economics (003)"/>
    <s v="9.18.5"/>
    <s v="πεφυκέναι γὰρ δοκεῖ, ἔφη, ὥσπερ καὶ τέκνων τὸ ἐπιμελεῖσθαι τῇ σώφρονι τῶν ἑαυτῆς ἢ ἀμελεῖν, οὕτω καὶ τῶν κτημάτων ὅσα ἴδια ὄντα εὐφραίνει ἥδιον τὸ ἐπιμελεῖσθαι νομίζειν ἔφη εἶναι τῇ σώφρονι τῶν ἑαυτῆς ἢ ἀμελεῖν."/>
    <x v="0"/>
    <x v="0"/>
    <s v="IGNORAR (MESTRADO)"/>
    <x v="0"/>
    <s v="489"/>
    <b v="0"/>
    <m/>
  </r>
  <r>
    <x v="17"/>
    <s v="Economics (003)"/>
    <s v="10.2.2"/>
    <s v="ἐγὼ τοίνυν, ἔφη, ἰδών ποτε αὐτήν, ὦ Σώκρατες, ἐντετριμμένην πολλῷ μὲν ψιμυθίῳ, ὅπως λευκοτέρα ἔτι δοκοίη εἶναι ἢ ἦν, πολλῇ δ’ ἐγχούσῃ, ὅπως ἐρυθροτέρα φαίνοιτο τῆς ἀληθείας, ὑποδήματα δ’ ἔχουσαν ὑψηλά, ὅπως μείζων δοκοίη εἶναι ἢ ἐπεφύκει, εἰπέ μοι, ἔφην, ὦ γύναι, ποτέρως ἄν με κρίναις ἀξιοφίλητον μᾶλλον εἶναι χρημάτων κοινωνόν, εἴ σοι αὐτὰ τὰ ὄντα ἀποδεικνύοιμι, καὶ μήτε κομπάζοιμι ὡς πλείω τῶν ὄντων ἔστι μοι, μήτε ἀποκρυπτοίμην τι τῶν ὄντων μηδέν, ἢ εἰ πειρῴμην σε ἐξαπατᾶν λέγων τε ὡς πλείω ἔστι μοι τῶν ὄντων, ἐπιδεικνύς τε ἀργύριον κίβδηλον δηλοίην; Δ"/>
    <x v="0"/>
    <x v="0"/>
    <s v="IGNORAR (MESTRADO)"/>
    <x v="0"/>
    <s v="498"/>
    <b v="0"/>
    <m/>
  </r>
  <r>
    <x v="17"/>
    <s v="Economics (003)"/>
    <s v="10.9.4"/>
    <s v="καὶ ἐμὲ μέντοι ἠρώτα εἴ τι ἔχοιμι συμβουλεῦσαι ὡς ἂν τῷ ὄντι καλὴ φαίνοιτο, ἀλλὰ μὴ μόνον δοκοίη."/>
    <x v="0"/>
    <x v="0"/>
    <s v="IGNORAR (MESTRADO)"/>
    <x v="0"/>
    <s v="513"/>
    <b v="0"/>
    <m/>
  </r>
  <r>
    <x v="17"/>
    <s v="Economics (003)"/>
    <s v="10.10.8"/>
    <s v="ταῦτα γὰρ ἐδόκει μοι ἅμα ἐπιμέλεια εἶναι καὶ περίπατος."/>
    <x v="0"/>
    <x v="0"/>
    <s v="IGNORAR (MESTRADO)"/>
    <x v="0"/>
    <s v="515"/>
    <b v="0"/>
    <m/>
  </r>
  <r>
    <x v="17"/>
    <s v="Economics (003)"/>
    <s v="11.9.4"/>
    <s v="ἡδὺ γάρ μοι δοκεῖ, ὦ Σώκρατες, καὶ θεοὺς μεγαλείως τιμᾶν καὶ φίλους, ἄν τινος δέωνται, ἐπωφελεῖν καὶ τὴν πόλιν μηδὲν τὸ κατ’ ἐμὲ χρήμασιν ἀκόσμητον εἶναι."/>
    <x v="0"/>
    <x v="0"/>
    <s v="IGNORAR (MESTRADO)"/>
    <x v="0"/>
    <s v="538"/>
    <b v="0"/>
    <m/>
  </r>
  <r>
    <x v="17"/>
    <s v="Economics (003)"/>
    <s v="11.12.3"/>
    <s v="ἐπεὶ γὰρ ἐσθίειν τις τὰ ἱκανὰ ἔχει, ἐκπονοῦντι μὲν ὀρθῶς μᾶλλον δοκεῖ μοι ἡ ὑγίεια παραμένειν, ἐκπονοῦντι δὲ μᾶλλον ἡ ῥώμη προσγίγνεσθαι, ἀσκοῦντι δὲ τὰ τοῦ πολέμου κάλλιον σῴζεσθαι, ὀρθῶς δὲ ἐπιμελομένῳ καὶ μὴ καταμαλακιζομένῳ μᾶλλον εἰκὸς τὸν οἶκον αὔξεσθαι."/>
    <x v="0"/>
    <x v="0"/>
    <s v="IGNORAR (MESTRADO)"/>
    <x v="0"/>
    <s v="549"/>
    <b v="0"/>
    <m/>
  </r>
  <r>
    <x v="17"/>
    <s v="Economics (003)"/>
    <s v="11.19.2"/>
    <s v="τὸ γὰρ ἐν τῷ αὐτῷ χρόνῳ συνεσκευασμένοις χρῆσθαι τοῖς τε πρὸς τὴν ὑγίειαν καὶ τοῖς πρὸς τὴν ῥώμην παρασκευάσμασι καὶ τοῖς εἰς τὸν πόλεμον ἀσκήμασι καὶ ταῖς τοῦ πλούτου ἐπιμελείαις, ταῦτα πάντα ἀγαστά μοι δοκεῖ εἶναι."/>
    <x v="0"/>
    <x v="0"/>
    <s v="IGNORAR (MESTRADO)"/>
    <x v="0"/>
    <s v="560"/>
    <b v="0"/>
    <m/>
  </r>
  <r>
    <x v="17"/>
    <s v="Economics (003)"/>
    <s v="12.20.1"/>
    <s v="καλῶς δέ μοι δοκεῖ ἔχειν, ἔφη ὁ Ἰσχόμαχος, καὶ ἡ τοῦ βαρβάρου λεγομένη ἀπόκρισις, ὅτε βασιλεὺς ἄρα ἵππου ἐπιτυχὼν ἀγαθοῦ παχῦναι αὐτὸν ὡς τάχιστα βουλόμενος ἤρετο τῶν δεινῶν τινα ἀμφ’ ἵππους δοκούντων εἶναι τί τάχιστα παχύνει ἵππον·"/>
    <x v="0"/>
    <x v="0"/>
    <s v="IGNORAR (MESTRADO)"/>
    <x v="0"/>
    <s v="627"/>
    <b v="0"/>
    <m/>
  </r>
  <r>
    <x v="17"/>
    <s v="Economics (003)"/>
    <s v="12.20.6"/>
    <s v="οὕτω δ’, ἔφη, ὦ Σώκρατες, καὶ τἆλλα μοι δοκεῖ δεσπότου ὀφθαλμὸς τὰ καλά τε κἀγαθὰ μάλιστα ἐργάζεσθαι."/>
    <x v="0"/>
    <x v="0"/>
    <s v="IGNORAR (MESTRADO)"/>
    <x v="0"/>
    <s v="629"/>
    <b v="0"/>
    <m/>
  </r>
  <r>
    <x v="17"/>
    <s v="Economics (003)"/>
    <s v="13.5.5"/>
    <s v="ὥστε οὐ καταγέλωτός μοι δοκεῖ ἄξιος εἶναι ἀλλ’ ἐπαίνου μεγάλου ὁ τοῦτο δυνάμενος ποιεῖν."/>
    <x v="0"/>
    <x v="0"/>
    <s v="IGNORAR (MESTRADO)"/>
    <x v="0"/>
    <s v="640"/>
    <b v="0"/>
    <m/>
  </r>
  <r>
    <x v="17"/>
    <s v="Economics (003)"/>
    <s v="13.11.1"/>
    <s v="πάνυ γάρ μοι δοκεῖ, ἔφη, ὦ Σώκρατες, ἀθυμία ἐγγίγνεσθαι τοῖς ἀγαθοῖς, ὅταν ὁρῶσι τὰ μὲν ἔργα δι’ αὑτῶν καταπραττόμενα, τῶν δὲ ὁμοίων τυγχάνοντας ἑαυτοῖς τοὺς μήτε πονεῖν μήτε κινδυνεύειν ἐθέλοντας, ὅταν δέῃ."/>
    <x v="0"/>
    <x v="0"/>
    <s v="IGNORAR (MESTRADO)"/>
    <x v="0"/>
    <s v="651"/>
    <b v="0"/>
    <m/>
  </r>
  <r>
    <x v="17"/>
    <s v="Economics (003)"/>
    <s v="14.10.1"/>
    <s v="τούτῳ γάρ μοι δοκεῖ, ἔφη, ὦ Σώκρατες, διαφέρειν ἀνὴρ φιλότιμος ἀνδρὸς φιλοκερδοῦς, τῷ ἐθέλειν ἐπαίνου καὶ τιμῆς ἕνεκα καὶ πονεῖν ὅπου δεῖ καὶ κινδυνεύειν καὶ αἰσχρῶν κερδῶν ἀπέχεσθαι."/>
    <x v="0"/>
    <x v="0"/>
    <s v="IGNORAR (MESTRADO)"/>
    <x v="0"/>
    <s v="668"/>
    <b v="0"/>
    <m/>
  </r>
  <r>
    <x v="17"/>
    <s v="Economics (003)"/>
    <s v="15.1.9"/>
    <s v="πάνυ γάρ μοι δοκεῖ ἤδη πολλοῦ ἂν ἄξιος εἶναι ἐπίτροπος ὢν τοιοῦτος."/>
    <x v="0"/>
    <x v="0"/>
    <s v="IGNORAR (MESTRADO)"/>
    <x v="0"/>
    <s v="670"/>
    <b v="0"/>
    <m/>
  </r>
  <r>
    <x v="17"/>
    <s v="Economics (003)"/>
    <s v="15.9.1"/>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x v="0"/>
    <x v="0"/>
    <s v="IGNORAR (MESTRADO)"/>
    <x v="0"/>
    <s v="688"/>
    <b v="0"/>
    <m/>
  </r>
  <r>
    <x v="17"/>
    <s v="Economics (003)"/>
    <s v="17.3.4"/>
    <s v="οἷον ἅμα πᾶσι δοκεῖ βέλτιον εἶναι ἐν τῷ χειμῶνι παχέα ἱμάτια φορεῖν, ἂν δύνωνται, καὶ πῦρ κάειν ἅμα πᾶσι δοκεῖ, ἂν ξύλα ἔχωσιν."/>
    <x v="0"/>
    <x v="0"/>
    <s v="IGNORAR (MESTRADO)"/>
    <x v="0"/>
    <s v="737"/>
    <b v="0"/>
    <m/>
  </r>
  <r>
    <x v="17"/>
    <s v="Economics (003)"/>
    <s v="17.6.1"/>
    <s v="ἐμοὶ μέν, ὦ Ἰσχόμαχε, δοκεῖ κράτιστον εἶναι παντὸς μετέχειν τοῦ σπόρου."/>
    <x v="0"/>
    <x v="0"/>
    <s v="IGNORAR (MESTRADO)"/>
    <x v="0"/>
    <s v="742"/>
    <b v="0"/>
    <m/>
  </r>
  <r>
    <x v="17"/>
    <s v="Economics (003)"/>
    <s v="17.13.1"/>
    <s v="οὐκοῦν δοκεῖ σοι, ἔφη, ἐνταῦθα ἤδη ἐπικουρίας τινὸς δεῖσθαι ὁ σῖτος;"/>
    <x v="0"/>
    <x v="0"/>
    <s v="IGNORAR (MESTRADO)"/>
    <x v="0"/>
    <s v="772"/>
    <b v="0"/>
    <m/>
  </r>
  <r>
    <x v="17"/>
    <s v="Economics (003)"/>
    <s v="19.6.1"/>
    <s v="ξηρὰ μὲν γοῦν μοι δοκεῖ, ἔφην ἐγώ, εἶναι ἡ περὶ τὸν Λυκαβηττὸν καὶ ἡ ταύτῃ ὁμοία, ὑγρὰ δὲ ἡ ἐν τῷ Φαληρικῷ ἕλει καὶ ἡ ταύτῃ ὁμοία."/>
    <x v="0"/>
    <x v="0"/>
    <s v="IGNORAR (MESTRADO)"/>
    <x v="0"/>
    <s v="849"/>
    <b v="0"/>
    <m/>
  </r>
  <r>
    <x v="17"/>
    <s v="Economics (003)"/>
    <s v="20.14.1"/>
    <s v="δοκεῖ δέ μοι ἡ γῆ καὶ τοὺς κακούς τε καὶ ἀργοὺς τῷ εὔγνωστα καὶ εὐμαθῆ πάντα παρέχειν ἄριστα ἐξετάζειν."/>
    <x v="0"/>
    <x v="0"/>
    <s v="IGNORAR (MESTRADO)"/>
    <x v="0"/>
    <s v="934"/>
    <b v="0"/>
    <m/>
  </r>
  <r>
    <x v="17"/>
    <s v="Economics (003)"/>
    <s v="21.12.1"/>
    <s v="οὐ γὰρ πάνυ μοι δοκεῖ ὅλον τουτὶ τὸ ἀγαθὸν ἀνθρώπινον εἶναι ἀλλὰ θεῖον, τὸ ἐθελόντων ἄρχειν·"/>
    <x v="0"/>
    <x v="0"/>
    <s v="IGNORAR (MESTRADO)"/>
    <x v="0"/>
    <s v="987"/>
    <b v="0"/>
    <m/>
  </r>
  <r>
    <x v="17"/>
    <s v="Economics (003)"/>
    <s v="21.12.3"/>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x v="0"/>
    <x v="0"/>
    <m/>
    <x v="0"/>
    <s v="989"/>
    <b v="0"/>
    <m/>
  </r>
  <r>
    <x v="17"/>
    <s v="Hellenica (001)"/>
    <s v="1.7.7.2"/>
    <s v="ἔδοξε δὲ ἀναβαλέσθαι εἰς ἑτέραν ἐκκλησίαν (τότε γὰρ ὀψὲ ἦν καὶ τὰς χεῖρας οὐκ ἂν καθεώρων) τὴν δὲ βουλὴν προβουλεύσασαν εἰσενεγκεῖν ὅτῳ τρόπῳ οἱ ἄνδρες κρίνοιντο."/>
    <x v="0"/>
    <x v="0"/>
    <s v="IGNORAR (MESTRADO)"/>
    <x v="0"/>
    <s v="321"/>
    <b v="0"/>
    <m/>
  </r>
  <r>
    <x v="17"/>
    <s v="Hellenica (001)"/>
    <s v="1.7.16.3"/>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x v="0"/>
    <x v="0"/>
    <s v="IGNORAR (MESTRADO)"/>
    <x v="0"/>
    <s v="339"/>
    <b v="0"/>
    <m/>
  </r>
  <r>
    <x v="17"/>
    <s v="Hellenica (001)"/>
    <s v="1.7.21.1"/>
    <s v="κατὰ τοῦτο τὸ ψήφισμα κελεύω κρίνεσθαι τοὺς στρατηγοὺς καὶ νὴ Δία, ἂν ὑμῖν γε δοκῇ, πρῶτον Περικλέα τὸν ἐμοὶ προσήκοντα·"/>
    <x v="0"/>
    <x v="0"/>
    <s v="IGNORAR (MESTRADO)"/>
    <x v="0"/>
    <s v="345"/>
    <b v="0"/>
    <m/>
  </r>
  <r>
    <x v="17"/>
    <s v="Hellenica (001)"/>
    <s v="2.1.1.6"/>
    <s v="οἷς δὲ ταῦτα ἀρέσκοι κάλαμον φέρειν ἐδόκει, ἵνα ἀλλήλους μάθοιεν ὁπόσοι εἴησαν."/>
    <x v="0"/>
    <x v="0"/>
    <s v="IGNORAR (MESTRADO)"/>
    <x v="0"/>
    <s v="379"/>
    <b v="0"/>
    <m/>
  </r>
  <r>
    <x v="17"/>
    <s v="Hellenica (001)"/>
    <s v="2.1.32.1"/>
    <s v="ἐλέγετο δὲ καὶ ἄλλα πολλά, καὶ ἔδοξεν ἀποκτεῖναι τῶν αἰχμαλώτων ὅσοι ἦσαν Ἀθηναῖοι πλὴν Ἀδειμάντου, ὅτι μόνος ἐπελάβετο ἐν τῇ ἐκκλησίᾳ τοῦ περὶ τῆς ἀποτομῆς τῶν χειρῶν ψηφίσματος·"/>
    <x v="0"/>
    <x v="0"/>
    <s v="IGNORAR (MESTRADO)"/>
    <x v="0"/>
    <s v="452"/>
    <b v="0"/>
    <m/>
  </r>
  <r>
    <x v="17"/>
    <s v="Hellenica (001)"/>
    <s v="2.2.4.1"/>
    <s v="τῇ δ’ ὑστεραίᾳ ἐκκλησίαν ἐποίησαν, ἐν ᾗ ἔδοξε τούς τε λιμένας ἀποχῶσαι πλὴν ἑνὸς καὶ τὰ τείχη εὐτρεπίζειν καὶ φυλακὰς ἐφιστάναι καὶ τἆλλα πάντα ὡς εἰς πολιορκίαν παρασκευάζειν τὴν πόλιν."/>
    <x v="0"/>
    <x v="0"/>
    <s v="IGNORAR (MESTRADO)"/>
    <x v="0"/>
    <s v="462"/>
    <b v="0"/>
    <m/>
  </r>
  <r>
    <x v="17"/>
    <s v="Hellenica (001)"/>
    <s v="2.2.22.4"/>
    <s v="ἀντειπόντων δέ τινων αὐτῷ, πολὺ δὲ πλειόνων συνεπαινεσάντων, ἔδοξε δέχεσθαι τὴν εἰρήνην."/>
    <x v="0"/>
    <x v="0"/>
    <s v="IGNORAR (MESTRADO)"/>
    <x v="0"/>
    <s v="500"/>
    <b v="0"/>
    <m/>
  </r>
  <r>
    <x v="17"/>
    <s v="Hellenica (001)"/>
    <s v="2.3.2.1"/>
    <s v="τῷ δ’ ἐπιόντι ἔτει ἔδοξε τῷ δήμῳ τριάκοντα ἄνδρας ἑλέσθαι, οἳ τοὺς πατρίους νόμους συγγράψουσι, καθ’ οὓς πολιτεύσουσι."/>
    <x v="0"/>
    <x v="0"/>
    <s v="IGNORAR (MESTRADO)"/>
    <x v="0"/>
    <s v="503"/>
    <b v="0"/>
    <m/>
  </r>
  <r>
    <x v="17"/>
    <s v="Hellenica (001)"/>
    <s v="2.3.11.2"/>
    <s v="αἱρεθέντες δὲ ἐφ’ ᾧτε συγγράψαι νόμους, καθ’ οὕστινας πολιτεύσοιντο, τούτους μὲν ἀεὶ ἔμελλον συγγράφειν τε καὶ ἀποδεικνύναι, βουλὴν δὲ καὶ τὰς ἄλλας ἀρχὰς κατέστησαν ὡς ἐδόκει αὐτοῖς."/>
    <x v="0"/>
    <x v="0"/>
    <s v="IGNORAR (MESTRADO)"/>
    <x v="0"/>
    <s v="515"/>
    <b v="0"/>
    <m/>
  </r>
  <r>
    <x v="17"/>
    <s v="Hellenica (001)"/>
    <s v="2.3.19.1"/>
    <s v="ὁ δ’ αὖ Θηραμένης καὶ πρὸς ταῦτα ἔλεγεν ὅτι ἄτοπον δοκοίη ἑαυτῷ γε εἶναι τὸ πρῶτον μὲν βουλομένους τοὺς βελτίστους τῶν πολιτῶν κοινωνοὺς ποιήσασθαι τρισχιλίους, ὥσπερ τὸν ἀριθμὸν τοῦτον ἔχοντά τινα ἀνάγκην καλοὺς καὶ ἀγαθοὺς εἶναι, καὶ οὔτ’ ἔξω τούτων σπουδαίους οὔτ’ ἐντὸς τούτων πονηροὺς οἷόν τε εἴη γενέσθαι·"/>
    <x v="0"/>
    <x v="0"/>
    <s v="IGNORAR (MESTRADO)"/>
    <x v="0"/>
    <s v="528"/>
    <b v="0"/>
    <m/>
  </r>
  <r>
    <x v="17"/>
    <s v="Hellenica (001)"/>
    <s v="2.3.21.3"/>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x v="0"/>
    <x v="0"/>
    <s v="IGNORAR (MESTRADO)"/>
    <x v="0"/>
    <s v="533"/>
    <b v="0"/>
    <m/>
  </r>
  <r>
    <x v="17"/>
    <s v="Hellenica (001)"/>
    <s v="2.3.22.3"/>
    <s v="ἀλλ’ οὐ δοκεῖ μοι, ἔφη, καλὸν εἶναι φάσκοντας βελτίστους εἶναι ἀδικώτερα τῶν συκοφαντῶν ποιεῖν."/>
    <x v="0"/>
    <x v="0"/>
    <s v="IGNORAR (MESTRADO)"/>
    <x v="0"/>
    <s v="536"/>
    <b v="0"/>
    <m/>
  </r>
  <r>
    <x v="17"/>
    <s v="Hellenica (001)"/>
    <s v="2.3.26.3"/>
    <s v="πολὺ δὲ μάλιστα δοκεῖ ἡμῖν δίκαιον εἶναι, εἴ τις ἡμῶν αὐτῶν λυμαίνεται ταύτῃ τῇ καταστάσει, δίκην αὐτὸν διδόναι."/>
    <x v="0"/>
    <x v="0"/>
    <s v="IGNORAR (MESTRADO)"/>
    <x v="0"/>
    <s v="546"/>
    <b v="0"/>
    <m/>
  </r>
  <r>
    <x v="17"/>
    <s v="Hellenica (001)"/>
    <s v="2.3.42.3"/>
    <s v="ἐπεί γε μὴν πολλοὺς ἑώρων ἐν τῇ πόλει τῇ ἀρχῇ τῇδε δυσμενεῖς, πολλοὺς δὲ φυγάδας γιγνομένους, οὐκ αὖ ἐδόκει μοι οὔτε Θρασύβουλον οὔτε Ἄνυτον οὔτε Ἀλκιβιάδην φυγαδεύειν·"/>
    <x v="0"/>
    <x v="0"/>
    <s v="IGNORAR (MESTRADO)"/>
    <x v="0"/>
    <s v="590"/>
    <b v="0"/>
    <m/>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x v="0"/>
    <x v="0"/>
    <s v="IGNORAR (MESTRADO)"/>
    <x v="0"/>
    <s v="667"/>
    <b v="0"/>
    <m/>
  </r>
  <r>
    <x v="17"/>
    <s v="Hellenica (001)"/>
    <s v="2.4.38.7"/>
    <s v="εἰ δέ τινες φοβοῖντο τῶν ἐξ ἄστεως, ἔδοξεν αὐτοῖς Ἐλευσῖνα κατοικεῖν."/>
    <x v="0"/>
    <x v="0"/>
    <s v="IGNORAR (MESTRADO)"/>
    <x v="0"/>
    <s v="765"/>
    <b v="0"/>
    <m/>
  </r>
  <r>
    <x v="17"/>
    <s v="Hellenica (001)"/>
    <s v="3.1.9.7"/>
    <s v="ἁρμοστὴς γὰρ γενόμενος ἐν Ἀβύδῳ ἐπὶ Λυσάνδρου ναυαρχοῦντος, διαβληθεὶς ὑπὸ Φαρναβάζου, ἐστάθη τὴν ἀσπίδα ἔχων, ὃ δοκεῖ κηλὶς εἶναι τοῖς σπουδαίοις Λακεδαιμονίων·"/>
    <x v="0"/>
    <x v="0"/>
    <s v="IGNORAR (MESTRADO)"/>
    <x v="0"/>
    <s v="813"/>
    <b v="0"/>
    <m/>
  </r>
  <r>
    <x v="17"/>
    <s v="Hellenica (001)"/>
    <s v="3.2.14.1"/>
    <s v="ἐπεὶ δ’ ἐκεῖ ἦσαν, ἔδοξεν αὐτοῖς ἱκανὰς φυλακὰς εἰς τὰ ἐρύματα καταστήσαντας διαβαίνειν πάλιν ἐπὶ τὴν Ἰωνίαν."/>
    <x v="0"/>
    <x v="1"/>
    <s v="MESTRADO"/>
    <x v="0"/>
    <s v="953"/>
    <b v="0"/>
    <m/>
  </r>
  <r>
    <x v="17"/>
    <s v="Hellenica (001)"/>
    <s v="3.2.19.6"/>
    <s v="τῇ δ’ ὑστεραίᾳ εἰς τὸ συγκείμενον χωρίον ἦλθον, καὶ ἔδοξεν αὐτοῖς πυθέσθαι ἀλλήλων ἐπὶ τίσιν ἂν τὴν εἰρήνην ποιήσαιντο."/>
    <x v="0"/>
    <x v="0"/>
    <s v="IGNORAR (MESTRADO)"/>
    <x v="0"/>
    <s v="971"/>
    <b v="0"/>
    <m/>
  </r>
  <r>
    <x v="17"/>
    <s v="Hellenica (001)"/>
    <s v="3.2.23.1"/>
    <s v="ἐκ τούτων οὖν πάντων ὀργιζομένοις ἔδοξε τοῖς ἐφόροις καὶ τῇ ἐκκλησίᾳ σωφρονίσαι αὐτούς."/>
    <x v="0"/>
    <x v="0"/>
    <s v="IGNORAR (MESTRADO)"/>
    <x v="0"/>
    <s v="977"/>
    <b v="0"/>
    <m/>
  </r>
  <r>
    <x v="17"/>
    <s v="Hellenica (001)"/>
    <s v="3.2.23.3"/>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x v="0"/>
    <x v="0"/>
    <s v="IGNORAR (MESTRADO)"/>
    <x v="0"/>
    <s v="978"/>
    <b v="0"/>
    <m/>
  </r>
  <r>
    <x v="17"/>
    <s v="Hellenica (001)"/>
    <s v="3.4.10.2"/>
    <s v="εἰπόντος δὲ ταῦτα ἔδοξε καὶ τῷ Ἀγησιλάῳ οὕτω ποιῆσαι, καὶ πέμπει αὐτὸν ἐφ’ Ἑλλησπόντου."/>
    <x v="0"/>
    <x v="0"/>
    <s v="IGNORAR (MESTRADO)"/>
    <x v="0"/>
    <s v="1095"/>
    <b v="0"/>
    <m/>
  </r>
  <r>
    <x v="17"/>
    <s v="Hellenica (001)"/>
    <s v="3.5.23.9"/>
    <s v="διὰ οὖν πάντα ταῦτα ἔδοξεν αὐτοῖς τοὺς νεκροὺς ὑποσπόνδους ἀναιρεῖσθαι."/>
    <x v="0"/>
    <x v="1"/>
    <s v="MESTRADO"/>
    <x v="0"/>
    <s v="1236"/>
    <b v="0"/>
    <m/>
  </r>
  <r>
    <x v="17"/>
    <s v="Hellenica (001)"/>
    <s v="4.1.13.2"/>
    <s v="τέλος δὲ λέγει Σπιθριδάτης πᾶν ποιεῖν ἂν ἡδέως ὅ τι σοι δοκοίη."/>
    <x v="0"/>
    <x v="0"/>
    <s v="IGNORAR (MESTRADO)"/>
    <x v="0"/>
    <s v="1281"/>
    <b v="0"/>
    <m/>
  </r>
  <r>
    <x v="17"/>
    <s v="Hellenica (001)"/>
    <s v="4.1.14.1"/>
    <s v="ἐμοὶ μὲν τοίνυν, ἔφη, δοκεῖ, ὁ Ἀγησίλαος, σὲ μέν, ὦ Σπιθριδάτα, τύχῃ ἀγαθῇ διδόναι Ὄτυϊ τὴν θυγατέρα, σὲ δὲ λαμβάνειν."/>
    <x v="0"/>
    <x v="0"/>
    <s v="IGNORAR (MESTRADO)"/>
    <x v="0"/>
    <s v="1282"/>
    <b v="0"/>
    <m/>
  </r>
  <r>
    <x v="17"/>
    <s v="Hellenica (001)"/>
    <s v="4.2.11.2"/>
    <s v="ἀλλ’ ἐμοὶ δοκεῖ, ἔφη, ὦ ἄνδρες σύμμαχοι, ὅμοιον εἶναι τὸ τῶν Λακεδαιμονίων πρᾶγμα οἷόνπερ τὸ τῶν ποταμῶν."/>
    <x v="0"/>
    <x v="0"/>
    <s v="IGNORAR (MESTRADO)"/>
    <x v="0"/>
    <s v="1375"/>
    <b v="0"/>
    <m/>
  </r>
  <r>
    <x v="17"/>
    <s v="Hellenica (001)"/>
    <s v="4.3.10.1"/>
    <s v="ὄντος δ’ αὐτοῦ ἐπὶ τῇ ἐμβολῇ ὁ ἥλιος μηνοειδὴς ἔδοξε φανῆναι, καὶ ἠγγέλθη ὅτι ἡττημένοι εἶεν Λακεδαιμόνιοι τῇ ναυμαχίᾳ καὶ ὁ ναύαρχος Πείσανδρος τεθναίη."/>
    <x v="0"/>
    <x v="0"/>
    <s v="IGNORAR (MESTRADO)"/>
    <x v="0"/>
    <s v="1445"/>
    <b v="0"/>
    <m/>
  </r>
  <r>
    <x v="17"/>
    <s v="Hellenica (001)"/>
    <s v="4.4.15.8"/>
    <s v="οἱ μέντοι Λακεδαιμόνιοι, καίπερ εὐνοϊκῶς ἔχοντες τοῖς φυγάσιν, ὅσον χρόνον εἶχον αὐτῶν τὴν πόλιν, οὐδ’ ἐμνήσθησαν παντάπασι περὶ καθόδου φυγάδων, ἀλλ’ ἐπεὶ ἀναθαρρῆσαι ἐδόκει ἡ πόλις, ἐξῆλθον καὶ τὴν πόλιν καὶ τοὺς νόμους παραδόντες οἵανπερ καὶ παρέλαβον."/>
    <x v="0"/>
    <x v="0"/>
    <s v="IGNORAR (MESTRADO)"/>
    <x v="0"/>
    <s v="1547"/>
    <b v="0"/>
    <m/>
  </r>
  <r>
    <x v="17"/>
    <s v="Hellenica (001)"/>
    <s v="4.5.6.4"/>
    <s v="ὁ δὲ Ἀγησίλαος μάλα μεγαλοφρόνως τούτους μὲν οὐδ’ ὁρᾶν ἐδόκει, καίπερ Φάρακος τοῦ προξένου παρεστηκότος αὐτοῖς, ὅπως προσαγάγοι·"/>
    <x v="0"/>
    <x v="0"/>
    <s v="IGNORAR (MESTRADO)"/>
    <x v="0"/>
    <s v="1589"/>
    <b v="0"/>
    <m/>
  </r>
  <r>
    <x v="17"/>
    <s v="Hellenica (001)"/>
    <s v="4.6.3.3"/>
    <s v="τούτων δὲ λεγομένων ἔδοξε τοῖς τ’ ἐφόροις καὶ τῇ ἐκκλησίᾳ ἀναγκαῖον εἶναι στρατεύεσθαι μετὰ τῶν Ἀχαιῶν ἐπὶ τοὺς Ἀκαρνᾶνας."/>
    <x v="0"/>
    <x v="0"/>
    <s v="IGNORAR (MESTRADO)"/>
    <x v="0"/>
    <s v="1660"/>
    <b v="0"/>
    <m/>
  </r>
  <r>
    <x v="17"/>
    <s v="Hellenica (001)"/>
    <s v="4.7.2.1"/>
    <s v="ἐκ δὲ τούτου τοῖς Λακεδαιμονίοις τὸ μὲν ἐπ’ Ἀθηναίους ἢ ἐπὶ Βοιωτοὺς στρατεύειν οὐκ ἐδόκει ἀσφαλὲς εἶναι ὄπισθεν καταλιπόντας ὅμορον τῇ Λακεδαίμονι πολεμίαν καὶ οὕτω μεγάλην τὴν τῶν Ἀργείων πόλιν, εἰς δὲ τὸ Ἄργος φρουρὰν φαίνουσιν."/>
    <x v="0"/>
    <x v="0"/>
    <s v="IGNORAR (MESTRADO)"/>
    <x v="0"/>
    <s v="1699"/>
    <b v="0"/>
    <m/>
  </r>
  <r>
    <x v="17"/>
    <s v="Hellenica (001)"/>
    <s v="4.8.35.11"/>
    <s v="τὰς δὲ τριήρεις αἳ διήγαγον αὐτὸν ἐκέλευε παραπλεῖν ἅμα τῇ ἡμέρᾳ παρὰ τὴν Χερρόνησον τῆς ἄνω, ὅπως δοκοίη, ὥσπερ εἰώθει, ἐπ’ ἀργυρολογίαν ἐπαναπεπλευκέναι."/>
    <x v="0"/>
    <x v="0"/>
    <s v="IGNORAR (MESTRADO)"/>
    <x v="0"/>
    <s v="1840"/>
    <b v="0"/>
    <m/>
  </r>
  <r>
    <x v="17"/>
    <s v="Hellenica (001)"/>
    <s v="5.1.4.3"/>
    <s v="ἀλλὰ ναὶ μὰ Δία τόδε ἄξιόν μοι δοκεῖ εἶναι ἀνδρὶ ἐννοεῖν, τί ποτε ποιῶν ὁ Τελευτίας οὕτω διέθηκε τοὺς ἀρχομένους."/>
    <x v="0"/>
    <x v="0"/>
    <s v="IGNORAR (MESTRADO)"/>
    <x v="0"/>
    <s v="1862"/>
    <b v="0"/>
    <m/>
  </r>
  <r>
    <x v="17"/>
    <s v="Hellenica (001)"/>
    <s v="5.1.16.1"/>
    <s v="καὶ ἡ πόλις δέ τοι, ἔφη, ὦ ἄνδρες στρατιῶται, ἡ ἡμετέρα, ἣ δοκεῖ εὐδαίμων εἶναι, εὖ ἴστε ὅτι τἀγαθὰ καὶ τὰ καλὰ ἐκτήσατο οὐ ῥᾳθυμοῦσα, ἀλλὰ ἐθέλουσα καὶ πονεῖν καὶ κινδυνεύειν, ὁπότε δέοι."/>
    <x v="0"/>
    <x v="0"/>
    <s v="IGNORAR (MESTRADO)"/>
    <x v="0"/>
    <s v="1909"/>
    <b v="0"/>
    <m/>
  </r>
  <r>
    <x v="17"/>
    <s v="Hellenica (001)"/>
    <s v="5.1.36.4"/>
    <s v="τούτων δὲ προκεχωρηκότων ὡς ἐβούλοντο, ἔδοξεν αὐτοῖς, ὅσοι ἐν τῷ πολέμῳ τῶν συμμάχων ἐπέκειντο καὶ τοῖς πολεμίοις εὐμενέστεροι ἦσαν ἢ τῇ Λακεδαίμονι, τούτους κολάσαι καὶ κατασκευάσαι ὡς μὴ δύναιντο ἀπιστεῖν."/>
    <x v="0"/>
    <x v="0"/>
    <s v="IGNORAR (MESTRADO)"/>
    <x v="0"/>
    <s v="1987"/>
    <b v="0"/>
    <m/>
  </r>
  <r>
    <x v="17"/>
    <s v="Hellenica (001)"/>
    <s v="5.2.9.1"/>
    <s v="ἀκούσασιν οὖν ταῦτα τοῖς ἐφόροις ἄξιον ἔδοξεν ἐπιστροφῆς εἶναι."/>
    <x v="0"/>
    <x v="0"/>
    <s v="IGNORAR (MESTRADO)"/>
    <x v="0"/>
    <s v="2017"/>
    <b v="0"/>
    <m/>
  </r>
  <r>
    <x v="17"/>
    <s v="Hellenica (001)"/>
    <s v="5.2.20.3"/>
    <s v="ἐκ τούτου μέντοι πολλοὶ μὲν συνηγόρευον στρατιὰν ποιεῖν, μάλιστα δὲ οἱ βουλόμενοι χαρίζεσθαι τοῖς Λακεδαιμονίοις, καὶ ἔδοξε πέμπειν τὸ εἰς τοὺς μυρίους σύνταγμα ἑκάστην πόλιν."/>
    <x v="0"/>
    <x v="0"/>
    <s v="IGNORAR (MESTRADO)"/>
    <x v="0"/>
    <s v="2060"/>
    <b v="0"/>
    <m/>
  </r>
  <r>
    <x v="17"/>
    <s v="Hellenica (001)"/>
    <s v="5.2.30.4"/>
    <s v="ἐγὼ δὲ τοῦ νόμου κελεύοντος ἐξεῖναι πολεμάρχῳ λαβεῖν, εἴ τις δοκεῖ ἄξια θανάτου ποιεῖν, λαμβάνω τουτονὶ Ἰσμηνίαν, ὡς πολεμοποιοῦντα."/>
    <x v="0"/>
    <x v="0"/>
    <s v="IGNORAR (MESTRADO)"/>
    <x v="0"/>
    <s v="2089"/>
    <b v="0"/>
    <m/>
  </r>
  <r>
    <x v="17"/>
    <s v="Hellenica (001)"/>
    <s v="5.2.35.1"/>
    <s v="ἀκούουσι ταῦτα τοῖς Λακεδαιμονίοις ἔδοξε τήν τε ἀκρόπολιν ὥσπερ κατείληπτο φυλάττειν καὶ Ἰσμηνίᾳ κρίσιν ποιῆσαι."/>
    <x v="0"/>
    <x v="0"/>
    <s v="IGNORAR (MESTRADO)"/>
    <x v="0"/>
    <s v="2106"/>
    <b v="0"/>
    <m/>
  </r>
  <r>
    <x v="17"/>
    <s v="Hellenica (001)"/>
    <s v="5.2.37.7"/>
    <s v="καὶ οἵ τε ἄλλοι προθύμως τῷ Τελευτίᾳ ὑπηρέτουν, καὶ γὰρ οὐκ ἀχάριστος ἐδόκει εἶναι τοῖς ὑπουργοῦσί τι, καὶ ἡ τῶν Θηβαίων δὲ πόλις, ἅτε καὶ Ἀγησιλάου ὄντος αὐτῷ ἀδελφοῦ, προθύμως συνέπεμψε καὶ ὁπλίτας καὶ ἱππέας."/>
    <x v="0"/>
    <x v="0"/>
    <s v="IGNORAR (MESTRADO)"/>
    <x v="0"/>
    <s v="2114"/>
    <b v="0"/>
    <m/>
  </r>
  <r>
    <x v="17"/>
    <s v="Hellenica (001)"/>
    <s v="5.3.8.1"/>
    <s v="τοῖς δ’ οὖν Λακεδαιμονίοις, ἐπεὶ ἤκουσαν τὸ πρᾶγμα, βουλευομένοις ἐδόκει οὐ φαύλην πεμπτέον δύναμιν εἶναι, ὅπως τό τε φρόνημα τῶν νενικηκότων κατασβεσθείη καὶ μὴ μάτην τὰ πεποιημένα γένοιτο."/>
    <x v="0"/>
    <x v="0"/>
    <s v="IGNORAR (MESTRADO)"/>
    <x v="0"/>
    <s v="2159"/>
    <b v="0"/>
    <m/>
  </r>
  <r>
    <x v="17"/>
    <s v="Hellenica (001)"/>
    <s v="5.3.24.5"/>
    <s v="ἐπεὶ δὲ ἧκον ἐκ τῆς Λακεδαίμονος ἀπαγγέλλοντες ὅτι ἡ πόλις ἐπιτρέποι Ἀγησιλάῳ διαγνῶναι τὰ ἐν Φλειοῦντι ὅπως αὐτῷ δοκοίη, Ἀγησίλαος δὴ οὕτως ἔγνω, πεντήκοντα μὲν ἄνδρας τῶν κατεληλυθότων, πεντήκοντα δὲ τῶν οἴκοθεν πρῶτον μὲν ἀνακρῖναι ὅντινά τε ζῆν ἐν τῇ πόλει καὶ ὅντινα ἀποθανεῖν δίκαιον εἴη·"/>
    <x v="0"/>
    <x v="0"/>
    <s v="IGNORAR (MESTRADO)"/>
    <x v="0"/>
    <s v="2213"/>
    <b v="0"/>
    <m/>
  </r>
  <r>
    <x v="17"/>
    <s v="Hellenica (001)"/>
    <s v="5.3.27.1"/>
    <s v="προκεχωρηκότων δὲ τοῖς Λακεδαιμονίοις ὥστε Θηβαίους μὲν καὶ τοὺς ἄλλους Βοιωτοὺς παντάπασιν ἐπ’ ἐκείνοις εἶναι, Κορινθίους δὲ πιστοτάτους γεγενῆσθαι, Ἀργείους δὲ τεταπεινῶσθαι διὰ τὸ μηδὲν ἔτι ὠφελεῖν αὐτοὺς τῶν μηνῶν τὴν ὑποφοράν, Ἀθηναίους δὲ ἠρημῶσθαι, τῶν δ’ αὖ συμμάχων κεκολασμένων οἳ δυσμενῶς εἶχον αὐτοῖς, παντάπασιν ἤδη καλῶς καὶ ἀσφαλῶς ἡ ἀρχὴ ἐδόκει αὐτοῖς κατεσκευάσθαι."/>
    <x v="0"/>
    <x v="0"/>
    <s v="IGNORAR (MESTRADO)"/>
    <x v="0"/>
    <s v="2221"/>
    <b v="0"/>
    <m/>
  </r>
  <r>
    <x v="17"/>
    <s v="Hellenica (001)"/>
    <s v="5.4.24.3"/>
    <s v="καὶ πολλοῖς ἔδοξεν αὕτη δὴ ἀδικώτατα ἐν Λακεδαίμονι ἡ δίκη κριθῆναι."/>
    <x v="0"/>
    <x v="0"/>
    <s v="IGNORAR (MESTRADO)"/>
    <x v="0"/>
    <s v="2302"/>
    <b v="0"/>
    <m/>
  </r>
  <r>
    <x v="17"/>
    <s v="Hellenica (001)"/>
    <s v="5.4.35.4"/>
    <s v="ὁ δὲ εἰπὼν ὅτι οὐδὲν ἂν ὅ τι τῇ πόλει δοκοίη ἀντειπεῖν παρεσκευάζετο εἰς τὴν ἔξοδον."/>
    <x v="0"/>
    <x v="0"/>
    <s v="IGNORAR (MESTRADO)"/>
    <x v="0"/>
    <s v="2353"/>
    <b v="0"/>
    <m/>
  </r>
  <r>
    <x v="17"/>
    <s v="Hellenica (001)"/>
    <s v="5.4.51.4"/>
    <s v="καὶ μέντοι ἐδόκει καλὸν γενέσθαι τὸ ἐνθύμημα τοῦ Ἀγησιλάου, ὅτι πόρρω ἀπαγαγὼν ἀπὸ τῶν πολεμίων ἀποχωρεῖν δρόμῳ αὐτοὺς ἐποίησεν·"/>
    <x v="0"/>
    <x v="0"/>
    <s v="IGNORAR (MESTRADO)"/>
    <x v="0"/>
    <s v="2405"/>
    <b v="0"/>
    <m/>
  </r>
  <r>
    <x v="17"/>
    <s v="Hellenica (001)"/>
    <s v="6.1.2.3"/>
    <s v="οὗτος δὲ καὶ ἐν τῇ ἄλλῃ Θετταλίᾳ μάλα ηὐδοκίμει, καὶ ἐν αὐτῇ τῇ πόλει οὕτως ἐδόκει καλός τε κἀγαθὸς εἶναι ὥστε καὶ στασιάσαντες οἱ Φαρσάλιοι παρακατέθεντο αὐτῷ τὴν ἀκρόπολιν, καὶ τὰς προσόδους ἐπέτρεψαν λαμβάνοντι, ὅσα ἐγέγραπτο ἐν τοῖς νόμοις, εἴς τε τὰ ἱερὰ ἀναλίσκειν καὶ εἰς τὴν ἄλλην διοίκησιν."/>
    <x v="0"/>
    <x v="0"/>
    <s v="IGNORAR (MESTRADO)"/>
    <x v="0"/>
    <s v="2465"/>
    <b v="0"/>
    <m/>
  </r>
  <r>
    <x v="17"/>
    <s v="Hellenica (001)"/>
    <s v="6.1.7.6"/>
    <s v="ὅτι νὴ Δία τῷ παντὶ κρεῖττόν μοι δοκεῖ εἶναι ἑκόντας ὑμᾶς μᾶλλον ἢ ἄκοντας προσαγαγέσθαι."/>
    <x v="0"/>
    <x v="0"/>
    <s v="IGNORAR (MESTRADO)"/>
    <x v="0"/>
    <s v="2491"/>
    <b v="0"/>
    <m/>
  </r>
  <r>
    <x v="17"/>
    <s v="Hellenica (001)"/>
    <s v="6.1.13.1"/>
    <s v="ἐπεὶ δὲ ταῦτ’ εἰπόντος αὐτοῦ ἐγὼ ἀπεκρινάμην ὅτι τὰ μὲν ἄλλα ἀξιόσκεπτα λέγει, τὸ δὲ Λακεδαιμονίοις ὄντας φίλους ἀποστῆναι πρὸς τοὺς ἐναντίους, μηδὲν ἔχοντας ἐγκαλεῖν, τοῦτ’, ἔφην, ἄπορόν μοι δοκεῖ εἶναι·"/>
    <x v="0"/>
    <x v="0"/>
    <s v="IGNORAR (MESTRADO)"/>
    <x v="0"/>
    <s v="2517"/>
    <b v="0"/>
    <m/>
  </r>
  <r>
    <x v="17"/>
    <s v="Hellenica (001)"/>
    <s v="6.2.39.1"/>
    <s v="εἴτε γὰρ φρονίμους αὐτοὺς ἡγούμενος εἶναι συμβούλους λαβεῖν ἐβούλετο, σῶφρόν μοι δοκεῖ διαπράξασθαι, εἴτε ἀντιπάλους νομίζων, οὕτω θρασέως μήτε καταρᾳθυμῶν μήτε καταμελῶν μηδὲν φαίνεσθαι, μεγαλοφρονοῦντος ἐφ’ ἑαυτῷ τοῦτό μοι δοκεῖ ἀνδρὸς εἶναι."/>
    <x v="0"/>
    <x v="0"/>
    <s v="IGNORAR (MESTRADO)"/>
    <x v="0"/>
    <s v="2648"/>
    <b v="0"/>
    <m/>
  </r>
  <r>
    <x v="17"/>
    <s v="Hellenica (001)"/>
    <s v="6.3.7.4"/>
    <s v="ἀλλὰ δοκεῖ μοι, οἵτινες βούλονται, ἣν ἂν ποιήσωνται φιλίαν, ταύτην ὡς πλεῖστον χρόνον διαμένειν, διδακτέον εἶναι ἀλλήλους τὰ αἴτια τῶν πολέμων."/>
    <x v="0"/>
    <x v="0"/>
    <s v="IGNORAR (MESTRADO)"/>
    <x v="0"/>
    <s v="2674"/>
    <b v="0"/>
    <m/>
  </r>
  <r>
    <x v="17"/>
    <s v="Hellenica (001)"/>
    <s v="6.4.2.2"/>
    <s v="Λακεδαιμόνιοι μέντοι ἐκ μὲν τῶν ἄλλων πόλεων τούς τε ἁρμοστὰς καὶ τοὺς φρουροὺς ἀπήγαγον, Κλεόμβροτον δὲ ἔχοντα τὸ ἐν Φωκεῦσι στράτευμα καὶ ἐπερωτῶντα τὰ οἴκοι τέλη τί χρὴ ποιεῖν, Προθόου λέξαντος ὅτι αὐτῷ δοκοίη διαλύσαντας τὸ στράτευμα κατὰ τοὺς ὅρκους καὶ περιαγγείλαντας ταῖς πόλεσι συμβαλέσθαι εἰς τὸν ναὸν τοῦ Ἀπόλλωνος ὁπόσον βούλοιτο ἑκάστη πόλις, ἔπειτα εἰ μή τις ἐῴη αὐτονόμους τὰς πόλεις εἶναι, τότε πάλιν παρακαλέσαντας, ὅσοι τῇ αὐτονομίᾳ βούλοιντο βοηθεῖν, ἄγειν ἐπὶ τοὺς ἐναντιουμένους·"/>
    <x v="0"/>
    <x v="0"/>
    <s v="IGNORAR (MESTRADO)"/>
    <x v="0"/>
    <s v="2723"/>
    <b v="0"/>
    <m/>
  </r>
  <r>
    <x v="17"/>
    <s v="Hellenica (001)"/>
    <s v="6.4.15.8"/>
    <s v="ἐπεὶ δὲ πᾶσιν ἐδόκει ὑποσπόνδους τοὺς νεκροὺς ἀναιρεῖσθαι, οὕτω δὴ ἔπεμψαν κήρυκα περὶ σπονδῶν."/>
    <x v="0"/>
    <x v="0"/>
    <s v="IGNORAR (MESTRADO)"/>
    <x v="0"/>
    <s v="2773"/>
    <b v="0"/>
    <m/>
  </r>
  <r>
    <x v="17"/>
    <s v="Hellenica (001)"/>
    <s v="6.5.4.3"/>
    <s v="πέμπουσιν οὖν Ἀγησίλαον πρεσβευτὴν πρὸς τοὺς Μαντινέας, ὅτι ἐδόκει πατρικὸς φίλος αὐτοῖς εἶναι."/>
    <x v="0"/>
    <x v="0"/>
    <s v="IGNORAR (MESTRADO)"/>
    <x v="0"/>
    <s v="2867"/>
    <b v="0"/>
    <m/>
  </r>
  <r>
    <x v="17"/>
    <s v="Hellenica (001)"/>
    <s v="6.5.5.3"/>
    <s v="στρατεύειν γε μέντοι ἐπ’ αὐτοὺς οὐ δυνατὸν ἐδόκει εἶναι, ἐπ’ αὐτονομίᾳ τῆς εἰρήνης γεγενημένης."/>
    <x v="0"/>
    <x v="0"/>
    <s v="IGNORAR (MESTRADO)"/>
    <x v="0"/>
    <s v="2871"/>
    <b v="0"/>
    <m/>
  </r>
  <r>
    <x v="17"/>
    <s v="Hellenica (001)"/>
    <s v="6.5.10.2"/>
    <s v="μετὰ δὲ ταῦτα τοῖς Λακεδαιμονίοις ἐδόκει βοηθητέον εἶναι κατὰ τοὺς ὅρκους τοῖς τεθνεῶσί τε τῶν Τεγεατῶν καὶ ἐκπεπτωκόσι·"/>
    <x v="0"/>
    <x v="0"/>
    <s v="IGNORAR (MESTRADO)"/>
    <x v="0"/>
    <s v="2891"/>
    <b v="0"/>
    <m/>
  </r>
  <r>
    <x v="17"/>
    <s v="Hellenica (001)"/>
    <s v="6.5.21.4"/>
    <s v="ἐκ γὰρ τῆς πρόσθεν ἀθυμίας ἐδόκει τι ἀνειληφέναι τὴν πόλιν, ὅτι καὶ ἐνεβεβλήκει εἰς τὴν Ἀρκαδίαν καὶ δῃοῦντι τὴν χώραν οὐδεὶς ἠθελήκει μάχεσθαι."/>
    <x v="0"/>
    <x v="0"/>
    <s v="IGNORAR (MESTRADO)"/>
    <x v="0"/>
    <s v="2934"/>
    <b v="0"/>
    <m/>
  </r>
  <r>
    <x v="17"/>
    <s v="Hellenica (001)"/>
    <s v="6.5.28.5"/>
    <s v="ἔδοξε δὲ τοῖς τέλεσι καὶ προειπεῖν τοῖς Εἵλωσιν, εἴ τις βούλοιτο ὅπλα λαμβάνειν καὶ εἰς τάξιν τίθεσθαι, τὰ πιστὰ λαμβάνειν ὡς ἐλευθέρους ἐσομένους ὅσοι συμπολεμήσαιεν."/>
    <x v="0"/>
    <x v="0"/>
    <s v="IGNORAR (MESTRADO)"/>
    <x v="0"/>
    <s v="2967"/>
    <b v="0"/>
    <m/>
  </r>
  <r>
    <x v="17"/>
    <s v="Hellenica (001)"/>
    <s v="7.1.2.1"/>
    <s v="ἐπείπερ, ὦ ἄνδρες Ἀθηναῖοι, ἀγαθὸν ὑμῖν ἔδοξεν εἶναι Λακεδαιμονίους φίλους ποιεῖσθαι, δοκεῖ μοι χρῆναι τοῦτο σκοπεῖν, ὅπως ἡ φιλία ὅτι πλεῖστον χρόνον συμμενεῖ."/>
    <x v="0"/>
    <x v="0"/>
    <s v="IGNORAR (MESTRADO)"/>
    <x v="0"/>
    <s v="3056"/>
    <b v="0"/>
    <m/>
  </r>
  <r>
    <x v="17"/>
    <s v="Hellenica (001)"/>
    <s v="7.1.2.9"/>
    <s v="ἐμοὶ δὲ καὶ αὐτῷ δοκεῖ ταῦτα οὐκ ἀνθρωπίνῃ μᾶλλον ἢ θείᾳ φύσει τε καὶ τύχῃ διωρίσθαι."/>
    <x v="0"/>
    <x v="0"/>
    <s v="IGNORAR (MESTRADO)"/>
    <x v="0"/>
    <s v="3060"/>
    <b v="0"/>
    <m/>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x v="0"/>
    <x v="0"/>
    <s v="IGNORAR (MESTRADO)"/>
    <x v="0"/>
    <s v="3117"/>
    <b v="0"/>
    <m/>
  </r>
  <r>
    <x v="17"/>
    <s v="Hellenica (001)"/>
    <s v="7.1.43.1"/>
    <s v="κατηγορούντων δὲ αὐτοῦ τῶν τε Ἀρκάδων καὶ τῶν ἀντιστασιωτῶν ὡς Λακεδαιμονίοις κατεσκευακὼς τὴν Ἀχαΐαν ἀπέλθοι, ἔδοξε Θηβαίοις πέμψαι ἁρμοστὰς εἰς τὰς Ἀχαΐδας πόλεις."/>
    <x v="0"/>
    <x v="0"/>
    <s v="IGNORAR (MESTRADO)"/>
    <x v="0"/>
    <s v="3213"/>
    <b v="0"/>
    <m/>
  </r>
  <r>
    <x v="17"/>
    <s v="Hellenica (001)"/>
    <s v="7.1.45.5"/>
    <s v="ἐπεὶ δὲ συνῆλθον, στρατηγοὺς ἐκέλευσεν ἑλέσθαι οὕστινας αὐτοῖς δοκοίη·"/>
    <x v="0"/>
    <x v="0"/>
    <s v="IGNORAR (MESTRADO)"/>
    <x v="0"/>
    <s v="3224"/>
    <b v="0"/>
    <m/>
  </r>
  <r>
    <x v="17"/>
    <s v="Hellenica (001)"/>
    <s v="7.2.1.7"/>
    <s v="ἐμοὶ δὲ δοκεῖ, καὶ εἴ τις μικρὰ πόλις οὖσα πολλὰ καὶ καλὰ ἔργα διαπέπρακται, ἔτι μᾶλλον ἄξιον εἶναι ἀποφαίνειν."/>
    <x v="0"/>
    <x v="0"/>
    <s v="IGNORAR (MESTRADO)"/>
    <x v="0"/>
    <s v="3235"/>
    <b v="0"/>
    <m/>
  </r>
  <r>
    <x v="17"/>
    <s v="Hellenica (001)"/>
    <s v="7.2.13.1"/>
    <s v="ἐπεὶ δὲ καιρὸς ἐδόκει εἶναι, ἀπῇσαν οἱ πολέμιοι κύκλῳ τοῦ Τρικαράνου·"/>
    <x v="0"/>
    <x v="0"/>
    <s v="IGNORAR (MESTRADO)"/>
    <x v="0"/>
    <s v="3278"/>
    <b v="0"/>
    <m/>
  </r>
  <r>
    <x v="17"/>
    <s v="Hellenica (001)"/>
    <s v="7.3.2.5"/>
    <s v="ὅτε γὰρ ψῆφος ἐδίδοτο ἐν τῇ πόλει, εἰ δοκοίη ἀφίστασθαι, μετ’ ὀλίγων ἀποψηφίσασθαι ἔφη·"/>
    <x v="0"/>
    <x v="0"/>
    <s v="IGNORAR (MESTRADO)"/>
    <x v="0"/>
    <s v="3325"/>
    <b v="0"/>
    <m/>
  </r>
  <r>
    <x v="17"/>
    <s v="Hellenica (001)"/>
    <s v="7.4.3.6"/>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x v="0"/>
    <x v="0"/>
    <s v="IGNORAR (MESTRADO)"/>
    <x v="0"/>
    <s v="3386"/>
    <b v="0"/>
    <m/>
  </r>
  <r>
    <x v="17"/>
    <s v="Hellenica (001)"/>
    <s v="7.4.6.4"/>
    <s v="τοῖς δὲ Κορινθίοις ἐνθυμουμένοις ὡς χαλεπῶς ἔχοι αὐτοὺς σωθῆναι, κρατουμένους μὲν καὶ πρόσθεν κατὰ γῆν, προσγεγενημένων δὲ αὐτοῖς Ἀθηναίων ἀνεπιτηδείων, ἔδοξεν ἁθροίζειν καὶ πεζοὺς καὶ ἱππέας μισθοφόρους."/>
    <x v="0"/>
    <x v="0"/>
    <s v="IGNORAR (MESTRADO)"/>
    <x v="0"/>
    <s v="3397"/>
    <b v="0"/>
    <m/>
  </r>
  <r>
    <x v="17"/>
    <s v="Hellenica (001)"/>
    <s v="7.4.35.10"/>
    <s v="βουλομένων δὲ ταῦτα καὶ τῶν Ἠλείων, ἔδοξεν ἀμφοτέροις εἰρήνην ποιήσασθαι·"/>
    <x v="0"/>
    <x v="0"/>
    <s v="IGNORAR (MESTRADO)"/>
    <x v="0"/>
    <s v="3513"/>
    <b v="0"/>
    <m/>
  </r>
  <r>
    <x v="17"/>
    <s v="Hellenica (001)"/>
    <s v="7.5.8.2"/>
    <s v="ὅσα μέντοι προνοίας ἔργα καὶ τόλμης ἐστίν, οὐδέν μοι δοκεῖ ἁνὴρ ἐλλιπεῖν."/>
    <x v="0"/>
    <x v="0"/>
    <s v="IGNORAR (MESTRADO)"/>
    <x v="0"/>
    <s v="3551"/>
    <b v="0"/>
    <m/>
  </r>
  <r>
    <x v="17"/>
    <s v="Hellenica (001)"/>
    <s v="7.5.12.3"/>
    <s v="ἐπεὶ γὰρ ἡγεῖτο Ἀρχίδαμος οὐδὲ ἑκατὸν ἔχων ἄνδρας, καὶ διαβὰς ὅπερ ἐδόκει τι ἔχειν κώλυμα ἐπορεύετο πρὸς ὄρθιον ἐπὶ τοὺς ἀντιπάλους, ἐνταῦθα δὴ οἱ πῦρ πνέοντες, οἱ νενικηκότες τοὺς Λακεδαιμονίους, οἱ τῷ παντὶ πλείους καὶ προσέτι ὑπερδέξια χωρία ἔχοντες, οὐκ ἐδέξαντο τοὺς περὶ τὸν Ἀρχίδαμον, ἀλλ’ ἐγκλίνουσι."/>
    <x v="0"/>
    <x v="0"/>
    <s v="IGNORAR (MESTRADO)"/>
    <x v="0"/>
    <s v="3565"/>
    <b v="0"/>
    <m/>
  </r>
  <r>
    <x v="17"/>
    <s v="Hellenica (001)"/>
    <s v="7.5.18.10"/>
    <s v="ὥστε οὐκ ἐδόκει αὐτῷ δυνατὸν εἶναι ἀμαχεὶ παρελθεῖν, λογιζομένῳ ὅτι εἰ μὲν νικῴη, πάντα ταῦτα ἀναλύσοιτο·"/>
    <x v="0"/>
    <x v="0"/>
    <s v="IGNORAR (MESTRADO)"/>
    <x v="0"/>
    <s v="3583"/>
    <b v="0"/>
    <m/>
  </r>
  <r>
    <x v="17"/>
    <s v="Hellenica (001)"/>
    <s v="7.5.19.1"/>
    <s v="τὸ μὲν οὖν αὐτὸν τοιαῦτα διανοεῖσθαι οὐ πάνυ μοι δοκεῖ θαυμαστὸν εἶναι·"/>
    <x v="0"/>
    <x v="0"/>
    <s v="IGNORAR (MESTRADO)"/>
    <x v="0"/>
    <s v="3585"/>
    <b v="0"/>
    <m/>
  </r>
  <r>
    <x v="17"/>
    <s v="Hellenica (001)"/>
    <s v="7.5.19.3"/>
    <s v="τὸ μέντοι τὸ στράτευμα παρεσκευακέναι ὡς πόνον τε μηδένα ἀποκάμνειν μήτε νυκτὸς μήτε ἡμέρας, κινδύνου τε μηδενὸς ἀφίστασθαι, σπάνιά τε τἀπιτήδεια ἔχοντας ὅμως πείθεσθαι ἐθέλειν, ταῦτά μοι δοκεῖ θαυμαστότερα εἶναι."/>
    <x v="0"/>
    <x v="0"/>
    <s v="IGNORAR (MESTRADO)"/>
    <x v="0"/>
    <s v="3587"/>
    <b v="0"/>
    <m/>
  </r>
  <r>
    <x v="17"/>
    <s v="Hiero (008)"/>
    <s v="1.11.3"/>
    <s v="ἐπὶ δὲ τούτων ἕκαστα οἱ μὲν ἰδιῶται ἔρχονται καὶ εἰς πόλεις ἃς ἂν βούλωνται θεαμάτων ἕνεκα, καὶ εἰς τὰς κοινὰς πανηγύρεις, ἔνθα γ’ ἃ ἀξιοθεατότατα δοκεῖ εἶναι ἀνθρώποις συναγείρεται."/>
    <x v="0"/>
    <x v="0"/>
    <s v="IGNORAR (MESTRADO)"/>
    <x v="0"/>
    <s v="30"/>
    <b v="0"/>
    <m/>
  </r>
  <r>
    <x v="17"/>
    <s v="Hiero (008)"/>
    <s v="1.27.3"/>
    <s v="πρῶτον μὲν γὰρ γάμος ὁ μὲν ἐκ μειζόνων δήπου καὶ πλούτῳ καὶ δυνάμει κάλλιστος δοκεῖ εἶναι καὶ παρέχειν τινὰ τῷ γήμαντι φιλοτιμίαν μεθ’ ἡδονῆς·"/>
    <x v="0"/>
    <x v="0"/>
    <s v="IGNORAR (MESTRADO)"/>
    <x v="0"/>
    <s v="70"/>
    <b v="0"/>
    <m/>
  </r>
  <r>
    <x v="17"/>
    <s v="Hiero (008)"/>
    <s v="1.36.1"/>
    <s v="τὸ δὲ ἀκόντων παιδικῶν ἀπολαύειν λεηλασίᾳ, ἔφη, ἔμοιγε δοκεῖ ἐοικέναι μᾶλλον ἢ ἀφροδισίοις."/>
    <x v="0"/>
    <x v="0"/>
    <s v="IGNORAR (MESTRADO)"/>
    <x v="0"/>
    <s v="88"/>
    <b v="0"/>
    <m/>
  </r>
  <r>
    <x v="17"/>
    <s v="Hiero (008)"/>
    <s v="2.1.1"/>
    <s v="ἀλλὰ ταῦτα μὲν πάνυ ἔμοιγε μικρὰ δοκεῖ εἶναι ἃ σὺ λέγεις."/>
    <x v="0"/>
    <x v="0"/>
    <s v="IGNORAR (MESTRADO)"/>
    <x v="0"/>
    <s v="95"/>
    <b v="0"/>
    <m/>
  </r>
  <r>
    <x v="17"/>
    <s v="Hiero (008)"/>
    <s v="2.3.4"/>
    <s v="μάλα γὰρ ὁ ὄχλος μοι δοκεῖ δοξάζειν ὁρῶν καὶ εὐδαίμονάς τινας εἶναι καὶ ἀθλίους·"/>
    <x v="0"/>
    <x v="0"/>
    <s v="IGNORAR (MESTRADO)"/>
    <x v="0"/>
    <s v="100"/>
    <b v="0"/>
    <m/>
  </r>
  <r>
    <x v="17"/>
    <s v="Hiero (008)"/>
    <s v="2.5.3"/>
    <s v="τὸ δὲ καὶ ὑμᾶς ταῦτ’ ἀγνοεῖν, οἳ διὰ τῆς γνώμης δοκεῖτε θεᾶσθαι κάλλιον ἢ διὰ τῶν ὀφθαλμῶν τὰ πλεῖστα τῶν πραγμάτων, τοῦτό μοι δοκεῖ θαυμαστὸν εἶναι."/>
    <x v="0"/>
    <x v="0"/>
    <s v="IGNORAR (MESTRADO)"/>
    <x v="0"/>
    <s v="103"/>
    <b v="0"/>
    <m/>
  </r>
  <r>
    <x v="17"/>
    <s v="Hiero (008)"/>
    <s v="2.7.1"/>
    <s v="αὐτίκα γὰρ εἰ μὲν εἰρήνη δοκεῖ μέγα ἀγαθὸν τοῖς ἀνθρώποις εἶναι, ταύτης ἐλάχιστον τοῖς τυράννοις μέτεστιν·"/>
    <x v="0"/>
    <x v="0"/>
    <s v="IGNORAR (MESTRADO)"/>
    <x v="0"/>
    <s v="105"/>
    <b v="0"/>
    <m/>
  </r>
  <r>
    <x v="17"/>
    <s v="Hiero (008)"/>
    <s v="2.16.5"/>
    <s v="οὕτω καλόν τι αὐτοῖς δοκεῖ εἶναι τὸ πολὺ νικᾶν."/>
    <x v="0"/>
    <x v="0"/>
    <s v="IGNORAR (MESTRADO)"/>
    <x v="0"/>
    <s v="119"/>
    <b v="0"/>
    <m/>
  </r>
  <r>
    <x v="17"/>
    <s v="Hiero (008)"/>
    <s v="2.17.6"/>
    <s v="οὕτως οὐδ’ αὐτῷ δοκεῖ καλὰ τὰ ποιούμενα εἶναι."/>
    <x v="0"/>
    <x v="0"/>
    <s v="IGNORAR (MESTRADO)"/>
    <x v="0"/>
    <s v="121"/>
    <b v="0"/>
    <m/>
  </r>
  <r>
    <x v="17"/>
    <s v="Hiero (008)"/>
    <s v="3.4.1"/>
    <s v="ἐπεὶ ὅταν γε ἀφροδισιασθῇ κατὰ συμφοράν τινα γυνή, οὐδὲν ἧττον τούτου ἕνεκεν τιμῶσιν αὐτὰς οἱ ἄνδρες, ἐάνπερ ἡ φιλία δοκῇ αὐταῖς ἀκήρατος διαμένειν·"/>
    <x v="0"/>
    <x v="0"/>
    <s v="IGNORAR (MESTRADO)"/>
    <x v="0"/>
    <s v="129"/>
    <b v="0"/>
    <m/>
  </r>
  <r>
    <x v="17"/>
    <s v="Hiero (008)"/>
    <s v="5.2.8"/>
    <s v="χαλεπὸν οὖν καὶ τοῦτο τὸ πάθημα ἔμοιγε δοκεῖ εἶναι, τὸ ἄλλους μὲν ἡγεῖσθαι ἀγαθοὺς ἄνδρας, ἄλλοις δὲ χρῆσθαι ἀναγκάζεσθαι."/>
    <x v="0"/>
    <x v="0"/>
    <s v="IGNORAR (MESTRADO)"/>
    <x v="0"/>
    <s v="166"/>
    <b v="0"/>
    <m/>
  </r>
  <r>
    <x v="17"/>
    <s v="Hiero (008)"/>
    <s v="6.5.1"/>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x v="0"/>
    <x v="0"/>
    <s v="IGNORAR (MESTRADO)"/>
    <x v="0"/>
    <s v="178"/>
    <b v="0"/>
    <m/>
  </r>
  <r>
    <x v="17"/>
    <s v="Hiero (008)"/>
    <s v="7.3.1"/>
    <s v="καὶ γάρ μοι δοκεῖ, ὦ Ἱέρων, τούτῳ διαφέρειν ἀνὴρ τῶν ἄλλων ζῴων, τῷ τιμῆς ὀρέγεσθαι."/>
    <x v="0"/>
    <x v="0"/>
    <s v="IGNORAR (MESTRADO)"/>
    <x v="0"/>
    <s v="203"/>
    <b v="0"/>
    <m/>
  </r>
  <r>
    <x v="17"/>
    <s v="Hiero (008)"/>
    <s v="8.5.1"/>
    <s v="ἀλλ’ ἔμοιγε δοκεῖ καὶ ἐκ θεῶν τιμή τις καὶ χάρις συμπαρέπεσθαι ἀνδρὶ ἄρχοντι."/>
    <x v="0"/>
    <x v="0"/>
    <s v="IGNORAR (MESTRADO)"/>
    <x v="0"/>
    <s v="242"/>
    <b v="0"/>
    <m/>
  </r>
  <r>
    <x v="17"/>
    <s v="Hiero (008)"/>
    <s v="11.1.2"/>
    <s v="καὶ γὰρ ἔμοιγε δοκεῖ τὰ εἰς τὴν πόλιν ἀναλούμενα μᾶλλον εἰς τὸ δέον τελεῖσθαι ἢ τὰ εἰς τὸ ἴδιον ἀνδρὶ τυράννῳ."/>
    <x v="0"/>
    <x v="0"/>
    <s v="IGNORAR (MESTRADO)"/>
    <x v="0"/>
    <s v="296"/>
    <b v="0"/>
    <m/>
  </r>
  <r>
    <x v="17"/>
    <s v="Memorabilia (002)"/>
    <s v="1.2.23.3"/>
    <s v="πάντα μὲν οὖν ἔμοιγε δοκεῖ τὰ καλὰ καὶ τἀγαθὰ ἀσκητὰ εἶναι, οὐχ ἥκιστα δὲ σωφροσύνη."/>
    <x v="0"/>
    <x v="0"/>
    <s v="IGNORAR (MESTRADO)"/>
    <x v="0"/>
    <s v="111"/>
    <b v="0"/>
    <m/>
  </r>
  <r>
    <x v="17"/>
    <s v="Memorabilia (002)"/>
    <s v="1.2.26.1"/>
    <s v="ὅτι δὲ νέω ὄντε αὐτώ, ἡνίκα καὶ ἀγνωμονεστάτω καὶ ἀκρατεστάτω εἰκὸς εἶναι, Σωκράτης παρέσχε σώφρονε, οὐδενὸς ἐπαίνου δοκεῖ τῷ κατηγόρῳ ἄξιος εἶναι;"/>
    <x v="0"/>
    <x v="0"/>
    <s v="IGNORAR (MESTRADO)"/>
    <x v="0"/>
    <s v="117"/>
    <b v="0"/>
    <m/>
  </r>
  <r>
    <x v="17"/>
    <s v="Memorabilia (002)"/>
    <s v="1.2.30.1"/>
    <s v="τοῦ δὲ Κριτίου τοῖς τοιούτοις οὐχ ὑπακούοντος οὐδὲ ἀποτρεπομένου, λέγεται τὸν Σωκράτην ἄλλων τε πολλῶν παρόντων καὶ τοῦ Εὐθυδήμου εἰπεῖν ὅτι ὑικὸν αὐτῷ δοκοίη πάσχειν ὁ Κριτίας, ἐπιθυμῶν Εὐθυδήμῳ προσκνῆσθαι ὥσπερ τὰ ὕδια τοῖς λίθοις."/>
    <x v="0"/>
    <x v="0"/>
    <s v="IGNORAR (MESTRADO)"/>
    <x v="0"/>
    <s v="127"/>
    <b v="0"/>
    <m/>
  </r>
  <r>
    <x v="17"/>
    <s v="Memorabilia (002)"/>
    <s v="1.2.44.1"/>
    <s v="ἆρ’ οὐχ ὅταν ὁ κρείττων τὸν ἥττω μὴ πείσας, ἀλλὰ βιασάμενος, ἀναγκάσῃ ποιεῖν ὅ τι ἂν αὐτῷ δοκῇ;"/>
    <x v="0"/>
    <x v="0"/>
    <s v="IGNORAR (MESTRADO)"/>
    <x v="0"/>
    <s v="174"/>
    <b v="0"/>
    <m/>
  </r>
  <r>
    <x v="17"/>
    <s v="Memorabilia (002)"/>
    <s v="1.2.44.3"/>
    <s v="ἔμοιγε δοκεῖ, φάναι τὸν Περικλέα."/>
    <x v="0"/>
    <x v="0"/>
    <s v="IGNORAR (MESTRADO)"/>
    <x v="0"/>
    <s v="175"/>
    <b v="0"/>
    <m/>
  </r>
  <r>
    <x v="17"/>
    <s v="Memorabilia (002)"/>
    <s v="1.2.44.5"/>
    <s v="δοκεῖ μοι, φάναι τὸν Περικλέα·"/>
    <x v="0"/>
    <x v="0"/>
    <s v="IGNORAR (MESTRADO)"/>
    <x v="0"/>
    <s v="177"/>
    <b v="0"/>
    <m/>
  </r>
  <r>
    <x v="17"/>
    <s v="Memorabilia (002)"/>
    <s v="1.2.45.1"/>
    <s v="πάντα μοι δοκεῖ, φάναι τὸν Περικλέα, ὅσα τις μὴ πείσας ἀναγκάζει τινὰ ποιεῖν, εἴτε γράφων εἴτε μή, βία μᾶλλον ἢ νόμος εἶναι."/>
    <x v="0"/>
    <x v="0"/>
    <s v="IGNORAR (MESTRADO)"/>
    <x v="0"/>
    <s v="180"/>
    <b v="0"/>
    <m/>
  </r>
  <r>
    <x v="17"/>
    <s v="Memorabilia (002)"/>
    <s v="1.2.62.1"/>
    <s v="ἐμοὶ μὲν δὴ Σωκράτης τοιοῦτος ὢν ἐδόκει τιμῆς ἄξιος εἶναι τῇ πόλει μᾶλλον ἢ θανάτου."/>
    <x v="0"/>
    <x v="0"/>
    <s v="IGNORAR (MESTRADO)"/>
    <x v="0"/>
    <s v="225"/>
    <b v="0"/>
    <m/>
  </r>
  <r>
    <x v="17"/>
    <s v="Memorabilia (002)"/>
    <s v="1.3.1.1"/>
    <s v="ὡς δὲ δὴ καὶ ὠφελεῖν ἐδόκει μοι τοὺς συνόντας τὰ μὲν ἔργῳ δεικνύων ἑαυτὸν οἷος ἦν, τὰ δὲ καὶ διαλεγόμενος, τούτων δὴ γράψω ὁπόσα ἂν διαμνημονεύσω."/>
    <x v="0"/>
    <x v="0"/>
    <s v="IGNORAR (MESTRADO)"/>
    <x v="0"/>
    <s v="234"/>
    <b v="0"/>
    <m/>
  </r>
  <r>
    <x v="17"/>
    <s v="Memorabilia (002)"/>
    <s v="1.3.3.12"/>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x v="0"/>
    <x v="0"/>
    <s v="IGNORAR (MESTRADO)"/>
    <x v="0"/>
    <s v="246"/>
    <b v="0"/>
    <m/>
  </r>
  <r>
    <x v="17"/>
    <s v="Memorabilia (002)"/>
    <s v="1.4.5.1"/>
    <s v="οὐκοῦν δοκεῖ σοι ὁ ἐξ ἀρχῆς ποιῶν ἀνθρώπους ἐπ’ ὠφελείᾳ προσθεῖναι αὐτοῖς δι’ ὧν αἰσθάνονται ἕκαστα, ὀφθαλμοὺς μὲν ὥσθ’ ὁρᾶν τὰ ὁρατά, ὦτα δὲ ὥστ’ ἀκούειν τὰ ἀκουστά;"/>
    <x v="0"/>
    <x v="0"/>
    <s v="IGNORAR (MESTRADO)"/>
    <x v="0"/>
    <s v="294"/>
    <b v="0"/>
    <m/>
  </r>
  <r>
    <x v="17"/>
    <s v="Memorabilia (002)"/>
    <s v="1.4.6.1"/>
    <s v="πρὸς δὲ τούτοις οὐ δοκεῖ σοι καὶ τάδε προνοίας ἔργοις ἐοικέναι, τὸ ἐπεὶ ἀσθενὴς μέν ἐστιν ἡ ὄψις, βλεφάροις αὐτὴν θυρῶσαι, ἅ, ὅταν μὲν αὐτῇ χρῆσθαί τι δέῃ, ἀναπετάννυται, ἐν δὲ τῷ ὕπνῳ συγκλείεται, ὡς δ’ ἂν μηδὲ ἄνεμοι βλάπτωσιν, ἡθμὸν βλεφαρίδας ἐμφῦσαι, ὀφρύσι τε ἀπογεισῶσαι τὰ ὑπὲρ τῶν ὀμμάτων, ὡς μηδ’ ὁ ἐκ τῆς κεφαλῆς ἱδρὼς κακουργῇ·"/>
    <x v="0"/>
    <x v="0"/>
    <s v="IGNORAR (MESTRADO)"/>
    <x v="0"/>
    <s v="297"/>
    <b v="0"/>
    <m/>
  </r>
  <r>
    <x v="17"/>
    <s v="Memorabilia (002)"/>
    <s v="1.4.18.1"/>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x v="0"/>
    <x v="0"/>
    <s v="IGNORAR (MESTRADO)"/>
    <x v="0"/>
    <s v="337"/>
    <b v="0"/>
    <m/>
  </r>
  <r>
    <x v="17"/>
    <s v="Memorabilia (002)"/>
    <s v="1.5.5.2"/>
    <s v="ἐμοὶ μὲν δοκεῖ νὴ τὴν Ἥραν ἐλευθέρῳ μὲν ἀνδρὶ εὐκτὸν εἶναι μὴ τυχεῖν δούλου τοιούτου, δουλεύοντα δὲ ταῖς τοιαύταις ἡδοναῖς ἱκετευτέον τοὺς θεοὺς δεσποτῶν ἀγαθῶν τυχεῖν·"/>
    <x v="0"/>
    <x v="0"/>
    <s v="IGNORAR (MESTRADO)"/>
    <x v="0"/>
    <s v="350"/>
    <b v="0"/>
    <m/>
  </r>
  <r>
    <x v="17"/>
    <s v="Memorabilia (002)"/>
    <s v="1.6.14.9"/>
    <s v="ἐμοὶ μὲν δὴ ταῦτα ἀκούοντι ἐδόκει αὐτός τε μακάριος εἶναι καὶ τοὺς ἀκούοντας ἐπὶ καλοκἀγαθίαν ἄγειν."/>
    <x v="0"/>
    <x v="0"/>
    <s v="IGNORAR (MESTRADO)"/>
    <x v="0"/>
    <s v="397"/>
    <b v="0"/>
    <m/>
  </r>
  <r>
    <x v="17"/>
    <s v="Memorabilia (002)"/>
    <s v="1.7.5.5"/>
    <s v="ἐμοὶ μὲν οὖν ἐδόκει καὶ τοῦ ἀλαζονεύεσθαι ἀποτρέπειν τοὺς συνόντας τοιάδε διαλεγόμενος."/>
    <x v="0"/>
    <x v="0"/>
    <s v="IGNORAR (MESTRADO)"/>
    <x v="0"/>
    <s v="415"/>
    <b v="0"/>
    <m/>
  </r>
  <r>
    <x v="17"/>
    <s v="Memorabilia (002)"/>
    <s v="2.1.1.t"/>
    <s v="ἐδόκει δέ μοι καὶ τοιαῦτα λέγων προτρέπειν τοὺς συνόντας ἀσκεῖν ἐγκράτειαν πρὸς ἐπιθυμίαν βρωτοῦ καὶ ποτοῦ καὶ λαγνείας καὶ ὕπνου καὶ ῥίγους καὶ θάλπους καὶ πόνου."/>
    <x v="0"/>
    <x v="0"/>
    <s v="IGNORAR (MESTRADO)"/>
    <x v="0"/>
    <s v="416"/>
    <b v="0"/>
    <m/>
  </r>
  <r>
    <x v="17"/>
    <s v="Memorabilia (002)"/>
    <s v="2.1.1.10"/>
    <s v="δοκεῖ γοῦν μοι ἡ τροφὴ ἀρχὴ εἶναι·"/>
    <x v="0"/>
    <x v="0"/>
    <s v="IGNORAR (MESTRADO)"/>
    <x v="0"/>
    <s v="420"/>
    <b v="0"/>
    <m/>
  </r>
  <r>
    <x v="17"/>
    <s v="Memorabilia (002)"/>
    <s v="2.1.4.1"/>
    <s v="οὐκοῦν ὁ οὕτω πεπαιδευμένος ἧττον ἂν δοκεῖ σοι ὑπὸ τῶν ἀντιπάλων ἢ τὰ λοιπὰ ζῷα ἁλίσκεσθαι;"/>
    <x v="0"/>
    <x v="0"/>
    <s v="IGNORAR (MESTRADO)"/>
    <x v="0"/>
    <s v="437"/>
    <b v="0"/>
    <m/>
  </r>
  <r>
    <x v="17"/>
    <s v="Memorabilia (002)"/>
    <s v="2.1.5.1"/>
    <s v="οὐκοῦν δοκεῖ σοι αἰσχρὸν εἶναι ἀνθρώπῳ ταὐτὰ πάσχειν τοῖς ἀφρονεστάτοις τῶν θηρίων;"/>
    <x v="0"/>
    <x v="0"/>
    <s v="IGNORAR (MESTRADO)"/>
    <x v="0"/>
    <s v="442"/>
    <b v="0"/>
    <m/>
  </r>
  <r>
    <x v="17"/>
    <s v="Memorabilia (002)"/>
    <s v="2.1.6.1"/>
    <s v="τὸ δὲ εἶναι μὲν τὰς ἀναγκαιοτάτας πλείστας πράξεις τοῖς ἀνθρώποις ἐν ὑπαίθρῳ, οἷον τάς τε πολεμικὰς καὶ τὰς γεωργικὰς καὶ τῶν ἄλλων οὐ τὰς ἐλαχίστας, τοὺς δὲ πολλοὺς ἀγυμνάστως ἔχειν πρός τε ψύχη καὶ θάλπη οὐ δοκεῖ σοι πολλὴ ἀμέλεια εἶναι;"/>
    <x v="0"/>
    <x v="0"/>
    <s v="IGNORAR (MESTRADO)"/>
    <x v="0"/>
    <s v="446"/>
    <b v="0"/>
    <m/>
  </r>
  <r>
    <x v="17"/>
    <s v="Memorabilia (002)"/>
    <s v="2.1.6.6"/>
    <s v="οὐκοῦν δοκεῖ σοι τὸν μέλλοντα ἄρχειν ἀσκεῖν δεῖν καὶ ταῦτα εὐπετῶς φέρειν;"/>
    <x v="0"/>
    <x v="0"/>
    <s v="IGNORAR (MESTRADO)"/>
    <x v="0"/>
    <s v="448"/>
    <b v="0"/>
    <m/>
  </r>
  <r>
    <x v="17"/>
    <s v="Memorabilia (002)"/>
    <s v="2.1.8.3"/>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x v="0"/>
    <x v="0"/>
    <s v="IGNORAR (MESTRADO)"/>
    <x v="0"/>
    <s v="456"/>
    <b v="0"/>
    <m/>
  </r>
  <r>
    <x v="17"/>
    <s v="Memorabilia (002)"/>
    <s v="2.1.11.1"/>
    <s v="ἀλλ’ ἐγώ τοι, ἔφη ὁ Ἀρίστιππος, οὐδὲ εἰς τὴν δουλείαν ἐμαυτὸν τάττω, ἀλλ’ εἶναί τίς μοι δοκεῖ μέση τούτων ὁδός, ἣν πειρῶμαι βαδίζειν, οὔτε δι’ ἀρχῆς οὔτε διὰ δουλείας, ἀλλὰ δι’ ἐλευθερίας, ἥπερ μάλιστα πρὸς εὐδαιμονίαν ἄγει."/>
    <x v="0"/>
    <x v="0"/>
    <s v="IGNORAR (MESTRADO)"/>
    <x v="0"/>
    <s v="470"/>
    <b v="0"/>
    <m/>
  </r>
  <r>
    <x v="17"/>
    <s v="Memorabilia (002)"/>
    <s v="2.1.18.1"/>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x v="0"/>
    <x v="0"/>
    <s v="IGNORAR (MESTRADO)"/>
    <x v="0"/>
    <s v="495"/>
    <b v="0"/>
    <m/>
  </r>
  <r>
    <x v="17"/>
    <s v="Memorabilia (002)"/>
    <s v="2.2.2.5"/>
    <s v="καὶ δοκεῖ μοι, ὑφ’ οὗ ἄν τις εὖ παθὼν εἴτε φίλου εἴτε πολεμίου μὴ πειρᾶται χάριν ἀποδιδόναι, ἄδικος εἶναι."/>
    <x v="0"/>
    <x v="0"/>
    <s v="IGNORAR (MESTRADO)"/>
    <x v="0"/>
    <s v="565"/>
    <b v="0"/>
    <m/>
  </r>
  <r>
    <x v="17"/>
    <s v="Memorabilia (002)"/>
    <s v="2.2.3.9"/>
    <s v="ἃ δὴ καὶ οὕτως ἡμῖν δοκεῖ παντὸς ἄξια εἶναι ὥστε πάντες τὸ καταλιπεῖν αὐτὰ πάντων μάλιστα φεύγομεν, καὶ αἱ πόλεις ἐπὶ τοῖς μεγίστοις ἀδικήμασι ζημίαν θάνατον πεποιήκασιν ὡς οὐκ ἂν μείζονος κακοῦ φόβῳ τὴν ἀδικίαν παύσαντες."/>
    <x v="0"/>
    <x v="0"/>
    <s v="IGNORAR (MESTRADO)"/>
    <x v="0"/>
    <s v="572"/>
    <b v="0"/>
    <m/>
  </r>
  <r>
    <x v="17"/>
    <s v="Memorabilia (002)"/>
    <s v="2.3.10.4"/>
    <s v="καὶ μὴν οὐδέν γε ποικίλον, ἔφη ὁ Σωκράτης, οὐδὲ καινὸν δεῖ ἐπ’ αὐτόν, ὡς ἐμοὶ δοκεῖ, μηχανᾶσθαι, οἷς δὲ καὶ σὺ ἐπίστασαι αὐτὸς οἴομαι ἂν αὐτὸν ἁλόντα περὶ πολλοῦ ποιεῖσθαί σε."/>
    <x v="0"/>
    <x v="0"/>
    <m/>
    <x v="0"/>
    <s v="628"/>
    <b v="0"/>
    <m/>
  </r>
  <r>
    <x v="17"/>
    <s v="Memorabilia (002)"/>
    <s v="2.3.14.5"/>
    <s v="εἰ μὲν οὖν ἐδόκει μοι Χαιρεφῶν ἡγεμονικώτερος εἶναι σοῦ πρὸς τὴν φιλίαν ταύτην, ἐκεῖνον ἂν ἐπειρώμην πείθειν πρότερον ἐγχειρεῖν τῷ σὲ φίλον ποιεῖσθαι·"/>
    <x v="0"/>
    <x v="0"/>
    <s v="IGNORAR (MESTRADO)"/>
    <x v="0"/>
    <s v="640"/>
    <b v="0"/>
    <m/>
  </r>
  <r>
    <x v="17"/>
    <s v="Memorabilia (002)"/>
    <s v="2.4.1.1"/>
    <s v="ἤκουσα δέ ποτε αὐτοῦ καὶ περὶ φίλων διαλεγομένου ἐξ ὧν ἔμοιγε ἐδόκει μάλιστ’ ἄν τις ὠφελεῖσθαι πρὸς φίλων κτῆσίν τε καὶ χρείαν."/>
    <x v="0"/>
    <x v="0"/>
    <s v="IGNORAR (MESTRADO)"/>
    <x v="0"/>
    <s v="661"/>
    <b v="0"/>
    <m/>
  </r>
  <r>
    <x v="17"/>
    <s v="Memorabilia (002)"/>
    <s v="2.5.1.1"/>
    <s v="ἤκουσα δέ ποτε καὶ ἄλλον αὐτοῦ λόγον, ὃς ἐδόκει μοι προτρέπειν τὸν ἀκούοντα ἐξετάζειν ἑαυτὸν ὁπόσου τοῖς φίλοις ἄξιος εἴη."/>
    <x v="0"/>
    <x v="0"/>
    <s v="IGNORAR (MESTRADO)"/>
    <x v="0"/>
    <s v="676"/>
    <b v="0"/>
    <m/>
  </r>
  <r>
    <x v="17"/>
    <s v="Memorabilia (002)"/>
    <s v="2.6.1.1"/>
    <s v="ἐδόκει δέ μοι καὶ εἰς τὸ δοκιμάζειν φίλους ὁποίους ἄξιον κτᾶσθαι φρενοῦν τοιάδε λέγων·"/>
    <x v="0"/>
    <x v="0"/>
    <s v="IGNORAR (MESTRADO)"/>
    <x v="0"/>
    <s v="687"/>
    <b v="0"/>
    <m/>
  </r>
  <r>
    <x v="17"/>
    <s v="Memorabilia (002)"/>
    <s v="2.6.1.7"/>
    <s v="οὐκοῦν τοῦ μὲν ὑπὸ τούτων ἀρχομένου ἀφεκτέον δοκεῖ σοι εἶναι;"/>
    <x v="0"/>
    <x v="0"/>
    <s v="IGNORAR (MESTRADO)"/>
    <x v="0"/>
    <s v="692"/>
    <b v="0"/>
    <m/>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x v="0"/>
    <x v="0"/>
    <s v="IGNORAR (MESTRADO)"/>
    <x v="0"/>
    <s v="695"/>
    <b v="0"/>
    <m/>
  </r>
  <r>
    <x v="17"/>
    <s v="Memorabilia (002)"/>
    <s v="2.6.3.3"/>
    <s v="ἐμοὶ μὲν δοκεῖ, ἔφη, οὗτος ἔτι πονηρότερος ἐκείνου εἶναι."/>
    <x v="0"/>
    <x v="0"/>
    <s v="IGNORAR (MESTRADO)"/>
    <x v="0"/>
    <s v="701"/>
    <b v="0"/>
    <m/>
  </r>
  <r>
    <x v="17"/>
    <s v="Memorabilia (002)"/>
    <s v="2.6.8.1"/>
    <s v="ὃς δ’ ἂν ἡμῖν ἄξιος φιλίας δοκῇ εἶναι, πῶς χρὴ φίλον τοῦτον ποιεῖσθαι;"/>
    <x v="0"/>
    <x v="0"/>
    <s v="IGNORAR (MESTRADO)"/>
    <x v="0"/>
    <s v="718"/>
    <b v="0"/>
    <m/>
  </r>
  <r>
    <x v="17"/>
    <s v="Memorabilia (002)"/>
    <s v="2.6.8.4"/>
    <s v="ἔφη, ὃν ἂν ἡμῖν τε δοκῇ καὶ οἱ θεοὶ μὴ ἐναντιῶνται, ἔχεις εἰπεῖν ὅπως οὗτος θηρατέος;"/>
    <x v="0"/>
    <x v="0"/>
    <s v="IGNORAR (MESTRADO)"/>
    <x v="0"/>
    <s v="721"/>
    <b v="0"/>
    <m/>
  </r>
  <r>
    <x v="17"/>
    <s v="Memorabilia (002)"/>
    <s v="2.7.2.9"/>
    <s v="οὐδὲ δανείσασθαι οὐδαμόθεν ἔστιν ἀργύριον, ἀλλὰ πρότερον ἄν τίς μοι δοκεῖ ἐν τῇ ὁδῷ ζητῶν εὑρεῖν ἢ δανειζόμενος λαβεῖν."/>
    <x v="0"/>
    <x v="0"/>
    <s v="IGNORAR (MESTRADO)"/>
    <x v="0"/>
    <s v="838"/>
    <b v="0"/>
    <m/>
  </r>
  <r>
    <x v="17"/>
    <s v="Memorabilia (002)"/>
    <s v="2.7.10.2"/>
    <s v="νῦν δὲ ἃ μὲν δοκεῖ κάλλιστα καὶ πρεπωδέστατα γυναικὶ εἶναι ἐπίστανται, ὡς ἔοικε·"/>
    <x v="0"/>
    <x v="0"/>
    <s v="IGNORAR (MESTRADO)"/>
    <x v="0"/>
    <s v="869"/>
    <b v="0"/>
    <m/>
  </r>
  <r>
    <x v="17"/>
    <s v="Memorabilia (002)"/>
    <s v="2.8.1.7"/>
    <s v="δοκεῖ δέ μοι τοῦτο κρεῖττον εἶναι ἢ δεῖσθαί τινος ἀνθρώπων, ἄλλως τε καὶ μηδὲν ἔχοντα ἐφ’ ὅτῳ ἂν δανειζοίμην."/>
    <x v="0"/>
    <x v="0"/>
    <s v="IGNORAR (MESTRADO)"/>
    <x v="0"/>
    <s v="891"/>
    <b v="0"/>
    <m/>
  </r>
  <r>
    <x v="17"/>
    <s v="Memorabilia (002)"/>
    <s v="3.1.4.2"/>
    <s v="οὐ δοκεῖ ὑμῖν, ὦ ἄνδρες, ὥσπερ Ὅμηρος τὸν Ἀγαμέμνονα γεραρὸν ἔφη εἶναι, οὕτω καὶ ὅδε στρατηγεῖν μαθὼν γεραρώτερος φαίνεσθαι;"/>
    <x v="0"/>
    <x v="0"/>
    <s v="IGNORAR (MESTRADO)"/>
    <x v="0"/>
    <s v="952"/>
    <b v="0"/>
    <m/>
  </r>
  <r>
    <x v="17"/>
    <s v="Memorabilia (002)"/>
    <s v="3.4.9.3"/>
    <s v="συμμάχους δὲ καὶ βοηθοὺς προσάγεσθαι δοκεῖ σοι συμφέρειν ἀμφοτέροις ἢ οὔ;"/>
    <x v="0"/>
    <x v="0"/>
    <s v="IGNORAR (MESTRADO)"/>
    <x v="0"/>
    <s v="1078"/>
    <b v="0"/>
    <m/>
  </r>
  <r>
    <x v="17"/>
    <s v="Memorabilia (002)"/>
    <s v="3.5.5.2"/>
    <s v="δοκεῖ δέ μοι ἀνδρὶ ἀγαθῷ ἄρχοντι νῦν εὐαρεστοτέρως διακεῖσθαι ἡ πόλις."/>
    <x v="0"/>
    <x v="0"/>
    <s v="IGNORAR (MESTRADO)"/>
    <x v="0"/>
    <s v="1117"/>
    <b v="0"/>
    <m/>
  </r>
  <r>
    <x v="17"/>
    <s v="Memorabilia (002)"/>
    <s v="3.5.14.2"/>
    <s v="οὐδὲν ἀπόκρυφον δοκεῖ μοι εἶναι, ἀλλ’ εἰ μὲν ἐξευρόντες τὰ τῶν προγόνων ἐπιτηδεύματα μηδὲν χεῖρον ἐκείνων ἐπιτηδεύοιεν, οὐδὲν ἂν χείρους ἐκείνων γενέσθαι·"/>
    <x v="0"/>
    <x v="0"/>
    <s v="IGNORAR (MESTRADO)"/>
    <x v="0"/>
    <s v="1137"/>
    <b v="0"/>
    <m/>
  </r>
  <r>
    <x v="17"/>
    <s v="Memorabilia (002)"/>
    <s v="3.8.8.1"/>
    <s v="καὶ οἰκίας δὲ λέγων τὰς αὐτὰς καλάς τε εἶναι καὶ χρησίμους παιδεύειν ἔμοιγ’ ἐδόκει, οἵας χρή, οἰκοδομεῖσθαι."/>
    <x v="0"/>
    <x v="0"/>
    <s v="IGNORAR (MESTRADO)"/>
    <x v="0"/>
    <s v="1289"/>
    <b v="0"/>
    <m/>
  </r>
  <r>
    <x v="17"/>
    <s v="Memorabilia (002)"/>
    <s v="3.9.14.1"/>
    <s v="ἐρομένου δέ τινος αὐτὸν τί δοκοίη αὐτῷ κράτιστον ἀνδρὶ ἐπιτήδευμα εἶναι, ἀπεκρίνατο·"/>
    <x v="0"/>
    <x v="0"/>
    <s v="IGNORAR (MESTRADO)"/>
    <x v="0"/>
    <s v="1335"/>
    <b v="0"/>
    <m/>
  </r>
  <r>
    <x v="17"/>
    <s v="Memorabilia (002)"/>
    <s v="3.12.1.5"/>
    <s v="ἢ δοκεῖ σοι μικρὸς εἶναι ὁ περὶ τῆς ψυχῆς πρὸς τοὺς πολεμίους ἀγών, ὃν Ἀθηναῖοι θήσουσιν, ὅταν τύχωσι;"/>
    <x v="0"/>
    <x v="0"/>
    <s v="IGNORAR (MESTRADO)"/>
    <x v="0"/>
    <s v="1471"/>
    <b v="0"/>
    <m/>
  </r>
  <r>
    <x v="17"/>
    <s v="Memorabilia (002)"/>
    <s v="3.12.5.6"/>
    <s v="ἐπεὶ καὶ ἐν ᾧ δοκεῖ ἐλαχίστη σώματος χρεία εἶναι, ἐν τῷ διανοεῖσθαι, τίς οὐκ οἶδεν ὅτι καὶ ἐν τούτῳ πολλοὶ μεγάλα σφάλλονται διὰ τὸ μὴ ὑγιαίνειν τὸ σῶμα;"/>
    <x v="0"/>
    <x v="0"/>
    <s v="IGNORAR (MESTRADO)"/>
    <x v="0"/>
    <s v="1485"/>
    <b v="0"/>
    <m/>
  </r>
  <r>
    <x v="17"/>
    <s v="Memorabilia (002)"/>
    <s v="3.13.6.10"/>
    <s v="τὸ οὖν τοσούτῳ ἧττον τοῦ παιδὸς δύνασθαι πονεῖν πῶς ἠσκημένου δοκεῖ σοι ἀνδρὸς εἶναι;"/>
    <x v="0"/>
    <x v="0"/>
    <s v="IGNORAR (MESTRADO)"/>
    <x v="0"/>
    <s v="1527"/>
    <b v="0"/>
    <m/>
  </r>
  <r>
    <x v="17"/>
    <s v="Memorabilia (002)"/>
    <s v="3.14.3.5"/>
    <s v="ἐμοὶ μέν, ἔφη ὁ Σωκράτης, καὶ οὗτος δοκεῖ δικαίως ἂν ὀψοφάγος καλεῖσθαι·"/>
    <x v="0"/>
    <x v="0"/>
    <s v="IGNORAR (MESTRADO)"/>
    <x v="0"/>
    <s v="1540"/>
    <b v="0"/>
    <m/>
  </r>
  <r>
    <x v="17"/>
    <s v="Memorabilia (002)"/>
    <s v="4.2.3.1"/>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x v="0"/>
    <x v="0"/>
    <s v="IGNORAR (MESTRADO)"/>
    <x v="0"/>
    <s v="1570"/>
    <b v="0"/>
    <m/>
  </r>
  <r>
    <x v="17"/>
    <s v="Memorabilia (002)"/>
    <s v="4.2.3.7"/>
    <s v="δοκεῖ δέ μοι καλὸν προοίμιον τῶν δημηγοριῶν παρασκευάσασθαι φυλαττόμενος μὴ δόξῃ μανθάνειν τι παρά του."/>
    <x v="0"/>
    <x v="0"/>
    <s v="IGNORAR (MESTRADO)"/>
    <x v="0"/>
    <s v="1571"/>
    <b v="0"/>
    <m/>
  </r>
  <r>
    <x v="17"/>
    <s v="Memorabilia (002)"/>
    <s v="4.2.4.5"/>
    <s v="διατετέλεκα γὰρ φεύγων οὐ μόνον τὸ μανθάνειν τι παρά τινος, ἀλλὰ καὶ τὸ δόξαι."/>
    <x v="0"/>
    <x v="0"/>
    <s v="IGNORAR (MESTRADO)"/>
    <x v="0"/>
    <s v="1574"/>
    <b v="0"/>
    <m/>
  </r>
  <r>
    <x v="17"/>
    <s v="Memorabilia (002)"/>
    <s v="4.2.5.4"/>
    <s v="διατετέλεκα γὰρ φυλαττόμενος οὐ μόνον τὸ μαθεῖν τι παρὰ τῶν ἰατρῶν, ἀλλὰ καὶ τὸ δόξαι μεμαθηκέναι τὴν τέχνην ταύτην."/>
    <x v="0"/>
    <x v="0"/>
    <s v="IGNORAR (MESTRADO)"/>
    <x v="0"/>
    <s v="1579"/>
    <b v="0"/>
    <m/>
  </r>
  <r>
    <x v="17"/>
    <s v="Memorabilia (002)"/>
    <s v="4.2.13.1"/>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x v="0"/>
    <x v="0"/>
    <s v="IGNORAR (MESTRADO)"/>
    <x v="0"/>
    <s v="1627"/>
    <b v="0"/>
    <m/>
  </r>
  <r>
    <x v="17"/>
    <s v="Memorabilia (002)"/>
    <s v="4.2.19.4"/>
    <s v="καὶ γὰρ τὰ πρόσθεν πάντα νῦν ἄλλως ἔχειν δοκεῖ μοι, ἢ ὡς ἐγὼ τότε ᾤμην·"/>
    <x v="0"/>
    <x v="0"/>
    <s v="IGNORAR (MESTRADO)"/>
    <x v="0"/>
    <s v="1671"/>
    <b v="0"/>
    <m/>
  </r>
  <r>
    <x v="17"/>
    <s v="Memorabilia (002)"/>
    <s v="4.2.20.1"/>
    <s v="δοκεῖ δέ σοι μάθησις καὶ ἐπιστήμη τοῦ δικαίου εἶναι ὥσπερ τῶν γραμμάτων;"/>
    <x v="0"/>
    <x v="0"/>
    <s v="IGNORAR (MESTRADO)"/>
    <x v="0"/>
    <s v="1673"/>
    <b v="0"/>
    <m/>
  </r>
  <r>
    <x v="17"/>
    <s v="Memorabilia (002)"/>
    <s v="4.2.21.1"/>
    <s v="τί δὲ δή, ὃς ἂν βουλόμενος τἀληθῆ λέγειν μηδέποτε τὰ αὐτὰ περὶ τῶν αὐτῶν λέγῃ, ἀλλ’ ὁδόν τε φράζων τὴν αὐτὴν τοτὲ μὲν πρὸς ἕω, τοτὲ δὲ πρὸς ἑσπέραν φράζῃ, καὶ λογισμὸν ἀποφαινόμενος τὸν αὐτὸν τοτὲ μὲν πλείω, τοτὲ δ’ ἐλάττω ἀποφαίνηται, τί σοι δοκεῖ ὁ τοιοῦτος;"/>
    <x v="0"/>
    <x v="0"/>
    <s v="IGNORAR (MESTRADO)"/>
    <x v="0"/>
    <s v="1687"/>
    <b v="0"/>
    <m/>
  </r>
  <r>
    <x v="17"/>
    <s v="Memorabilia (002)"/>
    <s v="4.2.25.1"/>
    <s v="πότερα δέ σοι δοκεῖ γιγνώσκειν ἑαυτόν, ὅστις τοὔνομα τὸ ἑαυτοῦ μόνον οἶδεν, ἢ ὅστις, ὥσπερ οἱ τοὺς ἵππους ὠνούμενοι οὐ πρότερον οἴονται γιγνώσκειν ὃν ἂν βούλωνται γνῶναι, πρὶν ἂν ἐπισκέψωνται πότερον εὐπειθής ἐστιν ἢ δυσπειθής, καὶ πότερον ἰσχυρὸς ἢ ἀσθενής, καὶ πότερον ταχὺς ἢ βραδύς, καὶ τἆλλα τὰ πρὸς τὴν τοῦ ἵππου χρείαν ἐπιτήδειά τε καὶ ἀνεπιτήδεια ὅπως ἔχει, οὕτως ἑαυτὸν ἐπισκεψάμενος, ὁποῖός ἐστι πρὸς τὴν ἀνθρωπίνην χρείαν, ἔγνωκε τὴν αὑτοῦ δύναμιν;"/>
    <x v="0"/>
    <x v="0"/>
    <s v="IGNORAR (MESTRADO)"/>
    <x v="0"/>
    <s v="1714"/>
    <b v="0"/>
    <m/>
  </r>
  <r>
    <x v="17"/>
    <s v="Memorabilia (002)"/>
    <s v="4.2.25.9"/>
    <s v="οὕτως ἔμοιγε δοκεῖ, ἔφη, ὁ μὴ εἰδὼς τὴν αὑτοῦ δύναμιν ἀγνοεῖν ἑαυτόν."/>
    <x v="0"/>
    <x v="0"/>
    <s v="IGNORAR (MESTRADO)"/>
    <x v="0"/>
    <s v="1715"/>
    <b v="0"/>
    <m/>
  </r>
  <r>
    <x v="17"/>
    <s v="Memorabilia (002)"/>
    <s v="4.2.37.1"/>
    <s v="δοκεῖ οὖν σοι δυνατὸν εἶναι δημοκρατίαν εἰδέναι μὴ εἰδότα δῆμον;"/>
    <x v="0"/>
    <x v="0"/>
    <s v="IGNORAR (MESTRADO)"/>
    <x v="0"/>
    <s v="1761"/>
    <b v="0"/>
    <m/>
  </r>
  <r>
    <x v="17"/>
    <s v="Memorabilia (002)"/>
    <s v="4.3.15.3"/>
    <s v="ἐκεῖνο δὲ ἀθυμῶ, ὅτι μοι δοκεῖ τὰς τῶν θεῶν εὐεργεσίας οὐδ’ ἂν εἷς ποτε ἀνθρώπων ἀξίαις χάρισιν ἀμείβεσθαι."/>
    <x v="0"/>
    <x v="0"/>
    <s v="IGNORAR (MESTRADO)"/>
    <x v="0"/>
    <s v="1837"/>
    <b v="0"/>
    <m/>
  </r>
  <r>
    <x v="17"/>
    <s v="Memorabilia (002)"/>
    <s v="4.4.10.1"/>
    <s v="ἔφη, οὐκ ᾔσθησαι ὅτι ἐγὼ ἃ δοκεῖ μοι δίκαια εἶναι οὐδὲν παύομαι ἀποδεικνύμενος;"/>
    <x v="0"/>
    <x v="0"/>
    <s v="IGNORAR (MESTRADO)"/>
    <x v="0"/>
    <s v="1869"/>
    <b v="0"/>
    <m/>
  </r>
  <r>
    <x v="17"/>
    <s v="Memorabilia (002)"/>
    <s v="4.4.10.4"/>
    <s v="ἢ οὐ δοκεῖ σοι ἀξιοτεκμαρτότερον τοῦ λόγου τὸ ἔργον εἶναι;"/>
    <x v="0"/>
    <x v="0"/>
    <s v="IGNORAR (MESTRADO)"/>
    <x v="0"/>
    <s v="1872"/>
    <b v="0"/>
    <m/>
  </r>
  <r>
    <x v="17"/>
    <s v="Memorabilia (002)"/>
    <s v="4.4.16.1"/>
    <s v="ἀλλὰ μὴν καὶ ὁμόνοιά γε μέγιστόν τε ἀγαθὸν δοκεῖ ταῖς πόλεσιν εἶναι καὶ πλειστάκις ἐν αὐταῖς αἵ τε γερουσίαι καὶ οἱ ἄριστοι ἄνδρες παρακελεύονται τοῖς πολίταις ὁμονοεῖν, καὶ πανταχοῦ ἐν τῇ Ἑλλάδι νόμος κεῖται τοὺς πολίτας ὀμνύναι ὁμονοήσειν, καὶ πανταχοῦ ὀμνύουσι τὸν ὅρκον τοῦτον·"/>
    <x v="0"/>
    <x v="0"/>
    <s v="IGNORAR (MESTRADO)"/>
    <x v="0"/>
    <s v="1905"/>
    <b v="0"/>
    <m/>
  </r>
  <r>
    <x v="17"/>
    <s v="Memorabilia (002)"/>
    <s v="4.4.20.4"/>
    <s v="οὐκέτι μοι δοκεῖ, ἔφη, ὦ Σώκρατες, οὗτος θεοῦ νόμος εἶναι."/>
    <x v="0"/>
    <x v="0"/>
    <s v="IGNORAR (MESTRADO)"/>
    <x v="0"/>
    <s v="1934"/>
    <b v="0"/>
    <m/>
  </r>
  <r>
    <x v="17"/>
    <s v="Memorabilia (002)"/>
    <s v="4.4.23.5"/>
    <s v="ἢ δοκεῖ σοι ὅμοια τὰ σπέρματα εἶναι τὰ τῶν ἀκμαζόντων τοῖς τῶν μήπω ἀκμαζόντων ἢ τῶν παρηκμακότων;"/>
    <x v="0"/>
    <x v="0"/>
    <s v="IGNORAR (MESTRADO)"/>
    <x v="0"/>
    <s v="1945"/>
    <b v="0"/>
    <m/>
  </r>
  <r>
    <x v="17"/>
    <s v="Memorabilia (002)"/>
    <s v="4.4.24.11"/>
    <s v="τὸ γὰρ τοὺς νόμους αὐτοὺς τοῖς παραβαίνουσι τὰς τιμωρίας ἔχειν βελτίονος ἢ κατ’ ἄνθρωπον νομοθέτου δοκεῖ μοι εἶναι."/>
    <x v="0"/>
    <x v="0"/>
    <s v="IGNORAR (MESTRADO)"/>
    <x v="0"/>
    <s v="1964"/>
    <b v="0"/>
    <m/>
  </r>
  <r>
    <x v="17"/>
    <s v="Memorabilia (002)"/>
    <s v="4.5.6.1"/>
    <s v="σοφίαν δὲ τὸ μέγιστον ἀγαθὸν οὐ δοκεῖ σοι ἀπείργουσα τῶν ἀνθρώπων ἡ ἀκρασία εἰς τοὐναντίον αὐτοὺς ἐμβάλλειν;"/>
    <x v="0"/>
    <x v="0"/>
    <s v="IGNORAR (MESTRADO)"/>
    <x v="0"/>
    <s v="1990"/>
    <b v="0"/>
    <m/>
  </r>
  <r>
    <x v="17"/>
    <s v="Memorabilia (002)"/>
    <s v="4.5.6.3"/>
    <s v="ἢ οὐ δοκεῖ σοι προσέχειν τε τοῖς ὠφελοῦσι καὶ καταμανθάνειν αὐτὰ κωλύειν, ἀφέλκουσα ἐπὶ τὰ ἡδέα, καὶ πολλάκις αἰσθανομένους τῶν ἀγαθῶν τε καὶ τῶν κακῶν ἐκπλήξασα ποιεῖν τὸ χεῖρον ἀντὶ τοῦ βελτίονος αἱρεῖσθαι;"/>
    <x v="0"/>
    <x v="0"/>
    <s v="IGNORAR (MESTRADO)"/>
    <x v="0"/>
    <s v="1991"/>
    <b v="0"/>
    <m/>
  </r>
  <r>
    <x v="17"/>
    <s v="Memorabilia (002)"/>
    <s v="4.6.7.8"/>
    <s v="ἆρ’ οὖν δοκεῖ σοι ἀνθρώπῳ δυνατὸν εἶναι τὰ ὄντα πάντα ἐπίστασθαι;"/>
    <x v="0"/>
    <x v="0"/>
    <s v="IGNORAR (MESTRADO)"/>
    <x v="0"/>
    <s v="2090"/>
    <b v="0"/>
    <m/>
  </r>
  <r>
    <x v="17"/>
    <s v="Memorabilia (002)"/>
    <s v="4.6.8.2"/>
    <s v="δοκεῖ σοι τὸ αὐτὸ πᾶσιν ὠφέλιμον εἶναι;"/>
    <x v="0"/>
    <x v="0"/>
    <s v="IGNORAR (MESTRADO)"/>
    <x v="0"/>
    <s v="2099"/>
    <b v="0"/>
    <m/>
  </r>
  <r>
    <x v="17"/>
    <s v="Memorabilia (002)"/>
    <s v="4.6.8.3"/>
    <s v="τὸ ἄλλῳ ὠφέλιμον οὐ δοκεῖ σοι ἐνίοτε ἄλλῳ βλαβερὸν εἶναι;"/>
    <x v="0"/>
    <x v="0"/>
    <s v="IGNORAR (MESTRADO)"/>
    <x v="0"/>
    <s v="2102"/>
    <b v="0"/>
    <m/>
  </r>
  <r>
    <x v="17"/>
    <s v="Memorabilia (002)"/>
    <s v="4.6.10.4"/>
    <s v="ἆρ’ οὖν δοκεῖ σοι πρὸς τὰ δεινά τε καὶ ἐπικίνδυνα χρήσιμον εἶναι τὸ ἀγνοεῖν αὐτά;"/>
    <x v="0"/>
    <x v="0"/>
    <s v="IGNORAR (MESTRADO)"/>
    <x v="0"/>
    <s v="2121"/>
    <b v="0"/>
    <m/>
  </r>
  <r>
    <x v="17"/>
    <s v="Memorabilia (002)"/>
    <s v="4.7.1.1"/>
    <s v="ὅτι μὲν οὖν ἁπλῶς τὴν ἑαυτοῦ γνώμην ἀπεφαίνετο Σωκράτης πρὸς τοὺς ὁμιλοῦντας αὐτῷ, δοκεῖ μοι δῆλον ἐκ τῶν εἰρημένων εἶναι·"/>
    <x v="0"/>
    <x v="0"/>
    <s v="IGNORAR (MESTRADO)"/>
    <x v="0"/>
    <s v="2168"/>
    <b v="0"/>
    <m/>
  </r>
  <r>
    <x v="17"/>
    <s v="Memorabilia (002)"/>
    <s v="4.8.6.2"/>
    <s v="τὸν δέ, θαυμάζεις, φάναι, εἰ τῷ θεῷ δοκεῖ βέλτιον εἶναι ἐμὲ τελευτᾶν τὸν βίον ἤδη;"/>
    <x v="0"/>
    <x v="0"/>
    <s v="IGNORAR (MESTRADO)"/>
    <x v="0"/>
    <s v="2216"/>
    <b v="0"/>
    <m/>
  </r>
  <r>
    <x v="17"/>
    <s v="Memorabilia (002)"/>
    <s v="4.8.11.1"/>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x v="0"/>
    <x v="0"/>
    <s v="IGNORAR (MESTRADO)"/>
    <x v="0"/>
    <s v="2231"/>
    <b v="0"/>
    <m/>
  </r>
  <r>
    <x v="17"/>
    <s v="On the Art of Horsemanship (013)"/>
    <s v="2.1.1"/>
    <s v="ὅπως γε μὴν δεῖ πωλεύειν οὐ δοκεῖ ἡμῖν γραπτέον εἶναι·"/>
    <x v="0"/>
    <x v="0"/>
    <s v="IGNORAR (MESTRADO)"/>
    <x v="0"/>
    <s v="62"/>
    <b v="0"/>
    <m/>
  </r>
  <r>
    <x v="17"/>
    <s v="On the Art of Horsemanship (013)"/>
    <s v="2.5.5"/>
    <s v="καὶ περὶ μὲν πωλείας ἀρκεῖν μοι δοκεῖ τῷ ἰδιώτῃ εἰπεῖν τοσαῦτα πράττειν."/>
    <x v="0"/>
    <x v="0"/>
    <s v="IGNORAR (MESTRADO)"/>
    <x v="0"/>
    <s v="75"/>
    <b v="0"/>
    <m/>
  </r>
  <r>
    <x v="17"/>
    <s v="On the Art of Horsemanship (013)"/>
    <s v="4.1.6"/>
    <s v="ὁ δὲ τούτου ἀμελῶν ἐμοὶ μὲν ἑαυτοῦ δοκεῖ ἀμελεῖν·"/>
    <x v="0"/>
    <x v="0"/>
    <s v="IGNORAR (MESTRADO)"/>
    <x v="0"/>
    <s v="108"/>
    <b v="0"/>
    <m/>
  </r>
  <r>
    <x v="17"/>
    <s v="On the Art of Horsemanship (013)"/>
    <s v="5.1.1"/>
    <s v="ἱππικοῦ δὲ ἀνδρὸς ἡμῖν δοκεῖ εἶναι καὶ τὸν ἱπποκόμον πεπαιδευκέναι ἃ δεῖ περὶ τὸν ἵππον πράττειν."/>
    <x v="0"/>
    <x v="0"/>
    <s v="IGNORAR (MESTRADO)"/>
    <x v="0"/>
    <s v="122"/>
    <b v="0"/>
    <m/>
  </r>
  <r>
    <x v="17"/>
    <s v="On the Art of Horsemanship (013)"/>
    <s v="7.2.7"/>
    <s v="ἢν δὲ τύχῃ ὁ ἱππεὺς τῇ μὲν ἀριστερᾷ ἄγων τὸν ἵππον, τῇ δὲ δεξιᾷ τὸ δόρυ ἔχων, ἀγαθὸν μὲν ἡμῖν δοκεῖ εἶναι τὸ καὶ ἐκ τῶν δεξιῶν μελετῆσαι ἀναπηδᾶν."/>
    <x v="0"/>
    <x v="0"/>
    <s v="IGNORAR (MESTRADO)"/>
    <x v="0"/>
    <s v="197"/>
    <b v="0"/>
    <m/>
  </r>
  <r>
    <x v="17"/>
    <s v="On the Art of Horsemanship (013)"/>
    <s v="7.18.1"/>
    <s v="ὅταν δὲ ἱκανῶς ἤδη δοκῇ τὸ γυμνάσιον τῷ ἵππῳ ἔχειν, ἀγαθὸν καὶ διαναπαύσαντα ὁρμῆσαι αὖθις ἐξαίφνης εἰς τὸ τάχιστον, καὶ ἀφ’ ἵππων μέντοι, μὴ πρὸς ἵππους·"/>
    <x v="0"/>
    <x v="0"/>
    <s v="IGNORAR (MESTRADO)"/>
    <x v="0"/>
    <s v="231"/>
    <b v="0"/>
    <m/>
  </r>
  <r>
    <x v="17"/>
    <s v="On the Art of Horsemanship (013)"/>
    <s v="9.12.3"/>
    <s v="βλᾶκα γε μὴν ἵππον ἀρκεῖν μοι δοκεῖ γράψαι πάντα τἀναντία ποιεῖν ὅσων τῷ θυμοειδεῖ χρῆσθαι συμβουλεύομεν."/>
    <x v="0"/>
    <x v="0"/>
    <s v="IGNORAR (MESTRADO)"/>
    <x v="0"/>
    <s v="293"/>
    <b v="0"/>
    <m/>
  </r>
  <r>
    <x v="17"/>
    <s v="On the Art of Horsemanship (013)"/>
    <s v="11.3.4"/>
    <s v="δεῖ δὲ καὶ ὅταν ταῦτα ποιῇ διδόναι αὐτῷ τὸν χαλινόν, ὅπως τὰ κάλλιστα ἵππου ἑκόντα ποιῆσαι δοκῇ τοῖς ὁρῶσιν."/>
    <x v="0"/>
    <x v="0"/>
    <s v="IGNORAR (MESTRADO)"/>
    <x v="0"/>
    <s v="337"/>
    <b v="0"/>
    <m/>
  </r>
  <r>
    <x v="17"/>
    <s v="On the Art of Horsemanship (013)"/>
    <s v="12.7.1"/>
    <s v="τῷ γε μὴν βραχίονι τὸ ὥσπερ κνημὶς παρατιθέμενον βέλτιον ἡμῖν δοκεῖ εἶναι ἢ συνδεθὲν τῷ ὅπλῳ."/>
    <x v="0"/>
    <x v="0"/>
    <s v="IGNORAR (MESTRADO)"/>
    <x v="0"/>
    <s v="367"/>
    <b v="0"/>
    <m/>
  </r>
  <r>
    <x v="17"/>
    <s v="On the Cavalry Commander (012)"/>
    <s v="1.8.1"/>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x v="0"/>
    <x v="0"/>
    <s v="IGNORAR (MESTRADO)"/>
    <x v="0"/>
    <s v="21"/>
    <b v="0"/>
    <m/>
  </r>
  <r>
    <x v="17"/>
    <s v="On the Cavalry Commander (012)"/>
    <s v="1.11.1"/>
    <s v="ἔστι δὲ καὶ οὓς ἄν μοι δοκεῖ τις νέους μὲν τὰ ἐν ἱππικῇ λαμπρὰ λέγων εἰς ἐπιθυμίαν καθιστάναι τοῦ ἱππεύειν, τοὺς δὲ κυρίους αὐτῶν ἧττον ἀντιτείνοντας ἔχειν, τάδε διδάσκων ὡς ἀναγκασθήσονται μὲν ἱπποτροφεῖν, ἢν μὴ ὑπὸ σοῦ, ὑπ’ ἄλλου γε διὰ τὰ χρήματα·"/>
    <x v="0"/>
    <x v="0"/>
    <s v="IGNORAR (MESTRADO)"/>
    <x v="0"/>
    <s v="27"/>
    <b v="0"/>
    <m/>
  </r>
  <r>
    <x v="17"/>
    <s v="On the Cavalry Commander (012)"/>
    <s v="1.13.1"/>
    <s v="τούς γε μὴν ὄντας ἱππέας ἡ βουλὴ ἄν μοι δοκεῖ προειποῦσα ὡς τὸ λοιπὸν δεήσει διπλάσια ἱππάζεσθαι καὶ ὡς τὸν μὴ δυνάμενον ἵππον ἀκολουθεῖν ἀποδοκιμάσει ἐπιτεῖναι ἂν τρέφειν τε ἄμεινον καὶ ἐπιμελεῖσθαι μᾶλλον τῶν ἵππων."/>
    <x v="0"/>
    <x v="0"/>
    <s v="IGNORAR (MESTRADO)"/>
    <x v="0"/>
    <s v="30"/>
    <b v="0"/>
    <m/>
  </r>
  <r>
    <x v="17"/>
    <s v="On the Cavalry Commander (012)"/>
    <s v="1.14.1"/>
    <s v="καὶ τοὺς βιαίους δὲ ἵππους ἀγαθόν μοι δοκεῖ εἶναι προρρηθῆναι ὅτι ἀποδοκιμασθήσονται."/>
    <x v="0"/>
    <x v="0"/>
    <s v="IGNORAR (MESTRADO)"/>
    <x v="0"/>
    <s v="31"/>
    <b v="0"/>
    <m/>
  </r>
  <r>
    <x v="17"/>
    <s v="On the Cavalry Commander (012)"/>
    <s v="1.25.1"/>
    <s v="ἰσχυροτάτη δέ μοι δοκεῖ εἶναι παρόρμησις τῶν φυλάρχων εἰς τὸ φιλοτιμεῖσθαι αὐτοὺς καλῶς παρεσκευασμένης ἕκαστον τῆς φυλῆς ἡγεῖσθαι, εἰ τοὺς ἀμφὶ σὲ προδρόμους κοσμήσαις μὲν ὅπλοις ὡς κάλλιστα, ἀκοντίζειν δὲ μελετᾶν ἐξαναγκάσαις ὡς μάλιστα, ἡγοῖο δὲ αὐτοῖς ἐπὶ τὸ ἀκόντιον αὐτὸς εὖ μάλα μεμελετηκώς."/>
    <x v="0"/>
    <x v="0"/>
    <s v="IGNORAR (MESTRADO)"/>
    <x v="0"/>
    <s v="56"/>
    <b v="0"/>
    <m/>
  </r>
  <r>
    <x v="17"/>
    <s v="On the Cavalry Commander (012)"/>
    <s v="3.2.6"/>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x v="0"/>
    <x v="0"/>
    <s v="IGNORAR (MESTRADO)"/>
    <x v="0"/>
    <s v="84"/>
    <b v="0"/>
    <m/>
  </r>
  <r>
    <x v="17"/>
    <s v="On the Cavalry Commander (012)"/>
    <s v="3.13.1"/>
    <s v="ταῦτά μοι δοκεῖ πολεμικώτερά τε φαίνεσθαι ἂν καὶ καινότερα."/>
    <x v="0"/>
    <x v="0"/>
    <s v="IGNORAR (MESTRADO)"/>
    <x v="0"/>
    <s v="103"/>
    <b v="0"/>
    <m/>
  </r>
  <r>
    <x v="17"/>
    <s v="On the Cavalry Commander (012)"/>
    <s v="5.15.4"/>
    <s v="ἢν δ’ ἅπαξ δόξῃ τις φιλοκίνδυνος εἶναι, ἔξεστι καὶ ἡσυχίαν ἔχοντα, προσποιούμενον δὲ πράξειν τι, πράγματα παρέχειν τοῖς πολεμίοις."/>
    <x v="0"/>
    <x v="0"/>
    <s v="IGNORAR (MESTRADO)"/>
    <x v="0"/>
    <s v="186"/>
    <b v="0"/>
    <m/>
  </r>
  <r>
    <x v="17"/>
    <s v="On the Cavalry Commander (012)"/>
    <s v="7.5.1"/>
    <s v="δεῖ δέ, ὡς ἐμοὶ δοκεῖ, καὶ αὐτὸν προνοεῖν ἱκανὸν εἶναι."/>
    <x v="0"/>
    <x v="0"/>
    <m/>
    <x v="0"/>
    <s v="205"/>
    <b v="0"/>
    <m/>
  </r>
  <r>
    <x v="17"/>
    <s v="On the Cavalry Commander (012)"/>
    <s v="7.8.1"/>
    <s v="δεῖ δέ, ὡς ἐμοὶ δοκεῖ, τούτους παρεσκευασμένους ἀεὶ ἔχοντα ὡς ποιεῖν τι μὴ καταφανῆ ὄντα φυλάττειν, ἤν τι ἁμαρτάνῃ τὸ τῶν πολεμίων στράτευμα."/>
    <x v="0"/>
    <x v="0"/>
    <m/>
    <x v="0"/>
    <s v="211"/>
    <b v="0"/>
    <m/>
  </r>
  <r>
    <x v="17"/>
    <s v="On the Cavalry Commander (012)"/>
    <s v="9.2.1"/>
    <s v="πάντων δὲ τῶν ὑπομνημάτων ἔμοιγε δοκεῖ κράτιστον εἶναι τὸ ὅσα ἂν γνῷ ἀγαθὰ εἶναι ἐπιμελεῖσθαι ὡς ἂν πραχθῇ."/>
    <x v="0"/>
    <x v="0"/>
    <s v="IGNORAR (MESTRADO)"/>
    <x v="0"/>
    <s v="276"/>
    <b v="0"/>
    <m/>
  </r>
  <r>
    <x v="17"/>
    <s v="On the Cavalry Commander (012)"/>
    <s v="9.7.1"/>
    <s v="δοκεῖ δ’ ἄν μοι καὶ πεζὸν σὺν τοῖς ἵπποις ἐνεργότατον εἶναι, εἰ συσταθείη ἐξ ἀνδρῶν τῶν ἐναντιωτάτων τοῖς πολεμίοις."/>
    <x v="0"/>
    <x v="0"/>
    <s v="IGNORAR (MESTRADO)"/>
    <x v="0"/>
    <s v="286"/>
    <b v="0"/>
    <m/>
  </r>
  <r>
    <x v="17"/>
    <s v="Symposium (004)"/>
    <s v="1.1.t"/>
    <s v="ἀλλ’ ἐμοὶ δοκεῖ τῶν καλῶν κἀγαθῶν ἀνδρῶν ἔργα οὐ μόνον τὰ μετὰ σπουδῆς πραττόμενα ἀξιομνημόνευτα εἶναι, ἀλλὰ καὶ τὰ ἐν ταῖς παιδιαῖς."/>
    <x v="0"/>
    <x v="0"/>
    <s v="IGNORAR (MESTRADO)"/>
    <x v="0"/>
    <s v="1"/>
    <b v="0"/>
    <m/>
  </r>
  <r>
    <x v="17"/>
    <s v="Symposium (004)"/>
    <s v="1.12.2"/>
    <s v="καὶ ἅμα ἀπέβλεψεν εἰς τὸν Αὐτόλυκον, δῆλον ὅτι ἐπισκοπῶν τί ἐκείνῳ δόξειε τὸ σκῶμμα εἶναι."/>
    <x v="0"/>
    <x v="0"/>
    <s v="IGNORAR (MESTRADO)"/>
    <x v="0"/>
    <s v="29"/>
    <b v="0"/>
    <m/>
  </r>
  <r>
    <x v="17"/>
    <s v="Symposium (004)"/>
    <s v="2.5.1"/>
    <s v="ἐπεὶ γοῦν νικηφόρος ἐβούλετο τοῦ παγκρατίου γενέσθαι, σὺν σοὶ σκεψάμενος σὺν σοὶ σκεψάμενος αὖ, ὃς ἂν δοκῇ αὐτῷ ἱκανώτατος εἶναι εἰς τὸ ταῦτα ἐπιτηδεῦσαι, τούτῳ συνέσται."/>
    <x v="0"/>
    <x v="0"/>
    <s v="IGNORAR (MESTRADO)"/>
    <x v="0"/>
    <s v="78"/>
    <b v="0"/>
    <m/>
  </r>
  <r>
    <x v="17"/>
    <s v="Symposium (004)"/>
    <s v="2.24.1"/>
    <s v="ἀλλὰ πίνειν μέν, ὦ ἄνδρες, καὶ ἐμοὶ πάνυ δοκεῖ·"/>
    <x v="0"/>
    <x v="0"/>
    <s v="IGNORAR (MESTRADO)"/>
    <x v="0"/>
    <s v="140"/>
    <b v="0"/>
    <m/>
  </r>
  <r>
    <x v="17"/>
    <s v="Symposium (004)"/>
    <s v="2.25.1"/>
    <s v="δοκεῖ μέντοι μοι καὶ τὰ τῶν ἀνδρῶν σώματα ταὐτὰ πάσχειν ἅπερ καὶ τὰ τῶν ἐν γῇ φυομένων."/>
    <x v="0"/>
    <x v="0"/>
    <s v="IGNORAR (MESTRADO)"/>
    <x v="0"/>
    <s v="142"/>
    <b v="0"/>
    <m/>
  </r>
  <r>
    <x v="17"/>
    <s v="Symposium (004)"/>
    <s v="3.1.3"/>
    <s v="ἀλλ’ ἐμοὶ μὲν δοκεῖ, ὦ ἄνδρες, ὥσπερ Σωκράτης ἔφη τὸν οἶνον, οὕτως καὶ αὕτη ἡ κρᾶσις τῶν τε παίδων τῆς ὥρας καὶ τῶν φθόγγων τὰς μὲν λύπας κοιμίζειν, τὴν δ’ ἀφροδίτην ἐγείρειν."/>
    <x v="0"/>
    <x v="0"/>
    <s v="IGNORAR (MESTRADO)"/>
    <x v="0"/>
    <s v="153"/>
    <b v="0"/>
    <m/>
  </r>
  <r>
    <x v="17"/>
    <s v="Symposium (004)"/>
    <s v="3.4.6"/>
    <s v="ἐπεί τοι ἀνδρεία μὲν καὶ σοφία ἔστιν ὅτε βλαβερὰ καὶ φίλοις καὶ πόλει δοκεῖ εἶναι, ἡ δὲ δικαιοσύνη οὐδὲ καθ’ ἓν συμμίγνυται τῇ ἀδικίᾳ."/>
    <x v="0"/>
    <x v="0"/>
    <s v="IGNORAR (MESTRADO)"/>
    <x v="0"/>
    <s v="170"/>
    <b v="0"/>
    <m/>
  </r>
  <r>
    <x v="17"/>
    <s v="Symposium (004)"/>
    <s v="4.25.1"/>
    <s v="καίτοι νὴ τοὺς θεούς, ὦ ἄνδρες, δοκεῖ μοί γ’, ἔφη, ὡς ἐν ἡμῖν αὐτοῖς εἰρῆσθαι, οὗτος καὶ πεφιληκέναι τὸν Κλεινίαν·"/>
    <x v="0"/>
    <x v="0"/>
    <s v="IGNORAR (MESTRADO)"/>
    <x v="0"/>
    <s v="317"/>
    <b v="0"/>
    <m/>
  </r>
  <r>
    <x v="17"/>
    <s v="Symposium (004)"/>
    <s v="4.39.1"/>
    <s v="καὶ πάντα τοίνυν ταῦτα οὕτως ἡδέα μοι δοκεῖ εἶναι ὡς μᾶλλον μὲν ἥδεσθαι ποιῶν ἕκαστα αὐτῶν οὐκ ἂν εὐξαίμην, ἧττον δέ·"/>
    <x v="0"/>
    <x v="0"/>
    <s v="IGNORAR (MESTRADO)"/>
    <x v="0"/>
    <s v="357"/>
    <b v="0"/>
    <m/>
  </r>
  <r>
    <x v="17"/>
    <s v="Symposium (004)"/>
    <s v="4.39.3"/>
    <s v="οὕτω μοι δοκεῖ ἔνια αὐτῶν ἡδίω εἶναι τοῦ συμφέροντος."/>
    <x v="0"/>
    <x v="0"/>
    <s v="IGNORAR (MESTRADO)"/>
    <x v="0"/>
    <s v="358"/>
    <b v="0"/>
    <m/>
  </r>
  <r>
    <x v="17"/>
    <s v="Symposium (004)"/>
    <s v="4.57.1"/>
    <s v="οὐκοῦν ἀγαθοῦ μέν, ἔφη, ὑμῖν δοκεῖ μαστροποῦ ἔργον εἶναι ἣν ἂν ἢ ὃν ἂν μαστροπεύῃ ἀρέσκοντα τοῦτον ἀποδεικνύναι οἷς ἂν συνῇ;"/>
    <x v="0"/>
    <x v="0"/>
    <s v="IGNORAR (MESTRADO)"/>
    <x v="0"/>
    <s v="424"/>
    <b v="0"/>
    <m/>
  </r>
  <r>
    <x v="17"/>
    <s v="Symposium (004)"/>
    <s v="4.61.1"/>
    <s v="ἐπεὶ δὲ καὶ ταῦτα πάντες συνωμολόγουν, τοιοῦτος μέντοι, ἔφη, μοι δοκεῖ Ἀντισθένης εἶναι οὗτος."/>
    <x v="0"/>
    <x v="0"/>
    <s v="IGNORAR (MESTRADO)"/>
    <x v="0"/>
    <s v="442"/>
    <b v="0"/>
    <m/>
  </r>
  <r>
    <x v="17"/>
    <s v="Symposium (004)"/>
    <s v="4.63.3"/>
    <s v="πάνυ γὰρ καλὸς κἀγαθὸς δοκεῖ μοι εἶναι."/>
    <x v="0"/>
    <x v="0"/>
    <s v="IGNORAR (MESTRADO)"/>
    <x v="0"/>
    <s v="455"/>
    <b v="0"/>
    <m/>
  </r>
  <r>
    <x v="17"/>
    <s v="Symposium (004)"/>
    <s v="4.64.1"/>
    <s v="ὁ γὰρ οἷός τε ὢν γιγνώσκειν τε τοὺς ὠφελίμους αὑτοῖς καὶ τούτους δυνάμενος ποιεῖν ἐπιθυμεῖν ἀλλήλων, οὗτος ἄν μοι δοκεῖ καὶ πόλεις δύνασθαι φίλας ποιεῖν καὶ γάμους ἐπιτηδείους συνάγειν, καὶ πολλοῦ ἂν ἄξιος εἶναι καὶ κεκτῆσθαι."/>
    <x v="0"/>
    <x v="0"/>
    <s v="IGNORAR (MESTRADO)"/>
    <x v="0"/>
    <s v="458"/>
    <b v="0"/>
    <m/>
  </r>
  <r>
    <x v="17"/>
    <s v="Symposium (004)"/>
    <s v="6.8.4"/>
    <s v="οὐ δοκεῖ σοι ὁ ἀνὴρ οὗτος λοιδορεῖσθαι βουλομένῳ ἐοικέναι;"/>
    <x v="0"/>
    <x v="0"/>
    <s v="IGNORAR (MESTRADO)"/>
    <x v="0"/>
    <s v="540"/>
    <b v="0"/>
    <m/>
  </r>
  <r>
    <x v="17"/>
    <s v="Symposium (004)"/>
    <s v="7.3.1"/>
    <s v="δοκεῖ οὖν μοι τὸ μὲν εἰς μαχαίρας κυβιστᾶν κινδύνου ἐπίδειγμα εἶναι, ὃ συμποσίῳ οὐδὲν προσήκει."/>
    <x v="0"/>
    <x v="0"/>
    <s v="IGNORAR (MESTRADO)"/>
    <x v="0"/>
    <s v="561"/>
    <b v="0"/>
    <m/>
  </r>
  <r>
    <x v="17"/>
    <s v="Symposium (004)"/>
    <s v="8.25.1"/>
    <s v="καὶ γὰρ δὴ δοκεῖ μοι ὁ μὲν τῷ εἴδει τὸν νοῦν προσέχων μεμισθωμένῳ χῶρον ἐοικέναι."/>
    <x v="0"/>
    <x v="0"/>
    <s v="IGNORAR (MESTRADO)"/>
    <x v="0"/>
    <s v="634"/>
    <b v="0"/>
    <m/>
  </r>
  <r>
    <x v="17"/>
    <s v="Symposium (004)"/>
    <s v="8.37.1"/>
    <s v="σοί γε μήν, ὦ Καλλία, δοκεῖ μοι ἄξιον εἶναι καὶ θεοῖς χάριν εἰδέναι ὅτι σοι Αὐτολύκου ἔρωτα ἐνέβαλον."/>
    <x v="0"/>
    <x v="0"/>
    <s v="IGNORAR (MESTRADO)"/>
    <x v="0"/>
    <s v="667"/>
    <b v="0"/>
    <m/>
  </r>
  <r>
    <x v="17"/>
    <s v="Symposium (004)"/>
    <s v="8.38.1"/>
    <s v="εἰ οὖν βούλει τούτῳ ἀρέσκειν, σκεπτέον μέν σοι ποῖα ἐπιστάμενος Θεμιστοκλῆς ἱκανὸς ἐγένετο τὴν Ἑλλάδα ἐλευθεροῦν, σκεπτέον δὲ ποῖά ποτε εἰδὼς Περικλῆς κράτιστος ἐδόκει τῇ πατρίδι σύμβουλος εἶναι, ἀθρητέον δὲ καὶ πῶς ποτε Σόλων φιλοσοφήσας νόμους κρατίστους τῇ πόλει κατέθηκεν, ἐρευνητέον δὲ καὶ ποῖα Λακεδαιμόνιοι ἀσκοῦντες κράτιστοι δοκοῦσιν ἡγεμόνες εἶναι·"/>
    <x v="0"/>
    <x v="0"/>
    <s v="IGNORAR (MESTRADO)"/>
    <x v="0"/>
    <s v="670"/>
    <b v="0"/>
    <m/>
  </r>
  <r>
    <x v="17"/>
    <s v="Ways and Means (011)"/>
    <s v="2.1.3"/>
    <s v="αὕτη γὰρ ἡ πρόσοδος τῶν καλλίστων ἔμοιγε δοκεῖ εἶναι, ἐπείπερ αὐτοὶ αὑτοὺς τρέφοντες καὶ πολλὰ ὠφελοῦντες τὰς πόλεις οὐ λαμβάνουσι μισθόν, ἀλλὰ μετοίκιον προσφέρουσιν—ἐπιμέλειά γε μὴν ἥδ’ ἂν ἀρκεῖν μοι δοκεῖ, εἰ ἀφέλοιμεν μὲν ὅσα μηδὲν ὠφελοῦντα τὴν πόλιν ἀτιμίας δοκεῖ τοῖς μετοίκοις παρέχειν, ἀφέλοιμεν δὲ καὶ τὸ συστρατεύεσθαι ὁπλίτας μετοίκους τοῖς ἀστοῖς."/>
    <x v="0"/>
    <x v="0"/>
    <s v="IGNORAR (MESTRADO)"/>
    <x v="0"/>
    <s v="26"/>
    <b v="0"/>
    <m/>
  </r>
  <r>
    <x v="17"/>
    <s v="Ways and Means (011)"/>
    <s v="3.10.2"/>
    <s v="οἱ γὰρ μνᾶν προτελέσαντες ἐγγὺς δυοῖν μναῖν πρόσοδον ἕξουσι, καὶ ταῦτα ἐν πόλει, ὃ δοκεῖ τῶν ἀνθρωπίνων ἀσφαλέστατόν τε καὶ πολυχρονιώτατον εἶναι."/>
    <x v="0"/>
    <x v="0"/>
    <s v="IGNORAR (MESTRADO)"/>
    <x v="0"/>
    <s v="52"/>
    <b v="0"/>
    <m/>
  </r>
  <r>
    <x v="17"/>
    <s v="Ways and Means (011)"/>
    <s v="3.14.1"/>
    <s v="ἀγαθὸν δέ μοι δοκεῖ εἶναι πειραθῆναι, εἰ καὶ ὥσπερ τριήρεις δημοσίας ἡ πόλις κέκτηται, οὕτω καὶ ὁλκάδας δημοσίας δυνατὸν ἂν γένοιτο κτήσασθαι καὶ ταύτας ἐκμισθοῦν ἐπ’ ἐγγυητῶν ὥσπερ καὶ τἆλλα δημόσια."/>
    <x v="0"/>
    <x v="0"/>
    <s v="IGNORAR (MESTRADO)"/>
    <x v="0"/>
    <s v="57"/>
    <b v="0"/>
    <m/>
  </r>
  <r>
    <x v="17"/>
    <s v="Ways and Means (011)"/>
    <s v="4.12.1"/>
    <s v="δοκεῖ δέ μοι καὶ ἡ πόλις προτέρα ἐμοῦ ταῦτ’ ἐγνωκέναι·"/>
    <x v="0"/>
    <x v="0"/>
    <s v="IGNORAR (MESTRADO)"/>
    <x v="0"/>
    <s v="85"/>
    <b v="0"/>
    <m/>
  </r>
  <r>
    <x v="17"/>
    <s v="Ways and Means (011)"/>
    <s v="4.39.1"/>
    <s v="ὃ δὲ ἴσως φοβερώτατον δοκεῖ πᾶσιν εἶναι, μή, εἰ ἄγαν πολλὰ κτήσαιτο ἡ πόλις ἀνδράποδα, ὑπεργεμισθείη ἂν τὰ ἔργα, καὶ τούτου τοῦ φόβου ἀπηλλαγμένοι ἂν εἴημεν, εἰ μὴ πλείονας ἀνθρώπους ἢ ὅσους αὐτὰ τὰ ἔργα προσαιτοίη κατ’ ἐνιαυτὸν ἐμβάλοιμεν."/>
    <x v="0"/>
    <x v="0"/>
    <s v="IGNORAR (MESTRADO)"/>
    <x v="0"/>
    <s v="139"/>
    <b v="0"/>
    <m/>
  </r>
  <r>
    <x v="17"/>
    <s v="Ways and Means (011)"/>
    <s v="4.40.1"/>
    <s v="οὕτως ἔμοιγε δοκεῖ, ᾗπερ ῥᾷστον, ταύτῃ καὶ ἄριστον εἶναι ταῦτα πράττειν."/>
    <x v="0"/>
    <x v="0"/>
    <s v="IGNORAR (MESTRADO)"/>
    <x v="0"/>
    <s v="140"/>
    <b v="0"/>
    <m/>
  </r>
  <r>
    <x v="17"/>
    <s v="Ways and Means (011)"/>
    <s v="5.1.1"/>
    <s v="εἰ δὲ σαφὲς δοκεῖ εἶναι ὡς, εἰ μέλλουσι πᾶσαι αἱ πρόσοδοι ἔκπλεῳ προσιέναι, ὅτι εἰρήνην δεῖ ὑπάρχειν, ἆρ’ οὐκ ἄξιον καὶ εἰρηνοφύλακας καθιστάναι;"/>
    <x v="0"/>
    <x v="0"/>
    <s v="IGNORAR (MESTRADO)"/>
    <x v="0"/>
    <s v="168"/>
    <b v="0"/>
    <m/>
  </r>
  <r>
    <x v="17"/>
    <s v="Ways and Means (011)"/>
    <s v="5.8.1"/>
    <s v="νῦν δέ γε διὰ τὴν ἐν τῇ Ἑλλάδι ταραχὴν παραπεπτωκέναι μοι δοκεῖ τῇ πόλει ὥστε καὶ ἄνευ πόνων καὶ ἄνευ κινδύνων καὶ ἄνευ δαπάνης ἀνακτᾶσθαι τοὺς Ἕλληνας."/>
    <x v="0"/>
    <x v="0"/>
    <s v="IGNORAR (MESTRADO)"/>
    <x v="0"/>
    <s v="180"/>
    <b v="0"/>
    <m/>
  </r>
  <r>
    <x v="17"/>
    <s v="Ways and Means (011)"/>
    <s v="6.2.1"/>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x v="0"/>
    <x v="0"/>
    <s v="IGNORAR (MESTRADO)"/>
    <x v="0"/>
    <s v="193"/>
    <b v="0"/>
    <m/>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x v="33"/>
    <x v="0"/>
    <m/>
    <x v="0"/>
    <s v="251"/>
    <b v="0"/>
    <m/>
  </r>
  <r>
    <x v="17"/>
    <s v="Economics (003)"/>
    <s v="8.16.1"/>
    <s v="οὐ γάρ, ἔφη, ἐγχωρεῖ, ὅταν χειμάζῃ ὁ θεὸς ἐν τῇ θαλάττῃ, οὔτε μαστεύειν ὅτου ἂν δέῃ οὔτε δυστραπέλως ἔχον διδόναι."/>
    <x v="33"/>
    <x v="0"/>
    <m/>
    <x v="0"/>
    <s v="434"/>
    <b v="0"/>
    <m/>
  </r>
  <r>
    <x v="17"/>
    <s v="Hellenica (001)"/>
    <s v="2.2.21.3"/>
    <s v="οὐ γὰρ ἔτι ἐνεχώρει μέλλειν διὰ τὸ πλῆθος τῶν ἀπολλυμένων τῷ λιμῷ."/>
    <x v="33"/>
    <x v="0"/>
    <m/>
    <x v="0"/>
    <s v="497"/>
    <b v="0"/>
    <m/>
  </r>
  <r>
    <x v="17"/>
    <s v="Hellenica (001)"/>
    <s v="2.3.16.1"/>
    <s v="ὁ δέ (ἔτι γὰρ οἰκείως ἐχρῆτο τῷ Θηραμένει) ἀντέλεγεν ὅτι οὐκ ἐγχωροίη τοῖς πλεονεκτεῖν βουλομένοις μὴ οὐκ ἐκποδὼν ποιεῖσθαι τοὺς ἱκανωτάτους διακωλύειν·"/>
    <x v="33"/>
    <x v="0"/>
    <m/>
    <x v="0"/>
    <s v="524"/>
    <b v="0"/>
    <m/>
  </r>
  <r>
    <x v="17"/>
    <s v="On the Art of Horsemanship (013)"/>
    <s v="9.10.1"/>
    <s v="οὕτως οὖν δεῖ καὶ παρὰ κραυγὴν καὶ παρὰ σάλπιγγα μήτ’ αὐτὸν φαίνεσθαι τεθορυβημένον τῷ ἵππῳ μήτε μὴν ἐκείνῳ θορυβῶδες μηδὲν προσφέρειν, ἀλλ’ εἰς τὸ δυνατὸν καὶ ἀναπαύειν ἐν τῷ τοιούτῳ καὶ ἄριστα καὶ δεῖπνα, εἰ ἐγχωροίη, προσφέρειν."/>
    <x v="33"/>
    <x v="0"/>
    <m/>
    <x v="0"/>
    <s v="291"/>
    <b v="0"/>
    <m/>
  </r>
  <r>
    <x v="17"/>
    <s v="Cyropaedia (007)"/>
    <s v="2.1.25.4"/>
    <s v="ἐν δὲ τῷ ὁμοῦ σκηνοῦν ἐδόκουν μὲν αὐτῷ ὠφελεῖσθαι πρὸς τὸν μέλλοντα ἀγῶνα τοῦτο ὅτι ἑώρων ἀλλήλους ὁμοίως τρεφομένους καὶ οὐκ ἐνῆν πρόφασις μειονεξίας ὥστε ὑφίεσθαί τινας κακίω ἕτερον ἑτέρου εἶναι πρὸς τοὺς πολεμίους."/>
    <x v="2"/>
    <x v="0"/>
    <m/>
    <x v="0"/>
    <s v="781"/>
    <b v="0"/>
    <m/>
  </r>
  <r>
    <x v="17"/>
    <s v="Economics (003)"/>
    <s v="17.7.1"/>
    <s v="τί γάρ, ἔφην ἐγώ, ἐν τῷ ῥίπτειν τὸ σπέρμα ποικίλη τέχνη ἔνεστι;"/>
    <x v="2"/>
    <x v="0"/>
    <m/>
    <x v="0"/>
    <s v="745"/>
    <b v="0"/>
    <m/>
  </r>
  <r>
    <x v="17"/>
    <s v="Symposium (004)"/>
    <s v="8.15.1"/>
    <s v="καὶ μὴν ἐν μὲν τῇ τῆς μορφῆς χρήσει ἔνεστί τις καὶ κόρος, ὥστε ἅπερ καὶ πρὸς τὰ σιτία διὰ πλησμονήν, ταῦτα ἀνάγκη καὶ πρὸς τὰ παιδικὰ πάσχειν·"/>
    <x v="2"/>
    <x v="0"/>
    <m/>
    <x v="0"/>
    <s v="609"/>
    <b v="0"/>
    <m/>
  </r>
  <r>
    <x v="17"/>
    <s v="Memorabilia (002)"/>
    <s v="4.3.13.1"/>
    <s v="ὅτι δέ γε ἀληθῆ λέγω, καὶ σὺ γνώσῃ, ἂν μὴ ἀναμένῃς ἕως ἂν τὰς μορφὰς τῶν θεῶν ἴδῃς, ἀλλ’ ἐξαρκῇ σοι τὰ ἔργα αὐτῶν ὁρῶντι σέβεσθαι καὶ τιμᾶν τοὺς θεούς."/>
    <x v="31"/>
    <x v="1"/>
    <s v="MESTRADO"/>
    <x v="0"/>
    <s v="1827"/>
    <b v="0"/>
    <m/>
  </r>
  <r>
    <x v="17"/>
    <s v="Agesilaus (009)"/>
    <s v="1.24.1"/>
    <s v="προεῖπε δέ, ὅστις παρέχοιτο ἵππον καὶ ὅπλα καὶ ἄνδρα δόκιμον, ὡς ἐξέσοιτο αὐτῷ μὴ στρατεύεσθαι·"/>
    <x v="3"/>
    <x v="0"/>
    <m/>
    <x v="0"/>
    <s v="49"/>
    <b v="0"/>
    <m/>
  </r>
  <r>
    <x v="17"/>
    <s v="Agesilaus (009)"/>
    <s v="5.6.3"/>
    <s v="ἀλλὰ ταῦτα μὲν ὀλίγων εἰδότων πολλοῖς ἔξεστιν ἀπιστεῖν·"/>
    <x v="3"/>
    <x v="0"/>
    <m/>
    <x v="0"/>
    <s v="231"/>
    <b v="0"/>
    <m/>
  </r>
  <r>
    <x v="17"/>
    <s v="Agesilaus (009)"/>
    <s v="6.6.3"/>
    <s v="ὁπότε γε μὴν πορεύοιτο εἰδὼς ὅτι ἐξείη τοῖς πολεμίοις μάχεσθαι, εἰ βούλοιντο, συντεταγμένον μὲν οὕτως ἦγε τὸ στράτευμα ὡς ἂν ἐπικουρεῖν μάλιστα ἑαυτῷ δύναιτο, ἡσύχως δ’ ὥσπερ ἂν παρθένος ἡ σωφρονεστάτη προβαίνοι, νομίζων ἐν τῷ τοιούτῳ τὸ ἀτρεμὲς καὶ ἀνεκπληκτότατον καὶ ἀθορυβητότατον καὶ ἀναμαρτητότατον καὶ δυσεπιβουλευτότατον εἶναι."/>
    <x v="3"/>
    <x v="0"/>
    <m/>
    <x v="0"/>
    <s v="250"/>
    <b v="0"/>
    <m/>
  </r>
  <r>
    <x v="17"/>
    <s v="Anabasis (006)"/>
    <s v="2.3.26.1"/>
    <s v="καὶ νῦν ἔξεστιν ὑμῖν πιστὰ λαβεῖν παρ’ ἡμῶν ἦ μὴν φιλίαν παρέξειν ὑμῖν τὴν χώραν καὶ ἀδόλως ἀπάξειν εἰς τὴν Ἑλλάδα ἀγορὰν παρέχοντας·"/>
    <x v="3"/>
    <x v="1"/>
    <s v="CHECAR"/>
    <x v="1"/>
    <s v="816"/>
    <b v="0"/>
    <m/>
  </r>
  <r>
    <x v="17"/>
    <s v="Anabasis (006)"/>
    <s v="2.5.18.2"/>
    <s v="οὐ τοσαῦτα μὲν πεδία ἃ ὑμεῖς φίλια ὄντα σὺν πολλῷ πόνῳ διαπορεύεσθε, τοσαῦτα δὲ ὄρη ὁρᾶτε ὑμῖν ὄντα πορευτέα, ἃ ἡμῖν ἔξεστι προκαταλαβοῦσιν ἄπορα ὑμῖν παρέχειν, τοσοῦτοι δ’ εἰσὶ ποταμοὶ ἐφ’ ὧν ἔξεστιν ἡμῖν ταμιεύεσθαι ὁπόσοις ἂν ὑμῶν βουλώμεθα μάχεσθαι;"/>
    <x v="3"/>
    <x v="1"/>
    <s v="MESTRADO"/>
    <x v="0"/>
    <s v="952"/>
    <b v="0"/>
    <m/>
  </r>
  <r>
    <x v="17"/>
    <s v="Anabasis (006)"/>
    <s v="2.5.23.3"/>
    <s v="τὴν μὲν γὰρ ἐπὶ τῇ κεφαλῇ τιάραν βασιλεῖ μόνῳ ἔξεστιν ὀρθὴν ἔχειν, τὴν δ’ ἐπὶ τῇ καρδίᾳ ἴσως ἂν ὑμῶν παρόντων καὶ ἕτερος εὐπετῶς ἔχοι."/>
    <x v="3"/>
    <x v="0"/>
    <m/>
    <x v="0"/>
    <s v="962"/>
    <b v="0"/>
    <m/>
  </r>
  <r>
    <x v="17"/>
    <s v="Anabasis (006)"/>
    <s v="3.2.33.1"/>
    <s v="ἀλλ’ εἰ μέν τινος ἄλλου δεῖ πρὸς τούτοις οἷς λέγει Ξενοφῶν, καὶ αὐτίκα ἐξέσται ποιεῖν·"/>
    <x v="3"/>
    <x v="0"/>
    <m/>
    <x v="0"/>
    <s v="1251"/>
    <b v="0"/>
    <m/>
  </r>
  <r>
    <x v="17"/>
    <s v="Anabasis (006)"/>
    <s v="4.1.20.3"/>
    <s v="μία δ’ αὕτη ὁδὸς ἣν ὁρᾷς ὀρθία, καὶ ἐπὶ ταύτῃ ἀνθρώπων ὁρᾶν ἔξεστί σοι ὄχλον τοσοῦτον, οἳ κατειληφότες φυλάττουσι τὴν ἔκβασιν."/>
    <x v="3"/>
    <x v="0"/>
    <m/>
    <x v="0"/>
    <s v="1524"/>
    <b v="0"/>
    <m/>
  </r>
  <r>
    <x v="17"/>
    <s v="Anabasis (006)"/>
    <s v="4.3.10.2"/>
    <s v="ᾔδεσαν γὰρ πάντες ὅτι ἐξείη αὐτῷ καὶ ἀριστῶντι καὶ δειπνοῦντι προσελθεῖν καὶ εἰ καθεύδοι ἐπεγείραντα εἰπεῖν, εἴ τίς τι ἔχοι τῶν πρὸς τὸν πόλεμον."/>
    <x v="3"/>
    <x v="1"/>
    <m/>
    <x v="0"/>
    <s v="1635"/>
    <b v="0"/>
    <m/>
  </r>
  <r>
    <x v="17"/>
    <s v="Anabasis (006)"/>
    <s v="5.4.6.1"/>
    <s v="εἰ οὖν βούλεσθε, ἔξεστιν ὑμῖν ἡμᾶς λαβεῖν ξυμμάχους καὶ τιμωρήσασθαι εἴ τί ποτε ὑμᾶς οὗτοι ἠδίκησαν, καὶ τὸ λοιπὸν ὑμῶν ὑπηκόους εἶναι τούτους."/>
    <x v="3"/>
    <x v="0"/>
    <s v="CHECAR"/>
    <x v="1"/>
    <s v="2218"/>
    <b v="0"/>
    <m/>
  </r>
  <r>
    <x v="17"/>
    <s v="Anabasis (006)"/>
    <s v="5.8.17.1"/>
    <s v="καὶ γὰρ οὖν νῦν ἔξεστιν αὐτοῖς σωθεῖσιν, εἴ τι ὑπ’ ἐμοῦ ἔπαθον παρὰ τὸ δίκαιον, δίκην λαβεῖν."/>
    <x v="3"/>
    <x v="1"/>
    <s v="PRO PESS + PART"/>
    <x v="0"/>
    <s v="2565"/>
    <b v="0"/>
    <m/>
  </r>
  <r>
    <x v="17"/>
    <s v="Anabasis (006)"/>
    <s v="5.8.21.2"/>
    <s v="ἔχοντες ξίφη, οὐ ψήφους, παρέστατε, καὶ ἐξῆν ὑμῖν ἐπικουρεῖν αὐτοῖς, εἰ ἐβούλεσθε·"/>
    <x v="3"/>
    <x v="0"/>
    <m/>
    <x v="0"/>
    <s v="2575"/>
    <b v="0"/>
    <m/>
  </r>
  <r>
    <x v="17"/>
    <s v="Anabasis (006)"/>
    <s v="6.1.30.5"/>
    <s v="ἐπεὶ εἰ οὕτω γε τοῦτο ἔχει, ἔφη, οὐδὲ λοχαγεῖν ἡμῖν ἔξεστιν, ὡς ἔοικεν, ὅτι Ἀρκάδες ἐσμέν."/>
    <x v="3"/>
    <x v="0"/>
    <m/>
    <x v="0"/>
    <s v="2660"/>
    <b v="0"/>
    <m/>
  </r>
  <r>
    <x v="17"/>
    <s v="Anabasis (006)"/>
    <s v="7.1.21.3"/>
    <s v="νῦν σοι ἔξεστιν, ὦ Ξενοφῶν, ἀνδρὶ γενέσθαι."/>
    <x v="3"/>
    <x v="1"/>
    <s v="MESTRADO"/>
    <x v="0"/>
    <s v="3114"/>
    <b v="0"/>
    <m/>
  </r>
  <r>
    <x v="17"/>
    <s v="Anabasis (006)"/>
    <s v="7.6.17.1"/>
    <s v="εἰ τοίνυν οὕτως ἔχειν οἴεσθε, ἔξεστιν ὑμῖν αὐτίκα μάλα ματαίαν ταύτην τὴν πρᾶξιν ἀμφοτέροις ἡμῖν ποιῆσαι, ἐὰν πράττητε αὐτὸν τὰ χρήματα."/>
    <x v="3"/>
    <x v="0"/>
    <m/>
    <x v="0"/>
    <s v="3554"/>
    <b v="0"/>
    <m/>
  </r>
  <r>
    <x v="17"/>
    <s v="Anabasis (006)"/>
    <s v="7.6.37.1"/>
    <s v="καὶ γὰρ οὖν νῦν ὑμῖν ἔξεστιν ἀνεπιλήπτως πορεύεσθαι ὅπῃ ἂν ἕλησθε καὶ κατὰ γῆν καὶ κατὰ θάλατταν."/>
    <x v="3"/>
    <x v="0"/>
    <m/>
    <x v="0"/>
    <s v="3596"/>
    <b v="0"/>
    <m/>
  </r>
  <r>
    <x v="17"/>
    <s v="Apology (005)"/>
    <s v="7.3"/>
    <s v="ἂν γὰρ νῦν κατακριθῇ μου, δῆλον ὅτι ἐξέσται μοι τῇ τελευτῇ χρῆσθαι ἣ ῥᾴστη μὲν ὑπὸ τῶν τούτου ἐπιμεληθέντων κέκριται, ἀπραγμονεστάτη δὲ τοῖς φίλοις, πλεῖστον δὲ πόθον ἐμποιοῦσα τῶν τελευτώντων."/>
    <x v="3"/>
    <x v="0"/>
    <m/>
    <x v="0"/>
    <s v="27"/>
    <b v="0"/>
    <m/>
  </r>
  <r>
    <x v="17"/>
    <s v="Constitution of the Lacedaemonians (010)"/>
    <s v="13.9.1"/>
    <s v="ἔξεστι δὲ τῷ νέῳ καὶ κεχριμένῳ εἰς μάχην συνιέναι καὶ φαιδρὸν εἶναι καὶ εὐδόκιμον."/>
    <x v="3"/>
    <x v="1"/>
    <s v="MESTRADO"/>
    <x v="0"/>
    <s v="239"/>
    <b v="0"/>
    <m/>
  </r>
  <r>
    <x v="17"/>
    <s v="Cyropaedia (007)"/>
    <s v="1.2.15.4"/>
    <s v="τούτων δ’ οὐδεὶς ἀπελήλαται νόμῳ τιμῶν καὶ ἀρχῶν, ἀλλ’ ἔξεστι πᾶσι Πέρσαις πέμπειν τοὺς ἑαυτῶν παῖδας εἰς τὰ κοινὰ τῆς δικαιοσύνης διδασκαλεῖα."/>
    <x v="3"/>
    <x v="0"/>
    <m/>
    <x v="0"/>
    <s v="101"/>
    <b v="0"/>
    <m/>
  </r>
  <r>
    <x v="17"/>
    <s v="Cyropaedia (007)"/>
    <s v="1.2.15.7"/>
    <s v="οἳ δ’ ἂν παιδευθῶσι παρὰ τοῖς δημοσίοις διδασκάλοις, ἔξεστιν αὐτοῖς ἐν τοῖς ἐφήβοις νεανισκεύεσθαι, τοῖς δὲ μὴ διαπαιδευθεῖσιν οὕτως οὐκ ἔξεστιν."/>
    <x v="3"/>
    <x v="0"/>
    <m/>
    <x v="0"/>
    <s v="103"/>
    <b v="0"/>
    <m/>
  </r>
  <r>
    <x v="17"/>
    <s v="Cyropaedia (007)"/>
    <s v="1.2.15.8"/>
    <s v="οἳ δ’ ἂν αὖ ἐν τοῖς ἐφήβοις διατελέσωσι τὰ νόμιμα ποιοῦντες, ἔξεστι τούτοις εἰς τοὺς τελείους ἄνδρας συναλίζεσθαι καὶ ἀρχῶν καὶ τιμῶν μετέχειν, οἳ δ’ ἂν μὴ διαγένωνται ἐν τοῖς ἐφήβοις, οὐκ εἰσέρχονται εἰς τοὺς τελείους."/>
    <x v="3"/>
    <x v="0"/>
    <m/>
    <x v="0"/>
    <s v="104"/>
    <b v="0"/>
    <m/>
  </r>
  <r>
    <x v="17"/>
    <s v="Cyropaedia (007)"/>
    <s v="1.4.28.14"/>
    <s v="ἐνταῦθα δὴ τὸν Κῦρον γελάσαι τε ἐκ τῶν ἔμπροσθεν δακρύων καὶ εἰπεῖν αὐτῷ θαρρεῖν ἀπιόντι, ὅτι παρέσται αὐτοῖς ὀλίγου χρόνου, ὥστε ὁρᾶν ἐξέσται κἂν βούληται ἀσκαρδαμυκτί."/>
    <x v="3"/>
    <x v="0"/>
    <m/>
    <x v="0"/>
    <s v="405"/>
    <b v="0"/>
    <m/>
  </r>
  <r>
    <x v="17"/>
    <s v="Cyropaedia (007)"/>
    <s v="1.6.45.1"/>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x v="3"/>
    <x v="0"/>
    <m/>
    <x v="0"/>
    <s v="669"/>
    <b v="0"/>
    <m/>
  </r>
  <r>
    <x v="17"/>
    <s v="Cyropaedia (007)"/>
    <s v="2.1.15.7"/>
    <s v="ἔξεστι δ’ ὑμῖν, εἰ βούλεσθε, λαβόντας ὅπλα οἷάπερ ἡμεῖς ἔχομεν εἰς τὸν αὐτὸν ἡμῖν κίνδυνον ἐμβαίνειν, καὶ ἄν τι ἐκ τούτων καλὸν κἀγαθὸν γίγνηται, τῶν ὁμοίων ἡμῖν ἀξιοῦσθαι."/>
    <x v="3"/>
    <x v="1"/>
    <s v="MESTRADO"/>
    <x v="0"/>
    <s v="748"/>
    <b v="0"/>
    <m/>
  </r>
  <r>
    <x v="17"/>
    <s v="Cyropaedia (007)"/>
    <s v="3.1.6.4"/>
    <s v="ἔξεστι γάρ σοι ἐπὶ δίκην καταβαίνειν."/>
    <x v="3"/>
    <x v="0"/>
    <m/>
    <x v="0"/>
    <s v="1185"/>
    <b v="0"/>
    <m/>
  </r>
  <r>
    <x v="17"/>
    <s v="Cyropaedia (007)"/>
    <s v="3.1.27.3"/>
    <s v="ἔξεστι δέ σοι καὶ φρούρια ἐντειχίζειν καὶ τὰ ἐχυρὰ κατέχειν καὶ ἄλλο ὅ τι ἂν βούλῃ πιστὸν λαμβάνειν."/>
    <x v="3"/>
    <x v="0"/>
    <m/>
    <x v="0"/>
    <s v="1282"/>
    <b v="0"/>
    <m/>
  </r>
  <r>
    <x v="17"/>
    <s v="Cyropaedia (007)"/>
    <s v="3.1.28.7"/>
    <s v="φιλίαν δὲ παρὰ τίνων ἄν ποτε λάβοις τοσαύτην ὅσην σοι παρ’ ἡμῶν ἔξεστι κτήσασθαι νῦν;"/>
    <x v="3"/>
    <x v="0"/>
    <m/>
    <x v="0"/>
    <s v="1290"/>
    <b v="0"/>
    <m/>
  </r>
  <r>
    <x v="17"/>
    <s v="Cyropaedia (007)"/>
    <s v="3.1.43.3"/>
    <s v="ἄξω γάρ, ὥστε ὁρᾶν ἐξέσται αὐτῇ ὅ τι ἂν ἐγὼ πράττω."/>
    <x v="3"/>
    <x v="0"/>
    <m/>
    <x v="0"/>
    <s v="1376"/>
    <b v="0"/>
    <m/>
  </r>
  <r>
    <x v="17"/>
    <s v="Cyropaedia (007)"/>
    <s v="3.2.30.4"/>
    <s v="ἢν δὲ μὴ λάβωμεν, εἰσόμεθα ὅτι οὐδεμίαν αὐτῷ χάριν ὀφείλομεν, ἀλλ’ ἐξέσται ἡμῖν ἐκείνου ἕνεκα πρὸς τὸ ἡμέτερον συμφέρον πάντα τίθεσθαι."/>
    <x v="3"/>
    <x v="0"/>
    <m/>
    <x v="0"/>
    <s v="1506"/>
    <b v="0"/>
    <m/>
  </r>
  <r>
    <x v="17"/>
    <s v="Cyropaedia (007)"/>
    <s v="4.2.25.4"/>
    <s v="καὶ ἔξεστι τῷ βουλομένῳ χρῆσθαι ἤδη τούτῳ ὡς ἀνδραπόδῳ."/>
    <x v="3"/>
    <x v="0"/>
    <m/>
    <x v="0"/>
    <s v="1872"/>
    <b v="0"/>
    <m/>
  </r>
  <r>
    <x v="17"/>
    <s v="Cyropaedia (007)"/>
    <s v="4.2.38.3"/>
    <s v="ἄνδρες φίλοι, γιγνώσκομεν ὅτι νῦν ἔξεστιν ἡμῖν προτέροις τῶν ἀπόντων συμμάχων ἀρίστου τυχεῖν καὶ τοῖς μάλιστα ἐσπουδασμένοις σίτοις καὶ ποτοῖς χρῆσθαι·"/>
    <x v="3"/>
    <x v="0"/>
    <s v="CHECAR: PRON PESS + ADJ"/>
    <x v="0"/>
    <s v="1915"/>
    <b v="0"/>
    <m/>
  </r>
  <r>
    <x v="17"/>
    <s v="Cyropaedia (007)"/>
    <s v="4.3.14.5"/>
    <s v="ὅπου γὰρ ἂν βουλώμεθα, ἐξέσται ἡμῖν πεζοῖς εὐθὺς μάχεσθαι·"/>
    <x v="3"/>
    <x v="1"/>
    <s v="CHECAR: PRON PESS + ADJ"/>
    <x v="0"/>
    <s v="1993"/>
    <b v="0"/>
    <m/>
  </r>
  <r>
    <x v="17"/>
    <s v="Cyropaedia (007)"/>
    <s v="5.2.37.1"/>
    <s v="μὴ λανθανέτω δέ σε μηδὲ τοῦτο, ἔφη, ὅτι ἔξεστι μὲν τοῖς πολεμίοις καὶ νῦν ἰδεῖν ἡμᾶς·"/>
    <x v="3"/>
    <x v="0"/>
    <m/>
    <x v="0"/>
    <s v="2512"/>
    <b v="0"/>
    <m/>
  </r>
  <r>
    <x v="17"/>
    <s v="Cyropaedia (007)"/>
    <s v="7.1.12.3"/>
    <s v="νῦν γὰρ ἔξεστιν ἀγαθοῖς ἀνδράσι γενομένοις πολλὰ κἀγαθὰ ἀλλήλοις εἰσενεγκεῖν."/>
    <x v="3"/>
    <x v="4"/>
    <s v="CHECAR"/>
    <x v="1"/>
    <s v="3521"/>
    <b v="0"/>
    <m/>
  </r>
  <r>
    <x v="17"/>
    <s v="Cyropaedia (007)"/>
    <s v="7.2.14.1"/>
    <s v="ἐξέσται δέ σοι ἰδόντι ταῦτα ἐλθόντα ἔτι καὶ περὶ τῆς ἁρπαγῆς βουλεύσασθαι."/>
    <x v="3"/>
    <x v="1"/>
    <s v="PRON PESS + ADJ"/>
    <x v="0"/>
    <s v="3700"/>
    <b v="0"/>
    <m/>
  </r>
  <r>
    <x v="17"/>
    <s v="Cyropaedia (007)"/>
    <s v="7.4.7.2"/>
    <s v="ὁ δὲ Ἀδούσιος ἀπεκρίνατο ὅτι καὶ τῇ παρούσῃ ἐξείη ἄλλοσε χρῆσθαι στρατιᾷ·"/>
    <x v="3"/>
    <x v="0"/>
    <m/>
    <x v="0"/>
    <s v="3816"/>
    <b v="0"/>
    <m/>
  </r>
  <r>
    <x v="17"/>
    <s v="Cyropaedia (007)"/>
    <s v="7.5.49.1"/>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x v="3"/>
    <x v="0"/>
    <m/>
    <x v="0"/>
    <s v="3973"/>
    <b v="0"/>
    <m/>
  </r>
  <r>
    <x v="17"/>
    <s v="Cyropaedia (007)"/>
    <s v="8.1.30.3"/>
    <s v="ὅταν γὰρ ὁρῶσιν, ᾧ μάλιστα ἔξεστιν ὑβρίζειν, τοῦτον σωφρονοῦντα, οὕτω μᾶλλον οἵ γε ἀσθενέστεροι ἐθέλουσιν οὐδὲν ὑβριστικὸν ποιοῦντες φανεροὶ εἶναι."/>
    <x v="3"/>
    <x v="0"/>
    <s v="CHECAR"/>
    <x v="1"/>
    <s v="4160"/>
    <b v="0"/>
    <m/>
  </r>
  <r>
    <x v="17"/>
    <s v="Cyropaedia (007)"/>
    <s v="8.2.8.5"/>
    <s v="οὐ γὰρ δὴ ἔξεστιν ἐκεῖ ταῦτα ἔχειν ᾧ ἂν μὴ βασιλεὺς δῷ."/>
    <x v="3"/>
    <x v="0"/>
    <m/>
    <x v="0"/>
    <s v="4233"/>
    <b v="0"/>
    <m/>
  </r>
  <r>
    <x v="17"/>
    <s v="Cyropaedia (007)"/>
    <s v="8.3.12.4"/>
    <s v="ἐπὶ δὲ τούτοις ἤδη αὐτὸς ἐκ τῶν πυλῶν προυφαίνετο ὁ Κῦρος ἐφ’ ἅρματος ὀρθὴν ἔχων τὴν τιάραν καὶ χιτῶνα πορφυροῦν μεσόλευκον (ἄλλῳ δ’ οὐκ ἔξεστι μεσόλευκον ἔχειν), καὶ περὶ τοῖς σκέλεσιν ἀναξυρίδας ὑσγινοβαφεῖς, καὶ κάνδυν ὁλοπόρφυρον."/>
    <x v="3"/>
    <x v="0"/>
    <m/>
    <x v="0"/>
    <s v="4344"/>
    <b v="0"/>
    <m/>
  </r>
  <r>
    <x v="17"/>
    <s v="Cyropaedia (007)"/>
    <s v="8.3.50.1"/>
    <s v="οὕτω δὴ ὅ τε Φεραύλας ὑπερήδετο ὅτι ἐξέσοιτο αὐτῷ ἀπαλλαγέντι τῆς τῶν ἄλλων κτημάτων ἐπιμελείας ἀμφὶ τοὺς φίλους ἔχειν, ὅ τε Σάκας ὅτι ἔμελλε πολλὰ ἔχων πολλοῖς χρήσεσθαι."/>
    <x v="3"/>
    <x v="1"/>
    <s v="MESTRADO"/>
    <x v="0"/>
    <s v="4482"/>
    <b v="0"/>
    <m/>
  </r>
  <r>
    <x v="17"/>
    <s v="Cyropaedia (007)"/>
    <s v="8.8.7.1"/>
    <s v="τοιγαροῦν ὅστις ἂν πολεμῇ αὐτοῖς, πᾶσιν ἔξεστιν ἐν τῇ χώρᾳ αὐτῶν ἀναστρέφεσθαι ἄνευ μάχης ὅπως ἂν βούλωνται διὰ τὴν ἐκείνων περὶ μὲν θεοὺς ἀσέβειαν, περὶ δὲ ἀνθρώπους ἀδικίαν."/>
    <x v="3"/>
    <x v="0"/>
    <m/>
    <x v="0"/>
    <s v="4908"/>
    <b v="0"/>
    <m/>
  </r>
  <r>
    <x v="17"/>
    <s v="Economics (003)"/>
    <s v="4.3.4"/>
    <s v="καὶ ἐν ἐνίαις μὲν τῶν πόλεων, μάλιστα δὲ ἐν ταῖς εὐπολέμοις δοκούσαις εἶναι, οὐδ’ ἔξεστι τῶν πολιτῶν οὐδενὶ βαναυσικὰς τέχνας ἐργάζεσθαι."/>
    <x v="3"/>
    <x v="0"/>
    <m/>
    <x v="0"/>
    <s v="188"/>
    <b v="0"/>
    <m/>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x v="3"/>
    <x v="0"/>
    <m/>
    <x v="0"/>
    <s v="482"/>
    <b v="0"/>
    <m/>
  </r>
  <r>
    <x v="17"/>
    <s v="Hellenica (001)"/>
    <s v="2.3.13.1"/>
    <s v="ἐπεὶ δὲ ἤρξαντο βουλεύεσθαι ὅπως ἂν ἐξείη αὐτοῖς τῇ πόλει χρῆσθαι ὅπως βούλοιντο, ἐκ τούτου πρῶτον μὲν πέμψαντες εἰς Λακεδαίμονα Αἰσχίνην τε καὶ Ἀριστοτέλην ἔπεισαν Λύσανδρον φρουροὺς σφίσι συμπρᾶξαι ἐλθεῖν, ἕως δὴ τοὺς πονηροὺς ἐκποδὼν ποιησάμενοι καταστήσαιντο τὴν πολιτείαν·"/>
    <x v="3"/>
    <x v="0"/>
    <m/>
    <x v="0"/>
    <s v="518"/>
    <b v="0"/>
    <m/>
  </r>
  <r>
    <x v="17"/>
    <s v="Hellenica (001)"/>
    <s v="2.3.41.8"/>
    <s v="ἐξῆν γὰρ αὐτοῖς, εἰ τούτου γε δέοιντο, καὶ μηδένα λιπεῖν ὀλίγον ἔτι χρόνον τῷ λιμῷ πιέσαντας."/>
    <x v="3"/>
    <x v="1"/>
    <s v="CHECAR"/>
    <x v="1"/>
    <s v="588"/>
    <b v="0"/>
    <m/>
  </r>
  <r>
    <x v="17"/>
    <s v="Hellenica (001)"/>
    <s v="3.4.5.8"/>
    <s v="ἀλλ’ ἔξεστιν, ἔφη, σοὶ τούτων πίστιν λαβεῖν ἦ μὴν ἀδόλως σοῦ πράττοντος ταῦτα ἡμᾶς μηδὲν τῆς σῆς ἀρχῆς ἀδικήσειν ἐν ταῖς σπονδαῖς."/>
    <x v="3"/>
    <x v="0"/>
    <m/>
    <x v="0"/>
    <s v="1075"/>
    <b v="0"/>
    <m/>
  </r>
  <r>
    <x v="17"/>
    <s v="Hellenica (001)"/>
    <s v="3.4.15.8"/>
    <s v="προειπὼν δέ, ὅστις παρέχοιτο ἵππον καὶ ὅπλα καὶ ἄνδρα δόκιμον, ὅτι ἐξέσται αὐτῷ μὴ στρατεύεσθαι, ἐποίησεν οὕτω ταῦτα συντόμως πράττεσθαι ὥσπερ ἄν τις τὸν ὑπὲρ αὑτοῦ ἀποθανούμενον προθύμως ζητοίη."/>
    <x v="3"/>
    <x v="0"/>
    <m/>
    <x v="0"/>
    <s v="1116"/>
    <b v="0"/>
    <m/>
  </r>
  <r>
    <x v="17"/>
    <s v="Hellenica (001)"/>
    <s v="4.1.35.3"/>
    <s v="νῦν δὲ ἔξεστί σοι μεθ’ ἡμῶν γενομένῳ μηδένα προσκυνοῦντα μηδὲ δεσπότην ἔχοντα ζῆν καρπούμενον τὰ σαυτοῦ."/>
    <x v="3"/>
    <x v="1"/>
    <s v="MESTRADO"/>
    <x v="0"/>
    <s v="1329"/>
    <b v="0"/>
    <m/>
  </r>
  <r>
    <x v="17"/>
    <s v="Hellenica (001)"/>
    <s v="4.8.4.1"/>
    <s v="ὦ ἄνδρες, νῦν ἔξεστιν ὑμῖν καὶ πρόσθεν φίλοις οὖσι τῇ πόλει ἡμῶν εὐεργέτας φανῆναι τῶν Λακεδαιμονίων."/>
    <x v="3"/>
    <x v="1"/>
    <s v="MESTRADO"/>
    <x v="0"/>
    <s v="1732"/>
    <b v="0"/>
    <m/>
  </r>
  <r>
    <x v="17"/>
    <s v="Hellenica (001)"/>
    <s v="5.2.26.1"/>
    <s v="ἔξεστί σοι, ὦ Φοιβίδα, τῇδε τῇ ἡμέρᾳ μέγιστα ἀγαθὰ τῇ σεαυτοῦ πατρίδι ὑπουργῆσαι·"/>
    <x v="3"/>
    <x v="0"/>
    <m/>
    <x v="0"/>
    <s v="2074"/>
    <b v="0"/>
    <m/>
  </r>
  <r>
    <x v="17"/>
    <s v="Hellenica (001)"/>
    <s v="5.4.26.2"/>
    <s v="ἔξεστί σοι, ὦ υἱέ, σῶσαι τὸν πατέρα, δεηθέντι Ἀρχιδάμου εὐμενῆ Ἀγησίλαον ἐμοὶ εἰς τὴν κρίσιν παρασχεῖν."/>
    <x v="3"/>
    <x v="1"/>
    <s v="MESTRADO"/>
    <x v="0"/>
    <s v="2309"/>
    <b v="0"/>
    <m/>
  </r>
  <r>
    <x v="17"/>
    <s v="Hellenica (001)"/>
    <s v="6.1.5.1"/>
    <s v="ὅτι μέν, ὦ Πολυδάμα, καὶ ἄκουσαν τὴν ὑμετέραν πόλιν δυναίμην ἂν παραστήσασθαι ἔξεστί σοι ἐκ τῶνδε λογίζεσθαι."/>
    <x v="3"/>
    <x v="0"/>
    <m/>
    <x v="0"/>
    <s v="2474"/>
    <b v="0"/>
    <m/>
  </r>
  <r>
    <x v="17"/>
    <s v="Hellenica (001)"/>
    <s v="7.1.10.1"/>
    <s v="ὡς δὲ καὶ ἀναγκαία οὐδὲν ἧττον τούτοις ἡ κατὰ γῆν ἐπιμέλεια ἢ ὑμῖν ἡ κατὰ θάλατταν ἐκ τῶν ἔργων ἔξεστι γιγνώσκειν."/>
    <x v="3"/>
    <x v="0"/>
    <m/>
    <x v="0"/>
    <s v="3091"/>
    <b v="0"/>
    <m/>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x v="3"/>
    <x v="1"/>
    <s v="CURIOSO"/>
    <x v="0"/>
    <s v="3117"/>
    <b v="0"/>
    <m/>
  </r>
  <r>
    <x v="17"/>
    <s v="Hellenica (001)"/>
    <s v="7.2.20.2"/>
    <s v="ὦ Χάρης, ἔξεστί σοι τήμερον κάλλιστον ἔργον διαπράξασθαι."/>
    <x v="3"/>
    <x v="0"/>
    <m/>
    <x v="0"/>
    <s v="3301"/>
    <b v="0"/>
    <m/>
  </r>
  <r>
    <x v="17"/>
    <s v="Hellenica (001)"/>
    <s v="7.3.6.10"/>
    <s v="τί δὲ πείσεται ἡ πόλις, εἰ ἐξέσται τῷ βουλομένῳ ἀποκτεῖναι πρὶν δηλῶσαι ὅτου ἕνεκα ἥκει ἕκαστος;"/>
    <x v="3"/>
    <x v="0"/>
    <m/>
    <x v="0"/>
    <s v="3341"/>
    <b v="0"/>
    <m/>
  </r>
  <r>
    <x v="17"/>
    <s v="Hellenica (001)"/>
    <s v="7.5.12.1"/>
    <s v="τό γε μὴν ἐντεῦθεν γενόμενον ἔξεστι μὲν τὸ θεῖον αἰτιᾶσθαι, ἔξεστι δὲ λέγειν ὡς τοῖς ἀπονενοημένοις οὐδεὶς ἂν ὑποσταίη."/>
    <x v="3"/>
    <x v="0"/>
    <m/>
    <x v="0"/>
    <s v="3564"/>
    <b v="0"/>
    <m/>
  </r>
  <r>
    <x v="17"/>
    <s v="Hiero (008)"/>
    <s v="1.26.3"/>
    <s v="ἐν γὰρ τούτῳ ἔξεστιν ὑμῖν ὅ τι ἂν κάλλιστον ἴδητε τούτῳ συνεῖναι."/>
    <x v="3"/>
    <x v="0"/>
    <m/>
    <x v="0"/>
    <s v="68"/>
    <b v="0"/>
    <m/>
  </r>
  <r>
    <x v="17"/>
    <s v="Anabasis (006)"/>
    <s v="6.1.30.5"/>
    <s v="ἐπεὶ εἰ οὕτω γε τοῦτο ἔχει, ἔφη, οὐδὲ λοχαγεῖν ἡμῖν ἔξεστιν, ὡς ἔοικεν, ὅτι Ἀρκάδες ἐσμέν."/>
    <x v="4"/>
    <x v="0"/>
    <s v="FÓRMULA"/>
    <x v="0"/>
    <s v="2660"/>
    <b v="0"/>
    <m/>
  </r>
  <r>
    <x v="17"/>
    <s v="Anabasis (006)"/>
    <s v="6.5.17.1"/>
    <s v="ἴστε μέντοι ὅτι τὸ μὲν ἀπιέναι ἀπὸ πολεμίων οὐδενὶ καλῷ ἔοικε, τὸ δὲ ἐφέπεσθαι καὶ τοῖς κακίοσι θάρρος ἐμποιεῖ."/>
    <x v="4"/>
    <x v="0"/>
    <m/>
    <x v="0"/>
    <s v="2920"/>
    <b v="0"/>
    <m/>
  </r>
  <r>
    <x v="17"/>
    <s v="Anabasis (006)"/>
    <s v="6.6.36.4"/>
    <s v="ὑμῖν γάρ, ὡς ἔοικε, δέδοται ἐκκομίσαι τοὺς ἄνδρας·"/>
    <x v="4"/>
    <x v="0"/>
    <s v="CHECAR"/>
    <x v="1"/>
    <s v="3062"/>
    <b v="0"/>
    <m/>
  </r>
  <r>
    <x v="17"/>
    <s v="Cyropaedia (007)"/>
    <s v="3.1.14.1"/>
    <s v="εἰπέ μοι, ἔφη, ὦ Κῦρε, ἐπεὶ ὁ πατὴρ ἀποροῦντι ἔοικεν, ἦ συμβουλεύσω περὶ αὐτοῦ ἃ οἶμαί σοι βέλτιστα εἶναι;"/>
    <x v="4"/>
    <x v="0"/>
    <m/>
    <x v="0"/>
    <s v="1230"/>
    <b v="0"/>
    <m/>
  </r>
  <r>
    <x v="17"/>
    <s v="Cyropaedia (007)"/>
    <s v="6.1.8.2"/>
    <s v="ἡμεῖς δὲ τί ἂν λέγοιμεν, ἔφη, περὶ τοῦ οἴκαδε ἀπελθόντες ἕκαστοι χωρὶς εἶναι, ὁπότε γε οὐδὲ στρατευομένοις, ὡς ἔοικε, χωρίζεσθαι συμφέρει;"/>
    <x v="4"/>
    <x v="0"/>
    <m/>
    <x v="0"/>
    <s v="3012"/>
    <b v="0"/>
    <m/>
  </r>
  <r>
    <x v="17"/>
    <s v="Cyropaedia (007)"/>
    <s v="8.7.26.1"/>
    <s v="ἀλλὰ γὰρ ἤδη, ἔφη, ἐκλείπειν μοι φαίνεται ἡ ψυχὴ ὅθενπερ, ὡς ἔοικε, πᾶσιν ἄρχεται ἀπολείπουσα."/>
    <x v="4"/>
    <x v="0"/>
    <m/>
    <x v="0"/>
    <s v="4878"/>
    <b v="0"/>
    <m/>
  </r>
  <r>
    <x v="17"/>
    <s v="Economics (003)"/>
    <s v="5.1.3"/>
    <s v="ἔοικε γὰρ ἡ ἐπιμέλεια αὐτῆς εἶναι ἅμα τε ἡδυπάθειά τις καὶ οἴκου αὔξησις καὶ σωμάτων ἄσκησις εἰς τὸ δύνασθαι ὅσα ἀνδρὶ ἐλευθέρῳ προσήκει."/>
    <x v="4"/>
    <x v="0"/>
    <m/>
    <x v="0"/>
    <s v="237"/>
    <b v="0"/>
    <m/>
  </r>
  <r>
    <x v="17"/>
    <s v="Economics (003)"/>
    <s v="15.12.1"/>
    <s v="οὕτω καὶ τὰ ἤθη, ὦ Σώκρατες, ἔφη, γενναιοτάτους τοὺς αὐτῇ συνόντας ἡ γεωργία ἔοικε παρέχεσθαι."/>
    <x v="4"/>
    <x v="0"/>
    <m/>
    <x v="0"/>
    <s v="694"/>
    <b v="0"/>
    <m/>
  </r>
  <r>
    <x v="17"/>
    <s v="Hellenica (001)"/>
    <s v="4.1.37.5"/>
    <s v="ἐὰν μέντοι μοι τὴν ἀρχὴν προστάττῃ (τοιοῦτόν τι, ὡς ἔοικε, φιλοτιμία ἐστίν) εὖ χρὴ εἰδέναι ὅτι πολεμήσω ὑμῖν ὡς ἂν δύνωμαι ἄριστα."/>
    <x v="4"/>
    <x v="0"/>
    <m/>
    <x v="0"/>
    <s v="1336"/>
    <b v="0"/>
    <m/>
  </r>
  <r>
    <x v="17"/>
    <s v="Hellenica (001)"/>
    <s v="7.1.37.3"/>
    <s v="νὴ Δία, ὦ Ἀθηναῖοι, ὥρα γε ὑμῖν, ὡς ἔοικεν, ἄλλον τινὰ φίλον ἀντὶ βασιλέως ζητεῖν."/>
    <x v="4"/>
    <x v="0"/>
    <s v="FÓRMULA"/>
    <x v="0"/>
    <s v="3195"/>
    <b v="0"/>
    <m/>
  </r>
  <r>
    <x v="17"/>
    <s v="Hiero (008)"/>
    <s v="7.1.1"/>
    <s v="ἔοικεν, ἔφη, ὦ Ἱέρων, μέγα τι εἶναι ἡ τιμή, ἧς ὀρεγόμενοι οἱ ἄνθρωποι πάντα μὲν πόνον ὑποδύονται, πάντα δὲ κίνδυνον ὑπομένουσι."/>
    <x v="4"/>
    <x v="0"/>
    <m/>
    <x v="0"/>
    <s v="200"/>
    <b v="0"/>
    <m/>
  </r>
  <r>
    <x v="17"/>
    <s v="Hiero (008)"/>
    <s v="7.3.2"/>
    <s v="ἐπεὶ σιτίοις γε καὶ ποτοῖς καὶ ὕπνοις καὶ ἀφροδισίοις πάντα ὁμοίως ἥδεσθαι ἔοικε τὰ ζῷα·"/>
    <x v="4"/>
    <x v="0"/>
    <m/>
    <x v="0"/>
    <s v="204"/>
    <b v="0"/>
    <m/>
  </r>
  <r>
    <x v="17"/>
    <s v="Memorabilia (002)"/>
    <s v="1.4.7.5"/>
    <s v="ἀμέλει καὶ ταῦτα ἔοικε μηχανήμασί τινος ζῷα εἶναι βουλευσαμένου."/>
    <x v="4"/>
    <x v="0"/>
    <m/>
    <x v="0"/>
    <s v="305"/>
    <b v="0"/>
    <m/>
  </r>
  <r>
    <x v="17"/>
    <s v="Memorabilia (002)"/>
    <s v="2.7.10.2"/>
    <s v="νῦν δὲ ἃ μὲν δοκεῖ κάλλιστα καὶ πρεπωδέστατα γυναικὶ εἶναι ἐπίστανται, ὡς ἔοικε·"/>
    <x v="4"/>
    <x v="0"/>
    <m/>
    <x v="0"/>
    <s v="869"/>
    <b v="0"/>
    <m/>
  </r>
  <r>
    <x v="17"/>
    <s v="Memorabilia (002)"/>
    <s v="3.10.12.1"/>
    <s v="δοκεῖς μοι, ἔφη ὁ Σωκράτης, τὸ εὔρυθμον οὐ καθ’ ἑαυτὸ λέγειν, ἀλλὰ πρὸς τὸν χρώμενον, ὥσπερ ἂν εἰ φαίης ἀσπίδα, ᾧ ἂν ἁρμόττῃ, τούτῳ εὔρυθμον εἶναι, καὶ χλαμύδα, καὶ τἆλλα ὡσαύτως ἔοικεν ἔχειν τῷ σῷ λόγῳ."/>
    <x v="4"/>
    <x v="0"/>
    <m/>
    <x v="0"/>
    <s v="1389"/>
    <b v="0"/>
    <m/>
  </r>
  <r>
    <x v="17"/>
    <s v="Memorabilia (002)"/>
    <s v="4.5.8.4"/>
    <s v="ἔοικεν ἄρ’, ἔφη, ὦ Εὐθύδημε, ἄριστον ἀνθρώπῳ ἐγκράτεια εἶναι;"/>
    <x v="4"/>
    <x v="0"/>
    <m/>
    <x v="0"/>
    <s v="2004"/>
    <b v="0"/>
    <m/>
  </r>
  <r>
    <x v="17"/>
    <s v="On the Cavalry Commander (012)"/>
    <s v="8.6.3"/>
    <s v="ὅπερ γὰρ εὔξαιτ’ ἄν τις πτηνὸς γενέσθαι, οὐκ ἔστιν ὅ τι μᾶλλον τῶν ἀνθρωπίνων ἔργων ἔοικεν αὐτῷ."/>
    <x v="4"/>
    <x v="0"/>
    <m/>
    <x v="0"/>
    <s v="237"/>
    <b v="0"/>
    <m/>
  </r>
  <r>
    <x v="17"/>
    <s v="Symposium (004)"/>
    <s v="5.10.1"/>
    <s v="ἐπεὶ δὲ ἐξέπεσον αἱ ψῆφοι καὶ ἐγένοντο πᾶσαι σὺν Κριτοβούλῳ, παπαῖ, ἔφη ὁ Σωκράτης, οὐχ ὅμοιον ἔοικε τὸ σὸν ἀργύριον, ὦ Κριτόβουλε, τῷ Καλλίου εἶναι."/>
    <x v="4"/>
    <x v="0"/>
    <m/>
    <x v="0"/>
    <s v="501"/>
    <b v="0"/>
    <m/>
  </r>
  <r>
    <x v="17"/>
    <s v="Constitution of the Lacedaemonians (010)"/>
    <s v="2.8.1"/>
    <s v="εἴποι δ’ ἂν οὖν τις, τί δῆτα, εἴπερ τὸ κλέπτειν ἀγαθὸν ἐνόμιζε, πολλὰς πληγὰς ἐπέβαλλε τῷ ἁλισκομένῳ;"/>
    <x v="40"/>
    <x v="0"/>
    <m/>
    <x v="0"/>
    <s v="34"/>
    <b v="0"/>
    <m/>
  </r>
  <r>
    <x v="17"/>
    <s v="Economics (003)"/>
    <s v="4.1.2"/>
    <s v="οὔτε γὰρ κτήσασθαι πασῶν τῶν τεχνῶν ἐργάτας ῥᾴδιον οἵους δεῖ, οὔτε ἔμπειρον γενέσθαι αὐτῶν οἷόν τε, ἀλλ’ αἳ δοκοῦσι κάλλισται τῶν ἐπιστημῶν καὶ ἐμοὶ πρέποι ἂν μάλιστα ἐπιμελομένῳ, ταύτας μοι καὶ αὐτὰς ἐπιδείκνυε καὶ τοὺς πράττοντας αὐτάς, καὶ αὐτὸς δὲ ὅ τι δύνασαι συνωφέλει εἰς ταῦτα διδάσκων."/>
    <x v="26"/>
    <x v="4"/>
    <s v="CHECAR"/>
    <x v="1"/>
    <s v="181"/>
    <b v="0"/>
    <m/>
  </r>
  <r>
    <x v="17"/>
    <s v="Memorabilia (002)"/>
    <s v="1.4.4.6"/>
    <s v="πρέπει μὲν τὰ ἐπ’ ὠφελείᾳ γιγνόμενα γνώμης εἶναι ἔργα."/>
    <x v="26"/>
    <x v="0"/>
    <m/>
    <x v="0"/>
    <s v="293"/>
    <b v="0"/>
    <m/>
  </r>
  <r>
    <x v="17"/>
    <s v="Memorabilia (002)"/>
    <s v="2.1.3.8"/>
    <s v="τί δέ, τὸ μαθεῖν εἴ τι ἐπιτήδειόν ἐστι μάθημα πρὸς τὸ κρατεῖν τῶν ἀντιπάλων, ποτέρῳ ἂν προσθεῖναι μᾶλλον πρέποι;"/>
    <x v="26"/>
    <x v="0"/>
    <m/>
    <x v="0"/>
    <s v="434"/>
    <b v="0"/>
    <m/>
  </r>
  <r>
    <x v="17"/>
    <s v="Symposium (004)"/>
    <s v="8.41.1"/>
    <s v="εἰ δ’ ὑμῖν δοκῶ σπουδαιολογῆσαι μᾶλλον ἢ παρὰ πότον πρέπει, μηδὲ τοῦτο θαυμάζετε."/>
    <x v="26"/>
    <x v="0"/>
    <m/>
    <x v="0"/>
    <s v="675"/>
    <b v="0"/>
    <m/>
  </r>
  <r>
    <x v="17"/>
    <s v="Anabasis (006)"/>
    <s v="3.2.11.1"/>
    <s v="ἔπειτα δὲ ἀναμνήσω γὰρ ὑμᾶς καὶ τοὺς τῶν προγόνων τῶν ἡμετέρων κινδύνους, ἵνα εἰδῆτε ὡς ἀγαθοῖς τε ὑμῖν προσήκει εἶναι σῴζονταί τε σὺν τοῖς θεοῖς καὶ ἐκ πάνυ δεινῶν οἱ ἀγαθοί."/>
    <x v="6"/>
    <x v="1"/>
    <s v="MESTRADO"/>
    <x v="0"/>
    <s v="1196"/>
    <b v="0"/>
    <m/>
  </r>
  <r>
    <x v="17"/>
    <s v="Anabasis (006)"/>
    <s v="3.2.16.5"/>
    <s v="νῦν δὲ ὁπότε καὶ πεῖραν ἤδη ἔχετε αὐτῶν ὅτι οὐ θέλουσι καὶ πολλαπλάσιοι ὄντες δέχεσθαι ὑμᾶς, τί ἔτι ὑμῖν προσήκει τούτους φοβεῖσθαι;"/>
    <x v="6"/>
    <x v="0"/>
    <m/>
    <x v="0"/>
    <s v="1209"/>
    <b v="0"/>
    <m/>
  </r>
  <r>
    <x v="17"/>
    <s v="Anabasis (006)"/>
    <s v="7.7.18.2"/>
    <s v="ἐθέλοιτε ἂν τούτοις, ὦ Μηδόσαδες, ἐπιτρέψαι, ἐπειδὴ φίλους ἔφατε εἶναι ὑμῖν, ἐν ὧν τῇ χώρᾳ ἐσμέν, ὁπότερ’ ἂν ψηφίσωνται, εἴθ’ ὑμᾶς προσῆκεν ἐκ τῆς χώρας ἀπιέναι εἴθ’ ἡμᾶς;"/>
    <x v="6"/>
    <x v="0"/>
    <m/>
    <x v="0"/>
    <s v="3667"/>
    <b v="0"/>
    <m/>
  </r>
  <r>
    <x v="17"/>
    <s v="Apology (005)"/>
    <s v="24.5"/>
    <s v="ἐμοὶ δὲ τί προσήκει νῦν μεῖον φρονεῖν ἢ πρὶν κατακριθῆναι, μηδὲν ἐλεγχθέντι ὡς πεποίηκά τι ὧν ἐγράψαντό με;"/>
    <x v="6"/>
    <x v="1"/>
    <m/>
    <x v="0"/>
    <s v="81"/>
    <b v="0"/>
    <m/>
  </r>
  <r>
    <x v="17"/>
    <s v="Cyropaedia (007)"/>
    <s v="2.1.15.1"/>
    <s v="ἄνδρες Πέρσαι, ὑμεῖς καὶ ἔφυτε ἐν τῇ αὐτῇ ἡμῖν καὶ ἐτράφητε, καὶ τὰ σώματά τε οὐδὲν ἡμῶν χείρονα ἔχετε, ψυχάς τε οὐδὲν κακίονας ὑμῖν προσήκει ἡμῶν ἔχειν."/>
    <x v="6"/>
    <x v="0"/>
    <m/>
    <x v="0"/>
    <s v="745"/>
    <b v="0"/>
    <m/>
  </r>
  <r>
    <x v="17"/>
    <s v="Cyropaedia (007)"/>
    <s v="2.1.17.2"/>
    <s v="ἣν οὐδὲν ὑμῖν ἧττον προσήκει ἢ ἡμῖν ὑποτρέφεσθαι."/>
    <x v="6"/>
    <x v="0"/>
    <m/>
    <x v="0"/>
    <s v="754"/>
    <b v="0"/>
    <m/>
  </r>
  <r>
    <x v="17"/>
    <s v="Cyropaedia (007)"/>
    <s v="2.1.17.2"/>
    <s v="νίκης τε γὰρ ἐπιθυμεῖν, ἣ τὰ καλὰ πάντα καὶ τἀγαθὰ κτᾶταί τε καὶ σῴζει, τί μᾶλλον ἡμῖν ἢ ὑμῖν προσήκει;"/>
    <x v="6"/>
    <x v="0"/>
    <m/>
    <x v="0"/>
    <s v="755"/>
    <b v="0"/>
    <m/>
  </r>
  <r>
    <x v="17"/>
    <s v="Cyropaedia (007)"/>
    <s v="4.1.2.7"/>
    <s v="ὧν δ’ ἕκαστος ἄξιος, ἐπειδὰν παρ’ ὧν προσήκει πύθωμαι, τότε τὴν ἀξίαν ἑκάστῳ καὶ λόγῳ καὶ ἔργῳ πειράσομαι ἀποδιδόναι."/>
    <x v="6"/>
    <x v="0"/>
    <m/>
    <x v="0"/>
    <s v="1705"/>
    <b v="0"/>
    <m/>
  </r>
  <r>
    <x v="17"/>
    <s v="Cyropaedia (007)"/>
    <s v="4.2.40.7"/>
    <s v="οὓς καὶ φυλάττεσθαι ἔτι προσήκει καὶ φυλάττειν, ὅπως ὦσι καὶ οἱ ποιήσοντες ἡμῖν τὰ ἐπιτήδεια·"/>
    <x v="6"/>
    <x v="0"/>
    <m/>
    <x v="0"/>
    <s v="1922"/>
    <b v="0"/>
    <m/>
  </r>
  <r>
    <x v="17"/>
    <s v="Cyropaedia (007)"/>
    <s v="5.2.22.4"/>
    <s v="ὁ δὲ Κῦρος, ὥσπερ προσήκει ἀνδρὶ ἄρχοντι, οὐ μόνον τῷ πορεύεσθαι τὴν ὁδὸν προσεῖχε τὸν νοῦν, ἀλλ’ ἅμα προϊὼν ἐπεσκοπεῖτο εἴ τι δυνατὸν εἴη τοὺς πολεμίους ἀσθενεστέρους ποιεῖν ἢ αὑτοὺς ἰσχυροτέρους."/>
    <x v="6"/>
    <x v="0"/>
    <m/>
    <x v="0"/>
    <s v="2456"/>
    <b v="0"/>
    <m/>
  </r>
  <r>
    <x v="17"/>
    <s v="Cyropaedia (007)"/>
    <s v="7.5.84.9"/>
    <s v="τῷ δ’ ἀρετῆς ἐρήμῳ οὐδὲ ἄλλο καλῶς ἔχειν οὐδὲν προσήκει."/>
    <x v="6"/>
    <x v="0"/>
    <m/>
    <x v="0"/>
    <s v="4069"/>
    <b v="0"/>
    <m/>
  </r>
  <r>
    <x v="17"/>
    <s v="Economics (003)"/>
    <s v="2.5.4"/>
    <s v="ἔπειτα ξένους προσήκει σοι πολλοὺς δέχεσθαι, καὶ τούτους μεγαλοπρεπῶς·"/>
    <x v="6"/>
    <x v="0"/>
    <m/>
    <x v="0"/>
    <s v="88"/>
    <b v="0"/>
    <m/>
  </r>
  <r>
    <x v="17"/>
    <s v="Economics (003)"/>
    <s v="5.1.3"/>
    <s v="ἔοικε γὰρ ἡ ἐπιμέλεια αὐτῆς εἶναι ἅμα τε ἡδυπάθειά τις καὶ οἴκου αὔξησις καὶ σωμάτων ἄσκησις εἰς τὸ δύνασθαι ὅσα ἀνδρὶ ἐλευθέρῳ προσήκει."/>
    <x v="6"/>
    <x v="0"/>
    <m/>
    <x v="0"/>
    <s v="237"/>
    <b v="0"/>
    <m/>
  </r>
  <r>
    <x v="17"/>
    <s v="Hellenica (001)"/>
    <s v="2.3.29.1"/>
    <s v="ὥστε οὐ μόνον ὡς ἐχθρῷ αὐτῷ προσήκει ἀλλὰ καὶ ὡς προδότῃ ὑμῶν τε καὶ ἡμῶν διδόναι τὴν δίκην."/>
    <x v="6"/>
    <x v="0"/>
    <m/>
    <x v="0"/>
    <s v="551"/>
    <b v="0"/>
    <m/>
  </r>
  <r>
    <x v="17"/>
    <s v="Hellenica (001)"/>
    <s v="3.1.13.9"/>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x v="6"/>
    <x v="0"/>
    <m/>
    <x v="0"/>
    <s v="828"/>
    <b v="0"/>
    <m/>
  </r>
  <r>
    <x v="17"/>
    <s v="Hellenica (001)"/>
    <s v="6.1.16.3"/>
    <s v="ὑμεῖς οὖν σκεψάμενοι εἴπατε πρὸς ἐμέ, ὥσπερ ὑμῖν προσήκει, ὁποῖα δυνήσεσθέ τε καὶ μέλλετε ποιήσειν."/>
    <x v="6"/>
    <x v="0"/>
    <m/>
    <x v="0"/>
    <s v="2534"/>
    <b v="0"/>
    <m/>
  </r>
  <r>
    <x v="17"/>
    <s v="Hellenica (001)"/>
    <s v="6.5.40.5"/>
    <s v="ἐνθυμεῖσθαι δὲ καὶ τάδε χρή, ὅτι κτᾶσθαι μέν τι ἀγαθὸν καὶ ἰδιώταις καὶ πόλεσι προσήκει, ὅταν ἐρρωμενέστατοι ὦσιν, ἵνα ἔχωσιν, ἐάν ποτ’ ἀδύνατοι γένωνται, ἐπικουρίαν τῶν προπεπονημένων."/>
    <x v="6"/>
    <x v="0"/>
    <m/>
    <x v="0"/>
    <s v="3011"/>
    <b v="0"/>
    <m/>
  </r>
  <r>
    <x v="17"/>
    <s v="Memorabilia (002)"/>
    <s v="1.6.13.7"/>
    <s v="καὶ τὴν σοφίαν ὡσαύτως τοὺς μὲν ἀργυρίου τῷ βουλομένῳ πωλοῦντας σοφιστὰς ἀποκαλοῦσιν, ὅστις δὲ ὃν ἂν γνῷ εὐφυᾶ ὄντα διδάσκων ὅ τι ἂν ἔχῃ ἀγαθὸν φίλον ποιεῖται, τοῦτον νομίζομεν, ἃ τῷ καλῷ κἀγαθῷ πολίτῃ προσήκει, ταῦτα ποιεῖν."/>
    <x v="6"/>
    <x v="0"/>
    <m/>
    <x v="0"/>
    <s v="393"/>
    <b v="0"/>
    <m/>
  </r>
  <r>
    <x v="17"/>
    <s v="Memorabilia (002)"/>
    <s v="2.6.22.2"/>
    <s v="διὰ γὰρ τὴν ἀρετὴν αἱροῦνται μὲν ἄνευ πόνου τὰ μέτρια κεκτῆσθαι μᾶλλον ἢ διὰ πολέμου πάντων κυριεύειν, καὶ δύνανται πεινῶντες καὶ διψῶντες ἀλύπως σίτου καὶ ποτοῦ κοινωνεῖν καὶ τοῖς τῶν ὡραίων ἀφροδισίοις ἡδόμενοι καρτερεῖν, ὥστε μὴ λυπεῖν οὓς μὴ προσήκει·"/>
    <x v="6"/>
    <x v="0"/>
    <m/>
    <x v="0"/>
    <s v="764"/>
    <b v="0"/>
    <m/>
  </r>
  <r>
    <x v="17"/>
    <s v="Memorabilia (002)"/>
    <s v="2.7.7.3"/>
    <s v="ἢ τὴν μὲν ἀργίαν καὶ τὴν ἀμέλειαν αἰσθάνῃ τοῖς ἀνθρώποις πρός τε τὸ μαθεῖν, ἃ προσήκει ἐπίστασθαι, καὶ πρὸς τὸ μνημονεύειν, ἃ ἂν μάθωσι, καὶ πρὸς τὸ ὑγιαίνειν τε καὶ ἰσχύειν τοῖς σώμασι καὶ πρὸς τὸ κτήσασθαί τε καὶ σῴζειν τὰ χρήσιμα πρὸς τὸν βίον ὠφέλιμα ὄντα, τὴν δ’ ἐργασίαν καὶ τὴν ἐπιμέλειαν οὐδὲν χρήσιμα;"/>
    <x v="6"/>
    <x v="0"/>
    <m/>
    <x v="0"/>
    <s v="861"/>
    <b v="0"/>
    <m/>
  </r>
  <r>
    <x v="17"/>
    <s v="Memorabilia (002)"/>
    <s v="4.5.11.1"/>
    <s v="καὶ ὁ Εὐθύδημος, δοκεῖς μοι, ἔφη, ὦ Σώκρατες, λέγειν ὡς ἀνδρὶ ἥττονι τῶν διὰ τοῦ σώματος ἡδονῶν πάμπαν οὐδεμιᾶς ἀρετῆς προσήκει."/>
    <x v="6"/>
    <x v="0"/>
    <m/>
    <x v="0"/>
    <s v="2017"/>
    <b v="0"/>
    <m/>
  </r>
  <r>
    <x v="17"/>
    <s v="Memorabilia (002)"/>
    <s v="4.7.1.6"/>
    <s v="ὧν δὲ προσήκει ἀνδρὶ καλῷ κἀγαθῷ εἰδέναι, ὅ τι μὲν αὐτὸς εἰδείη, πάντων προθυμότατα ἐδίδασκεν·"/>
    <x v="6"/>
    <x v="0"/>
    <m/>
    <x v="0"/>
    <s v="2171"/>
    <b v="0"/>
    <m/>
  </r>
  <r>
    <x v="17"/>
    <s v="On the Art of Horsemanship (013)"/>
    <s v="12.14.3"/>
    <s v="ἃ δὲ ἱππάρχῳ προσῆκεν εἰδέναι τε καὶ πράττειν ἐν ἑτέρῳ λόγῳ δεδήλωται."/>
    <x v="6"/>
    <x v="0"/>
    <m/>
    <x v="0"/>
    <s v="390"/>
    <b v="0"/>
    <m/>
  </r>
  <r>
    <x v="17"/>
    <s v="On the Cavalry Commander (012)"/>
    <s v="4.6.1"/>
    <s v="προσήκει δὲ ἱππάρχῳ ἔτι ἐν εἰρήνῃ ἐπιμελεῖσθαι ὅπως ἐμπείρως ἕξει τῆς τε πολεμίας καὶ τῆς φιλίας χώρας·"/>
    <x v="6"/>
    <x v="0"/>
    <m/>
    <x v="0"/>
    <s v="121"/>
    <b v="0"/>
    <m/>
  </r>
  <r>
    <x v="17"/>
    <s v="On the Cavalry Commander (012)"/>
    <s v="7.1.1"/>
    <s v="παντὶ μὲν οὖν προσήκει ἄρχοντι φρονίμῳ εἶναι·"/>
    <x v="6"/>
    <x v="1"/>
    <s v="MESTRADO"/>
    <x v="0"/>
    <s v="196"/>
    <b v="0"/>
    <m/>
  </r>
  <r>
    <x v="17"/>
    <s v="On the Cavalry Commander (012)"/>
    <s v="7.4.1"/>
    <s v="ἢν δὲ ἡ μὲν πόλις τρέπηται ἐπὶ τὰ ναυτικὰ καὶ ἀρκῇ αὐτῇ τὰ τείχη διασῴζειν, ὥσπερ καὶ ὁπότε Λακεδαιμόνιοι σὺν ἅπασι τοῖς Ἕλλησιν ἐνέβαλον, τοὺς δὲ ἱππέας ἀξιώσῃ τά τε ἐκτὸς τοῦ τείχους διασῴζειν καὶ αὐτοὺς μόνους διακινδυνεύειν πρὸς πάντας τοὺς ἐναντίους, ἐνταῦθα δὴ θεῶν μὲν οἶμαι πρῶτον συμμάχων ἰσχυρῶν δεῖ, ἔπειτα δὲ καὶ τὸν ἵππαρχον προσήκει ἀποτετελεσμένον ἄνδρα εἶναι."/>
    <x v="6"/>
    <x v="0"/>
    <m/>
    <x v="0"/>
    <s v="203"/>
    <b v="0"/>
    <m/>
  </r>
  <r>
    <x v="17"/>
    <s v="On the Cavalry Commander (012)"/>
    <s v="8.7.3"/>
    <s v="ὡς δὲ τὰ πολλὰ ἐπὶ τῇ τοῦ πολέμου νίκῃ καὶ εὐδαιμονίᾳ οἱ θεοὶ τὰς πόλεις στεφανοῦσιν, ὥστ’ οὐκ οἶδ’ ἔγωγε τί προσήκει ἄλλ’ ἄττα μᾶλλον ἀσκεῖσθαι ἢ τὰ πολεμικά."/>
    <x v="6"/>
    <x v="0"/>
    <m/>
    <x v="0"/>
    <s v="240"/>
    <b v="0"/>
    <m/>
  </r>
  <r>
    <x v="17"/>
    <s v="On the Cavalry Commander (012)"/>
    <s v="8.8.3"/>
    <s v="προσήκει γε μὴν καὶ κατὰ γῆν οὐ τοῖς καρπουμένοις τὰ ἑαυτῶν ἀλλὰ τοῖς στερισκομένοις τῆς τροφῆς λῄζεσθαι·"/>
    <x v="6"/>
    <x v="0"/>
    <m/>
    <x v="0"/>
    <s v="242"/>
    <b v="0"/>
    <m/>
  </r>
  <r>
    <x v="17"/>
    <s v="Symposium (004)"/>
    <s v="7.3.1"/>
    <s v="δοκεῖ οὖν μοι τὸ μὲν εἰς μαχαίρας κυβιστᾶν κινδύνου ἐπίδειγμα εἶναι, ὃ συμποσίῳ οὐδὲν προσήκει."/>
    <x v="6"/>
    <x v="0"/>
    <m/>
    <x v="0"/>
    <s v="561"/>
    <b v="0"/>
    <m/>
  </r>
  <r>
    <x v="17"/>
    <s v="Agesilaus (009)"/>
    <s v="5.3.3"/>
    <s v="καὶ μὴν εἴ ποτε μοχθῆσαι στρατιᾷ συμβαίη, ἑκὼν ἐπόνει παρὰ τοὺς ἄλλους, νομίζων πάντα τὰ τοιαῦτα παραμυθίαν εἶναι τοῖς στρατιώταις."/>
    <x v="7"/>
    <x v="0"/>
    <m/>
    <x v="0"/>
    <s v="220"/>
    <b v="0"/>
    <m/>
  </r>
  <r>
    <x v="17"/>
    <s v="Agesilaus (009)"/>
    <s v="7.3.1"/>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x v="7"/>
    <x v="0"/>
    <m/>
    <x v="0"/>
    <s v="260"/>
    <b v="0"/>
    <m/>
  </r>
  <r>
    <x v="17"/>
    <s v="Constitution of the Lacedaemonians (010)"/>
    <s v="1.7.1"/>
    <s v="εἴ γε μέντοι συμβαίη γεραιῷ νέαν ἔχειν, ὁρῶν τοὺς τηλικούτους φυλάττοντας μάλιστα τὰς γυναῖκας, τἀναντία καὶ τούτου ἐνόμισε·"/>
    <x v="7"/>
    <x v="0"/>
    <m/>
    <x v="0"/>
    <s v="15"/>
    <b v="0"/>
    <m/>
  </r>
  <r>
    <x v="17"/>
    <s v="Cyropaedia (007)"/>
    <s v="1.6.24.6"/>
    <s v="τὸ δὲ συνηδόμενόν τε φαίνεσθαι, ἤν τι ἀγαθὸν αὐτοῖς συμβαίνῃ, καὶ συναχθόμενον, ἤν τι κακόν, καὶ συνεπικουρεῖν προθυμούμενον ταῖς ἀπορίαις αὐτῶν, καὶ φοβούμενον μή τι σφαλῶσι, καὶ προνοεῖν πειρώμενον ὡς μὴ σφάλλωνται, ταῦτά πως δεῖ μᾶλλον συμπαρομαρτεῖν."/>
    <x v="7"/>
    <x v="0"/>
    <m/>
    <x v="0"/>
    <s v="590"/>
    <b v="0"/>
    <m/>
  </r>
  <r>
    <x v="17"/>
    <s v="Cyropaedia (007)"/>
    <s v="5.5.19.1"/>
    <s v="τί γάρ, ἐπεὶ νίκης γενομένης σὺν τοῖς θεοῖς ἡμετέρας καὶ ἀναχωρησάντων τῶν πολεμίων παρεκάλουν ἐγώ σε ὅπως κοινῇ μὲν αὐτοὺς διώκοιμεν, κοινῇ δὲ τιμωροίμεθα, κοινῇ δὲ εἴ τι καλὸν κἀγαθὸν συμβαίνοι, τοῦτο καρποίμεθα, ἐν τούτοις ἔχεις τινά μου πλεονεξίαν κατηγορῆσαι;"/>
    <x v="7"/>
    <x v="0"/>
    <m/>
    <x v="0"/>
    <s v="2893"/>
    <b v="0"/>
    <m/>
  </r>
  <r>
    <x v="17"/>
    <s v="Economics (003)"/>
    <s v="8.15.5"/>
    <s v="ἐπισκοπῶ, ἔφη, ὦ ξένε, εἴ τι συμβαίνοι γίγνεσθαι, πῶς κεῖται, ἔφη, τὰ ἐν τῇ νηί, ἢ εἴ τι ἀποστατεῖ ἢ εἰ δυστραπέλως τι σύγκειται."/>
    <x v="7"/>
    <x v="0"/>
    <m/>
    <x v="0"/>
    <s v="433"/>
    <b v="0"/>
    <m/>
  </r>
  <r>
    <x v="17"/>
    <s v="Economics (003)"/>
    <s v="21.4.5"/>
    <s v="οἱ δὲ αὐτοὶ οὗτοι οὐδ’ αἰσχύνεσθαι ἐπισταμένους παρέχουσιν, ἄν τι τῶν αἰσχρῶν συμβαίνῃ."/>
    <x v="7"/>
    <x v="0"/>
    <m/>
    <x v="0"/>
    <s v="978"/>
    <b v="0"/>
    <m/>
  </r>
  <r>
    <x v="17"/>
    <s v="Hellenica (001)"/>
    <s v="5.2.40.1"/>
    <s v="ὡς δὲ ἀπεῖχεν ἀπὸ τῆς πόλεως οὐδὲ δέκα στάδια, ἔθετο τὰ ὅπλα, εὐώνυμον μὲν αὐτὸς ἔχων, οὕτω γὰρ συνέβαινεν αὐτῷ κατὰ τὰς πύλας ἰέναι ᾗ ἐξῇσαν οἱ πολέμιοι, ἡ δ’ ἄλλη φάλαγξ τῶν συμμάχων ἀπετέτατο πρὸς τὸ δεξιόν."/>
    <x v="7"/>
    <x v="0"/>
    <m/>
    <x v="0"/>
    <s v="2122"/>
    <b v="0"/>
    <m/>
  </r>
  <r>
    <x v="17"/>
    <s v="Hellenica (001)"/>
    <s v="6.2.28.9"/>
    <s v="συνέβαινε γὰρ τοῖς μὲν πρώτοις ἀφικνουμένοις καθ’ ἡσυχίαν ἅπαντα ποιεῖν, τοῖς δὲ τελευταίοις διὰ σπουδῆς."/>
    <x v="7"/>
    <x v="0"/>
    <m/>
    <x v="0"/>
    <s v="2612"/>
    <b v="0"/>
    <m/>
  </r>
  <r>
    <x v="17"/>
    <s v="Hellenica (001)"/>
    <s v="6.2.36.1"/>
    <s v="ὁ μέντοι Ἰφικράτης τὰς μὲν τριήρεις ἀκρωτηριασάμενος ἕλκων κατηγάγετο εἰς τὸν τῶν Κερκυραίων λιμένα, τῶν δὲ ἀνδρῶν συνέβη ἑκάστῳ τακτὸν ἀργύριον ἀποτεῖσαι, πλὴν Κρινίππου τοῦ ἄρχοντος·"/>
    <x v="7"/>
    <x v="0"/>
    <m/>
    <x v="0"/>
    <s v="2640"/>
    <b v="0"/>
    <m/>
  </r>
  <r>
    <x v="17"/>
    <s v="Hellenica (001)"/>
    <s v="7.1.31.1"/>
    <s v="συνέβη δὲ καὶ πρὸς τῷ δεξιῷ κέρατι τέμενός τε καὶ ἄγαλμα Ἡρακλέους εἶναι."/>
    <x v="7"/>
    <x v="0"/>
    <m/>
    <x v="0"/>
    <s v="3173"/>
    <b v="0"/>
    <m/>
  </r>
  <r>
    <x v="17"/>
    <s v="Memorabilia (002)"/>
    <s v="1.2.11.4"/>
    <s v="καὶ φονεύειν δὲ τοῖς τοιούτοις ἥκιστα συμβαίνει·"/>
    <x v="7"/>
    <x v="0"/>
    <m/>
    <x v="0"/>
    <s v="77"/>
    <b v="0"/>
    <m/>
  </r>
  <r>
    <x v="17"/>
    <s v="Memorabilia (002)"/>
    <s v="1.7.3.1"/>
    <s v="ὣς δ’ αὔτως εἴ τις βούλοιτο στρατηγὸς ἀγαθὸς μὴ ὢν φαίνεσθαι ἢ κυβερνήτης, ἐννοῶμεν τί ἂν αὐτῷ συμβαίνοι."/>
    <x v="7"/>
    <x v="0"/>
    <m/>
    <x v="0"/>
    <s v="409"/>
    <b v="0"/>
    <m/>
  </r>
  <r>
    <x v="17"/>
    <s v="Memorabilia (002)"/>
    <s v="3.5.17.1"/>
    <s v="ἐξ ὧν πολλὴ μὲν ἀτηρία καὶ κακία τῇ πόλει ἐμφύεται, πολλὴ δὲ ἔχθρα καὶ μῖσος ἀλλήλων τοῖς πολίταις ἐγγίγνεται, δι’ ἃ ἔγωγε μάλα φοβοῦμαι ἀεί, μή τι μεῖζον ἢ ὥστε φέρειν δύνασθαι κακὸν τῇ πόλει συμβῇ."/>
    <x v="7"/>
    <x v="0"/>
    <m/>
    <x v="0"/>
    <s v="1143"/>
    <b v="0"/>
    <m/>
  </r>
  <r>
    <x v="17"/>
    <s v="On the Art of Horsemanship (013)"/>
    <s v="3.5.3"/>
    <s v="πολλοὶ γὰρ οὐκ ἐγχειροῦσιν ἐκφέρειν, ἢν μὴ ἅμα συμβῇ ἥ τε ἄδικος γνάθος καὶ ἡ πρὸς οἶκον ἐκφορά."/>
    <x v="7"/>
    <x v="0"/>
    <m/>
    <x v="0"/>
    <s v="86"/>
    <b v="0"/>
    <m/>
  </r>
  <r>
    <x v="17"/>
    <s v="On the Art of Horsemanship (013)"/>
    <s v="9.1.4"/>
    <s v="καιρὸς δ’ ἴσως γράψαι καί, εἴ ποτε συμβαίη θυμοειδεστέρῳ ἵππῳ τοῦ καιρίου χρῆσθαι ἢ βλακωδεστέρῳ, ὡς ἂν ὀρθότατα ἑκατέρῳ χρῷτο."/>
    <x v="7"/>
    <x v="1"/>
    <s v="CHECAR"/>
    <x v="1"/>
    <s v="273"/>
    <b v="0"/>
    <m/>
  </r>
  <r>
    <x v="17"/>
    <s v="On the Art of Horsemanship (013)"/>
    <s v="11.10.1"/>
    <s v="ἤν γε μήν ποτε συμβῇ τινι τῶν τοιοῦτον ἵππον κεκτημένων ἢ φυλαρχῆσαι ἢ ἱππαρχῆσαι, οὐ δεῖ αὐτὸν τοῦτο σπουδάζειν, ὅπως αὐτὸς μόνος λαμπρὸς ἔσται, ἀλλὰ πολὺ μᾶλλον ὅπως ὅλον τὸ ἑπόμενον ἀξιοθέατον φανεῖται."/>
    <x v="7"/>
    <x v="0"/>
    <m/>
    <x v="0"/>
    <s v="346"/>
    <b v="0"/>
    <m/>
  </r>
  <r>
    <x v="17"/>
    <s v="On the Cavalry Commander (012)"/>
    <s v="2.5.2"/>
    <s v="ἀγαθὸς γὰρ ὤν, εἴτε ποτὲ δέοι ἐπὶ πολεμίους ἐλαύνειν, ἐγκελεύων ῥώμην ἂν ἐμβάλλοι τοῖς ἔμπροσθεν, εἴτ’ αὖ καὶ ἀποχωρεῖν καιρὸς συμβαίνοι, φρονίμως ἀφηγούμενος μᾶλλον ἄν, ὡς τὸ εἰκός, σῴζοι τοὺς φυλέτας."/>
    <x v="7"/>
    <x v="0"/>
    <m/>
    <x v="0"/>
    <s v="68"/>
    <b v="0"/>
    <m/>
  </r>
  <r>
    <x v="17"/>
    <s v="Anabasis (006)"/>
    <s v="3.2.27.3"/>
    <s v="πρῶτον μὲν τοίνυν, ἔφη, δοκεῖ μοι κατακαῦσαι τὰς ἁμάξας ἃς ἔχομεν, ἵνα μὴ τὰ ζεύγη ἡμῶν στρατηγῇ, ἀλλὰ πορευώμεθα ὅπῃ ἂν τῇ στρατιᾷ συμφέρῃ·"/>
    <x v="8"/>
    <x v="0"/>
    <m/>
    <x v="0"/>
    <s v="1233"/>
    <b v="0"/>
    <m/>
  </r>
  <r>
    <x v="17"/>
    <s v="Cyropaedia (007)"/>
    <s v="3.3.42.2"/>
    <s v="συμφέρει δ’ ὑμῖν, εἴπερ τῳ καὶ ἄλλῳ, τὸ νικᾶν καὶ διὰ τὴν ἡλικίαν καὶ διὰ τὸ βάρος τῆς στολῆς."/>
    <x v="8"/>
    <x v="0"/>
    <m/>
    <x v="0"/>
    <s v="1616"/>
    <b v="0"/>
    <m/>
  </r>
  <r>
    <x v="17"/>
    <s v="Cyropaedia (007)"/>
    <s v="4.2.37.9"/>
    <s v="εὖ οὖν ἴστε ὅτι συμφέροι ἂν ὑμῖν ἀμέμπτως δέχεσθαι τοὺς ἄνδρας."/>
    <x v="8"/>
    <x v="0"/>
    <m/>
    <x v="0"/>
    <s v="1912"/>
    <b v="0"/>
    <m/>
  </r>
  <r>
    <x v="17"/>
    <s v="Cyropaedia (007)"/>
    <s v="4.5.34.3"/>
    <s v="τούτῳ μὲν οὕτως εἶπε, καὶ δοὺς τὴν ἐπιστολὴν ἀπέπεμπε, προσεντειλάμενος οὕτω σπεύδειν ὥσπερ οἶδεν ὅτι συμφέρει ταχὺ παρεῖναι."/>
    <x v="8"/>
    <x v="0"/>
    <m/>
    <x v="0"/>
    <s v="2159"/>
    <b v="0"/>
    <m/>
  </r>
  <r>
    <x v="17"/>
    <s v="Cyropaedia (007)"/>
    <s v="6.1.8.2"/>
    <s v="ἡμεῖς δὲ τί ἂν λέγοιμεν, ἔφη, περὶ τοῦ οἴκαδε ἀπελθόντες ἕκαστοι χωρὶς εἶναι, ὁπότε γε οὐδὲ στρατευομένοις, ὡς ἔοικε, χωρίζεσθαι συμφέρει;"/>
    <x v="8"/>
    <x v="0"/>
    <m/>
    <x v="0"/>
    <s v="3012"/>
    <b v="0"/>
    <m/>
  </r>
  <r>
    <x v="17"/>
    <s v="Cyropaedia (007)"/>
    <s v="8.1.5.4"/>
    <s v="καὶ τοῦτο γὰρ εὖ εἰδέναι χρὴ ὅτι οὐ μὴ δυνήσεται Κῦρος εὑρεῖν ὅ τι αὑτῷ μὲν ἐπ’ ἀγαθῷ χρήσεται, ἡμῖν δὲ οὔ, ἐπείπερ τά γε αὐτὰ ἡμῖν συμφέρει καὶ οἱ αὐτοί εἰσιν ἡμῖν πολέμιοι."/>
    <x v="8"/>
    <x v="0"/>
    <m/>
    <x v="0"/>
    <s v="4096"/>
    <b v="0"/>
    <m/>
  </r>
  <r>
    <x v="17"/>
    <s v="Cyropaedia (007)"/>
    <s v="8.4.22.1"/>
    <s v="ψυχρῷ δ’ ἄν, πρὸς τῶν θεῶν, βασιλεῖ ἔχοις ἂν εἰπεῖν ποία τις συνοίσει;"/>
    <x v="8"/>
    <x v="0"/>
    <m/>
    <x v="0"/>
    <s v="4584"/>
    <b v="0"/>
    <m/>
  </r>
  <r>
    <x v="17"/>
    <s v="Economics (003)"/>
    <s v="8.18.1"/>
    <s v="ὡς μὲν δὴ ἀγαθὸν τετάχθαι σκευῶν κατασκευὴν καὶ ὡς ῥᾴδιον χώραν ἑκάστοις αὐτῶν εὑρεῖν ἐν οἰκίᾳ θεῖναι ὡς ἑκάστοις συμφέρει εἴρηται·"/>
    <x v="8"/>
    <x v="0"/>
    <m/>
    <x v="0"/>
    <s v="439"/>
    <b v="0"/>
    <m/>
  </r>
  <r>
    <x v="17"/>
    <s v="Economics (003)"/>
    <s v="11.23.3"/>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x v="8"/>
    <x v="1"/>
    <s v="MESTRADO"/>
    <x v="0"/>
    <s v="568"/>
    <b v="0"/>
    <m/>
  </r>
  <r>
    <x v="17"/>
    <s v="Economics (003)"/>
    <s v="13.9.1"/>
    <s v="ἀνθρώπους δ’ ἔστι πιθανωτέρους ποιεῖν καὶ λόγῳ, ἐπιδεικνύοντα ὡς συμφέρει αὐτοῖς πείθεσθαι, τοῖς δὲ δούλοις καὶ ἡ δοκοῦσα θηριώδης παιδεία εἶναι πάνυ ἐστὶν ἐπαγωγὸς πρὸς τὸ πείθεσθαι διδάσκειν·"/>
    <x v="8"/>
    <x v="0"/>
    <m/>
    <x v="0"/>
    <s v="645"/>
    <b v="0"/>
    <m/>
  </r>
  <r>
    <x v="17"/>
    <s v="Economics (003)"/>
    <s v="15.9.1"/>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x v="8"/>
    <x v="0"/>
    <m/>
    <x v="0"/>
    <s v="688"/>
    <b v="0"/>
    <m/>
  </r>
  <r>
    <x v="17"/>
    <s v="Hellenica (001)"/>
    <s v="2.4.14.5"/>
    <s v="καὶ γὰρ ἐν εὐδίᾳ χειμῶνα ποιοῦσιν, ὅταν ἡμῖν συμφέρῃ, καὶ ὅταν ἐγχειρῶμεν, πολλῶν ὄντων ἐναντίων ὀλίγοις οὖσι τροπαῖα ἵστασθαι διδόασι·"/>
    <x v="8"/>
    <x v="0"/>
    <m/>
    <x v="0"/>
    <s v="680"/>
    <b v="0"/>
    <m/>
  </r>
  <r>
    <x v="17"/>
    <s v="Hellenica (001)"/>
    <s v="7.4.8.4"/>
    <s v="εἰ δὲ ἀπόρως γιγνώσκετε ἔχοντα τὰ ἡμέτερα, εἰ μὲν καὶ ὑμῖν συμφέρει, ποιήσασθαι μεθ’ ἡμῶν τὴν εἰρήνην·"/>
    <x v="8"/>
    <x v="0"/>
    <m/>
    <x v="0"/>
    <s v="3403"/>
    <b v="0"/>
    <m/>
  </r>
  <r>
    <x v="17"/>
    <s v="Memorabilia (002)"/>
    <s v="1.1.8.1"/>
    <s v="οὔτε γὰρ τῷ καλῶς ἀγρὸν φυτευσαμένῳ δῆλον ὅστις καρπώσεται, οὔτε τῷ καλῶς οἰκίαν οἰκοδομησαμένῳ δῆλον ὅστις ἐνοικήσει, οὔτε τῷ στρατηγικῷ δῆλον εἰ συμφέρει στρατηγεῖν, οὔτε τῷ πολιτικῷ δῆλον εἰ συμφέρει τῆς πόλεως προστατεῖν, οὔτε τῷ καλὴν γήμαντι, ἵν’ εὐφραίνηται, δῆλον εἰ διὰ ταύτην ἀνιάσεται, οὔτε τῷ δυνατοὺς ἐν τῇ πόλει κηδεστὰς λαβόντι δῆλον εἰ διὰ τούτους στερήσεται τῆς πόλεως."/>
    <x v="8"/>
    <x v="0"/>
    <s v="CHECAR"/>
    <x v="1"/>
    <s v="27"/>
    <b v="0"/>
    <m/>
  </r>
  <r>
    <x v="17"/>
    <s v="Memorabilia (002)"/>
    <s v="3.4.10.4"/>
    <s v="οὐκοῦν τὸ περιγενέσθαι τούτων ἀμφοτέροις συμφέρει;"/>
    <x v="8"/>
    <x v="0"/>
    <m/>
    <x v="0"/>
    <s v="1087"/>
    <b v="0"/>
    <m/>
  </r>
  <r>
    <x v="17"/>
    <s v="Memorabilia (002)"/>
    <s v="4.3.11.4"/>
    <s v="τὸ δὲ καὶ λογισμὸν ἡμῖν ἐμφῦσαι, ᾧ περὶ ὧν αἰσθανόμεθα λογιζόμενοί τε καὶ μνημονεύοντες καταμανθάνομεν ὅπῃ ἕκαστα συμφέρει, καὶ πολλὰ μηχανώμεθα, δι’ ὧν τῶν τε ἀγαθῶν ἀπολαύομεν καὶ τὰ κακὰ ἀλεξόμεθα·"/>
    <x v="8"/>
    <x v="0"/>
    <m/>
    <x v="0"/>
    <s v="1822"/>
    <b v="0"/>
    <m/>
  </r>
  <r>
    <x v="17"/>
    <s v="Memorabilia (002)"/>
    <s v="4.7.9.1"/>
    <s v="προέτρεπε δὲ σφόδρα καὶ ὑγιείας ἐπιμελεῖσθαι τοὺς συνόντας παρά τε τῶν εἰδότων μανθάνοντας ὅσα ἐνδέχοιτο, καὶ ἑαυτῷ ἕκαστον προσέχοντα διὰ παντὸς τοῦ βίου, τί βρῶμα ἢ τί πῶμα ἢ ποῖος πόνος συμφέροι αὐτῷ, καὶ πῶς τούτοις χρώμενος ὑγιεινότατ’ ἂν διάγοι·"/>
    <x v="8"/>
    <x v="0"/>
    <m/>
    <x v="0"/>
    <s v="2194"/>
    <b v="0"/>
    <m/>
  </r>
  <r>
    <x v="17"/>
    <s v="Cyropaedia (007)"/>
    <s v="2.1.23.8"/>
    <s v="ὑπῆρχε δὲ πᾶσι τούτοις τοῖς ἄρχουσι πρῶτον μὲν θεραπεύεσθαι ὑπὸ τῶν ἀρχομένων, ἔπειτα δὲ καὶ ἄλλαι τιμαὶ αἱ πρέπουσαι ἑκάστοις συμπαρείποντο."/>
    <x v="9"/>
    <x v="0"/>
    <m/>
    <x v="0"/>
    <s v="773"/>
    <b v="0"/>
    <m/>
  </r>
  <r>
    <x v="17"/>
    <s v="Cyropaedia (007)"/>
    <s v="3.3.52.1"/>
    <s v="ἆρ’ οὐκ, ἔφη, εἰ μέλλουσι τοιαῦται διάνοιαι ἐγγραφήσεσθαι ἀνθρώποις καὶ ἔμμονοι ἔσεσθαι, πρῶτον μὲν νόμους ὑπάρξαι δεῖ τοιούτους δι’ ὧν τοῖς μὲν ἀγαθοῖς ἔντιμος καὶ ἐλευθέριος ὁ βίος παρασκευασθήσεται, τοῖς δὲ κακοῖς ταπεινός τε καὶ ἀλγεινὸς καὶ ἀβίωτος ὁ αἰὼν ἐπανακείσεται;"/>
    <x v="9"/>
    <x v="0"/>
    <m/>
    <x v="0"/>
    <s v="1651"/>
    <b v="0"/>
    <m/>
  </r>
  <r>
    <x v="17"/>
    <s v="Cyropaedia (007)"/>
    <s v="4.3.8.4"/>
    <s v="ἆρ’ οὖν σκεψώμεθα, εἰ βουλοίμεθα καθιστάναι ἱππικόν, τί ἡμῖν ὑπάρχει καὶ τίνος ἐνδεῖ;"/>
    <x v="9"/>
    <x v="0"/>
    <m/>
    <x v="0"/>
    <s v="1968"/>
    <b v="0"/>
    <m/>
  </r>
  <r>
    <x v="17"/>
    <s v="Cyropaedia (007)"/>
    <s v="8.8.20.1"/>
    <s v="οἷς ἐν μὲν τῷ παρελθόντι χρόνῳ ἐπιχώριον εἶναι ὑπῆρχε τοὺς μὲν τὴν γῆν ἔχοντας ἀπὸ ταύτης ἱππότας παρέχεσθαι, οἳ δὴ καὶ ἐστρατεύοντο εἰ δέοι στρατεύεσθαι, τοὺς δὲ φρουροῦντας πρὸ τῆς χώρας μισθοφόρους εἶναι·"/>
    <x v="9"/>
    <x v="1"/>
    <s v="CHECAR"/>
    <x v="1"/>
    <s v="4947"/>
    <b v="0"/>
    <m/>
  </r>
  <r>
    <x v="17"/>
    <s v="Economics (003)"/>
    <s v="21.11.3"/>
    <s v="οὐ μέντοι μὰ Δία τοῦτό γε ἔτι ἐγὼ λέγω ἰδόντα μαθεῖν εἶναι, οὐδ’ ἅπαξ ἀκούσαντα, ἀλλὰ καὶ παιδείας δεῖν φημι τῷ ταῦτα μέλλοντι δυνήσεσθαι καὶ φύσεως ἀγαθῆς ὑπάρξαι, καὶ τὸ μέγιστον δὴ θεῖον γενέσθαι."/>
    <x v="9"/>
    <x v="0"/>
    <m/>
    <x v="0"/>
    <s v="986"/>
    <b v="0"/>
    <m/>
  </r>
  <r>
    <x v="17"/>
    <s v="Memorabilia (002)"/>
    <s v="2.3.4.1"/>
    <s v="καὶ μὴν πρὸς φιλίαν μέγα μὲν ὑπάρχει τὸ ἐκ τῶν αὐτῶν φῦναι, μέγα δὲ τὸ ὁμοῦ τραφῆναι, ἐπεὶ καὶ τοῖς θηρίοις πόθος τις ἐγγίγνεται τῶν συντρόφων·"/>
    <x v="9"/>
    <x v="0"/>
    <m/>
    <x v="0"/>
    <s v="613"/>
    <b v="0"/>
    <m/>
  </r>
  <r>
    <x v="17"/>
    <s v="Memorabilia (002)"/>
    <s v="3.9.11.1"/>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x v="9"/>
    <x v="0"/>
    <s v="CHECAR"/>
    <x v="1"/>
    <s v="1329"/>
    <b v="0"/>
    <m/>
  </r>
  <r>
    <x v="17"/>
    <s v="On the Art of Horsemanship (013)"/>
    <s v="10.17.3"/>
    <s v="ἢν δέ τις ἄρα βουληθῇ καὶ πομπικῷ καὶ μετεώρῳ καὶ λαμπρῷ ἵππῳ χρήσασθαι, οὐ μάλα μὲν τὰ τοιαῦτα ἐκ παντὸς ἵππου γίγνεται, ἀλλὰ δεῖ ὑπάρξαι αὐτῷ καὶ τὴν ψυχὴν μεγαλόφρονα καὶ τὸ σῶμα εὔρωστον."/>
    <x v="9"/>
    <x v="0"/>
    <m/>
    <x v="0"/>
    <s v="333"/>
    <b v="0"/>
    <m/>
  </r>
  <r>
    <x v="17"/>
    <s v="On the Cavalry Commander (012)"/>
    <s v="5.7.1"/>
    <s v="ἢν δ’ αὖ τοὺς πολλοὺς ὀλίγους βούλῃ δοκεῖν εἶναι, ἢν μέν σοι χωρία ὑπάρχῃ οἷα συγκρύπτειν, δῆλον ὅτι τοὺς μὲν ἐν τῷ φανερῷ ἔχων, τοὺς δ’ εἰς τὸ ἄδηλον ἀποκρύπτων κλέπτοις ἂν τοὺς ἱππέας·"/>
    <x v="9"/>
    <x v="0"/>
    <m/>
    <x v="0"/>
    <s v="169"/>
    <b v="0"/>
    <m/>
  </r>
  <r>
    <x v="17"/>
    <s v="On the Cavalry Commander (012)"/>
    <s v="9.5.1"/>
    <s v="εἰς δὲ τιμὴν τῶν ἵππων νομίζω ἂν αὐτοῖς χρήματα ὑπάρξαι καὶ παρὰ τῶν σφόδρα ἀπεχομένων μὴ ἱππεύειν, ὅτι καὶ τὸ ἱππικὸν ἐθέλουσι τελεῖν ἀργύριον ὡς μὴ ἱππεύειν, καὶ παρὰ πλουσίων μέν, ἀδυνάτων δὲ τοῖς σώμασιν, οἴομαι δὲ καὶ παρ’ ὀρφανῶν τῶν δυνατοὺς οἴκους ἐχόντων."/>
    <x v="9"/>
    <x v="0"/>
    <m/>
    <x v="0"/>
    <s v="283"/>
    <b v="0"/>
    <m/>
  </r>
  <r>
    <x v="17"/>
    <s v="Ways and Means (011)"/>
    <s v="3.12.1"/>
    <s v="ὁπότε γε μὴν ἀφορμὴ ὑπάρχοι, καλὸν μὲν καὶ ἀγαθὸν ναυκλήροις οἰκοδομεῖν καταγώγια περὶ λιμένας πρὸς τοῖς ὑπάρχουσι, καλὸν δὲ καὶ ἐμπόροις προσήκοντας τόπους ἐπ’ ὠνῇ τε καὶ πράσει, καὶ τοῖς εἰσαφικνουμένοις δὲ δημόσια καταγώγια."/>
    <x v="9"/>
    <x v="0"/>
    <m/>
    <x v="0"/>
    <s v="55"/>
    <b v="0"/>
    <m/>
  </r>
  <r>
    <x v="17"/>
    <s v="Hiero (008)"/>
    <s v="2.8.1"/>
    <s v="εὐθὺς γὰρ τοῖς μὲν ἰδιώταις, ἂν μὴ ἡ πόλις αὐτῶν κοινὸν πόλεμον πολεμῇ, ἔξεστιν ὅποι ἂν βούλωνται πορεύεσθαι μηδὲν φοβουμένους μή τις αὐτοὺς ἀποκτείνῃ, οἱ δὲ τύραννοι πάντες πανταχῇ ὡς διὰ πολεμίας πορεύονται."/>
    <x v="3"/>
    <x v="0"/>
    <m/>
    <x v="0"/>
    <s v="107"/>
    <b v="0"/>
    <m/>
  </r>
  <r>
    <x v="17"/>
    <s v="Hiero (008)"/>
    <s v="4.9.2"/>
    <s v="τοῖς μὲν γὰρ ἰδιώταις ἔξεστι τὰς δαπάνας συντέμνειν εἰς τὰ καθ’ ἡμέραν ὅπῃ βούλονται, τοῖς δὲ τυράννοις οὐκ ἐνδέχεται."/>
    <x v="3"/>
    <x v="0"/>
    <m/>
    <x v="0"/>
    <s v="154"/>
    <b v="0"/>
    <m/>
  </r>
  <r>
    <x v="17"/>
    <s v="Hiero (008)"/>
    <s v="11.9.1"/>
    <s v="περίβλεπτος δὲ ὢν οὐχ ὑπὸ ἰδιωτῶν μόνον ἀλλὰ καὶ ὑπὸ πολλῶν πόλεων ἀγαπῷο ἄν, καὶ θαυμαστὸς οὐκ ἰδίᾳ μόνον ἀλλὰ καὶ δημοσίᾳ παρὰ πᾶσιν ἂν εἴης, καὶ ἐξείη μὲν ἄν σοι ἕνεκεν ἀσφαλείας, εἴ ποι βούλοιο, θεωρήσοντι πορεύεσθαι, ἐξείη δ’ ἂν αὐτοῦ μένοντι τοῦτο πράττειν."/>
    <x v="3"/>
    <x v="1"/>
    <s v="MESTRADO (11.10)"/>
    <x v="0"/>
    <s v="308"/>
    <b v="0"/>
    <m/>
  </r>
  <r>
    <x v="17"/>
    <s v="Memorabilia (002)"/>
    <s v="1.1.9.1"/>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x v="3"/>
    <x v="0"/>
    <m/>
    <x v="0"/>
    <s v="29"/>
    <b v="0"/>
    <m/>
  </r>
  <r>
    <x v="17"/>
    <s v="Memorabilia (002)"/>
    <s v="1.1.10.4"/>
    <s v="καὶ ἔλεγε μὲν ὡς τὸ πολύ, τοῖς δὲ βουλομένοις ἐξῆν ἀκούειν."/>
    <x v="3"/>
    <x v="0"/>
    <m/>
    <x v="0"/>
    <s v="35"/>
    <b v="0"/>
    <m/>
  </r>
  <r>
    <x v="17"/>
    <s v="Memorabilia (002)"/>
    <s v="1.2.35.6"/>
    <s v="καὶ ὁ Χαρικλῆς, ὅσουπερ, εἶπε, χρόνου βουλεύειν οὐκ ἔξεστιν, ὡς οὔπω φρονίμοις οὖσι·"/>
    <x v="3"/>
    <x v="0"/>
    <m/>
    <x v="0"/>
    <s v="141"/>
    <b v="0"/>
    <m/>
  </r>
  <r>
    <x v="17"/>
    <s v="Memorabilia (002)"/>
    <s v="1.4.9.3"/>
    <s v="ὥστε κατά γε τοῦτο ἔξεστί σοι λέγειν, ὅτι οὐδὲν γνώμῃ, ἀλλὰ τύχῃ πάντα πράττεις."/>
    <x v="3"/>
    <x v="0"/>
    <m/>
    <x v="0"/>
    <s v="313"/>
    <b v="0"/>
    <m/>
  </r>
  <r>
    <x v="17"/>
    <s v="Memorabilia (002)"/>
    <s v="2.1.18.1"/>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x v="3"/>
    <x v="0"/>
    <m/>
    <x v="0"/>
    <s v="495"/>
    <b v="0"/>
    <m/>
  </r>
  <r>
    <x v="17"/>
    <s v="Memorabilia (002)"/>
    <s v="2.1.33.12"/>
    <s v="τοιαῦτά σοι, ὦ παῖ τοκέων ἀγαθῶν Ἡράκλεις, ἔξεστι διαπονησαμένῳ τὴν μακαριστοτάτην εὐδαιμονίαν κεκτῆσθαι."/>
    <x v="3"/>
    <x v="1"/>
    <s v="MESTRADO"/>
    <x v="0"/>
    <s v="552"/>
    <b v="0"/>
    <m/>
  </r>
  <r>
    <x v="17"/>
    <s v="Memorabilia (002)"/>
    <s v="2.6.26.1"/>
    <s v="ἀλλὰ καὶ ἐν τοῖς γυμνικοῖς ἀγῶσι δῆλόν ἐστιν, ὅτι, εἰ ἐξῆν τοῖς κρατίστοις συνθεμένους ἐπὶ τοὺς χείρους ἰέναι, πάντας ἂν τοὺς ἀγῶνας οὗτοι ἐνίκων καὶ πάντα τὰ ἆθλα οὗτοι ἐλάμβανον."/>
    <x v="3"/>
    <x v="1"/>
    <s v="CHECAR"/>
    <x v="1"/>
    <s v="773"/>
    <b v="0"/>
    <m/>
  </r>
  <r>
    <x v="17"/>
    <s v="Memorabilia (002)"/>
    <s v="2.6.34.4"/>
    <s v="ταῦτα μὲν δή, ἔφη ὁ Σωκράτης, ἐξέσται μοι λέγειν περὶ σοῦ πρὸς οὓς ἂν βούλῃ φίλους ποιήσασθαι·"/>
    <x v="3"/>
    <x v="0"/>
    <m/>
    <x v="0"/>
    <s v="807"/>
    <b v="0"/>
    <m/>
  </r>
  <r>
    <x v="17"/>
    <s v="Memorabilia (002)"/>
    <s v="3.9.12.1"/>
    <s v="εἰ δέ τις πρὸς ταῦτα λέγοι ὅτι τῷ τυράννῳ ἔξεστι μὴ πείθεσθαι τοῖς ὀρθῶς λέγουσι, καὶ πῶς ἄν, ἔφη, ἐξείη μὴ πείθεσθαι, ἐπικειμένης γε ζημίας, ἐάν τις τῷ εὖ λέγοντι μὴ πείθηται;"/>
    <x v="3"/>
    <x v="0"/>
    <m/>
    <x v="0"/>
    <s v="1331"/>
    <b v="0"/>
    <m/>
  </r>
  <r>
    <x v="17"/>
    <s v="Memorabilia (002)"/>
    <s v="4.5.10.7"/>
    <s v="τῷ γὰρ ἂν ἧττον φήσαιμεν τῶν τοιούτων προσήκειν, ἢ ᾧ ἥκιστα ἔξεστι ταῦτα πράττειν, κατεχομένῳ ἐπὶ τῷ σπουδάζειν περὶ τὰς ἐγγυτάτω ἡδονάς;"/>
    <x v="3"/>
    <x v="1"/>
    <s v="MESTRADO"/>
    <x v="0"/>
    <s v="2016"/>
    <b v="0"/>
    <m/>
  </r>
  <r>
    <x v="17"/>
    <s v="Memorabilia (002)"/>
    <s v="4.5.11.7"/>
    <s v="ἀλλὰ τοῖς ἐγκρατέσι μόνοις ἔξεστι σκοπεῖν τὰ κράτιστα τῶν πραγμάτων, καὶ λόγῳ καὶ ἔργῳ διαλέγοντας κατὰ γένη τὰ μὲν ἀγαθὰ προαιρεῖσθαι, τῶν δὲ κακῶν ἀπέχεσθαι."/>
    <x v="3"/>
    <x v="1"/>
    <s v="MESTRADO"/>
    <x v="0"/>
    <s v="2020"/>
    <b v="0"/>
    <m/>
  </r>
  <r>
    <x v="17"/>
    <s v="Memorabilia (002)"/>
    <s v="4.6.5.1"/>
    <s v="ἀνθρώποις δὲ ἆρα ἔξεστιν ὃν ἄν τις τρόπον βούληται χρῆσθαι;"/>
    <x v="3"/>
    <x v="0"/>
    <m/>
    <x v="0"/>
    <s v="2052"/>
    <b v="0"/>
    <m/>
  </r>
  <r>
    <x v="17"/>
    <s v="On the Art of Horsemanship (013)"/>
    <s v="6.4.1"/>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x v="3"/>
    <x v="0"/>
    <m/>
    <x v="0"/>
    <s v="164"/>
    <b v="0"/>
    <m/>
  </r>
  <r>
    <x v="17"/>
    <s v="On the Art of Horsemanship (013)"/>
    <s v="6.5.3"/>
    <s v="ἔξεστι μὲν γὰρ τῷ ἵππῳ καθ’ ὁπότερ’ ἂν βούληται τῶν πλαγίων κακουργεῖν, ἔξεστι δὲ ἀναστρεφόμενον ἀντίον γίγνεσθαι τῷ ἄγοντι."/>
    <x v="3"/>
    <x v="0"/>
    <s v="CHECAR"/>
    <x v="1"/>
    <s v="166"/>
    <b v="0"/>
    <m/>
  </r>
  <r>
    <x v="17"/>
    <s v="On the Cavalry Commander (012)"/>
    <s v="4.12.1"/>
    <s v="ἔτι δὲ τῷ κρυπτὰς ἔχοντι φυλακὰς ἐξέσται μὲν φανεροῖς ὀλίγοις ἔμπροσθεν τῶν κρυπτῶν φυλάττοντα πειρᾶσθαι τοὺς πολεμίους εἰς ἐνέδρας ὑπάγειν·"/>
    <x v="3"/>
    <x v="1"/>
    <s v="MESTRADO"/>
    <x v="0"/>
    <s v="138"/>
    <b v="0"/>
    <m/>
  </r>
  <r>
    <x v="17"/>
    <s v="On the Cavalry Commander (012)"/>
    <s v="5.15.4"/>
    <s v="ἢν δ’ ἅπαξ δόξῃ τις φιλοκίνδυνος εἶναι, ἔξεστι καὶ ἡσυχίαν ἔχοντα, προσποιούμενον δὲ πράξειν τι, πράγματα παρέχειν τοῖς πολεμίοις."/>
    <x v="3"/>
    <x v="0"/>
    <m/>
    <x v="0"/>
    <s v="186"/>
    <b v="0"/>
    <m/>
  </r>
  <r>
    <x v="17"/>
    <s v="Symposium (004)"/>
    <s v="4.7.1"/>
    <s v="καὶ πρὸς τούτοις γε ἄλλο οἶδα, καὶ ὑμῖν αὐτίκα μάλ’ ἔξεστι πειρᾶσθαι."/>
    <x v="3"/>
    <x v="0"/>
    <m/>
    <x v="0"/>
    <s v="252"/>
    <b v="0"/>
    <m/>
  </r>
  <r>
    <x v="17"/>
    <s v="Symposium (004)"/>
    <s v="4.30.5"/>
    <s v="καὶ γὰρ δὴ καὶ προσετάττετο μὲν ἀεί τί μοι δαπανᾶν ὑπὸ τῆς πόλεως, ἀποδημῆσαι δὲ οὐδαμοῦ ἐξῆν."/>
    <x v="3"/>
    <x v="0"/>
    <m/>
    <x v="0"/>
    <s v="333"/>
    <b v="0"/>
    <m/>
  </r>
  <r>
    <x v="17"/>
    <s v="Symposium (004)"/>
    <s v="4.31.1"/>
    <s v="νῦν δ’ ἐπειδὴ τῶν ὑπερορίων στέρομαι καὶ τὰ ἔγγεια οὐ καρποῦμαι καὶ τὰ ἐκ τῆς οἰκίας πέπραται, ἡδέως μὲν καθεύδω ἐκτεταμένος, πιστὸς δὲ τῇ πόλει γεγένημαι, οὐκέτι δὲ ἀπειλοῦμαι, ἀλλ’ ἤδη ἀπειλῶ ἄλλοις, ὡς ἐλευθέρῳ τε ἔξεστί μοι καὶ ἀποδημεῖν καὶ ἐπιδημεῖν·"/>
    <x v="3"/>
    <x v="1"/>
    <s v="CHECAR"/>
    <x v="1"/>
    <s v="334"/>
    <b v="0"/>
    <m/>
  </r>
  <r>
    <x v="17"/>
    <s v="Symposium (004)"/>
    <s v="7.4.1"/>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x v="3"/>
    <x v="0"/>
    <m/>
    <x v="0"/>
    <s v="564"/>
    <b v="0"/>
    <m/>
  </r>
  <r>
    <x v="17"/>
    <s v="Ways and Means (011)"/>
    <s v="4.24.1"/>
    <s v="ἀπὸ δὲ τούτων ἢν εἰς ἄλλα ἀνδράποδα τιθῆται εἴκοσι, τοῖς τετταράκοντα ἤδη ἐξέσται τῇ πόλει χρῆσθαι εἰς ἄλλο ὅ τι ἂν δέῃ."/>
    <x v="3"/>
    <x v="0"/>
    <m/>
    <x v="0"/>
    <s v="109"/>
    <b v="0"/>
    <m/>
  </r>
  <r>
    <x v="17"/>
    <s v="Cyropaedia (007)"/>
    <s v="3.2.18.5"/>
    <s v="ἔφη ὁ Κῦρος, βούλοισθ’ ἂν ἀποτελοῦντες ὅσαπερ οἱ ἄλλοι Ἀρμένιοι ἐξεῖναι ὑμῖν τῆς Ἀρμενίας ἐργάζεσθαι ὁπόσην ἂν θέλητε;"/>
    <x v="3"/>
    <x v="0"/>
    <m/>
    <x v="0"/>
    <s v="1456"/>
    <b v="0"/>
    <m/>
  </r>
  <r>
    <x v="17"/>
    <s v="Hellenica (001)"/>
    <s v="5.2.21.1"/>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x v="3"/>
    <x v="0"/>
    <m/>
    <x v="0"/>
    <s v="2061"/>
    <b v="0"/>
    <m/>
  </r>
  <r>
    <x v="17"/>
    <s v="Hellenica (001)"/>
    <s v="5.2.22.1"/>
    <s v="εἰ δέ τις τῶν πόλεων ἐκλίποι τὴν στρατιάν, ἐξεῖναι Λακεδαιμονίοις ἐπιζημιοῦν στατῆρι κατὰ τὸν ἄνδρα τῆς ἡμέρας."/>
    <x v="3"/>
    <x v="0"/>
    <m/>
    <x v="0"/>
    <s v="2062"/>
    <b v="0"/>
    <m/>
  </r>
  <r>
    <x v="17"/>
    <s v="Hellenica (001)"/>
    <s v="5.2.30.4"/>
    <s v="ἐγὼ δὲ τοῦ νόμου κελεύοντος ἐξεῖναι πολεμάρχῳ λαβεῖν, εἴ τις δοκεῖ ἄξια θανάτου ποιεῖν, λαμβάνω τουτονὶ Ἰσμηνίαν, ὡς πολεμοποιοῦντα."/>
    <x v="3"/>
    <x v="1"/>
    <s v="CHECAR"/>
    <x v="1"/>
    <s v="2089"/>
    <b v="0"/>
    <m/>
  </r>
  <r>
    <x v="17"/>
    <s v="Hellenica (001)"/>
    <s v="5.2.32.5"/>
    <s v="ὁ μέντοι Ἀγησίλαος ἔλεγεν ὅτι εἰ μὲν βλαβερὰ τῇ Λακεδαίμονι πεπραχὼς εἴη, δίκαιος εἴη ζημιοῦσθαι, εἰ δὲ ἀγαθά, ἀρχαῖον εἶναι νόμιμον ἐξεῖναι τὰ τοιαῦτα αὐτοσχεδιάζειν."/>
    <x v="3"/>
    <x v="0"/>
    <m/>
    <x v="0"/>
    <s v="2097"/>
    <b v="0"/>
    <m/>
  </r>
  <r>
    <x v="17"/>
    <s v="Hellenica (001)"/>
    <s v="5.4.60.3"/>
    <s v="ἐξεῖναι γὰρ σφίσι ναῦς πληρώσαντας πολὺ πλείους τῶν Ἀθηναίων ἑλεῖν λιμῷ τὴν πόλιν αὐτῶν·"/>
    <x v="3"/>
    <x v="1"/>
    <s v="MESTRADO"/>
    <x v="0"/>
    <s v="2440"/>
    <b v="0"/>
    <m/>
  </r>
  <r>
    <x v="17"/>
    <s v="Hellenica (001)"/>
    <s v="5.4.60.5"/>
    <s v="ἐξεῖναι δ’ ἐν ταῖς αὐταῖς ταύταις ναυσὶ καὶ εἰς Θήβας στράτευμα διαβιβάζειν, εἰ μὲν βούλοιντο, ἐπὶ Φωκέων, εἰ δὲ βούλοιντο, ἐπὶ Κρεύσιος."/>
    <x v="3"/>
    <x v="0"/>
    <m/>
    <x v="0"/>
    <s v="2441"/>
    <b v="0"/>
    <m/>
  </r>
  <r>
    <x v="17"/>
    <s v="Hiero (008)"/>
    <s v="6.14.1"/>
    <s v="ἐχθροὺς δ’ αὖ πῶς ἂν φαίης μάλιστα τοῖς τυράννοις ἐξεῖναι χειροῦσθαι, ὅταν εὖ εἰδῶσιν ὅτι ἐχθροὶ αὐτῶν εἰσι πάντες οἱ τυραννούμενοι, τούτους δὲ μήτε κατακαίνειν ἅπαντας μήτε δεσμεύειν οἷόν τε ᾖ (τίνων γὰρ ἔτι ἄρξει);"/>
    <x v="3"/>
    <x v="0"/>
    <m/>
    <x v="0"/>
    <s v="195"/>
    <b v="0"/>
    <m/>
  </r>
  <r>
    <x v="17"/>
    <s v="Memorabilia (002)"/>
    <s v="1.2.49.1"/>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x v="3"/>
    <x v="0"/>
    <m/>
    <x v="0"/>
    <s v="191"/>
    <b v="0"/>
    <m/>
  </r>
  <r>
    <x v="17"/>
    <s v="Memorabilia (002)"/>
    <s v="3.9.9.4"/>
    <s v="ἐξεῖναι γὰρ αὐτοῖς ἰέναι πράξοντας τὰ βελτίω τούτων."/>
    <x v="3"/>
    <x v="1"/>
    <s v="MESTRADO"/>
    <x v="0"/>
    <s v="1325"/>
    <b v="0"/>
    <m/>
  </r>
  <r>
    <x v="17"/>
    <s v="Memorabilia (002)"/>
    <s v="3.9.13.1"/>
    <s v="εἰ δὲ φαίη τις τῷ τυράννῳ ἐξεῖναι καὶ ἀποκτεῖναι τὸν εὖ φρονοῦντα, τὸν δὲ ἀποκτείνοντα, ἔφη, τοὺς κρατίστους τῶν συμμάχων οἴει ἀζήμιον γίγνεσθαι ἢ ὡς ἔτυχε ζημιοῦσθαι;"/>
    <x v="3"/>
    <x v="0"/>
    <m/>
    <x v="0"/>
    <s v="1333"/>
    <b v="0"/>
    <m/>
  </r>
  <r>
    <x v="17"/>
    <s v="Memorabilia (002)"/>
    <s v="4.2.18.3"/>
    <s v="δεῖ γέ τοι, ἔφη ὁ Σωκράτης, ἐξεῖναι πολὺ μᾶλλον ἢ μὴ ὀρθῶς τιθέναι."/>
    <x v="3"/>
    <x v="0"/>
    <m/>
    <x v="0"/>
    <s v="1668"/>
    <b v="0"/>
    <m/>
  </r>
  <r>
    <x v="17"/>
    <s v="Anabasis (006)"/>
    <s v="3.1.22.3"/>
    <s v="ὥστε ἐξεῖναί μοι δοκεῖ ἰέναι ἐπὶ τὸν ἀγῶνα πολὺ σὺν φρονήματι μείζονι ἢ τούτοις."/>
    <x v="3"/>
    <x v="0"/>
    <m/>
    <x v="0"/>
    <n v="1114"/>
    <b v="0"/>
    <m/>
  </r>
  <r>
    <x v="17"/>
    <s v="Memorabilia (002)"/>
    <s v="2.6.36.7"/>
    <s v="ἃ δὴ καὶ ἐγὼ πεισθεὶς ὀρθῶς ἔχειν ἡγοῦμαι οὐκ ἐξεῖναί μοι περὶ σοῦ λέγειν ἐπαινοῦντι οὐδὲν ὅ τι ἂν μὴ ἀληθεύω."/>
    <x v="3"/>
    <x v="1"/>
    <s v="MESTRADO"/>
    <x v="0"/>
    <n v="813"/>
    <b v="0"/>
    <m/>
  </r>
  <r>
    <x v="17"/>
    <s v="Economics (003)"/>
    <s v="7.41.1"/>
    <s v="ἄλλαι δέ τοι, ἔφην ἐγώ, ἴδιαι ἐπιμέλειαι, ὦ γύναι, ἡδεῖαί σοι γίγνονται, ὁπόταν ἀνεπιστήμονα ταλασίας λαβοῦσα ἐπιστήμονα ποιήσῃς καὶ διπλασίου σοι ἀξία γένηται, καὶ ὁπόταν ἀνεπιστήμονα ταμιείας καὶ διακονίας παραλαβοῦσα ἐπιστήμονα καὶ πιστὴν καὶ διακονικὴν ποιησαμένη παντὸς ἀξίαν ἔχῃς, καὶ ὁπόταν τοὺς μὲν σώφρονάς τε καὶ ὠφελίμους τῷ σῷ οἴκῳ ἐξῇ σοι εὖ ποιῆσαι, ἐὰν δέ τις πονηρὸς φαίνηται, ἐξῇ σοι κολάσαι·"/>
    <x v="3"/>
    <x v="0"/>
    <m/>
    <x v="0"/>
    <n v="395"/>
    <b v="0"/>
    <m/>
  </r>
  <r>
    <x v="17"/>
    <s v="Hiero (008)"/>
    <s v="6.11.3"/>
    <s v="πιστὸν δὲ ἕνα πολὺ χαλεπώτερον εὑρεῖν ἢ πάνυ πολλοὺς ἐργάτας ὁποίου βούλει ἔργου, ἄλλως τε καὶ ὁπόταν χρημάτων μὲν ἕνεκα παρῶσιν οἱ φυλάττοντες, ἐξῇ δ’ αὐτοῖς ἐν ὀλίγῳ χρόνῳ πολὺ πλείω λαβεῖν ἀποκτείνασι τὸν τύραννον ἢ ὅσα πολὺν χρόνον φυλάττοντες παρὰ τοῦ τυράννου λαμβάνουσιν."/>
    <x v="3"/>
    <x v="1"/>
    <s v="MESTRADO"/>
    <x v="0"/>
    <n v="191"/>
    <b v="0"/>
    <m/>
  </r>
  <r>
    <x v="17"/>
    <s v="Memorabilia (002)"/>
    <s v="2.5.4.5"/>
    <s v="ἐγὼ γάρ τοι, ἔφη, πολλάκις ἀκούων τοῦ μὲν ὅτι προύδωκεν αὐτὸν φίλος ἀνήρ, τοῦ δ’ ὅτι μνᾶν ἀνθ’ ἑαυτοῦ μᾶλλον εἵλετο ἀνήρ, ὃν ᾤετο φίλον εἶναι, τὰ τοιαῦτα πάντα σκοπῶ, μή, ὥσπερ ὅταν τις οἰκέτην πονηρὸν πωλῇ καὶ ἀποδίδοται τοῦ εὑρόντος, οὕτω καὶ τὸν πονηρὸν φίλον, ὅταν ἐξῇ τὸ πλέον τῆς ἀξίας λαβεῖν, ἐπαγωγὸν ᾖ ἀποδίδοσθαι·"/>
    <x v="3"/>
    <x v="0"/>
    <m/>
    <x v="0"/>
    <n v="685"/>
    <b v="0"/>
    <m/>
  </r>
  <r>
    <x v="17"/>
    <s v="Agesilaus (009)"/>
    <s v="2.12.3"/>
    <s v="ἐξὸν γὰρ αὐτῷ παρέντι τοὺς διαπίπτοντας ἑπομένῳ χειροῦσθαι τοὺς ὄπισθεν οὐκ ἐποίησε τοῦτο, ἀλλ’ ἀντιμέτωπος συνέρραξε τοῖς Θηβαίοις."/>
    <x v="3"/>
    <x v="1"/>
    <s v="MESTRADO"/>
    <x v="0"/>
    <n v="135"/>
    <b v="0"/>
    <m/>
  </r>
  <r>
    <x v="17"/>
    <s v="Anabasis (006)"/>
    <s v="2.6.6.1"/>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x v="3"/>
    <x v="0"/>
    <m/>
    <x v="0"/>
    <n v="1008"/>
    <b v="0"/>
    <m/>
  </r>
  <r>
    <x v="17"/>
    <s v="Anabasis (006)"/>
    <s v="3.2.26.1"/>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x v="3"/>
    <x v="0"/>
    <s v="CHECAR"/>
    <x v="1"/>
    <n v="1230"/>
    <b v="0"/>
    <m/>
  </r>
  <r>
    <x v="17"/>
    <s v="Anabasis (006)"/>
    <s v="4.6.13.1"/>
    <s v="καὶ κλέψαι δ’ οὐκ ἀδύνατόν μοι δοκεῖ εἶναι, ἐξὸν μὲν νυκτὸς ἰέναι, ὡς μὴ ὁρᾶσθαι, ἐξὸν δ’ ἀπελθεῖν τοσοῦτον ὡς μὴ αἴσθησιν παρέχειν."/>
    <x v="3"/>
    <x v="0"/>
    <m/>
    <x v="0"/>
    <n v="1855"/>
    <b v="0"/>
    <m/>
  </r>
  <r>
    <x v="17"/>
    <s v="Anabasis (006)"/>
    <s v="5.6.3.1"/>
    <s v="ἀναστὰς δὲ Ἑκατώνυμος πρῶτον μὲν ἀπελογήσατο περὶ οὗ εἶπεν ὡς τὸν Παφλαγόνα φίλον ποιήσοιντο, ὅτι οὐχ ὡς τοῖς Ἕλλησι πολεμησόντων σφῶν εἴποι, ἀλλ’ ὅτι ἐξὸν τοῖς βαρβάροις φίλους εἶναι τοὺς Ἕλληνας αἱρήσονται."/>
    <x v="3"/>
    <x v="1"/>
    <s v="CHECAR"/>
    <x v="1"/>
    <n v="2329"/>
    <b v="0"/>
    <m/>
  </r>
  <r>
    <x v="17"/>
    <s v="Cyropaedia (007)"/>
    <s v="7.1.42.5"/>
    <s v="τά τε ὅπλα παραδόντες φίλοι τε γενόμενοι τοῖς αἱρουμένοις ὑμᾶς σῶσαι, ἐξὸν ἀπολέσαι."/>
    <x v="3"/>
    <x v="0"/>
    <m/>
    <x v="0"/>
    <n v="3639"/>
    <b v="0"/>
    <m/>
  </r>
  <r>
    <x v="17"/>
    <s v="Cyropaedia (007)"/>
    <s v="8.2.15.1"/>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x v="3"/>
    <x v="0"/>
    <m/>
    <x v="0"/>
    <n v="4256"/>
    <b v="0"/>
    <m/>
  </r>
  <r>
    <x v="17"/>
    <s v="Economics (003)"/>
    <s v="2.7.1"/>
    <s v="πρὸς δὲ τούτοις ὁρῶ σε οἰόμενον πλουτεῖν, καὶ ἀμελῶς μὲν ἔχοντα πρὸς τὸ μηχανᾶσθαι χρήματα, παιδικοῖς δὲ πράγμασι προσέχοντα τὸν νοῦν, ὥσπερ ἐξόν σοι."/>
    <x v="3"/>
    <x v="0"/>
    <m/>
    <x v="0"/>
    <n v="93"/>
    <b v="0"/>
    <m/>
  </r>
  <r>
    <x v="17"/>
    <s v="Hellenica (001)"/>
    <s v="2.3.21.1"/>
    <s v="τούτων δὲ γενομένων, ὡς ἐξὸν ἤδη ποιεῖν αὐτοῖς ὅ τι βούλοιντο, πολλοὺς μὲν ἔχθρας ἕνεκα ἀπέκτεινον, πολλοὺς δὲ χρημάτων."/>
    <x v="3"/>
    <x v="0"/>
    <m/>
    <x v="0"/>
    <n v="532"/>
    <b v="0"/>
    <m/>
  </r>
  <r>
    <x v="17"/>
    <s v="Hellenica (001)"/>
    <s v="2.3.42.1"/>
    <s v="οὐδέ γε τὸ φρουροὺς μισθοῦσθαι συνήρεσκέ μοι, ἐξὸν αὐτῶν τῶν πολιτῶν τοσούτους προσλαμβάνειν, ἕως ῥᾳδίως ἐμέλλομεν οἱ ἄρχοντες τῶν ἀρχομένων κρατήσειν."/>
    <x v="3"/>
    <x v="0"/>
    <m/>
    <x v="0"/>
    <n v="589"/>
    <b v="0"/>
    <m/>
  </r>
  <r>
    <x v="17"/>
    <s v="Hellenica (001)"/>
    <s v="2.4.1.1"/>
    <s v="οἱ δὲ τριάκοντα, ὡς ἐξὸν ἤδη αὐτοῖς τυραννεῖν ἀδεῶς, προεῖπον μὲν τοῖς ἔξω τοῦ καταλόγου μὴ εἰσιέναι εἰς τὸ ἄστυ, ἦγον δὲ ἐκ τῶν χωρίων, ἵν’ αὐτοὶ καὶ οἱ φίλοι τοὺς τούτων ἀγροὺς ἔχοιεν."/>
    <x v="3"/>
    <x v="0"/>
    <m/>
    <x v="0"/>
    <n v="635"/>
    <b v="0"/>
    <m/>
  </r>
  <r>
    <x v="17"/>
    <s v="Hellenica (001)"/>
    <s v="2.4.22.1"/>
    <s v="ἐξὸν δ’ ἡμῖν ἐν εἰρήνῃ πολιτεύεσθαι, οὗτοι τὸν πάντων αἴσχιστόν τε καὶ χαλεπώτατον καὶ ἀνοσιώτατον καὶ ἔχθιστον καὶ θεοῖς καὶ ἀνθρώποις πόλεμον ἡμῖν πρὸς ἀλλήλους παρέχουσιν."/>
    <x v="3"/>
    <x v="0"/>
    <m/>
    <x v="0"/>
    <n v="705"/>
    <b v="0"/>
    <m/>
  </r>
  <r>
    <x v="17"/>
    <s v="Hellenica (001)"/>
    <s v="4.3.19.3"/>
    <s v="ἐξὸν γὰρ αὐτῷ παρέντι τοὺς διαπίπτοντας ἀκολουθοῦντι χειροῦσθαι τοὺς ὄπισθεν, οὐκ ἐποίησε τοῦτο, ἀλλ’ ἀντιμέτωπος συνέρραξε τοῖς Θηβαίοις·"/>
    <x v="3"/>
    <x v="1"/>
    <s v="PRON + PART"/>
    <x v="0"/>
    <n v="1473"/>
    <b v="0"/>
    <m/>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x v="3"/>
    <x v="1"/>
    <s v="MESTRADO"/>
    <x v="0"/>
    <n v="3117"/>
    <b v="0"/>
    <m/>
  </r>
  <r>
    <x v="17"/>
    <s v="Memorabilia (002)"/>
    <s v="3.1.2.1"/>
    <s v="αἰσχρὸν μέντοι, ὦ νεανία, τὸν βουλόμενον ἐν τῇ πόλει στρατηγεῖν, ἐξὸν τοῦτο μαθεῖν, ἀμελῆσαι αὐτοῦ·"/>
    <x v="3"/>
    <x v="0"/>
    <m/>
    <x v="0"/>
    <n v="946"/>
    <b v="0"/>
    <m/>
  </r>
  <r>
    <x v="17"/>
    <s v="Ways and Means (011)"/>
    <s v="5.12.4"/>
    <s v="γνώσεται δ’, ἢν σκοπῇ, καὶ ἐν τῷ νῦν χρόνῳ διὰ μὲν τὸν πόλεμον καὶ τῶν προσόδων πολλὰς ἐκλιπούσας καὶ τὰς εἰσελθούσας εἰς παντοδαπὰ καταδαπανηθείσας, ἐπεὶ δὲ εἰρήνη κατὰ θάλατταν γεγένηται, ηὐξημένας τε τὰς προσόδους, καὶ ταύταις ἐξὸν τοῖς πολίταις χρῆσθαι ὅ τι βούλονται."/>
    <x v="3"/>
    <x v="0"/>
    <m/>
    <x v="0"/>
    <n v="186"/>
    <b v="0"/>
    <m/>
  </r>
  <r>
    <x v="17"/>
    <s v="Anabasis (006)"/>
    <s v="7.6.30.1"/>
    <s v="εἰ δὲ δὴ ὁ συμπαρέχων ὑμῖν ταύτην τὴν ἀσφάλειαν μὴ πάνυ πολὺν μισθὸν προσετέλει τῆς ἀσφαλείας, τοῦτο δὴ τὸ σχέτλιον πάθημα καὶ διὰ τοῦτο οὐδαμῇ οἴεσθε χρῆναι ζῶντα ἐμὲ ἀνεῖναι;"/>
    <x v="37"/>
    <x v="2"/>
    <m/>
    <x v="0"/>
    <s v="3580"/>
    <b v="1"/>
    <m/>
  </r>
  <r>
    <x v="17"/>
    <s v="Cyropaedia (007)"/>
    <s v="1.4.21.7"/>
    <s v="ὁ δὲ Κῦρος οὐδὲν μᾶλλον ἀνίει, ἀλλ’ ὑπὸ τῆς χαρμονῆς ἀνακαλῶν τὸν θεῖον ἐδίωκε καὶ ἰσχυρὰν τὴν φυγὴν τοῖς πολεμίοις κατέχων ἐποίει, καὶ ὁ Κυαξάρης μέντοι ἐφείπετο, ἴσως καὶ αἰσχυνόμενος τὸν πατέρα, καὶ οἱ ἄλλοι δὲ εἵποντο, προθυμότεροι ὄντες ἐν τῷ τοιούτῳ εἰς τὸ διώκειν καὶ οἱ μὴ πάνυ πρὸς τοὺς ἐναντίους ἄλκιμοι ὄντες."/>
    <x v="37"/>
    <x v="2"/>
    <m/>
    <x v="0"/>
    <s v="357"/>
    <b v="1"/>
    <m/>
  </r>
  <r>
    <x v="17"/>
    <s v="Cyropaedia (007)"/>
    <s v="3.1.26.2"/>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x v="37"/>
    <x v="2"/>
    <m/>
    <x v="0"/>
    <s v="1280"/>
    <b v="1"/>
    <m/>
  </r>
  <r>
    <x v="17"/>
    <s v="Cyropaedia (007)"/>
    <s v="4.6.3.1"/>
    <s v="ὁ δὲ νῦν βασιλεὺς εἰς θήραν αὐτὸν παρακαλέσας καὶ ἀνεὶς αὐτῷ θηρᾶν ἀνὰ κράτος, ὡς πολὺ κρείττων αὐτοῦ ἱππεὺς ἡγούμενος εἶναι, ὁ μὲν ὡς φίλῳ συνεθήρα, φανείσης δ’ ἄρκτου διώκοντες ἀμφότεροι, ὁ μὲν νῦν ἄρχων οὗτος ἀκοντίσας ἥμαρτεν, ὡς μήποτε ὤφελεν, ὁ δ’ ἐμὸς παῖς βαλών, οὐδὲν δέον, καταβάλλει τὴν ἄρκτον."/>
    <x v="37"/>
    <x v="2"/>
    <m/>
    <x v="0"/>
    <s v="2236"/>
    <b v="1"/>
    <m/>
  </r>
  <r>
    <x v="17"/>
    <s v="Cyropaedia (007)"/>
    <s v="7.5.70.6"/>
    <s v="τοὺς δὲ ἀγαθοὺς ἄνδρας ἐγίγνωσκε συνεκτέον εἶναι, οἵπερ σὺν τοῖς θεοῖς τὸ κρατεῖν παρέσχον, καὶ ἐπιμελητέον ὅπως μὴ ἀνήσουσι τὴν τῆς ἀρετῆς ἄσκησιν."/>
    <x v="37"/>
    <x v="2"/>
    <m/>
    <x v="0"/>
    <s v="4028"/>
    <b v="1"/>
    <m/>
  </r>
  <r>
    <x v="17"/>
    <s v="Hellenica (001)"/>
    <s v="2.3.46.1"/>
    <s v="ἐπεὶ δέ γε ἐκεῖνοι μὲν οὐδὲν ἀνίεσαν, οἱ δὲ ἀμφὶ Ἀριστοτέλην καὶ Μελάνθιον καὶ Ἀρίσταρχον στρατηγοῦντες φανεροὶ ἐγένοντο ἐπὶ τῷ χώματι ἔρυμα τειχίζοντες, εἰς ὃ ἐβούλοντο τοὺς πολεμίους δεξάμενοι ὑφ’ αὑτοῖς καὶ τοῖς ἑταίροις τὴν πόλιν ποιήσασθαι, εἰ ταῦτ’ αἰσθόμενος ἐγὼ διεκώλυσα, τοῦτ’ ἐστὶ προδότην εἶναι τῶν φίλων;"/>
    <x v="37"/>
    <x v="2"/>
    <m/>
    <x v="0"/>
    <s v="600"/>
    <b v="1"/>
    <m/>
  </r>
  <r>
    <x v="17"/>
    <s v="Hellenica (001)"/>
    <s v="2.3.51.4"/>
    <s v="καὶ γὰρ οἵδε οἱ ἐφεστηκότες οὔ φασιν ἡμῖν ἐπιτρέψειν, εἰ ἀνήσομεν ἄνδρα τὸν φανερῶς τὴν ὀλιγαρχίαν λυμαινόμενον."/>
    <x v="37"/>
    <x v="2"/>
    <m/>
    <x v="0"/>
    <s v="612"/>
    <b v="1"/>
    <m/>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x v="37"/>
    <x v="2"/>
    <m/>
    <x v="0"/>
    <s v="667"/>
    <b v="1"/>
    <m/>
  </r>
  <r>
    <x v="17"/>
    <s v="Hellenica (001)"/>
    <s v="3.5.25.3"/>
    <s v="κατηγορουμένου δ’ αὐτοῦ καὶ ὅτι ὑστερήσειεν εἰς Ἁλίαρτον τοῦ Λυσάνδρου, συνθέμενος εἰς τὴν αὐτὴν ἡμέραν παρέσεσθαι, καὶ ὅτι ὑποσπόνδους ἀλλ’ οὐ μάχῃ ἐπειρᾶτο τοὺς νεκροὺς ἀναιρεῖσθαι, καὶ ὅτι τὸν δῆμον τῶν Ἀθηναίων λαβὼν ἐν τῷ Πειραιεῖ ἀνῆκε, καὶ πρὸς τούτοις οὐ παρόντος ἐν τῇ δίκῃ, θάνατος αὐτοῦ κατεγνώσθη·"/>
    <x v="37"/>
    <x v="2"/>
    <m/>
    <x v="0"/>
    <s v="1242"/>
    <b v="1"/>
    <m/>
  </r>
  <r>
    <x v="17"/>
    <s v="Memorabilia (002)"/>
    <s v="3.10.7.4"/>
    <s v="οὐκοῦν τά τε ὑπὸ τῶν σχημάτων κατασπώμενα καὶ τἀνασπώμενα ἐν τοῖς σώμασι καὶ τὰ συμπιεζόμενα καὶ τὰ διελκόμενα καὶ τὰ ἐντεινόμενα καὶ τὰ ἀνιέμενα ἀπεικάζων ὁμοιότερά τε τοῖς ἀληθινοῖς καὶ πιθανώτερα ποιεῖς φαίνεσθαι;"/>
    <x v="37"/>
    <x v="2"/>
    <m/>
    <x v="0"/>
    <s v="1370"/>
    <b v="1"/>
    <m/>
  </r>
  <r>
    <x v="17"/>
    <s v="On Hunting (014)"/>
    <s v="6.24.4"/>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x v="37"/>
    <x v="2"/>
    <m/>
    <x v="0"/>
    <s v="292"/>
    <b v="1"/>
    <m/>
  </r>
  <r>
    <x v="17"/>
    <s v="On the Cavalry Commander (012)"/>
    <s v="3.2.6"/>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x v="37"/>
    <x v="2"/>
    <m/>
    <x v="0"/>
    <s v="84"/>
    <b v="1"/>
    <m/>
  </r>
  <r>
    <x v="17"/>
    <s v="Agesilaus (009)"/>
    <s v="1.10.2"/>
    <s v="Τισσαφέρνης μὲν ὤμοσεν Ἀγησιλάῳ, εἰ σπείσαιτο ἕως ἔλθοιεν οὓς πέμψειε πρὸς βασιλέα ἀγγέλους, διαπράξεσθαι αὐτῷ ἀφεθῆναι αὐτονόμους τὰς ἐν τῇ Ἀσίᾳ πόλεις Ἑλληνίδας, Ἀγησίλαος δὲ ἀντώμοσε σπονδὰς ἄξειν ἀδόλως, ὁρισάμενος τῆς πράξεως τρεῖς μῆνας."/>
    <x v="10"/>
    <x v="2"/>
    <m/>
    <x v="0"/>
    <s v="22"/>
    <b v="1"/>
    <m/>
  </r>
  <r>
    <x v="17"/>
    <s v="Agesilaus (009)"/>
    <s v="1.31.1"/>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x v="10"/>
    <x v="2"/>
    <m/>
    <x v="0"/>
    <s v="73"/>
    <b v="1"/>
    <m/>
  </r>
  <r>
    <x v="17"/>
    <s v="Agesilaus (009)"/>
    <s v="2.29.1"/>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x v="10"/>
    <x v="2"/>
    <m/>
    <x v="0"/>
    <s v="180"/>
    <b v="1"/>
    <m/>
  </r>
  <r>
    <x v="17"/>
    <s v="Anabasis (006)"/>
    <s v="2.2.20.1"/>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x v="10"/>
    <x v="2"/>
    <m/>
    <x v="0"/>
    <s v="749"/>
    <b v="1"/>
    <m/>
  </r>
  <r>
    <x v="17"/>
    <s v="Anabasis (006)"/>
    <s v="2.3.12.2"/>
    <s v="πολὺ δὲ μᾶλλον ὁ Κλέαρχος ἔσπευδεν, ὑποπτεύων μὴ αἰεὶ οὕτω πλήρεις εἶναι τὰς τάφρους ὕδατος (οὐ γὰρ ἦν ὥρα οἵα τὸ πεδίον ἄρδειν), ἀλλ’ ἵνα ἤδη πολλὰ προφαίνοιτο τοῖς Ἕλλησι δεινὰ εἰς τὴν πορείαν, τούτου ἕνεκα βασιλέα ὑπώπτευεν ἐπὶ τὸ πεδίον τὸ ὕδωρ ἀφεικέναι."/>
    <x v="10"/>
    <x v="2"/>
    <m/>
    <x v="0"/>
    <s v="782"/>
    <b v="1"/>
    <m/>
  </r>
  <r>
    <x v="17"/>
    <s v="Anabasis (006)"/>
    <s v="2.3.25.3"/>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x v="10"/>
    <x v="2"/>
    <m/>
    <x v="0"/>
    <s v="814"/>
    <b v="1"/>
    <m/>
  </r>
  <r>
    <x v="17"/>
    <s v="Anabasis (006)"/>
    <s v="3.4.28.1"/>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x v="10"/>
    <x v="2"/>
    <m/>
    <x v="0"/>
    <s v="1385"/>
    <b v="1"/>
    <m/>
  </r>
  <r>
    <x v="17"/>
    <s v="Anabasis (006)"/>
    <s v="4.1.12.1"/>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x v="10"/>
    <x v="2"/>
    <m/>
    <x v="0"/>
    <s v="1505"/>
    <b v="1"/>
    <m/>
  </r>
  <r>
    <x v="17"/>
    <s v="Anabasis (006)"/>
    <s v="4.5.30.3"/>
    <s v="ὅπου δὲ παρίοι κώμην, ἐτρέπετο πρὸς τοὺς ἐν ταῖς κώμαις καὶ κατελάμβανε πανταχοῦ εὐωχουμένους καὶ εὐθυμουμένους, καὶ οὐδαμόθεν ἀφίεσαν πρὶν παραθεῖναι αὐτοῖς ἄριστον·"/>
    <x v="10"/>
    <x v="2"/>
    <m/>
    <x v="0"/>
    <s v="1809"/>
    <b v="1"/>
    <m/>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x v="10"/>
    <x v="2"/>
    <m/>
    <x v="0"/>
    <s v="3044"/>
    <b v="1"/>
    <m/>
  </r>
  <r>
    <x v="17"/>
    <s v="Constitution of the Lacedaemonians (010)"/>
    <s v="3.1.1"/>
    <s v="ὅταν γε μὴν ἐκ παίδων εἰς τὸ μειρακιοῦσθαι ἐκβαίνωσι, τηνικαῦτα οἱ μὲν ἄλλοι παύουσι μὲν ἀπὸ παιδαγωγῶν, παύουσι δὲ ἀπὸ διδασκάλων, ἄρχουσι δὲ οὐδένες ἔτι αὐτῶν, ἀλλ’ αὐτονόμους ἀφιᾶσιν·"/>
    <x v="10"/>
    <x v="2"/>
    <m/>
    <x v="0"/>
    <s v="53"/>
    <b v="1"/>
    <m/>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x v="10"/>
    <x v="2"/>
    <m/>
    <x v="0"/>
    <s v="26"/>
    <b v="1"/>
    <m/>
  </r>
  <r>
    <x v="17"/>
    <s v="Cyropaedia (007)"/>
    <s v="1.2.9.9"/>
    <s v="ἔχειν δὲ δεῖ τοὺς ἐξιόντας τόξα καὶ παρὰ τὴν φαρέτραν ἐν κολεῷ κοπίδα ἢ σάγαριν, ἔτι δὲ γέρρον καὶ παλτὰ δύο, ὥστε τὸ μὲν ἀφεῖναι, τῷ δ’, ἂν δέῃ, ἐκ χειρὸς χρῆσθαι."/>
    <x v="10"/>
    <x v="2"/>
    <m/>
    <x v="0"/>
    <s v="70"/>
    <b v="1"/>
    <m/>
  </r>
  <r>
    <x v="17"/>
    <s v="Cyropaedia (007)"/>
    <s v="1.4.17.8"/>
    <s v="οὕτω δὴ πρῲ ἀναστὰς ἦγε τὸ στράτευμα, καὶ τοὺς μὲν πεζοὺς κατέλιπεν ἁθρόους ἐν τοῖς μεθορίοις, αὐτὸς δὲ τοῖς ἵπποις προσελάσας πρὸς τὰ τῶν Μήδων φρούρια, τοὺς μὲν βελτίστους καὶ πλείστους ἔχων μεθ’ ἑαυτοῦ ἐνταῦθα κατέμεινεν, ὡς μὴ βοηθοῖεν οἱ φρουροὶ τῶν Μήδων ἐπὶ τοὺς καταθέοντας, τοὺς δ’ ἐπιτηδείους ἀφῆκε κατὰ φυλὰς ἄλλους ἄλλοσε καταθεῖν, καὶ ἐκέλευε περιβαλλομένους ὅτῳ τις ἐπιτυγχάνοι ἐλαύνειν πρὸς ἑαυτόν."/>
    <x v="10"/>
    <x v="2"/>
    <m/>
    <x v="0"/>
    <s v="329"/>
    <b v="1"/>
    <m/>
  </r>
  <r>
    <x v="17"/>
    <s v="Cyropaedia (007)"/>
    <s v="2.1.13.13"/>
    <s v="ἀπεῖναι μέντοι οὐδὲ τὰ ἡμέτερα χρή, ἀλλὰ παντὶ τρόπῳ δεῖ τῶν ἀνδρῶν θήγειν πάντως τὸ φρόνημα."/>
    <x v="10"/>
    <x v="2"/>
    <m/>
    <x v="0"/>
    <s v="742"/>
    <b v="1"/>
    <m/>
  </r>
  <r>
    <x v="17"/>
    <s v="Cyropaedia (007)"/>
    <s v="2.1.21.4"/>
    <s v="τοῦτο δὲ παρασκευάσας οὐδὲν αὐτοῖς ἐλελοίπει ἄλλο ἢ ἀσκεῖν τὰ ἀμφὶ τὸν πόλεμον, ἐκεῖνο δοκῶν καταμεμαθηκέναι ὅτι οὗτοι κράτιστοι ἕκαστα γίγνονται οἳ ἂν ἀφέμενοι τοῦ πολλοῖς προσέχειν τὸν νοῦν ἐπὶ ἓν ἔργον τράπωνται."/>
    <x v="10"/>
    <x v="2"/>
    <m/>
    <x v="0"/>
    <s v="767"/>
    <b v="1"/>
    <m/>
  </r>
  <r>
    <x v="17"/>
    <s v="Cyropaedia (007)"/>
    <s v="3.1.9.2"/>
    <s v="ὦ Ἀρμένιε, ἔφη, πρῶτον μέν σοι συμβουλεύω ἐν τῇ δίκῃ τἀληθῆ λέγειν, ἵνα σοι ἕν γε ἀπῇ τὸ εὐμισητότατον·"/>
    <x v="10"/>
    <x v="2"/>
    <m/>
    <x v="0"/>
    <s v="1198"/>
    <b v="1"/>
    <m/>
  </r>
  <r>
    <x v="17"/>
    <s v="Cyropaedia (007)"/>
    <s v="3.2.13.1"/>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x v="10"/>
    <x v="2"/>
    <m/>
    <x v="0"/>
    <s v="1433"/>
    <b v="1"/>
    <m/>
  </r>
  <r>
    <x v="17"/>
    <s v="Cyropaedia (007)"/>
    <s v="3.3.60.4"/>
    <s v="οἱ δὲ τοξόται καὶ ἀκοντισταὶ καὶ σφενδονῆται αὐτῶν ἀφίεσαν τὰ βέλη πολὺ πρὶν ἐξικνεῖσθαι."/>
    <x v="10"/>
    <x v="2"/>
    <m/>
    <x v="0"/>
    <s v="1674"/>
    <b v="1"/>
    <m/>
  </r>
  <r>
    <x v="17"/>
    <s v="Cyropaedia (007)"/>
    <s v="4.1.3.3"/>
    <s v="ἐπεὶ δ’ ἐγὼ παρηγγύησα ἐπανάγειν καλέσας αὐτὸν ὀνομαστί, ἀνατεταμένος οὗτος τὴν μάχαιραν ὡς παίσων πολέμιον ὑπήκουσέ τε ἐμοὶ εὐθὺς ἀφείς τε ὃ ἔμελλε ποιεῖν τὸ κελευόμενον ἔπραττεν·"/>
    <x v="10"/>
    <x v="2"/>
    <m/>
    <x v="0"/>
    <s v="1708"/>
    <b v="1"/>
    <m/>
  </r>
  <r>
    <x v="17"/>
    <s v="Cyropaedia (007)"/>
    <s v="4.1.10.3"/>
    <s v="οἷά μοι δοκοῦμεν καὶ ὅσα ἀγαθά, ὦ ἄνδρες, ἀφεῖναι, θεῶν ἡμῖν αὐτὰ διδόντων."/>
    <x v="10"/>
    <x v="2"/>
    <m/>
    <x v="0"/>
    <s v="1731"/>
    <b v="1"/>
    <m/>
  </r>
  <r>
    <x v="17"/>
    <s v="Cyropaedia (007)"/>
    <s v="4.2.24.1"/>
    <s v="ὑμῶν δὲ οἱ μὲν ἄρχοντες καὶ οἱ πρεσβύτεροι ἐν τάξει ἁθρόοι ἐλαύνετε, εἰ σωφρονεῖτε, ἵνα μήποτε ἁθρόῳ τινὶ ἐντυχόντες ἀποβιασθῆτε, τοὺς δὲ νεωτέρους ἀφίετε διώκειν·"/>
    <x v="10"/>
    <x v="2"/>
    <m/>
    <x v="0"/>
    <s v="1867"/>
    <b v="1"/>
    <m/>
  </r>
  <r>
    <x v="17"/>
    <s v="Cyropaedia (007)"/>
    <s v="4.3.7.6"/>
    <s v="ὁπότε γὰρ παρεῖναι ἢ ἀπεῖναι βούλοιντο, ἧττον ἂν ἡμῖν μέλοι, εἰ αὐτοὶ ἄνευ τούτων ἀρκοῖμεν ἡμῖν αὐτοῖς."/>
    <x v="10"/>
    <x v="2"/>
    <m/>
    <x v="0"/>
    <s v="1964"/>
    <b v="1"/>
    <m/>
  </r>
  <r>
    <x v="17"/>
    <s v="Cyropaedia (007)"/>
    <s v="4.4.8.2"/>
    <s v="μᾶλλον δὲ τούτους ζῶντας ἰδόντες καὶ ἀφεθέντας μενοῦσιν οἱ ἄλλοι καὶ πείθεσθαι αἱρήσονται μᾶλλον ἢ μάχεσθαι."/>
    <x v="10"/>
    <x v="2"/>
    <m/>
    <x v="0"/>
    <s v="2042"/>
    <b v="1"/>
    <m/>
  </r>
  <r>
    <x v="17"/>
    <s v="Cyropaedia (007)"/>
    <s v="5.3.27.4"/>
    <s v="σπεύσει γὰρ ἕως ἔτι πρόσω δοκεῖς ἀπεῖναι."/>
    <x v="10"/>
    <x v="2"/>
    <m/>
    <x v="0"/>
    <s v="2598"/>
    <b v="1"/>
    <m/>
  </r>
  <r>
    <x v="17"/>
    <s v="Cyropaedia (007)"/>
    <s v="5.4.24.1"/>
    <s v="ἐννοήσας δὲ ὅτι οἱ πρὸς αὐτὸν ἀφεστηκότες ὄντες πλησίον Βαβυλῶνος κακῶς πείσονται, ἂν μὴ αὐτὸς αἰεὶ παρῇ, οὕτως ὅσους τε τῶν πολεμίων ἀφίει, τούτους ἐκέλευε λέγειν τῷ Ἀσσυρίῳ, καὶ αὐτὸς κήρυκα ἔπεμψε πρὸς αὐτὸν ταὐτὰ λέγοντα, ὅτι ἕτοιμος εἴη τοὺς ἐργαζομένους τὴν γῆν ἐᾶν καὶ μὴ ἀδικεῖν, εἰ καὶ ἐκεῖνος βούλοιτο ἐᾶν ἐργάζεσθαι τοὺς τῶν πρὸς αὑτὸν ἀφεστηκότων ἐργάτας."/>
    <x v="10"/>
    <x v="2"/>
    <m/>
    <x v="0"/>
    <s v="2762"/>
    <b v="1"/>
    <m/>
  </r>
  <r>
    <x v="17"/>
    <s v="Cyropaedia (007)"/>
    <s v="5.5.20.2"/>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x v="10"/>
    <x v="2"/>
    <m/>
    <x v="0"/>
    <s v="2896"/>
    <b v="1"/>
    <m/>
  </r>
  <r>
    <x v="17"/>
    <s v="Cyropaedia (007)"/>
    <s v="6.1.49.2"/>
    <s v="καὶ νῦν μέν σε ἀφίημι, ἔφη, σὺν τῇ γυναικὶ δειπνεῖν·"/>
    <x v="10"/>
    <x v="2"/>
    <m/>
    <x v="0"/>
    <s v="3148"/>
    <b v="1"/>
    <m/>
  </r>
  <r>
    <x v="17"/>
    <s v="Cyropaedia (007)"/>
    <s v="6.2.20.4"/>
    <s v="εἰ μέντοι τισὶ ταῦτα μὲν τοιαῦτα ὄντα δεινὰ δοκεῖ εἶναι, τὰ δὲ ἡμέτερα φαῦλα, τούτους ἐγώ φημι χρῆναι, ὦ ἄνδρες, ἀφεῖναι εἰς τοὺς ἐναντίους·"/>
    <x v="10"/>
    <x v="2"/>
    <m/>
    <x v="0"/>
    <s v="3208"/>
    <b v="1"/>
    <m/>
  </r>
  <r>
    <x v="17"/>
    <s v="Cyropaedia (007)"/>
    <s v="8.1.16.8"/>
    <s v="οἳ δὲ μὴ παρεῖεν, τούτους ἡγεῖτο ἢ ἀκρατείᾳ τινὶ ἢ ἀδικίᾳ ἢ ἀμελείᾳ ἀπεῖναι."/>
    <x v="10"/>
    <x v="2"/>
    <m/>
    <x v="0"/>
    <s v="4128"/>
    <b v="1"/>
    <m/>
  </r>
  <r>
    <x v="17"/>
    <s v="Cyropaedia (007)"/>
    <s v="8.1.20.5"/>
    <s v="ἐπιζητεῖ δὲ καὶ νῦν βασιλεύς, ἤν τις ἀπῇ οἷς παρεῖναι καθήκει."/>
    <x v="10"/>
    <x v="2"/>
    <m/>
    <x v="0"/>
    <s v="4140"/>
    <b v="1"/>
    <m/>
  </r>
  <r>
    <x v="17"/>
    <s v="Economics (003)"/>
    <s v="6.16.3"/>
    <s v="ἔδοξεν οὖν μοι ἀφέμενον τῆς καλῆς ὄψεως ἐπ’ αὐτῶν τινα ἐλθεῖν τῶν καλουμένων καλῶν τε κἀγαθῶν."/>
    <x v="10"/>
    <x v="2"/>
    <m/>
    <x v="0"/>
    <s v="303"/>
    <b v="1"/>
    <m/>
  </r>
  <r>
    <x v="17"/>
    <s v="Economics (003)"/>
    <s v="17.2.1"/>
    <s v="ἐπειδὰν γὰρ ὁ μετοπωρινὸς χρόνος ἔλθῃ, πάντες που οἱ ἄνθρωποι πρὸς τὸν θεὸν ἀποβλέπουσιν, ὁπότε βρέξας τὴν γῆν ἀφήσει αὐτοὺς σπείρειν."/>
    <x v="10"/>
    <x v="2"/>
    <m/>
    <x v="0"/>
    <s v="733"/>
    <b v="1"/>
    <m/>
  </r>
  <r>
    <x v="17"/>
    <s v="Hellenica (001)"/>
    <s v="1.7.13.1"/>
    <s v="καὶ ἐπὶ τούτοις εἰπόντος Λυκίσκου καὶ τούτους τῇ αὐτῇ ψήφῳ κρίνεσθαι ᾗπερ καὶ τοὺς στρατηγούς, ἐὰν μὴ ἀφῶσι τὴν κλῆσιν, ἐπεθορύβησε πάλιν ὁ ὄχλος, καὶ ἠναγκάσθησαν ἀφιέναι τὰς κλήσεις."/>
    <x v="10"/>
    <x v="2"/>
    <m/>
    <x v="0"/>
    <s v="333"/>
    <b v="1"/>
    <m/>
  </r>
  <r>
    <x v="17"/>
    <s v="Hellenica (001)"/>
    <s v="2.3.7.1"/>
    <s v="Λύσανδρος δὲ τοῖς ἀρχαίοις πολίταις παραδοὺς τὴν πόλιν καὶ τὰ ἐνόντα πάντα καὶ δέκα ἄρχοντας καταστήσας φρουρεῖν ἀφῆκε τὸ τῶν συμμάχων ναυτικὸν κατὰ πόλεις, ταῖς δὲ Λακωνικαῖς ναυσὶν ἀπέπλευσεν εἰς Λακεδαίμονα, ἀπάγων τά τε τῶν αἰχμαλώτων νεῶν ἀκρωτήρια καὶ τὰς ἐκ Πειραιῶς τριήρεις πλὴν δώδεκα καὶ στεφάνους, οὓς παρὰ τῶν πόλεων ἐλάμβανε δῶρα ἰδίᾳ, καὶ ἀργυρίου τετρακόσια καὶ ἑβδομήκοντα τάλαντα, ἃ περιεγένοντο τῶν φόρων, οὓς αὐτῷ Κῦρος παρέδειξεν εἰς τὸν πόλεμον, καὶ εἴ τι ἄλλο ἐκτήσατο ἐν τῷ πολέμῳ."/>
    <x v="10"/>
    <x v="2"/>
    <m/>
    <x v="0"/>
    <s v="513"/>
    <b v="1"/>
    <m/>
  </r>
  <r>
    <x v="17"/>
    <s v="Hellenica (001)"/>
    <s v="2.4.15.1"/>
    <s v="καὶ νῦν δὲ κεκομίκασιν ἡμᾶς εἰς χωρίον ἐν ᾧ οὗτοι μὲν οὔτε βάλλειν οὔτε ἀκοντίζειν ὑπὲρ τῶν προτεταγμένων διὰ τὸ πρὸς ὄρθιον ἰέναι δύναιντ’ ἄν, ἡμεῖς δὲ εἰς τὸ κάταντες καὶ δόρατα ἀφιέντες καὶ ἀκόντια καὶ πέτρους ἐξιξόμεθά τε αὐτῶν καὶ πολλοὺς κατατρώσομεν."/>
    <x v="10"/>
    <x v="2"/>
    <m/>
    <x v="0"/>
    <s v="681"/>
    <b v="1"/>
    <m/>
  </r>
  <r>
    <x v="17"/>
    <s v="Hellenica (001)"/>
    <s v="3.2.12.3"/>
    <s v="ἐπεὶ δὲ ἀφικνούμενοι πρέσβεις εἰς Λακεδαίμονα ἀπὸ τῶν Ἰωνίδων πόλεων ἐδίδασκον ὅτι εἴη ἐπὶ Τισσαφέρνει, εἰ βούλοιτο, ἀφιέναι αὐτονόμους τὰς Ἑλληνίδας πόλεις·"/>
    <x v="10"/>
    <x v="2"/>
    <m/>
    <x v="0"/>
    <s v="946"/>
    <b v="1"/>
    <m/>
  </r>
  <r>
    <x v="17"/>
    <s v="Hellenica (001)"/>
    <s v="3.2.23.3"/>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x v="10"/>
    <x v="2"/>
    <m/>
    <x v="0"/>
    <s v="978"/>
    <b v="1"/>
    <m/>
  </r>
  <r>
    <x v="17"/>
    <s v="Hellenica (001)"/>
    <s v="3.2.30.1"/>
    <s v="τοῦ δ’ ἐπιόντος θέρους πέμψας Θρασυδαῖος εἰς Λακεδαίμονα συνεχώρησε Φέας τε τὸ τεῖχος περιελεῖν καὶ Κυλλήνης καὶ τὰς Τριφυλίδας πόλεις ἀφεῖναι Φρίξαν καὶ Ἐπιτάλιον καὶ Λετρίνους καὶ Ἀμφιδόλους καὶ Μαργανέας, πρὸς δὲ ταύταις καὶ Ἀκρωρείους καὶ Λασιῶνα τὸν ὑπ’ Ἀρκάδων ἀντιλεγόμενον."/>
    <x v="10"/>
    <x v="2"/>
    <m/>
    <x v="0"/>
    <s v="999"/>
    <b v="1"/>
    <m/>
  </r>
  <r>
    <x v="17"/>
    <s v="Hellenica (001)"/>
    <s v="3.2.31.1"/>
    <s v="οἱ δὲ Λακεδαιμόνιοι γνόντες μηδὲν δικαιότερον εἶναι βίᾳ πριαμένους ἢ βίᾳ ἀφελομένους παρὰ τῶν ἡττόνων λαμβάνειν, ἀφιέναι καὶ ταύτην ἠνάγκασαν·"/>
    <x v="10"/>
    <x v="2"/>
    <m/>
    <x v="0"/>
    <s v="1002"/>
    <b v="1"/>
    <m/>
  </r>
  <r>
    <x v="17"/>
    <s v="Hellenica (001)"/>
    <s v="3.4.23.1"/>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x v="10"/>
    <x v="2"/>
    <m/>
    <x v="0"/>
    <s v="1135"/>
    <b v="1"/>
    <m/>
  </r>
  <r>
    <x v="17"/>
    <s v="Hellenica (001)"/>
    <s v="5.1.31.1"/>
    <s v="Ἀρταξέρξης βασιλεὺς νομίζει δίκαιον τὰς μὲν ἐν τῇ Ἀσίᾳ πόλεις ἑαυτοῦ εἶναι καὶ τῶν νήσων Κλαζομενὰς καὶ Κύπρον, τὰς δὲ ἄλλας Ἑλληνίδας πόλεις καὶ μικρὰς καὶ μεγάλας αὐτονόμους ἀφεῖναι πλὴν Λήμνου καὶ Ἴμβρου καὶ Σκύρου·"/>
    <x v="10"/>
    <x v="2"/>
    <m/>
    <x v="0"/>
    <s v="1965"/>
    <b v="1"/>
    <m/>
  </r>
  <r>
    <x v="17"/>
    <s v="Hellenica (001)"/>
    <s v="5.2.3.3"/>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x v="10"/>
    <x v="2"/>
    <m/>
    <x v="0"/>
    <s v="1993"/>
    <b v="1"/>
    <m/>
  </r>
  <r>
    <x v="17"/>
    <s v="Hellenica (001)"/>
    <s v="6.1.13.5"/>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x v="10"/>
    <x v="1"/>
    <s v="MESTRADO"/>
    <x v="0"/>
    <s v="2518"/>
    <b v="1"/>
    <m/>
  </r>
  <r>
    <x v="17"/>
    <s v="Hellenica (001)"/>
    <s v="6.3.3.3"/>
    <s v="ὑποσχόμενος γὰρ Ἰφικράτει, εἰ αὐτὸν ἀφείη, ἢ χρήματα πέμψειν τῷ ναυτικῷ ἢ εἰρήνην ποιήσειν, οὕτως Ἀθήνησί τε ἦν καὶ ἔπραττε περὶ εἰρήνης·"/>
    <x v="10"/>
    <x v="2"/>
    <m/>
    <x v="0"/>
    <s v="2656"/>
    <b v="1"/>
    <m/>
  </r>
  <r>
    <x v="17"/>
    <s v="Hellenica (001)"/>
    <s v="6.4.3.3"/>
    <s v="ἐπέστειλαν δὲ τῷ Κλεομβρότῳ μὴ διαλύειν τὸ στράτευμα, ἀλλ’ εὐθὺς ἄγειν ἐπὶ τοὺς Θηβαίους, εἰ μὴ αὐτονόμους ἀφίοιεν τὰς πόλεις."/>
    <x v="10"/>
    <x v="2"/>
    <m/>
    <x v="0"/>
    <s v="2727"/>
    <b v="1"/>
    <m/>
  </r>
  <r>
    <x v="17"/>
    <s v="Memorabilia (002)"/>
    <s v="2.3.17.6"/>
    <s v="νῦν μὲν γὰρ οὕτως, ἔφη, διάκεισθον, ὥσπερ εἰ τὼ χεῖρε, ἃς ὁ θεὸς ἐπὶ τῷ συλλαμβάνειν ἀλλήλοιν ἐποίησεν, ἀφεμένω τούτου τράποιντο πρὸς τὸ διακωλύειν ἀλλήλω, ἢ εἰ τὼ πόδε θείᾳ μοίρᾳ πεποιημένω πρὸς τὸ συνεργεῖν ἀλλήλοιν, ἀμελήσαντε τούτου ἐμποδίζοιεν ἀλλήλω."/>
    <x v="10"/>
    <x v="2"/>
    <m/>
    <x v="0"/>
    <s v="656"/>
    <b v="1"/>
    <m/>
  </r>
  <r>
    <x v="17"/>
    <s v="Memorabilia (002)"/>
    <s v="4.4.4.1"/>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x v="10"/>
    <x v="2"/>
    <m/>
    <x v="0"/>
    <s v="1852"/>
    <b v="1"/>
    <m/>
  </r>
  <r>
    <x v="17"/>
    <s v="On Hunting (014)"/>
    <s v="7.11.4"/>
    <s v="ἀφεθήσονται δὲ τούτου, ὅταν ἤδη τῷ θηρίῳ ἔχωσι πολεμίως, ἐπιμέλειαν δὲ ποιήσονται τούτου μᾶλλον ἢ ἐκείνου φροντίζειν."/>
    <x v="10"/>
    <x v="2"/>
    <m/>
    <x v="0"/>
    <s v="320"/>
    <b v="1"/>
    <m/>
  </r>
  <r>
    <x v="17"/>
    <s v="On Hunting (014)"/>
    <s v="10.14.1"/>
    <s v="ἀπαλλαγὴ δὲ τούτων μία ἐστὶ μόνη, ὅταν ἐν τῇ ἀνάγκῃ ταύτῃ ἔχηται, προσελθόντα ἐγγὺς τῶν συγκυνηγετῶν ἕνα ἔχοντα προβόλιον ἐρεθίζειν ὡς ἀφήσοντα·"/>
    <x v="10"/>
    <x v="2"/>
    <m/>
    <x v="0"/>
    <s v="469"/>
    <b v="1"/>
    <m/>
  </r>
  <r>
    <x v="17"/>
    <s v="On the Art of Horsemanship (013)"/>
    <s v="3.5.5"/>
    <s v="δεῖ γε μὴν εἰδέναι καὶ εἰ ἀφεθεὶς εἰς τάχος ἀναλαμβάνεται ἐν βραχεῖ καὶ εἰ ἀποστρέφεσθαι ἐθέλει."/>
    <x v="10"/>
    <x v="2"/>
    <m/>
    <x v="0"/>
    <s v="87"/>
    <b v="1"/>
    <m/>
  </r>
  <r>
    <x v="17"/>
    <s v="On the Art of Horsemanship (013)"/>
    <s v="7.6.2"/>
    <s v="χρὴ δὲ καὶ χαλαρὰν ἀπὸ τοῦ γόνατος ἀφεῖσθαι τὴν κνήμην σὺν τῷ ποδί."/>
    <x v="10"/>
    <x v="2"/>
    <m/>
    <x v="0"/>
    <s v="202"/>
    <b v="1"/>
    <m/>
  </r>
  <r>
    <x v="17"/>
    <s v="On the Art of Horsemanship (013)"/>
    <s v="10.7.1"/>
    <s v="ἢν δ’ αὖ καταφρονήσας τῆς λειότητος θαμινὰ ἀπερείδηται ἐν αὐτῷ, τούτου ἕνεκα τοὺς τροχοὺς μεγάλους τῷ λείῳ προστίθεμεν, ἵνα χάσκειν ἀναγκαζόμενος ὑπ’ αὐτῶν ἀφίῃ τὸ στόμιον."/>
    <x v="10"/>
    <x v="2"/>
    <m/>
    <x v="0"/>
    <s v="305"/>
    <b v="1"/>
    <m/>
  </r>
  <r>
    <x v="17"/>
    <s v="On the Cavalry Commander (012)"/>
    <s v="5.2.1"/>
    <s v="χρὴ δὲ μηχανητικὸν εἶναι καὶ τοῦ πολλοὺς μὲν φαίνεσθαι τοὺς ὀλίγους ἱππέας, πάλιν δ’ ὀλίγους τοὺς πολλούς, καὶ τοῦ δοκεῖν παρόντα μὲν ἀπεῖναι, ἀπόντα δὲ παρεῖναι, καὶ τοῦ μὴ τὰ τῶν πολεμίων μόνον κλέπτειν ἐπίστασθαι, ἀλλὰ καὶ τοὺς ἑαυτοῦ ἱππέας ἅμα κλέπτοντα ἐξ ἀπροσδοκήτου τοῖς πολεμίοις ἐπιτίθεσθαι."/>
    <x v="10"/>
    <x v="2"/>
    <m/>
    <x v="0"/>
    <s v="157"/>
    <b v="1"/>
    <m/>
  </r>
  <r>
    <x v="17"/>
    <s v="Ways and Means (011)"/>
    <s v="2.4.1"/>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x v="10"/>
    <x v="2"/>
    <m/>
    <x v="0"/>
    <s v="31"/>
    <b v="1"/>
    <m/>
  </r>
  <r>
    <x v="17"/>
    <s v="Ways and Means (011)"/>
    <s v="4.6.4"/>
    <s v="καὶ ὅταν γε πολὺς σῖτος καὶ οἶνος γένηται, ἀξίων ὄντων τῶν καρπῶν, ἀλυσιτελεῖς αἱ γεωργίαι γίγνονται, ὥστε πολλοὶ ἀφέμενοι τοῦ τὴν γῆν ἐργάζεσθαι ἐπ’ ἐμπορίας καὶ καπηλείας καὶ τοκισμοὺς τρέπονται·"/>
    <x v="10"/>
    <x v="2"/>
    <m/>
    <x v="0"/>
    <s v="75"/>
    <b v="1"/>
    <m/>
  </r>
  <r>
    <x v="17"/>
    <s v="Agesilaus (009)"/>
    <s v="9.2.2"/>
    <s v="καὶ ὁ μὲν ἡβρύνετο τῷ βραδέως διαπράττειν, ὁ δὲ τότε μάλιστα ἔχαιρεν ὁπότε τάχιστα τυχόντας ὧν δέοιντο ἀποπέμποι."/>
    <x v="11"/>
    <x v="0"/>
    <m/>
    <x v="0"/>
    <s v="292"/>
    <b v="1"/>
    <m/>
  </r>
  <r>
    <x v="17"/>
    <s v="Agesilaus (009)"/>
    <s v="11.11.4"/>
    <s v="καὶ γὰρ ἐκαλλωπίζετο τῇ μὲν ἀμφὶ τὸ σῶμα φαυλότητι, τῷ δ’ ἀμφὶ τὸ στράτευμα κόσμῳ καὶ τῷ μὲν αὐτὸς ὡς ἐλαχίστων δεῖσθαι, τῷ δὲ τοὺς φίλους ὡς πλεῖστα ὠφελεῖν."/>
    <x v="11"/>
    <x v="0"/>
    <m/>
    <x v="0"/>
    <s v="345"/>
    <b v="1"/>
    <m/>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x v="11"/>
    <x v="0"/>
    <m/>
    <x v="0"/>
    <s v="31"/>
    <b v="1"/>
    <m/>
  </r>
  <r>
    <x v="17"/>
    <s v="Anabasis (006)"/>
    <s v="1.2.14.3"/>
    <s v="καὶ λέγεται δεηθῆναι ἡ Κίλισσα Κύρου ἐπιδεῖξαι τὸ στράτευμα αὐτῇ·"/>
    <x v="11"/>
    <x v="0"/>
    <m/>
    <x v="0"/>
    <s v="91"/>
    <b v="1"/>
    <m/>
  </r>
  <r>
    <x v="17"/>
    <s v="Anabasis (006)"/>
    <s v="1.5.14.1"/>
    <s v="ὁ δὲ Πρόξενος (ἔτυχε γὰρ ὕστερος προσιὼν καὶ τάξις αὐτῷ ἑπομένη τῶν ὁπλιτῶν) εὐθὺς οὖν εἰς τὸ μέσον ἀμφοτέρων ἄγων ἔθετο τὰ ὅπλα καὶ ἐδεῖτο τοῦ Κλεάρχου μὴ ποιεῖν ταῦτα."/>
    <x v="11"/>
    <x v="0"/>
    <m/>
    <x v="0"/>
    <s v="334"/>
    <b v="1"/>
    <m/>
  </r>
  <r>
    <x v="17"/>
    <s v="Anabasis (006)"/>
    <s v="1.9.20.1"/>
    <s v="καὶ γὰρ αὐτὸ τοῦτο οὗπερ αὐτὸς ἕνεκα φίλων ᾤετο δεῖσθαι, ὡς συνεργοὺς ἔχοι, καὶ αὐτὸς ἐπειρᾶτο συνεργὸς τοῖς φίλοις κράτιστος εἶναι τούτου ὅτου αἰσθάνοιτο ἕκαστον ἐπιθυμοῦντα."/>
    <x v="11"/>
    <x v="0"/>
    <m/>
    <x v="0"/>
    <s v="542"/>
    <b v="1"/>
    <m/>
  </r>
  <r>
    <x v="17"/>
    <s v="Anabasis (006)"/>
    <s v="1.9.25.4"/>
    <s v="τοῦτον οὖν σοὶ ἔπεμψε καὶ δεῖταί σου τήμερον τοῦτον ἐκπιεῖν σὺν οἷς μάλιστα φιλεῖς."/>
    <x v="11"/>
    <x v="0"/>
    <m/>
    <x v="0"/>
    <s v="549"/>
    <b v="1"/>
    <m/>
  </r>
  <r>
    <x v="17"/>
    <s v="Anabasis (006)"/>
    <s v="2.6.13.2"/>
    <s v="οἵτινες δὲ ἢ ὑπὸ πόλεως τεταγμένοι ἢ ὑπὸ τοῦ δεῖσθαι ἢ ἄλλῃ τινὶ ἀνάγκῃ κατεχόμενοι παρείησαν αὐτῷ, σφόδρα πειθομένοις ἐχρῆτο."/>
    <x v="11"/>
    <x v="0"/>
    <m/>
    <x v="0"/>
    <s v="1024"/>
    <b v="1"/>
    <m/>
  </r>
  <r>
    <x v="17"/>
    <s v="Anabasis (006)"/>
    <s v="3.5.8.2"/>
    <s v="ἐγὼ θέλω, ὦ ἄνδρες, διαβιβάσαι ὑμᾶς κατὰ τετρακισχιλίους ὁπλίτας, ἂν ἐμοὶ ὧν δέομαι ὑπηρετήσητε καὶ τάλαντον μισθὸν πορίσητε."/>
    <x v="11"/>
    <x v="0"/>
    <m/>
    <x v="0"/>
    <s v="1464"/>
    <b v="1"/>
    <m/>
  </r>
  <r>
    <x v="17"/>
    <s v="Anabasis (006)"/>
    <s v="4.4.6.1"/>
    <s v="ὁ δὲ εἶπεν ὅτι σπείσασθαι βούλοιτο ἐφ’ ᾧ μήτε αὐτὸς τοὺς Ἕλληνας ἀδικεῖν μήτε ἐκείνους καίειν τὰς οἰκίας λαμβάνειν τε τἀπιτήδεια ὅσων δέοιντο."/>
    <x v="11"/>
    <x v="0"/>
    <m/>
    <x v="0"/>
    <s v="1699"/>
    <b v="1"/>
    <m/>
  </r>
  <r>
    <x v="17"/>
    <s v="Anabasis (006)"/>
    <s v="4.5.16.1"/>
    <s v="ὁ δὲ Ξενοφῶν ἔχων ὀπισθοφύλακας ὡς ᾔσθετο, ἐδεῖτο αὐτῶν πάσῃ τέχνῃ καὶ μηχανῇ μὴ ἀπολείπεσθαι, λέγων ὅτι ἕπονται πολλοὶ πολέμιοι συνειλεγμένοι, καὶ τελευτῶν ἐχαλέπαινεν."/>
    <x v="11"/>
    <x v="0"/>
    <m/>
    <x v="0"/>
    <s v="1774"/>
    <b v="1"/>
    <m/>
  </r>
  <r>
    <x v="17"/>
    <s v="Anabasis (006)"/>
    <s v="6.1.26.3"/>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x v="11"/>
    <x v="0"/>
    <m/>
    <x v="0"/>
    <s v="2649"/>
    <b v="1"/>
    <m/>
  </r>
  <r>
    <x v="17"/>
    <s v="Anabasis (006)"/>
    <s v="6.4.22.3"/>
    <s v="καὶ Ξενοφῶν Κλεάνορος ἐδεήθη τοῦ Ἀρκάδος προθυμεῖσθαι, εἴ τι ἐν τούτῳ εἴη."/>
    <x v="11"/>
    <x v="0"/>
    <m/>
    <x v="0"/>
    <s v="2862"/>
    <b v="1"/>
    <m/>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x v="11"/>
    <x v="0"/>
    <m/>
    <x v="0"/>
    <s v="3044"/>
    <b v="1"/>
    <m/>
  </r>
  <r>
    <x v="17"/>
    <s v="Anabasis (006)"/>
    <s v="6.6.33.1"/>
    <s v="δέονται δέ σου καὶ τοῦτο, παραγενόμενον καὶ ἄρξαντα ἑαυτῶν πεῖραν λαβεῖν καὶ Δεξίππου καὶ σφῶν τῶν ἄλλων οἷος ἕκαστός ἐστι, καὶ τὴν ἀξίαν ἑκάστοις νεῖμαι."/>
    <x v="11"/>
    <x v="1"/>
    <s v="MESTRADO"/>
    <x v="0"/>
    <s v="3050"/>
    <b v="1"/>
    <m/>
  </r>
  <r>
    <x v="17"/>
    <s v="Anabasis (006)"/>
    <s v="7.1.1.6"/>
    <s v="ἐκ τούτου δὲ Φαρνάβαζος φοβούμενος τὸ στράτευμα μὴ ἐπὶ τὴν αὑτοῦ χώραν στρατεύηται, πέμψας πρὸς Ἀναξίβιον τὸν ναύαρχον (ὁ δ’ ἔτυχεν ἐν Βυζαντίῳ ὤν), ἐδεῖτο διαβιβάσαι τὸ στράτευμα ἐκ τῆς Ἀσίας, καὶ ὑπισχνεῖτο πάντα ποιήσειν αὐτῷ ὅσα δέοι."/>
    <x v="11"/>
    <x v="0"/>
    <m/>
    <x v="0"/>
    <s v="3072"/>
    <b v="1"/>
    <m/>
  </r>
  <r>
    <x v="17"/>
    <s v="Anabasis (006)"/>
    <s v="7.3.5.1"/>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x v="11"/>
    <x v="0"/>
    <m/>
    <x v="0"/>
    <s v="3264"/>
    <b v="1"/>
    <m/>
  </r>
  <r>
    <x v="17"/>
    <s v="Anabasis (006)"/>
    <s v="7.3.10.3"/>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x v="11"/>
    <x v="0"/>
    <m/>
    <x v="0"/>
    <s v="3281"/>
    <b v="1"/>
    <m/>
  </r>
  <r>
    <x v="17"/>
    <s v="Anabasis (006)"/>
    <s v="7.4.8.1"/>
    <s v="καὶ ὃς προσελθὼν τῷ Σεύθῃ δεῖται μὴ ἀποκτεῖναι τὸν παῖδα, καὶ τοῦ Ἐπισθένους διηγεῖται τὸν τρόπον, καὶ ὅτι λόχον ποτὲ συνελέξατο σκοπῶν οὐδὲν ἄλλο ἢ εἴ τινες εἶεν καλοί, καὶ μετὰ τούτων ἦν ἀνὴρ ἀγαθός."/>
    <x v="11"/>
    <x v="0"/>
    <m/>
    <x v="0"/>
    <s v="3421"/>
    <b v="1"/>
    <m/>
  </r>
  <r>
    <x v="17"/>
    <s v="Anabasis (006)"/>
    <s v="7.4.20.1"/>
    <s v="ἐκ τούτου ὁ Ξενοφῶν δεῖται τοὺς ὁμήρους τε αὐτῷ παραδοῦναι καὶ ἐπὶ τὸ ὄρος, εἰ βούλεται, συστρατεύεσθαι·"/>
    <x v="11"/>
    <x v="0"/>
    <m/>
    <x v="0"/>
    <s v="3460"/>
    <b v="1"/>
    <m/>
  </r>
  <r>
    <x v="17"/>
    <s v="Anabasis (006)"/>
    <s v="7.6.1.1"/>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x v="11"/>
    <x v="0"/>
    <m/>
    <x v="0"/>
    <s v="3510"/>
    <b v="1"/>
    <m/>
  </r>
  <r>
    <x v="17"/>
    <s v="Anabasis (006)"/>
    <s v="7.6.37.1"/>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x v="11"/>
    <x v="0"/>
    <m/>
    <x v="0"/>
    <s v="3597"/>
    <b v="1"/>
    <m/>
  </r>
  <r>
    <x v="17"/>
    <s v="Anabasis (006)"/>
    <s v="7.7.19.4"/>
    <s v="ἐδεῖτο δὲ τὰς κώμας μὴ καίειν."/>
    <x v="11"/>
    <x v="0"/>
    <m/>
    <x v="0"/>
    <s v="3671"/>
    <b v="1"/>
    <m/>
  </r>
  <r>
    <x v="17"/>
    <s v="Anabasis (006)"/>
    <s v="7.7.31.2"/>
    <s v="οὐκοῦν νῦν καὶ τοῦτο κίνδυνος μὴ λάβωσι προστάτας αὑτῶν τινας τούτων οἳ νομίζουσιν ὑπὸ σοῦ ἀδικεῖσθαι, ἢ καὶ τούτων κρείττονας τοὺς Λακεδαιμονίους, ἐὰν μὲν οἱ στρατιῶται ὑπισχνῶνται προθυμότερον αὐτοῖς συστρατεύσεσθαι, ἂν τὰ παρὰ σοῦ νῦν ἀναπράξωσιν, οἱ δὲ Λακεδαιμόνιοι διὰ τὸ δεῖσθαι τῆς στρατιᾶς συναινέσωσιν αὐτοῖς ταῦτα."/>
    <x v="11"/>
    <x v="0"/>
    <m/>
    <x v="0"/>
    <s v="3693"/>
    <b v="1"/>
    <m/>
  </r>
  <r>
    <x v="17"/>
    <s v="Anabasis (006)"/>
    <s v="7.7.47.3"/>
    <s v="δέομαι οὖν σου, ὅταν ἀποδιδῷς, προθυμεῖσθαι ἐμὲ παρὰ τοῖς στρατιώταις τοιοῦτον ποιῆσαι οἷόνπερ καὶ παρέλαβες."/>
    <x v="11"/>
    <x v="0"/>
    <m/>
    <x v="0"/>
    <s v="3720"/>
    <b v="1"/>
    <m/>
  </r>
  <r>
    <x v="17"/>
    <s v="Anabasis (006)"/>
    <s v="7.7.49.2"/>
    <s v="ἐπεὶ τοίνυν διανοῇ ἀποδιδόναι, νῦν ἐγώ σου δέομαι δι’ ἐμοῦ ἀποδοῦναι, καὶ μὴ περιιδεῖν με διὰ σὲ ἀνομοίως ἔχοντα ἐν τῇ στρατιᾷ νῦν τε καὶ ὅτε πρὸς σὲ ἀφικόμεθα."/>
    <x v="11"/>
    <x v="0"/>
    <m/>
    <x v="0"/>
    <s v="3725"/>
    <b v="1"/>
    <m/>
  </r>
  <r>
    <x v="17"/>
    <s v="Constitution of the Lacedaemonians (010)"/>
    <s v="2.4.1"/>
    <s v="σῖτόν γε μὴν ἔταξε τοσοῦτον ἔχοντα συμβολεύειν τὸν εἴρενα ὡς ὑπὸ πλησμονῆς μὲν μήποτε βαρύνεσθαι, τοῦ δὲ ἐνδεεστέρως διάγειν μὴ ἀπείρως ἔχειν, νομίζων τοὺς οὕτω παιδευομένους μᾶλλον μὲν ἂν δύνασθαι, εἰ δεήσειεν, ἀσιτήσαντας ἐπιπονῆσαι, μᾶλλον δ’ ἄν, εἰ παραγγελθείη, ἀπὸ τοῦ αὐτοῦ σίτου πλείω χρόνον ἐπιταθῆναι, ἧττον δ’ ἂν ὄψου δεῖσθαι, εὐχερέστερον δὲ πρὸς πᾶν ἔχειν βρῶμα, καὶ ὑγιεινοτέρως δ’ ἂν διάγειν·"/>
    <x v="11"/>
    <x v="0"/>
    <m/>
    <x v="0"/>
    <s v="28"/>
    <b v="1"/>
    <m/>
  </r>
  <r>
    <x v="17"/>
    <s v="Constitution of the Lacedaemonians (010)"/>
    <s v="6.3.5"/>
    <s v="ὁ γὰρ ἀσθενήσας ἢ δεηθεὶς ὀχήματος ἢ ταχύ ποι βουληθεὶς ἀφικέσθαι, ἤν που ἴδῃ ἵππον ὄντα, λαβὼν καὶ χρησάμενος καλῶς ἀποκαθίστησιν."/>
    <x v="11"/>
    <x v="0"/>
    <m/>
    <x v="0"/>
    <s v="104"/>
    <b v="1"/>
    <m/>
  </r>
  <r>
    <x v="17"/>
    <s v="Constitution of the Lacedaemonians (010)"/>
    <s v="6.4.2"/>
    <s v="ὅπου γὰρ ἂν ὑπὸ θήρας ὀψισθέντες δεηθῶσι τῶν ἐπιτηδείων, ἢν μὴ συνεσκευασμένοι τύχωσι, καὶ ἐνταῦθα ἔθηκε τοὺς μὲν πεπαμένους καταλείπειν τὰ πεποιημένα, τοὺς δὲ δεομένους ἀνοίξαντας τὰ σήμαντρα, λαβόντας ὅσων ἂν δέωνται σημηναμένους καταλιπεῖν."/>
    <x v="11"/>
    <x v="0"/>
    <m/>
    <x v="0"/>
    <s v="106"/>
    <b v="1"/>
    <m/>
  </r>
  <r>
    <x v="17"/>
    <s v="Constitution of the Lacedaemonians (010)"/>
    <s v="11.2.5"/>
    <s v="καὶ ὅσων δὲ ὀργάνων ἡ στρατιὰ κοινῇ δεηθείη ἄν, ἅπαντα τὰ μὲν ἁμάξῃ προστέτακται παρέχειν, τὰ δὲ ὑποζυγίῳ·"/>
    <x v="11"/>
    <x v="0"/>
    <m/>
    <x v="0"/>
    <s v="169"/>
    <b v="1"/>
    <m/>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x v="11"/>
    <x v="0"/>
    <m/>
    <x v="0"/>
    <s v="266"/>
    <b v="1"/>
    <m/>
  </r>
  <r>
    <x v="17"/>
    <s v="Cyropaedia (007)"/>
    <s v="1.2.9.4"/>
    <s v="δοκεῖ γὰρ αὕτη ἡ ἡλικία μάλιστα ἐπιμελείας δεῖσθαι·"/>
    <x v="11"/>
    <x v="0"/>
    <m/>
    <x v="0"/>
    <s v="65"/>
    <b v="1"/>
    <m/>
  </r>
  <r>
    <x v="17"/>
    <s v="Cyropaedia (007)"/>
    <s v="1.3.13.1"/>
    <s v="ἐπεὶ δὲ ἡ Μανδάνη παρεσκευάζετο ὡς ἀπιοῦσα πάλιν πρὸς τὸν ἄνδρα, ἐδεῖτο αὐτῆς ὁ Ἀστυάγης καταλιπεῖν τὸν Κῦρον."/>
    <x v="11"/>
    <x v="0"/>
    <m/>
    <x v="0"/>
    <s v="198"/>
    <b v="1"/>
    <m/>
  </r>
  <r>
    <x v="17"/>
    <s v="Cyropaedia (007)"/>
    <s v="1.4.1.2"/>
    <s v="καὶ ταχὺ μὲν τοῖς ἡλικιώταις συνεκέκρατο ὥστε οἰκείως διακεῖσθαι, ταχὺ δὲ τοὺς πατέρας αὐτῶν ἀνήρτητο, προσιὼν καὶ ἔνδηλος ὢν ὅτι ἠσπάζετο αὐτῶν τοὺς υἱεῖς, ὥστε εἴ τι τοῦ βασιλέως δέοιντο, τοὺς παῖδας ἐκέλευον τοῦ Κύρου δεῖσθαι διαπράξασθαι σφίσιν, ὁ δὲ Κῦρος, ὅ τι δέοιντο αὐτοῦ οἱ παῖδες, διὰ τὴν φιλανθρωπίαν καὶ φιλοτιμίαν περὶ παντὸς ἐποιεῖτο διαπράττεσθαι, καὶ ὁ Ἀστυάγης δὲ ὅ τι δέοιτο αὐτοῦ ὁ Κῦρος οὐδὲν ἐδύνατο ἀντέχειν μὴ οὐ χαρίζεσθαι."/>
    <x v="11"/>
    <x v="0"/>
    <m/>
    <x v="0"/>
    <s v="237"/>
    <b v="1"/>
    <m/>
  </r>
  <r>
    <x v="17"/>
    <s v="Cyropaedia (007)"/>
    <s v="1.4.2.5"/>
    <s v="καὶ γὰρ ἐκ νυκτὸς εἴ τινος δέοιτο Ἀστυάγης, πρῶτος ᾐσθάνετο Κῦρος καὶ πάντων ἀοκνότατα ἀνεπήδα ὑπηρετήσων ὅ τι οἴοιτο χαριεῖσθαι, ὥστε παντάπασιν ἀνεκτήσατο τὸν Ἀστυάγην."/>
    <x v="11"/>
    <x v="0"/>
    <m/>
    <x v="0"/>
    <s v="239"/>
    <b v="1"/>
    <m/>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x v="11"/>
    <x v="0"/>
    <m/>
    <x v="0"/>
    <s v="251"/>
    <b v="1"/>
    <m/>
  </r>
  <r>
    <x v="17"/>
    <s v="Cyropaedia (007)"/>
    <s v="1.4.9.2"/>
    <s v="ὁ δ’ αὐτοῦ λοιδορουμένου ὅμως ἐδεῖτο ὅσα αὐτὸς ἔλαβε, ταῦτα ἐᾶσαι εἰσκομίσαντα δοῦναι τῷ πάππῳ."/>
    <x v="11"/>
    <x v="0"/>
    <m/>
    <x v="0"/>
    <s v="267"/>
    <b v="1"/>
    <m/>
  </r>
  <r>
    <x v="17"/>
    <s v="Cyropaedia (007)"/>
    <s v="1.4.10.4"/>
    <s v="ἀλλ’, ὦ παῖ, δέχομαι μὲν ἔγωγε ἡδέως ὅσα σὺ δίδως, οὐ μέντοι δέομαί γε τούτων οὐδενός, ὥστε σε κινδυνεύειν."/>
    <x v="11"/>
    <x v="0"/>
    <m/>
    <x v="0"/>
    <s v="278"/>
    <b v="1"/>
    <m/>
  </r>
  <r>
    <x v="17"/>
    <s v="Cyropaedia (007)"/>
    <s v="1.4.12.8"/>
    <s v="πονηρὸν λέγεις τὸ πρᾶγμα, εἰ μηδ’ ὑπὲρ ἡμῶν ἄν τι δέῃ δυνήσῃ πράττειν, ἀλλ’ ἄλλου τινὸς τὸ ἐπὶ σὲ ἀνάγκη ἔσται δεῖσθαι ἡμᾶς."/>
    <x v="11"/>
    <x v="0"/>
    <m/>
    <x v="0"/>
    <s v="300"/>
    <b v="1"/>
    <m/>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x v="11"/>
    <x v="0"/>
    <m/>
    <x v="0"/>
    <s v="549"/>
    <b v="1"/>
    <m/>
  </r>
  <r>
    <x v="17"/>
    <s v="Cyropaedia (007)"/>
    <s v="2.1.17.5"/>
    <s v="κράτους τε, ὃ πάντα τὰ τῶν ἡττόνων τοῖς κρείττοσι δωρεῖται, τί εἰκὸς ἡμᾶς μᾶλλον ἢ καὶ ὑμᾶς τούτου δεῖσθαι;"/>
    <x v="11"/>
    <x v="0"/>
    <m/>
    <x v="0"/>
    <s v="756"/>
    <b v="1"/>
    <m/>
  </r>
  <r>
    <x v="17"/>
    <s v="Cyropaedia (007)"/>
    <s v="2.2.4.5"/>
    <s v="καὶ ὁ ἄρταμος οἰόμενος αὐτὸν οὐδὲν ἔτι δεῖσθαι ὄψου, ᾤχετο παραφέρων πρὶν λαβεῖν αὐτὸν ἕτερον."/>
    <x v="11"/>
    <x v="0"/>
    <m/>
    <x v="0"/>
    <s v="821"/>
    <b v="1"/>
    <m/>
  </r>
  <r>
    <x v="17"/>
    <s v="Cyropaedia (007)"/>
    <s v="3.2.12.7"/>
    <s v="πρὶν μὲν οὖν ἔχεσθαι τὰ ἄκρα οἶδ’ ὅτι οὐδὲν ἐδεῖσθε εἰρήνης·"/>
    <x v="11"/>
    <x v="0"/>
    <m/>
    <x v="0"/>
    <s v="1430"/>
    <b v="1"/>
    <m/>
  </r>
  <r>
    <x v="17"/>
    <s v="Cyropaedia (007)"/>
    <s v="3.2.13.4"/>
    <s v="ἢν δὲ εἰρήνης δοκῆτε δεῖσθαι, ἄνευ ὅπλων ἥκετε·"/>
    <x v="11"/>
    <x v="0"/>
    <m/>
    <x v="0"/>
    <s v="1435"/>
    <b v="1"/>
    <m/>
  </r>
  <r>
    <x v="17"/>
    <s v="Cyropaedia (007)"/>
    <s v="3.2.28.9"/>
    <s v="τούτων δὴ ἕνεκα βούλομαι ὡς ἀφθονώτατα χρήματα ἔχειν, δεῖσθαι τούτων νομίζων."/>
    <x v="11"/>
    <x v="0"/>
    <m/>
    <x v="0"/>
    <s v="1494"/>
    <b v="1"/>
    <m/>
  </r>
  <r>
    <x v="17"/>
    <s v="Cyropaedia (007)"/>
    <s v="3.3.5.1"/>
    <s v="οὕτω δὴ ὁ Κῦρος ἀπῄει κεχρηματισμένος οὐχ ἃ ἔλαβε μόνον χρήματα, ἀλλὰ πολὺ πλείονα τούτων ἡτοιμασμένος διὰ τὸν τρόπον, ὥστε λαμβάνειν ὁπότε δέοιτο."/>
    <x v="11"/>
    <x v="0"/>
    <m/>
    <x v="0"/>
    <s v="1522"/>
    <b v="1"/>
    <m/>
  </r>
  <r>
    <x v="17"/>
    <s v="Cyropaedia (007)"/>
    <s v="3.3.37.3"/>
    <s v="ὧν γὰρ ἂν ὀψιμαθεῖς ἄνθρωποι γένωνται, οὐδὲν θαυμαστὸν εἴ τινες αὐτῶν καὶ τοῦ ὑπομιμνῄσκοντος δέοιντο, ἀλλ’ ἀγαπητὸν εἰ καὶ ἐξ ὑποβολῆς δύναιντο ἄνδρες ἀγαθοὶ εἶναι."/>
    <x v="11"/>
    <x v="0"/>
    <m/>
    <x v="0"/>
    <s v="1605"/>
    <b v="1"/>
    <m/>
  </r>
  <r>
    <x v="17"/>
    <s v="Cyropaedia (007)"/>
    <s v="4.1.3.1"/>
    <s v="τὸν δ’ ἐμοῦ ἐγγύτατα ταξίαρχον Χρυσάνταν οὐδὲν ἄλλων δέομαι πυνθάνεσθαι, ἀλλ’ αὐτὸς οἶδα οἷος ἦν·"/>
    <x v="11"/>
    <x v="0"/>
    <m/>
    <x v="0"/>
    <s v="1706"/>
    <b v="1"/>
    <m/>
  </r>
  <r>
    <x v="17"/>
    <s v="Cyropaedia (007)"/>
    <s v="4.3.18.1"/>
    <s v="προνοεῖν μέν γε ἕξω πάντα τῇ ἀνθρωπίνῃ γνώμῃ, ταῖς δὲ χερσὶν ὁπλοφορήσω, διώξομαι δὲ τῷ ἵππῳ, τὸν δ’ ἐναντίον ἀνατρέψω τῇ τοῦ ἵππου ῥύμῃ, ἀλλ’ οὐ συμπεφυκὼς δεδήσομαι ὥσπερ οἱ ἱπποκένταυροι·"/>
    <x v="11"/>
    <x v="0"/>
    <m/>
    <x v="0"/>
    <s v="2002"/>
    <b v="1"/>
    <m/>
  </r>
  <r>
    <x v="17"/>
    <s v="Cyropaedia (007)"/>
    <s v="5.2.23.1"/>
    <s v="καλέσας οὖν τὸν Ὑρκάνιον καὶ τὸν Γωβρύαν (τούτους γὰρ ἐνόμιζεν εἰδέναι μάλιστα ὧν αὐτὸς ᾤετο δεῖσθαι μαθεῖν), ἐγώ τοι, ἔφη, ὦ ἄνδρες φίλοι, οἶμαι σὺν ὑμῖν ἂν ὡς πιστοῖς βουλευόμενος περὶ τοῦ πολέμου τοῦδε οὐκ ἂν ἐξαμαρτάνειν·"/>
    <x v="11"/>
    <x v="0"/>
    <m/>
    <x v="0"/>
    <s v="2457"/>
    <b v="1"/>
    <m/>
  </r>
  <r>
    <x v="17"/>
    <s v="Cyropaedia (007)"/>
    <s v="5.3.13.1"/>
    <s v="καὶ ὁ Γωβρύας εἶπεν ὅτι οὕτω μὲν γιγνομένων σαφῶς παρείη ἂν αὐτόν, καὶ δέοιτό γ’ ἂν αὐτοῦ μένειν ἔστε σὺ ἀπέλθοις."/>
    <x v="11"/>
    <x v="0"/>
    <m/>
    <x v="0"/>
    <s v="2557"/>
    <b v="1"/>
    <m/>
  </r>
  <r>
    <x v="17"/>
    <s v="Cyropaedia (007)"/>
    <s v="5.5.4.3"/>
    <s v="ὁ μὲν δὴ ἐκ Περσῶν ἄγων τὸν στρατὸν ἐρόμενος τὸν Κυαξάρην κατὰ τὴν Κύρου ἐπιστολὴν εἴ τι δέοιτο τοῦ στρατοῦ, ἐπεὶ οὐκ ἔφη δεῖσθαι, αὐθημερόν, ἐπεὶ ἤκουσε παρόντα Κῦρον, ᾤχετο πρὸς αὐτὸν ἄγων τὸ στράτευμα."/>
    <x v="11"/>
    <x v="0"/>
    <m/>
    <x v="0"/>
    <s v="2850"/>
    <b v="1"/>
    <m/>
  </r>
  <r>
    <x v="17"/>
    <s v="Cyropaedia (007)"/>
    <s v="6.2.32.1"/>
    <s v="συνεσκευάσθαι δὲ χρὴ καὶ ὧν ἀσθενοῦντες δέονται ἄνθρωποι·"/>
    <x v="11"/>
    <x v="0"/>
    <m/>
    <x v="0"/>
    <s v="3249"/>
    <b v="1"/>
    <m/>
  </r>
  <r>
    <x v="17"/>
    <s v="Cyropaedia (007)"/>
    <s v="7.5.45.6"/>
    <s v="ἐγὼ δὲ ἠξίουν τοὺς τοιούτους, εἴ τίς τι ἐμοῦ δέοιτο, θεραπεύειν ὑμᾶς τοὺς ἐμοὺς φίλους δεομένους προσαγωγῆς."/>
    <x v="11"/>
    <x v="0"/>
    <m/>
    <x v="0"/>
    <s v="3963"/>
    <b v="1"/>
    <m/>
  </r>
  <r>
    <x v="17"/>
    <s v="Cyropaedia (007)"/>
    <s v="7.5.49.1"/>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x v="11"/>
    <x v="0"/>
    <m/>
    <x v="0"/>
    <s v="3973"/>
    <b v="1"/>
    <m/>
  </r>
  <r>
    <x v="17"/>
    <s v="Cyropaedia (007)"/>
    <s v="7.5.58.1"/>
    <s v="ἐννοῶν δὲ τὸ αὑτοῦ πρᾶγμα ὅτι ἐπιχειροίη μὲν ἄρχειν πολλῶν ἀνθρώπων, παρασκευάζοιτο δὲ οἰκεῖν ἐν πόλει τῇ μεγίστῃ τῶν φανερῶν, αὕτη δ’ οὕτως ἔχοι αὐτῷ ὡς πολεμιωτάτη ἂν γένοιτο ἀνδρὶ πόλις, ταῦτα δὴ λογιζόμενος φυλακῆς περὶ τὸ σῶμα ἡγήσατο δεῖσθαι."/>
    <x v="11"/>
    <x v="0"/>
    <m/>
    <x v="0"/>
    <s v="4003"/>
    <b v="1"/>
    <m/>
  </r>
  <r>
    <x v="17"/>
    <s v="Cyropaedia (007)"/>
    <s v="8.1.11.3"/>
    <s v="καὶ πόλεων δὲ καὶ ὅλων ἐθνῶν φύλαξι καὶ σατράπαις ᾔδει ὅτι τούτων τισὶν εἴη χρηστέον καὶ πρέσβεις γε τούτων τινὰς πεμπτέον, ὅπερ ἐν τοῖς μεγίστοις ἡγεῖτο εἶναι εἰς τὸ ἄνευ πολέμου τυγχάνειν ὧν δέοιτο."/>
    <x v="11"/>
    <x v="0"/>
    <m/>
    <x v="0"/>
    <s v="4111"/>
    <b v="1"/>
    <m/>
  </r>
  <r>
    <x v="17"/>
    <s v="Cyropaedia (007)"/>
    <s v="8.2.5.10"/>
    <s v="ἐν δὲ ταῖς μεγάλαις πόλεσι διὰ τὸ πολλοὺς ἑκάστου δεῖσθαι ἀρκεῖ καὶ μία ἑκάστῳ τέχνη εἰς τὸ τρέφεσθαι·"/>
    <x v="11"/>
    <x v="0"/>
    <m/>
    <x v="0"/>
    <s v="4218"/>
    <b v="1"/>
    <m/>
  </r>
  <r>
    <x v="17"/>
    <s v="Cyropaedia (007)"/>
    <s v="8.2.27.1"/>
    <s v="πρὸς δὲ τούτοις ὥσπερ νόμον κατεστήσατο ὁ Κῦρος, ὅσα διακρίσεως δέοιτο εἴτε δίκῃ εἴτε ἀγωνίσματι, τοὺς δεομένους διακρίσεως συντρέχειν τοῖς κριταῖς."/>
    <x v="11"/>
    <x v="0"/>
    <m/>
    <x v="0"/>
    <s v="4295"/>
    <b v="1"/>
    <m/>
  </r>
  <r>
    <x v="17"/>
    <s v="Cyropaedia (007)"/>
    <s v="8.3.19.3"/>
    <s v="πέμψας οὖν πρὸς αὐτοὺς τῶν σκηπτούχων τινάς, οἳ παρείποντο αὐτῷ τρεῖς ἑκατέρωθεν τοῦ ἅρματος αὐτοῦ τούτου ἕνεκα τοῦ διαγγέλλειν, ἐκέλευσεν εἰπεῖν αὐτοῖς, εἴ τίς τι αὐτοῦ δέοιτο, διδάσκειν τῶν ἱππάρχων τινὰ ὅ τι τις βούλοιτο, ἐκείνους δ’ ἔφη πρὸς αὐτὸν ἐρεῖν."/>
    <x v="11"/>
    <x v="0"/>
    <m/>
    <x v="0"/>
    <s v="4364"/>
    <b v="1"/>
    <m/>
  </r>
  <r>
    <x v="17"/>
    <s v="Cyropaedia (007)"/>
    <s v="8.3.20.5"/>
    <s v="ὃς δ’ ἂν δικαίων δεῖσθαι δοκῇ, εἰσαγγέλλετε πρὸς ἐμέ, ἵνα κοινῇ βουλευόμενοι διαπράττωμεν αὐτοῖς."/>
    <x v="11"/>
    <x v="0"/>
    <m/>
    <x v="0"/>
    <s v="4368"/>
    <b v="1"/>
    <m/>
  </r>
  <r>
    <x v="17"/>
    <s v="Cyropaedia (007)"/>
    <s v="8.3.22.1"/>
    <s v="αἰσθόμενος οὖν ὁ Κῦρος τοῦτο, πρὶν προσελθεῖν αὐτὸν καὶ διαλεχθῆναι αὐτῷ ὑποπέμψας τινὰ τῶν σκηπτούχων εἰπεῖν ἐκέλευσε πρὸς αὐτὸν ὅτι οὐδὲν ἔτι δέοιτο·"/>
    <x v="11"/>
    <x v="0"/>
    <m/>
    <x v="0"/>
    <s v="4371"/>
    <b v="1"/>
    <m/>
  </r>
  <r>
    <x v="17"/>
    <s v="Cyropaedia (007)"/>
    <s v="8.5.9.1"/>
    <s v="καὶ γὰρ τούτους ἐχυρᾶς ἐνόμιζε χώρας δεῖσθαι, ὅτι σὺν οἷς μάχονται ὅπλοις οὐδὲν πρόχειρον ἔχοντες τούτων στρατοπεδεύονται, ἀλλὰ πολλοῦ χρόνου δέονται εἰς τὴν ἐξόπλισιν, εἰ μέλλουσι χρησίμως ἕξειν."/>
    <x v="11"/>
    <x v="0"/>
    <m/>
    <x v="0"/>
    <s v="4669"/>
    <b v="1"/>
    <m/>
  </r>
  <r>
    <x v="17"/>
    <s v="Economics (003)"/>
    <s v="3.4.5"/>
    <s v="ἂν δὲ καὶ παραπλησίους γεωργίας γεωργοῦντας, τοὺς μὲν ἀπολωλέναι φάσκοντας ὑπὸ γεωργίας καὶ ἀποροῦντας, τοὺς δὲ ἀφθόνως καὶ καλῶς πάντα ἔχοντας ὅσων δέονται ἀπὸ τῆς γεωργίας;"/>
    <x v="11"/>
    <x v="0"/>
    <m/>
    <x v="0"/>
    <s v="139"/>
    <b v="1"/>
    <m/>
  </r>
  <r>
    <x v="17"/>
    <s v="Economics (003)"/>
    <s v="5.16.3"/>
    <s v="καὶ ἐλπίδων δὲ ἀγαθῶν οὐδὲν ἧττον οἱ δοῦλοι τῶν ἐλευθέρων δέονται, ἀλλὰ καὶ μᾶλλον, ὅπως μένειν ἐθέλωσι."/>
    <x v="11"/>
    <x v="0"/>
    <m/>
    <x v="0"/>
    <s v="267"/>
    <b v="1"/>
    <m/>
  </r>
  <r>
    <x v="17"/>
    <s v="Economics (003)"/>
    <s v="6.11.1"/>
    <s v="ὅτι δὲ ἔφησθα καταμαθεῖν τὰ αἴτια τῶν τε οὕτω γεωργούντων ὥστε ἀπὸ τῆς γεωργίας ἀφθόνως ἔχειν ὧν δέονται καὶ τῶν οὕτως ἐργαζομένων ὡς μὴ λυσιτελεῖν αὐτοῖς τὴν γεωργίαν, καὶ ταῦτ’ ἄν μοι δοκῶ ἡδέως ἑκάτερα ἀκούειν σου, ὅπως ἃ μὲν ἀγαθά ἐστι ποιῶμεν, ἃ δὲ βλαβερὰ μὴ ποιῶμεν."/>
    <x v="11"/>
    <x v="0"/>
    <m/>
    <x v="0"/>
    <s v="295"/>
    <b v="1"/>
    <m/>
  </r>
  <r>
    <x v="17"/>
    <s v="Economics (003)"/>
    <s v="7.22.1"/>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x v="11"/>
    <x v="0"/>
    <m/>
    <x v="0"/>
    <s v="359"/>
    <b v="1"/>
    <m/>
  </r>
  <r>
    <x v="17"/>
    <s v="Economics (003)"/>
    <s v="7.28.1"/>
    <s v="διὰ δὲ τὸ τὴν φύσιν μὴ πρὸς πάντα ταὐτὰ ἀμφοτέρων εὖ πεφυκέναι, διὰ τοῦτο καὶ δέονται μᾶλλον ἀλλήλων καὶ τὸ ζεῦγος ὠφελιμώτερον ἑαυτῷ γεγένηται, ἃ τὸ ἕτερον ἐλλείπεται τὸ ἕτερον δυνάμενον."/>
    <x v="11"/>
    <x v="0"/>
    <m/>
    <x v="0"/>
    <s v="368"/>
    <b v="1"/>
    <m/>
  </r>
  <r>
    <x v="17"/>
    <s v="Economics (003)"/>
    <s v="8.10.1"/>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x v="11"/>
    <x v="0"/>
    <m/>
    <x v="0"/>
    <s v="420"/>
    <b v="1"/>
    <m/>
  </r>
  <r>
    <x v="17"/>
    <s v="Economics (003)"/>
    <s v="8.13.3"/>
    <s v="καὶ οὕτω κείμενα ἕκαστα κατενόησα ὡς οὔτε ἄλληλα ἐμποδίζει οὔτε μαστευτοῦ δεῖται οὔτε ἀσυσκεύαστά ἐστιν οὔτε δυσλύτως ἔχει, ὥστε διατριβὴν παρέχειν, ὅταν τῳ ταχὺ δέῃ χρῆσθαι."/>
    <x v="11"/>
    <x v="0"/>
    <m/>
    <x v="0"/>
    <s v="428"/>
    <b v="1"/>
    <m/>
  </r>
  <r>
    <x v="17"/>
    <s v="Economics (003)"/>
    <s v="9.1.2"/>
    <s v="τί δέ, εἰ μὴ ὑπισχνεῖτό γε ἐπιμελήσεσθαι καὶ φανερὰ ἦν ἡδομένη ἰσχυρῶς, ὥσπερ ἐξ ἀμηχανίας εὐπορίαν τινὰ ηὑρηκυῖα, καὶ ἐδεῖτό μου ὡς τάχιστα ᾗπερ ἔλεγον διατάξαι."/>
    <x v="11"/>
    <x v="0"/>
    <m/>
    <x v="0"/>
    <s v="454"/>
    <b v="1"/>
    <m/>
  </r>
  <r>
    <x v="17"/>
    <s v="Economics (003)"/>
    <s v="11.10.3"/>
    <s v="ὅτε πολλοὶ μὲν εἰσὶν ἄνθρωποι οἳ οὐ δύνανται ζῆν ἄνευ τοῦ ἄλλων δεῖσθαι, πολλοὶ δὲ ἀγαπῶσιν, ἂν δύνωνται τὰ ἑαυτοῖς ἀρκοῦντα πορίζεσθαι."/>
    <x v="11"/>
    <x v="0"/>
    <m/>
    <x v="0"/>
    <s v="541"/>
    <b v="1"/>
    <m/>
  </r>
  <r>
    <x v="17"/>
    <s v="Economics (003)"/>
    <s v="12.3.1"/>
    <s v="πότερα δέ, ἐγὼ ἔφην, ὦ Ἰσχόμαχε, ὅταν δεηθῇς ἐπιτρόπου, καταμαθὼν ἄν που ᾖ ἐπιτροπευτικὸς ἀνήρ, τοῦτον πειρᾷ ὠνεῖσθαι, ὥσπερ, ὅταν τέκτονος δεηθῇς, καταμαθὼν εὖ οἶδ’ ὅτι ἄν που ἴδῃς τεκτονικόν, τοῦτον πειρᾷ κτᾶσθαι, ἢ αὐτὸς παιδεύεις τοὺς ἐπιτρόπους;"/>
    <x v="11"/>
    <x v="0"/>
    <m/>
    <x v="0"/>
    <s v="586"/>
    <b v="1"/>
    <m/>
  </r>
  <r>
    <x v="17"/>
    <s v="Economics (003)"/>
    <s v="17.7.6"/>
    <s v="οὐκοῦν τοῦτο μέν, ἔφην ἐγώ, ἤδη μελέτης δεῖται ὥσπερ τοῖς κιθαρισταῖς ἡ χείρ, ὅπως δύνηται ὑπηρετεῖν τῇ γνώμῃ."/>
    <x v="11"/>
    <x v="0"/>
    <m/>
    <x v="0"/>
    <s v="750"/>
    <b v="1"/>
    <m/>
  </r>
  <r>
    <x v="17"/>
    <s v="Economics (003)"/>
    <s v="17.13.1"/>
    <s v="οὐκοῦν δοκεῖ σοι, ἔφη, ἐνταῦθα ἤδη ἐπικουρίας τινὸς δεῖσθαι ὁ σῖτος;"/>
    <x v="11"/>
    <x v="0"/>
    <m/>
    <x v="0"/>
    <s v="772"/>
    <b v="1"/>
    <m/>
  </r>
  <r>
    <x v="17"/>
    <s v="Economics (003)"/>
    <s v="20.28.3"/>
    <s v="καὶ ὅταν δεηθῶσιν ἀργυρίου, οὐκ εἰκῇ αὐτὸν ὅπου ἂν τύχωσιν ἀπέβαλον, ἀλλ’ ὅπου ἂν ἀκούσωσι τιμᾶσθαί τε μάλιστα τὸν σῖτον καὶ περὶ πλείστου αὐτὸν ποιῶνται οἱ ἄνθρωποι, τούτοις αὐτὸν ἄγοντες παραδιδόασι."/>
    <x v="11"/>
    <x v="0"/>
    <m/>
    <x v="0"/>
    <s v="964"/>
    <b v="1"/>
    <m/>
  </r>
  <r>
    <x v="17"/>
    <s v="Hellenica (001)"/>
    <s v="1.4.7.1"/>
    <s v="ἐπειδὴ δὲ ἐνιαυτοὶ ἦσαν τρεῖς, ἐδεήθη τοῦ Κύρου ἀφεῖναι αὐτούς, φάσκων ὀμωμοκέναι καὶ ἀπάξειν ἐπὶ θάλατταν, ἐπειδὴ οὐ παρὰ βασιλέα."/>
    <x v="11"/>
    <x v="0"/>
    <m/>
    <x v="0"/>
    <s v="158"/>
    <b v="1"/>
    <m/>
  </r>
  <r>
    <x v="17"/>
    <s v="Hellenica (001)"/>
    <s v="1.4.16.1"/>
    <s v="οὐκ ἔφασαν δὲ τῶν οἵωνπερ αὐτὸς ὄντων εἶναι καινῶν δεῖσθαι πραγμάτων οὐδὲ μεταστάσεως·"/>
    <x v="11"/>
    <x v="0"/>
    <m/>
    <x v="0"/>
    <s v="174"/>
    <b v="1"/>
    <m/>
  </r>
  <r>
    <x v="17"/>
    <s v="Hellenica (001)"/>
    <s v="1.7.3.2"/>
    <s v="Τιμοκράτους δ’ εἰπόντος ὅτι καὶ τοὺς ἄλλους χρὴ δεθέντας εἰς τὸν δῆμον παραδοθῆναι, ἡ βουλὴ ἔδησε."/>
    <x v="11"/>
    <x v="0"/>
    <m/>
    <x v="0"/>
    <s v="312"/>
    <b v="1"/>
    <m/>
  </r>
  <r>
    <x v="17"/>
    <s v="Hellenica (001)"/>
    <s v="1.7.35.5"/>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x v="11"/>
    <x v="0"/>
    <m/>
    <x v="0"/>
    <s v="375"/>
    <b v="1"/>
    <m/>
  </r>
  <r>
    <x v="17"/>
    <s v="Hellenica (001)"/>
    <s v="2.2.13.1"/>
    <s v="οἱ δ’ ἐπεὶ ἦσαν ἐν Σελλασίᾳ καὶ ἐπύθοντο οἱ ἔφοροι αὐτῶν ἃ ἔλεγον, ὄντα οἷάπερ καὶ πρὸς Ἆγιν, αὐτόθεν αὐτοὺς ἐκέλευον ἀπιέναι, καὶ εἴ τι δέονται εἰρήνης, κάλλιον ἥκειν βουλευσαμένους."/>
    <x v="11"/>
    <x v="0"/>
    <m/>
    <x v="0"/>
    <s v="479"/>
    <b v="1"/>
    <m/>
  </r>
  <r>
    <x v="17"/>
    <s v="Hellenica (001)"/>
    <s v="2.3.41.8"/>
    <s v="ἐξῆν γὰρ αὐτοῖς, εἰ τούτου γε δέοιντο, καὶ μηδένα λιπεῖν ὀλίγον ἔτι χρόνον τῷ λιμῷ πιέσαντας."/>
    <x v="11"/>
    <x v="0"/>
    <m/>
    <x v="0"/>
    <s v="588"/>
    <b v="1"/>
    <m/>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x v="11"/>
    <x v="0"/>
    <m/>
    <x v="0"/>
    <s v="667"/>
    <b v="1"/>
    <m/>
  </r>
  <r>
    <x v="17"/>
    <s v="Hellenica (001)"/>
    <s v="2.4.23.6"/>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x v="11"/>
    <x v="0"/>
    <m/>
    <x v="0"/>
    <s v="712"/>
    <b v="1"/>
    <m/>
  </r>
  <r>
    <x v="17"/>
    <s v="Hellenica (001)"/>
    <s v="4.8.5.14"/>
    <s v="ὃ καὶ νεῶν καὶ πεζῶν δεῖται, εἰ μέλλοι πολιορκηθήσεσθαι."/>
    <x v="11"/>
    <x v="0"/>
    <m/>
    <x v="0"/>
    <s v="1744"/>
    <b v="1"/>
    <m/>
  </r>
  <r>
    <x v="17"/>
    <s v="Hellenica (001)"/>
    <s v="4.8.34.5"/>
    <s v="ἐπεὶ γὰρ οἱ Ἀργεῖοι τὴν Κόρινθον Ἄργος ἐπεποίηντο, οὐδὲν ἔφασαν αὐτῶν δεῖσθαι·"/>
    <x v="11"/>
    <x v="0"/>
    <m/>
    <x v="0"/>
    <s v="1835"/>
    <b v="1"/>
    <m/>
  </r>
  <r>
    <x v="17"/>
    <s v="Hellenica (001)"/>
    <s v="5.2.3.3"/>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x v="11"/>
    <x v="0"/>
    <m/>
    <x v="0"/>
    <s v="1993"/>
    <b v="1"/>
    <m/>
  </r>
  <r>
    <x v="17"/>
    <s v="Hellenica (001)"/>
    <s v="5.2.24.3"/>
    <s v="ὁ μέντοι Εὐδαμίδας ἐξιὼν Φοιβίδαν τὸν ἀδελφὸν ἐδεήθη τῶν ἐφόρων τοὺς ὑπολειπομένους τῶν ἑαυτῷ προστεταγμένων ἁθροίσαντα μετιέναι·"/>
    <x v="11"/>
    <x v="0"/>
    <m/>
    <x v="0"/>
    <s v="2067"/>
    <b v="1"/>
    <m/>
  </r>
  <r>
    <x v="17"/>
    <s v="Hellenica (001)"/>
    <s v="5.4.26.2"/>
    <s v="ἔξεστί σοι, ὦ υἱέ, σῶσαι τὸν πατέρα, δεηθέντι Ἀρχιδάμου εὐμενῆ Ἀγησίλαον ἐμοὶ εἰς τὴν κρίσιν παρασχεῖν."/>
    <x v="11"/>
    <x v="0"/>
    <m/>
    <x v="0"/>
    <s v="2309"/>
    <b v="1"/>
    <m/>
  </r>
  <r>
    <x v="17"/>
    <s v="Hellenica (001)"/>
    <s v="5.4.26.4"/>
    <s v="ὁ δὲ ἀκούσας ἐτόλμησεν ἐλθεῖν πρὸς τὸν Ἀρχίδαμον, καὶ ἐδεῖτο σωτῆρα αὐτῷ τοῦ πατρὸς γενέσθαι."/>
    <x v="11"/>
    <x v="0"/>
    <m/>
    <x v="0"/>
    <s v="2310"/>
    <b v="1"/>
    <m/>
  </r>
  <r>
    <x v="17"/>
    <s v="Hellenica (001)"/>
    <s v="5.4.27.3"/>
    <s v="ἀλλ’, ὦ Κλεώνυμε, ἴσθι μὲν ὅτι ἐγὼ τῷ ἐμῷ πατρὶ οὐδ’ ἀντιβλέπειν δύναμαι, ἀλλὰ κἄν τι βούλωμαι διαπράξασθαι ἐν τῇ πόλει, πάντων μᾶλλον ἢ τοῦ πατρὸς δέομαι·"/>
    <x v="11"/>
    <x v="0"/>
    <m/>
    <x v="0"/>
    <s v="2313"/>
    <b v="1"/>
    <m/>
  </r>
  <r>
    <x v="17"/>
    <s v="Hellenica (001)"/>
    <s v="5.4.30.2"/>
    <s v="ὦ πάτερ, Κλεώνυμός με κελεύει σου δεηθῆναι σῶσαί οἱ τὸν πατέρα·"/>
    <x v="11"/>
    <x v="0"/>
    <m/>
    <x v="0"/>
    <s v="2325"/>
    <b v="1"/>
    <m/>
  </r>
  <r>
    <x v="17"/>
    <s v="Hellenica (001)"/>
    <s v="5.4.32.8"/>
    <s v="τὴν γὰρ Σπάρτην τοιούτων δεῖσθαι στρατιωτῶν."/>
    <x v="11"/>
    <x v="0"/>
    <m/>
    <x v="0"/>
    <s v="2342"/>
    <b v="1"/>
    <m/>
  </r>
  <r>
    <x v="17"/>
    <s v="Hellenica (001)"/>
    <s v="5.4.36.1"/>
    <s v="γιγνώσκων δ’ ὅτι εἰ μή τις προκαταλήψοιτο τὸν Κιθαιρῶνα, οὐ ῥᾴδιον ἔσται εἰς τὰς Θήβας ἐμβαλεῖν, μαθὼν πολεμοῦντας τοὺς Κλητορίους τοῖς Ὀρχομενίοις καὶ ξενικὸν τρέφοντας, ἐκοινολογήσατο αὐτοῖς, ὅπως προσγένοιτο τὸ ξενικὸν αὐτῷ, εἴ τι δεηθείη."/>
    <x v="11"/>
    <x v="0"/>
    <m/>
    <x v="0"/>
    <s v="2354"/>
    <b v="1"/>
    <m/>
  </r>
  <r>
    <x v="17"/>
    <s v="Hellenica (001)"/>
    <s v="5.4.62.2"/>
    <s v="παρασκευαζομένων δὲ τῶν Λακεδαιμονίων στράτευμα διαβιβάζειν ἐπὶ τοὺς Βοιωτούς, ἐδεήθησαν οἱ Θηβαῖοι τῶν Ἀθηναίων περὶ Πελοπόννησον στράτευμα πέμψαι, νομίσαντες εἰ τοῦτο γένοιτο, οὐ δυνατὸν ἔσεσθαι τοῖς Λακεδαιμονίοις ἅμα μὲν τὴν ἑαυτῶν χώραν φυλάττειν, ἅμα δὲ τὰς περὶ ἐκεῖνα τὰ χωρία συμμαχίδας πόλεις, ἅμα δὲ στράτευμα διαβιβάζειν ἱκανὸν πρὸς ἑαυτούς."/>
    <x v="11"/>
    <x v="0"/>
    <m/>
    <x v="0"/>
    <s v="2447"/>
    <b v="1"/>
    <m/>
  </r>
  <r>
    <x v="17"/>
    <s v="Hellenica (001)"/>
    <s v="6.1.18.2"/>
    <s v="καὶ τὴν μὲν ἀκρόπολιν τῶν Φαρσαλίων ἐδεῖτο τοῦ Ἰάσονος μὴ ἀναγκάσαι αὐτὸν παραδοῦναι, ὅπως τοῖς παρακαταθεμένοις διασῴζῃ·"/>
    <x v="11"/>
    <x v="0"/>
    <m/>
    <x v="0"/>
    <s v="2539"/>
    <b v="1"/>
    <m/>
  </r>
  <r>
    <x v="17"/>
    <s v="Hellenica (001)"/>
    <s v="6.2.10.1"/>
    <s v="ἀκούσαντες δὲ ταῦτα οἱ Ἀθηναῖοι ἐνόμισαν ἰσχυρῶς ἐπιμελητέον εἶναι, καὶ στρατηγὸν πέμπουσι Κτησικλέα εἰς ἑξακοσίους ἔχοντα πελταστάς, Ἀλκέτου δὲ ἐδεήθησαν συνδιαβιβάσαι τούτους."/>
    <x v="11"/>
    <x v="0"/>
    <m/>
    <x v="0"/>
    <s v="2568"/>
    <b v="1"/>
    <m/>
  </r>
  <r>
    <x v="17"/>
    <s v="Hellenica (001)"/>
    <s v="6.4.37.1"/>
    <s v="ἡ δὲ ἔχθρα λέγεται αὐτῇ πρὸς τὸν ἄνδρα γενέσθαι ὑπὸ μέν τινων ὡς ἐπεὶ ἔδησε τὰ ἑαυτοῦ παιδικὰ ὁ Ἀλέξανδρος, νεανίσκον ὄντα καλόν, δεηθείσης αὐτῆς λῦσαι ἐξαγαγὼν αὐτὸν ἀπέσφαξεν·"/>
    <x v="11"/>
    <x v="0"/>
    <m/>
    <x v="0"/>
    <s v="2850"/>
    <b v="1"/>
    <m/>
  </r>
  <r>
    <x v="17"/>
    <s v="Hellenica (001)"/>
    <s v="6.5.4.5"/>
    <s v="ἐπεὶ δὲ ἀφίκετο πρὸς αὐτούς, τὸν μὲν δῆμον τῶν Μαντινέων οἱ ἄρχοντες οὐκ ἤθελον συλλέξαι αὐτῷ, πρὸς δὲ σφᾶς ἐκέλευον λέγειν ὅτου δέοιτο."/>
    <x v="11"/>
    <x v="0"/>
    <m/>
    <x v="0"/>
    <s v="2868"/>
    <b v="1"/>
    <m/>
  </r>
  <r>
    <x v="17"/>
    <s v="Hellenica (001)"/>
    <s v="6.5.12.3"/>
    <s v="καὶ καταλαβὼν πόλιν ὅμορον οὖσαν Εὔταιαν, καὶ εὑρὼν ἐκεῖ τοὺς μὲν πρεσβυτέρους καὶ τὰς γυναῖκας καὶ τοὺς παῖδας οἰκοῦντας ἐν ταῖς οἰκίαις, τοὺς δ’ ἐν τῇ στρατευσίμῳ ἡλικίᾳ οἰχομένους εἰς τὸ Ἀρκαδικόν, ὅμως οὐκ ἠδίκησε τὴν πόλιν, ἀλλ’ εἴα τε αὐτοὺς οἰκεῖν, καὶ ὠνούμενοι ἐλάμβανον ὅσων δέοιντο·"/>
    <x v="11"/>
    <x v="0"/>
    <m/>
    <x v="0"/>
    <s v="2898"/>
    <b v="1"/>
    <m/>
  </r>
  <r>
    <x v="17"/>
    <s v="Hellenica (001)"/>
    <s v="7.1.39.7"/>
    <s v="εἰ δέ τι ὅρκων δέοιντο, πρὸς τὰς πόλεις πέμπειν ἐκέλευον."/>
    <x v="11"/>
    <x v="0"/>
    <m/>
    <x v="0"/>
    <s v="3202"/>
    <b v="1"/>
    <m/>
  </r>
  <r>
    <x v="17"/>
    <s v="Hellenica (001)"/>
    <s v="7.2.18.2"/>
    <s v="ἐπεὶ δὲ ἐν Φλειοῦντι ἐγένοντο, ἐδεήθησαν αὐτοῦ καὶ τοὺς ἀχρείους συνεκπέμψαι εἰς τὴν Πελλήνην."/>
    <x v="11"/>
    <x v="0"/>
    <m/>
    <x v="0"/>
    <s v="3294"/>
    <b v="1"/>
    <m/>
  </r>
  <r>
    <x v="17"/>
    <s v="Hellenica (001)"/>
    <s v="7.4.7.1"/>
    <s v="ἐπεὶ δὲ οἱ Θηβαῖοι ἰέναι ἐκέλευον, ὡς ἐσομένης, ἐδεήθησαν οἱ Κορίνθιοι ἐᾶσαι σφᾶς ἐλθεῖν καὶ ἐπὶ τοὺς συμμάχους, ὡς μετὰ μὲν τῶν βουλομένων ποιησόμενοι τὴν εἰρήνην, τοὺς δὲ πόλεμον αἱρουμένους ἐάσοντες πολεμεῖν."/>
    <x v="11"/>
    <x v="0"/>
    <m/>
    <x v="0"/>
    <s v="3400"/>
    <b v="1"/>
    <m/>
  </r>
  <r>
    <x v="17"/>
    <s v="Hellenica (001)"/>
    <s v="7.5.8.7"/>
    <s v="καὶ παρασκευάζεσθαι δέ, εἴ του ἐδεῖτο, ἐν τῇ πόλει ὄντι εὐπορώτερον ἦν."/>
    <x v="11"/>
    <x v="0"/>
    <m/>
    <x v="0"/>
    <s v="3553"/>
    <b v="1"/>
    <m/>
  </r>
  <r>
    <x v="17"/>
    <s v="Hellenica (001)"/>
    <s v="7.5.14.4"/>
    <s v="πάλιν δὲ πορευθεὶς ὡς ἐδύνατο τάχιστα εἰς τὴν Τεγέαν τοὺς μὲν ὁπλίτας ἀνέπαυσε, τοὺς δ’ ἱππέας ἔπεμψεν εἰς τὴν Μαντίνειαν, δεηθεὶς αὐτῶν προσκαρτερῆσαι, καὶ διδάσκων ὡς πάντα μὲν εἰκὸς ἔξω εἶναι τὰ τῶν Μαντινέων βοσκήματα, πάντας δὲ τοὺς ἀνθρώπους, ἄλλως τε καὶ σίτου συγκομιδῆς οὔσης."/>
    <x v="11"/>
    <x v="0"/>
    <m/>
    <x v="0"/>
    <s v="3571"/>
    <b v="1"/>
    <m/>
  </r>
  <r>
    <x v="17"/>
    <s v="Hiero (008)"/>
    <s v="1.32.1"/>
    <s v="ἐγὼ γὰρ δὴ ἐρῶ μὲν Δαϊλόχου ὧνπερ ἴσως ἀναγκάζει ἡ φύσις ἀνθρώπου δεῖσθαι παρὰ τῶν καλῶν, τούτων δὲ ὧν ἐρῶ τυχεῖν, μετὰ μὲν φιλίας καὶ παρὰ βουλομένου πάνυ ἰσχυρῶς ἐπιθυμῶ τυγχάνειν, βίᾳ δὲ λαμβάνειν παρ’ αὐτοῦ ἧττον ἄν μοι δοκῶ ἐπιθυμεῖν ἢ ἐμαυτὸν κακόν τι ποιεῖν·"/>
    <x v="11"/>
    <x v="0"/>
    <m/>
    <x v="0"/>
    <s v="85"/>
    <b v="1"/>
    <m/>
  </r>
  <r>
    <x v="17"/>
    <s v="Hiero (008)"/>
    <s v="4.10.1"/>
    <s v="ἔπειτα δὲ ὅσοι μὲν δύνανται ἔχειν ἀπὸ τοῦ δικαίου ὅσων δέονται, τί ἂν τούτους οἰκτίροι τις ὡς πένητας;"/>
    <x v="11"/>
    <x v="0"/>
    <m/>
    <x v="0"/>
    <s v="157"/>
    <b v="1"/>
    <m/>
  </r>
  <r>
    <x v="17"/>
    <s v="Hiero (008)"/>
    <s v="8.9.1"/>
    <s v="πρακτέον μέν γε χρήματα, εἰ μέλλομεν ἕξειν δαπανᾶν εἰς τὰ δέοντα, ἀναγκαστέον δὲ φυλάττειν ὅσα δεῖται φυλακῆς, κολαστέον δὲ τοὺς ἀδίκους, κωλυτέον δὲ τοὺς ὑβρίζειν βουλομένους·"/>
    <x v="11"/>
    <x v="0"/>
    <m/>
    <x v="0"/>
    <s v="248"/>
    <b v="1"/>
    <m/>
  </r>
  <r>
    <x v="17"/>
    <s v="Memorabilia (002)"/>
    <s v="1.2.1.1"/>
    <s v="θαυμαστὸν δὲ φαίνεταί μοι καὶ τὸ πεισθῆναί τινας ὡς Σωκράτης τοὺς νέους διέφθειρεν, ὃς πρὸς τοῖς εἰρημένοις πρῶτον μὲν ἀφροδισίων καὶ γαστρὸς πάντων ἀνθρώπων ἐγκρατέστατος ἦν, εἶτα πρὸς χειμῶνα καὶ θέρος καὶ πάντας πόνους καρτερικώτατος, ἔτι δὲ πρὸς τὸ μετρίων δεῖσθαι πεπαιδευμένος οὕτως, ὥστε πάνυ μικρὰ κεκτημένος πάνυ ῥᾳδίως ἔχειν ἀρκοῦντα."/>
    <x v="11"/>
    <x v="0"/>
    <m/>
    <x v="0"/>
    <s v="54"/>
    <b v="1"/>
    <m/>
  </r>
  <r>
    <x v="17"/>
    <s v="Memorabilia (002)"/>
    <s v="1.2.11.1"/>
    <s v="ἀλλὰ μὴν καὶ συμμάχων ὁ μὲν βιάζεσθαι τολμῶν δέοιτ’ ἂν οὐκ ὀλίγων, ὁ δὲ πείθειν δυνάμενος οὐδενός·"/>
    <x v="11"/>
    <x v="0"/>
    <m/>
    <x v="0"/>
    <s v="75"/>
    <b v="1"/>
    <m/>
  </r>
  <r>
    <x v="17"/>
    <s v="Memorabilia (002)"/>
    <s v="1.2.49.1"/>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x v="11"/>
    <x v="0"/>
    <m/>
    <x v="0"/>
    <s v="191"/>
    <b v="1"/>
    <m/>
  </r>
  <r>
    <x v="17"/>
    <s v="Memorabilia (002)"/>
    <s v="1.6.10.3"/>
    <s v="ἐγὼ δὲ νομίζω τὸ μὲν μηδενὸς δεῖσθαι θεῖον εἶναι, τὸ δ’ ὡς ἐλαχίστων ἐγγυτάτω τοῦ θείου, καὶ τὸ μὲν θεῖον κράτιστον, τὸ δ’ ἐγγυτάτω τοῦ θείου ἐγγυτάτω τοῦ κρατίστου."/>
    <x v="11"/>
    <x v="0"/>
    <m/>
    <x v="0"/>
    <s v="382"/>
    <b v="1"/>
    <m/>
  </r>
  <r>
    <x v="17"/>
    <s v="Memorabilia (002)"/>
    <s v="2.1.8.3"/>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x v="11"/>
    <x v="0"/>
    <m/>
    <x v="0"/>
    <s v="456"/>
    <b v="1"/>
    <m/>
  </r>
  <r>
    <x v="17"/>
    <s v="Memorabilia (002)"/>
    <s v="2.1.30.11"/>
    <s v="τὰ δ’ ἀφροδίσια πρὸ τοῦ δεῖσθαι ἀναγκάζεις, πάντα μηχανωμένη καὶ γυναιξὶ τοῖς ἀνδράσι χρωμένη·"/>
    <x v="11"/>
    <x v="0"/>
    <m/>
    <x v="0"/>
    <s v="534"/>
    <b v="1"/>
    <m/>
  </r>
  <r>
    <x v="17"/>
    <s v="Memorabilia (002)"/>
    <s v="2.2.5.4"/>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x v="11"/>
    <x v="0"/>
    <m/>
    <x v="0"/>
    <s v="577"/>
    <b v="1"/>
    <m/>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x v="11"/>
    <x v="0"/>
    <m/>
    <x v="0"/>
    <s v="695"/>
    <b v="1"/>
    <m/>
  </r>
  <r>
    <x v="17"/>
    <s v="Memorabilia (002)"/>
    <s v="2.8.1.7"/>
    <s v="δοκεῖ δέ μοι τοῦτο κρεῖττον εἶναι ἢ δεῖσθαί τινος ἀνθρώπων, ἄλλως τε καὶ μηδὲν ἔχοντα ἐφ’ ὅτῳ ἂν δανειζοίμην."/>
    <x v="11"/>
    <x v="0"/>
    <m/>
    <x v="0"/>
    <s v="891"/>
    <b v="1"/>
    <m/>
  </r>
  <r>
    <x v="17"/>
    <s v="Memorabilia (002)"/>
    <s v="3.11.14.2"/>
    <s v="εἰ νὴ Δί’, ἔφη, πρῶτον μὲν τοῖς κεκορεσμένοις μήτε προσφέροις μήτε ὑπομιμνῄσκοις, ἕως ἂν τῆς πλησμονῆς παυσάμενοι πάλιν δέωνται, ἔπειτα τοὺς δεομένους ὑπομιμνῄσκοις ὡς κοσμιωτάτῃ τε ὁμιλίᾳ καὶ τῷ μὴ φαίνεσθαι βουλομένη χαρίζεσθαι καὶ διαφεύγουσα, ἕως ἂν ὡς μάλιστα δεηθῶσι·"/>
    <x v="11"/>
    <x v="0"/>
    <m/>
    <x v="0"/>
    <s v="1449"/>
    <b v="1"/>
    <m/>
  </r>
  <r>
    <x v="17"/>
    <s v="Memorabilia (002)"/>
    <s v="4.1.3.1"/>
    <s v="οὐ τὸν αὐτὸν δὲ τρόπον ἐπὶ πάντας ᾔει, ἀλλὰ τοὺς μὲν οἰομένους φύσει ἀγαθοὺς εἶναι, μαθήσεως δὲ καταφρονοῦντας ἐδίδασκεν ὅτι αἱ ἄρισται δοκοῦσαι εἶναι φύσεις μάλιστα παιδείας δέονται, ἐπιδεικνύων τῶν τε ἵππων τοὺς εὐφυεστάτους, θυμοειδεῖς τε καὶ σφοδροὺς ὄντας, εἰ μὲν ἐκ νέων δαμασθεῖεν, εὐχρηστοτάτους καὶ ἀρίστους γιγνομένους, εἰ δὲ ἀδάμαστοι γένοιντο, δυσκαθεκτοτάτους καὶ φαυλοτάτους·"/>
    <x v="11"/>
    <x v="0"/>
    <m/>
    <x v="0"/>
    <s v="1560"/>
    <b v="1"/>
    <m/>
  </r>
  <r>
    <x v="17"/>
    <s v="Memorabilia (002)"/>
    <s v="4.2.2.1"/>
    <s v="καὶ πρῶτον μὲν πυνθανομένου τινὸς πότερον Θεμιστοκλῆς διὰ συνουσίαν τινὸς τῶν σοφῶν ἢ φύσει τοσοῦτον διήνεγκε τῶν πολιτῶν, ὥστε πρὸς ἐκεῖνον ἀποβλέπειν τὴν πόλιν, ὁπότε σπουδαίου ἀνδρὸς δεηθείη, ὁ Σωκράτης βουλόμενος κινεῖν τὸν Εὐθύδημον εὔηθες ἔφη εἶναι τὸ οἴεσθαι τὰς μὲν ὀλίγου ἀξίας τέχνας μὴ γίγνεσθαι σπουδαίους ἄνευ διδασκάλων ἱκανῶν, τὸ δὲ προεστάναι πόλεως, πάντων ἔργων μέγιστον ὄν, ἀπὸ ταὐτομάτου παραγίγνεσθαι τοῖς ἀνθρώποις."/>
    <x v="11"/>
    <x v="0"/>
    <m/>
    <x v="0"/>
    <s v="1569"/>
    <b v="1"/>
    <m/>
  </r>
  <r>
    <x v="17"/>
    <s v="Memorabilia (002)"/>
    <s v="4.2.26.5"/>
    <s v="καὶ ἃ μὲν ἐπίστανται πράττοντες πορίζονταί τε ὧν δέονται καὶ εὖ πράττουσιν, ὧν δὲ μὴ ἐπίστανται ἀπεχόμενοι ἀναμάρτητοι γίγνονται καὶ διαφεύγουσι τὸ κακῶς πράττειν·"/>
    <x v="11"/>
    <x v="0"/>
    <m/>
    <x v="0"/>
    <s v="1718"/>
    <b v="1"/>
    <m/>
  </r>
  <r>
    <x v="17"/>
    <s v="Memorabilia (002)"/>
    <s v="4.3.3.1"/>
    <s v="εἰπέ μοι, ἔφη, ὦ Εὐθύδημε, ἤδη ποτέ σοι ἐπῆλθεν ἐνθυμηθῆναι ὡς ἐπιμελῶς οἱ θεοὶ ὧν οἱ ἄνθρωποι δέονται κατεσκευάκασι;"/>
    <x v="11"/>
    <x v="0"/>
    <m/>
    <x v="0"/>
    <s v="1791"/>
    <b v="1"/>
    <m/>
  </r>
  <r>
    <x v="17"/>
    <s v="Memorabilia (002)"/>
    <s v="4.4.4.1"/>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x v="11"/>
    <x v="0"/>
    <m/>
    <x v="0"/>
    <s v="1852"/>
    <b v="1"/>
    <m/>
  </r>
  <r>
    <x v="17"/>
    <s v="On Hunting (014)"/>
    <s v="9.2.2"/>
    <s v="ὅπου δ’ ἂν ὦσιν, ἔχοντα τὸν κυναγωγὸν τὰς κύνας καὶ ἀκόντια πρὸ ἡμέρας ἐλθόντα εἰς τὸν τόπον τοῦτον τὰς μὲν κύνας δῆσαι ἄπωθεν ἐκ τῆς ὕλης, ὅπως μή, ἂν ἴδωσι τὰς ἐλάφους, ὑλακτῶσιν, αὐτὸν δὲ σκοπιωρεῖσθαι."/>
    <x v="11"/>
    <x v="0"/>
    <m/>
    <x v="0"/>
    <s v="363"/>
    <b v="1"/>
    <m/>
  </r>
  <r>
    <x v="17"/>
    <s v="On Hunting (014)"/>
    <s v="10.7.1"/>
    <s v="λαβόντα οὖν τὴν κύνα καὶ ταύτην μετὰ τῶν ἄλλων δῆσαι ἄπωθεν ἀπὸ τῆς εὐνῆς πολὺ καὶ εἰς τοὺς ὅρμους ἐμβαλέσθαι τὰς ἄρκυς, ἐπιβάλλοντα τοὺς βρόχους ἐπὶ ἀποσχαλιδώματα τῆς ὕλης δίκρα τῆς δὲ ἄρκυος αὐτῆς μακρὸν προήκοντα κόλπον ποιεῖν, ἀντηρίδας ἔνδοθεν ἑκατέρωθεν ὑφιστάντα κλῶνας, ὅπως ἂν εἰς τὸν κόλπον διὰ τῶν βρόχων αἱ αὐγαὶ τοῦ φέγγους ὡς μάλιστα ἐνέχωσιν, ἵνα προσθέοντι ὡς φανότατον ᾖ τὸ ἔσω·"/>
    <x v="11"/>
    <x v="0"/>
    <m/>
    <x v="0"/>
    <s v="441"/>
    <b v="1"/>
    <m/>
  </r>
  <r>
    <x v="17"/>
    <s v="On Hunting (014)"/>
    <s v="13.5.2"/>
    <s v="ὧν δὲ δέονται εἰς ἀρετὴν οἱ καλῶς πεπαιδευμένοι ὀρθῶς ἐγνωσμένα ζητῶ λέγειν·"/>
    <x v="11"/>
    <x v="0"/>
    <m/>
    <x v="0"/>
    <s v="571"/>
    <b v="1"/>
    <m/>
  </r>
  <r>
    <x v="17"/>
    <s v="On the Art of Horsemanship (013)"/>
    <s v="4.2.3"/>
    <s v="τούτου δ’ ἄν τις αἰσθανόμενος γιγνώσκοι ὅτι ἢ τὸ σῶμα ὑπεραιμοῦν δεῖται θεραπείας ἢ κόπου ἐνόντος δεῖται ἀναπαύσεως, ἢ κριθίασις ἢ ἄλλη τις ἀρρωστία ὑποδύεται."/>
    <x v="11"/>
    <x v="0"/>
    <m/>
    <x v="0"/>
    <s v="111"/>
    <b v="1"/>
    <m/>
  </r>
  <r>
    <x v="17"/>
    <s v="Symposium (004)"/>
    <s v="2.4.5"/>
    <s v="αἱ δ’ ἀπὸ τῶν ἐλευθερίων μόχθων ὀσμαὶ ἐπιτηδευμάτων τε πρῶτον χρηστῶν καὶ χρόνου πολλοῦ δέονται, εἰ μέλλουσιν ἡδεῖαί τε καὶ ἐλευθέριοι ἔσεσθαι."/>
    <x v="11"/>
    <x v="0"/>
    <m/>
    <x v="0"/>
    <s v="64"/>
    <b v="1"/>
    <m/>
  </r>
  <r>
    <x v="17"/>
    <s v="Symposium (004)"/>
    <s v="4.15.3"/>
    <s v="διὰ γὰρ τὸ ἐμπνεῖν τι ἡμᾶς τοὺς καλοὺς τοῖς ἐρωτικοῖς ἐλευθεριωτέρους μὲν αὐτοὺς ποιοῦμεν εἰς χρήματα, φιλοπονωτέρους δὲ καὶ φιλοκαλωτέρους ἐν τοῖς κινδύνοις, καὶ μὴν αἰδημονεστέρους τε καὶ ἐγκρατεστέρους, οἵ γε καὶ ὧν δέονται μάλιστα ταῦτ’ αἰσχύνονται."/>
    <x v="11"/>
    <x v="0"/>
    <m/>
    <x v="0"/>
    <s v="281"/>
    <b v="1"/>
    <m/>
  </r>
  <r>
    <x v="17"/>
    <s v="Symposium (004)"/>
    <s v="4.18.1"/>
    <s v="εἰ δὲ ἡδὺ τὸ παρ’ ἑκόντων διαπράττεσθαι ὧν τις δέοιτο, εὖ οἶδ’ ὅτι καὶ νυνὶ θᾶττον ἂν ἐγὼ καὶ σιωπῶν πείσαιμι τὸν παῖδα τόνδε καὶ τὴν παῖδα φιλῆσαί με ἢ σύ, ὦ Σώκρατες, εἰ καὶ πάνυ πολλὰ καὶ σοφὰ λέγοις."/>
    <x v="11"/>
    <x v="0"/>
    <m/>
    <x v="0"/>
    <s v="289"/>
    <b v="1"/>
    <m/>
  </r>
  <r>
    <x v="17"/>
    <s v="Symposium (004)"/>
    <s v="4.38.4"/>
    <s v="ἂν δέ ποτε καὶ ἀφροδισιάσαι τὸ σῶμά μου δεηθῇ, οὕτω μοι τὸ παρὸν ἀρκεῖ ὥστε αἷς ἂν προσέλθω ὑπερασπάζονταί με διὰ τὸ μηδένα ἄλλον αὐταῖς ἐθέλειν προσιέναι."/>
    <x v="11"/>
    <x v="0"/>
    <m/>
    <x v="0"/>
    <s v="356"/>
    <b v="1"/>
    <m/>
  </r>
  <r>
    <x v="17"/>
    <s v="Symposium (004)"/>
    <s v="4.41.4"/>
    <s v="καὶ πολὺ πλέον διαφέρει πρὸς ἡδονήν, ὅταν ἀναμείνας τὸ δεηθῆναι προσφέρωμαι ἢ ὅταν τινὶ τῶν τιμίων χρῶμαι, ὥσπερ καὶ νῦν τῷδε τῷ Θασίῳ οἴνῳ ἐντυχὼν οὐ διψῶν πίνω αὐτόν."/>
    <x v="11"/>
    <x v="0"/>
    <m/>
    <x v="0"/>
    <s v="361"/>
    <b v="1"/>
    <m/>
  </r>
  <r>
    <x v="17"/>
    <s v="Symposium (004)"/>
    <s v="7.4.1"/>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x v="11"/>
    <x v="0"/>
    <m/>
    <x v="0"/>
    <s v="564"/>
    <b v="1"/>
    <m/>
  </r>
  <r>
    <x v="17"/>
    <s v="Agesilaus (009)"/>
    <s v="1.6.4"/>
    <s v="βουλευομένων δὲ περὶ τούτων Λακεδαιμονίων καὶ τῶν συμμάχων, Ἀγησίλαος ὑπέστη, ἐὰν δῶσιν αὐτῷ τριάκοντα μὲν Σπαρτιατῶν, δισχιλίους δὲ νεοδαμώδεις, εἰς ἑξακισχιλίους δὲ τὸ σύνταγμα τῶν συμμάχων, διαβήσεσθαι εἰς τὴν Ἀσίαν καὶ πειράσεσθαι εἰρήνην ποιῆσαι, ἢ ἂν πολεμεῖν βούληται ὁ βάρβαρος, ἀσχολίαν αὐτῷ παρέξειν στρατεύειν ἐπὶ τοὺς Ἕλληνας."/>
    <x v="12"/>
    <x v="3"/>
    <m/>
    <x v="0"/>
    <s v="18"/>
    <b v="1"/>
    <m/>
  </r>
  <r>
    <x v="17"/>
    <s v="Agesilaus (009)"/>
    <s v="2.3.4"/>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x v="12"/>
    <x v="3"/>
    <m/>
    <x v="0"/>
    <s v="102"/>
    <b v="1"/>
    <m/>
  </r>
  <r>
    <x v="17"/>
    <s v="Agesilaus (009)"/>
    <s v="4.1.4"/>
    <s v="ὅτῳ δὲ ἡδὺ τὰ αὑτοῦ διδόναι ἐπ’ ὠφελείᾳ ἀνθρώπων, πῶς ἂν οὗτος ἐθέλοι τὰ ἀλλότρια ἀποστερεῖν ἐφ’ ᾧ κακόδοξος εἶναι;"/>
    <x v="12"/>
    <x v="3"/>
    <m/>
    <x v="0"/>
    <s v="201"/>
    <b v="1"/>
    <m/>
  </r>
  <r>
    <x v="17"/>
    <s v="Anabasis (006)"/>
    <s v="1.1.8.1"/>
    <s v="πρὸς δὲ βασιλέα πέμπων ἠξίου ἀδελφὸς ὢν αὐτοῦ δοθῆναι οἷ ταύτας τὰς πόλεις μᾶλλον ἢ Τισσαφέρνην ἄρχειν αὐτῶν, καὶ ἡ μήτηρ συνέπραττεν αὐτῷ ταῦτα·"/>
    <x v="12"/>
    <x v="3"/>
    <m/>
    <x v="0"/>
    <s v="20"/>
    <b v="1"/>
    <m/>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x v="12"/>
    <x v="3"/>
    <m/>
    <x v="0"/>
    <s v="31"/>
    <b v="1"/>
    <m/>
  </r>
  <r>
    <x v="17"/>
    <s v="Anabasis (006)"/>
    <s v="1.2.12.3"/>
    <s v="καὶ ἐλέγετο Κύρῳ δοῦναι χρήματα πολλά."/>
    <x v="12"/>
    <x v="3"/>
    <m/>
    <x v="0"/>
    <s v="83"/>
    <b v="1"/>
    <m/>
  </r>
  <r>
    <x v="17"/>
    <s v="Anabasis (006)"/>
    <s v="1.2.27.1"/>
    <s v="μετὰ δὲ ταῦτα ἐπεὶ συνεγένοντο ἀλλήλοις, Συέννεσις μὲν ἔδωκε Κύρῳ χρήματα πολλὰ εἰς τὴν στρατιάν, Κῦρος δὲ ἐκείνῳ δῶρα ἃ νομίζεται παρὰ βασιλεῖ τίμια, ἵππον χρυσοχάλινον καὶ στρεπτὸν χρυσοῦν καὶ ψέλια καὶ ἀκινάκην χρυσοῦν καὶ στολὴν Περσικήν, καὶ τὴν χώραν μηκέτι διαρπάζεσθαι·"/>
    <x v="12"/>
    <x v="3"/>
    <m/>
    <x v="0"/>
    <s v="136"/>
    <b v="1"/>
    <m/>
  </r>
  <r>
    <x v="17"/>
    <s v="Anabasis (006)"/>
    <s v="1.3.16.5"/>
    <s v="εἰ δὲ καὶ τῷ ἡγεμόνι πιστεύσομεν ὃν ἂν Κῦρος διδῷ, τί κωλύει καὶ τὰ ἄκρα ἡμῖν κελεύειν Κῦρον προκαταλαβεῖν;"/>
    <x v="12"/>
    <x v="3"/>
    <m/>
    <x v="0"/>
    <s v="189"/>
    <b v="1"/>
    <m/>
  </r>
  <r>
    <x v="17"/>
    <s v="Anabasis (006)"/>
    <s v="1.3.16.5"/>
    <s v="ἐγὼ γὰρ ὀκνοίην μὲν ἂν εἰς τὰ πλοῖα ἐμβαίνειν ἃ ἡμῖν δοίη, μὴ ἡμᾶς ταῖς τριήρεσι καταδύσῃ, φοβοίμην δ’ ἂν τῷ ἡγεμόνι ὃν δοίη ἕπεσθαι, μὴ ἡμᾶς ἀγάγῃ ὅθεν οὐκ ἔσται ἐξελθεῖν·"/>
    <x v="12"/>
    <x v="3"/>
    <m/>
    <x v="0"/>
    <s v="190"/>
    <b v="1"/>
    <m/>
  </r>
  <r>
    <x v="17"/>
    <s v="Anabasis (006)"/>
    <s v="1.3.21.4"/>
    <s v="ὁ δὲ Κῦρος ὑπισχνεῖται ἡμιόλιον πᾶσι δώσειν οὗ πρότερον ἔφερον, ἀντὶ δαρεικοῦ τρία ἡμιδαρεικὰ τοῦ μηνὸς τῷ στρατιώτῃ·"/>
    <x v="12"/>
    <x v="3"/>
    <m/>
    <x v="0"/>
    <s v="207"/>
    <b v="1"/>
    <m/>
  </r>
  <r>
    <x v="17"/>
    <s v="Anabasis (006)"/>
    <s v="1.4.12.2"/>
    <s v="οἱ δὲ στρατιῶται ἐχαλέπαινον τοῖς στρατηγοῖς, καὶ ἔφασαν αὐτοὺς πάλαι ταῦτ’ εἰδότας κρύπτειν, καὶ οὐκ ἔφασαν ἰέναι, ἐὰν μή τις αὐτοῖς χρήματα διδῷ, ὥσπερ τοῖς προτέροις μετὰ Κύρου ἀναβᾶσι παρὰ τὸν πατέρα τοῦ Κύρου, καὶ ταῦτα οὐκ ἐπὶ μάχην ἰόντων, ἀλλὰ καλοῦντος τοῦ πατρὸς Κῦρον."/>
    <x v="12"/>
    <x v="3"/>
    <m/>
    <x v="0"/>
    <s v="256"/>
    <b v="1"/>
    <m/>
  </r>
  <r>
    <x v="17"/>
    <s v="Anabasis (006)"/>
    <s v="1.4.13.1"/>
    <s v="ὁ δ’ ὑπέσχετο ἀνδρὶ ἑκάστῳ δώσειν πέντε ἀργυρίου μνᾶς, ἐπὰν εἰς Βαβυλῶνα ἥκωσι, καὶ τὸν μισθὸν ἐντελῆ μέχρι ἂν καταστήσῃ τοὺς Ἕλληνας εἰς Ἰωνίαν πάλιν."/>
    <x v="12"/>
    <x v="3"/>
    <m/>
    <x v="0"/>
    <s v="258"/>
    <b v="1"/>
    <m/>
  </r>
  <r>
    <x v="17"/>
    <s v="Anabasis (006)"/>
    <s v="1.6.2.1"/>
    <s v="οὗτος Κύρῳ εἶπεν, εἰ αὐτῷ δοίη ἱππέας χιλίους, ὅτι τοὺς προκατακαίοντας ἱππέας ἢ κατακαίνοι ἂν ἐνεδρεύσας ἢ ζῶντας πολλοὺς αὐτῶν ἂν ἕλοι καὶ κωλύσειε τοῦ καίειν ἐπιόντας, καὶ ποιήσειεν ὥστε μήποτε δύνασθαι αὐτοὺς ἰδόντας τὸ Κύρου στράτευμα βασιλεῖ διαγγεῖλαι."/>
    <x v="12"/>
    <x v="3"/>
    <m/>
    <x v="0"/>
    <s v="347"/>
    <b v="1"/>
    <m/>
  </r>
  <r>
    <x v="17"/>
    <s v="Anabasis (006)"/>
    <s v="1.6.6.5"/>
    <s v="τοῦτον γὰρ πρῶτον μὲν ὁ ἐμὸς πατὴρ ἔδωκεν ὑπήκοον εἶναι ἐμοί·"/>
    <x v="12"/>
    <x v="3"/>
    <m/>
    <x v="0"/>
    <s v="361"/>
    <b v="1"/>
    <m/>
  </r>
  <r>
    <x v="17"/>
    <s v="Anabasis (006)"/>
    <s v="1.6.6.5"/>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x v="12"/>
    <x v="3"/>
    <m/>
    <x v="0"/>
    <s v="362"/>
    <b v="1"/>
    <m/>
  </r>
  <r>
    <x v="17"/>
    <s v="Anabasis (006)"/>
    <s v="1.6.7.5"/>
    <s v="οὐκοῦν, ἔφη ὁ Κῦρος, ὁπότ’ αὖ ἔγνως τὴν σαυτοῦ δύναμιν, ἐλθὼν ἐπὶ τὸν τῆς Ἀρτέμιδος βωμὸν μεταμέλειν τέ σοι ἔφησθα καὶ πείσας ἐμὲ πιστὰ πάλιν ἔδωκάς μοι καὶ ἔλαβες παρ’ ἐμοῦ;"/>
    <x v="12"/>
    <x v="3"/>
    <m/>
    <x v="0"/>
    <s v="367"/>
    <b v="1"/>
    <m/>
  </r>
  <r>
    <x v="17"/>
    <s v="Anabasis (006)"/>
    <s v="2.3.18.1"/>
    <s v="ἐγώ, ὦ ἄνδρες Ἕλληνες, γείτων οἰκῶ τῇ Ἑλλάδι, καὶ ἐπεὶ ὑμᾶς εἶδον εἰς πολλὰ καὶ ἀμήχανα πεπτωκότας, εὕρημα ἐποιησάμην εἴ πως δυναίμην παρὰ βασιλέως αἰτήσασθαι δοῦναι ἐμοὶ ἀποσῶσαι ὑμᾶς εἰς τὴν Ἑλλάδα."/>
    <x v="12"/>
    <x v="3"/>
    <m/>
    <x v="0"/>
    <s v="795"/>
    <b v="1"/>
    <m/>
  </r>
  <r>
    <x v="17"/>
    <s v="Anabasis (006)"/>
    <s v="2.3.25.3"/>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x v="12"/>
    <x v="3"/>
    <m/>
    <x v="0"/>
    <s v="814"/>
    <b v="1"/>
    <m/>
  </r>
  <r>
    <x v="17"/>
    <s v="Anabasis (006)"/>
    <s v="2.4.7.1"/>
    <s v="ἐγὼ μὲν οὖν βασιλέα, ᾧ οὕτω πολλά ἐστι τὰ σύμμαχα, εἴπερ προθυμεῖται ἡμᾶς ἀπολέσαι, οὐκ οἶδα ὅ τι δεῖ αὐτὸν ὀμόσαι καὶ δεξιὰν δοῦναι καὶ θεοὺς ἐπιορκῆσαι καὶ τὰ ἑαυτοῦ πιστὰ ἄπιστα ποιῆσαι Ἕλλησί τε καὶ βαρβάροις."/>
    <x v="12"/>
    <x v="3"/>
    <m/>
    <x v="0"/>
    <s v="845"/>
    <b v="1"/>
    <m/>
  </r>
  <r>
    <x v="17"/>
    <s v="Anabasis (006)"/>
    <s v="2.5.3.2"/>
    <s v="ἐγώ, ὦ Τισσαφέρνη, οἶδα μὲν ἡμῖν ὅρκους γεγενημένους καὶ δεξιὰς δεδομένας μὴ ἀδικήσειν ἀλλήλους·"/>
    <x v="12"/>
    <x v="3"/>
    <m/>
    <x v="0"/>
    <s v="917"/>
    <b v="1"/>
    <m/>
  </r>
  <r>
    <x v="17"/>
    <s v="Anabasis (006)"/>
    <s v="2.6.21.3"/>
    <s v="φίλος τε ἐβούλετο εἶναι τοῖς μέγιστα δυναμένοις, ἵνα ἀδικῶν μὴ διδοίη δίκην."/>
    <x v="12"/>
    <x v="3"/>
    <m/>
    <x v="0"/>
    <s v="1042"/>
    <b v="1"/>
    <m/>
  </r>
  <r>
    <x v="17"/>
    <s v="Anabasis (006)"/>
    <s v="3.2.4.2"/>
    <s v="ἀλλ’ ὁρᾶτε μέν, ὦ ἄνδρες, τὴν βασιλέως ἐπιορκίαν καὶ ἀσέβειαν, ὁρᾶτε δὲ τὴν Τισσαφέρνους ἀπιστίαν, ὅστις λέγων ὡς γείτων τε εἴη τῆς Ἑλλάδος καὶ περὶ πλείστου ἂν ποιήσαιτο σῶσαι ἡμᾶς, καὶ ἐπὶ τούτοις αὐτὸς ὀμόσας ἡμῖν, αὐτὸς δεξιὰς δούς, αὐτὸς ἐξαπατήσας συνέλαβε τοὺς στρατηγούς, καὶ οὐδὲ Δία ξένιον ᾐδέσθη, ἀλλὰ Κλεάρχῳ καὶ ὁμοτράπεζος γενόμενος αὐτοῖς τούτοις ἐξαπατήσας τοὺς ἄνδρας ἀπολώλεκεν."/>
    <x v="12"/>
    <x v="3"/>
    <m/>
    <x v="0"/>
    <s v="1177"/>
    <b v="1"/>
    <m/>
  </r>
  <r>
    <x v="17"/>
    <s v="Anabasis (006)"/>
    <s v="3.2.7.1"/>
    <s v="ἐκ τούτου Ξενοφῶν ἀνίσταται ἐσταλμένος ἐπὶ πόλεμον ὡς ἐδύνατο κάλλιστα, νομίζων, εἴτε νίκην διδοῖεν οἱ θεοί, τὸν κάλλιστον κόσμον τῷ νικᾶν πρέπειν, εἴτε τελευτᾶν δέοι, ὀρθῶς ἔχειν τῶν καλλίστων ἑαυτὸν ἀξιώσαντα ἐν τούτοις τῆς τελευτῆς τυγχάνειν·"/>
    <x v="12"/>
    <x v="3"/>
    <m/>
    <x v="0"/>
    <s v="1181"/>
    <b v="1"/>
    <m/>
  </r>
  <r>
    <x v="17"/>
    <s v="Anabasis (006)"/>
    <s v="3.2.24.3"/>
    <s v="οἶδα γὰρ ὅτι καὶ Μυσοῖς βασιλεὺς πολλοὺς μὲν ἡγεμόνας ἂν δοίη, πολλοὺς δ’ ἂν ὁμήρους τοῦ ἀδόλως ἐκπέμψειν, καὶ ὁδοποιήσειέ γ’ ἂν αὐτοῖς καὶ εἰ σὺν τεθρίπποις βούλοιντο ἀπιέναι."/>
    <x v="12"/>
    <x v="3"/>
    <m/>
    <x v="0"/>
    <s v="1227"/>
    <b v="1"/>
    <m/>
  </r>
  <r>
    <x v="17"/>
    <s v="Anabasis (006)"/>
    <s v="3.3.18.1"/>
    <s v="ἢν οὖν αὐτῶν ἐπισκεψώμεθα τίνες πέπανται σφενδόνας, καὶ μὲν δῶμεν αὐτῶν ἀργύριον, τῷ δὲ ἄλλας πλέκειν ἐθέλοντι ἄλλο ἀργύριον τελῶμεν, καὶ τῷ σφενδονᾶν ἐν τῷ τεταγμένῳ ἐθέλοντι ἄλλην τινὰ ἀτέλειαν εὑρίσκωμεν, ἴσως τινὲς φανοῦνται ἱκανοὶ ἡμᾶς ὠφελεῖν."/>
    <x v="12"/>
    <x v="3"/>
    <m/>
    <x v="0"/>
    <s v="1319"/>
    <b v="1"/>
    <m/>
  </r>
  <r>
    <x v="17"/>
    <s v="Anabasis (006)"/>
    <s v="3.4.42.1"/>
    <s v="ἀλλὰ δίδωμί σοι, ἔφη ὁ Χειρίσοφος, ὁπότερον βούλει ἑλέσθαι."/>
    <x v="12"/>
    <x v="3"/>
    <m/>
    <x v="0"/>
    <s v="1423"/>
    <b v="1"/>
    <m/>
  </r>
  <r>
    <x v="17"/>
    <s v="Anabasis (006)"/>
    <s v="4.5.7.2"/>
    <s v="ἐπειδὴ δὲ εἶπέ τις αὐτῷ τῶν ἐμπείρων ὅτι σαφῶς βουλιμιῶσι κἄν τι φάγωσιν ἀναστήσονται, περιιὼν περὶ τὰ ὑποζύγια, εἴ πού τι ὁρῴη βρωτόν, διεδίδου καὶ διέπεμπε διδόντας τοὺς δυναμένους περιτρέχειν τοῖς βουλιμιῶσιν."/>
    <x v="12"/>
    <x v="3"/>
    <m/>
    <x v="0"/>
    <s v="1756"/>
    <b v="1"/>
    <m/>
  </r>
  <r>
    <x v="17"/>
    <s v="Anabasis (006)"/>
    <s v="4.5.32.3"/>
    <s v="καὶ τῷ κωμάρχῳ ἐδίδοσαν λαμβάνειν ὅ τι βούλοιτο."/>
    <x v="12"/>
    <x v="3"/>
    <m/>
    <x v="0"/>
    <s v="1812"/>
    <b v="1"/>
    <m/>
  </r>
  <r>
    <x v="17"/>
    <s v="Anabasis (006)"/>
    <s v="4.5.34.6"/>
    <s v="καὶ αὐτὸν τότε μὲν ᾤχετο ἄγων ὁ Ξενοφῶν πρὸς τοὺς ἑαυτοῦ οἰκέτας, καὶ ἵππον ὃν εἰλήφει παλαίτερον δίδωσι τῷ κωμάρχῳ ἀναθρέψαντι καταθῦσαι, ὅτι ἤκουεν αὐτὸν ἱερὸν εἶναι τοῦ Ἡλίου, δεδιὼς μὴ ἀποθάνῃ·"/>
    <x v="12"/>
    <x v="3"/>
    <m/>
    <x v="0"/>
    <s v="1821"/>
    <b v="1"/>
    <m/>
  </r>
  <r>
    <x v="17"/>
    <s v="Anabasis (006)"/>
    <s v="4.6.1.3"/>
    <s v="τοῦτον δὲ Πλεισθένει Ἀμφιπολίτῃ δίδωσι φυλάττειν, ὅπως εἰ καλῶς ἡγήσοιτο, ἔχων καὶ τοῦτον ἀπίοι."/>
    <x v="12"/>
    <x v="3"/>
    <m/>
    <x v="0"/>
    <s v="1828"/>
    <b v="1"/>
    <m/>
  </r>
  <r>
    <x v="17"/>
    <s v="Anabasis (006)"/>
    <s v="5.4.20.3"/>
    <s v="ἔπειτα δὲ καὶ τῶν Ἑλλήνων οἱ ἀμελήσαντες τῆς ξὺν ἡμῖν τάξεως καὶ ἱκανοὶ ἡγησάμενοι εἶναι ξὺν τοῖς βαρβάροις ταὐτὰ πράττειν ἅπερ σὺν ἡμῖν δίκην δεδώκασιν·"/>
    <x v="12"/>
    <x v="3"/>
    <m/>
    <x v="0"/>
    <s v="2243"/>
    <b v="1"/>
    <m/>
  </r>
  <r>
    <x v="17"/>
    <s v="Anabasis (006)"/>
    <s v="5.5.24.4"/>
    <s v="καὶ ξενίοις, ἢν μὲν ἔλθητε πρὸς τὴν Σινωπέων πόλιν, ἐκεῖ δεξόμεθα, νῦν δὲ τοὺς ἐνθάδε κελεύσομεν διδόναι ἃ δύνανται·"/>
    <x v="12"/>
    <x v="3"/>
    <m/>
    <x v="0"/>
    <s v="2318"/>
    <b v="1"/>
    <m/>
  </r>
  <r>
    <x v="17"/>
    <s v="Anabasis (006)"/>
    <s v="6.1.26.1"/>
    <s v="ἐγώ, ὦ ἄνδρες, ἥδομαι μὲν ὑφ’ ὑμῶν τιμώμενος, εἴπερ ἄνθρωπός εἰμι, καὶ χάριν ἔχω καὶ εὔχομαι δοῦναί μοι τοὺς θεοὺς αἴτιόν τινος ὑμῖν ἀγαθοῦ γενέσθαι·"/>
    <x v="12"/>
    <x v="3"/>
    <m/>
    <x v="0"/>
    <s v="2648"/>
    <b v="1"/>
    <m/>
  </r>
  <r>
    <x v="17"/>
    <s v="Anabasis (006)"/>
    <s v="6.2.6.4"/>
    <s v="ἀμφοῖν γὰρ ταὐτὰ ἐδόκει μὴ ἀναγκάζειν πόλιν Ἑλληνίδα καὶ φιλίαν ὅ τι μὴ αὐτοὶ ἐθέλοντες διδοῖεν."/>
    <x v="12"/>
    <x v="3"/>
    <m/>
    <x v="0"/>
    <s v="2692"/>
    <b v="1"/>
    <m/>
  </r>
  <r>
    <x v="17"/>
    <s v="Anabasis (006)"/>
    <s v="6.6.31.4"/>
    <s v="νῦν δέ σε αἰτοῦνται καὶ δέονται δοῦναι σφίσι τὼ ἄνδρε καὶ μὴ κατακαίνειν·"/>
    <x v="12"/>
    <x v="3"/>
    <m/>
    <x v="0"/>
    <s v="3047"/>
    <b v="1"/>
    <m/>
  </r>
  <r>
    <x v="17"/>
    <s v="Anabasis (006)"/>
    <s v="6.6.36.4"/>
    <s v="ὑμῖν γάρ, ὡς ἔοικε, δέδοται ἐκκομίσαι τοὺς ἄνδρας·"/>
    <x v="12"/>
    <x v="3"/>
    <m/>
    <x v="0"/>
    <s v="3062"/>
    <b v="1"/>
    <m/>
  </r>
  <r>
    <x v="17"/>
    <s v="Anabasis (006)"/>
    <s v="6.6.37.1"/>
    <s v="ἐκ τούτου ἔδοξε τοῖς στρατιώταις δοῦναι αὐτῷ τὰ δημόσια πρόβατα·"/>
    <x v="12"/>
    <x v="3"/>
    <m/>
    <x v="0"/>
    <s v="3065"/>
    <b v="1"/>
    <m/>
  </r>
  <r>
    <x v="17"/>
    <s v="Anabasis (006)"/>
    <s v="7.1.40.6"/>
    <s v="προσελθὼν δὲ Τιμασίων ὁ Δαρδανεὺς καὶ Νέων ὁ Ἀσιναῖος καὶ Κλεάνωρ ὁ Ὀρχομένιος ἔλεγον Κοιρατάδᾳ μὴ θύειν, ὡς οὐχ ἡγησόμενον τῇ στρατιᾷ, εἰ μὴ δώσει τὰ ἐπιτήδεια."/>
    <x v="12"/>
    <x v="3"/>
    <m/>
    <x v="0"/>
    <s v="3157"/>
    <b v="1"/>
    <m/>
  </r>
  <r>
    <x v="17"/>
    <s v="Anabasis (006)"/>
    <s v="7.2.8.5"/>
    <s v="καὶ δίδωσιν αὐτῷ τριακόντορον καὶ ἐπιστολὴν καὶ ἄνδρα συμπέμπει κελεύσοντα τοὺς Περινθίους ὡς τάχιστα Ξενοφῶντα προπέμψαι τοῖς ἵπποις ἐπὶ τὸ στράτευμα."/>
    <x v="12"/>
    <x v="3"/>
    <m/>
    <x v="0"/>
    <s v="3177"/>
    <b v="1"/>
    <m/>
  </r>
  <r>
    <x v="17"/>
    <s v="Anabasis (006)"/>
    <s v="7.2.33.1"/>
    <s v="καὶ ἐκαθεζόμην ἐνδίφριος αὐτῷ ἱκέτης δοῦναί μοι ὁπόσους δυνατὸς εἴη ἄνδρας, ὅπως καὶ τοὺς ἐκβαλόντας ἡμᾶς εἴ τι δυναίμην κακὸν ποιοίην καὶ ζῴην μὴ εἰς τὴν ἐκείνου τράπεζαν ἀποβλέπων."/>
    <x v="12"/>
    <x v="3"/>
    <m/>
    <x v="0"/>
    <s v="3238"/>
    <b v="1"/>
    <m/>
  </r>
  <r>
    <x v="17"/>
    <s v="Anabasis (006)"/>
    <s v="7.2.35.1"/>
    <s v="τί ἂν οὖν, ἔφη ὁ Ξενοφῶν, σὺ δύναιο, εἰ ἔλθοιμεν, τῇ τε στρατιᾷ διδόναι καὶ τοῖς λοχαγοῖς καὶ τοῖς στρατηγοῖς;"/>
    <x v="12"/>
    <x v="3"/>
    <m/>
    <x v="0"/>
    <s v="3243"/>
    <b v="1"/>
    <m/>
  </r>
  <r>
    <x v="17"/>
    <s v="Anabasis (006)"/>
    <s v="7.3.10.3"/>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x v="12"/>
    <x v="3"/>
    <m/>
    <x v="0"/>
    <s v="3281"/>
    <b v="1"/>
    <m/>
  </r>
  <r>
    <x v="17"/>
    <s v="Anabasis (006)"/>
    <s v="7.3.13.1"/>
    <s v="μετὰ ταῦτα ἐδίδοτο λέγειν τῷ βουλομένῳ·"/>
    <x v="12"/>
    <x v="3"/>
    <m/>
    <x v="0"/>
    <s v="3291"/>
    <b v="1"/>
    <m/>
  </r>
  <r>
    <x v="17"/>
    <s v="Anabasis (006)"/>
    <s v="7.3.16.2"/>
    <s v="οὗτος προσιὼν ἑνὶ ἑκάστῳ οὕστινας ᾤετο ἔχειν τι δοῦναι Σεύθῃ, πρῶτον μὲν πρὸς Παριανούς τινας, οἳ παρῆσαν φιλίαν διαπραξόμενοι πρὸς Μήδοκον τὸν Ὀδρυσῶν βασιλέα καὶ δῶρα ἄγοντες αὐτῷ τε καὶ τῇ γυναικί, ἔλεγεν ὅτι Μήδοκος μὲν ἄνω εἴη δώδεκα ἡμερῶν ἀπὸ θαλάττης ὁδόν, Σεύθης δ’ ἐπεὶ τὸ στράτευμα τοῦτο εἴληφεν, ἄρχων ἔσοιτο ἐπὶ θαλάττῃ."/>
    <x v="12"/>
    <x v="3"/>
    <m/>
    <x v="0"/>
    <s v="3302"/>
    <b v="1"/>
    <m/>
  </r>
  <r>
    <x v="17"/>
    <s v="Anabasis (006)"/>
    <s v="7.3.28.1"/>
    <s v="Γνήσιππος δέ τις Ἀθηναῖος ἀναστὰς εἶπεν ὅτι ἀρχαῖος εἴη νόμος κάλλιστος τοὺς μὲν ἔχοντας διδόναι τῷ βασιλεῖ τιμῆς ἕνεκα, τοῖς δὲ μὴ ἔχουσι διδόναι τὸν βασιλέα, ἵνα καὶ ἐγώ, ἔφη, ἔχω σοι δωρεῖσθαι καὶ τιμᾶν."/>
    <x v="12"/>
    <x v="3"/>
    <m/>
    <x v="0"/>
    <s v="3335"/>
    <b v="1"/>
    <m/>
  </r>
  <r>
    <x v="17"/>
    <s v="Anabasis (006)"/>
    <s v="7.3.29.5"/>
    <s v="ἐγὼ δέ σοι, ὦ Σεύθη, δίδωμι ἐμαυτὸν καὶ τοὺς ἐμοὺς τούτους ἑταίρους φίλους εἶναι πιστούς, καὶ οὐδένα ἄκοντα, ἀλλὰ πάντας μᾶλλον ἔτι ἐμοῦ σοι βουλομένους φίλους εἶναι."/>
    <x v="12"/>
    <x v="3"/>
    <m/>
    <x v="0"/>
    <s v="3340"/>
    <b v="1"/>
    <m/>
  </r>
  <r>
    <x v="17"/>
    <s v="Anabasis (006)"/>
    <s v="7.6.10.1"/>
    <s v="ὥστε ἐγὼ μὲν εἰ τοῦτον ἴδοιμι καταλευσθέντα καὶ δόντα δίκην ὧν ἡμᾶς περιεῖλκε, καὶ τὸν μισθὸν ἄν μοι δοκῶ ἔχειν καὶ οὐδὲν ἐπὶ τοῖς πεπονημένοις ἄχθεσθαι."/>
    <x v="12"/>
    <x v="3"/>
    <m/>
    <x v="0"/>
    <s v="3539"/>
    <b v="1"/>
    <m/>
  </r>
  <r>
    <x v="17"/>
    <s v="Anabasis (006)"/>
    <s v="7.7.37.1"/>
    <s v="ἐγὼ μέν, ὦ Σεύθη, ταῦτα ὡς φίλου ὄντος σου προυνοούμην, ὅπως σύ τε ἄξιος δοκοίης εἶναι ὧν οἱ θεοί σοι ἔδωκαν ἀγαθῶν ἐγώ τε μὴ διαφθαρείην ἐν τῇ στρατιᾷ."/>
    <x v="12"/>
    <x v="3"/>
    <m/>
    <x v="0"/>
    <s v="3702"/>
    <b v="1"/>
    <m/>
  </r>
  <r>
    <x v="17"/>
    <s v="Anabasis (006)"/>
    <s v="7.8.6.1"/>
    <s v="καὶ ταύτῃ τῇ ἡμέρᾳ ἀφικνεῖται Βίων καὶ Ναυσικλείδης χρήματα δώσοντες τῷ στρατεύματι, καὶ ξενοῦνται τῷ Ξενοφῶντι καὶ ἵππον ὃν ἐν Λαμψάκῳ ἀπέδοτο πεντήκοντα δαρεικῶν, ὑποπτεύοντες αὐτὸν δι’ ἔνδειαν πεπρακέναι, ὅτι ἤκουον αὐτὸν ἥδεσθαι τῷ ἵππῳ, λυσάμενοι ἀπέδοσαν καὶ τὴν τιμὴν οὐκ ἤθελον ἀπολαβεῖν."/>
    <x v="12"/>
    <x v="3"/>
    <m/>
    <x v="0"/>
    <s v="3768"/>
    <b v="1"/>
    <m/>
  </r>
  <r>
    <x v="17"/>
    <s v="Constitution of the Lacedaemonians (010)"/>
    <s v="2.2.6"/>
    <s v="ἔδωκε δ’ αὐτῷ καὶ τῶν ἡβώντων μαστιγοφόρους, ὅπως τιμωροῖεν ὁπότε δέοι, ὥστε πολλὴν μὲν αἰδῶ, πολλὴν δὲ πειθὼ ἐκεῖ συμπαρεῖναι."/>
    <x v="12"/>
    <x v="3"/>
    <m/>
    <x v="0"/>
    <s v="26"/>
    <b v="1"/>
    <m/>
  </r>
  <r>
    <x v="17"/>
    <s v="Constitution of the Lacedaemonians (010)"/>
    <s v="2.6.1"/>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x v="12"/>
    <x v="3"/>
    <m/>
    <x v="0"/>
    <s v="30"/>
    <b v="1"/>
    <m/>
  </r>
  <r>
    <x v="17"/>
    <s v="Constitution of the Lacedaemonians (010)"/>
    <s v="2.7.1"/>
    <s v="καὶ ὡς μὲν οὐκ ἀπορῶν ὅ τι δοίη ἐφῆκεν αὐτοῖς γε μηχανᾶσθαι τὴν τροφήν, οὐδένα οἶμαι τοῦτο ἀγνοεῖν·"/>
    <x v="12"/>
    <x v="3"/>
    <m/>
    <x v="0"/>
    <s v="31"/>
    <b v="1"/>
    <m/>
  </r>
  <r>
    <x v="17"/>
    <s v="Constitution of the Lacedaemonians (010)"/>
    <s v="11.6.3"/>
    <s v="τοῖς μὲν γὰρ ἡγεῖσθαι δέδοται, τοῖς δὲ ἕπεσθαι τέτακται."/>
    <x v="12"/>
    <x v="3"/>
    <m/>
    <x v="0"/>
    <s v="180"/>
    <b v="1"/>
    <m/>
  </r>
  <r>
    <x v="17"/>
    <s v="Constitution of the Lacedaemonians (010)"/>
    <s v="15.3.1"/>
    <s v="ἔδωκε δὲ καὶ γέρα ἀπὸ τῶν θυομένων λαμβάνειν, καὶ γῆν δὲ ἐν πολλαῖς τῶν περιοίκων πόλεων ἀπέδειξεν ἐξαίρετον τοσαύτην ὥστε μήτ’ ἐνδεῖσθαι τῶν μετρίων μήτε πλούτῳ ὑπερφέρειν."/>
    <x v="12"/>
    <x v="3"/>
    <m/>
    <x v="0"/>
    <s v="263"/>
    <b v="1"/>
    <m/>
  </r>
  <r>
    <x v="17"/>
    <s v="Constitution of the Lacedaemonians (010)"/>
    <s v="15.5.1"/>
    <s v="ἔδωκε δ’ αὖ καὶ συσκήνους δύο ἑκατέρῳ προσελέσθαι, οἳ δὴ καὶ Πύθιοι καλοῦνται."/>
    <x v="12"/>
    <x v="3"/>
    <m/>
    <x v="0"/>
    <s v="265"/>
    <b v="1"/>
    <m/>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x v="12"/>
    <x v="3"/>
    <m/>
    <x v="0"/>
    <s v="266"/>
    <b v="1"/>
    <m/>
  </r>
  <r>
    <x v="17"/>
    <s v="Constitution of the Lacedaemonians (010)"/>
    <s v="15.9.1"/>
    <s v="αἳ δὲ τελευτήσαντι τιμαὶ βασιλεῖ δέδονται, τῇδε βούλονται δηλοῦν οἱ Λυκούργου νόμοι ὅτι οὐχ ὡς ἀνθρώπους ἀλλ’ ὡς ἥρωας τοὺς Λακεδαιμονίων βασιλεῖς προτετιμήκασι."/>
    <x v="12"/>
    <x v="3"/>
    <m/>
    <x v="0"/>
    <s v="274"/>
    <b v="1"/>
    <m/>
  </r>
  <r>
    <x v="17"/>
    <s v="Cyropaedia (007)"/>
    <s v="1.3.6.5"/>
    <s v="ἦ καὶ δίδως, φάναι, ὦ πάππε, πάντα ταῦτά μοι τὰ κρέα ὅ τι ἂν βούλωμαι αὐτοῖς χρῆσθαι;"/>
    <x v="12"/>
    <x v="3"/>
    <m/>
    <x v="0"/>
    <s v="142"/>
    <b v="1"/>
    <m/>
  </r>
  <r>
    <x v="17"/>
    <s v="Cyropaedia (007)"/>
    <s v="1.3.7.3"/>
    <s v="σοὶ μὲν τοῦτο ὅτι προθύμως με ἱππεύειν διδάσκεις, σοὶ δ’ ὅτι μοι παλτὸν ἔδωκας·"/>
    <x v="12"/>
    <x v="3"/>
    <m/>
    <x v="0"/>
    <s v="145"/>
    <b v="1"/>
    <m/>
  </r>
  <r>
    <x v="17"/>
    <s v="Cyropaedia (007)"/>
    <s v="1.3.8.1"/>
    <s v="Σάκᾳ δέ, φάναι τὸν Ἀστυάγην, τῷ οἰνοχόῳ, ὃν ἐγὼ μάλιστα τιμῶ, οὐδὲν δίδως;"/>
    <x v="12"/>
    <x v="3"/>
    <m/>
    <x v="0"/>
    <s v="149"/>
    <b v="1"/>
    <m/>
  </r>
  <r>
    <x v="17"/>
    <s v="Cyropaedia (007)"/>
    <s v="1.3.8.9"/>
    <s v="οἱ δὲ τῶν βασιλέων τούτων οἰνοχόοι κομψῶς τε οἰνοχοοῦσι καὶ καθαρείως ἐγχέουσι καὶ διδόασι τοῖς τρισὶ δακτύλοις ὀχοῦντες τὴν φιάλην καὶ προσφέρουσιν ὡς ἂν ἐνδοῖεν τὸ ἔκπωμα εὐληπτότατα τῷ μέλλοντι πίνειν."/>
    <x v="12"/>
    <x v="3"/>
    <m/>
    <x v="0"/>
    <s v="155"/>
    <b v="1"/>
    <m/>
  </r>
  <r>
    <x v="17"/>
    <s v="Cyropaedia (007)"/>
    <s v="1.3.9.1"/>
    <s v="κέλευσον δή, φάναι, ὦ πάππε, τὸν Σάκαν καὶ ἐμοὶ δοῦναι τὸ ἔκπωμα, ἵνα κἀγὼ καλῶς σοι πιεῖν ἐγχέας ἀνακτήσωμαι σε, ἢν δύνωμαι."/>
    <x v="12"/>
    <x v="3"/>
    <m/>
    <x v="0"/>
    <s v="156"/>
    <b v="1"/>
    <m/>
  </r>
  <r>
    <x v="17"/>
    <s v="Cyropaedia (007)"/>
    <s v="1.3.9.12"/>
    <s v="οἱ δ’ ἄρα τῶν βασιλέων οἰνοχόοι, ἐπειδὰν διδῶσι τὴν φιάλην, ἀρύσαντες ἀπ’ αὐτῆς τῷ κυάθῳ εἰς τὴν ἀριστερὰν χεῖρα ἐγχεάμενοι καταρροφοῦσι, τοῦ δὴ εἰ φάρμακα ἐγχέοιεν μὴ λυσιτελεῖν αὐτοῖς."/>
    <x v="12"/>
    <x v="3"/>
    <m/>
    <x v="0"/>
    <s v="163"/>
    <b v="1"/>
    <m/>
  </r>
  <r>
    <x v="17"/>
    <s v="Cyropaedia (007)"/>
    <s v="1.3.11.8"/>
    <s v="ἀλλ’ ἱκετεύω, φάναι, ὦ πάππε, δός μοι τρεῖς ἡμέρας ἄρξαι αὐτοῦ."/>
    <x v="12"/>
    <x v="0"/>
    <m/>
    <x v="0"/>
    <s v="186"/>
    <b v="1"/>
    <m/>
  </r>
  <r>
    <x v="17"/>
    <s v="Cyropaedia (007)"/>
    <s v="1.3.14.7"/>
    <s v="ἔπειτα τά τε νῦν ἐν τῷ παραδείσῳ θηρία δίδωμί σοι καὶ ἄλλα παντοδαπὰ συλλέξω, ἃ σὺ ἐπειδὰν τάχιστα ἱππεύειν μάθῃς, διώξῃ, καὶ τοξεύων καὶ ἀκοντίζων καταβαλεῖς ὥσπερ οἱ μεγάλοι ἄνδρες."/>
    <x v="12"/>
    <x v="3"/>
    <m/>
    <x v="0"/>
    <s v="205"/>
    <b v="1"/>
    <m/>
  </r>
  <r>
    <x v="17"/>
    <s v="Cyropaedia (007)"/>
    <s v="1.4.2.5"/>
    <s v="καὶ ἦν μὲν ἴσως πολυλογώτερος, ἅμα μὲν διὰ τὴν παιδείαν, ὅτι ἠναγκάζετο ὑπὸ τοῦ διδασκάλου καὶ διδόναι λόγον ὧν ἐποίει καὶ λαμβάνειν παρ’ ἄλλων, ὁπότε δικάζοι, ἔτι δὲ καὶ διὰ τὸ φιλομαθὴς εἶναι πολλὰ μὲν αὐτὸς ἀεὶ τοὺς παρόντας ἀνηρώτα πῶς ἔχοντα τυγχάνοι, καὶ ὅσα αὐτὸς ὑπ’ ἄλλων ἐρωτῷτο, διὰ τὸ ἀγχίνους εἶναι ταχὺ ἀπεκρίνετο, ὥστ’ ἐκ πάντων τούτων ἡ πολυλογία συνελέγετο αὐτῷ·"/>
    <x v="12"/>
    <x v="3"/>
    <m/>
    <x v="0"/>
    <s v="240"/>
    <b v="1"/>
    <m/>
  </r>
  <r>
    <x v="17"/>
    <s v="Cyropaedia (007)"/>
    <s v="1.4.9.2"/>
    <s v="ὁ δ’ αὐτοῦ λοιδορουμένου ὅμως ἐδεῖτο ὅσα αὐτὸς ἔλαβε, ταῦτα ἐᾶσαι εἰσκομίσαντα δοῦναι τῷ πάππῳ."/>
    <x v="12"/>
    <x v="3"/>
    <m/>
    <x v="0"/>
    <s v="267"/>
    <b v="1"/>
    <m/>
  </r>
  <r>
    <x v="17"/>
    <s v="Cyropaedia (007)"/>
    <s v="1.4.25.10"/>
    <s v="ἔνθα δὴ ἵππους τε αὐτῷ δοὺς οὓς αὐτὸς ἐπεθύμει λαβεῖν καὶ ἄλλα συσκευάσας πολλὰ ἔπεμπε καὶ διὰ τὸ φιλεῖν αὐτὸν καὶ ἅμα ἐλπίδας ἔχων μεγάλας ἐν αὐτῷ ἄνδρα ἔσεσθαι ἱκανὸν καὶ φίλους ὠφελεῖν καὶ ἐχθροὺς ἀνιᾶν."/>
    <x v="12"/>
    <x v="3"/>
    <m/>
    <x v="0"/>
    <s v="372"/>
    <b v="1"/>
    <m/>
  </r>
  <r>
    <x v="17"/>
    <s v="Cyropaedia (007)"/>
    <s v="1.4.26.2"/>
    <s v="πολλὰ δὲ δῶρα διαδοῦναί φασιν αὐτὸν τοῖς ἡλικιώταις ὧν Ἀστυάγης αὐτῷ ἐδεδώκει, τέλος δὲ καὶ ἣν εἶχε στολὴν τὴν Μηδικὴν ἐκδύντα δοῦναί τινι, δηλοῦνθ’ ὅτι τοῦτον μάλιστα ἠσπάζετο."/>
    <x v="12"/>
    <x v="3"/>
    <m/>
    <x v="0"/>
    <s v="375"/>
    <b v="1"/>
    <m/>
  </r>
  <r>
    <x v="17"/>
    <s v="Cyropaedia (007)"/>
    <s v="1.4.26.8"/>
    <s v="εἰ βούλει, ὦ πάππε, ἐμὲ καὶ πάλιν ἰέναι ὡς σὲ μὴ αἰσχυνόμενον, ἔα ἔχειν εἴ τῴ τι ἐγὼ δέδωκα·"/>
    <x v="12"/>
    <x v="3"/>
    <m/>
    <x v="0"/>
    <s v="377"/>
    <b v="1"/>
    <m/>
  </r>
  <r>
    <x v="17"/>
    <s v="Cyropaedia (007)"/>
    <s v="1.5.5.1"/>
    <s v="ἔδοσαν δὲ αὐτῷ καὶ προσελέσθαι διακοσίους τῶν ὁμοτίμων, τῶν δ’ αὖ διακοσίων ἑκάστῳ τέτταρας ἔδωκαν προσελέσθαι καὶ τούτους ἐκ τῶν ὁμοτίμων·"/>
    <x v="12"/>
    <x v="3"/>
    <m/>
    <x v="0"/>
    <s v="420"/>
    <b v="1"/>
    <m/>
  </r>
  <r>
    <x v="17"/>
    <s v="Cyropaedia (007)"/>
    <s v="1.6.5.1"/>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x v="12"/>
    <x v="3"/>
    <m/>
    <x v="0"/>
    <s v="471"/>
    <b v="1"/>
    <m/>
  </r>
  <r>
    <x v="17"/>
    <s v="Cyropaedia (007)"/>
    <s v="1.6.11.5"/>
    <s v="ὅ τι δ’ ἂν πρὸς τοῖς εἰρημένοις λαμβάνῃ τις, ταῦτα καὶ τιμὴν νομιοῦσι καὶ χάριν τούτων εἰκὸς εἰδέναι τῷ διδόντι."/>
    <x v="12"/>
    <x v="3"/>
    <m/>
    <x v="0"/>
    <s v="509"/>
    <b v="1"/>
    <m/>
  </r>
  <r>
    <x v="17"/>
    <s v="Cyropaedia (007)"/>
    <s v="1.6.12.2"/>
    <s v="οὐ γάρ, ἔφη, μέμνημαι ὅτε ἐγὼ μὲν πρὸς σὲ ἦλθον ἐπ’ ἀργύριον, ὅπως ἀποδοίην τῷ φάσκοντι στρατηγεῖν με πεπαιδευκέναι, σὺ δὲ ἅμα διδούς μοι ἐπηρώτας ὧδέ πως·"/>
    <x v="12"/>
    <x v="3"/>
    <m/>
    <x v="0"/>
    <s v="513"/>
    <b v="1"/>
    <m/>
  </r>
  <r>
    <x v="17"/>
    <s v="Cyropaedia (007)"/>
    <s v="1.6.22.11"/>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x v="12"/>
    <x v="3"/>
    <m/>
    <x v="0"/>
    <s v="581"/>
    <b v="1"/>
    <m/>
  </r>
  <r>
    <x v="17"/>
    <s v="Cyropaedia (007)"/>
    <s v="1.6.45.1"/>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x v="12"/>
    <x v="3"/>
    <m/>
    <x v="0"/>
    <s v="669"/>
    <b v="1"/>
    <m/>
  </r>
  <r>
    <x v="17"/>
    <s v="Cyropaedia (007)"/>
    <s v="2.2.9.1"/>
    <s v="ὡς δ’ εἰς Πέρσας τις ἀπιὼν ἦλθε πρὸς ἐμὲ καὶ ἐκέλευσέ με τὴν ἐπιστολὴν ἣν ἔγραψα οἴκαδε δοῦναι, κἀγώ, ὁ γὰρ λοχαγὸς ᾔδει ὅπου ἔκειτο ἡ ἐπιστολή, ἐκέλευσα αὐτὸν δραμόντα ἐνεγκεῖν τὴν ἐπιστολήν, ὁ μὲν δὴ ἔτρεχεν, ὁ δὲ νεανίας ἐκεῖνος εἵπετο τῷ λοχαγῷ σὺν αὐτῷ τῷ θώρακι καὶ τῇ κοπίδι, καὶ ὁ ἄλλος δὲ πᾶς λόχος ἰδὼν ἐκεῖνον συνέτρεχον·"/>
    <x v="12"/>
    <x v="3"/>
    <m/>
    <x v="0"/>
    <s v="847"/>
    <b v="1"/>
    <m/>
  </r>
  <r>
    <x v="17"/>
    <s v="Cyropaedia (007)"/>
    <s v="2.2.18.6"/>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x v="12"/>
    <x v="3"/>
    <m/>
    <x v="0"/>
    <s v="888"/>
    <b v="1"/>
    <m/>
  </r>
  <r>
    <x v="17"/>
    <s v="Cyropaedia (007)"/>
    <s v="2.3.4.1"/>
    <s v="τοῖς μὴ θέλουσιν ἑαυτοῖς προστάττειν ἐκπονεῖν τἀγαθὰ ἄλλους αὐτοῖς ἐπιτακτῆρας δίδωσι."/>
    <x v="12"/>
    <x v="3"/>
    <m/>
    <x v="0"/>
    <s v="957"/>
    <b v="1"/>
    <m/>
  </r>
  <r>
    <x v="17"/>
    <s v="Cyropaedia (007)"/>
    <s v="2.3.16.4"/>
    <s v="ἐκάλεσε δ’ ἐπὶ δεῖπνον ὁ Κῦρος καὶ ὅλην ποτὲ τάξιν σὺν τῷ ταξιάρχῳ, ἰδὼν αὐτὸν τοὺς μὲν ἡμίσεις τῶν ἀνδρῶν τῆς τάξεως ἀντιτάξαντα ἑκατέρωθεν εἰς ἐμβολήν, θώρακας μὲν ἀμφοτέρους ἔχοντας καὶ γέρρα ἐν ταῖς ἀριστεραῖς, εἰς δὲ τὰς δεξιὰς νάρθηκας παχεῖς τοῖς ἡμίσεσιν ἔδωκε, τοῖς δ’ ἑτέροις εἶπεν ὅτι βάλλειν δεήσοι ταῖς βώλοις."/>
    <x v="12"/>
    <x v="3"/>
    <m/>
    <x v="0"/>
    <s v="995"/>
    <b v="1"/>
    <m/>
  </r>
  <r>
    <x v="17"/>
    <s v="Cyropaedia (007)"/>
    <s v="2.4.17.5"/>
    <s v="ἐγὼ δέ σοι οὐκ ἐθελήσω διδόναι πλὴν μετρίους τινάς, ὡς βουλόμενος πρὸς τὰ φρούρια ἐλθεῖν τὰ πρὸς τῇ Ἀσσυρίᾳ."/>
    <x v="12"/>
    <x v="3"/>
    <m/>
    <x v="0"/>
    <s v="1105"/>
    <b v="1"/>
    <m/>
  </r>
  <r>
    <x v="17"/>
    <s v="Cyropaedia (007)"/>
    <s v="2.4.18.5"/>
    <s v="ὁ δὲ πάνυ πολλῶν βουλομένων ἕπεσθαι οὐ πολλοὺς ἔδωκεν αὐτῷ."/>
    <x v="12"/>
    <x v="3"/>
    <m/>
    <x v="0"/>
    <s v="1110"/>
    <b v="1"/>
    <m/>
  </r>
  <r>
    <x v="17"/>
    <s v="Cyropaedia (007)"/>
    <s v="3.1.6.5"/>
    <s v="δῆλον ὅτι ᾧ ὁ θεὸς ἔδωκε καὶ ἄνευ δίκης χρῆσθαί σοι ὅ τι βούλοιτο."/>
    <x v="12"/>
    <x v="3"/>
    <m/>
    <x v="0"/>
    <s v="1187"/>
    <b v="1"/>
    <m/>
  </r>
  <r>
    <x v="17"/>
    <s v="Cyropaedia (007)"/>
    <s v="3.1.34.6"/>
    <s v="ἐγὼ δέ σοι ὑπισχνοῦμαι, ἢν ὁ θεὸς εὖ διδῷ, ἀνθ’ ὧν ἂν ἐμοὶ δανείσῃς ἢ ἄλλα πλείονος ἄξια εὐεργετήσειν ἢ τὰ χρήματα ἀπαριθμήσειν, ἢν δύνωμαι·"/>
    <x v="12"/>
    <x v="3"/>
    <m/>
    <x v="0"/>
    <s v="1318"/>
    <b v="1"/>
    <m/>
  </r>
  <r>
    <x v="17"/>
    <s v="Cyropaedia (007)"/>
    <s v="3.1.35.4"/>
    <s v="ὥστε δὲ τὴν γυναῖκα ἀπολαβεῖν, ἔφη, πόσα ἄν μοι χρήματα δοίης;"/>
    <x v="12"/>
    <x v="3"/>
    <m/>
    <x v="0"/>
    <s v="1324"/>
    <b v="1"/>
    <m/>
  </r>
  <r>
    <x v="17"/>
    <s v="Cyropaedia (007)"/>
    <s v="3.2.13.1"/>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x v="12"/>
    <x v="3"/>
    <m/>
    <x v="0"/>
    <s v="1433"/>
    <b v="1"/>
    <m/>
  </r>
  <r>
    <x v="17"/>
    <s v="Cyropaedia (007)"/>
    <s v="3.2.16.1"/>
    <s v="καὶ τοῦτο ἐπίστω, ἔφη, ὦ Κῦρε, ὅτι ἐγὼ ὥστε ἀπελάσαι Χαλδαίους ἀπὸ τούτων τῶν ἄκρων πολλαπλάσια ἂν ἔδωκα χρήματα ὧν σὺ νῦν ἔχεις παρ’ ἐμοῦ·"/>
    <x v="12"/>
    <x v="3"/>
    <m/>
    <x v="0"/>
    <s v="1444"/>
    <b v="1"/>
    <m/>
  </r>
  <r>
    <x v="17"/>
    <s v="Cyropaedia (007)"/>
    <s v="3.2.23.2"/>
    <s v="καὶ ἐπὶ τούτοις ἔδοσαν καὶ ἔλαβον πάντες τὰ πιστά, καὶ ἐλευθέρους μὲν ἀμφοτέρους ἀπ’ ἀλλήλων εἶναι συνετίθεντο, ἐπιγαμίας δ’ εἶναι καὶ ἐπεργασίας καὶ ἐπινομίας, καὶ ἐπιμαχίαν δὲ κοινήν, εἴ τις ἀδικοίη ὁποτέρους."/>
    <x v="12"/>
    <x v="3"/>
    <m/>
    <x v="0"/>
    <s v="1477"/>
    <b v="1"/>
    <m/>
  </r>
  <r>
    <x v="17"/>
    <s v="Cyropaedia (007)"/>
    <s v="3.2.28.6"/>
    <s v="ἐγὼ γὰρ χρήματα μὲν προσγενέσθαι ἔτι ἂν βουλοίμην ἡμῖν, ὅπως ἔχω καὶ μισθὸν ἀφθόνως διδόναι οἷς ἂν δέῃ καὶ τιμᾶν καὶ δωρεῖσθαι τῶν συστρατευομένων τοὺς ἀξίους·"/>
    <x v="12"/>
    <x v="3"/>
    <m/>
    <x v="0"/>
    <s v="1493"/>
    <b v="1"/>
    <m/>
  </r>
  <r>
    <x v="17"/>
    <s v="Cyropaedia (007)"/>
    <s v="3.2.29.1"/>
    <s v="ὁ οὖν ἄγγελος, ᾧ κελεύω ὑμᾶς ἡγεμόνας δοῦναι καὶ συμπράκτορας ἐλθὼν ἐκεῖσε ὧδε λέξει·"/>
    <x v="12"/>
    <x v="3"/>
    <m/>
    <x v="0"/>
    <s v="1498"/>
    <b v="1"/>
    <m/>
  </r>
  <r>
    <x v="17"/>
    <s v="Cyropaedia (007)"/>
    <s v="3.2.29.5"/>
    <s v="ἢν οὖν αὐτῷ πέμψῃς ὁπόσα σοι προχωρεῖ, φησίν, ἢν θεὸς ἀγαθὸν τέλος διδῷ αὐτῷ, πειράσεσθαι ποιῆσαι ὥστε σε νομίζειν καλῶς βεβουλεῦσθαι χαρισάμενον αὐτῷ."/>
    <x v="12"/>
    <x v="3"/>
    <m/>
    <x v="0"/>
    <s v="1502"/>
    <b v="1"/>
    <m/>
  </r>
  <r>
    <x v="17"/>
    <s v="Cyropaedia (007)"/>
    <s v="3.3.3.1"/>
    <s v="ὑμεῖς ἐμὲ οὐ ποιήσετε μισθοῦ περιόντα εὐεργετεῖν, ἀλλὰ σύ, ὦ γύναι, ἔχουσα ταῦτα τὰ χρήματα ἃ φέρεις ἄπιθι, καὶ τῷ μὲν Ἀρμενίῳ μηκέτι δῷς αὐτὰ κατορύξαι, ἔκπεμψον δὲ τὸν υἱὸν ὡς κάλλιστα ἀπ’ αὐτῶν κατασκευάσασα ἐπὶ τὴν στρατιάν·"/>
    <x v="12"/>
    <x v="3"/>
    <m/>
    <x v="0"/>
    <s v="1515"/>
    <b v="1"/>
    <m/>
  </r>
  <r>
    <x v="17"/>
    <s v="Cyropaedia (007)"/>
    <s v="3.3.6.1"/>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x v="12"/>
    <x v="3"/>
    <m/>
    <x v="0"/>
    <s v="1527"/>
    <b v="1"/>
    <m/>
  </r>
  <r>
    <x v="17"/>
    <s v="Cyropaedia (007)"/>
    <s v="3.3.34.4"/>
    <s v="ἄνδρες, οἱ μὲν θεοί, ὡς οἵ τε μάντεις φασὶ καὶ ἐμοὶ συνδοκεῖ, μάχην τ’ ἔσεσθαι προαγγέλλουσι καὶ νίκην διδόασι καὶ σωτηρίαν ὑπισχνοῦνται ἐν τοῖς ἱεροῖς."/>
    <x v="12"/>
    <x v="3"/>
    <m/>
    <x v="0"/>
    <s v="1599"/>
    <b v="1"/>
    <m/>
  </r>
  <r>
    <x v="17"/>
    <s v="Cyropaedia (007)"/>
    <s v="4.1.10.3"/>
    <s v="οἷά μοι δοκοῦμεν καὶ ὅσα ἀγαθά, ὦ ἄνδρες, ἀφεῖναι, θεῶν ἡμῖν αὐτὰ διδόντων."/>
    <x v="12"/>
    <x v="3"/>
    <m/>
    <x v="0"/>
    <s v="1731"/>
    <b v="1"/>
    <m/>
  </r>
  <r>
    <x v="17"/>
    <s v="Cyropaedia (007)"/>
    <s v="4.1.19.1"/>
    <s v="ἀλλὰ σύγε μηδένα ἀναγκάσῃς, ἀλλὰ τοὺς ἐθέλοντάς μοι ἕπεσθαι δός·"/>
    <x v="12"/>
    <x v="3"/>
    <m/>
    <x v="0"/>
    <s v="1768"/>
    <b v="1"/>
    <m/>
  </r>
  <r>
    <x v="17"/>
    <s v="Cyropaedia (007)"/>
    <s v="4.2.8.1"/>
    <s v="ἐκ τούτου τὰ πιστὰ δίδωσιν αὐτοῖς ἦ μήν, ἐὰν ἐμπεδώσωσιν ἃ λέγουσιν, ὡς φίλοις καὶ πιστοῖς χρήσεσθαι αὐτοῖς, ὡς μήτε Περσῶν μήτε Μήδων μεῖον ἔχειν παρ’ ἑαυτῷ."/>
    <x v="12"/>
    <x v="3"/>
    <m/>
    <x v="0"/>
    <s v="1816"/>
    <b v="1"/>
    <m/>
  </r>
  <r>
    <x v="17"/>
    <s v="Cyropaedia (007)"/>
    <s v="4.2.22.1"/>
    <s v="εἰ οὖν ἡδέως βουλόμεθα καὶ δειπνῆσαι καὶ νυκτερεῦσαι καὶ βιοτεύειν τὸ ἀπὸ τοῦδε, μὴ δῶμεν τούτοις σχολὴν μήτε βουλεύσασθαι μήτε παρασκευάσασθαι ἀγαθὸν αὑτοῖς μηδέν, μηδὲ γνῶναι πάμπαν ὅτι ἄνθρωποί ἐσμεν, ἀλλὰ γέρρα καὶ κοπίδας καὶ σαγάρεις ἅπαντα καὶ πληγὰς ἥκειν νομιζόντων."/>
    <x v="12"/>
    <x v="3"/>
    <m/>
    <x v="0"/>
    <s v="1864"/>
    <b v="1"/>
    <m/>
  </r>
  <r>
    <x v="17"/>
    <s v="Cyropaedia (007)"/>
    <s v="4.5.29.4"/>
    <s v="σὺ δέ μοι ἔδωκας μὲν ἐν τῇ φιλίᾳ ὄντι ὅσους πεῖσαι δυνασθείην·"/>
    <x v="12"/>
    <x v="3"/>
    <m/>
    <x v="0"/>
    <s v="2149"/>
    <b v="1"/>
    <m/>
  </r>
  <r>
    <x v="17"/>
    <s v="Cyropaedia (007)"/>
    <s v="4.5.32.1"/>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x v="12"/>
    <x v="3"/>
    <m/>
    <x v="0"/>
    <s v="2154"/>
    <b v="1"/>
    <m/>
  </r>
  <r>
    <x v="17"/>
    <s v="Cyropaedia (007)"/>
    <s v="4.5.34.3"/>
    <s v="τούτῳ μὲν οὕτως εἶπε, καὶ δοὺς τὴν ἐπιστολὴν ἀπέπεμπε, προσεντειλάμενος οὕτω σπεύδειν ὥσπερ οἶδεν ὅτι συμφέρει ταχὺ παρεῖναι."/>
    <x v="12"/>
    <x v="3"/>
    <m/>
    <x v="0"/>
    <s v="2159"/>
    <b v="1"/>
    <m/>
  </r>
  <r>
    <x v="17"/>
    <s v="Cyropaedia (007)"/>
    <s v="4.5.47.3"/>
    <s v="εἰ μέντοι ἡμᾶς βούλεσθε παραστάτας μάλιστα ἔχειν ἡμῖν αὐτοὺς δότε."/>
    <x v="12"/>
    <x v="3"/>
    <m/>
    <x v="0"/>
    <s v="2194"/>
    <b v="1"/>
    <m/>
  </r>
  <r>
    <x v="17"/>
    <s v="Cyropaedia (007)"/>
    <s v="4.5.57.2"/>
    <s v="ὁ δ’ ἐκλεξάμενος αὐτῶν τοὺς τὰ εἴδη βελτίστους ἔλεγεν ὅτι ἐλευθέρους αὐτοὺς ὄντας δεήσει ὅπλα ὑποφέρειν ἃ ἂν αὐτοῖς διδῶσι·"/>
    <x v="12"/>
    <x v="3"/>
    <m/>
    <x v="0"/>
    <s v="2219"/>
    <b v="1"/>
    <m/>
  </r>
  <r>
    <x v="17"/>
    <s v="Cyropaedia (007)"/>
    <s v="4.5.57.4"/>
    <s v="καὶ εὐθὺς ἄγων πρὸς τοὺς ταξιάρχους συνέστησεν αὐτούς, καὶ ἐκέλευσε τά τε γέρρα καὶ τὰς ψιλὰς μαχαίρας τούτοις δοῦναι, ὅπως ἔχοντες σὺν τοῖς ἵπποις ἕπωνται, καὶ τὰ ἐπιτήδεια τούτοις ὥσπερ καὶ τοῖς μετ’ αὐτοῦ Πέρσαις λαμβάνειν, αὐτοὺς δὲ τοὺς θώρακας καὶ τὰ ξυστὰ ἔχοντας ἀεὶ ἐπὶ τῶν ἵππων ὀχεῖσθαι, καὶ αὐτὸς οὕτω ποιῶν κατῆρχεν, ἐπὶ δὲ τοὺς πεζοὺς τῶν ὁμοτίμων ἀνθ’ αὑτοῦ ἕκαστον καθιστάναι ἄλλον ἄρχοντα τῶν ὁμοτίμων."/>
    <x v="12"/>
    <x v="3"/>
    <m/>
    <x v="0"/>
    <s v="2221"/>
    <b v="1"/>
    <m/>
  </r>
  <r>
    <x v="17"/>
    <s v="Cyropaedia (007)"/>
    <s v="4.6.2.5"/>
    <s v="ἐπεὶ δὲ ἐκεῖνος τέθνηκεν ὑφ’ ὑμῶν ἀνὴρ ἀγαθὸς ὤν, ὁ δὲ παῖς ἐκείνου τὴν ἀρχὴν ἔχει ἔχθιστος ὢν ἐμοί, ἥκω πρὸς σὲ καὶ ἱκέτης προσπίπτω καὶ δίδωμί σοι ἐμαυτὸν δοῦλον καὶ σύμμαχον, σὲ δὲ τιμωρὸν αἰτοῦμαι ἐμοὶ γενέσθαι·"/>
    <x v="12"/>
    <x v="3"/>
    <m/>
    <x v="0"/>
    <s v="2232"/>
    <b v="1"/>
    <m/>
  </r>
  <r>
    <x v="17"/>
    <s v="Cyropaedia (007)"/>
    <s v="4.6.3.1"/>
    <s v="ὃς γὰρ ἦν μοι μόνος καὶ καλὸς κἀγαθός, ὦ δέσποτα, καὶ ἐμὲ φιλῶν καὶ τιμῶν ὥσπερ ἂν εὐδαίμονα πατέρα παῖς τιμῶν τιθείη, τοῦτον ὁ νῦν βασιλεὺς οὗτος καλέσαντος τοῦ τότε βασιλέως, πατρὸς δὲ τοῦ νῦν, ὡς δώσοντος τὴν θυγατέρα τῷ ἐμῷ παιδί, ἐγὼ μὲν ἀπεπεμψάμην μέγα φρονῶν ὅτι δῆθεν τῆς βασιλέως θυγατρὸς ὀψοίμην τὸν ἐμὸν υἱὸν γαμέτην·"/>
    <x v="12"/>
    <x v="3"/>
    <m/>
    <x v="0"/>
    <s v="2235"/>
    <b v="1"/>
    <m/>
  </r>
  <r>
    <x v="17"/>
    <s v="Cyropaedia (007)"/>
    <s v="4.6.9.6"/>
    <s v="νῦν δὲ αὐτή τέ με ἡ θυγάτηρ πολλὰ γοωμένη ἱκέτευσε μὴ δοῦναι αὐτὴν τῷ τοῦ ἀδελφοῦ φονεῖ, ἐγώ τε ὡσαύτως γιγνώσκω."/>
    <x v="12"/>
    <x v="3"/>
    <m/>
    <x v="0"/>
    <s v="2256"/>
    <b v="1"/>
    <m/>
  </r>
  <r>
    <x v="17"/>
    <s v="Cyropaedia (007)"/>
    <s v="4.6.9.8"/>
    <s v="νῦν δέ σοι δίδωμι βουλεύσασθαι καὶ περὶ ταύτης οὕτως ὥσπερ ἂν καὶ ἐγὼ βουλεύων περὶ σοῦ φαίνωμαι."/>
    <x v="12"/>
    <x v="3"/>
    <m/>
    <x v="0"/>
    <s v="2257"/>
    <b v="1"/>
    <m/>
  </r>
  <r>
    <x v="17"/>
    <s v="Cyropaedia (007)"/>
    <s v="5.1.1.5"/>
    <s v="καὶ μὴν ἐγώ, ὦ Κῦρε, τῶν μουσουργῶν ἀκούσας ἑσπέρας ὧν σὺ νῦν ἔχεις, ἤκουσά τε ἡδέως κἄν μοι δῷς αὐτῶν μίαν, στρατεύεσθαι ἄν μοι δοκῶ ἥδιον ἢ οἴκοι μένειν."/>
    <x v="12"/>
    <x v="3"/>
    <m/>
    <x v="0"/>
    <s v="2277"/>
    <b v="1"/>
    <m/>
  </r>
  <r>
    <x v="17"/>
    <s v="Cyropaedia (007)"/>
    <s v="5.1.1.9"/>
    <s v="ἀλλ’ ἐγώ, ἔφη, καὶ δίδωμί σοι καὶ χάριν οἴομαι σοὶ πλείω ἔχειν ὅτι ἐμὲ ᾔτησας ἢ σὺ ἐμοὶ ὅτι λαμβάνεις·"/>
    <x v="12"/>
    <x v="3"/>
    <m/>
    <x v="0"/>
    <s v="2279"/>
    <b v="1"/>
    <m/>
  </r>
  <r>
    <x v="17"/>
    <s v="Cyropaedia (007)"/>
    <s v="5.1.2.1"/>
    <s v="καλέσας δὲ ὁ Κῦρος Ἀράσπαν Μῆδον, ὃς ἦν αὐτῷ ἐκ παιδὸς ἑταῖρος, ᾧ καὶ τὴν στολὴν ἐκδὺς ἔδωκε τὴν Μηδικήν, ὅτε παρ’ Ἀστυάγους εἰς Πέρσας ἀπῄει, τοῦτον ἐκέλευσε διαφυλάξαι αὐτῷ τήν τε γυναῖκα καὶ τὴν σκηνήν·"/>
    <x v="12"/>
    <x v="3"/>
    <m/>
    <x v="0"/>
    <s v="2282"/>
    <b v="1"/>
    <m/>
  </r>
  <r>
    <x v="17"/>
    <s v="Cyropaedia (007)"/>
    <s v="5.1.12.3"/>
    <s v="ἀλλ’ ἐγώ, ἔφη, ἑώρακα καὶ κλαίοντας ὑπὸ λύπης δι’ ἔρωτα, καὶ δουλεύοντάς γε τοῖς ἐρωμένοις καὶ μάλα κακὸν νομίζοντας πρὶν ἐρᾶν τὸ δουλεύειν, καὶ διδόντας γε πολλὰ ὧν οὐ βέλτιον αὐτοῖς στέρεσθαι, καὶ εὐχομένους ὥσπερ καὶ ἄλλης τινὸς νόσου ἀπαλλαγῆναι, καὶ οὐ δυναμένους μέντοι ἀπαλλάττεσθαι, ἀλλὰ δεδεμένους ἰσχυροτέρᾳ τινὶ ἀνάγκῃ ἢ εἰ ἐν σιδήρῳ ἐδέδεντο."/>
    <x v="12"/>
    <x v="3"/>
    <m/>
    <x v="0"/>
    <s v="2327"/>
    <b v="1"/>
    <m/>
  </r>
  <r>
    <x v="17"/>
    <s v="Cyropaedia (007)"/>
    <s v="5.1.22.1"/>
    <s v="οὐ γὰρ δὴ αὐτός γε ἄπειμι, ἀλλὰ καὶ Ὑρκανίοις τοὺς ὅρκους καὶ τὰς δεξιὰς ἃς ἔδωκα ἐμπεδώσω καὶ οὔποτε τούτους προδιδοὺς ἁλώσομαι, καὶ τῷ νῦν διδόντι Γωβρύᾳ καὶ τείχη ἡμῖν καὶ χώραν καὶ δύναμιν πειράσομαι ποιεῖν μὴ μεταμελῆσαι τῆς πρὸς ἐμὲ ὁδοῦ."/>
    <x v="12"/>
    <x v="3"/>
    <m/>
    <x v="0"/>
    <s v="2362"/>
    <b v="1"/>
    <m/>
  </r>
  <r>
    <x v="17"/>
    <s v="Cyropaedia (007)"/>
    <s v="5.1.28.4"/>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x v="12"/>
    <x v="3"/>
    <m/>
    <x v="0"/>
    <s v="2385"/>
    <b v="1"/>
    <m/>
  </r>
  <r>
    <x v="17"/>
    <s v="Cyropaedia (007)"/>
    <s v="5.2.12.4"/>
    <s v="εἰ μέντοι χρήμαθ’ ἕξει τοσαῦτα ὅσα σὺ δίδως ἢ καὶ ἄλλα πολλαπλάσια τούτων, οὐκ ἂν ἔχοιμι εἰπεῖν·"/>
    <x v="12"/>
    <x v="3"/>
    <m/>
    <x v="0"/>
    <s v="2425"/>
    <b v="1"/>
    <m/>
  </r>
  <r>
    <x v="17"/>
    <s v="Cyropaedia (007)"/>
    <s v="5.3.2.4"/>
    <s v="εἰ οὖν, ἔφη, τοῖς θεοῖς ἐξελόντες τὰ νομιζόμενα καὶ τῇ στρατιᾷ τὰ ἱκανὰ τὴν ἄλλην τούτῳ δοίημεν λείαν, ἆρ’ ἄν, ἔφη, καλὸν ποιήσαιμεν τῷ εὐθὺς φανεροὶ εἶναι ὅτι καὶ τοὺς εὖ ποιοῦντας πειρώμεθα νικᾶν εὖ ποιοῦντες;"/>
    <x v="12"/>
    <x v="3"/>
    <m/>
    <x v="0"/>
    <s v="2522"/>
    <b v="1"/>
    <m/>
  </r>
  <r>
    <x v="17"/>
    <s v="Cyropaedia (007)"/>
    <s v="5.3.53.1"/>
    <s v="τούτῳ μὲν ὁ Κῦρος δοὺς ἡγεμόνας τῆς ὁδοῦ πορεύεσθαι ἐκέλευεν ἡσύχως·"/>
    <x v="12"/>
    <x v="3"/>
    <m/>
    <x v="0"/>
    <s v="2672"/>
    <b v="1"/>
    <m/>
  </r>
  <r>
    <x v="17"/>
    <s v="Cyropaedia (007)"/>
    <s v="5.4.14.2"/>
    <s v="ἀλλ’, ὦ Ζεῦ, ἔφη, καὶ τούτοις πόλλ’ ἀγαθὰ δοῖεν οἱ θεοί, καὶ πλεῖστα τῷ αἰτίῳ τοῦ καὶ τούτους τοιούτους εἶναι."/>
    <x v="12"/>
    <x v="3"/>
    <m/>
    <x v="0"/>
    <s v="2729"/>
    <b v="1"/>
    <m/>
  </r>
  <r>
    <x v="17"/>
    <s v="Cyropaedia (007)"/>
    <s v="5.4.32.7"/>
    <s v="εἰ δὲ πλείω μοι δοὺς ἀπίοις ἢ λαμβάνοις παρ’ ἐμοῦ, μὰ τοὺς θεοὺς οὐκ οἶδ’ ὅπως ἂν δυναίμην μὴ αἰσχύνεσθαι."/>
    <x v="12"/>
    <x v="3"/>
    <m/>
    <x v="0"/>
    <s v="2789"/>
    <b v="1"/>
    <m/>
  </r>
  <r>
    <x v="17"/>
    <s v="Cyropaedia (007)"/>
    <s v="5.5.21.1"/>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x v="12"/>
    <x v="3"/>
    <m/>
    <x v="0"/>
    <s v="2898"/>
    <b v="1"/>
    <m/>
  </r>
  <r>
    <x v="17"/>
    <s v="Cyropaedia (007)"/>
    <s v="5.5.21.8"/>
    <s v="τὸν γὰρ βουλόμενον δήπου ἕπεσθαι ᾔτησά σε δοῦναί μοι."/>
    <x v="12"/>
    <x v="3"/>
    <m/>
    <x v="0"/>
    <s v="2899"/>
    <b v="1"/>
    <m/>
  </r>
  <r>
    <x v="17"/>
    <s v="Cyropaedia (007)"/>
    <s v="5.5.27.1"/>
    <s v="καὶ χρήματα οὕτως ἄν μοι δοκῶ ἥδιόν σοι δωρεῖσθαι ἢ παρὰ σοῦ οὕτω λαμβάνειν ὡς σὺ νῦν ἐμοὶ δίδως·"/>
    <x v="12"/>
    <x v="3"/>
    <m/>
    <x v="0"/>
    <s v="2920"/>
    <b v="1"/>
    <m/>
  </r>
  <r>
    <x v="17"/>
    <s v="Cyropaedia (007)"/>
    <s v="6.4.9.3"/>
    <s v="ἀλλ’, ὦ Ζεῦ μέγιστε, δός μοι φανῆναι ἀξίῳ μὲν Πανθείας ἀνδρί, ἀξίῳ δὲ Κύρου φίλῳ τοῦ ἡμᾶς τιμήσαντος."/>
    <x v="12"/>
    <x v="1"/>
    <s v="MESTRADO"/>
    <x v="0"/>
    <s v="3445"/>
    <b v="1"/>
    <m/>
  </r>
  <r>
    <x v="17"/>
    <s v="Cyropaedia (007)"/>
    <s v="7.1.43.6"/>
    <s v="εἰρήνης δὲ γενομένης τῷ βουλομένῳ ὑμῶν μένειν παρ’ ἐμοὶ χώραν τε δώσω καὶ πόλεις καὶ γυναῖκας καὶ οἰκέτας."/>
    <x v="12"/>
    <x v="3"/>
    <m/>
    <x v="0"/>
    <s v="3646"/>
    <b v="1"/>
    <m/>
  </r>
  <r>
    <x v="17"/>
    <s v="Cyropaedia (007)"/>
    <s v="7.2.9.3"/>
    <s v="τοῦτο γὰρ ἡ τύχη καὶ ἔχειν τὸ ἀπὸ τοῦδε δίδωσι σοὶ καὶ ἐμοὶ προσαγορεύειν."/>
    <x v="12"/>
    <x v="3"/>
    <m/>
    <x v="0"/>
    <s v="3684"/>
    <b v="1"/>
    <m/>
  </r>
  <r>
    <x v="17"/>
    <s v="Cyropaedia (007)"/>
    <s v="7.2.21.1"/>
    <s v="ἐνόμιζον γὰρ τὸ ῥᾷστόν μοι αὐτὸν προστάξαντα τὴν εὐδαιμονίαν διδόναι."/>
    <x v="12"/>
    <x v="3"/>
    <m/>
    <x v="0"/>
    <s v="3722"/>
    <b v="1"/>
    <m/>
  </r>
  <r>
    <x v="17"/>
    <s v="Cyropaedia (007)"/>
    <s v="7.2.23.1"/>
    <s v="νῦν δ’ αὖ πάλιν ὑπό τε πλούτου τοῦ παρόντος διαθρυπτόμενος καὶ ὑπὸ τῶν δεομένων μου προστάτην γενέσθαι καὶ ὑπὸ τῶν δώρων ὧν ἐδίδοσάν μοι καὶ ὑπ’ ἀνθρώπων, οἵ με κολακεύοντες ἔλεγον ὡς εἰ ἐγὼ θέλοιμι ἄρχειν, πάντες ἂν ἐμοὶ πείθοιντο καὶ μέγιστος ἂν εἴην ἀνθρώπων, ὑπὸ τοιούτων δὲ λόγων ἀναφυσώμενος, ὡς εἵλοντό με πάντες οἱ κύκλῳ βασιλεῖς προστάτην τοῦ πολέμου, ὑπεδεξάμην τὴν στρατηγίαν, ὡς ἱκανὸς ὢν μέγιστος γενέσθαι, ἀγνοῶν ἄρα ἐμαυτόν, ὅτι σοὶ ἀντιπολεμεῖν ἱκανὸς ᾤμην εἶναι, πρῶτον μὲν ἐκ θεῶν γεγονότι, ἔπειτα δὲ διὰ βασιλέων πεφυκότι, ἔπειτα δ’ ἐκ παιδὸς ἀρετὴν ἀσκοῦντι·"/>
    <x v="12"/>
    <x v="0"/>
    <m/>
    <x v="0"/>
    <s v="3730"/>
    <b v="1"/>
    <m/>
  </r>
  <r>
    <x v="17"/>
    <s v="Cyropaedia (007)"/>
    <s v="7.4.5.5"/>
    <s v="νῦν οὖν χρὴ ἀπὸ τῆσδε τῆς ἡμέρας ἐπιμίγνυσθαί τε ἀλλήλοις φιλικῶς, ἐργάζεσθαί τε τὴν γῆν ἀδεῶς, διδόναι τε τέκνα καὶ λαμβάνειν παρ’ ἀλλήλων."/>
    <x v="12"/>
    <x v="3"/>
    <m/>
    <x v="0"/>
    <s v="3811"/>
    <b v="1"/>
    <m/>
  </r>
  <r>
    <x v="17"/>
    <s v="Cyropaedia (007)"/>
    <s v="7.4.9.1"/>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x v="12"/>
    <x v="3"/>
    <m/>
    <x v="0"/>
    <s v="3822"/>
    <b v="1"/>
    <m/>
  </r>
  <r>
    <x v="17"/>
    <s v="Cyropaedia (007)"/>
    <s v="7.5.36.1"/>
    <s v="προεῖπε δὲ Βαβυλωνίοις μὲν τὴν γῆν ἐργάζεσθαι καὶ τοὺς δασμοὺς ἀποφέρειν καὶ θεραπεύειν τούτους οἷς ἕκαστοι αὐτῶν ἐδόθησαν·"/>
    <x v="12"/>
    <x v="3"/>
    <m/>
    <x v="0"/>
    <s v="3932"/>
    <b v="1"/>
    <m/>
  </r>
  <r>
    <x v="17"/>
    <s v="Cyropaedia (007)"/>
    <s v="7.5.64.3"/>
    <s v="τοῦ δὲ πιστοὶ εἶναι ἐν τῇ φθορᾷ τῶν δεσποτῶν μάλιστα βάσανον ἐδίδοσαν·"/>
    <x v="12"/>
    <x v="3"/>
    <m/>
    <x v="0"/>
    <s v="4016"/>
    <b v="1"/>
    <m/>
  </r>
  <r>
    <x v="17"/>
    <s v="Cyropaedia (007)"/>
    <s v="7.5.72.2"/>
    <s v="ἄνδρες φίλοι καὶ σύμμαχοι, τοῖς μὲν θεοῖς μεγίστη χάρις ὅτι ἔδοσαν ἡμῖν τυχεῖν ὧν ἐνομίζομεν ἄξιοι εἶναι."/>
    <x v="12"/>
    <x v="3"/>
    <m/>
    <x v="0"/>
    <s v="4031"/>
    <b v="1"/>
    <m/>
  </r>
  <r>
    <x v="17"/>
    <s v="Cyropaedia (007)"/>
    <s v="8.1.20.1"/>
    <s v="ὁ δὲ δὴ μέγιστος τρόπος τῆς ἀνάγκης ἦν, εἰ τούτων μηδέν τις ὑπακούοι, ἀφελόμενος ἂν τοῦτον ἃ ἔχοι ἄλλῳ ἐδίδου ὃν ᾤετο ἂν ἐν τῷ δέοντι παρεῖναι·"/>
    <x v="12"/>
    <x v="3"/>
    <m/>
    <x v="0"/>
    <s v="4138"/>
    <b v="1"/>
    <m/>
  </r>
  <r>
    <x v="17"/>
    <s v="Cyropaedia (007)"/>
    <s v="8.2.8.5"/>
    <s v="οὐ γὰρ δὴ ἔξεστιν ἐκεῖ ταῦτα ἔχειν ᾧ ἂν μὴ βασιλεὺς δῷ."/>
    <x v="12"/>
    <x v="3"/>
    <m/>
    <x v="0"/>
    <s v="4233"/>
    <b v="1"/>
    <m/>
  </r>
  <r>
    <x v="17"/>
    <s v="Cyropaedia (007)"/>
    <s v="8.2.15.1"/>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x v="12"/>
    <x v="3"/>
    <m/>
    <x v="0"/>
    <s v="4256"/>
    <b v="1"/>
    <m/>
  </r>
  <r>
    <x v="17"/>
    <s v="Cyropaedia (007)"/>
    <s v="8.2.16.9"/>
    <s v="καὶ κέλευε αὐτοὺς ὁπόσα ἂν ἕκαστος δύνηται πορίσαι μοι χρήματα γράψαντας καὶ κατασημηναμένους δοῦναι τὴν ἐπιστολὴν τῷ Κροίσου θεράποντι φέρειν."/>
    <x v="12"/>
    <x v="3"/>
    <m/>
    <x v="0"/>
    <s v="4263"/>
    <b v="1"/>
    <m/>
  </r>
  <r>
    <x v="17"/>
    <s v="Cyropaedia (007)"/>
    <s v="8.2.17.1"/>
    <s v="ταῦτα δὲ ὅσα ἔλεγε καὶ γράψας καὶ σημηνάμενος ἐδίδου τῷ Ὑστάσπᾳ φέρειν πρὸς τοὺς φίλους·"/>
    <x v="12"/>
    <x v="3"/>
    <m/>
    <x v="0"/>
    <s v="4264"/>
    <b v="1"/>
    <m/>
  </r>
  <r>
    <x v="17"/>
    <s v="Cyropaedia (007)"/>
    <s v="8.2.20.2"/>
    <s v="ἐγὼ γάρ, ὦ Κροῖσε, ὃ μὲν οἱ θεοὶ δόντες εἰς τὰς ψυχὰς τοῖς ἀνθρώποις ἐποίησαν ὁμοίως πάντας πένητας, τούτου μὲν οὐδ’ αὐτὸς δύναμαι περιγενέσθαι, ἀλλ’ εἰμὶ ἄπληστος κἀγὼ ὥσπερ οἱ ἄλλοι χρημάτων·"/>
    <x v="12"/>
    <x v="3"/>
    <m/>
    <x v="0"/>
    <s v="4278"/>
    <b v="1"/>
    <m/>
  </r>
  <r>
    <x v="17"/>
    <s v="Cyropaedia (007)"/>
    <s v="8.3.23.1"/>
    <s v="ὡς δ’ ὁ ὕστερον κληθεὶς αὐτοῦ πρότερος αὐτῷ προσήλασεν, ὁ Κῦρος καὶ ἵππον αὐτῷ ἔδωκε τῶν παρεπομένων καὶ ἐκέλευσε τῶν σκηπτούχων τινὰ συναπαγαγεῖν αὐτῷ ὅποι κελεύσειε."/>
    <x v="12"/>
    <x v="3"/>
    <m/>
    <x v="0"/>
    <s v="4373"/>
    <b v="1"/>
    <m/>
  </r>
  <r>
    <x v="17"/>
    <s v="Cyropaedia (007)"/>
    <s v="8.3.32.2"/>
    <s v="ἐπεύχομαι δέ, ἔφη, τοῖς θεοῖς, οἵπερ με ἐποίησαν βληθῆναι ὑπὸ σοῦ, δοῦναί μοι ποιῆσαι μὴ μεταμέλειν σοι τῆς ἐμῆς δωρεᾶς."/>
    <x v="12"/>
    <x v="3"/>
    <m/>
    <x v="0"/>
    <s v="4419"/>
    <b v="1"/>
    <m/>
  </r>
  <r>
    <x v="17"/>
    <s v="Cyropaedia (007)"/>
    <s v="8.3.33.4"/>
    <s v="τῶν δ’ ἐκπωμάτων τὸ αὑτοῦ μέρος Φεραύλᾳ ἔδωκεν, ὅτι καλῶς ἔδοξεν αὐτῷ τὴν ἐκ τοῦ βασιλείου ἔλασιν διατάξαι."/>
    <x v="12"/>
    <x v="3"/>
    <m/>
    <x v="0"/>
    <s v="4427"/>
    <b v="1"/>
    <m/>
  </r>
  <r>
    <x v="17"/>
    <s v="Cyropaedia (007)"/>
    <s v="8.4.13.2"/>
    <s v="εἰπέ μοι, ἔφη, ὦ Γωβρύα, νῦν ἂν δοκεῖς ἥδιον τῶνδέ τῳ τὴν θυγατέρα δοῦναι ἢ ὅτε τὸ πρῶτον ἡμῖν συνεγένου;"/>
    <x v="12"/>
    <x v="3"/>
    <m/>
    <x v="0"/>
    <s v="4545"/>
    <b v="1"/>
    <m/>
  </r>
  <r>
    <x v="17"/>
    <s v="Cyropaedia (007)"/>
    <s v="8.4.24.1"/>
    <s v="μετὰ δὲ ταῦτα Τιγράνῃ μὲν ἐξήνεγκε γυναικεῖον κόσμον, καὶ ἐκέλευσε τῇ γυναικὶ δοῦναι, ὅτι ἀνδρείως συνεστρατεύετο τῷ ἀνδρί, Ἀρταβάζῳ δὲ χρυσοῦν ἔκπωμα, τῷ δ’ Ὑρκανίῳ ἵππον καὶ ἄλλα πολλὰ καὶ καλὰ ἐδωρήσατο."/>
    <x v="12"/>
    <x v="3"/>
    <m/>
    <x v="0"/>
    <s v="4594"/>
    <b v="1"/>
    <m/>
  </r>
  <r>
    <x v="17"/>
    <s v="Cyropaedia (007)"/>
    <s v="8.4.29.5"/>
    <s v="καὶ τὸ μέρος ἑκάστῳ δοὺς τῶν μυριάρχων ἐπέτρεψεν αὐτοῖς διανέμειν ὥσπερ αὐτὸς ἐκείνοις διένειμεν."/>
    <x v="12"/>
    <x v="3"/>
    <m/>
    <x v="0"/>
    <s v="4621"/>
    <b v="1"/>
    <m/>
  </r>
  <r>
    <x v="17"/>
    <s v="Cyropaedia (007)"/>
    <s v="8.4.36.4"/>
    <s v="ἀλλ’ ὅπως ἔχω τῷ τε ἀεὶ καλόν τι ὑμῶν ποιοῦντι διδόναι καὶ ὅπως, ἤν τις ὑμῶν τινος ἐνδεῖσθαι νομίσῃ, πρὸς ἐμὲ ἐλθὼν λάβῃ οὗ ἂν ἐνδεὴς τυγχάνῃ ὤν."/>
    <x v="12"/>
    <x v="3"/>
    <m/>
    <x v="0"/>
    <s v="4645"/>
    <b v="1"/>
    <m/>
  </r>
  <r>
    <x v="17"/>
    <s v="Cyropaedia (007)"/>
    <s v="8.6.3.6"/>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x v="12"/>
    <x v="3"/>
    <m/>
    <x v="0"/>
    <s v="4731"/>
    <b v="1"/>
    <m/>
  </r>
  <r>
    <x v="17"/>
    <s v="Cyropaedia (007)"/>
    <s v="8.7.3.8"/>
    <s v="αἰτοῦμαι δ’ ὑμᾶς δοῦναι καὶ νῦν παισὶ μὲν καὶ γυναικὶ καὶ φίλοις καὶ πατρίδι εὐδαιμονίαν, ἐμοὶ δὲ οἷόνπερ αἰῶνα δεδώκατε, τοιαύτην καὶ τελευτὴν δοῦναι."/>
    <x v="12"/>
    <x v="3"/>
    <m/>
    <x v="0"/>
    <s v="4791"/>
    <b v="1"/>
    <m/>
  </r>
  <r>
    <x v="17"/>
    <s v="Cyropaedia (007)"/>
    <s v="8.7.8.1"/>
    <s v="νῦν δ’ ἢν τελευτήσω, καταλείπω μὲν ὑμᾶς, ὦ παῖδες, ζῶντας οὕσπερ ἔδοσάν μοι οἱ θεοὶ γενέσθαι·"/>
    <x v="12"/>
    <x v="3"/>
    <m/>
    <x v="0"/>
    <s v="4811"/>
    <b v="1"/>
    <m/>
  </r>
  <r>
    <x v="17"/>
    <s v="Cyropaedia (007)"/>
    <s v="8.7.11.2"/>
    <s v="σοὶ δ’, ὦ Ταναοξάρη, σατράπην εἶναι δίδωμι Μήδων τε καὶ Ἀρμενίων καὶ τρίτων Καδουσίων·"/>
    <x v="12"/>
    <x v="3"/>
    <m/>
    <x v="0"/>
    <s v="4820"/>
    <b v="1"/>
    <m/>
  </r>
  <r>
    <x v="17"/>
    <s v="Cyropaedia (007)"/>
    <s v="8.7.11.4"/>
    <s v="ταῦτα δέ σοι διδοὺς νομίζω ἀρχὴν μὲν μείζω καὶ τοὔνομα τῆς βασιλείας τῷ πρεσβυτέρῳ καταλιπεῖν, εὐδαιμονίαν δὲ σοὶ ἀλυποτέραν."/>
    <x v="12"/>
    <x v="3"/>
    <m/>
    <x v="0"/>
    <s v="4821"/>
    <b v="1"/>
    <m/>
  </r>
  <r>
    <x v="17"/>
    <s v="Cyropaedia (007)"/>
    <s v="8.8.22.1"/>
    <s v="καὶ γὰρ δὴ ὁ Κῦρος τοῦ μὲν ἀκροβολίζεσθαι ἀποπαύσας, θωρακίσας δὲ καὶ αὐτοὺς καὶ ἵππους καὶ ἓν παλτὸν ἑκάστῳ δοὺς εἰς χεῖρα ὁμόθεν τὴν μάχην ἐποιεῖτο·"/>
    <x v="12"/>
    <x v="3"/>
    <m/>
    <x v="0"/>
    <s v="4952"/>
    <b v="1"/>
    <m/>
  </r>
  <r>
    <x v="17"/>
    <s v="Economics (003)"/>
    <s v="4.5.4"/>
    <s v="τῶν μὲν γὰρ πολεμικῶν ἔργων ὁμολογοῦμεν αὐτὸν ἰσχυρῶς ἐπιμελεῖσθαι, ὅτι ἐξ ὁπόσωνπερ ἐθνῶν λαμβάνει τι τέταχε τῷ ἄρχοντι ἑκάστῳ εἰς ὁπόσους δεῖ διδόναι τροφὴν ἱππέας καὶ τοξότας καὶ σφενδονήτας καὶ γερροφόρους, οἵτινες τῶν τε ὑπ’ αὐτοῦ ἀρχομένων ἱκανοὶ ἔσονται κρατεῖν καὶ ἂν πολέμιοι ἐπίωσιν, ἀρήξουσι τῇ χώρᾳ, χωρὶς δὲ τούτων φύλακας ἐν ταῖς ἀκροπόλεσι τρέφει·"/>
    <x v="12"/>
    <x v="3"/>
    <m/>
    <x v="0"/>
    <s v="195"/>
    <b v="1"/>
    <m/>
  </r>
  <r>
    <x v="17"/>
    <s v="Economics (003)"/>
    <s v="4.6.2"/>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x v="12"/>
    <x v="3"/>
    <m/>
    <x v="0"/>
    <s v="196"/>
    <b v="1"/>
    <m/>
  </r>
  <r>
    <x v="17"/>
    <s v="Economics (003)"/>
    <s v="4.15.1"/>
    <s v="φασὶ δέ τινες, ἔφη ὁ Σωκράτης, ὦ Κριτόβουλε, καὶ ὅταν δῶρα διδῷ ὁ βασιλεύς, πρῶτον μὲν εἰσκαλεῖν τοὺς πολέμῳ ἀγαθοὺς γεγονότας, ὅτι οὐδὲν ὄφελος πολλὰ ἀροῦν, εἰ μὴ εἶεν οἱ ἀρήξοντες·"/>
    <x v="12"/>
    <x v="3"/>
    <m/>
    <x v="0"/>
    <s v="211"/>
    <b v="1"/>
    <m/>
  </r>
  <r>
    <x v="17"/>
    <s v="Economics (003)"/>
    <s v="7.6.1"/>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x v="12"/>
    <x v="3"/>
    <m/>
    <x v="0"/>
    <s v="318"/>
    <b v="1"/>
    <m/>
  </r>
  <r>
    <x v="17"/>
    <s v="Economics (003)"/>
    <s v="7.12.1"/>
    <s v="τέκνα μὲν οὖν ἂν θεός ποτε διδῷ ἡμῖν γενέσθαι, τότε βουλευσόμεθα περὶ αὐτῶν ὅπως ὅτι βέλτιστα παιδεύσομεν αὐτά·"/>
    <x v="12"/>
    <x v="3"/>
    <m/>
    <x v="0"/>
    <s v="333"/>
    <b v="1"/>
    <m/>
  </r>
  <r>
    <x v="17"/>
    <s v="Economics (003)"/>
    <s v="7.26.1"/>
    <s v="ὅτι δ’ ἀμφοτέρους δεῖ καὶ διδόναι καὶ λαμβάνειν, τὴν μνήμην καὶ τὴν ἐπιμέλειαν εἰς τὸ μέσον ἀμφοτέροις κατέθηκεν."/>
    <x v="12"/>
    <x v="3"/>
    <m/>
    <x v="0"/>
    <s v="365"/>
    <b v="1"/>
    <m/>
  </r>
  <r>
    <x v="17"/>
    <s v="Economics (003)"/>
    <s v="8.1.2"/>
    <s v="ναὶ μὰ Δί’, ἔφη ὁ Ἰσχόμαχος, καὶ δηχθεῖσάν γε οἶδα αὐτὴν καὶ ἐρυθριάσασαν σφόδρα ὅτι τῶν εἰσενεχθέντων τι αἰτήσαντος ἐμοῦ οὐκ εἶχέ μοι δοῦναι."/>
    <x v="12"/>
    <x v="3"/>
    <m/>
    <x v="0"/>
    <s v="400"/>
    <b v="1"/>
    <m/>
  </r>
  <r>
    <x v="17"/>
    <s v="Economics (003)"/>
    <s v="8.10.1"/>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x v="12"/>
    <x v="3"/>
    <m/>
    <x v="0"/>
    <s v="420"/>
    <b v="1"/>
    <m/>
  </r>
  <r>
    <x v="17"/>
    <s v="Economics (003)"/>
    <s v="8.16.1"/>
    <s v="οὐ γάρ, ἔφη, ἐγχωρεῖ, ὅταν χειμάζῃ ὁ θεὸς ἐν τῇ θαλάττῃ, οὔτε μαστεύειν ὅτου ἂν δέῃ οὔτε δυστραπέλως ἔχον διδόναι."/>
    <x v="12"/>
    <x v="3"/>
    <m/>
    <x v="0"/>
    <s v="434"/>
    <b v="1"/>
    <m/>
  </r>
  <r>
    <x v="17"/>
    <s v="Economics (003)"/>
    <s v="9.10.1"/>
    <s v="ὅσοις δ’ εἰς ἑορτὰς ἢ ξενοδοκίας χρώμεθα ἢ εἰς τὰς διὰ χρόνου πράξεις, ταῦτα δὲ τῇ ταμίᾳ παρεδώκαμεν, καὶ δείξαντες τὰς χώρας αὐτῶν καὶ ἀπαριθμήσαντες καὶ γραψάμενοι ἕκαστα εἴπομεν αὐτῇ διδόναι τούτων ὅτῳ δέοι ἕκαστον, καὶ μεμνῆσθαι ὅ τι ἄν τῳ διδῷ, καὶ ἀπολαμβάνουσαν κατατιθέναι πάλιν ὅθενπερ ἂν ἕκαστα λαμβάνῃ."/>
    <x v="12"/>
    <x v="3"/>
    <m/>
    <x v="0"/>
    <s v="473"/>
    <b v="1"/>
    <m/>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x v="12"/>
    <x v="3"/>
    <m/>
    <x v="0"/>
    <s v="482"/>
    <b v="1"/>
    <m/>
  </r>
  <r>
    <x v="17"/>
    <s v="Economics (003)"/>
    <s v="11.8.1"/>
    <s v="ἐπεὶ γὰρ καταμεμαθηκέναι δοκῶ ὅτι οἱ θεοὶ τοῖς ἀνθρώποις ἄνευ μὲν τοῦ γιγνώσκειν τε ἃ δεῖ ποιεῖν καὶ ἐπιμελεῖσθαι ὅπως ταῦτα περαίνηται οὐ θεμιτὸν ἐποίησαν εὖ πράττειν, φρονίμοις δ’ οὖσι καὶ ἐπιμελέσι τοῖς μὲν διδόασιν εὐδαιμονεῖν, τοῖς δ’ οὔ, οὕτω δὴ ἐγὼ ἄρχομαι μὲν τοὺς θεοὺς θεραπεύων, πειρῶμαι δὲ ποιεῖν ὡς ἂν θέμις ᾖ μοι εὐχομένῳ καὶ ὑγιείας τυγχάνειν καὶ ῥώμης σώματος καὶ τιμῆς ἐν πόλει καὶ εὐνοίας ἐν φίλοις καὶ ἐν πολέμῳ καλῆς σωτηρίας καὶ πλούτου καλῶς αὐξομένου."/>
    <x v="12"/>
    <x v="3"/>
    <m/>
    <x v="0"/>
    <s v="534"/>
    <b v="1"/>
    <m/>
  </r>
  <r>
    <x v="17"/>
    <s v="Economics (003)"/>
    <s v="11.22.1"/>
    <s v="ἀλλὰ καὶ ἔμελλον δὲ ἐγώ, ἔφην, ὦ Ἰσχόμαχε, τοῦτο ἐρήσεσθαι, εἴ τινα καὶ τούτου ἐπιμέλειαν ποιῇ, ὅπως δύνῃ λόγον διδόναι καὶ λαμβάνειν, ἄν τινί ποτε δέῃ."/>
    <x v="12"/>
    <x v="3"/>
    <m/>
    <x v="0"/>
    <s v="564"/>
    <b v="1"/>
    <m/>
  </r>
  <r>
    <x v="17"/>
    <s v="Economics (003)"/>
    <s v="13.10.4"/>
    <s v="ἱμάτιά τε γὰρ ἃ δεῖ παρέχειν ἐμὲ τοῖς ἐργαστῆρσι καὶ ὑποδήματα οὐχ ὅμοια πάντα ποιῶ, ἀλλὰ τὰ μὲν χείρω, τὰ δὲ βελτίω, ἵνα ᾖ τὸν κρείττω τοῖς βελτίοσι τιμᾶν, τῷ δὲ χείρονι τὰ ἥττω διδόναι."/>
    <x v="12"/>
    <x v="3"/>
    <m/>
    <x v="0"/>
    <s v="650"/>
    <b v="1"/>
    <m/>
  </r>
  <r>
    <x v="17"/>
    <s v="Economics (003)"/>
    <s v="21.12.3"/>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x v="12"/>
    <x v="3"/>
    <m/>
    <x v="0"/>
    <s v="989"/>
    <b v="1"/>
    <m/>
  </r>
  <r>
    <x v="17"/>
    <s v="Hellenica (001)"/>
    <s v="1.1.24.1"/>
    <s v="Φαρνάβαζος δὲ παντὶ τῷ τῶν Πελοποννησίων στρατεύματι καὶ τοῖς συμμάχοις παρακελευσάμενος μὴ ἀθυμεῖν ἕνεκα ξύλων, ὡς ὄντων πολλῶν ἐν τῇ βασιλέως, ἕως ἂν τὰ σώματα σῶα ᾖ, ἱμάτιόν τ’ ἔδωκεν ἑκάστῳ καὶ ἐφόδιον δυοῖν μηνοῖν, καὶ ὁπλίσας τοὺς ναύτας φύλακας κατέστησε τῆς ἑαυτοῦ παραθαλαττίας γῆς."/>
    <x v="12"/>
    <x v="3"/>
    <m/>
    <x v="0"/>
    <s v="51"/>
    <b v="1"/>
    <m/>
  </r>
  <r>
    <x v="17"/>
    <s v="Hellenica (001)"/>
    <s v="1.1.25.1"/>
    <s v="καὶ συγκαλέσας τούς τε ἀπὸ τῶν πόλεων στρατηγοὺς καὶ τριηράρχους ἐκέλευε ναυπηγεῖσθαι τριήρεις ἐν Ἀντάνδρῳ ὅσας ἕκαστοι ἀπώλεσαν, χρήματά τε διδοὺς καὶ ὕλην ἐκ τῆς Ἴδης κομίζεσθαι φράζων."/>
    <x v="12"/>
    <x v="3"/>
    <m/>
    <x v="0"/>
    <s v="52"/>
    <b v="1"/>
    <m/>
  </r>
  <r>
    <x v="17"/>
    <s v="Hellenica (001)"/>
    <s v="1.1.28.4"/>
    <s v="εἰ δέ τις ἐπικαλοίη τι αὐτοῖς, λόγον ἔφασαν χρῆναι διδόναι, μεμνημένους Ὅσας τε ναυμαχίας αὐτοὶ καθ’ αὑτοὺς νενικήκατε καὶ ναῦς εἰλήφατε, ὅσα τε μετὰ τῶν ἄλλων ἀήττητοι γεγόνατε ἡμῶν ἡγουμένων, τάξιν ἔχοντες τὴν κρατίστην διά τε τὴν ἡμετέραν ἀρετὴν καὶ διὰ τὴν ὑμετέραν προθυμίαν καὶ κατὰ γῆν καὶ κατὰ θάλατταν ὑπάρχουσαν."/>
    <x v="12"/>
    <x v="3"/>
    <m/>
    <x v="0"/>
    <s v="61"/>
    <b v="1"/>
    <m/>
  </r>
  <r>
    <x v="17"/>
    <s v="Hellenica (001)"/>
    <s v="1.3.8.3"/>
    <s v="οἱ δὲ λοιποὶ στρατηγοὶ συνεχώρησαν πρὸς Φαρνάβαζον ὑπὲρ Καλχηδόνος εἴκοσι τάλαντα δοῦναι Ἀθηναίοις Φαρνάβαζον καὶ ὡς βασιλέα πρέσβεις Ἀθηναίων ἀναγαγεῖν, καὶ ὅρκους ἔδοσαν καὶ ἔλαβον παρὰ Φαρναβάζου ὑποτελεῖν τὸν φόρον Καλχηδονίους Ἀθηναίοις ὅσονπερ εἰώθεσαν καὶ τὰ ὀφειλόμενα χρήματα ἀποδοῦναι, Ἀθηναίους δὲ μὴ πολεμεῖν Καλχηδονίοις, ἕως ἂν οἱ παρὰ βασιλέως πρέσβεις ἔλθωσιν."/>
    <x v="12"/>
    <x v="3"/>
    <m/>
    <x v="0"/>
    <s v="131"/>
    <b v="1"/>
    <m/>
  </r>
  <r>
    <x v="17"/>
    <s v="Hellenica (001)"/>
    <s v="1.3.19.5"/>
    <s v="τὸν γὰρ ἐνόντα σῖτον Κλέαρχον τοῖς Λακεδαιμονίων στρατιώταις διδόναι·"/>
    <x v="12"/>
    <x v="3"/>
    <m/>
    <x v="0"/>
    <s v="146"/>
    <b v="1"/>
    <m/>
  </r>
  <r>
    <x v="17"/>
    <s v="Hellenica (001)"/>
    <s v="1.5.3.3"/>
    <s v="ἐὰν δὲ ταῦτα ἐπιλίπῃ, τοῖς ἰδίοις χρήσεσθαι ἔφη, ἃ ὁ πατὴρ αὐτῷ ἔδωκεν·"/>
    <x v="12"/>
    <x v="3"/>
    <m/>
    <x v="0"/>
    <s v="192"/>
    <b v="1"/>
    <m/>
  </r>
  <r>
    <x v="17"/>
    <s v="Hellenica (001)"/>
    <s v="1.5.5.3"/>
    <s v="εἶναι δὲ καὶ τὰς συνθήκας οὕτως ἐχούσας, τριάκοντα μνᾶς ἑκάστῃ νηὶ τοῦ μηνὸς διδόναι, ὁπόσας ἂν βούλωνται τρέφειν Λακεδαιμόνιοι."/>
    <x v="12"/>
    <x v="3"/>
    <m/>
    <x v="0"/>
    <s v="196"/>
    <b v="1"/>
    <m/>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x v="12"/>
    <x v="3"/>
    <m/>
    <x v="0"/>
    <s v="343"/>
    <b v="1"/>
    <m/>
  </r>
  <r>
    <x v="17"/>
    <s v="Hellenica (001)"/>
    <s v="1.7.28.1"/>
    <s v="δεινὰ δ’ ἂν ποιήσαιτε, εἰ Ἀριστάρχῳ μὲν πρότερον τὸν δῆμον καταλύοντι, εἶτα δ’ Οἰνόην προδιδόντι Θηβαίοις πολεμίοις οὖσιν, ἔδοτε ἡμέραν ἀπολογήσασθαι ᾗ ἐβούλετο καὶ τἆλλα κατὰ τὸν νόμον προύθετε, τοὺς δὲ στρατηγοὺς τοὺς πάντα ὑμῖν κατὰ γνώμην πράξαντας, νικήσαντας δὲ τοὺς πολεμίους, τῶν αὐτῶν τούτων ἀποστερήσετε."/>
    <x v="12"/>
    <x v="3"/>
    <m/>
    <x v="0"/>
    <s v="355"/>
    <b v="1"/>
    <m/>
  </r>
  <r>
    <x v="17"/>
    <s v="Hellenica (001)"/>
    <s v="2.2.2.1"/>
    <s v="Λύσανδρος δὲ τούς τε φρουροὺς τῶν Ἀθηναίων καὶ εἴ τινά που ἄλλον ἴδοι Ἀθηναῖον, ἀπέπεμπεν εἰς τὰς Ἀθήνας, διδοὺς ἐκεῖσε μόνον πλέουσιν ἀσφάλειαν, ἄλλοθι δ’ οὔ, εἰδὼς ὅτι ὅσῳ ἂν πλείους συλλεγῶσιν εἰς τὸ ἄστυ καὶ τὸν Πειραιᾶ, θᾶττον τῶν ἐπιτηδείων ἔνδειαν ἔσεσθαι."/>
    <x v="12"/>
    <x v="3"/>
    <m/>
    <x v="0"/>
    <s v="458"/>
    <b v="1"/>
    <m/>
  </r>
  <r>
    <x v="17"/>
    <s v="Hellenica (001)"/>
    <s v="2.3.21.3"/>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x v="12"/>
    <x v="3"/>
    <m/>
    <x v="0"/>
    <s v="533"/>
    <b v="1"/>
    <m/>
  </r>
  <r>
    <x v="17"/>
    <s v="Hellenica (001)"/>
    <s v="2.3.26.3"/>
    <s v="πολὺ δὲ μάλιστα δοκεῖ ἡμῖν δίκαιον εἶναι, εἴ τις ἡμῶν αὐτῶν λυμαίνεται ταύτῃ τῇ καταστάσει, δίκην αὐτὸν διδόναι."/>
    <x v="12"/>
    <x v="3"/>
    <m/>
    <x v="0"/>
    <s v="546"/>
    <b v="1"/>
    <m/>
  </r>
  <r>
    <x v="17"/>
    <s v="Hellenica (001)"/>
    <s v="2.3.28.1"/>
    <s v="νῦν δὲ αὐτὸς μὲν ἄρξας τῆς πρὸς Λακεδαιμονίους πίστεως καὶ φιλίας, αὐτὸς δὲ τῆς τοῦ δήμου καταλύσεως, μάλιστα δὲ ἐξορμήσας ὑμᾶς τοῖς πρώτοις ὑπαγομένοις εἰς ὑμᾶς δίκην ἐπιτιθέναι, νῦν ἐπεὶ καὶ ὑμεῖς καὶ ἡμεῖς φανερῶς ἐχθροὶ τῷ δήμῳ γεγενήμεθα, οὐκέτ’ αὐτῷ τὰ γιγνόμενα ἀρέσκει, ὅπως αὐτὸς μὲν αὖ ἐν τῷ ἀσφαλεῖ καταστῇ, ἡμεῖς δὲ δίκην δῶμεν τῶν πεπραγμένων."/>
    <x v="12"/>
    <x v="3"/>
    <m/>
    <x v="0"/>
    <s v="550"/>
    <b v="1"/>
    <m/>
  </r>
  <r>
    <x v="17"/>
    <s v="Hellenica (001)"/>
    <s v="2.3.29.1"/>
    <s v="ὥστε οὐ μόνον ὡς ἐχθρῷ αὐτῷ προσήκει ἀλλὰ καὶ ὡς προδότῃ ὑμῶν τε καὶ ἡμῶν διδόναι τὴν δίκην."/>
    <x v="12"/>
    <x v="3"/>
    <m/>
    <x v="0"/>
    <s v="551"/>
    <b v="1"/>
    <m/>
  </r>
  <r>
    <x v="17"/>
    <s v="Hellenica (001)"/>
    <s v="2.4.14.5"/>
    <s v="καὶ γὰρ ἐν εὐδίᾳ χειμῶνα ποιοῦσιν, ὅταν ἡμῖν συμφέρῃ, καὶ ὅταν ἐγχειρῶμεν, πολλῶν ὄντων ἐναντίων ὀλίγοις οὖσι τροπαῖα ἵστασθαι διδόασι·"/>
    <x v="12"/>
    <x v="3"/>
    <m/>
    <x v="0"/>
    <s v="680"/>
    <b v="1"/>
    <m/>
  </r>
  <r>
    <x v="17"/>
    <s v="Hellenica (001)"/>
    <s v="3.1.10.7"/>
    <s v="ἐπειδὴ δὲ ἐκεῖνος νόσῳ ἀπέθανε, παρασκευαζομένου τοῦ Φαρναβάζου ἄλλῳ δοῦναι τὴν σατραπείαν, Μανία ἡ τοῦ Ζήνιος γυνή, Δαρδανὶς καὶ αὐτή, ἀναζεύξασα στόλον καὶ δῶρα λαβοῦσα ὥστε καὶ αὐτῷ Φαρναβάζῳ δοῦναι καὶ παλλακίσιν αὐτοῦ χαρίσασθαι καὶ τοῖς δυναμένοις μάλιστα παρὰ Φαρναβάζῳ, ἐπορεύετο."/>
    <x v="12"/>
    <x v="3"/>
    <m/>
    <x v="0"/>
    <s v="818"/>
    <b v="1"/>
    <m/>
  </r>
  <r>
    <x v="17"/>
    <s v="Hellenica (001)"/>
    <s v="3.1.11.5"/>
    <s v="ἂν δέ τί σοι μὴ ἀρέσκω, ἐπὶ σοὶ δήπου ἔσται ἀφελομένῳ ἐμὲ ἄλλῳ δοῦναι τὴν ἀρχήν."/>
    <x v="12"/>
    <x v="3"/>
    <m/>
    <x v="0"/>
    <s v="822"/>
    <b v="1"/>
    <m/>
  </r>
  <r>
    <x v="17"/>
    <s v="Hellenica (001)"/>
    <s v="3.2.10.6"/>
    <s v="καὶ ἆθλα ὑποσχόμενος δώσειν τοῖς πρώτοις ἐκτειχίσασι, καὶ τοῖς ἄλλοις ὡς ἕκαστοι ἄξιοι εἶεν, ἀπετέλεσε τὸ τεῖχος ἀρξάμενος ἀπὸ ἠρινοῦ χρόνου πρὸ ὀπώρας."/>
    <x v="12"/>
    <x v="3"/>
    <m/>
    <x v="0"/>
    <s v="939"/>
    <b v="1"/>
    <m/>
  </r>
  <r>
    <x v="17"/>
    <s v="Hellenica (001)"/>
    <s v="3.3.9.2"/>
    <s v="καὶ τότε δὴ ἔδοσαν τὴν σκυτάλην ἐκείνῳ, ἐν ᾗ γεγραμμένοι ἦσαν οὓς ἔδει συλληφθῆναι."/>
    <x v="12"/>
    <x v="3"/>
    <m/>
    <x v="0"/>
    <s v="1049"/>
    <b v="1"/>
    <m/>
  </r>
  <r>
    <x v="17"/>
    <s v="Hellenica (001)"/>
    <s v="3.4.2.1"/>
    <s v="ἀνεπτερωμένων δὲ τῶν Λακεδαιμονίων καὶ τοὺς συμμάχους συναγόντων καὶ βουλευομένων τί χρὴ ποιεῖν, Λύσανδρος νομίζων καὶ τῷ ναυτικῷ πολὺ περιέσεσθαι τοὺς Ἕλληνας καὶ τὸ πεζὸν λογιζόμενος ὡς ἐσώθη τὸ μετὰ Κύρου ἀναβάν, πείθει τὸν Ἀγησίλαον ὑποστῆναι, ἂν αὐτῷ δῶσι τριάκοντα μὲν Σπαρτιατῶν, εἰς δισχιλίους δὲ τῶν νεοδαμώδων, εἰς ἑξακισχιλίους δὲ τὸ σύνταγμα τῶν συμμάχων, στρατεύεσθαι εἰς τὴν Ἀσίαν."/>
    <x v="12"/>
    <x v="3"/>
    <m/>
    <x v="0"/>
    <s v="1063"/>
    <b v="1"/>
    <m/>
  </r>
  <r>
    <x v="17"/>
    <s v="Hellenica (001)"/>
    <s v="3.5.1.1"/>
    <s v="ὁ μέντοι Τιθραύστης, καταμαθεῖν δοκῶν τὸν Ἀγησίλαον καταφρονοῦντα τῶν βασιλέως πραγμάτων καὶ οὐδαμῇ διανοούμενον ἀπιέναι ἐκ τῆς Ἀσίας, ἀλλὰ μᾶλλον ἐλπίδας ἔχοντα μεγάλας αἱρήσειν βασιλέα, ἀπορῶν τί χρῷτο τοῖς πράγμασι, πέμπει Τιμοκράτην τὸν Ῥόδιον εἰς Ἑλλάδα, δοὺς χρυσίον εἰς πεντήκοντα τάλαντα ἀργυρίου, καὶ κελεύει πειρᾶσθαι πιστὰ τὰ μέγιστα λαμβάνοντα διδόναι τοῖς προεστηκόσιν ἐν ταῖς πόλεσιν ἐφ’ ᾧτε πόλεμον ἐξοίσειν πρὸς Λακεδαιμονίους."/>
    <x v="12"/>
    <x v="3"/>
    <m/>
    <x v="0"/>
    <s v="1161"/>
    <b v="1"/>
    <m/>
  </r>
  <r>
    <x v="17"/>
    <s v="Hellenica (001)"/>
    <s v="4.1.14.1"/>
    <s v="ἐμοὶ μὲν τοίνυν, ἔφη, δοκεῖ, ὁ Ἀγησίλαος, σὲ μέν, ὦ Σπιθριδάτα, τύχῃ ἀγαθῇ διδόναι Ὄτυϊ τὴν θυγατέρα, σὲ δὲ λαμβάνειν."/>
    <x v="12"/>
    <x v="3"/>
    <m/>
    <x v="0"/>
    <s v="1282"/>
    <b v="1"/>
    <m/>
  </r>
  <r>
    <x v="17"/>
    <s v="Hellenica (001)"/>
    <s v="4.3.6.1"/>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x v="12"/>
    <x v="3"/>
    <m/>
    <x v="0"/>
    <s v="1437"/>
    <b v="1"/>
    <m/>
  </r>
  <r>
    <x v="17"/>
    <s v="Hellenica (001)"/>
    <s v="4.8.3.2"/>
    <s v="ἀποβὰς δ’ εἰς Ἔφεσον τῷ μὲν Κόνωνι δοὺς τετταράκοντα τριήρεις εἰς Σηστὸν εἶπεν ἀπαντᾶν, αὐτὸς δὲ πεζῇ παρῄει ἐπὶ τὴν αὑτοῦ ἀρχήν."/>
    <x v="12"/>
    <x v="3"/>
    <m/>
    <x v="0"/>
    <s v="1729"/>
    <b v="1"/>
    <m/>
  </r>
  <r>
    <x v="17"/>
    <s v="Hellenica (001)"/>
    <s v="5.1.13.2"/>
    <s v="οὐδὲ γὰρ τῷ Ἐτεονίκῳ ἤθελον οἱ ναῦται καίπερ ἀναγκάζοντι ἐμβάλλειν, ἐπεὶ μισθὸν οὐκ ἐδίδου."/>
    <x v="12"/>
    <x v="3"/>
    <m/>
    <x v="0"/>
    <s v="1897"/>
    <b v="1"/>
    <m/>
  </r>
  <r>
    <x v="17"/>
    <s v="Hellenica (001)"/>
    <s v="5.2.19.1"/>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x v="12"/>
    <x v="3"/>
    <m/>
    <x v="0"/>
    <s v="2059"/>
    <b v="1"/>
    <m/>
  </r>
  <r>
    <x v="17"/>
    <s v="Hellenica (001)"/>
    <s v="5.2.21.1"/>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x v="12"/>
    <x v="3"/>
    <m/>
    <x v="0"/>
    <s v="2061"/>
    <b v="1"/>
    <m/>
  </r>
  <r>
    <x v="17"/>
    <s v="Hellenica (001)"/>
    <s v="5.2.38.3"/>
    <s v="προέπεμπε δὲ καὶ πρὸς Ἀμύνταν, καὶ ἠξίου αὐτὸν καὶ ξένους μισθοῦσθαι καὶ τοῖς πλησίον βασιλεῦσι χρήματα διδόναι, ὡς συμμάχους εἶναι, εἴπερ βούλοιτο τὴν ἀρχὴν ἀναλαβεῖν."/>
    <x v="12"/>
    <x v="3"/>
    <m/>
    <x v="0"/>
    <s v="2116"/>
    <b v="1"/>
    <m/>
  </r>
  <r>
    <x v="17"/>
    <s v="Hellenica (001)"/>
    <s v="5.3.10.1"/>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x v="12"/>
    <x v="3"/>
    <m/>
    <x v="0"/>
    <s v="2164"/>
    <b v="1"/>
    <m/>
  </r>
  <r>
    <x v="17"/>
    <s v="Hellenica (001)"/>
    <s v="5.4.2.2"/>
    <s v="τούτῳ δ’ ἀφιγμένῳ Ἀθήναζε κατὰ πρᾶξίν τινα καὶ πρόσθεν γνώριμος ὢν Μέλων τῶν Ἀθήναζε πεφευγότων Θηβαίων συγγίγνεται, καὶ διαπυθόμενος μὲν τὰ περὶ Ἀρχίαν τε τὸν πολεμαρχοῦντα καὶ τὴν περὶ Φίλιππον τυραννίδα, γνοὺς δὲ μισοῦντα αὐτὸν ἔτι μᾶλλον αὑτοῦ τὰ οἴκοι, πιστὰ δοὺς καὶ λαβὼν συνέθετο ὡς δεῖ ἕκαστα γίγνεσθαι."/>
    <x v="12"/>
    <x v="3"/>
    <m/>
    <x v="0"/>
    <s v="2227"/>
    <b v="1"/>
    <m/>
  </r>
  <r>
    <x v="17"/>
    <s v="Hellenica (001)"/>
    <s v="5.4.20.3"/>
    <s v="πείθουσι τὸν ἐν ταῖς Θεσπιαῖς ἁρμοστὴν Σφοδρίαν, χρήματα δόντες, ὡς ὑπωπτεύετο, ἐμβαλεῖν εἰς τὴν Ἀττικήν, ἵν’ ἐκπολεμώσειε τοὺς Ἀθηναίους πρὸς τοὺς Λακεδαιμονίους."/>
    <x v="12"/>
    <x v="3"/>
    <m/>
    <x v="0"/>
    <s v="2288"/>
    <b v="1"/>
    <m/>
  </r>
  <r>
    <x v="17"/>
    <s v="Hellenica (001)"/>
    <s v="5.4.37.1"/>
    <s v="ἐπεὶ δὲ τὰ διαβατήρια ἐγένετο, πέμψας, πρὶν ἐν Τεγέᾳ αὐτὸς εἶναι, πρὸς τὸν ἄρχοντα τῶν παρὰ τοῖς Κλητορίοις ξένων, καὶ μισθὸν δοὺς μηνός, ἐκέλευε προκαταλαβεῖν αὐτοὺς τὸν Κιθαιρῶνα."/>
    <x v="12"/>
    <x v="3"/>
    <m/>
    <x v="0"/>
    <s v="2355"/>
    <b v="1"/>
    <m/>
  </r>
  <r>
    <x v="17"/>
    <s v="Hellenica (001)"/>
    <s v="5.4.56.1"/>
    <s v="μάλα δὲ πιεζόμενοι οἱ Θηβαῖοι σπάνει σίτου διὰ τὸ δυοῖν ἐτοῖν μὴ εἰληφέναι καρπὸν ἐκ τῆς γῆς, πέμπουσιν ἐπὶ δυοῖν τριήροιν ἄνδρας εἰς Παγασὰς ἐπὶ σῖτον δέκα τάλαντα δόντες."/>
    <x v="12"/>
    <x v="3"/>
    <m/>
    <x v="0"/>
    <s v="2421"/>
    <b v="1"/>
    <m/>
  </r>
  <r>
    <x v="17"/>
    <s v="Hellenica (001)"/>
    <s v="6.1.13.9"/>
    <s v="καὶ ἐὰν μέν σοι, ἔφη, διδῶσιν ὥστε σε πείθειν ἱκανὴν πέμπειν συμμαχίαν ὡς ἐμοὶ πολεμεῖν, ἄγ’, ἔφη, καὶ τούτῳ χρώμεθα ὅ τι ἂν ἀποβαίνῃ ἐκ τοῦ πολέμου·"/>
    <x v="12"/>
    <x v="3"/>
    <m/>
    <x v="0"/>
    <s v="2520"/>
    <b v="1"/>
    <m/>
  </r>
  <r>
    <x v="17"/>
    <s v="Hellenica (001)"/>
    <s v="6.1.18.4"/>
    <s v="τοὺς δὲ ἑαυτοῦ παῖδας ἔδωκεν ὁμήρους, ὑποσχόμενος αὐτῷ τήν τε πόλιν πείσας ἑκοῦσαν σύμμαχον ποιήσειν καὶ ταγὸν συγκαταστήσειν αὐτόν."/>
    <x v="12"/>
    <x v="3"/>
    <m/>
    <x v="0"/>
    <s v="2540"/>
    <b v="1"/>
    <m/>
  </r>
  <r>
    <x v="17"/>
    <s v="Hellenica (001)"/>
    <s v="6.2.19.1"/>
    <s v="ἀποκριναμένων δέ τινων λοχαγῶν ὅτι οὐ ῥᾴδιον εἴη μὴ διδόντας τἀπιτήδεια πειθομένους παρέχειν, τὸν μέν τινα βακτηρίᾳ, τὸν δὲ τῷ στύρακι ἐπάταξεν."/>
    <x v="12"/>
    <x v="3"/>
    <m/>
    <x v="0"/>
    <s v="2583"/>
    <b v="1"/>
    <m/>
  </r>
  <r>
    <x v="17"/>
    <s v="Hellenica (001)"/>
    <s v="6.3.6.7"/>
    <s v="πῶς οὖν δίκαιον ἢ ὑμᾶς, παρ’ ὧν ἐλάβετε σπέρματα, τὸν τούτων ποτὲ καρπὸν ἐλθεῖν δῃώσοντας, ἡμᾶς τε, οἷς ἐδώκαμεν, μὴ οὐχὶ βούλεσθαι ὡς πλείστην τούτοις ἀφθονίαν τροφῆς γενέσθαι;"/>
    <x v="12"/>
    <x v="3"/>
    <m/>
    <x v="0"/>
    <s v="2670"/>
    <b v="1"/>
    <m/>
  </r>
  <r>
    <x v="17"/>
    <s v="Hellenica (001)"/>
    <s v="7.1.5.1"/>
    <s v="ἔτι δὲ καὶ ἀπὸ τῶν θεῶν δέδοται ὑμῖν εὐτυχεῖν ἐν τούτῳ·"/>
    <x v="12"/>
    <x v="3"/>
    <m/>
    <x v="0"/>
    <s v="3073"/>
    <b v="1"/>
    <m/>
  </r>
  <r>
    <x v="17"/>
    <s v="Hellenica (001)"/>
    <s v="7.1.6.4"/>
    <s v="ἐπεὶ δ’ ὁ θεὸς ἔδωκέ ποτε αὐτοῖς κατὰ θάλατταν ἐπικρατῆσαι, εὐθὺς ὑπ’ ἐκείνοις παντελῶς ἐγένεσθε."/>
    <x v="12"/>
    <x v="3"/>
    <m/>
    <x v="0"/>
    <s v="3078"/>
    <b v="1"/>
    <m/>
  </r>
  <r>
    <x v="17"/>
    <s v="Hellenica (001)"/>
    <s v="7.1.9.4"/>
    <s v="ἔτι δὲ καὶ ὁ θεὸς αὐτοῖς δέδωκεν, ὥσπερ ὑμῖν κατὰ θάλατταν εὐτυχεῖν, οὕτως ἐκείνοις κατὰ γῆν·"/>
    <x v="12"/>
    <x v="3"/>
    <m/>
    <x v="0"/>
    <s v="3089"/>
    <b v="1"/>
    <m/>
  </r>
  <r>
    <x v="17"/>
    <s v="Hellenica (001)"/>
    <s v="7.3.2.5"/>
    <s v="ὅτε γὰρ ψῆφος ἐδίδοτο ἐν τῇ πόλει, εἰ δοκοίη ἀφίστασθαι, μετ’ ὀλίγων ἀποψηφίσασθαι ἔφη·"/>
    <x v="12"/>
    <x v="3"/>
    <m/>
    <x v="0"/>
    <s v="3325"/>
    <b v="1"/>
    <m/>
  </r>
  <r>
    <x v="17"/>
    <s v="Hellenica (001)"/>
    <s v="7.4.11.3"/>
    <s v="οἱ δὲ Ἀργεῖοι ὀμόσαντες ἐπὶ τοῖς αὐτοῖς τούτοις εἰρήνην ποιήσεσθαι, ἐπεὶ οὐκ ἐδύναντο καταπρᾶξαι ὥστε τοὺς τῶν Φλειασίων φυγάδας μένειν ἐν τῷ Τρικαράνῳ ὡς ἐν τῇ ἑαυτῶν πόλει ἔχοντας, παραλαβόντες ἐφρούρουν, φάσκοντες σφετέραν τὴν γῆν ταύτην εἶναι, ἣν ὀλίγῳ πρότερον ὡς πολεμίαν οὖσαν ἐδῄουν, καὶ δίκας τῶν Φλειασίων προκαλουμένων οὐκ ἐδίδοσαν."/>
    <x v="12"/>
    <x v="3"/>
    <m/>
    <x v="0"/>
    <s v="3418"/>
    <b v="1"/>
    <m/>
  </r>
  <r>
    <x v="17"/>
    <s v="Hellenica (001)"/>
    <s v="7.4.34.9"/>
    <s v="γνόντες δὲ τῶν ἀρχόντων οἱ διακεχειρικότες τὰ ἱερὰ χρήματα ὅτι εἰ δώσοιεν εὐθύνας, κινδυνεύσοιεν ἀπολέσθαι, πέμπουσιν εἰς Θήβας, καὶ διδάσκουσι τοὺς Θηβαίους ὡς εἰ μὴ στρατεύσειαν, κινδυνεύσοιεν οἱ Ἀρκάδες πάλιν λακωνίσαι."/>
    <x v="12"/>
    <x v="3"/>
    <m/>
    <x v="0"/>
    <s v="3508"/>
    <b v="1"/>
    <m/>
  </r>
  <r>
    <x v="17"/>
    <s v="Memorabilia (002)"/>
    <s v="1.1.9.1"/>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x v="12"/>
    <x v="3"/>
    <m/>
    <x v="0"/>
    <s v="29"/>
    <b v="1"/>
    <m/>
  </r>
  <r>
    <x v="17"/>
    <s v="Memorabilia (002)"/>
    <s v="1.1.9.10"/>
    <s v="ἔφη δὲ δεῖν, ἃ μὲν μαθόντας ποιεῖν ἔδωκαν οἱ θεοί, μανθάνειν, ἃ δὲ μὴ δῆλα τοῖς ἀνθρώποις ἐστί, πειρᾶσθαι διὰ μαντικῆς παρὰ τῶν θεῶν πυνθάνεσθαι·"/>
    <x v="12"/>
    <x v="3"/>
    <m/>
    <x v="0"/>
    <s v="31"/>
    <b v="1"/>
    <m/>
  </r>
  <r>
    <x v="17"/>
    <s v="Memorabilia (002)"/>
    <s v="1.2.15.1"/>
    <s v="ἐγὼ μὲν γὰρ ἡγοῦμαι, θεοῦ διδόντος αὐτοῖν ἢ ζῆν ὅλον τὸν βίον ὥσπερ ζῶντα Σωκράτην ἑώρων ἢ τεθνάναι, ἑλέσθαι ἂν μᾶλλον αὐτὼ τεθνάναι."/>
    <x v="12"/>
    <x v="3"/>
    <m/>
    <x v="0"/>
    <s v="86"/>
    <b v="1"/>
    <m/>
  </r>
  <r>
    <x v="17"/>
    <s v="Memorabilia (002)"/>
    <s v="1.2.60.7"/>
    <s v="τοῖς γὰρ μὴ ἔχουσι χρήματα διδόναι οὐκ ἤθελον διαλέγεσθαι."/>
    <x v="12"/>
    <x v="3"/>
    <m/>
    <x v="0"/>
    <s v="221"/>
    <b v="1"/>
    <m/>
  </r>
  <r>
    <x v="17"/>
    <s v="Memorabilia (002)"/>
    <s v="1.4.11.7"/>
    <s v="ἔπειτα τοῖς μὲν ἄλλοις ἑρπετοῖς πόδας ἔδωκαν, οἳ τὸ πορεύεσθαι μόνον παρέχουσιν, ἀνθρώπῳ δὲ καὶ χεῖρας προσέθεσαν, αἳ τὰ πλεῖστα οἷς εὐδαιμονέστεροι ἐκείνων ἐσμὲν ἐξεργάζονται."/>
    <x v="12"/>
    <x v="3"/>
    <m/>
    <x v="0"/>
    <s v="320"/>
    <b v="1"/>
    <m/>
  </r>
  <r>
    <x v="17"/>
    <s v="Memorabilia (002)"/>
    <s v="1.4.12.4"/>
    <s v="τὸ δὲ καὶ τὰς τῶν ἀφροδισίων ἡδονὰς τοῖς μὲν ἄλλοις ζῴοις δοῦναι περιγράψαντας τοῦ ἔτους χρόνον, ἡμῖν δὲ συνεχῶς μέχρι γήρως ταῦτα παρέχειν."/>
    <x v="12"/>
    <x v="3"/>
    <m/>
    <x v="0"/>
    <s v="322"/>
    <b v="1"/>
    <m/>
  </r>
  <r>
    <x v="17"/>
    <s v="Memorabilia (002)"/>
    <s v="1.6.11.4"/>
    <s v="καίτοι τό γε ἱμάτιον ἢ τὴν οἰκίαν ἢ ἄλλο τι ὧν κέκτησαι νομίζων ἀργυρίου ἄξιον εἶναι οὐδενὶ ἂν μὴ ὅτι προῖκα δοίης, ἀλλ’ οὐδ’ ἔλαττον τῆς ἀξίας λαβών."/>
    <x v="12"/>
    <x v="3"/>
    <m/>
    <x v="0"/>
    <s v="387"/>
    <b v="1"/>
    <m/>
  </r>
  <r>
    <x v="17"/>
    <s v="Memorabilia (002)"/>
    <s v="2.1.28.1"/>
    <s v="τῶν γὰρ ὄντων ἀγαθῶν καὶ καλῶν οὐδὲν ἄνευ πόνου καὶ ἐπιμελείας θεοὶ διδόασιν ἀνθρώποις, ἀλλ’ εἴτε τοὺς θεοὺς ἵλεως εἶναί σοι βούλει, θεραπευτέον τοὺς θεούς, εἴτε ὑπὸ φίλων ἐθέλεις ἀγαπᾶσθαι, τοὺς φίλους εὐεργετητέον, εἴτε ὑπό τινος πόλεως ἐπιθυμεῖς τιμᾶσθαι, τὴν πόλιν ὠφελητέον, εἴτε ὑπὸ τῆς Ἑλλάδος πάσης ἀξιοῖς ἐπ’ ἀρετῇ θαυμάζεσθαι, τὴν Ἑλλάδα πειρατέον εὖ ποιεῖν, εἴτε γῆν βούλει σοι καρποὺς ἀφθόνους φέρειν, τὴν γῆν θεραπευτέον, εἴτε ἀπὸ βοσκημάτων οἴει δεῖν πλουτίζεσθαι, τῶν βοσκημάτων ἐπιμελητέον, εἴτε διὰ πολέμου ὁρμᾷς αὔξεσθαι καὶ βούλει δύνασθαι τούς τε φίλους ἐλευθεροῦν καὶ τοὺς ἐχθροὺς χειροῦσθαι, τὰς πολεμικὰς τέχνας αὐτάς τε παρὰ τῶν ἐπισταμένων μαθητέον καὶ ὅπως αὐταῖς δεῖ χρῆσθαι ἀσκητέον·"/>
    <x v="12"/>
    <x v="3"/>
    <m/>
    <x v="0"/>
    <s v="524"/>
    <b v="1"/>
    <m/>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x v="12"/>
    <x v="3"/>
    <m/>
    <x v="0"/>
    <s v="695"/>
    <b v="1"/>
    <m/>
  </r>
  <r>
    <x v="17"/>
    <s v="Memorabilia (002)"/>
    <s v="2.6.35.1"/>
    <s v="ἐὰν δέ μοι ἔτι ἐξουσίαν δῷς λέγειν περὶ σοῦ ὅτι ἐπιμελής τε τῶν φίλων εἶ καὶ οὐδενὶ οὕτω χαίρεις ὡς φίλοις ἀγαθοῖς, καὶ ἐπί τε τοῖς καλοῖς ἔργοις τῶν φίλων ἀγάλλῃ οὐχ ἧττον ἢ ἐπὶ τοῖς ἑαυτοῦ καὶ ἐπὶ τοῖς ἀγαθοῖς τῶν φίλων χαίρεις οὐδὲν ἧττον ἢ ἐπὶ τοῖς ἑαυτοῦ, ὅπως τε ταῦτα γίγνηται τοῖς φίλοις οὐκ ἀποκάμνεις μηχανώμενος, καὶ ὅτι ἔγνωκας ἀνδρὸς ἀρετὴν εἶναι νικᾶν τοὺς μὲν φίλους εὖ ποιοῦντα, τοὺς δ’ ἐχθροὺς κακῶς, πάνυ ἂν οἶμαί σοι ἐπιτήδειον εἶναί με σύνθηρον τῶν ἀγαθῶν φίλων."/>
    <x v="12"/>
    <x v="3"/>
    <m/>
    <x v="0"/>
    <s v="808"/>
    <b v="1"/>
    <m/>
  </r>
  <r>
    <x v="17"/>
    <s v="Memorabilia (002)"/>
    <s v="2.6.38.8"/>
    <s v="ἢ εἴ τινας ἰδίᾳ τῶν πολιτῶν πείσαιμι ψευδόμενος, ὡς ὄντι οἰκονομικῷ τε καὶ ἐπιμελεῖ, τὰ ἑαυτῶν ἐπιτρέψαι, ἆρ’ οὐκ ἂν πεῖραν διδοὺς ἅμα τε βλαβερὸς εἴης καὶ καταγέλαστος φαίνοιο;"/>
    <x v="12"/>
    <x v="3"/>
    <m/>
    <x v="0"/>
    <s v="820"/>
    <b v="1"/>
    <m/>
  </r>
  <r>
    <x v="17"/>
    <s v="Memorabilia (002)"/>
    <s v="2.8.2.4"/>
    <s v="καὶ μήν, ἔφη, ὅταν γε πρεσβύτερος γένῃ, δῆλον ὅτι δαπάνης μὲν δεήσῃ, μισθὸν δὲ οὐδείς σοι θελήσει τῶν τοῦ σώματος ἔργων διδόναι."/>
    <x v="12"/>
    <x v="3"/>
    <m/>
    <x v="0"/>
    <s v="894"/>
    <b v="1"/>
    <m/>
  </r>
  <r>
    <x v="17"/>
    <s v="Memorabilia (002)"/>
    <s v="4.3.12.1"/>
    <s v="τὸ δὲ καὶ ἑρμηνείαν δοῦναι, δι’ ἧς πάντων τῶν ἀγαθῶν μεταδίδομέν τε ἀλλήλοις διδάσκοντες καὶ κοινωνοῦμεν καὶ νόμους τιθέμεθα καὶ πολιτευόμεθα;"/>
    <x v="12"/>
    <x v="3"/>
    <m/>
    <x v="0"/>
    <s v="1823"/>
    <b v="1"/>
    <m/>
  </r>
  <r>
    <x v="17"/>
    <s v="Memorabilia (002)"/>
    <s v="4.4.21.2"/>
    <s v="ἀλλὰ δίκην γέ τοι διδόασιν οἱ παραβαίνοντες τοὺς ὑπὸ τῶν θεῶν κειμένους νόμους, ἣν οὐδενὶ τρόπῳ δυνατὸν ἀνθρώπῳ διαφυγεῖν, ὥσπερ τοὺς ὑπ’ ἀνθρώπων κειμένους νόμους ἔνιοι παραβαίνοντες διαφεύγουσι τὸ δίκην διδόναι, οἱ μὲν λανθάνοντες, οἱ δὲ βιαζόμενοι."/>
    <x v="12"/>
    <x v="3"/>
    <m/>
    <x v="0"/>
    <s v="1939"/>
    <b v="1"/>
    <m/>
  </r>
  <r>
    <x v="17"/>
    <s v="On Hunting (014)"/>
    <s v="1.8.3"/>
    <s v="Πηλεὺς δ’ ἐπιθυμίαν παρέσχε καὶ θεοῖς δοῦναι τε Θέτιν αὐτῷ καὶ τὸν γάμον παρὰ Χείρωνι ὑμνῆσαι."/>
    <x v="12"/>
    <x v="3"/>
    <m/>
    <x v="0"/>
    <s v="18"/>
    <b v="1"/>
    <m/>
  </r>
  <r>
    <x v="17"/>
    <s v="On Hunting (014)"/>
    <s v="1.15.1"/>
    <s v="Αἰνείας δὲ σώσας μὲν τοὺς πατρῴους καὶ μητρῴους θεούς, σώσας δὲ καὶ αὐτὸν τὸν πατέρα, δόξαν εὐσεβείας ἐξηνέγκατο, ὥστε καὶ οἱ πολέμιοι μόνῳ ἐκείνῳ ὧν ἐκράτησαν ἐν Τροίᾳ ἔδοσαν μὴ συληθῆναι."/>
    <x v="12"/>
    <x v="3"/>
    <m/>
    <x v="0"/>
    <s v="37"/>
    <b v="1"/>
    <m/>
  </r>
  <r>
    <x v="17"/>
    <s v="On Hunting (014)"/>
    <s v="7.4.1"/>
    <s v="ἐπειδὰν δὲ πλανᾶται τὰ σκυλάκια ἤδη, διδόναι γάλα μέχρι ἐνιαυτοῦ καὶ οἷς μέλλει τὸν ἅπαντα χρόνον βιώσεσθαι, ἄλλο δὲ μηδέν·"/>
    <x v="12"/>
    <x v="3"/>
    <m/>
    <x v="0"/>
    <s v="303"/>
    <b v="1"/>
    <m/>
  </r>
  <r>
    <x v="17"/>
    <s v="On Hunting (014)"/>
    <s v="7.9.4"/>
    <s v="ἁλισκομένου δὲ τοῦ λαγῶ διδόναι αὐταῖς ἀναρρηγνύναι."/>
    <x v="12"/>
    <x v="3"/>
    <m/>
    <x v="0"/>
    <s v="317"/>
    <b v="1"/>
    <m/>
  </r>
  <r>
    <x v="17"/>
    <s v="On Hunting (014)"/>
    <s v="7.11.1"/>
    <s v="πρὸς δὲ ταῖς ἄρκυσι διδόναι τὰ σιτία αὐταῖς, ἕως ἂν νέαι ὦσιν, ὅταν ἀναιρῶνται, ἵν’ ἐὰν πλανηθῶσιν ἐν τῷ κυνηγεσίῳ δι’ ἀπειρίαν, πρὸς τοῦτο ἐπανιοῦσαι σῴζωνται."/>
    <x v="12"/>
    <x v="3"/>
    <m/>
    <x v="0"/>
    <s v="319"/>
    <b v="1"/>
    <m/>
  </r>
  <r>
    <x v="17"/>
    <s v="On Hunting (014)"/>
    <s v="7.12.1"/>
    <s v="χρὴ δὲ καὶ ὡς τὰ πολλὰ δεομέναις διδόναι τὰ ἐπιτήδεια ταῖς κυσὶν αὐτόν·"/>
    <x v="12"/>
    <x v="3"/>
    <m/>
    <x v="0"/>
    <s v="321"/>
    <b v="1"/>
    <m/>
  </r>
  <r>
    <x v="17"/>
    <s v="On Hunting (014)"/>
    <s v="9.6.2"/>
    <s v="λαβόντα δὲ δοῦναι τῷ ἀρκυωρῷ·"/>
    <x v="12"/>
    <x v="3"/>
    <m/>
    <x v="0"/>
    <s v="373"/>
    <b v="1"/>
    <m/>
  </r>
  <r>
    <x v="17"/>
    <s v="On the Art of Horsemanship (013)"/>
    <s v="5.6.6"/>
    <s v="καὶ τοὺς θεοὺς δὲ οἴεσθαι χρὴ δεδωκέναι ταύτας τὰς τρίχας ἵππῳ ἀντὶ τῶν μεγάλων ὤτων ἃ ὄνοις τε καὶ ἡμιόνοις ἔδοσαν ἀλεξητήρια πρὸ τῶν ὀμμάτων."/>
    <x v="12"/>
    <x v="3"/>
    <m/>
    <x v="0"/>
    <s v="144"/>
    <b v="1"/>
    <m/>
  </r>
  <r>
    <x v="17"/>
    <s v="On the Art of Horsemanship (013)"/>
    <s v="8.13.1"/>
    <s v="ἀνθρώποις μὲν οὖν ἄνθρωπον ἔδοσαν οἱ θεοὶ λόγῳ διδάσκειν ἃ δεῖ ποιεῖν, ἵππον δὲ δῆλον ὅτι λόγῳ μὲν οὐδὲν ἂν διδάξαις·"/>
    <x v="12"/>
    <x v="3"/>
    <m/>
    <x v="0"/>
    <s v="267"/>
    <b v="1"/>
    <m/>
  </r>
  <r>
    <x v="17"/>
    <s v="On the Art of Horsemanship (013)"/>
    <s v="10.16.1"/>
    <s v="ἢν δέ τις οὕτως ἀνεζωπυρημένῳ αὐτῷ δῷ τὸν χαλινόν, ἐνταῦθ’ ὑφ’ ἡδονῆς τῷ διὰ τὴν χαλαρότητα τοῦ στομίου λελύσθαι νομίζειν, κυδρῷ μὲν τῷ σχήματι, ὑγροῖν δὲ τοῖν σκελοῖν γαυριώμενος φέρεται, παντάπασιν ἐκμιμούμενος τὸν πρὸς ἵππους καλλωπισμόν."/>
    <x v="12"/>
    <x v="3"/>
    <m/>
    <x v="0"/>
    <s v="330"/>
    <b v="1"/>
    <m/>
  </r>
  <r>
    <x v="17"/>
    <s v="On the Art of Horsemanship (013)"/>
    <s v="11.3.4"/>
    <s v="δεῖ δὲ καὶ ὅταν ταῦτα ποιῇ διδόναι αὐτῷ τὸν χαλινόν, ὅπως τὰ κάλλιστα ἵππου ἑκόντα ποιῆσαι δοκῇ τοῖς ὁρῶσιν."/>
    <x v="12"/>
    <x v="3"/>
    <m/>
    <x v="0"/>
    <s v="337"/>
    <b v="1"/>
    <m/>
  </r>
  <r>
    <x v="17"/>
    <s v="On the Cavalry Commander (012)"/>
    <s v="1.1.t"/>
    <s v="πρῶτον μὲν θύοντα χρὴ αἰτεῖσθαι θεοὺς ταῦτα διδόναι καὶ νοεῖν καὶ λέγειν καὶ πράττειν, ἀφ’ ὧν θεοῖς μὲν κεχαρισμενώτατα ἄρξαις ἄν, σαυτῷ δὲ καὶ φίλοις καὶ τῇ πόλει προσφιλέστατα καὶ εὐκλεέστατα καὶ πολυωφελέστατα."/>
    <x v="12"/>
    <x v="3"/>
    <m/>
    <x v="0"/>
    <s v="1"/>
    <b v="1"/>
    <m/>
  </r>
  <r>
    <x v="17"/>
    <s v="Symposium (004)"/>
    <s v="2.13.2"/>
    <s v="ἆρ’ οὖν καὶ τῷδε τῷ Συρακοσίῳ κράτιστον ἐπιδείξαντι τῇ πόλει τὴν ὀρχηστρίδα εἰπεῖν, ἐὰν διδῶσιν αὐτῷ Ἀθηναῖοι χρήματα, ποιήσειν πάντας Ἀθηναίους τολμᾶν ὁμόσε ταῖς λόγχαις ἰέναι;"/>
    <x v="12"/>
    <x v="3"/>
    <m/>
    <x v="0"/>
    <s v="103"/>
    <b v="1"/>
    <m/>
  </r>
  <r>
    <x v="17"/>
    <s v="Symposium (004)"/>
    <s v="4.14.1"/>
    <s v="ἐγὼ γοῦν καίπερ εἰδὼς ὅτι χρήματα ἡδὺ κτῆμα ἥδιον μὲν ἂν Κλεινίᾳ τὰ ὄντα διδοίην ἢ ἕτερα παρ’ ἄλλου λαμβάνοιμι, ἥδιον δ’ ἂν δουλεύοιμι ἢ ἐλεύθερος εἴην, εἴ μου Κλεινίας ἄρχειν ἐθέλοι."/>
    <x v="12"/>
    <x v="3"/>
    <m/>
    <x v="0"/>
    <s v="278"/>
    <b v="1"/>
    <m/>
  </r>
  <r>
    <x v="17"/>
    <s v="Symposium (004)"/>
    <s v="8.15.4"/>
    <s v="ἡ δὲ τῆς ψυχῆς φιλία διὰ τὸ ἁγνὴ εἶναι καὶ ἀκορεστοτέρα ἐστίν, οὐ μέντοι, ὥς γ’ ἄν τις οἰηθείη, διὰ τοῦτο καὶ ἀνεπαφροδιτοτέρα, ἀλλὰ σαφῶς καὶ ἀποτελεῖται ἡ εὐχὴ ἐν ᾗ αἰτούμεθα τὴν θεὸν ἐπαφρόδιτα καὶ ἔπη καὶ ἔργα διδόναι."/>
    <x v="12"/>
    <x v="3"/>
    <m/>
    <x v="0"/>
    <s v="610"/>
    <b v="1"/>
    <m/>
  </r>
  <r>
    <x v="17"/>
    <s v="Ways and Means (011)"/>
    <s v="2.6.1"/>
    <s v="εἶτα ἐπειδὴ καὶ πολλὰ οἰκιῶν ἔρημά ἐστιν ἐντὸς τῶν τειχῶν καὶ οἰκόπεδα, εἰ ἡ πόλις διδοίη οἰκοδομησομένοις ἐγκεκτῆσθαι οἳ ἂν αἰτούμενοι ἄξιοι δοκῶσιν εἶναι, πολὺ ἂν οἴομαι καὶ διὰ ταῦτα πλείους τε καὶ βελτίους ὀρέγεσθαι τῆς Ἀθήνησιν οἰκήσεως."/>
    <x v="12"/>
    <x v="3"/>
    <m/>
    <x v="0"/>
    <s v="33"/>
    <b v="1"/>
    <m/>
  </r>
  <r>
    <x v="17"/>
    <s v="Ways and Means (011)"/>
    <s v="5.7.1"/>
    <s v="οὔκουν καὶ Θηβαῖοι εὐεργετούμενοι ἡγεμονεύειν αὑτῶν ἔδωκαν Ἀθηναίοις;"/>
    <x v="12"/>
    <x v="3"/>
    <m/>
    <x v="0"/>
    <s v="178"/>
    <b v="1"/>
    <m/>
  </r>
  <r>
    <x v="17"/>
    <s v="Anabasis (006)"/>
    <s v="5.1.13.1"/>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x v="27"/>
    <x v="0"/>
    <m/>
    <x v="0"/>
    <s v="2082"/>
    <b v="1"/>
    <m/>
  </r>
  <r>
    <x v="17"/>
    <s v="Cyropaedia (007)"/>
    <s v="4.2.12.6"/>
    <s v="καὶ ὅπου ἂν ἀναπαύωνται ἢ ἐπίσχωσι τῆς πορείας, ἐνετείλατο αὐτοῖς πρὸς αὑτὸν παρελαύνειν τινάς, ἵνα εἰδῶσι τὸ ἀεὶ καίριον."/>
    <x v="27"/>
    <x v="0"/>
    <m/>
    <x v="0"/>
    <s v="1828"/>
    <b v="1"/>
    <m/>
  </r>
  <r>
    <x v="17"/>
    <s v="Cyropaedia (007)"/>
    <s v="5.4.1.4"/>
    <s v="δηλοῦν δὲ ἐνετέλλετο ὅσην τε εἶχεν ὁ Γαδάτας δύναμιν καὶ ὅτι Κῦρος οὐ συνέποιτο αὐτῷ·"/>
    <x v="27"/>
    <x v="0"/>
    <m/>
    <x v="0"/>
    <s v="2692"/>
    <b v="1"/>
    <m/>
  </r>
  <r>
    <x v="17"/>
    <s v="Cyropaedia (007)"/>
    <s v="5.5.3.2"/>
    <s v="ὁ δὲ πεμφθεὶς πρὸς τὸν Κυαξάρην ἐπεὶ ἔλεξε τὰ ἐντεταλμένα, ἀκούσας αὐτοῦ ὁ Κυαξάρης ἔγνω βέλτιον εἶναι τὸ στράτευμα μένειν ἐν τοῖς μεθορίοις."/>
    <x v="27"/>
    <x v="0"/>
    <m/>
    <x v="0"/>
    <s v="2846"/>
    <b v="1"/>
    <m/>
  </r>
  <r>
    <x v="17"/>
    <s v="Anabasis (006)"/>
    <s v="2.1.4.6"/>
    <s v="ἐπαγγελλόμεθα δὲ Ἀριαίῳ, ἐὰν ἐνθάδε ἔλθῃ, εἰς τὸν θρόνον τὸν βασίλειον καθιεῖν αὐτόν·"/>
    <x v="13"/>
    <x v="0"/>
    <m/>
    <x v="0"/>
    <s v="614"/>
    <b v="1"/>
    <m/>
  </r>
  <r>
    <x v="17"/>
    <s v="Cyropaedia (007)"/>
    <s v="4.4.11.2"/>
    <s v="ὅπως δὲ μηδ’ ἐπαγγέλλῃ μηδεὶς ὑμῖν στρατεύειν, τὰ ὅπλα πρὸς ἡμᾶς κομίσατε·"/>
    <x v="13"/>
    <x v="0"/>
    <m/>
    <x v="0"/>
    <s v="2051"/>
    <b v="1"/>
    <m/>
  </r>
  <r>
    <x v="17"/>
    <s v="Cyropaedia (007)"/>
    <s v="6.2.1.3"/>
    <s v="ἐγώ, ὦ Κῦρε, ἥδομαι ὅτι μοι ἐπήγγειλας ὧν ἐδέου, καὶ βούλομαί σοι ξένος εἶναι καὶ πέμπω σοι χρήματα·"/>
    <x v="13"/>
    <x v="0"/>
    <m/>
    <x v="0"/>
    <s v="3166"/>
    <b v="1"/>
    <m/>
  </r>
  <r>
    <x v="17"/>
    <s v="Cyropaedia (007)"/>
    <s v="7.4.9.1"/>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x v="13"/>
    <x v="0"/>
    <m/>
    <x v="0"/>
    <s v="3822"/>
    <b v="1"/>
    <m/>
  </r>
  <r>
    <x v="17"/>
    <s v="Cyropaedia (007)"/>
    <s v="8.4.33.3"/>
    <s v="διὰ γὰρ τὸ μὴ εἰδέναι τὰ ὄντα πολλάκις δεόμενοι οὐκ ἐπαγγέλλουσιν οἱ φίλοι τοῖς ἑταίροις, ἀλλὰ τητῶνται."/>
    <x v="13"/>
    <x v="0"/>
    <m/>
    <x v="0"/>
    <s v="4636"/>
    <b v="1"/>
    <m/>
  </r>
  <r>
    <x v="17"/>
    <s v="Cyropaedia (007)"/>
    <s v="8.5.24.2"/>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x v="13"/>
    <x v="0"/>
    <m/>
    <x v="0"/>
    <s v="4711"/>
    <b v="1"/>
    <m/>
  </r>
  <r>
    <x v="17"/>
    <s v="Hellenica (001)"/>
    <s v="1.6.12.1"/>
    <s v="ἐπεὶ δὲ ταῦτ’ εἶπεν, ἀνιστάμενοι πολλοὶ καὶ μάλιστα οἱ αἰτιαζόμενοι ἐναντιοῦσθαι δεδιότες εἰσηγοῦντο πόρον χρημάτων καὶ αὐτοὶ ἐπαγγελλόμενοι ἰδίᾳ."/>
    <x v="13"/>
    <x v="0"/>
    <m/>
    <x v="0"/>
    <s v="241"/>
    <b v="1"/>
    <m/>
  </r>
  <r>
    <x v="17"/>
    <s v="Hellenica (001)"/>
    <s v="6.4.29.3"/>
    <s v="καὶ ἔφασαν πάνυ μετρίως ἑκάστῃ πόλει ἐπαγγελλομένῳ γενέσθαι βοῦς μὲν οὐκ ἐλάττους χιλίων, τὰ δὲ ἄλλα βοσκήματα πλείω ἢ μύρια."/>
    <x v="13"/>
    <x v="0"/>
    <s v="CHECAR"/>
    <x v="1"/>
    <s v="2827"/>
    <b v="1"/>
    <m/>
  </r>
  <r>
    <x v="17"/>
    <s v="Memorabilia (002)"/>
    <s v="1.2.7.1"/>
    <s v="ἐθαύμαζε δ’ εἴ τις ἀρετὴν ἐπαγγελλόμενος ἀργύριον πράττοιτο καὶ μὴ νομίζοι τὸ μέγιστον κέρδος ἕξειν φίλον ἀγαθὸν κτησάμενος, ἀλλὰ φοβοῖτο μὴ ὁ γενόμενος καλὸς κἀγαθὸς τῷ τὰ μέγιστα εὐεργετήσαντι μὴ τὴν μεγίστην χάριν ἕξοι."/>
    <x v="13"/>
    <x v="0"/>
    <m/>
    <x v="0"/>
    <s v="66"/>
    <b v="1"/>
    <m/>
  </r>
  <r>
    <x v="17"/>
    <s v="Memorabilia (002)"/>
    <s v="1.2.8.1"/>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x v="13"/>
    <x v="0"/>
    <m/>
    <x v="0"/>
    <s v="67"/>
    <b v="1"/>
    <m/>
  </r>
  <r>
    <x v="17"/>
    <s v="Memorabilia (002)"/>
    <s v="3.1.1.2"/>
    <s v="ἀκούσας γάρ ποτε Διονυσόδωρον εἰς τὴν πόλιν ἥκειν ἐπαγγελλόμενον στρατηγεῖν διδάξειν, ἔλεξε πρός τινα τῶν συνόντων, ὃν ᾐσθάνετο βουλόμενον τῆς τιμῆς ταύτης ἐν τῇ πόλει τυχεῖν·"/>
    <x v="13"/>
    <x v="0"/>
    <m/>
    <x v="0"/>
    <s v="945"/>
    <b v="1"/>
    <m/>
  </r>
  <r>
    <x v="17"/>
    <s v="Agesilaus (009)"/>
    <s v="1.4.1"/>
    <s v="τῇδέ γε μὴν καὶ κοινῇ ἄξιον ἐπαινέσαι τήν τε πατρίδα καὶ τὸ γένος αὐτοῦ·"/>
    <x v="14"/>
    <x v="0"/>
    <m/>
    <x v="0"/>
    <s v="7"/>
    <b v="1"/>
    <m/>
  </r>
  <r>
    <x v="17"/>
    <s v="Agesilaus (009)"/>
    <s v="2.7.3"/>
    <s v="εἰ γὰρ ταῦτα λέγοιμι, Ἀγησίλαόν τ’ ἄν μοι δοκῶ ἄφρονα ἀποφαίνειν καὶ ἐμαυτὸν μωρόν, εἰ ἐπαινοίην τὸν περὶ τῶν μεγίστων εἰκῇ κινδυνεύοντα·"/>
    <x v="14"/>
    <x v="0"/>
    <m/>
    <x v="0"/>
    <s v="113"/>
    <b v="1"/>
    <m/>
  </r>
  <r>
    <x v="17"/>
    <s v="Agesilaus (009)"/>
    <s v="7.3.1"/>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x v="14"/>
    <x v="0"/>
    <m/>
    <x v="0"/>
    <s v="260"/>
    <b v="1"/>
    <m/>
  </r>
  <r>
    <x v="17"/>
    <s v="Agesilaus (009)"/>
    <s v="8.4.1"/>
    <s v="ἐγὼ οὖν καὶ τοῦτο ἐπαινῶ Ἀγησιλάου τὸ πρὸς τὸ ἀρέσκειν τοῖς Ἕλλησιν ὑπεριδεῖν τὴν βασιλέως ξενίαν."/>
    <x v="14"/>
    <x v="0"/>
    <m/>
    <x v="0"/>
    <s v="278"/>
    <b v="1"/>
    <m/>
  </r>
  <r>
    <x v="17"/>
    <s v="Agesilaus (009)"/>
    <s v="8.4.2"/>
    <s v="ἐπαινῶ δὲ κἀκεῖνο τῆς προνοίας αὐτοῦ, ὅτι νομίζων ἀγαθὸν τῇ Ἑλλάδι ἀφίστασθαι τοῦ βασιλέως ὡς πλείστους σατράπας, οὐκ ἐκρατήθη οὔθ’ ὑπὸ δώρων οὔθ’ ὑπὸ τῆς βασιλέως ῥώμης ἐθελήσας ξενωθῆναι αὐτῷ, ἀλλ’ ἐφυλάξατο μὴ ἄπιστος γενέσθαι τοῖς ἀφίστασθαι βουλομένοις."/>
    <x v="14"/>
    <x v="0"/>
    <m/>
    <x v="0"/>
    <s v="280"/>
    <b v="1"/>
    <m/>
  </r>
  <r>
    <x v="17"/>
    <s v="Anabasis (006)"/>
    <s v="3.1.45.2"/>
    <s v="ἀλλὰ πρόσθεν μέν, ὦ Ξενοφῶν, τοσοῦτον μόνον σε ἐγίγνωσκον ὅσον ἤκουον Ἀθηναῖον εἶναι, νῦν δὲ καὶ ἐπαινῶ σε ἐφ’ οἷς λέγεις τε καὶ πράττεις καὶ βουλοίμην ἂν ὅτι πλείστους εἶναι τοιούτους·"/>
    <x v="14"/>
    <x v="0"/>
    <m/>
    <x v="0"/>
    <s v="1163"/>
    <b v="1"/>
    <m/>
  </r>
  <r>
    <x v="17"/>
    <s v="Anabasis (006)"/>
    <s v="6.1.16.2"/>
    <s v="ὁ δ’ ἦγε μὲν οὐδέν, ἀπήγγελλε δὲ ὅτι ἐπαινοίη αὐτοὺς καὶ Ἀναξίβιος ὁ ναύαρχος καὶ οἱ ἄλλοι, καὶ ὅτι ὑπισχνεῖτο Ἀναξίβιος, εἰ ἀφίκοιντο ἔξω τοῦ Πόντου, μισθοφορὰν αὐτοῖς ἔσεσθαι."/>
    <x v="14"/>
    <x v="0"/>
    <m/>
    <x v="0"/>
    <s v="2625"/>
    <b v="1"/>
    <m/>
  </r>
  <r>
    <x v="17"/>
    <s v="Constitution of the Lacedaemonians (010)"/>
    <s v="2.13.1"/>
    <s v="ὁ δὲ Λυκοῦργος ἐναντία καὶ τούτοις πᾶσι γνούς, εἰ μέν τις αὐτὸς ὢν οἷον δεῖ ἀγασθεὶς ψυχὴν παιδὸς πειρῷτο ἄμεμπτον φίλον ἀποτελέσασθαι καὶ συνεῖναι, ἐπῄνει καὶ καλλίστην παιδείαν ταύτην ἐνόμιζεν·"/>
    <x v="14"/>
    <x v="0"/>
    <m/>
    <x v="0"/>
    <s v="47"/>
    <b v="1"/>
    <m/>
  </r>
  <r>
    <x v="17"/>
    <s v="Constitution of the Lacedaemonians (010)"/>
    <s v="10.8.4"/>
    <s v="καὶ γὰρ τὸ πάντων θαυμαστότατον ἐπαινοῦσι μὲν πάντες τὰ τοιαῦτα ἐπιτηδεύματα, μιμεῖσθαι δὲ αὐτὰ οὐδεμία πόλις ἐθέλει."/>
    <x v="14"/>
    <x v="0"/>
    <m/>
    <x v="0"/>
    <s v="164"/>
    <b v="1"/>
    <m/>
  </r>
  <r>
    <x v="17"/>
    <s v="Cyropaedia (007)"/>
    <s v="1.6.20.8"/>
    <s v="καὶ τοίνυν κατανοῶν περὶ τούτων ἐν πᾶσιν ὁρᾶν μοι δοκῶ τὸ προτρέπον πείθεσθαι μάλιστα ὂν τὸ τὸν πειθόμενον ἐπαινεῖν τε καὶ τιμᾶν, τὸν δὲ ἀπειθοῦντα ἀτιμάζειν τε καὶ κολάζειν."/>
    <x v="14"/>
    <x v="0"/>
    <m/>
    <x v="0"/>
    <s v="566"/>
    <b v="1"/>
    <m/>
  </r>
  <r>
    <x v="17"/>
    <s v="Cyropaedia (007)"/>
    <s v="1.6.22.11"/>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x v="14"/>
    <x v="0"/>
    <m/>
    <x v="0"/>
    <s v="581"/>
    <b v="1"/>
    <m/>
  </r>
  <r>
    <x v="17"/>
    <s v="Cyropaedia (007)"/>
    <s v="3.3.10.1"/>
    <s v="ἔτι δ’ ὁρῶν ὅτι φιλοτίμως ἔχοντες ἐν οἷς ἀντηγωνίζοντο πολλοὶ καὶ ἐπιφθόνως εἶχον πρὸς ἀλλήλους τῶν στρατιωτῶν, καὶ τούτων ἕνεκα ἐξάγειν αὐτοὺς ἐβούλετο εἰς τὴν πολεμίαν ὡς τάχιστα, εἰδὼς ὅτι οἱ κοινοὶ κίνδυνοι φιλοφρόνως ποιοῦσιν ἔχειν τοὺς συμμάχους πρὸς ἀλλήλους, καὶ οὐκέτι ἐν τούτῳ οὔτε τοῖς ἐν ὅπλοις κοσμουμένοις φθονοῦσιν οὔτε τοῖς δόξης ἐφιεμένοις, ἀλλὰ μᾶλλον καὶ ἐπαινοῦσι καὶ ἀσπάζονται οἱ τοιοῦτοι τοὺς ὁμοίους, νομίζοντες συνεργοὺς αὐτοὺς τοῦ κοινοῦ ἀγαθοῦ εἶναι."/>
    <x v="14"/>
    <x v="0"/>
    <m/>
    <x v="0"/>
    <s v="1536"/>
    <b v="1"/>
    <m/>
  </r>
  <r>
    <x v="17"/>
    <s v="Cyropaedia (007)"/>
    <s v="4.2.12.1"/>
    <s v="ἐπεὶ δ’ ἔξω ἦσαν, πρῶτον μὲν πρὸς τοὺς Μήδους ἐλθὼν ἐπῄνεσέ τε αὐτοὺς καὶ ἐπηύξατο μάλιστα μὲν θεοὺς αὐτοῖς ἵλεως ἡγεῖσθαι καὶ σφίσιν, ἔπειτα δὲ καὶ αὐτὸς δυνασθῆναι χάριν αὐτοῖς ταύτης τῆς προθυμίας ἀποδοῦναι."/>
    <x v="14"/>
    <x v="0"/>
    <m/>
    <x v="0"/>
    <s v="1826"/>
    <b v="1"/>
    <m/>
  </r>
  <r>
    <x v="17"/>
    <s v="Cyropaedia (007)"/>
    <s v="5.1.21.7"/>
    <s v="ἐγὼ γὰρ ὑμῖν, κἂν ἤδη ἀπίητε Κυαξάρῃ πειθόμενοι, ὅμως, ἂν ἀγαθόν τι πράξω, πειράσομαι οὕτω ποιεῖν ὥστε καὶ ὑμᾶς ἐμὲ ἐπαινεῖν."/>
    <x v="14"/>
    <x v="0"/>
    <m/>
    <x v="0"/>
    <s v="2361"/>
    <b v="1"/>
    <m/>
  </r>
  <r>
    <x v="17"/>
    <s v="Cyropaedia (007)"/>
    <s v="5.2.11.1"/>
    <s v="τούτων ἐγώ, εὖ ἴσθι, ἕως ἂν ἀνὴρ δίκαιος ὦ καὶ δοκῶν εἶναι τοιοῦτος ἐπαινῶμαι ὑπ’ ἀνθρώπων, οὔποτ’ ἐπιλήσομαι, ἀλλὰ πειράσομαί σε ἀντιτιμῆσαι πᾶσι τοῖς καλοῖς."/>
    <x v="14"/>
    <x v="0"/>
    <m/>
    <x v="0"/>
    <s v="2421"/>
    <b v="1"/>
    <m/>
  </r>
  <r>
    <x v="17"/>
    <s v="Cyropaedia (007)"/>
    <s v="5.2.28.2"/>
    <s v="ἑνὸς δὲ ἀνδρὸς πολὺ δυνατωτέρου ἢ ἐγὼ υἱόν, καὶ ἐκείνου ἑταῖρον ὄντα ὥσπερ τὸν ἐμόν, συμπίνοντα παρ’ ἑαυτῷ συλλαβὼν ἐξέτεμεν, ὡς μέν τινες ἔφασαν, ὅτι ἡ παλλακὴ αὐτοῦ ἐπῄνεσεν αὐτὸν ὡς καλὸς εἴη καὶ ἐμακάρισε τὴν μέλλουσαν αὐτῷ γυναῖκα ἔσεσθαι·"/>
    <x v="14"/>
    <x v="0"/>
    <m/>
    <x v="0"/>
    <s v="2478"/>
    <b v="1"/>
    <m/>
  </r>
  <r>
    <x v="17"/>
    <s v="Cyropaedia (007)"/>
    <s v="8.3.49.3"/>
    <s v="καὶ γὰρ βέλτιστον πάντων τῶν ζῴων ἡγεῖτο ἄνθρωπον εἶναι καὶ εὐχαριστότατον, ὅτι ἑώρα τούς τε ἐπαινουμένους ὑπό τινος ἀντεπαινοῦντας τούτους προθύμως τοῖς τε χαριζομένοις πειρωμένους ἀντιχαρίζεσθαι, καὶ οὓς γνοῖεν εὐνοϊκῶς ἔχοντας, τούτοις ἀντ’ εὖ νοοῦντας, καὶ οὓς εἰδεῖεν φιλοῦντας αὐτούς, τούτους μισεῖν οὐ δυναμένους, καὶ γονέας δὲ πολὺ μᾶλλον ἀντιθεραπεύειν πάντων τῶν ζῴων ἐθέλοντας καὶ ζῶντας καὶ τελευτήσαντας·"/>
    <x v="14"/>
    <x v="0"/>
    <m/>
    <x v="0"/>
    <s v="4480"/>
    <b v="1"/>
    <m/>
  </r>
  <r>
    <x v="17"/>
    <s v="Economics (003)"/>
    <s v="9.14.4"/>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x v="14"/>
    <x v="0"/>
    <m/>
    <x v="0"/>
    <s v="480"/>
    <b v="1"/>
    <m/>
  </r>
  <r>
    <x v="17"/>
    <s v="Economics (003)"/>
    <s v="9.14.4"/>
    <s v="νομίσαι οὖν ἐκέλευον, ἔφη, τὴν γυναῖκα καὶ αὐτὴν νομοφύλακα τῶν ἐν τῇ οἰκίᾳ εἶναι, καὶ ἐξετάζειν δέ, ὅταν δόξῃ αὐτῇ, τὰ σκεύη, ὥσπερ ὁ φρούραρχος τὰς φυλακὰς ἐξετάζει, καὶ δοκιμάζειν εἰ καλῶς ἕκαστον ἔχει, ὥσπερ ἡ βουλὴ ἵππους καὶ ἱππέας δοκιμάζει, καὶ ἐπαινεῖν δὲ καὶ τιμᾶν ὥσπερ βασίλισσαν τὸν ἄξιον ἀπὸ τῆς παρούσας δυνάμεως, καὶ λοιδορεῖν καὶ κολάζειν τὸν τούτων δεόμενον."/>
    <x v="14"/>
    <x v="0"/>
    <m/>
    <x v="0"/>
    <s v="481"/>
    <b v="1"/>
    <m/>
  </r>
  <r>
    <x v="17"/>
    <s v="Economics (003)"/>
    <s v="11.23.3"/>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x v="14"/>
    <x v="0"/>
    <m/>
    <x v="0"/>
    <s v="568"/>
    <b v="1"/>
    <m/>
  </r>
  <r>
    <x v="17"/>
    <s v="Economics (003)"/>
    <s v="13.12.1"/>
    <s v="αὐτός τε οὖν οὐδ’ ὁπωστιοῦν τῶν ἴσων ἀξιῶ τοὺς ἀμείνους τοῖς κακίοσι τυγχάνειν, τούς τε ἐπιτρόπους, ὅταν μὲν εἰδῶ διαδεδωκότας τοῖς πλείστου ἀξίοις τὰ κράτιστα, ἐπαινῶ, ἂν δὲ ἴδω ἢ κολακεύμασί τινα προτιμώμενον ἢ καὶ ἄλλῃ τινὶ ἀνωφελεῖ χάριτι, οὐκ ἀμελῶ, ἀλλ’ ἐπιπλήττω καὶ πειρῶμαι διδάσκειν, ὦ Σώκρατες, ὅτι οὐδ’ αὑτῷ σύμφορα ταῦτα ποιεῖ."/>
    <x v="14"/>
    <x v="0"/>
    <m/>
    <x v="0"/>
    <s v="652"/>
    <b v="1"/>
    <m/>
  </r>
  <r>
    <x v="17"/>
    <s v="Economics (003)"/>
    <s v="14.8.1"/>
    <s v="οὓς δ’ ἂν αὖ καταμάθω μὴ τῷ πλέον ἔχειν μόνον διὰ τὴν δικαιοσύνην ἐπαιρομένους δικαίους εἶναι, ἀλλὰ καὶ τοῦ ἐπαινεῖσθαι ἐπιθυμοῦντας ὑπ’ ἐμοῦ, τούτοις ὥσπερ ἐλευθέροις ἤδη χρῶμαι, οὐ μόνον πλουτίζων ἀλλὰ καὶ τιμῶν ὡς καλούς τε κἀγαθούς."/>
    <x v="14"/>
    <x v="0"/>
    <m/>
    <x v="0"/>
    <s v="667"/>
    <b v="1"/>
    <m/>
  </r>
  <r>
    <x v="17"/>
    <s v="Economics (003)"/>
    <s v="16.7.1"/>
    <s v="καὶ γὰρ δή, ἔφην, ἀνεμνήσθην τὸ τῶν ἁλιέων, ὅτι θαλαττουργοὶ ὄντες καὶ οὔτε καταστήσαντες ἐπὶ θέαν οὔθ’ ἥσυχοι βαδίζοντες, ἀλλὰ παρατρέχοντες ἅμα τοὺς ἀγρούς, ὅταν ὁρῶσι τοὺς καρποὺς ἐν τῇ γῇ, ὅμως οὐκ ὀκνοῦσιν ἀποφαίνεσθαι περὶ τῆς γῆς ὁποία τε ἀγαθή ἐστι καὶ ὁποία κακή, ἀλλὰ τὴν μὲν ψέγουσι, τὴν δ’ ἐπαινοῦσι."/>
    <x v="14"/>
    <x v="0"/>
    <m/>
    <x v="0"/>
    <s v="710"/>
    <b v="1"/>
    <m/>
  </r>
  <r>
    <x v="17"/>
    <s v="Hellenica (001)"/>
    <s v="1.5.4.1"/>
    <s v="οἱ δὲ ταῦτά τε ἐπῄνουν καὶ ἐκέλευον αὐτὸν τάξαι τῷ ναύτῃ δραχμὴν Ἀττικήν, διδάσκοντες ὅτι, ἂν οὗτος ὁ μισθὸς γένηται, οἱ τῶν Ἀθηναίων ναῦται ἀπολείψουσι τὰς ναῦς, καὶ μείω χρήματα ἀναλώσει."/>
    <x v="14"/>
    <x v="0"/>
    <m/>
    <x v="0"/>
    <s v="194"/>
    <b v="1"/>
    <m/>
  </r>
  <r>
    <x v="17"/>
    <s v="Hellenica (001)"/>
    <s v="2.3.14.2"/>
    <s v="οἱ δ’ ἐπεὶ τὴν φρουρὰν ἔλαβον, τὸν μὲν Καλλίβιον ἐθεράπευον πάσῃ θεραπείᾳ, ὡς πάντα ἐπαινοίη ἃ πράττοιεν, τῶν δὲ φρουρῶν τούτου συμπέμποντος αὐτοῖς οὓς ἐβούλοντο συνελάμβανον οὐκέτι τοὺς πονηρούς τε καὶ ὀλίγου ἀξίους, ἀλλ’ ἤδη οὓς ἐνόμιζον ἥκιστα μὲν παρωθουμένους ἀνέχεσθαι, ἀντιπράττειν δέ τι ἐπιχειροῦντας πλείστους ἂν τοὺς συνεθέλοντας λαμβάνειν."/>
    <x v="14"/>
    <x v="0"/>
    <m/>
    <x v="0"/>
    <s v="521"/>
    <b v="1"/>
    <m/>
  </r>
  <r>
    <x v="17"/>
    <s v="Hellenica (001)"/>
    <s v="3.2.6.6"/>
    <s v="ἐπιστεῖλαι δὲ σφίσιν αὐτοῖς τοὺς ἐφόρους καὶ συγκαλέσαντας τοὺς στρατιώτας εἰπεῖν ὡς ὧν μὲν πρόσθεν ἐποίουν μέμφοιντο αὐτοῖς, ὅτι δὲ νῦν οὐδὲν ἠδίκουν, ἐπαινοῖεν·"/>
    <x v="14"/>
    <x v="0"/>
    <m/>
    <x v="0"/>
    <s v="923"/>
    <b v="1"/>
    <m/>
  </r>
  <r>
    <x v="17"/>
    <s v="Hellenica (001)"/>
    <s v="3.2.6.9"/>
    <s v="καὶ περὶ τοῦ λοιποῦ χρόνου εἰπεῖν ὅτι ἂν μὲν ἀδικῶσιν, οὐκ ἐπιτρέψουσιν, ἂν δὲ δίκαια περὶ τοὺς συμμάχους ποιῶσιν, ἐπαινέσονται αὐτούς."/>
    <x v="14"/>
    <x v="0"/>
    <m/>
    <x v="0"/>
    <s v="924"/>
    <b v="1"/>
    <m/>
  </r>
  <r>
    <x v="17"/>
    <s v="Hellenica (001)"/>
    <s v="5.3.10.1"/>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x v="14"/>
    <x v="0"/>
    <m/>
    <x v="0"/>
    <s v="2164"/>
    <b v="1"/>
    <m/>
  </r>
  <r>
    <x v="17"/>
    <s v="Hellenica (001)"/>
    <s v="6.1.13.5"/>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x v="14"/>
    <x v="0"/>
    <m/>
    <x v="0"/>
    <s v="2518"/>
    <b v="1"/>
    <m/>
  </r>
  <r>
    <x v="17"/>
    <s v="Hellenica (001)"/>
    <s v="6.2.32.2"/>
    <s v="ἀλλὰ τοῦτο ἐπαινῶ, ὅτι ἐπεὶ ἀφικέσθαι ταχὺ ἔδει ἔνθα τοῖς πολεμίοις ναυμαχήσειν ᾤετο, ηὕρετο μήτε διὰ τὸν πλοῦν ἀνεπιστήμονας εἶναι τῶν εἰς ναυμαχίαν μήτε διὰ τὸ ταῦτα μελετᾶν βραδύτερόν τι ἀφικέσθαι."/>
    <x v="14"/>
    <x v="0"/>
    <m/>
    <x v="0"/>
    <s v="2629"/>
    <b v="1"/>
    <m/>
  </r>
  <r>
    <x v="17"/>
    <s v="Hellenica (001)"/>
    <s v="6.2.39.1"/>
    <s v="ἐγὼ μὲν δὴ ταύτην τὴν στρατηγίαν τῶν Ἰφικράτους οὐχ ἥκιστα ἐπαινῶ, ἔπειτα καὶ τὸ προσελέσθαι κελεῦσαι ἑαυτῷ Καλλίστρατόν τε τὸν δημηγόρον, οὐ μάλα ἐπιτήδειον ὄντα, καὶ Χαβρίαν, μάλα στρατηγὸν νομιζόμενον."/>
    <x v="14"/>
    <x v="0"/>
    <m/>
    <x v="0"/>
    <s v="2647"/>
    <b v="1"/>
    <m/>
  </r>
  <r>
    <x v="17"/>
    <s v="Hellenica (001)"/>
    <s v="6.3.1.1"/>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x v="14"/>
    <x v="0"/>
    <m/>
    <x v="0"/>
    <s v="2650"/>
    <b v="1"/>
    <m/>
  </r>
  <r>
    <x v="17"/>
    <s v="Hellenica (001)"/>
    <s v="7.1.38.5"/>
    <s v="τῶν δὲ ἄλλων πρέσβεων ὁ μὲν Ἠλεῖος Ἀρχίδαμος, ὅτι προυτίμησε τὴν Ἦλιν πρὸ τῶν Ἀρκάδων, ἐπῄνει τὰ τοῦ βασιλέως, ὁ δὲ Ἀντίοχος, ὅτι ἠλαττοῦτο τὸ Ἀρκαδικόν, οὔτε τὰ δῶρα ἐδέξατο ἀπήγγειλέ τε πρὸς τοὺς μυρίους ὡς βασιλεὺς ἀρτοκόπους μὲν καὶ ὀψοποιοὺς καὶ οἰνοχόους καὶ θυρωροὺς παμπληθεῖς ἔχοι, ἄνδρας δὲ οἳ μάχοιντ’ ἂν Ἕλλησι πάνυ ζητῶν οὐκ ἔφη δύνασθαι ἰδεῖν."/>
    <x v="14"/>
    <x v="0"/>
    <m/>
    <x v="0"/>
    <s v="3199"/>
    <b v="1"/>
    <m/>
  </r>
  <r>
    <x v="17"/>
    <s v="Hiero (008)"/>
    <s v="7.9.1"/>
    <s v="ὅταν γὰρ ἄνθρωποι ἄνδρα ἡγησάμενοι εὐεργετεῖν ἱκανὸν εἶναι, καὶ ἀπολαύειν αὐτοῦ ἀγαθὰ νομίσαντες, ἔπειτα τοῦτον ἀνὰ στόμα τε ἔχωσιν ἐπαινοῦντες, θεῶνταί τ’ αὐτὸν ὡς οἰκεῖον ἕκαστος ἀγαθόν, ἑκόντες τε παραχωρῶσι τούτῳ ὁδῶν καὶ θάκων ὑπανιστῶνται φιλοῦντές τε καὶ μὴ φοβούμενοι, καὶ στεφανῶσι κοινῆς ἀρετῆς καὶ εὐεργεσίας ἕνεκα, καὶ δωρεῖσθαι ἐθέλωσιν, οἱ αὐτοὶ οὗτοι ἔμοιγε δοκοῦσι τιμᾶν τε τοῦτον ἀληθῶς οἳ ἂν τοιαῦτα ὑπουργήσωσι καὶ ὁ τούτων ἀξιούμενος τιμᾶσθαι τῷ ὄντι."/>
    <x v="14"/>
    <x v="0"/>
    <m/>
    <x v="0"/>
    <s v="217"/>
    <b v="1"/>
    <m/>
  </r>
  <r>
    <x v="17"/>
    <s v="Memorabilia (002)"/>
    <s v="2.1.19.1"/>
    <s v="καὶ τὰ μὲν τοιαῦτα ἆθλα τῶν πόνων μικροῦ τινος ἄξιά ἐστι, τοὺς δὲ πονοῦντας ἵνα φίλους ἀγαθοὺς κτήσωνται, ἢ ὅπως ἐχθροὺς χειρώσωνται, ἢ ἵνα δυνατοὶ γενόμενοι καὶ τοῖς σώμασι καὶ ταῖς ψυχαῖς καὶ τὸν ἑαυτῶν οἶκον καλῶς οἰκῶσι καὶ τοὺς φίλους εὖ ποιῶσι καὶ τὴν πατρίδα εὐεργετῶσι, πῶς οὐκ οἴεσθαι χρὴ τούτους καὶ πονεῖν ἡδέως εἰς τὰ τοιαῦτα καὶ ζῆν εὐφραινομένους, ἀγαμένους μὲν ἑαυτούς, ἐπαινουμένους δὲ καὶ ζηλουμένους ὑπὸ τῶν ἄλλων;"/>
    <x v="14"/>
    <x v="0"/>
    <m/>
    <x v="0"/>
    <s v="497"/>
    <b v="1"/>
    <m/>
  </r>
  <r>
    <x v="17"/>
    <s v="Memorabilia (002)"/>
    <s v="2.6.12.2"/>
    <s v="σχεδόν τι λέγεις τοιαῦτα χρῆναι ἑκάστῳ ἐπᾴδειν, οἷα μὴ νομιεῖ ἀκούων τὸν ἐπαινοῦντα καταγελῶντα λέγειν;"/>
    <x v="14"/>
    <x v="0"/>
    <m/>
    <x v="0"/>
    <s v="735"/>
    <b v="1"/>
    <m/>
  </r>
  <r>
    <x v="17"/>
    <s v="Memorabilia (002)"/>
    <s v="2.6.36.7"/>
    <s v="ἃ δὴ καὶ ἐγὼ πεισθεὶς ὀρθῶς ἔχειν ἡγοῦμαι οὐκ ἐξεῖναί μοι περὶ σοῦ λέγειν ἐπαινοῦντι οὐδὲν ὅ τι ἂν μὴ ἀληθεύω."/>
    <x v="14"/>
    <x v="0"/>
    <m/>
    <x v="0"/>
    <s v="813"/>
    <b v="1"/>
    <m/>
  </r>
  <r>
    <x v="17"/>
    <s v="Memorabilia (002)"/>
    <s v="2.6.38.2"/>
    <s v="εἰ γάρ σε βουλόμενος φίλον ποιῆσαι ναυκλήρῳ ψευδόμενος ἐπαινοίην, φάσκων ἀγαθὸν εἶναι κυβερνήτην, ὁ δέ μοι πεισθεὶς ἐπιτρέψειέ σοι τὴν ναῦν μὴ ἐπισταμένῳ κυβερνᾶν, ἔχεις τινὰ ἐλπίδα μὴ ἂν σαυτόν τε καὶ τὴν ναῦν ἀπολέσαι;"/>
    <x v="14"/>
    <x v="0"/>
    <m/>
    <x v="0"/>
    <s v="818"/>
    <b v="1"/>
    <m/>
  </r>
  <r>
    <x v="17"/>
    <s v="Memorabilia (002)"/>
    <s v="4.4.16.1"/>
    <s v="οἶμαι δ’ ἐγὼ ταῦτα γίγνεσθαι οὐχ ὅπως τοὺς αὐτοὺς χοροὺς κρίνωσιν οἱ πολῖται, οὐδ’ ὅπως τοὺς αὐτοὺς αὐλητὰς ἐπαινῶσιν, οὐδ’ ὅπως τοὺς αὐτοὺς ποιητὰς αἱρῶνται, οὐδ’ ἵνα τοῖς αὐτοῖς ἥδωνται, ἀλλ’ ἵνα τοῖς νόμοις πείθωνται."/>
    <x v="14"/>
    <x v="0"/>
    <m/>
    <x v="0"/>
    <s v="1906"/>
    <b v="1"/>
    <m/>
  </r>
  <r>
    <x v="17"/>
    <s v="On the Art of Horsemanship (013)"/>
    <s v="6.4.1"/>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x v="14"/>
    <x v="0"/>
    <m/>
    <x v="0"/>
    <s v="164"/>
    <b v="1"/>
    <m/>
  </r>
  <r>
    <x v="17"/>
    <s v="On the Art of Horsemanship (013)"/>
    <s v="7.9.1"/>
    <s v="ἡνίας γε μὴν ἐπαινοῦμεν ὁποῖαι ἴσαι τέ εἰσι καὶ μὴ ἀσθενεῖς μηδὲ ὀλισθηραὶ μηδὲ παχεῖαι, ἵνα καὶ τὸ δόρυ ὅταν δέῃ δέχεσθαι ἡ χεὶρ δύνηται."/>
    <x v="14"/>
    <x v="0"/>
    <m/>
    <x v="0"/>
    <s v="210"/>
    <b v="1"/>
    <m/>
  </r>
  <r>
    <x v="17"/>
    <s v="Symposium (004)"/>
    <s v="2.22.6"/>
    <s v="τέλος δ’ ὅτι τὸν παῖδ’ ἐπῄνουν ὡς ἐν τῇ ὀρχήσει ἅπαν τὸ σῶμα γυμνάζοι, κελεύσας τὴν αὐλητρίδα θάττονα ῥυθμὸν ἐπάγειν ἵει ἅμα πάντα καὶ σκέλη καὶ χεῖρας καὶ κεφαλήν."/>
    <x v="14"/>
    <x v="0"/>
    <m/>
    <x v="0"/>
    <s v="133"/>
    <b v="1"/>
    <m/>
  </r>
  <r>
    <x v="17"/>
    <s v="Agesilaus (009)"/>
    <s v="2.13.5"/>
    <s v="ὁ δὲ καίπερ πολλὰ τραύματα ἔχων πάντοσε καὶ παντοίοις ὅπλοις ὅμως οὐκ ἐπελάθετο τοῦ θείου, ἀλλ’ ἐᾶν τε ἀπιέναι ὅποι βούλοιντο ἐκέλευε καὶ ἀδικεῖν οὐκ εἴα, καὶ προπέμψαι ἐπέταξε τοὺς ἀμφ’ αὐτὸν ἱππεῖς ἔστε ἐν τῷ ἀσφαλεῖ ἐγένοντο."/>
    <x v="16"/>
    <x v="0"/>
    <m/>
    <x v="0"/>
    <s v="140"/>
    <b v="1"/>
    <m/>
  </r>
  <r>
    <x v="17"/>
    <s v="Agesilaus (009)"/>
    <s v="2.29.1"/>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x v="16"/>
    <x v="0"/>
    <m/>
    <x v="0"/>
    <s v="180"/>
    <b v="1"/>
    <m/>
  </r>
  <r>
    <x v="17"/>
    <s v="Anabasis (006)"/>
    <s v="2.3.6.1"/>
    <s v="ᾧ καὶ δῆλον ἦν ὅτι ἐγγύς που βασιλεὺς ἦν ἢ ἄλλος τις ᾧ ἐπετέτακτο ταῦτα πράττειν·"/>
    <x v="16"/>
    <x v="0"/>
    <m/>
    <x v="0"/>
    <s v="763"/>
    <b v="1"/>
    <m/>
  </r>
  <r>
    <x v="17"/>
    <s v="Anabasis (006)"/>
    <s v="6.5.9.2"/>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x v="16"/>
    <x v="0"/>
    <s v="CHECAR"/>
    <x v="1"/>
    <s v="2899"/>
    <b v="1"/>
    <m/>
  </r>
  <r>
    <x v="17"/>
    <s v="Anabasis (006)"/>
    <s v="7.6.14.1"/>
    <s v="οὐκοῦν ὑμεῖς ἀκούοντες μὲν Ἀριστάρχου ἐπιτάττοντος ὑμῖν εἰς Χερρόνησον πορεύεσθαι, ἀκούοντες δὲ Σεύθου πείθοντος ἑαυτῷ συστρατεύεσθαι, πάντες μὲν ἐλέγετε σὺν Σεύθῃ ἰέναι, πάντες δ’ ἐψηφίσασθε ταῦτα."/>
    <x v="16"/>
    <x v="0"/>
    <m/>
    <x v="0"/>
    <s v="3548"/>
    <b v="1"/>
    <m/>
  </r>
  <r>
    <x v="17"/>
    <s v="Constitution of the Lacedaemonians (010)"/>
    <s v="2.9.4"/>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x v="16"/>
    <x v="0"/>
    <m/>
    <x v="0"/>
    <s v="38"/>
    <b v="1"/>
    <m/>
  </r>
  <r>
    <x v="17"/>
    <s v="Constitution of the Lacedaemonians (010)"/>
    <s v="3.4.1"/>
    <s v="πρὸς δὲ τούτοις τὸ αἰδεῖσθαι ἰσχυρῶς ἐμφῦσαι βουλόμενος αὐτοῖς καὶ ἐν ταῖς ὁδοῖς ἐπέταξεν ἐντὸς μὲν τοῦ ἱματίου τὼ χεῖρε ἔχειν, σιγῇ δὲ πορεύεσθαι, περιβλέπειν δὲ μηδαμοῖ, ἀλλ’ αὐτὰ τὰ πρὸ τῶν ποδῶν ὁρᾶν."/>
    <x v="16"/>
    <x v="0"/>
    <m/>
    <x v="0"/>
    <s v="57"/>
    <b v="1"/>
    <m/>
  </r>
  <r>
    <x v="17"/>
    <s v="Constitution of the Lacedaemonians (010)"/>
    <s v="4.7.1"/>
    <s v="τοῖς γε μὴν τὴν ἡβητικὴν ἡλικίαν πεπερακόσιν, ἐξ ὧν ἤδη καὶ αἱ μέγισται ἀρχαὶ καθίστανται, οἱ μὲν ἄλλοι Ἕλληνες ἀφελόντες αὐτῶν τὸ ἰσχύος ἔτι ἐπιμελεῖσθαι στρατεύεσθαι ὅμως αὐτοῖς ἐπιτάττουσιν, ὁ δὲ Λυκοῦργος τοῖς τηλικούτοις νόμιμον ἐποίησε κάλλιστον εἶναι τὸ θηρᾶν, εἰ μή τι δημόσιον κωλύοι, ὅπως δύναιντο καὶ οὗτοι μηδὲν ἧττον τῶν ἡβώντων στρατιωτικοὺς πόνους ὑποφέρειν."/>
    <x v="16"/>
    <x v="0"/>
    <m/>
    <x v="0"/>
    <s v="74"/>
    <b v="1"/>
    <m/>
  </r>
  <r>
    <x v="17"/>
    <s v="Constitution of the Lacedaemonians (010)"/>
    <s v="5.7.5"/>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x v="16"/>
    <x v="0"/>
    <m/>
    <x v="0"/>
    <s v="91"/>
    <b v="1"/>
    <m/>
  </r>
  <r>
    <x v="17"/>
    <s v="Cyropaedia (007)"/>
    <s v="1.6.21.5"/>
    <s v="γνοίης δ’ ἂν ὅτι τοῦθ’ οὕτως ἔχει ἐν ἄλλοις τε πολλοῖς καὶ δὴ καὶ ἐν τοῖς κάμνουσιν, ὡς προθύμως τοὺς ἐπιτάξοντας ὅ τι χρὴ ποιεῖν καλοῦσι·"/>
    <x v="16"/>
    <x v="0"/>
    <m/>
    <x v="0"/>
    <s v="570"/>
    <b v="1"/>
    <m/>
  </r>
  <r>
    <x v="17"/>
    <s v="Cyropaedia (007)"/>
    <s v="5.5.21.1"/>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x v="16"/>
    <x v="0"/>
    <m/>
    <x v="0"/>
    <s v="2898"/>
    <b v="1"/>
    <m/>
  </r>
  <r>
    <x v="17"/>
    <s v="Cyropaedia (007)"/>
    <s v="6.3.3.5"/>
    <s v="ἐπετέτακτο γὰρ πᾶσι τοῖς σκευοφόροις κατὰ τὴν ἑαυτῶν ἑκάστους τάξιν ἰέναι, εἰ μή τι ἀναγκαῖον ἀποκωλύοι."/>
    <x v="16"/>
    <x v="0"/>
    <m/>
    <x v="0"/>
    <s v="3294"/>
    <b v="1"/>
    <m/>
  </r>
  <r>
    <x v="17"/>
    <s v="Cyropaedia (007)"/>
    <s v="7.3.14.5"/>
    <s v="τῇ δὲ τροφῷ εἶπε παραμένειν, καὶ ἐπέταξεν αὐτῇ, ἐπειδὰν ἀποθάνῃ, περικαλύψαι αὐτήν τε καὶ τὸν ἄνδρα ἑνὶ ἱματίῳ."/>
    <x v="16"/>
    <x v="0"/>
    <m/>
    <x v="0"/>
    <s v="3786"/>
    <b v="1"/>
    <m/>
  </r>
  <r>
    <x v="17"/>
    <s v="Cyropaedia (007)"/>
    <s v="7.5.71.1"/>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x v="16"/>
    <x v="0"/>
    <m/>
    <x v="0"/>
    <s v="4029"/>
    <b v="1"/>
    <m/>
  </r>
  <r>
    <x v="17"/>
    <s v="Economics (003)"/>
    <s v="9.9.1"/>
    <s v="μετὰ δὲ τοῦτο ὅσοις μὲν τῶν σκευῶν καθ’ ἡμέραν χρῶνται οἱ οἰκέται, οἷον σιτοποιικοῖς, ὀψοποιικοῖς, ταλασιουργικοῖς, καὶ εἴ τι ἄλλο τοιοῦτον, ταῦτα μὲν αὐτοῖς τοῖς χρωμένοις δείξαντες ὅπου δεῖ τιθέναι, παρεδώκαμεν καὶ ἐπετάξαμεν σῶα παρέχειν·"/>
    <x v="16"/>
    <x v="0"/>
    <m/>
    <x v="0"/>
    <s v="472"/>
    <b v="1"/>
    <m/>
  </r>
  <r>
    <x v="17"/>
    <s v="Economics (003)"/>
    <s v="9.18.2"/>
    <s v="τί δέ, ἔφη, εἰ μὴ εἶπέ γέ μοι, ὦ Σώκρατες, ὅτι οὐκ ὀρθῶς γιγνώσκοιμι, εἰ οἰοίμην χαλεπὰ ἐπιτάττειν διδάσκων ὅτι ἐπιμελεῖσθαι δεῖ τῶν ὄντων."/>
    <x v="16"/>
    <x v="0"/>
    <m/>
    <x v="0"/>
    <s v="487"/>
    <b v="1"/>
    <m/>
  </r>
  <r>
    <x v="17"/>
    <s v="Economics (003)"/>
    <s v="9.18.5"/>
    <s v="χαλεπώτερον γὰρ ἄν, ἔφη φάναι, εἰ αὐτῇ ἐπέταττον ἀμελεῖν τῶν ἑαυτῆς ἢ εἰ ἐπιμελεῖσθαι δεήσει τῶν οἰκείων ἀγαθῶν."/>
    <x v="16"/>
    <x v="0"/>
    <m/>
    <x v="0"/>
    <s v="488"/>
    <b v="1"/>
    <m/>
  </r>
  <r>
    <x v="17"/>
    <s v="Hellenica (001)"/>
    <s v="1.7.16.3"/>
    <s v="κατηγορῶ μὲν οὖν αὐτῶν ὅτι ἔπεισαν τοὺς συνάρχοντας βουλομένους πέμπειν γράμματα τῇ τε βουλῇ καὶ ὑμῖν ὅτι ἐπέταξαν τῷ Θηραμένει καὶ Θρασυβούλῳ τετταράκοντα καὶ ἑπτὰ τριήρεσιν ἀνελέσθαι τοὺς ναυαγούς, οἱ δὲ οὐκ ἀνείλοντο."/>
    <x v="16"/>
    <x v="0"/>
    <m/>
    <x v="0"/>
    <s v="340"/>
    <b v="1"/>
    <m/>
  </r>
  <r>
    <x v="17"/>
    <s v="Hellenica (001)"/>
    <s v="2.4.38.1"/>
    <s v="ἀκούσαντες δὲ πάντων αὐτῶν οἱ ἔφοροι καὶ οἱ ἔκκλητοι, ἐξέπεμψαν πεντεκαίδεκα ἄνδρας εἰς τὰς Ἀθήνας, καὶ ἐπέταξαν σὺν Παυσανίᾳ διαλλάξαι ὅπῃ δύναιντο κάλλιστα."/>
    <x v="16"/>
    <x v="0"/>
    <m/>
    <x v="0"/>
    <s v="763"/>
    <b v="1"/>
    <m/>
  </r>
  <r>
    <x v="17"/>
    <s v="Anabasis (006)"/>
    <s v="7.4.22.1"/>
    <s v="οἱ δὲ Θυνοὶ ἐπεὶ εἶδον ἀπὸ τοῦ ὄρους πολλοὺς μὲν ὁπλίτας, πολλοὺς δὲ πελταστάς, πολλοὺς δὲ ἱππέας, καταβάντες ἱκέτευον σπείσασθαι, καὶ πάντα ὡμολόγουν ποιήσειν καὶ πιστὰ λαμβάνειν ἐκέλευον."/>
    <x v="17"/>
    <x v="0"/>
    <m/>
    <x v="0"/>
    <s v="3465"/>
    <b v="1"/>
    <m/>
  </r>
  <r>
    <x v="17"/>
    <s v="Cyropaedia (007)"/>
    <s v="1.3.11.8"/>
    <s v="ἀλλ’ ἱκετεύω, φάναι, ὦ πάππε, δός μοι τρεῖς ἡμέρας ἄρξαι αὐτοῦ."/>
    <x v="17"/>
    <x v="0"/>
    <m/>
    <x v="0"/>
    <s v="186"/>
    <b v="1"/>
    <m/>
  </r>
  <r>
    <x v="17"/>
    <s v="Cyropaedia (007)"/>
    <s v="3.3.67.1"/>
    <s v="ἰδοῦσαι δ’ αἱ γυναῖκες τῶν Ἀσσυρίων καὶ τῶν συμμάχων ἤδη φυγὴν καὶ ἐν τῷ στρατοπέδῳ ἀνέκραγον καὶ ἔθεον ἐκπεπληγμέναι, αἱ μὲν καὶ τέκνα ἔχουσαι, αἱ δὲ καὶ νεώτεραι, καταρρηγνύμεναί τε πέπλους καὶ δρυπτόμεναι, καὶ ἱκετεύουσαι πάντας ὅτῳ ἐντυγχάνοιεν μὴ φεύγειν καταλιπόντας αὐτάς, ἀλλ’ ἀμῦναι καὶ αὐταῖς καὶ τέκνοις καὶ σφίσιν αὐτοῖς."/>
    <x v="17"/>
    <x v="0"/>
    <s v="COMENTAR: SUBENTENTIDO = ACC."/>
    <x v="0"/>
    <s v="1693"/>
    <b v="1"/>
    <m/>
  </r>
  <r>
    <x v="17"/>
    <s v="Cyropaedia (007)"/>
    <s v="4.2.21.6"/>
    <s v="ἢν δὲ τὸ καρτερὸν ἐμβαλόμενοι ἴωμεν ῥώμῃ καὶ θυμῷ ἐπὶ τοὺς πολεμίους, αὐτίκα μάλ’ ὄψεσθε ὥσπερ δούλων ἀποδιδρασκόντων ηὑρημένων τοὺς μὲν ἱκετεύοντας αὐτῶν, τοὺς δὲ φεύγοντας, τοὺς δ’ οὐδὲ ταῦτα φρονεῖν δυναμένους."/>
    <x v="17"/>
    <x v="0"/>
    <m/>
    <x v="0"/>
    <s v="1862"/>
    <b v="1"/>
    <m/>
  </r>
  <r>
    <x v="17"/>
    <s v="Cyropaedia (007)"/>
    <s v="4.6.9.6"/>
    <s v="νῦν δὲ αὐτή τέ με ἡ θυγάτηρ πολλὰ γοωμένη ἱκέτευσε μὴ δοῦναι αὐτὴν τῷ τοῦ ἀδελφοῦ φονεῖ, ἐγώ τε ὡσαύτως γιγνώσκω."/>
    <x v="17"/>
    <x v="0"/>
    <m/>
    <x v="0"/>
    <s v="2256"/>
    <b v="1"/>
    <m/>
  </r>
  <r>
    <x v="17"/>
    <s v="Cyropaedia (007)"/>
    <s v="5.2.7.8"/>
    <s v="ἱκετεύομεν δέ, ἐγὼ μὲν καὶ πρόσθεν τοῦ υἱοῦ, αὕτη δὲ νῦν τοῦ ἀδελφοῦ τιμωρὸν γενέσθαι σε."/>
    <x v="17"/>
    <x v="0"/>
    <s v="COMENTAR: SUBENTENTIDO = ACC."/>
    <x v="0"/>
    <s v="2409"/>
    <b v="1"/>
    <m/>
  </r>
  <r>
    <x v="17"/>
    <s v="Hellenica (001)"/>
    <s v="2.3.52.1"/>
    <s v="ἐγὼ δ’, ἔφη, ὦ ἄνδρες, ἱκετεύω τὰ πάντων ἐννομώτατα, μὴ ἐπὶ Κριτίᾳ εἶναι ἐξαλείφειν μήτε ἐμὲ μήτε ὑμῶν ὃν ἂν βούληται, ἀλλ’ ὅνπερ νόμον οὗτοι ἔγραψαν περὶ τῶν ἐν τῷ καταλόγῳ, κατὰ τοῦτον καὶ ὑμῖν καὶ ἐμοὶ τὴν κρίσιν εἶναι."/>
    <x v="17"/>
    <x v="0"/>
    <m/>
    <x v="0"/>
    <s v="617"/>
    <b v="1"/>
    <m/>
  </r>
  <r>
    <x v="17"/>
    <s v="Hellenica (001)"/>
    <s v="6.3.1.1"/>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x v="17"/>
    <x v="0"/>
    <m/>
    <x v="0"/>
    <s v="2650"/>
    <b v="1"/>
    <m/>
  </r>
  <r>
    <x v="17"/>
    <s v="Hellenica (001)"/>
    <s v="6.5.23.12"/>
    <s v="ταῦτα δὴ συνιδόμενοι καὶ τὴν ἐν Λακεδαίμονι ἐρημίαν λέγοντες ἱκέτευον μηδαμῶς ἀποτρέπεσθαι, πρὶν ἐμβαλεῖν εἰς τὴν τῶν Λακεδαιμονίων χώραν."/>
    <x v="17"/>
    <x v="0"/>
    <m/>
    <x v="0"/>
    <s v="2944"/>
    <b v="1"/>
    <m/>
  </r>
  <r>
    <x v="17"/>
    <s v="Memorabilia (002)"/>
    <s v="1.2.29.2"/>
    <s v="Κριτίαν μὲν τοίνυν αἰσθανόμενος ἐρῶντα Εὐθυδήμου καὶ πειρῶντα χρῆσθαι, καθάπερ οἱ πρὸς τἀφροδίσια τῶν σωμάτων ἀπολαύοντες, ἀπέτρεπε φάσκων ἀνελεύθερόν τε εἶναι καὶ οὐ πρέπον ἀνδρὶ καλῷ κἀγαθῷ τὸν ἐρώμενον, ᾧ βούλεται πολλοῦ ἄξιος φαίνεσθαι, προσαιτεῖν ὥσπερ τοὺς πτωχοὺς ἱκετεύοντα καὶ δεόμενον προσδοῦναι, καὶ ταῦτα μηδενὸς ἀγαθοῦ."/>
    <x v="17"/>
    <x v="0"/>
    <m/>
    <x v="0"/>
    <s v="126"/>
    <b v="1"/>
    <m/>
  </r>
  <r>
    <x v="17"/>
    <s v="Anabasis (006)"/>
    <s v="6.6.15.1"/>
    <s v="ἐγὼ μὲν οὖν (καὶ γὰρ ἀκούω Δέξιππον λέγειν πρὸς Κλέανδρον ὡς οὐκ ἂν ἐποίησεν Ἀγασίας ταῦτα, εἰ μὴ ἐγὼ αὐτὸν ἐκέλευσα), ἐγὼ μὲν οὖν ἀπολύω καὶ ὑμᾶς τῆς αἰτίας καὶ Ἀγασίαν, ἂν αὐτὸς Ἀγασίας φήσῃ ἐμέ τι τούτων αἴτιον εἶναι, καὶ καταδικάζω ἐμαυτοῦ, εἰ ἐγὼ πετροβολίας ἢ ἄλλου τινὸς βιαίου ἐξάρχω, τῆς ἐσχάτης δίκης ἄξιος εἶναι, καὶ ὑφέξω τὴν δίκην."/>
    <x v="38"/>
    <x v="1"/>
    <s v="Atração de nominativo, incluir na discussão"/>
    <x v="0"/>
    <s v="3002"/>
    <b v="1"/>
    <m/>
  </r>
  <r>
    <x v="17"/>
    <s v="Cyropaedia (007)"/>
    <s v="3.1.9.7"/>
    <s v="ἢν δὲ αἰσθάνωνταί σε ἄλλα ἢ τὰ γενόμενα λέγοντα, νομιοῦσί σε καὶ αὐτὸν καταδικάζειν σεαυτοῦ πάντα τὰ ἔσχατα παθεῖν, ἢν ἐγὼ τἀληθῆ πύθωμαι."/>
    <x v="38"/>
    <x v="0"/>
    <m/>
    <x v="0"/>
    <s v="1201"/>
    <b v="1"/>
    <m/>
  </r>
  <r>
    <x v="17"/>
    <s v="Hellenica (001)"/>
    <s v="3.2.21.1"/>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x v="38"/>
    <x v="0"/>
    <m/>
    <x v="0"/>
    <s v="974"/>
    <b v="1"/>
    <m/>
  </r>
  <r>
    <x v="17"/>
    <s v="Anabasis (006)"/>
    <s v="2.2.20.1"/>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x v="18"/>
    <x v="0"/>
    <m/>
    <x v="0"/>
    <s v="749"/>
    <b v="1"/>
    <m/>
  </r>
  <r>
    <x v="17"/>
    <s v="Anabasis (006)"/>
    <s v="3.4.36.1"/>
    <s v="ἐπεὶ δὲ ἐγίγνωσκον αὐτοὺς οἱ Ἕλληνες βουλομένους ἀπιέναι καὶ διαγγελλομένους, ἐκήρυξε τοῖς Ἕλλησι συσκευάζεσθαι ἀκουόντων τῶν πολεμίων."/>
    <x v="18"/>
    <x v="0"/>
    <m/>
    <x v="0"/>
    <s v="1403"/>
    <b v="1"/>
    <m/>
  </r>
  <r>
    <x v="17"/>
    <s v="Anabasis (006)"/>
    <s v="6.4.14.1"/>
    <s v="ἐντεῦθεν κηρύξας τῇ αὔριον παρεῖναι ἐπὶ τὴν θυσίαν τὸν βουλόμενον, καὶ μάντις εἴ τις εἴη, παραγγείλας παρεῖναι ὡς συνθεασόμενον τὰ ἱερά, ἔθυε·"/>
    <x v="18"/>
    <x v="0"/>
    <m/>
    <x v="0"/>
    <s v="2837"/>
    <b v="1"/>
    <m/>
  </r>
  <r>
    <x v="17"/>
    <s v="Anabasis (006)"/>
    <s v="6.4.23.1"/>
    <s v="Νέων δὲ ἦν μὲν στρατηγὸς κατὰ τὸ Χειρισόφου μέρος, ἐπεὶ δὲ ἑώρα τοὺς ἀνθρώπους ὡς εἶχον δεινῶς τῇ ἐνδείᾳ, βουλόμενος αὐτοῖς χαρίζεσθαι, εὑρών τινα ἄνθρωπον Ἡρακλεώτην, ὃς ἔφη κώμας ἐγγὺς εἰδέναι ὅθεν εἴη λαβεῖν τὰ ἐπιτήδεια, ἐκήρυξε τὸν βουλόμενον ἰέναι ἐπὶ τὰ ἐπιτήδεια, ὡς ἡγεμόνος ἐσομένου."/>
    <x v="18"/>
    <x v="0"/>
    <m/>
    <x v="0"/>
    <s v="2864"/>
    <b v="1"/>
    <m/>
  </r>
  <r>
    <x v="17"/>
    <s v="Anabasis (006)"/>
    <s v="6.5.3.1"/>
    <s v="καὶ διαβάντες τὴν τάφρον τὰ ὅπλα τίθενται, καὶ ἐκήρυξαν ἀριστήσαντας ἐξιέναι τοὺς στρατιώτας σὺν τοῖς ὅπλοις, τὸν δὲ ὄχλον καὶ τὰ ἀνδράποδα αὐτοῦ καταλιπεῖν."/>
    <x v="18"/>
    <x v="0"/>
    <m/>
    <x v="0"/>
    <s v="2885"/>
    <b v="1"/>
    <m/>
  </r>
  <r>
    <x v="17"/>
    <s v="Constitution of the Lacedaemonians (010)"/>
    <s v="12.7.1"/>
    <s v="μετά γε μὴν ταῦτα δειπνοποιεῖσθαι κηρύττεται, καὶ ἐπειδὰν ᾁσωσιν εἰς τοὺς θεοὺς οἷς ἂν κεκαλλιερηκότες ὦσιν, ἐπὶ τῶν ὅπλων ἀναπαύεσθαι."/>
    <x v="18"/>
    <x v="0"/>
    <m/>
    <x v="0"/>
    <s v="211"/>
    <b v="1"/>
    <m/>
  </r>
  <r>
    <x v="17"/>
    <s v="Cyropaedia (007)"/>
    <s v="4.2.32.5"/>
    <s v="τοῖς δ’ ὑπομένουσιν ἐκήρυξεν, ὁπόσοι τῶν πολεμίων στρατιωτῶν ἦσαν ἱππεῖς ἢ πελτασταὶ ἢ τοξόται, ἀποφέρειν τὰ ὅπλα συνδεδεμένα, τοὺς δὲ ἵππους ἐπὶ ταῖς σκηναῖς καταλείπειν·"/>
    <x v="18"/>
    <x v="0"/>
    <m/>
    <x v="0"/>
    <s v="1894"/>
    <b v="1"/>
    <m/>
  </r>
  <r>
    <x v="17"/>
    <s v="Cyropaedia (007)"/>
    <s v="4.5.42.1"/>
    <s v="τὴν δ’ ἀγορὰν τὴν οὖσαν ἐν τῷ στρατοπέδῳ κηρυξάτω μὲν ἤδη, ἔφη, μὴ ἀδικεῖν μηδένα, πωλεῖν δὲ τοὺς καπήλους ὅ τι ἔχει ἕκαστος πράσιμον, καὶ ταῦτα διαθεμένους ἄλλα ἄγειν, ὅπως εὖ οἰκῆται ἡμῖν τὸ στρατόπεδον."/>
    <x v="18"/>
    <x v="0"/>
    <m/>
    <x v="0"/>
    <s v="2179"/>
    <b v="1"/>
    <m/>
  </r>
  <r>
    <x v="17"/>
    <s v="Cyropaedia (007)"/>
    <s v="5.4.19.1"/>
    <s v="ἅμα δὲ τῇ ἡμέρᾳ κηρύξας συνιέναι τῶν μὲν ἄλλων τοὺς ἄρχοντας, τοὺς δὲ Καδουσίους ἅπαντας, ἔλεξε τοιάδε."/>
    <x v="18"/>
    <x v="0"/>
    <m/>
    <x v="0"/>
    <s v="2742"/>
    <b v="1"/>
    <m/>
  </r>
  <r>
    <x v="17"/>
    <s v="Cyropaedia (007)"/>
    <s v="7.5.31.1"/>
    <s v="ὁ δὲ Κῦρος διέπεμπε τὰς τῶν ἱππέων τάξεις κατὰ τὰς ὁδοὺς καὶ προεῖπεν οὓς μὲν ἔξω λαμβάνοιεν κατακαίνειν, τοὺς δ’ ἐν ταῖς οἰκίαις κηρύττειν τοὺς συριστὶ ἐπισταμένους ἔνδον μένειν·"/>
    <x v="18"/>
    <x v="0"/>
    <m/>
    <x v="0"/>
    <s v="3919"/>
    <b v="1"/>
    <m/>
  </r>
  <r>
    <x v="17"/>
    <s v="Cyropaedia (007)"/>
    <s v="8.4.4.1"/>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x v="18"/>
    <x v="0"/>
    <m/>
    <x v="0"/>
    <s v="4495"/>
    <b v="1"/>
    <m/>
  </r>
  <r>
    <x v="17"/>
    <s v="Hellenica (001)"/>
    <s v="1.7.9.6"/>
    <s v="ἐφ’ ἑκάστῃ δὲ τῇ φυλῇ κήρυκα κηρύττειν, ὅτῳ δοκοῦσιν ἀδικεῖν οἱ στρατηγοὶ οὐκ ἀνελόμενοι τοὺς νικήσαντας ἐν τῇ ναυμαχίᾳ, εἰς τὴν προτέραν ψηφίσασθαι, ὅτῳ δὲ μή, εἰς τὴν ὑστέραν·"/>
    <x v="18"/>
    <x v="0"/>
    <m/>
    <x v="0"/>
    <s v="327"/>
    <b v="1"/>
    <m/>
  </r>
  <r>
    <x v="17"/>
    <s v="Hellenica (001)"/>
    <s v="3.2.21.1"/>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x v="18"/>
    <x v="0"/>
    <m/>
    <x v="0"/>
    <s v="974"/>
    <b v="1"/>
    <m/>
  </r>
  <r>
    <x v="17"/>
    <s v="Hellenica (001)"/>
    <s v="6.2.15.1"/>
    <s v="ἐν δὲ τούτῳ τῷ χρόνῳ οἱ Κερκυραῖοι οὕτω σφόδρα ἐπείνων ὥστε διὰ τὸ πλῆθος τῶν αὐτομολούντων ἐκήρυξεν ὁ Μνάσιππος πεπρᾶσθαι ὅστις αὐτομολοίη."/>
    <x v="18"/>
    <x v="0"/>
    <m/>
    <x v="0"/>
    <s v="2576"/>
    <b v="1"/>
    <m/>
  </r>
  <r>
    <x v="17"/>
    <s v="Hellenica (001)"/>
    <s v="6.4.29.5"/>
    <s v="ἐκήρυξε δὲ καὶ νικητήριον χρυσοῦν στέφανον ἔσεσθαι, ἥτις τῶν πόλεων βοῦν ἡγεμόνα κάλλιστον τῷ θεῷ θρέψειε."/>
    <x v="18"/>
    <x v="0"/>
    <m/>
    <x v="0"/>
    <s v="2828"/>
    <b v="1"/>
    <m/>
  </r>
  <r>
    <x v="17"/>
    <s v="Hiero (008)"/>
    <s v="11.7.1"/>
    <s v="ἀλλ’ ἐγώ σοί φημι, ὦ Ἱέρων, πρὸς ἄλλους προστάτας πόλεων τὸν ἀγῶνα εἶναι, ὧν ἐὰν σὺ εὐδαιμονεστάτην τὴν πόλιν ἧς προστατεύεις παρέχῃς, κηρυχθήσῃ νικῶν τῷ καλλίστῳ καὶ μεγαλοπρεπεστάτῳ ἐν ἀνθρώποις ἀγωνίσματι."/>
    <x v="18"/>
    <x v="0"/>
    <m/>
    <x v="0"/>
    <s v="305"/>
    <b v="1"/>
    <m/>
  </r>
  <r>
    <x v="17"/>
    <s v="Ways and Means (011)"/>
    <s v="4.18.4"/>
    <s v="τῇ γε μὴν βουλῇ ῥᾴδιον καὶ κηρύξαι ἄγειν τὸν βουλόμενον ἀνδράποδα καὶ τὰ προσαχθέντα πρίασθαι."/>
    <x v="18"/>
    <x v="0"/>
    <m/>
    <x v="0"/>
    <s v="98"/>
    <b v="1"/>
    <m/>
  </r>
  <r>
    <x v="17"/>
    <s v="Agesilaus (009)"/>
    <s v="1.14.1"/>
    <s v="ἐκ δὲ τούτου εὐθὺς τοῖς μὲν στρατιώταις παρήγγειλε συσκευάζεσθαι ὡς εἰς στρατείαν·"/>
    <x v="19"/>
    <x v="0"/>
    <m/>
    <x v="0"/>
    <s v="29"/>
    <b v="1"/>
    <m/>
  </r>
  <r>
    <x v="17"/>
    <s v="Agesilaus (009)"/>
    <s v="1.31.8"/>
    <s v="παρήγγειλε δὲ καὶ τοῖς ἱππεῦσιν ἐμβάλλειν, ὡς αὐτοῦ τε καὶ παντὸς τοῦ στρατεύματος ἑπομένου."/>
    <x v="19"/>
    <x v="0"/>
    <m/>
    <x v="0"/>
    <s v="75"/>
    <b v="1"/>
    <m/>
  </r>
  <r>
    <x v="17"/>
    <s v="Agesilaus (009)"/>
    <s v="2.3.4"/>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x v="19"/>
    <x v="0"/>
    <m/>
    <x v="0"/>
    <s v="102"/>
    <b v="1"/>
    <m/>
  </r>
  <r>
    <x v="17"/>
    <s v="Anabasis (006)"/>
    <s v="1.1.6.3"/>
    <s v="ὁπόσας εἶχε φυλακὰς ἐν ταῖς πόλεσι παρήγγειλε τοῖς φρουράρχοις ἑκάστοις λαμβάνειν ἄνδρας Πελοποννησίους ὅτι πλείστους καὶ βελτίστους, ὡς ἐπιβουλεύοντος Τισσαφέρνους ταῖς πόλεσι."/>
    <x v="19"/>
    <x v="0"/>
    <m/>
    <x v="0"/>
    <s v="15"/>
    <b v="1"/>
    <m/>
  </r>
  <r>
    <x v="17"/>
    <s v="Anabasis (006)"/>
    <s v="1.2.1.3"/>
    <s v="ἐνταῦθα καὶ παραγγέλλει τῷ τε Κλεάρχῳ λαβόντι ἥκειν ὅσον ἦν αὐτῷ στράτευμα καὶ τῷ Ἀριστίππῳ συναλλαγέντι πρὸς τοὺς οἴκοι ἀποπέμψαι πρὸς ἑαυτὸν ὃ εἶχε στράτευμα·"/>
    <x v="19"/>
    <x v="1"/>
    <s v="MESTRADO"/>
    <x v="0"/>
    <s v="38"/>
    <b v="1"/>
    <m/>
  </r>
  <r>
    <x v="17"/>
    <s v="Anabasis (006)"/>
    <s v="1.2.1.7"/>
    <s v="καὶ Ξενίᾳ τῷ Ἀρκάδι, ὃς αὐτῷ προειστήκει τοῦ ἐν ταῖς πόλεσι ξενικοῦ, ἥκειν παραγγέλλει λαβόντα τοὺς ἄλλους πλὴν ὁπόσοι ἱκανοὶ ἦσαν τὰς ἀκροπόλεις φυλάττειν."/>
    <x v="19"/>
    <x v="1"/>
    <s v="MESTRADO"/>
    <x v="0"/>
    <s v="39"/>
    <b v="1"/>
    <m/>
  </r>
  <r>
    <x v="17"/>
    <s v="Anabasis (006)"/>
    <s v="1.8.3.1"/>
    <s v="Κῦρός τε καταπηδήσας ἀπὸ τοῦ ἅρματος τὸν θώρακα ἐνεδύετο καὶ ἀναβὰς ἐπὶ τὸν ἵππον τὰ παλτὰ εἰς τὰς χεῖρας ἔλαβε, τοῖς τε ἄλλοις πᾶσι παρήγγελλεν ἐξοπλίζεσθαι καὶ καθίστασθαι εἰς τὴν ἑαυτοῦ τάξιν ἕκαστον."/>
    <x v="19"/>
    <x v="0"/>
    <m/>
    <x v="0"/>
    <s v="443"/>
    <b v="1"/>
    <m/>
  </r>
  <r>
    <x v="17"/>
    <s v="Anabasis (006)"/>
    <s v="1.8.22.1"/>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x v="19"/>
    <x v="0"/>
    <m/>
    <x v="0"/>
    <s v="488"/>
    <b v="1"/>
    <m/>
  </r>
  <r>
    <x v="17"/>
    <s v="Anabasis (006)"/>
    <s v="2.2.21.2"/>
    <s v="ἅμα δὲ ὄρθρῳ παρήγγειλεν ὁ Κλέαρχος εἰς τάξιν τὰ ὅπλα τίθεσθαι τοὺς Ἕλληνας ᾗπερ εἶχον ὅτε ἦν ἡ μάχη."/>
    <x v="19"/>
    <x v="0"/>
    <m/>
    <x v="0"/>
    <s v="751"/>
    <b v="1"/>
    <m/>
  </r>
  <r>
    <x v="17"/>
    <s v="Anabasis (006)"/>
    <s v="3.4.3.3"/>
    <s v="παρήγγελτο δὲ τῶν τε πελταστῶν οὓς ἔδει διώκειν καὶ τῶν ὁπλιτῶν, καὶ τοῖς ἱππεῦσιν εἴρητο θαρροῦσι διώκειν ὡς ἐφεψομένης ἱκανῆς δυνάμεως."/>
    <x v="19"/>
    <x v="0"/>
    <m/>
    <x v="0"/>
    <s v="1329"/>
    <b v="1"/>
    <m/>
  </r>
  <r>
    <x v="17"/>
    <s v="Anabasis (006)"/>
    <s v="4.3.9.3"/>
    <s v="καὶ ἀπιόντες ἀπὸ τῶν ἱερῶν οἱ στρατηγοὶ καὶ λοχαγοὶ παρήγγελλον τῇ στρατιᾷ ἀριστοποιεῖσθαι."/>
    <x v="19"/>
    <x v="0"/>
    <m/>
    <x v="0"/>
    <s v="1633"/>
    <b v="1"/>
    <m/>
  </r>
  <r>
    <x v="17"/>
    <s v="Anabasis (006)"/>
    <s v="4.3.14.2"/>
    <s v="σπείσαντες δὲ τοῖς μὲν ἄλλοις παρήγγελλον συσκευάζεσθαι, αὐτοὶ δὲ συγκαλέσαντες τοὺς στρατηγοὺς ἐβουλεύοντο ὅπως ἂν κάλλιστα διαβαῖεν καὶ τούς τε ἔμπροσθεν νικῷεν καὶ ὑπὸ τῶν ὄπισθεν μηδὲν πάσχοιεν κακόν."/>
    <x v="19"/>
    <x v="0"/>
    <m/>
    <x v="0"/>
    <s v="1645"/>
    <b v="1"/>
    <m/>
  </r>
  <r>
    <x v="17"/>
    <s v="Anabasis (006)"/>
    <s v="4.3.17.2"/>
    <s v="ἐπειδὴ δὲ ἦσαν κατὰ τὴν διάβασιν καὶ τὰς ὄχθας τοῦ ποταμοῦ, ἔθεντο τὰ ὅπλα, καὶ αὐτὸς πρῶτος Χειρίσοφος στεφανωσάμενος καὶ ἀποδὺς ἐλάμβανε τὰ ὅπλα καὶ τοῖς ἄλλοις πᾶσι παρήγγελλε, καὶ τοὺς λοχαγοὺς ἐκέλευεν ἄγειν τοὺς λόχους ὀρθίους, τοὺς μὲν ἐν ἀριστερᾷ τοὺς δ’ ἐν δεξιᾷ ἑαυτοῦ."/>
    <x v="19"/>
    <x v="0"/>
    <m/>
    <x v="0"/>
    <s v="1651"/>
    <b v="1"/>
    <m/>
  </r>
  <r>
    <x v="17"/>
    <s v="Anabasis (006)"/>
    <s v="4.3.26.1"/>
    <s v="καὶ τὰ σκευοφόρα τῶν Ἑλλήνων καὶ ὁ ὄχλος ἀκμὴν διέβαινε, Ξενοφῶν δὲ στρέψας πρὸς τοὺς Καρδούχους ἀντία τὰ ὅπλα ἔθετο, καὶ παρήγγειλε τοῖς λοχαγοῖς κατ’ ἐνωμοτίας ποιήσασθαι ἕκαστον τὸν ἑαυτοῦ λόχον, παρ’ ἀσπίδα παραγαγόντας τὴν ἐνωμοτίαν ἐπὶ φάλαγγος·"/>
    <x v="19"/>
    <x v="1"/>
    <s v="MESTRADO"/>
    <x v="0"/>
    <s v="1668"/>
    <b v="1"/>
    <m/>
  </r>
  <r>
    <x v="17"/>
    <s v="Anabasis (006)"/>
    <s v="4.3.27.3"/>
    <s v="ὁ δὲ Χειρίσοφος, ἐπεὶ τὰ παρ’ αὐτῷ ἀσφαλῶς εἶχε, πέμπει παρὰ Ξενοφῶντα τοὺς πελταστὰς καὶ σφενδονήτας καὶ τοξότας καὶ κελεύει ποιεῖν ὅ τι ἂν παραγγέλλῃ."/>
    <x v="19"/>
    <x v="0"/>
    <m/>
    <x v="0"/>
    <s v="1671"/>
    <b v="1"/>
    <m/>
  </r>
  <r>
    <x v="17"/>
    <s v="Anabasis (006)"/>
    <s v="4.3.29.1"/>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x v="19"/>
    <x v="1"/>
    <s v="MESTRADO"/>
    <x v="0"/>
    <s v="1675"/>
    <b v="1"/>
    <m/>
  </r>
  <r>
    <x v="17"/>
    <s v="Anabasis (006)"/>
    <s v="4.6.6.3"/>
    <s v="παρήγγειλε δὲ καὶ τοῖς ἄλλοις παράγειν τοὺς λόχους, ὅπως ἐπὶ φάλαγγος γένοιτο τὸ στράτευμα."/>
    <x v="19"/>
    <x v="0"/>
    <m/>
    <x v="0"/>
    <s v="1841"/>
    <b v="1"/>
    <m/>
  </r>
  <r>
    <x v="17"/>
    <s v="Anabasis (006)"/>
    <s v="4.6.8.1"/>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x v="19"/>
    <x v="0"/>
    <m/>
    <x v="0"/>
    <s v="1845"/>
    <b v="1"/>
    <m/>
  </r>
  <r>
    <x v="17"/>
    <s v="Anabasis (006)"/>
    <s v="5.2.12.1"/>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x v="19"/>
    <x v="1"/>
    <s v="MESTRADO"/>
    <x v="0"/>
    <s v="2123"/>
    <b v="1"/>
    <m/>
  </r>
  <r>
    <x v="17"/>
    <s v="Anabasis (006)"/>
    <s v="6.4.14.1"/>
    <s v="ἐντεῦθεν κηρύξας τῇ αὔριον παρεῖναι ἐπὶ τὴν θυσίαν τὸν βουλόμενον, καὶ μάντις εἴ τις εἴη, παραγγείλας παρεῖναι ὡς συνθεασόμενον τὰ ἱερά, ἔθυε·"/>
    <x v="19"/>
    <x v="0"/>
    <m/>
    <x v="0"/>
    <s v="2837"/>
    <b v="1"/>
    <m/>
  </r>
  <r>
    <x v="17"/>
    <s v="Anabasis (006)"/>
    <s v="6.5.22.2"/>
    <s v="καὶ ὃς ἡγεῖτο, παραγγείλας διαβαίνειν ᾗ ἕκαστος ἐτύγχανε τοῦ νάπους ὤν·"/>
    <x v="19"/>
    <x v="0"/>
    <m/>
    <x v="0"/>
    <s v="2936"/>
    <b v="1"/>
    <m/>
  </r>
  <r>
    <x v="17"/>
    <s v="Anabasis (006)"/>
    <s v="6.5.25.4"/>
    <s v="παρήγγελτο δὲ τὰ μὲν δόρατα ἐπὶ τὸν δεξιὸν ὦμον ἔχειν, ἕως σημαίνοι τῇ σάλπιγγι·"/>
    <x v="19"/>
    <x v="0"/>
    <m/>
    <x v="0"/>
    <s v="2943"/>
    <b v="1"/>
    <m/>
  </r>
  <r>
    <x v="17"/>
    <s v="Anabasis (006)"/>
    <s v="6.6.13.1"/>
    <s v="εἰ οὖν οὗτος πρῶτον μὲν ἡμᾶς Βυζαντίου ἀποκλείσει, ἔπειτα δὲ τοῖς ἄλλοις ἁρμοσταῖς παραγγελεῖ εἰς τὰς πόλεις μὴ δέχεσθαι ὡς ἀπιστοῦντας Λακεδαιμονίοις καὶ ἀνόμους ὄντας, ἔτι δὲ πρὸς Ἀναξίβιον τὸν ναύαρχον οὗτος ὁ λόγος περὶ ἡμῶν ἥξει, χαλεπὸν ἔσται καὶ μένειν καὶ ἀποπλεῖν·"/>
    <x v="19"/>
    <x v="0"/>
    <m/>
    <x v="0"/>
    <s v="2998"/>
    <b v="1"/>
    <m/>
  </r>
  <r>
    <x v="17"/>
    <s v="Cyropaedia (007)"/>
    <s v="1.2.5.6"/>
    <s v="ἐπὶ δὲ τοῖς τελείοις ἀνδράσιν οἳ ἂν δοκῶσι παρέχειν αὐτοὺς μάλιστα τὰ τεταγμένα ποιοῦντας καὶ τὰ παραγγελλόμενα ὑπὸ τῆς μεγίστης ἀρχῆς·"/>
    <x v="19"/>
    <x v="0"/>
    <m/>
    <x v="0"/>
    <s v="41"/>
    <b v="1"/>
    <m/>
  </r>
  <r>
    <x v="17"/>
    <s v="Cyropaedia (007)"/>
    <s v="2.3.20.11"/>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x v="19"/>
    <x v="0"/>
    <m/>
    <x v="0"/>
    <s v="1011"/>
    <b v="1"/>
    <m/>
  </r>
  <r>
    <x v="17"/>
    <s v="Cyropaedia (007)"/>
    <s v="2.3.21.7"/>
    <s v="ὁπότε δ’ αὖ ἐδόκει αὐτῷ καιρὸς εἶναι, παρήγγειλεν εἰς τέτταρας τὸν λόχον·"/>
    <x v="19"/>
    <x v="0"/>
    <s v="CURIOSO"/>
    <x v="0"/>
    <s v="1013"/>
    <b v="1"/>
    <m/>
  </r>
  <r>
    <x v="17"/>
    <s v="Cyropaedia (007)"/>
    <s v="2.3.21.9"/>
    <s v="ἐπεὶ δ’ ἐπὶ θύραις τῆς σκηνῆς ἐγένοντο, παραγγείλας αὖ εἰς ἕνα εἰσῆγε τὸν πρῶτον λόχον, καὶ τὸν δεύτερον τούτου κατ’ οὐρὰν ἐκέλευσεν ἕπεσθαι, καὶ τὸν τρίτον καὶ τὸν τέταρτον ὡσαύτως παραγγείλας ἡγεῖτο ἔσω·"/>
    <x v="19"/>
    <x v="0"/>
    <m/>
    <x v="0"/>
    <s v="1015"/>
    <b v="1"/>
    <m/>
  </r>
  <r>
    <x v="17"/>
    <s v="Cyropaedia (007)"/>
    <s v="2.4.2.1"/>
    <s v="ἀκούσας δὲ ταῦτα ὁ Κῦρος παρήγγειλε τῷ πρώτῳ τεταγμένῳ ταξιάρχῳ εἰς μέτωπον στῆναι, ἐφ’ ἑνὸς ἄγοντα τὴν τάξιν, ἐν δεξιᾷ ἔχοντα ἑαυτόν, καὶ τῷ δευτέρῳ ἐκέλευσε ταὐτὸ τοῦτο παραγγεῖλαι, καὶ διὰ πάντων οὕτω παραδιδόναι ἐκέλευσεν."/>
    <x v="19"/>
    <x v="1"/>
    <s v="MESTRADO"/>
    <x v="0"/>
    <s v="1038"/>
    <b v="1"/>
    <m/>
  </r>
  <r>
    <x v="17"/>
    <s v="Cyropaedia (007)"/>
    <s v="2.4.3.3"/>
    <s v="ἐπεὶ δὲ κατενόησε τὴν ἀγυιὰν τὴν πρὸς τὸ βασίλειον φέρουσαν στενοτέραν οὖσαν ἢ ὡς ἐπὶ μετώπου πάντας διιέναι, παραγγείλας τὴν πρώτην χιλιοστὺν ἕπεσθαι κατὰ χώραν, τὴν δὲ δευτέραν κατ’ οὐρὰν ταύτης ἀκολουθεῖν, καὶ διὰ παντὸς οὕτως, αὐτὸς μὲν ἡγεῖτο οὐκ ἀναπαυόμενος, αἱ δ’ ἄλλαι χιλιοστύες κατ’ οὐρὰν ἑκάστη τῆς ἔμπροσθεν εἵποντο."/>
    <x v="19"/>
    <x v="0"/>
    <m/>
    <x v="0"/>
    <s v="1042"/>
    <b v="1"/>
    <m/>
  </r>
  <r>
    <x v="17"/>
    <s v="Cyropaedia (007)"/>
    <s v="2.4.4.1"/>
    <s v="ὡς δ’ ἀφίκοντο ἐπὶ τὰς Κυαξάρου θύρας, παρήγγειλε τῷ πρώτῳ ταξιάρχῳ τὴν τάξιν εἰς δώδεκα τάττειν βάθος, τοὺς δὲ δωδεκάρχους ἐν μετώπῳ καθιστάναι περὶ τὸ βασίλειον, καὶ τῷ δευτέρῳ ταὐτὰ ἐκέλευσε παραγγεῖλαι, καὶ διὰ παντὸς οὕτως."/>
    <x v="19"/>
    <x v="0"/>
    <m/>
    <x v="0"/>
    <s v="1044"/>
    <b v="1"/>
    <m/>
  </r>
  <r>
    <x v="17"/>
    <s v="Cyropaedia (007)"/>
    <s v="2.4.30.1"/>
    <s v="Χρυσάντας μὲν δὴ ταῦτα ἀκούσας καὶ ἐπιγαυρωθεὶς τῇ ἐντολῇ τῇ Κύρου, λαβὼν τοὺς ἡγεμόνας, ἀπελθὼν καὶ παραγγείλας ἃ ἔδει τοῖς ἅμα αὐτῷ μέλλουσι πορεύεσθαι, ἀνεπαύετο."/>
    <x v="19"/>
    <x v="0"/>
    <m/>
    <x v="0"/>
    <s v="1153"/>
    <b v="1"/>
    <m/>
  </r>
  <r>
    <x v="17"/>
    <s v="Cyropaedia (007)"/>
    <s v="2.4.32.5"/>
    <s v="προεῖπε δὲ τοῖς στρατιώταις μηδένα ἀδικεῖν, καὶ εἴ τις Ἀρμενίων τῳ ἐντυγχάνοι, θαρρεῖν τε παραγγέλλειν καὶ ἀγορὰν τὸν θέλοντα ἄγειν ὅπου ἂν ὦσιν, εἴτε σῖτα εἴτε ποτὰ τυγχάνοι πωλεῖν βουλόμενος."/>
    <x v="19"/>
    <x v="0"/>
    <m/>
    <x v="0"/>
    <s v="1162"/>
    <b v="1"/>
    <m/>
  </r>
  <r>
    <x v="17"/>
    <s v="Cyropaedia (007)"/>
    <s v="3.3.11.4"/>
    <s v="οὗτοι γὰρ ἀπολελυμένοι ἦσαν τοῦ καταλέγεσθαι ἐν τοῖς τακτικοῖς ἀριθμοῖς, καὶ ὁπότε δέοι ἢ ὑπακούειν τῷ στρατηγῷ ἢ παραγγέλλειν τι, οὐδ’ ὣς οὐδὲν ἄναρχον κατελείπετο, ἀλλὰ δωδεκαδάρχοις καὶ ἑξαδάρχοις πάντα τὰ καταλειπόμενα διεκοσμεῖτο."/>
    <x v="19"/>
    <x v="0"/>
    <m/>
    <x v="0"/>
    <s v="1538"/>
    <b v="1"/>
    <m/>
  </r>
  <r>
    <x v="17"/>
    <s v="Cyropaedia (007)"/>
    <s v="3.3.34.1"/>
    <s v="τῇ δ’ ὑστεραίᾳ πρῲ Κῦρος μὲν ἐστεφανωμένος ἔθυε, παρήγγειλε δὲ καὶ τοῖς ἄλλοις ὁμοτίμοις ἐστεφανωμένοις πρὸς τὰ ἱερὰ παρεῖναι."/>
    <x v="19"/>
    <x v="1"/>
    <s v="MESTRADO"/>
    <x v="0"/>
    <s v="1597"/>
    <b v="1"/>
    <m/>
  </r>
  <r>
    <x v="17"/>
    <s v="Cyropaedia (007)"/>
    <s v="4.2.27.4"/>
    <s v="τοὺς δὲ δεκαδάρχους τῇ δεκάδι ἕκαστον κελεύειν παραγγέλλειν."/>
    <x v="19"/>
    <x v="0"/>
    <m/>
    <x v="0"/>
    <s v="1881"/>
    <b v="1"/>
    <m/>
  </r>
  <r>
    <x v="17"/>
    <s v="Cyropaedia (007)"/>
    <s v="6.2.11.1"/>
    <s v="συλλέγεσθαι δὲ τὸ στράτευμα ἀμφὶ τὸν Πακτωλὸν ποταμόν, προϊέναι δὲ μέλλειν αὐτοὺς εἰς Θύμβραρα, ἔνθα καὶ νῦν ὁ σύλλογος τῶν ὑπὸ βασιλέα βαρβάρων τῶν κάτω καὶ ἀγορὰν πᾶσι παρηγγέλθαι ἐνταῦθα κομίζειν·"/>
    <x v="19"/>
    <x v="0"/>
    <m/>
    <x v="0"/>
    <s v="3189"/>
    <b v="1"/>
    <m/>
  </r>
  <r>
    <x v="17"/>
    <s v="Cyropaedia (007)"/>
    <s v="6.3.7.4"/>
    <s v="καὶ πρῶτον μὲν ἀριστᾶν παρηγγύησεν, ἔπειτα δὲ μένοντας ἐν ταῖς τάξεσι τὸ παραγγελλόμενον προνοεῖν·"/>
    <x v="19"/>
    <x v="0"/>
    <m/>
    <x v="0"/>
    <s v="3304"/>
    <b v="1"/>
    <m/>
  </r>
  <r>
    <x v="17"/>
    <s v="Cyropaedia (007)"/>
    <s v="6.3.21.11"/>
    <s v="παραγγείλατε δὲ τοῖς ταξιάρχοις καὶ λοχαγοῖς ἐπὶ φάλαγγος καθίστασθαι εἰς δύο ἔχοντας ἕκαστον τὸν λόχον."/>
    <x v="19"/>
    <x v="1"/>
    <s v="MESTRADO"/>
    <x v="0"/>
    <s v="3378"/>
    <b v="1"/>
    <m/>
  </r>
  <r>
    <x v="17"/>
    <s v="Cyropaedia (007)"/>
    <s v="6.3.27.1"/>
    <s v="σὺ δέ, ὃς τῶν ἐπὶ πᾶσιν ἄρχεις, τελευταίους ἔχων τοὺς ἄνδρας παράγγελλε τοῖς σαυτοῦ ἐφορᾶν τε ἑκάστῳ τοὺς καθ’ αὑτὸν καὶ τοῖς μὲν τὸ δέον ποιοῦσιν ἐπικελεύειν, τοῖς δὲ μαλακυνομένοις ἀπειλεῖν ἰσχυρῶς·"/>
    <x v="19"/>
    <x v="0"/>
    <m/>
    <x v="0"/>
    <s v="3394"/>
    <b v="1"/>
    <m/>
  </r>
  <r>
    <x v="17"/>
    <s v="Cyropaedia (007)"/>
    <s v="7.1.36.1"/>
    <s v="ὡς δ’ εἶδε τοὺς Πέρσας ἐκ τῆς χώρας ἐωσμένους, ἤλγησέ τε καὶ γνοὺς ὅτι οὐδαμῶς ἂν θᾶττον σχοίη τοὺς πολεμίους τῆς εἰς τὸ πρόσθεν προόδου ἢ εἰ εἰς τὸ ὄπισθεν περιελάσειεν αὐτῶν, παραγγείλας ἕπεσθαι τοῖς μεθ’ αὑτοῦ περιήλαυνεν εἰς τὸ ὄπισθεν·"/>
    <x v="19"/>
    <x v="0"/>
    <m/>
    <x v="0"/>
    <s v="3614"/>
    <b v="1"/>
    <m/>
  </r>
  <r>
    <x v="17"/>
    <s v="Cyropaedia (007)"/>
    <s v="7.2.4.4"/>
    <s v="Κῦρος δὲ ἅμα τῇ ἡμέρᾳ εἰσῄει εἰς τὴν πόλιν καὶ παρήγγειλεν ἐκ τῆς τάξεως μηδένα κινεῖσθαι."/>
    <x v="19"/>
    <x v="0"/>
    <m/>
    <x v="0"/>
    <s v="3669"/>
    <b v="1"/>
    <m/>
  </r>
  <r>
    <x v="17"/>
    <s v="Cyropaedia (007)"/>
    <s v="7.2.8.3"/>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x v="19"/>
    <x v="0"/>
    <m/>
    <x v="0"/>
    <s v="3681"/>
    <b v="1"/>
    <m/>
  </r>
  <r>
    <x v="17"/>
    <s v="Cyropaedia (007)"/>
    <s v="7.5.2.6"/>
    <s v="ἀκούσας οὖν ὁ Κῦρος ταῦτα, στὰς κατὰ μέσον τῆς αὑτοῦ στρατιᾶς σὺν τοῖς περὶ αὐτὸν παρήγγειλεν ἀπὸ τοῦ ἄκρου ἑκατέρωθεν τοὺς ὁπλίτας ἀναπτύσσοντας τὴν φάλαγγα ἀπιέναι παρὰ τὸ ἑστηκὸς τοῦ στρατεύματος, ἕως γένοιτο ἑκατέρωθεν τὸ ἄκρον κατ’ αὐτὸν καὶ κατὰ τὸ μέσον."/>
    <x v="19"/>
    <x v="0"/>
    <m/>
    <x v="0"/>
    <s v="3851"/>
    <b v="1"/>
    <m/>
  </r>
  <r>
    <x v="17"/>
    <s v="Cyropaedia (007)"/>
    <s v="8.1.14.3"/>
    <s v="ὡς γὰρ τὰ πολλὰ δεκάδαρχοι μὲν δεκαδέων ἐπιμέλονται, λοχαγοὶ δὲ δεκαδάρχων, χιλίαρχοι δὲ λοχαγῶν, μυρίαρχοι δὲ χιλιάρχων, καὶ οὕτως οὐδεὶς ἀτημέλητος γίγνεται, οὐδ’ ἢν πάνυ πολλαὶ μυριάδες ἀνθρώπων ὦσι, καὶ ὅταν ὁ στρατηγὸς βούληται χρήσασθαί τι τῇ στρατιᾷ, ἀρκεῖ ἢν τοῖς μυριάρχοις παραγγείλῃ·"/>
    <x v="19"/>
    <x v="0"/>
    <m/>
    <x v="0"/>
    <s v="4121"/>
    <b v="1"/>
    <m/>
  </r>
  <r>
    <x v="17"/>
    <s v="Cyropaedia (007)"/>
    <s v="8.2.11.3"/>
    <s v="καὶ τοῖς ἄλλοις ὥσπερ ἀμελεῖν ἂν παρηγγελμένον εἴη, εἰ ἑνὶ τοῦτο προστεταγμένον εἴη·"/>
    <x v="19"/>
    <x v="0"/>
    <m/>
    <x v="0"/>
    <s v="4243"/>
    <b v="1"/>
    <m/>
  </r>
  <r>
    <x v="17"/>
    <s v="Cyropaedia (007)"/>
    <s v="8.5.1.1"/>
    <s v="ἡνίκα δὲ ἤδη αὐτῷ ἐδόκει καλῶς ἔχειν τὰ ἐν Βαβυλῶνι ὡς καὶ ἀποδημεῖν, συνεσκευάζετο τὴν εἰς Πέρσας πορείαν καὶ τοῖς ἄλλοις παρήγγειλεν·"/>
    <x v="19"/>
    <x v="0"/>
    <m/>
    <x v="0"/>
    <s v="4647"/>
    <b v="1"/>
    <m/>
  </r>
  <r>
    <x v="17"/>
    <s v="Hellenica (001)"/>
    <s v="1.2.6.3"/>
    <s v="Τισσαφέρνης δὲ αἰσθόμενος τοῦτο τὸ ἐπιχείρημα, στρατιάν τε συνέλεγε πολλὴν καὶ ἱππέας ἀπέστελλε παραγγέλλων πᾶσιν εἰς Ἔφεσον βοηθεῖν τῇ Ἀρτέμιδι."/>
    <x v="19"/>
    <x v="0"/>
    <m/>
    <x v="0"/>
    <s v="91"/>
    <b v="1"/>
    <m/>
  </r>
  <r>
    <x v="17"/>
    <s v="Hellenica (001)"/>
    <s v="1.6.37.1"/>
    <s v="αὐτὸς δ’, ἐπειδὴ ἐκεῖνοι κατέπλεον, ἔθυε τὰ εὐαγγέλια, καὶ τοῖς στρατιώταις παρήγγειλε δειπνοποιεῖσθαι, καὶ τοῖς ἐμπόροις τὰ χρήματα σιωπῇ ἐνθεμένους εἰς τὰ πλοῖα ἀποπλεῖν εἰς Χίον (ἦν δὲ τὸ πνεῦμα οὔριον) καὶ τὰς τριήρεις τὴν ταχίστην."/>
    <x v="19"/>
    <x v="1"/>
    <s v="MESTRADO"/>
    <x v="0"/>
    <s v="302"/>
    <b v="1"/>
    <m/>
  </r>
  <r>
    <x v="17"/>
    <s v="Hellenica (001)"/>
    <s v="2.3.23.4"/>
    <s v="καὶ παραγγείλαντες νεανίσκοις οἳ ἐδόκουν αὐτοῖς θρασύτατοι εἶναι ξιφίδια ὑπὸ μάλης ἔχοντας παραγενέσθαι, συνέλεξαν τὴν βουλήν."/>
    <x v="19"/>
    <x v="1"/>
    <s v="CHECAR"/>
    <x v="1"/>
    <s v="540"/>
    <b v="1"/>
    <m/>
  </r>
  <r>
    <x v="17"/>
    <s v="Hellenica (001)"/>
    <s v="2.4.18.1"/>
    <s v="καὶ γὰρ ὁ μάντις παρήγγελλεν αὐτοῖς μὴ πρότερον ἐπιτίθεσθαι, πρὶν τῶν σφετέρων ἢ πέσοι τις ἢ τρωθείη·"/>
    <x v="19"/>
    <x v="0"/>
    <m/>
    <x v="0"/>
    <s v="693"/>
    <b v="1"/>
    <m/>
  </r>
  <r>
    <x v="17"/>
    <s v="Hellenica (001)"/>
    <s v="2.4.32.1"/>
    <s v="ἐπεὶ δὲ ἀπιόντος αὐτοῦ προσέθεόν τινες καὶ πράγματα αὐτῷ παρεῖχον, ἀχθεσθεὶς παρήγγειλε τοὺς μὲν ἱππέας ἐλᾶν εἰς αὐτοὺς ἐνέντας, καὶ τὰ δέκα ἀφ’ ἥβης συνέπεσθαι·"/>
    <x v="19"/>
    <x v="0"/>
    <m/>
    <x v="0"/>
    <s v="741"/>
    <b v="1"/>
    <m/>
  </r>
  <r>
    <x v="17"/>
    <s v="Hellenica (001)"/>
    <s v="2.4.34.3"/>
    <s v="ὁ δὲ Παυσανίας μάλα πιεσθεὶς καὶ ἀναχωρήσας ὅσον στάδια τέτταρα ἢ πέντε πρὸς λόφον τινά, παρήγγελλε τοῖς Λακεδαιμονίοις καὶ τοῖς ἄλλοις συμμάχοις ἐπιχωρεῖν πρὸς ἑαυτόν."/>
    <x v="19"/>
    <x v="0"/>
    <m/>
    <x v="0"/>
    <s v="750"/>
    <b v="1"/>
    <m/>
  </r>
  <r>
    <x v="17"/>
    <s v="Hellenica (001)"/>
    <s v="3.3.7.11"/>
    <s v="πάλιν αὖ ἐρωτώμενος ἐν τίνι χρόνῳ μέλλοι ταῦτα πράττεσθαι, εἶπεν ὅτι ἐπιδημεῖν οἱ παρηγγελμένον εἴη."/>
    <x v="19"/>
    <x v="0"/>
    <m/>
    <x v="0"/>
    <s v="1045"/>
    <b v="1"/>
    <m/>
  </r>
  <r>
    <x v="17"/>
    <s v="Hellenica (001)"/>
    <s v="3.4.2.8"/>
    <s v="πρὸς δὲ τούτῳ τῷ λογισμῷ καὶ αὐτὸς συνεξελθεῖν αὐτῷ ἐβούλετο, ὅπως τὰς δεκαρχίας τὰς κατασταθείσας ὑπ’ ἐκείνου ἐν ταῖς πόλεσιν, ἐκπεπτωκυίας δὲ διὰ τοὺς ἐφόρους, οἳ τὰς πατρίους πολιτείας παρήγγειλαν, πάλιν καταστήσειε μετ’ Ἀγησιλάου."/>
    <x v="19"/>
    <x v="0"/>
    <m/>
    <x v="0"/>
    <s v="1064"/>
    <b v="1"/>
    <m/>
  </r>
  <r>
    <x v="17"/>
    <s v="Hellenica (001)"/>
    <s v="3.4.11.10"/>
    <s v="ἐκ δὲ τούτου εὐθὺς τοῖς μὲν στρατιώταις παρήγγειλε συσκευάζεσθαι ὡς εἰς στρατείαν, ταῖς δὲ πόλεσιν εἰς ἃς ἀνάγκη ἦν ἀφικνεῖσθαι στρατευομένῳ ἐπὶ Καρίαν προεῖπεν ἀγορὰν παρασκευάζειν."/>
    <x v="19"/>
    <x v="0"/>
    <s v="CHECAR"/>
    <x v="1"/>
    <s v="1100"/>
    <b v="1"/>
    <m/>
  </r>
  <r>
    <x v="17"/>
    <s v="Hellenica (001)"/>
    <s v="3.4.23.7"/>
    <s v="παρήγγειλε δὲ καὶ τοῖς ἱππεῦσιν ἐμβάλλειν, ὡς αὐτοῦ τε καὶ παντὸς τοῦ στρατεύματος ἑπομένου."/>
    <x v="19"/>
    <x v="0"/>
    <m/>
    <x v="0"/>
    <s v="1137"/>
    <b v="1"/>
    <m/>
  </r>
  <r>
    <x v="17"/>
    <s v="Hellenica (001)"/>
    <s v="3.4.28.1"/>
    <s v="ἀκούσας δὲ ταῦτα ὁ Ἀγησίλαος, πρῶτον μὲν ταῖς πόλεσι παρήγγειλε ταῖς ἐν ταῖς νήσοις καὶ ταῖς ἐπιθαλαττιδίοις τριήρεις ποιεῖσθαι ὁπόσας ἑκάστη βούλοιτο τῶν πόλεων."/>
    <x v="19"/>
    <x v="0"/>
    <s v="TALVEZ???"/>
    <x v="0"/>
    <s v="1156"/>
    <b v="1"/>
    <m/>
  </r>
  <r>
    <x v="17"/>
    <s v="Hellenica (001)"/>
    <s v="4.2.2.3"/>
    <s v="ὁ δὲ Ἀγησίλαος ἐπεὶ ἤκουσε, χαλεπῶς μὲν ἤνεγκεν, ἐνθυμούμενος καὶ οἵων τιμῶν καὶ οἵων ἐλπίδων ἀπεστερεῖτο, ὅμως δὲ συγκαλέσας τοὺς συμμάχους ἐδήλωσε τὰ ὑπὸ τῆς πόλεως παραγγελλόμενα, καὶ εἶπεν ὅτι ἀναγκαῖον εἴη βοηθεῖν τῇ πατρίδι·"/>
    <x v="19"/>
    <x v="0"/>
    <m/>
    <x v="0"/>
    <s v="1356"/>
    <b v="1"/>
    <m/>
  </r>
  <r>
    <x v="17"/>
    <s v="Hellenica (001)"/>
    <s v="4.3.6.1"/>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x v="19"/>
    <x v="0"/>
    <m/>
    <x v="0"/>
    <s v="1437"/>
    <b v="1"/>
    <m/>
  </r>
  <r>
    <x v="17"/>
    <s v="Hellenica (001)"/>
    <s v="5.1.19.1"/>
    <s v="ἐπειδὴ δὲ ἦλθον, ἐμβιβασάμενος αὐτοὺς εἰς τὰς ναῦς ἔπλει τῆς νυκτὸς εἰς τὸν λιμένα τῶν Ἀθηναίων, τοτὲ μὲν ἀναπαύων καὶ παραγγέλλων ἀποκοιμᾶσθαι, τοτὲ δὲ κώπαις προσκομιζόμενος."/>
    <x v="19"/>
    <x v="0"/>
    <m/>
    <x v="0"/>
    <s v="1920"/>
    <b v="1"/>
    <m/>
  </r>
  <r>
    <x v="17"/>
    <s v="Hellenica (001)"/>
    <s v="5.1.27.7"/>
    <s v="παραγγείλας δὲ τοῖς πρωτόπλοις τῶν μεθ’ αὑτοῦ μὴ ἐμβαλεῖν ταῖς ὑστάταις, ἐδίωκε τὰς προεχούσας."/>
    <x v="19"/>
    <x v="0"/>
    <m/>
    <x v="0"/>
    <s v="1953"/>
    <b v="1"/>
    <m/>
  </r>
  <r>
    <x v="17"/>
    <s v="Hellenica (001)"/>
    <s v="6.4.25.4"/>
    <s v="ἐπεὶ δ’ ἀπηγγέλθη ὅτι εἴησαν αἱ σπονδαί, παρήγγειλαν οἱ πολέμαρχοι δειπνήσαντας συνεσκευάσθαι πάντας, ὡς τῆς νυκτὸς πορευσομένους, ὅπως ἅμα τῇ ἡμέρᾳ πρὸς τὸν Κιθαιρῶνα ἀναβαίνοιεν."/>
    <x v="19"/>
    <x v="0"/>
    <s v="COMENTAR: SUBENTENTIDO = ACC."/>
    <x v="0"/>
    <s v="2814"/>
    <b v="1"/>
    <m/>
  </r>
  <r>
    <x v="17"/>
    <s v="Hellenica (001)"/>
    <s v="6.4.25.7"/>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x v="19"/>
    <x v="0"/>
    <m/>
    <x v="0"/>
    <s v="2815"/>
    <b v="1"/>
    <m/>
  </r>
  <r>
    <x v="17"/>
    <s v="Hellenica (001)"/>
    <s v="6.4.29.1"/>
    <s v="ἐπιόντων δὲ Πυθίων παρήγγειλε μὲν ταῖς πόλεσι βοῦς καὶ οἶς καὶ αἶγας καὶ ὗς παρασκευάζεσθαι ὡς εἰς τὴν θυσίαν·"/>
    <x v="19"/>
    <x v="0"/>
    <m/>
    <x v="0"/>
    <s v="2826"/>
    <b v="1"/>
    <m/>
  </r>
  <r>
    <x v="17"/>
    <s v="Hellenica (001)"/>
    <s v="6.4.30.1"/>
    <s v="παρήγγειλε δὲ καὶ ὡς στρατευσομένοις εἰς τὸν περὶ τὰ Πύθια χρόνον Θετταλοῖς παρασκευάζεσθαι·"/>
    <x v="19"/>
    <x v="0"/>
    <m/>
    <x v="0"/>
    <s v="2829"/>
    <b v="1"/>
    <m/>
  </r>
  <r>
    <x v="17"/>
    <s v="Hellenica (001)"/>
    <s v="6.5.49.3"/>
    <s v="ἐπεὶ δὲ τὰ ἱερὰ ἐγένετο καὶ παρήγγειλεν ἐν Ἀκαδημείᾳ δειπνοποιεῖσθαι, πολλοὺς ἔφασαν προτέρους αὐτοῦ Ἰφικράτους ἐξελθεῖν."/>
    <x v="19"/>
    <x v="0"/>
    <m/>
    <x v="0"/>
    <s v="3035"/>
    <b v="1"/>
    <m/>
  </r>
  <r>
    <x v="17"/>
    <s v="Hellenica (001)"/>
    <s v="7.5.20.1"/>
    <s v="καὶ γὰρ ὅτε τὸ τελευταῖον παρήγγειλεν αὐτοῖς παρασκευάζεσθαι ὡς μάχης ἐσομένης, προθύμως μὲν ἐλευκοῦντο οἱ ἱππεῖς τὰ κράνη κελεύοντος ἐκείνου, ἐπεγράφοντο δὲ καὶ οἱ τῶν Ἀρκάδων ὁπλῖται ῥόπαλα, ὡς Θηβαῖοι ὄντες, πάντες δὲ ἠκονῶντο καὶ λόγχας καὶ μαχαίρας καὶ ἐλαμπρύνοντο τὰς ἀσπίδας."/>
    <x v="19"/>
    <x v="0"/>
    <m/>
    <x v="0"/>
    <s v="3588"/>
    <b v="1"/>
    <m/>
  </r>
  <r>
    <x v="17"/>
    <s v="On Hunting (014)"/>
    <s v="12.3.1"/>
    <s v="ἐν δὲ ταῖς προσόδοις ταῖς πρὸς τοὺς πολεμίους ἅμα οἷοί τε ἔσονται ἐπιέναι καὶ τὰ παραγγελλόμενα ποιεῖν διὰ τὸ οὕτω καὶ αὐτοὶ αἱρεῖν τὰς ἄγρας."/>
    <x v="19"/>
    <x v="0"/>
    <m/>
    <x v="0"/>
    <s v="517"/>
    <b v="1"/>
    <m/>
  </r>
  <r>
    <x v="17"/>
    <s v="On the Cavalry Commander (012)"/>
    <s v="2.6.6"/>
    <s v="ἔπειτα δὲ καὶ ὅταν πρακτέον τι ᾖ, τὸ παραγγέλλειν μὴ ἰδιώταις ἀλλ’ ἄρχουσι πολὺ ἁνυτικώτερον."/>
    <x v="19"/>
    <x v="0"/>
    <m/>
    <x v="0"/>
    <s v="72"/>
    <b v="1"/>
    <m/>
  </r>
  <r>
    <x v="17"/>
    <s v="On the Cavalry Commander (012)"/>
    <s v="2.6.6"/>
    <s v="τεταγμένων γε μὴν οὕτω χρή, ὥσπερ καὶ τοῖς φυλάρχοις προαγορεύεται ἡ χώρα ὑπὸ τοῦ ἱππάρχου ἐν ᾗ ἑκάστῳ ἐλατέον, οὕτω καὶ τοῖς δεκαδάρχοις παρηγγέλθαι ὑπὸ τῶν φυλάρχων ὅπῃ πορευτέον ἑκάστῳ."/>
    <x v="19"/>
    <x v="0"/>
    <m/>
    <x v="0"/>
    <s v="73"/>
    <b v="1"/>
    <m/>
  </r>
  <r>
    <x v="17"/>
    <s v="On the Cavalry Commander (012)"/>
    <s v="4.9.4"/>
    <s v="ἀγαθὸν οὖν καὶ πρὸς τὸ διὰ παραγγέλσεως ἐξάγειν τὸ δεκαδάρχους καθιστάναι, καὶ ἐπὶ τοῖς δεκαδάρχοις πεμπαδάρχους, ἵνα ὡς ἐλαχίστοις ἕκαστος παραγγέλλῃ·"/>
    <x v="19"/>
    <x v="0"/>
    <m/>
    <x v="0"/>
    <s v="131"/>
    <b v="1"/>
    <m/>
  </r>
  <r>
    <x v="17"/>
    <s v="Anabasis (006)"/>
    <s v="6.6.29.1"/>
    <s v="τὴν δὲ στρατιὰν συνήγαγε Ξενοφῶν καὶ συνεβούλευε πέμψαι ἄνδρας πρὸς Κλέανδρον παραιτησομένους περὶ τῶν ἀνδρῶν."/>
    <x v="20"/>
    <x v="0"/>
    <m/>
    <x v="0"/>
    <s v="3043"/>
    <b v="1"/>
    <m/>
  </r>
  <r>
    <x v="17"/>
    <s v="Memorabilia (002)"/>
    <s v="2.2.14.1"/>
    <s v="σὺ οὖν, ὦ παῖ, ἐὰν σωφρονῇς, τοὺς μὲν θεοὺς παραιτήσῃ συγγνώμονάς σοι εἶναι, εἴ τι παρημέληκας τῆς μητρός, μή σε καὶ οὗτοι νομίσαντες ἀχάριστον εἶναι οὐκ ἐθελήσωσιν εὖ ποιεῖν, τοὺς δὲ ἀνθρώπους φυλάξῃ μή σε αἰσθόμενοι τῶν γονέων ἀμελοῦντα πάντες ἀτιμάσωσιν, εἶτα ἐν ἐρημίᾳ φίλων ἀναφανῇς."/>
    <x v="20"/>
    <x v="0"/>
    <s v="c. acc."/>
    <x v="0"/>
    <s v="607"/>
    <b v="1"/>
    <m/>
  </r>
  <r>
    <x v="17"/>
    <s v="Cyropaedia (007)"/>
    <s v="3.1.23.5"/>
    <s v="οὓς δ’ ἂν σφόδρα φοβηθῶσιν ἄνθρωποι, τούτοις οὐδὲ παραμυθουμένοις ἔτι ἀντιβλέπειν δύνανται;"/>
    <x v="35"/>
    <x v="0"/>
    <m/>
    <x v="0"/>
    <s v="1269"/>
    <b v="1"/>
    <m/>
  </r>
  <r>
    <x v="17"/>
    <s v="Hellenica (001)"/>
    <s v="4.8.28.2"/>
    <s v="ἐπιτυχὼν δ’ ἐν τῇ Λέσβῳ ταῖς πόλεσι πάσαις πλὴν Μυτιληναίων λακωνιζούσαις, ἐπ’ οὐδεμίαν αὐτῶν ᾔει, πρὶν ἐν Μυτιλήνῃ συντάξας τούς τε ἀπὸ τῶν ἑαυτοῦ νεῶν τετρακοσίους ὁπλίτας καὶ τοὺς ἐκ τῶν πόλεων φυγάδας, ὅσοι εἰς Μυτιλήνην κατεπεφεύγεσαν, καὶ αὐτῶν δὲ Μυτιληναίων τοὺς ἐρρωμενεστάτους προσλαβών, καὶ ἐλπίδας ὑποθεὶς τοῖς μὲν Μυτιληναίοις, ὡς ἐὰν λάβῃ τὰς πόλεις, προστάται πάσης Λέσβου ἔσονται, τοῖς δὲ φυγάσιν, ὡς ἐὰν ὁμοῦ ὄντες ἐπὶ μίαν ἑκάστην τῶν πόλεων ἴωσιν, ἱκανοὶ ἔσονται ἅπαντες εἰς τὰς πατρίδας ἀνασωθῆναι, τοῖς δ’ αὖ ἐπιβάταις ὡς φίλην Λέσβον προσποιήσαντες τῇ πόλει πολλὴν εὐπορίαν χρημάτων διαπεπραγμένοι ἔσονται, ταῦτα δὲ παραμυθησάμενος καὶ συντάξας ἦγεν αὐτοὺς ἐπὶ Μήθυμναν."/>
    <x v="35"/>
    <x v="0"/>
    <m/>
    <x v="0"/>
    <s v="1818"/>
    <b v="1"/>
    <m/>
  </r>
  <r>
    <x v="17"/>
    <s v="On Hunting (014)"/>
    <s v="6.24.4"/>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x v="35"/>
    <x v="0"/>
    <m/>
    <x v="0"/>
    <s v="292"/>
    <b v="1"/>
    <m/>
  </r>
  <r>
    <x v="17"/>
    <s v="Symposium (004)"/>
    <s v="1.16.1"/>
    <s v="πάντες μὲν οὖν παρεμυθοῦντό τε αὐτὸν ὡς αὖθις γελασόμενοι καὶ δειπνεῖν ἐκέλευον, Κριτόβουλος δὲ καὶ ἐξεκάγχασεν ἐπὶ τῷ οἰκτισμῷ αὐτοῦ."/>
    <x v="35"/>
    <x v="0"/>
    <m/>
    <x v="0"/>
    <s v="48"/>
    <b v="1"/>
    <m/>
  </r>
  <r>
    <x v="17"/>
    <s v="Anabasis (006)"/>
    <s v="3.4.37.3"/>
    <s v="καὶ γίγνεται τοσοῦτον μεταξὺ τῶν στρατευμάτων ὥστε τῇ ὑστεραίᾳ οὐκ ἐφάνησαν οἱ πολέμιοι οὐδὲ τῇ τρίτῃ, τῇ δὲ τετάρτῃ νυκτὸς προελθόντες καταλαμβάνουσι χωρίον ὑπερδέξιον οἱ βάρβαροι, ᾗ ἔμελλον οἱ Ἕλληνες παριέναι, ἀκρωνυχίαν ὄρους, ὑφ’ ἣν ἡ κατάβασις ἦν εἰς τὸ πεδίον."/>
    <x v="28"/>
    <x v="0"/>
    <m/>
    <x v="0"/>
    <s v="1407"/>
    <b v="1"/>
    <m/>
  </r>
  <r>
    <x v="17"/>
    <s v="Anabasis (006)"/>
    <s v="3.4.48.4"/>
    <s v="καὶ τοῖς μὲν ἔμπροσθεν ὑπάγειν παρεκελεύετο, τοῖς δὲ ὄπισθεν παριέναι μόλις ἑπόμενος."/>
    <x v="28"/>
    <x v="0"/>
    <m/>
    <x v="0"/>
    <s v="1439"/>
    <b v="1"/>
    <m/>
  </r>
  <r>
    <x v="17"/>
    <s v="Anabasis (006)"/>
    <s v="4.7.4.4"/>
    <s v="ὅταν δέ τις ταύτῃ πειρᾶται παριέναι, κυλίνδουσι λίθους ὑπὲρ ταύτης τῆς ὑπερεχούσης πέτρας·"/>
    <x v="28"/>
    <x v="0"/>
    <m/>
    <x v="0"/>
    <s v="1901"/>
    <b v="1"/>
    <m/>
  </r>
  <r>
    <x v="17"/>
    <s v="Anabasis (006)"/>
    <s v="6.5.12.3"/>
    <s v="καὶ παρεγγυῶσι στρατηγοὺς καὶ λοχαγοὺς παριέναι ἐπὶ τὸ ἡγούμενον."/>
    <x v="28"/>
    <x v="0"/>
    <m/>
    <x v="0"/>
    <s v="2910"/>
    <b v="1"/>
    <m/>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x v="28"/>
    <x v="0"/>
    <m/>
    <x v="0"/>
    <s v="26"/>
    <b v="1"/>
    <m/>
  </r>
  <r>
    <x v="17"/>
    <s v="Cyropaedia (007)"/>
    <s v="1.3.11.10"/>
    <s v="στὰς ἂν ὥσπερ οὗτος ἐπὶ τῇ εἰσόδῳ, ἔπειτα ὁπότε βούλοιτο παριέναι ἐπ’ ἄριστον, λέγοιμ’ ἂν ὅτι οὔπω δυνατὸν τῷ ἀρίστῳ ἐντυχεῖν·"/>
    <x v="28"/>
    <x v="0"/>
    <m/>
    <x v="0"/>
    <s v="190"/>
    <b v="1"/>
    <m/>
  </r>
  <r>
    <x v="17"/>
    <s v="Cyropaedia (007)"/>
    <s v="5.2.29.5"/>
    <s v="ὅτι εἰ μέλλει τις ἐκείνῳ συμμείξειν, παρ’ αὐτὴν τὴν Βαβυλῶνα δεῖ παριέναι."/>
    <x v="28"/>
    <x v="0"/>
    <m/>
    <x v="0"/>
    <s v="2486"/>
    <b v="1"/>
    <m/>
  </r>
  <r>
    <x v="17"/>
    <s v="Cyropaedia (007)"/>
    <s v="5.3.11.1"/>
    <s v="λέγε δή μοι, ἔφη ὁ Κῦρος, εἰς τὸ φρούριον τὸ πρὸ τῆς χώρας, ὅ φατε Ὑρκανίοις τε καὶ Σάκαις ἐπιτετειχίσθαι τῇδε τῇ χώρᾳ πρόβολον εἶναι τοῦ πολέμου, ἆρ’ ἄν, ἔφη, οἴει ὑπὸ τοῦ φρουράρχου παρεθῆναι τὸν εὐνοῦχον ἐλθόντα σὺν δυνάμει;"/>
    <x v="28"/>
    <x v="0"/>
    <m/>
    <x v="0"/>
    <s v="2552"/>
    <b v="1"/>
    <m/>
  </r>
  <r>
    <x v="17"/>
    <s v="Cyropaedia (007)"/>
    <s v="5.4.44.3"/>
    <s v="προσάγουσι μὲν γὰρ πάντες οὕτω ταξάμενοι ὡς ἂν ἄριστοι εἶεν μάχεσθαι παριέναι δὲ ἀνάγκη ἐστὶν ἐκτεταμέναις μὲν ταῖς ἁμάξαις, ἀνειρμένοις δὲ καὶ τοῖς ἄλλοις σκευοφόροις ἐπὶ πολύ·"/>
    <x v="28"/>
    <x v="0"/>
    <s v="CHECAR"/>
    <x v="1"/>
    <s v="2828"/>
    <b v="1"/>
    <m/>
  </r>
  <r>
    <x v="17"/>
    <s v="Hellenica (001)"/>
    <s v="5.2.29.6"/>
    <s v="καταστήσας δ’ ἐκεῖ τὸν Φοιβίδαν καὶ τοὺς μετ’ αὐτοῦ καὶ παραδοὺς τὴν βαλανάγραν αὐτῷ τῶν πυλῶν, καὶ εἰπὼν μηδένα παριέναι εἰς τὴν ἀκρόπολιν ὅντινα μὴ αὐτὸς κελεύοι, εὐθὺς ἐπορεύετο πρὸς τὴν βουλήν."/>
    <x v="28"/>
    <x v="0"/>
    <m/>
    <x v="0"/>
    <s v="2085"/>
    <b v="1"/>
    <m/>
  </r>
  <r>
    <x v="17"/>
    <s v="Hellenica (001)"/>
    <s v="5.4.28.3"/>
    <s v="ἐπεὶ δὲ εἶδεν αὐτὸν ἐξιόντα, πρῶτον μέν, εἴ τις τῶν πολιτῶν παρῆν, παρίει τούτους διαλέγεσθαι αὐτῷ, ἔπειτα δ’, εἴ τις ξένος, ἔπειτα δὲ καὶ τῶν θεραπόντων τῷ δεομένῳ παρεχώρει."/>
    <x v="28"/>
    <x v="0"/>
    <m/>
    <x v="0"/>
    <s v="2317"/>
    <b v="1"/>
    <m/>
  </r>
  <r>
    <x v="17"/>
    <s v="Agesilaus (009)"/>
    <s v="3.4.1"/>
    <s v="Κότυς δὲ ὁ τῶν Παφλαγόνων ἄρχων βασιλεῖ μὲν οὐχ ὑπήκουσε δεξιὰν πέμποντι, φοβούμενος μὴ ληφθεὶς ἢ χρήματα πολλὰ ἀποτείσειεν ἢ καὶ ἀποθάνοι, Ἀγησιλάου δὲ καὶ οὗτος ταῖς σπονδαῖς πιστεύσας εἰς τὸ στρατόπεδόν τε ἦλθε καὶ συμμαχίαν ποιησάμενος εἵλετο σὺν Ἀγησιλάῳ στρατεύεσθαι, χιλίους μὲν ἱππέας, δισχιλίους δὲ πελτοφόρους ἔχων."/>
    <x v="21"/>
    <x v="3"/>
    <m/>
    <x v="0"/>
    <s v="193"/>
    <b v="1"/>
    <m/>
  </r>
  <r>
    <x v="17"/>
    <s v="Anabasis (006)"/>
    <s v="1.3.16.5"/>
    <s v="εἰ δὲ καὶ τῷ ἡγεμόνι πιστεύσομεν ὃν ἂν Κῦρος διδῷ, τί κωλύει καὶ τὰ ἄκρα ἡμῖν κελεύειν Κῦρον προκαταλαβεῖν;"/>
    <x v="21"/>
    <x v="3"/>
    <m/>
    <x v="0"/>
    <s v="189"/>
    <b v="1"/>
    <m/>
  </r>
  <r>
    <x v="17"/>
    <s v="Anabasis (006)"/>
    <s v="2.5.22.2"/>
    <s v="εὖ ἴσθι ὅτι ὁ ἐμὸς ἔρως τούτου αἴτιος τὸ τοῖς Ἕλλησιν ἐμὲ πιστὸν γενέσθαι, καὶ ᾧ Κῦρος ἀνέβη ξενικῷ διὰ μισθοδοσίας πιστεύων τούτῳ ἐμὲ καταβῆναι δι’ εὐεργεσίαν ἰσχυρόν."/>
    <x v="21"/>
    <x v="3"/>
    <m/>
    <x v="0"/>
    <s v="960"/>
    <b v="1"/>
    <m/>
  </r>
  <r>
    <x v="17"/>
    <s v="Anabasis (006)"/>
    <s v="2.5.29.3"/>
    <s v="τῶν δὲ στρατιωτῶν ἀντέλεγόν τινες αὐτῷ μὴ ἰέναι πάντας τοὺς λοχαγοὺς καὶ στρατηγοὺς μηδὲ πιστεύειν Τισσαφέρνει."/>
    <x v="21"/>
    <x v="3"/>
    <m/>
    <x v="0"/>
    <s v="972"/>
    <b v="1"/>
    <m/>
  </r>
  <r>
    <x v="17"/>
    <s v="Anabasis (006)"/>
    <s v="3.1.29.1"/>
    <s v="ἐπεὶ δ’ αὖ οἱ στρατηγοὶ καὶ λοχαγοί, ὥσπερ δὴ σὺ κελεύεις, εἰς λόγους αὐτοῖς ἄνευ ὅπλων ἦλθον πιστεύσαντες ταῖς σπονδαῖς, οὐ νῦν ἐκεῖνοι παιόμενοι, κεντούμενοι, ὑβριζόμενοι οὐδὲ ἀποθανεῖν οἱ τλήμονες δύνανται, καὶ μάλ’ οἶμαι ἐρῶντες τούτου;"/>
    <x v="21"/>
    <x v="3"/>
    <m/>
    <x v="0"/>
    <s v="1127"/>
    <b v="1"/>
    <m/>
  </r>
  <r>
    <x v="17"/>
    <s v="Anabasis (006)"/>
    <s v="5.2.9.1"/>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x v="21"/>
    <x v="3"/>
    <m/>
    <x v="0"/>
    <s v="2117"/>
    <b v="1"/>
    <m/>
  </r>
  <r>
    <x v="17"/>
    <s v="Anabasis (006)"/>
    <s v="7.2.17.1"/>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x v="21"/>
    <x v="3"/>
    <m/>
    <x v="0"/>
    <s v="3200"/>
    <b v="1"/>
    <m/>
  </r>
  <r>
    <x v="17"/>
    <s v="Anabasis (006)"/>
    <s v="7.7.25.3"/>
    <s v="ἀλλὰ πιστευθεὶς ἀληθεύσειν ἃ ἔλεγες ἐπῆρας τοσούτους ἀνθρώπους συστρατεύεσθαί τε καὶ κατεργάσασθαί σοι ἀρχὴν οὐ τριάκοντα μόνον ἀξίαν ταλάντων, ὅσα οἴονται δεῖν οὗτοι νῦν ἀπολαβεῖν, ἀλλὰ πολλαπλασίων."/>
    <x v="21"/>
    <x v="3"/>
    <m/>
    <x v="0"/>
    <s v="3685"/>
    <b v="1"/>
    <m/>
  </r>
  <r>
    <x v="17"/>
    <s v="Anabasis (006)"/>
    <s v="7.7.26.1"/>
    <s v="οὐκοῦν τοῦτο μὲν πρῶτον τὸ πιστεύεσθαι, τὸ καὶ τὴν βασιλείαν σοι κατεργασάμενον, τούτων τῶν χρημάτων πιπράσκεται."/>
    <x v="21"/>
    <x v="3"/>
    <m/>
    <x v="0"/>
    <s v="3686"/>
    <b v="1"/>
    <m/>
  </r>
  <r>
    <x v="17"/>
    <s v="Anabasis (006)"/>
    <s v="7.7.47.1"/>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x v="21"/>
    <x v="3"/>
    <m/>
    <x v="0"/>
    <s v="3719"/>
    <b v="1"/>
    <m/>
  </r>
  <r>
    <x v="17"/>
    <s v="Constitution of the Lacedaemonians (010)"/>
    <s v="6.2.6"/>
    <s v="οὕτω πιστεύουσιν ἀλλήλοις μηδὲν αἰσχρὸν προστάττειν τοῖς παισίν."/>
    <x v="21"/>
    <x v="3"/>
    <m/>
    <x v="0"/>
    <s v="99"/>
    <b v="1"/>
    <m/>
  </r>
  <r>
    <x v="17"/>
    <s v="Cyropaedia (007)"/>
    <s v="1.5.13.3"/>
    <s v="ἀλλὰ πιστεύω τοι τῇ πείρᾳ καὶ τῇ ὑμῶν εἰς ἐμὲ εὐνοίᾳ καὶ τῇ τῶν πολεμίων ἀνοίᾳ μὴ ψεύσειν με ταύτας τὰς ἀγαθὰς ἐλπίδας."/>
    <x v="21"/>
    <x v="3"/>
    <m/>
    <x v="0"/>
    <s v="448"/>
    <b v="1"/>
    <m/>
  </r>
  <r>
    <x v="17"/>
    <s v="Cyropaedia (007)"/>
    <s v="3.3.55.1"/>
    <s v="ἐπεὶ ἔγωγ’, ἔφη, οὐδ’ ἂν τούτοις ἐπίστευον ἐμμόνοις ἔσεσθαι οὓς νῦν ἔχοντες παρ’ ἡμῖν αὐτοῖς ἠσκοῦμεν, εἰ μὴ καὶ ὑμᾶς ἑώρων παρόντας, οἳ καὶ παράδειγμα αὐτοῖς ἔσεσθε οἵους χρὴ εἶναι καὶ ὑποβαλεῖν δυνήσεσθε, ἤν τι ἐπιλανθάνωνται."/>
    <x v="21"/>
    <x v="1"/>
    <s v="CHECAR"/>
    <x v="1"/>
    <s v="1655"/>
    <b v="1"/>
    <m/>
  </r>
  <r>
    <x v="17"/>
    <s v="Cyropaedia (007)"/>
    <s v="4.2.8.4"/>
    <s v="καὶ νῦν ἔστιν ἔτι ἰδεῖν Ὑρκανίους καὶ πιστευομένους καὶ ἀρχὰς ἔχοντας, ὥσπερ καὶ Περσῶν καὶ Μήδων οἳ ἂν δοκῶσιν ἄξιοι εἶναι."/>
    <x v="21"/>
    <x v="3"/>
    <m/>
    <x v="0"/>
    <s v="1817"/>
    <b v="1"/>
    <m/>
  </r>
  <r>
    <x v="17"/>
    <s v="Cyropaedia (007)"/>
    <s v="4.5.45.1"/>
    <s v="ἡμεῖς μὲν γὰρ διεφυλάξαμέν τε ὑμῖν τάδε, καὶ ὑμεῖς ἡμῖν πιστεύετε καλῶς διαπεφυλάχθαι·"/>
    <x v="21"/>
    <x v="3"/>
    <m/>
    <x v="0"/>
    <s v="2187"/>
    <b v="1"/>
    <m/>
  </r>
  <r>
    <x v="17"/>
    <s v="Cyropaedia (007)"/>
    <s v="4.5.45.3"/>
    <s v="ὑμεῖς δ’ αὖ διανείματε, καὶ ἡμεῖς πιστεύσομεν ὑμῖν καλῶς διανενεμηκέναι."/>
    <x v="21"/>
    <x v="3"/>
    <m/>
    <x v="0"/>
    <s v="2188"/>
    <b v="1"/>
    <m/>
  </r>
  <r>
    <x v="17"/>
    <s v="Cyropaedia (007)"/>
    <s v="5.4.2.3"/>
    <s v="προσεπέστειλε δὲ τοῖς αὑτοῦ οἰκέταις, ὡς πιστεύοιτο μᾶλλον, καὶ τὸ τεῖχος ὃ ἐτύγχανεν αὐτὸς ἔχων ἐν τῇ Γαδάτα χώρᾳ παραδοῦναι τῷ Ἀσσυρίῳ καὶ τὰ ἐνόντα·"/>
    <x v="21"/>
    <x v="3"/>
    <m/>
    <x v="0"/>
    <s v="2694"/>
    <b v="1"/>
    <m/>
  </r>
  <r>
    <x v="17"/>
    <s v="Cyropaedia (007)"/>
    <s v="6.1.38.4"/>
    <s v="εἰ γὰρ γένοιτο, ἔφη ὁ Ἀράσπας, ὅ τι ἐγώ σοι ἐν καιρῷ ἂν γενοίμην εἰ τοίνυν, ἔφη, προσποιησάμενος ἐμὲ φεύγειν ἐθέλοις εἰς τοὺς πολεμίους ἐλθεῖν, οἴομαι ἄν σε πιστευθῆναι ὑπὸ τῶν πολεμίων."/>
    <x v="21"/>
    <x v="3"/>
    <m/>
    <x v="0"/>
    <s v="3104"/>
    <b v="1"/>
    <m/>
  </r>
  <r>
    <x v="17"/>
    <s v="Cyropaedia (007)"/>
    <s v="6.4.15.1"/>
    <s v="εἰκὸς δὲ τοὺς μὲν πιστεύοντας ἀλλήλοις ὁμόνως μάχεσθαι μένοντας, τοὺς δὲ ἀπιστοῦντας ἀναγκαῖον βουλεύεσθαι πῶς ἂν ἕκαστοι τάχιστα ἐκποδὼν γένοιντο."/>
    <x v="21"/>
    <x v="3"/>
    <m/>
    <x v="0"/>
    <s v="3457"/>
    <b v="1"/>
    <m/>
  </r>
  <r>
    <x v="17"/>
    <s v="Cyropaedia (007)"/>
    <s v="6.4.18.1"/>
    <s v="εἰ δὲ ὠθοῦντες ἐξώσειν πιστεύουσιν, ἵπποις αὐτοὺς πρῶτον δεήσει ἀντέχειν καὶ σιδήρῳ ὑφ’ ἵππων ἰσχυριζομένῳ·"/>
    <x v="21"/>
    <x v="3"/>
    <m/>
    <x v="0"/>
    <s v="3461"/>
    <b v="1"/>
    <m/>
  </r>
  <r>
    <x v="17"/>
    <s v="Cyropaedia (007)"/>
    <s v="8.2.16.5"/>
    <s v="καὶ τὸν Κῦρον πρὸς ταῦτα, ἄγε δή, φάναι, ὦ Κροῖσε, σύμπεμψον ἄνδρα σὺν Ὑστάσπᾳ τουτῳῒ ὅτῳ σὺ πιστεύεις μάλιστα."/>
    <x v="21"/>
    <x v="3"/>
    <m/>
    <x v="0"/>
    <s v="4260"/>
    <b v="1"/>
    <m/>
  </r>
  <r>
    <x v="17"/>
    <s v="Cyropaedia (007)"/>
    <s v="8.2.19.3"/>
    <s v="ἀλλὰ σὺ μὲν κελεύεις με παρ’ ἐμοὶ αὐτοὺς συλλέγοντα φθονεῖσθαί τε δι’ αὐτοὺς καὶ μισεῖσθαι, καὶ φύλακας αὐτοῖς ἐφιστάντα μισθοφόρους τούτοις πιστεύειν·"/>
    <x v="21"/>
    <x v="3"/>
    <m/>
    <x v="0"/>
    <s v="4275"/>
    <b v="1"/>
    <m/>
  </r>
  <r>
    <x v="17"/>
    <s v="Cyropaedia (007)"/>
    <s v="8.7.23.7"/>
    <s v="οὐδεὶς γὰρ ἂν ἔτι πιστεῦσαι δύναιτο ὑμῖν, οὐδ’ εἰ πάνυ προθυμοῖτο, ἰδὼν ἀδικούμενον τὸν μάλιστα φιλίᾳ προσήκοντα."/>
    <x v="21"/>
    <x v="3"/>
    <m/>
    <x v="0"/>
    <s v="4867"/>
    <b v="1"/>
    <m/>
  </r>
  <r>
    <x v="17"/>
    <s v="Economics (003)"/>
    <s v="7.42.1"/>
    <s v="τὸ δὲ πάντων ἥδιστον, ἐὰν βελτίων ἐμοῦ φανῇς, καὶ ἐμὲ σὸν θεράποντα ποιήσῃ, καὶ μὴ δέῃ σε φοβεῖσθαι μὴ προϊούσης τῆς ἡλικίας ἀτιμοτέρα ἐν τῷ οἴκῳ γένῃ, ἀλλὰ πιστεύῃς ὅτι πρεσβυτέρα γιγνομένη ὅσῳ ἂν καὶ ἐμοὶ κοινωνὸς καὶ παισὶν οἴκου φύλαξ ἀμείνων γίγνῃ, τοσούτῳ καὶ τιμιωτέρα ἐν τῷ οἴκῳ ἔσει."/>
    <x v="21"/>
    <x v="3"/>
    <m/>
    <x v="0"/>
    <s v="396"/>
    <b v="1"/>
    <m/>
  </r>
  <r>
    <x v="17"/>
    <s v="Economics (003)"/>
    <s v="20.29.4"/>
    <s v="νὴ Δία, ἐγὼ δέ γέ σοι, ἔφην, ὦ Ἰσχόμαχε, ἐπομόσας λέγω ἦ μὴν πιστεύειν σοι φύσει νομίζειν; Ν"/>
    <x v="21"/>
    <x v="3"/>
    <m/>
    <x v="0"/>
    <s v="969"/>
    <b v="1"/>
    <m/>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x v="21"/>
    <x v="3"/>
    <m/>
    <x v="0"/>
    <s v="343"/>
    <b v="1"/>
    <m/>
  </r>
  <r>
    <x v="17"/>
    <s v="Hellenica (001)"/>
    <s v="2.3.29.3"/>
    <s v="καίτοι τοσούτῳ μὲν δεινότερον προδοσία πολέμου, ὅσῳ χαλεπώτερον φυλάξασθαι τὸ ἀφανὲς τοῦ φανεροῦ, τοσούτῳ δ’ ἔχθιον, ὅσῳ πολεμίοις μὲν ἄνθρωποι καὶ σπένδονται καὶ αὖθις πιστοὶ γίγνονται, ὃν δ’ ἂν προδιδόντα λαμβάνωσι, τούτῳ οὔτε ἐσπείσατο πώποτε οὐδεὶς οὔτ’ ἐπίστευσε τοῦ λοιποῦ."/>
    <x v="21"/>
    <x v="3"/>
    <m/>
    <x v="0"/>
    <s v="552"/>
    <b v="1"/>
    <m/>
  </r>
  <r>
    <x v="17"/>
    <s v="Hellenica (001)"/>
    <s v="2.4.23.6"/>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x v="21"/>
    <x v="3"/>
    <m/>
    <x v="0"/>
    <s v="712"/>
    <b v="1"/>
    <m/>
  </r>
  <r>
    <x v="17"/>
    <s v="Hellenica (001)"/>
    <s v="3.1.13.9"/>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x v="21"/>
    <x v="3"/>
    <m/>
    <x v="0"/>
    <s v="828"/>
    <b v="1"/>
    <m/>
  </r>
  <r>
    <x v="17"/>
    <s v="Hellenica (001)"/>
    <s v="5.2.1.5"/>
    <s v="πρῶτον μὲν οὖν πέμψαντες πρὸς τοὺς Μαντινέας ἐκέλευσαν αὐτοὺς τὸ τεῖχος περιαιρεῖν, λέγοντες ὅτι οὐκ ἂν πιστεύσειαν ἄλλως αὐτοῖς μὴ σὺν τοῖς πολεμίοις γενέσθαι."/>
    <x v="21"/>
    <x v="3"/>
    <m/>
    <x v="0"/>
    <s v="1988"/>
    <b v="1"/>
    <m/>
  </r>
  <r>
    <x v="17"/>
    <s v="Hellenica (001)"/>
    <s v="5.3.15.2"/>
    <s v="ὁ δὲ πάλιν ἔλεγεν ὡς οὐκ ἂν πιστεύσειε λόγοις, καὶ γὰρ τὸ πρότερον ψεύσασθαι αὐτούς, ἀλλ’ ἔργου τινὸς πιστοῦ δεῖν ἔφη."/>
    <x v="21"/>
    <x v="3"/>
    <m/>
    <x v="0"/>
    <s v="2178"/>
    <b v="1"/>
    <m/>
  </r>
  <r>
    <x v="17"/>
    <s v="Hellenica (001)"/>
    <s v="6.4.25.7"/>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x v="21"/>
    <x v="3"/>
    <m/>
    <x v="0"/>
    <s v="2815"/>
    <b v="1"/>
    <m/>
  </r>
  <r>
    <x v="17"/>
    <s v="Hiero (008)"/>
    <s v="1.37.1"/>
    <s v="καὶ γὰρ δὴ τῷ μὲν ἰδιώτῃ εὐθὺς τεκμήριόν ἐστιν, ὅταν ὁ ἐρώμενός τι ὑπουργῇ, ὅτι ὡς φιλῶν χαρίζεται, διὰ τὸ εἰδέναι ὅτι οὐδεμιᾶς ἀνάγκης οὔσης ὑπηρετεῖ, τῷ δὲ τυράννῳ οὔποτ’ ἔστι πιστεῦσαι ὡς φιλεῖται."/>
    <x v="21"/>
    <x v="3"/>
    <m/>
    <x v="0"/>
    <s v="91"/>
    <b v="1"/>
    <m/>
  </r>
  <r>
    <x v="17"/>
    <s v="Hiero (008)"/>
    <s v="4.2.2"/>
    <s v="ὁπότε γε οὐδὲ σιτίοις καὶ ποτοῖς πιστεύων διάγει, ἀλλὰ καὶ τούτων πρὶν ἀπάρχεσθαι τοῖς θεοῖς τοὺς διακόνους πρῶτον κελεύουσιν ἀπογεύεσθαι διὰ τὸ ἀπιστεῖν μὴ καὶ ἐν τούτοις κακόν τι φάγωσιν ἢ πίωσιν·"/>
    <x v="21"/>
    <x v="3"/>
    <m/>
    <x v="0"/>
    <s v="139"/>
    <b v="1"/>
    <m/>
  </r>
  <r>
    <x v="17"/>
    <s v="Hiero (008)"/>
    <s v="5.2.4"/>
    <s v="οἱ μὲν ἄδικοι πιστευόμενοι, διότι φοβοῦνται ὥσπερ οἱ τύραννοι τὰς πόλεις μήποτε ἐλεύθεραι γενόμεναι ἐγκρατεῖς αὐτῶν γένωνται, οἱ δ’ ἀκρατεῖς τῆς εἰς τὸ παρὸν ἐξουσίας ἕνεκα, οἱ δ’ ἀνδραποδώδεις, διότι οὐδ’ αὐτοὶ ἀξιοῦσιν ἐλεύθεροι εἶναι."/>
    <x v="21"/>
    <x v="3"/>
    <m/>
    <x v="0"/>
    <s v="165"/>
    <b v="1"/>
    <m/>
  </r>
  <r>
    <x v="17"/>
    <s v="Hiero (008)"/>
    <s v="6.5.1"/>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x v="21"/>
    <x v="3"/>
    <m/>
    <x v="0"/>
    <s v="178"/>
    <b v="1"/>
    <m/>
  </r>
  <r>
    <x v="17"/>
    <s v="Memorabilia (002)"/>
    <s v="1.1.5.6"/>
    <s v="πιστεύων δὲ θεοῖς πῶς οὐκ εἶναι θεοὺς ἐνόμιζεν;"/>
    <x v="21"/>
    <x v="3"/>
    <m/>
    <x v="0"/>
    <s v="20"/>
    <b v="1"/>
    <m/>
  </r>
  <r>
    <x v="17"/>
    <s v="Memorabilia (002)"/>
    <s v="1.2.8.1"/>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x v="21"/>
    <x v="3"/>
    <m/>
    <x v="0"/>
    <s v="67"/>
    <b v="1"/>
    <m/>
  </r>
  <r>
    <x v="17"/>
    <s v="Memorabilia (002)"/>
    <s v="1.2.54.7"/>
    <s v="ταῦτ’ οὖν ἔλεγεν οὐ τὸν μὲν πατέρα ζῶντα κατορύττειν διδάσκων, ἑαυτὸν δὲ κατατέμνειν, ἀλλ’ ἐπιδεικνύων ὅτι τὸ ἄφρον ἄτιμόν ἐστι παρεκάλει ἐπιμελεῖσθαι τοῦ ὡς φρονιμώτατον εἶναι καὶ ὠφελιμώτατον, ὅπως, ἐάν τε ὑπὸ πατρὸς ἐάν τε ὑπὸ ἀδελφοῦ ἐάν τε ὑπ’ ἄλλου τινὸς βούληται τιμᾶσθαι, μὴ τῷ οἰκεῖος εἶναι πιστεύων ἀμελῇ, ἀλλὰ πειρᾶται, ὑφ’ ὧν ἂν βούληται τιμᾶσθαι, τούτοις ὠφέλιμος εἶναι."/>
    <x v="21"/>
    <x v="3"/>
    <m/>
    <x v="0"/>
    <s v="204"/>
    <b v="1"/>
    <m/>
  </r>
  <r>
    <x v="17"/>
    <s v="Memorabilia (002)"/>
    <s v="2.6.6.2"/>
    <s v="τοὺς μὲν ἀνδριαντοποιούς, ἔφη, δοκιμάζομεν οὐ τοῖς λόγοις αὐτῶν τεκμαιρόμενοι, ἀλλ’ ὃν ἂν ὁρῶμεν τοὺς πρόσθεν ἀνδριάντας καλῶς εἰργασμένον, τούτῳ πιστεύομεν καὶ τοὺς λοιποὺς εὖ ποιήσειν."/>
    <x v="21"/>
    <x v="3"/>
    <m/>
    <x v="0"/>
    <s v="714"/>
    <b v="1"/>
    <m/>
  </r>
  <r>
    <x v="17"/>
    <s v="Memorabilia (002)"/>
    <s v="4.4.17.4"/>
    <s v="τίνι δ’ ἄν τις μᾶλλον πιστεύσειε παρακαταθέσθαι ἢ χρήματα ἢ υἱοὺς ἢ θυγατέρας;"/>
    <x v="21"/>
    <x v="3"/>
    <m/>
    <x v="0"/>
    <s v="1911"/>
    <b v="1"/>
    <m/>
  </r>
  <r>
    <x v="17"/>
    <s v="On the Cavalry Commander (012)"/>
    <s v="4.8.1"/>
    <s v="οὐ μέντοι τοῖς γε κατασκόποις δεῖ ποτε πιστεύοντα φυλακῆς ἀμελεῖν, ἀλλ’ ἀεὶ οὕτως κατεσκευάσθαι χρή, ὥσπερ ἢν ἥξοντες εἰσηγγελμένοι ὦσιν οἱ πολέμιοι."/>
    <x v="21"/>
    <x v="3"/>
    <m/>
    <x v="0"/>
    <s v="127"/>
    <b v="1"/>
    <m/>
  </r>
  <r>
    <x v="17"/>
    <s v="On the Cavalry Commander (012)"/>
    <s v="7.5.2"/>
    <s v="πρὸς μὲν γὰρ τὸ παρὸν στράτευμα διακινδυνεύων, ᾧ μηδὲ ὅλη ἡ πόλις θέλοι ἀντικαθίστασθαι, δῆλον ὅτι πάσχοι ἂν ὅ τι οἱ κρείττους βούλοιντο, ποιεῖν δὲ οὐδὲν ἂν ἱκανὸς εἴη, εἰ δὲ φυλάττοι μὲν τὰ ἔξω τείχους τοσούτοις ὅσοι σκοπεύειν τε τοὺς πολεμίους ἱκανοὶ ἔσονται καὶ ἀναχωρίζειν εἰς τὸ ἀσφαλὲς τὰ δεόμενα ὡς ἐκ πλείστου—ἱκανοὶ δὲ καὶ προορᾶν οὐδὲν ἧττον οἱ ὀλίγοι τῶν πολλῶν, καὶ φυλάττειν τοίνυν καὶ ἀναχωρίζειν τὰ φίλια οὐκ ἀκαιρότεροι οἱ μήτε αὑτοῖς μήτε τοῖς ἵπποις πιστεύοντες·"/>
    <x v="21"/>
    <x v="3"/>
    <m/>
    <x v="0"/>
    <s v="206"/>
    <b v="1"/>
    <m/>
  </r>
  <r>
    <x v="17"/>
    <s v="Symposium (004)"/>
    <s v="8.17.4"/>
    <s v="πρὸς δὲ τούτοις πιστεύοι μήτ’ ἂν μήτ’ ἂν καμὼν ἀμορφότερος γένηται, μειωθῆναι ἂν τὴν φιλίαν;"/>
    <x v="21"/>
    <x v="3"/>
    <m/>
    <x v="0"/>
    <s v="615"/>
    <b v="1"/>
    <m/>
  </r>
  <r>
    <x v="17"/>
    <s v="Symposium (004)"/>
    <s v="8.18.1"/>
    <s v="οἷς γε μὴν κοινὸν τὸ φιλεῖσθαι, πῶς οὐκ ἀνάγκη τούτους ἡδέως μὲν προσορᾶν ἀλλήλους, εὐνοϊκῶς δὲ διαλέγεσθαι, πιστεύειν δὲ καὶ πιστεύεσθαι, καὶ προνοεῖν μὲν ἀλλήλων, συνήδεσθαι δ’ ἐπὶ ταῖς καλαῖς πράξεσι, συνάχθεσθαι δὲ ἄν τι σφάλμα προσπίπτῃ, τότε δ’ εὐφραινομένους διατελεῖν, ὅταν ὑγιαίνοντες συνῶσιν, ἂν δὲ κάμῃ ὁπότερος οὖν, πολὺ συνεχεστέραν τὴν συνουσίαν ἔχειν, καὶ ἀπόντων ἔτι μᾶλλον ἢ παρόντων ἐπιμελεῖσθαι;"/>
    <x v="21"/>
    <x v="3"/>
    <m/>
    <x v="0"/>
    <s v="616"/>
    <b v="1"/>
    <m/>
  </r>
  <r>
    <x v="17"/>
    <s v="Symposium (004)"/>
    <s v="8.36.1"/>
    <s v="δοκοῦμεν δ’ ἄν μοι πάντες ὁμόλογοι γενέσθαι περὶ ὧν λέγω, εἰ ὧδε ἐπισκοποῖμεν, τῷ ποτέρως παιδὶ φιληθέντι μᾶλλον ἄν τις πιστεύσειεν ἢ χρήματα ἢ τέκνα ἢ χάριτας παρακατατίθεσθαι."/>
    <x v="21"/>
    <x v="3"/>
    <m/>
    <x v="0"/>
    <s v="665"/>
    <b v="1"/>
    <m/>
  </r>
  <r>
    <x v="17"/>
    <s v="Symposium (004)"/>
    <s v="8.36.4"/>
    <s v="ἐγὼ μὲν γὰρ οἶμαι καὶ αὐτὸν τὸν τῷ εἴδει τοῦ ἐρωμένου χρώμενον μᾶλλον ἂν ταῦτα πάντα τῷ τὴν ψυχὴν ἐρασμίῳ πιστεῦσαι."/>
    <x v="21"/>
    <x v="3"/>
    <m/>
    <x v="0"/>
    <s v="666"/>
    <b v="1"/>
    <m/>
  </r>
  <r>
    <x v="17"/>
    <s v="Ways and Means (011)"/>
    <s v="2.4.1"/>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x v="21"/>
    <x v="3"/>
    <m/>
    <x v="0"/>
    <s v="31"/>
    <b v="1"/>
    <m/>
  </r>
  <r>
    <x v="17"/>
    <s v="Hellenica (001)"/>
    <s v="1.7.35.5"/>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x v="32"/>
    <x v="0"/>
    <m/>
    <x v="0"/>
    <s v="375"/>
    <b v="1"/>
    <m/>
  </r>
  <r>
    <x v="17"/>
    <s v="Memorabilia (002)"/>
    <s v="3.8.4.4"/>
    <s v="ὅτι νὴ Δί’, ἔφη, ἔστι μὲν τῷ καλῷ πρὸς δρόμον ἀνθρώπῳ ἄλλος ἀνόμοιος καλὸς πρὸς πάλην, ἔστι δὲ ἀσπὶς καλὴ πρὸς τὸ προβάλλεσθαι ὡς ἔνι ἀνομοιοτάτη τῷ ἀκοντίῳ, καλῷ πρὸς τὸ σφόδρα τε καὶ ταχὺ φέρεσθαι."/>
    <x v="32"/>
    <x v="0"/>
    <m/>
    <x v="0"/>
    <s v="1277"/>
    <b v="1"/>
    <m/>
  </r>
  <r>
    <x v="17"/>
    <s v="On Hunting (014)"/>
    <s v="10.12.1"/>
    <s v="προσιόντα δὲ προβάλλεσθαι τὸ προβόλιον, μὴ πολλῷ μείζω διαβάντα ἢ ἐν πάλῃ, ἐπιστρέφοντα τὰς πλευρὰς τὰς εὐωνύμους ἐπὶ τὴν χεῖρα τὴν εὐώνυμον, εἶτα εἰσβλέποντα εἰς τὸ ὄμμα τοῦ θηρίου ἐνθυμούμενον τὴν κίνησιν τὴν ἀπὸ τῆς κεφαλῆς τῆς ἐκείνου."/>
    <x v="32"/>
    <x v="0"/>
    <m/>
    <x v="0"/>
    <s v="461"/>
    <b v="1"/>
    <m/>
  </r>
  <r>
    <x v="17"/>
    <s v="On the Art of Horsemanship (013)"/>
    <s v="10.15.3"/>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x v="32"/>
    <x v="0"/>
    <m/>
    <x v="0"/>
    <s v="328"/>
    <b v="1"/>
    <m/>
  </r>
  <r>
    <x v="17"/>
    <s v="Apology (005)"/>
    <s v="7.1"/>
    <s v="ἴσως δέ τοι, φάναι αὐτόν, καὶ ὁ θεὸς δι’ εὐμένειαν προξενεῖ μοι οὐ μόνον τὸ ἐν καιρῷ τῆς ἡλικίας καταλῦσαι τὸν βίον, ἀλλὰ καὶ τὸ ᾗ ῥᾷστα."/>
    <x v="39"/>
    <x v="0"/>
    <m/>
    <x v="0"/>
    <s v="26"/>
    <b v="1"/>
    <m/>
  </r>
  <r>
    <x v="17"/>
    <s v="Agesilaus (009)"/>
    <s v="1.5.7"/>
    <s v="καίτοι τὸ ἐν τῇ κρατίστῃ πόλει ὑπὸ τῶν ἀρίστων κριθέντα τοῦ καλλίστου γέρως ἀξιωθῆναι ποίων ἔτι τεκμηρίων προσδεῖται τῆς γε πρὶν ἄρξαι αὐτὸν ἀρετῆς;"/>
    <x v="22"/>
    <x v="0"/>
    <m/>
    <x v="0"/>
    <s v="13"/>
    <b v="1"/>
    <m/>
  </r>
  <r>
    <x v="17"/>
    <s v="Agesilaus (009)"/>
    <s v="3.1.2"/>
    <s v="τὰ γὰρ τοιαῦτα οὐ τεκμηρίων προσδεῖται, ἀλλ’ ἀναμνῆσαι μόνον ἀρκεῖ καὶ εὐθὺς πιστεύεται."/>
    <x v="22"/>
    <x v="0"/>
    <m/>
    <x v="0"/>
    <s v="187"/>
    <b v="1"/>
    <m/>
  </r>
  <r>
    <x v="17"/>
    <s v="Agesilaus (009)"/>
    <s v="8.6.6"/>
    <s v="ὁ δὲ οὕτως ἀντεσκευάσατο τὸν οἶκον ὥστε τούτων μηδενὸς προσδεῖσθαι."/>
    <x v="22"/>
    <x v="0"/>
    <m/>
    <x v="0"/>
    <s v="283"/>
    <b v="1"/>
    <m/>
  </r>
  <r>
    <x v="17"/>
    <s v="Anabasis (006)"/>
    <s v="5.6.1.6"/>
    <s v="εἴτε κατὰ θάλατταν, προσδεῖν ἐδόκει Σινωπέων·"/>
    <x v="22"/>
    <x v="0"/>
    <m/>
    <x v="0"/>
    <s v="2326"/>
    <b v="1"/>
    <m/>
  </r>
  <r>
    <x v="17"/>
    <s v="Anabasis (006)"/>
    <s v="6.1.24.1"/>
    <s v="οὕτω δὴ θυομένῳ αὐτῷ διαφανῶς ὁ θεὸς σημαίνει μήτε προσδεῖσθαι τῆς ἀρχῆς μήτε εἰ αἱροῖντο ἀποδέχεσθαι."/>
    <x v="22"/>
    <x v="0"/>
    <m/>
    <x v="0"/>
    <s v="2643"/>
    <b v="1"/>
    <m/>
  </r>
  <r>
    <x v="17"/>
    <s v="Anabasis (006)"/>
    <s v="7.6.26.4"/>
    <s v="εἰ οὖν ἐν τοιαύτῃ ἀνάγκῃ ὄντων ὑμῶν μηδ’ ὁντιναοῦν μισθὸν προσαιτήσας Σεύθην σύμμαχον ὑμῖν προσέλαβον, ἔχοντα καὶ ἱππέας καὶ πελταστὰς ὧν ὑμεῖς προσεδεῖσθε, ἦ κακῶς ἂν ἐδόκουν ὑμῖν βεβουλεῦσθαι πρὸ ὑμῶν;"/>
    <x v="22"/>
    <x v="0"/>
    <m/>
    <x v="0"/>
    <s v="3576"/>
    <b v="1"/>
    <m/>
  </r>
  <r>
    <x v="17"/>
    <s v="Apology (005)"/>
    <s v="16.4"/>
    <s v="δικαιότερον δὲ τίνα ἂν εἰκότως νομίσαιτε τοῦ πρὸς τὰ παρόντα συνηρμοσμένου, ὡς τῶν ἀλλοτρίων μηδενὸς προσδεῖσθαι;"/>
    <x v="22"/>
    <x v="0"/>
    <m/>
    <x v="0"/>
    <s v="54"/>
    <b v="1"/>
    <m/>
  </r>
  <r>
    <x v="17"/>
    <s v="Constitution of the Lacedaemonians (010)"/>
    <s v="2.6.1"/>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x v="22"/>
    <x v="0"/>
    <m/>
    <x v="0"/>
    <s v="30"/>
    <b v="1"/>
    <m/>
  </r>
  <r>
    <x v="17"/>
    <s v="Cyropaedia (007)"/>
    <s v="2.4.11.1"/>
    <s v="ταῦτ’ οὖν ἐγὼ οὕτω προγιγνώσκων χρημάτων δοκῶ προσδεῖσθαι."/>
    <x v="22"/>
    <x v="0"/>
    <m/>
    <x v="0"/>
    <s v="1075"/>
    <b v="1"/>
    <m/>
  </r>
  <r>
    <x v="17"/>
    <s v="Cyropaedia (007)"/>
    <s v="3.2.29.4"/>
    <s v="φησὶ δὲ προσδεῖσθαι χρημάτων, προσδεχόμενος ἄλλην στρατιὰν οἴκοθεν ἐκ Περσῶν·"/>
    <x v="22"/>
    <x v="0"/>
    <m/>
    <x v="0"/>
    <s v="1500"/>
    <b v="1"/>
    <m/>
  </r>
  <r>
    <x v="17"/>
    <s v="Cyropaedia (007)"/>
    <s v="6.2.39.1"/>
    <s v="εἰ δέ τις χρημάτων προσδεῖσθαι νομίζει εἰς ἐμπολήν, γνωστῆρας ἐμοὶ προσαγαγὼν καὶ ἐγγυητὰς ἦ μὴν πορεύσεσθαι σὺν τῇ στρατιᾷ, λαμβανέτω ὧν ἡμεῖς ἔχομεν."/>
    <x v="22"/>
    <x v="0"/>
    <m/>
    <x v="0"/>
    <s v="3277"/>
    <b v="1"/>
    <m/>
  </r>
  <r>
    <x v="17"/>
    <s v="Economics (003)"/>
    <s v="2.1.7"/>
    <s v="ἢ κατέγνωκας ἡμῶν, ὦ Σώκρατες, ἱκανῶς πλουτεῖν καὶ οὐδὲν δοκοῦμέν σοι προσδεῖσθαι χρημάτων;"/>
    <x v="22"/>
    <x v="0"/>
    <m/>
    <x v="0"/>
    <s v="74"/>
    <b v="1"/>
    <m/>
  </r>
  <r>
    <x v="17"/>
    <s v="Economics (003)"/>
    <s v="2.2.1"/>
    <s v="οὔκουν ἔγωγε, ἔφη ὁ Σωκράτης, εἰ καὶ περὶ ἐμοῦ λέγεις, οὐδέν μοι δοκῶ προσδεῖσθαι χρημάτων, ἀλλ’ ἱκανῶς πλουτεῖν·"/>
    <x v="22"/>
    <x v="0"/>
    <m/>
    <x v="0"/>
    <s v="75"/>
    <b v="1"/>
    <m/>
  </r>
  <r>
    <x v="17"/>
    <s v="Economics (003)"/>
    <s v="2.4.1"/>
    <s v="κᾆτα οὕτως ἐγνωκὼς σὺ μὲν οὐχ ἡγῇ προσδεῖσθαι χρημάτων, ἐμὲ δὲ οἰκτίρεις ἐπὶ τῇ πενίᾳ;"/>
    <x v="22"/>
    <x v="0"/>
    <m/>
    <x v="0"/>
    <s v="81"/>
    <b v="1"/>
    <m/>
  </r>
  <r>
    <x v="17"/>
    <s v="Economics (003)"/>
    <s v="3.16.1"/>
    <s v="οἶμαι δέ σοι καὶ τῶν ἄλλων ἐπιστημῶν τοὺς ἀξίως λόγου ἑκάστην ἐργαζομένους ἔχειν ἂν ἐπιδεῖξαί σοι, εἰ τι προσδεῖσθαι νομίζεις."/>
    <x v="22"/>
    <x v="0"/>
    <m/>
    <x v="0"/>
    <s v="178"/>
    <b v="1"/>
    <m/>
  </r>
  <r>
    <x v="17"/>
    <s v="Economics (003)"/>
    <s v="14.1.1"/>
    <s v="ὅταν δέ, ὦ Ἰσχόμαχε, ἔφην ἐγώ, καὶ ἄρχειν ἤδη ἱκανός σοι γένηται ὥστε πειθομένους παρέχεσθαι, ἦ ἀποτετελεσμένον τοῦτον ἡγῇ ἐπίτροπον, ἢ ἔτι τινὸς προσδεῖται ὁ ταῦτα ἔχων ἃ σὺ εἴρηκας;"/>
    <x v="22"/>
    <x v="0"/>
    <m/>
    <x v="0"/>
    <s v="653"/>
    <b v="1"/>
    <m/>
  </r>
  <r>
    <x v="17"/>
    <s v="Economics (003)"/>
    <s v="15.1.1"/>
    <s v="ἀλλὰ μέντοι ἐπειδάν γε ἐμποιήσῃς τινὶ τὸ βούλεσθαί σοι εἶναι τἀγαθά, ἐμποιήσῃς δὲ τῷ αὐτῷ τούτῳ τὸ ἐπιμελεῖσθαι ὅπως ταῦτά σοι ἐπιτελῆται, ἔτι δὲ πρὸς τούτοις ἐπιστήμην κτήσῃ αὐτῷ ὡς ἂν ποιούμενα ἕκαστα τῶν ἔργων ὠφελιμώτερα γίγνοιτο, πρὸς δὲ τούτοις ἄρχειν ἱκανὸν αὐτὸν ποιήσῃς, ἐπὶ δὲ τούτοις πᾶσιν ἥδηταί σοι τὰ ἐκ τῆς γῆς ὡραῖα ἀποδεικνύων ὅτι πλεῖστα ὥσπερ σὺ σαυτῷ, οὐκέτι ἐρήσομαι περὶ τούτου εἰ ἔτι τινὸς ὁ τοιοῦτος προσδεῖται·"/>
    <x v="22"/>
    <x v="0"/>
    <m/>
    <x v="0"/>
    <s v="669"/>
    <b v="1"/>
    <m/>
  </r>
  <r>
    <x v="17"/>
    <s v="Economics (003)"/>
    <s v="18.2.3"/>
    <s v="ἐὰν δὲ ὑψηλὸς ᾖ, νομίζω ὀρθῶς ἂν ποιεῖν μεσοτομῶν, ἵνα μήτε οἱ ἁλοῶντες μοχθῶσι περιττὸν πόνον μήτε οἱ λικμῶντες ὧν οὐδὲν προσδέονται."/>
    <x v="22"/>
    <x v="0"/>
    <m/>
    <x v="0"/>
    <s v="797"/>
    <b v="1"/>
    <m/>
  </r>
  <r>
    <x v="17"/>
    <s v="Hellenica (001)"/>
    <s v="2.4.8.6"/>
    <s v="ἐξέτασίν τε ποιήσαντες ἐν τοῖς ἱππεῦσι, φάσκοντες εἰδέναι βούλεσθαι πόσοι εἶεν καὶ πόσης φυλακῆς προσδεήσοιντο, ἐκέλευον ἀπογράφεσθαι πάντας·"/>
    <x v="22"/>
    <x v="0"/>
    <m/>
    <x v="0"/>
    <s v="652"/>
    <b v="1"/>
    <m/>
  </r>
  <r>
    <x v="17"/>
    <s v="Hellenica (001)"/>
    <s v="7.4.2.6"/>
    <s v="ἐπειδὴ δὲ λογιζόμενοι ηὕρισκον οὐδὲν μεῖον Λακεδαιμονίοις ἢ σφίσιν ἀγαθὸν τὸ Ἀρκάδας μὴ προσδεῖσθαι Θηβαίων, οὕτω δὴ προσεδέχοντο τὴν τῶν Ἀρκάδων συμμαχίαν."/>
    <x v="22"/>
    <x v="0"/>
    <m/>
    <x v="0"/>
    <s v="3382"/>
    <b v="1"/>
    <m/>
  </r>
  <r>
    <x v="17"/>
    <s v="Hellenica (001)"/>
    <s v="7.4.35.7"/>
    <s v="τοῦ τε γὰρ ἱεροῦ τοῦ Διὸς προεστάναι οὐδὲν προσδεῖσθαι ἐνόμιζον, ἀλλ’ ἀποδιδόντες ἂν καὶ δικαιότερα καὶ ὁσιώτερα ποιεῖν, καὶ τῷ θεῷ οἴεσθαι μᾶλλον ἂν οὕτω χαρίζεσθαι."/>
    <x v="22"/>
    <x v="0"/>
    <m/>
    <x v="0"/>
    <s v="3512"/>
    <b v="1"/>
    <m/>
  </r>
  <r>
    <x v="17"/>
    <s v="Hiero (008)"/>
    <s v="4.11.1"/>
    <s v="οἱ τύραννοι τοίνυν ἀναγκάζονται πλεῖστα συλᾶν ἀδίκως καὶ ἱερὰ καὶ ἀνθρώπους διὰ τὸ εἰς τὰς ἀναγκαίας δαπάνας ἀεὶ προσδεῖσθαι χρημάτων."/>
    <x v="22"/>
    <x v="0"/>
    <m/>
    <x v="0"/>
    <s v="159"/>
    <b v="1"/>
    <m/>
  </r>
  <r>
    <x v="17"/>
    <s v="Memorabilia (002)"/>
    <s v="1.1.7.1"/>
    <s v="καὶ τοὺς μέλλοντας οἴκους τε καὶ πόλεις καλῶς οἰκήσειν μαντικῆς ἔφη προσδεῖσθαι·"/>
    <x v="22"/>
    <x v="0"/>
    <m/>
    <x v="0"/>
    <s v="24"/>
    <b v="1"/>
    <m/>
  </r>
  <r>
    <x v="17"/>
    <s v="Memorabilia (002)"/>
    <s v="1.4.10.1"/>
    <s v="καὶ ὁ Ἀριστόδημος, οὔτοι, ἔφη, ἐγώ, ὦ Σώκρατες, ὑπερορῶ τὸ δαιμόνιον, ἀλλ’ ἐκεῖνο μεγαλοπρεπέστερον ἡγοῦμαι ἢ ὡς τῆς ἐμῆς θεραπείας προσδεῖσθαι."/>
    <x v="22"/>
    <x v="0"/>
    <m/>
    <x v="0"/>
    <s v="314"/>
    <b v="1"/>
    <m/>
  </r>
  <r>
    <x v="17"/>
    <s v="Memorabilia (002)"/>
    <s v="3.6.13.1"/>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x v="22"/>
    <x v="0"/>
    <m/>
    <x v="0"/>
    <s v="1220"/>
    <b v="1"/>
    <m/>
  </r>
  <r>
    <x v="17"/>
    <s v="Memorabilia (002)"/>
    <s v="4.1.4.7"/>
    <s v="τοὺς δ’ ἐπὶ πλούτῳ μέγα φρονοῦντας καὶ νομίζοντας οὐδὲν προσδεῖσθαι παιδείας, ἐξαρκέσειν δὲ σφίσι τὸν πλοῦτον οἰομένους πρὸς τὸ διαπράττεσθαί τε ὅ τι ἂν βούλωνται καὶ τιμᾶσθαι ὑπὸ τῶν ἀνθρώπων ἐφρένου λέγων ὅτι μῶρος μὲν εἴη, εἴ τις οἴεται μὴ μαθὼν τά τε ὠφέλιμα καὶ τὰ βλαβερὰ τῶν πραγμάτων διαγνώσεσθαι, μῶρος δ’, εἴ τις μὴ διαγιγνώσκων μὲν ταῦτα, διὰ δὲ τὸν πλοῦτον ὅ τι ἂν βούληται ποριζόμενος οἴεται δυνήσεσθαι τὰ συμφέροντα πράττειν, ἠλίθιος δ’, εἴ τις μὴ δυνάμενος τὰ συμφέροντα πράττειν εὖ τε πράττειν οἴεται καὶ τὰ πρὸς τὸν βίον αὐτῷ καλῶς ἢ ἱκανῶς παρεσκευάσθαι, ἠλίθιος δὲ καὶ εἴ τις οἴεται διὰ τὸν πλοῦτον, μηδὲν ἐπιστάμενος, δόξειν τι ἀγαθὸς εἶναι ἤ, μηδὲν ἀγαθὸς εἶναι δοκῶν, εὐδοκιμήσειν."/>
    <x v="22"/>
    <x v="0"/>
    <s v="CHECAR PARA ECARKEW"/>
    <x v="0"/>
    <s v="1566"/>
    <b v="1"/>
    <m/>
  </r>
  <r>
    <x v="17"/>
    <s v="Memorabilia (002)"/>
    <s v="4.2.13.1"/>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x v="22"/>
    <x v="0"/>
    <m/>
    <x v="0"/>
    <s v="1627"/>
    <b v="1"/>
    <m/>
  </r>
  <r>
    <x v="17"/>
    <s v="Memorabilia (002)"/>
    <s v="4.8.11.1"/>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x v="22"/>
    <x v="0"/>
    <m/>
    <x v="0"/>
    <s v="2231"/>
    <b v="1"/>
    <m/>
  </r>
  <r>
    <x v="17"/>
    <s v="Symposium (004)"/>
    <s v="4.45.4"/>
    <s v="ἐγὼ γὰρ ἥξω παρ’ αὐτοῦ δανεισάμενος τὸ μηδενὸς προσδεῖσθαι, οὕτω πεπαιδευμένος ὑπὸ Ὁμήρου ἀριθμεῖν ἕπτ’ ἀπύρους τρίποδας, δέκα δὲ χρυσοῖο τάλαντα, αἴθωνας δὲ λέβητας ἐείκοσι, δώδεκα δ’ ἵππους σταθμῷ καὶ ἀριθμῷ, ὡς πλείστου πλούτου ἐπιθυμῶν οὐ παύομαι·"/>
    <x v="22"/>
    <x v="0"/>
    <m/>
    <x v="0"/>
    <s v="372"/>
    <b v="1"/>
    <m/>
  </r>
  <r>
    <x v="17"/>
    <s v="Agesilaus (009)"/>
    <s v="1.22.1"/>
    <s v="τοῖς δ’ αὖ διὰ γῆρας καταλειπομένοις αἰχμαλώτοις προσέταττεν ἐπιμελεῖσθαι αὐτῶν, ὡς μήτε ὑπὸ κυνῶν μήθ’ ὑπὸ λύκων διαφθείροιντο."/>
    <x v="23"/>
    <x v="2"/>
    <m/>
    <x v="0"/>
    <s v="43"/>
    <b v="1"/>
    <m/>
  </r>
  <r>
    <x v="17"/>
    <s v="Constitution of the Lacedaemonians (010)"/>
    <s v="5.2.1"/>
    <s v="Λυκοῦργος τοίνυν παραλαβὼν τοὺς Σπαρτιάτας ὥσπερ τοὺς ἄλλους Ἕλληνας οἴκοι σκηνοῦντας, γνοὺς ἐν τούτοις πλεῖστα ῥᾳδιουργεῖσθαι, εἰς τὸ φανερὸν ἐξήγαγε τὰ συσκήνια, οὕτως ἡγούμενος ἥκιστ’ ἂν παραβαίνεσθαι τὰ προσταττόμενα."/>
    <x v="23"/>
    <x v="2"/>
    <m/>
    <x v="0"/>
    <s v="77"/>
    <b v="1"/>
    <m/>
  </r>
  <r>
    <x v="17"/>
    <s v="Constitution of the Lacedaemonians (010)"/>
    <s v="6.2.6"/>
    <s v="οὕτω πιστεύουσιν ἀλλήλοις μηδὲν αἰσχρὸν προστάττειν τοῖς παισίν."/>
    <x v="23"/>
    <x v="2"/>
    <m/>
    <x v="0"/>
    <s v="99"/>
    <b v="1"/>
    <m/>
  </r>
  <r>
    <x v="17"/>
    <s v="Constitution of the Lacedaemonians (010)"/>
    <s v="11.2.5"/>
    <s v="καὶ ὅσων δὲ ὀργάνων ἡ στρατιὰ κοινῇ δεηθείη ἄν, ἅπαντα τὰ μὲν ἁμάξῃ προστέτακται παρέχειν, τὰ δὲ ὑποζυγίῳ·"/>
    <x v="23"/>
    <x v="2"/>
    <m/>
    <x v="0"/>
    <s v="169"/>
    <b v="1"/>
    <m/>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x v="23"/>
    <x v="2"/>
    <m/>
    <x v="0"/>
    <s v="26"/>
    <b v="1"/>
    <m/>
  </r>
  <r>
    <x v="17"/>
    <s v="Cyropaedia (007)"/>
    <s v="1.2.5.10"/>
    <s v="ἃ δὲ ἑκάστῃ ἡλικίᾳ προστέτακται ποιεῖν διηγησόμεθα, ὡς μᾶλλον δῆλον γένηται ᾗ ἐπιμέλονται ὡς ἂν βέλτιστοι εἶεν οἱ πολῖται."/>
    <x v="23"/>
    <x v="2"/>
    <m/>
    <x v="0"/>
    <s v="43"/>
    <b v="1"/>
    <m/>
  </r>
  <r>
    <x v="17"/>
    <s v="Cyropaedia (007)"/>
    <s v="2.1.21.1"/>
    <s v="καὶ πρῶτον μὲν λαβὼν παρὰ Κυαξάρου ὑπηρέτας προσέταξεν ἑκάστοις τῶν στρατιωτῶν ἱκανῶς ὧν ἐδέοντο πάντα πεποιημένα παρασχεῖν·"/>
    <x v="23"/>
    <x v="2"/>
    <m/>
    <x v="0"/>
    <s v="766"/>
    <b v="1"/>
    <m/>
  </r>
  <r>
    <x v="17"/>
    <s v="Cyropaedia (007)"/>
    <s v="2.1.31.7"/>
    <s v="πρὸς δ’ ἔτι ἃ οἱ βέλτιστοι νομιζόμενοι ἔχουσιν ἐγίγνωσκεν ὁ Κῦρος δεῖν τοὺς ὑπηρέτας ἔχειν, καὶ τοῦτο ἀσκεῖν ὡς μηδὲν ἀναίνοιντο ἔργον, ἀλλὰ πάντα νομίζοιεν πρέπειν αὑτοῖς πράττειν ὅσα ἅρχων προστάττοι."/>
    <x v="23"/>
    <x v="2"/>
    <m/>
    <x v="0"/>
    <s v="799"/>
    <b v="1"/>
    <m/>
  </r>
  <r>
    <x v="17"/>
    <s v="Cyropaedia (007)"/>
    <s v="2.2.10.3"/>
    <s v="ὦ Ζεῦ καὶ πάντες θεοί, οἵους ἄρα ἡμεῖς ἔχομεν ἄνδρας ἑταίρους, οἵ γε εὐθεράπευτοι μὲν οὕτως εἰσὶν ὥστ’ εἶναι αὐτῶν καὶ μικρῷ ὄψῳ παμπόλλους φίλους ἀνακτήσασθαι, πιθανοὶ δ’ οὕτως εἰσί τινες ὥστε πρὶν εἰδέναι τὸ προσταττόμενον πρότερον πείθονται."/>
    <x v="23"/>
    <x v="2"/>
    <m/>
    <x v="0"/>
    <s v="852"/>
    <b v="1"/>
    <m/>
  </r>
  <r>
    <x v="17"/>
    <s v="Cyropaedia (007)"/>
    <s v="2.2.30.4"/>
    <s v="ὁποσάκις τε αὐτῷ πρᾶξαί τι προσέταξα, οὐδὲν ἀνιδρωτί ποτε αὐτὸν εἶδον ποιοῦντα."/>
    <x v="23"/>
    <x v="2"/>
    <m/>
    <x v="0"/>
    <s v="938"/>
    <b v="1"/>
    <m/>
  </r>
  <r>
    <x v="17"/>
    <s v="Cyropaedia (007)"/>
    <s v="2.3.4.1"/>
    <s v="τοῖς μὴ θέλουσιν ἑαυτοῖς προστάττειν ἐκπονεῖν τἀγαθὰ ἄλλους αὐτοῖς ἐπιτακτῆρας δίδωσι."/>
    <x v="23"/>
    <x v="2"/>
    <m/>
    <x v="0"/>
    <s v="957"/>
    <b v="1"/>
    <m/>
  </r>
  <r>
    <x v="17"/>
    <s v="Cyropaedia (007)"/>
    <s v="4.3.3.6"/>
    <s v="ταῦτα γὰρ σφίσιν ἔφασαν προστετάχθαι ποιεῖν ὑπὸ τῶν ἀρχόντων."/>
    <x v="23"/>
    <x v="2"/>
    <m/>
    <x v="0"/>
    <s v="1952"/>
    <b v="1"/>
    <m/>
  </r>
  <r>
    <x v="17"/>
    <s v="Cyropaedia (007)"/>
    <s v="4.5.22.5"/>
    <s v="σὺ δ’, ἔφη, ὁ τῶν Ὑρκανίων ἄρχων, ὑπόμεινον προστάξας τοῖς ἡγεμόσι τῶν σῶν στρατιωτῶν ἐξοπλίζειν αὐτούς."/>
    <x v="23"/>
    <x v="2"/>
    <m/>
    <x v="0"/>
    <s v="2123"/>
    <b v="1"/>
    <m/>
  </r>
  <r>
    <x v="17"/>
    <s v="Cyropaedia (007)"/>
    <s v="4.5.25.4"/>
    <s v="ἐγὼ δ’ αὖ πειράσομαι αὐτῷ ἔργον τι προστάξαι ὅπερ αὐτὸς ἥδιον πράξει ἢ ἄπεισι·"/>
    <x v="23"/>
    <x v="2"/>
    <m/>
    <x v="0"/>
    <s v="2133"/>
    <b v="1"/>
    <m/>
  </r>
  <r>
    <x v="17"/>
    <s v="Cyropaedia (007)"/>
    <s v="5.3.49.1"/>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x v="23"/>
    <x v="2"/>
    <m/>
    <x v="0"/>
    <s v="2664"/>
    <b v="1"/>
    <m/>
  </r>
  <r>
    <x v="17"/>
    <s v="Cyropaedia (007)"/>
    <s v="5.3.50.1"/>
    <s v="οὕτω γὰρ προσταττομένων εἰς ἀλλήλους τε ὁρᾶν πάντες ἐδόκουν αὐτῷ καὶ οὐδεὶς περαίνειν τὸ προσταχθὲν καὶ πάντες ἐν αἰτίᾳ εἶναι καὶ οὐδεὶς τῇ αἰτίᾳ οὔτε αἰσχύνεσθαι οὔτε φοβεῖσθαι ὁμοίως διὰ τὸ σὺν πολλοῖς αἰτίαν ἔχειν·"/>
    <x v="23"/>
    <x v="2"/>
    <m/>
    <x v="0"/>
    <s v="2665"/>
    <b v="1"/>
    <m/>
  </r>
  <r>
    <x v="17"/>
    <s v="Cyropaedia (007)"/>
    <s v="5.4.10.2"/>
    <s v="καὶ προστάξας οἷς ἔδει ἀμφὶ τὰ αἰχμάλωτα ἔχειν, εὐθὺς ἐπορεύετο, ὡς ἐπισκέψαιτο τὸν Γαδάταν πῶς ἔχοι ἐκ τοῦ τραύματος."/>
    <x v="23"/>
    <x v="2"/>
    <m/>
    <x v="0"/>
    <s v="2715"/>
    <b v="1"/>
    <m/>
  </r>
  <r>
    <x v="17"/>
    <s v="Cyropaedia (007)"/>
    <s v="7.2.21.1"/>
    <s v="ἐνόμιζον γὰρ τὸ ῥᾷστόν μοι αὐτὸν προστάξαντα τὴν εὐδαιμονίαν διδόναι."/>
    <x v="23"/>
    <x v="2"/>
    <m/>
    <x v="0"/>
    <s v="3722"/>
    <b v="1"/>
    <m/>
  </r>
  <r>
    <x v="17"/>
    <s v="Cyropaedia (007)"/>
    <s v="8.1.10.1"/>
    <s v="οὓς δὲ συμφύλακας τῆς εὐδαιμονίας οἱ ᾤετο χρῆναι ἔχειν, τούτους ὅπως ὡς βέλτιστοι ἔσοιντο οὐκέτι τούτου τὴν ἐπιμέλειαν ἄλλοις προσέταττεν, ἀλλ’ αὑτοῦ ἐνόμιζε τοῦτο ἔργον εἶναι."/>
    <x v="23"/>
    <x v="2"/>
    <m/>
    <x v="0"/>
    <s v="4107"/>
    <b v="1"/>
    <m/>
  </r>
  <r>
    <x v="17"/>
    <s v="Cyropaedia (007)"/>
    <s v="8.1.19.2"/>
    <s v="ἄλλος δὲ τὸ τὰ ῥᾷστα καὶ κερδαλεώτατα τοῖς παροῦσι προστάττειν·"/>
    <x v="23"/>
    <x v="2"/>
    <m/>
    <x v="0"/>
    <s v="4136"/>
    <b v="1"/>
    <m/>
  </r>
  <r>
    <x v="17"/>
    <s v="Cyropaedia (007)"/>
    <s v="8.2.11.3"/>
    <s v="καὶ τοῖς ἄλλοις ὥσπερ ἀμελεῖν ἂν παρηγγελμένον εἴη, εἰ ἑνὶ τοῦτο προστεταγμένον εἴη·"/>
    <x v="23"/>
    <x v="2"/>
    <m/>
    <x v="0"/>
    <s v="4243"/>
    <b v="1"/>
    <m/>
  </r>
  <r>
    <x v="17"/>
    <s v="Cyropaedia (007)"/>
    <s v="8.6.3.3"/>
    <s v="καὶ τούτοις ἐγὼ προστάξας ἀπῆλθον ἄλλο μὲν μηδὲν πολυπραγμονεῖν, τὰ δὲ τείχη διασῴζειν."/>
    <x v="23"/>
    <x v="2"/>
    <m/>
    <x v="0"/>
    <s v="4729"/>
    <b v="1"/>
    <m/>
  </r>
  <r>
    <x v="17"/>
    <s v="Cyropaedia (007)"/>
    <s v="8.6.13.1"/>
    <s v="βουλοίμην δ’ ἂν ὑμᾶς καὶ τοῦτο κατανοῆσαι ὅτι τούτων ὧν νῦν ὑμῖν παρακελεύομαι οὐδὲν τοῖς δούλοις προστάττω·"/>
    <x v="23"/>
    <x v="2"/>
    <m/>
    <x v="0"/>
    <s v="4751"/>
    <b v="1"/>
    <m/>
  </r>
  <r>
    <x v="17"/>
    <s v="Cyropaedia (007)"/>
    <s v="8.7.9.5"/>
    <s v="τὸ δὲ προβουλεύειν καὶ τὸ ἡγεῖσθαι ἐφ’ ὅ τι ἂν καιρὸς δοκῇ εἶναι, τοῦτο προστάττω τῷ προτέρῳ γενομένῳ καὶ πλειόνων κατὰ τὸ εἰκὸς ἐμπείρῳ."/>
    <x v="23"/>
    <x v="2"/>
    <m/>
    <x v="0"/>
    <s v="4816"/>
    <b v="1"/>
    <m/>
  </r>
  <r>
    <x v="17"/>
    <s v="Economics (003)"/>
    <s v="2.6.1"/>
    <s v="ἔτι δὲ καὶ τὴν πόλιν αἰσθάνομαι τὰ μὲν ἤδη σοι προστάττουσαν μεγάλα τελεῖν, ἱπποτροφίας τε καὶ χορηγίας καὶ γυμνασιαρχίας καὶ προστατείας, ἂν δὲ δὴ πόλεμος γένηται, οἶδ’ ὅτι καὶ τριηραρχίας μισθοὺς; Μ"/>
    <x v="23"/>
    <x v="2"/>
    <m/>
    <x v="0"/>
    <s v="90"/>
    <b v="1"/>
    <m/>
  </r>
  <r>
    <x v="17"/>
    <s v="Economics (003)"/>
    <s v="4.6.2"/>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x v="23"/>
    <x v="2"/>
    <m/>
    <x v="0"/>
    <s v="196"/>
    <b v="1"/>
    <m/>
  </r>
  <r>
    <x v="17"/>
    <s v="Economics (003)"/>
    <s v="7.23.4"/>
    <s v="τῇ δὲ γυναικὶ ἧττον τὸ σῶμα δυνατὸν πρὸς ταῦτα φύσας τὰ ἔνδον ἔργα αὐτῇ, φάναι ἔφη, προστάξαι μοι δοκεῖ ὁ θεός."/>
    <x v="23"/>
    <x v="2"/>
    <m/>
    <x v="0"/>
    <s v="361"/>
    <b v="1"/>
    <m/>
  </r>
  <r>
    <x v="17"/>
    <s v="Economics (003)"/>
    <s v="7.24.1"/>
    <s v="εἰδὼς δὲ ὅτι τῇ γυναικὶ καὶ ἐνέφυσε καὶ προσέταξε τὴν τῶν νεογνῶν τέκνων τροφήν, καὶ τοῦ στέργειν τὰ νεογνὰ βρέφη πλέον αὐτῇ ἐδάσατο ἢ τῷ ἀνδρί."/>
    <x v="23"/>
    <x v="2"/>
    <m/>
    <x v="0"/>
    <s v="362"/>
    <b v="1"/>
    <m/>
  </r>
  <r>
    <x v="17"/>
    <s v="Economics (003)"/>
    <s v="7.24.1"/>
    <s v="ἐπεὶ δὲ καὶ τὸ φυλάττειν τὰ εἰσενεχθέντα τῇ γυναικὶ προσέταξε, γιγνώσκων ὁ θεὸς ὅτι πρὸς τὸ φυλάττειν οὐ κάκιόν ἐστι φοβερὰν εἶναι τὴν ψυχὴν πλέον μέρος καὶ τοῦ φόβου ἐδάσατο τῇ γυναικὶ ἢ τῷ ἀνδρί."/>
    <x v="23"/>
    <x v="2"/>
    <m/>
    <x v="0"/>
    <s v="363"/>
    <b v="1"/>
    <m/>
  </r>
  <r>
    <x v="17"/>
    <s v="Economics (003)"/>
    <s v="7.29.1"/>
    <s v="ταῦτα δέ, ἔφην, δεῖ ἡμᾶς, ὦ γύναι, εἰδότας, ἃ ἑκατέρῳ ἡμῶν προστέτακται ὑπὸ τοῦ θεοῦ, πειρᾶσθαι ὅπως ὡς βέλτιστα τὰ προσήκοντα ἑκάτερον ἡμῶν διαπράττεσθαι."/>
    <x v="23"/>
    <x v="2"/>
    <m/>
    <x v="0"/>
    <s v="369"/>
    <b v="1"/>
    <m/>
  </r>
  <r>
    <x v="17"/>
    <s v="Economics (003)"/>
    <s v="7.32.1"/>
    <s v="δοκεῖ δέ μοι, ἔφην, καὶ ἡ τῶν μελιττῶν ἡγεμὼν τοιαῦτα ἔργα ὑπὸ τοῦ θεοῦ προστεταγμένα διαπονεῖσθαι."/>
    <x v="23"/>
    <x v="2"/>
    <m/>
    <x v="0"/>
    <s v="375"/>
    <b v="1"/>
    <m/>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x v="23"/>
    <x v="2"/>
    <m/>
    <x v="0"/>
    <s v="482"/>
    <b v="1"/>
    <m/>
  </r>
  <r>
    <x v="17"/>
    <s v="Economics (003)"/>
    <s v="17.9.1"/>
    <s v="τῷ μὲν οἴνῳ, ἔφην, ἔγωγε νομίζω τῷ ἰσχυροτέρῳ πλέον ἐπιχεῖν ὕδωρ, καὶ ἀνθρώπῳ τῷ ἰσχυροτέρῳ πλέον βάρος, ἐὰν δέῃ τι φέρειν, ἐπιτιθέναι, κἂν δέῃ τρέφεσθαί τινας, τοῖς δυνατωτέροις τρέφειν ἂν τοὺς πλείους προστάξαιμι."/>
    <x v="23"/>
    <x v="2"/>
    <m/>
    <x v="0"/>
    <s v="756"/>
    <b v="1"/>
    <m/>
  </r>
  <r>
    <x v="17"/>
    <s v="Economics (003)"/>
    <s v="17.11.3"/>
    <s v="ναὶ μὰ Δί’, ἔφη, ὦ Σώκρατες, καὶ σύ γε συνομολογεῖς, λέγων ὅτι νομίζεις τοῖς ἀσθενεστέροις πᾶσι μείω προστάττειν πράγματα."/>
    <x v="23"/>
    <x v="2"/>
    <m/>
    <x v="0"/>
    <s v="764"/>
    <b v="1"/>
    <m/>
  </r>
  <r>
    <x v="17"/>
    <s v="Hellenica (001)"/>
    <s v="1.7.6.1"/>
    <s v="καὶ εἴπερ γέ τινας δέοι, περὶ τῆς ἀναιρέσεως οὐδένα ἄλλον ἔχειν αὐτοὺς αἰτιάσασθαι ἢ τούτους οἷς προσετάχθη."/>
    <x v="23"/>
    <x v="2"/>
    <m/>
    <x v="0"/>
    <s v="316"/>
    <b v="1"/>
    <m/>
  </r>
  <r>
    <x v="17"/>
    <s v="Hellenica (001)"/>
    <s v="1.7.32.3"/>
    <s v="τούτων δὲ μάρτυρες οἱ σωθέντες ἀπὸ τοῦ αὐτομάτου, ὧν εἷς τῶν ἡμετέρων στρατηγῶν ἐπὶ καταδύσης νεὼς διασωθείς, ὃν κελεύουσι τῇ αὐτῇ ψήφῳ κρίνεσθαι, καὶ αὐτὸν τότε δεόμενον ἀναιρέσεως, ᾗπερ τοὺς οὐ πράξαντας τὰ προσταχθέντα."/>
    <x v="23"/>
    <x v="2"/>
    <m/>
    <x v="0"/>
    <s v="366"/>
    <b v="1"/>
    <m/>
  </r>
  <r>
    <x v="17"/>
    <s v="Hellenica (001)"/>
    <s v="2.3.35.4"/>
    <s v="ἐγὼ δὲ οὐκ ἦρχον δήπου τοῦ κατ’ ἐκείνων λόγου, ἀλλ’ ἐκεῖνοι ἔφασαν προσταχθέν μοι ὑφ’ ἑαυτῶν οὐκ ἀνελέσθαι τοὺς δυστυχοῦντας ἐν τῇ περὶ Λέσβον ναυμαχίᾳ."/>
    <x v="23"/>
    <x v="2"/>
    <m/>
    <x v="0"/>
    <s v="572"/>
    <b v="1"/>
    <m/>
  </r>
  <r>
    <x v="17"/>
    <s v="Hellenica (001)"/>
    <s v="4.1.37.5"/>
    <s v="ἐὰν μέντοι μοι τὴν ἀρχὴν προστάττῃ (τοιοῦτόν τι, ὡς ἔοικε, φιλοτιμία ἐστίν) εὖ χρὴ εἰδέναι ὅτι πολεμήσω ὑμῖν ὡς ἂν δύνωμαι ἄριστα."/>
    <x v="23"/>
    <x v="2"/>
    <m/>
    <x v="0"/>
    <s v="1336"/>
    <b v="1"/>
    <m/>
  </r>
  <r>
    <x v="17"/>
    <s v="Hellenica (001)"/>
    <s v="4.8.6.4"/>
    <s v="ἐπεὶ δὲ οὐκ ἐπείθοντο, Κόνωνι μὲν προσέταξε κωλύειν αὐτοὺς τὴν θάλατταν πλεῖν, αὐτὸς δὲ ἐδῄου τὴν τῶν Ἀβυδηνῶν χώραν."/>
    <x v="23"/>
    <x v="2"/>
    <m/>
    <x v="0"/>
    <s v="1747"/>
    <b v="1"/>
    <m/>
  </r>
  <r>
    <x v="17"/>
    <s v="Hellenica (001)"/>
    <s v="4.8.12.7"/>
    <s v="γνόντες δὲ οὕτω, πέμπουσιν Ἀνταλκίδαν πρὸς τὸν Τιρίβαζον, προστάξαντες αὐτῷ ταῦτα διδάσκειν καὶ πειρᾶσθαι εἰρήνην τῇ πόλει ποιεῖσθαι πρὸς βασιλέα."/>
    <x v="23"/>
    <x v="2"/>
    <m/>
    <x v="0"/>
    <s v="1768"/>
    <b v="1"/>
    <m/>
  </r>
  <r>
    <x v="17"/>
    <s v="Hellenica (001)"/>
    <s v="5.2.24.3"/>
    <s v="ὁ μέντοι Εὐδαμίδας ἐξιὼν Φοιβίδαν τὸν ἀδελφὸν ἐδεήθη τῶν ἐφόρων τοὺς ὑπολειπομένους τῶν ἑαυτῷ προστεταγμένων ἁθροίσαντα μετιέναι·"/>
    <x v="23"/>
    <x v="2"/>
    <m/>
    <x v="0"/>
    <s v="2067"/>
    <b v="1"/>
    <m/>
  </r>
  <r>
    <x v="17"/>
    <s v="Hellenica (001)"/>
    <s v="6.3.9.1"/>
    <s v="καὶ ὅτε μὲν βασιλεὺς προσέταττεν αὐτονόμους τὰς πόλεις εἶναι, μάλα γιγνώσκοντες ἐφαίνεσθε ὅτι εἰ μὴ ἐάσοιεν οἱ Θηβαῖοι ἑκάστην τῶν πόλεων ἄρχειν τε ἑαυτῆς καὶ οἷς ἂν βούληται νόμοις χρῆσθαι, οὐ ποιήσουσι κατὰ τὰ βασιλέως γράμματα·"/>
    <x v="23"/>
    <x v="2"/>
    <m/>
    <x v="0"/>
    <s v="2684"/>
    <b v="1"/>
    <m/>
  </r>
  <r>
    <x v="17"/>
    <s v="Hellenica (001)"/>
    <s v="7.4.3.6"/>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x v="23"/>
    <x v="2"/>
    <m/>
    <x v="0"/>
    <s v="3386"/>
    <b v="1"/>
    <m/>
  </r>
  <r>
    <x v="17"/>
    <s v="Hiero (008)"/>
    <s v="9.4.1"/>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x v="23"/>
    <x v="2"/>
    <m/>
    <x v="0"/>
    <s v="259"/>
    <b v="1"/>
    <m/>
  </r>
  <r>
    <x v="17"/>
    <s v="Hiero (008)"/>
    <s v="10.4.3"/>
    <s v="ἓν οὖν ἂν πρῶτον τοῦτ’ εἴη τῶν προστεταγμένων τοῖς μισθοφόροις, ὡς πάντων ὄντας δορυφόρους τῶν πολιτῶν βοηθεῖν πᾶσιν, ἄν τι τοιοῦτον αἰσθάνωνται."/>
    <x v="23"/>
    <x v="2"/>
    <m/>
    <x v="0"/>
    <s v="283"/>
    <b v="1"/>
    <m/>
  </r>
  <r>
    <x v="17"/>
    <s v="Memorabilia (002)"/>
    <s v="1.7.4.3"/>
    <s v="προστάττεσθαι γὰρ αὐτοῖς ἔφη μείζω ἢ κατὰ δύναμιν, καὶ μὴ δυναμένους ταῦτα ποιεῖν, δοκοῦντας ἱκανοὺς εἶναι, συγγνώμης οὐκ ἂν τυγχάνειν."/>
    <x v="23"/>
    <x v="2"/>
    <m/>
    <x v="0"/>
    <s v="413"/>
    <b v="1"/>
    <m/>
  </r>
  <r>
    <x v="17"/>
    <s v="Memorabilia (002)"/>
    <s v="3.4.8.3"/>
    <s v="τὸ προστάττειν ἕκαστα τοῖς ἐπιτηδείοις πράττειν;"/>
    <x v="23"/>
    <x v="2"/>
    <m/>
    <x v="0"/>
    <s v="1072"/>
    <b v="1"/>
    <m/>
  </r>
  <r>
    <x v="17"/>
    <s v="Memorabilia (002)"/>
    <s v="3.9.11.1"/>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x v="23"/>
    <x v="2"/>
    <m/>
    <x v="0"/>
    <s v="1329"/>
    <b v="1"/>
    <m/>
  </r>
  <r>
    <x v="17"/>
    <s v="Memorabilia (002)"/>
    <s v="4.4.1.1"/>
    <s v="ἀλλὰ μὴν καὶ περὶ τοῦ δικαίου γε οὐκ ἀπεκρύπτετο ἣν εἶχε γνώμην, ἀλλὰ καὶ ἔργῳ ἀπεδείκνυτο, ἰδίᾳ τε πᾶσι νομίμως τε καὶ ὠφελίμως χρώμενος καὶ κοινῇ ἄρχουσί τε ἃ οἱ νόμοι προστάττοιεν πειθόμενος καὶ κατὰ πόλιν καὶ ἐν ταῖς στρατείαις οὕτως ὥστε διάδηλος εἶναι παρὰ τοὺς ἄλλους εὐτακτῶν, καὶ ὅτε ἐν ταῖς ἐκκλησίαις ἐπιστάτης γενόμενος οὐκ ἐπέτρεψε τῷ δήμῳ παρὰ τοὺς νόμους ψηφίσασθαι, ἀλλὰ σὺν τοῖς νόμοις ἠναντιώθη τοιαύτῃ ὁρμῇ τοῦ δήμου ἣν οὐκ ἂν οἶμαι ἄλλον οὐδένα ἄνθρωπον ὑπομεῖναι·"/>
    <x v="23"/>
    <x v="2"/>
    <m/>
    <x v="0"/>
    <s v="1849"/>
    <b v="1"/>
    <m/>
  </r>
  <r>
    <x v="17"/>
    <s v="Memorabilia (002)"/>
    <s v="4.4.3.3"/>
    <s v="τοῖς τε γὰρ νέοις ἀπαγορευόντων αὐτῶν μὴ διαλέγεσθαι καὶ προσταξάντων ἐκείνῳ τε καὶ ἄλλοις τισὶ τῶν πολιτῶν ἀγαγεῖν τινα ἐπὶ θανάτῳ, μόνος οὐκ ἐπείσθη, διὰ τὸ παρὰ τοὺς νόμους αὐτῷ προστάττεσθαι·"/>
    <x v="23"/>
    <x v="2"/>
    <m/>
    <x v="0"/>
    <s v="1851"/>
    <b v="1"/>
    <m/>
  </r>
  <r>
    <x v="17"/>
    <s v="On the Art of Horsemanship (013)"/>
    <s v="2.5.2"/>
    <s v="προστετάχθω δὲ τῷ ἱπποκόμῳ καὶ τὸ δι’ ὄχλου διάγειν καὶ παντοδαπαῖς μὲν ὄψεσι παντοδαποῖς δὲ ψόφοις πλησιάζειν."/>
    <x v="23"/>
    <x v="2"/>
    <m/>
    <x v="0"/>
    <s v="73"/>
    <b v="1"/>
    <m/>
  </r>
  <r>
    <x v="17"/>
    <s v="On the Cavalry Commander (012)"/>
    <s v="1.8.1"/>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x v="23"/>
    <x v="2"/>
    <m/>
    <x v="0"/>
    <s v="21"/>
    <b v="1"/>
    <m/>
  </r>
  <r>
    <x v="17"/>
    <s v="On the Cavalry Commander (012)"/>
    <s v="7.15.1"/>
    <s v="διώκουσι γὰρ ὅ τι ἂν ὀλίγον ἴδωσι, νομίζοντες σφίσι τοῦτο προστετάχθαι."/>
    <x v="23"/>
    <x v="2"/>
    <m/>
    <x v="0"/>
    <s v="224"/>
    <b v="1"/>
    <m/>
  </r>
  <r>
    <x v="17"/>
    <s v="On the Cavalry Commander (012)"/>
    <s v="9.6.2"/>
    <s v="ὁρῶ γὰρ καὶ τῶν ἄλλων ὁπόσων ἂν καλῶν ὄντων μεταδιδῶσιν αὐτοῖς οἱ πολῖται, φιλοτίμως ἐνίους ἐθέλοντας τὸ προσταχθὲν διαπράττεσθαι."/>
    <x v="23"/>
    <x v="2"/>
    <m/>
    <x v="0"/>
    <s v="285"/>
    <b v="1"/>
    <m/>
  </r>
  <r>
    <x v="17"/>
    <s v="Symposium (004)"/>
    <s v="4.30.5"/>
    <s v="καὶ γὰρ δὴ καὶ προσετάττετο μὲν ἀεί τί μοι δαπανᾶν ὑπὸ τῆς πόλεως, ἀποδημῆσαι δὲ οὐδαμοῦ ἐξῆν."/>
    <x v="23"/>
    <x v="2"/>
    <m/>
    <x v="0"/>
    <s v="333"/>
    <b v="1"/>
    <m/>
  </r>
  <r>
    <x v="17"/>
    <s v="Agesilaus (009)"/>
    <s v="1.25.2"/>
    <s v="ἀσκῆσαι δὲ αὐτὸ βουλόμενος ἆθλα προὔθηκε καὶ ταῖς ἱππικαῖς τάξεσιν, ἥτις κράτιστα ἱππεύοι, καὶ ταῖς ὁπλιτικαῖς, ἥτις ἄριστα σωμάτων ἔχοι·"/>
    <x v="24"/>
    <x v="0"/>
    <m/>
    <x v="0"/>
    <s v="54"/>
    <b v="1"/>
    <m/>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x v="24"/>
    <x v="0"/>
    <m/>
    <x v="0"/>
    <s v="549"/>
    <b v="1"/>
    <m/>
  </r>
  <r>
    <x v="17"/>
    <s v="Cyropaedia (007)"/>
    <s v="8.2.26.2"/>
    <s v="ὧν δὲ προηγόρευέ τε ἀγῶνας καὶ ἆθλα προυτίθει, φιλονικίας ἐμποιεῖν βουλόμενος περὶ τῶν καλῶν καὶ ἀγαθῶν ἔργων, ταῦτα τῷ μὲν Κύρῳ ἔπαινον παρεῖχεν ὅτι ἐπεμέλετο ὅπως ἀσκοῖτο ἡ ἀρετή·"/>
    <x v="24"/>
    <x v="0"/>
    <m/>
    <x v="0"/>
    <s v="4293"/>
    <b v="1"/>
    <m/>
  </r>
  <r>
    <x v="17"/>
    <s v="Hellenica (001)"/>
    <s v="3.4.16.2"/>
    <s v="ἀσκῆσαι δ’ αὐτὸ βουλόμενος ἆθλα προύθηκε ταῖς τε ὁπλιτικαῖς τάξεσιν, ἥτις ἄριστα σωμάτων ἔχοι, καὶ ταῖς ἱππικαῖς, ἥτις κράτιστα ἱππεύοι·"/>
    <x v="24"/>
    <x v="0"/>
    <m/>
    <x v="0"/>
    <s v="1118"/>
    <b v="1"/>
    <m/>
  </r>
  <r>
    <x v="17"/>
    <s v="Hellenica (001)"/>
    <s v="4.2.5.4"/>
    <s v="αὐτὸς δὲ ὁρῶν ὅτι οἱ πολλοὶ τῶν στρατιωτῶν μένειν ἐπεθύμουν μᾶλλον ἢ ἐφ’ Ἕλληνας στρατεύεσθαι, βουλόμενος ὡς βελτίστους καὶ πλείστους ἄγειν μεθ’ ἑαυτοῦ, ἆθλα προύθηκε ταῖς πόλεσιν, ἥτις ἄριστον στράτευμα πέμποι, καὶ τῶν μισθοφόρων τοῖς λοχαγοῖς, ὅστις εὐοπλότατον λόχον ἔχων συστρατεύοιτο καὶ ὁπλιτῶν καὶ τοξοτῶν καὶ πελταστῶν."/>
    <x v="24"/>
    <x v="0"/>
    <m/>
    <x v="0"/>
    <s v="1362"/>
    <b v="1"/>
    <m/>
  </r>
  <r>
    <x v="17"/>
    <s v="Hiero (008)"/>
    <s v="9.4.1"/>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x v="24"/>
    <x v="0"/>
    <m/>
    <x v="0"/>
    <s v="259"/>
    <b v="1"/>
    <m/>
  </r>
  <r>
    <x v="17"/>
    <s v="Hiero (008)"/>
    <s v="9.6.1"/>
    <s v="οὐκοῦν εἴ τις καὶ τούτοις ὥσπερ τοῖς χοροῖς ἆθλα προτιθείη καὶ εὐοπλίας καὶ εὐταξίας καὶ ἱππικῆς καὶ ἀλκῆς τῆς ἐν πολέμῳ καὶ δικαιοσύνης τῆς ἐν συμβολαίοις, εἰκὸς καὶ ταῦτα πάντα διὰ φιλονικίαν ἐντόνως ἀσκεῖσθαι."/>
    <x v="24"/>
    <x v="0"/>
    <m/>
    <x v="0"/>
    <s v="263"/>
    <b v="1"/>
    <m/>
  </r>
  <r>
    <x v="17"/>
    <s v="Hiero (008)"/>
    <s v="9.6.1"/>
    <s v="καὶ ναὶ μὰ Δία ὁρμῷντό γ’ ἂν θᾶττον ὅποι δέοι, τιμῆς ὀρεγόμενοι, καὶ χρήματα θᾶττον ἂν εἰσφέροιεν, ὁπότε τούτου καιρὸς εἴη, καὶ τὸ πάντων γε χρησιμώτατον, ἥκιστα δὲ εἰθισμένον διὰ φιλονικίας πράττεσθαι, ἡ γεωργία αὐτὴ ἂν πολὺ ἐπιδοίη, εἴ τις ἆθλα προτιθείη κατ’ ἀγροὺς ἢ κατὰ κώμας τοῖς κάλλιστα τὴν γῆν ἐξεργαζομένοις, καὶ τοῖς εἰς τοῦτο τῶν πολιτῶν ἐρρωμένως τρεπομένοις πολλὰ ἂν ἀγαθὰ περαίνοιτο·"/>
    <x v="24"/>
    <x v="0"/>
    <m/>
    <x v="0"/>
    <s v="264"/>
    <b v="1"/>
    <m/>
  </r>
  <r>
    <x v="17"/>
    <s v="On the Cavalry Commander (012)"/>
    <s v="1.26.1"/>
    <s v="εἰ δὲ καὶ ἆθλά τις δύναιτο προτιθέναι ταῖς φυλαῖς πάντων ὁπόσα ἀγαθὰ νομίζουσιν ἀσκεῖσθαι ἐν ταῖς θέαις ὑπὸ τοῦ ἱππικοῦ, τοῦτο πάντας οἶμαι Ἀθηναίους γε μάλιστ’ ἂν προτρέπειν εἰς φιλονικίαν."/>
    <x v="24"/>
    <x v="0"/>
    <m/>
    <x v="0"/>
    <s v="57"/>
    <b v="1"/>
    <m/>
  </r>
  <r>
    <x v="17"/>
    <s v="Ways and Means (011)"/>
    <s v="3.3.1"/>
    <s v="εἰ δὲ καὶ τῇ τοῦ ἐμπορίου ἀρχῇ ἆθλα προτιθείη τις ὅστις δικαιότατα καὶ τάχιστα διαιροίη τὰ ἀμφίλογα, ὡς μὴ κωλύεσθαι ἀποπλεῖν τὸν βουλόμενον, πολὺ ἂν καὶ διὰ ταῦτα πλείους τε καὶ ἥδιον ἐμπορεύοιντο."/>
    <x v="24"/>
    <x v="0"/>
    <m/>
    <x v="0"/>
    <s v="41"/>
    <b v="1"/>
    <m/>
  </r>
  <r>
    <x v="17"/>
    <s v="Anabasis (006)"/>
    <s v="2.1.1.6"/>
    <s v="ἅμα δὲ τῇ ἡμέρᾳ συνελθόντες οἱ στρατηγοὶ ἐθαύμαζον ὅτι Κῦρος οὔτε ἄλλον πέμπει σημανοῦντα ὅ τι χρὴ ποιεῖν οὔτε αὐτὸς φαίνοιτο."/>
    <x v="29"/>
    <x v="0"/>
    <m/>
    <x v="0"/>
    <s v="606"/>
    <b v="1"/>
    <m/>
  </r>
  <r>
    <x v="17"/>
    <s v="Anabasis (006)"/>
    <s v="2.2.4.2"/>
    <s v="ἐπειδὰν δὲ σημήνῃ τῷ κέρατι ὡς ἀναπαύεσθαι, συσκευάζεσθε·"/>
    <x v="29"/>
    <x v="0"/>
    <m/>
    <x v="0"/>
    <s v="703"/>
    <b v="1"/>
    <m/>
  </r>
  <r>
    <x v="17"/>
    <s v="Anabasis (006)"/>
    <s v="4.2.1.2"/>
    <s v="καὶ τὸν ἡγεμόνα δήσαντες παραδιδόασιν αὐτοῖς, καὶ συντίθενται τὴν μὲν νύκτα, ἢν λάβωσι τὸ ἄκρον, τὸ χωρίον φυλάττειν, ἅμα δὲ τῇ ἡμέρᾳ τῇ σάλπιγγι σημαίνειν·"/>
    <x v="29"/>
    <x v="0"/>
    <m/>
    <x v="0"/>
    <s v="1542"/>
    <b v="1"/>
    <m/>
  </r>
  <r>
    <x v="17"/>
    <s v="Anabasis (006)"/>
    <s v="4.3.29.1"/>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x v="29"/>
    <x v="0"/>
    <s v="CURIOSO"/>
    <x v="0"/>
    <s v="1675"/>
    <b v="1"/>
    <m/>
  </r>
  <r>
    <x v="17"/>
    <s v="Anabasis (006)"/>
    <s v="5.2.12.1"/>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x v="29"/>
    <x v="0"/>
    <s v="CHECAR PARA PARAGGELLW"/>
    <x v="0"/>
    <s v="2123"/>
    <b v="1"/>
    <m/>
  </r>
  <r>
    <x v="17"/>
    <s v="Anabasis (006)"/>
    <s v="5.2.30.3"/>
    <s v="ἐπεὶ δὲ ἐδόκει ἤδη ἱκανὸν ὑπεληλυθέναι, τῷ Μυσῷ ἐσήμηνε φεύγειν ἀνὰ κράτος·"/>
    <x v="29"/>
    <x v="0"/>
    <m/>
    <x v="0"/>
    <s v="2164"/>
    <b v="1"/>
    <m/>
  </r>
  <r>
    <x v="17"/>
    <s v="Anabasis (006)"/>
    <s v="6.1.24.1"/>
    <s v="οὕτω δὴ θυομένῳ αὐτῷ διαφανῶς ὁ θεὸς σημαίνει μήτε προσδεῖσθαι τῆς ἀρχῆς μήτε εἰ αἱροῖντο ἀποδέχεσθαι."/>
    <x v="29"/>
    <x v="0"/>
    <m/>
    <x v="0"/>
    <s v="2643"/>
    <b v="1"/>
    <m/>
  </r>
  <r>
    <x v="17"/>
    <s v="Anabasis (006)"/>
    <s v="6.1.31.6"/>
    <s v="καί μοι οἱ θεοὶ οὕτως ἐν τοῖς ἱεροῖς ἐσήμηναν ὥστε καὶ ἰδιώτην ἂν γνῶναι ὅτι τῆς μοναρχίας ἀπέχεσθαί με δεῖ."/>
    <x v="29"/>
    <x v="0"/>
    <m/>
    <x v="0"/>
    <s v="2664"/>
    <b v="1"/>
    <m/>
  </r>
  <r>
    <x v="17"/>
    <s v="Anabasis (006)"/>
    <s v="6.2.15.2"/>
    <s v="θυομένῳ δὲ αὐτῷ τῷ ἡγεμόνι Ἡρακλεῖ καὶ κοινουμένῳ, πότερα λῷον καὶ ἄμεινον εἴη στρατεύεσθαι ἔχοντι τοὺς παραμείναντας τῶν στρατιωτῶν ἢ ἀπαλλάττεσθαι, ἐσήμηνεν ὁ θεὸς τοῖς ἱεροῖς συστρατεύεσθαι."/>
    <x v="29"/>
    <x v="0"/>
    <s v="CHECAR DETALHES"/>
    <x v="0"/>
    <s v="2713"/>
    <b v="1"/>
    <m/>
  </r>
  <r>
    <x v="17"/>
    <s v="Anabasis (006)"/>
    <s v="6.5.25.4"/>
    <s v="παρήγγελτο δὲ τὰ μὲν δόρατα ἐπὶ τὸν δεξιὸν ὦμον ἔχειν, ἕως σημαίνοι τῇ σάλπιγγι·"/>
    <x v="29"/>
    <x v="0"/>
    <m/>
    <x v="0"/>
    <s v="2943"/>
    <b v="1"/>
    <m/>
  </r>
  <r>
    <x v="17"/>
    <s v="Apology (005)"/>
    <s v="12.1"/>
    <s v="καινά γε μὴν δαιμόνια πῶς ἂν ἐγὼ εἰσφέροιμι λέγων ὅτι θεοῦ μοι φωνὴ φαίνεται σημαίνουσα ὅ τι χρὴ ποιεῖν;"/>
    <x v="29"/>
    <x v="0"/>
    <m/>
    <x v="0"/>
    <s v="35"/>
    <b v="1"/>
    <m/>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x v="29"/>
    <x v="0"/>
    <m/>
    <x v="0"/>
    <s v="251"/>
    <b v="1"/>
    <m/>
  </r>
  <r>
    <x v="17"/>
    <s v="Cyropaedia (007)"/>
    <s v="1.4.18.1"/>
    <s v="σημανθέντων δὲ τῷ Ἀστυάγει ὅτι πολέμιοί εἰσιν ἐν τῇ χώρᾳ, ἐξεβοήθει καὶ αὐτὸς πρὸς τὰ ὅρια σὺν τοῖς περὶ αὐτὸν καὶ ὁ υἱὸς αὐτοῦ ὡσαύτως σὺν τοῖς παρατυχοῦσιν ἱππόταις, καὶ τοῖς ἄλλοις δὲ ἐσήμαινε πᾶσιν ἐκβοηθεῖν."/>
    <x v="29"/>
    <x v="0"/>
    <s v="CURIOSO"/>
    <x v="0"/>
    <s v="331"/>
    <b v="1"/>
    <m/>
  </r>
  <r>
    <x v="17"/>
    <s v="Cyropaedia (007)"/>
    <s v="1.6.2.4"/>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x v="29"/>
    <x v="0"/>
    <m/>
    <x v="0"/>
    <s v="465"/>
    <b v="1"/>
    <m/>
  </r>
  <r>
    <x v="17"/>
    <s v="Cyropaedia (007)"/>
    <s v="2.3.18.1"/>
    <s v="ἐπεὶ δὲ παρεσκευασμένοι οὕτως ἔστησαν, ἐσήμηνεν αὐτοῖς μάχεσθαι."/>
    <x v="29"/>
    <x v="0"/>
    <m/>
    <x v="0"/>
    <s v="996"/>
    <b v="1"/>
    <m/>
  </r>
  <r>
    <x v="17"/>
    <s v="Cyropaedia (007)"/>
    <s v="3.2.6.4"/>
    <s v="ὁ δὲ Κῦρος παρηγγύα, ἄνδρες Πέρσαι, ἡμῖν σημαίνουσι σπεύδειν."/>
    <x v="29"/>
    <x v="0"/>
    <m/>
    <x v="0"/>
    <s v="1407"/>
    <b v="1"/>
    <m/>
  </r>
  <r>
    <x v="17"/>
    <s v="Cyropaedia (007)"/>
    <s v="4.2.13.10"/>
    <s v="καὶ μέντοι, ἔφη, ὦ Ὑρκάνιοι, ἐπείπερ φατὲ ὑστάτους ἕπεσθαι τοὺς ὑμετέρους, ἐπειδὰν ἴδητε αὐτούς, σημήνατε ἡμῖν ὅτι οἱ ὑμέτεροί εἰσιν, ἵνα φειδώμεθα αὐτῶν."/>
    <x v="29"/>
    <x v="0"/>
    <m/>
    <x v="0"/>
    <s v="1836"/>
    <b v="1"/>
    <m/>
  </r>
  <r>
    <x v="17"/>
    <s v="Cyropaedia (007)"/>
    <s v="4.2.27.1"/>
    <s v="ταῦτ’ εἰπὼν ἀπέπεμπεν εἰς τὰς τάξεις ἑκάστους καὶ ἐκέλευεν ἅμα πορευομένους τοῖς αὑτοῦ ἕκαστον δεκαδάρχοις τὰ αὐτὰ σημαίνειν·"/>
    <x v="29"/>
    <x v="0"/>
    <m/>
    <x v="0"/>
    <s v="1879"/>
    <b v="1"/>
    <m/>
  </r>
  <r>
    <x v="17"/>
    <s v="Cyropaedia (007)"/>
    <s v="4.3.21.4"/>
    <s v="πολλὰ γάρ φασι καὶ ἵππον ἀνθρώπῳ τοῖς ὀφθαλμοῖς προορῶντα δηλοῦν, πολλὰ δὲ τοῖς ὠσὶν προακούοντα σημαίνειν."/>
    <x v="29"/>
    <x v="0"/>
    <m/>
    <x v="0"/>
    <s v="2011"/>
    <b v="1"/>
    <m/>
  </r>
  <r>
    <x v="17"/>
    <s v="Cyropaedia (007)"/>
    <s v="4.5.36.4"/>
    <s v="τοὺς δ’ ἵππους ἐκέλευε φυλάττειν μένοντας τοὺς ἀγαγόντας ἕως ἄν τι σημανθῇ αὐτοῖς·"/>
    <x v="29"/>
    <x v="0"/>
    <m/>
    <x v="0"/>
    <s v="2164"/>
    <b v="1"/>
    <m/>
  </r>
  <r>
    <x v="17"/>
    <s v="Cyropaedia (007)"/>
    <s v="5.3.44.5"/>
    <s v="ἡνίκα δ’ ἂν ὥρα ᾖ πορεύεσθαι, σημαίνειν τῷ κέρατι."/>
    <x v="29"/>
    <x v="0"/>
    <m/>
    <x v="0"/>
    <s v="2656"/>
    <b v="1"/>
    <m/>
  </r>
  <r>
    <x v="17"/>
    <s v="Cyropaedia (007)"/>
    <s v="5.3.56.1"/>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x v="29"/>
    <x v="0"/>
    <m/>
    <x v="0"/>
    <s v="2680"/>
    <b v="1"/>
    <m/>
  </r>
  <r>
    <x v="17"/>
    <s v="Cyropaedia (007)"/>
    <s v="7.1.23.5"/>
    <s v="ὡς δ’ ἔστησαν ἀντία πρὸς τὸ τοῦ Κύρου στράτευμα ὁρῶντες, ἐσήμηνεν αὐτοῖς πορεύεσθαι πρὸς τοὺς πολεμίους."/>
    <x v="29"/>
    <x v="0"/>
    <m/>
    <x v="0"/>
    <s v="3575"/>
    <b v="1"/>
    <m/>
  </r>
  <r>
    <x v="17"/>
    <s v="Cyropaedia (007)"/>
    <s v="8.2.17.1"/>
    <s v="ταῦτα δὲ ὅσα ἔλεγε καὶ γράψας καὶ σημηνάμενος ἐδίδου τῷ Ὑστάσπᾳ φέρειν πρὸς τοὺς φίλους·"/>
    <x v="29"/>
    <x v="0"/>
    <m/>
    <x v="0"/>
    <s v="4264"/>
    <b v="1"/>
    <m/>
  </r>
  <r>
    <x v="17"/>
    <s v="Cyropaedia (007)"/>
    <s v="8.7.3.1"/>
    <s v="Ζεῦ πατρῷε καὶ Ἥλιε καὶ πάντες θεοί, δέχεσθε τάδε καὶ τελεστήρια πολλῶν καὶ καλῶν πράξεων καὶ χαριστήρια ὅτι ἐσημαίνετέ μοι καὶ ἐν ἱεροῖς καὶ ἐν οὐρανίοις σημείοις καὶ ἐν οἰωνοῖς καὶ ἐν φήμαις ἅ τ’ ἐχρῆν ποιεῖν καὶ ἃ οὐκ ἐχρῆν."/>
    <x v="29"/>
    <x v="0"/>
    <s v="BONITO"/>
    <x v="0"/>
    <s v="4789"/>
    <b v="1"/>
    <m/>
  </r>
  <r>
    <x v="17"/>
    <s v="Hellenica (001)"/>
    <s v="2.1.22.1"/>
    <s v="Λύσανδρος δὲ τῇ ἐπιούσῃ νυκτί, ἐπεὶ ὄρθρος ἦν, ἐσήμηνεν εἰς τὰς ναῦς ἀριστοποιησαμένους εἰσβαίνειν, πάντα δὲ παρασκευασάμενος ὡς εἰς ναυμαχίαν καὶ τὰ παραβλήματα παραβάλλων, προεῖπεν ὡς μηδεὶς κινήσοιτο ἐκ τῆς τάξεως μηδὲ ἀνάξοιτο."/>
    <x v="29"/>
    <x v="0"/>
    <m/>
    <x v="0"/>
    <s v="425"/>
    <b v="1"/>
    <m/>
  </r>
  <r>
    <x v="17"/>
    <s v="Hellenica (001)"/>
    <s v="4.4.2.8"/>
    <s v="ὡς δ’ ἐσημάνθη οἷς εἴρητο οὓς ἔδει ἀποκτεῖναι, σπασάμενοι τὰ ξίφη ἔπαιον τὸν μέν τινα συνεστηκότα ἐν κύκλῳ, τὸν δὲ καθήμενον, τὸν δέ τινα ἐν θεάτρῳ, ἔστι δ’ ὃν καὶ κριτὴν καθήμενον."/>
    <x v="29"/>
    <x v="0"/>
    <m/>
    <x v="0"/>
    <s v="1497"/>
    <b v="1"/>
    <m/>
  </r>
  <r>
    <x v="17"/>
    <s v="Hellenica (001)"/>
    <s v="5.1.27.1"/>
    <s v="ὁ δὲ Ἀνταλκίδας, ἐπεὶ αὐτῷ οἱ σκοποὶ ἐσήμηναν ὅτι προσπλέοιεν τριήρεις ὀκτώ, ἐμβιβάσας τοὺς ναύτας εἰς δώδεκα ναῦς τὰς ἄριστα πλεούσας, καὶ προσπληρώσασθαι κελεύσας, εἴ τις ἐνεδεῖτο, ἐκ τῶν καταλειπομένων, ἐνήδρευεν ὡς ἐδύνατο ἀφανέστατα."/>
    <x v="29"/>
    <x v="0"/>
    <m/>
    <x v="0"/>
    <s v="1949"/>
    <b v="1"/>
    <m/>
  </r>
  <r>
    <x v="17"/>
    <s v="Hellenica (001)"/>
    <s v="5.4.17.2"/>
    <s v="ἀπιόντι γε μὴν ἄνεμος αὐτῷ ἐξαίσιος ἐπεγένετο, ὃν καὶ οἰωνίζοντό τινες σημαίνειν πρὸ τῶν μελλόντων."/>
    <x v="29"/>
    <x v="0"/>
    <m/>
    <x v="0"/>
    <s v="2279"/>
    <b v="1"/>
    <m/>
  </r>
  <r>
    <x v="17"/>
    <s v="Hellenica (001)"/>
    <s v="6.1.4.1"/>
    <s v="ἐγώ, ὦ ἄνδρες Λακεδαιμόνιοι, πρόξενος ὑμῶν ὢν καὶ εὐεργέτης ἐκ πάντων ὧν μεμνήμεθα προγόνων, ἀξιῶ, ἐάν τέ τι ἀπορῶ, πρὸς ὑμᾶς ἰέναι, ἐάν τέ τι χαλεπὸν ὑμῖν ἐν τῇ Θετταλίᾳ συνιστῆται, σημαίνειν."/>
    <x v="29"/>
    <x v="0"/>
    <m/>
    <x v="0"/>
    <s v="2470"/>
    <b v="1"/>
    <m/>
  </r>
  <r>
    <x v="17"/>
    <s v="Hellenica (001)"/>
    <s v="6.2.28.7"/>
    <s v="τοῖς δ’ ὑστάτοις ἀφικομένοις μεγάλη ζημία ἦν τό τε ἐλαττοῦσθαι πᾶσι τούτοις καὶ ὅτι ἀνάγεσθαι ἅμα ἔδει, ἐπεὶ σημήνειε·"/>
    <x v="29"/>
    <x v="0"/>
    <m/>
    <x v="0"/>
    <s v="2611"/>
    <b v="1"/>
    <m/>
  </r>
  <r>
    <x v="17"/>
    <s v="Hellenica (001)"/>
    <s v="6.2.33.2"/>
    <s v="ἐκεῖ δὲ πρῶτον μὲν ἀκούσας ὅτι προσπλέοιεν δέκα τριήρεις παρὰ Διονυσίου, βοηθήσουσαι τοῖς Λακεδαιμονίοις, αὐτὸς ἐλθὼν καὶ σκεψάμενος τῆς χώρας ὅθεν τούς τε προσπλέοντας δυνατὸν ἦν ὁρᾶν καὶ τοὺς σημαίνοντας εἰς τὴν πόλιν καταφανεῖς εἶναι, ἐνταῦθα κατέστησε τοὺς σκοπούς."/>
    <x v="29"/>
    <x v="0"/>
    <m/>
    <x v="0"/>
    <s v="2631"/>
    <b v="1"/>
    <m/>
  </r>
  <r>
    <x v="17"/>
    <s v="Hellenica (001)"/>
    <s v="6.2.34.1"/>
    <s v="κἀκείνοις μὲν συνέθετο προσπλεόντων τε καὶ ὁρμούντων ὡς δέοι σημαίνειν·"/>
    <x v="29"/>
    <x v="0"/>
    <m/>
    <x v="0"/>
    <s v="2632"/>
    <b v="1"/>
    <m/>
  </r>
  <r>
    <x v="17"/>
    <s v="Hellenica (001)"/>
    <s v="7.2.5.8"/>
    <s v="ἐπεὶ δὲ οἱ μὲν σκοποὶ ἐσήμαινον ἀπὸ τοῦ Τρικαράνου ὡς πολεμίων ἐπιόντων, ἡ δὲ πόλις πρὸς τούτους τὸν νοῦν εἶχεν, ἐν δὴ τούτῳ οἱ προδιδόντες ἐσήμαινον τοῖς ὑποκαθημένοις ἀναβαίνειν."/>
    <x v="29"/>
    <x v="0"/>
    <m/>
    <x v="0"/>
    <s v="3245"/>
    <b v="1"/>
    <m/>
  </r>
  <r>
    <x v="17"/>
    <s v="Memorabilia (002)"/>
    <s v="1.1.2.5"/>
    <s v="διετεθρύλητο γὰρ ὡς φαίη Σωκράτης τὸ δαιμόνιον ἑαυτῷ σημαίνειν·"/>
    <x v="29"/>
    <x v="0"/>
    <m/>
    <x v="0"/>
    <s v="7"/>
    <b v="1"/>
    <m/>
  </r>
  <r>
    <x v="17"/>
    <s v="Memorabilia (002)"/>
    <s v="1.1.3.3"/>
    <s v="οὗτοί τε γὰρ ὑπολαμβάνουσιν οὐ τοὺς ὄρνιθας οὐδὲ τοὺς ἀπαντῶντας εἰδέναι τὰ συμφέροντα τοῖς μαντευομένοις, ἀλλὰ τοὺς θεοὺς διὰ τούτων αὐτὰ σημαίνειν, κἀκεῖνος δὲ οὕτως ἐνόμιζεν."/>
    <x v="29"/>
    <x v="0"/>
    <m/>
    <x v="0"/>
    <s v="10"/>
    <b v="1"/>
    <m/>
  </r>
  <r>
    <x v="17"/>
    <s v="Memorabilia (002)"/>
    <s v="1.1.9.13"/>
    <s v="τοὺς θεοὺς γὰρ οἷς ἂν ὦσιν ἵλεῳ σημαίνειν."/>
    <x v="29"/>
    <x v="0"/>
    <m/>
    <x v="0"/>
    <s v="32"/>
    <b v="1"/>
    <m/>
  </r>
  <r>
    <x v="17"/>
    <s v="Memorabilia (002)"/>
    <s v="1.1.19.4"/>
    <s v="Σωκράτης δὲ πάντα μὲν ἡγεῖτο θεοὺς εἰδέναι, τά τε λεγόμενα καὶ πραττόμενα καὶ τὰ σιγῇ βουλευόμενα, πανταχοῦ δὲ παρεῖναι καὶ σημαίνειν τοῖς ἀνθρώποις περὶ τῶν ἀνθρωπείων πάντων."/>
    <x v="29"/>
    <x v="0"/>
    <m/>
    <x v="0"/>
    <s v="52"/>
    <b v="1"/>
    <m/>
  </r>
  <r>
    <x v="17"/>
    <s v="Memorabilia (002)"/>
    <s v="1.3.3.12"/>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x v="29"/>
    <x v="0"/>
    <m/>
    <x v="0"/>
    <s v="246"/>
    <b v="1"/>
    <m/>
  </r>
  <r>
    <x v="17"/>
    <s v="Memorabilia (002)"/>
    <s v="1.4.12.1"/>
    <s v="καὶ μὴν γλῶττάν γε πάντων τῶν ζῴων ἐχόντων, μόνην τὴν τῶν ἀνθρώπων ἐποίησαν οἵαν ἄλλοτε ἀλλαχῇ ψαύουσαν τοῦ στόματος ἀρθροῦν τε τὴν φωνὴν καὶ σημαίνειν πάντα ἀλλήλοις ἃ βουλόμεθα."/>
    <x v="29"/>
    <x v="0"/>
    <m/>
    <x v="0"/>
    <s v="321"/>
    <b v="1"/>
    <m/>
  </r>
  <r>
    <x v="17"/>
    <s v="Memorabilia (002)"/>
    <s v="2.2.5.4"/>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x v="29"/>
    <x v="0"/>
    <m/>
    <x v="0"/>
    <s v="577"/>
    <b v="1"/>
    <m/>
  </r>
  <r>
    <x v="17"/>
    <s v="Memorabilia (002)"/>
    <s v="4.7.10.2"/>
    <s v="τὸν γὰρ εἰδότα δι’ ὧν οἱ θεοὶ τοῖς ἀνθρώποις περὶ τῶν πραγμάτων σημαίνουσιν οὐδέποτ’ ἔρημον ἔφη γίγνεσθαι συμβουλῆς θεῶν."/>
    <x v="29"/>
    <x v="0"/>
    <m/>
    <x v="0"/>
    <s v="2196"/>
    <b v="1"/>
    <m/>
  </r>
  <r>
    <x v="17"/>
    <s v="On the Art of Horsemanship (013)"/>
    <s v="7.10.1"/>
    <s v="ὅταν δὲ προχωρεῖν σημήνῃ τῷ ἵππῳ, βάδην μὲν ἀρχέσθω·"/>
    <x v="29"/>
    <x v="0"/>
    <m/>
    <x v="0"/>
    <s v="211"/>
    <b v="1"/>
    <m/>
  </r>
  <r>
    <x v="17"/>
    <s v="On the Art of Horsemanship (013)"/>
    <s v="7.11.1"/>
    <s v="ἐπείπερ δὲ καὶ ἀπὸ τῶν ἀριστερῶν ἄρχεσθαι εὐδοκιμώτερον, ὧδ’ ἂν μάλιστα ἀπὸ τούτων ἄρχοιτο, εἰ διατροχάζοντος μέν, ὁπότε ἐμβαίνοι τῷ δεξιῷ, τότε σημαίνοι τῷ ἵππῳ τὸ ἐπιρραβδοφορεῖν."/>
    <x v="29"/>
    <x v="0"/>
    <m/>
    <x v="0"/>
    <s v="216"/>
    <b v="1"/>
    <m/>
  </r>
  <r>
    <x v="17"/>
    <s v="On the Art of Horsemanship (013)"/>
    <s v="10.15.3"/>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x v="29"/>
    <x v="0"/>
    <m/>
    <x v="0"/>
    <s v="328"/>
    <b v="1"/>
    <m/>
  </r>
  <r>
    <x v="17"/>
    <s v="Symposium (004)"/>
    <s v="4.48.4"/>
    <s v="διὰ δὲ τὸ προειδέναι καὶ ὅ τι ἐξ ἑκάστου ἀποβήσεται σημαίνουσί μοι πέμποντες ἀγγέλους φήμας καὶ ἐνύπνια καὶ οἰωνοὺς ἅ τε δεῖ καὶ ἃ οὐ χρὴ ποιεῖν, οἷς ἐγὼ ὅταν μὲν πείθωμαι, οὐδέποτέ μοι μεταμέλει·"/>
    <x v="29"/>
    <x v="0"/>
    <m/>
    <x v="0"/>
    <s v="382"/>
    <b v="1"/>
    <m/>
  </r>
  <r>
    <x v="17"/>
    <s v="Cyropaedia (007)"/>
    <s v="5.1.13.5"/>
    <s v="οἱ αὐτοὶ δέ γε οὗτοι καὶ κλέπτειν ἐπιχειροῦσι καὶ οὐκ ἀπέχονται τῶν ἀλλοτρίων, ἀλλ’ ἐπειδάν τι ἁρπάσωσιν ἢ κλέψωσιν, ὁρᾷς ὅτι σὺ πρῶτος, ὡς οὐκ ἀναγκαῖον ὂν τὸ κλέπτειν, αἰτιᾷ τὸν κλέπτοντα καὶ ἁρπάζοντα, καὶ οὐ συγγιγνώσκεις, ἀλλὰ κολάζεις;"/>
    <x v="34"/>
    <x v="0"/>
    <m/>
    <x v="0"/>
    <s v="2334"/>
    <b v="1"/>
    <m/>
  </r>
  <r>
    <x v="17"/>
    <s v="Cyropaedia (007)"/>
    <s v="7.2.27.3"/>
    <s v="ἐγὼ γὰρ ἤδη σοι λέγω, ἢν ταῦτά μοι ποιήσῃς ἃ λέγεις, ὅτι ἣν ἄλλοι τε μακαριωτάτην ἐνόμιζον εἶναι βιοτὴν καὶ ἐγὼ συνεγίγνωσκον αὐτοῖς, ταύτην καὶ ἐγὼ νῦν ἔχων διάξω."/>
    <x v="34"/>
    <x v="0"/>
    <m/>
    <x v="0"/>
    <s v="3742"/>
    <b v="1"/>
    <m/>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x v="25"/>
    <x v="0"/>
    <m/>
    <x v="0"/>
    <s v="31"/>
    <b v="1"/>
    <m/>
  </r>
  <r>
    <x v="17"/>
    <s v="Anabasis (006)"/>
    <s v="1.6.9.4"/>
    <s v="συμβουλεύω ἐγὼ τὸν ἄνδρα τοῦτον ἐκποδὼν ποιεῖσθαι ὡς τάχιστα, ὡς μηκέτι δέῃ τοῦτον φυλάττεσθαι, ἀλλὰ σχολὴ ᾖ ἡμῖν, τὸ κατὰ τοῦτον εἶναι, τοὺς ἐθελοντὰς τούτους εὖ ποιεῖν."/>
    <x v="25"/>
    <x v="0"/>
    <m/>
    <x v="0"/>
    <s v="380"/>
    <b v="1"/>
    <m/>
  </r>
  <r>
    <x v="17"/>
    <s v="Anabasis (006)"/>
    <s v="2.1.16.4"/>
    <s v="ἐν τοιούτοις δὲ ὄντες πράγμασι συμβουλευόμεθά σοι τί χρὴ ποιεῖν περὶ ὧν λέγεις."/>
    <x v="25"/>
    <x v="0"/>
    <m/>
    <x v="0"/>
    <s v="657"/>
    <b v="1"/>
    <m/>
  </r>
  <r>
    <x v="17"/>
    <s v="Anabasis (006)"/>
    <s v="2.1.17.1"/>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x v="25"/>
    <x v="0"/>
    <m/>
    <x v="0"/>
    <s v="658"/>
    <b v="1"/>
    <m/>
  </r>
  <r>
    <x v="17"/>
    <s v="Anabasis (006)"/>
    <s v="2.1.17.6"/>
    <s v="οἶσθα δὲ ὅτι ἀνάγκη λέγεσθαι ἐν τῇ Ἑλλάδι ἃ ἂν συμβουλεύσῃς."/>
    <x v="25"/>
    <x v="0"/>
    <m/>
    <x v="0"/>
    <s v="659"/>
    <b v="1"/>
    <m/>
  </r>
  <r>
    <x v="17"/>
    <s v="Anabasis (006)"/>
    <s v="2.1.19.1"/>
    <s v="ἐγώ, εἰ μὲν τῶν μυρίων ἐλπίδων μία τις ὑμῖν ἐστι σωθῆναι πολεμοῦντας βασιλεῖ, συμβουλεύω μὴ παραδιδόναι τὰ ὅπλα·"/>
    <x v="25"/>
    <x v="0"/>
    <m/>
    <x v="0"/>
    <s v="662"/>
    <b v="1"/>
    <m/>
  </r>
  <r>
    <x v="17"/>
    <s v="Anabasis (006)"/>
    <s v="2.1.19.3"/>
    <s v="εἰ δέ τοι μηδεμία σωτηρίας ἐστὶν ἐλπὶς ἄκοντος βασιλέως, συμβουλεύω σῴζεσθαι ὑμῖν ὅπῃ δυνατόν."/>
    <x v="25"/>
    <x v="0"/>
    <m/>
    <x v="0"/>
    <s v="663"/>
    <b v="1"/>
    <m/>
  </r>
  <r>
    <x v="17"/>
    <s v="Anabasis (006)"/>
    <s v="2.3.20.2"/>
    <s v="καὶ συμβουλεύω ὑμῖν μετρίως ἀποκρίνασθαι, ἵνα μοι εὐπρακτότερον ᾖ ἐάν τι δύνωμαι ἀγαθὸν ὑμῖν παρ’ αὐτοῦ διαπράξασθαι."/>
    <x v="25"/>
    <x v="0"/>
    <m/>
    <x v="0"/>
    <s v="800"/>
    <b v="1"/>
    <m/>
  </r>
  <r>
    <x v="17"/>
    <s v="Anabasis (006)"/>
    <s v="2.5.41.5"/>
    <s v="δῆλον γὰρ ὅτι φίλοι γε ὄντες ἀμφοτέροις πειράσονται καὶ ὑμῖν καὶ ἡμῖν τὰ βέλτιστα ξυμβουλεῦσαι."/>
    <x v="25"/>
    <x v="0"/>
    <m/>
    <x v="0"/>
    <s v="999"/>
    <b v="1"/>
    <m/>
  </r>
  <r>
    <x v="17"/>
    <s v="Anabasis (006)"/>
    <s v="3.1.5.1"/>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x v="25"/>
    <x v="1"/>
    <s v="MESTRADO"/>
    <x v="0"/>
    <s v="1068"/>
    <b v="1"/>
    <m/>
  </r>
  <r>
    <x v="17"/>
    <s v="Anabasis (006)"/>
    <s v="5.1.8.3"/>
    <s v="οἴομαι οὖν βέλτιστον εἶναι ἡμῖν εἰπεῖν τὸν μέλλοντα ἐξιέναι, φράζειν δὲ καὶ ὅποι, ἵνα καὶ τὸ πλῆθος εἰδῶμεν τῶν ἐξιόντων καὶ τῶν μενόντων καὶ ξυμπαρασκευάζωμεν, ἐάν τι δέῃ, κἂν βοηθῆσαί τισι καιρὸς ᾖ, εἰδῶμεν ὅποι δεήσει βοηθεῖν, καὶ ἐάν τις τῶν ἀπειροτέρων ἐγχειρῇ ποι, ξυμβουλεύωμεν πειρώμενοι εἰδέναι τὴν δύναμιν ἐφ’ οὓς ἂν ἴωσιν."/>
    <x v="25"/>
    <x v="0"/>
    <m/>
    <x v="0"/>
    <s v="2064"/>
    <b v="1"/>
    <m/>
  </r>
  <r>
    <x v="17"/>
    <s v="Anabasis (006)"/>
    <s v="5.6.2.1"/>
    <s v="καλέσαντες οὖν τοὺς πρέσβεις ξυνεβουλεύοντο, καὶ ἠξίουν Ἕλληνας ὄντας Ἕλλησι τούτῳ πρῶτον καλῶς δέχεσθαι τῷ εὔνους τε εἶναι καὶ τὰ κάλλιστα ξυμβουλεύειν."/>
    <x v="25"/>
    <x v="0"/>
    <m/>
    <x v="0"/>
    <s v="2328"/>
    <b v="1"/>
    <m/>
  </r>
  <r>
    <x v="17"/>
    <s v="Anabasis (006)"/>
    <s v="7.1.10.1"/>
    <s v="ἀλλ’ ὅμως, ἔφη, ἐγώ σοι συμβουλεύω ἐξελθεῖν μὲν ὡς πορευσόμενον, ἐπειδὰν δ’ ἔξω γένηται τὸ στράτευμα, τότε ἀπαλλάττεσθαι."/>
    <x v="25"/>
    <x v="0"/>
    <m/>
    <x v="0"/>
    <s v="3091"/>
    <b v="1"/>
    <m/>
  </r>
  <r>
    <x v="17"/>
    <s v="Anabasis (006)"/>
    <s v="7.1.30.3"/>
    <s v="καὶ ὑμῖν δὲ συμβουλεύω Ἕλληνας ὄντας τοῖς τῶν Ἑλλήνων προεστηκόσι πειθομένους πειρᾶσθαι τῶν δικαίων τυγχάνειν."/>
    <x v="25"/>
    <x v="1"/>
    <s v="MESTRADO"/>
    <x v="0"/>
    <s v="3136"/>
    <b v="1"/>
    <m/>
  </r>
  <r>
    <x v="17"/>
    <s v="Anabasis (006)"/>
    <s v="7.4.24.3"/>
    <s v="συμβουλεύειν μέντοι ἔφη αὐτῷ τὸ λοιπὸν ὁμήρους λαμβάνειν τοὺς δυνατωτάτους κακόν τι ποιεῖν, τοὺς δὲ γέροντας οἴκοι ἐᾶν."/>
    <x v="25"/>
    <x v="0"/>
    <m/>
    <x v="0"/>
    <s v="3469"/>
    <b v="1"/>
    <m/>
  </r>
  <r>
    <x v="17"/>
    <s v="Anabasis (006)"/>
    <s v="7.8.4.4"/>
    <s v="συνεβούλευσεν οὖν αὐτῷ θύεσθαι καθὰ εἰώθει, καὶ ἔφη συνοίσειν ἐπὶ τὸ βέλτιον."/>
    <x v="25"/>
    <x v="0"/>
    <m/>
    <x v="0"/>
    <s v="3766"/>
    <b v="1"/>
    <m/>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x v="25"/>
    <x v="0"/>
    <m/>
    <x v="0"/>
    <s v="266"/>
    <b v="1"/>
    <m/>
  </r>
  <r>
    <x v="17"/>
    <s v="Cyropaedia (007)"/>
    <s v="1.6.2.4"/>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x v="25"/>
    <x v="0"/>
    <m/>
    <x v="0"/>
    <s v="465"/>
    <b v="1"/>
    <m/>
  </r>
  <r>
    <x v="17"/>
    <s v="Cyropaedia (007)"/>
    <s v="1.6.3.1"/>
    <s v="καὶ μὲν δή, ὦ πάτερ, ἔφη ὁ Κῦρος, ὡς ἂν ἵλεῳ οἱ θεοὶ ὄντες ἡμῖν συμβουλεύειν θέλωσιν, ὅσον δύναμαι κατὰ τὸν σὸν λόγον διατελῶ ἐπιμελούμενος."/>
    <x v="25"/>
    <x v="0"/>
    <m/>
    <x v="0"/>
    <s v="466"/>
    <b v="1"/>
    <m/>
  </r>
  <r>
    <x v="17"/>
    <s v="Cyropaedia (007)"/>
    <s v="1.6.46.3"/>
    <s v="θεοὶ δέ, ὦ παῖ, αἰεὶ ὄντες πάντα ἴσασι τά τε γεγενημένα καὶ τὰ ὄντα καὶ ὅ τι ἐξ ἑκάστου αὐτῶν ἀποβήσεται, καὶ τῶν συμβουλευομένων ἀνθρώπων οἷς ἂν ἵλεῳ ὦσι, προσημαίνουσιν ἅ τε χρὴ ποιεῖν καὶ ἃ οὐ χρή."/>
    <x v="25"/>
    <x v="0"/>
    <m/>
    <x v="0"/>
    <s v="673"/>
    <b v="1"/>
    <m/>
  </r>
  <r>
    <x v="17"/>
    <s v="Cyropaedia (007)"/>
    <s v="1.6.46.6"/>
    <s v="εἰ δὲ μὴ πᾶσιν ἐθέλουσι συμβουλεύειν, οὐδὲν θαυμαστόν·"/>
    <x v="25"/>
    <x v="0"/>
    <m/>
    <x v="0"/>
    <s v="674"/>
    <b v="1"/>
    <m/>
  </r>
  <r>
    <x v="17"/>
    <s v="Cyropaedia (007)"/>
    <s v="2.1.13.1"/>
    <s v="ἀλλὰ θαυμαστά, ἔφη, ἴσως δόξω λέγειν, εἰ Κύρῳ συμβουλεύσω τι εἰπεῖν ὑπὲρ ἡμῶν, ὅταν τὰ ὅπλα λαμβάνωσιν οἱ ἡμῖν μέλλοντες συμμάχεσθαι·"/>
    <x v="25"/>
    <x v="0"/>
    <m/>
    <x v="0"/>
    <s v="738"/>
    <b v="1"/>
    <m/>
  </r>
  <r>
    <x v="17"/>
    <s v="Cyropaedia (007)"/>
    <s v="3.1.9.2"/>
    <s v="ὦ Ἀρμένιε, ἔφη, πρῶτον μέν σοι συμβουλεύω ἐν τῇ δίκῃ τἀληθῆ λέγειν, ἵνα σοι ἕν γε ἀπῇ τὸ εὐμισητότατον·"/>
    <x v="25"/>
    <x v="0"/>
    <m/>
    <x v="0"/>
    <s v="1198"/>
    <b v="1"/>
    <m/>
  </r>
  <r>
    <x v="17"/>
    <s v="Cyropaedia (007)"/>
    <s v="3.1.13.6"/>
    <s v="ἡμῖν δὲ τί συμβουλεύεις ἐκ τούτων ποιεῖν;"/>
    <x v="25"/>
    <x v="0"/>
    <m/>
    <x v="0"/>
    <s v="1227"/>
    <b v="1"/>
    <m/>
  </r>
  <r>
    <x v="17"/>
    <s v="Cyropaedia (007)"/>
    <s v="3.1.13.6"/>
    <s v="ὁ μὲν δὴ Ἀρμένιος ἐσιώπα ἀπορῶν πότερα συμβουλεύοι τῷ Κύρῳ κατακαίνειν αὑτὸν ἢ τἀναντία διδάσκοι ὧν αὐτὸς ἔφη ποιεῖν."/>
    <x v="25"/>
    <x v="0"/>
    <m/>
    <x v="0"/>
    <s v="1228"/>
    <b v="1"/>
    <m/>
  </r>
  <r>
    <x v="17"/>
    <s v="Cyropaedia (007)"/>
    <s v="3.1.14.1"/>
    <s v="εἰπέ μοι, ἔφη, ὦ Κῦρε, ἐπεὶ ὁ πατὴρ ἀποροῦντι ἔοικεν, ἦ συμβουλεύσω περὶ αὐτοῦ ἃ οἶμαί σοι βέλτιστα εἶναι;"/>
    <x v="25"/>
    <x v="0"/>
    <m/>
    <x v="0"/>
    <s v="1230"/>
    <b v="1"/>
    <m/>
  </r>
  <r>
    <x v="17"/>
    <s v="Cyropaedia (007)"/>
    <s v="3.1.15.1"/>
    <s v="ἐγὼ τοίνυν, ἔφη ὁ Τιγράνης, εἰ μὲν ἄγασαι τοῦ πατρὸς ἢ ὅσα βεβούλευται ἢ ὅσα πέπραχε, πάνυ σοι συμβουλεύω τοῦτον μιμεῖσθαι·"/>
    <x v="25"/>
    <x v="0"/>
    <m/>
    <x v="0"/>
    <s v="1233"/>
    <b v="1"/>
    <m/>
  </r>
  <r>
    <x v="17"/>
    <s v="Cyropaedia (007)"/>
    <s v="3.1.15.1"/>
    <s v="εἰ μέντοι σοι δοκεῖ πάντα ἡμαρτηκέναι, συμβουλεύω τοῦτον μὴ μιμεῖσθαι."/>
    <x v="25"/>
    <x v="0"/>
    <m/>
    <x v="0"/>
    <s v="1234"/>
    <b v="1"/>
    <m/>
  </r>
  <r>
    <x v="17"/>
    <s v="Cyropaedia (007)"/>
    <s v="4.5.32.1"/>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x v="25"/>
    <x v="1"/>
    <s v="MESTRADO"/>
    <x v="0"/>
    <s v="2154"/>
    <b v="1"/>
    <m/>
  </r>
  <r>
    <x v="17"/>
    <s v="Cyropaedia (007)"/>
    <s v="5.1.16.6"/>
    <s v="οὐδέ γε σοὶ συμβουλεύω, ἔφη, ὦ Ἀράσπα, ἐν τοῖς καλοῖς ἐᾶν τὴν ὄψιν ἐνδιατρίβειν·"/>
    <x v="25"/>
    <x v="0"/>
    <m/>
    <x v="0"/>
    <s v="2342"/>
    <b v="1"/>
    <m/>
  </r>
  <r>
    <x v="17"/>
    <s v="Cyropaedia (007)"/>
    <s v="6.1.37.5"/>
    <s v="ὡς γὰρ ὁ θροῦς διῆλθε τῆς ἐμῆς συμφορᾶς, οἱ μὲν ἐχθροὶ ἐφήδονταί μοι, οἱ δὲ φίλοι προσιόντες συμβουλεύουσιν ἐκποδὼν ἔχειν ἐμαυτόν, μή τι καὶ πάθω ὑπὸ σοῦ, ὡς ἠδικηκότος ἐμοῦ μεγάλα."/>
    <x v="25"/>
    <x v="0"/>
    <m/>
    <x v="0"/>
    <s v="3101"/>
    <b v="1"/>
    <m/>
  </r>
  <r>
    <x v="17"/>
    <s v="Cyropaedia (007)"/>
    <s v="6.1.43.4"/>
    <s v="συμβούλευε δ’ αὐτοῖς καὶ ἐκτάττεσθαι ὅπῃ ἂν δοκῇ κράτιστον εἶναι·"/>
    <x v="25"/>
    <x v="0"/>
    <m/>
    <x v="0"/>
    <s v="3121"/>
    <b v="1"/>
    <m/>
  </r>
  <r>
    <x v="17"/>
    <s v="Cyropaedia (007)"/>
    <s v="7.2.10.2"/>
    <s v="ἀτάρ, ἔφη, ὦ Κροῖσε, ἆρ’ ἄν τί μοι ἐθελήσαις συμβουλεῦσαι;"/>
    <x v="25"/>
    <x v="0"/>
    <m/>
    <x v="0"/>
    <s v="3686"/>
    <b v="1"/>
    <m/>
  </r>
  <r>
    <x v="17"/>
    <s v="Cyropaedia (007)"/>
    <s v="8.1.1.4"/>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x v="25"/>
    <x v="0"/>
    <m/>
    <x v="0"/>
    <s v="4078"/>
    <b v="1"/>
    <m/>
  </r>
  <r>
    <x v="17"/>
    <s v="Cyropaedia (007)"/>
    <s v="8.3.5.2"/>
    <s v="ὁ δὲ Κῦρος νομίζων Φεραύλαν τὸν ἐκ τῶν δημοτῶν καὶ συνετὸν εἶναι καὶ φιλόκαλον καὶ εὔτακτον καὶ τοῦ χαρίζεσθαι αὐτῷ οὐκ ἀμελῆ, ὅς ποτε καὶ περὶ τοῦ τιμᾶσθαι ἕκαστον κατὰ τὴν ἀξίαν συνεῖπε, τοῦτον δὴ καλέσας συνεβουλεύετο αὐτῷ πῶς ἂν τοῖς μὲν εὔνοις κάλλιστα ἰδεῖν ποιοῖτο τὴν ἐξέλασιν, τοῖς δὲ δυσμενέσι φοβερώτατα."/>
    <x v="25"/>
    <x v="0"/>
    <m/>
    <x v="0"/>
    <s v="4318"/>
    <b v="1"/>
    <m/>
  </r>
  <r>
    <x v="17"/>
    <s v="Cyropaedia (007)"/>
    <s v="8.4.11.6"/>
    <s v="ὁπότε δὲ εἰπεῖν τι δέοι εἰς τοὺς συμμάχους, ἃ μὲν ἐμὲ ᾤετο πρέπειν λέγειν ἐμοὶ συνεβούλευεν·"/>
    <x v="25"/>
    <x v="0"/>
    <m/>
    <x v="0"/>
    <s v="4530"/>
    <b v="1"/>
    <m/>
  </r>
  <r>
    <x v="17"/>
    <s v="Economics (003)"/>
    <s v="2.1.3"/>
    <s v="αὐτὸς δ’ ἐμαυτὸν ἐξετάζων δοκῶ μοι εὑρίσκειν ἐπιεικῶς τῶν τοιούτων ἐγκρατῆ ὄντα, ὥστ’ εἴ μοι συμβουλεύοις ὅ τι ἂν ποιῶν αὔξοιμι τὸν οἶκον, οὐκ ἄν μοι δοκῶ ὑπό γε τούτων ὧν σὺ δεσποινῶν καλεῖς κωλύεσθαι·"/>
    <x v="25"/>
    <x v="0"/>
    <m/>
    <x v="0"/>
    <s v="72"/>
    <b v="1"/>
    <m/>
  </r>
  <r>
    <x v="17"/>
    <s v="Economics (003)"/>
    <s v="4.4.1"/>
    <s v="ἡμῖν δὲ δὴ ποίαις συμβουλεύεις, ὦ Σώκρατες, χρῆσθαι;"/>
    <x v="25"/>
    <x v="0"/>
    <m/>
    <x v="0"/>
    <s v="189"/>
    <b v="1"/>
    <m/>
  </r>
  <r>
    <x v="17"/>
    <s v="Economics (003)"/>
    <s v="10.9.4"/>
    <s v="καὶ ἐμὲ μέντοι ἠρώτα εἴ τι ἔχοιμι συμβουλεῦσαι ὡς ἂν τῷ ὄντι καλὴ φαίνοιτο, ἀλλὰ μὴ μόνον δοκοίη."/>
    <x v="25"/>
    <x v="0"/>
    <m/>
    <x v="0"/>
    <s v="513"/>
    <b v="1"/>
    <m/>
  </r>
  <r>
    <x v="17"/>
    <s v="Economics (003)"/>
    <s v="10.10.1"/>
    <s v="καὶ ἐγὼ μέντοι, ὦ Σώκρατες, ἔφη, συνεβούλευον αὐτῇ μὴ δουλικῶς ἀεὶ καθῆσθαι, ἀλλὰ σὺν τοῖς θεοῖς πειρᾶσθαι δεσποτικῶς πρὸς μὲν τὸν ἱστὸν προσστᾶσαν ὅ τι μὲν βέλτιον ἄλλου ἐπίσταιτο ἐπιδιδάξαι, ὅ τι δὲ χεῖρον ἐπιμαθεῖν, ἐπισκέψασθαι δὲ καὶ σιτοποιόν, παραστῆναι δὲ καὶ ἀπομετρούσῃ τῇ ταμίᾳ, περιελθεῖν δ’ ἐπισκοπουμένην καὶ εἰ κατὰ χώραν ἔχει ᾗ δεῖ ἕκαστα."/>
    <x v="25"/>
    <x v="0"/>
    <m/>
    <x v="0"/>
    <s v="514"/>
    <b v="1"/>
    <m/>
  </r>
  <r>
    <x v="17"/>
    <s v="Hellenica (001)"/>
    <s v="1.6.5.3"/>
    <s v="ὑμεῖς δὲ πρὸς ἃ ἐγώ τε φιλοτιμοῦμαι καὶ ἡ πόλις ἡμῶν αἰτιάζεται (ἴστε γὰρ αὐτὰ ὥσπερ καὶ ἐγώ) συμβουλεύετε τὰ ἄριστα ὑμῖν δοκοῦντα εἶναι περὶ τοῦ ἐμὲ ἐνθάδε μένειν ἢ οἴκαδε ἀποπλεῖν ἐροῦντα τὰ καθεστῶτα ἐνθάδε."/>
    <x v="25"/>
    <x v="0"/>
    <m/>
    <x v="0"/>
    <s v="230"/>
    <b v="1"/>
    <m/>
  </r>
  <r>
    <x v="17"/>
    <s v="Hellenica (001)"/>
    <s v="1.7.16.3"/>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x v="25"/>
    <x v="0"/>
    <m/>
    <x v="0"/>
    <s v="339"/>
    <b v="1"/>
    <m/>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x v="25"/>
    <x v="0"/>
    <m/>
    <x v="0"/>
    <s v="343"/>
    <b v="1"/>
    <m/>
  </r>
  <r>
    <x v="17"/>
    <s v="Hellenica (001)"/>
    <s v="2.4.40.1"/>
    <s v="ὑμῖν, ἔφη, ὦ ἐκ τοῦ ἄστεως ἄνδρες, συμβουλεύω ἐγὼ γνῶναι ὑμᾶς αὐτούς."/>
    <x v="25"/>
    <x v="0"/>
    <m/>
    <x v="0"/>
    <s v="768"/>
    <b v="1"/>
    <m/>
  </r>
  <r>
    <x v="17"/>
    <s v="Hellenica (001)"/>
    <s v="4.1.7.1"/>
    <s v="καὶ ἐγὼ μέν, ἔφη, ἐπεὶ φίλος ἡμῖν γεγένησαι, συμβουλεύοιμ’ ἄν σοι τὴν παῖδα ἄγεσθαι γυναῖκα, καλλίστην μὲν οὖσαν, οὗ τί ἀνδρὶ ἥδιον;"/>
    <x v="25"/>
    <x v="0"/>
    <m/>
    <x v="0"/>
    <s v="1262"/>
    <b v="1"/>
    <m/>
  </r>
  <r>
    <x v="17"/>
    <s v="Hellenica (001)"/>
    <s v="4.1.35.1"/>
    <s v="καὶ εἰ μὲν ἀλλάξασθαί σε ἔδει ἀντὶ δεσπότου βασιλέως ἡμᾶς δεσπότας, οὐκ ἂν ἔγωγέ σοι συνεβούλευον·"/>
    <x v="25"/>
    <x v="0"/>
    <m/>
    <x v="0"/>
    <s v="1328"/>
    <b v="1"/>
    <m/>
  </r>
  <r>
    <x v="17"/>
    <s v="Hellenica (001)"/>
    <s v="5.2.19.1"/>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x v="25"/>
    <x v="0"/>
    <m/>
    <x v="0"/>
    <s v="2059"/>
    <b v="1"/>
    <m/>
  </r>
  <r>
    <x v="17"/>
    <s v="Hellenica (001)"/>
    <s v="6.2.35.1"/>
    <s v="πλεύσας δὲ ἔνθα ἦσαν αἱ πολέμιαι τριήρεις, καταλαμβάνει ἀπὸ μὲν τῶν ἄλλων τριήρων εἰς τὴν γῆν τοὺς ἄνδρας ἐκβεβηκότας, Μελάνιππος μέντοι ὁ Ῥόδιος τοῖς τε ἄλλοις συνεβούλευε μὴ μένειν ἐνταῦθα καὶ αὐτὸς πληρωσάμενος τὴν ναῦν ἐξέπλει."/>
    <x v="25"/>
    <x v="0"/>
    <m/>
    <x v="0"/>
    <s v="2637"/>
    <b v="1"/>
    <m/>
  </r>
  <r>
    <x v="17"/>
    <s v="Hellenica (001)"/>
    <s v="6.4.24.4"/>
    <s v="εἰ δ’ ἐπιλαθέσθαι, ἔφη, βούλεσθε τὸ γεγενημένον πάθος, συμβουλεύω ἀναπνεύσαντας καὶ ἀναπαυσαμένους καὶ μείζους γεγενημένους τοῖς ἀηττήτοις οὕτως εἰς μάχην ἰέναι."/>
    <x v="25"/>
    <x v="0"/>
    <m/>
    <x v="0"/>
    <s v="2808"/>
    <b v="1"/>
    <m/>
  </r>
  <r>
    <x v="17"/>
    <s v="Hellenica (001)"/>
    <s v="7.4.9.1"/>
    <s v="ἀκούσαντες δὲ ταῦτα οἱ Λακεδαιμόνιοι τοῖς τε Κορινθίοις συνεβούλευον τὴν εἰρήνην ποιήσασθαι καὶ τῶν ἄλλων συμμάχων ἐπέτρεψαν τοῖς μὴ βουλομένοις σὺν ἑαυτοῖς πολεμεῖν ἀναπαύεσθαι·"/>
    <x v="25"/>
    <x v="0"/>
    <m/>
    <x v="0"/>
    <s v="3408"/>
    <b v="1"/>
    <m/>
  </r>
  <r>
    <x v="17"/>
    <s v="Memorabilia (002)"/>
    <s v="1.3.6.4"/>
    <s v="τοῖς δὲ μὴ δυναμένοις τοῦτο ποιεῖν συνεβούλευε φυλάττεσθαι τὰ πείθοντα μὴ πεινῶντας ἐσθίειν μηδὲ διψῶντας πίνειν·"/>
    <x v="25"/>
    <x v="1"/>
    <s v="MESTRADO"/>
    <x v="0"/>
    <s v="254"/>
    <b v="1"/>
    <m/>
  </r>
  <r>
    <x v="17"/>
    <s v="Memorabilia (002)"/>
    <s v="1.3.13.8"/>
    <s v="ἀλλὰ συμβουλεύω σοι, ὦ Ξενοφῶν, ὁπόταν ἴδῃς τινὰ καλόν, φεύγειν προτροπάδην."/>
    <x v="25"/>
    <x v="0"/>
    <m/>
    <x v="0"/>
    <s v="278"/>
    <b v="1"/>
    <m/>
  </r>
  <r>
    <x v="17"/>
    <s v="Memorabilia (002)"/>
    <s v="1.3.13.10"/>
    <s v="σοὶ δ’, ὦ Κριτόβουλε, συμβουλεύω ἀπενιαυτίσαι·"/>
    <x v="25"/>
    <x v="0"/>
    <m/>
    <x v="0"/>
    <s v="279"/>
    <b v="1"/>
    <m/>
  </r>
  <r>
    <x v="17"/>
    <s v="Memorabilia (002)"/>
    <s v="1.4.18.1"/>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x v="25"/>
    <x v="0"/>
    <m/>
    <x v="0"/>
    <s v="337"/>
    <b v="1"/>
    <m/>
  </r>
  <r>
    <x v="17"/>
    <s v="Memorabilia (002)"/>
    <s v="2.6.8.1"/>
    <s v="πρῶτον μέν, ἔφη, τὰ παρὰ τῶν θεῶν ἐπισκεπτέον, εἰ συμβουλεύουσιν αὐτὸν φίλον ποιεῖσθαι."/>
    <x v="25"/>
    <x v="0"/>
    <m/>
    <x v="0"/>
    <s v="719"/>
    <b v="1"/>
    <m/>
  </r>
  <r>
    <x v="17"/>
    <s v="Memorabilia (002)"/>
    <s v="3.6.8.1"/>
    <s v="οὐκοῦν, ἔφη, τόν γε βουλευσόμενον, πρὸς οὕστινας δεῖ πολεμεῖν, τήν τε τῆς πόλεως δύναμιν καὶ τὴν τῶν ἐναντίων εἰδέναι δεῖ, ἵνα, ἐὰν μὲν ἡ τῆς πόλεως κρείττων ᾖ, συμβουλεύῃ ἐπιχειρεῖν τῷ πολέμῳ, ἐὰν δὲ ἥττων τῶν ἐναντίων, εὐλαβεῖσθαι πείθῃ."/>
    <x v="25"/>
    <x v="0"/>
    <m/>
    <x v="0"/>
    <s v="1199"/>
    <b v="1"/>
    <m/>
  </r>
  <r>
    <x v="17"/>
    <s v="Memorabilia (002)"/>
    <s v="3.6.12.4"/>
    <s v="καὶ γὰρ νὴ Δί’, ἔφη ὁ Σωκράτης, λέγεται βαρὺ τὸ χωρίον εἶναι, ὥστε, ὅταν περὶ τούτου δέῃ συμβουλεύειν, αὕτη σοι ἡ πρόφασις ἀρκέσει."/>
    <x v="25"/>
    <x v="0"/>
    <m/>
    <x v="0"/>
    <s v="1218"/>
    <b v="1"/>
    <m/>
  </r>
  <r>
    <x v="17"/>
    <s v="Memorabilia (002)"/>
    <s v="3.6.13.1"/>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x v="25"/>
    <x v="0"/>
    <m/>
    <x v="0"/>
    <s v="1220"/>
    <b v="1"/>
    <m/>
  </r>
  <r>
    <x v="17"/>
    <s v="Memorabilia (002)"/>
    <s v="3.11.7.1"/>
    <s v="καὶ ἐμοὶ οὖν, ἔφη, συμβουλεύεις ὑφήνασθαί τι θήρατρον;"/>
    <x v="25"/>
    <x v="0"/>
    <m/>
    <x v="0"/>
    <s v="1426"/>
    <b v="1"/>
    <m/>
  </r>
  <r>
    <x v="17"/>
    <s v="Memorabilia (002)"/>
    <s v="4.2.3.1"/>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x v="25"/>
    <x v="0"/>
    <m/>
    <x v="0"/>
    <s v="1570"/>
    <b v="1"/>
    <m/>
  </r>
  <r>
    <x v="17"/>
    <s v="Memorabilia (002)"/>
    <s v="4.7.9.6"/>
    <s v="τοῦ γὰρ οὕτω προσέχοντος ἑαυτῷ ἔργον ἔφη εἶναι εὑρεῖν ἰατρὸν τὰ πρὸς ὑγίειαν συμφέροντα αὐτῷ μᾶλλον διαγιγνώσκοντα εἰ δέ τις μᾶλλον ἢ κατὰ τὴν ἀνθρωπίνην σοφίαν ὠφελεῖσθαι βούλοιτο, συνεβούλευε μαντικῆς ἐπιμελεῖσθαι."/>
    <x v="25"/>
    <x v="0"/>
    <m/>
    <x v="0"/>
    <s v="2195"/>
    <b v="1"/>
    <m/>
  </r>
  <r>
    <x v="17"/>
    <s v="On the Art of Horsemanship (013)"/>
    <s v="9.12.3"/>
    <s v="βλᾶκα γε μὴν ἵππον ἀρκεῖν μοι δοκεῖ γράψαι πάντα τἀναντία ποιεῖν ὅσων τῷ θυμοειδεῖ χρῆσθαι συμβουλεύομεν."/>
    <x v="25"/>
    <x v="0"/>
    <m/>
    <x v="0"/>
    <s v="293"/>
    <b v="1"/>
    <m/>
  </r>
  <r>
    <x v="17"/>
    <s v="On the Cavalry Commander (012)"/>
    <s v="1.18.3"/>
    <s v="συγκαλέσαντα δὲ χρὴ τοὺς ἱππέας συμβουλεῦσαι αὐτοῖς μελετᾶν, καὶ ὅταν εἰς χώραν ἐλαύνωσι καὶ ὅταν ἄλλοσέ ποι, ἐκβιβάζοντας τῶν ὁδῶν καὶ ταχὺ ἐλαύνοντας ἐν τόποις παντοδαποῖς."/>
    <x v="25"/>
    <x v="1"/>
    <s v="MESTRADO"/>
    <x v="0"/>
    <s v="44"/>
    <b v="1"/>
    <m/>
  </r>
  <r>
    <x v="17"/>
    <s v="On the Cavalry Commander (012)"/>
    <s v="5.14.1"/>
    <s v="ταῦτα δὲ πάντα ἐγὼ καὶ ὅσα πρὸς τούτοις τις μηχανήσεται ἢ βίᾳ ἢ τέχνῃ αἱρεῖν τοὺς ἐναντίους βουλόμενος σὺν τῷ θεῷ πράττειν συμβουλεύω, ἵνα καὶ ἡ τύχη συνεπαινῇ θεῶν ἵλεων ὄντων."/>
    <x v="25"/>
    <x v="0"/>
    <m/>
    <x v="0"/>
    <s v="183"/>
    <b v="1"/>
    <m/>
  </r>
  <r>
    <x v="17"/>
    <s v="On the Cavalry Commander (012)"/>
    <s v="9.9.1"/>
    <s v="τὰ οὖν τοιαῦτα οὐδ’ ὅτῳ συμβουλεύσεταί τις οἷόν τε εὑρεῖν πλὴν θεῶν·"/>
    <x v="25"/>
    <x v="0"/>
    <m/>
    <x v="0"/>
    <s v="289"/>
    <b v="1"/>
    <m/>
  </r>
  <r>
    <x v="17"/>
    <s v="On the Cavalry Commander (012)"/>
    <s v="9.9.4"/>
    <s v="εἰκὸς δὲ μᾶλλον ἐθέλειν αὐτοὺς συμβουλεύειν τούτοις, οἳ ἂν μὴ μόνον ὅταν δέωνται ἐπερωτῶσι τί χρὴ ποιεῖν, ἀλλὰ καὶ ἐν ταῖς εὐτυχίαις θεραπεύωσιν ὅ τι ἂν δύνωνται τοὺς θεούς."/>
    <x v="25"/>
    <x v="0"/>
    <m/>
    <x v="0"/>
    <s v="291"/>
    <b v="1"/>
    <m/>
  </r>
  <r>
    <x v="17"/>
    <s v="Ways and Means (011)"/>
    <s v="4.30.1"/>
    <s v="ἐγὼ μέντοι ἔχειν μοι δοκῶ καὶ περὶ τούτου συμβουλεῦσαι ὡς ἂν ἀσφαλέστατα καινοτομοῖτο."/>
    <x v="25"/>
    <x v="0"/>
    <m/>
    <x v="0"/>
    <s v="123"/>
    <b v="1"/>
    <m/>
  </r>
  <r>
    <x v="17"/>
    <s v="Ways and Means (011)"/>
    <s v="6.2.1"/>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x v="25"/>
    <x v="0"/>
    <m/>
    <x v="0"/>
    <s v="193"/>
    <b v="1"/>
    <m/>
  </r>
  <r>
    <x v="17"/>
    <s v="Anabasis (006)"/>
    <s v="1.8.22.1"/>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x v="30"/>
    <x v="0"/>
    <m/>
    <x v="0"/>
    <s v="488"/>
    <b v="1"/>
    <m/>
  </r>
  <r>
    <x v="17"/>
    <s v="Anabasis (006)"/>
    <s v="5.5.2.3"/>
    <s v="καὶ οἱ στρατηγοὶ ἔχρῃζον πρὸς τὰ χωρία προσβάλλειν καὶ τὴν στρατιὰν ὀνηθῆναί τι, καὶ τὰ ξένια ἃ ἧκε παρὰ Τιβαρηνῶν οὐκ ἐδέχοντο, ἀλλ’ ἐπιμεῖναι κελεύσαντες ἔστε βουλεύσαιντο ἐθύοντο."/>
    <x v="30"/>
    <x v="0"/>
    <m/>
    <x v="0"/>
    <s v="2279"/>
    <b v="1"/>
    <m/>
  </r>
  <r>
    <x v="17"/>
    <s v="Anabasis (006)"/>
    <s v="5.7.17.3"/>
    <s v="μετὰ τοῦτο, ὡς οἱ Κερασούντιοι λέγουσιν, ἀφικνοῦνται τῶν ἐκ τοῦ χωρίου τρεῖς ἄνδρες τῶν γεραιτέρων πρὸς τὸ κοινὸν τὸ ἡμέτερον χρῄζοντες ἐλθεῖν."/>
    <x v="30"/>
    <x v="0"/>
    <m/>
    <x v="0"/>
    <s v="2468"/>
    <b v="1"/>
    <m/>
  </r>
  <r>
    <x v="17"/>
    <s v="Cyropaedia (007)"/>
    <s v="1.6.15.2"/>
    <s v="καὶ περὶ μὲν τροφῆς ἐπείσθην ἱκανὸν εἶναι ὑπάρχον ὅ τι Κυαξάρης ἔμελλε παρέξειν ἡμῖν, περὶ δὲ ὑγιείας, ἀκούων καὶ ὁρῶν ὅτι καὶ πόλεις αἱ χρῄζουσαι ὑγιαίνειν ἰατροὺς αἱροῦνται καὶ οἱ στρατηγοὶ τῶν στρατιωτῶν ἕνεκεν ἰατροὺς ἐξάγουσιν, οὕτω καὶ ἐγὼ ἐπεὶ ἐν τῷ τέλει τούτῳ ἐγενόμην, εὐθὺς τούτου ἐπεμελήθην, καὶ οἶμαι, ἔφη, ὦ πάτερ, πάνυ ἱκανοὺς τὴν ἰατρικὴν τέχνην ἕξειν μετ’ ἐμαυτοῦ ἄνδρας."/>
    <x v="30"/>
    <x v="0"/>
    <m/>
    <x v="0"/>
    <s v="525"/>
    <b v="1"/>
    <m/>
  </r>
  <r>
    <x v="10"/>
    <s v="Plataicus (012)"/>
    <s v="39.1"/>
    <s v="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
    <x v="6"/>
    <x v="1"/>
    <m/>
    <x v="0"/>
    <s v="82"/>
    <b v="0"/>
    <m/>
  </r>
  <r>
    <x v="17"/>
    <s v="Cyropaedia (007)"/>
    <s v="4.5.22.4"/>
    <s v="οὕτω γὰρ ὁρωμένους εἰκὸς πλέον προανύτειν ὧν χρῄζομεν."/>
    <x v="30"/>
    <x v="0"/>
    <m/>
    <x v="0"/>
    <s v="2122"/>
    <b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734911-139F-49D0-B8DC-C8B094E04B09}"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D23" firstHeaderRow="1" firstDataRow="1" firstDataCol="1"/>
  <pivotFields count="9">
    <pivotField axis="axisRow" dataField="1" compact="0" outline="0" showAll="0" sortType="descending">
      <items count="20">
        <item x="0"/>
        <item x="1"/>
        <item x="2"/>
        <item x="3"/>
        <item m="1" x="18"/>
        <item x="4"/>
        <item x="5"/>
        <item x="6"/>
        <item x="7"/>
        <item x="8"/>
        <item x="9"/>
        <item x="10"/>
        <item x="11"/>
        <item x="12"/>
        <item x="13"/>
        <item x="14"/>
        <item x="15"/>
        <item x="16"/>
        <item x="1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9">
    <i>
      <x v="14"/>
    </i>
    <i>
      <x v="6"/>
    </i>
    <i>
      <x v="18"/>
    </i>
    <i>
      <x v="9"/>
    </i>
    <i>
      <x v="11"/>
    </i>
    <i>
      <x v="17"/>
    </i>
    <i>
      <x v="13"/>
    </i>
    <i>
      <x v="10"/>
    </i>
    <i>
      <x v="8"/>
    </i>
    <i>
      <x/>
    </i>
    <i>
      <x v="5"/>
    </i>
    <i>
      <x v="15"/>
    </i>
    <i>
      <x v="2"/>
    </i>
    <i>
      <x v="3"/>
    </i>
    <i>
      <x v="1"/>
    </i>
    <i>
      <x v="7"/>
    </i>
    <i>
      <x v="12"/>
    </i>
    <i>
      <x v="16"/>
    </i>
    <i t="grand">
      <x/>
    </i>
  </rowItems>
  <colItems count="1">
    <i/>
  </colItems>
  <dataFields count="1">
    <dataField name="Count of Author" fld="0" subtotal="count" baseField="0" baseItem="0"/>
  </dataFields>
  <formats count="1">
    <format dxfId="212">
      <pivotArea dataOnly="0" outline="0" fieldPosition="0">
        <references count="1">
          <reference field="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69C9F8-2145-40F4-913E-9995978F9EF1}" name="PivotTable2" cacheId="2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D48" firstHeaderRow="1" firstDataRow="1" firstDataCol="1" rowPageCount="1" colPageCount="1"/>
  <pivotFields count="11">
    <pivotField axis="axisPage" compact="0" outline="0" multipleItemSelectionAllowed="1" showAll="0">
      <items count="20">
        <item x="0"/>
        <item x="1"/>
        <item x="2"/>
        <item x="3"/>
        <item h="1" m="1" x="18"/>
        <item x="4"/>
        <item x="5"/>
        <item x="6"/>
        <item x="7"/>
        <item x="8"/>
        <item x="9"/>
        <item x="10"/>
        <item x="11"/>
        <item x="12"/>
        <item x="13"/>
        <item x="14"/>
        <item x="15"/>
        <item x="16"/>
        <item x="17"/>
        <item t="default"/>
      </items>
    </pivotField>
    <pivotField compact="0" outline="0" multipleItemSelectionAllowed="1" showAll="0"/>
    <pivotField compact="0" outline="0" showAll="0"/>
    <pivotField compact="0" outline="0" showAll="0"/>
    <pivotField axis="axisRow" dataField="1" compact="0" outline="0" showAll="0" sortType="descending">
      <items count="44">
        <item x="37"/>
        <item x="10"/>
        <item x="11"/>
        <item x="12"/>
        <item x="0"/>
        <item x="33"/>
        <item x="1"/>
        <item x="2"/>
        <item x="27"/>
        <item x="31"/>
        <item x="3"/>
        <item x="4"/>
        <item x="13"/>
        <item x="14"/>
        <item x="40"/>
        <item x="15"/>
        <item x="16"/>
        <item x="41"/>
        <item x="17"/>
        <item x="38"/>
        <item x="18"/>
        <item x="19"/>
        <item x="20"/>
        <item x="35"/>
        <item x="28"/>
        <item x="21"/>
        <item x="5"/>
        <item x="26"/>
        <item x="32"/>
        <item x="39"/>
        <item x="22"/>
        <item x="6"/>
        <item x="23"/>
        <item x="42"/>
        <item x="24"/>
        <item x="29"/>
        <item x="34"/>
        <item x="7"/>
        <item x="25"/>
        <item x="36"/>
        <item x="8"/>
        <item x="9"/>
        <item x="30"/>
        <item t="default"/>
      </items>
      <autoSortScope>
        <pivotArea dataOnly="0" outline="0" fieldPosition="0">
          <references count="1">
            <reference field="4294967294" count="1" selected="0">
              <x v="0"/>
            </reference>
          </references>
        </pivotArea>
      </autoSortScope>
    </pivotField>
    <pivotField compact="0" outline="0" multipleItemSelectionAllowed="1" showAll="0"/>
    <pivotField compact="0" outline="0" showAll="0"/>
    <pivotField compact="0" outline="0" showAll="0"/>
    <pivotField compact="0" outline="0" showAll="0"/>
    <pivotField compact="0" outline="0" showAll="0"/>
    <pivotField compact="0" outline="0" showAll="0"/>
  </pivotFields>
  <rowFields count="1">
    <field x="4"/>
  </rowFields>
  <rowItems count="44">
    <i>
      <x v="4"/>
    </i>
    <i>
      <x v="3"/>
    </i>
    <i>
      <x v="10"/>
    </i>
    <i>
      <x v="2"/>
    </i>
    <i>
      <x v="31"/>
    </i>
    <i>
      <x v="25"/>
    </i>
    <i>
      <x v="1"/>
    </i>
    <i>
      <x v="32"/>
    </i>
    <i>
      <x v="37"/>
    </i>
    <i>
      <x v="38"/>
    </i>
    <i>
      <x v="13"/>
    </i>
    <i>
      <x v="11"/>
    </i>
    <i>
      <x v="41"/>
    </i>
    <i>
      <x v="35"/>
    </i>
    <i>
      <x v="40"/>
    </i>
    <i>
      <x v="21"/>
    </i>
    <i>
      <x v="7"/>
    </i>
    <i>
      <x v="16"/>
    </i>
    <i>
      <x v="12"/>
    </i>
    <i>
      <x v="30"/>
    </i>
    <i>
      <x v="18"/>
    </i>
    <i>
      <x v="27"/>
    </i>
    <i>
      <x v="42"/>
    </i>
    <i>
      <x v="34"/>
    </i>
    <i>
      <x v="8"/>
    </i>
    <i>
      <x/>
    </i>
    <i>
      <x v="15"/>
    </i>
    <i>
      <x v="24"/>
    </i>
    <i>
      <x v="20"/>
    </i>
    <i>
      <x v="28"/>
    </i>
    <i>
      <x v="9"/>
    </i>
    <i>
      <x v="5"/>
    </i>
    <i>
      <x v="39"/>
    </i>
    <i>
      <x v="23"/>
    </i>
    <i>
      <x v="36"/>
    </i>
    <i>
      <x v="22"/>
    </i>
    <i>
      <x v="6"/>
    </i>
    <i>
      <x v="19"/>
    </i>
    <i>
      <x v="17"/>
    </i>
    <i>
      <x v="14"/>
    </i>
    <i>
      <x v="26"/>
    </i>
    <i>
      <x v="33"/>
    </i>
    <i>
      <x v="29"/>
    </i>
    <i t="grand">
      <x/>
    </i>
  </rowItems>
  <colItems count="1">
    <i/>
  </colItems>
  <pageFields count="1">
    <pageField fld="0" hier="-1"/>
  </pageFields>
  <dataFields count="1">
    <dataField name="Count of MVI" fld="4" subtotal="count" baseField="0" baseItem="0"/>
  </dataFields>
  <formats count="83">
    <format dxfId="211">
      <pivotArea outline="0" fieldPosition="0">
        <references count="1">
          <reference field="4" count="1" selected="0">
            <x v="33"/>
          </reference>
        </references>
      </pivotArea>
    </format>
    <format dxfId="210">
      <pivotArea dataOnly="0" labelOnly="1" outline="0" fieldPosition="0">
        <references count="1">
          <reference field="4" count="1">
            <x v="33"/>
          </reference>
        </references>
      </pivotArea>
    </format>
    <format dxfId="209">
      <pivotArea outline="0" fieldPosition="0">
        <references count="1">
          <reference field="4" count="1" selected="0">
            <x v="26"/>
          </reference>
        </references>
      </pivotArea>
    </format>
    <format dxfId="208">
      <pivotArea dataOnly="0" labelOnly="1" outline="0" fieldPosition="0">
        <references count="1">
          <reference field="4" count="1">
            <x v="26"/>
          </reference>
        </references>
      </pivotArea>
    </format>
    <format dxfId="207">
      <pivotArea outline="0" fieldPosition="0">
        <references count="1">
          <reference field="4" count="1" selected="0">
            <x v="14"/>
          </reference>
        </references>
      </pivotArea>
    </format>
    <format dxfId="206">
      <pivotArea dataOnly="0" labelOnly="1" outline="0" fieldPosition="0">
        <references count="1">
          <reference field="4" count="1">
            <x v="14"/>
          </reference>
        </references>
      </pivotArea>
    </format>
    <format dxfId="205">
      <pivotArea outline="0" fieldPosition="0">
        <references count="1">
          <reference field="4" count="1" selected="0">
            <x v="17"/>
          </reference>
        </references>
      </pivotArea>
    </format>
    <format dxfId="204">
      <pivotArea dataOnly="0" labelOnly="1" outline="0" fieldPosition="0">
        <references count="1">
          <reference field="4" count="1">
            <x v="17"/>
          </reference>
        </references>
      </pivotArea>
    </format>
    <format dxfId="203">
      <pivotArea outline="0" fieldPosition="0">
        <references count="1">
          <reference field="4" count="1" selected="0">
            <x v="29"/>
          </reference>
        </references>
      </pivotArea>
    </format>
    <format dxfId="202">
      <pivotArea dataOnly="0" labelOnly="1" outline="0" fieldPosition="0">
        <references count="1">
          <reference field="4" count="1">
            <x v="29"/>
          </reference>
        </references>
      </pivotArea>
    </format>
    <format dxfId="201">
      <pivotArea outline="0" fieldPosition="0">
        <references count="1">
          <reference field="4" count="1" selected="0">
            <x v="19"/>
          </reference>
        </references>
      </pivotArea>
    </format>
    <format dxfId="200">
      <pivotArea dataOnly="0" labelOnly="1" outline="0" fieldPosition="0">
        <references count="1">
          <reference field="4" count="1">
            <x v="19"/>
          </reference>
        </references>
      </pivotArea>
    </format>
    <format dxfId="199">
      <pivotArea dataOnly="0" labelOnly="1" outline="0" fieldPosition="0">
        <references count="2">
          <reference field="0" count="1">
            <x v="4"/>
          </reference>
          <reference field="4" count="1" selected="0">
            <x v="36"/>
          </reference>
        </references>
      </pivotArea>
    </format>
    <format dxfId="198">
      <pivotArea dataOnly="0" labelOnly="1" outline="0" fieldPosition="0">
        <references count="1">
          <reference field="4" count="1" defaultSubtotal="1">
            <x v="39"/>
          </reference>
        </references>
      </pivotArea>
    </format>
    <format dxfId="197">
      <pivotArea dataOnly="0" labelOnly="1" outline="0" fieldPosition="0">
        <references count="2">
          <reference field="0" count="1">
            <x v="4"/>
          </reference>
          <reference field="4" count="1" selected="0">
            <x v="23"/>
          </reference>
        </references>
      </pivotArea>
    </format>
    <format dxfId="196">
      <pivotArea dataOnly="0" labelOnly="1" outline="0" fieldPosition="0">
        <references count="2">
          <reference field="0" count="1">
            <x v="4"/>
          </reference>
          <reference field="4" count="1" selected="0">
            <x v="39"/>
          </reference>
        </references>
      </pivotArea>
    </format>
    <format dxfId="195">
      <pivotArea dataOnly="0" labelOnly="1" outline="0" fieldPosition="0">
        <references count="2">
          <reference field="0" count="1">
            <x v="4"/>
          </reference>
          <reference field="4" count="1" selected="0">
            <x v="22"/>
          </reference>
        </references>
      </pivotArea>
    </format>
    <format dxfId="194">
      <pivotArea dataOnly="0" labelOnly="1" outline="0" fieldPosition="0">
        <references count="2">
          <reference field="0" count="1">
            <x v="4"/>
          </reference>
          <reference field="4" count="1" selected="0">
            <x v="5"/>
          </reference>
        </references>
      </pivotArea>
    </format>
    <format dxfId="193">
      <pivotArea outline="0" fieldPosition="0">
        <references count="2">
          <reference field="0" count="1" selected="0">
            <x v="4"/>
          </reference>
          <reference field="4" count="1" selected="0">
            <x v="9"/>
          </reference>
        </references>
      </pivotArea>
    </format>
    <format dxfId="192">
      <pivotArea dataOnly="0" labelOnly="1" outline="0" fieldPosition="0">
        <references count="2">
          <reference field="0" count="1">
            <x v="4"/>
          </reference>
          <reference field="4" count="1" selected="0">
            <x v="9"/>
          </reference>
        </references>
      </pivotArea>
    </format>
    <format dxfId="191">
      <pivotArea outline="0" fieldPosition="0">
        <references count="1">
          <reference field="4" count="1" selected="0">
            <x v="6"/>
          </reference>
        </references>
      </pivotArea>
    </format>
    <format dxfId="190">
      <pivotArea dataOnly="0" labelOnly="1" outline="0" fieldPosition="0">
        <references count="1">
          <reference field="4" count="1">
            <x v="6"/>
          </reference>
        </references>
      </pivotArea>
    </format>
    <format dxfId="189">
      <pivotArea outline="0" fieldPosition="0">
        <references count="1">
          <reference field="4" count="1" selected="0">
            <x v="22"/>
          </reference>
        </references>
      </pivotArea>
    </format>
    <format dxfId="188">
      <pivotArea dataOnly="0" labelOnly="1" outline="0" fieldPosition="0">
        <references count="1">
          <reference field="4" count="1">
            <x v="22"/>
          </reference>
        </references>
      </pivotArea>
    </format>
    <format dxfId="187">
      <pivotArea outline="0" fieldPosition="0">
        <references count="1">
          <reference field="4" count="1" selected="0">
            <x v="36"/>
          </reference>
        </references>
      </pivotArea>
    </format>
    <format dxfId="186">
      <pivotArea dataOnly="0" labelOnly="1" outline="0" fieldPosition="0">
        <references count="1">
          <reference field="4" count="1">
            <x v="36"/>
          </reference>
        </references>
      </pivotArea>
    </format>
    <format dxfId="185">
      <pivotArea outline="0" fieldPosition="0">
        <references count="1">
          <reference field="4" count="1" selected="0">
            <x v="23"/>
          </reference>
        </references>
      </pivotArea>
    </format>
    <format dxfId="184">
      <pivotArea dataOnly="0" labelOnly="1" outline="0" fieldPosition="0">
        <references count="1">
          <reference field="4" count="1">
            <x v="23"/>
          </reference>
        </references>
      </pivotArea>
    </format>
    <format dxfId="183">
      <pivotArea outline="0" fieldPosition="0">
        <references count="1">
          <reference field="4" count="1" selected="0">
            <x v="39"/>
          </reference>
        </references>
      </pivotArea>
    </format>
    <format dxfId="182">
      <pivotArea dataOnly="0" labelOnly="1" outline="0" fieldPosition="0">
        <references count="1">
          <reference field="4" count="1">
            <x v="39"/>
          </reference>
        </references>
      </pivotArea>
    </format>
    <format dxfId="181">
      <pivotArea outline="0" fieldPosition="0">
        <references count="1">
          <reference field="4" count="1" selected="0">
            <x v="5"/>
          </reference>
        </references>
      </pivotArea>
    </format>
    <format dxfId="180">
      <pivotArea dataOnly="0" labelOnly="1" outline="0" fieldPosition="0">
        <references count="1">
          <reference field="4" count="1">
            <x v="5"/>
          </reference>
        </references>
      </pivotArea>
    </format>
    <format dxfId="179">
      <pivotArea dataOnly="0" outline="0" fieldPosition="0">
        <references count="1">
          <reference field="4" count="1">
            <x v="9"/>
          </reference>
        </references>
      </pivotArea>
    </format>
    <format dxfId="178">
      <pivotArea outline="0" fieldPosition="0">
        <references count="1">
          <reference field="4" count="1" selected="0">
            <x v="28"/>
          </reference>
        </references>
      </pivotArea>
    </format>
    <format dxfId="177">
      <pivotArea dataOnly="0" labelOnly="1" outline="0" fieldPosition="0">
        <references count="1">
          <reference field="4" count="1">
            <x v="28"/>
          </reference>
        </references>
      </pivotArea>
    </format>
    <format dxfId="176">
      <pivotArea outline="0" fieldPosition="0">
        <references count="1">
          <reference field="4" count="1" selected="0">
            <x v="20"/>
          </reference>
        </references>
      </pivotArea>
    </format>
    <format dxfId="175">
      <pivotArea dataOnly="0" labelOnly="1" outline="0" fieldPosition="0">
        <references count="1">
          <reference field="4" count="1">
            <x v="20"/>
          </reference>
        </references>
      </pivotArea>
    </format>
    <format dxfId="174">
      <pivotArea outline="0" fieldPosition="0">
        <references count="1">
          <reference field="4" count="6" selected="0">
            <x v="0"/>
            <x v="8"/>
            <x v="15"/>
            <x v="24"/>
            <x v="34"/>
            <x v="42"/>
          </reference>
        </references>
      </pivotArea>
    </format>
    <format dxfId="173">
      <pivotArea dataOnly="0" labelOnly="1" outline="0" fieldPosition="0">
        <references count="1">
          <reference field="4" count="6">
            <x v="0"/>
            <x v="8"/>
            <x v="15"/>
            <x v="24"/>
            <x v="34"/>
            <x v="42"/>
          </reference>
        </references>
      </pivotArea>
    </format>
    <format dxfId="172">
      <pivotArea outline="0" fieldPosition="0">
        <references count="1">
          <reference field="4" count="1" selected="0">
            <x v="24"/>
          </reference>
        </references>
      </pivotArea>
    </format>
    <format dxfId="171">
      <pivotArea dataOnly="0" labelOnly="1" outline="0" fieldPosition="0">
        <references count="1">
          <reference field="4" count="1">
            <x v="24"/>
          </reference>
        </references>
      </pivotArea>
    </format>
    <format dxfId="170">
      <pivotArea outline="0" fieldPosition="0">
        <references count="1">
          <reference field="4" count="1" selected="0">
            <x v="15"/>
          </reference>
        </references>
      </pivotArea>
    </format>
    <format dxfId="169">
      <pivotArea dataOnly="0" labelOnly="1" outline="0" fieldPosition="0">
        <references count="1">
          <reference field="4" count="1">
            <x v="15"/>
          </reference>
        </references>
      </pivotArea>
    </format>
    <format dxfId="168">
      <pivotArea outline="0" fieldPosition="0">
        <references count="1">
          <reference field="4" count="1" selected="0">
            <x v="8"/>
          </reference>
        </references>
      </pivotArea>
    </format>
    <format dxfId="167">
      <pivotArea dataOnly="0" labelOnly="1" outline="0" fieldPosition="0">
        <references count="1">
          <reference field="4" count="1">
            <x v="8"/>
          </reference>
        </references>
      </pivotArea>
    </format>
    <format dxfId="166">
      <pivotArea outline="0" fieldPosition="0">
        <references count="1">
          <reference field="4" count="1" selected="0">
            <x v="42"/>
          </reference>
        </references>
      </pivotArea>
    </format>
    <format dxfId="165">
      <pivotArea dataOnly="0" labelOnly="1" outline="0" fieldPosition="0">
        <references count="1">
          <reference field="4" count="1">
            <x v="42"/>
          </reference>
        </references>
      </pivotArea>
    </format>
    <format dxfId="164">
      <pivotArea dataOnly="0" outline="0" fieldPosition="0">
        <references count="1">
          <reference field="4" count="1">
            <x v="34"/>
          </reference>
        </references>
      </pivotArea>
    </format>
    <format dxfId="163">
      <pivotArea dataOnly="0" outline="0" fieldPosition="0">
        <references count="1">
          <reference field="4" count="1">
            <x v="27"/>
          </reference>
        </references>
      </pivotArea>
    </format>
    <format dxfId="162">
      <pivotArea dataOnly="0" outline="0" fieldPosition="0">
        <references count="1">
          <reference field="4" count="1">
            <x v="27"/>
          </reference>
        </references>
      </pivotArea>
    </format>
    <format dxfId="161">
      <pivotArea outline="0" fieldPosition="0">
        <references count="1">
          <reference field="4" count="1" selected="0">
            <x v="40"/>
          </reference>
        </references>
      </pivotArea>
    </format>
    <format dxfId="160">
      <pivotArea dataOnly="0" labelOnly="1" outline="0" fieldPosition="0">
        <references count="1">
          <reference field="4" count="1">
            <x v="40"/>
          </reference>
        </references>
      </pivotArea>
    </format>
    <format dxfId="159">
      <pivotArea outline="0" fieldPosition="0">
        <references count="1">
          <reference field="4" count="1" selected="0">
            <x v="21"/>
          </reference>
        </references>
      </pivotArea>
    </format>
    <format dxfId="158">
      <pivotArea dataOnly="0" labelOnly="1" outline="0" fieldPosition="0">
        <references count="1">
          <reference field="4" count="1">
            <x v="21"/>
          </reference>
        </references>
      </pivotArea>
    </format>
    <format dxfId="157">
      <pivotArea outline="0" fieldPosition="0">
        <references count="1">
          <reference field="4" count="1" selected="0">
            <x v="30"/>
          </reference>
        </references>
      </pivotArea>
    </format>
    <format dxfId="156">
      <pivotArea dataOnly="0" labelOnly="1" outline="0" fieldPosition="0">
        <references count="1">
          <reference field="4" count="1">
            <x v="30"/>
          </reference>
        </references>
      </pivotArea>
    </format>
    <format dxfId="155">
      <pivotArea outline="0" fieldPosition="0">
        <references count="1">
          <reference field="4" count="1" selected="0">
            <x v="18"/>
          </reference>
        </references>
      </pivotArea>
    </format>
    <format dxfId="154">
      <pivotArea dataOnly="0" labelOnly="1" outline="0" fieldPosition="0">
        <references count="1">
          <reference field="4" count="1">
            <x v="18"/>
          </reference>
        </references>
      </pivotArea>
    </format>
    <format dxfId="153">
      <pivotArea dataOnly="0" outline="0" fieldPosition="0">
        <references count="1">
          <reference field="4" count="1">
            <x v="12"/>
          </reference>
        </references>
      </pivotArea>
    </format>
    <format dxfId="152">
      <pivotArea outline="0" fieldPosition="0">
        <references count="1">
          <reference field="4" count="1" selected="0">
            <x v="41"/>
          </reference>
        </references>
      </pivotArea>
    </format>
    <format dxfId="151">
      <pivotArea dataOnly="0" labelOnly="1" outline="0" fieldPosition="0">
        <references count="1">
          <reference field="4" count="1">
            <x v="41"/>
          </reference>
        </references>
      </pivotArea>
    </format>
    <format dxfId="150">
      <pivotArea outline="0" fieldPosition="0">
        <references count="1">
          <reference field="4" count="1" selected="0">
            <x v="16"/>
          </reference>
        </references>
      </pivotArea>
    </format>
    <format dxfId="149">
      <pivotArea dataOnly="0" labelOnly="1" outline="0" fieldPosition="0">
        <references count="1">
          <reference field="4" count="1">
            <x v="16"/>
          </reference>
        </references>
      </pivotArea>
    </format>
    <format dxfId="148">
      <pivotArea dataOnly="0" outline="0" fieldPosition="0">
        <references count="1">
          <reference field="4" count="1">
            <x v="35"/>
          </reference>
        </references>
      </pivotArea>
    </format>
    <format dxfId="147">
      <pivotArea outline="0" fieldPosition="0">
        <references count="1">
          <reference field="4" count="1" selected="0">
            <x v="7"/>
          </reference>
        </references>
      </pivotArea>
    </format>
    <format dxfId="146">
      <pivotArea dataOnly="0" labelOnly="1" outline="0" fieldPosition="0">
        <references count="1">
          <reference field="4" count="1">
            <x v="7"/>
          </reference>
        </references>
      </pivotArea>
    </format>
    <format dxfId="145">
      <pivotArea outline="0" fieldPosition="0">
        <references count="1">
          <reference field="4" count="1" selected="0">
            <x v="11"/>
          </reference>
        </references>
      </pivotArea>
    </format>
    <format dxfId="144">
      <pivotArea dataOnly="0" labelOnly="1" outline="0" fieldPosition="0">
        <references count="1">
          <reference field="4" count="1">
            <x v="11"/>
          </reference>
        </references>
      </pivotArea>
    </format>
    <format dxfId="143">
      <pivotArea outline="0" fieldPosition="0">
        <references count="1">
          <reference field="4" count="1" selected="0">
            <x v="13"/>
          </reference>
        </references>
      </pivotArea>
    </format>
    <format dxfId="142">
      <pivotArea dataOnly="0" labelOnly="1" outline="0" fieldPosition="0">
        <references count="1">
          <reference field="4" count="1">
            <x v="13"/>
          </reference>
        </references>
      </pivotArea>
    </format>
    <format dxfId="141">
      <pivotArea outline="0" fieldPosition="0">
        <references count="1">
          <reference field="4" count="1" selected="0">
            <x v="38"/>
          </reference>
        </references>
      </pivotArea>
    </format>
    <format dxfId="140">
      <pivotArea dataOnly="0" labelOnly="1" outline="0" fieldPosition="0">
        <references count="1">
          <reference field="4" count="1">
            <x v="38"/>
          </reference>
        </references>
      </pivotArea>
    </format>
    <format dxfId="139">
      <pivotArea outline="0" fieldPosition="0">
        <references count="1">
          <reference field="4" count="1" selected="0">
            <x v="37"/>
          </reference>
        </references>
      </pivotArea>
    </format>
    <format dxfId="138">
      <pivotArea dataOnly="0" labelOnly="1" outline="0" fieldPosition="0">
        <references count="1">
          <reference field="4" count="1">
            <x v="37"/>
          </reference>
        </references>
      </pivotArea>
    </format>
    <format dxfId="137">
      <pivotArea outline="0" fieldPosition="0">
        <references count="1">
          <reference field="4" count="1" selected="0">
            <x v="10"/>
          </reference>
        </references>
      </pivotArea>
    </format>
    <format dxfId="136">
      <pivotArea dataOnly="0" labelOnly="1" outline="0" fieldPosition="0">
        <references count="1">
          <reference field="4" count="1">
            <x v="10"/>
          </reference>
        </references>
      </pivotArea>
    </format>
    <format dxfId="135">
      <pivotArea outline="0" fieldPosition="0">
        <references count="1">
          <reference field="4" count="1" selected="0">
            <x v="25"/>
          </reference>
        </references>
      </pivotArea>
    </format>
    <format dxfId="134">
      <pivotArea dataOnly="0" labelOnly="1" outline="0" fieldPosition="0">
        <references count="1">
          <reference field="4" count="1">
            <x v="25"/>
          </reference>
        </references>
      </pivotArea>
    </format>
    <format dxfId="133">
      <pivotArea dataOnly="0" outline="0" fieldPosition="0">
        <references count="1">
          <reference field="4" count="1">
            <x v="31"/>
          </reference>
        </references>
      </pivotArea>
    </format>
    <format dxfId="132">
      <pivotArea outline="0" fieldPosition="0">
        <references count="1">
          <reference field="4" count="8" selected="0">
            <x v="0"/>
            <x v="8"/>
            <x v="15"/>
            <x v="20"/>
            <x v="24"/>
            <x v="27"/>
            <x v="34"/>
            <x v="42"/>
          </reference>
        </references>
      </pivotArea>
    </format>
    <format dxfId="131">
      <pivotArea dataOnly="0" labelOnly="1" outline="0" fieldPosition="0">
        <references count="1">
          <reference field="4" count="8">
            <x v="0"/>
            <x v="8"/>
            <x v="15"/>
            <x v="20"/>
            <x v="24"/>
            <x v="27"/>
            <x v="34"/>
            <x v="42"/>
          </reference>
        </references>
      </pivotArea>
    </format>
    <format dxfId="130">
      <pivotArea outline="0" fieldPosition="0">
        <references count="1">
          <reference field="4" count="1" selected="0">
            <x v="2"/>
          </reference>
        </references>
      </pivotArea>
    </format>
    <format dxfId="129">
      <pivotArea dataOnly="0" labelOnly="1" outline="0" fieldPosition="0">
        <references count="1">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DAC32A-DD73-4837-8B27-1AC89A04BD11}" name="PivotTable3" cacheId="2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F16" firstHeaderRow="0" firstDataRow="1" firstDataCol="2" rowPageCount="1" colPageCount="1"/>
  <pivotFields count="11">
    <pivotField axis="axisPage" compact="0" outline="0" multipleItemSelectionAllowed="1" showAll="0">
      <items count="20">
        <item x="0"/>
        <item x="1"/>
        <item x="2"/>
        <item x="3"/>
        <item h="1" m="1" x="18"/>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axis="axisRow" dataField="1" compact="0" outline="0" showAll="0" sortType="descending">
      <items count="12">
        <item m="1" x="8"/>
        <item x="0"/>
        <item x="1"/>
        <item sd="0" x="2"/>
        <item m="1" x="5"/>
        <item sd="0" x="4"/>
        <item m="1" x="7"/>
        <item m="1" x="6"/>
        <item m="1" x="9"/>
        <item m="1" x="10"/>
        <item x="3"/>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3">
        <item x="0"/>
        <item x="1"/>
        <item t="default"/>
      </items>
    </pivotField>
    <pivotField compact="0" outline="0" showAll="0"/>
    <pivotField compact="0" outline="0" showAll="0"/>
    <pivotField compact="0" outline="0" showAll="0"/>
  </pivotFields>
  <rowFields count="2">
    <field x="5"/>
    <field x="7"/>
  </rowFields>
  <rowItems count="12">
    <i>
      <x v="1"/>
      <x/>
    </i>
    <i r="1">
      <x v="1"/>
    </i>
    <i t="default">
      <x v="1"/>
    </i>
    <i>
      <x v="10"/>
      <x/>
    </i>
    <i r="1">
      <x v="1"/>
    </i>
    <i t="default">
      <x v="10"/>
    </i>
    <i>
      <x v="2"/>
      <x/>
    </i>
    <i r="1">
      <x v="1"/>
    </i>
    <i t="default">
      <x v="2"/>
    </i>
    <i>
      <x v="5"/>
    </i>
    <i>
      <x v="3"/>
    </i>
    <i t="grand">
      <x/>
    </i>
  </rowItems>
  <colFields count="1">
    <field x="-2"/>
  </colFields>
  <colItems count="2">
    <i>
      <x/>
    </i>
    <i i="1">
      <x v="1"/>
    </i>
  </colItems>
  <pageFields count="1">
    <pageField fld="0" hier="-1"/>
  </pageFields>
  <dataFields count="2">
    <dataField name="Count of Útil" fld="5" subtotal="count" showDataAs="percentOfTotal" baseField="5" baseItem="1" numFmtId="10"/>
    <dataField name="Count of Útil2" fld="5" subtotal="count" baseField="0" baseItem="0"/>
  </dataFields>
  <chartFormats count="3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0"/>
          </reference>
        </references>
      </pivotArea>
    </chartFormat>
    <chartFormat chart="1" format="5">
      <pivotArea type="data" outline="0" fieldPosition="0">
        <references count="2">
          <reference field="4294967294" count="1" selected="0">
            <x v="0"/>
          </reference>
          <reference field="5" count="1" selected="0">
            <x v="3"/>
          </reference>
        </references>
      </pivotArea>
    </chartFormat>
    <chartFormat chart="1" format="6">
      <pivotArea type="data" outline="0" fieldPosition="0">
        <references count="2">
          <reference field="4294967294" count="1" selected="0">
            <x v="1"/>
          </reference>
          <reference field="5" count="1" selected="0">
            <x v="1"/>
          </reference>
        </references>
      </pivotArea>
    </chartFormat>
    <chartFormat chart="1" format="7">
      <pivotArea type="data" outline="0" fieldPosition="0">
        <references count="2">
          <reference field="4294967294" count="1" selected="0">
            <x v="1"/>
          </reference>
          <reference field="5" count="1" selected="0">
            <x v="2"/>
          </reference>
        </references>
      </pivotArea>
    </chartFormat>
    <chartFormat chart="1" format="8">
      <pivotArea type="data" outline="0" fieldPosition="0">
        <references count="2">
          <reference field="4294967294" count="1" selected="0">
            <x v="1"/>
          </reference>
          <reference field="5" count="1" selected="0">
            <x v="0"/>
          </reference>
        </references>
      </pivotArea>
    </chartFormat>
    <chartFormat chart="1" format="9">
      <pivotArea type="data" outline="0" fieldPosition="0">
        <references count="2">
          <reference field="4294967294" count="1" selected="0">
            <x v="1"/>
          </reference>
          <reference field="5"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5" count="1" selected="0">
            <x v="1"/>
          </reference>
        </references>
      </pivotArea>
    </chartFormat>
    <chartFormat chart="2" format="12">
      <pivotArea type="data" outline="0" fieldPosition="0">
        <references count="2">
          <reference field="4294967294" count="1" selected="0">
            <x v="0"/>
          </reference>
          <reference field="5" count="1" selected="0">
            <x v="2"/>
          </reference>
        </references>
      </pivotArea>
    </chartFormat>
    <chartFormat chart="2" format="13">
      <pivotArea type="data" outline="0" fieldPosition="0">
        <references count="2">
          <reference field="4294967294" count="1" selected="0">
            <x v="0"/>
          </reference>
          <reference field="5" count="1" selected="0">
            <x v="5"/>
          </reference>
        </references>
      </pivotArea>
    </chartFormat>
    <chartFormat chart="2" format="14">
      <pivotArea type="data" outline="0" fieldPosition="0">
        <references count="2">
          <reference field="4294967294" count="1" selected="0">
            <x v="0"/>
          </reference>
          <reference field="5" count="1" selected="0">
            <x v="3"/>
          </reference>
        </references>
      </pivotArea>
    </chartFormat>
    <chartFormat chart="2" format="15" series="1">
      <pivotArea type="data" outline="0" fieldPosition="0">
        <references count="1">
          <reference field="4294967294" count="1" selected="0">
            <x v="1"/>
          </reference>
        </references>
      </pivotArea>
    </chartFormat>
    <chartFormat chart="2" format="16">
      <pivotArea type="data" outline="0" fieldPosition="0">
        <references count="2">
          <reference field="4294967294" count="1" selected="0">
            <x v="1"/>
          </reference>
          <reference field="5" count="1" selected="0">
            <x v="1"/>
          </reference>
        </references>
      </pivotArea>
    </chartFormat>
    <chartFormat chart="2" format="17">
      <pivotArea type="data" outline="0" fieldPosition="0">
        <references count="2">
          <reference field="4294967294" count="1" selected="0">
            <x v="1"/>
          </reference>
          <reference field="5" count="1" selected="0">
            <x v="2"/>
          </reference>
        </references>
      </pivotArea>
    </chartFormat>
    <chartFormat chart="2" format="18">
      <pivotArea type="data" outline="0" fieldPosition="0">
        <references count="2">
          <reference field="4294967294" count="1" selected="0">
            <x v="1"/>
          </reference>
          <reference field="5" count="1" selected="0">
            <x v="5"/>
          </reference>
        </references>
      </pivotArea>
    </chartFormat>
    <chartFormat chart="2" format="19">
      <pivotArea type="data" outline="0" fieldPosition="0">
        <references count="2">
          <reference field="4294967294" count="1" selected="0">
            <x v="1"/>
          </reference>
          <reference field="5" count="1" selected="0">
            <x v="3"/>
          </reference>
        </references>
      </pivotArea>
    </chartFormat>
    <chartFormat chart="3" format="20" series="1">
      <pivotArea type="data" outline="0" fieldPosition="0">
        <references count="1">
          <reference field="4294967294" count="1" selected="0">
            <x v="0"/>
          </reference>
        </references>
      </pivotArea>
    </chartFormat>
    <chartFormat chart="3" format="27">
      <pivotArea type="data" outline="0" fieldPosition="0">
        <references count="2">
          <reference field="4294967294" count="1" selected="0">
            <x v="0"/>
          </reference>
          <reference field="5" count="1" selected="0">
            <x v="3"/>
          </reference>
        </references>
      </pivotArea>
    </chartFormat>
    <chartFormat chart="3" format="28" series="1">
      <pivotArea type="data" outline="0" fieldPosition="0">
        <references count="1">
          <reference field="4294967294" count="1" selected="0">
            <x v="1"/>
          </reference>
        </references>
      </pivotArea>
    </chartFormat>
    <chartFormat chart="3" format="35">
      <pivotArea type="data" outline="0" fieldPosition="0">
        <references count="2">
          <reference field="4294967294" count="1" selected="0">
            <x v="1"/>
          </reference>
          <reference field="5" count="1" selected="0">
            <x v="3"/>
          </reference>
        </references>
      </pivotArea>
    </chartFormat>
    <chartFormat chart="3" format="36">
      <pivotArea type="data" outline="0" fieldPosition="0">
        <references count="2">
          <reference field="4294967294" count="1" selected="0">
            <x v="0"/>
          </reference>
          <reference field="5" count="1" selected="0">
            <x v="1"/>
          </reference>
        </references>
      </pivotArea>
    </chartFormat>
    <chartFormat chart="3" format="37">
      <pivotArea type="data" outline="0" fieldPosition="0">
        <references count="2">
          <reference field="4294967294" count="1" selected="0">
            <x v="0"/>
          </reference>
          <reference field="5" count="1" selected="0">
            <x v="2"/>
          </reference>
        </references>
      </pivotArea>
    </chartFormat>
    <chartFormat chart="3" format="38">
      <pivotArea type="data" outline="0" fieldPosition="0">
        <references count="2">
          <reference field="4294967294" count="1" selected="0">
            <x v="0"/>
          </reference>
          <reference field="5" count="1" selected="0">
            <x v="5"/>
          </reference>
        </references>
      </pivotArea>
    </chartFormat>
    <chartFormat chart="3" format="39">
      <pivotArea type="data" outline="0" fieldPosition="0">
        <references count="2">
          <reference field="4294967294" count="1" selected="0">
            <x v="1"/>
          </reference>
          <reference field="5" count="1" selected="0">
            <x v="1"/>
          </reference>
        </references>
      </pivotArea>
    </chartFormat>
    <chartFormat chart="3" format="40">
      <pivotArea type="data" outline="0" fieldPosition="0">
        <references count="2">
          <reference field="4294967294" count="1" selected="0">
            <x v="1"/>
          </reference>
          <reference field="5" count="1" selected="0">
            <x v="2"/>
          </reference>
        </references>
      </pivotArea>
    </chartFormat>
    <chartFormat chart="3" format="41">
      <pivotArea type="data" outline="0" fieldPosition="0">
        <references count="2">
          <reference field="4294967294" count="1" selected="0">
            <x v="1"/>
          </reference>
          <reference field="5" count="1" selected="0">
            <x v="5"/>
          </reference>
        </references>
      </pivotArea>
    </chartFormat>
    <chartFormat chart="3" format="42">
      <pivotArea type="data" outline="0" fieldPosition="0">
        <references count="3">
          <reference field="4294967294" count="1" selected="0">
            <x v="0"/>
          </reference>
          <reference field="5" count="1" selected="0">
            <x v="10"/>
          </reference>
          <reference field="7" count="1" selected="0">
            <x v="0"/>
          </reference>
        </references>
      </pivotArea>
    </chartFormat>
    <chartFormat chart="3" format="43">
      <pivotArea type="data" outline="0" fieldPosition="0">
        <references count="3">
          <reference field="4294967294" count="1" selected="0">
            <x v="0"/>
          </reference>
          <reference field="5" count="1" selected="0">
            <x v="10"/>
          </reference>
          <reference field="7" count="1" selected="0">
            <x v="1"/>
          </reference>
        </references>
      </pivotArea>
    </chartFormat>
    <chartFormat chart="3" format="44">
      <pivotArea type="data" outline="0" fieldPosition="0">
        <references count="3">
          <reference field="4294967294" count="1" selected="0">
            <x v="0"/>
          </reference>
          <reference field="5" count="1" selected="0">
            <x v="2"/>
          </reference>
          <reference field="7" count="1" selected="0">
            <x v="0"/>
          </reference>
        </references>
      </pivotArea>
    </chartFormat>
    <chartFormat chart="3" format="45">
      <pivotArea type="data" outline="0" fieldPosition="0">
        <references count="3">
          <reference field="4294967294" count="1" selected="0">
            <x v="0"/>
          </reference>
          <reference field="5" count="1" selected="0">
            <x v="2"/>
          </reference>
          <reference field="7" count="1" selected="0">
            <x v="1"/>
          </reference>
        </references>
      </pivotArea>
    </chartFormat>
    <chartFormat chart="3" format="46">
      <pivotArea type="data" outline="0" fieldPosition="0">
        <references count="3">
          <reference field="4294967294" count="1" selected="0">
            <x v="1"/>
          </reference>
          <reference field="5" count="1" selected="0">
            <x v="10"/>
          </reference>
          <reference field="7" count="1" selected="0">
            <x v="0"/>
          </reference>
        </references>
      </pivotArea>
    </chartFormat>
    <chartFormat chart="3" format="47">
      <pivotArea type="data" outline="0" fieldPosition="0">
        <references count="3">
          <reference field="4294967294" count="1" selected="0">
            <x v="1"/>
          </reference>
          <reference field="5" count="1" selected="0">
            <x v="10"/>
          </reference>
          <reference field="7" count="1" selected="0">
            <x v="1"/>
          </reference>
        </references>
      </pivotArea>
    </chartFormat>
    <chartFormat chart="3" format="48">
      <pivotArea type="data" outline="0" fieldPosition="0">
        <references count="3">
          <reference field="4294967294" count="1" selected="0">
            <x v="1"/>
          </reference>
          <reference field="5" count="1" selected="0">
            <x v="2"/>
          </reference>
          <reference field="7" count="1" selected="0">
            <x v="0"/>
          </reference>
        </references>
      </pivotArea>
    </chartFormat>
    <chartFormat chart="3" format="49">
      <pivotArea type="data" outline="0" fieldPosition="0">
        <references count="3">
          <reference field="4294967294" count="1" selected="0">
            <x v="1"/>
          </reference>
          <reference field="5" count="1" selected="0">
            <x v="2"/>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E86FB8-4C1B-4155-841E-B0D8BEA39E03}" name="Table1" displayName="Table1" ref="B1:L9453" totalsRowShown="0" headerRowDxfId="224" headerRowBorderDxfId="223" headerRowCellStyle="Heading 1">
  <autoFilter ref="B1:L9453" xr:uid="{47E86FB8-4C1B-4155-841E-B0D8BEA39E03}">
    <filterColumn colId="5">
      <filters blank="1"/>
    </filterColumn>
  </autoFilter>
  <tableColumns count="11">
    <tableColumn id="1" xr3:uid="{DC331622-1002-4399-9D39-FC77D437B1E8}" name="Author" dataDxfId="222"/>
    <tableColumn id="2" xr3:uid="{0F72402C-C109-43C9-B190-77527189FD9F}" name="Work" dataDxfId="221"/>
    <tableColumn id="3" xr3:uid="{5034A485-5B1A-4D04-BCCB-DA8528570B2A}" name="Location" dataDxfId="220"/>
    <tableColumn id="4" xr3:uid="{87E9FBD3-DCD1-47FF-953C-ADE43220183F}" name="Text" dataDxfId="219"/>
    <tableColumn id="5" xr3:uid="{681E5A43-93CF-4688-A4FE-114D57F8194B}" name="MVI" dataDxfId="218"/>
    <tableColumn id="6" xr3:uid="{533E2595-A526-4605-989B-5D51DDE9993C}" name="Útil" dataDxfId="217"/>
    <tableColumn id="7" xr3:uid="{B76FACAA-A054-4622-B175-223AEC1260B9}" name="Anot" dataDxfId="216"/>
    <tableColumn id="11" xr3:uid="{38B31778-E745-49DF-BAB3-D5059F247B63}" name="CHECAR" dataDxfId="215">
      <calculatedColumnFormula>EXACT(Table1[[#This Row],[Anot]],"CHECAR")</calculatedColumnFormula>
    </tableColumn>
    <tableColumn id="8" xr3:uid="{C77919FC-FDE2-42DF-BA41-919C4400EB50}" name="SID" dataDxfId="214"/>
    <tableColumn id="9" xr3:uid="{D45779CF-74CB-482E-95F8-F56C206D3C4D}" name="Pessoal" dataDxfId="213"/>
    <tableColumn id="10" xr3:uid="{12FA0B5D-F16F-4747-AFC0-1ECA450CB2E5}" name="Anot. Extr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3BB5B-0442-407C-819A-1E2AA02FEBAA}">
  <dimension ref="A1:L9453"/>
  <sheetViews>
    <sheetView zoomScale="145" zoomScaleNormal="145" workbookViewId="0">
      <selection activeCell="G858" sqref="G858"/>
    </sheetView>
  </sheetViews>
  <sheetFormatPr defaultRowHeight="17.25" x14ac:dyDescent="0.25"/>
  <cols>
    <col min="1" max="1" width="7.7109375" style="22" bestFit="1" customWidth="1"/>
    <col min="2" max="2" width="19.28515625" style="9" customWidth="1"/>
    <col min="3" max="3" width="28.140625" style="9" customWidth="1"/>
    <col min="4" max="4" width="11.85546875" style="9" customWidth="1"/>
    <col min="5" max="5" width="66.7109375" style="9" customWidth="1"/>
    <col min="6" max="6" width="14.5703125" style="10" bestFit="1" customWidth="1"/>
    <col min="7" max="7" width="8.85546875" style="18" bestFit="1" customWidth="1"/>
    <col min="8" max="9" width="17.7109375" customWidth="1"/>
    <col min="10" max="10" width="9.140625" style="10"/>
    <col min="11" max="11" width="10" style="11" customWidth="1"/>
    <col min="12" max="12" width="17" customWidth="1"/>
  </cols>
  <sheetData>
    <row r="1" spans="1:12" ht="21" thickBot="1" x14ac:dyDescent="0.5">
      <c r="A1" s="21" t="s">
        <v>0</v>
      </c>
      <c r="B1" s="1" t="s">
        <v>1</v>
      </c>
      <c r="C1" s="1" t="s">
        <v>2</v>
      </c>
      <c r="D1" s="1" t="s">
        <v>3</v>
      </c>
      <c r="E1" s="1" t="s">
        <v>4</v>
      </c>
      <c r="F1" s="3" t="s">
        <v>5</v>
      </c>
      <c r="G1" s="17" t="s">
        <v>6</v>
      </c>
      <c r="H1" s="2" t="s">
        <v>7</v>
      </c>
      <c r="I1" s="2" t="s">
        <v>101</v>
      </c>
      <c r="J1" s="3" t="s">
        <v>8</v>
      </c>
      <c r="K1" s="3" t="s">
        <v>9</v>
      </c>
      <c r="L1" s="45" t="s">
        <v>17592</v>
      </c>
    </row>
    <row r="2" spans="1:12" ht="41.25" hidden="1" thickTop="1" x14ac:dyDescent="0.25">
      <c r="A2" s="22">
        <v>2</v>
      </c>
      <c r="B2" s="4" t="s">
        <v>10</v>
      </c>
      <c r="C2" s="4" t="s">
        <v>11</v>
      </c>
      <c r="D2" s="4" t="s">
        <v>12</v>
      </c>
      <c r="E2" s="4" t="s">
        <v>13</v>
      </c>
      <c r="F2" s="8" t="s">
        <v>14</v>
      </c>
      <c r="G2" s="6" t="b">
        <v>0</v>
      </c>
      <c r="H2" s="7"/>
      <c r="I2" s="7" t="b">
        <f>EXACT(Table1[[#This Row],[Anot]],"CHECAR")</f>
        <v>0</v>
      </c>
      <c r="J2" s="8" t="s">
        <v>15</v>
      </c>
      <c r="K2" s="10" t="b">
        <v>0</v>
      </c>
    </row>
    <row r="3" spans="1:12" ht="203.25" hidden="1" thickTop="1" x14ac:dyDescent="0.25">
      <c r="A3" s="22">
        <v>3</v>
      </c>
      <c r="B3" s="4" t="s">
        <v>10</v>
      </c>
      <c r="C3" s="4" t="s">
        <v>11</v>
      </c>
      <c r="D3" s="4" t="s">
        <v>16</v>
      </c>
      <c r="E3" s="4" t="s">
        <v>17</v>
      </c>
      <c r="F3" s="8" t="s">
        <v>14</v>
      </c>
      <c r="G3" s="6" t="b">
        <v>0</v>
      </c>
      <c r="H3" s="7"/>
      <c r="I3" s="7" t="b">
        <f>EXACT(Table1[[#This Row],[Anot]],"CHECAR")</f>
        <v>0</v>
      </c>
      <c r="J3" s="8" t="s">
        <v>18</v>
      </c>
      <c r="K3" s="11" t="b">
        <v>0</v>
      </c>
    </row>
    <row r="4" spans="1:12" ht="122.25" hidden="1" thickTop="1" x14ac:dyDescent="0.25">
      <c r="A4" s="22">
        <v>4</v>
      </c>
      <c r="B4" s="4" t="s">
        <v>10</v>
      </c>
      <c r="C4" s="4" t="s">
        <v>11</v>
      </c>
      <c r="D4" s="4" t="s">
        <v>19</v>
      </c>
      <c r="E4" s="4" t="s">
        <v>20</v>
      </c>
      <c r="F4" s="8" t="s">
        <v>14</v>
      </c>
      <c r="G4" s="6" t="b">
        <v>0</v>
      </c>
      <c r="H4" s="7"/>
      <c r="I4" s="7" t="b">
        <f>EXACT(Table1[[#This Row],[Anot]],"CHECAR")</f>
        <v>0</v>
      </c>
      <c r="J4" s="8" t="s">
        <v>21</v>
      </c>
      <c r="K4" s="11" t="b">
        <v>0</v>
      </c>
    </row>
    <row r="5" spans="1:12" ht="122.25" hidden="1" thickTop="1" x14ac:dyDescent="0.25">
      <c r="A5" s="22">
        <v>5</v>
      </c>
      <c r="B5" s="4" t="s">
        <v>10</v>
      </c>
      <c r="C5" s="4" t="s">
        <v>11</v>
      </c>
      <c r="D5" s="4" t="s">
        <v>22</v>
      </c>
      <c r="E5" s="4" t="s">
        <v>23</v>
      </c>
      <c r="F5" s="8" t="s">
        <v>14</v>
      </c>
      <c r="G5" s="6" t="b">
        <v>0</v>
      </c>
      <c r="H5" s="7"/>
      <c r="I5" s="7" t="b">
        <f>EXACT(Table1[[#This Row],[Anot]],"CHECAR")</f>
        <v>0</v>
      </c>
      <c r="J5" s="8" t="s">
        <v>24</v>
      </c>
      <c r="K5" s="11" t="b">
        <v>0</v>
      </c>
    </row>
    <row r="6" spans="1:12" ht="61.5" hidden="1" thickTop="1" x14ac:dyDescent="0.25">
      <c r="A6" s="22">
        <v>6</v>
      </c>
      <c r="B6" s="4" t="s">
        <v>10</v>
      </c>
      <c r="C6" s="4" t="s">
        <v>11</v>
      </c>
      <c r="D6" s="4" t="s">
        <v>25</v>
      </c>
      <c r="E6" s="4" t="s">
        <v>26</v>
      </c>
      <c r="F6" s="8" t="s">
        <v>14</v>
      </c>
      <c r="G6" s="6" t="b">
        <v>0</v>
      </c>
      <c r="H6" s="7"/>
      <c r="I6" s="7" t="b">
        <f>EXACT(Table1[[#This Row],[Anot]],"CHECAR")</f>
        <v>0</v>
      </c>
      <c r="J6" s="8" t="s">
        <v>27</v>
      </c>
      <c r="K6" s="11" t="b">
        <v>0</v>
      </c>
    </row>
    <row r="7" spans="1:12" ht="61.5" hidden="1" thickTop="1" x14ac:dyDescent="0.25">
      <c r="A7" s="22">
        <v>7</v>
      </c>
      <c r="B7" s="4" t="s">
        <v>10</v>
      </c>
      <c r="C7" s="4" t="s">
        <v>11</v>
      </c>
      <c r="D7" s="4" t="s">
        <v>28</v>
      </c>
      <c r="E7" s="4" t="s">
        <v>29</v>
      </c>
      <c r="F7" s="8" t="s">
        <v>14</v>
      </c>
      <c r="G7" s="6" t="b">
        <v>0</v>
      </c>
      <c r="H7" s="7"/>
      <c r="I7" s="7" t="b">
        <f>EXACT(Table1[[#This Row],[Anot]],"CHECAR")</f>
        <v>0</v>
      </c>
      <c r="J7" s="8" t="s">
        <v>30</v>
      </c>
      <c r="K7" s="11" t="b">
        <v>0</v>
      </c>
    </row>
    <row r="8" spans="1:12" ht="102" hidden="1" thickTop="1" x14ac:dyDescent="0.25">
      <c r="A8" s="22">
        <v>8</v>
      </c>
      <c r="B8" s="4" t="s">
        <v>10</v>
      </c>
      <c r="C8" s="4" t="s">
        <v>11</v>
      </c>
      <c r="D8" s="4" t="s">
        <v>31</v>
      </c>
      <c r="E8" s="4" t="s">
        <v>32</v>
      </c>
      <c r="F8" s="8" t="s">
        <v>14</v>
      </c>
      <c r="G8" s="6" t="b">
        <v>0</v>
      </c>
      <c r="H8" s="7"/>
      <c r="I8" s="7" t="b">
        <f>EXACT(Table1[[#This Row],[Anot]],"CHECAR")</f>
        <v>0</v>
      </c>
      <c r="J8" s="8" t="s">
        <v>33</v>
      </c>
      <c r="K8" s="11" t="b">
        <v>0</v>
      </c>
    </row>
    <row r="9" spans="1:12" ht="81.75" hidden="1" thickTop="1" x14ac:dyDescent="0.25">
      <c r="A9" s="22">
        <v>9</v>
      </c>
      <c r="B9" s="4" t="s">
        <v>10</v>
      </c>
      <c r="C9" s="4" t="s">
        <v>11</v>
      </c>
      <c r="D9" s="4" t="s">
        <v>34</v>
      </c>
      <c r="E9" s="4" t="s">
        <v>35</v>
      </c>
      <c r="F9" s="8" t="s">
        <v>14</v>
      </c>
      <c r="G9" s="6" t="b">
        <v>0</v>
      </c>
      <c r="H9" s="7"/>
      <c r="I9" s="7" t="b">
        <f>EXACT(Table1[[#This Row],[Anot]],"CHECAR")</f>
        <v>0</v>
      </c>
      <c r="J9" s="8" t="s">
        <v>36</v>
      </c>
      <c r="K9" s="11" t="b">
        <v>0</v>
      </c>
    </row>
    <row r="10" spans="1:12" ht="41.25" hidden="1" thickTop="1" x14ac:dyDescent="0.25">
      <c r="A10" s="22">
        <v>10</v>
      </c>
      <c r="B10" s="4" t="s">
        <v>10</v>
      </c>
      <c r="C10" s="4" t="s">
        <v>37</v>
      </c>
      <c r="D10" s="4" t="s">
        <v>38</v>
      </c>
      <c r="E10" s="4" t="s">
        <v>39</v>
      </c>
      <c r="F10" s="8" t="s">
        <v>14</v>
      </c>
      <c r="G10" s="6" t="b">
        <v>0</v>
      </c>
      <c r="H10" s="7"/>
      <c r="I10" s="7" t="b">
        <f>EXACT(Table1[[#This Row],[Anot]],"CHECAR")</f>
        <v>0</v>
      </c>
      <c r="J10" s="8" t="s">
        <v>40</v>
      </c>
      <c r="K10" s="11" t="b">
        <v>0</v>
      </c>
    </row>
    <row r="11" spans="1:12" ht="102" hidden="1" thickTop="1" x14ac:dyDescent="0.25">
      <c r="A11" s="22">
        <v>11</v>
      </c>
      <c r="B11" s="4" t="s">
        <v>10</v>
      </c>
      <c r="C11" s="4" t="s">
        <v>37</v>
      </c>
      <c r="D11" s="4" t="s">
        <v>41</v>
      </c>
      <c r="E11" s="4" t="s">
        <v>42</v>
      </c>
      <c r="F11" s="8" t="s">
        <v>14</v>
      </c>
      <c r="G11" s="6" t="b">
        <v>0</v>
      </c>
      <c r="H11" s="7"/>
      <c r="I11" s="7" t="b">
        <f>EXACT(Table1[[#This Row],[Anot]],"CHECAR")</f>
        <v>0</v>
      </c>
      <c r="J11" s="8" t="s">
        <v>43</v>
      </c>
      <c r="K11" s="11" t="b">
        <v>0</v>
      </c>
    </row>
    <row r="12" spans="1:12" ht="102" hidden="1" thickTop="1" x14ac:dyDescent="0.25">
      <c r="A12" s="22">
        <v>12</v>
      </c>
      <c r="B12" s="4" t="s">
        <v>10</v>
      </c>
      <c r="C12" s="4" t="s">
        <v>37</v>
      </c>
      <c r="D12" s="4" t="s">
        <v>44</v>
      </c>
      <c r="E12" s="4" t="s">
        <v>45</v>
      </c>
      <c r="F12" s="8" t="s">
        <v>14</v>
      </c>
      <c r="G12" s="6" t="b">
        <v>1</v>
      </c>
      <c r="H12" s="7" t="s">
        <v>101</v>
      </c>
      <c r="I12" s="7" t="b">
        <f>EXACT(Table1[[#This Row],[Anot]],"CHECAR")</f>
        <v>1</v>
      </c>
      <c r="J12" s="8" t="s">
        <v>46</v>
      </c>
      <c r="K12" s="11" t="b">
        <v>0</v>
      </c>
    </row>
    <row r="13" spans="1:12" ht="41.25" hidden="1" thickTop="1" x14ac:dyDescent="0.25">
      <c r="A13" s="22">
        <v>13</v>
      </c>
      <c r="B13" s="4" t="s">
        <v>10</v>
      </c>
      <c r="C13" s="4" t="s">
        <v>37</v>
      </c>
      <c r="D13" s="4" t="s">
        <v>47</v>
      </c>
      <c r="E13" s="4" t="s">
        <v>48</v>
      </c>
      <c r="F13" s="8" t="s">
        <v>14</v>
      </c>
      <c r="G13" s="6" t="b">
        <v>1</v>
      </c>
      <c r="H13" s="7" t="s">
        <v>101</v>
      </c>
      <c r="I13" s="7" t="b">
        <f>EXACT(Table1[[#This Row],[Anot]],"CHECAR")</f>
        <v>1</v>
      </c>
      <c r="J13" s="8" t="s">
        <v>49</v>
      </c>
      <c r="K13" s="11" t="b">
        <v>0</v>
      </c>
    </row>
    <row r="14" spans="1:12" ht="41.25" hidden="1" thickTop="1" x14ac:dyDescent="0.25">
      <c r="A14" s="22">
        <v>14</v>
      </c>
      <c r="B14" s="4" t="s">
        <v>10</v>
      </c>
      <c r="C14" s="4" t="s">
        <v>37</v>
      </c>
      <c r="D14" s="4" t="s">
        <v>50</v>
      </c>
      <c r="E14" s="4" t="s">
        <v>51</v>
      </c>
      <c r="F14" s="8" t="s">
        <v>14</v>
      </c>
      <c r="G14" s="6" t="b">
        <v>1</v>
      </c>
      <c r="H14" s="7" t="s">
        <v>17588</v>
      </c>
      <c r="I14" s="7" t="b">
        <f>EXACT(Table1[[#This Row],[Anot]],"CHECAR")</f>
        <v>0</v>
      </c>
      <c r="J14" s="8" t="s">
        <v>52</v>
      </c>
      <c r="K14" s="11" t="b">
        <v>0</v>
      </c>
    </row>
    <row r="15" spans="1:12" ht="61.5" hidden="1" thickTop="1" x14ac:dyDescent="0.25">
      <c r="A15" s="22">
        <v>15</v>
      </c>
      <c r="B15" s="4" t="s">
        <v>10</v>
      </c>
      <c r="C15" s="4" t="s">
        <v>37</v>
      </c>
      <c r="D15" s="4" t="s">
        <v>53</v>
      </c>
      <c r="E15" s="4" t="s">
        <v>54</v>
      </c>
      <c r="F15" s="8" t="s">
        <v>14</v>
      </c>
      <c r="G15" s="6" t="b">
        <v>0</v>
      </c>
      <c r="H15" s="7"/>
      <c r="I15" s="7" t="b">
        <f>EXACT(Table1[[#This Row],[Anot]],"CHECAR")</f>
        <v>0</v>
      </c>
      <c r="J15" s="8" t="s">
        <v>55</v>
      </c>
      <c r="K15" s="11" t="b">
        <v>0</v>
      </c>
    </row>
    <row r="16" spans="1:12" ht="41.25" hidden="1" thickTop="1" x14ac:dyDescent="0.25">
      <c r="A16" s="22">
        <v>16</v>
      </c>
      <c r="B16" s="4" t="s">
        <v>10</v>
      </c>
      <c r="C16" s="4" t="s">
        <v>37</v>
      </c>
      <c r="D16" s="4" t="s">
        <v>56</v>
      </c>
      <c r="E16" s="4" t="s">
        <v>57</v>
      </c>
      <c r="F16" s="8" t="s">
        <v>14</v>
      </c>
      <c r="G16" s="6" t="b">
        <v>0</v>
      </c>
      <c r="H16" s="7"/>
      <c r="I16" s="7" t="b">
        <f>EXACT(Table1[[#This Row],[Anot]],"CHECAR")</f>
        <v>0</v>
      </c>
      <c r="J16" s="8" t="s">
        <v>58</v>
      </c>
      <c r="K16" s="11" t="b">
        <v>0</v>
      </c>
    </row>
    <row r="17" spans="1:11" ht="41.25" hidden="1" thickTop="1" x14ac:dyDescent="0.25">
      <c r="A17" s="22">
        <v>17</v>
      </c>
      <c r="B17" s="4" t="s">
        <v>10</v>
      </c>
      <c r="C17" s="4" t="s">
        <v>37</v>
      </c>
      <c r="D17" s="4" t="s">
        <v>59</v>
      </c>
      <c r="E17" s="4" t="s">
        <v>60</v>
      </c>
      <c r="F17" s="8" t="s">
        <v>14</v>
      </c>
      <c r="G17" s="6" t="b">
        <v>0</v>
      </c>
      <c r="H17" s="7"/>
      <c r="I17" s="7" t="b">
        <f>EXACT(Table1[[#This Row],[Anot]],"CHECAR")</f>
        <v>0</v>
      </c>
      <c r="J17" s="8" t="s">
        <v>61</v>
      </c>
      <c r="K17" s="11" t="b">
        <v>0</v>
      </c>
    </row>
    <row r="18" spans="1:11" ht="61.5" hidden="1" thickTop="1" x14ac:dyDescent="0.25">
      <c r="A18" s="22">
        <v>18</v>
      </c>
      <c r="B18" s="4" t="s">
        <v>10</v>
      </c>
      <c r="C18" s="4" t="s">
        <v>37</v>
      </c>
      <c r="D18" s="4" t="s">
        <v>62</v>
      </c>
      <c r="E18" s="4" t="s">
        <v>63</v>
      </c>
      <c r="F18" s="8" t="s">
        <v>14</v>
      </c>
      <c r="G18" s="6" t="b">
        <v>0</v>
      </c>
      <c r="H18" s="7"/>
      <c r="I18" s="7" t="b">
        <f>EXACT(Table1[[#This Row],[Anot]],"CHECAR")</f>
        <v>0</v>
      </c>
      <c r="J18" s="8" t="s">
        <v>64</v>
      </c>
      <c r="K18" s="11" t="b">
        <v>0</v>
      </c>
    </row>
    <row r="19" spans="1:11" ht="61.5" hidden="1" thickTop="1" x14ac:dyDescent="0.25">
      <c r="A19" s="22">
        <v>19</v>
      </c>
      <c r="B19" s="4" t="s">
        <v>10</v>
      </c>
      <c r="C19" s="4" t="s">
        <v>37</v>
      </c>
      <c r="D19" s="4" t="s">
        <v>65</v>
      </c>
      <c r="E19" s="4" t="s">
        <v>66</v>
      </c>
      <c r="F19" s="8" t="s">
        <v>14</v>
      </c>
      <c r="G19" s="6" t="b">
        <v>0</v>
      </c>
      <c r="H19" s="7"/>
      <c r="I19" s="7" t="b">
        <f>EXACT(Table1[[#This Row],[Anot]],"CHECAR")</f>
        <v>0</v>
      </c>
      <c r="J19" s="8" t="s">
        <v>67</v>
      </c>
      <c r="K19" s="11" t="b">
        <v>0</v>
      </c>
    </row>
    <row r="20" spans="1:11" ht="61.5" hidden="1" thickTop="1" x14ac:dyDescent="0.25">
      <c r="A20" s="22">
        <v>20</v>
      </c>
      <c r="B20" s="4" t="s">
        <v>10</v>
      </c>
      <c r="C20" s="4" t="s">
        <v>68</v>
      </c>
      <c r="D20" s="4" t="s">
        <v>69</v>
      </c>
      <c r="E20" s="4" t="s">
        <v>70</v>
      </c>
      <c r="F20" s="8" t="s">
        <v>14</v>
      </c>
      <c r="G20" s="6" t="b">
        <v>0</v>
      </c>
      <c r="H20" s="7"/>
      <c r="I20" s="7" t="b">
        <f>EXACT(Table1[[#This Row],[Anot]],"CHECAR")</f>
        <v>0</v>
      </c>
      <c r="J20" s="8" t="s">
        <v>71</v>
      </c>
      <c r="K20" s="11" t="b">
        <v>0</v>
      </c>
    </row>
    <row r="21" spans="1:11" ht="41.25" hidden="1" thickTop="1" x14ac:dyDescent="0.25">
      <c r="A21" s="22">
        <v>21</v>
      </c>
      <c r="B21" s="4" t="s">
        <v>10</v>
      </c>
      <c r="C21" s="4" t="s">
        <v>68</v>
      </c>
      <c r="D21" s="4" t="s">
        <v>72</v>
      </c>
      <c r="E21" s="4" t="s">
        <v>73</v>
      </c>
      <c r="F21" s="8" t="s">
        <v>14</v>
      </c>
      <c r="G21" s="6" t="b">
        <v>0</v>
      </c>
      <c r="H21" s="7"/>
      <c r="I21" s="7" t="b">
        <f>EXACT(Table1[[#This Row],[Anot]],"CHECAR")</f>
        <v>0</v>
      </c>
      <c r="J21" s="8" t="s">
        <v>74</v>
      </c>
      <c r="K21" s="11" t="b">
        <v>0</v>
      </c>
    </row>
    <row r="22" spans="1:11" ht="81.75" hidden="1" thickTop="1" x14ac:dyDescent="0.25">
      <c r="A22" s="22">
        <v>22</v>
      </c>
      <c r="B22" s="4" t="s">
        <v>10</v>
      </c>
      <c r="C22" s="4" t="s">
        <v>68</v>
      </c>
      <c r="D22" s="4" t="s">
        <v>75</v>
      </c>
      <c r="E22" s="4" t="s">
        <v>76</v>
      </c>
      <c r="F22" s="8" t="s">
        <v>14</v>
      </c>
      <c r="G22" s="6" t="b">
        <v>0</v>
      </c>
      <c r="H22" s="7"/>
      <c r="I22" s="7" t="b">
        <f>EXACT(Table1[[#This Row],[Anot]],"CHECAR")</f>
        <v>0</v>
      </c>
      <c r="J22" s="8" t="s">
        <v>77</v>
      </c>
      <c r="K22" s="11" t="b">
        <v>0</v>
      </c>
    </row>
    <row r="23" spans="1:11" ht="41.25" hidden="1" thickTop="1" x14ac:dyDescent="0.25">
      <c r="A23" s="22">
        <v>23</v>
      </c>
      <c r="B23" s="4" t="s">
        <v>10</v>
      </c>
      <c r="C23" s="4" t="s">
        <v>68</v>
      </c>
      <c r="D23" s="4" t="s">
        <v>78</v>
      </c>
      <c r="E23" s="4" t="s">
        <v>79</v>
      </c>
      <c r="F23" s="8" t="s">
        <v>14</v>
      </c>
      <c r="G23" s="6" t="b">
        <v>0</v>
      </c>
      <c r="H23" s="7"/>
      <c r="I23" s="7" t="b">
        <f>EXACT(Table1[[#This Row],[Anot]],"CHECAR")</f>
        <v>0</v>
      </c>
      <c r="J23" s="8" t="s">
        <v>80</v>
      </c>
      <c r="K23" s="11" t="b">
        <v>0</v>
      </c>
    </row>
    <row r="24" spans="1:11" ht="41.25" hidden="1" thickTop="1" x14ac:dyDescent="0.25">
      <c r="A24" s="22">
        <v>24</v>
      </c>
      <c r="B24" s="4" t="s">
        <v>10</v>
      </c>
      <c r="C24" s="4" t="s">
        <v>68</v>
      </c>
      <c r="D24" s="4" t="s">
        <v>81</v>
      </c>
      <c r="E24" s="4" t="s">
        <v>82</v>
      </c>
      <c r="F24" s="8" t="s">
        <v>14</v>
      </c>
      <c r="G24" s="6" t="b">
        <v>0</v>
      </c>
      <c r="H24" s="7"/>
      <c r="I24" s="7" t="b">
        <f>EXACT(Table1[[#This Row],[Anot]],"CHECAR")</f>
        <v>0</v>
      </c>
      <c r="J24" s="8" t="s">
        <v>83</v>
      </c>
      <c r="K24" s="11" t="b">
        <v>0</v>
      </c>
    </row>
    <row r="25" spans="1:11" ht="41.25" hidden="1" thickTop="1" x14ac:dyDescent="0.25">
      <c r="A25" s="22">
        <v>25</v>
      </c>
      <c r="B25" s="4" t="s">
        <v>10</v>
      </c>
      <c r="C25" s="4" t="s">
        <v>68</v>
      </c>
      <c r="D25" s="4" t="s">
        <v>84</v>
      </c>
      <c r="E25" s="4" t="s">
        <v>85</v>
      </c>
      <c r="F25" s="8" t="s">
        <v>14</v>
      </c>
      <c r="G25" s="6" t="b">
        <v>0</v>
      </c>
      <c r="H25" s="7"/>
      <c r="I25" s="7" t="b">
        <f>EXACT(Table1[[#This Row],[Anot]],"CHECAR")</f>
        <v>0</v>
      </c>
      <c r="J25" s="8" t="s">
        <v>86</v>
      </c>
      <c r="K25" s="11" t="b">
        <v>0</v>
      </c>
    </row>
    <row r="26" spans="1:11" ht="122.25" hidden="1" thickTop="1" x14ac:dyDescent="0.25">
      <c r="A26" s="22">
        <v>26</v>
      </c>
      <c r="B26" s="4" t="s">
        <v>10</v>
      </c>
      <c r="C26" s="4" t="s">
        <v>11</v>
      </c>
      <c r="D26" s="4" t="s">
        <v>87</v>
      </c>
      <c r="E26" s="4" t="s">
        <v>88</v>
      </c>
      <c r="F26" s="8" t="s">
        <v>89</v>
      </c>
      <c r="G26" s="6" t="b">
        <v>0</v>
      </c>
      <c r="H26" s="7"/>
      <c r="I26" s="7" t="b">
        <f>EXACT(Table1[[#This Row],[Anot]],"CHECAR")</f>
        <v>0</v>
      </c>
      <c r="J26" s="8" t="s">
        <v>90</v>
      </c>
      <c r="K26" s="11" t="b">
        <v>0</v>
      </c>
    </row>
    <row r="27" spans="1:11" ht="223.5" hidden="1" thickTop="1" x14ac:dyDescent="0.25">
      <c r="A27" s="22">
        <v>27</v>
      </c>
      <c r="B27" s="4" t="s">
        <v>10</v>
      </c>
      <c r="C27" s="4" t="s">
        <v>11</v>
      </c>
      <c r="D27" s="4" t="s">
        <v>91</v>
      </c>
      <c r="E27" s="4" t="s">
        <v>92</v>
      </c>
      <c r="F27" s="8" t="s">
        <v>93</v>
      </c>
      <c r="G27" s="6" t="b">
        <v>0</v>
      </c>
      <c r="H27" s="7"/>
      <c r="I27" s="7" t="b">
        <f>EXACT(Table1[[#This Row],[Anot]],"CHECAR")</f>
        <v>0</v>
      </c>
      <c r="J27" s="8" t="s">
        <v>94</v>
      </c>
      <c r="K27" s="11" t="b">
        <v>0</v>
      </c>
    </row>
    <row r="28" spans="1:11" ht="41.25" hidden="1" thickTop="1" x14ac:dyDescent="0.25">
      <c r="A28" s="22">
        <v>28</v>
      </c>
      <c r="B28" s="4" t="s">
        <v>10</v>
      </c>
      <c r="C28" s="4" t="s">
        <v>68</v>
      </c>
      <c r="D28" s="4" t="s">
        <v>95</v>
      </c>
      <c r="E28" s="4" t="s">
        <v>96</v>
      </c>
      <c r="F28" s="8" t="s">
        <v>93</v>
      </c>
      <c r="G28" s="6" t="b">
        <v>0</v>
      </c>
      <c r="H28" s="7"/>
      <c r="I28" s="7" t="b">
        <f>EXACT(Table1[[#This Row],[Anot]],"CHECAR")</f>
        <v>0</v>
      </c>
      <c r="J28" s="8" t="s">
        <v>97</v>
      </c>
      <c r="K28" s="11" t="b">
        <v>0</v>
      </c>
    </row>
    <row r="29" spans="1:11" ht="183" hidden="1" thickTop="1" x14ac:dyDescent="0.25">
      <c r="A29" s="22">
        <v>29</v>
      </c>
      <c r="B29" s="4" t="s">
        <v>10</v>
      </c>
      <c r="C29" s="4" t="s">
        <v>11</v>
      </c>
      <c r="D29" s="4" t="s">
        <v>98</v>
      </c>
      <c r="E29" s="4" t="s">
        <v>99</v>
      </c>
      <c r="F29" s="8" t="s">
        <v>100</v>
      </c>
      <c r="G29" s="6" t="b">
        <v>1</v>
      </c>
      <c r="H29" s="7" t="s">
        <v>101</v>
      </c>
      <c r="I29" s="7" t="b">
        <f>EXACT(Table1[[#This Row],[Anot]],"CHECAR")</f>
        <v>1</v>
      </c>
      <c r="J29" s="8" t="s">
        <v>102</v>
      </c>
      <c r="K29" s="10" t="b">
        <v>0</v>
      </c>
    </row>
    <row r="30" spans="1:11" ht="81.75" hidden="1" thickTop="1" x14ac:dyDescent="0.25">
      <c r="A30" s="22">
        <v>30</v>
      </c>
      <c r="B30" s="4" t="s">
        <v>10</v>
      </c>
      <c r="C30" s="4" t="s">
        <v>11</v>
      </c>
      <c r="D30" s="4" t="s">
        <v>103</v>
      </c>
      <c r="E30" s="4" t="s">
        <v>104</v>
      </c>
      <c r="F30" s="8" t="s">
        <v>100</v>
      </c>
      <c r="G30" s="6" t="b">
        <v>0</v>
      </c>
      <c r="H30" s="7"/>
      <c r="I30" s="7" t="b">
        <f>EXACT(Table1[[#This Row],[Anot]],"CHECAR")</f>
        <v>0</v>
      </c>
      <c r="J30" s="8" t="s">
        <v>105</v>
      </c>
      <c r="K30" s="11" t="b">
        <v>0</v>
      </c>
    </row>
    <row r="31" spans="1:11" ht="21" hidden="1" thickTop="1" x14ac:dyDescent="0.25">
      <c r="A31" s="22">
        <v>31</v>
      </c>
      <c r="B31" s="4" t="s">
        <v>10</v>
      </c>
      <c r="C31" s="4" t="s">
        <v>37</v>
      </c>
      <c r="D31" s="4" t="s">
        <v>106</v>
      </c>
      <c r="E31" s="4" t="s">
        <v>107</v>
      </c>
      <c r="F31" s="8" t="s">
        <v>100</v>
      </c>
      <c r="G31" s="6" t="b">
        <v>0</v>
      </c>
      <c r="H31" s="7"/>
      <c r="I31" s="7" t="b">
        <f>EXACT(Table1[[#This Row],[Anot]],"CHECAR")</f>
        <v>0</v>
      </c>
      <c r="J31" s="8" t="s">
        <v>108</v>
      </c>
      <c r="K31" s="11" t="b">
        <v>0</v>
      </c>
    </row>
    <row r="32" spans="1:11" ht="41.25" hidden="1" thickTop="1" x14ac:dyDescent="0.25">
      <c r="A32" s="22">
        <v>32</v>
      </c>
      <c r="B32" s="4" t="s">
        <v>10</v>
      </c>
      <c r="C32" s="4" t="s">
        <v>37</v>
      </c>
      <c r="D32" s="4" t="s">
        <v>109</v>
      </c>
      <c r="E32" s="4" t="s">
        <v>110</v>
      </c>
      <c r="F32" s="8" t="s">
        <v>100</v>
      </c>
      <c r="G32" s="6" t="b">
        <v>0</v>
      </c>
      <c r="H32" s="7"/>
      <c r="I32" s="7" t="b">
        <f>EXACT(Table1[[#This Row],[Anot]],"CHECAR")</f>
        <v>0</v>
      </c>
      <c r="J32" s="8" t="s">
        <v>111</v>
      </c>
      <c r="K32" s="11" t="b">
        <v>0</v>
      </c>
    </row>
    <row r="33" spans="1:11" ht="102" hidden="1" thickTop="1" x14ac:dyDescent="0.25">
      <c r="A33" s="22">
        <v>33</v>
      </c>
      <c r="B33" s="4" t="s">
        <v>10</v>
      </c>
      <c r="C33" s="4" t="s">
        <v>37</v>
      </c>
      <c r="D33" s="4" t="s">
        <v>109</v>
      </c>
      <c r="E33" s="4" t="s">
        <v>112</v>
      </c>
      <c r="F33" s="8" t="s">
        <v>100</v>
      </c>
      <c r="G33" s="6" t="b">
        <v>0</v>
      </c>
      <c r="H33" s="7"/>
      <c r="I33" s="7" t="b">
        <f>EXACT(Table1[[#This Row],[Anot]],"CHECAR")</f>
        <v>0</v>
      </c>
      <c r="J33" s="8" t="s">
        <v>113</v>
      </c>
      <c r="K33" s="11" t="b">
        <v>0</v>
      </c>
    </row>
    <row r="34" spans="1:11" ht="142.5" hidden="1" thickTop="1" x14ac:dyDescent="0.25">
      <c r="A34" s="22">
        <v>34</v>
      </c>
      <c r="B34" s="4" t="s">
        <v>10</v>
      </c>
      <c r="C34" s="4" t="s">
        <v>37</v>
      </c>
      <c r="D34" s="4" t="s">
        <v>56</v>
      </c>
      <c r="E34" s="4" t="s">
        <v>114</v>
      </c>
      <c r="F34" s="8" t="s">
        <v>100</v>
      </c>
      <c r="G34" s="6" t="b">
        <v>0</v>
      </c>
      <c r="H34" s="7" t="s">
        <v>115</v>
      </c>
      <c r="I34" s="7" t="b">
        <f>EXACT(Table1[[#This Row],[Anot]],"CHECAR")</f>
        <v>0</v>
      </c>
      <c r="J34" s="8" t="s">
        <v>116</v>
      </c>
      <c r="K34" s="10" t="b">
        <v>0</v>
      </c>
    </row>
    <row r="35" spans="1:11" ht="41.25" hidden="1" thickTop="1" x14ac:dyDescent="0.25">
      <c r="A35" s="22">
        <v>35</v>
      </c>
      <c r="B35" s="4" t="s">
        <v>10</v>
      </c>
      <c r="C35" s="4" t="s">
        <v>37</v>
      </c>
      <c r="D35" s="4" t="s">
        <v>117</v>
      </c>
      <c r="E35" s="4" t="s">
        <v>118</v>
      </c>
      <c r="F35" s="8" t="s">
        <v>100</v>
      </c>
      <c r="G35" s="6" t="b">
        <v>1</v>
      </c>
      <c r="H35" s="7"/>
      <c r="I35" s="7" t="b">
        <f>EXACT(Table1[[#This Row],[Anot]],"CHECAR")</f>
        <v>0</v>
      </c>
      <c r="J35" s="8" t="s">
        <v>119</v>
      </c>
      <c r="K35" s="11" t="b">
        <v>0</v>
      </c>
    </row>
    <row r="36" spans="1:11" ht="183" hidden="1" thickTop="1" x14ac:dyDescent="0.25">
      <c r="A36" s="22">
        <v>36</v>
      </c>
      <c r="B36" s="4" t="s">
        <v>10</v>
      </c>
      <c r="C36" s="4" t="s">
        <v>68</v>
      </c>
      <c r="D36" s="4" t="s">
        <v>120</v>
      </c>
      <c r="E36" s="4" t="s">
        <v>121</v>
      </c>
      <c r="F36" s="8" t="s">
        <v>100</v>
      </c>
      <c r="G36" s="6" t="b">
        <v>0</v>
      </c>
      <c r="H36" s="7"/>
      <c r="I36" s="7" t="b">
        <f>EXACT(Table1[[#This Row],[Anot]],"CHECAR")</f>
        <v>0</v>
      </c>
      <c r="J36" s="8" t="s">
        <v>122</v>
      </c>
      <c r="K36" s="11" t="b">
        <v>0</v>
      </c>
    </row>
    <row r="37" spans="1:11" ht="142.5" hidden="1" thickTop="1" x14ac:dyDescent="0.25">
      <c r="A37" s="22">
        <v>37</v>
      </c>
      <c r="B37" s="4" t="s">
        <v>10</v>
      </c>
      <c r="C37" s="4" t="s">
        <v>68</v>
      </c>
      <c r="D37" s="4" t="s">
        <v>123</v>
      </c>
      <c r="E37" s="4" t="s">
        <v>124</v>
      </c>
      <c r="F37" s="8" t="s">
        <v>100</v>
      </c>
      <c r="G37" s="6" t="b">
        <v>0</v>
      </c>
      <c r="H37" s="7" t="s">
        <v>719</v>
      </c>
      <c r="I37" s="7" t="b">
        <f>EXACT(Table1[[#This Row],[Anot]],"CHECAR")</f>
        <v>0</v>
      </c>
      <c r="J37" s="8" t="s">
        <v>125</v>
      </c>
      <c r="K37" s="11" t="b">
        <v>0</v>
      </c>
    </row>
    <row r="38" spans="1:11" ht="304.5" hidden="1" thickTop="1" x14ac:dyDescent="0.25">
      <c r="A38" s="22">
        <v>38</v>
      </c>
      <c r="B38" s="4" t="s">
        <v>10</v>
      </c>
      <c r="C38" s="4" t="s">
        <v>11</v>
      </c>
      <c r="D38" s="4" t="s">
        <v>126</v>
      </c>
      <c r="E38" s="4" t="s">
        <v>127</v>
      </c>
      <c r="F38" s="8" t="s">
        <v>128</v>
      </c>
      <c r="G38" s="6" t="b">
        <v>0</v>
      </c>
      <c r="H38" s="7"/>
      <c r="I38" s="7" t="b">
        <f>EXACT(Table1[[#This Row],[Anot]],"CHECAR")</f>
        <v>0</v>
      </c>
      <c r="J38" s="8" t="s">
        <v>129</v>
      </c>
      <c r="K38" s="11" t="b">
        <v>0</v>
      </c>
    </row>
    <row r="39" spans="1:11" ht="183" hidden="1" thickTop="1" x14ac:dyDescent="0.25">
      <c r="A39" s="22">
        <v>39</v>
      </c>
      <c r="B39" s="4" t="s">
        <v>10</v>
      </c>
      <c r="C39" s="4" t="s">
        <v>11</v>
      </c>
      <c r="D39" s="4" t="s">
        <v>130</v>
      </c>
      <c r="E39" s="4" t="s">
        <v>131</v>
      </c>
      <c r="F39" s="8" t="s">
        <v>128</v>
      </c>
      <c r="G39" s="6" t="b">
        <v>0</v>
      </c>
      <c r="H39" s="7"/>
      <c r="I39" s="7" t="b">
        <f>EXACT(Table1[[#This Row],[Anot]],"CHECAR")</f>
        <v>0</v>
      </c>
      <c r="J39" s="8" t="s">
        <v>132</v>
      </c>
      <c r="K39" s="11" t="b">
        <v>0</v>
      </c>
    </row>
    <row r="40" spans="1:11" ht="41.25" hidden="1" thickTop="1" x14ac:dyDescent="0.25">
      <c r="A40" s="22">
        <v>40</v>
      </c>
      <c r="B40" s="4" t="s">
        <v>10</v>
      </c>
      <c r="C40" s="4" t="s">
        <v>37</v>
      </c>
      <c r="D40" s="4" t="s">
        <v>133</v>
      </c>
      <c r="E40" s="4" t="s">
        <v>134</v>
      </c>
      <c r="F40" s="8" t="s">
        <v>128</v>
      </c>
      <c r="G40" s="6" t="b">
        <v>0</v>
      </c>
      <c r="H40" s="7"/>
      <c r="I40" s="7" t="b">
        <f>EXACT(Table1[[#This Row],[Anot]],"CHECAR")</f>
        <v>0</v>
      </c>
      <c r="J40" s="8" t="s">
        <v>102</v>
      </c>
      <c r="K40" s="11" t="b">
        <v>0</v>
      </c>
    </row>
    <row r="41" spans="1:11" ht="122.25" hidden="1" thickTop="1" x14ac:dyDescent="0.25">
      <c r="A41" s="22">
        <v>41</v>
      </c>
      <c r="B41" s="4" t="s">
        <v>10</v>
      </c>
      <c r="C41" s="4" t="s">
        <v>37</v>
      </c>
      <c r="D41" s="4" t="s">
        <v>135</v>
      </c>
      <c r="E41" s="4" t="s">
        <v>136</v>
      </c>
      <c r="F41" s="8" t="s">
        <v>128</v>
      </c>
      <c r="G41" s="6" t="b">
        <v>0</v>
      </c>
      <c r="H41" s="7"/>
      <c r="I41" s="7" t="b">
        <f>EXACT(Table1[[#This Row],[Anot]],"CHECAR")</f>
        <v>0</v>
      </c>
      <c r="J41" s="8" t="s">
        <v>137</v>
      </c>
      <c r="K41" s="11" t="b">
        <v>0</v>
      </c>
    </row>
    <row r="42" spans="1:11" ht="122.25" hidden="1" thickTop="1" x14ac:dyDescent="0.25">
      <c r="A42" s="22">
        <v>42</v>
      </c>
      <c r="B42" s="4" t="s">
        <v>10</v>
      </c>
      <c r="C42" s="4" t="s">
        <v>37</v>
      </c>
      <c r="D42" s="4" t="s">
        <v>138</v>
      </c>
      <c r="E42" s="4" t="s">
        <v>139</v>
      </c>
      <c r="F42" s="8" t="s">
        <v>140</v>
      </c>
      <c r="G42" s="6" t="b">
        <v>0</v>
      </c>
      <c r="H42" s="7"/>
      <c r="I42" s="7" t="b">
        <f>EXACT(Table1[[#This Row],[Anot]],"CHECAR")</f>
        <v>0</v>
      </c>
      <c r="J42" s="8" t="s">
        <v>141</v>
      </c>
      <c r="K42" s="11" t="b">
        <v>0</v>
      </c>
    </row>
    <row r="43" spans="1:11" ht="203.25" hidden="1" thickTop="1" x14ac:dyDescent="0.25">
      <c r="A43" s="22">
        <v>43</v>
      </c>
      <c r="B43" s="4" t="s">
        <v>10</v>
      </c>
      <c r="C43" s="4" t="s">
        <v>37</v>
      </c>
      <c r="D43" s="4" t="s">
        <v>142</v>
      </c>
      <c r="E43" s="4" t="s">
        <v>143</v>
      </c>
      <c r="F43" s="8" t="s">
        <v>144</v>
      </c>
      <c r="G43" s="6" t="b">
        <v>0</v>
      </c>
      <c r="H43" s="7"/>
      <c r="I43" s="7" t="b">
        <f>EXACT(Table1[[#This Row],[Anot]],"CHECAR")</f>
        <v>0</v>
      </c>
      <c r="J43" s="8" t="s">
        <v>145</v>
      </c>
      <c r="K43" s="11" t="b">
        <v>0</v>
      </c>
    </row>
    <row r="44" spans="1:11" ht="41.25" hidden="1" thickTop="1" x14ac:dyDescent="0.25">
      <c r="A44" s="22">
        <v>44</v>
      </c>
      <c r="B44" s="4" t="s">
        <v>10</v>
      </c>
      <c r="C44" s="4" t="s">
        <v>37</v>
      </c>
      <c r="D44" s="4" t="s">
        <v>146</v>
      </c>
      <c r="E44" s="4" t="s">
        <v>147</v>
      </c>
      <c r="F44" s="8" t="s">
        <v>144</v>
      </c>
      <c r="G44" s="6" t="b">
        <v>0</v>
      </c>
      <c r="H44" s="7"/>
      <c r="I44" s="7" t="b">
        <f>EXACT(Table1[[#This Row],[Anot]],"CHECAR")</f>
        <v>0</v>
      </c>
      <c r="J44" s="8" t="s">
        <v>148</v>
      </c>
      <c r="K44" s="11" t="b">
        <v>0</v>
      </c>
    </row>
    <row r="45" spans="1:11" ht="61.5" hidden="1" thickTop="1" x14ac:dyDescent="0.25">
      <c r="A45" s="22">
        <v>45</v>
      </c>
      <c r="B45" s="4" t="s">
        <v>10</v>
      </c>
      <c r="C45" s="4" t="s">
        <v>37</v>
      </c>
      <c r="D45" s="4" t="s">
        <v>149</v>
      </c>
      <c r="E45" s="4" t="s">
        <v>150</v>
      </c>
      <c r="F45" s="8" t="s">
        <v>144</v>
      </c>
      <c r="G45" s="6" t="b">
        <v>0</v>
      </c>
      <c r="H45" s="7"/>
      <c r="I45" s="7" t="b">
        <f>EXACT(Table1[[#This Row],[Anot]],"CHECAR")</f>
        <v>0</v>
      </c>
      <c r="J45" s="8" t="s">
        <v>151</v>
      </c>
      <c r="K45" s="11" t="b">
        <v>0</v>
      </c>
    </row>
    <row r="46" spans="1:11" ht="61.5" hidden="1" thickTop="1" x14ac:dyDescent="0.25">
      <c r="A46" s="22">
        <v>46</v>
      </c>
      <c r="B46" s="4" t="s">
        <v>10</v>
      </c>
      <c r="C46" s="4" t="s">
        <v>37</v>
      </c>
      <c r="D46" s="4" t="s">
        <v>62</v>
      </c>
      <c r="E46" s="4" t="s">
        <v>152</v>
      </c>
      <c r="F46" s="8" t="s">
        <v>144</v>
      </c>
      <c r="G46" s="6" t="b">
        <v>0</v>
      </c>
      <c r="H46" s="7"/>
      <c r="I46" s="7" t="b">
        <f>EXACT(Table1[[#This Row],[Anot]],"CHECAR")</f>
        <v>0</v>
      </c>
      <c r="J46" s="8" t="s">
        <v>153</v>
      </c>
      <c r="K46" s="11" t="b">
        <v>0</v>
      </c>
    </row>
    <row r="47" spans="1:11" ht="41.25" hidden="1" thickTop="1" x14ac:dyDescent="0.25">
      <c r="A47" s="22">
        <v>47</v>
      </c>
      <c r="B47" s="4" t="s">
        <v>10</v>
      </c>
      <c r="C47" s="4" t="s">
        <v>37</v>
      </c>
      <c r="D47" s="4" t="s">
        <v>154</v>
      </c>
      <c r="E47" s="4" t="s">
        <v>155</v>
      </c>
      <c r="F47" s="8" t="s">
        <v>144</v>
      </c>
      <c r="G47" s="6" t="b">
        <v>0</v>
      </c>
      <c r="H47" s="7"/>
      <c r="I47" s="7" t="b">
        <f>EXACT(Table1[[#This Row],[Anot]],"CHECAR")</f>
        <v>0</v>
      </c>
      <c r="J47" s="8" t="s">
        <v>156</v>
      </c>
      <c r="K47" s="11" t="b">
        <v>0</v>
      </c>
    </row>
    <row r="48" spans="1:11" ht="122.25" hidden="1" thickTop="1" x14ac:dyDescent="0.25">
      <c r="A48" s="22">
        <v>48</v>
      </c>
      <c r="B48" s="4" t="s">
        <v>10</v>
      </c>
      <c r="C48" s="4" t="s">
        <v>37</v>
      </c>
      <c r="D48" s="4" t="s">
        <v>135</v>
      </c>
      <c r="E48" s="4" t="s">
        <v>136</v>
      </c>
      <c r="F48" s="8" t="s">
        <v>144</v>
      </c>
      <c r="G48" s="6" t="b">
        <v>0</v>
      </c>
      <c r="H48" s="7"/>
      <c r="I48" s="7" t="b">
        <f>EXACT(Table1[[#This Row],[Anot]],"CHECAR")</f>
        <v>0</v>
      </c>
      <c r="J48" s="8" t="s">
        <v>137</v>
      </c>
      <c r="K48" s="11" t="b">
        <v>0</v>
      </c>
    </row>
    <row r="49" spans="1:11" ht="61.5" hidden="1" thickTop="1" x14ac:dyDescent="0.25">
      <c r="A49" s="22">
        <v>49</v>
      </c>
      <c r="B49" s="4" t="s">
        <v>10</v>
      </c>
      <c r="C49" s="4" t="s">
        <v>68</v>
      </c>
      <c r="D49" s="4" t="s">
        <v>157</v>
      </c>
      <c r="E49" s="4" t="s">
        <v>158</v>
      </c>
      <c r="F49" s="8" t="s">
        <v>144</v>
      </c>
      <c r="G49" s="6" t="b">
        <v>0</v>
      </c>
      <c r="H49" s="7"/>
      <c r="I49" s="7" t="b">
        <f>EXACT(Table1[[#This Row],[Anot]],"CHECAR")</f>
        <v>0</v>
      </c>
      <c r="J49" s="8" t="s">
        <v>159</v>
      </c>
      <c r="K49" s="11" t="b">
        <v>0</v>
      </c>
    </row>
    <row r="50" spans="1:11" ht="81.75" hidden="1" thickTop="1" x14ac:dyDescent="0.25">
      <c r="A50" s="22">
        <v>50</v>
      </c>
      <c r="B50" s="4" t="s">
        <v>10</v>
      </c>
      <c r="C50" s="4" t="s">
        <v>11</v>
      </c>
      <c r="D50" s="4" t="s">
        <v>160</v>
      </c>
      <c r="E50" s="4" t="s">
        <v>161</v>
      </c>
      <c r="F50" s="8" t="s">
        <v>162</v>
      </c>
      <c r="G50" s="6" t="b">
        <v>0</v>
      </c>
      <c r="H50" s="7"/>
      <c r="I50" s="7" t="b">
        <f>EXACT(Table1[[#This Row],[Anot]],"CHECAR")</f>
        <v>0</v>
      </c>
      <c r="J50" s="8" t="s">
        <v>163</v>
      </c>
      <c r="K50" s="11" t="b">
        <v>0</v>
      </c>
    </row>
    <row r="51" spans="1:11" ht="203.25" hidden="1" thickTop="1" x14ac:dyDescent="0.25">
      <c r="A51" s="22">
        <v>51</v>
      </c>
      <c r="B51" s="4" t="s">
        <v>10</v>
      </c>
      <c r="C51" s="4" t="s">
        <v>11</v>
      </c>
      <c r="D51" s="4" t="s">
        <v>164</v>
      </c>
      <c r="E51" s="4" t="s">
        <v>165</v>
      </c>
      <c r="F51" s="8" t="s">
        <v>162</v>
      </c>
      <c r="G51" s="6" t="b">
        <v>0</v>
      </c>
      <c r="H51" s="7"/>
      <c r="I51" s="7" t="b">
        <f>EXACT(Table1[[#This Row],[Anot]],"CHECAR")</f>
        <v>0</v>
      </c>
      <c r="J51" s="8" t="s">
        <v>166</v>
      </c>
      <c r="K51" s="11" t="b">
        <v>0</v>
      </c>
    </row>
    <row r="52" spans="1:11" ht="203.25" hidden="1" thickTop="1" x14ac:dyDescent="0.25">
      <c r="A52" s="22">
        <v>52</v>
      </c>
      <c r="B52" s="4" t="s">
        <v>10</v>
      </c>
      <c r="C52" s="4" t="s">
        <v>11</v>
      </c>
      <c r="D52" s="4" t="s">
        <v>16</v>
      </c>
      <c r="E52" s="4" t="s">
        <v>17</v>
      </c>
      <c r="F52" s="8" t="s">
        <v>162</v>
      </c>
      <c r="G52" s="6" t="b">
        <v>0</v>
      </c>
      <c r="H52" s="7"/>
      <c r="I52" s="7" t="b">
        <f>EXACT(Table1[[#This Row],[Anot]],"CHECAR")</f>
        <v>0</v>
      </c>
      <c r="J52" s="8" t="s">
        <v>18</v>
      </c>
      <c r="K52" s="11" t="b">
        <v>0</v>
      </c>
    </row>
    <row r="53" spans="1:11" ht="81.75" hidden="1" thickTop="1" x14ac:dyDescent="0.25">
      <c r="A53" s="22">
        <v>53</v>
      </c>
      <c r="B53" s="4" t="s">
        <v>10</v>
      </c>
      <c r="C53" s="4" t="s">
        <v>11</v>
      </c>
      <c r="D53" s="4" t="s">
        <v>167</v>
      </c>
      <c r="E53" s="4" t="s">
        <v>168</v>
      </c>
      <c r="F53" s="8" t="s">
        <v>162</v>
      </c>
      <c r="G53" s="6" t="b">
        <v>0</v>
      </c>
      <c r="H53" s="7" t="s">
        <v>101</v>
      </c>
      <c r="I53" s="7" t="b">
        <f>EXACT(Table1[[#This Row],[Anot]],"CHECAR")</f>
        <v>1</v>
      </c>
      <c r="J53" s="8" t="s">
        <v>169</v>
      </c>
      <c r="K53" s="11" t="b">
        <v>0</v>
      </c>
    </row>
    <row r="54" spans="1:11" ht="41.25" hidden="1" thickTop="1" x14ac:dyDescent="0.25">
      <c r="A54" s="22">
        <v>54</v>
      </c>
      <c r="B54" s="4" t="s">
        <v>10</v>
      </c>
      <c r="C54" s="4" t="s">
        <v>11</v>
      </c>
      <c r="D54" s="4" t="s">
        <v>170</v>
      </c>
      <c r="E54" s="4" t="s">
        <v>171</v>
      </c>
      <c r="F54" s="8" t="s">
        <v>162</v>
      </c>
      <c r="G54" s="6" t="b">
        <v>0</v>
      </c>
      <c r="H54" s="7"/>
      <c r="I54" s="7" t="b">
        <f>EXACT(Table1[[#This Row],[Anot]],"CHECAR")</f>
        <v>0</v>
      </c>
      <c r="J54" s="8" t="s">
        <v>172</v>
      </c>
      <c r="K54" s="11" t="b">
        <v>0</v>
      </c>
    </row>
    <row r="55" spans="1:11" ht="183" hidden="1" thickTop="1" x14ac:dyDescent="0.25">
      <c r="A55" s="22">
        <v>55</v>
      </c>
      <c r="B55" s="4" t="s">
        <v>10</v>
      </c>
      <c r="C55" s="4" t="s">
        <v>11</v>
      </c>
      <c r="D55" s="4" t="s">
        <v>173</v>
      </c>
      <c r="E55" s="4" t="s">
        <v>174</v>
      </c>
      <c r="F55" s="8" t="s">
        <v>162</v>
      </c>
      <c r="G55" s="6" t="b">
        <v>0</v>
      </c>
      <c r="H55" s="7"/>
      <c r="I55" s="7" t="b">
        <f>EXACT(Table1[[#This Row],[Anot]],"CHECAR")</f>
        <v>0</v>
      </c>
      <c r="J55" s="8" t="s">
        <v>175</v>
      </c>
      <c r="K55" s="11" t="b">
        <v>0</v>
      </c>
    </row>
    <row r="56" spans="1:11" ht="41.25" hidden="1" thickTop="1" x14ac:dyDescent="0.25">
      <c r="A56" s="22">
        <v>56</v>
      </c>
      <c r="B56" s="4" t="s">
        <v>10</v>
      </c>
      <c r="C56" s="4" t="s">
        <v>11</v>
      </c>
      <c r="D56" s="4" t="s">
        <v>176</v>
      </c>
      <c r="E56" s="4" t="s">
        <v>177</v>
      </c>
      <c r="F56" s="8" t="s">
        <v>162</v>
      </c>
      <c r="G56" s="6" t="b">
        <v>0</v>
      </c>
      <c r="H56" s="7"/>
      <c r="I56" s="7" t="b">
        <f>EXACT(Table1[[#This Row],[Anot]],"CHECAR")</f>
        <v>0</v>
      </c>
      <c r="J56" s="8" t="s">
        <v>178</v>
      </c>
      <c r="K56" s="11" t="b">
        <v>0</v>
      </c>
    </row>
    <row r="57" spans="1:11" ht="81.75" hidden="1" thickTop="1" x14ac:dyDescent="0.25">
      <c r="A57" s="22">
        <v>57</v>
      </c>
      <c r="B57" s="4" t="s">
        <v>10</v>
      </c>
      <c r="C57" s="4" t="s">
        <v>11</v>
      </c>
      <c r="D57" s="4" t="s">
        <v>179</v>
      </c>
      <c r="E57" s="4" t="s">
        <v>180</v>
      </c>
      <c r="F57" s="8" t="s">
        <v>162</v>
      </c>
      <c r="G57" s="6" t="b">
        <v>0</v>
      </c>
      <c r="H57" s="7"/>
      <c r="I57" s="7" t="b">
        <f>EXACT(Table1[[#This Row],[Anot]],"CHECAR")</f>
        <v>0</v>
      </c>
      <c r="J57" s="8" t="s">
        <v>181</v>
      </c>
      <c r="K57" s="11" t="b">
        <v>0</v>
      </c>
    </row>
    <row r="58" spans="1:11" ht="61.5" hidden="1" thickTop="1" x14ac:dyDescent="0.25">
      <c r="A58" s="22">
        <v>58</v>
      </c>
      <c r="B58" s="4" t="s">
        <v>10</v>
      </c>
      <c r="C58" s="4" t="s">
        <v>68</v>
      </c>
      <c r="D58" s="4" t="s">
        <v>38</v>
      </c>
      <c r="E58" s="4" t="s">
        <v>182</v>
      </c>
      <c r="F58" s="8" t="s">
        <v>162</v>
      </c>
      <c r="G58" s="6" t="b">
        <v>1</v>
      </c>
      <c r="H58" s="7"/>
      <c r="I58" s="7" t="b">
        <f>EXACT(Table1[[#This Row],[Anot]],"CHECAR")</f>
        <v>0</v>
      </c>
      <c r="J58" s="8" t="s">
        <v>183</v>
      </c>
      <c r="K58" s="10" t="b">
        <v>0</v>
      </c>
    </row>
    <row r="59" spans="1:11" ht="183" hidden="1" thickTop="1" x14ac:dyDescent="0.25">
      <c r="A59" s="22">
        <v>59</v>
      </c>
      <c r="B59" s="4" t="s">
        <v>10</v>
      </c>
      <c r="C59" s="4" t="s">
        <v>68</v>
      </c>
      <c r="D59" s="4" t="s">
        <v>184</v>
      </c>
      <c r="E59" s="4" t="s">
        <v>185</v>
      </c>
      <c r="F59" s="8" t="s">
        <v>162</v>
      </c>
      <c r="G59" s="6" t="b">
        <v>1</v>
      </c>
      <c r="H59" s="7"/>
      <c r="I59" s="7" t="b">
        <f>EXACT(Table1[[#This Row],[Anot]],"CHECAR")</f>
        <v>0</v>
      </c>
      <c r="J59" s="8" t="s">
        <v>186</v>
      </c>
      <c r="K59" s="11" t="b">
        <v>0</v>
      </c>
    </row>
    <row r="60" spans="1:11" ht="81.75" hidden="1" thickTop="1" x14ac:dyDescent="0.25">
      <c r="A60" s="22">
        <v>60</v>
      </c>
      <c r="B60" s="4" t="s">
        <v>10</v>
      </c>
      <c r="C60" s="4" t="s">
        <v>68</v>
      </c>
      <c r="D60" s="4" t="s">
        <v>187</v>
      </c>
      <c r="E60" s="4" t="s">
        <v>188</v>
      </c>
      <c r="F60" s="8" t="s">
        <v>162</v>
      </c>
      <c r="G60" s="6" t="b">
        <v>0</v>
      </c>
      <c r="H60" s="7"/>
      <c r="I60" s="7" t="b">
        <f>EXACT(Table1[[#This Row],[Anot]],"CHECAR")</f>
        <v>0</v>
      </c>
      <c r="J60" s="8" t="s">
        <v>189</v>
      </c>
      <c r="K60" s="11" t="b">
        <v>0</v>
      </c>
    </row>
    <row r="61" spans="1:11" ht="142.5" hidden="1" thickTop="1" x14ac:dyDescent="0.25">
      <c r="A61" s="22">
        <v>61</v>
      </c>
      <c r="B61" s="4" t="s">
        <v>10</v>
      </c>
      <c r="C61" s="4" t="s">
        <v>68</v>
      </c>
      <c r="D61" s="4" t="s">
        <v>190</v>
      </c>
      <c r="E61" s="4" t="s">
        <v>191</v>
      </c>
      <c r="F61" s="8" t="s">
        <v>162</v>
      </c>
      <c r="G61" s="6" t="b">
        <v>0</v>
      </c>
      <c r="H61" s="7"/>
      <c r="I61" s="7" t="b">
        <f>EXACT(Table1[[#This Row],[Anot]],"CHECAR")</f>
        <v>0</v>
      </c>
      <c r="J61" s="8" t="s">
        <v>192</v>
      </c>
      <c r="K61" s="11" t="b">
        <v>0</v>
      </c>
    </row>
    <row r="62" spans="1:11" ht="81.75" hidden="1" thickTop="1" x14ac:dyDescent="0.25">
      <c r="A62" s="22">
        <v>62</v>
      </c>
      <c r="B62" s="4" t="s">
        <v>10</v>
      </c>
      <c r="C62" s="4" t="s">
        <v>68</v>
      </c>
      <c r="D62" s="4" t="s">
        <v>193</v>
      </c>
      <c r="E62" s="4" t="s">
        <v>194</v>
      </c>
      <c r="F62" s="8" t="s">
        <v>162</v>
      </c>
      <c r="G62" s="6" t="b">
        <v>0</v>
      </c>
      <c r="H62" s="7"/>
      <c r="I62" s="7" t="b">
        <f>EXACT(Table1[[#This Row],[Anot]],"CHECAR")</f>
        <v>0</v>
      </c>
      <c r="J62" s="8" t="s">
        <v>195</v>
      </c>
      <c r="K62" s="11" t="b">
        <v>0</v>
      </c>
    </row>
    <row r="63" spans="1:11" ht="122.25" hidden="1" thickTop="1" x14ac:dyDescent="0.25">
      <c r="A63" s="22">
        <v>63</v>
      </c>
      <c r="B63" s="4" t="s">
        <v>10</v>
      </c>
      <c r="C63" s="4" t="s">
        <v>68</v>
      </c>
      <c r="D63" s="4" t="s">
        <v>196</v>
      </c>
      <c r="E63" s="4" t="s">
        <v>197</v>
      </c>
      <c r="F63" s="8" t="s">
        <v>162</v>
      </c>
      <c r="G63" s="6" t="b">
        <v>1</v>
      </c>
      <c r="H63" s="7"/>
      <c r="I63" s="7" t="b">
        <f>EXACT(Table1[[#This Row],[Anot]],"CHECAR")</f>
        <v>0</v>
      </c>
      <c r="J63" s="8" t="s">
        <v>156</v>
      </c>
      <c r="K63" s="11" t="b">
        <v>0</v>
      </c>
    </row>
    <row r="64" spans="1:11" ht="61.5" hidden="1" thickTop="1" x14ac:dyDescent="0.25">
      <c r="A64" s="22">
        <v>64</v>
      </c>
      <c r="B64" s="4" t="s">
        <v>10</v>
      </c>
      <c r="C64" s="4" t="s">
        <v>68</v>
      </c>
      <c r="D64" s="4" t="s">
        <v>198</v>
      </c>
      <c r="E64" s="4" t="s">
        <v>199</v>
      </c>
      <c r="F64" s="8" t="s">
        <v>162</v>
      </c>
      <c r="G64" s="6" t="b">
        <v>0</v>
      </c>
      <c r="H64" s="7"/>
      <c r="I64" s="7" t="b">
        <f>EXACT(Table1[[#This Row],[Anot]],"CHECAR")</f>
        <v>0</v>
      </c>
      <c r="J64" s="8" t="s">
        <v>200</v>
      </c>
      <c r="K64" s="11" t="b">
        <v>0</v>
      </c>
    </row>
    <row r="65" spans="1:11" ht="81.75" hidden="1" thickTop="1" x14ac:dyDescent="0.25">
      <c r="A65" s="22">
        <v>65</v>
      </c>
      <c r="B65" s="4" t="s">
        <v>10</v>
      </c>
      <c r="C65" s="4" t="s">
        <v>68</v>
      </c>
      <c r="D65" s="4" t="s">
        <v>201</v>
      </c>
      <c r="E65" s="4" t="s">
        <v>202</v>
      </c>
      <c r="F65" s="8" t="s">
        <v>162</v>
      </c>
      <c r="G65" s="6" t="b">
        <v>0</v>
      </c>
      <c r="H65" s="7"/>
      <c r="I65" s="7" t="b">
        <f>EXACT(Table1[[#This Row],[Anot]],"CHECAR")</f>
        <v>0</v>
      </c>
      <c r="J65" s="8" t="s">
        <v>203</v>
      </c>
      <c r="K65" s="11" t="b">
        <v>0</v>
      </c>
    </row>
    <row r="66" spans="1:11" ht="102" hidden="1" thickTop="1" x14ac:dyDescent="0.25">
      <c r="A66" s="22">
        <v>66</v>
      </c>
      <c r="B66" s="4" t="s">
        <v>10</v>
      </c>
      <c r="C66" s="4" t="s">
        <v>37</v>
      </c>
      <c r="D66" s="4" t="s">
        <v>204</v>
      </c>
      <c r="E66" s="4" t="s">
        <v>205</v>
      </c>
      <c r="F66" s="8" t="s">
        <v>206</v>
      </c>
      <c r="G66" s="6" t="b">
        <v>0</v>
      </c>
      <c r="H66" s="7"/>
      <c r="I66" s="7" t="b">
        <f>EXACT(Table1[[#This Row],[Anot]],"CHECAR")</f>
        <v>0</v>
      </c>
      <c r="J66" s="8" t="s">
        <v>207</v>
      </c>
      <c r="K66" s="11" t="b">
        <v>0</v>
      </c>
    </row>
    <row r="67" spans="1:11" ht="61.5" hidden="1" thickTop="1" x14ac:dyDescent="0.25">
      <c r="A67" s="22">
        <v>67</v>
      </c>
      <c r="B67" s="4" t="s">
        <v>10</v>
      </c>
      <c r="C67" s="4" t="s">
        <v>11</v>
      </c>
      <c r="D67" s="4" t="s">
        <v>208</v>
      </c>
      <c r="E67" s="4" t="s">
        <v>209</v>
      </c>
      <c r="F67" s="8" t="s">
        <v>210</v>
      </c>
      <c r="G67" s="6" t="b">
        <v>1</v>
      </c>
      <c r="H67" s="7"/>
      <c r="I67" s="7" t="b">
        <f>EXACT(Table1[[#This Row],[Anot]],"CHECAR")</f>
        <v>0</v>
      </c>
      <c r="J67" s="8" t="s">
        <v>211</v>
      </c>
      <c r="K67" s="11" t="b">
        <v>0</v>
      </c>
    </row>
    <row r="68" spans="1:11" ht="61.5" hidden="1" thickTop="1" x14ac:dyDescent="0.25">
      <c r="A68" s="22">
        <v>68</v>
      </c>
      <c r="B68" s="4" t="s">
        <v>10</v>
      </c>
      <c r="C68" s="4" t="s">
        <v>11</v>
      </c>
      <c r="D68" s="4" t="s">
        <v>212</v>
      </c>
      <c r="E68" s="4" t="s">
        <v>213</v>
      </c>
      <c r="F68" s="8" t="s">
        <v>210</v>
      </c>
      <c r="G68" s="6" t="b">
        <v>0</v>
      </c>
      <c r="H68" s="7"/>
      <c r="I68" s="7" t="b">
        <f>EXACT(Table1[[#This Row],[Anot]],"CHECAR")</f>
        <v>0</v>
      </c>
      <c r="J68" s="8" t="s">
        <v>214</v>
      </c>
      <c r="K68" s="11" t="b">
        <v>0</v>
      </c>
    </row>
    <row r="69" spans="1:11" ht="142.5" hidden="1" thickTop="1" x14ac:dyDescent="0.25">
      <c r="A69" s="22">
        <v>69</v>
      </c>
      <c r="B69" s="4" t="s">
        <v>10</v>
      </c>
      <c r="C69" s="4" t="s">
        <v>11</v>
      </c>
      <c r="D69" s="4" t="s">
        <v>215</v>
      </c>
      <c r="E69" s="4" t="s">
        <v>216</v>
      </c>
      <c r="F69" s="8" t="s">
        <v>210</v>
      </c>
      <c r="G69" s="6" t="b">
        <v>0</v>
      </c>
      <c r="H69" s="7"/>
      <c r="I69" s="7" t="b">
        <f>EXACT(Table1[[#This Row],[Anot]],"CHECAR")</f>
        <v>0</v>
      </c>
      <c r="J69" s="8" t="s">
        <v>217</v>
      </c>
      <c r="K69" s="11" t="b">
        <v>0</v>
      </c>
    </row>
    <row r="70" spans="1:11" ht="81.75" hidden="1" thickTop="1" x14ac:dyDescent="0.25">
      <c r="A70" s="22">
        <v>70</v>
      </c>
      <c r="B70" s="4" t="s">
        <v>10</v>
      </c>
      <c r="C70" s="4" t="s">
        <v>11</v>
      </c>
      <c r="D70" s="4" t="s">
        <v>218</v>
      </c>
      <c r="E70" s="4" t="s">
        <v>219</v>
      </c>
      <c r="F70" s="8" t="s">
        <v>210</v>
      </c>
      <c r="G70" s="6" t="b">
        <v>0</v>
      </c>
      <c r="H70" s="7"/>
      <c r="I70" s="7" t="b">
        <f>EXACT(Table1[[#This Row],[Anot]],"CHECAR")</f>
        <v>0</v>
      </c>
      <c r="J70" s="8" t="s">
        <v>220</v>
      </c>
      <c r="K70" s="11" t="b">
        <v>0</v>
      </c>
    </row>
    <row r="71" spans="1:11" ht="81.75" hidden="1" thickTop="1" x14ac:dyDescent="0.25">
      <c r="A71" s="22">
        <v>71</v>
      </c>
      <c r="B71" s="4" t="s">
        <v>10</v>
      </c>
      <c r="C71" s="4" t="s">
        <v>37</v>
      </c>
      <c r="D71" s="4" t="s">
        <v>221</v>
      </c>
      <c r="E71" s="4" t="s">
        <v>222</v>
      </c>
      <c r="F71" s="8" t="s">
        <v>210</v>
      </c>
      <c r="G71" s="6" t="b">
        <v>1</v>
      </c>
      <c r="H71" s="7"/>
      <c r="I71" s="7" t="b">
        <f>EXACT(Table1[[#This Row],[Anot]],"CHECAR")</f>
        <v>0</v>
      </c>
      <c r="J71" s="8" t="s">
        <v>223</v>
      </c>
      <c r="K71" s="11" t="b">
        <v>0</v>
      </c>
    </row>
    <row r="72" spans="1:11" ht="61.5" hidden="1" thickTop="1" x14ac:dyDescent="0.25">
      <c r="A72" s="22">
        <v>72</v>
      </c>
      <c r="B72" s="4" t="s">
        <v>10</v>
      </c>
      <c r="C72" s="4" t="s">
        <v>11</v>
      </c>
      <c r="D72" s="4" t="s">
        <v>224</v>
      </c>
      <c r="E72" s="4" t="s">
        <v>225</v>
      </c>
      <c r="F72" s="8" t="s">
        <v>100</v>
      </c>
      <c r="G72" s="6" t="b">
        <v>0</v>
      </c>
      <c r="H72" s="7"/>
      <c r="I72" s="7" t="b">
        <f>EXACT(Table1[[#This Row],[Anot]],"CHECAR")</f>
        <v>0</v>
      </c>
      <c r="J72" s="6" t="s">
        <v>226</v>
      </c>
      <c r="K72" s="11" t="b">
        <v>0</v>
      </c>
    </row>
    <row r="73" spans="1:11" ht="41.25" hidden="1" thickTop="1" x14ac:dyDescent="0.25">
      <c r="A73" s="22">
        <v>73</v>
      </c>
      <c r="B73" s="4" t="s">
        <v>10</v>
      </c>
      <c r="C73" s="4" t="s">
        <v>11</v>
      </c>
      <c r="D73" s="4" t="s">
        <v>227</v>
      </c>
      <c r="E73" s="4" t="s">
        <v>228</v>
      </c>
      <c r="F73" s="8" t="s">
        <v>100</v>
      </c>
      <c r="G73" s="6" t="b">
        <v>0</v>
      </c>
      <c r="H73" s="7"/>
      <c r="I73" s="7" t="b">
        <f>EXACT(Table1[[#This Row],[Anot]],"CHECAR")</f>
        <v>0</v>
      </c>
      <c r="J73" s="6" t="s">
        <v>229</v>
      </c>
      <c r="K73" s="11" t="b">
        <v>0</v>
      </c>
    </row>
    <row r="74" spans="1:11" ht="203.25" hidden="1" thickTop="1" x14ac:dyDescent="0.25">
      <c r="A74" s="22">
        <v>74</v>
      </c>
      <c r="B74" s="4" t="s">
        <v>10</v>
      </c>
      <c r="C74" s="4" t="s">
        <v>11</v>
      </c>
      <c r="D74" s="4" t="s">
        <v>164</v>
      </c>
      <c r="E74" s="4" t="s">
        <v>165</v>
      </c>
      <c r="F74" s="8" t="s">
        <v>100</v>
      </c>
      <c r="G74" s="6" t="b">
        <v>0</v>
      </c>
      <c r="H74" s="7"/>
      <c r="I74" s="7" t="b">
        <f>EXACT(Table1[[#This Row],[Anot]],"CHECAR")</f>
        <v>0</v>
      </c>
      <c r="J74" s="6" t="s">
        <v>166</v>
      </c>
      <c r="K74" s="11" t="b">
        <v>0</v>
      </c>
    </row>
    <row r="75" spans="1:11" ht="122.25" hidden="1" thickTop="1" x14ac:dyDescent="0.25">
      <c r="A75" s="22">
        <v>75</v>
      </c>
      <c r="B75" s="4" t="s">
        <v>10</v>
      </c>
      <c r="C75" s="4" t="s">
        <v>11</v>
      </c>
      <c r="D75" s="4" t="s">
        <v>230</v>
      </c>
      <c r="E75" s="4" t="s">
        <v>231</v>
      </c>
      <c r="F75" s="8" t="s">
        <v>100</v>
      </c>
      <c r="G75" s="6" t="b">
        <v>1</v>
      </c>
      <c r="H75" s="7" t="s">
        <v>101</v>
      </c>
      <c r="I75" s="7" t="b">
        <f>EXACT(Table1[[#This Row],[Anot]],"CHECAR")</f>
        <v>1</v>
      </c>
      <c r="J75" s="6" t="s">
        <v>232</v>
      </c>
      <c r="K75" s="10" t="b">
        <v>0</v>
      </c>
    </row>
    <row r="76" spans="1:11" ht="81.75" hidden="1" thickTop="1" x14ac:dyDescent="0.25">
      <c r="A76" s="22">
        <v>76</v>
      </c>
      <c r="B76" s="4" t="s">
        <v>10</v>
      </c>
      <c r="C76" s="4" t="s">
        <v>11</v>
      </c>
      <c r="D76" s="4" t="s">
        <v>233</v>
      </c>
      <c r="E76" s="4" t="s">
        <v>234</v>
      </c>
      <c r="F76" s="8" t="s">
        <v>100</v>
      </c>
      <c r="G76" s="6" t="b">
        <v>1</v>
      </c>
      <c r="H76" s="7" t="s">
        <v>101</v>
      </c>
      <c r="I76" s="7" t="b">
        <f>EXACT(Table1[[#This Row],[Anot]],"CHECAR")</f>
        <v>1</v>
      </c>
      <c r="J76" s="6" t="s">
        <v>235</v>
      </c>
      <c r="K76" s="10" t="b">
        <v>0</v>
      </c>
    </row>
    <row r="77" spans="1:11" ht="81.75" hidden="1" thickTop="1" x14ac:dyDescent="0.25">
      <c r="A77" s="22">
        <v>77</v>
      </c>
      <c r="B77" s="4" t="s">
        <v>10</v>
      </c>
      <c r="C77" s="4" t="s">
        <v>37</v>
      </c>
      <c r="D77" s="4" t="s">
        <v>236</v>
      </c>
      <c r="E77" s="4" t="s">
        <v>237</v>
      </c>
      <c r="F77" s="8" t="s">
        <v>100</v>
      </c>
      <c r="G77" s="6" t="b">
        <v>0</v>
      </c>
      <c r="H77" s="7"/>
      <c r="I77" s="7" t="b">
        <f>EXACT(Table1[[#This Row],[Anot]],"CHECAR")</f>
        <v>0</v>
      </c>
      <c r="J77" s="6" t="s">
        <v>238</v>
      </c>
      <c r="K77" s="11" t="b">
        <v>0</v>
      </c>
    </row>
    <row r="78" spans="1:11" ht="122.25" hidden="1" thickTop="1" x14ac:dyDescent="0.25">
      <c r="A78" s="22">
        <v>78</v>
      </c>
      <c r="B78" s="4" t="s">
        <v>10</v>
      </c>
      <c r="C78" s="4" t="s">
        <v>68</v>
      </c>
      <c r="D78" s="4" t="s">
        <v>239</v>
      </c>
      <c r="E78" s="4" t="s">
        <v>240</v>
      </c>
      <c r="F78" s="8" t="s">
        <v>100</v>
      </c>
      <c r="G78" s="6" t="b">
        <v>0</v>
      </c>
      <c r="H78" s="7"/>
      <c r="I78" s="7" t="b">
        <f>EXACT(Table1[[#This Row],[Anot]],"CHECAR")</f>
        <v>0</v>
      </c>
      <c r="J78" s="6" t="s">
        <v>241</v>
      </c>
      <c r="K78" s="11" t="b">
        <v>0</v>
      </c>
    </row>
    <row r="79" spans="1:11" ht="122.25" hidden="1" thickTop="1" x14ac:dyDescent="0.25">
      <c r="A79" s="22">
        <v>79</v>
      </c>
      <c r="B79" s="4" t="s">
        <v>10</v>
      </c>
      <c r="C79" s="4" t="s">
        <v>68</v>
      </c>
      <c r="D79" s="4" t="s">
        <v>242</v>
      </c>
      <c r="E79" s="4" t="s">
        <v>243</v>
      </c>
      <c r="F79" s="8" t="s">
        <v>100</v>
      </c>
      <c r="G79" s="6" t="b">
        <v>0</v>
      </c>
      <c r="H79" s="7"/>
      <c r="I79" s="7" t="b">
        <f>EXACT(Table1[[#This Row],[Anot]],"CHECAR")</f>
        <v>0</v>
      </c>
      <c r="J79" s="6" t="s">
        <v>244</v>
      </c>
      <c r="K79" s="11" t="b">
        <v>0</v>
      </c>
    </row>
    <row r="80" spans="1:11" ht="81.75" hidden="1" thickTop="1" x14ac:dyDescent="0.25">
      <c r="A80" s="22">
        <v>80</v>
      </c>
      <c r="B80" s="4" t="s">
        <v>10</v>
      </c>
      <c r="C80" s="4" t="s">
        <v>37</v>
      </c>
      <c r="D80" s="4" t="s">
        <v>245</v>
      </c>
      <c r="E80" s="4" t="s">
        <v>246</v>
      </c>
      <c r="F80" s="8" t="s">
        <v>100</v>
      </c>
      <c r="G80" s="6" t="b">
        <v>0</v>
      </c>
      <c r="H80" s="7"/>
      <c r="I80" s="7" t="b">
        <f>EXACT(Table1[[#This Row],[Anot]],"CHECAR")</f>
        <v>0</v>
      </c>
      <c r="J80" s="8">
        <v>128</v>
      </c>
      <c r="K80" s="11" t="b">
        <v>0</v>
      </c>
    </row>
    <row r="81" spans="1:11" ht="61.5" hidden="1" thickTop="1" x14ac:dyDescent="0.25">
      <c r="A81" s="22">
        <v>81</v>
      </c>
      <c r="B81" s="4" t="s">
        <v>10</v>
      </c>
      <c r="C81" s="4" t="s">
        <v>11</v>
      </c>
      <c r="D81" s="4" t="s">
        <v>247</v>
      </c>
      <c r="E81" s="4" t="s">
        <v>248</v>
      </c>
      <c r="F81" s="8" t="s">
        <v>100</v>
      </c>
      <c r="G81" s="6" t="b">
        <v>0</v>
      </c>
      <c r="H81" s="7"/>
      <c r="I81" s="7" t="b">
        <f>EXACT(Table1[[#This Row],[Anot]],"CHECAR")</f>
        <v>0</v>
      </c>
      <c r="J81" s="8">
        <v>230</v>
      </c>
      <c r="K81" s="11" t="b">
        <v>0</v>
      </c>
    </row>
    <row r="82" spans="1:11" ht="243.75" thickTop="1" x14ac:dyDescent="0.25">
      <c r="A82" s="22">
        <v>82</v>
      </c>
      <c r="B82" s="5" t="s">
        <v>10</v>
      </c>
      <c r="C82" s="4" t="s">
        <v>11</v>
      </c>
      <c r="D82" s="5" t="s">
        <v>249</v>
      </c>
      <c r="E82" s="4" t="s">
        <v>250</v>
      </c>
      <c r="F82" s="8" t="s">
        <v>251</v>
      </c>
      <c r="G82" s="6"/>
      <c r="H82" s="7"/>
      <c r="I82" s="7" t="b">
        <f>EXACT(Table1[[#This Row],[Anot]],"CHECAR")</f>
        <v>0</v>
      </c>
      <c r="J82" s="8" t="s">
        <v>252</v>
      </c>
      <c r="K82" s="11" t="b">
        <v>1</v>
      </c>
    </row>
    <row r="83" spans="1:11" ht="101.25" x14ac:dyDescent="0.25">
      <c r="A83" s="22">
        <v>83</v>
      </c>
      <c r="B83" s="5" t="s">
        <v>10</v>
      </c>
      <c r="C83" s="4" t="s">
        <v>11</v>
      </c>
      <c r="D83" s="5" t="s">
        <v>253</v>
      </c>
      <c r="E83" s="4" t="s">
        <v>254</v>
      </c>
      <c r="F83" s="8" t="s">
        <v>251</v>
      </c>
      <c r="G83" s="6"/>
      <c r="H83" s="7"/>
      <c r="I83" s="7" t="b">
        <f>EXACT(Table1[[#This Row],[Anot]],"CHECAR")</f>
        <v>0</v>
      </c>
      <c r="J83" s="8" t="s">
        <v>255</v>
      </c>
      <c r="K83" s="11" t="b">
        <v>1</v>
      </c>
    </row>
    <row r="84" spans="1:11" ht="101.25" x14ac:dyDescent="0.25">
      <c r="A84" s="22">
        <v>84</v>
      </c>
      <c r="B84" s="5" t="s">
        <v>10</v>
      </c>
      <c r="C84" s="4" t="s">
        <v>11</v>
      </c>
      <c r="D84" s="5" t="s">
        <v>256</v>
      </c>
      <c r="E84" s="4" t="s">
        <v>257</v>
      </c>
      <c r="F84" s="8" t="s">
        <v>251</v>
      </c>
      <c r="G84" s="6"/>
      <c r="H84" s="7"/>
      <c r="I84" s="7" t="b">
        <f>EXACT(Table1[[#This Row],[Anot]],"CHECAR")</f>
        <v>0</v>
      </c>
      <c r="J84" s="8" t="s">
        <v>258</v>
      </c>
      <c r="K84" s="11" t="b">
        <v>1</v>
      </c>
    </row>
    <row r="85" spans="1:11" ht="121.5" x14ac:dyDescent="0.25">
      <c r="A85" s="22">
        <v>85</v>
      </c>
      <c r="B85" s="5" t="s">
        <v>10</v>
      </c>
      <c r="C85" s="4" t="s">
        <v>11</v>
      </c>
      <c r="D85" s="5" t="s">
        <v>259</v>
      </c>
      <c r="E85" s="4" t="s">
        <v>260</v>
      </c>
      <c r="F85" s="8" t="s">
        <v>251</v>
      </c>
      <c r="G85" s="6"/>
      <c r="H85" s="7"/>
      <c r="I85" s="7" t="b">
        <f>EXACT(Table1[[#This Row],[Anot]],"CHECAR")</f>
        <v>0</v>
      </c>
      <c r="J85" s="8" t="s">
        <v>261</v>
      </c>
      <c r="K85" s="11" t="b">
        <v>1</v>
      </c>
    </row>
    <row r="86" spans="1:11" ht="243" x14ac:dyDescent="0.25">
      <c r="A86" s="22">
        <v>86</v>
      </c>
      <c r="B86" s="5" t="s">
        <v>10</v>
      </c>
      <c r="C86" s="4" t="s">
        <v>11</v>
      </c>
      <c r="D86" s="5" t="s">
        <v>262</v>
      </c>
      <c r="E86" s="4" t="s">
        <v>263</v>
      </c>
      <c r="F86" s="8" t="s">
        <v>251</v>
      </c>
      <c r="G86" s="6"/>
      <c r="H86" s="7"/>
      <c r="I86" s="7" t="b">
        <f>EXACT(Table1[[#This Row],[Anot]],"CHECAR")</f>
        <v>0</v>
      </c>
      <c r="J86" s="8" t="s">
        <v>264</v>
      </c>
      <c r="K86" s="11" t="b">
        <v>1</v>
      </c>
    </row>
    <row r="87" spans="1:11" ht="162" x14ac:dyDescent="0.25">
      <c r="A87" s="22">
        <v>87</v>
      </c>
      <c r="B87" s="5" t="s">
        <v>10</v>
      </c>
      <c r="C87" s="4" t="s">
        <v>37</v>
      </c>
      <c r="D87" s="5" t="s">
        <v>265</v>
      </c>
      <c r="E87" s="4" t="s">
        <v>266</v>
      </c>
      <c r="F87" s="8" t="s">
        <v>251</v>
      </c>
      <c r="G87" s="6"/>
      <c r="H87" s="7"/>
      <c r="I87" s="7" t="b">
        <f>EXACT(Table1[[#This Row],[Anot]],"CHECAR")</f>
        <v>0</v>
      </c>
      <c r="J87" s="8" t="s">
        <v>267</v>
      </c>
      <c r="K87" s="11" t="b">
        <v>1</v>
      </c>
    </row>
    <row r="88" spans="1:11" ht="101.25" x14ac:dyDescent="0.25">
      <c r="A88" s="22">
        <v>88</v>
      </c>
      <c r="B88" s="5" t="s">
        <v>10</v>
      </c>
      <c r="C88" s="4" t="s">
        <v>68</v>
      </c>
      <c r="D88" s="5" t="s">
        <v>268</v>
      </c>
      <c r="E88" s="4" t="s">
        <v>269</v>
      </c>
      <c r="F88" s="8" t="s">
        <v>251</v>
      </c>
      <c r="G88" s="6"/>
      <c r="H88" s="7"/>
      <c r="I88" s="7" t="b">
        <f>EXACT(Table1[[#This Row],[Anot]],"CHECAR")</f>
        <v>0</v>
      </c>
      <c r="J88" s="8" t="s">
        <v>270</v>
      </c>
      <c r="K88" s="11" t="b">
        <v>1</v>
      </c>
    </row>
    <row r="89" spans="1:11" ht="101.25" hidden="1" x14ac:dyDescent="0.25">
      <c r="A89" s="22">
        <v>89</v>
      </c>
      <c r="B89" s="5" t="s">
        <v>10</v>
      </c>
      <c r="C89" s="4" t="s">
        <v>11</v>
      </c>
      <c r="D89" s="5" t="s">
        <v>103</v>
      </c>
      <c r="E89" s="4" t="s">
        <v>271</v>
      </c>
      <c r="F89" s="8" t="s">
        <v>272</v>
      </c>
      <c r="G89" s="6" t="b">
        <v>0</v>
      </c>
      <c r="H89" s="7"/>
      <c r="I89" s="7" t="b">
        <f>EXACT(Table1[[#This Row],[Anot]],"CHECAR")</f>
        <v>0</v>
      </c>
      <c r="J89" s="8" t="s">
        <v>273</v>
      </c>
      <c r="K89" s="11" t="b">
        <v>1</v>
      </c>
    </row>
    <row r="90" spans="1:11" ht="121.5" hidden="1" x14ac:dyDescent="0.25">
      <c r="A90" s="22">
        <v>90</v>
      </c>
      <c r="B90" s="5" t="s">
        <v>10</v>
      </c>
      <c r="C90" s="4" t="s">
        <v>11</v>
      </c>
      <c r="D90" s="5" t="s">
        <v>274</v>
      </c>
      <c r="E90" s="4" t="s">
        <v>275</v>
      </c>
      <c r="F90" s="8" t="s">
        <v>272</v>
      </c>
      <c r="G90" s="6" t="b">
        <v>0</v>
      </c>
      <c r="H90" s="7"/>
      <c r="I90" s="7" t="b">
        <f>EXACT(Table1[[#This Row],[Anot]],"CHECAR")</f>
        <v>0</v>
      </c>
      <c r="J90" s="8" t="s">
        <v>276</v>
      </c>
      <c r="K90" s="11" t="b">
        <v>1</v>
      </c>
    </row>
    <row r="91" spans="1:11" ht="20.25" hidden="1" x14ac:dyDescent="0.25">
      <c r="A91" s="22">
        <v>91</v>
      </c>
      <c r="B91" s="5" t="s">
        <v>10</v>
      </c>
      <c r="C91" s="4" t="s">
        <v>11</v>
      </c>
      <c r="D91" s="5" t="s">
        <v>277</v>
      </c>
      <c r="E91" s="4" t="s">
        <v>278</v>
      </c>
      <c r="F91" s="8" t="s">
        <v>272</v>
      </c>
      <c r="G91" s="6" t="b">
        <v>0</v>
      </c>
      <c r="H91" s="7"/>
      <c r="I91" s="7" t="b">
        <f>EXACT(Table1[[#This Row],[Anot]],"CHECAR")</f>
        <v>0</v>
      </c>
      <c r="J91" s="8" t="s">
        <v>279</v>
      </c>
      <c r="K91" s="11" t="b">
        <v>1</v>
      </c>
    </row>
    <row r="92" spans="1:11" ht="81" hidden="1" x14ac:dyDescent="0.25">
      <c r="A92" s="22">
        <v>92</v>
      </c>
      <c r="B92" s="5" t="s">
        <v>10</v>
      </c>
      <c r="C92" s="4" t="s">
        <v>37</v>
      </c>
      <c r="D92" s="5" t="s">
        <v>280</v>
      </c>
      <c r="E92" s="4" t="s">
        <v>281</v>
      </c>
      <c r="F92" s="8" t="s">
        <v>272</v>
      </c>
      <c r="G92" s="6" t="b">
        <v>1</v>
      </c>
      <c r="H92" s="7"/>
      <c r="I92" s="7" t="b">
        <f>EXACT(Table1[[#This Row],[Anot]],"CHECAR")</f>
        <v>0</v>
      </c>
      <c r="J92" s="8" t="s">
        <v>282</v>
      </c>
      <c r="K92" s="10" t="b">
        <v>1</v>
      </c>
    </row>
    <row r="93" spans="1:11" ht="141.75" hidden="1" x14ac:dyDescent="0.25">
      <c r="A93" s="22">
        <v>93</v>
      </c>
      <c r="B93" s="5" t="s">
        <v>10</v>
      </c>
      <c r="C93" s="4" t="s">
        <v>68</v>
      </c>
      <c r="D93" s="5" t="s">
        <v>98</v>
      </c>
      <c r="E93" s="4" t="s">
        <v>283</v>
      </c>
      <c r="F93" s="8" t="s">
        <v>272</v>
      </c>
      <c r="G93" s="6" t="b">
        <v>1</v>
      </c>
      <c r="H93" s="7"/>
      <c r="I93" s="7" t="b">
        <f>EXACT(Table1[[#This Row],[Anot]],"CHECAR")</f>
        <v>0</v>
      </c>
      <c r="J93" s="8" t="s">
        <v>284</v>
      </c>
      <c r="K93" s="11" t="b">
        <v>1</v>
      </c>
    </row>
    <row r="94" spans="1:11" ht="81" hidden="1" x14ac:dyDescent="0.25">
      <c r="A94" s="22">
        <v>94</v>
      </c>
      <c r="B94" s="5" t="s">
        <v>10</v>
      </c>
      <c r="C94" s="4" t="s">
        <v>68</v>
      </c>
      <c r="D94" s="5" t="s">
        <v>285</v>
      </c>
      <c r="E94" s="4" t="s">
        <v>286</v>
      </c>
      <c r="F94" s="8" t="s">
        <v>272</v>
      </c>
      <c r="G94" s="6" t="b">
        <v>1</v>
      </c>
      <c r="H94" s="7"/>
      <c r="I94" s="7" t="b">
        <f>EXACT(Table1[[#This Row],[Anot]],"CHECAR")</f>
        <v>0</v>
      </c>
      <c r="J94" s="8" t="s">
        <v>287</v>
      </c>
      <c r="K94" s="10" t="b">
        <v>1</v>
      </c>
    </row>
    <row r="95" spans="1:11" ht="60.75" hidden="1" x14ac:dyDescent="0.25">
      <c r="A95" s="22">
        <v>95</v>
      </c>
      <c r="B95" s="5" t="s">
        <v>10</v>
      </c>
      <c r="C95" s="4" t="s">
        <v>68</v>
      </c>
      <c r="D95" s="5" t="s">
        <v>288</v>
      </c>
      <c r="E95" s="4" t="s">
        <v>289</v>
      </c>
      <c r="F95" s="8" t="s">
        <v>272</v>
      </c>
      <c r="G95" s="6" t="b">
        <v>0</v>
      </c>
      <c r="H95" s="7"/>
      <c r="I95" s="7" t="b">
        <f>EXACT(Table1[[#This Row],[Anot]],"CHECAR")</f>
        <v>0</v>
      </c>
      <c r="J95" s="8" t="s">
        <v>290</v>
      </c>
      <c r="K95" s="11" t="b">
        <v>1</v>
      </c>
    </row>
    <row r="96" spans="1:11" ht="40.5" hidden="1" x14ac:dyDescent="0.25">
      <c r="A96" s="22">
        <v>96</v>
      </c>
      <c r="B96" s="5" t="s">
        <v>10</v>
      </c>
      <c r="C96" s="4" t="s">
        <v>68</v>
      </c>
      <c r="D96" s="5" t="s">
        <v>291</v>
      </c>
      <c r="E96" s="4" t="s">
        <v>292</v>
      </c>
      <c r="F96" s="8" t="s">
        <v>272</v>
      </c>
      <c r="G96" s="6" t="b">
        <v>0</v>
      </c>
      <c r="H96" s="7"/>
      <c r="I96" s="7" t="b">
        <f>EXACT(Table1[[#This Row],[Anot]],"CHECAR")</f>
        <v>0</v>
      </c>
      <c r="J96" s="8" t="s">
        <v>293</v>
      </c>
      <c r="K96" s="11" t="b">
        <v>1</v>
      </c>
    </row>
    <row r="97" spans="1:11" ht="40.5" hidden="1" x14ac:dyDescent="0.25">
      <c r="A97" s="22">
        <v>97</v>
      </c>
      <c r="B97" s="5" t="s">
        <v>10</v>
      </c>
      <c r="C97" s="4" t="s">
        <v>68</v>
      </c>
      <c r="D97" s="5" t="s">
        <v>294</v>
      </c>
      <c r="E97" s="4" t="s">
        <v>295</v>
      </c>
      <c r="F97" s="8" t="s">
        <v>272</v>
      </c>
      <c r="G97" s="6" t="b">
        <v>1</v>
      </c>
      <c r="H97" s="7"/>
      <c r="I97" s="7" t="b">
        <f>EXACT(Table1[[#This Row],[Anot]],"CHECAR")</f>
        <v>0</v>
      </c>
      <c r="J97" s="8" t="s">
        <v>296</v>
      </c>
      <c r="K97" s="10" t="b">
        <v>1</v>
      </c>
    </row>
    <row r="98" spans="1:11" ht="60.75" hidden="1" x14ac:dyDescent="0.25">
      <c r="A98" s="22">
        <v>98</v>
      </c>
      <c r="B98" s="5" t="s">
        <v>10</v>
      </c>
      <c r="C98" s="4" t="s">
        <v>68</v>
      </c>
      <c r="D98" s="5" t="s">
        <v>297</v>
      </c>
      <c r="E98" s="4" t="s">
        <v>298</v>
      </c>
      <c r="F98" s="8" t="s">
        <v>272</v>
      </c>
      <c r="G98" s="6" t="b">
        <v>0</v>
      </c>
      <c r="H98" s="7"/>
      <c r="I98" s="7" t="b">
        <f>EXACT(Table1[[#This Row],[Anot]],"CHECAR")</f>
        <v>0</v>
      </c>
      <c r="J98" s="8" t="s">
        <v>299</v>
      </c>
      <c r="K98" s="11" t="b">
        <v>1</v>
      </c>
    </row>
    <row r="99" spans="1:11" ht="60.75" hidden="1" x14ac:dyDescent="0.25">
      <c r="A99" s="22">
        <v>99</v>
      </c>
      <c r="B99" s="5" t="s">
        <v>10</v>
      </c>
      <c r="C99" s="4" t="s">
        <v>68</v>
      </c>
      <c r="D99" s="5" t="s">
        <v>300</v>
      </c>
      <c r="E99" s="4" t="s">
        <v>301</v>
      </c>
      <c r="F99" s="8" t="s">
        <v>272</v>
      </c>
      <c r="G99" s="6" t="b">
        <v>0</v>
      </c>
      <c r="H99" s="7"/>
      <c r="I99" s="7" t="b">
        <f>EXACT(Table1[[#This Row],[Anot]],"CHECAR")</f>
        <v>0</v>
      </c>
      <c r="J99" s="8" t="s">
        <v>302</v>
      </c>
      <c r="K99" s="11" t="b">
        <v>1</v>
      </c>
    </row>
    <row r="100" spans="1:11" ht="263.25" hidden="1" x14ac:dyDescent="0.25">
      <c r="A100" s="22">
        <v>100</v>
      </c>
      <c r="B100" s="5" t="s">
        <v>10</v>
      </c>
      <c r="C100" s="4" t="s">
        <v>68</v>
      </c>
      <c r="D100" s="5" t="s">
        <v>303</v>
      </c>
      <c r="E100" s="4" t="s">
        <v>304</v>
      </c>
      <c r="F100" s="8" t="s">
        <v>272</v>
      </c>
      <c r="G100" s="6" t="b">
        <v>0</v>
      </c>
      <c r="H100" s="7"/>
      <c r="I100" s="7" t="b">
        <f>EXACT(Table1[[#This Row],[Anot]],"CHECAR")</f>
        <v>0</v>
      </c>
      <c r="J100" s="8" t="s">
        <v>305</v>
      </c>
      <c r="K100" s="11" t="b">
        <v>1</v>
      </c>
    </row>
    <row r="101" spans="1:11" ht="40.5" hidden="1" x14ac:dyDescent="0.25">
      <c r="A101" s="22">
        <v>101</v>
      </c>
      <c r="B101" s="5" t="s">
        <v>10</v>
      </c>
      <c r="C101" s="4" t="s">
        <v>11</v>
      </c>
      <c r="D101" s="5" t="s">
        <v>306</v>
      </c>
      <c r="E101" s="4" t="s">
        <v>307</v>
      </c>
      <c r="F101" s="8" t="s">
        <v>308</v>
      </c>
      <c r="G101" s="6" t="s">
        <v>17579</v>
      </c>
      <c r="H101" s="7"/>
      <c r="I101" s="7" t="b">
        <f>EXACT(Table1[[#This Row],[Anot]],"CHECAR")</f>
        <v>0</v>
      </c>
      <c r="J101" s="8" t="s">
        <v>309</v>
      </c>
      <c r="K101" s="11" t="b">
        <v>1</v>
      </c>
    </row>
    <row r="102" spans="1:11" ht="81" hidden="1" x14ac:dyDescent="0.25">
      <c r="A102" s="22">
        <v>102</v>
      </c>
      <c r="B102" s="5" t="s">
        <v>10</v>
      </c>
      <c r="C102" s="4" t="s">
        <v>11</v>
      </c>
      <c r="D102" s="5" t="s">
        <v>310</v>
      </c>
      <c r="E102" s="4" t="s">
        <v>311</v>
      </c>
      <c r="F102" s="8" t="s">
        <v>308</v>
      </c>
      <c r="G102" s="6" t="s">
        <v>17579</v>
      </c>
      <c r="H102" s="7"/>
      <c r="I102" s="7" t="b">
        <f>EXACT(Table1[[#This Row],[Anot]],"CHECAR")</f>
        <v>0</v>
      </c>
      <c r="J102" s="8" t="s">
        <v>290</v>
      </c>
      <c r="K102" s="11" t="b">
        <v>1</v>
      </c>
    </row>
    <row r="103" spans="1:11" ht="60.75" hidden="1" x14ac:dyDescent="0.25">
      <c r="A103" s="22">
        <v>103</v>
      </c>
      <c r="B103" s="5" t="s">
        <v>10</v>
      </c>
      <c r="C103" s="4" t="s">
        <v>11</v>
      </c>
      <c r="D103" s="5" t="s">
        <v>312</v>
      </c>
      <c r="E103" s="4" t="s">
        <v>313</v>
      </c>
      <c r="F103" s="8" t="s">
        <v>308</v>
      </c>
      <c r="G103" s="6" t="s">
        <v>17579</v>
      </c>
      <c r="H103" s="7"/>
      <c r="I103" s="7" t="b">
        <f>EXACT(Table1[[#This Row],[Anot]],"CHECAR")</f>
        <v>0</v>
      </c>
      <c r="J103" s="8" t="s">
        <v>314</v>
      </c>
      <c r="K103" s="11" t="b">
        <v>1</v>
      </c>
    </row>
    <row r="104" spans="1:11" ht="81" hidden="1" x14ac:dyDescent="0.25">
      <c r="A104" s="22">
        <v>104</v>
      </c>
      <c r="B104" s="5" t="s">
        <v>10</v>
      </c>
      <c r="C104" s="4" t="s">
        <v>11</v>
      </c>
      <c r="D104" s="5" t="s">
        <v>315</v>
      </c>
      <c r="E104" s="4" t="s">
        <v>316</v>
      </c>
      <c r="F104" s="8" t="s">
        <v>308</v>
      </c>
      <c r="G104" s="6" t="s">
        <v>17579</v>
      </c>
      <c r="H104" s="7"/>
      <c r="I104" s="7" t="b">
        <f>EXACT(Table1[[#This Row],[Anot]],"CHECAR")</f>
        <v>0</v>
      </c>
      <c r="J104" s="8" t="s">
        <v>317</v>
      </c>
      <c r="K104" s="11" t="b">
        <v>1</v>
      </c>
    </row>
    <row r="105" spans="1:11" ht="101.25" hidden="1" x14ac:dyDescent="0.25">
      <c r="A105" s="22">
        <v>105</v>
      </c>
      <c r="B105" s="5" t="s">
        <v>10</v>
      </c>
      <c r="C105" s="4" t="s">
        <v>11</v>
      </c>
      <c r="D105" s="5" t="s">
        <v>318</v>
      </c>
      <c r="E105" s="4" t="s">
        <v>319</v>
      </c>
      <c r="F105" s="8" t="s">
        <v>308</v>
      </c>
      <c r="G105" s="6" t="s">
        <v>17579</v>
      </c>
      <c r="H105" s="7"/>
      <c r="I105" s="7" t="b">
        <f>EXACT(Table1[[#This Row],[Anot]],"CHECAR")</f>
        <v>0</v>
      </c>
      <c r="J105" s="8" t="s">
        <v>320</v>
      </c>
      <c r="K105" s="11" t="b">
        <v>1</v>
      </c>
    </row>
    <row r="106" spans="1:11" ht="121.5" hidden="1" x14ac:dyDescent="0.25">
      <c r="A106" s="22">
        <v>106</v>
      </c>
      <c r="B106" s="5" t="s">
        <v>10</v>
      </c>
      <c r="C106" s="4" t="s">
        <v>11</v>
      </c>
      <c r="D106" s="5" t="s">
        <v>321</v>
      </c>
      <c r="E106" s="4" t="s">
        <v>322</v>
      </c>
      <c r="F106" s="8" t="s">
        <v>308</v>
      </c>
      <c r="G106" s="6" t="s">
        <v>17579</v>
      </c>
      <c r="H106" s="7"/>
      <c r="I106" s="7" t="b">
        <f>EXACT(Table1[[#This Row],[Anot]],"CHECAR")</f>
        <v>0</v>
      </c>
      <c r="J106" s="8" t="s">
        <v>323</v>
      </c>
      <c r="K106" s="11" t="b">
        <v>1</v>
      </c>
    </row>
    <row r="107" spans="1:11" ht="182.25" hidden="1" x14ac:dyDescent="0.25">
      <c r="A107" s="22">
        <v>107</v>
      </c>
      <c r="B107" s="5" t="s">
        <v>10</v>
      </c>
      <c r="C107" s="4" t="s">
        <v>11</v>
      </c>
      <c r="D107" s="5" t="s">
        <v>324</v>
      </c>
      <c r="E107" s="4" t="s">
        <v>325</v>
      </c>
      <c r="F107" s="8" t="s">
        <v>308</v>
      </c>
      <c r="G107" s="6" t="s">
        <v>17579</v>
      </c>
      <c r="H107" s="7"/>
      <c r="I107" s="7" t="b">
        <f>EXACT(Table1[[#This Row],[Anot]],"CHECAR")</f>
        <v>0</v>
      </c>
      <c r="J107" s="8" t="s">
        <v>326</v>
      </c>
      <c r="K107" s="11" t="b">
        <v>1</v>
      </c>
    </row>
    <row r="108" spans="1:11" ht="243" hidden="1" x14ac:dyDescent="0.25">
      <c r="A108" s="22">
        <v>108</v>
      </c>
      <c r="B108" s="5" t="s">
        <v>10</v>
      </c>
      <c r="C108" s="4" t="s">
        <v>11</v>
      </c>
      <c r="D108" s="5" t="s">
        <v>327</v>
      </c>
      <c r="E108" s="4" t="s">
        <v>328</v>
      </c>
      <c r="F108" s="8" t="s">
        <v>308</v>
      </c>
      <c r="G108" s="6" t="b">
        <v>0</v>
      </c>
      <c r="H108" s="7"/>
      <c r="I108" s="7" t="b">
        <f>EXACT(Table1[[#This Row],[Anot]],"CHECAR")</f>
        <v>0</v>
      </c>
      <c r="J108" s="8" t="s">
        <v>329</v>
      </c>
      <c r="K108" s="10" t="b">
        <v>1</v>
      </c>
    </row>
    <row r="109" spans="1:11" ht="121.5" hidden="1" x14ac:dyDescent="0.25">
      <c r="A109" s="22">
        <v>109</v>
      </c>
      <c r="B109" s="5" t="s">
        <v>10</v>
      </c>
      <c r="C109" s="4" t="s">
        <v>11</v>
      </c>
      <c r="D109" s="5" t="s">
        <v>330</v>
      </c>
      <c r="E109" s="4" t="s">
        <v>331</v>
      </c>
      <c r="F109" s="8" t="s">
        <v>308</v>
      </c>
      <c r="G109" s="6" t="b">
        <v>0</v>
      </c>
      <c r="H109" s="7"/>
      <c r="I109" s="7" t="b">
        <f>EXACT(Table1[[#This Row],[Anot]],"CHECAR")</f>
        <v>0</v>
      </c>
      <c r="J109" s="8" t="s">
        <v>332</v>
      </c>
      <c r="K109" s="10" t="b">
        <v>1</v>
      </c>
    </row>
    <row r="110" spans="1:11" ht="101.25" hidden="1" x14ac:dyDescent="0.25">
      <c r="A110" s="22">
        <v>110</v>
      </c>
      <c r="B110" s="5" t="s">
        <v>10</v>
      </c>
      <c r="C110" s="4" t="s">
        <v>11</v>
      </c>
      <c r="D110" s="5" t="s">
        <v>333</v>
      </c>
      <c r="E110" s="4" t="s">
        <v>334</v>
      </c>
      <c r="F110" s="8" t="s">
        <v>308</v>
      </c>
      <c r="G110" s="6" t="s">
        <v>17579</v>
      </c>
      <c r="H110" s="7"/>
      <c r="I110" s="7" t="b">
        <f>EXACT(Table1[[#This Row],[Anot]],"CHECAR")</f>
        <v>0</v>
      </c>
      <c r="J110" s="8" t="s">
        <v>335</v>
      </c>
      <c r="K110" s="11" t="b">
        <v>1</v>
      </c>
    </row>
    <row r="111" spans="1:11" ht="40.5" hidden="1" x14ac:dyDescent="0.25">
      <c r="A111" s="22">
        <v>111</v>
      </c>
      <c r="B111" s="5" t="s">
        <v>10</v>
      </c>
      <c r="C111" s="4" t="s">
        <v>11</v>
      </c>
      <c r="D111" s="5" t="s">
        <v>336</v>
      </c>
      <c r="E111" s="4" t="s">
        <v>337</v>
      </c>
      <c r="F111" s="8" t="s">
        <v>308</v>
      </c>
      <c r="G111" s="6" t="s">
        <v>17579</v>
      </c>
      <c r="H111" s="7"/>
      <c r="I111" s="7" t="b">
        <f>EXACT(Table1[[#This Row],[Anot]],"CHECAR")</f>
        <v>0</v>
      </c>
      <c r="J111" s="8" t="s">
        <v>338</v>
      </c>
      <c r="K111" s="11" t="b">
        <v>1</v>
      </c>
    </row>
    <row r="112" spans="1:11" ht="40.5" hidden="1" x14ac:dyDescent="0.25">
      <c r="A112" s="22">
        <v>112</v>
      </c>
      <c r="B112" s="5" t="s">
        <v>10</v>
      </c>
      <c r="C112" s="4" t="s">
        <v>11</v>
      </c>
      <c r="D112" s="5" t="s">
        <v>339</v>
      </c>
      <c r="E112" s="4" t="s">
        <v>340</v>
      </c>
      <c r="F112" s="8" t="s">
        <v>308</v>
      </c>
      <c r="G112" s="6" t="s">
        <v>17579</v>
      </c>
      <c r="H112" s="7"/>
      <c r="I112" s="7" t="b">
        <f>EXACT(Table1[[#This Row],[Anot]],"CHECAR")</f>
        <v>0</v>
      </c>
      <c r="J112" s="8" t="s">
        <v>341</v>
      </c>
      <c r="K112" s="11" t="b">
        <v>1</v>
      </c>
    </row>
    <row r="113" spans="1:11" ht="20.25" hidden="1" x14ac:dyDescent="0.25">
      <c r="A113" s="22">
        <v>113</v>
      </c>
      <c r="B113" s="5" t="s">
        <v>10</v>
      </c>
      <c r="C113" s="4" t="s">
        <v>11</v>
      </c>
      <c r="D113" s="5" t="s">
        <v>342</v>
      </c>
      <c r="E113" s="4" t="s">
        <v>343</v>
      </c>
      <c r="F113" s="8" t="s">
        <v>308</v>
      </c>
      <c r="G113" s="6" t="s">
        <v>17579</v>
      </c>
      <c r="H113" s="7"/>
      <c r="I113" s="7" t="b">
        <f>EXACT(Table1[[#This Row],[Anot]],"CHECAR")</f>
        <v>0</v>
      </c>
      <c r="J113" s="8" t="s">
        <v>344</v>
      </c>
      <c r="K113" s="11" t="b">
        <v>1</v>
      </c>
    </row>
    <row r="114" spans="1:11" ht="81" hidden="1" x14ac:dyDescent="0.25">
      <c r="A114" s="22">
        <v>114</v>
      </c>
      <c r="B114" s="5" t="s">
        <v>10</v>
      </c>
      <c r="C114" s="4" t="s">
        <v>11</v>
      </c>
      <c r="D114" s="5" t="s">
        <v>345</v>
      </c>
      <c r="E114" s="4" t="s">
        <v>346</v>
      </c>
      <c r="F114" s="8" t="s">
        <v>308</v>
      </c>
      <c r="G114" s="6" t="s">
        <v>17579</v>
      </c>
      <c r="H114" s="7"/>
      <c r="I114" s="7" t="b">
        <f>EXACT(Table1[[#This Row],[Anot]],"CHECAR")</f>
        <v>0</v>
      </c>
      <c r="J114" s="8" t="s">
        <v>347</v>
      </c>
      <c r="K114" s="11" t="b">
        <v>1</v>
      </c>
    </row>
    <row r="115" spans="1:11" ht="121.5" hidden="1" x14ac:dyDescent="0.25">
      <c r="A115" s="22">
        <v>115</v>
      </c>
      <c r="B115" s="5" t="s">
        <v>10</v>
      </c>
      <c r="C115" s="4" t="s">
        <v>11</v>
      </c>
      <c r="D115" s="5" t="s">
        <v>274</v>
      </c>
      <c r="E115" s="4" t="s">
        <v>275</v>
      </c>
      <c r="F115" s="8" t="s">
        <v>308</v>
      </c>
      <c r="G115" s="6" t="s">
        <v>17579</v>
      </c>
      <c r="H115" s="7"/>
      <c r="I115" s="7" t="b">
        <f>EXACT(Table1[[#This Row],[Anot]],"CHECAR")</f>
        <v>0</v>
      </c>
      <c r="J115" s="8" t="s">
        <v>276</v>
      </c>
      <c r="K115" s="11" t="b">
        <v>1</v>
      </c>
    </row>
    <row r="116" spans="1:11" ht="60.75" hidden="1" x14ac:dyDescent="0.25">
      <c r="A116" s="22">
        <v>116</v>
      </c>
      <c r="B116" s="5" t="s">
        <v>10</v>
      </c>
      <c r="C116" s="4" t="s">
        <v>11</v>
      </c>
      <c r="D116" s="5" t="s">
        <v>348</v>
      </c>
      <c r="E116" s="4" t="s">
        <v>349</v>
      </c>
      <c r="F116" s="8" t="s">
        <v>308</v>
      </c>
      <c r="G116" s="6" t="s">
        <v>17579</v>
      </c>
      <c r="H116" s="7"/>
      <c r="I116" s="7" t="b">
        <f>EXACT(Table1[[#This Row],[Anot]],"CHECAR")</f>
        <v>0</v>
      </c>
      <c r="J116" s="8" t="s">
        <v>244</v>
      </c>
      <c r="K116" s="11" t="b">
        <v>1</v>
      </c>
    </row>
    <row r="117" spans="1:11" ht="81" hidden="1" x14ac:dyDescent="0.25">
      <c r="A117" s="22">
        <v>117</v>
      </c>
      <c r="B117" s="5" t="s">
        <v>10</v>
      </c>
      <c r="C117" s="4" t="s">
        <v>11</v>
      </c>
      <c r="D117" s="5" t="s">
        <v>350</v>
      </c>
      <c r="E117" s="4" t="s">
        <v>351</v>
      </c>
      <c r="F117" s="8" t="s">
        <v>308</v>
      </c>
      <c r="G117" s="6" t="s">
        <v>17579</v>
      </c>
      <c r="H117" s="7"/>
      <c r="I117" s="7" t="b">
        <f>EXACT(Table1[[#This Row],[Anot]],"CHECAR")</f>
        <v>0</v>
      </c>
      <c r="J117" s="8" t="s">
        <v>352</v>
      </c>
      <c r="K117" s="11" t="b">
        <v>1</v>
      </c>
    </row>
    <row r="118" spans="1:11" ht="101.25" hidden="1" x14ac:dyDescent="0.25">
      <c r="A118" s="22">
        <v>118</v>
      </c>
      <c r="B118" s="5" t="s">
        <v>10</v>
      </c>
      <c r="C118" s="4" t="s">
        <v>11</v>
      </c>
      <c r="D118" s="5" t="s">
        <v>353</v>
      </c>
      <c r="E118" s="4" t="s">
        <v>354</v>
      </c>
      <c r="F118" s="8" t="s">
        <v>308</v>
      </c>
      <c r="G118" s="6" t="s">
        <v>17579</v>
      </c>
      <c r="H118" s="7"/>
      <c r="I118" s="7" t="b">
        <f>EXACT(Table1[[#This Row],[Anot]],"CHECAR")</f>
        <v>0</v>
      </c>
      <c r="J118" s="8" t="s">
        <v>355</v>
      </c>
      <c r="K118" s="11" t="b">
        <v>1</v>
      </c>
    </row>
    <row r="119" spans="1:11" ht="81" hidden="1" x14ac:dyDescent="0.25">
      <c r="A119" s="22">
        <v>119</v>
      </c>
      <c r="B119" s="5" t="s">
        <v>10</v>
      </c>
      <c r="C119" s="4" t="s">
        <v>11</v>
      </c>
      <c r="D119" s="5" t="s">
        <v>300</v>
      </c>
      <c r="E119" s="4" t="s">
        <v>356</v>
      </c>
      <c r="F119" s="8" t="s">
        <v>308</v>
      </c>
      <c r="G119" s="6" t="s">
        <v>17579</v>
      </c>
      <c r="H119" s="7"/>
      <c r="I119" s="7" t="b">
        <f>EXACT(Table1[[#This Row],[Anot]],"CHECAR")</f>
        <v>0</v>
      </c>
      <c r="J119" s="8" t="s">
        <v>357</v>
      </c>
      <c r="K119" s="11" t="b">
        <v>1</v>
      </c>
    </row>
    <row r="120" spans="1:11" ht="101.25" hidden="1" x14ac:dyDescent="0.25">
      <c r="A120" s="22">
        <v>120</v>
      </c>
      <c r="B120" s="5" t="s">
        <v>10</v>
      </c>
      <c r="C120" s="4" t="s">
        <v>11</v>
      </c>
      <c r="D120" s="5" t="s">
        <v>358</v>
      </c>
      <c r="E120" s="4" t="s">
        <v>359</v>
      </c>
      <c r="F120" s="8" t="s">
        <v>308</v>
      </c>
      <c r="G120" s="6" t="s">
        <v>17579</v>
      </c>
      <c r="H120" s="7"/>
      <c r="I120" s="7" t="b">
        <f>EXACT(Table1[[#This Row],[Anot]],"CHECAR")</f>
        <v>0</v>
      </c>
      <c r="J120" s="8" t="s">
        <v>360</v>
      </c>
      <c r="K120" s="11" t="b">
        <v>1</v>
      </c>
    </row>
    <row r="121" spans="1:11" ht="101.25" hidden="1" x14ac:dyDescent="0.25">
      <c r="A121" s="22">
        <v>121</v>
      </c>
      <c r="B121" s="5" t="s">
        <v>10</v>
      </c>
      <c r="C121" s="4" t="s">
        <v>11</v>
      </c>
      <c r="D121" s="5" t="s">
        <v>31</v>
      </c>
      <c r="E121" s="4" t="s">
        <v>32</v>
      </c>
      <c r="F121" s="8" t="s">
        <v>308</v>
      </c>
      <c r="G121" s="6" t="s">
        <v>17579</v>
      </c>
      <c r="H121" s="7"/>
      <c r="I121" s="7" t="b">
        <f>EXACT(Table1[[#This Row],[Anot]],"CHECAR")</f>
        <v>0</v>
      </c>
      <c r="J121" s="8" t="s">
        <v>33</v>
      </c>
      <c r="K121" s="11" t="b">
        <v>1</v>
      </c>
    </row>
    <row r="122" spans="1:11" ht="60.75" hidden="1" x14ac:dyDescent="0.25">
      <c r="A122" s="22">
        <v>122</v>
      </c>
      <c r="B122" s="5" t="s">
        <v>10</v>
      </c>
      <c r="C122" s="4" t="s">
        <v>11</v>
      </c>
      <c r="D122" s="5" t="s">
        <v>361</v>
      </c>
      <c r="E122" s="4" t="s">
        <v>362</v>
      </c>
      <c r="F122" s="8" t="s">
        <v>308</v>
      </c>
      <c r="G122" s="6" t="s">
        <v>17579</v>
      </c>
      <c r="H122" s="7"/>
      <c r="I122" s="7" t="b">
        <f>EXACT(Table1[[#This Row],[Anot]],"CHECAR")</f>
        <v>0</v>
      </c>
      <c r="J122" s="8" t="s">
        <v>363</v>
      </c>
      <c r="K122" s="11" t="b">
        <v>1</v>
      </c>
    </row>
    <row r="123" spans="1:11" ht="40.5" hidden="1" x14ac:dyDescent="0.25">
      <c r="A123" s="22">
        <v>123</v>
      </c>
      <c r="B123" s="5" t="s">
        <v>10</v>
      </c>
      <c r="C123" s="4" t="s">
        <v>11</v>
      </c>
      <c r="D123" s="5" t="s">
        <v>364</v>
      </c>
      <c r="E123" s="4" t="s">
        <v>365</v>
      </c>
      <c r="F123" s="8" t="s">
        <v>308</v>
      </c>
      <c r="G123" s="6" t="s">
        <v>17579</v>
      </c>
      <c r="H123" s="7"/>
      <c r="I123" s="7" t="b">
        <f>EXACT(Table1[[#This Row],[Anot]],"CHECAR")</f>
        <v>0</v>
      </c>
      <c r="J123" s="8" t="s">
        <v>366</v>
      </c>
      <c r="K123" s="11" t="b">
        <v>1</v>
      </c>
    </row>
    <row r="124" spans="1:11" ht="101.25" hidden="1" x14ac:dyDescent="0.25">
      <c r="A124" s="22">
        <v>124</v>
      </c>
      <c r="B124" s="5" t="s">
        <v>10</v>
      </c>
      <c r="C124" s="4" t="s">
        <v>11</v>
      </c>
      <c r="D124" s="5" t="s">
        <v>367</v>
      </c>
      <c r="E124" s="4" t="s">
        <v>368</v>
      </c>
      <c r="F124" s="8" t="s">
        <v>308</v>
      </c>
      <c r="G124" s="6" t="s">
        <v>17579</v>
      </c>
      <c r="H124" s="7"/>
      <c r="I124" s="7" t="b">
        <f>EXACT(Table1[[#This Row],[Anot]],"CHECAR")</f>
        <v>0</v>
      </c>
      <c r="J124" s="8" t="s">
        <v>369</v>
      </c>
      <c r="K124" s="11" t="b">
        <v>1</v>
      </c>
    </row>
    <row r="125" spans="1:11" ht="60.75" hidden="1" x14ac:dyDescent="0.25">
      <c r="A125" s="22">
        <v>125</v>
      </c>
      <c r="B125" s="5" t="s">
        <v>10</v>
      </c>
      <c r="C125" s="4" t="s">
        <v>11</v>
      </c>
      <c r="D125" s="5" t="s">
        <v>370</v>
      </c>
      <c r="E125" s="4" t="s">
        <v>371</v>
      </c>
      <c r="F125" s="8" t="s">
        <v>308</v>
      </c>
      <c r="G125" s="6" t="s">
        <v>17579</v>
      </c>
      <c r="H125" s="7"/>
      <c r="I125" s="7" t="b">
        <f>EXACT(Table1[[#This Row],[Anot]],"CHECAR")</f>
        <v>0</v>
      </c>
      <c r="J125" s="8" t="s">
        <v>372</v>
      </c>
      <c r="K125" s="11" t="b">
        <v>1</v>
      </c>
    </row>
    <row r="126" spans="1:11" ht="60.75" hidden="1" x14ac:dyDescent="0.25">
      <c r="A126" s="22">
        <v>126</v>
      </c>
      <c r="B126" s="5" t="s">
        <v>10</v>
      </c>
      <c r="C126" s="4" t="s">
        <v>11</v>
      </c>
      <c r="D126" s="5" t="s">
        <v>373</v>
      </c>
      <c r="E126" s="4" t="s">
        <v>374</v>
      </c>
      <c r="F126" s="8" t="s">
        <v>308</v>
      </c>
      <c r="G126" s="6" t="s">
        <v>17579</v>
      </c>
      <c r="H126" s="7"/>
      <c r="I126" s="7" t="b">
        <f>EXACT(Table1[[#This Row],[Anot]],"CHECAR")</f>
        <v>0</v>
      </c>
      <c r="J126" s="8" t="s">
        <v>375</v>
      </c>
      <c r="K126" s="11" t="b">
        <v>1</v>
      </c>
    </row>
    <row r="127" spans="1:11" ht="101.25" hidden="1" x14ac:dyDescent="0.25">
      <c r="A127" s="22">
        <v>127</v>
      </c>
      <c r="B127" s="5" t="s">
        <v>10</v>
      </c>
      <c r="C127" s="4" t="s">
        <v>37</v>
      </c>
      <c r="D127" s="5" t="s">
        <v>109</v>
      </c>
      <c r="E127" s="4" t="s">
        <v>112</v>
      </c>
      <c r="F127" s="8" t="s">
        <v>308</v>
      </c>
      <c r="G127" s="6" t="s">
        <v>17579</v>
      </c>
      <c r="H127" s="7"/>
      <c r="I127" s="7" t="b">
        <f>EXACT(Table1[[#This Row],[Anot]],"CHECAR")</f>
        <v>0</v>
      </c>
      <c r="J127" s="8" t="s">
        <v>113</v>
      </c>
      <c r="K127" s="11" t="b">
        <v>1</v>
      </c>
    </row>
    <row r="128" spans="1:11" ht="141.75" hidden="1" x14ac:dyDescent="0.25">
      <c r="A128" s="22">
        <v>128</v>
      </c>
      <c r="B128" s="5" t="s">
        <v>10</v>
      </c>
      <c r="C128" s="4" t="s">
        <v>37</v>
      </c>
      <c r="D128" s="5" t="s">
        <v>56</v>
      </c>
      <c r="E128" s="4" t="s">
        <v>114</v>
      </c>
      <c r="F128" s="8" t="s">
        <v>308</v>
      </c>
      <c r="G128" s="6" t="s">
        <v>17579</v>
      </c>
      <c r="H128" s="7"/>
      <c r="I128" s="7" t="b">
        <f>EXACT(Table1[[#This Row],[Anot]],"CHECAR")</f>
        <v>0</v>
      </c>
      <c r="J128" s="8" t="s">
        <v>116</v>
      </c>
      <c r="K128" s="11" t="b">
        <v>1</v>
      </c>
    </row>
    <row r="129" spans="1:11" ht="121.5" hidden="1" x14ac:dyDescent="0.25">
      <c r="A129" s="22">
        <v>129</v>
      </c>
      <c r="B129" s="5" t="s">
        <v>10</v>
      </c>
      <c r="C129" s="4" t="s">
        <v>37</v>
      </c>
      <c r="D129" s="5" t="s">
        <v>376</v>
      </c>
      <c r="E129" s="4" t="s">
        <v>377</v>
      </c>
      <c r="F129" s="8" t="s">
        <v>308</v>
      </c>
      <c r="G129" s="6" t="s">
        <v>17579</v>
      </c>
      <c r="H129" s="7"/>
      <c r="I129" s="7" t="b">
        <f>EXACT(Table1[[#This Row],[Anot]],"CHECAR")</f>
        <v>0</v>
      </c>
      <c r="J129" s="8" t="s">
        <v>378</v>
      </c>
      <c r="K129" s="11" t="b">
        <v>1</v>
      </c>
    </row>
    <row r="130" spans="1:11" ht="81" hidden="1" x14ac:dyDescent="0.25">
      <c r="A130" s="22">
        <v>130</v>
      </c>
      <c r="B130" s="5" t="s">
        <v>10</v>
      </c>
      <c r="C130" s="4" t="s">
        <v>37</v>
      </c>
      <c r="D130" s="5" t="s">
        <v>379</v>
      </c>
      <c r="E130" s="4" t="s">
        <v>380</v>
      </c>
      <c r="F130" s="8" t="s">
        <v>308</v>
      </c>
      <c r="G130" s="6" t="s">
        <v>17579</v>
      </c>
      <c r="H130" s="7"/>
      <c r="I130" s="7" t="b">
        <f>EXACT(Table1[[#This Row],[Anot]],"CHECAR")</f>
        <v>0</v>
      </c>
      <c r="J130" s="8" t="s">
        <v>381</v>
      </c>
      <c r="K130" s="11" t="b">
        <v>1</v>
      </c>
    </row>
    <row r="131" spans="1:11" ht="101.25" hidden="1" x14ac:dyDescent="0.25">
      <c r="A131" s="22">
        <v>131</v>
      </c>
      <c r="B131" s="5" t="s">
        <v>10</v>
      </c>
      <c r="C131" s="4" t="s">
        <v>37</v>
      </c>
      <c r="D131" s="5" t="s">
        <v>382</v>
      </c>
      <c r="E131" s="4" t="s">
        <v>383</v>
      </c>
      <c r="F131" s="8" t="s">
        <v>308</v>
      </c>
      <c r="G131" s="6" t="s">
        <v>17579</v>
      </c>
      <c r="H131" s="7"/>
      <c r="I131" s="7" t="b">
        <f>EXACT(Table1[[#This Row],[Anot]],"CHECAR")</f>
        <v>0</v>
      </c>
      <c r="J131" s="8" t="s">
        <v>384</v>
      </c>
      <c r="K131" s="11" t="b">
        <v>1</v>
      </c>
    </row>
    <row r="132" spans="1:11" ht="141.75" hidden="1" x14ac:dyDescent="0.25">
      <c r="A132" s="22">
        <v>132</v>
      </c>
      <c r="B132" s="5" t="s">
        <v>10</v>
      </c>
      <c r="C132" s="4" t="s">
        <v>37</v>
      </c>
      <c r="D132" s="5" t="s">
        <v>385</v>
      </c>
      <c r="E132" s="4" t="s">
        <v>386</v>
      </c>
      <c r="F132" s="8" t="s">
        <v>308</v>
      </c>
      <c r="G132" s="6" t="s">
        <v>17579</v>
      </c>
      <c r="H132" s="7"/>
      <c r="I132" s="7" t="b">
        <f>EXACT(Table1[[#This Row],[Anot]],"CHECAR")</f>
        <v>0</v>
      </c>
      <c r="J132" s="8" t="s">
        <v>387</v>
      </c>
      <c r="K132" s="11" t="b">
        <v>1</v>
      </c>
    </row>
    <row r="133" spans="1:11" ht="202.5" hidden="1" x14ac:dyDescent="0.25">
      <c r="A133" s="22">
        <v>133</v>
      </c>
      <c r="B133" s="5" t="s">
        <v>10</v>
      </c>
      <c r="C133" s="4" t="s">
        <v>37</v>
      </c>
      <c r="D133" s="5" t="s">
        <v>388</v>
      </c>
      <c r="E133" s="4" t="s">
        <v>389</v>
      </c>
      <c r="F133" s="8" t="s">
        <v>308</v>
      </c>
      <c r="G133" s="6" t="s">
        <v>17579</v>
      </c>
      <c r="H133" s="7"/>
      <c r="I133" s="7" t="b">
        <f>EXACT(Table1[[#This Row],[Anot]],"CHECAR")</f>
        <v>0</v>
      </c>
      <c r="J133" s="8" t="s">
        <v>390</v>
      </c>
      <c r="K133" s="11" t="b">
        <v>1</v>
      </c>
    </row>
    <row r="134" spans="1:11" ht="121.5" hidden="1" x14ac:dyDescent="0.25">
      <c r="A134" s="22">
        <v>134</v>
      </c>
      <c r="B134" s="5" t="s">
        <v>10</v>
      </c>
      <c r="C134" s="4" t="s">
        <v>37</v>
      </c>
      <c r="D134" s="5" t="s">
        <v>201</v>
      </c>
      <c r="E134" s="4" t="s">
        <v>391</v>
      </c>
      <c r="F134" s="8" t="s">
        <v>308</v>
      </c>
      <c r="G134" s="6" t="s">
        <v>17579</v>
      </c>
      <c r="H134" s="7"/>
      <c r="I134" s="7" t="b">
        <f>EXACT(Table1[[#This Row],[Anot]],"CHECAR")</f>
        <v>0</v>
      </c>
      <c r="J134" s="8" t="s">
        <v>392</v>
      </c>
      <c r="K134" s="11" t="b">
        <v>1</v>
      </c>
    </row>
    <row r="135" spans="1:11" ht="60.75" hidden="1" x14ac:dyDescent="0.25">
      <c r="A135" s="22">
        <v>135</v>
      </c>
      <c r="B135" s="5" t="s">
        <v>10</v>
      </c>
      <c r="C135" s="4" t="s">
        <v>37</v>
      </c>
      <c r="D135" s="5" t="s">
        <v>393</v>
      </c>
      <c r="E135" s="4" t="s">
        <v>394</v>
      </c>
      <c r="F135" s="8" t="s">
        <v>308</v>
      </c>
      <c r="G135" s="6" t="s">
        <v>17579</v>
      </c>
      <c r="H135" s="7"/>
      <c r="I135" s="7" t="b">
        <f>EXACT(Table1[[#This Row],[Anot]],"CHECAR")</f>
        <v>0</v>
      </c>
      <c r="J135" s="8" t="s">
        <v>395</v>
      </c>
      <c r="K135" s="11" t="b">
        <v>1</v>
      </c>
    </row>
    <row r="136" spans="1:11" ht="121.5" hidden="1" x14ac:dyDescent="0.25">
      <c r="A136" s="22">
        <v>136</v>
      </c>
      <c r="B136" s="5" t="s">
        <v>10</v>
      </c>
      <c r="C136" s="4" t="s">
        <v>68</v>
      </c>
      <c r="D136" s="5" t="s">
        <v>239</v>
      </c>
      <c r="E136" s="4" t="s">
        <v>240</v>
      </c>
      <c r="F136" s="8" t="s">
        <v>308</v>
      </c>
      <c r="G136" s="6" t="s">
        <v>17579</v>
      </c>
      <c r="H136" s="7"/>
      <c r="I136" s="7" t="b">
        <f>EXACT(Table1[[#This Row],[Anot]],"CHECAR")</f>
        <v>0</v>
      </c>
      <c r="J136" s="8" t="s">
        <v>241</v>
      </c>
      <c r="K136" s="11" t="b">
        <v>1</v>
      </c>
    </row>
    <row r="137" spans="1:11" ht="101.25" hidden="1" x14ac:dyDescent="0.25">
      <c r="A137" s="22">
        <v>137</v>
      </c>
      <c r="B137" s="5" t="s">
        <v>10</v>
      </c>
      <c r="C137" s="4" t="s">
        <v>68</v>
      </c>
      <c r="D137" s="5" t="s">
        <v>396</v>
      </c>
      <c r="E137" s="4" t="s">
        <v>397</v>
      </c>
      <c r="F137" s="8" t="s">
        <v>308</v>
      </c>
      <c r="G137" s="6" t="s">
        <v>17579</v>
      </c>
      <c r="H137" s="7"/>
      <c r="I137" s="7" t="b">
        <f>EXACT(Table1[[#This Row],[Anot]],"CHECAR")</f>
        <v>0</v>
      </c>
      <c r="J137" s="8" t="s">
        <v>398</v>
      </c>
      <c r="K137" s="11" t="b">
        <v>1</v>
      </c>
    </row>
    <row r="138" spans="1:11" ht="60.75" hidden="1" x14ac:dyDescent="0.25">
      <c r="A138" s="22">
        <v>138</v>
      </c>
      <c r="B138" s="5" t="s">
        <v>10</v>
      </c>
      <c r="C138" s="4" t="s">
        <v>68</v>
      </c>
      <c r="D138" s="5" t="s">
        <v>399</v>
      </c>
      <c r="E138" s="4" t="s">
        <v>400</v>
      </c>
      <c r="F138" s="8" t="s">
        <v>308</v>
      </c>
      <c r="G138" s="6" t="s">
        <v>17579</v>
      </c>
      <c r="H138" s="7"/>
      <c r="I138" s="7" t="b">
        <f>EXACT(Table1[[#This Row],[Anot]],"CHECAR")</f>
        <v>0</v>
      </c>
      <c r="J138" s="8" t="s">
        <v>335</v>
      </c>
      <c r="K138" s="11" t="b">
        <v>1</v>
      </c>
    </row>
    <row r="139" spans="1:11" ht="121.5" hidden="1" x14ac:dyDescent="0.25">
      <c r="A139" s="22">
        <v>139</v>
      </c>
      <c r="B139" s="5" t="s">
        <v>10</v>
      </c>
      <c r="C139" s="4" t="s">
        <v>68</v>
      </c>
      <c r="D139" s="5" t="s">
        <v>401</v>
      </c>
      <c r="E139" s="4" t="s">
        <v>402</v>
      </c>
      <c r="F139" s="8" t="s">
        <v>308</v>
      </c>
      <c r="G139" s="6" t="s">
        <v>17579</v>
      </c>
      <c r="H139" s="7"/>
      <c r="I139" s="7" t="b">
        <f>EXACT(Table1[[#This Row],[Anot]],"CHECAR")</f>
        <v>0</v>
      </c>
      <c r="J139" s="8" t="s">
        <v>403</v>
      </c>
      <c r="K139" s="11" t="b">
        <v>1</v>
      </c>
    </row>
    <row r="140" spans="1:11" ht="182.25" hidden="1" x14ac:dyDescent="0.25">
      <c r="A140" s="22">
        <v>140</v>
      </c>
      <c r="B140" s="5" t="s">
        <v>10</v>
      </c>
      <c r="C140" s="4" t="s">
        <v>68</v>
      </c>
      <c r="D140" s="5" t="s">
        <v>120</v>
      </c>
      <c r="E140" s="4" t="s">
        <v>121</v>
      </c>
      <c r="F140" s="8" t="s">
        <v>308</v>
      </c>
      <c r="G140" s="6" t="s">
        <v>17554</v>
      </c>
      <c r="H140" s="6" t="s">
        <v>101</v>
      </c>
      <c r="I140" s="6" t="b">
        <f>EXACT(Table1[[#This Row],[Anot]],"CHECAR")</f>
        <v>1</v>
      </c>
      <c r="J140" s="8" t="s">
        <v>122</v>
      </c>
      <c r="K140" s="10" t="b">
        <v>1</v>
      </c>
    </row>
    <row r="141" spans="1:11" ht="81" hidden="1" x14ac:dyDescent="0.25">
      <c r="A141" s="22">
        <v>141</v>
      </c>
      <c r="B141" s="5" t="s">
        <v>10</v>
      </c>
      <c r="C141" s="4" t="s">
        <v>68</v>
      </c>
      <c r="D141" s="5" t="s">
        <v>404</v>
      </c>
      <c r="E141" s="4" t="s">
        <v>405</v>
      </c>
      <c r="F141" s="8" t="s">
        <v>308</v>
      </c>
      <c r="G141" s="6" t="s">
        <v>17579</v>
      </c>
      <c r="H141" s="6" t="s">
        <v>101</v>
      </c>
      <c r="I141" s="6" t="b">
        <f>EXACT(Table1[[#This Row],[Anot]],"CHECAR")</f>
        <v>1</v>
      </c>
      <c r="J141" s="8" t="s">
        <v>406</v>
      </c>
      <c r="K141" s="11" t="b">
        <v>1</v>
      </c>
    </row>
    <row r="142" spans="1:11" ht="141.75" hidden="1" x14ac:dyDescent="0.25">
      <c r="A142" s="22">
        <v>142</v>
      </c>
      <c r="B142" s="5" t="s">
        <v>10</v>
      </c>
      <c r="C142" s="4" t="s">
        <v>68</v>
      </c>
      <c r="D142" s="5" t="s">
        <v>407</v>
      </c>
      <c r="E142" s="4" t="s">
        <v>408</v>
      </c>
      <c r="F142" s="8" t="s">
        <v>308</v>
      </c>
      <c r="G142" s="6" t="s">
        <v>17579</v>
      </c>
      <c r="H142" s="6" t="s">
        <v>101</v>
      </c>
      <c r="I142" s="6" t="b">
        <f>EXACT(Table1[[#This Row],[Anot]],"CHECAR")</f>
        <v>1</v>
      </c>
      <c r="J142" s="8" t="s">
        <v>409</v>
      </c>
      <c r="K142" s="11" t="b">
        <v>1</v>
      </c>
    </row>
    <row r="143" spans="1:11" ht="101.25" hidden="1" x14ac:dyDescent="0.25">
      <c r="A143" s="22">
        <v>143</v>
      </c>
      <c r="B143" s="5" t="s">
        <v>10</v>
      </c>
      <c r="C143" s="4" t="s">
        <v>37</v>
      </c>
      <c r="D143" s="5" t="s">
        <v>109</v>
      </c>
      <c r="E143" s="4" t="s">
        <v>112</v>
      </c>
      <c r="F143" s="8" t="s">
        <v>410</v>
      </c>
      <c r="G143" s="6" t="b">
        <v>0</v>
      </c>
      <c r="H143" s="6" t="s">
        <v>101</v>
      </c>
      <c r="I143" s="6" t="b">
        <f>EXACT(Table1[[#This Row],[Anot]],"CHECAR")</f>
        <v>1</v>
      </c>
      <c r="J143" s="8" t="s">
        <v>113</v>
      </c>
      <c r="K143" s="11" t="b">
        <v>1</v>
      </c>
    </row>
    <row r="144" spans="1:11" ht="182.25" hidden="1" x14ac:dyDescent="0.25">
      <c r="A144" s="22">
        <v>144</v>
      </c>
      <c r="B144" s="5" t="s">
        <v>10</v>
      </c>
      <c r="C144" s="4" t="s">
        <v>37</v>
      </c>
      <c r="D144" s="5" t="s">
        <v>411</v>
      </c>
      <c r="E144" s="4" t="s">
        <v>412</v>
      </c>
      <c r="F144" s="8" t="s">
        <v>410</v>
      </c>
      <c r="G144" s="6" t="b">
        <v>0</v>
      </c>
      <c r="H144" s="6" t="s">
        <v>101</v>
      </c>
      <c r="I144" s="6" t="b">
        <f>EXACT(Table1[[#This Row],[Anot]],"CHECAR")</f>
        <v>1</v>
      </c>
      <c r="J144" s="8" t="s">
        <v>413</v>
      </c>
      <c r="K144" s="11" t="b">
        <v>1</v>
      </c>
    </row>
    <row r="145" spans="1:11" ht="60.75" hidden="1" x14ac:dyDescent="0.25">
      <c r="A145" s="22">
        <v>145</v>
      </c>
      <c r="B145" s="5" t="s">
        <v>10</v>
      </c>
      <c r="C145" s="4" t="s">
        <v>37</v>
      </c>
      <c r="D145" s="5" t="s">
        <v>414</v>
      </c>
      <c r="E145" s="4" t="s">
        <v>415</v>
      </c>
      <c r="F145" s="8" t="s">
        <v>410</v>
      </c>
      <c r="G145" s="6" t="b">
        <v>0</v>
      </c>
      <c r="H145" s="6" t="s">
        <v>101</v>
      </c>
      <c r="I145" s="6" t="b">
        <f>EXACT(Table1[[#This Row],[Anot]],"CHECAR")</f>
        <v>1</v>
      </c>
      <c r="J145" s="8" t="s">
        <v>416</v>
      </c>
      <c r="K145" s="11" t="b">
        <v>1</v>
      </c>
    </row>
    <row r="146" spans="1:11" ht="40.5" hidden="1" x14ac:dyDescent="0.25">
      <c r="A146" s="22">
        <v>146</v>
      </c>
      <c r="B146" s="5" t="s">
        <v>10</v>
      </c>
      <c r="C146" s="4" t="s">
        <v>37</v>
      </c>
      <c r="D146" s="5" t="s">
        <v>417</v>
      </c>
      <c r="E146" s="4" t="s">
        <v>418</v>
      </c>
      <c r="F146" s="8" t="s">
        <v>410</v>
      </c>
      <c r="G146" s="6" t="b">
        <v>0</v>
      </c>
      <c r="H146" s="6" t="s">
        <v>101</v>
      </c>
      <c r="I146" s="6" t="b">
        <f>EXACT(Table1[[#This Row],[Anot]],"CHECAR")</f>
        <v>1</v>
      </c>
      <c r="J146" s="8" t="s">
        <v>419</v>
      </c>
      <c r="K146" s="11" t="b">
        <v>1</v>
      </c>
    </row>
    <row r="147" spans="1:11" ht="141.75" hidden="1" x14ac:dyDescent="0.25">
      <c r="A147" s="22">
        <v>147</v>
      </c>
      <c r="B147" s="5" t="s">
        <v>10</v>
      </c>
      <c r="C147" s="4" t="s">
        <v>68</v>
      </c>
      <c r="D147" s="5" t="s">
        <v>420</v>
      </c>
      <c r="E147" s="4" t="s">
        <v>421</v>
      </c>
      <c r="F147" s="8" t="s">
        <v>410</v>
      </c>
      <c r="G147" s="6" t="b">
        <v>0</v>
      </c>
      <c r="H147" s="6" t="s">
        <v>101</v>
      </c>
      <c r="I147" s="6" t="b">
        <f>EXACT(Table1[[#This Row],[Anot]],"CHECAR")</f>
        <v>1</v>
      </c>
      <c r="J147" s="8" t="s">
        <v>422</v>
      </c>
      <c r="K147" s="11" t="b">
        <v>1</v>
      </c>
    </row>
    <row r="148" spans="1:11" ht="60.75" hidden="1" x14ac:dyDescent="0.25">
      <c r="A148" s="22">
        <v>148</v>
      </c>
      <c r="B148" s="5" t="s">
        <v>10</v>
      </c>
      <c r="C148" s="4" t="s">
        <v>68</v>
      </c>
      <c r="D148" s="5" t="s">
        <v>423</v>
      </c>
      <c r="E148" s="4" t="s">
        <v>424</v>
      </c>
      <c r="F148" s="8" t="s">
        <v>410</v>
      </c>
      <c r="G148" s="6" t="b">
        <v>0</v>
      </c>
      <c r="H148" s="6" t="s">
        <v>101</v>
      </c>
      <c r="I148" s="6" t="b">
        <f>EXACT(Table1[[#This Row],[Anot]],"CHECAR")</f>
        <v>1</v>
      </c>
      <c r="J148" s="8" t="s">
        <v>425</v>
      </c>
      <c r="K148" s="11" t="b">
        <v>1</v>
      </c>
    </row>
    <row r="149" spans="1:11" ht="101.25" hidden="1" x14ac:dyDescent="0.25">
      <c r="A149" s="22">
        <v>149</v>
      </c>
      <c r="B149" s="5" t="s">
        <v>10</v>
      </c>
      <c r="C149" s="4" t="s">
        <v>68</v>
      </c>
      <c r="D149" s="5" t="s">
        <v>426</v>
      </c>
      <c r="E149" s="4" t="s">
        <v>427</v>
      </c>
      <c r="F149" s="8" t="s">
        <v>410</v>
      </c>
      <c r="G149" s="6" t="b">
        <v>0</v>
      </c>
      <c r="H149" s="7"/>
      <c r="I149" s="7" t="b">
        <f>EXACT(Table1[[#This Row],[Anot]],"CHECAR")</f>
        <v>0</v>
      </c>
      <c r="J149" s="8" t="s">
        <v>428</v>
      </c>
      <c r="K149" s="11" t="b">
        <v>1</v>
      </c>
    </row>
    <row r="150" spans="1:11" ht="141.75" hidden="1" x14ac:dyDescent="0.25">
      <c r="A150" s="22">
        <v>150</v>
      </c>
      <c r="B150" s="5" t="s">
        <v>10</v>
      </c>
      <c r="C150" s="4" t="s">
        <v>68</v>
      </c>
      <c r="D150" s="5" t="s">
        <v>426</v>
      </c>
      <c r="E150" s="4" t="s">
        <v>429</v>
      </c>
      <c r="F150" s="8" t="s">
        <v>410</v>
      </c>
      <c r="G150" s="6" t="b">
        <v>0</v>
      </c>
      <c r="H150" s="7"/>
      <c r="I150" s="7" t="b">
        <f>EXACT(Table1[[#This Row],[Anot]],"CHECAR")</f>
        <v>0</v>
      </c>
      <c r="J150" s="8" t="s">
        <v>430</v>
      </c>
      <c r="K150" s="11" t="b">
        <v>1</v>
      </c>
    </row>
    <row r="151" spans="1:11" ht="121.5" hidden="1" x14ac:dyDescent="0.25">
      <c r="A151" s="22">
        <v>151</v>
      </c>
      <c r="B151" s="5" t="s">
        <v>10</v>
      </c>
      <c r="C151" s="4" t="s">
        <v>37</v>
      </c>
      <c r="D151" s="5" t="s">
        <v>431</v>
      </c>
      <c r="E151" s="4" t="s">
        <v>432</v>
      </c>
      <c r="F151" s="8" t="s">
        <v>433</v>
      </c>
      <c r="G151" s="6" t="b">
        <v>0</v>
      </c>
      <c r="H151" s="7"/>
      <c r="I151" s="7" t="b">
        <f>EXACT(Table1[[#This Row],[Anot]],"CHECAR")</f>
        <v>0</v>
      </c>
      <c r="J151" s="8" t="s">
        <v>434</v>
      </c>
      <c r="K151" s="11" t="b">
        <v>1</v>
      </c>
    </row>
    <row r="152" spans="1:11" ht="121.5" hidden="1" x14ac:dyDescent="0.25">
      <c r="A152" s="22">
        <v>152</v>
      </c>
      <c r="B152" s="5" t="s">
        <v>10</v>
      </c>
      <c r="C152" s="4" t="s">
        <v>68</v>
      </c>
      <c r="D152" s="5" t="s">
        <v>239</v>
      </c>
      <c r="E152" s="4" t="s">
        <v>240</v>
      </c>
      <c r="F152" s="8" t="s">
        <v>433</v>
      </c>
      <c r="G152" s="6" t="b">
        <v>0</v>
      </c>
      <c r="H152" s="7"/>
      <c r="I152" s="7" t="b">
        <f>EXACT(Table1[[#This Row],[Anot]],"CHECAR")</f>
        <v>0</v>
      </c>
      <c r="J152" s="8" t="s">
        <v>241</v>
      </c>
      <c r="K152" s="11" t="b">
        <v>1</v>
      </c>
    </row>
    <row r="153" spans="1:11" ht="121.5" hidden="1" x14ac:dyDescent="0.25">
      <c r="A153" s="22">
        <v>153</v>
      </c>
      <c r="B153" s="5" t="s">
        <v>10</v>
      </c>
      <c r="C153" s="4" t="s">
        <v>68</v>
      </c>
      <c r="D153" s="5" t="s">
        <v>435</v>
      </c>
      <c r="E153" s="4" t="s">
        <v>436</v>
      </c>
      <c r="F153" s="8" t="s">
        <v>433</v>
      </c>
      <c r="G153" s="6" t="b">
        <v>0</v>
      </c>
      <c r="H153" s="7" t="s">
        <v>101</v>
      </c>
      <c r="I153" s="7" t="b">
        <f>EXACT(Table1[[#This Row],[Anot]],"CHECAR")</f>
        <v>1</v>
      </c>
      <c r="J153" s="8" t="s">
        <v>437</v>
      </c>
      <c r="K153" s="11" t="b">
        <v>1</v>
      </c>
    </row>
    <row r="154" spans="1:11" ht="101.25" hidden="1" x14ac:dyDescent="0.25">
      <c r="A154" s="22">
        <v>154</v>
      </c>
      <c r="B154" s="5" t="s">
        <v>10</v>
      </c>
      <c r="C154" s="4" t="s">
        <v>68</v>
      </c>
      <c r="D154" s="5" t="s">
        <v>438</v>
      </c>
      <c r="E154" s="4" t="s">
        <v>439</v>
      </c>
      <c r="F154" s="8" t="s">
        <v>433</v>
      </c>
      <c r="G154" s="6" t="b">
        <v>0</v>
      </c>
      <c r="H154" s="7"/>
      <c r="I154" s="7" t="b">
        <f>EXACT(Table1[[#This Row],[Anot]],"CHECAR")</f>
        <v>0</v>
      </c>
      <c r="J154" s="8" t="s">
        <v>440</v>
      </c>
      <c r="K154" s="11" t="b">
        <v>1</v>
      </c>
    </row>
    <row r="155" spans="1:11" ht="222.75" hidden="1" x14ac:dyDescent="0.25">
      <c r="A155" s="22">
        <v>155</v>
      </c>
      <c r="B155" s="5" t="s">
        <v>10</v>
      </c>
      <c r="C155" s="4" t="s">
        <v>68</v>
      </c>
      <c r="D155" s="5" t="s">
        <v>154</v>
      </c>
      <c r="E155" s="4" t="s">
        <v>441</v>
      </c>
      <c r="F155" s="8" t="s">
        <v>433</v>
      </c>
      <c r="G155" s="6" t="b">
        <v>0</v>
      </c>
      <c r="H155" s="7"/>
      <c r="I155" s="7" t="b">
        <f>EXACT(Table1[[#This Row],[Anot]],"CHECAR")</f>
        <v>0</v>
      </c>
      <c r="J155" s="8" t="s">
        <v>378</v>
      </c>
      <c r="K155" s="11" t="b">
        <v>1</v>
      </c>
    </row>
    <row r="156" spans="1:11" ht="101.25" hidden="1" x14ac:dyDescent="0.25">
      <c r="A156" s="22">
        <v>156</v>
      </c>
      <c r="B156" s="5" t="s">
        <v>10</v>
      </c>
      <c r="C156" s="4" t="s">
        <v>68</v>
      </c>
      <c r="D156" s="5" t="s">
        <v>442</v>
      </c>
      <c r="E156" s="4" t="s">
        <v>443</v>
      </c>
      <c r="F156" s="8" t="s">
        <v>433</v>
      </c>
      <c r="G156" s="6" t="b">
        <v>0</v>
      </c>
      <c r="H156" s="7"/>
      <c r="I156" s="7" t="b">
        <f>EXACT(Table1[[#This Row],[Anot]],"CHECAR")</f>
        <v>0</v>
      </c>
      <c r="J156" s="8" t="s">
        <v>444</v>
      </c>
      <c r="K156" s="11" t="b">
        <v>1</v>
      </c>
    </row>
    <row r="157" spans="1:11" ht="182.25" hidden="1" x14ac:dyDescent="0.25">
      <c r="A157" s="22">
        <v>157</v>
      </c>
      <c r="B157" s="5" t="s">
        <v>10</v>
      </c>
      <c r="C157" s="4" t="s">
        <v>11</v>
      </c>
      <c r="D157" s="5" t="s">
        <v>445</v>
      </c>
      <c r="E157" s="4" t="s">
        <v>446</v>
      </c>
      <c r="F157" s="8" t="s">
        <v>447</v>
      </c>
      <c r="G157" s="6" t="b">
        <v>0</v>
      </c>
      <c r="H157" s="7"/>
      <c r="I157" s="7" t="b">
        <f>EXACT(Table1[[#This Row],[Anot]],"CHECAR")</f>
        <v>0</v>
      </c>
      <c r="J157" s="8" t="s">
        <v>448</v>
      </c>
      <c r="K157" s="11" t="b">
        <v>1</v>
      </c>
    </row>
    <row r="158" spans="1:11" ht="20.25" hidden="1" x14ac:dyDescent="0.25">
      <c r="A158" s="22">
        <v>158</v>
      </c>
      <c r="B158" s="5" t="s">
        <v>10</v>
      </c>
      <c r="C158" s="4" t="s">
        <v>37</v>
      </c>
      <c r="D158" s="5" t="s">
        <v>449</v>
      </c>
      <c r="E158" s="4" t="s">
        <v>450</v>
      </c>
      <c r="F158" s="8" t="s">
        <v>447</v>
      </c>
      <c r="G158" s="6" t="b">
        <v>0</v>
      </c>
      <c r="H158" s="7"/>
      <c r="I158" s="7" t="b">
        <f>EXACT(Table1[[#This Row],[Anot]],"CHECAR")</f>
        <v>0</v>
      </c>
      <c r="J158" s="8" t="s">
        <v>451</v>
      </c>
      <c r="K158" s="11" t="b">
        <v>1</v>
      </c>
    </row>
    <row r="159" spans="1:11" ht="81" hidden="1" x14ac:dyDescent="0.25">
      <c r="A159" s="22">
        <v>159</v>
      </c>
      <c r="B159" s="5" t="s">
        <v>10</v>
      </c>
      <c r="C159" s="4" t="s">
        <v>37</v>
      </c>
      <c r="D159" s="5" t="s">
        <v>452</v>
      </c>
      <c r="E159" s="4" t="s">
        <v>453</v>
      </c>
      <c r="F159" s="8" t="s">
        <v>447</v>
      </c>
      <c r="G159" s="6" t="b">
        <v>0</v>
      </c>
      <c r="H159" s="7"/>
      <c r="I159" s="7" t="b">
        <f>EXACT(Table1[[#This Row],[Anot]],"CHECAR")</f>
        <v>0</v>
      </c>
      <c r="J159" s="8" t="s">
        <v>454</v>
      </c>
      <c r="K159" s="11" t="b">
        <v>1</v>
      </c>
    </row>
    <row r="160" spans="1:11" ht="81" hidden="1" x14ac:dyDescent="0.25">
      <c r="A160" s="22">
        <v>160</v>
      </c>
      <c r="B160" s="5" t="s">
        <v>10</v>
      </c>
      <c r="C160" s="4" t="s">
        <v>37</v>
      </c>
      <c r="D160" s="5" t="s">
        <v>455</v>
      </c>
      <c r="E160" s="4" t="s">
        <v>456</v>
      </c>
      <c r="F160" s="8" t="s">
        <v>447</v>
      </c>
      <c r="G160" s="6" t="b">
        <v>0</v>
      </c>
      <c r="H160" s="7"/>
      <c r="I160" s="7" t="b">
        <f>EXACT(Table1[[#This Row],[Anot]],"CHECAR")</f>
        <v>0</v>
      </c>
      <c r="J160" s="8" t="s">
        <v>457</v>
      </c>
      <c r="K160" s="11" t="b">
        <v>1</v>
      </c>
    </row>
    <row r="161" spans="1:11" ht="141.75" hidden="1" x14ac:dyDescent="0.25">
      <c r="A161" s="22">
        <v>161</v>
      </c>
      <c r="B161" s="5" t="s">
        <v>10</v>
      </c>
      <c r="C161" s="4" t="s">
        <v>11</v>
      </c>
      <c r="D161" s="5" t="s">
        <v>458</v>
      </c>
      <c r="E161" s="4" t="s">
        <v>459</v>
      </c>
      <c r="F161" s="8" t="s">
        <v>460</v>
      </c>
      <c r="G161" s="6" t="b">
        <v>0</v>
      </c>
      <c r="H161" s="7"/>
      <c r="I161" s="7" t="b">
        <f>EXACT(Table1[[#This Row],[Anot]],"CHECAR")</f>
        <v>0</v>
      </c>
      <c r="J161" s="8" t="s">
        <v>461</v>
      </c>
      <c r="K161" s="10" t="b">
        <v>1</v>
      </c>
    </row>
    <row r="162" spans="1:11" ht="40.5" hidden="1" x14ac:dyDescent="0.25">
      <c r="A162" s="22">
        <v>162</v>
      </c>
      <c r="B162" s="5" t="s">
        <v>10</v>
      </c>
      <c r="C162" s="4" t="s">
        <v>11</v>
      </c>
      <c r="D162" s="5" t="s">
        <v>462</v>
      </c>
      <c r="E162" s="4" t="s">
        <v>463</v>
      </c>
      <c r="F162" s="8" t="s">
        <v>460</v>
      </c>
      <c r="G162" s="6" t="b">
        <v>0</v>
      </c>
      <c r="H162" s="7"/>
      <c r="I162" s="7" t="b">
        <f>EXACT(Table1[[#This Row],[Anot]],"CHECAR")</f>
        <v>0</v>
      </c>
      <c r="J162" s="8" t="s">
        <v>464</v>
      </c>
      <c r="K162" s="11" t="b">
        <v>1</v>
      </c>
    </row>
    <row r="163" spans="1:11" ht="60.75" hidden="1" x14ac:dyDescent="0.25">
      <c r="A163" s="22">
        <v>163</v>
      </c>
      <c r="B163" s="5" t="s">
        <v>10</v>
      </c>
      <c r="C163" s="4" t="s">
        <v>37</v>
      </c>
      <c r="D163" s="5" t="s">
        <v>465</v>
      </c>
      <c r="E163" s="4" t="s">
        <v>466</v>
      </c>
      <c r="F163" s="8" t="s">
        <v>460</v>
      </c>
      <c r="G163" s="6" t="b">
        <v>0</v>
      </c>
      <c r="H163" s="7"/>
      <c r="I163" s="7" t="b">
        <f>EXACT(Table1[[#This Row],[Anot]],"CHECAR")</f>
        <v>0</v>
      </c>
      <c r="J163" s="8" t="s">
        <v>467</v>
      </c>
      <c r="K163" s="11" t="b">
        <v>1</v>
      </c>
    </row>
    <row r="164" spans="1:11" ht="81" hidden="1" x14ac:dyDescent="0.25">
      <c r="A164" s="22">
        <v>164</v>
      </c>
      <c r="B164" s="5" t="s">
        <v>10</v>
      </c>
      <c r="C164" s="4" t="s">
        <v>37</v>
      </c>
      <c r="D164" s="5" t="s">
        <v>468</v>
      </c>
      <c r="E164" s="4" t="s">
        <v>469</v>
      </c>
      <c r="F164" s="8" t="s">
        <v>460</v>
      </c>
      <c r="G164" s="6" t="b">
        <v>0</v>
      </c>
      <c r="H164" s="7"/>
      <c r="I164" s="7" t="b">
        <f>EXACT(Table1[[#This Row],[Anot]],"CHECAR")</f>
        <v>0</v>
      </c>
      <c r="J164" s="8" t="s">
        <v>470</v>
      </c>
      <c r="K164" s="11" t="b">
        <v>1</v>
      </c>
    </row>
    <row r="165" spans="1:11" ht="60.75" hidden="1" x14ac:dyDescent="0.25">
      <c r="A165" s="22">
        <v>165</v>
      </c>
      <c r="B165" s="5" t="s">
        <v>10</v>
      </c>
      <c r="C165" s="4" t="s">
        <v>37</v>
      </c>
      <c r="D165" s="5" t="s">
        <v>471</v>
      </c>
      <c r="E165" s="4" t="s">
        <v>472</v>
      </c>
      <c r="F165" s="8" t="s">
        <v>460</v>
      </c>
      <c r="G165" s="6" t="b">
        <v>0</v>
      </c>
      <c r="H165" s="7"/>
      <c r="I165" s="7" t="b">
        <f>EXACT(Table1[[#This Row],[Anot]],"CHECAR")</f>
        <v>0</v>
      </c>
      <c r="J165" s="8" t="s">
        <v>473</v>
      </c>
      <c r="K165" s="11" t="b">
        <v>1</v>
      </c>
    </row>
    <row r="166" spans="1:11" ht="121.5" hidden="1" x14ac:dyDescent="0.25">
      <c r="A166" s="22">
        <v>166</v>
      </c>
      <c r="B166" s="5" t="s">
        <v>10</v>
      </c>
      <c r="C166" s="4" t="s">
        <v>37</v>
      </c>
      <c r="D166" s="5" t="s">
        <v>376</v>
      </c>
      <c r="E166" s="4" t="s">
        <v>377</v>
      </c>
      <c r="F166" s="8" t="s">
        <v>460</v>
      </c>
      <c r="G166" s="6" t="b">
        <v>0</v>
      </c>
      <c r="H166" s="7"/>
      <c r="I166" s="7" t="b">
        <f>EXACT(Table1[[#This Row],[Anot]],"CHECAR")</f>
        <v>0</v>
      </c>
      <c r="J166" s="8" t="s">
        <v>378</v>
      </c>
      <c r="K166" s="11" t="b">
        <v>1</v>
      </c>
    </row>
    <row r="167" spans="1:11" ht="141.75" hidden="1" x14ac:dyDescent="0.25">
      <c r="A167" s="22">
        <v>167</v>
      </c>
      <c r="B167" s="5" t="s">
        <v>10</v>
      </c>
      <c r="C167" s="4" t="s">
        <v>37</v>
      </c>
      <c r="D167" s="5" t="s">
        <v>474</v>
      </c>
      <c r="E167" s="4" t="s">
        <v>475</v>
      </c>
      <c r="F167" s="8" t="s">
        <v>460</v>
      </c>
      <c r="G167" s="6" t="b">
        <v>0</v>
      </c>
      <c r="H167" s="7"/>
      <c r="I167" s="7" t="b">
        <f>EXACT(Table1[[#This Row],[Anot]],"CHECAR")</f>
        <v>0</v>
      </c>
      <c r="J167" s="8" t="s">
        <v>476</v>
      </c>
      <c r="K167" s="11" t="b">
        <v>1</v>
      </c>
    </row>
    <row r="168" spans="1:11" ht="182.25" hidden="1" x14ac:dyDescent="0.25">
      <c r="A168" s="22">
        <v>168</v>
      </c>
      <c r="B168" s="5" t="s">
        <v>10</v>
      </c>
      <c r="C168" s="4" t="s">
        <v>11</v>
      </c>
      <c r="D168" s="5" t="s">
        <v>445</v>
      </c>
      <c r="E168" s="4" t="s">
        <v>446</v>
      </c>
      <c r="F168" s="8" t="s">
        <v>477</v>
      </c>
      <c r="G168" s="6" t="b">
        <v>0</v>
      </c>
      <c r="H168" s="7"/>
      <c r="I168" s="7" t="b">
        <f>EXACT(Table1[[#This Row],[Anot]],"CHECAR")</f>
        <v>0</v>
      </c>
      <c r="J168" s="8" t="s">
        <v>448</v>
      </c>
      <c r="K168" s="11" t="b">
        <v>1</v>
      </c>
    </row>
    <row r="169" spans="1:11" ht="101.25" hidden="1" x14ac:dyDescent="0.25">
      <c r="A169" s="22">
        <v>169</v>
      </c>
      <c r="B169" s="5" t="s">
        <v>10</v>
      </c>
      <c r="C169" s="4" t="s">
        <v>37</v>
      </c>
      <c r="D169" s="5" t="s">
        <v>478</v>
      </c>
      <c r="E169" s="4" t="s">
        <v>479</v>
      </c>
      <c r="F169" s="8" t="s">
        <v>477</v>
      </c>
      <c r="G169" s="6" t="b">
        <v>0</v>
      </c>
      <c r="H169" s="7" t="s">
        <v>480</v>
      </c>
      <c r="I169" s="7" t="b">
        <f>EXACT(Table1[[#This Row],[Anot]],"CHECAR")</f>
        <v>0</v>
      </c>
      <c r="J169" s="8" t="s">
        <v>481</v>
      </c>
      <c r="K169" s="11" t="b">
        <v>1</v>
      </c>
    </row>
    <row r="170" spans="1:11" ht="81" hidden="1" x14ac:dyDescent="0.25">
      <c r="A170" s="22">
        <v>170</v>
      </c>
      <c r="B170" s="5" t="s">
        <v>10</v>
      </c>
      <c r="C170" s="4" t="s">
        <v>37</v>
      </c>
      <c r="D170" s="5" t="s">
        <v>482</v>
      </c>
      <c r="E170" s="4" t="s">
        <v>483</v>
      </c>
      <c r="F170" s="8" t="s">
        <v>477</v>
      </c>
      <c r="G170" s="6" t="b">
        <v>0</v>
      </c>
      <c r="H170" s="7"/>
      <c r="I170" s="7" t="b">
        <f>EXACT(Table1[[#This Row],[Anot]],"CHECAR")</f>
        <v>0</v>
      </c>
      <c r="J170" s="8" t="s">
        <v>484</v>
      </c>
      <c r="K170" s="11" t="b">
        <v>1</v>
      </c>
    </row>
    <row r="171" spans="1:11" ht="60.75" hidden="1" x14ac:dyDescent="0.25">
      <c r="A171" s="22">
        <v>171</v>
      </c>
      <c r="B171" s="5" t="s">
        <v>10</v>
      </c>
      <c r="C171" s="4" t="s">
        <v>68</v>
      </c>
      <c r="D171" s="5" t="s">
        <v>300</v>
      </c>
      <c r="E171" s="4" t="s">
        <v>301</v>
      </c>
      <c r="F171" s="8" t="s">
        <v>477</v>
      </c>
      <c r="G171" s="6" t="b">
        <v>0</v>
      </c>
      <c r="H171" s="7"/>
      <c r="I171" s="7" t="b">
        <f>EXACT(Table1[[#This Row],[Anot]],"CHECAR")</f>
        <v>0</v>
      </c>
      <c r="J171" s="8" t="s">
        <v>302</v>
      </c>
      <c r="K171" s="11" t="b">
        <v>1</v>
      </c>
    </row>
    <row r="172" spans="1:11" ht="263.25" hidden="1" x14ac:dyDescent="0.25">
      <c r="A172" s="22">
        <v>172</v>
      </c>
      <c r="B172" s="5" t="s">
        <v>10</v>
      </c>
      <c r="C172" s="4" t="s">
        <v>68</v>
      </c>
      <c r="D172" s="5" t="s">
        <v>303</v>
      </c>
      <c r="E172" s="4" t="s">
        <v>304</v>
      </c>
      <c r="F172" s="8" t="s">
        <v>477</v>
      </c>
      <c r="G172" s="6" t="b">
        <v>0</v>
      </c>
      <c r="H172" s="7"/>
      <c r="I172" s="7" t="b">
        <f>EXACT(Table1[[#This Row],[Anot]],"CHECAR")</f>
        <v>0</v>
      </c>
      <c r="J172" s="8" t="s">
        <v>305</v>
      </c>
      <c r="K172" s="11" t="b">
        <v>1</v>
      </c>
    </row>
    <row r="173" spans="1:11" ht="243" hidden="1" x14ac:dyDescent="0.25">
      <c r="A173" s="22">
        <v>173</v>
      </c>
      <c r="B173" s="5" t="s">
        <v>10</v>
      </c>
      <c r="C173" s="4" t="s">
        <v>11</v>
      </c>
      <c r="D173" s="5" t="s">
        <v>327</v>
      </c>
      <c r="E173" s="4" t="s">
        <v>328</v>
      </c>
      <c r="F173" s="8" t="s">
        <v>485</v>
      </c>
      <c r="G173" s="6" t="b">
        <v>0</v>
      </c>
      <c r="H173" s="7"/>
      <c r="I173" s="7" t="b">
        <f>EXACT(Table1[[#This Row],[Anot]],"CHECAR")</f>
        <v>0</v>
      </c>
      <c r="J173" s="8" t="s">
        <v>329</v>
      </c>
      <c r="K173" s="10" t="b">
        <v>1</v>
      </c>
    </row>
    <row r="174" spans="1:11" ht="40.5" hidden="1" x14ac:dyDescent="0.25">
      <c r="A174" s="22">
        <v>174</v>
      </c>
      <c r="B174" s="5" t="s">
        <v>10</v>
      </c>
      <c r="C174" s="4" t="s">
        <v>11</v>
      </c>
      <c r="D174" s="5" t="s">
        <v>486</v>
      </c>
      <c r="E174" s="4" t="s">
        <v>487</v>
      </c>
      <c r="F174" s="8" t="s">
        <v>485</v>
      </c>
      <c r="G174" s="6" t="b">
        <v>0</v>
      </c>
      <c r="H174" s="7"/>
      <c r="I174" s="7" t="b">
        <f>EXACT(Table1[[#This Row],[Anot]],"CHECAR")</f>
        <v>0</v>
      </c>
      <c r="J174" s="8" t="s">
        <v>267</v>
      </c>
      <c r="K174" s="11" t="b">
        <v>1</v>
      </c>
    </row>
    <row r="175" spans="1:11" ht="162" hidden="1" x14ac:dyDescent="0.25">
      <c r="A175" s="22">
        <v>175</v>
      </c>
      <c r="B175" s="5" t="s">
        <v>10</v>
      </c>
      <c r="C175" s="4" t="s">
        <v>11</v>
      </c>
      <c r="D175" s="5" t="s">
        <v>488</v>
      </c>
      <c r="E175" s="4" t="s">
        <v>489</v>
      </c>
      <c r="F175" s="8" t="s">
        <v>485</v>
      </c>
      <c r="G175" s="6" t="b">
        <v>0</v>
      </c>
      <c r="H175" s="7"/>
      <c r="I175" s="7" t="b">
        <f>EXACT(Table1[[#This Row],[Anot]],"CHECAR")</f>
        <v>0</v>
      </c>
      <c r="J175" s="8" t="s">
        <v>282</v>
      </c>
      <c r="K175" s="11" t="b">
        <v>1</v>
      </c>
    </row>
    <row r="176" spans="1:11" ht="101.25" hidden="1" x14ac:dyDescent="0.25">
      <c r="A176" s="22">
        <v>176</v>
      </c>
      <c r="B176" s="5" t="s">
        <v>10</v>
      </c>
      <c r="C176" s="4" t="s">
        <v>11</v>
      </c>
      <c r="D176" s="5" t="s">
        <v>103</v>
      </c>
      <c r="E176" s="4" t="s">
        <v>271</v>
      </c>
      <c r="F176" s="8" t="s">
        <v>485</v>
      </c>
      <c r="G176" s="6" t="b">
        <v>0</v>
      </c>
      <c r="H176" s="7"/>
      <c r="I176" s="7" t="b">
        <f>EXACT(Table1[[#This Row],[Anot]],"CHECAR")</f>
        <v>0</v>
      </c>
      <c r="J176" s="8" t="s">
        <v>273</v>
      </c>
      <c r="K176" s="11" t="b">
        <v>1</v>
      </c>
    </row>
    <row r="177" spans="1:11" ht="40.5" hidden="1" x14ac:dyDescent="0.25">
      <c r="A177" s="22">
        <v>177</v>
      </c>
      <c r="B177" s="5" t="s">
        <v>10</v>
      </c>
      <c r="C177" s="4" t="s">
        <v>11</v>
      </c>
      <c r="D177" s="5" t="s">
        <v>490</v>
      </c>
      <c r="E177" s="4" t="s">
        <v>491</v>
      </c>
      <c r="F177" s="8" t="s">
        <v>485</v>
      </c>
      <c r="G177" s="6" t="b">
        <v>0</v>
      </c>
      <c r="H177" s="7"/>
      <c r="I177" s="7" t="b">
        <f>EXACT(Table1[[#This Row],[Anot]],"CHECAR")</f>
        <v>0</v>
      </c>
      <c r="J177" s="8" t="s">
        <v>437</v>
      </c>
      <c r="K177" s="11" t="b">
        <v>1</v>
      </c>
    </row>
    <row r="178" spans="1:11" ht="40.5" hidden="1" x14ac:dyDescent="0.25">
      <c r="A178" s="22">
        <v>178</v>
      </c>
      <c r="B178" s="5" t="s">
        <v>10</v>
      </c>
      <c r="C178" s="4" t="s">
        <v>11</v>
      </c>
      <c r="D178" s="5" t="s">
        <v>196</v>
      </c>
      <c r="E178" s="4" t="s">
        <v>492</v>
      </c>
      <c r="F178" s="8" t="s">
        <v>485</v>
      </c>
      <c r="G178" s="6" t="b">
        <v>0</v>
      </c>
      <c r="H178" s="7"/>
      <c r="I178" s="7" t="b">
        <f>EXACT(Table1[[#This Row],[Anot]],"CHECAR")</f>
        <v>0</v>
      </c>
      <c r="J178" s="8" t="s">
        <v>493</v>
      </c>
      <c r="K178" s="11" t="b">
        <v>1</v>
      </c>
    </row>
    <row r="179" spans="1:11" ht="243" hidden="1" x14ac:dyDescent="0.25">
      <c r="A179" s="22">
        <v>179</v>
      </c>
      <c r="B179" s="5" t="s">
        <v>10</v>
      </c>
      <c r="C179" s="4" t="s">
        <v>11</v>
      </c>
      <c r="D179" s="5" t="s">
        <v>262</v>
      </c>
      <c r="E179" s="4" t="s">
        <v>263</v>
      </c>
      <c r="F179" s="8" t="s">
        <v>485</v>
      </c>
      <c r="G179" s="6" t="b">
        <v>0</v>
      </c>
      <c r="H179" s="7"/>
      <c r="I179" s="7" t="b">
        <f>EXACT(Table1[[#This Row],[Anot]],"CHECAR")</f>
        <v>0</v>
      </c>
      <c r="J179" s="8" t="s">
        <v>264</v>
      </c>
      <c r="K179" s="11" t="b">
        <v>1</v>
      </c>
    </row>
    <row r="180" spans="1:11" ht="60.75" hidden="1" x14ac:dyDescent="0.25">
      <c r="A180" s="22">
        <v>180</v>
      </c>
      <c r="B180" s="5" t="s">
        <v>10</v>
      </c>
      <c r="C180" s="4" t="s">
        <v>11</v>
      </c>
      <c r="D180" s="5" t="s">
        <v>494</v>
      </c>
      <c r="E180" s="4" t="s">
        <v>495</v>
      </c>
      <c r="F180" s="8" t="s">
        <v>485</v>
      </c>
      <c r="G180" s="6" t="b">
        <v>0</v>
      </c>
      <c r="H180" s="7"/>
      <c r="I180" s="7" t="b">
        <f>EXACT(Table1[[#This Row],[Anot]],"CHECAR")</f>
        <v>0</v>
      </c>
      <c r="J180" s="8" t="s">
        <v>496</v>
      </c>
      <c r="K180" s="11" t="b">
        <v>1</v>
      </c>
    </row>
    <row r="181" spans="1:11" ht="81" hidden="1" x14ac:dyDescent="0.25">
      <c r="A181" s="22">
        <v>181</v>
      </c>
      <c r="B181" s="5" t="s">
        <v>10</v>
      </c>
      <c r="C181" s="4" t="s">
        <v>11</v>
      </c>
      <c r="D181" s="5" t="s">
        <v>497</v>
      </c>
      <c r="E181" s="4" t="s">
        <v>498</v>
      </c>
      <c r="F181" s="8" t="s">
        <v>499</v>
      </c>
      <c r="G181" s="6" t="b">
        <v>0</v>
      </c>
      <c r="H181" s="7"/>
      <c r="I181" s="7" t="b">
        <f>EXACT(Table1[[#This Row],[Anot]],"CHECAR")</f>
        <v>0</v>
      </c>
      <c r="J181" s="8" t="s">
        <v>500</v>
      </c>
      <c r="K181" s="11" t="b">
        <v>1</v>
      </c>
    </row>
    <row r="182" spans="1:11" ht="40.5" hidden="1" x14ac:dyDescent="0.25">
      <c r="A182" s="22">
        <v>182</v>
      </c>
      <c r="B182" s="5" t="s">
        <v>10</v>
      </c>
      <c r="C182" s="4" t="s">
        <v>11</v>
      </c>
      <c r="D182" s="5" t="s">
        <v>501</v>
      </c>
      <c r="E182" s="4" t="s">
        <v>502</v>
      </c>
      <c r="F182" s="8" t="s">
        <v>499</v>
      </c>
      <c r="G182" s="6" t="b">
        <v>0</v>
      </c>
      <c r="H182" s="7"/>
      <c r="I182" s="7" t="b">
        <f>EXACT(Table1[[#This Row],[Anot]],"CHECAR")</f>
        <v>0</v>
      </c>
      <c r="J182" s="8" t="s">
        <v>503</v>
      </c>
      <c r="K182" s="11" t="b">
        <v>1</v>
      </c>
    </row>
    <row r="183" spans="1:11" ht="40.5" hidden="1" x14ac:dyDescent="0.25">
      <c r="A183" s="22">
        <v>183</v>
      </c>
      <c r="B183" s="5" t="s">
        <v>10</v>
      </c>
      <c r="C183" s="4" t="s">
        <v>68</v>
      </c>
      <c r="D183" s="5" t="s">
        <v>504</v>
      </c>
      <c r="E183" s="4" t="s">
        <v>505</v>
      </c>
      <c r="F183" s="8" t="s">
        <v>499</v>
      </c>
      <c r="G183" s="6" t="b">
        <v>0</v>
      </c>
      <c r="H183" s="7"/>
      <c r="I183" s="7" t="b">
        <f>EXACT(Table1[[#This Row],[Anot]],"CHECAR")</f>
        <v>0</v>
      </c>
      <c r="J183" s="8" t="s">
        <v>506</v>
      </c>
      <c r="K183" s="11" t="b">
        <v>1</v>
      </c>
    </row>
    <row r="184" spans="1:11" ht="121.5" hidden="1" x14ac:dyDescent="0.25">
      <c r="A184" s="22">
        <v>184</v>
      </c>
      <c r="B184" s="5" t="s">
        <v>10</v>
      </c>
      <c r="C184" s="4" t="s">
        <v>37</v>
      </c>
      <c r="D184" s="5" t="s">
        <v>507</v>
      </c>
      <c r="E184" s="4" t="s">
        <v>508</v>
      </c>
      <c r="F184" s="8" t="s">
        <v>509</v>
      </c>
      <c r="G184" s="6" t="b">
        <v>0</v>
      </c>
      <c r="H184" s="7" t="s">
        <v>510</v>
      </c>
      <c r="I184" s="7" t="b">
        <f>EXACT(Table1[[#This Row],[Anot]],"CHECAR")</f>
        <v>0</v>
      </c>
      <c r="J184" s="8" t="s">
        <v>129</v>
      </c>
      <c r="K184" s="11" t="b">
        <v>1</v>
      </c>
    </row>
    <row r="185" spans="1:11" ht="81" hidden="1" x14ac:dyDescent="0.25">
      <c r="A185" s="22">
        <v>185</v>
      </c>
      <c r="B185" s="5" t="s">
        <v>10</v>
      </c>
      <c r="C185" s="4" t="s">
        <v>68</v>
      </c>
      <c r="D185" s="5" t="s">
        <v>396</v>
      </c>
      <c r="E185" s="4" t="s">
        <v>511</v>
      </c>
      <c r="F185" s="8" t="s">
        <v>509</v>
      </c>
      <c r="G185" s="6" t="b">
        <v>0</v>
      </c>
      <c r="H185" s="7"/>
      <c r="I185" s="7" t="b">
        <f>EXACT(Table1[[#This Row],[Anot]],"CHECAR")</f>
        <v>0</v>
      </c>
      <c r="J185" s="8" t="s">
        <v>512</v>
      </c>
      <c r="K185" s="11" t="b">
        <v>1</v>
      </c>
    </row>
    <row r="186" spans="1:11" ht="60.75" hidden="1" x14ac:dyDescent="0.25">
      <c r="A186" s="22">
        <v>186</v>
      </c>
      <c r="B186" s="5" t="s">
        <v>10</v>
      </c>
      <c r="C186" s="4" t="s">
        <v>11</v>
      </c>
      <c r="D186" s="5" t="s">
        <v>98</v>
      </c>
      <c r="E186" s="4" t="s">
        <v>513</v>
      </c>
      <c r="F186" s="8" t="s">
        <v>514</v>
      </c>
      <c r="G186" s="6" t="s">
        <v>17579</v>
      </c>
      <c r="H186" s="7"/>
      <c r="I186" s="7" t="b">
        <f>EXACT(Table1[[#This Row],[Anot]],"CHECAR")</f>
        <v>0</v>
      </c>
      <c r="J186" s="8" t="s">
        <v>515</v>
      </c>
      <c r="K186" s="11" t="b">
        <v>1</v>
      </c>
    </row>
    <row r="187" spans="1:11" ht="243" hidden="1" x14ac:dyDescent="0.25">
      <c r="A187" s="22">
        <v>187</v>
      </c>
      <c r="B187" s="5" t="s">
        <v>10</v>
      </c>
      <c r="C187" s="4" t="s">
        <v>11</v>
      </c>
      <c r="D187" s="5" t="s">
        <v>249</v>
      </c>
      <c r="E187" s="4" t="s">
        <v>250</v>
      </c>
      <c r="F187" s="8" t="s">
        <v>514</v>
      </c>
      <c r="G187" s="6" t="s">
        <v>17579</v>
      </c>
      <c r="H187" s="7"/>
      <c r="I187" s="7" t="b">
        <f>EXACT(Table1[[#This Row],[Anot]],"CHECAR")</f>
        <v>0</v>
      </c>
      <c r="J187" s="8" t="s">
        <v>252</v>
      </c>
      <c r="K187" s="11" t="b">
        <v>1</v>
      </c>
    </row>
    <row r="188" spans="1:11" ht="182.25" hidden="1" x14ac:dyDescent="0.25">
      <c r="A188" s="22">
        <v>188</v>
      </c>
      <c r="B188" s="5" t="s">
        <v>10</v>
      </c>
      <c r="C188" s="4" t="s">
        <v>11</v>
      </c>
      <c r="D188" s="5" t="s">
        <v>516</v>
      </c>
      <c r="E188" s="4" t="s">
        <v>517</v>
      </c>
      <c r="F188" s="8" t="s">
        <v>514</v>
      </c>
      <c r="G188" s="6" t="s">
        <v>17579</v>
      </c>
      <c r="H188" s="7"/>
      <c r="I188" s="7" t="b">
        <f>EXACT(Table1[[#This Row],[Anot]],"CHECAR")</f>
        <v>0</v>
      </c>
      <c r="J188" s="8" t="s">
        <v>518</v>
      </c>
      <c r="K188" s="11" t="b">
        <v>1</v>
      </c>
    </row>
    <row r="189" spans="1:11" ht="81" hidden="1" x14ac:dyDescent="0.25">
      <c r="A189" s="22">
        <v>189</v>
      </c>
      <c r="B189" s="5" t="s">
        <v>10</v>
      </c>
      <c r="C189" s="4" t="s">
        <v>11</v>
      </c>
      <c r="D189" s="5" t="s">
        <v>218</v>
      </c>
      <c r="E189" s="4" t="s">
        <v>219</v>
      </c>
      <c r="F189" s="8" t="s">
        <v>514</v>
      </c>
      <c r="G189" s="6" t="s">
        <v>17579</v>
      </c>
      <c r="H189" s="7"/>
      <c r="I189" s="7" t="b">
        <f>EXACT(Table1[[#This Row],[Anot]],"CHECAR")</f>
        <v>0</v>
      </c>
      <c r="J189" s="8" t="s">
        <v>220</v>
      </c>
      <c r="K189" s="11" t="b">
        <v>1</v>
      </c>
    </row>
    <row r="190" spans="1:11" ht="81" hidden="1" x14ac:dyDescent="0.25">
      <c r="A190" s="22">
        <v>190</v>
      </c>
      <c r="B190" s="5" t="s">
        <v>10</v>
      </c>
      <c r="C190" s="4" t="s">
        <v>37</v>
      </c>
      <c r="D190" s="5" t="s">
        <v>519</v>
      </c>
      <c r="E190" s="4" t="s">
        <v>520</v>
      </c>
      <c r="F190" s="8" t="s">
        <v>514</v>
      </c>
      <c r="G190" s="6" t="s">
        <v>17579</v>
      </c>
      <c r="H190" s="7"/>
      <c r="I190" s="7" t="b">
        <f>EXACT(Table1[[#This Row],[Anot]],"CHECAR")</f>
        <v>0</v>
      </c>
      <c r="J190" s="8" t="s">
        <v>521</v>
      </c>
      <c r="K190" s="11" t="b">
        <v>1</v>
      </c>
    </row>
    <row r="191" spans="1:11" ht="263.25" hidden="1" x14ac:dyDescent="0.25">
      <c r="A191" s="22">
        <v>191</v>
      </c>
      <c r="B191" s="5" t="s">
        <v>10</v>
      </c>
      <c r="C191" s="4" t="s">
        <v>37</v>
      </c>
      <c r="D191" s="5" t="s">
        <v>522</v>
      </c>
      <c r="E191" s="4" t="s">
        <v>523</v>
      </c>
      <c r="F191" s="8" t="s">
        <v>514</v>
      </c>
      <c r="G191" s="6" t="s">
        <v>17579</v>
      </c>
      <c r="H191" s="7"/>
      <c r="I191" s="7" t="b">
        <f>EXACT(Table1[[#This Row],[Anot]],"CHECAR")</f>
        <v>0</v>
      </c>
      <c r="J191" s="8" t="s">
        <v>524</v>
      </c>
      <c r="K191" s="11" t="b">
        <v>1</v>
      </c>
    </row>
    <row r="192" spans="1:11" ht="60.75" hidden="1" x14ac:dyDescent="0.25">
      <c r="A192" s="22">
        <v>192</v>
      </c>
      <c r="B192" s="5" t="s">
        <v>10</v>
      </c>
      <c r="C192" s="4" t="s">
        <v>68</v>
      </c>
      <c r="D192" s="5" t="s">
        <v>525</v>
      </c>
      <c r="E192" s="4" t="s">
        <v>526</v>
      </c>
      <c r="F192" s="8" t="s">
        <v>514</v>
      </c>
      <c r="G192" s="6" t="s">
        <v>17579</v>
      </c>
      <c r="H192" s="7"/>
      <c r="I192" s="7" t="b">
        <f>EXACT(Table1[[#This Row],[Anot]],"CHECAR")</f>
        <v>0</v>
      </c>
      <c r="J192" s="8" t="s">
        <v>527</v>
      </c>
      <c r="K192" s="11" t="b">
        <v>1</v>
      </c>
    </row>
    <row r="193" spans="1:11" ht="101.25" hidden="1" x14ac:dyDescent="0.25">
      <c r="A193" s="22">
        <v>193</v>
      </c>
      <c r="B193" s="5" t="s">
        <v>10</v>
      </c>
      <c r="C193" s="4" t="s">
        <v>68</v>
      </c>
      <c r="D193" s="5" t="s">
        <v>528</v>
      </c>
      <c r="E193" s="4" t="s">
        <v>529</v>
      </c>
      <c r="F193" s="8" t="s">
        <v>514</v>
      </c>
      <c r="G193" s="6" t="s">
        <v>17579</v>
      </c>
      <c r="H193" s="7"/>
      <c r="I193" s="7" t="b">
        <f>EXACT(Table1[[#This Row],[Anot]],"CHECAR")</f>
        <v>0</v>
      </c>
      <c r="J193" s="8" t="s">
        <v>530</v>
      </c>
      <c r="K193" s="11" t="b">
        <v>1</v>
      </c>
    </row>
    <row r="194" spans="1:11" ht="60.75" hidden="1" x14ac:dyDescent="0.25">
      <c r="A194" s="22">
        <v>194</v>
      </c>
      <c r="B194" s="5" t="s">
        <v>10</v>
      </c>
      <c r="C194" s="4" t="s">
        <v>68</v>
      </c>
      <c r="D194" s="5" t="s">
        <v>531</v>
      </c>
      <c r="E194" s="4" t="s">
        <v>532</v>
      </c>
      <c r="F194" s="8" t="s">
        <v>514</v>
      </c>
      <c r="G194" s="6" t="s">
        <v>17579</v>
      </c>
      <c r="H194" s="7"/>
      <c r="I194" s="7" t="b">
        <f>EXACT(Table1[[#This Row],[Anot]],"CHECAR")</f>
        <v>0</v>
      </c>
      <c r="J194" s="8" t="s">
        <v>533</v>
      </c>
      <c r="K194" s="11" t="b">
        <v>1</v>
      </c>
    </row>
    <row r="195" spans="1:11" ht="40.5" hidden="1" x14ac:dyDescent="0.25">
      <c r="A195" s="22">
        <v>195</v>
      </c>
      <c r="B195" s="5" t="s">
        <v>10</v>
      </c>
      <c r="C195" s="4" t="s">
        <v>37</v>
      </c>
      <c r="D195" s="5" t="s">
        <v>56</v>
      </c>
      <c r="E195" s="4" t="s">
        <v>57</v>
      </c>
      <c r="F195" s="8" t="s">
        <v>534</v>
      </c>
      <c r="G195" s="6" t="b">
        <v>0</v>
      </c>
      <c r="H195" s="7"/>
      <c r="I195" s="7" t="b">
        <f>EXACT(Table1[[#This Row],[Anot]],"CHECAR")</f>
        <v>0</v>
      </c>
      <c r="J195" s="8" t="s">
        <v>58</v>
      </c>
      <c r="K195" s="11" t="b">
        <v>1</v>
      </c>
    </row>
    <row r="196" spans="1:11" ht="182.25" x14ac:dyDescent="0.25">
      <c r="A196" s="22">
        <v>196</v>
      </c>
      <c r="B196" s="5" t="s">
        <v>10</v>
      </c>
      <c r="C196" s="4" t="s">
        <v>11</v>
      </c>
      <c r="D196" s="5" t="s">
        <v>98</v>
      </c>
      <c r="E196" s="4" t="s">
        <v>99</v>
      </c>
      <c r="F196" s="8" t="s">
        <v>535</v>
      </c>
      <c r="G196" s="6"/>
      <c r="H196" s="7"/>
      <c r="I196" s="7" t="b">
        <f>EXACT(Table1[[#This Row],[Anot]],"CHECAR")</f>
        <v>0</v>
      </c>
      <c r="J196" s="8" t="s">
        <v>102</v>
      </c>
      <c r="K196" s="11" t="b">
        <v>1</v>
      </c>
    </row>
    <row r="197" spans="1:11" ht="81" x14ac:dyDescent="0.25">
      <c r="A197" s="22">
        <v>197</v>
      </c>
      <c r="B197" s="5" t="s">
        <v>10</v>
      </c>
      <c r="C197" s="4" t="s">
        <v>11</v>
      </c>
      <c r="D197" s="5" t="s">
        <v>536</v>
      </c>
      <c r="E197" s="4" t="s">
        <v>537</v>
      </c>
      <c r="F197" s="8" t="s">
        <v>535</v>
      </c>
      <c r="G197" s="6"/>
      <c r="H197" s="7"/>
      <c r="I197" s="7" t="b">
        <f>EXACT(Table1[[#This Row],[Anot]],"CHECAR")</f>
        <v>0</v>
      </c>
      <c r="J197" s="8" t="s">
        <v>538</v>
      </c>
      <c r="K197" s="11" t="b">
        <v>1</v>
      </c>
    </row>
    <row r="198" spans="1:11" ht="101.25" x14ac:dyDescent="0.25">
      <c r="A198" s="22">
        <v>198</v>
      </c>
      <c r="B198" s="5" t="s">
        <v>10</v>
      </c>
      <c r="C198" s="4" t="s">
        <v>11</v>
      </c>
      <c r="D198" s="5" t="s">
        <v>539</v>
      </c>
      <c r="E198" s="4" t="s">
        <v>540</v>
      </c>
      <c r="F198" s="8" t="s">
        <v>535</v>
      </c>
      <c r="G198" s="6"/>
      <c r="H198" s="7"/>
      <c r="I198" s="7" t="b">
        <f>EXACT(Table1[[#This Row],[Anot]],"CHECAR")</f>
        <v>0</v>
      </c>
      <c r="J198" s="8" t="s">
        <v>113</v>
      </c>
      <c r="K198" s="11" t="b">
        <v>1</v>
      </c>
    </row>
    <row r="199" spans="1:11" ht="141.75" x14ac:dyDescent="0.25">
      <c r="A199" s="22">
        <v>199</v>
      </c>
      <c r="B199" s="5" t="s">
        <v>10</v>
      </c>
      <c r="C199" s="4" t="s">
        <v>11</v>
      </c>
      <c r="D199" s="5" t="s">
        <v>330</v>
      </c>
      <c r="E199" s="4" t="s">
        <v>541</v>
      </c>
      <c r="F199" s="8" t="s">
        <v>535</v>
      </c>
      <c r="G199" s="6"/>
      <c r="H199" s="7"/>
      <c r="I199" s="7" t="b">
        <f>EXACT(Table1[[#This Row],[Anot]],"CHECAR")</f>
        <v>0</v>
      </c>
      <c r="J199" s="8" t="s">
        <v>296</v>
      </c>
      <c r="K199" s="11" t="b">
        <v>1</v>
      </c>
    </row>
    <row r="200" spans="1:11" ht="202.5" x14ac:dyDescent="0.25">
      <c r="A200" s="22">
        <v>200</v>
      </c>
      <c r="B200" s="5" t="s">
        <v>10</v>
      </c>
      <c r="C200" s="4" t="s">
        <v>37</v>
      </c>
      <c r="D200" s="5" t="s">
        <v>142</v>
      </c>
      <c r="E200" s="4" t="s">
        <v>143</v>
      </c>
      <c r="F200" s="8" t="s">
        <v>535</v>
      </c>
      <c r="G200" s="6"/>
      <c r="H200" s="7"/>
      <c r="I200" s="7" t="b">
        <f>EXACT(Table1[[#This Row],[Anot]],"CHECAR")</f>
        <v>0</v>
      </c>
      <c r="J200" s="8" t="s">
        <v>145</v>
      </c>
      <c r="K200" s="11" t="b">
        <v>1</v>
      </c>
    </row>
    <row r="201" spans="1:11" ht="81" x14ac:dyDescent="0.25">
      <c r="A201" s="22">
        <v>201</v>
      </c>
      <c r="B201" s="5" t="s">
        <v>10</v>
      </c>
      <c r="C201" s="4" t="s">
        <v>68</v>
      </c>
      <c r="D201" s="5" t="s">
        <v>542</v>
      </c>
      <c r="E201" s="4" t="s">
        <v>543</v>
      </c>
      <c r="F201" s="8" t="s">
        <v>535</v>
      </c>
      <c r="G201" s="6"/>
      <c r="H201" s="7"/>
      <c r="I201" s="7" t="b">
        <f>EXACT(Table1[[#This Row],[Anot]],"CHECAR")</f>
        <v>0</v>
      </c>
      <c r="J201" s="8" t="s">
        <v>544</v>
      </c>
      <c r="K201" s="11" t="b">
        <v>1</v>
      </c>
    </row>
    <row r="202" spans="1:11" ht="101.25" x14ac:dyDescent="0.25">
      <c r="A202" s="22">
        <v>202</v>
      </c>
      <c r="B202" s="5" t="s">
        <v>10</v>
      </c>
      <c r="C202" s="4" t="s">
        <v>68</v>
      </c>
      <c r="D202" s="5" t="s">
        <v>545</v>
      </c>
      <c r="E202" s="4" t="s">
        <v>546</v>
      </c>
      <c r="F202" s="8" t="s">
        <v>535</v>
      </c>
      <c r="G202" s="6"/>
      <c r="H202" s="7"/>
      <c r="I202" s="7" t="b">
        <f>EXACT(Table1[[#This Row],[Anot]],"CHECAR")</f>
        <v>0</v>
      </c>
      <c r="J202" s="8" t="s">
        <v>151</v>
      </c>
      <c r="K202" s="11" t="b">
        <v>1</v>
      </c>
    </row>
    <row r="203" spans="1:11" ht="81" x14ac:dyDescent="0.25">
      <c r="A203" s="22">
        <v>203</v>
      </c>
      <c r="B203" s="5" t="s">
        <v>10</v>
      </c>
      <c r="C203" s="4" t="s">
        <v>68</v>
      </c>
      <c r="D203" s="5" t="s">
        <v>348</v>
      </c>
      <c r="E203" s="4" t="s">
        <v>547</v>
      </c>
      <c r="F203" s="8" t="s">
        <v>535</v>
      </c>
      <c r="G203" s="6"/>
      <c r="H203" s="7"/>
      <c r="I203" s="7" t="b">
        <f>EXACT(Table1[[#This Row],[Anot]],"CHECAR")</f>
        <v>0</v>
      </c>
      <c r="J203" s="8" t="s">
        <v>548</v>
      </c>
      <c r="K203" s="11" t="b">
        <v>1</v>
      </c>
    </row>
    <row r="204" spans="1:11" ht="60.75" x14ac:dyDescent="0.25">
      <c r="A204" s="22">
        <v>204</v>
      </c>
      <c r="B204" s="5" t="s">
        <v>10</v>
      </c>
      <c r="C204" s="4" t="s">
        <v>68</v>
      </c>
      <c r="D204" s="5" t="s">
        <v>549</v>
      </c>
      <c r="E204" s="4" t="s">
        <v>550</v>
      </c>
      <c r="F204" s="8" t="s">
        <v>535</v>
      </c>
      <c r="G204" s="6"/>
      <c r="H204" s="7"/>
      <c r="I204" s="7" t="b">
        <f>EXACT(Table1[[#This Row],[Anot]],"CHECAR")</f>
        <v>0</v>
      </c>
      <c r="J204" s="8" t="s">
        <v>551</v>
      </c>
      <c r="K204" s="11" t="b">
        <v>1</v>
      </c>
    </row>
    <row r="205" spans="1:11" ht="101.25" hidden="1" x14ac:dyDescent="0.25">
      <c r="A205" s="22">
        <v>205</v>
      </c>
      <c r="B205" s="5" t="s">
        <v>10</v>
      </c>
      <c r="C205" s="4" t="s">
        <v>68</v>
      </c>
      <c r="D205" s="5" t="s">
        <v>552</v>
      </c>
      <c r="E205" s="4" t="s">
        <v>553</v>
      </c>
      <c r="F205" s="8" t="s">
        <v>554</v>
      </c>
      <c r="G205" s="6" t="b">
        <v>0</v>
      </c>
      <c r="H205" s="7"/>
      <c r="I205" s="7" t="b">
        <f>EXACT(Table1[[#This Row],[Anot]],"CHECAR")</f>
        <v>0</v>
      </c>
      <c r="J205" s="8" t="s">
        <v>555</v>
      </c>
      <c r="K205" s="11" t="b">
        <v>1</v>
      </c>
    </row>
    <row r="206" spans="1:11" ht="182.25" hidden="1" x14ac:dyDescent="0.25">
      <c r="A206" s="22">
        <v>206</v>
      </c>
      <c r="B206" s="5" t="s">
        <v>10</v>
      </c>
      <c r="C206" s="4" t="s">
        <v>11</v>
      </c>
      <c r="D206" s="5" t="s">
        <v>98</v>
      </c>
      <c r="E206" s="4" t="s">
        <v>99</v>
      </c>
      <c r="F206" s="8" t="s">
        <v>556</v>
      </c>
      <c r="G206" s="6" t="b">
        <v>0</v>
      </c>
      <c r="H206" s="7"/>
      <c r="I206" s="7" t="b">
        <f>EXACT(Table1[[#This Row],[Anot]],"CHECAR")</f>
        <v>0</v>
      </c>
      <c r="J206" s="8" t="s">
        <v>102</v>
      </c>
      <c r="K206" s="11" t="b">
        <v>1</v>
      </c>
    </row>
    <row r="207" spans="1:11" ht="40.5" hidden="1" x14ac:dyDescent="0.25">
      <c r="A207" s="22">
        <v>207</v>
      </c>
      <c r="B207" s="5" t="s">
        <v>10</v>
      </c>
      <c r="C207" s="4" t="s">
        <v>11</v>
      </c>
      <c r="D207" s="5" t="s">
        <v>557</v>
      </c>
      <c r="E207" s="4" t="s">
        <v>558</v>
      </c>
      <c r="F207" s="8" t="s">
        <v>556</v>
      </c>
      <c r="G207" s="6" t="b">
        <v>0</v>
      </c>
      <c r="H207" s="7"/>
      <c r="I207" s="7" t="b">
        <f>EXACT(Table1[[#This Row],[Anot]],"CHECAR")</f>
        <v>0</v>
      </c>
      <c r="J207" s="8" t="s">
        <v>559</v>
      </c>
      <c r="K207" s="11" t="b">
        <v>1</v>
      </c>
    </row>
    <row r="208" spans="1:11" ht="81" hidden="1" x14ac:dyDescent="0.25">
      <c r="A208" s="22">
        <v>208</v>
      </c>
      <c r="B208" s="5" t="s">
        <v>10</v>
      </c>
      <c r="C208" s="4" t="s">
        <v>11</v>
      </c>
      <c r="D208" s="5" t="s">
        <v>560</v>
      </c>
      <c r="E208" s="4" t="s">
        <v>561</v>
      </c>
      <c r="F208" s="8" t="s">
        <v>556</v>
      </c>
      <c r="G208" s="6" t="b">
        <v>0</v>
      </c>
      <c r="H208" s="7"/>
      <c r="I208" s="7" t="b">
        <f>EXACT(Table1[[#This Row],[Anot]],"CHECAR")</f>
        <v>0</v>
      </c>
      <c r="J208" s="8" t="s">
        <v>562</v>
      </c>
      <c r="K208" s="11" t="b">
        <v>1</v>
      </c>
    </row>
    <row r="209" spans="1:11" ht="222.75" hidden="1" x14ac:dyDescent="0.25">
      <c r="A209" s="22">
        <v>209</v>
      </c>
      <c r="B209" s="5" t="s">
        <v>10</v>
      </c>
      <c r="C209" s="4" t="s">
        <v>11</v>
      </c>
      <c r="D209" s="5" t="s">
        <v>91</v>
      </c>
      <c r="E209" s="4" t="s">
        <v>92</v>
      </c>
      <c r="F209" s="8" t="s">
        <v>556</v>
      </c>
      <c r="G209" s="6" t="b">
        <v>0</v>
      </c>
      <c r="H209" s="7"/>
      <c r="I209" s="7" t="b">
        <f>EXACT(Table1[[#This Row],[Anot]],"CHECAR")</f>
        <v>0</v>
      </c>
      <c r="J209" s="8" t="s">
        <v>94</v>
      </c>
      <c r="K209" s="11" t="b">
        <v>1</v>
      </c>
    </row>
    <row r="210" spans="1:11" ht="40.5" hidden="1" x14ac:dyDescent="0.25">
      <c r="A210" s="22">
        <v>210</v>
      </c>
      <c r="B210" s="5" t="s">
        <v>10</v>
      </c>
      <c r="C210" s="4" t="s">
        <v>37</v>
      </c>
      <c r="D210" s="5" t="s">
        <v>563</v>
      </c>
      <c r="E210" s="4" t="s">
        <v>564</v>
      </c>
      <c r="F210" s="8" t="s">
        <v>556</v>
      </c>
      <c r="G210" s="6" t="b">
        <v>0</v>
      </c>
      <c r="H210" s="7"/>
      <c r="I210" s="7" t="b">
        <f>EXACT(Table1[[#This Row],[Anot]],"CHECAR")</f>
        <v>0</v>
      </c>
      <c r="J210" s="8" t="s">
        <v>565</v>
      </c>
      <c r="K210" s="11" t="b">
        <v>1</v>
      </c>
    </row>
    <row r="211" spans="1:11" ht="182.25" hidden="1" x14ac:dyDescent="0.25">
      <c r="A211" s="22">
        <v>211</v>
      </c>
      <c r="B211" s="5" t="s">
        <v>10</v>
      </c>
      <c r="C211" s="4" t="s">
        <v>37</v>
      </c>
      <c r="D211" s="5" t="s">
        <v>411</v>
      </c>
      <c r="E211" s="4" t="s">
        <v>412</v>
      </c>
      <c r="F211" s="8" t="s">
        <v>556</v>
      </c>
      <c r="G211" s="6" t="b">
        <v>0</v>
      </c>
      <c r="H211" s="7"/>
      <c r="I211" s="7" t="b">
        <f>EXACT(Table1[[#This Row],[Anot]],"CHECAR")</f>
        <v>0</v>
      </c>
      <c r="J211" s="8" t="s">
        <v>413</v>
      </c>
      <c r="K211" s="11" t="b">
        <v>1</v>
      </c>
    </row>
    <row r="212" spans="1:11" ht="141.75" hidden="1" x14ac:dyDescent="0.25">
      <c r="A212" s="22">
        <v>212</v>
      </c>
      <c r="B212" s="5" t="s">
        <v>10</v>
      </c>
      <c r="C212" s="4" t="s">
        <v>68</v>
      </c>
      <c r="D212" s="5" t="s">
        <v>566</v>
      </c>
      <c r="E212" s="4" t="s">
        <v>567</v>
      </c>
      <c r="F212" s="8" t="s">
        <v>556</v>
      </c>
      <c r="G212" s="6" t="b">
        <v>0</v>
      </c>
      <c r="H212" s="7"/>
      <c r="I212" s="7" t="b">
        <f>EXACT(Table1[[#This Row],[Anot]],"CHECAR")</f>
        <v>0</v>
      </c>
      <c r="J212" s="8" t="s">
        <v>568</v>
      </c>
      <c r="K212" s="11" t="b">
        <v>1</v>
      </c>
    </row>
    <row r="213" spans="1:11" ht="101.25" hidden="1" x14ac:dyDescent="0.25">
      <c r="A213" s="22">
        <v>213</v>
      </c>
      <c r="B213" s="5" t="s">
        <v>10</v>
      </c>
      <c r="C213" s="4" t="s">
        <v>68</v>
      </c>
      <c r="D213" s="5" t="s">
        <v>552</v>
      </c>
      <c r="E213" s="4" t="s">
        <v>553</v>
      </c>
      <c r="F213" s="8" t="s">
        <v>556</v>
      </c>
      <c r="G213" s="6" t="b">
        <v>0</v>
      </c>
      <c r="H213" s="7"/>
      <c r="I213" s="7" t="b">
        <f>EXACT(Table1[[#This Row],[Anot]],"CHECAR")</f>
        <v>0</v>
      </c>
      <c r="J213" s="8" t="s">
        <v>555</v>
      </c>
      <c r="K213" s="11" t="b">
        <v>1</v>
      </c>
    </row>
    <row r="214" spans="1:11" ht="141.75" hidden="1" x14ac:dyDescent="0.25">
      <c r="A214" s="22">
        <v>214</v>
      </c>
      <c r="B214" s="5" t="s">
        <v>10</v>
      </c>
      <c r="C214" s="4" t="s">
        <v>68</v>
      </c>
      <c r="D214" s="5" t="s">
        <v>190</v>
      </c>
      <c r="E214" s="4" t="s">
        <v>191</v>
      </c>
      <c r="F214" s="8" t="s">
        <v>556</v>
      </c>
      <c r="G214" s="6" t="b">
        <v>0</v>
      </c>
      <c r="H214" s="7"/>
      <c r="I214" s="7" t="b">
        <f>EXACT(Table1[[#This Row],[Anot]],"CHECAR")</f>
        <v>0</v>
      </c>
      <c r="J214" s="8" t="s">
        <v>192</v>
      </c>
      <c r="K214" s="11" t="b">
        <v>1</v>
      </c>
    </row>
    <row r="215" spans="1:11" ht="40.5" hidden="1" x14ac:dyDescent="0.25">
      <c r="A215" s="22">
        <v>215</v>
      </c>
      <c r="B215" s="5" t="s">
        <v>10</v>
      </c>
      <c r="C215" s="4" t="s">
        <v>68</v>
      </c>
      <c r="D215" s="5" t="s">
        <v>569</v>
      </c>
      <c r="E215" s="4" t="s">
        <v>570</v>
      </c>
      <c r="F215" s="8" t="s">
        <v>556</v>
      </c>
      <c r="G215" s="6" t="b">
        <v>0</v>
      </c>
      <c r="H215" s="7"/>
      <c r="I215" s="7" t="b">
        <f>EXACT(Table1[[#This Row],[Anot]],"CHECAR")</f>
        <v>0</v>
      </c>
      <c r="J215" s="8" t="s">
        <v>571</v>
      </c>
      <c r="K215" s="11" t="b">
        <v>1</v>
      </c>
    </row>
    <row r="216" spans="1:11" ht="20.25" hidden="1" x14ac:dyDescent="0.25">
      <c r="A216" s="22">
        <v>216</v>
      </c>
      <c r="B216" s="4" t="s">
        <v>572</v>
      </c>
      <c r="C216" s="4" t="s">
        <v>573</v>
      </c>
      <c r="D216" s="4" t="s">
        <v>574</v>
      </c>
      <c r="E216" s="4" t="s">
        <v>575</v>
      </c>
      <c r="F216" s="8" t="s">
        <v>14</v>
      </c>
      <c r="G216" s="6" t="b">
        <v>0</v>
      </c>
      <c r="H216" s="7"/>
      <c r="I216" s="7" t="b">
        <f>EXACT(Table1[[#This Row],[Anot]],"CHECAR")</f>
        <v>0</v>
      </c>
      <c r="J216" s="8" t="s">
        <v>576</v>
      </c>
      <c r="K216" s="11" t="b">
        <v>0</v>
      </c>
    </row>
    <row r="217" spans="1:11" ht="20.25" hidden="1" x14ac:dyDescent="0.25">
      <c r="A217" s="22">
        <v>217</v>
      </c>
      <c r="B217" s="4" t="s">
        <v>572</v>
      </c>
      <c r="C217" s="4" t="s">
        <v>573</v>
      </c>
      <c r="D217" s="4" t="s">
        <v>577</v>
      </c>
      <c r="E217" s="4" t="s">
        <v>578</v>
      </c>
      <c r="F217" s="8" t="s">
        <v>14</v>
      </c>
      <c r="G217" s="6" t="b">
        <v>0</v>
      </c>
      <c r="H217" s="7"/>
      <c r="I217" s="7" t="b">
        <f>EXACT(Table1[[#This Row],[Anot]],"CHECAR")</f>
        <v>0</v>
      </c>
      <c r="J217" s="8" t="s">
        <v>579</v>
      </c>
      <c r="K217" s="11" t="b">
        <v>0</v>
      </c>
    </row>
    <row r="218" spans="1:11" ht="40.5" hidden="1" x14ac:dyDescent="0.25">
      <c r="A218" s="22">
        <v>218</v>
      </c>
      <c r="B218" s="4" t="s">
        <v>572</v>
      </c>
      <c r="C218" s="4" t="s">
        <v>573</v>
      </c>
      <c r="D218" s="4" t="s">
        <v>580</v>
      </c>
      <c r="E218" s="4" t="s">
        <v>581</v>
      </c>
      <c r="F218" s="8" t="s">
        <v>14</v>
      </c>
      <c r="G218" s="6" t="b">
        <v>0</v>
      </c>
      <c r="H218" s="7"/>
      <c r="I218" s="7" t="b">
        <f>EXACT(Table1[[#This Row],[Anot]],"CHECAR")</f>
        <v>0</v>
      </c>
      <c r="J218" s="8" t="s">
        <v>582</v>
      </c>
      <c r="K218" s="11" t="b">
        <v>0</v>
      </c>
    </row>
    <row r="219" spans="1:11" ht="20.25" hidden="1" x14ac:dyDescent="0.25">
      <c r="A219" s="22">
        <v>219</v>
      </c>
      <c r="B219" s="4" t="s">
        <v>572</v>
      </c>
      <c r="C219" s="4" t="s">
        <v>573</v>
      </c>
      <c r="D219" s="4" t="s">
        <v>583</v>
      </c>
      <c r="E219" s="4" t="s">
        <v>584</v>
      </c>
      <c r="F219" s="8" t="s">
        <v>14</v>
      </c>
      <c r="G219" s="6" t="b">
        <v>0</v>
      </c>
      <c r="H219" s="7" t="s">
        <v>101</v>
      </c>
      <c r="I219" s="7" t="b">
        <f>EXACT(Table1[[#This Row],[Anot]],"CHECAR")</f>
        <v>1</v>
      </c>
      <c r="J219" s="8" t="s">
        <v>585</v>
      </c>
      <c r="K219" s="11" t="b">
        <v>0</v>
      </c>
    </row>
    <row r="220" spans="1:11" ht="40.5" hidden="1" x14ac:dyDescent="0.25">
      <c r="A220" s="22">
        <v>220</v>
      </c>
      <c r="B220" s="4" t="s">
        <v>572</v>
      </c>
      <c r="C220" s="4" t="s">
        <v>573</v>
      </c>
      <c r="D220" s="4" t="s">
        <v>586</v>
      </c>
      <c r="E220" s="4" t="s">
        <v>587</v>
      </c>
      <c r="F220" s="8" t="s">
        <v>14</v>
      </c>
      <c r="G220" s="6" t="b">
        <v>0</v>
      </c>
      <c r="H220" s="7"/>
      <c r="I220" s="7" t="b">
        <f>EXACT(Table1[[#This Row],[Anot]],"CHECAR")</f>
        <v>0</v>
      </c>
      <c r="J220" s="8" t="s">
        <v>588</v>
      </c>
      <c r="K220" s="11" t="b">
        <v>0</v>
      </c>
    </row>
    <row r="221" spans="1:11" ht="60.75" hidden="1" x14ac:dyDescent="0.25">
      <c r="A221" s="22">
        <v>221</v>
      </c>
      <c r="B221" s="4" t="s">
        <v>572</v>
      </c>
      <c r="C221" s="4" t="s">
        <v>589</v>
      </c>
      <c r="D221" s="4" t="s">
        <v>590</v>
      </c>
      <c r="E221" s="4" t="s">
        <v>591</v>
      </c>
      <c r="F221" s="8" t="s">
        <v>14</v>
      </c>
      <c r="G221" s="6" t="b">
        <v>0</v>
      </c>
      <c r="H221" s="7"/>
      <c r="I221" s="7" t="b">
        <f>EXACT(Table1[[#This Row],[Anot]],"CHECAR")</f>
        <v>0</v>
      </c>
      <c r="J221" s="8" t="s">
        <v>592</v>
      </c>
      <c r="K221" s="11" t="b">
        <v>0</v>
      </c>
    </row>
    <row r="222" spans="1:11" ht="20.25" hidden="1" x14ac:dyDescent="0.25">
      <c r="A222" s="22">
        <v>222</v>
      </c>
      <c r="B222" s="4" t="s">
        <v>572</v>
      </c>
      <c r="C222" s="4" t="s">
        <v>593</v>
      </c>
      <c r="D222" s="4" t="s">
        <v>594</v>
      </c>
      <c r="E222" s="4" t="s">
        <v>595</v>
      </c>
      <c r="F222" s="8" t="s">
        <v>14</v>
      </c>
      <c r="G222" s="6" t="b">
        <v>0</v>
      </c>
      <c r="H222" s="7"/>
      <c r="I222" s="7" t="b">
        <f>EXACT(Table1[[#This Row],[Anot]],"CHECAR")</f>
        <v>0</v>
      </c>
      <c r="J222" s="8" t="s">
        <v>596</v>
      </c>
      <c r="K222" s="11" t="b">
        <v>0</v>
      </c>
    </row>
    <row r="223" spans="1:11" ht="20.25" hidden="1" x14ac:dyDescent="0.25">
      <c r="A223" s="22">
        <v>223</v>
      </c>
      <c r="B223" s="4" t="s">
        <v>572</v>
      </c>
      <c r="C223" s="4" t="s">
        <v>593</v>
      </c>
      <c r="D223" s="4" t="s">
        <v>597</v>
      </c>
      <c r="E223" s="4" t="s">
        <v>598</v>
      </c>
      <c r="F223" s="8" t="s">
        <v>14</v>
      </c>
      <c r="G223" s="6" t="b">
        <v>0</v>
      </c>
      <c r="H223" s="7"/>
      <c r="I223" s="7" t="b">
        <f>EXACT(Table1[[#This Row],[Anot]],"CHECAR")</f>
        <v>0</v>
      </c>
      <c r="J223" s="8" t="s">
        <v>30</v>
      </c>
      <c r="K223" s="11" t="b">
        <v>0</v>
      </c>
    </row>
    <row r="224" spans="1:11" ht="20.25" hidden="1" x14ac:dyDescent="0.25">
      <c r="A224" s="22">
        <v>224</v>
      </c>
      <c r="B224" s="4" t="s">
        <v>572</v>
      </c>
      <c r="C224" s="4" t="s">
        <v>599</v>
      </c>
      <c r="D224" s="4" t="s">
        <v>600</v>
      </c>
      <c r="E224" s="4" t="s">
        <v>601</v>
      </c>
      <c r="F224" s="8" t="s">
        <v>14</v>
      </c>
      <c r="G224" s="6" t="b">
        <v>0</v>
      </c>
      <c r="H224" s="7"/>
      <c r="I224" s="7" t="b">
        <f>EXACT(Table1[[#This Row],[Anot]],"CHECAR")</f>
        <v>0</v>
      </c>
      <c r="J224" s="8" t="s">
        <v>602</v>
      </c>
      <c r="K224" s="11" t="b">
        <v>0</v>
      </c>
    </row>
    <row r="225" spans="1:11" ht="20.25" hidden="1" x14ac:dyDescent="0.25">
      <c r="A225" s="22">
        <v>225</v>
      </c>
      <c r="B225" s="4" t="s">
        <v>572</v>
      </c>
      <c r="C225" s="4" t="s">
        <v>599</v>
      </c>
      <c r="D225" s="4" t="s">
        <v>603</v>
      </c>
      <c r="E225" s="4" t="s">
        <v>604</v>
      </c>
      <c r="F225" s="8" t="s">
        <v>14</v>
      </c>
      <c r="G225" s="6" t="b">
        <v>0</v>
      </c>
      <c r="H225" s="7"/>
      <c r="I225" s="7" t="b">
        <f>EXACT(Table1[[#This Row],[Anot]],"CHECAR")</f>
        <v>0</v>
      </c>
      <c r="J225" s="8" t="s">
        <v>86</v>
      </c>
      <c r="K225" s="11" t="b">
        <v>0</v>
      </c>
    </row>
    <row r="226" spans="1:11" ht="40.5" hidden="1" x14ac:dyDescent="0.25">
      <c r="A226" s="22">
        <v>226</v>
      </c>
      <c r="B226" s="4" t="s">
        <v>572</v>
      </c>
      <c r="C226" s="4" t="s">
        <v>605</v>
      </c>
      <c r="D226" s="4" t="s">
        <v>606</v>
      </c>
      <c r="E226" s="4" t="s">
        <v>607</v>
      </c>
      <c r="F226" s="8" t="s">
        <v>14</v>
      </c>
      <c r="G226" s="6" t="b">
        <v>0</v>
      </c>
      <c r="H226" s="7" t="s">
        <v>101</v>
      </c>
      <c r="I226" s="7" t="b">
        <f>EXACT(Table1[[#This Row],[Anot]],"CHECAR")</f>
        <v>1</v>
      </c>
      <c r="J226" s="8" t="s">
        <v>608</v>
      </c>
      <c r="K226" s="11" t="b">
        <v>0</v>
      </c>
    </row>
    <row r="227" spans="1:11" ht="60.75" hidden="1" x14ac:dyDescent="0.25">
      <c r="A227" s="22">
        <v>227</v>
      </c>
      <c r="B227" s="4" t="s">
        <v>572</v>
      </c>
      <c r="C227" s="4" t="s">
        <v>605</v>
      </c>
      <c r="D227" s="4" t="s">
        <v>609</v>
      </c>
      <c r="E227" s="4" t="s">
        <v>610</v>
      </c>
      <c r="F227" s="8" t="s">
        <v>14</v>
      </c>
      <c r="G227" s="6" t="b">
        <v>0</v>
      </c>
      <c r="H227" s="7" t="s">
        <v>101</v>
      </c>
      <c r="I227" s="7" t="b">
        <f>EXACT(Table1[[#This Row],[Anot]],"CHECAR")</f>
        <v>1</v>
      </c>
      <c r="J227" s="8" t="s">
        <v>611</v>
      </c>
      <c r="K227" s="11" t="b">
        <v>0</v>
      </c>
    </row>
    <row r="228" spans="1:11" ht="40.5" hidden="1" x14ac:dyDescent="0.25">
      <c r="A228" s="22">
        <v>228</v>
      </c>
      <c r="B228" s="4" t="s">
        <v>572</v>
      </c>
      <c r="C228" s="4" t="s">
        <v>612</v>
      </c>
      <c r="D228" s="4" t="s">
        <v>613</v>
      </c>
      <c r="E228" s="4" t="s">
        <v>614</v>
      </c>
      <c r="F228" s="8" t="s">
        <v>14</v>
      </c>
      <c r="G228" s="6" t="b">
        <v>0</v>
      </c>
      <c r="H228" s="7"/>
      <c r="I228" s="7" t="b">
        <f>EXACT(Table1[[#This Row],[Anot]],"CHECAR")</f>
        <v>0</v>
      </c>
      <c r="J228" s="8" t="s">
        <v>615</v>
      </c>
      <c r="K228" s="11" t="b">
        <v>0</v>
      </c>
    </row>
    <row r="229" spans="1:11" ht="40.5" hidden="1" x14ac:dyDescent="0.25">
      <c r="A229" s="22">
        <v>229</v>
      </c>
      <c r="B229" s="4" t="s">
        <v>572</v>
      </c>
      <c r="C229" s="4" t="s">
        <v>599</v>
      </c>
      <c r="D229" s="4" t="s">
        <v>616</v>
      </c>
      <c r="E229" s="4" t="s">
        <v>617</v>
      </c>
      <c r="F229" s="8" t="s">
        <v>93</v>
      </c>
      <c r="G229" s="6" t="b">
        <v>0</v>
      </c>
      <c r="H229" s="7"/>
      <c r="I229" s="7" t="b">
        <f>EXACT(Table1[[#This Row],[Anot]],"CHECAR")</f>
        <v>0</v>
      </c>
      <c r="J229" s="8" t="s">
        <v>97</v>
      </c>
      <c r="K229" s="11" t="b">
        <v>0</v>
      </c>
    </row>
    <row r="230" spans="1:11" ht="40.5" hidden="1" x14ac:dyDescent="0.25">
      <c r="A230" s="22">
        <v>230</v>
      </c>
      <c r="B230" s="4" t="s">
        <v>572</v>
      </c>
      <c r="C230" s="4" t="s">
        <v>589</v>
      </c>
      <c r="D230" s="4" t="s">
        <v>618</v>
      </c>
      <c r="E230" s="4" t="s">
        <v>619</v>
      </c>
      <c r="F230" s="8" t="s">
        <v>100</v>
      </c>
      <c r="G230" s="6" t="b">
        <v>1</v>
      </c>
      <c r="H230" s="7" t="s">
        <v>101</v>
      </c>
      <c r="I230" s="7" t="b">
        <f>EXACT(Table1[[#This Row],[Anot]],"CHECAR")</f>
        <v>1</v>
      </c>
      <c r="J230" s="8" t="s">
        <v>620</v>
      </c>
      <c r="K230" s="11" t="b">
        <v>0</v>
      </c>
    </row>
    <row r="231" spans="1:11" ht="20.25" hidden="1" x14ac:dyDescent="0.25">
      <c r="A231" s="22">
        <v>231</v>
      </c>
      <c r="B231" s="4" t="s">
        <v>572</v>
      </c>
      <c r="C231" s="4" t="s">
        <v>589</v>
      </c>
      <c r="D231" s="4" t="s">
        <v>621</v>
      </c>
      <c r="E231" s="4" t="s">
        <v>622</v>
      </c>
      <c r="F231" s="8" t="s">
        <v>100</v>
      </c>
      <c r="G231" s="6" t="b">
        <v>0</v>
      </c>
      <c r="H231" s="7"/>
      <c r="I231" s="7" t="b">
        <f>EXACT(Table1[[#This Row],[Anot]],"CHECAR")</f>
        <v>0</v>
      </c>
      <c r="J231" s="8" t="s">
        <v>623</v>
      </c>
      <c r="K231" s="11" t="b">
        <v>0</v>
      </c>
    </row>
    <row r="232" spans="1:11" ht="20.25" hidden="1" x14ac:dyDescent="0.25">
      <c r="A232" s="22">
        <v>232</v>
      </c>
      <c r="B232" s="4" t="s">
        <v>572</v>
      </c>
      <c r="C232" s="4" t="s">
        <v>624</v>
      </c>
      <c r="D232" s="4" t="s">
        <v>625</v>
      </c>
      <c r="E232" s="4" t="s">
        <v>626</v>
      </c>
      <c r="F232" s="8" t="s">
        <v>128</v>
      </c>
      <c r="G232" s="6" t="b">
        <v>0</v>
      </c>
      <c r="H232" s="7" t="s">
        <v>480</v>
      </c>
      <c r="I232" s="7" t="b">
        <f>EXACT(Table1[[#This Row],[Anot]],"CHECAR")</f>
        <v>0</v>
      </c>
      <c r="J232" s="8" t="s">
        <v>521</v>
      </c>
      <c r="K232" s="11" t="b">
        <v>0</v>
      </c>
    </row>
    <row r="233" spans="1:11" ht="20.25" hidden="1" x14ac:dyDescent="0.25">
      <c r="A233" s="22">
        <v>233</v>
      </c>
      <c r="B233" s="4" t="s">
        <v>572</v>
      </c>
      <c r="C233" s="4" t="s">
        <v>589</v>
      </c>
      <c r="D233" s="4" t="s">
        <v>627</v>
      </c>
      <c r="E233" s="4" t="s">
        <v>628</v>
      </c>
      <c r="F233" s="8" t="s">
        <v>140</v>
      </c>
      <c r="G233" s="6" t="b">
        <v>0</v>
      </c>
      <c r="H233" s="7"/>
      <c r="I233" s="7" t="b">
        <f>EXACT(Table1[[#This Row],[Anot]],"CHECAR")</f>
        <v>0</v>
      </c>
      <c r="J233" s="8" t="s">
        <v>629</v>
      </c>
      <c r="K233" s="11" t="b">
        <v>0</v>
      </c>
    </row>
    <row r="234" spans="1:11" ht="40.5" hidden="1" x14ac:dyDescent="0.25">
      <c r="A234" s="22">
        <v>234</v>
      </c>
      <c r="B234" s="4" t="s">
        <v>572</v>
      </c>
      <c r="C234" s="4" t="s">
        <v>599</v>
      </c>
      <c r="D234" s="4" t="s">
        <v>457</v>
      </c>
      <c r="E234" s="4" t="s">
        <v>630</v>
      </c>
      <c r="F234" s="8" t="s">
        <v>140</v>
      </c>
      <c r="G234" s="6" t="b">
        <v>0</v>
      </c>
      <c r="H234" s="7"/>
      <c r="I234" s="7" t="b">
        <f>EXACT(Table1[[#This Row],[Anot]],"CHECAR")</f>
        <v>0</v>
      </c>
      <c r="J234" s="8" t="s">
        <v>55</v>
      </c>
      <c r="K234" s="11" t="b">
        <v>0</v>
      </c>
    </row>
    <row r="235" spans="1:11" ht="20.25" hidden="1" x14ac:dyDescent="0.25">
      <c r="A235" s="22">
        <v>235</v>
      </c>
      <c r="B235" s="4" t="s">
        <v>572</v>
      </c>
      <c r="C235" s="4" t="s">
        <v>599</v>
      </c>
      <c r="D235" s="4" t="s">
        <v>631</v>
      </c>
      <c r="E235" s="4" t="s">
        <v>632</v>
      </c>
      <c r="F235" s="8" t="s">
        <v>140</v>
      </c>
      <c r="G235" s="6" t="b">
        <v>0</v>
      </c>
      <c r="H235" s="7"/>
      <c r="I235" s="7" t="b">
        <f>EXACT(Table1[[#This Row],[Anot]],"CHECAR")</f>
        <v>0</v>
      </c>
      <c r="J235" s="8" t="s">
        <v>255</v>
      </c>
      <c r="K235" s="11" t="b">
        <v>0</v>
      </c>
    </row>
    <row r="236" spans="1:11" ht="40.5" hidden="1" x14ac:dyDescent="0.25">
      <c r="A236" s="22">
        <v>236</v>
      </c>
      <c r="B236" s="4" t="s">
        <v>572</v>
      </c>
      <c r="C236" s="4" t="s">
        <v>599</v>
      </c>
      <c r="D236" s="4" t="s">
        <v>633</v>
      </c>
      <c r="E236" s="4" t="s">
        <v>634</v>
      </c>
      <c r="F236" s="8" t="s">
        <v>140</v>
      </c>
      <c r="G236" s="6" t="b">
        <v>0</v>
      </c>
      <c r="H236" s="7"/>
      <c r="I236" s="7" t="b">
        <f>EXACT(Table1[[#This Row],[Anot]],"CHECAR")</f>
        <v>0</v>
      </c>
      <c r="J236" s="8" t="s">
        <v>493</v>
      </c>
      <c r="K236" s="11" t="b">
        <v>0</v>
      </c>
    </row>
    <row r="237" spans="1:11" ht="60.75" hidden="1" x14ac:dyDescent="0.25">
      <c r="A237" s="22">
        <v>237</v>
      </c>
      <c r="B237" s="4" t="s">
        <v>572</v>
      </c>
      <c r="C237" s="4" t="s">
        <v>573</v>
      </c>
      <c r="D237" s="4" t="s">
        <v>635</v>
      </c>
      <c r="E237" s="4" t="s">
        <v>636</v>
      </c>
      <c r="F237" s="8" t="s">
        <v>637</v>
      </c>
      <c r="G237" s="6" t="b">
        <v>0</v>
      </c>
      <c r="H237" s="7"/>
      <c r="I237" s="7" t="b">
        <f>EXACT(Table1[[#This Row],[Anot]],"CHECAR")</f>
        <v>0</v>
      </c>
      <c r="J237" s="8" t="s">
        <v>638</v>
      </c>
      <c r="K237" s="11" t="b">
        <v>0</v>
      </c>
    </row>
    <row r="238" spans="1:11" ht="20.25" hidden="1" x14ac:dyDescent="0.25">
      <c r="A238" s="22">
        <v>238</v>
      </c>
      <c r="B238" s="4" t="s">
        <v>572</v>
      </c>
      <c r="C238" s="4" t="s">
        <v>573</v>
      </c>
      <c r="D238" s="4" t="s">
        <v>639</v>
      </c>
      <c r="E238" s="4" t="s">
        <v>640</v>
      </c>
      <c r="F238" s="8" t="s">
        <v>637</v>
      </c>
      <c r="G238" s="6" t="b">
        <v>0</v>
      </c>
      <c r="H238" s="7"/>
      <c r="I238" s="7" t="b">
        <f>EXACT(Table1[[#This Row],[Anot]],"CHECAR")</f>
        <v>0</v>
      </c>
      <c r="J238" s="8" t="s">
        <v>641</v>
      </c>
      <c r="K238" s="11" t="b">
        <v>0</v>
      </c>
    </row>
    <row r="239" spans="1:11" ht="20.25" hidden="1" x14ac:dyDescent="0.25">
      <c r="A239" s="22">
        <v>239</v>
      </c>
      <c r="B239" s="4" t="s">
        <v>572</v>
      </c>
      <c r="C239" s="4" t="s">
        <v>573</v>
      </c>
      <c r="D239" s="4" t="s">
        <v>642</v>
      </c>
      <c r="E239" s="4" t="s">
        <v>643</v>
      </c>
      <c r="F239" s="8" t="s">
        <v>637</v>
      </c>
      <c r="G239" s="6" t="b">
        <v>0</v>
      </c>
      <c r="H239" s="7"/>
      <c r="I239" s="7" t="b">
        <f>EXACT(Table1[[#This Row],[Anot]],"CHECAR")</f>
        <v>0</v>
      </c>
      <c r="J239" s="8" t="s">
        <v>596</v>
      </c>
      <c r="K239" s="11" t="b">
        <v>0</v>
      </c>
    </row>
    <row r="240" spans="1:11" ht="20.25" hidden="1" x14ac:dyDescent="0.25">
      <c r="A240" s="22">
        <v>240</v>
      </c>
      <c r="B240" s="4" t="s">
        <v>572</v>
      </c>
      <c r="C240" s="4" t="s">
        <v>573</v>
      </c>
      <c r="D240" s="4" t="s">
        <v>644</v>
      </c>
      <c r="E240" s="4" t="s">
        <v>645</v>
      </c>
      <c r="F240" s="8" t="s">
        <v>637</v>
      </c>
      <c r="G240" s="6" t="b">
        <v>0</v>
      </c>
      <c r="H240" s="7"/>
      <c r="I240" s="7" t="b">
        <f>EXACT(Table1[[#This Row],[Anot]],"CHECAR")</f>
        <v>0</v>
      </c>
      <c r="J240" s="8" t="s">
        <v>646</v>
      </c>
      <c r="K240" s="11" t="b">
        <v>0</v>
      </c>
    </row>
    <row r="241" spans="1:11" ht="20.25" hidden="1" x14ac:dyDescent="0.25">
      <c r="A241" s="22">
        <v>241</v>
      </c>
      <c r="B241" s="4" t="s">
        <v>572</v>
      </c>
      <c r="C241" s="4" t="s">
        <v>589</v>
      </c>
      <c r="D241" s="4" t="s">
        <v>647</v>
      </c>
      <c r="E241" s="4" t="s">
        <v>648</v>
      </c>
      <c r="F241" s="8" t="s">
        <v>637</v>
      </c>
      <c r="G241" s="6" t="b">
        <v>0</v>
      </c>
      <c r="H241" s="7"/>
      <c r="I241" s="7" t="b">
        <f>EXACT(Table1[[#This Row],[Anot]],"CHECAR")</f>
        <v>0</v>
      </c>
      <c r="J241" s="8" t="s">
        <v>464</v>
      </c>
      <c r="K241" s="11" t="b">
        <v>0</v>
      </c>
    </row>
    <row r="242" spans="1:11" ht="20.25" hidden="1" x14ac:dyDescent="0.25">
      <c r="A242" s="22">
        <v>242</v>
      </c>
      <c r="B242" s="4" t="s">
        <v>572</v>
      </c>
      <c r="C242" s="4" t="s">
        <v>593</v>
      </c>
      <c r="D242" s="4" t="s">
        <v>649</v>
      </c>
      <c r="E242" s="4" t="s">
        <v>650</v>
      </c>
      <c r="F242" s="8" t="s">
        <v>637</v>
      </c>
      <c r="G242" s="6" t="b">
        <v>0</v>
      </c>
      <c r="H242" s="7"/>
      <c r="I242" s="7" t="b">
        <f>EXACT(Table1[[#This Row],[Anot]],"CHECAR")</f>
        <v>0</v>
      </c>
      <c r="J242" s="8" t="s">
        <v>651</v>
      </c>
      <c r="K242" s="11" t="b">
        <v>0</v>
      </c>
    </row>
    <row r="243" spans="1:11" ht="60.75" hidden="1" x14ac:dyDescent="0.25">
      <c r="A243" s="22">
        <v>243</v>
      </c>
      <c r="B243" s="4" t="s">
        <v>572</v>
      </c>
      <c r="C243" s="4" t="s">
        <v>612</v>
      </c>
      <c r="D243" s="4" t="s">
        <v>652</v>
      </c>
      <c r="E243" s="4" t="s">
        <v>653</v>
      </c>
      <c r="F243" s="8" t="s">
        <v>637</v>
      </c>
      <c r="G243" s="6" t="b">
        <v>0</v>
      </c>
      <c r="H243" s="7"/>
      <c r="I243" s="7" t="b">
        <f>EXACT(Table1[[#This Row],[Anot]],"CHECAR")</f>
        <v>0</v>
      </c>
      <c r="J243" s="8" t="s">
        <v>654</v>
      </c>
      <c r="K243" s="11" t="b">
        <v>0</v>
      </c>
    </row>
    <row r="244" spans="1:11" ht="20.25" hidden="1" x14ac:dyDescent="0.25">
      <c r="A244" s="22">
        <v>244</v>
      </c>
      <c r="B244" s="4" t="s">
        <v>572</v>
      </c>
      <c r="C244" s="4" t="s">
        <v>593</v>
      </c>
      <c r="D244" s="4" t="s">
        <v>655</v>
      </c>
      <c r="E244" s="4" t="s">
        <v>656</v>
      </c>
      <c r="F244" s="8" t="s">
        <v>144</v>
      </c>
      <c r="G244" s="6" t="b">
        <v>0</v>
      </c>
      <c r="H244" s="7"/>
      <c r="I244" s="7" t="b">
        <f>EXACT(Table1[[#This Row],[Anot]],"CHECAR")</f>
        <v>0</v>
      </c>
      <c r="J244" s="8" t="s">
        <v>657</v>
      </c>
      <c r="K244" s="11" t="b">
        <v>0</v>
      </c>
    </row>
    <row r="245" spans="1:11" ht="20.25" hidden="1" x14ac:dyDescent="0.25">
      <c r="A245" s="22">
        <v>245</v>
      </c>
      <c r="B245" s="4" t="s">
        <v>572</v>
      </c>
      <c r="C245" s="4" t="s">
        <v>589</v>
      </c>
      <c r="D245" s="4" t="s">
        <v>658</v>
      </c>
      <c r="E245" s="4" t="s">
        <v>659</v>
      </c>
      <c r="F245" s="8" t="s">
        <v>206</v>
      </c>
      <c r="G245" s="6" t="b">
        <v>0</v>
      </c>
      <c r="H245" s="7"/>
      <c r="I245" s="7" t="b">
        <f>EXACT(Table1[[#This Row],[Anot]],"CHECAR")</f>
        <v>0</v>
      </c>
      <c r="J245" s="8" t="s">
        <v>660</v>
      </c>
      <c r="K245" s="11" t="b">
        <v>0</v>
      </c>
    </row>
    <row r="246" spans="1:11" ht="20.25" hidden="1" x14ac:dyDescent="0.25">
      <c r="A246" s="22">
        <v>246</v>
      </c>
      <c r="B246" s="4" t="s">
        <v>572</v>
      </c>
      <c r="C246" s="4" t="s">
        <v>573</v>
      </c>
      <c r="D246" s="4" t="s">
        <v>661</v>
      </c>
      <c r="E246" s="4" t="s">
        <v>662</v>
      </c>
      <c r="F246" s="8" t="s">
        <v>210</v>
      </c>
      <c r="G246" s="6" t="b">
        <v>0</v>
      </c>
      <c r="H246" s="7"/>
      <c r="I246" s="7" t="b">
        <f>EXACT(Table1[[#This Row],[Anot]],"CHECAR")</f>
        <v>0</v>
      </c>
      <c r="J246" s="8" t="s">
        <v>663</v>
      </c>
      <c r="K246" s="11" t="b">
        <v>0</v>
      </c>
    </row>
    <row r="247" spans="1:11" ht="60.75" hidden="1" x14ac:dyDescent="0.25">
      <c r="A247" s="22">
        <v>247</v>
      </c>
      <c r="B247" s="4" t="s">
        <v>572</v>
      </c>
      <c r="C247" s="4" t="s">
        <v>599</v>
      </c>
      <c r="D247" s="4">
        <v>645</v>
      </c>
      <c r="E247" s="4" t="s">
        <v>664</v>
      </c>
      <c r="F247" s="8" t="s">
        <v>100</v>
      </c>
      <c r="G247" s="6" t="b">
        <v>0</v>
      </c>
      <c r="H247" s="7"/>
      <c r="I247" s="7" t="b">
        <f>EXACT(Table1[[#This Row],[Anot]],"CHECAR")</f>
        <v>0</v>
      </c>
      <c r="J247" s="8">
        <v>333</v>
      </c>
      <c r="K247" s="11" t="b">
        <v>0</v>
      </c>
    </row>
    <row r="248" spans="1:11" ht="60.75" hidden="1" x14ac:dyDescent="0.25">
      <c r="A248" s="22">
        <v>248</v>
      </c>
      <c r="B248" s="5" t="s">
        <v>572</v>
      </c>
      <c r="C248" s="4" t="s">
        <v>624</v>
      </c>
      <c r="D248" s="5" t="s">
        <v>665</v>
      </c>
      <c r="E248" s="4" t="s">
        <v>666</v>
      </c>
      <c r="F248" s="8" t="s">
        <v>251</v>
      </c>
      <c r="G248" s="6" t="b">
        <v>0</v>
      </c>
      <c r="H248" s="7"/>
      <c r="I248" s="7" t="b">
        <f>EXACT(Table1[[#This Row],[Anot]],"CHECAR")</f>
        <v>0</v>
      </c>
      <c r="J248" s="8" t="s">
        <v>667</v>
      </c>
      <c r="K248" s="11" t="b">
        <v>1</v>
      </c>
    </row>
    <row r="249" spans="1:11" ht="20.25" hidden="1" x14ac:dyDescent="0.25">
      <c r="A249" s="22">
        <v>249</v>
      </c>
      <c r="B249" s="5" t="s">
        <v>572</v>
      </c>
      <c r="C249" s="4" t="s">
        <v>573</v>
      </c>
      <c r="D249" s="5" t="s">
        <v>668</v>
      </c>
      <c r="E249" s="4" t="s">
        <v>669</v>
      </c>
      <c r="F249" s="8" t="s">
        <v>272</v>
      </c>
      <c r="G249" s="6" t="b">
        <v>0</v>
      </c>
      <c r="H249" s="7"/>
      <c r="I249" s="7" t="b">
        <f>EXACT(Table1[[#This Row],[Anot]],"CHECAR")</f>
        <v>0</v>
      </c>
      <c r="J249" s="8" t="s">
        <v>670</v>
      </c>
      <c r="K249" s="11" t="b">
        <v>1</v>
      </c>
    </row>
    <row r="250" spans="1:11" ht="20.25" hidden="1" x14ac:dyDescent="0.25">
      <c r="A250" s="22">
        <v>250</v>
      </c>
      <c r="B250" s="5" t="s">
        <v>572</v>
      </c>
      <c r="C250" s="4" t="s">
        <v>573</v>
      </c>
      <c r="D250" s="5" t="s">
        <v>671</v>
      </c>
      <c r="E250" s="4" t="s">
        <v>672</v>
      </c>
      <c r="F250" s="8" t="s">
        <v>308</v>
      </c>
      <c r="G250" s="6" t="b">
        <v>0</v>
      </c>
      <c r="H250" s="7"/>
      <c r="I250" s="7" t="b">
        <f>EXACT(Table1[[#This Row],[Anot]],"CHECAR")</f>
        <v>0</v>
      </c>
      <c r="J250" s="8" t="s">
        <v>673</v>
      </c>
      <c r="K250" s="11" t="b">
        <v>1</v>
      </c>
    </row>
    <row r="251" spans="1:11" ht="20.25" hidden="1" x14ac:dyDescent="0.25">
      <c r="A251" s="22">
        <v>251</v>
      </c>
      <c r="B251" s="5" t="s">
        <v>572</v>
      </c>
      <c r="C251" s="4" t="s">
        <v>589</v>
      </c>
      <c r="D251" s="5" t="s">
        <v>674</v>
      </c>
      <c r="E251" s="4" t="s">
        <v>675</v>
      </c>
      <c r="F251" s="8" t="s">
        <v>308</v>
      </c>
      <c r="G251" s="6" t="b">
        <v>0</v>
      </c>
      <c r="H251" s="7"/>
      <c r="I251" s="7" t="b">
        <f>EXACT(Table1[[#This Row],[Anot]],"CHECAR")</f>
        <v>0</v>
      </c>
      <c r="J251" s="8" t="s">
        <v>676</v>
      </c>
      <c r="K251" s="11" t="b">
        <v>1</v>
      </c>
    </row>
    <row r="252" spans="1:11" ht="20.25" hidden="1" x14ac:dyDescent="0.25">
      <c r="A252" s="22">
        <v>252</v>
      </c>
      <c r="B252" s="5" t="s">
        <v>572</v>
      </c>
      <c r="C252" s="4" t="s">
        <v>589</v>
      </c>
      <c r="D252" s="5" t="s">
        <v>677</v>
      </c>
      <c r="E252" s="4" t="s">
        <v>678</v>
      </c>
      <c r="F252" s="8" t="s">
        <v>308</v>
      </c>
      <c r="G252" s="6" t="b">
        <v>0</v>
      </c>
      <c r="H252" s="7"/>
      <c r="I252" s="7" t="b">
        <f>EXACT(Table1[[#This Row],[Anot]],"CHECAR")</f>
        <v>0</v>
      </c>
      <c r="J252" s="8" t="s">
        <v>679</v>
      </c>
      <c r="K252" s="11" t="b">
        <v>1</v>
      </c>
    </row>
    <row r="253" spans="1:11" ht="40.5" hidden="1" x14ac:dyDescent="0.25">
      <c r="A253" s="22">
        <v>253</v>
      </c>
      <c r="B253" s="5" t="s">
        <v>572</v>
      </c>
      <c r="C253" s="4" t="s">
        <v>593</v>
      </c>
      <c r="D253" s="5" t="s">
        <v>680</v>
      </c>
      <c r="E253" s="4" t="s">
        <v>681</v>
      </c>
      <c r="F253" s="8" t="s">
        <v>308</v>
      </c>
      <c r="G253" s="6" t="b">
        <v>0</v>
      </c>
      <c r="H253" s="7"/>
      <c r="I253" s="7" t="b">
        <f>EXACT(Table1[[#This Row],[Anot]],"CHECAR")</f>
        <v>0</v>
      </c>
      <c r="J253" s="8" t="s">
        <v>682</v>
      </c>
      <c r="K253" s="11" t="b">
        <v>1</v>
      </c>
    </row>
    <row r="254" spans="1:11" ht="40.5" hidden="1" x14ac:dyDescent="0.25">
      <c r="A254" s="22">
        <v>254</v>
      </c>
      <c r="B254" s="5" t="s">
        <v>572</v>
      </c>
      <c r="C254" s="4" t="s">
        <v>593</v>
      </c>
      <c r="D254" s="5" t="s">
        <v>71</v>
      </c>
      <c r="E254" s="4" t="s">
        <v>683</v>
      </c>
      <c r="F254" s="8" t="s">
        <v>308</v>
      </c>
      <c r="G254" s="6" t="b">
        <v>1</v>
      </c>
      <c r="H254" s="7" t="s">
        <v>101</v>
      </c>
      <c r="I254" s="7" t="b">
        <f>EXACT(Table1[[#This Row],[Anot]],"CHECAR")</f>
        <v>1</v>
      </c>
      <c r="J254" s="8" t="s">
        <v>684</v>
      </c>
      <c r="K254" s="11" t="b">
        <v>1</v>
      </c>
    </row>
    <row r="255" spans="1:11" ht="40.5" hidden="1" x14ac:dyDescent="0.25">
      <c r="A255" s="22">
        <v>255</v>
      </c>
      <c r="B255" s="5" t="s">
        <v>572</v>
      </c>
      <c r="C255" s="4" t="s">
        <v>593</v>
      </c>
      <c r="D255" s="5" t="s">
        <v>685</v>
      </c>
      <c r="E255" s="4" t="s">
        <v>686</v>
      </c>
      <c r="F255" s="8" t="s">
        <v>308</v>
      </c>
      <c r="G255" s="6" t="b">
        <v>0</v>
      </c>
      <c r="H255" s="7" t="s">
        <v>17568</v>
      </c>
      <c r="I255" s="7" t="b">
        <f>EXACT(Table1[[#This Row],[Anot]],"CHECAR")</f>
        <v>0</v>
      </c>
      <c r="J255" s="8" t="s">
        <v>687</v>
      </c>
      <c r="K255" s="11" t="b">
        <v>1</v>
      </c>
    </row>
    <row r="256" spans="1:11" ht="60.75" hidden="1" x14ac:dyDescent="0.25">
      <c r="A256" s="22">
        <v>256</v>
      </c>
      <c r="B256" s="5" t="s">
        <v>572</v>
      </c>
      <c r="C256" s="4" t="s">
        <v>593</v>
      </c>
      <c r="D256" s="5" t="s">
        <v>688</v>
      </c>
      <c r="E256" s="4" t="s">
        <v>689</v>
      </c>
      <c r="F256" s="8" t="s">
        <v>308</v>
      </c>
      <c r="G256" s="6" t="b">
        <v>0</v>
      </c>
      <c r="H256" s="7"/>
      <c r="I256" s="7" t="b">
        <f>EXACT(Table1[[#This Row],[Anot]],"CHECAR")</f>
        <v>0</v>
      </c>
      <c r="J256" s="8" t="s">
        <v>690</v>
      </c>
      <c r="K256" s="11" t="b">
        <v>1</v>
      </c>
    </row>
    <row r="257" spans="1:11" ht="20.25" hidden="1" x14ac:dyDescent="0.25">
      <c r="A257" s="22">
        <v>257</v>
      </c>
      <c r="B257" s="5" t="s">
        <v>572</v>
      </c>
      <c r="C257" s="4" t="s">
        <v>624</v>
      </c>
      <c r="D257" s="5" t="s">
        <v>344</v>
      </c>
      <c r="E257" s="4" t="s">
        <v>691</v>
      </c>
      <c r="F257" s="8" t="s">
        <v>308</v>
      </c>
      <c r="G257" s="6" t="b">
        <v>0</v>
      </c>
      <c r="H257" s="7"/>
      <c r="I257" s="7" t="b">
        <f>EXACT(Table1[[#This Row],[Anot]],"CHECAR")</f>
        <v>0</v>
      </c>
      <c r="J257" s="8" t="s">
        <v>46</v>
      </c>
      <c r="K257" s="11" t="b">
        <v>1</v>
      </c>
    </row>
    <row r="258" spans="1:11" ht="40.5" hidden="1" x14ac:dyDescent="0.25">
      <c r="A258" s="22">
        <v>258</v>
      </c>
      <c r="B258" s="5" t="s">
        <v>572</v>
      </c>
      <c r="C258" s="4" t="s">
        <v>599</v>
      </c>
      <c r="D258" s="5" t="s">
        <v>183</v>
      </c>
      <c r="E258" s="4" t="s">
        <v>692</v>
      </c>
      <c r="F258" s="8" t="s">
        <v>308</v>
      </c>
      <c r="G258" s="6" t="b">
        <v>0</v>
      </c>
      <c r="H258" s="7"/>
      <c r="I258" s="7" t="b">
        <f>EXACT(Table1[[#This Row],[Anot]],"CHECAR")</f>
        <v>0</v>
      </c>
      <c r="J258" s="8" t="s">
        <v>15</v>
      </c>
      <c r="K258" s="11" t="b">
        <v>1</v>
      </c>
    </row>
    <row r="259" spans="1:11" ht="40.5" hidden="1" x14ac:dyDescent="0.25">
      <c r="A259" s="22">
        <v>259</v>
      </c>
      <c r="B259" s="5" t="s">
        <v>572</v>
      </c>
      <c r="C259" s="4" t="s">
        <v>599</v>
      </c>
      <c r="D259" s="5" t="s">
        <v>172</v>
      </c>
      <c r="E259" s="4" t="s">
        <v>693</v>
      </c>
      <c r="F259" s="8" t="s">
        <v>308</v>
      </c>
      <c r="G259" s="6" t="b">
        <v>0</v>
      </c>
      <c r="H259" s="7"/>
      <c r="I259" s="7" t="b">
        <f>EXACT(Table1[[#This Row],[Anot]],"CHECAR")</f>
        <v>0</v>
      </c>
      <c r="J259" s="8" t="s">
        <v>694</v>
      </c>
      <c r="K259" s="11" t="b">
        <v>1</v>
      </c>
    </row>
    <row r="260" spans="1:11" ht="20.25" hidden="1" x14ac:dyDescent="0.25">
      <c r="A260" s="22">
        <v>260</v>
      </c>
      <c r="B260" s="5" t="s">
        <v>572</v>
      </c>
      <c r="C260" s="4" t="s">
        <v>605</v>
      </c>
      <c r="D260" s="5" t="s">
        <v>695</v>
      </c>
      <c r="E260" s="4" t="s">
        <v>696</v>
      </c>
      <c r="F260" s="8" t="s">
        <v>308</v>
      </c>
      <c r="G260" s="6" t="b">
        <v>0</v>
      </c>
      <c r="H260" s="7"/>
      <c r="I260" s="7" t="b">
        <f>EXACT(Table1[[#This Row],[Anot]],"CHECAR")</f>
        <v>0</v>
      </c>
      <c r="J260" s="8" t="s">
        <v>189</v>
      </c>
      <c r="K260" s="11" t="b">
        <v>1</v>
      </c>
    </row>
    <row r="261" spans="1:11" ht="40.5" hidden="1" x14ac:dyDescent="0.25">
      <c r="A261" s="22">
        <v>261</v>
      </c>
      <c r="B261" s="5" t="s">
        <v>572</v>
      </c>
      <c r="C261" s="4" t="s">
        <v>612</v>
      </c>
      <c r="D261" s="5" t="s">
        <v>697</v>
      </c>
      <c r="E261" s="4" t="s">
        <v>698</v>
      </c>
      <c r="F261" s="8" t="s">
        <v>308</v>
      </c>
      <c r="G261" s="6" t="b">
        <v>0</v>
      </c>
      <c r="H261" s="7"/>
      <c r="I261" s="7" t="b">
        <f>EXACT(Table1[[#This Row],[Anot]],"CHECAR")</f>
        <v>0</v>
      </c>
      <c r="J261" s="8" t="s">
        <v>699</v>
      </c>
      <c r="K261" s="11" t="b">
        <v>1</v>
      </c>
    </row>
    <row r="262" spans="1:11" ht="40.5" hidden="1" x14ac:dyDescent="0.25">
      <c r="A262" s="22">
        <v>262</v>
      </c>
      <c r="B262" s="5" t="s">
        <v>572</v>
      </c>
      <c r="C262" s="4" t="s">
        <v>612</v>
      </c>
      <c r="D262" s="5" t="s">
        <v>700</v>
      </c>
      <c r="E262" s="4" t="s">
        <v>701</v>
      </c>
      <c r="F262" s="8" t="s">
        <v>308</v>
      </c>
      <c r="G262" s="6" t="b">
        <v>0</v>
      </c>
      <c r="H262" s="7"/>
      <c r="I262" s="7" t="b">
        <f>EXACT(Table1[[#This Row],[Anot]],"CHECAR")</f>
        <v>0</v>
      </c>
      <c r="J262" s="8" t="s">
        <v>83</v>
      </c>
      <c r="K262" s="11" t="b">
        <v>1</v>
      </c>
    </row>
    <row r="263" spans="1:11" ht="20.25" hidden="1" x14ac:dyDescent="0.25">
      <c r="A263" s="22">
        <v>263</v>
      </c>
      <c r="B263" s="5" t="s">
        <v>572</v>
      </c>
      <c r="C263" s="4" t="s">
        <v>593</v>
      </c>
      <c r="D263" s="5" t="s">
        <v>702</v>
      </c>
      <c r="E263" s="4" t="s">
        <v>703</v>
      </c>
      <c r="F263" s="8" t="s">
        <v>704</v>
      </c>
      <c r="G263" s="6" t="b">
        <v>0</v>
      </c>
      <c r="H263" s="7"/>
      <c r="I263" s="7" t="b">
        <f>EXACT(Table1[[#This Row],[Anot]],"CHECAR")</f>
        <v>0</v>
      </c>
      <c r="J263" s="8" t="s">
        <v>282</v>
      </c>
      <c r="K263" s="11" t="b">
        <v>1</v>
      </c>
    </row>
    <row r="264" spans="1:11" ht="40.5" hidden="1" x14ac:dyDescent="0.25">
      <c r="A264" s="22">
        <v>264</v>
      </c>
      <c r="B264" s="5" t="s">
        <v>572</v>
      </c>
      <c r="C264" s="4" t="s">
        <v>593</v>
      </c>
      <c r="D264" s="5" t="s">
        <v>705</v>
      </c>
      <c r="E264" s="4" t="s">
        <v>706</v>
      </c>
      <c r="F264" s="8" t="s">
        <v>410</v>
      </c>
      <c r="G264" s="6" t="b">
        <v>0</v>
      </c>
      <c r="H264" s="7"/>
      <c r="I264" s="7" t="b">
        <f>EXACT(Table1[[#This Row],[Anot]],"CHECAR")</f>
        <v>0</v>
      </c>
      <c r="J264" s="8" t="s">
        <v>707</v>
      </c>
      <c r="K264" s="11" t="b">
        <v>1</v>
      </c>
    </row>
    <row r="265" spans="1:11" ht="40.5" hidden="1" x14ac:dyDescent="0.25">
      <c r="A265" s="22">
        <v>265</v>
      </c>
      <c r="B265" s="5" t="s">
        <v>572</v>
      </c>
      <c r="C265" s="4" t="s">
        <v>573</v>
      </c>
      <c r="D265" s="5" t="s">
        <v>708</v>
      </c>
      <c r="E265" s="4" t="s">
        <v>709</v>
      </c>
      <c r="F265" s="8" t="s">
        <v>433</v>
      </c>
      <c r="G265" s="6" t="b">
        <v>0</v>
      </c>
      <c r="H265" s="7"/>
      <c r="I265" s="7" t="b">
        <f>EXACT(Table1[[#This Row],[Anot]],"CHECAR")</f>
        <v>0</v>
      </c>
      <c r="J265" s="8" t="s">
        <v>710</v>
      </c>
      <c r="K265" s="11" t="b">
        <v>1</v>
      </c>
    </row>
    <row r="266" spans="1:11" ht="40.5" hidden="1" x14ac:dyDescent="0.25">
      <c r="A266" s="22">
        <v>266</v>
      </c>
      <c r="B266" s="5" t="s">
        <v>572</v>
      </c>
      <c r="C266" s="4" t="s">
        <v>593</v>
      </c>
      <c r="D266" s="5" t="s">
        <v>711</v>
      </c>
      <c r="E266" s="4" t="s">
        <v>712</v>
      </c>
      <c r="F266" s="8" t="s">
        <v>433</v>
      </c>
      <c r="G266" s="6" t="b">
        <v>0</v>
      </c>
      <c r="H266" s="7" t="s">
        <v>713</v>
      </c>
      <c r="I266" s="7" t="b">
        <f>EXACT(Table1[[#This Row],[Anot]],"CHECAR")</f>
        <v>0</v>
      </c>
      <c r="J266" s="8" t="s">
        <v>714</v>
      </c>
      <c r="K266" s="11" t="b">
        <v>1</v>
      </c>
    </row>
    <row r="267" spans="1:11" ht="20.25" hidden="1" x14ac:dyDescent="0.25">
      <c r="A267" s="22">
        <v>267</v>
      </c>
      <c r="B267" s="5" t="s">
        <v>572</v>
      </c>
      <c r="C267" s="4" t="s">
        <v>605</v>
      </c>
      <c r="D267" s="5" t="s">
        <v>715</v>
      </c>
      <c r="E267" s="4" t="s">
        <v>716</v>
      </c>
      <c r="F267" s="8" t="s">
        <v>433</v>
      </c>
      <c r="G267" s="6" t="b">
        <v>0</v>
      </c>
      <c r="H267" s="7"/>
      <c r="I267" s="7" t="b">
        <f>EXACT(Table1[[#This Row],[Anot]],"CHECAR")</f>
        <v>0</v>
      </c>
      <c r="J267" s="8" t="s">
        <v>596</v>
      </c>
      <c r="K267" s="11" t="b">
        <v>1</v>
      </c>
    </row>
    <row r="268" spans="1:11" ht="40.5" hidden="1" x14ac:dyDescent="0.25">
      <c r="A268" s="22">
        <v>268</v>
      </c>
      <c r="B268" s="5" t="s">
        <v>572</v>
      </c>
      <c r="C268" s="4" t="s">
        <v>612</v>
      </c>
      <c r="D268" s="5" t="s">
        <v>717</v>
      </c>
      <c r="E268" s="4" t="s">
        <v>718</v>
      </c>
      <c r="F268" s="8" t="s">
        <v>433</v>
      </c>
      <c r="G268" s="6" t="b">
        <v>0</v>
      </c>
      <c r="H268" s="7" t="s">
        <v>719</v>
      </c>
      <c r="I268" s="7" t="b">
        <f>EXACT(Table1[[#This Row],[Anot]],"CHECAR")</f>
        <v>0</v>
      </c>
      <c r="J268" s="8" t="s">
        <v>720</v>
      </c>
      <c r="K268" s="11" t="b">
        <v>1</v>
      </c>
    </row>
    <row r="269" spans="1:11" ht="60.75" hidden="1" x14ac:dyDescent="0.25">
      <c r="A269" s="22">
        <v>269</v>
      </c>
      <c r="B269" s="5" t="s">
        <v>572</v>
      </c>
      <c r="C269" s="4" t="s">
        <v>624</v>
      </c>
      <c r="D269" s="5" t="s">
        <v>721</v>
      </c>
      <c r="E269" s="4" t="s">
        <v>722</v>
      </c>
      <c r="F269" s="8" t="s">
        <v>447</v>
      </c>
      <c r="G269" s="6" t="b">
        <v>0</v>
      </c>
      <c r="H269" s="7"/>
      <c r="I269" s="7" t="b">
        <f>EXACT(Table1[[#This Row],[Anot]],"CHECAR")</f>
        <v>0</v>
      </c>
      <c r="J269" s="8" t="s">
        <v>723</v>
      </c>
      <c r="K269" s="11" t="b">
        <v>1</v>
      </c>
    </row>
    <row r="270" spans="1:11" ht="60.75" hidden="1" x14ac:dyDescent="0.25">
      <c r="A270" s="22">
        <v>270</v>
      </c>
      <c r="B270" s="5" t="s">
        <v>572</v>
      </c>
      <c r="C270" s="4" t="s">
        <v>599</v>
      </c>
      <c r="D270" s="5" t="s">
        <v>724</v>
      </c>
      <c r="E270" s="4" t="s">
        <v>725</v>
      </c>
      <c r="F270" s="8" t="s">
        <v>447</v>
      </c>
      <c r="G270" s="6" t="b">
        <v>0</v>
      </c>
      <c r="H270" s="7"/>
      <c r="I270" s="7" t="b">
        <f>EXACT(Table1[[#This Row],[Anot]],"CHECAR")</f>
        <v>0</v>
      </c>
      <c r="J270" s="8" t="s">
        <v>551</v>
      </c>
      <c r="K270" s="11" t="b">
        <v>1</v>
      </c>
    </row>
    <row r="271" spans="1:11" ht="40.5" hidden="1" x14ac:dyDescent="0.25">
      <c r="A271" s="22">
        <v>271</v>
      </c>
      <c r="B271" s="5" t="s">
        <v>572</v>
      </c>
      <c r="C271" s="4" t="s">
        <v>573</v>
      </c>
      <c r="D271" s="5" t="s">
        <v>726</v>
      </c>
      <c r="E271" s="4" t="s">
        <v>727</v>
      </c>
      <c r="F271" s="8" t="s">
        <v>485</v>
      </c>
      <c r="G271" s="6" t="b">
        <v>0</v>
      </c>
      <c r="H271" s="7"/>
      <c r="I271" s="7" t="b">
        <f>EXACT(Table1[[#This Row],[Anot]],"CHECAR")</f>
        <v>0</v>
      </c>
      <c r="J271" s="8" t="s">
        <v>728</v>
      </c>
      <c r="K271" s="11" t="b">
        <v>1</v>
      </c>
    </row>
    <row r="272" spans="1:11" ht="40.5" hidden="1" x14ac:dyDescent="0.25">
      <c r="A272" s="22">
        <v>272</v>
      </c>
      <c r="B272" s="5" t="s">
        <v>572</v>
      </c>
      <c r="C272" s="4" t="s">
        <v>593</v>
      </c>
      <c r="D272" s="5" t="s">
        <v>15</v>
      </c>
      <c r="E272" s="4" t="s">
        <v>729</v>
      </c>
      <c r="F272" s="8" t="s">
        <v>485</v>
      </c>
      <c r="G272" s="6" t="b">
        <v>0</v>
      </c>
      <c r="H272" s="7"/>
      <c r="I272" s="7" t="b">
        <f>EXACT(Table1[[#This Row],[Anot]],"CHECAR")</f>
        <v>0</v>
      </c>
      <c r="J272" s="8" t="s">
        <v>102</v>
      </c>
      <c r="K272" s="11" t="b">
        <v>1</v>
      </c>
    </row>
    <row r="273" spans="1:11" ht="81" hidden="1" x14ac:dyDescent="0.25">
      <c r="A273" s="22">
        <v>273</v>
      </c>
      <c r="B273" s="5" t="s">
        <v>572</v>
      </c>
      <c r="C273" s="4" t="s">
        <v>593</v>
      </c>
      <c r="D273" s="5" t="s">
        <v>730</v>
      </c>
      <c r="E273" s="4" t="s">
        <v>731</v>
      </c>
      <c r="F273" s="8" t="s">
        <v>485</v>
      </c>
      <c r="G273" s="6" t="b">
        <v>0</v>
      </c>
      <c r="H273" s="7"/>
      <c r="I273" s="7" t="b">
        <f>EXACT(Table1[[#This Row],[Anot]],"CHECAR")</f>
        <v>0</v>
      </c>
      <c r="J273" s="8" t="s">
        <v>732</v>
      </c>
      <c r="K273" s="11" t="b">
        <v>1</v>
      </c>
    </row>
    <row r="274" spans="1:11" ht="40.5" hidden="1" x14ac:dyDescent="0.25">
      <c r="A274" s="22">
        <v>274</v>
      </c>
      <c r="B274" s="5" t="s">
        <v>572</v>
      </c>
      <c r="C274" s="4" t="s">
        <v>593</v>
      </c>
      <c r="D274" s="5" t="s">
        <v>733</v>
      </c>
      <c r="E274" s="4" t="s">
        <v>734</v>
      </c>
      <c r="F274" s="8" t="s">
        <v>485</v>
      </c>
      <c r="G274" s="6" t="b">
        <v>0</v>
      </c>
      <c r="H274" s="7"/>
      <c r="I274" s="7" t="b">
        <f>EXACT(Table1[[#This Row],[Anot]],"CHECAR")</f>
        <v>0</v>
      </c>
      <c r="J274" s="8" t="s">
        <v>735</v>
      </c>
      <c r="K274" s="11" t="b">
        <v>1</v>
      </c>
    </row>
    <row r="275" spans="1:11" ht="20.25" hidden="1" x14ac:dyDescent="0.25">
      <c r="A275" s="22">
        <v>275</v>
      </c>
      <c r="B275" s="5" t="s">
        <v>572</v>
      </c>
      <c r="C275" s="4" t="s">
        <v>605</v>
      </c>
      <c r="D275" s="5" t="s">
        <v>736</v>
      </c>
      <c r="E275" s="4" t="s">
        <v>737</v>
      </c>
      <c r="F275" s="8" t="s">
        <v>485</v>
      </c>
      <c r="G275" s="6" t="b">
        <v>0</v>
      </c>
      <c r="H275" s="7"/>
      <c r="I275" s="7" t="b">
        <f>EXACT(Table1[[#This Row],[Anot]],"CHECAR")</f>
        <v>0</v>
      </c>
      <c r="J275" s="8" t="s">
        <v>738</v>
      </c>
      <c r="K275" s="11" t="b">
        <v>1</v>
      </c>
    </row>
    <row r="276" spans="1:11" ht="81" hidden="1" x14ac:dyDescent="0.25">
      <c r="A276" s="22">
        <v>276</v>
      </c>
      <c r="B276" s="5" t="s">
        <v>572</v>
      </c>
      <c r="C276" s="4" t="s">
        <v>573</v>
      </c>
      <c r="D276" s="5" t="s">
        <v>58</v>
      </c>
      <c r="E276" s="4" t="s">
        <v>739</v>
      </c>
      <c r="F276" s="8" t="s">
        <v>499</v>
      </c>
      <c r="G276" s="6" t="b">
        <v>0</v>
      </c>
      <c r="H276" s="7"/>
      <c r="I276" s="7" t="b">
        <f>EXACT(Table1[[#This Row],[Anot]],"CHECAR")</f>
        <v>0</v>
      </c>
      <c r="J276" s="8" t="s">
        <v>740</v>
      </c>
      <c r="K276" s="11" t="b">
        <v>1</v>
      </c>
    </row>
    <row r="277" spans="1:11" ht="40.5" hidden="1" x14ac:dyDescent="0.25">
      <c r="A277" s="22">
        <v>277</v>
      </c>
      <c r="B277" s="5" t="s">
        <v>572</v>
      </c>
      <c r="C277" s="4" t="s">
        <v>593</v>
      </c>
      <c r="D277" s="5" t="s">
        <v>685</v>
      </c>
      <c r="E277" s="4" t="s">
        <v>686</v>
      </c>
      <c r="F277" s="8" t="s">
        <v>509</v>
      </c>
      <c r="G277" s="6" t="b">
        <v>0</v>
      </c>
      <c r="H277" s="7" t="s">
        <v>101</v>
      </c>
      <c r="I277" s="7" t="b">
        <f>EXACT(Table1[[#This Row],[Anot]],"CHECAR")</f>
        <v>1</v>
      </c>
      <c r="J277" s="8" t="s">
        <v>687</v>
      </c>
      <c r="K277" s="11" t="b">
        <v>1</v>
      </c>
    </row>
    <row r="278" spans="1:11" ht="40.5" hidden="1" x14ac:dyDescent="0.25">
      <c r="A278" s="22">
        <v>278</v>
      </c>
      <c r="B278" s="5" t="s">
        <v>572</v>
      </c>
      <c r="C278" s="4" t="s">
        <v>612</v>
      </c>
      <c r="D278" s="5" t="s">
        <v>658</v>
      </c>
      <c r="E278" s="4" t="s">
        <v>741</v>
      </c>
      <c r="F278" s="8" t="s">
        <v>509</v>
      </c>
      <c r="G278" s="6" t="b">
        <v>0</v>
      </c>
      <c r="H278" s="7"/>
      <c r="I278" s="7" t="b">
        <f>EXACT(Table1[[#This Row],[Anot]],"CHECAR")</f>
        <v>0</v>
      </c>
      <c r="J278" s="8" t="s">
        <v>255</v>
      </c>
      <c r="K278" s="11" t="b">
        <v>1</v>
      </c>
    </row>
    <row r="279" spans="1:11" ht="40.5" hidden="1" x14ac:dyDescent="0.25">
      <c r="A279" s="22">
        <v>279</v>
      </c>
      <c r="B279" s="5" t="s">
        <v>572</v>
      </c>
      <c r="C279" s="4" t="s">
        <v>599</v>
      </c>
      <c r="D279" s="5" t="s">
        <v>742</v>
      </c>
      <c r="E279" s="4" t="s">
        <v>743</v>
      </c>
      <c r="F279" s="8" t="s">
        <v>744</v>
      </c>
      <c r="G279" s="6" t="b">
        <v>0</v>
      </c>
      <c r="H279" s="7"/>
      <c r="I279" s="7" t="b">
        <f>EXACT(Table1[[#This Row],[Anot]],"CHECAR")</f>
        <v>0</v>
      </c>
      <c r="J279" s="8" t="s">
        <v>745</v>
      </c>
      <c r="K279" s="11" t="b">
        <v>1</v>
      </c>
    </row>
    <row r="280" spans="1:11" ht="40.5" hidden="1" x14ac:dyDescent="0.25">
      <c r="A280" s="22">
        <v>280</v>
      </c>
      <c r="B280" s="5" t="s">
        <v>572</v>
      </c>
      <c r="C280" s="4" t="s">
        <v>624</v>
      </c>
      <c r="D280" s="5" t="s">
        <v>746</v>
      </c>
      <c r="E280" s="4" t="s">
        <v>747</v>
      </c>
      <c r="F280" s="8" t="s">
        <v>514</v>
      </c>
      <c r="G280" s="6" t="s">
        <v>17579</v>
      </c>
      <c r="H280" s="7"/>
      <c r="I280" s="7" t="b">
        <f>EXACT(Table1[[#This Row],[Anot]],"CHECAR")</f>
        <v>0</v>
      </c>
      <c r="J280" s="8" t="s">
        <v>748</v>
      </c>
      <c r="K280" s="11" t="b">
        <v>1</v>
      </c>
    </row>
    <row r="281" spans="1:11" ht="40.5" hidden="1" x14ac:dyDescent="0.25">
      <c r="A281" s="22">
        <v>281</v>
      </c>
      <c r="B281" s="5" t="s">
        <v>572</v>
      </c>
      <c r="C281" s="4" t="s">
        <v>599</v>
      </c>
      <c r="D281" s="5" t="s">
        <v>749</v>
      </c>
      <c r="E281" s="4" t="s">
        <v>750</v>
      </c>
      <c r="F281" s="8" t="s">
        <v>554</v>
      </c>
      <c r="G281" s="6" t="b">
        <v>0</v>
      </c>
      <c r="H281" s="7"/>
      <c r="I281" s="7" t="b">
        <f>EXACT(Table1[[#This Row],[Anot]],"CHECAR")</f>
        <v>0</v>
      </c>
      <c r="J281" s="8" t="s">
        <v>751</v>
      </c>
      <c r="K281" s="11" t="b">
        <v>1</v>
      </c>
    </row>
    <row r="282" spans="1:11" ht="60.75" hidden="1" x14ac:dyDescent="0.25">
      <c r="A282" s="22">
        <v>282</v>
      </c>
      <c r="B282" s="5" t="s">
        <v>572</v>
      </c>
      <c r="C282" s="4" t="s">
        <v>573</v>
      </c>
      <c r="D282" s="5" t="s">
        <v>635</v>
      </c>
      <c r="E282" s="4" t="s">
        <v>636</v>
      </c>
      <c r="F282" s="8" t="s">
        <v>752</v>
      </c>
      <c r="G282" s="6" t="b">
        <v>0</v>
      </c>
      <c r="H282" s="7"/>
      <c r="I282" s="7" t="b">
        <f>EXACT(Table1[[#This Row],[Anot]],"CHECAR")</f>
        <v>0</v>
      </c>
      <c r="J282" s="8" t="s">
        <v>638</v>
      </c>
      <c r="K282" s="11" t="b">
        <v>1</v>
      </c>
    </row>
    <row r="283" spans="1:11" ht="81" hidden="1" x14ac:dyDescent="0.25">
      <c r="A283" s="22">
        <v>283</v>
      </c>
      <c r="B283" s="5" t="s">
        <v>572</v>
      </c>
      <c r="C283" s="4" t="s">
        <v>573</v>
      </c>
      <c r="D283" s="5" t="s">
        <v>753</v>
      </c>
      <c r="E283" s="4" t="s">
        <v>754</v>
      </c>
      <c r="F283" s="8" t="s">
        <v>752</v>
      </c>
      <c r="G283" s="6" t="b">
        <v>0</v>
      </c>
      <c r="H283" s="7"/>
      <c r="I283" s="7" t="b">
        <f>EXACT(Table1[[#This Row],[Anot]],"CHECAR")</f>
        <v>0</v>
      </c>
      <c r="J283" s="8" t="s">
        <v>592</v>
      </c>
      <c r="K283" s="11" t="b">
        <v>1</v>
      </c>
    </row>
    <row r="284" spans="1:11" ht="40.5" hidden="1" x14ac:dyDescent="0.25">
      <c r="A284" s="22">
        <v>284</v>
      </c>
      <c r="B284" s="5" t="s">
        <v>572</v>
      </c>
      <c r="C284" s="4" t="s">
        <v>624</v>
      </c>
      <c r="D284" s="5" t="s">
        <v>755</v>
      </c>
      <c r="E284" s="4" t="s">
        <v>756</v>
      </c>
      <c r="F284" s="8" t="s">
        <v>752</v>
      </c>
      <c r="G284" s="6" t="s">
        <v>17554</v>
      </c>
      <c r="H284" s="6" t="s">
        <v>101</v>
      </c>
      <c r="I284" s="6" t="b">
        <f>EXACT(Table1[[#This Row],[Anot]],"CHECAR")</f>
        <v>1</v>
      </c>
      <c r="J284" s="8" t="s">
        <v>757</v>
      </c>
      <c r="K284" s="11" t="b">
        <v>1</v>
      </c>
    </row>
    <row r="285" spans="1:11" ht="20.25" hidden="1" x14ac:dyDescent="0.25">
      <c r="A285" s="22">
        <v>285</v>
      </c>
      <c r="B285" s="5" t="s">
        <v>572</v>
      </c>
      <c r="C285" s="4" t="s">
        <v>599</v>
      </c>
      <c r="D285" s="5" t="s">
        <v>758</v>
      </c>
      <c r="E285" s="4" t="s">
        <v>759</v>
      </c>
      <c r="F285" s="8" t="s">
        <v>752</v>
      </c>
      <c r="G285" s="6" t="b">
        <v>0</v>
      </c>
      <c r="H285" s="6" t="s">
        <v>101</v>
      </c>
      <c r="I285" s="6" t="b">
        <f>EXACT(Table1[[#This Row],[Anot]],"CHECAR")</f>
        <v>1</v>
      </c>
      <c r="J285" s="8" t="s">
        <v>760</v>
      </c>
      <c r="K285" s="11" t="b">
        <v>1</v>
      </c>
    </row>
    <row r="286" spans="1:11" ht="40.5" hidden="1" x14ac:dyDescent="0.25">
      <c r="A286" s="22">
        <v>286</v>
      </c>
      <c r="B286" s="5" t="s">
        <v>572</v>
      </c>
      <c r="C286" s="4" t="s">
        <v>612</v>
      </c>
      <c r="D286" s="5" t="s">
        <v>761</v>
      </c>
      <c r="E286" s="4" t="s">
        <v>762</v>
      </c>
      <c r="F286" s="8" t="s">
        <v>752</v>
      </c>
      <c r="G286" s="6" t="b">
        <v>0</v>
      </c>
      <c r="H286" s="6" t="s">
        <v>101</v>
      </c>
      <c r="I286" s="6" t="b">
        <f>EXACT(Table1[[#This Row],[Anot]],"CHECAR")</f>
        <v>1</v>
      </c>
      <c r="J286" s="8" t="s">
        <v>763</v>
      </c>
      <c r="K286" s="11" t="b">
        <v>1</v>
      </c>
    </row>
    <row r="287" spans="1:11" ht="40.5" hidden="1" x14ac:dyDescent="0.25">
      <c r="A287" s="22">
        <v>287</v>
      </c>
      <c r="B287" s="5" t="s">
        <v>572</v>
      </c>
      <c r="C287" s="4" t="s">
        <v>599</v>
      </c>
      <c r="D287" s="5" t="s">
        <v>764</v>
      </c>
      <c r="E287" s="4" t="s">
        <v>765</v>
      </c>
      <c r="F287" s="8" t="s">
        <v>766</v>
      </c>
      <c r="G287" s="6" t="b">
        <v>0</v>
      </c>
      <c r="H287" s="6" t="s">
        <v>101</v>
      </c>
      <c r="I287" s="6" t="b">
        <f>EXACT(Table1[[#This Row],[Anot]],"CHECAR")</f>
        <v>1</v>
      </c>
      <c r="J287" s="8" t="s">
        <v>767</v>
      </c>
      <c r="K287" s="11" t="b">
        <v>1</v>
      </c>
    </row>
    <row r="288" spans="1:11" ht="60.75" hidden="1" x14ac:dyDescent="0.25">
      <c r="A288" s="22">
        <v>288</v>
      </c>
      <c r="B288" s="5" t="s">
        <v>572</v>
      </c>
      <c r="C288" s="4" t="s">
        <v>599</v>
      </c>
      <c r="D288" s="5" t="s">
        <v>548</v>
      </c>
      <c r="E288" s="4" t="s">
        <v>768</v>
      </c>
      <c r="F288" s="8" t="s">
        <v>766</v>
      </c>
      <c r="G288" s="6" t="b">
        <v>0</v>
      </c>
      <c r="H288" s="6" t="s">
        <v>101</v>
      </c>
      <c r="I288" s="6" t="b">
        <f>EXACT(Table1[[#This Row],[Anot]],"CHECAR")</f>
        <v>1</v>
      </c>
      <c r="J288" s="8" t="s">
        <v>769</v>
      </c>
      <c r="K288" s="11" t="b">
        <v>1</v>
      </c>
    </row>
    <row r="289" spans="1:11" ht="40.5" hidden="1" x14ac:dyDescent="0.25">
      <c r="A289" s="22">
        <v>289</v>
      </c>
      <c r="B289" s="5" t="s">
        <v>572</v>
      </c>
      <c r="C289" s="4" t="s">
        <v>599</v>
      </c>
      <c r="D289" s="5" t="s">
        <v>770</v>
      </c>
      <c r="E289" s="4" t="s">
        <v>771</v>
      </c>
      <c r="F289" s="8" t="s">
        <v>766</v>
      </c>
      <c r="G289" s="6" t="b">
        <v>0</v>
      </c>
      <c r="H289" s="6" t="s">
        <v>101</v>
      </c>
      <c r="I289" s="6" t="b">
        <f>EXACT(Table1[[#This Row],[Anot]],"CHECAR")</f>
        <v>1</v>
      </c>
      <c r="J289" s="8" t="s">
        <v>772</v>
      </c>
      <c r="K289" s="11" t="b">
        <v>1</v>
      </c>
    </row>
    <row r="290" spans="1:11" ht="40.5" hidden="1" x14ac:dyDescent="0.25">
      <c r="A290" s="22">
        <v>290</v>
      </c>
      <c r="B290" s="5" t="s">
        <v>572</v>
      </c>
      <c r="C290" s="4" t="s">
        <v>599</v>
      </c>
      <c r="D290" s="5" t="s">
        <v>700</v>
      </c>
      <c r="E290" s="4" t="s">
        <v>773</v>
      </c>
      <c r="F290" s="8" t="s">
        <v>766</v>
      </c>
      <c r="G290" s="6" t="b">
        <v>1</v>
      </c>
      <c r="H290" s="6" t="s">
        <v>101</v>
      </c>
      <c r="I290" s="6" t="b">
        <f>EXACT(Table1[[#This Row],[Anot]],"CHECAR")</f>
        <v>1</v>
      </c>
      <c r="J290" s="8" t="s">
        <v>774</v>
      </c>
      <c r="K290" s="11" t="b">
        <v>1</v>
      </c>
    </row>
    <row r="291" spans="1:11" ht="20.25" hidden="1" x14ac:dyDescent="0.25">
      <c r="A291" s="22">
        <v>291</v>
      </c>
      <c r="B291" s="5" t="s">
        <v>572</v>
      </c>
      <c r="C291" s="4" t="s">
        <v>599</v>
      </c>
      <c r="D291" s="5" t="s">
        <v>775</v>
      </c>
      <c r="E291" s="4" t="s">
        <v>776</v>
      </c>
      <c r="F291" s="8" t="s">
        <v>766</v>
      </c>
      <c r="G291" s="6" t="b">
        <v>0</v>
      </c>
      <c r="H291" s="6" t="s">
        <v>101</v>
      </c>
      <c r="I291" s="6" t="b">
        <f>EXACT(Table1[[#This Row],[Anot]],"CHECAR")</f>
        <v>1</v>
      </c>
      <c r="J291" s="8" t="s">
        <v>777</v>
      </c>
      <c r="K291" s="11" t="b">
        <v>1</v>
      </c>
    </row>
    <row r="292" spans="1:11" ht="20.25" hidden="1" x14ac:dyDescent="0.25">
      <c r="A292" s="22">
        <v>292</v>
      </c>
      <c r="B292" s="5" t="s">
        <v>572</v>
      </c>
      <c r="C292" s="4" t="s">
        <v>599</v>
      </c>
      <c r="D292" s="5" t="s">
        <v>778</v>
      </c>
      <c r="E292" s="4" t="s">
        <v>779</v>
      </c>
      <c r="F292" s="8" t="s">
        <v>766</v>
      </c>
      <c r="G292" s="6" t="b">
        <v>0</v>
      </c>
      <c r="H292" s="6" t="s">
        <v>101</v>
      </c>
      <c r="I292" s="6" t="b">
        <f>EXACT(Table1[[#This Row],[Anot]],"CHECAR")</f>
        <v>1</v>
      </c>
      <c r="J292" s="8" t="s">
        <v>780</v>
      </c>
      <c r="K292" s="11" t="b">
        <v>1</v>
      </c>
    </row>
    <row r="293" spans="1:11" ht="40.5" hidden="1" x14ac:dyDescent="0.25">
      <c r="A293" s="22">
        <v>293</v>
      </c>
      <c r="B293" s="4" t="s">
        <v>781</v>
      </c>
      <c r="C293" s="4" t="s">
        <v>782</v>
      </c>
      <c r="D293" s="4" t="s">
        <v>783</v>
      </c>
      <c r="E293" s="4" t="s">
        <v>784</v>
      </c>
      <c r="F293" s="8" t="s">
        <v>14</v>
      </c>
      <c r="G293" s="6" t="b">
        <v>0</v>
      </c>
      <c r="H293" s="7"/>
      <c r="I293" s="7" t="b">
        <f>EXACT(Table1[[#This Row],[Anot]],"CHECAR")</f>
        <v>0</v>
      </c>
      <c r="J293" s="8" t="s">
        <v>785</v>
      </c>
      <c r="K293" s="11" t="b">
        <v>0</v>
      </c>
    </row>
    <row r="294" spans="1:11" ht="141.75" hidden="1" x14ac:dyDescent="0.25">
      <c r="A294" s="22">
        <v>294</v>
      </c>
      <c r="B294" s="4" t="s">
        <v>781</v>
      </c>
      <c r="C294" s="4" t="s">
        <v>782</v>
      </c>
      <c r="D294" s="4" t="s">
        <v>786</v>
      </c>
      <c r="E294" s="4" t="s">
        <v>787</v>
      </c>
      <c r="F294" s="8" t="s">
        <v>14</v>
      </c>
      <c r="G294" s="6" t="b">
        <v>0</v>
      </c>
      <c r="H294" s="7"/>
      <c r="I294" s="7" t="b">
        <f>EXACT(Table1[[#This Row],[Anot]],"CHECAR")</f>
        <v>0</v>
      </c>
      <c r="J294" s="8" t="s">
        <v>788</v>
      </c>
      <c r="K294" s="11" t="b">
        <v>0</v>
      </c>
    </row>
    <row r="295" spans="1:11" ht="60.75" hidden="1" x14ac:dyDescent="0.25">
      <c r="A295" s="22">
        <v>295</v>
      </c>
      <c r="B295" s="4" t="s">
        <v>781</v>
      </c>
      <c r="C295" s="4" t="s">
        <v>782</v>
      </c>
      <c r="D295" s="4" t="s">
        <v>789</v>
      </c>
      <c r="E295" s="4" t="s">
        <v>790</v>
      </c>
      <c r="F295" s="8" t="s">
        <v>14</v>
      </c>
      <c r="G295" s="6" t="b">
        <v>0</v>
      </c>
      <c r="H295" s="7"/>
      <c r="I295" s="7" t="b">
        <f>EXACT(Table1[[#This Row],[Anot]],"CHECAR")</f>
        <v>0</v>
      </c>
      <c r="J295" s="8" t="s">
        <v>791</v>
      </c>
      <c r="K295" s="11" t="b">
        <v>0</v>
      </c>
    </row>
    <row r="296" spans="1:11" ht="60.75" hidden="1" x14ac:dyDescent="0.25">
      <c r="A296" s="22">
        <v>296</v>
      </c>
      <c r="B296" s="4" t="s">
        <v>781</v>
      </c>
      <c r="C296" s="4" t="s">
        <v>792</v>
      </c>
      <c r="D296" s="4" t="s">
        <v>98</v>
      </c>
      <c r="E296" s="4" t="s">
        <v>793</v>
      </c>
      <c r="F296" s="8" t="s">
        <v>14</v>
      </c>
      <c r="G296" s="6" t="b">
        <v>0</v>
      </c>
      <c r="H296" s="7"/>
      <c r="I296" s="7" t="b">
        <f>EXACT(Table1[[#This Row],[Anot]],"CHECAR")</f>
        <v>0</v>
      </c>
      <c r="J296" s="8" t="s">
        <v>515</v>
      </c>
      <c r="K296" s="11" t="b">
        <v>0</v>
      </c>
    </row>
    <row r="297" spans="1:11" ht="101.25" hidden="1" x14ac:dyDescent="0.25">
      <c r="A297" s="22">
        <v>297</v>
      </c>
      <c r="B297" s="4" t="s">
        <v>781</v>
      </c>
      <c r="C297" s="4" t="s">
        <v>792</v>
      </c>
      <c r="D297" s="4" t="s">
        <v>794</v>
      </c>
      <c r="E297" s="4" t="s">
        <v>795</v>
      </c>
      <c r="F297" s="8" t="s">
        <v>14</v>
      </c>
      <c r="G297" s="6" t="b">
        <v>0</v>
      </c>
      <c r="H297" s="7"/>
      <c r="I297" s="7" t="b">
        <f>EXACT(Table1[[#This Row],[Anot]],"CHECAR")</f>
        <v>0</v>
      </c>
      <c r="J297" s="8" t="s">
        <v>796</v>
      </c>
      <c r="K297" s="11" t="b">
        <v>0</v>
      </c>
    </row>
    <row r="298" spans="1:11" ht="60.75" hidden="1" x14ac:dyDescent="0.25">
      <c r="A298" s="22">
        <v>298</v>
      </c>
      <c r="B298" s="4" t="s">
        <v>781</v>
      </c>
      <c r="C298" s="4" t="s">
        <v>792</v>
      </c>
      <c r="D298" s="4" t="s">
        <v>797</v>
      </c>
      <c r="E298" s="4" t="s">
        <v>798</v>
      </c>
      <c r="F298" s="8" t="s">
        <v>14</v>
      </c>
      <c r="G298" s="6" t="b">
        <v>0</v>
      </c>
      <c r="H298" s="7"/>
      <c r="I298" s="7" t="b">
        <f>EXACT(Table1[[#This Row],[Anot]],"CHECAR")</f>
        <v>0</v>
      </c>
      <c r="J298" s="8" t="s">
        <v>799</v>
      </c>
      <c r="K298" s="11" t="b">
        <v>0</v>
      </c>
    </row>
    <row r="299" spans="1:11" ht="40.5" hidden="1" x14ac:dyDescent="0.25">
      <c r="A299" s="22">
        <v>299</v>
      </c>
      <c r="B299" s="4" t="s">
        <v>781</v>
      </c>
      <c r="C299" s="4" t="s">
        <v>800</v>
      </c>
      <c r="D299" s="4" t="s">
        <v>801</v>
      </c>
      <c r="E299" s="4" t="s">
        <v>802</v>
      </c>
      <c r="F299" s="8" t="s">
        <v>14</v>
      </c>
      <c r="G299" s="6" t="b">
        <v>0</v>
      </c>
      <c r="H299" s="7"/>
      <c r="I299" s="7" t="b">
        <f>EXACT(Table1[[#This Row],[Anot]],"CHECAR")</f>
        <v>0</v>
      </c>
      <c r="J299" s="8" t="s">
        <v>635</v>
      </c>
      <c r="K299" s="11" t="b">
        <v>0</v>
      </c>
    </row>
    <row r="300" spans="1:11" ht="60.75" hidden="1" x14ac:dyDescent="0.25">
      <c r="A300" s="22">
        <v>300</v>
      </c>
      <c r="B300" s="4" t="s">
        <v>781</v>
      </c>
      <c r="C300" s="4" t="s">
        <v>800</v>
      </c>
      <c r="D300" s="4" t="s">
        <v>803</v>
      </c>
      <c r="E300" s="4" t="s">
        <v>804</v>
      </c>
      <c r="F300" s="8" t="s">
        <v>14</v>
      </c>
      <c r="G300" s="6" t="b">
        <v>0</v>
      </c>
      <c r="H300" s="7"/>
      <c r="I300" s="7" t="b">
        <f>EXACT(Table1[[#This Row],[Anot]],"CHECAR")</f>
        <v>0</v>
      </c>
      <c r="J300" s="8" t="s">
        <v>805</v>
      </c>
      <c r="K300" s="11" t="b">
        <v>0</v>
      </c>
    </row>
    <row r="301" spans="1:11" ht="60.75" hidden="1" x14ac:dyDescent="0.25">
      <c r="A301" s="22">
        <v>301</v>
      </c>
      <c r="B301" s="4" t="s">
        <v>781</v>
      </c>
      <c r="C301" s="4" t="s">
        <v>800</v>
      </c>
      <c r="D301" s="4" t="s">
        <v>184</v>
      </c>
      <c r="E301" s="4" t="s">
        <v>806</v>
      </c>
      <c r="F301" s="8" t="s">
        <v>14</v>
      </c>
      <c r="G301" s="6" t="b">
        <v>1</v>
      </c>
      <c r="H301" s="7" t="s">
        <v>101</v>
      </c>
      <c r="I301" s="7" t="b">
        <f>EXACT(Table1[[#This Row],[Anot]],"CHECAR")</f>
        <v>1</v>
      </c>
      <c r="J301" s="8" t="s">
        <v>707</v>
      </c>
      <c r="K301" s="11" t="b">
        <v>0</v>
      </c>
    </row>
    <row r="302" spans="1:11" ht="60.75" hidden="1" x14ac:dyDescent="0.25">
      <c r="A302" s="22">
        <v>302</v>
      </c>
      <c r="B302" s="4" t="s">
        <v>781</v>
      </c>
      <c r="C302" s="4" t="s">
        <v>800</v>
      </c>
      <c r="D302" s="4" t="s">
        <v>807</v>
      </c>
      <c r="E302" s="4" t="s">
        <v>808</v>
      </c>
      <c r="F302" s="8" t="s">
        <v>14</v>
      </c>
      <c r="G302" s="6" t="b">
        <v>0</v>
      </c>
      <c r="H302" s="7"/>
      <c r="I302" s="7" t="b">
        <f>EXACT(Table1[[#This Row],[Anot]],"CHECAR")</f>
        <v>0</v>
      </c>
      <c r="J302" s="8" t="s">
        <v>506</v>
      </c>
      <c r="K302" s="11" t="b">
        <v>0</v>
      </c>
    </row>
    <row r="303" spans="1:11" ht="60.75" hidden="1" x14ac:dyDescent="0.25">
      <c r="A303" s="22">
        <v>303</v>
      </c>
      <c r="B303" s="4" t="s">
        <v>781</v>
      </c>
      <c r="C303" s="4" t="s">
        <v>800</v>
      </c>
      <c r="D303" s="4" t="s">
        <v>809</v>
      </c>
      <c r="E303" s="4" t="s">
        <v>810</v>
      </c>
      <c r="F303" s="8" t="s">
        <v>14</v>
      </c>
      <c r="G303" s="6" t="b">
        <v>0</v>
      </c>
      <c r="H303" s="7"/>
      <c r="I303" s="7" t="b">
        <f>EXACT(Table1[[#This Row],[Anot]],"CHECAR")</f>
        <v>0</v>
      </c>
      <c r="J303" s="8" t="s">
        <v>252</v>
      </c>
      <c r="K303" s="11" t="b">
        <v>0</v>
      </c>
    </row>
    <row r="304" spans="1:11" ht="20.25" hidden="1" x14ac:dyDescent="0.25">
      <c r="A304" s="22">
        <v>304</v>
      </c>
      <c r="B304" s="4" t="s">
        <v>781</v>
      </c>
      <c r="C304" s="4" t="s">
        <v>800</v>
      </c>
      <c r="D304" s="4" t="s">
        <v>811</v>
      </c>
      <c r="E304" s="4" t="s">
        <v>812</v>
      </c>
      <c r="F304" s="8" t="s">
        <v>14</v>
      </c>
      <c r="G304" s="6" t="b">
        <v>0</v>
      </c>
      <c r="H304" s="7"/>
      <c r="I304" s="7" t="b">
        <f>EXACT(Table1[[#This Row],[Anot]],"CHECAR")</f>
        <v>0</v>
      </c>
      <c r="J304" s="8" t="s">
        <v>813</v>
      </c>
      <c r="K304" s="11" t="b">
        <v>0</v>
      </c>
    </row>
    <row r="305" spans="1:11" ht="81" hidden="1" x14ac:dyDescent="0.25">
      <c r="A305" s="22">
        <v>305</v>
      </c>
      <c r="B305" s="4" t="s">
        <v>781</v>
      </c>
      <c r="C305" s="4" t="s">
        <v>800</v>
      </c>
      <c r="D305" s="4" t="s">
        <v>414</v>
      </c>
      <c r="E305" s="4" t="s">
        <v>814</v>
      </c>
      <c r="F305" s="8" t="s">
        <v>14</v>
      </c>
      <c r="G305" s="6" t="b">
        <v>0</v>
      </c>
      <c r="H305" s="7"/>
      <c r="I305" s="7" t="b">
        <f>EXACT(Table1[[#This Row],[Anot]],"CHECAR")</f>
        <v>0</v>
      </c>
      <c r="J305" s="8" t="s">
        <v>815</v>
      </c>
      <c r="K305" s="11" t="b">
        <v>0</v>
      </c>
    </row>
    <row r="306" spans="1:11" ht="162" hidden="1" x14ac:dyDescent="0.25">
      <c r="A306" s="22">
        <v>306</v>
      </c>
      <c r="B306" s="4" t="s">
        <v>781</v>
      </c>
      <c r="C306" s="4" t="s">
        <v>800</v>
      </c>
      <c r="D306" s="4" t="s">
        <v>816</v>
      </c>
      <c r="E306" s="4" t="s">
        <v>817</v>
      </c>
      <c r="F306" s="8" t="s">
        <v>14</v>
      </c>
      <c r="G306" s="6" t="b">
        <v>1</v>
      </c>
      <c r="H306" s="7" t="s">
        <v>101</v>
      </c>
      <c r="I306" s="7" t="b">
        <f>EXACT(Table1[[#This Row],[Anot]],"CHECAR")</f>
        <v>1</v>
      </c>
      <c r="J306" s="8" t="s">
        <v>818</v>
      </c>
      <c r="K306" s="10" t="b">
        <v>0</v>
      </c>
    </row>
    <row r="307" spans="1:11" ht="20.25" hidden="1" x14ac:dyDescent="0.25">
      <c r="A307" s="22">
        <v>307</v>
      </c>
      <c r="B307" s="4" t="s">
        <v>781</v>
      </c>
      <c r="C307" s="4" t="s">
        <v>800</v>
      </c>
      <c r="D307" s="4" t="s">
        <v>819</v>
      </c>
      <c r="E307" s="4" t="s">
        <v>820</v>
      </c>
      <c r="F307" s="8" t="s">
        <v>14</v>
      </c>
      <c r="G307" s="6" t="b">
        <v>0</v>
      </c>
      <c r="H307" s="7"/>
      <c r="I307" s="7" t="b">
        <f>EXACT(Table1[[#This Row],[Anot]],"CHECAR")</f>
        <v>0</v>
      </c>
      <c r="J307" s="8" t="s">
        <v>574</v>
      </c>
      <c r="K307" s="11" t="b">
        <v>0</v>
      </c>
    </row>
    <row r="308" spans="1:11" ht="20.25" hidden="1" x14ac:dyDescent="0.25">
      <c r="A308" s="22">
        <v>308</v>
      </c>
      <c r="B308" s="4" t="s">
        <v>781</v>
      </c>
      <c r="C308" s="4" t="s">
        <v>800</v>
      </c>
      <c r="D308" s="4" t="s">
        <v>821</v>
      </c>
      <c r="E308" s="4" t="s">
        <v>822</v>
      </c>
      <c r="F308" s="8" t="s">
        <v>14</v>
      </c>
      <c r="G308" s="6" t="b">
        <v>0</v>
      </c>
      <c r="H308" s="7"/>
      <c r="I308" s="7" t="b">
        <f>EXACT(Table1[[#This Row],[Anot]],"CHECAR")</f>
        <v>0</v>
      </c>
      <c r="J308" s="8" t="s">
        <v>823</v>
      </c>
      <c r="K308" s="11" t="b">
        <v>0</v>
      </c>
    </row>
    <row r="309" spans="1:11" ht="60.75" hidden="1" x14ac:dyDescent="0.25">
      <c r="A309" s="22">
        <v>309</v>
      </c>
      <c r="B309" s="4" t="s">
        <v>781</v>
      </c>
      <c r="C309" s="4" t="s">
        <v>824</v>
      </c>
      <c r="D309" s="4" t="s">
        <v>825</v>
      </c>
      <c r="E309" s="4" t="s">
        <v>826</v>
      </c>
      <c r="F309" s="8" t="s">
        <v>14</v>
      </c>
      <c r="G309" s="6" t="b">
        <v>0</v>
      </c>
      <c r="H309" s="7"/>
      <c r="I309" s="7" t="b">
        <f>EXACT(Table1[[#This Row],[Anot]],"CHECAR")</f>
        <v>0</v>
      </c>
      <c r="J309" s="8" t="s">
        <v>827</v>
      </c>
      <c r="K309" s="11" t="b">
        <v>0</v>
      </c>
    </row>
    <row r="310" spans="1:11" ht="40.5" hidden="1" x14ac:dyDescent="0.25">
      <c r="A310" s="22">
        <v>310</v>
      </c>
      <c r="B310" s="4" t="s">
        <v>781</v>
      </c>
      <c r="C310" s="4" t="s">
        <v>824</v>
      </c>
      <c r="D310" s="4" t="s">
        <v>828</v>
      </c>
      <c r="E310" s="4" t="s">
        <v>829</v>
      </c>
      <c r="F310" s="8" t="s">
        <v>14</v>
      </c>
      <c r="G310" s="6" t="b">
        <v>0</v>
      </c>
      <c r="H310" s="7"/>
      <c r="I310" s="7" t="b">
        <f>EXACT(Table1[[#This Row],[Anot]],"CHECAR")</f>
        <v>0</v>
      </c>
      <c r="J310" s="8" t="s">
        <v>830</v>
      </c>
      <c r="K310" s="11" t="b">
        <v>0</v>
      </c>
    </row>
    <row r="311" spans="1:11" ht="81" hidden="1" x14ac:dyDescent="0.25">
      <c r="A311" s="22">
        <v>311</v>
      </c>
      <c r="B311" s="4" t="s">
        <v>781</v>
      </c>
      <c r="C311" s="4" t="s">
        <v>782</v>
      </c>
      <c r="D311" s="4" t="s">
        <v>831</v>
      </c>
      <c r="E311" s="4" t="s">
        <v>832</v>
      </c>
      <c r="F311" s="8" t="s">
        <v>833</v>
      </c>
      <c r="G311" s="6" t="b">
        <v>0</v>
      </c>
      <c r="H311" s="7"/>
      <c r="I311" s="7" t="b">
        <f>EXACT(Table1[[#This Row],[Anot]],"CHECAR")</f>
        <v>0</v>
      </c>
      <c r="J311" s="8" t="s">
        <v>674</v>
      </c>
      <c r="K311" s="11" t="b">
        <v>0</v>
      </c>
    </row>
    <row r="312" spans="1:11" ht="101.25" hidden="1" x14ac:dyDescent="0.25">
      <c r="A312" s="22">
        <v>312</v>
      </c>
      <c r="B312" s="4" t="s">
        <v>781</v>
      </c>
      <c r="C312" s="4" t="s">
        <v>782</v>
      </c>
      <c r="D312" s="4" t="s">
        <v>834</v>
      </c>
      <c r="E312" s="4" t="s">
        <v>835</v>
      </c>
      <c r="F312" s="8" t="s">
        <v>833</v>
      </c>
      <c r="G312" s="6" t="b">
        <v>0</v>
      </c>
      <c r="H312" s="7"/>
      <c r="I312" s="7" t="b">
        <f>EXACT(Table1[[#This Row],[Anot]],"CHECAR")</f>
        <v>0</v>
      </c>
      <c r="J312" s="8" t="s">
        <v>707</v>
      </c>
      <c r="K312" s="11" t="b">
        <v>0</v>
      </c>
    </row>
    <row r="313" spans="1:11" ht="121.5" hidden="1" x14ac:dyDescent="0.25">
      <c r="A313" s="22">
        <v>313</v>
      </c>
      <c r="B313" s="4" t="s">
        <v>781</v>
      </c>
      <c r="C313" s="4" t="s">
        <v>800</v>
      </c>
      <c r="D313" s="4" t="s">
        <v>836</v>
      </c>
      <c r="E313" s="4" t="s">
        <v>837</v>
      </c>
      <c r="F313" s="8" t="s">
        <v>100</v>
      </c>
      <c r="G313" s="6" t="b">
        <v>1</v>
      </c>
      <c r="H313" s="7" t="s">
        <v>101</v>
      </c>
      <c r="I313" s="7" t="b">
        <f>EXACT(Table1[[#This Row],[Anot]],"CHECAR")</f>
        <v>1</v>
      </c>
      <c r="J313" s="8" t="s">
        <v>108</v>
      </c>
      <c r="K313" s="10" t="b">
        <v>0</v>
      </c>
    </row>
    <row r="314" spans="1:11" ht="60.75" hidden="1" x14ac:dyDescent="0.25">
      <c r="A314" s="22">
        <v>314</v>
      </c>
      <c r="B314" s="4" t="s">
        <v>781</v>
      </c>
      <c r="C314" s="4" t="s">
        <v>800</v>
      </c>
      <c r="D314" s="4" t="s">
        <v>838</v>
      </c>
      <c r="E314" s="4" t="s">
        <v>839</v>
      </c>
      <c r="F314" s="8" t="s">
        <v>100</v>
      </c>
      <c r="G314" s="6" t="b">
        <v>0</v>
      </c>
      <c r="H314" s="7"/>
      <c r="I314" s="7" t="b">
        <f>EXACT(Table1[[#This Row],[Anot]],"CHECAR")</f>
        <v>0</v>
      </c>
      <c r="J314" s="8" t="s">
        <v>751</v>
      </c>
      <c r="K314" s="11" t="b">
        <v>0</v>
      </c>
    </row>
    <row r="315" spans="1:11" ht="81" hidden="1" x14ac:dyDescent="0.25">
      <c r="A315" s="22">
        <v>315</v>
      </c>
      <c r="B315" s="4" t="s">
        <v>781</v>
      </c>
      <c r="C315" s="4" t="s">
        <v>800</v>
      </c>
      <c r="D315" s="4" t="s">
        <v>840</v>
      </c>
      <c r="E315" s="4" t="s">
        <v>841</v>
      </c>
      <c r="F315" s="8" t="s">
        <v>100</v>
      </c>
      <c r="G315" s="6" t="b">
        <v>0</v>
      </c>
      <c r="H315" s="7"/>
      <c r="I315" s="7" t="b">
        <f>EXACT(Table1[[#This Row],[Anot]],"CHECAR")</f>
        <v>0</v>
      </c>
      <c r="J315" s="8" t="s">
        <v>842</v>
      </c>
      <c r="K315" s="11" t="b">
        <v>0</v>
      </c>
    </row>
    <row r="316" spans="1:11" ht="81" hidden="1" x14ac:dyDescent="0.25">
      <c r="A316" s="22">
        <v>316</v>
      </c>
      <c r="B316" s="4" t="s">
        <v>781</v>
      </c>
      <c r="C316" s="4" t="s">
        <v>800</v>
      </c>
      <c r="D316" s="4" t="s">
        <v>149</v>
      </c>
      <c r="E316" s="4" t="s">
        <v>843</v>
      </c>
      <c r="F316" s="8" t="s">
        <v>100</v>
      </c>
      <c r="G316" s="6" t="b">
        <v>0</v>
      </c>
      <c r="H316" s="7"/>
      <c r="I316" s="7" t="b">
        <f>EXACT(Table1[[#This Row],[Anot]],"CHECAR")</f>
        <v>0</v>
      </c>
      <c r="J316" s="8" t="s">
        <v>844</v>
      </c>
      <c r="K316" s="11" t="b">
        <v>0</v>
      </c>
    </row>
    <row r="317" spans="1:11" ht="40.5" hidden="1" x14ac:dyDescent="0.25">
      <c r="A317" s="22">
        <v>317</v>
      </c>
      <c r="B317" s="4" t="s">
        <v>781</v>
      </c>
      <c r="C317" s="4" t="s">
        <v>800</v>
      </c>
      <c r="D317" s="4" t="s">
        <v>845</v>
      </c>
      <c r="E317" s="4" t="s">
        <v>846</v>
      </c>
      <c r="F317" s="8" t="s">
        <v>100</v>
      </c>
      <c r="G317" s="6" t="s">
        <v>17554</v>
      </c>
      <c r="H317" s="6" t="s">
        <v>101</v>
      </c>
      <c r="I317" s="6" t="b">
        <f>EXACT(Table1[[#This Row],[Anot]],"CHECAR")</f>
        <v>1</v>
      </c>
      <c r="J317" s="8" t="s">
        <v>847</v>
      </c>
      <c r="K317" s="11" t="b">
        <v>0</v>
      </c>
    </row>
    <row r="318" spans="1:11" ht="101.25" hidden="1" x14ac:dyDescent="0.25">
      <c r="A318" s="22">
        <v>318</v>
      </c>
      <c r="B318" s="4" t="s">
        <v>781</v>
      </c>
      <c r="C318" s="4" t="s">
        <v>800</v>
      </c>
      <c r="D318" s="4" t="s">
        <v>123</v>
      </c>
      <c r="E318" s="4" t="s">
        <v>848</v>
      </c>
      <c r="F318" s="8" t="s">
        <v>100</v>
      </c>
      <c r="G318" s="6" t="s">
        <v>17554</v>
      </c>
      <c r="H318" s="6" t="s">
        <v>101</v>
      </c>
      <c r="I318" s="6" t="b">
        <f>EXACT(Table1[[#This Row],[Anot]],"CHECAR")</f>
        <v>1</v>
      </c>
      <c r="J318" s="8" t="s">
        <v>355</v>
      </c>
      <c r="K318" s="10" t="b">
        <v>0</v>
      </c>
    </row>
    <row r="319" spans="1:11" ht="20.25" hidden="1" x14ac:dyDescent="0.25">
      <c r="A319" s="22">
        <v>319</v>
      </c>
      <c r="B319" s="4" t="s">
        <v>781</v>
      </c>
      <c r="C319" s="4" t="s">
        <v>800</v>
      </c>
      <c r="D319" s="4" t="s">
        <v>516</v>
      </c>
      <c r="E319" s="4" t="s">
        <v>849</v>
      </c>
      <c r="F319" s="8" t="s">
        <v>100</v>
      </c>
      <c r="G319" s="6" t="b">
        <v>0</v>
      </c>
      <c r="H319" s="6" t="s">
        <v>101</v>
      </c>
      <c r="I319" s="6" t="b">
        <f>EXACT(Table1[[#This Row],[Anot]],"CHECAR")</f>
        <v>1</v>
      </c>
      <c r="J319" s="8" t="s">
        <v>850</v>
      </c>
      <c r="K319" s="11" t="b">
        <v>0</v>
      </c>
    </row>
    <row r="320" spans="1:11" ht="40.5" hidden="1" x14ac:dyDescent="0.25">
      <c r="A320" s="22">
        <v>320</v>
      </c>
      <c r="B320" s="4" t="s">
        <v>781</v>
      </c>
      <c r="C320" s="4" t="s">
        <v>824</v>
      </c>
      <c r="D320" s="4" t="s">
        <v>851</v>
      </c>
      <c r="E320" s="4" t="s">
        <v>852</v>
      </c>
      <c r="F320" s="8" t="s">
        <v>100</v>
      </c>
      <c r="G320" s="6" t="b">
        <v>0</v>
      </c>
      <c r="H320" s="6" t="s">
        <v>101</v>
      </c>
      <c r="I320" s="6" t="b">
        <f>EXACT(Table1[[#This Row],[Anot]],"CHECAR")</f>
        <v>1</v>
      </c>
      <c r="J320" s="8" t="s">
        <v>853</v>
      </c>
      <c r="K320" s="11" t="b">
        <v>0</v>
      </c>
    </row>
    <row r="321" spans="1:11" ht="40.5" hidden="1" x14ac:dyDescent="0.25">
      <c r="A321" s="22">
        <v>321</v>
      </c>
      <c r="B321" s="4" t="s">
        <v>781</v>
      </c>
      <c r="C321" s="4" t="s">
        <v>824</v>
      </c>
      <c r="D321" s="4" t="s">
        <v>310</v>
      </c>
      <c r="E321" s="4" t="s">
        <v>854</v>
      </c>
      <c r="F321" s="8" t="s">
        <v>100</v>
      </c>
      <c r="G321" s="6" t="b">
        <v>0</v>
      </c>
      <c r="H321" s="6" t="s">
        <v>101</v>
      </c>
      <c r="I321" s="6" t="b">
        <f>EXACT(Table1[[#This Row],[Anot]],"CHECAR")</f>
        <v>1</v>
      </c>
      <c r="J321" s="8" t="s">
        <v>855</v>
      </c>
      <c r="K321" s="11" t="b">
        <v>0</v>
      </c>
    </row>
    <row r="322" spans="1:11" ht="40.5" hidden="1" x14ac:dyDescent="0.25">
      <c r="A322" s="22">
        <v>322</v>
      </c>
      <c r="B322" s="4" t="s">
        <v>781</v>
      </c>
      <c r="C322" s="4" t="s">
        <v>824</v>
      </c>
      <c r="D322" s="4" t="s">
        <v>856</v>
      </c>
      <c r="E322" s="4" t="s">
        <v>857</v>
      </c>
      <c r="F322" s="8" t="s">
        <v>100</v>
      </c>
      <c r="G322" s="6" t="b">
        <v>0</v>
      </c>
      <c r="H322" s="6" t="s">
        <v>101</v>
      </c>
      <c r="I322" s="6" t="b">
        <f>EXACT(Table1[[#This Row],[Anot]],"CHECAR")</f>
        <v>1</v>
      </c>
      <c r="J322" s="8" t="s">
        <v>858</v>
      </c>
      <c r="K322" s="11" t="b">
        <v>0</v>
      </c>
    </row>
    <row r="323" spans="1:11" ht="20.25" hidden="1" x14ac:dyDescent="0.25">
      <c r="A323" s="22">
        <v>323</v>
      </c>
      <c r="B323" s="4" t="s">
        <v>781</v>
      </c>
      <c r="C323" s="4" t="s">
        <v>824</v>
      </c>
      <c r="D323" s="4" t="s">
        <v>859</v>
      </c>
      <c r="E323" s="4" t="s">
        <v>860</v>
      </c>
      <c r="F323" s="8" t="s">
        <v>100</v>
      </c>
      <c r="G323" s="6" t="b">
        <v>0</v>
      </c>
      <c r="H323" s="6" t="s">
        <v>101</v>
      </c>
      <c r="I323" s="6" t="b">
        <f>EXACT(Table1[[#This Row],[Anot]],"CHECAR")</f>
        <v>1</v>
      </c>
      <c r="J323" s="8" t="s">
        <v>861</v>
      </c>
      <c r="K323" s="11" t="b">
        <v>0</v>
      </c>
    </row>
    <row r="324" spans="1:11" ht="40.5" hidden="1" x14ac:dyDescent="0.25">
      <c r="A324" s="22">
        <v>324</v>
      </c>
      <c r="B324" s="4" t="s">
        <v>781</v>
      </c>
      <c r="C324" s="4" t="s">
        <v>824</v>
      </c>
      <c r="D324" s="4" t="s">
        <v>862</v>
      </c>
      <c r="E324" s="4" t="s">
        <v>863</v>
      </c>
      <c r="F324" s="8" t="s">
        <v>100</v>
      </c>
      <c r="G324" s="6" t="b">
        <v>0</v>
      </c>
      <c r="H324" s="6" t="s">
        <v>101</v>
      </c>
      <c r="I324" s="6" t="b">
        <f>EXACT(Table1[[#This Row],[Anot]],"CHECAR")</f>
        <v>1</v>
      </c>
      <c r="J324" s="8" t="s">
        <v>163</v>
      </c>
      <c r="K324" s="11" t="b">
        <v>0</v>
      </c>
    </row>
    <row r="325" spans="1:11" ht="60.75" hidden="1" x14ac:dyDescent="0.25">
      <c r="A325" s="22">
        <v>325</v>
      </c>
      <c r="B325" s="4" t="s">
        <v>781</v>
      </c>
      <c r="C325" s="4" t="s">
        <v>782</v>
      </c>
      <c r="D325" s="4" t="s">
        <v>803</v>
      </c>
      <c r="E325" s="4" t="s">
        <v>864</v>
      </c>
      <c r="F325" s="8" t="s">
        <v>144</v>
      </c>
      <c r="G325" s="6" t="b">
        <v>0</v>
      </c>
      <c r="H325" s="6"/>
      <c r="I325" s="6" t="b">
        <f>EXACT(Table1[[#This Row],[Anot]],"CHECAR")</f>
        <v>0</v>
      </c>
      <c r="J325" s="8" t="s">
        <v>865</v>
      </c>
      <c r="K325" s="11" t="b">
        <v>0</v>
      </c>
    </row>
    <row r="326" spans="1:11" ht="81" hidden="1" x14ac:dyDescent="0.25">
      <c r="A326" s="22">
        <v>326</v>
      </c>
      <c r="B326" s="4" t="s">
        <v>781</v>
      </c>
      <c r="C326" s="4" t="s">
        <v>782</v>
      </c>
      <c r="D326" s="4" t="s">
        <v>866</v>
      </c>
      <c r="E326" s="4" t="s">
        <v>867</v>
      </c>
      <c r="F326" s="8" t="s">
        <v>144</v>
      </c>
      <c r="G326" s="6" t="b">
        <v>0</v>
      </c>
      <c r="H326" s="7"/>
      <c r="I326" s="7" t="b">
        <f>EXACT(Table1[[#This Row],[Anot]],"CHECAR")</f>
        <v>0</v>
      </c>
      <c r="J326" s="8" t="s">
        <v>740</v>
      </c>
      <c r="K326" s="11" t="b">
        <v>0</v>
      </c>
    </row>
    <row r="327" spans="1:11" ht="40.5" hidden="1" x14ac:dyDescent="0.25">
      <c r="A327" s="22">
        <v>327</v>
      </c>
      <c r="B327" s="4" t="s">
        <v>781</v>
      </c>
      <c r="C327" s="4" t="s">
        <v>800</v>
      </c>
      <c r="D327" s="4" t="s">
        <v>868</v>
      </c>
      <c r="E327" s="4" t="s">
        <v>869</v>
      </c>
      <c r="F327" s="8" t="s">
        <v>144</v>
      </c>
      <c r="G327" s="6" t="b">
        <v>0</v>
      </c>
      <c r="H327" s="7"/>
      <c r="I327" s="7" t="b">
        <f>EXACT(Table1[[#This Row],[Anot]],"CHECAR")</f>
        <v>0</v>
      </c>
      <c r="J327" s="8" t="s">
        <v>870</v>
      </c>
      <c r="K327" s="11" t="b">
        <v>0</v>
      </c>
    </row>
    <row r="328" spans="1:11" ht="101.25" hidden="1" x14ac:dyDescent="0.25">
      <c r="A328" s="22">
        <v>328</v>
      </c>
      <c r="B328" s="4" t="s">
        <v>781</v>
      </c>
      <c r="C328" s="4" t="s">
        <v>800</v>
      </c>
      <c r="D328" s="4" t="s">
        <v>871</v>
      </c>
      <c r="E328" s="4" t="s">
        <v>872</v>
      </c>
      <c r="F328" s="8" t="s">
        <v>144</v>
      </c>
      <c r="G328" s="6" t="b">
        <v>0</v>
      </c>
      <c r="H328" s="7"/>
      <c r="I328" s="7" t="b">
        <f>EXACT(Table1[[#This Row],[Anot]],"CHECAR")</f>
        <v>0</v>
      </c>
      <c r="J328" s="8" t="s">
        <v>646</v>
      </c>
      <c r="K328" s="11" t="b">
        <v>0</v>
      </c>
    </row>
    <row r="329" spans="1:11" ht="101.25" hidden="1" x14ac:dyDescent="0.25">
      <c r="A329" s="22">
        <v>329</v>
      </c>
      <c r="B329" s="4" t="s">
        <v>781</v>
      </c>
      <c r="C329" s="4" t="s">
        <v>800</v>
      </c>
      <c r="D329" s="4" t="s">
        <v>873</v>
      </c>
      <c r="E329" s="4" t="s">
        <v>874</v>
      </c>
      <c r="F329" s="8" t="s">
        <v>144</v>
      </c>
      <c r="G329" s="6" t="b">
        <v>1</v>
      </c>
      <c r="H329" s="7"/>
      <c r="I329" s="7" t="b">
        <f>EXACT(Table1[[#This Row],[Anot]],"CHECAR")</f>
        <v>0</v>
      </c>
      <c r="J329" s="8" t="s">
        <v>533</v>
      </c>
      <c r="K329" s="11" t="b">
        <v>0</v>
      </c>
    </row>
    <row r="330" spans="1:11" ht="81" hidden="1" x14ac:dyDescent="0.25">
      <c r="A330" s="22">
        <v>330</v>
      </c>
      <c r="B330" s="4" t="s">
        <v>781</v>
      </c>
      <c r="C330" s="4" t="s">
        <v>800</v>
      </c>
      <c r="D330" s="4" t="s">
        <v>875</v>
      </c>
      <c r="E330" s="4" t="s">
        <v>876</v>
      </c>
      <c r="F330" s="8" t="s">
        <v>144</v>
      </c>
      <c r="G330" s="6" t="b">
        <v>1</v>
      </c>
      <c r="H330" s="7" t="s">
        <v>17572</v>
      </c>
      <c r="I330" s="7" t="b">
        <f>EXACT(Table1[[#This Row],[Anot]],"CHECAR")</f>
        <v>0</v>
      </c>
      <c r="J330" s="8" t="s">
        <v>877</v>
      </c>
      <c r="K330" s="11" t="b">
        <v>0</v>
      </c>
    </row>
    <row r="331" spans="1:11" ht="81" hidden="1" x14ac:dyDescent="0.25">
      <c r="A331" s="22">
        <v>331</v>
      </c>
      <c r="B331" s="4" t="s">
        <v>781</v>
      </c>
      <c r="C331" s="4" t="s">
        <v>800</v>
      </c>
      <c r="D331" s="4" t="s">
        <v>268</v>
      </c>
      <c r="E331" s="4" t="s">
        <v>878</v>
      </c>
      <c r="F331" s="8" t="s">
        <v>206</v>
      </c>
      <c r="G331" s="6" t="b">
        <v>0</v>
      </c>
      <c r="H331" s="7"/>
      <c r="I331" s="7" t="b">
        <f>EXACT(Table1[[#This Row],[Anot]],"CHECAR")</f>
        <v>0</v>
      </c>
      <c r="J331" s="8" t="s">
        <v>879</v>
      </c>
      <c r="K331" s="11" t="b">
        <v>0</v>
      </c>
    </row>
    <row r="332" spans="1:11" ht="182.25" hidden="1" x14ac:dyDescent="0.25">
      <c r="A332" s="22">
        <v>332</v>
      </c>
      <c r="B332" s="4" t="s">
        <v>781</v>
      </c>
      <c r="C332" s="4" t="s">
        <v>782</v>
      </c>
      <c r="D332" s="4" t="s">
        <v>880</v>
      </c>
      <c r="E332" s="4" t="s">
        <v>881</v>
      </c>
      <c r="F332" s="8" t="s">
        <v>210</v>
      </c>
      <c r="G332" s="6" t="b">
        <v>0</v>
      </c>
      <c r="H332" s="7"/>
      <c r="I332" s="7" t="b">
        <f>EXACT(Table1[[#This Row],[Anot]],"CHECAR")</f>
        <v>0</v>
      </c>
      <c r="J332" s="8" t="s">
        <v>882</v>
      </c>
      <c r="K332" s="11" t="b">
        <v>0</v>
      </c>
    </row>
    <row r="333" spans="1:11" ht="60.75" hidden="1" x14ac:dyDescent="0.25">
      <c r="A333" s="22">
        <v>333</v>
      </c>
      <c r="B333" s="4" t="s">
        <v>781</v>
      </c>
      <c r="C333" s="4" t="s">
        <v>792</v>
      </c>
      <c r="D333" s="4" t="s">
        <v>315</v>
      </c>
      <c r="E333" s="4" t="s">
        <v>883</v>
      </c>
      <c r="F333" s="8" t="s">
        <v>210</v>
      </c>
      <c r="G333" s="6" t="b">
        <v>0</v>
      </c>
      <c r="H333" s="7"/>
      <c r="I333" s="7" t="b">
        <f>EXACT(Table1[[#This Row],[Anot]],"CHECAR")</f>
        <v>0</v>
      </c>
      <c r="J333" s="8" t="s">
        <v>317</v>
      </c>
      <c r="K333" s="11" t="b">
        <v>0</v>
      </c>
    </row>
    <row r="334" spans="1:11" ht="40.5" hidden="1" x14ac:dyDescent="0.25">
      <c r="A334" s="22">
        <v>334</v>
      </c>
      <c r="B334" s="4" t="s">
        <v>781</v>
      </c>
      <c r="C334" s="4" t="s">
        <v>792</v>
      </c>
      <c r="D334" s="4" t="s">
        <v>884</v>
      </c>
      <c r="E334" s="4" t="s">
        <v>885</v>
      </c>
      <c r="F334" s="8" t="s">
        <v>210</v>
      </c>
      <c r="G334" s="6" t="b">
        <v>1</v>
      </c>
      <c r="H334" s="7"/>
      <c r="I334" s="7" t="b">
        <f>EXACT(Table1[[#This Row],[Anot]],"CHECAR")</f>
        <v>0</v>
      </c>
      <c r="J334" s="8" t="s">
        <v>886</v>
      </c>
      <c r="K334" s="11" t="b">
        <v>0</v>
      </c>
    </row>
    <row r="335" spans="1:11" ht="40.5" hidden="1" x14ac:dyDescent="0.25">
      <c r="A335" s="22">
        <v>335</v>
      </c>
      <c r="B335" s="4" t="s">
        <v>781</v>
      </c>
      <c r="C335" s="4" t="s">
        <v>800</v>
      </c>
      <c r="D335" s="4" t="s">
        <v>887</v>
      </c>
      <c r="E335" s="4" t="s">
        <v>888</v>
      </c>
      <c r="F335" s="8" t="s">
        <v>210</v>
      </c>
      <c r="G335" s="6" t="b">
        <v>0</v>
      </c>
      <c r="H335" s="7"/>
      <c r="I335" s="7" t="b">
        <f>EXACT(Table1[[#This Row],[Anot]],"CHECAR")</f>
        <v>0</v>
      </c>
      <c r="J335" s="8" t="s">
        <v>559</v>
      </c>
      <c r="K335" s="11" t="b">
        <v>0</v>
      </c>
    </row>
    <row r="336" spans="1:11" ht="81" hidden="1" x14ac:dyDescent="0.25">
      <c r="A336" s="22">
        <v>336</v>
      </c>
      <c r="B336" s="4" t="s">
        <v>781</v>
      </c>
      <c r="C336" s="4" t="s">
        <v>800</v>
      </c>
      <c r="D336" s="4" t="s">
        <v>889</v>
      </c>
      <c r="E336" s="4" t="s">
        <v>890</v>
      </c>
      <c r="F336" s="8" t="s">
        <v>210</v>
      </c>
      <c r="G336" s="6" t="b">
        <v>0</v>
      </c>
      <c r="H336" s="7"/>
      <c r="I336" s="7" t="b">
        <f>EXACT(Table1[[#This Row],[Anot]],"CHECAR")</f>
        <v>0</v>
      </c>
      <c r="J336" s="8" t="s">
        <v>444</v>
      </c>
      <c r="K336" s="11" t="b">
        <v>0</v>
      </c>
    </row>
    <row r="337" spans="1:11" ht="40.5" hidden="1" x14ac:dyDescent="0.25">
      <c r="A337" s="22">
        <v>337</v>
      </c>
      <c r="B337" s="4" t="s">
        <v>781</v>
      </c>
      <c r="C337" s="4" t="s">
        <v>824</v>
      </c>
      <c r="D337" s="4" t="s">
        <v>891</v>
      </c>
      <c r="E337" s="4" t="s">
        <v>892</v>
      </c>
      <c r="F337" s="8" t="s">
        <v>210</v>
      </c>
      <c r="G337" s="6" t="b">
        <v>0</v>
      </c>
      <c r="H337" s="7"/>
      <c r="I337" s="7" t="b">
        <f>EXACT(Table1[[#This Row],[Anot]],"CHECAR")</f>
        <v>0</v>
      </c>
      <c r="J337" s="8" t="s">
        <v>893</v>
      </c>
      <c r="K337" s="11" t="b">
        <v>0</v>
      </c>
    </row>
    <row r="338" spans="1:11" ht="60.75" hidden="1" x14ac:dyDescent="0.25">
      <c r="A338" s="22">
        <v>338</v>
      </c>
      <c r="B338" s="4" t="s">
        <v>781</v>
      </c>
      <c r="C338" s="4" t="s">
        <v>824</v>
      </c>
      <c r="D338" s="4" t="s">
        <v>894</v>
      </c>
      <c r="E338" s="4" t="s">
        <v>895</v>
      </c>
      <c r="F338" s="8" t="s">
        <v>210</v>
      </c>
      <c r="G338" s="6" t="b">
        <v>0</v>
      </c>
      <c r="H338" s="7"/>
      <c r="I338" s="7" t="b">
        <f>EXACT(Table1[[#This Row],[Anot]],"CHECAR")</f>
        <v>0</v>
      </c>
      <c r="J338" s="8" t="s">
        <v>629</v>
      </c>
      <c r="K338" s="11" t="b">
        <v>0</v>
      </c>
    </row>
    <row r="339" spans="1:11" ht="141.75" hidden="1" x14ac:dyDescent="0.25">
      <c r="A339" s="22">
        <v>339</v>
      </c>
      <c r="B339" s="4" t="s">
        <v>781</v>
      </c>
      <c r="C339" s="4" t="s">
        <v>782</v>
      </c>
      <c r="D339" s="4" t="s">
        <v>142</v>
      </c>
      <c r="E339" s="4" t="s">
        <v>896</v>
      </c>
      <c r="F339" s="8" t="s">
        <v>100</v>
      </c>
      <c r="G339" s="6" t="b">
        <v>0</v>
      </c>
      <c r="H339" s="7"/>
      <c r="I339" s="7" t="b">
        <f>EXACT(Table1[[#This Row],[Anot]],"CHECAR")</f>
        <v>0</v>
      </c>
      <c r="J339" s="6" t="s">
        <v>897</v>
      </c>
      <c r="K339" s="11" t="b">
        <v>0</v>
      </c>
    </row>
    <row r="340" spans="1:11" ht="40.5" hidden="1" x14ac:dyDescent="0.25">
      <c r="A340" s="22">
        <v>340</v>
      </c>
      <c r="B340" s="4" t="s">
        <v>781</v>
      </c>
      <c r="C340" s="4" t="s">
        <v>782</v>
      </c>
      <c r="D340" s="4" t="s">
        <v>898</v>
      </c>
      <c r="E340" s="4" t="s">
        <v>899</v>
      </c>
      <c r="F340" s="8" t="s">
        <v>100</v>
      </c>
      <c r="G340" s="6" t="b">
        <v>0</v>
      </c>
      <c r="H340" s="7"/>
      <c r="I340" s="7" t="b">
        <f>EXACT(Table1[[#This Row],[Anot]],"CHECAR")</f>
        <v>0</v>
      </c>
      <c r="J340" s="6" t="s">
        <v>398</v>
      </c>
      <c r="K340" s="11" t="b">
        <v>0</v>
      </c>
    </row>
    <row r="341" spans="1:11" ht="81" hidden="1" x14ac:dyDescent="0.25">
      <c r="A341" s="22">
        <v>341</v>
      </c>
      <c r="B341" s="4" t="s">
        <v>781</v>
      </c>
      <c r="C341" s="4" t="s">
        <v>800</v>
      </c>
      <c r="D341" s="4" t="s">
        <v>268</v>
      </c>
      <c r="E341" s="4" t="s">
        <v>878</v>
      </c>
      <c r="F341" s="8" t="s">
        <v>100</v>
      </c>
      <c r="G341" s="6" t="b">
        <v>0</v>
      </c>
      <c r="H341" s="7"/>
      <c r="I341" s="7" t="b">
        <f>EXACT(Table1[[#This Row],[Anot]],"CHECAR")</f>
        <v>0</v>
      </c>
      <c r="J341" s="6" t="s">
        <v>879</v>
      </c>
      <c r="K341" s="11" t="b">
        <v>0</v>
      </c>
    </row>
    <row r="342" spans="1:11" ht="40.5" hidden="1" x14ac:dyDescent="0.25">
      <c r="A342" s="22">
        <v>342</v>
      </c>
      <c r="B342" s="4" t="s">
        <v>781</v>
      </c>
      <c r="C342" s="4" t="s">
        <v>800</v>
      </c>
      <c r="D342" s="4" t="s">
        <v>900</v>
      </c>
      <c r="E342" s="4" t="s">
        <v>901</v>
      </c>
      <c r="F342" s="8" t="s">
        <v>100</v>
      </c>
      <c r="G342" s="6" t="b">
        <v>0</v>
      </c>
      <c r="H342" s="7"/>
      <c r="I342" s="7" t="b">
        <f>EXACT(Table1[[#This Row],[Anot]],"CHECAR")</f>
        <v>0</v>
      </c>
      <c r="J342" s="6" t="s">
        <v>902</v>
      </c>
      <c r="K342" s="11" t="b">
        <v>0</v>
      </c>
    </row>
    <row r="343" spans="1:11" ht="40.5" hidden="1" x14ac:dyDescent="0.25">
      <c r="A343" s="22">
        <v>343</v>
      </c>
      <c r="B343" s="4" t="s">
        <v>781</v>
      </c>
      <c r="C343" s="4" t="s">
        <v>800</v>
      </c>
      <c r="D343" s="4" t="s">
        <v>903</v>
      </c>
      <c r="E343" s="4" t="s">
        <v>904</v>
      </c>
      <c r="F343" s="8" t="s">
        <v>100</v>
      </c>
      <c r="G343" s="6" t="b">
        <v>1</v>
      </c>
      <c r="H343" s="7"/>
      <c r="I343" s="7" t="b">
        <f>EXACT(Table1[[#This Row],[Anot]],"CHECAR")</f>
        <v>0</v>
      </c>
      <c r="J343" s="6" t="s">
        <v>416</v>
      </c>
      <c r="K343" s="11" t="b">
        <v>0</v>
      </c>
    </row>
    <row r="344" spans="1:11" ht="40.5" hidden="1" x14ac:dyDescent="0.25">
      <c r="A344" s="22">
        <v>344</v>
      </c>
      <c r="B344" s="4" t="s">
        <v>781</v>
      </c>
      <c r="C344" s="4" t="s">
        <v>800</v>
      </c>
      <c r="D344" s="4" t="s">
        <v>905</v>
      </c>
      <c r="E344" s="4" t="s">
        <v>906</v>
      </c>
      <c r="F344" s="8" t="s">
        <v>100</v>
      </c>
      <c r="G344" s="6" t="b">
        <v>0</v>
      </c>
      <c r="H344" s="7" t="s">
        <v>101</v>
      </c>
      <c r="I344" s="7" t="b">
        <f>EXACT(Table1[[#This Row],[Anot]],"CHECAR")</f>
        <v>1</v>
      </c>
      <c r="J344" s="6" t="s">
        <v>907</v>
      </c>
      <c r="K344" s="11" t="b">
        <v>0</v>
      </c>
    </row>
    <row r="345" spans="1:11" ht="162" hidden="1" x14ac:dyDescent="0.25">
      <c r="A345" s="22">
        <v>345</v>
      </c>
      <c r="B345" s="4" t="s">
        <v>781</v>
      </c>
      <c r="C345" s="4" t="s">
        <v>800</v>
      </c>
      <c r="D345" s="4" t="s">
        <v>816</v>
      </c>
      <c r="E345" s="4" t="s">
        <v>817</v>
      </c>
      <c r="F345" s="8" t="s">
        <v>100</v>
      </c>
      <c r="G345" s="6" t="b">
        <v>0</v>
      </c>
      <c r="H345" s="7" t="s">
        <v>908</v>
      </c>
      <c r="I345" s="7" t="b">
        <f>EXACT(Table1[[#This Row],[Anot]],"CHECAR")</f>
        <v>0</v>
      </c>
      <c r="J345" s="6" t="s">
        <v>818</v>
      </c>
      <c r="K345" s="10" t="b">
        <v>0</v>
      </c>
    </row>
    <row r="346" spans="1:11" ht="81" hidden="1" x14ac:dyDescent="0.25">
      <c r="A346" s="22">
        <v>346</v>
      </c>
      <c r="B346" s="4" t="s">
        <v>781</v>
      </c>
      <c r="C346" s="4" t="s">
        <v>800</v>
      </c>
      <c r="D346" s="4" t="s">
        <v>909</v>
      </c>
      <c r="E346" s="4" t="s">
        <v>910</v>
      </c>
      <c r="F346" s="8" t="s">
        <v>100</v>
      </c>
      <c r="G346" s="6" t="b">
        <v>0</v>
      </c>
      <c r="H346" s="7"/>
      <c r="I346" s="7" t="b">
        <f>EXACT(Table1[[#This Row],[Anot]],"CHECAR")</f>
        <v>0</v>
      </c>
      <c r="J346" s="8">
        <v>305</v>
      </c>
      <c r="K346" s="11" t="b">
        <v>0</v>
      </c>
    </row>
    <row r="347" spans="1:11" ht="60.75" hidden="1" x14ac:dyDescent="0.25">
      <c r="A347" s="22">
        <v>347</v>
      </c>
      <c r="B347" s="4" t="s">
        <v>781</v>
      </c>
      <c r="C347" s="4" t="s">
        <v>782</v>
      </c>
      <c r="D347" s="4" t="s">
        <v>911</v>
      </c>
      <c r="E347" s="4" t="s">
        <v>912</v>
      </c>
      <c r="F347" s="8" t="s">
        <v>100</v>
      </c>
      <c r="G347" s="6" t="b">
        <v>0</v>
      </c>
      <c r="H347" s="7"/>
      <c r="I347" s="7" t="b">
        <f>EXACT(Table1[[#This Row],[Anot]],"CHECAR")</f>
        <v>0</v>
      </c>
      <c r="J347" s="8">
        <v>12</v>
      </c>
      <c r="K347" s="11" t="b">
        <v>0</v>
      </c>
    </row>
    <row r="348" spans="1:11" ht="141.75" hidden="1" x14ac:dyDescent="0.25">
      <c r="A348" s="22">
        <v>348</v>
      </c>
      <c r="B348" s="4" t="s">
        <v>781</v>
      </c>
      <c r="C348" s="4" t="s">
        <v>782</v>
      </c>
      <c r="D348" s="4" t="s">
        <v>913</v>
      </c>
      <c r="E348" s="4" t="s">
        <v>914</v>
      </c>
      <c r="F348" s="8" t="s">
        <v>100</v>
      </c>
      <c r="G348" s="6" t="b">
        <v>0</v>
      </c>
      <c r="H348" s="7" t="s">
        <v>17541</v>
      </c>
      <c r="I348" s="7" t="b">
        <f>EXACT(Table1[[#This Row],[Anot]],"CHECAR")</f>
        <v>0</v>
      </c>
      <c r="J348" s="8">
        <v>64</v>
      </c>
      <c r="K348" s="11" t="b">
        <v>0</v>
      </c>
    </row>
    <row r="349" spans="1:11" ht="121.5" hidden="1" x14ac:dyDescent="0.25">
      <c r="A349" s="22">
        <v>349</v>
      </c>
      <c r="B349" s="4" t="s">
        <v>781</v>
      </c>
      <c r="C349" s="4" t="s">
        <v>792</v>
      </c>
      <c r="D349" s="4" t="s">
        <v>915</v>
      </c>
      <c r="E349" s="4" t="s">
        <v>916</v>
      </c>
      <c r="F349" s="8" t="s">
        <v>100</v>
      </c>
      <c r="G349" s="6" t="b">
        <v>1</v>
      </c>
      <c r="H349" s="7" t="s">
        <v>101</v>
      </c>
      <c r="I349" s="7" t="b">
        <f>EXACT(Table1[[#This Row],[Anot]],"CHECAR")</f>
        <v>1</v>
      </c>
      <c r="J349" s="8">
        <v>84</v>
      </c>
      <c r="K349" s="10" t="b">
        <v>0</v>
      </c>
    </row>
    <row r="350" spans="1:11" ht="182.25" x14ac:dyDescent="0.25">
      <c r="A350" s="22">
        <v>350</v>
      </c>
      <c r="B350" s="5" t="s">
        <v>781</v>
      </c>
      <c r="C350" s="4" t="s">
        <v>792</v>
      </c>
      <c r="D350" s="5" t="s">
        <v>917</v>
      </c>
      <c r="E350" s="4" t="s">
        <v>918</v>
      </c>
      <c r="F350" s="8" t="s">
        <v>251</v>
      </c>
      <c r="G350" s="6"/>
      <c r="H350" s="7"/>
      <c r="I350" s="7" t="b">
        <f>EXACT(Table1[[#This Row],[Anot]],"CHECAR")</f>
        <v>0</v>
      </c>
      <c r="J350" s="8" t="s">
        <v>680</v>
      </c>
      <c r="K350" s="11" t="b">
        <v>1</v>
      </c>
    </row>
    <row r="351" spans="1:11" ht="60.75" x14ac:dyDescent="0.25">
      <c r="A351" s="22">
        <v>351</v>
      </c>
      <c r="B351" s="5" t="s">
        <v>781</v>
      </c>
      <c r="C351" s="4" t="s">
        <v>824</v>
      </c>
      <c r="D351" s="5" t="s">
        <v>825</v>
      </c>
      <c r="E351" s="4" t="s">
        <v>826</v>
      </c>
      <c r="F351" s="8" t="s">
        <v>251</v>
      </c>
      <c r="G351" s="6"/>
      <c r="H351" s="7"/>
      <c r="I351" s="7" t="b">
        <f>EXACT(Table1[[#This Row],[Anot]],"CHECAR")</f>
        <v>0</v>
      </c>
      <c r="J351" s="8" t="s">
        <v>827</v>
      </c>
      <c r="K351" s="11" t="b">
        <v>1</v>
      </c>
    </row>
    <row r="352" spans="1:11" ht="141.75" x14ac:dyDescent="0.25">
      <c r="A352" s="22">
        <v>352</v>
      </c>
      <c r="B352" s="5" t="s">
        <v>781</v>
      </c>
      <c r="C352" s="4" t="s">
        <v>824</v>
      </c>
      <c r="D352" s="5" t="s">
        <v>913</v>
      </c>
      <c r="E352" s="4" t="s">
        <v>919</v>
      </c>
      <c r="F352" s="8" t="s">
        <v>251</v>
      </c>
      <c r="G352" s="6"/>
      <c r="H352" s="7"/>
      <c r="I352" s="7" t="b">
        <f>EXACT(Table1[[#This Row],[Anot]],"CHECAR")</f>
        <v>0</v>
      </c>
      <c r="J352" s="8" t="s">
        <v>920</v>
      </c>
      <c r="K352" s="11" t="b">
        <v>1</v>
      </c>
    </row>
    <row r="353" spans="1:11" ht="101.25" hidden="1" x14ac:dyDescent="0.25">
      <c r="A353" s="22">
        <v>353</v>
      </c>
      <c r="B353" s="5" t="s">
        <v>781</v>
      </c>
      <c r="C353" s="4" t="s">
        <v>782</v>
      </c>
      <c r="D353" s="5" t="s">
        <v>921</v>
      </c>
      <c r="E353" s="4" t="s">
        <v>922</v>
      </c>
      <c r="F353" s="8" t="s">
        <v>272</v>
      </c>
      <c r="G353" s="6" t="b">
        <v>1</v>
      </c>
      <c r="H353" s="7" t="s">
        <v>101</v>
      </c>
      <c r="I353" s="7" t="b">
        <f>EXACT(Table1[[#This Row],[Anot]],"CHECAR")</f>
        <v>1</v>
      </c>
      <c r="J353" s="8" t="s">
        <v>723</v>
      </c>
      <c r="K353" s="11" t="b">
        <v>1</v>
      </c>
    </row>
    <row r="354" spans="1:11" ht="40.5" hidden="1" x14ac:dyDescent="0.25">
      <c r="A354" s="22">
        <v>354</v>
      </c>
      <c r="B354" s="5" t="s">
        <v>781</v>
      </c>
      <c r="C354" s="4" t="s">
        <v>782</v>
      </c>
      <c r="D354" s="5" t="s">
        <v>898</v>
      </c>
      <c r="E354" s="4" t="s">
        <v>899</v>
      </c>
      <c r="F354" s="8" t="s">
        <v>272</v>
      </c>
      <c r="G354" s="6" t="b">
        <v>0</v>
      </c>
      <c r="H354" s="7"/>
      <c r="I354" s="7" t="b">
        <f>EXACT(Table1[[#This Row],[Anot]],"CHECAR")</f>
        <v>0</v>
      </c>
      <c r="J354" s="8" t="s">
        <v>398</v>
      </c>
      <c r="K354" s="11" t="b">
        <v>1</v>
      </c>
    </row>
    <row r="355" spans="1:11" ht="101.25" hidden="1" x14ac:dyDescent="0.25">
      <c r="A355" s="22">
        <v>355</v>
      </c>
      <c r="B355" s="5" t="s">
        <v>781</v>
      </c>
      <c r="C355" s="4" t="s">
        <v>800</v>
      </c>
      <c r="D355" s="5" t="s">
        <v>923</v>
      </c>
      <c r="E355" s="4" t="s">
        <v>924</v>
      </c>
      <c r="F355" s="8" t="s">
        <v>272</v>
      </c>
      <c r="G355" s="6" t="b">
        <v>1</v>
      </c>
      <c r="H355" s="7"/>
      <c r="I355" s="7" t="b">
        <f>EXACT(Table1[[#This Row],[Anot]],"CHECAR")</f>
        <v>0</v>
      </c>
      <c r="J355" s="8" t="s">
        <v>674</v>
      </c>
      <c r="K355" s="11" t="b">
        <v>1</v>
      </c>
    </row>
    <row r="356" spans="1:11" ht="60.75" hidden="1" x14ac:dyDescent="0.25">
      <c r="A356" s="22">
        <v>356</v>
      </c>
      <c r="B356" s="5" t="s">
        <v>781</v>
      </c>
      <c r="C356" s="4" t="s">
        <v>800</v>
      </c>
      <c r="D356" s="5" t="s">
        <v>925</v>
      </c>
      <c r="E356" s="4" t="s">
        <v>926</v>
      </c>
      <c r="F356" s="8" t="s">
        <v>272</v>
      </c>
      <c r="G356" s="6" t="b">
        <v>0</v>
      </c>
      <c r="H356" s="7"/>
      <c r="I356" s="7" t="b">
        <f>EXACT(Table1[[#This Row],[Anot]],"CHECAR")</f>
        <v>0</v>
      </c>
      <c r="J356" s="8" t="s">
        <v>627</v>
      </c>
      <c r="K356" s="11" t="b">
        <v>1</v>
      </c>
    </row>
    <row r="357" spans="1:11" ht="40.5" hidden="1" x14ac:dyDescent="0.25">
      <c r="A357" s="22">
        <v>357</v>
      </c>
      <c r="B357" s="5" t="s">
        <v>781</v>
      </c>
      <c r="C357" s="4" t="s">
        <v>800</v>
      </c>
      <c r="D357" s="5" t="s">
        <v>927</v>
      </c>
      <c r="E357" s="4" t="s">
        <v>928</v>
      </c>
      <c r="F357" s="8" t="s">
        <v>272</v>
      </c>
      <c r="G357" s="6" t="b">
        <v>1</v>
      </c>
      <c r="H357" s="7"/>
      <c r="I357" s="7" t="b">
        <f>EXACT(Table1[[#This Row],[Anot]],"CHECAR")</f>
        <v>0</v>
      </c>
      <c r="J357" s="8" t="s">
        <v>71</v>
      </c>
      <c r="K357" s="11" t="b">
        <v>1</v>
      </c>
    </row>
    <row r="358" spans="1:11" ht="40.5" hidden="1" x14ac:dyDescent="0.25">
      <c r="A358" s="22">
        <v>358</v>
      </c>
      <c r="B358" s="5" t="s">
        <v>781</v>
      </c>
      <c r="C358" s="4" t="s">
        <v>800</v>
      </c>
      <c r="D358" s="5" t="s">
        <v>929</v>
      </c>
      <c r="E358" s="4" t="s">
        <v>930</v>
      </c>
      <c r="F358" s="8" t="s">
        <v>272</v>
      </c>
      <c r="G358" s="6" t="b">
        <v>0</v>
      </c>
      <c r="H358" s="7"/>
      <c r="I358" s="7" t="b">
        <f>EXACT(Table1[[#This Row],[Anot]],"CHECAR")</f>
        <v>0</v>
      </c>
      <c r="J358" s="8" t="s">
        <v>931</v>
      </c>
      <c r="K358" s="11" t="b">
        <v>1</v>
      </c>
    </row>
    <row r="359" spans="1:11" ht="40.5" hidden="1" x14ac:dyDescent="0.25">
      <c r="A359" s="22">
        <v>359</v>
      </c>
      <c r="B359" s="5" t="s">
        <v>781</v>
      </c>
      <c r="C359" s="4" t="s">
        <v>800</v>
      </c>
      <c r="D359" s="5" t="s">
        <v>932</v>
      </c>
      <c r="E359" s="4" t="s">
        <v>933</v>
      </c>
      <c r="F359" s="8" t="s">
        <v>272</v>
      </c>
      <c r="G359" s="6" t="b">
        <v>0</v>
      </c>
      <c r="H359" s="7"/>
      <c r="I359" s="7" t="b">
        <f>EXACT(Table1[[#This Row],[Anot]],"CHECAR")</f>
        <v>0</v>
      </c>
      <c r="J359" s="8" t="s">
        <v>934</v>
      </c>
      <c r="K359" s="11" t="b">
        <v>1</v>
      </c>
    </row>
    <row r="360" spans="1:11" ht="162" hidden="1" x14ac:dyDescent="0.25">
      <c r="A360" s="22">
        <v>360</v>
      </c>
      <c r="B360" s="5" t="s">
        <v>781</v>
      </c>
      <c r="C360" s="4" t="s">
        <v>800</v>
      </c>
      <c r="D360" s="5" t="s">
        <v>935</v>
      </c>
      <c r="E360" s="4" t="s">
        <v>936</v>
      </c>
      <c r="F360" s="8" t="s">
        <v>272</v>
      </c>
      <c r="G360" s="6" t="b">
        <v>0</v>
      </c>
      <c r="H360" s="7"/>
      <c r="I360" s="7" t="b">
        <f>EXACT(Table1[[#This Row],[Anot]],"CHECAR")</f>
        <v>0</v>
      </c>
      <c r="J360" s="8" t="s">
        <v>937</v>
      </c>
      <c r="K360" s="11" t="b">
        <v>1</v>
      </c>
    </row>
    <row r="361" spans="1:11" ht="101.25" hidden="1" x14ac:dyDescent="0.25">
      <c r="A361" s="22">
        <v>361</v>
      </c>
      <c r="B361" s="5" t="s">
        <v>781</v>
      </c>
      <c r="C361" s="4" t="s">
        <v>800</v>
      </c>
      <c r="D361" s="5" t="s">
        <v>938</v>
      </c>
      <c r="E361" s="4" t="s">
        <v>939</v>
      </c>
      <c r="F361" s="8" t="s">
        <v>272</v>
      </c>
      <c r="G361" s="6" t="b">
        <v>0</v>
      </c>
      <c r="H361" s="7"/>
      <c r="I361" s="7" t="b">
        <f>EXACT(Table1[[#This Row],[Anot]],"CHECAR")</f>
        <v>0</v>
      </c>
      <c r="J361" s="8" t="s">
        <v>61</v>
      </c>
      <c r="K361" s="11" t="b">
        <v>1</v>
      </c>
    </row>
    <row r="362" spans="1:11" ht="141.75" hidden="1" x14ac:dyDescent="0.25">
      <c r="A362" s="22">
        <v>362</v>
      </c>
      <c r="B362" s="5" t="s">
        <v>781</v>
      </c>
      <c r="C362" s="4" t="s">
        <v>800</v>
      </c>
      <c r="D362" s="5" t="s">
        <v>940</v>
      </c>
      <c r="E362" s="4" t="s">
        <v>941</v>
      </c>
      <c r="F362" s="8" t="s">
        <v>272</v>
      </c>
      <c r="G362" s="6" t="b">
        <v>1</v>
      </c>
      <c r="H362" s="7" t="s">
        <v>101</v>
      </c>
      <c r="I362" s="7" t="b">
        <f>EXACT(Table1[[#This Row],[Anot]],"CHECAR")</f>
        <v>1</v>
      </c>
      <c r="J362" s="8" t="s">
        <v>942</v>
      </c>
      <c r="K362" s="11" t="b">
        <v>1</v>
      </c>
    </row>
    <row r="363" spans="1:11" ht="20.25" hidden="1" x14ac:dyDescent="0.25">
      <c r="A363" s="22">
        <v>363</v>
      </c>
      <c r="B363" s="5" t="s">
        <v>781</v>
      </c>
      <c r="C363" s="4" t="s">
        <v>800</v>
      </c>
      <c r="D363" s="5" t="s">
        <v>943</v>
      </c>
      <c r="E363" s="4" t="s">
        <v>944</v>
      </c>
      <c r="F363" s="8" t="s">
        <v>272</v>
      </c>
      <c r="G363" s="6" t="b">
        <v>0</v>
      </c>
      <c r="H363" s="7"/>
      <c r="I363" s="7" t="b">
        <f>EXACT(Table1[[#This Row],[Anot]],"CHECAR")</f>
        <v>0</v>
      </c>
      <c r="J363" s="8" t="s">
        <v>945</v>
      </c>
      <c r="K363" s="11" t="b">
        <v>1</v>
      </c>
    </row>
    <row r="364" spans="1:11" ht="60.75" hidden="1" x14ac:dyDescent="0.25">
      <c r="A364" s="22">
        <v>364</v>
      </c>
      <c r="B364" s="5" t="s">
        <v>781</v>
      </c>
      <c r="C364" s="4" t="s">
        <v>792</v>
      </c>
      <c r="D364" s="5" t="s">
        <v>38</v>
      </c>
      <c r="E364" s="4" t="s">
        <v>946</v>
      </c>
      <c r="F364" s="8" t="s">
        <v>308</v>
      </c>
      <c r="G364" s="6" t="s">
        <v>17579</v>
      </c>
      <c r="H364" s="7"/>
      <c r="I364" s="7" t="b">
        <f>EXACT(Table1[[#This Row],[Anot]],"CHECAR")</f>
        <v>0</v>
      </c>
      <c r="J364" s="8" t="s">
        <v>785</v>
      </c>
      <c r="K364" s="11" t="b">
        <v>1</v>
      </c>
    </row>
    <row r="365" spans="1:11" ht="81" hidden="1" x14ac:dyDescent="0.25">
      <c r="A365" s="22">
        <v>365</v>
      </c>
      <c r="B365" s="5" t="s">
        <v>781</v>
      </c>
      <c r="C365" s="4" t="s">
        <v>792</v>
      </c>
      <c r="D365" s="5" t="s">
        <v>947</v>
      </c>
      <c r="E365" s="4" t="s">
        <v>948</v>
      </c>
      <c r="F365" s="8" t="s">
        <v>308</v>
      </c>
      <c r="G365" s="6" t="s">
        <v>17579</v>
      </c>
      <c r="H365" s="7"/>
      <c r="I365" s="7" t="b">
        <f>EXACT(Table1[[#This Row],[Anot]],"CHECAR")</f>
        <v>0</v>
      </c>
      <c r="J365" s="8" t="s">
        <v>309</v>
      </c>
      <c r="K365" s="11" t="b">
        <v>1</v>
      </c>
    </row>
    <row r="366" spans="1:11" ht="81" hidden="1" x14ac:dyDescent="0.25">
      <c r="A366" s="22">
        <v>366</v>
      </c>
      <c r="B366" s="5" t="s">
        <v>781</v>
      </c>
      <c r="C366" s="4" t="s">
        <v>792</v>
      </c>
      <c r="D366" s="5" t="s">
        <v>949</v>
      </c>
      <c r="E366" s="4" t="s">
        <v>950</v>
      </c>
      <c r="F366" s="8" t="s">
        <v>308</v>
      </c>
      <c r="G366" s="6" t="s">
        <v>17579</v>
      </c>
      <c r="H366" s="7"/>
      <c r="I366" s="7" t="b">
        <f>EXACT(Table1[[#This Row],[Anot]],"CHECAR")</f>
        <v>0</v>
      </c>
      <c r="J366" s="8" t="s">
        <v>882</v>
      </c>
      <c r="K366" s="11" t="b">
        <v>1</v>
      </c>
    </row>
    <row r="367" spans="1:11" ht="40.5" hidden="1" x14ac:dyDescent="0.25">
      <c r="A367" s="22">
        <v>367</v>
      </c>
      <c r="B367" s="5" t="s">
        <v>781</v>
      </c>
      <c r="C367" s="4" t="s">
        <v>792</v>
      </c>
      <c r="D367" s="5" t="s">
        <v>458</v>
      </c>
      <c r="E367" s="4" t="s">
        <v>951</v>
      </c>
      <c r="F367" s="8" t="s">
        <v>308</v>
      </c>
      <c r="G367" s="6" t="s">
        <v>17579</v>
      </c>
      <c r="H367" s="7"/>
      <c r="I367" s="7" t="b">
        <f>EXACT(Table1[[#This Row],[Anot]],"CHECAR")</f>
        <v>0</v>
      </c>
      <c r="J367" s="8" t="s">
        <v>952</v>
      </c>
      <c r="K367" s="11" t="b">
        <v>1</v>
      </c>
    </row>
    <row r="368" spans="1:11" ht="121.5" hidden="1" x14ac:dyDescent="0.25">
      <c r="A368" s="22">
        <v>368</v>
      </c>
      <c r="B368" s="5" t="s">
        <v>781</v>
      </c>
      <c r="C368" s="4" t="s">
        <v>800</v>
      </c>
      <c r="D368" s="5" t="s">
        <v>836</v>
      </c>
      <c r="E368" s="4" t="s">
        <v>837</v>
      </c>
      <c r="F368" s="8" t="s">
        <v>308</v>
      </c>
      <c r="G368" s="6" t="b">
        <v>0</v>
      </c>
      <c r="H368" s="7" t="s">
        <v>908</v>
      </c>
      <c r="I368" s="7" t="b">
        <f>EXACT(Table1[[#This Row],[Anot]],"CHECAR")</f>
        <v>0</v>
      </c>
      <c r="J368" s="8" t="s">
        <v>108</v>
      </c>
      <c r="K368" s="10" t="b">
        <v>1</v>
      </c>
    </row>
    <row r="369" spans="1:11" ht="81" hidden="1" x14ac:dyDescent="0.25">
      <c r="A369" s="22">
        <v>369</v>
      </c>
      <c r="B369" s="5" t="s">
        <v>781</v>
      </c>
      <c r="C369" s="4" t="s">
        <v>800</v>
      </c>
      <c r="D369" s="5" t="s">
        <v>953</v>
      </c>
      <c r="E369" s="4" t="s">
        <v>954</v>
      </c>
      <c r="F369" s="8" t="s">
        <v>308</v>
      </c>
      <c r="G369" s="6" t="s">
        <v>17579</v>
      </c>
      <c r="H369" s="7"/>
      <c r="I369" s="7" t="b">
        <f>EXACT(Table1[[#This Row],[Anot]],"CHECAR")</f>
        <v>0</v>
      </c>
      <c r="J369" s="8" t="s">
        <v>512</v>
      </c>
      <c r="K369" s="11" t="b">
        <v>1</v>
      </c>
    </row>
    <row r="370" spans="1:11" ht="60.75" hidden="1" x14ac:dyDescent="0.25">
      <c r="A370" s="22">
        <v>370</v>
      </c>
      <c r="B370" s="5" t="s">
        <v>781</v>
      </c>
      <c r="C370" s="4" t="s">
        <v>800</v>
      </c>
      <c r="D370" s="5" t="s">
        <v>321</v>
      </c>
      <c r="E370" s="4" t="s">
        <v>955</v>
      </c>
      <c r="F370" s="8" t="s">
        <v>308</v>
      </c>
      <c r="G370" s="6" t="s">
        <v>17579</v>
      </c>
      <c r="H370" s="7"/>
      <c r="I370" s="7" t="b">
        <f>EXACT(Table1[[#This Row],[Anot]],"CHECAR")</f>
        <v>0</v>
      </c>
      <c r="J370" s="8" t="s">
        <v>956</v>
      </c>
      <c r="K370" s="11" t="b">
        <v>1</v>
      </c>
    </row>
    <row r="371" spans="1:11" ht="81" hidden="1" x14ac:dyDescent="0.25">
      <c r="A371" s="22">
        <v>371</v>
      </c>
      <c r="B371" s="5" t="s">
        <v>781</v>
      </c>
      <c r="C371" s="4" t="s">
        <v>800</v>
      </c>
      <c r="D371" s="5" t="s">
        <v>957</v>
      </c>
      <c r="E371" s="4" t="s">
        <v>958</v>
      </c>
      <c r="F371" s="8" t="s">
        <v>308</v>
      </c>
      <c r="G371" s="6" t="s">
        <v>17579</v>
      </c>
      <c r="H371" s="7"/>
      <c r="I371" s="7" t="b">
        <f>EXACT(Table1[[#This Row],[Anot]],"CHECAR")</f>
        <v>0</v>
      </c>
      <c r="J371" s="8" t="s">
        <v>959</v>
      </c>
      <c r="K371" s="11" t="b">
        <v>1</v>
      </c>
    </row>
    <row r="372" spans="1:11" ht="60.75" hidden="1" x14ac:dyDescent="0.25">
      <c r="A372" s="22">
        <v>372</v>
      </c>
      <c r="B372" s="5" t="s">
        <v>781</v>
      </c>
      <c r="C372" s="4" t="s">
        <v>800</v>
      </c>
      <c r="D372" s="5" t="s">
        <v>960</v>
      </c>
      <c r="E372" s="4" t="s">
        <v>961</v>
      </c>
      <c r="F372" s="8" t="s">
        <v>308</v>
      </c>
      <c r="G372" s="6" t="s">
        <v>17579</v>
      </c>
      <c r="H372" s="7"/>
      <c r="I372" s="7" t="b">
        <f>EXACT(Table1[[#This Row],[Anot]],"CHECAR")</f>
        <v>0</v>
      </c>
      <c r="J372" s="8" t="s">
        <v>730</v>
      </c>
      <c r="K372" s="11" t="b">
        <v>1</v>
      </c>
    </row>
    <row r="373" spans="1:11" ht="81" hidden="1" x14ac:dyDescent="0.25">
      <c r="A373" s="22">
        <v>373</v>
      </c>
      <c r="B373" s="5" t="s">
        <v>781</v>
      </c>
      <c r="C373" s="4" t="s">
        <v>800</v>
      </c>
      <c r="D373" s="5" t="s">
        <v>840</v>
      </c>
      <c r="E373" s="4" t="s">
        <v>841</v>
      </c>
      <c r="F373" s="8" t="s">
        <v>308</v>
      </c>
      <c r="G373" s="6" t="s">
        <v>17579</v>
      </c>
      <c r="H373" s="7"/>
      <c r="I373" s="7" t="b">
        <f>EXACT(Table1[[#This Row],[Anot]],"CHECAR")</f>
        <v>0</v>
      </c>
      <c r="J373" s="8" t="s">
        <v>842</v>
      </c>
      <c r="K373" s="11" t="b">
        <v>1</v>
      </c>
    </row>
    <row r="374" spans="1:11" ht="60.75" hidden="1" x14ac:dyDescent="0.25">
      <c r="A374" s="22">
        <v>374</v>
      </c>
      <c r="B374" s="5" t="s">
        <v>781</v>
      </c>
      <c r="C374" s="4" t="s">
        <v>800</v>
      </c>
      <c r="D374" s="5" t="s">
        <v>962</v>
      </c>
      <c r="E374" s="4" t="s">
        <v>963</v>
      </c>
      <c r="F374" s="8" t="s">
        <v>308</v>
      </c>
      <c r="G374" s="6" t="s">
        <v>17579</v>
      </c>
      <c r="H374" s="7"/>
      <c r="I374" s="7" t="b">
        <f>EXACT(Table1[[#This Row],[Anot]],"CHECAR")</f>
        <v>0</v>
      </c>
      <c r="J374" s="8" t="s">
        <v>964</v>
      </c>
      <c r="K374" s="11" t="b">
        <v>1</v>
      </c>
    </row>
    <row r="375" spans="1:11" ht="60.75" hidden="1" x14ac:dyDescent="0.25">
      <c r="A375" s="22">
        <v>375</v>
      </c>
      <c r="B375" s="5" t="s">
        <v>781</v>
      </c>
      <c r="C375" s="4" t="s">
        <v>800</v>
      </c>
      <c r="D375" s="5" t="s">
        <v>965</v>
      </c>
      <c r="E375" s="4" t="s">
        <v>966</v>
      </c>
      <c r="F375" s="8" t="s">
        <v>308</v>
      </c>
      <c r="G375" s="6" t="s">
        <v>17579</v>
      </c>
      <c r="H375" s="7"/>
      <c r="I375" s="7" t="b">
        <f>EXACT(Table1[[#This Row],[Anot]],"CHECAR")</f>
        <v>0</v>
      </c>
      <c r="J375" s="8" t="s">
        <v>967</v>
      </c>
      <c r="K375" s="11" t="b">
        <v>1</v>
      </c>
    </row>
    <row r="376" spans="1:11" ht="101.25" hidden="1" x14ac:dyDescent="0.25">
      <c r="A376" s="22">
        <v>376</v>
      </c>
      <c r="B376" s="5" t="s">
        <v>781</v>
      </c>
      <c r="C376" s="4" t="s">
        <v>800</v>
      </c>
      <c r="D376" s="5" t="s">
        <v>871</v>
      </c>
      <c r="E376" s="4" t="s">
        <v>872</v>
      </c>
      <c r="F376" s="8" t="s">
        <v>308</v>
      </c>
      <c r="G376" s="6" t="s">
        <v>17579</v>
      </c>
      <c r="H376" s="7"/>
      <c r="I376" s="7" t="b">
        <f>EXACT(Table1[[#This Row],[Anot]],"CHECAR")</f>
        <v>0</v>
      </c>
      <c r="J376" s="8" t="s">
        <v>646</v>
      </c>
      <c r="K376" s="11" t="b">
        <v>1</v>
      </c>
    </row>
    <row r="377" spans="1:11" ht="101.25" hidden="1" x14ac:dyDescent="0.25">
      <c r="A377" s="22">
        <v>377</v>
      </c>
      <c r="B377" s="5" t="s">
        <v>781</v>
      </c>
      <c r="C377" s="4" t="s">
        <v>800</v>
      </c>
      <c r="D377" s="5" t="s">
        <v>968</v>
      </c>
      <c r="E377" s="4" t="s">
        <v>969</v>
      </c>
      <c r="F377" s="8" t="s">
        <v>308</v>
      </c>
      <c r="G377" s="6" t="s">
        <v>17579</v>
      </c>
      <c r="H377" s="7"/>
      <c r="I377" s="7" t="b">
        <f>EXACT(Table1[[#This Row],[Anot]],"CHECAR")</f>
        <v>0</v>
      </c>
      <c r="J377" s="8" t="s">
        <v>970</v>
      </c>
      <c r="K377" s="11" t="b">
        <v>1</v>
      </c>
    </row>
    <row r="378" spans="1:11" ht="141.75" hidden="1" x14ac:dyDescent="0.25">
      <c r="A378" s="22">
        <v>378</v>
      </c>
      <c r="B378" s="5" t="s">
        <v>781</v>
      </c>
      <c r="C378" s="4" t="s">
        <v>800</v>
      </c>
      <c r="D378" s="5" t="s">
        <v>971</v>
      </c>
      <c r="E378" s="4" t="s">
        <v>972</v>
      </c>
      <c r="F378" s="8" t="s">
        <v>308</v>
      </c>
      <c r="G378" s="6" t="s">
        <v>17579</v>
      </c>
      <c r="H378" s="7"/>
      <c r="I378" s="7" t="b">
        <f>EXACT(Table1[[#This Row],[Anot]],"CHECAR")</f>
        <v>0</v>
      </c>
      <c r="J378" s="8" t="s">
        <v>973</v>
      </c>
      <c r="K378" s="11" t="b">
        <v>1</v>
      </c>
    </row>
    <row r="379" spans="1:11" ht="60.75" hidden="1" x14ac:dyDescent="0.25">
      <c r="A379" s="22">
        <v>379</v>
      </c>
      <c r="B379" s="5" t="s">
        <v>781</v>
      </c>
      <c r="C379" s="4" t="s">
        <v>800</v>
      </c>
      <c r="D379" s="5" t="s">
        <v>974</v>
      </c>
      <c r="E379" s="4" t="s">
        <v>975</v>
      </c>
      <c r="F379" s="8" t="s">
        <v>308</v>
      </c>
      <c r="G379" s="6" t="s">
        <v>17579</v>
      </c>
      <c r="H379" s="7"/>
      <c r="I379" s="7" t="b">
        <f>EXACT(Table1[[#This Row],[Anot]],"CHECAR")</f>
        <v>0</v>
      </c>
      <c r="J379" s="8" t="s">
        <v>571</v>
      </c>
      <c r="K379" s="11" t="b">
        <v>1</v>
      </c>
    </row>
    <row r="380" spans="1:11" ht="60.75" hidden="1" x14ac:dyDescent="0.25">
      <c r="A380" s="22">
        <v>380</v>
      </c>
      <c r="B380" s="5" t="s">
        <v>781</v>
      </c>
      <c r="C380" s="4" t="s">
        <v>800</v>
      </c>
      <c r="D380" s="5" t="s">
        <v>976</v>
      </c>
      <c r="E380" s="4" t="s">
        <v>977</v>
      </c>
      <c r="F380" s="8" t="s">
        <v>308</v>
      </c>
      <c r="G380" s="6" t="s">
        <v>17579</v>
      </c>
      <c r="H380" s="7"/>
      <c r="I380" s="7" t="b">
        <f>EXACT(Table1[[#This Row],[Anot]],"CHECAR")</f>
        <v>0</v>
      </c>
      <c r="J380" s="8" t="s">
        <v>978</v>
      </c>
      <c r="K380" s="11" t="b">
        <v>1</v>
      </c>
    </row>
    <row r="381" spans="1:11" ht="60.75" hidden="1" x14ac:dyDescent="0.25">
      <c r="A381" s="22">
        <v>381</v>
      </c>
      <c r="B381" s="5" t="s">
        <v>781</v>
      </c>
      <c r="C381" s="4" t="s">
        <v>824</v>
      </c>
      <c r="D381" s="5" t="s">
        <v>979</v>
      </c>
      <c r="E381" s="4" t="s">
        <v>980</v>
      </c>
      <c r="F381" s="8" t="s">
        <v>308</v>
      </c>
      <c r="G381" s="6" t="s">
        <v>17579</v>
      </c>
      <c r="H381" s="7"/>
      <c r="I381" s="7" t="b">
        <f>EXACT(Table1[[#This Row],[Anot]],"CHECAR")</f>
        <v>0</v>
      </c>
      <c r="J381" s="8" t="s">
        <v>981</v>
      </c>
      <c r="K381" s="11" t="b">
        <v>1</v>
      </c>
    </row>
    <row r="382" spans="1:11" ht="40.5" hidden="1" x14ac:dyDescent="0.25">
      <c r="A382" s="22">
        <v>382</v>
      </c>
      <c r="B382" s="5" t="s">
        <v>781</v>
      </c>
      <c r="C382" s="4" t="s">
        <v>824</v>
      </c>
      <c r="D382" s="5" t="s">
        <v>982</v>
      </c>
      <c r="E382" s="4" t="s">
        <v>983</v>
      </c>
      <c r="F382" s="8" t="s">
        <v>308</v>
      </c>
      <c r="G382" s="6" t="s">
        <v>17579</v>
      </c>
      <c r="H382" s="7"/>
      <c r="I382" s="7" t="b">
        <f>EXACT(Table1[[#This Row],[Anot]],"CHECAR")</f>
        <v>0</v>
      </c>
      <c r="J382" s="8" t="s">
        <v>763</v>
      </c>
      <c r="K382" s="11" t="b">
        <v>1</v>
      </c>
    </row>
    <row r="383" spans="1:11" ht="81" hidden="1" x14ac:dyDescent="0.25">
      <c r="A383" s="22">
        <v>383</v>
      </c>
      <c r="B383" s="5" t="s">
        <v>781</v>
      </c>
      <c r="C383" s="4" t="s">
        <v>800</v>
      </c>
      <c r="D383" s="5" t="s">
        <v>953</v>
      </c>
      <c r="E383" s="4" t="s">
        <v>954</v>
      </c>
      <c r="F383" s="8" t="s">
        <v>410</v>
      </c>
      <c r="G383" s="6" t="b">
        <v>0</v>
      </c>
      <c r="H383" s="7"/>
      <c r="I383" s="7" t="b">
        <f>EXACT(Table1[[#This Row],[Anot]],"CHECAR")</f>
        <v>0</v>
      </c>
      <c r="J383" s="8" t="s">
        <v>512</v>
      </c>
      <c r="K383" s="11" t="b">
        <v>1</v>
      </c>
    </row>
    <row r="384" spans="1:11" ht="60.75" hidden="1" x14ac:dyDescent="0.25">
      <c r="A384" s="22">
        <v>384</v>
      </c>
      <c r="B384" s="5" t="s">
        <v>781</v>
      </c>
      <c r="C384" s="4" t="s">
        <v>800</v>
      </c>
      <c r="D384" s="5" t="s">
        <v>984</v>
      </c>
      <c r="E384" s="4" t="s">
        <v>985</v>
      </c>
      <c r="F384" s="8" t="s">
        <v>410</v>
      </c>
      <c r="G384" s="6" t="b">
        <v>0</v>
      </c>
      <c r="H384" s="7"/>
      <c r="I384" s="7" t="b">
        <f>EXACT(Table1[[#This Row],[Anot]],"CHECAR")</f>
        <v>0</v>
      </c>
      <c r="J384" s="8" t="s">
        <v>986</v>
      </c>
      <c r="K384" s="11" t="b">
        <v>1</v>
      </c>
    </row>
    <row r="385" spans="1:11" ht="141.75" hidden="1" x14ac:dyDescent="0.25">
      <c r="A385" s="22">
        <v>385</v>
      </c>
      <c r="B385" s="5" t="s">
        <v>781</v>
      </c>
      <c r="C385" s="4" t="s">
        <v>782</v>
      </c>
      <c r="D385" s="5" t="s">
        <v>913</v>
      </c>
      <c r="E385" s="4" t="s">
        <v>914</v>
      </c>
      <c r="F385" s="8" t="s">
        <v>433</v>
      </c>
      <c r="G385" s="6" t="b">
        <v>0</v>
      </c>
      <c r="H385" s="7"/>
      <c r="I385" s="7" t="b">
        <f>EXACT(Table1[[#This Row],[Anot]],"CHECAR")</f>
        <v>0</v>
      </c>
      <c r="J385" s="8" t="s">
        <v>987</v>
      </c>
      <c r="K385" s="11" t="b">
        <v>1</v>
      </c>
    </row>
    <row r="386" spans="1:11" ht="162" hidden="1" x14ac:dyDescent="0.25">
      <c r="A386" s="22">
        <v>386</v>
      </c>
      <c r="B386" s="5" t="s">
        <v>781</v>
      </c>
      <c r="C386" s="4" t="s">
        <v>824</v>
      </c>
      <c r="D386" s="5" t="s">
        <v>866</v>
      </c>
      <c r="E386" s="4" t="s">
        <v>988</v>
      </c>
      <c r="F386" s="8" t="s">
        <v>433</v>
      </c>
      <c r="G386" s="6" t="b">
        <v>0</v>
      </c>
      <c r="H386" s="7"/>
      <c r="I386" s="7" t="b">
        <f>EXACT(Table1[[#This Row],[Anot]],"CHECAR")</f>
        <v>0</v>
      </c>
      <c r="J386" s="8" t="s">
        <v>989</v>
      </c>
      <c r="K386" s="11" t="b">
        <v>1</v>
      </c>
    </row>
    <row r="387" spans="1:11" ht="81" hidden="1" x14ac:dyDescent="0.25">
      <c r="A387" s="22">
        <v>387</v>
      </c>
      <c r="B387" s="5" t="s">
        <v>781</v>
      </c>
      <c r="C387" s="4" t="s">
        <v>824</v>
      </c>
      <c r="D387" s="5" t="s">
        <v>990</v>
      </c>
      <c r="E387" s="4" t="s">
        <v>991</v>
      </c>
      <c r="F387" s="8" t="s">
        <v>460</v>
      </c>
      <c r="G387" s="6" t="b">
        <v>0</v>
      </c>
      <c r="H387" s="7"/>
      <c r="I387" s="7" t="b">
        <f>EXACT(Table1[[#This Row],[Anot]],"CHECAR")</f>
        <v>0</v>
      </c>
      <c r="J387" s="8" t="s">
        <v>805</v>
      </c>
      <c r="K387" s="11" t="b">
        <v>1</v>
      </c>
    </row>
    <row r="388" spans="1:11" ht="81" hidden="1" x14ac:dyDescent="0.25">
      <c r="A388" s="22">
        <v>388</v>
      </c>
      <c r="B388" s="5" t="s">
        <v>781</v>
      </c>
      <c r="C388" s="4" t="s">
        <v>782</v>
      </c>
      <c r="D388" s="5" t="s">
        <v>992</v>
      </c>
      <c r="E388" s="4" t="s">
        <v>993</v>
      </c>
      <c r="F388" s="8" t="s">
        <v>477</v>
      </c>
      <c r="G388" s="6" t="b">
        <v>0</v>
      </c>
      <c r="H388" s="7"/>
      <c r="I388" s="7" t="b">
        <f>EXACT(Table1[[#This Row],[Anot]],"CHECAR")</f>
        <v>0</v>
      </c>
      <c r="J388" s="8" t="s">
        <v>293</v>
      </c>
      <c r="K388" s="11" t="b">
        <v>1</v>
      </c>
    </row>
    <row r="389" spans="1:11" ht="60.75" hidden="1" x14ac:dyDescent="0.25">
      <c r="A389" s="22">
        <v>389</v>
      </c>
      <c r="B389" s="5" t="s">
        <v>781</v>
      </c>
      <c r="C389" s="4" t="s">
        <v>800</v>
      </c>
      <c r="D389" s="5" t="s">
        <v>994</v>
      </c>
      <c r="E389" s="4" t="s">
        <v>995</v>
      </c>
      <c r="F389" s="8" t="s">
        <v>477</v>
      </c>
      <c r="G389" s="6" t="b">
        <v>0</v>
      </c>
      <c r="H389" s="7"/>
      <c r="I389" s="7" t="b">
        <f>EXACT(Table1[[#This Row],[Anot]],"CHECAR")</f>
        <v>0</v>
      </c>
      <c r="J389" s="8" t="s">
        <v>111</v>
      </c>
      <c r="K389" s="11" t="b">
        <v>1</v>
      </c>
    </row>
    <row r="390" spans="1:11" ht="40.5" hidden="1" x14ac:dyDescent="0.25">
      <c r="A390" s="22">
        <v>390</v>
      </c>
      <c r="B390" s="5" t="s">
        <v>781</v>
      </c>
      <c r="C390" s="4" t="s">
        <v>800</v>
      </c>
      <c r="D390" s="5" t="s">
        <v>996</v>
      </c>
      <c r="E390" s="4" t="s">
        <v>997</v>
      </c>
      <c r="F390" s="8" t="s">
        <v>477</v>
      </c>
      <c r="G390" s="6" t="b">
        <v>0</v>
      </c>
      <c r="H390" s="7"/>
      <c r="I390" s="7" t="b">
        <f>EXACT(Table1[[#This Row],[Anot]],"CHECAR")</f>
        <v>0</v>
      </c>
      <c r="J390" s="8" t="s">
        <v>998</v>
      </c>
      <c r="K390" s="11" t="b">
        <v>1</v>
      </c>
    </row>
    <row r="391" spans="1:11" ht="202.5" hidden="1" x14ac:dyDescent="0.25">
      <c r="A391" s="22">
        <v>391</v>
      </c>
      <c r="B391" s="5" t="s">
        <v>781</v>
      </c>
      <c r="C391" s="4" t="s">
        <v>800</v>
      </c>
      <c r="D391" s="5" t="s">
        <v>999</v>
      </c>
      <c r="E391" s="4" t="s">
        <v>1000</v>
      </c>
      <c r="F391" s="8" t="s">
        <v>477</v>
      </c>
      <c r="G391" s="6" t="b">
        <v>0</v>
      </c>
      <c r="H391" s="7"/>
      <c r="I391" s="7" t="b">
        <f>EXACT(Table1[[#This Row],[Anot]],"CHECAR")</f>
        <v>0</v>
      </c>
      <c r="J391" s="8" t="s">
        <v>1001</v>
      </c>
      <c r="K391" s="11" t="b">
        <v>1</v>
      </c>
    </row>
    <row r="392" spans="1:11" ht="162" hidden="1" x14ac:dyDescent="0.25">
      <c r="A392" s="22">
        <v>392</v>
      </c>
      <c r="B392" s="5" t="s">
        <v>781</v>
      </c>
      <c r="C392" s="4" t="s">
        <v>800</v>
      </c>
      <c r="D392" s="5" t="s">
        <v>1002</v>
      </c>
      <c r="E392" s="4" t="s">
        <v>1003</v>
      </c>
      <c r="F392" s="8" t="s">
        <v>509</v>
      </c>
      <c r="G392" s="6" t="b">
        <v>0</v>
      </c>
      <c r="H392" s="7"/>
      <c r="I392" s="7" t="b">
        <f>EXACT(Table1[[#This Row],[Anot]],"CHECAR")</f>
        <v>0</v>
      </c>
      <c r="J392" s="8" t="s">
        <v>332</v>
      </c>
      <c r="K392" s="11" t="b">
        <v>1</v>
      </c>
    </row>
    <row r="393" spans="1:11" ht="141.75" hidden="1" x14ac:dyDescent="0.25">
      <c r="A393" s="22">
        <v>393</v>
      </c>
      <c r="B393" s="5" t="s">
        <v>781</v>
      </c>
      <c r="C393" s="4" t="s">
        <v>800</v>
      </c>
      <c r="D393" s="5" t="s">
        <v>1004</v>
      </c>
      <c r="E393" s="4" t="s">
        <v>1005</v>
      </c>
      <c r="F393" s="8" t="s">
        <v>514</v>
      </c>
      <c r="G393" s="6" t="s">
        <v>17579</v>
      </c>
      <c r="H393" s="7"/>
      <c r="I393" s="7" t="b">
        <f>EXACT(Table1[[#This Row],[Anot]],"CHECAR")</f>
        <v>0</v>
      </c>
      <c r="J393" s="8" t="s">
        <v>102</v>
      </c>
      <c r="K393" s="11" t="b">
        <v>1</v>
      </c>
    </row>
    <row r="394" spans="1:11" ht="81" hidden="1" x14ac:dyDescent="0.25">
      <c r="A394" s="22">
        <v>394</v>
      </c>
      <c r="B394" s="5" t="s">
        <v>781</v>
      </c>
      <c r="C394" s="4" t="s">
        <v>800</v>
      </c>
      <c r="D394" s="5" t="s">
        <v>142</v>
      </c>
      <c r="E394" s="4" t="s">
        <v>1006</v>
      </c>
      <c r="F394" s="8" t="s">
        <v>514</v>
      </c>
      <c r="G394" s="6" t="s">
        <v>17579</v>
      </c>
      <c r="H394" s="7"/>
      <c r="I394" s="7" t="b">
        <f>EXACT(Table1[[#This Row],[Anot]],"CHECAR")</f>
        <v>0</v>
      </c>
      <c r="J394" s="8" t="s">
        <v>1007</v>
      </c>
      <c r="K394" s="11" t="b">
        <v>1</v>
      </c>
    </row>
    <row r="395" spans="1:11" ht="101.25" hidden="1" x14ac:dyDescent="0.25">
      <c r="A395" s="22">
        <v>395</v>
      </c>
      <c r="B395" s="5" t="s">
        <v>781</v>
      </c>
      <c r="C395" s="4" t="s">
        <v>800</v>
      </c>
      <c r="D395" s="5" t="s">
        <v>123</v>
      </c>
      <c r="E395" s="4" t="s">
        <v>848</v>
      </c>
      <c r="F395" s="8" t="s">
        <v>514</v>
      </c>
      <c r="G395" s="6" t="s">
        <v>17554</v>
      </c>
      <c r="H395" s="6" t="s">
        <v>101</v>
      </c>
      <c r="I395" s="6" t="b">
        <f>EXACT(Table1[[#This Row],[Anot]],"CHECAR")</f>
        <v>1</v>
      </c>
      <c r="J395" s="8" t="s">
        <v>355</v>
      </c>
      <c r="K395" s="10" t="b">
        <v>1</v>
      </c>
    </row>
    <row r="396" spans="1:11" ht="81" hidden="1" x14ac:dyDescent="0.25">
      <c r="A396" s="22">
        <v>396</v>
      </c>
      <c r="B396" s="5" t="s">
        <v>781</v>
      </c>
      <c r="C396" s="4" t="s">
        <v>800</v>
      </c>
      <c r="D396" s="5" t="s">
        <v>1008</v>
      </c>
      <c r="E396" s="4" t="s">
        <v>1009</v>
      </c>
      <c r="F396" s="8" t="s">
        <v>514</v>
      </c>
      <c r="G396" s="6" t="s">
        <v>17579</v>
      </c>
      <c r="H396" s="6"/>
      <c r="I396" s="6" t="b">
        <f>EXACT(Table1[[#This Row],[Anot]],"CHECAR")</f>
        <v>0</v>
      </c>
      <c r="J396" s="8" t="s">
        <v>1010</v>
      </c>
      <c r="K396" s="11" t="b">
        <v>1</v>
      </c>
    </row>
    <row r="397" spans="1:11" ht="40.5" hidden="1" x14ac:dyDescent="0.25">
      <c r="A397" s="22">
        <v>397</v>
      </c>
      <c r="B397" s="5" t="s">
        <v>781</v>
      </c>
      <c r="C397" s="4" t="s">
        <v>824</v>
      </c>
      <c r="D397" s="5" t="s">
        <v>1011</v>
      </c>
      <c r="E397" s="4" t="s">
        <v>1012</v>
      </c>
      <c r="F397" s="8" t="s">
        <v>514</v>
      </c>
      <c r="G397" s="6" t="s">
        <v>17579</v>
      </c>
      <c r="H397" s="6"/>
      <c r="I397" s="6" t="b">
        <f>EXACT(Table1[[#This Row],[Anot]],"CHECAR")</f>
        <v>0</v>
      </c>
      <c r="J397" s="8" t="s">
        <v>425</v>
      </c>
      <c r="K397" s="11" t="b">
        <v>1</v>
      </c>
    </row>
    <row r="398" spans="1:11" ht="60.75" hidden="1" x14ac:dyDescent="0.25">
      <c r="A398" s="22">
        <v>398</v>
      </c>
      <c r="B398" s="5" t="s">
        <v>781</v>
      </c>
      <c r="C398" s="4" t="s">
        <v>800</v>
      </c>
      <c r="D398" s="5" t="s">
        <v>1013</v>
      </c>
      <c r="E398" s="4" t="s">
        <v>1014</v>
      </c>
      <c r="F398" s="8" t="s">
        <v>1015</v>
      </c>
      <c r="G398" s="6" t="b">
        <v>0</v>
      </c>
      <c r="H398" s="6" t="s">
        <v>101</v>
      </c>
      <c r="I398" s="6" t="b">
        <f>EXACT(Table1[[#This Row],[Anot]],"CHECAR")</f>
        <v>1</v>
      </c>
      <c r="J398" s="8" t="s">
        <v>1016</v>
      </c>
      <c r="K398" s="11" t="b">
        <v>1</v>
      </c>
    </row>
    <row r="399" spans="1:11" ht="121.5" hidden="1" x14ac:dyDescent="0.25">
      <c r="A399" s="22">
        <v>399</v>
      </c>
      <c r="B399" s="5" t="s">
        <v>781</v>
      </c>
      <c r="C399" s="4" t="s">
        <v>800</v>
      </c>
      <c r="D399" s="5" t="s">
        <v>1017</v>
      </c>
      <c r="E399" s="4" t="s">
        <v>1018</v>
      </c>
      <c r="F399" s="8" t="s">
        <v>534</v>
      </c>
      <c r="G399" s="6" t="b">
        <v>0</v>
      </c>
      <c r="H399" s="6" t="s">
        <v>101</v>
      </c>
      <c r="I399" s="6" t="b">
        <f>EXACT(Table1[[#This Row],[Anot]],"CHECAR")</f>
        <v>1</v>
      </c>
      <c r="J399" s="8" t="s">
        <v>758</v>
      </c>
      <c r="K399" s="11" t="b">
        <v>1</v>
      </c>
    </row>
    <row r="400" spans="1:11" ht="121.5" hidden="1" x14ac:dyDescent="0.25">
      <c r="A400" s="22">
        <v>400</v>
      </c>
      <c r="B400" s="5" t="s">
        <v>781</v>
      </c>
      <c r="C400" s="4" t="s">
        <v>800</v>
      </c>
      <c r="D400" s="5" t="s">
        <v>1019</v>
      </c>
      <c r="E400" s="4" t="s">
        <v>1020</v>
      </c>
      <c r="F400" s="8" t="s">
        <v>752</v>
      </c>
      <c r="G400" s="6" t="b">
        <v>0</v>
      </c>
      <c r="H400" s="6" t="s">
        <v>101</v>
      </c>
      <c r="I400" s="6" t="b">
        <f>EXACT(Table1[[#This Row],[Anot]],"CHECAR")</f>
        <v>1</v>
      </c>
      <c r="J400" s="8" t="s">
        <v>544</v>
      </c>
      <c r="K400" s="11" t="b">
        <v>1</v>
      </c>
    </row>
    <row r="401" spans="1:11" ht="81" hidden="1" x14ac:dyDescent="0.25">
      <c r="A401" s="22">
        <v>401</v>
      </c>
      <c r="B401" s="5" t="s">
        <v>781</v>
      </c>
      <c r="C401" s="4" t="s">
        <v>782</v>
      </c>
      <c r="D401" s="5" t="s">
        <v>288</v>
      </c>
      <c r="E401" s="4" t="s">
        <v>1021</v>
      </c>
      <c r="F401" s="8" t="s">
        <v>556</v>
      </c>
      <c r="G401" s="6" t="b">
        <v>0</v>
      </c>
      <c r="H401" s="6" t="s">
        <v>101</v>
      </c>
      <c r="I401" s="6" t="b">
        <f>EXACT(Table1[[#This Row],[Anot]],"CHECAR")</f>
        <v>1</v>
      </c>
      <c r="J401" s="8" t="s">
        <v>805</v>
      </c>
      <c r="K401" s="11" t="b">
        <v>1</v>
      </c>
    </row>
    <row r="402" spans="1:11" ht="40.5" hidden="1" x14ac:dyDescent="0.25">
      <c r="A402" s="22">
        <v>402</v>
      </c>
      <c r="B402" s="5" t="s">
        <v>781</v>
      </c>
      <c r="C402" s="4" t="s">
        <v>800</v>
      </c>
      <c r="D402" s="5" t="s">
        <v>903</v>
      </c>
      <c r="E402" s="4" t="s">
        <v>904</v>
      </c>
      <c r="F402" s="8" t="s">
        <v>556</v>
      </c>
      <c r="G402" s="6" t="b">
        <v>0</v>
      </c>
      <c r="H402" s="6" t="s">
        <v>101</v>
      </c>
      <c r="I402" s="6" t="b">
        <f>EXACT(Table1[[#This Row],[Anot]],"CHECAR")</f>
        <v>1</v>
      </c>
      <c r="J402" s="8" t="s">
        <v>416</v>
      </c>
      <c r="K402" s="11" t="b">
        <v>1</v>
      </c>
    </row>
    <row r="403" spans="1:11" ht="60.75" hidden="1" x14ac:dyDescent="0.25">
      <c r="A403" s="22">
        <v>403</v>
      </c>
      <c r="B403" s="5" t="s">
        <v>781</v>
      </c>
      <c r="C403" s="4" t="s">
        <v>800</v>
      </c>
      <c r="D403" s="5" t="s">
        <v>976</v>
      </c>
      <c r="E403" s="4" t="s">
        <v>977</v>
      </c>
      <c r="F403" s="8" t="s">
        <v>556</v>
      </c>
      <c r="G403" s="6" t="b">
        <v>0</v>
      </c>
      <c r="H403" s="6" t="s">
        <v>101</v>
      </c>
      <c r="I403" s="6" t="b">
        <f>EXACT(Table1[[#This Row],[Anot]],"CHECAR")</f>
        <v>1</v>
      </c>
      <c r="J403" s="8" t="s">
        <v>978</v>
      </c>
      <c r="K403" s="11" t="b">
        <v>1</v>
      </c>
    </row>
    <row r="404" spans="1:11" ht="40.5" hidden="1" x14ac:dyDescent="0.25">
      <c r="A404" s="22">
        <v>404</v>
      </c>
      <c r="B404" s="4" t="s">
        <v>1022</v>
      </c>
      <c r="C404" s="4" t="s">
        <v>1023</v>
      </c>
      <c r="D404" s="4" t="s">
        <v>1024</v>
      </c>
      <c r="E404" s="4" t="s">
        <v>1025</v>
      </c>
      <c r="F404" s="8" t="s">
        <v>14</v>
      </c>
      <c r="G404" s="6" t="b">
        <v>1</v>
      </c>
      <c r="H404" s="7"/>
      <c r="I404" s="7" t="b">
        <f>EXACT(Table1[[#This Row],[Anot]],"CHECAR")</f>
        <v>0</v>
      </c>
      <c r="J404" s="8" t="s">
        <v>1026</v>
      </c>
      <c r="K404" s="11" t="b">
        <v>0</v>
      </c>
    </row>
    <row r="405" spans="1:11" ht="121.5" hidden="1" x14ac:dyDescent="0.25">
      <c r="A405" s="22">
        <v>405</v>
      </c>
      <c r="B405" s="4" t="s">
        <v>1022</v>
      </c>
      <c r="C405" s="4" t="s">
        <v>1027</v>
      </c>
      <c r="D405" s="4" t="s">
        <v>1028</v>
      </c>
      <c r="E405" s="4" t="s">
        <v>1029</v>
      </c>
      <c r="F405" s="8" t="s">
        <v>14</v>
      </c>
      <c r="G405" s="6" t="b">
        <v>0</v>
      </c>
      <c r="H405" s="7"/>
      <c r="I405" s="7" t="b">
        <f>EXACT(Table1[[#This Row],[Anot]],"CHECAR")</f>
        <v>0</v>
      </c>
      <c r="J405" s="8" t="s">
        <v>296</v>
      </c>
      <c r="K405" s="11" t="b">
        <v>0</v>
      </c>
    </row>
    <row r="406" spans="1:11" ht="40.5" hidden="1" x14ac:dyDescent="0.25">
      <c r="A406" s="22">
        <v>406</v>
      </c>
      <c r="B406" s="4" t="s">
        <v>1022</v>
      </c>
      <c r="C406" s="4" t="s">
        <v>1030</v>
      </c>
      <c r="D406" s="4" t="s">
        <v>1031</v>
      </c>
      <c r="E406" s="4" t="s">
        <v>1032</v>
      </c>
      <c r="F406" s="8" t="s">
        <v>14</v>
      </c>
      <c r="G406" s="6" t="b">
        <v>0</v>
      </c>
      <c r="H406" s="7"/>
      <c r="I406" s="7" t="b">
        <f>EXACT(Table1[[#This Row],[Anot]],"CHECAR")</f>
        <v>0</v>
      </c>
      <c r="J406" s="8" t="s">
        <v>1033</v>
      </c>
      <c r="K406" s="11" t="b">
        <v>0</v>
      </c>
    </row>
    <row r="407" spans="1:11" ht="81" hidden="1" x14ac:dyDescent="0.25">
      <c r="A407" s="22">
        <v>407</v>
      </c>
      <c r="B407" s="4" t="s">
        <v>1022</v>
      </c>
      <c r="C407" s="4" t="s">
        <v>1030</v>
      </c>
      <c r="D407" s="4" t="s">
        <v>1034</v>
      </c>
      <c r="E407" s="4" t="s">
        <v>1035</v>
      </c>
      <c r="F407" s="8" t="s">
        <v>14</v>
      </c>
      <c r="G407" s="6" t="b">
        <v>0</v>
      </c>
      <c r="H407" s="7"/>
      <c r="I407" s="7" t="b">
        <f>EXACT(Table1[[#This Row],[Anot]],"CHECAR")</f>
        <v>0</v>
      </c>
      <c r="J407" s="8" t="s">
        <v>959</v>
      </c>
      <c r="K407" s="11" t="b">
        <v>0</v>
      </c>
    </row>
    <row r="408" spans="1:11" ht="101.25" hidden="1" x14ac:dyDescent="0.25">
      <c r="A408" s="22">
        <v>408</v>
      </c>
      <c r="B408" s="4" t="s">
        <v>1022</v>
      </c>
      <c r="C408" s="4" t="s">
        <v>1030</v>
      </c>
      <c r="D408" s="4" t="s">
        <v>1036</v>
      </c>
      <c r="E408" s="4" t="s">
        <v>1037</v>
      </c>
      <c r="F408" s="8" t="s">
        <v>14</v>
      </c>
      <c r="G408" s="6" t="b">
        <v>0</v>
      </c>
      <c r="H408" s="7"/>
      <c r="I408" s="7" t="b">
        <f>EXACT(Table1[[#This Row],[Anot]],"CHECAR")</f>
        <v>0</v>
      </c>
      <c r="J408" s="8" t="s">
        <v>1038</v>
      </c>
      <c r="K408" s="11" t="b">
        <v>0</v>
      </c>
    </row>
    <row r="409" spans="1:11" ht="60.75" hidden="1" x14ac:dyDescent="0.25">
      <c r="A409" s="22">
        <v>409</v>
      </c>
      <c r="B409" s="4" t="s">
        <v>1022</v>
      </c>
      <c r="C409" s="4" t="s">
        <v>1039</v>
      </c>
      <c r="D409" s="4" t="s">
        <v>1040</v>
      </c>
      <c r="E409" s="4" t="s">
        <v>1041</v>
      </c>
      <c r="F409" s="8" t="s">
        <v>14</v>
      </c>
      <c r="G409" s="6" t="b">
        <v>0</v>
      </c>
      <c r="H409" s="7"/>
      <c r="I409" s="7" t="b">
        <f>EXACT(Table1[[#This Row],[Anot]],"CHECAR")</f>
        <v>0</v>
      </c>
      <c r="J409" s="8" t="s">
        <v>1042</v>
      </c>
      <c r="K409" s="11" t="b">
        <v>0</v>
      </c>
    </row>
    <row r="410" spans="1:11" ht="60.75" hidden="1" x14ac:dyDescent="0.25">
      <c r="A410" s="22">
        <v>410</v>
      </c>
      <c r="B410" s="4" t="s">
        <v>1022</v>
      </c>
      <c r="C410" s="4" t="s">
        <v>1039</v>
      </c>
      <c r="D410" s="4" t="s">
        <v>1043</v>
      </c>
      <c r="E410" s="4" t="s">
        <v>1044</v>
      </c>
      <c r="F410" s="8" t="s">
        <v>14</v>
      </c>
      <c r="G410" s="6" t="b">
        <v>0</v>
      </c>
      <c r="H410" s="7"/>
      <c r="I410" s="7" t="b">
        <f>EXACT(Table1[[#This Row],[Anot]],"CHECAR")</f>
        <v>0</v>
      </c>
      <c r="J410" s="8" t="s">
        <v>314</v>
      </c>
      <c r="K410" s="11" t="b">
        <v>0</v>
      </c>
    </row>
    <row r="411" spans="1:11" ht="60.75" hidden="1" x14ac:dyDescent="0.25">
      <c r="A411" s="22">
        <v>411</v>
      </c>
      <c r="B411" s="4" t="s">
        <v>1022</v>
      </c>
      <c r="C411" s="4" t="s">
        <v>1039</v>
      </c>
      <c r="D411" s="4" t="s">
        <v>1045</v>
      </c>
      <c r="E411" s="4" t="s">
        <v>1046</v>
      </c>
      <c r="F411" s="8" t="s">
        <v>14</v>
      </c>
      <c r="G411" s="6" t="b">
        <v>1</v>
      </c>
      <c r="H411" s="7" t="s">
        <v>101</v>
      </c>
      <c r="I411" s="7" t="b">
        <f>EXACT(Table1[[#This Row],[Anot]],"CHECAR")</f>
        <v>1</v>
      </c>
      <c r="J411" s="8" t="s">
        <v>1047</v>
      </c>
      <c r="K411" s="11" t="b">
        <v>0</v>
      </c>
    </row>
    <row r="412" spans="1:11" ht="40.5" hidden="1" x14ac:dyDescent="0.25">
      <c r="A412" s="22">
        <v>412</v>
      </c>
      <c r="B412" s="4" t="s">
        <v>1022</v>
      </c>
      <c r="C412" s="4" t="s">
        <v>1048</v>
      </c>
      <c r="D412" s="4" t="s">
        <v>1049</v>
      </c>
      <c r="E412" s="4" t="s">
        <v>1050</v>
      </c>
      <c r="F412" s="8" t="s">
        <v>14</v>
      </c>
      <c r="G412" s="6" t="b">
        <v>0</v>
      </c>
      <c r="H412" s="7"/>
      <c r="I412" s="7" t="b">
        <f>EXACT(Table1[[#This Row],[Anot]],"CHECAR")</f>
        <v>0</v>
      </c>
      <c r="J412" s="8" t="s">
        <v>805</v>
      </c>
      <c r="K412" s="11" t="b">
        <v>0</v>
      </c>
    </row>
    <row r="413" spans="1:11" ht="40.5" hidden="1" x14ac:dyDescent="0.25">
      <c r="A413" s="22">
        <v>413</v>
      </c>
      <c r="B413" s="4" t="s">
        <v>1022</v>
      </c>
      <c r="C413" s="4" t="s">
        <v>1051</v>
      </c>
      <c r="D413" s="4" t="s">
        <v>1052</v>
      </c>
      <c r="E413" s="4" t="s">
        <v>1053</v>
      </c>
      <c r="F413" s="8" t="s">
        <v>14</v>
      </c>
      <c r="G413" s="6" t="b">
        <v>0</v>
      </c>
      <c r="H413" s="7"/>
      <c r="I413" s="7" t="b">
        <f>EXACT(Table1[[#This Row],[Anot]],"CHECAR")</f>
        <v>0</v>
      </c>
      <c r="J413" s="8" t="s">
        <v>870</v>
      </c>
      <c r="K413" s="11" t="b">
        <v>0</v>
      </c>
    </row>
    <row r="414" spans="1:11" ht="20.25" hidden="1" x14ac:dyDescent="0.25">
      <c r="A414" s="22">
        <v>414</v>
      </c>
      <c r="B414" s="4" t="s">
        <v>1022</v>
      </c>
      <c r="C414" s="4" t="s">
        <v>1051</v>
      </c>
      <c r="D414" s="4" t="s">
        <v>1054</v>
      </c>
      <c r="E414" s="4" t="s">
        <v>1055</v>
      </c>
      <c r="F414" s="8" t="s">
        <v>14</v>
      </c>
      <c r="G414" s="6" t="b">
        <v>0</v>
      </c>
      <c r="H414" s="7"/>
      <c r="I414" s="7" t="b">
        <f>EXACT(Table1[[#This Row],[Anot]],"CHECAR")</f>
        <v>0</v>
      </c>
      <c r="J414" s="8" t="s">
        <v>186</v>
      </c>
      <c r="K414" s="11" t="b">
        <v>0</v>
      </c>
    </row>
    <row r="415" spans="1:11" ht="162" hidden="1" x14ac:dyDescent="0.25">
      <c r="A415" s="22">
        <v>415</v>
      </c>
      <c r="B415" s="4" t="s">
        <v>1022</v>
      </c>
      <c r="C415" s="4" t="s">
        <v>1027</v>
      </c>
      <c r="D415" s="4" t="s">
        <v>789</v>
      </c>
      <c r="E415" s="4" t="s">
        <v>1056</v>
      </c>
      <c r="F415" s="8" t="s">
        <v>1057</v>
      </c>
      <c r="G415" s="6" t="b">
        <v>0</v>
      </c>
      <c r="H415" s="7"/>
      <c r="I415" s="7" t="b">
        <f>EXACT(Table1[[#This Row],[Anot]],"CHECAR")</f>
        <v>0</v>
      </c>
      <c r="J415" s="8" t="s">
        <v>293</v>
      </c>
      <c r="K415" s="11" t="b">
        <v>0</v>
      </c>
    </row>
    <row r="416" spans="1:11" ht="40.5" hidden="1" x14ac:dyDescent="0.25">
      <c r="A416" s="22">
        <v>416</v>
      </c>
      <c r="B416" s="4" t="s">
        <v>1022</v>
      </c>
      <c r="C416" s="4" t="s">
        <v>1030</v>
      </c>
      <c r="D416" s="4" t="s">
        <v>1058</v>
      </c>
      <c r="E416" s="4" t="s">
        <v>1059</v>
      </c>
      <c r="F416" s="8" t="s">
        <v>1057</v>
      </c>
      <c r="G416" s="6" t="b">
        <v>0</v>
      </c>
      <c r="H416" s="7"/>
      <c r="I416" s="7" t="b">
        <f>EXACT(Table1[[#This Row],[Anot]],"CHECAR")</f>
        <v>0</v>
      </c>
      <c r="J416" s="8" t="s">
        <v>1060</v>
      </c>
      <c r="K416" s="11" t="b">
        <v>0</v>
      </c>
    </row>
    <row r="417" spans="1:11" ht="60.75" hidden="1" x14ac:dyDescent="0.25">
      <c r="A417" s="22">
        <v>417</v>
      </c>
      <c r="B417" s="4" t="s">
        <v>1022</v>
      </c>
      <c r="C417" s="4" t="s">
        <v>1039</v>
      </c>
      <c r="D417" s="4" t="s">
        <v>921</v>
      </c>
      <c r="E417" s="4" t="s">
        <v>1061</v>
      </c>
      <c r="F417" s="8" t="s">
        <v>1057</v>
      </c>
      <c r="G417" s="6" t="b">
        <v>0</v>
      </c>
      <c r="H417" s="7"/>
      <c r="I417" s="7" t="b">
        <f>EXACT(Table1[[#This Row],[Anot]],"CHECAR")</f>
        <v>0</v>
      </c>
      <c r="J417" s="8" t="s">
        <v>676</v>
      </c>
      <c r="K417" s="11" t="b">
        <v>0</v>
      </c>
    </row>
    <row r="418" spans="1:11" ht="101.25" hidden="1" x14ac:dyDescent="0.25">
      <c r="A418" s="22">
        <v>418</v>
      </c>
      <c r="B418" s="4" t="s">
        <v>1022</v>
      </c>
      <c r="C418" s="4" t="s">
        <v>1027</v>
      </c>
      <c r="D418" s="4" t="s">
        <v>1062</v>
      </c>
      <c r="E418" s="4" t="s">
        <v>1063</v>
      </c>
      <c r="F418" s="8" t="s">
        <v>100</v>
      </c>
      <c r="G418" s="6" t="b">
        <v>1</v>
      </c>
      <c r="H418" s="7" t="s">
        <v>101</v>
      </c>
      <c r="I418" s="7" t="b">
        <f>EXACT(Table1[[#This Row],[Anot]],"CHECAR")</f>
        <v>1</v>
      </c>
      <c r="J418" s="8" t="s">
        <v>1042</v>
      </c>
      <c r="K418" s="11" t="b">
        <v>0</v>
      </c>
    </row>
    <row r="419" spans="1:11" ht="40.5" hidden="1" x14ac:dyDescent="0.25">
      <c r="A419" s="22">
        <v>419</v>
      </c>
      <c r="B419" s="4" t="s">
        <v>1022</v>
      </c>
      <c r="C419" s="4" t="s">
        <v>1027</v>
      </c>
      <c r="D419" s="4" t="s">
        <v>1064</v>
      </c>
      <c r="E419" s="4" t="s">
        <v>17542</v>
      </c>
      <c r="F419" s="8" t="s">
        <v>100</v>
      </c>
      <c r="G419" s="6" t="b">
        <v>0</v>
      </c>
      <c r="H419" s="7"/>
      <c r="I419" s="7" t="b">
        <f>EXACT(Table1[[#This Row],[Anot]],"CHECAR")</f>
        <v>0</v>
      </c>
      <c r="J419" s="8" t="s">
        <v>827</v>
      </c>
      <c r="K419" s="11" t="b">
        <v>0</v>
      </c>
    </row>
    <row r="420" spans="1:11" ht="20.25" hidden="1" x14ac:dyDescent="0.25">
      <c r="A420" s="22">
        <v>420</v>
      </c>
      <c r="B420" s="4" t="s">
        <v>1022</v>
      </c>
      <c r="C420" s="4" t="s">
        <v>1027</v>
      </c>
      <c r="D420" s="4" t="s">
        <v>1065</v>
      </c>
      <c r="E420" s="4" t="s">
        <v>1066</v>
      </c>
      <c r="F420" s="8" t="s">
        <v>100</v>
      </c>
      <c r="G420" s="6" t="b">
        <v>0</v>
      </c>
      <c r="H420" s="7"/>
      <c r="I420" s="7" t="b">
        <f>EXACT(Table1[[#This Row],[Anot]],"CHECAR")</f>
        <v>0</v>
      </c>
      <c r="J420" s="8" t="s">
        <v>629</v>
      </c>
      <c r="K420" s="11" t="b">
        <v>0</v>
      </c>
    </row>
    <row r="421" spans="1:11" ht="162" hidden="1" x14ac:dyDescent="0.25">
      <c r="A421" s="22">
        <v>421</v>
      </c>
      <c r="B421" s="4" t="s">
        <v>1022</v>
      </c>
      <c r="C421" s="4" t="s">
        <v>1027</v>
      </c>
      <c r="D421" s="4" t="s">
        <v>41</v>
      </c>
      <c r="E421" s="4" t="s">
        <v>1067</v>
      </c>
      <c r="F421" s="8" t="s">
        <v>100</v>
      </c>
      <c r="G421" s="6" t="s">
        <v>17554</v>
      </c>
      <c r="H421" s="6" t="s">
        <v>101</v>
      </c>
      <c r="I421" s="6" t="b">
        <f>EXACT(Table1[[#This Row],[Anot]],"CHECAR")</f>
        <v>1</v>
      </c>
      <c r="J421" s="8" t="s">
        <v>320</v>
      </c>
      <c r="K421" s="10" t="b">
        <v>0</v>
      </c>
    </row>
    <row r="422" spans="1:11" ht="60.75" hidden="1" x14ac:dyDescent="0.25">
      <c r="A422" s="22">
        <v>422</v>
      </c>
      <c r="B422" s="4" t="s">
        <v>1022</v>
      </c>
      <c r="C422" s="4" t="s">
        <v>1027</v>
      </c>
      <c r="D422" s="4" t="s">
        <v>321</v>
      </c>
      <c r="E422" s="4" t="s">
        <v>1068</v>
      </c>
      <c r="F422" s="8" t="s">
        <v>100</v>
      </c>
      <c r="G422" s="6" t="b">
        <v>0</v>
      </c>
      <c r="H422" s="7"/>
      <c r="I422" s="7" t="b">
        <f>EXACT(Table1[[#This Row],[Anot]],"CHECAR")</f>
        <v>0</v>
      </c>
      <c r="J422" s="8" t="s">
        <v>43</v>
      </c>
      <c r="K422" s="11" t="b">
        <v>0</v>
      </c>
    </row>
    <row r="423" spans="1:11" ht="60.75" hidden="1" x14ac:dyDescent="0.25">
      <c r="A423" s="22">
        <v>423</v>
      </c>
      <c r="B423" s="4" t="s">
        <v>1022</v>
      </c>
      <c r="C423" s="4" t="s">
        <v>1027</v>
      </c>
      <c r="D423" s="4" t="s">
        <v>960</v>
      </c>
      <c r="E423" s="4" t="s">
        <v>1069</v>
      </c>
      <c r="F423" s="8" t="s">
        <v>100</v>
      </c>
      <c r="G423" s="6" t="b">
        <v>0</v>
      </c>
      <c r="H423" s="7"/>
      <c r="I423" s="7" t="b">
        <f>EXACT(Table1[[#This Row],[Anot]],"CHECAR")</f>
        <v>0</v>
      </c>
      <c r="J423" s="8" t="s">
        <v>627</v>
      </c>
      <c r="K423" s="11" t="b">
        <v>0</v>
      </c>
    </row>
    <row r="424" spans="1:11" ht="40.5" hidden="1" x14ac:dyDescent="0.25">
      <c r="A424" s="22">
        <v>424</v>
      </c>
      <c r="B424" s="4" t="s">
        <v>1022</v>
      </c>
      <c r="C424" s="4" t="s">
        <v>1027</v>
      </c>
      <c r="D424" s="4" t="s">
        <v>1070</v>
      </c>
      <c r="E424" s="4" t="s">
        <v>1071</v>
      </c>
      <c r="F424" s="8" t="s">
        <v>100</v>
      </c>
      <c r="G424" s="6" t="b">
        <v>0</v>
      </c>
      <c r="H424" s="7"/>
      <c r="I424" s="7" t="b">
        <f>EXACT(Table1[[#This Row],[Anot]],"CHECAR")</f>
        <v>0</v>
      </c>
      <c r="J424" s="8" t="s">
        <v>751</v>
      </c>
      <c r="K424" s="11" t="b">
        <v>0</v>
      </c>
    </row>
    <row r="425" spans="1:11" ht="40.5" hidden="1" x14ac:dyDescent="0.25">
      <c r="A425" s="22">
        <v>425</v>
      </c>
      <c r="B425" s="4" t="s">
        <v>1022</v>
      </c>
      <c r="C425" s="4" t="s">
        <v>1030</v>
      </c>
      <c r="D425" s="4" t="s">
        <v>1072</v>
      </c>
      <c r="E425" s="4" t="s">
        <v>1073</v>
      </c>
      <c r="F425" s="8" t="s">
        <v>100</v>
      </c>
      <c r="G425" s="6" t="b">
        <v>0</v>
      </c>
      <c r="H425" s="7"/>
      <c r="I425" s="7" t="b">
        <f>EXACT(Table1[[#This Row],[Anot]],"CHECAR")</f>
        <v>0</v>
      </c>
      <c r="J425" s="8" t="s">
        <v>1074</v>
      </c>
      <c r="K425" s="11" t="b">
        <v>0</v>
      </c>
    </row>
    <row r="426" spans="1:11" ht="101.25" hidden="1" x14ac:dyDescent="0.25">
      <c r="A426" s="22">
        <v>426</v>
      </c>
      <c r="B426" s="4" t="s">
        <v>1022</v>
      </c>
      <c r="C426" s="4" t="s">
        <v>1030</v>
      </c>
      <c r="D426" s="4" t="s">
        <v>1036</v>
      </c>
      <c r="E426" s="4" t="s">
        <v>1037</v>
      </c>
      <c r="F426" s="8" t="s">
        <v>100</v>
      </c>
      <c r="G426" s="6" t="b">
        <v>0</v>
      </c>
      <c r="H426" s="7" t="s">
        <v>17543</v>
      </c>
      <c r="I426" s="7" t="b">
        <f>EXACT(Table1[[#This Row],[Anot]],"CHECAR")</f>
        <v>0</v>
      </c>
      <c r="J426" s="8" t="s">
        <v>1038</v>
      </c>
      <c r="K426" s="11" t="b">
        <v>0</v>
      </c>
    </row>
    <row r="427" spans="1:11" ht="40.5" hidden="1" x14ac:dyDescent="0.25">
      <c r="A427" s="22">
        <v>427</v>
      </c>
      <c r="B427" s="4" t="s">
        <v>1022</v>
      </c>
      <c r="C427" s="4" t="s">
        <v>1030</v>
      </c>
      <c r="D427" s="4" t="s">
        <v>1058</v>
      </c>
      <c r="E427" s="4" t="s">
        <v>1059</v>
      </c>
      <c r="F427" s="8" t="s">
        <v>100</v>
      </c>
      <c r="G427" s="6" t="b">
        <v>1</v>
      </c>
      <c r="H427" s="7" t="s">
        <v>101</v>
      </c>
      <c r="I427" s="7" t="b">
        <f>EXACT(Table1[[#This Row],[Anot]],"CHECAR")</f>
        <v>1</v>
      </c>
      <c r="J427" s="8" t="s">
        <v>1060</v>
      </c>
      <c r="K427" s="11" t="b">
        <v>0</v>
      </c>
    </row>
    <row r="428" spans="1:11" ht="40.5" hidden="1" x14ac:dyDescent="0.25">
      <c r="A428" s="22">
        <v>428</v>
      </c>
      <c r="B428" s="4" t="s">
        <v>1022</v>
      </c>
      <c r="C428" s="4" t="s">
        <v>1048</v>
      </c>
      <c r="D428" s="4" t="s">
        <v>1075</v>
      </c>
      <c r="E428" s="4" t="s">
        <v>1076</v>
      </c>
      <c r="F428" s="8" t="s">
        <v>100</v>
      </c>
      <c r="G428" s="6" t="b">
        <v>0</v>
      </c>
      <c r="H428" s="7"/>
      <c r="I428" s="7" t="b">
        <f>EXACT(Table1[[#This Row],[Anot]],"CHECAR")</f>
        <v>0</v>
      </c>
      <c r="J428" s="8" t="s">
        <v>1077</v>
      </c>
      <c r="K428" s="11" t="b">
        <v>0</v>
      </c>
    </row>
    <row r="429" spans="1:11" ht="40.5" hidden="1" x14ac:dyDescent="0.25">
      <c r="A429" s="22">
        <v>429</v>
      </c>
      <c r="B429" s="4" t="s">
        <v>1022</v>
      </c>
      <c r="C429" s="4" t="s">
        <v>1051</v>
      </c>
      <c r="D429" s="4" t="s">
        <v>1078</v>
      </c>
      <c r="E429" s="4" t="s">
        <v>1079</v>
      </c>
      <c r="F429" s="8" t="s">
        <v>637</v>
      </c>
      <c r="G429" s="6" t="s">
        <v>17554</v>
      </c>
      <c r="H429" s="6" t="s">
        <v>101</v>
      </c>
      <c r="I429" s="6" t="b">
        <f>EXACT(Table1[[#This Row],[Anot]],"CHECAR")</f>
        <v>1</v>
      </c>
      <c r="J429" s="8" t="s">
        <v>684</v>
      </c>
      <c r="K429" s="11" t="b">
        <v>0</v>
      </c>
    </row>
    <row r="430" spans="1:11" ht="60.75" hidden="1" x14ac:dyDescent="0.25">
      <c r="A430" s="22">
        <v>430</v>
      </c>
      <c r="B430" s="4" t="s">
        <v>1022</v>
      </c>
      <c r="C430" s="4" t="s">
        <v>1027</v>
      </c>
      <c r="D430" s="4" t="s">
        <v>925</v>
      </c>
      <c r="E430" s="4" t="s">
        <v>1080</v>
      </c>
      <c r="F430" s="8" t="s">
        <v>144</v>
      </c>
      <c r="G430" s="6" t="b">
        <v>0</v>
      </c>
      <c r="H430" s="7"/>
      <c r="I430" s="7" t="b">
        <f>EXACT(Table1[[#This Row],[Anot]],"CHECAR")</f>
        <v>0</v>
      </c>
      <c r="J430" s="8" t="s">
        <v>1081</v>
      </c>
      <c r="K430" s="11" t="b">
        <v>0</v>
      </c>
    </row>
    <row r="431" spans="1:11" ht="40.5" hidden="1" x14ac:dyDescent="0.25">
      <c r="A431" s="22">
        <v>431</v>
      </c>
      <c r="B431" s="4" t="s">
        <v>1022</v>
      </c>
      <c r="C431" s="4" t="s">
        <v>1030</v>
      </c>
      <c r="D431" s="4" t="s">
        <v>1082</v>
      </c>
      <c r="E431" s="4" t="s">
        <v>1083</v>
      </c>
      <c r="F431" s="8" t="s">
        <v>144</v>
      </c>
      <c r="G431" s="6" t="b">
        <v>0</v>
      </c>
      <c r="H431" s="7"/>
      <c r="I431" s="7" t="b">
        <f>EXACT(Table1[[#This Row],[Anot]],"CHECAR")</f>
        <v>0</v>
      </c>
      <c r="J431" s="8" t="s">
        <v>1084</v>
      </c>
      <c r="K431" s="11" t="b">
        <v>0</v>
      </c>
    </row>
    <row r="432" spans="1:11" ht="60.75" hidden="1" x14ac:dyDescent="0.25">
      <c r="A432" s="22">
        <v>432</v>
      </c>
      <c r="B432" s="4" t="s">
        <v>1022</v>
      </c>
      <c r="C432" s="4" t="s">
        <v>1039</v>
      </c>
      <c r="D432" s="4" t="s">
        <v>458</v>
      </c>
      <c r="E432" s="4" t="s">
        <v>1085</v>
      </c>
      <c r="F432" s="8" t="s">
        <v>144</v>
      </c>
      <c r="G432" s="6" t="b">
        <v>0</v>
      </c>
      <c r="H432" s="7" t="s">
        <v>101</v>
      </c>
      <c r="I432" s="7" t="b">
        <f>EXACT(Table1[[#This Row],[Anot]],"CHECAR")</f>
        <v>1</v>
      </c>
      <c r="J432" s="8" t="s">
        <v>998</v>
      </c>
      <c r="K432" s="11" t="b">
        <v>0</v>
      </c>
    </row>
    <row r="433" spans="1:11" ht="20.25" hidden="1" x14ac:dyDescent="0.25">
      <c r="A433" s="22">
        <v>433</v>
      </c>
      <c r="B433" s="4" t="s">
        <v>1022</v>
      </c>
      <c r="C433" s="4" t="s">
        <v>1023</v>
      </c>
      <c r="D433" s="4" t="s">
        <v>1086</v>
      </c>
      <c r="E433" s="4" t="s">
        <v>1087</v>
      </c>
      <c r="F433" s="8" t="s">
        <v>206</v>
      </c>
      <c r="G433" s="6" t="b">
        <v>0</v>
      </c>
      <c r="H433" s="7"/>
      <c r="I433" s="7" t="b">
        <f>EXACT(Table1[[#This Row],[Anot]],"CHECAR")</f>
        <v>0</v>
      </c>
      <c r="J433" s="8" t="s">
        <v>1088</v>
      </c>
      <c r="K433" s="11" t="b">
        <v>0</v>
      </c>
    </row>
    <row r="434" spans="1:11" ht="60.75" hidden="1" x14ac:dyDescent="0.25">
      <c r="A434" s="22">
        <v>434</v>
      </c>
      <c r="B434" s="4" t="s">
        <v>1022</v>
      </c>
      <c r="C434" s="4" t="s">
        <v>1030</v>
      </c>
      <c r="D434" s="4" t="s">
        <v>1089</v>
      </c>
      <c r="E434" s="4" t="s">
        <v>1090</v>
      </c>
      <c r="F434" s="8" t="s">
        <v>206</v>
      </c>
      <c r="G434" s="6" t="b">
        <v>0</v>
      </c>
      <c r="H434" s="7"/>
      <c r="I434" s="7" t="b">
        <f>EXACT(Table1[[#This Row],[Anot]],"CHECAR")</f>
        <v>0</v>
      </c>
      <c r="J434" s="8" t="s">
        <v>1091</v>
      </c>
      <c r="K434" s="11" t="b">
        <v>0</v>
      </c>
    </row>
    <row r="435" spans="1:11" ht="60.75" hidden="1" x14ac:dyDescent="0.25">
      <c r="A435" s="22">
        <v>435</v>
      </c>
      <c r="B435" s="4" t="s">
        <v>1022</v>
      </c>
      <c r="C435" s="4" t="s">
        <v>1027</v>
      </c>
      <c r="D435" s="4" t="s">
        <v>1092</v>
      </c>
      <c r="E435" s="4" t="s">
        <v>1093</v>
      </c>
      <c r="F435" s="8" t="s">
        <v>210</v>
      </c>
      <c r="G435" s="6" t="b">
        <v>1</v>
      </c>
      <c r="H435" s="7"/>
      <c r="I435" s="7" t="b">
        <f>EXACT(Table1[[#This Row],[Anot]],"CHECAR")</f>
        <v>0</v>
      </c>
      <c r="J435" s="8" t="s">
        <v>15</v>
      </c>
      <c r="K435" s="11" t="b">
        <v>0</v>
      </c>
    </row>
    <row r="436" spans="1:11" ht="60.75" hidden="1" x14ac:dyDescent="0.25">
      <c r="A436" s="22">
        <v>436</v>
      </c>
      <c r="B436" s="4" t="s">
        <v>1022</v>
      </c>
      <c r="C436" s="4" t="s">
        <v>1030</v>
      </c>
      <c r="D436" s="4" t="s">
        <v>1094</v>
      </c>
      <c r="E436" s="4" t="s">
        <v>1095</v>
      </c>
      <c r="F436" s="8" t="s">
        <v>210</v>
      </c>
      <c r="G436" s="6" t="b">
        <v>1</v>
      </c>
      <c r="H436" s="7" t="s">
        <v>1096</v>
      </c>
      <c r="I436" s="7" t="b">
        <f>EXACT(Table1[[#This Row],[Anot]],"CHECAR")</f>
        <v>0</v>
      </c>
      <c r="J436" s="8" t="s">
        <v>855</v>
      </c>
      <c r="K436" s="11" t="b">
        <v>0</v>
      </c>
    </row>
    <row r="437" spans="1:11" ht="60.75" hidden="1" x14ac:dyDescent="0.25">
      <c r="A437" s="22">
        <v>437</v>
      </c>
      <c r="B437" s="4" t="s">
        <v>1022</v>
      </c>
      <c r="C437" s="4" t="s">
        <v>1030</v>
      </c>
      <c r="D437" s="4" t="s">
        <v>146</v>
      </c>
      <c r="E437" s="4" t="s">
        <v>1097</v>
      </c>
      <c r="F437" s="8" t="s">
        <v>100</v>
      </c>
      <c r="G437" s="6" t="b">
        <v>0</v>
      </c>
      <c r="H437" s="7"/>
      <c r="I437" s="7" t="b">
        <f>EXACT(Table1[[#This Row],[Anot]],"CHECAR")</f>
        <v>0</v>
      </c>
      <c r="J437" s="6" t="s">
        <v>805</v>
      </c>
      <c r="K437" s="11" t="b">
        <v>0</v>
      </c>
    </row>
    <row r="438" spans="1:11" ht="40.5" hidden="1" x14ac:dyDescent="0.25">
      <c r="A438" s="22">
        <v>438</v>
      </c>
      <c r="B438" s="4" t="s">
        <v>1022</v>
      </c>
      <c r="C438" s="4" t="s">
        <v>1030</v>
      </c>
      <c r="D438" s="4" t="s">
        <v>1098</v>
      </c>
      <c r="E438" s="4" t="s">
        <v>1099</v>
      </c>
      <c r="F438" s="8" t="s">
        <v>100</v>
      </c>
      <c r="G438" s="6" t="b">
        <v>0</v>
      </c>
      <c r="H438" s="7" t="s">
        <v>480</v>
      </c>
      <c r="I438" s="7" t="b">
        <f>EXACT(Table1[[#This Row],[Anot]],"CHECAR")</f>
        <v>0</v>
      </c>
      <c r="J438" s="8">
        <v>50</v>
      </c>
      <c r="K438" s="11" t="b">
        <v>0</v>
      </c>
    </row>
    <row r="439" spans="1:11" ht="81" hidden="1" x14ac:dyDescent="0.25">
      <c r="A439" s="22">
        <v>439</v>
      </c>
      <c r="B439" s="4" t="s">
        <v>1022</v>
      </c>
      <c r="C439" s="4" t="s">
        <v>1027</v>
      </c>
      <c r="D439" s="4" t="s">
        <v>1100</v>
      </c>
      <c r="E439" s="4" t="s">
        <v>1101</v>
      </c>
      <c r="F439" s="8" t="s">
        <v>100</v>
      </c>
      <c r="G439" s="6" t="b">
        <v>1</v>
      </c>
      <c r="H439" s="7" t="s">
        <v>1102</v>
      </c>
      <c r="I439" s="7" t="b">
        <f>EXACT(Table1[[#This Row],[Anot]],"CHECAR")</f>
        <v>0</v>
      </c>
      <c r="J439" s="8">
        <v>130</v>
      </c>
      <c r="K439" s="10" t="b">
        <v>0</v>
      </c>
    </row>
    <row r="440" spans="1:11" ht="81" hidden="1" x14ac:dyDescent="0.25">
      <c r="A440" s="22">
        <v>440</v>
      </c>
      <c r="B440" s="4" t="s">
        <v>1022</v>
      </c>
      <c r="C440" s="4" t="s">
        <v>1027</v>
      </c>
      <c r="D440" s="4" t="s">
        <v>1100</v>
      </c>
      <c r="E440" s="4" t="s">
        <v>17544</v>
      </c>
      <c r="F440" s="8" t="s">
        <v>100</v>
      </c>
      <c r="G440" s="6" t="b">
        <v>1</v>
      </c>
      <c r="H440" s="7" t="s">
        <v>101</v>
      </c>
      <c r="I440" s="7" t="b">
        <f>EXACT(Table1[[#This Row],[Anot]],"CHECAR")</f>
        <v>1</v>
      </c>
      <c r="J440" s="8">
        <v>131</v>
      </c>
      <c r="K440" s="11" t="b">
        <v>0</v>
      </c>
    </row>
    <row r="441" spans="1:11" ht="60.75" hidden="1" x14ac:dyDescent="0.25">
      <c r="A441" s="22">
        <v>441</v>
      </c>
      <c r="B441" s="4" t="s">
        <v>1022</v>
      </c>
      <c r="C441" s="4" t="s">
        <v>1027</v>
      </c>
      <c r="D441" s="4" t="s">
        <v>399</v>
      </c>
      <c r="E441" s="4" t="s">
        <v>1103</v>
      </c>
      <c r="F441" s="8" t="s">
        <v>100</v>
      </c>
      <c r="G441" s="6" t="b">
        <v>0</v>
      </c>
      <c r="H441" s="7"/>
      <c r="I441" s="7" t="b">
        <f>EXACT(Table1[[#This Row],[Anot]],"CHECAR")</f>
        <v>0</v>
      </c>
      <c r="J441" s="8">
        <v>132</v>
      </c>
      <c r="K441" s="11" t="b">
        <v>0</v>
      </c>
    </row>
    <row r="442" spans="1:11" ht="40.5" hidden="1" x14ac:dyDescent="0.25">
      <c r="A442" s="22">
        <v>442</v>
      </c>
      <c r="B442" s="4" t="s">
        <v>1022</v>
      </c>
      <c r="C442" s="4" t="s">
        <v>1027</v>
      </c>
      <c r="D442" s="4" t="s">
        <v>1104</v>
      </c>
      <c r="E442" s="4" t="s">
        <v>1105</v>
      </c>
      <c r="F442" s="8" t="s">
        <v>100</v>
      </c>
      <c r="G442" s="6" t="b">
        <v>0</v>
      </c>
      <c r="H442" s="7"/>
      <c r="I442" s="7" t="b">
        <f>EXACT(Table1[[#This Row],[Anot]],"CHECAR")</f>
        <v>0</v>
      </c>
      <c r="J442" s="8">
        <v>134</v>
      </c>
      <c r="K442" s="11" t="b">
        <v>0</v>
      </c>
    </row>
    <row r="443" spans="1:11" ht="101.25" hidden="1" x14ac:dyDescent="0.25">
      <c r="A443" s="22">
        <v>443</v>
      </c>
      <c r="B443" s="4" t="s">
        <v>1022</v>
      </c>
      <c r="C443" s="4" t="s">
        <v>1030</v>
      </c>
      <c r="D443" s="4" t="s">
        <v>1106</v>
      </c>
      <c r="E443" s="4" t="s">
        <v>1107</v>
      </c>
      <c r="F443" s="8" t="s">
        <v>100</v>
      </c>
      <c r="G443" s="6" t="b">
        <v>1</v>
      </c>
      <c r="H443" s="7" t="s">
        <v>101</v>
      </c>
      <c r="I443" s="7" t="b">
        <f>EXACT(Table1[[#This Row],[Anot]],"CHECAR")</f>
        <v>1</v>
      </c>
      <c r="J443" s="8">
        <v>223</v>
      </c>
      <c r="K443" s="11" t="b">
        <v>0</v>
      </c>
    </row>
    <row r="444" spans="1:11" ht="40.5" x14ac:dyDescent="0.25">
      <c r="A444" s="22">
        <v>444</v>
      </c>
      <c r="B444" s="5" t="s">
        <v>1022</v>
      </c>
      <c r="C444" s="4" t="s">
        <v>1023</v>
      </c>
      <c r="D444" s="5" t="s">
        <v>1108</v>
      </c>
      <c r="E444" s="4" t="s">
        <v>1109</v>
      </c>
      <c r="F444" s="8" t="s">
        <v>251</v>
      </c>
      <c r="G444" s="6"/>
      <c r="H444" s="7"/>
      <c r="I444" s="7" t="b">
        <f>EXACT(Table1[[#This Row],[Anot]],"CHECAR")</f>
        <v>0</v>
      </c>
      <c r="J444" s="8" t="s">
        <v>1110</v>
      </c>
      <c r="K444" s="11" t="b">
        <v>1</v>
      </c>
    </row>
    <row r="445" spans="1:11" ht="81" x14ac:dyDescent="0.25">
      <c r="A445" s="22">
        <v>445</v>
      </c>
      <c r="B445" s="5" t="s">
        <v>1022</v>
      </c>
      <c r="C445" s="4" t="s">
        <v>1023</v>
      </c>
      <c r="D445" s="5" t="s">
        <v>1111</v>
      </c>
      <c r="E445" s="4" t="s">
        <v>1112</v>
      </c>
      <c r="F445" s="8" t="s">
        <v>251</v>
      </c>
      <c r="G445" s="6"/>
      <c r="H445" s="7"/>
      <c r="I445" s="7" t="b">
        <f>EXACT(Table1[[#This Row],[Anot]],"CHECAR")</f>
        <v>0</v>
      </c>
      <c r="J445" s="8" t="s">
        <v>1113</v>
      </c>
      <c r="K445" s="11" t="b">
        <v>1</v>
      </c>
    </row>
    <row r="446" spans="1:11" ht="81" hidden="1" x14ac:dyDescent="0.25">
      <c r="A446" s="22">
        <v>446</v>
      </c>
      <c r="B446" s="5" t="s">
        <v>1022</v>
      </c>
      <c r="C446" s="4" t="s">
        <v>1023</v>
      </c>
      <c r="D446" s="5" t="s">
        <v>1114</v>
      </c>
      <c r="E446" s="4" t="s">
        <v>1115</v>
      </c>
      <c r="F446" s="8" t="s">
        <v>272</v>
      </c>
      <c r="G446" s="6" t="b">
        <v>1</v>
      </c>
      <c r="H446" s="7"/>
      <c r="I446" s="7" t="b">
        <f>EXACT(Table1[[#This Row],[Anot]],"CHECAR")</f>
        <v>0</v>
      </c>
      <c r="J446" s="8" t="s">
        <v>1116</v>
      </c>
      <c r="K446" s="11" t="b">
        <v>1</v>
      </c>
    </row>
    <row r="447" spans="1:11" ht="60.75" hidden="1" x14ac:dyDescent="0.25">
      <c r="A447" s="22">
        <v>447</v>
      </c>
      <c r="B447" s="5" t="s">
        <v>1022</v>
      </c>
      <c r="C447" s="4" t="s">
        <v>1023</v>
      </c>
      <c r="D447" s="5" t="s">
        <v>1117</v>
      </c>
      <c r="E447" s="4" t="s">
        <v>1118</v>
      </c>
      <c r="F447" s="8" t="s">
        <v>272</v>
      </c>
      <c r="G447" s="6" t="b">
        <v>0</v>
      </c>
      <c r="H447" s="7"/>
      <c r="I447" s="7" t="b">
        <f>EXACT(Table1[[#This Row],[Anot]],"CHECAR")</f>
        <v>0</v>
      </c>
      <c r="J447" s="8" t="s">
        <v>740</v>
      </c>
      <c r="K447" s="11" t="b">
        <v>1</v>
      </c>
    </row>
    <row r="448" spans="1:11" ht="81" hidden="1" x14ac:dyDescent="0.25">
      <c r="A448" s="22">
        <v>448</v>
      </c>
      <c r="B448" s="5" t="s">
        <v>1022</v>
      </c>
      <c r="C448" s="4" t="s">
        <v>1030</v>
      </c>
      <c r="D448" s="5" t="s">
        <v>1119</v>
      </c>
      <c r="E448" s="4" t="s">
        <v>1120</v>
      </c>
      <c r="F448" s="8" t="s">
        <v>272</v>
      </c>
      <c r="G448" s="6" t="b">
        <v>0</v>
      </c>
      <c r="H448" s="7"/>
      <c r="I448" s="7" t="b">
        <f>EXACT(Table1[[#This Row],[Anot]],"CHECAR")</f>
        <v>0</v>
      </c>
      <c r="J448" s="8" t="s">
        <v>638</v>
      </c>
      <c r="K448" s="11" t="b">
        <v>1</v>
      </c>
    </row>
    <row r="449" spans="1:11" ht="40.5" hidden="1" x14ac:dyDescent="0.25">
      <c r="A449" s="22">
        <v>449</v>
      </c>
      <c r="B449" s="5" t="s">
        <v>1022</v>
      </c>
      <c r="C449" s="4" t="s">
        <v>1030</v>
      </c>
      <c r="D449" s="5" t="s">
        <v>1121</v>
      </c>
      <c r="E449" s="4" t="s">
        <v>1122</v>
      </c>
      <c r="F449" s="8" t="s">
        <v>272</v>
      </c>
      <c r="G449" s="6" t="b">
        <v>0</v>
      </c>
      <c r="H449" s="7"/>
      <c r="I449" s="7" t="b">
        <f>EXACT(Table1[[#This Row],[Anot]],"CHECAR")</f>
        <v>0</v>
      </c>
      <c r="J449" s="8" t="s">
        <v>398</v>
      </c>
      <c r="K449" s="11" t="b">
        <v>1</v>
      </c>
    </row>
    <row r="450" spans="1:11" ht="162" hidden="1" x14ac:dyDescent="0.25">
      <c r="A450" s="22">
        <v>450</v>
      </c>
      <c r="B450" s="5" t="s">
        <v>1022</v>
      </c>
      <c r="C450" s="4" t="s">
        <v>1039</v>
      </c>
      <c r="D450" s="5" t="s">
        <v>133</v>
      </c>
      <c r="E450" s="4" t="s">
        <v>1123</v>
      </c>
      <c r="F450" s="8" t="s">
        <v>272</v>
      </c>
      <c r="G450" s="6" t="b">
        <v>0</v>
      </c>
      <c r="H450" s="7"/>
      <c r="I450" s="7" t="b">
        <f>EXACT(Table1[[#This Row],[Anot]],"CHECAR")</f>
        <v>0</v>
      </c>
      <c r="J450" s="8" t="s">
        <v>1124</v>
      </c>
      <c r="K450" s="11" t="b">
        <v>1</v>
      </c>
    </row>
    <row r="451" spans="1:11" ht="101.25" hidden="1" x14ac:dyDescent="0.25">
      <c r="A451" s="22">
        <v>451</v>
      </c>
      <c r="B451" s="5" t="s">
        <v>1022</v>
      </c>
      <c r="C451" s="4" t="s">
        <v>1048</v>
      </c>
      <c r="D451" s="5" t="s">
        <v>1125</v>
      </c>
      <c r="E451" s="4" t="s">
        <v>1126</v>
      </c>
      <c r="F451" s="8" t="s">
        <v>272</v>
      </c>
      <c r="G451" s="6" t="b">
        <v>1</v>
      </c>
      <c r="H451" s="7" t="s">
        <v>101</v>
      </c>
      <c r="I451" s="7" t="b">
        <f>EXACT(Table1[[#This Row],[Anot]],"CHECAR")</f>
        <v>1</v>
      </c>
      <c r="J451" s="8" t="s">
        <v>785</v>
      </c>
      <c r="K451" s="11" t="b">
        <v>1</v>
      </c>
    </row>
    <row r="452" spans="1:11" ht="60.75" hidden="1" x14ac:dyDescent="0.25">
      <c r="A452" s="22">
        <v>452</v>
      </c>
      <c r="B452" s="5" t="s">
        <v>1022</v>
      </c>
      <c r="C452" s="4" t="s">
        <v>1048</v>
      </c>
      <c r="D452" s="5" t="s">
        <v>1127</v>
      </c>
      <c r="E452" s="4" t="s">
        <v>1128</v>
      </c>
      <c r="F452" s="8" t="s">
        <v>272</v>
      </c>
      <c r="G452" s="6" t="b">
        <v>0</v>
      </c>
      <c r="H452" s="7"/>
      <c r="I452" s="7" t="b">
        <f>EXACT(Table1[[#This Row],[Anot]],"CHECAR")</f>
        <v>0</v>
      </c>
      <c r="J452" s="8" t="s">
        <v>1129</v>
      </c>
      <c r="K452" s="11" t="b">
        <v>1</v>
      </c>
    </row>
    <row r="453" spans="1:11" ht="121.5" hidden="1" x14ac:dyDescent="0.25">
      <c r="A453" s="22">
        <v>453</v>
      </c>
      <c r="B453" s="5" t="s">
        <v>1022</v>
      </c>
      <c r="C453" s="4" t="s">
        <v>1048</v>
      </c>
      <c r="D453" s="5" t="s">
        <v>1130</v>
      </c>
      <c r="E453" s="4" t="s">
        <v>1131</v>
      </c>
      <c r="F453" s="8" t="s">
        <v>272</v>
      </c>
      <c r="G453" s="6" t="b">
        <v>1</v>
      </c>
      <c r="H453" s="7"/>
      <c r="I453" s="7" t="b">
        <f>EXACT(Table1[[#This Row],[Anot]],"CHECAR")</f>
        <v>0</v>
      </c>
      <c r="J453" s="8" t="s">
        <v>1132</v>
      </c>
      <c r="K453" s="11" t="b">
        <v>1</v>
      </c>
    </row>
    <row r="454" spans="1:11" ht="81" hidden="1" x14ac:dyDescent="0.25">
      <c r="A454" s="22">
        <v>454</v>
      </c>
      <c r="B454" s="5" t="s">
        <v>1022</v>
      </c>
      <c r="C454" s="4" t="s">
        <v>1027</v>
      </c>
      <c r="D454" s="5" t="s">
        <v>851</v>
      </c>
      <c r="E454" s="4" t="s">
        <v>1133</v>
      </c>
      <c r="F454" s="8" t="s">
        <v>308</v>
      </c>
      <c r="G454" s="6" t="s">
        <v>17579</v>
      </c>
      <c r="H454" s="7"/>
      <c r="I454" s="7" t="b">
        <f>EXACT(Table1[[#This Row],[Anot]],"CHECAR")</f>
        <v>0</v>
      </c>
      <c r="J454" s="8" t="s">
        <v>1134</v>
      </c>
      <c r="K454" s="11" t="b">
        <v>1</v>
      </c>
    </row>
    <row r="455" spans="1:11" ht="40.5" hidden="1" x14ac:dyDescent="0.25">
      <c r="A455" s="22">
        <v>455</v>
      </c>
      <c r="B455" s="5" t="s">
        <v>1022</v>
      </c>
      <c r="C455" s="4" t="s">
        <v>1027</v>
      </c>
      <c r="D455" s="5" t="s">
        <v>1135</v>
      </c>
      <c r="E455" s="4" t="s">
        <v>1136</v>
      </c>
      <c r="F455" s="8" t="s">
        <v>308</v>
      </c>
      <c r="G455" s="6" t="s">
        <v>17579</v>
      </c>
      <c r="H455" s="7"/>
      <c r="I455" s="7" t="b">
        <f>EXACT(Table1[[#This Row],[Anot]],"CHECAR")</f>
        <v>0</v>
      </c>
      <c r="J455" s="8" t="s">
        <v>512</v>
      </c>
      <c r="K455" s="11" t="b">
        <v>1</v>
      </c>
    </row>
    <row r="456" spans="1:11" ht="202.5" hidden="1" x14ac:dyDescent="0.25">
      <c r="A456" s="22">
        <v>456</v>
      </c>
      <c r="B456" s="5" t="s">
        <v>1022</v>
      </c>
      <c r="C456" s="4" t="s">
        <v>1027</v>
      </c>
      <c r="D456" s="5" t="s">
        <v>1137</v>
      </c>
      <c r="E456" s="4" t="s">
        <v>1138</v>
      </c>
      <c r="F456" s="8" t="s">
        <v>308</v>
      </c>
      <c r="G456" s="6" t="s">
        <v>17579</v>
      </c>
      <c r="H456" s="7"/>
      <c r="I456" s="7" t="b">
        <f>EXACT(Table1[[#This Row],[Anot]],"CHECAR")</f>
        <v>0</v>
      </c>
      <c r="J456" s="8" t="s">
        <v>998</v>
      </c>
      <c r="K456" s="11" t="b">
        <v>1</v>
      </c>
    </row>
    <row r="457" spans="1:11" ht="81" hidden="1" x14ac:dyDescent="0.25">
      <c r="A457" s="22">
        <v>457</v>
      </c>
      <c r="B457" s="5" t="s">
        <v>1022</v>
      </c>
      <c r="C457" s="4" t="s">
        <v>1027</v>
      </c>
      <c r="D457" s="5" t="s">
        <v>1139</v>
      </c>
      <c r="E457" s="4" t="s">
        <v>1140</v>
      </c>
      <c r="F457" s="8" t="s">
        <v>308</v>
      </c>
      <c r="G457" s="6" t="s">
        <v>17579</v>
      </c>
      <c r="H457" s="7"/>
      <c r="I457" s="7" t="b">
        <f>EXACT(Table1[[#This Row],[Anot]],"CHECAR")</f>
        <v>0</v>
      </c>
      <c r="J457" s="8" t="s">
        <v>46</v>
      </c>
      <c r="K457" s="11" t="b">
        <v>1</v>
      </c>
    </row>
    <row r="458" spans="1:11" ht="162" hidden="1" x14ac:dyDescent="0.25">
      <c r="A458" s="22">
        <v>458</v>
      </c>
      <c r="B458" s="5" t="s">
        <v>1022</v>
      </c>
      <c r="C458" s="4" t="s">
        <v>1027</v>
      </c>
      <c r="D458" s="5" t="s">
        <v>789</v>
      </c>
      <c r="E458" s="4" t="s">
        <v>1056</v>
      </c>
      <c r="F458" s="8" t="s">
        <v>308</v>
      </c>
      <c r="G458" s="6" t="s">
        <v>17579</v>
      </c>
      <c r="H458" s="7"/>
      <c r="I458" s="7" t="b">
        <f>EXACT(Table1[[#This Row],[Anot]],"CHECAR")</f>
        <v>0</v>
      </c>
      <c r="J458" s="8" t="s">
        <v>293</v>
      </c>
      <c r="K458" s="11" t="b">
        <v>1</v>
      </c>
    </row>
    <row r="459" spans="1:11" ht="81" hidden="1" x14ac:dyDescent="0.25">
      <c r="A459" s="22">
        <v>459</v>
      </c>
      <c r="B459" s="5" t="s">
        <v>1022</v>
      </c>
      <c r="C459" s="4" t="s">
        <v>1027</v>
      </c>
      <c r="D459" s="5" t="s">
        <v>1141</v>
      </c>
      <c r="E459" s="4" t="s">
        <v>1142</v>
      </c>
      <c r="F459" s="8" t="s">
        <v>308</v>
      </c>
      <c r="G459" s="6" t="s">
        <v>17579</v>
      </c>
      <c r="H459" s="7"/>
      <c r="I459" s="7" t="b">
        <f>EXACT(Table1[[#This Row],[Anot]],"CHECAR")</f>
        <v>0</v>
      </c>
      <c r="J459" s="8" t="s">
        <v>273</v>
      </c>
      <c r="K459" s="11" t="b">
        <v>1</v>
      </c>
    </row>
    <row r="460" spans="1:11" ht="81" hidden="1" x14ac:dyDescent="0.25">
      <c r="A460" s="22">
        <v>460</v>
      </c>
      <c r="B460" s="5" t="s">
        <v>1022</v>
      </c>
      <c r="C460" s="4" t="s">
        <v>1030</v>
      </c>
      <c r="D460" s="5" t="s">
        <v>268</v>
      </c>
      <c r="E460" s="4" t="s">
        <v>1143</v>
      </c>
      <c r="F460" s="8" t="s">
        <v>308</v>
      </c>
      <c r="G460" s="6" t="s">
        <v>17579</v>
      </c>
      <c r="H460" s="7"/>
      <c r="I460" s="7" t="b">
        <f>EXACT(Table1[[#This Row],[Anot]],"CHECAR")</f>
        <v>0</v>
      </c>
      <c r="J460" s="8" t="s">
        <v>1144</v>
      </c>
      <c r="K460" s="11" t="b">
        <v>1</v>
      </c>
    </row>
    <row r="461" spans="1:11" ht="40.5" hidden="1" x14ac:dyDescent="0.25">
      <c r="A461" s="22">
        <v>461</v>
      </c>
      <c r="B461" s="5" t="s">
        <v>1022</v>
      </c>
      <c r="C461" s="4" t="s">
        <v>1030</v>
      </c>
      <c r="D461" s="5" t="s">
        <v>16</v>
      </c>
      <c r="E461" s="4" t="s">
        <v>1145</v>
      </c>
      <c r="F461" s="8" t="s">
        <v>308</v>
      </c>
      <c r="G461" s="6" t="s">
        <v>17579</v>
      </c>
      <c r="H461" s="7"/>
      <c r="I461" s="7" t="b">
        <f>EXACT(Table1[[#This Row],[Anot]],"CHECAR")</f>
        <v>0</v>
      </c>
      <c r="J461" s="8" t="s">
        <v>344</v>
      </c>
      <c r="K461" s="11" t="b">
        <v>1</v>
      </c>
    </row>
    <row r="462" spans="1:11" ht="101.25" hidden="1" x14ac:dyDescent="0.25">
      <c r="A462" s="22">
        <v>462</v>
      </c>
      <c r="B462" s="5" t="s">
        <v>1022</v>
      </c>
      <c r="C462" s="4" t="s">
        <v>1039</v>
      </c>
      <c r="D462" s="5" t="s">
        <v>1146</v>
      </c>
      <c r="E462" s="4" t="s">
        <v>1147</v>
      </c>
      <c r="F462" s="8" t="s">
        <v>308</v>
      </c>
      <c r="G462" s="6" t="s">
        <v>17579</v>
      </c>
      <c r="H462" s="7"/>
      <c r="I462" s="7" t="b">
        <f>EXACT(Table1[[#This Row],[Anot]],"CHECAR")</f>
        <v>0</v>
      </c>
      <c r="J462" s="8" t="s">
        <v>1148</v>
      </c>
      <c r="K462" s="11" t="b">
        <v>1</v>
      </c>
    </row>
    <row r="463" spans="1:11" ht="60.75" hidden="1" x14ac:dyDescent="0.25">
      <c r="A463" s="22">
        <v>463</v>
      </c>
      <c r="B463" s="5" t="s">
        <v>1022</v>
      </c>
      <c r="C463" s="4" t="s">
        <v>1039</v>
      </c>
      <c r="D463" s="5" t="s">
        <v>803</v>
      </c>
      <c r="E463" s="4" t="s">
        <v>1149</v>
      </c>
      <c r="F463" s="8" t="s">
        <v>308</v>
      </c>
      <c r="G463" s="6" t="s">
        <v>17579</v>
      </c>
      <c r="H463" s="7"/>
      <c r="I463" s="7" t="b">
        <f>EXACT(Table1[[#This Row],[Anot]],"CHECAR")</f>
        <v>0</v>
      </c>
      <c r="J463" s="8" t="s">
        <v>309</v>
      </c>
      <c r="K463" s="11" t="b">
        <v>1</v>
      </c>
    </row>
    <row r="464" spans="1:11" ht="60.75" hidden="1" x14ac:dyDescent="0.25">
      <c r="A464" s="22">
        <v>464</v>
      </c>
      <c r="B464" s="5" t="s">
        <v>1022</v>
      </c>
      <c r="C464" s="4" t="s">
        <v>1039</v>
      </c>
      <c r="D464" s="5" t="s">
        <v>1150</v>
      </c>
      <c r="E464" s="4" t="s">
        <v>1151</v>
      </c>
      <c r="F464" s="8" t="s">
        <v>308</v>
      </c>
      <c r="G464" s="6" t="s">
        <v>17579</v>
      </c>
      <c r="H464" s="7"/>
      <c r="I464" s="7" t="b">
        <f>EXACT(Table1[[#This Row],[Anot]],"CHECAR")</f>
        <v>0</v>
      </c>
      <c r="J464" s="8" t="s">
        <v>674</v>
      </c>
      <c r="K464" s="11" t="b">
        <v>1</v>
      </c>
    </row>
    <row r="465" spans="1:11" ht="60.75" hidden="1" x14ac:dyDescent="0.25">
      <c r="A465" s="22">
        <v>465</v>
      </c>
      <c r="B465" s="5" t="s">
        <v>1022</v>
      </c>
      <c r="C465" s="4" t="s">
        <v>1039</v>
      </c>
      <c r="D465" s="5" t="s">
        <v>1040</v>
      </c>
      <c r="E465" s="4" t="s">
        <v>1041</v>
      </c>
      <c r="F465" s="8" t="s">
        <v>308</v>
      </c>
      <c r="G465" s="6" t="s">
        <v>17579</v>
      </c>
      <c r="H465" s="7"/>
      <c r="I465" s="7" t="b">
        <f>EXACT(Table1[[#This Row],[Anot]],"CHECAR")</f>
        <v>0</v>
      </c>
      <c r="J465" s="8" t="s">
        <v>1042</v>
      </c>
      <c r="K465" s="11" t="b">
        <v>1</v>
      </c>
    </row>
    <row r="466" spans="1:11" ht="60.75" hidden="1" x14ac:dyDescent="0.25">
      <c r="A466" s="22">
        <v>466</v>
      </c>
      <c r="B466" s="5" t="s">
        <v>1022</v>
      </c>
      <c r="C466" s="4" t="s">
        <v>1039</v>
      </c>
      <c r="D466" s="5" t="s">
        <v>1045</v>
      </c>
      <c r="E466" s="4" t="s">
        <v>1046</v>
      </c>
      <c r="F466" s="8" t="s">
        <v>308</v>
      </c>
      <c r="G466" s="6" t="s">
        <v>17579</v>
      </c>
      <c r="H466" s="7"/>
      <c r="I466" s="7" t="b">
        <f>EXACT(Table1[[#This Row],[Anot]],"CHECAR")</f>
        <v>0</v>
      </c>
      <c r="J466" s="8" t="s">
        <v>1047</v>
      </c>
      <c r="K466" s="11" t="b">
        <v>1</v>
      </c>
    </row>
    <row r="467" spans="1:11" ht="60.75" hidden="1" x14ac:dyDescent="0.25">
      <c r="A467" s="22">
        <v>467</v>
      </c>
      <c r="B467" s="5" t="s">
        <v>1022</v>
      </c>
      <c r="C467" s="4" t="s">
        <v>1039</v>
      </c>
      <c r="D467" s="5" t="s">
        <v>396</v>
      </c>
      <c r="E467" s="4" t="s">
        <v>1152</v>
      </c>
      <c r="F467" s="8" t="s">
        <v>308</v>
      </c>
      <c r="G467" s="6" t="s">
        <v>17579</v>
      </c>
      <c r="H467" s="7"/>
      <c r="I467" s="7" t="b">
        <f>EXACT(Table1[[#This Row],[Anot]],"CHECAR")</f>
        <v>0</v>
      </c>
      <c r="J467" s="8" t="s">
        <v>1153</v>
      </c>
      <c r="K467" s="11" t="b">
        <v>1</v>
      </c>
    </row>
    <row r="468" spans="1:11" ht="60.75" hidden="1" x14ac:dyDescent="0.25">
      <c r="A468" s="22">
        <v>468</v>
      </c>
      <c r="B468" s="5" t="s">
        <v>1022</v>
      </c>
      <c r="C468" s="4" t="s">
        <v>1039</v>
      </c>
      <c r="D468" s="5" t="s">
        <v>1154</v>
      </c>
      <c r="E468" s="4" t="s">
        <v>1155</v>
      </c>
      <c r="F468" s="8" t="s">
        <v>308</v>
      </c>
      <c r="G468" s="6" t="s">
        <v>17579</v>
      </c>
      <c r="H468" s="7"/>
      <c r="I468" s="7" t="b">
        <f>EXACT(Table1[[#This Row],[Anot]],"CHECAR")</f>
        <v>0</v>
      </c>
      <c r="J468" s="8" t="s">
        <v>1156</v>
      </c>
      <c r="K468" s="11" t="b">
        <v>1</v>
      </c>
    </row>
    <row r="469" spans="1:11" ht="20.25" hidden="1" x14ac:dyDescent="0.25">
      <c r="A469" s="22">
        <v>469</v>
      </c>
      <c r="B469" s="5" t="s">
        <v>1022</v>
      </c>
      <c r="C469" s="4" t="s">
        <v>1048</v>
      </c>
      <c r="D469" s="5" t="s">
        <v>1157</v>
      </c>
      <c r="E469" s="4" t="s">
        <v>1158</v>
      </c>
      <c r="F469" s="8" t="s">
        <v>433</v>
      </c>
      <c r="G469" s="6" t="b">
        <v>0</v>
      </c>
      <c r="H469" s="7"/>
      <c r="I469" s="7" t="b">
        <f>EXACT(Table1[[#This Row],[Anot]],"CHECAR")</f>
        <v>0</v>
      </c>
      <c r="J469" s="8" t="s">
        <v>1159</v>
      </c>
      <c r="K469" s="11" t="b">
        <v>1</v>
      </c>
    </row>
    <row r="470" spans="1:11" ht="81" hidden="1" x14ac:dyDescent="0.25">
      <c r="A470" s="22">
        <v>470</v>
      </c>
      <c r="B470" s="5" t="s">
        <v>1022</v>
      </c>
      <c r="C470" s="4" t="s">
        <v>1023</v>
      </c>
      <c r="D470" s="5" t="s">
        <v>1111</v>
      </c>
      <c r="E470" s="4" t="s">
        <v>1112</v>
      </c>
      <c r="F470" s="8" t="s">
        <v>447</v>
      </c>
      <c r="G470" s="6" t="b">
        <v>0</v>
      </c>
      <c r="H470" s="7" t="s">
        <v>1160</v>
      </c>
      <c r="I470" s="7" t="b">
        <f>EXACT(Table1[[#This Row],[Anot]],"CHECAR")</f>
        <v>0</v>
      </c>
      <c r="J470" s="8" t="s">
        <v>1113</v>
      </c>
      <c r="K470" s="11" t="b">
        <v>1</v>
      </c>
    </row>
    <row r="471" spans="1:11" ht="101.25" hidden="1" x14ac:dyDescent="0.25">
      <c r="A471" s="22">
        <v>471</v>
      </c>
      <c r="B471" s="5" t="s">
        <v>1022</v>
      </c>
      <c r="C471" s="4" t="s">
        <v>1039</v>
      </c>
      <c r="D471" s="5" t="s">
        <v>98</v>
      </c>
      <c r="E471" s="4" t="s">
        <v>1161</v>
      </c>
      <c r="F471" s="8" t="s">
        <v>447</v>
      </c>
      <c r="G471" s="6" t="b">
        <v>0</v>
      </c>
      <c r="H471" s="7"/>
      <c r="I471" s="7" t="b">
        <f>EXACT(Table1[[#This Row],[Anot]],"CHECAR")</f>
        <v>0</v>
      </c>
      <c r="J471" s="8" t="s">
        <v>284</v>
      </c>
      <c r="K471" s="11" t="b">
        <v>1</v>
      </c>
    </row>
    <row r="472" spans="1:11" ht="81" hidden="1" x14ac:dyDescent="0.25">
      <c r="A472" s="22">
        <v>472</v>
      </c>
      <c r="B472" s="5" t="s">
        <v>1022</v>
      </c>
      <c r="C472" s="4" t="s">
        <v>1039</v>
      </c>
      <c r="D472" s="5" t="s">
        <v>1162</v>
      </c>
      <c r="E472" s="4" t="s">
        <v>1163</v>
      </c>
      <c r="F472" s="8" t="s">
        <v>447</v>
      </c>
      <c r="G472" s="6" t="b">
        <v>0</v>
      </c>
      <c r="H472" s="7" t="s">
        <v>101</v>
      </c>
      <c r="I472" s="7" t="b">
        <f>EXACT(Table1[[#This Row],[Anot]],"CHECAR")</f>
        <v>1</v>
      </c>
      <c r="J472" s="8" t="s">
        <v>1164</v>
      </c>
      <c r="K472" s="11" t="b">
        <v>1</v>
      </c>
    </row>
    <row r="473" spans="1:11" ht="101.25" hidden="1" x14ac:dyDescent="0.25">
      <c r="A473" s="22">
        <v>473</v>
      </c>
      <c r="B473" s="5" t="s">
        <v>1022</v>
      </c>
      <c r="C473" s="4" t="s">
        <v>1051</v>
      </c>
      <c r="D473" s="5" t="s">
        <v>1165</v>
      </c>
      <c r="E473" s="4" t="s">
        <v>1166</v>
      </c>
      <c r="F473" s="8" t="s">
        <v>447</v>
      </c>
      <c r="G473" s="6" t="b">
        <v>1</v>
      </c>
      <c r="H473" s="7" t="s">
        <v>101</v>
      </c>
      <c r="I473" s="7" t="b">
        <f>EXACT(Table1[[#This Row],[Anot]],"CHECAR")</f>
        <v>1</v>
      </c>
      <c r="J473" s="8" t="s">
        <v>629</v>
      </c>
      <c r="K473" s="11" t="b">
        <v>1</v>
      </c>
    </row>
    <row r="474" spans="1:11" ht="60.75" hidden="1" x14ac:dyDescent="0.25">
      <c r="A474" s="22">
        <v>474</v>
      </c>
      <c r="B474" s="5" t="s">
        <v>1022</v>
      </c>
      <c r="C474" s="4" t="s">
        <v>1051</v>
      </c>
      <c r="D474" s="5" t="s">
        <v>1167</v>
      </c>
      <c r="E474" s="4" t="s">
        <v>1168</v>
      </c>
      <c r="F474" s="8" t="s">
        <v>447</v>
      </c>
      <c r="G474" s="6" t="b">
        <v>1</v>
      </c>
      <c r="H474" s="7" t="s">
        <v>101</v>
      </c>
      <c r="I474" s="7" t="b">
        <f>EXACT(Table1[[#This Row],[Anot]],"CHECAR")</f>
        <v>1</v>
      </c>
      <c r="J474" s="8" t="s">
        <v>1169</v>
      </c>
      <c r="K474" s="11" t="b">
        <v>1</v>
      </c>
    </row>
    <row r="475" spans="1:11" ht="40.5" hidden="1" x14ac:dyDescent="0.25">
      <c r="A475" s="22">
        <v>475</v>
      </c>
      <c r="B475" s="5" t="s">
        <v>1022</v>
      </c>
      <c r="C475" s="4" t="s">
        <v>1023</v>
      </c>
      <c r="D475" s="5" t="s">
        <v>1170</v>
      </c>
      <c r="E475" s="4" t="s">
        <v>1171</v>
      </c>
      <c r="F475" s="8" t="s">
        <v>514</v>
      </c>
      <c r="G475" s="6" t="s">
        <v>17579</v>
      </c>
      <c r="H475" s="7"/>
      <c r="I475" s="7" t="b">
        <f>EXACT(Table1[[#This Row],[Anot]],"CHECAR")</f>
        <v>0</v>
      </c>
      <c r="J475" s="8" t="s">
        <v>15</v>
      </c>
      <c r="K475" s="11" t="b">
        <v>1</v>
      </c>
    </row>
    <row r="476" spans="1:11" ht="60.75" hidden="1" x14ac:dyDescent="0.25">
      <c r="A476" s="22">
        <v>476</v>
      </c>
      <c r="B476" s="5" t="s">
        <v>1022</v>
      </c>
      <c r="C476" s="4" t="s">
        <v>1023</v>
      </c>
      <c r="D476" s="5" t="s">
        <v>1172</v>
      </c>
      <c r="E476" s="4" t="s">
        <v>1173</v>
      </c>
      <c r="F476" s="8" t="s">
        <v>514</v>
      </c>
      <c r="G476" s="6" t="s">
        <v>17579</v>
      </c>
      <c r="H476" s="7"/>
      <c r="I476" s="7" t="b">
        <f>EXACT(Table1[[#This Row],[Anot]],"CHECAR")</f>
        <v>0</v>
      </c>
      <c r="J476" s="8" t="s">
        <v>1174</v>
      </c>
      <c r="K476" s="11" t="b">
        <v>1</v>
      </c>
    </row>
    <row r="477" spans="1:11" ht="81" hidden="1" x14ac:dyDescent="0.25">
      <c r="A477" s="22">
        <v>477</v>
      </c>
      <c r="B477" s="5" t="s">
        <v>1022</v>
      </c>
      <c r="C477" s="4" t="s">
        <v>1027</v>
      </c>
      <c r="D477" s="5" t="s">
        <v>1175</v>
      </c>
      <c r="E477" s="4" t="s">
        <v>1176</v>
      </c>
      <c r="F477" s="8" t="s">
        <v>514</v>
      </c>
      <c r="G477" s="6" t="s">
        <v>17579</v>
      </c>
      <c r="H477" s="7"/>
      <c r="I477" s="7" t="b">
        <f>EXACT(Table1[[#This Row],[Anot]],"CHECAR")</f>
        <v>0</v>
      </c>
      <c r="J477" s="8" t="s">
        <v>676</v>
      </c>
      <c r="K477" s="11" t="b">
        <v>1</v>
      </c>
    </row>
    <row r="478" spans="1:11" ht="40.5" hidden="1" x14ac:dyDescent="0.25">
      <c r="A478" s="22">
        <v>478</v>
      </c>
      <c r="B478" s="5" t="s">
        <v>1022</v>
      </c>
      <c r="C478" s="4" t="s">
        <v>1027</v>
      </c>
      <c r="D478" s="5" t="s">
        <v>831</v>
      </c>
      <c r="E478" s="4" t="s">
        <v>1177</v>
      </c>
      <c r="F478" s="8" t="s">
        <v>514</v>
      </c>
      <c r="G478" s="6" t="s">
        <v>17579</v>
      </c>
      <c r="H478" s="7"/>
      <c r="I478" s="7" t="b">
        <f>EXACT(Table1[[#This Row],[Anot]],"CHECAR")</f>
        <v>0</v>
      </c>
      <c r="J478" s="8" t="s">
        <v>805</v>
      </c>
      <c r="K478" s="11" t="b">
        <v>1</v>
      </c>
    </row>
    <row r="479" spans="1:11" ht="101.25" hidden="1" x14ac:dyDescent="0.25">
      <c r="A479" s="22">
        <v>479</v>
      </c>
      <c r="B479" s="5" t="s">
        <v>1022</v>
      </c>
      <c r="C479" s="4" t="s">
        <v>1027</v>
      </c>
      <c r="D479" s="5" t="s">
        <v>184</v>
      </c>
      <c r="E479" s="4" t="s">
        <v>1178</v>
      </c>
      <c r="F479" s="8" t="s">
        <v>514</v>
      </c>
      <c r="G479" s="6" t="s">
        <v>17579</v>
      </c>
      <c r="H479" s="7"/>
      <c r="I479" s="7" t="b">
        <f>EXACT(Table1[[#This Row],[Anot]],"CHECAR")</f>
        <v>0</v>
      </c>
      <c r="J479" s="8" t="s">
        <v>461</v>
      </c>
      <c r="K479" s="11" t="b">
        <v>1</v>
      </c>
    </row>
    <row r="480" spans="1:11" ht="141.75" hidden="1" x14ac:dyDescent="0.25">
      <c r="A480" s="22">
        <v>480</v>
      </c>
      <c r="B480" s="5" t="s">
        <v>1022</v>
      </c>
      <c r="C480" s="4" t="s">
        <v>1030</v>
      </c>
      <c r="D480" s="5" t="s">
        <v>1179</v>
      </c>
      <c r="E480" s="4" t="s">
        <v>1180</v>
      </c>
      <c r="F480" s="8" t="s">
        <v>514</v>
      </c>
      <c r="G480" s="6" t="s">
        <v>17579</v>
      </c>
      <c r="H480" s="7"/>
      <c r="I480" s="7" t="b">
        <f>EXACT(Table1[[#This Row],[Anot]],"CHECAR")</f>
        <v>0</v>
      </c>
      <c r="J480" s="8" t="s">
        <v>723</v>
      </c>
      <c r="K480" s="11" t="b">
        <v>1</v>
      </c>
    </row>
    <row r="481" spans="1:11" ht="81" hidden="1" x14ac:dyDescent="0.25">
      <c r="A481" s="22">
        <v>481</v>
      </c>
      <c r="B481" s="5" t="s">
        <v>1022</v>
      </c>
      <c r="C481" s="4" t="s">
        <v>1030</v>
      </c>
      <c r="D481" s="5" t="s">
        <v>310</v>
      </c>
      <c r="E481" s="4" t="s">
        <v>1181</v>
      </c>
      <c r="F481" s="8" t="s">
        <v>514</v>
      </c>
      <c r="G481" s="6" t="s">
        <v>17579</v>
      </c>
      <c r="H481" s="7"/>
      <c r="I481" s="7" t="b">
        <f>EXACT(Table1[[#This Row],[Anot]],"CHECAR")</f>
        <v>0</v>
      </c>
      <c r="J481" s="8" t="s">
        <v>538</v>
      </c>
      <c r="K481" s="11" t="b">
        <v>1</v>
      </c>
    </row>
    <row r="482" spans="1:11" ht="81" hidden="1" x14ac:dyDescent="0.25">
      <c r="A482" s="22">
        <v>482</v>
      </c>
      <c r="B482" s="5" t="s">
        <v>1022</v>
      </c>
      <c r="C482" s="4" t="s">
        <v>1030</v>
      </c>
      <c r="D482" s="5" t="s">
        <v>866</v>
      </c>
      <c r="E482" s="4" t="s">
        <v>1182</v>
      </c>
      <c r="F482" s="8" t="s">
        <v>514</v>
      </c>
      <c r="G482" s="6" t="s">
        <v>17579</v>
      </c>
      <c r="H482" s="7"/>
      <c r="I482" s="7" t="b">
        <f>EXACT(Table1[[#This Row],[Anot]],"CHECAR")</f>
        <v>0</v>
      </c>
      <c r="J482" s="8" t="s">
        <v>627</v>
      </c>
      <c r="K482" s="11" t="b">
        <v>1</v>
      </c>
    </row>
    <row r="483" spans="1:11" ht="40.5" hidden="1" x14ac:dyDescent="0.25">
      <c r="A483" s="22">
        <v>483</v>
      </c>
      <c r="B483" s="5" t="s">
        <v>1022</v>
      </c>
      <c r="C483" s="4" t="s">
        <v>1030</v>
      </c>
      <c r="D483" s="5" t="s">
        <v>1183</v>
      </c>
      <c r="E483" s="4" t="s">
        <v>1184</v>
      </c>
      <c r="F483" s="8" t="s">
        <v>514</v>
      </c>
      <c r="G483" s="6" t="s">
        <v>17579</v>
      </c>
      <c r="H483" s="7"/>
      <c r="I483" s="7" t="b">
        <f>EXACT(Table1[[#This Row],[Anot]],"CHECAR")</f>
        <v>0</v>
      </c>
      <c r="J483" s="8" t="s">
        <v>1185</v>
      </c>
      <c r="K483" s="11" t="b">
        <v>1</v>
      </c>
    </row>
    <row r="484" spans="1:11" ht="40.5" hidden="1" x14ac:dyDescent="0.25">
      <c r="A484" s="22">
        <v>484</v>
      </c>
      <c r="B484" s="5" t="s">
        <v>1022</v>
      </c>
      <c r="C484" s="4" t="s">
        <v>1030</v>
      </c>
      <c r="D484" s="5" t="s">
        <v>72</v>
      </c>
      <c r="E484" s="4" t="s">
        <v>1186</v>
      </c>
      <c r="F484" s="8" t="s">
        <v>514</v>
      </c>
      <c r="G484" s="6" t="s">
        <v>17579</v>
      </c>
      <c r="H484" s="7"/>
      <c r="I484" s="7" t="b">
        <f>EXACT(Table1[[#This Row],[Anot]],"CHECAR")</f>
        <v>0</v>
      </c>
      <c r="J484" s="8" t="s">
        <v>592</v>
      </c>
      <c r="K484" s="11" t="b">
        <v>1</v>
      </c>
    </row>
    <row r="485" spans="1:11" ht="40.5" hidden="1" x14ac:dyDescent="0.25">
      <c r="A485" s="22">
        <v>485</v>
      </c>
      <c r="B485" s="5" t="s">
        <v>1022</v>
      </c>
      <c r="C485" s="4" t="s">
        <v>1030</v>
      </c>
      <c r="D485" s="5" t="s">
        <v>840</v>
      </c>
      <c r="E485" s="4" t="s">
        <v>1187</v>
      </c>
      <c r="F485" s="8" t="s">
        <v>514</v>
      </c>
      <c r="G485" s="6" t="s">
        <v>17579</v>
      </c>
      <c r="H485" s="7"/>
      <c r="I485" s="7" t="b">
        <f>EXACT(Table1[[#This Row],[Anot]],"CHECAR")</f>
        <v>0</v>
      </c>
      <c r="J485" s="8" t="s">
        <v>1188</v>
      </c>
      <c r="K485" s="11" t="b">
        <v>1</v>
      </c>
    </row>
    <row r="486" spans="1:11" ht="101.25" hidden="1" x14ac:dyDescent="0.25">
      <c r="A486" s="22">
        <v>486</v>
      </c>
      <c r="B486" s="5" t="s">
        <v>1022</v>
      </c>
      <c r="C486" s="4" t="s">
        <v>1030</v>
      </c>
      <c r="D486" s="5" t="s">
        <v>1189</v>
      </c>
      <c r="E486" s="4" t="s">
        <v>1190</v>
      </c>
      <c r="F486" s="8" t="s">
        <v>514</v>
      </c>
      <c r="G486" s="6" t="s">
        <v>17579</v>
      </c>
      <c r="H486" s="7"/>
      <c r="I486" s="7" t="b">
        <f>EXACT(Table1[[#This Row],[Anot]],"CHECAR")</f>
        <v>0</v>
      </c>
      <c r="J486" s="8" t="s">
        <v>1191</v>
      </c>
      <c r="K486" s="11" t="b">
        <v>1</v>
      </c>
    </row>
    <row r="487" spans="1:11" ht="60.75" hidden="1" x14ac:dyDescent="0.25">
      <c r="A487" s="22">
        <v>487</v>
      </c>
      <c r="B487" s="5" t="s">
        <v>1022</v>
      </c>
      <c r="C487" s="4" t="s">
        <v>1030</v>
      </c>
      <c r="D487" s="5" t="s">
        <v>905</v>
      </c>
      <c r="E487" s="4" t="s">
        <v>1192</v>
      </c>
      <c r="F487" s="8" t="s">
        <v>514</v>
      </c>
      <c r="G487" s="6" t="s">
        <v>17579</v>
      </c>
      <c r="H487" s="7"/>
      <c r="I487" s="7" t="b">
        <f>EXACT(Table1[[#This Row],[Anot]],"CHECAR")</f>
        <v>0</v>
      </c>
      <c r="J487" s="8" t="s">
        <v>1193</v>
      </c>
      <c r="K487" s="11" t="b">
        <v>1</v>
      </c>
    </row>
    <row r="488" spans="1:11" ht="60.75" hidden="1" x14ac:dyDescent="0.25">
      <c r="A488" s="22">
        <v>488</v>
      </c>
      <c r="B488" s="5" t="s">
        <v>1022</v>
      </c>
      <c r="C488" s="4" t="s">
        <v>1030</v>
      </c>
      <c r="D488" s="5" t="s">
        <v>1194</v>
      </c>
      <c r="E488" s="4" t="s">
        <v>1195</v>
      </c>
      <c r="F488" s="8" t="s">
        <v>514</v>
      </c>
      <c r="G488" s="6" t="s">
        <v>17579</v>
      </c>
      <c r="H488" s="7"/>
      <c r="I488" s="7" t="b">
        <f>EXACT(Table1[[#This Row],[Anot]],"CHECAR")</f>
        <v>0</v>
      </c>
      <c r="J488" s="8" t="s">
        <v>1196</v>
      </c>
      <c r="K488" s="11" t="b">
        <v>1</v>
      </c>
    </row>
    <row r="489" spans="1:11" ht="40.5" hidden="1" x14ac:dyDescent="0.25">
      <c r="A489" s="22">
        <v>489</v>
      </c>
      <c r="B489" s="5" t="s">
        <v>1022</v>
      </c>
      <c r="C489" s="4" t="s">
        <v>1048</v>
      </c>
      <c r="D489" s="5" t="s">
        <v>1197</v>
      </c>
      <c r="E489" s="4" t="s">
        <v>1198</v>
      </c>
      <c r="F489" s="8" t="s">
        <v>514</v>
      </c>
      <c r="G489" s="6" t="s">
        <v>17579</v>
      </c>
      <c r="H489" s="7"/>
      <c r="I489" s="7" t="b">
        <f>EXACT(Table1[[#This Row],[Anot]],"CHECAR")</f>
        <v>0</v>
      </c>
      <c r="J489" s="8" t="s">
        <v>1007</v>
      </c>
      <c r="K489" s="11" t="b">
        <v>1</v>
      </c>
    </row>
    <row r="490" spans="1:11" ht="40.5" x14ac:dyDescent="0.25">
      <c r="A490" s="22">
        <v>490</v>
      </c>
      <c r="B490" s="5" t="s">
        <v>1022</v>
      </c>
      <c r="C490" s="4" t="s">
        <v>1023</v>
      </c>
      <c r="D490" s="5" t="s">
        <v>1199</v>
      </c>
      <c r="E490" s="4" t="s">
        <v>1200</v>
      </c>
      <c r="F490" s="8" t="s">
        <v>535</v>
      </c>
      <c r="G490" s="6"/>
      <c r="H490" s="7"/>
      <c r="I490" s="7" t="b">
        <f>EXACT(Table1[[#This Row],[Anot]],"CHECAR")</f>
        <v>0</v>
      </c>
      <c r="J490" s="8" t="s">
        <v>791</v>
      </c>
      <c r="K490" s="11" t="b">
        <v>1</v>
      </c>
    </row>
    <row r="491" spans="1:11" ht="81" x14ac:dyDescent="0.25">
      <c r="A491" s="22">
        <v>491</v>
      </c>
      <c r="B491" s="5" t="s">
        <v>1022</v>
      </c>
      <c r="C491" s="4" t="s">
        <v>1027</v>
      </c>
      <c r="D491" s="5" t="s">
        <v>825</v>
      </c>
      <c r="E491" s="4" t="s">
        <v>1201</v>
      </c>
      <c r="F491" s="8" t="s">
        <v>535</v>
      </c>
      <c r="G491" s="6"/>
      <c r="H491" s="7"/>
      <c r="I491" s="7" t="b">
        <f>EXACT(Table1[[#This Row],[Anot]],"CHECAR")</f>
        <v>0</v>
      </c>
      <c r="J491" s="8" t="s">
        <v>1110</v>
      </c>
      <c r="K491" s="11" t="b">
        <v>1</v>
      </c>
    </row>
    <row r="492" spans="1:11" ht="40.5" x14ac:dyDescent="0.25">
      <c r="A492" s="22">
        <v>492</v>
      </c>
      <c r="B492" s="5" t="s">
        <v>1022</v>
      </c>
      <c r="C492" s="4" t="s">
        <v>1048</v>
      </c>
      <c r="D492" s="5" t="s">
        <v>1202</v>
      </c>
      <c r="E492" s="4" t="s">
        <v>1203</v>
      </c>
      <c r="F492" s="8" t="s">
        <v>535</v>
      </c>
      <c r="G492" s="6"/>
      <c r="H492" s="7"/>
      <c r="I492" s="7" t="b">
        <f>EXACT(Table1[[#This Row],[Anot]],"CHECAR")</f>
        <v>0</v>
      </c>
      <c r="J492" s="8" t="s">
        <v>515</v>
      </c>
      <c r="K492" s="11" t="b">
        <v>1</v>
      </c>
    </row>
    <row r="493" spans="1:11" ht="101.25" x14ac:dyDescent="0.25">
      <c r="A493" s="22">
        <v>493</v>
      </c>
      <c r="B493" s="5" t="s">
        <v>1022</v>
      </c>
      <c r="C493" s="4" t="s">
        <v>1048</v>
      </c>
      <c r="D493" s="5" t="s">
        <v>1204</v>
      </c>
      <c r="E493" s="4" t="s">
        <v>1205</v>
      </c>
      <c r="F493" s="8" t="s">
        <v>535</v>
      </c>
      <c r="G493" s="6"/>
      <c r="H493" s="7"/>
      <c r="I493" s="7" t="b">
        <f>EXACT(Table1[[#This Row],[Anot]],"CHECAR")</f>
        <v>0</v>
      </c>
      <c r="J493" s="8" t="s">
        <v>145</v>
      </c>
      <c r="K493" s="11" t="b">
        <v>1</v>
      </c>
    </row>
    <row r="494" spans="1:11" ht="40.5" hidden="1" x14ac:dyDescent="0.25">
      <c r="A494" s="22">
        <v>494</v>
      </c>
      <c r="B494" s="5" t="s">
        <v>1022</v>
      </c>
      <c r="C494" s="4" t="s">
        <v>1048</v>
      </c>
      <c r="D494" s="5" t="s">
        <v>1049</v>
      </c>
      <c r="E494" s="4" t="s">
        <v>1050</v>
      </c>
      <c r="F494" s="8" t="s">
        <v>752</v>
      </c>
      <c r="G494" s="6" t="b">
        <v>0</v>
      </c>
      <c r="H494" s="7"/>
      <c r="I494" s="7" t="b">
        <f>EXACT(Table1[[#This Row],[Anot]],"CHECAR")</f>
        <v>0</v>
      </c>
      <c r="J494" s="8" t="s">
        <v>805</v>
      </c>
      <c r="K494" s="11" t="b">
        <v>1</v>
      </c>
    </row>
    <row r="495" spans="1:11" ht="81" hidden="1" x14ac:dyDescent="0.25">
      <c r="A495" s="22">
        <v>495</v>
      </c>
      <c r="B495" s="5" t="s">
        <v>1022</v>
      </c>
      <c r="C495" s="4" t="s">
        <v>1051</v>
      </c>
      <c r="D495" s="5" t="s">
        <v>1049</v>
      </c>
      <c r="E495" s="4" t="s">
        <v>1206</v>
      </c>
      <c r="F495" s="8" t="s">
        <v>1207</v>
      </c>
      <c r="G495" s="6" t="b">
        <v>1</v>
      </c>
      <c r="H495" s="7" t="s">
        <v>1208</v>
      </c>
      <c r="I495" s="7" t="b">
        <f>EXACT(Table1[[#This Row],[Anot]],"CHECAR")</f>
        <v>0</v>
      </c>
      <c r="J495" s="8" t="s">
        <v>799</v>
      </c>
      <c r="K495" s="11" t="b">
        <v>1</v>
      </c>
    </row>
    <row r="496" spans="1:11" ht="40.5" hidden="1" x14ac:dyDescent="0.25">
      <c r="A496" s="22">
        <v>2190</v>
      </c>
      <c r="B496" s="4" t="s">
        <v>1209</v>
      </c>
      <c r="C496" s="4" t="s">
        <v>1210</v>
      </c>
      <c r="D496" s="4" t="s">
        <v>1211</v>
      </c>
      <c r="E496" s="4" t="s">
        <v>1212</v>
      </c>
      <c r="F496" s="8" t="s">
        <v>14</v>
      </c>
      <c r="G496" s="6" t="b">
        <v>0</v>
      </c>
      <c r="H496" s="7"/>
      <c r="I496" s="7" t="b">
        <f>EXACT(Table1[[#This Row],[Anot]],"CHECAR")</f>
        <v>0</v>
      </c>
      <c r="J496" s="8" t="s">
        <v>347</v>
      </c>
      <c r="K496" s="11" t="b">
        <v>0</v>
      </c>
    </row>
    <row r="497" spans="1:11" ht="40.5" hidden="1" x14ac:dyDescent="0.25">
      <c r="A497" s="22">
        <v>2191</v>
      </c>
      <c r="B497" s="4" t="s">
        <v>1209</v>
      </c>
      <c r="C497" s="4" t="s">
        <v>1210</v>
      </c>
      <c r="D497" s="4" t="s">
        <v>646</v>
      </c>
      <c r="E497" s="4" t="s">
        <v>1213</v>
      </c>
      <c r="F497" s="8" t="s">
        <v>14</v>
      </c>
      <c r="G497" s="6" t="b">
        <v>0</v>
      </c>
      <c r="H497" s="7"/>
      <c r="I497" s="7" t="b">
        <f>EXACT(Table1[[#This Row],[Anot]],"CHECAR")</f>
        <v>0</v>
      </c>
      <c r="J497" s="8" t="s">
        <v>1214</v>
      </c>
      <c r="K497" s="11" t="b">
        <v>0</v>
      </c>
    </row>
    <row r="498" spans="1:11" ht="81" hidden="1" x14ac:dyDescent="0.25">
      <c r="A498" s="22">
        <v>2192</v>
      </c>
      <c r="B498" s="4" t="s">
        <v>1209</v>
      </c>
      <c r="C498" s="4" t="s">
        <v>1210</v>
      </c>
      <c r="D498" s="4" t="s">
        <v>1215</v>
      </c>
      <c r="E498" s="4" t="s">
        <v>1216</v>
      </c>
      <c r="F498" s="8" t="s">
        <v>14</v>
      </c>
      <c r="G498" s="6" t="b">
        <v>0</v>
      </c>
      <c r="H498" s="7"/>
      <c r="I498" s="7" t="b">
        <f>EXACT(Table1[[#This Row],[Anot]],"CHECAR")</f>
        <v>0</v>
      </c>
      <c r="J498" s="8" t="s">
        <v>654</v>
      </c>
      <c r="K498" s="11" t="b">
        <v>0</v>
      </c>
    </row>
    <row r="499" spans="1:11" ht="40.5" hidden="1" x14ac:dyDescent="0.25">
      <c r="A499" s="22">
        <v>2193</v>
      </c>
      <c r="B499" s="4" t="s">
        <v>1209</v>
      </c>
      <c r="C499" s="4" t="s">
        <v>1210</v>
      </c>
      <c r="D499" s="4" t="s">
        <v>1217</v>
      </c>
      <c r="E499" s="4" t="s">
        <v>1218</v>
      </c>
      <c r="F499" s="8" t="s">
        <v>14</v>
      </c>
      <c r="G499" s="6" t="b">
        <v>0</v>
      </c>
      <c r="H499" s="7"/>
      <c r="I499" s="7" t="b">
        <f>EXACT(Table1[[#This Row],[Anot]],"CHECAR")</f>
        <v>0</v>
      </c>
      <c r="J499" s="8" t="s">
        <v>877</v>
      </c>
      <c r="K499" s="11" t="b">
        <v>0</v>
      </c>
    </row>
    <row r="500" spans="1:11" ht="60.75" hidden="1" x14ac:dyDescent="0.25">
      <c r="A500" s="22">
        <v>2194</v>
      </c>
      <c r="B500" s="4" t="s">
        <v>1209</v>
      </c>
      <c r="C500" s="4" t="s">
        <v>1210</v>
      </c>
      <c r="D500" s="4" t="s">
        <v>1219</v>
      </c>
      <c r="E500" s="4" t="s">
        <v>1220</v>
      </c>
      <c r="F500" s="8" t="s">
        <v>14</v>
      </c>
      <c r="G500" s="6" t="b">
        <v>0</v>
      </c>
      <c r="H500" s="7"/>
      <c r="I500" s="7" t="b">
        <f>EXACT(Table1[[#This Row],[Anot]],"CHECAR")</f>
        <v>0</v>
      </c>
      <c r="J500" s="8" t="s">
        <v>1221</v>
      </c>
      <c r="K500" s="11" t="b">
        <v>0</v>
      </c>
    </row>
    <row r="501" spans="1:11" ht="40.5" hidden="1" x14ac:dyDescent="0.25">
      <c r="A501" s="22">
        <v>2195</v>
      </c>
      <c r="B501" s="4" t="s">
        <v>1209</v>
      </c>
      <c r="C501" s="4" t="s">
        <v>1210</v>
      </c>
      <c r="D501" s="4" t="s">
        <v>1222</v>
      </c>
      <c r="E501" s="4" t="s">
        <v>1223</v>
      </c>
      <c r="F501" s="8" t="s">
        <v>14</v>
      </c>
      <c r="G501" s="6" t="b">
        <v>0</v>
      </c>
      <c r="H501" s="7"/>
      <c r="I501" s="7" t="b">
        <f>EXACT(Table1[[#This Row],[Anot]],"CHECAR")</f>
        <v>0</v>
      </c>
      <c r="J501" s="8" t="s">
        <v>1224</v>
      </c>
      <c r="K501" s="11" t="b">
        <v>0</v>
      </c>
    </row>
    <row r="502" spans="1:11" ht="40.5" hidden="1" x14ac:dyDescent="0.25">
      <c r="A502" s="22">
        <v>2196</v>
      </c>
      <c r="B502" s="4" t="s">
        <v>1209</v>
      </c>
      <c r="C502" s="4" t="s">
        <v>1210</v>
      </c>
      <c r="D502" s="4" t="s">
        <v>1225</v>
      </c>
      <c r="E502" s="4" t="s">
        <v>1226</v>
      </c>
      <c r="F502" s="8" t="s">
        <v>14</v>
      </c>
      <c r="G502" s="6" t="b">
        <v>0</v>
      </c>
      <c r="H502" s="7"/>
      <c r="I502" s="7" t="b">
        <f>EXACT(Table1[[#This Row],[Anot]],"CHECAR")</f>
        <v>0</v>
      </c>
      <c r="J502" s="8" t="s">
        <v>1227</v>
      </c>
      <c r="K502" s="11" t="b">
        <v>0</v>
      </c>
    </row>
    <row r="503" spans="1:11" ht="40.5" hidden="1" x14ac:dyDescent="0.25">
      <c r="A503" s="22">
        <v>2197</v>
      </c>
      <c r="B503" s="4" t="s">
        <v>1209</v>
      </c>
      <c r="C503" s="4" t="s">
        <v>1210</v>
      </c>
      <c r="D503" s="4" t="s">
        <v>1228</v>
      </c>
      <c r="E503" s="4" t="s">
        <v>1229</v>
      </c>
      <c r="F503" s="8" t="s">
        <v>14</v>
      </c>
      <c r="G503" s="6" t="b">
        <v>0</v>
      </c>
      <c r="H503" s="7"/>
      <c r="I503" s="7" t="b">
        <f>EXACT(Table1[[#This Row],[Anot]],"CHECAR")</f>
        <v>0</v>
      </c>
      <c r="J503" s="8" t="s">
        <v>1230</v>
      </c>
      <c r="K503" s="11" t="b">
        <v>0</v>
      </c>
    </row>
    <row r="504" spans="1:11" ht="40.5" hidden="1" x14ac:dyDescent="0.25">
      <c r="A504" s="22">
        <v>2198</v>
      </c>
      <c r="B504" s="4" t="s">
        <v>1209</v>
      </c>
      <c r="C504" s="4" t="s">
        <v>1210</v>
      </c>
      <c r="D504" s="4" t="s">
        <v>1231</v>
      </c>
      <c r="E504" s="4" t="s">
        <v>1232</v>
      </c>
      <c r="F504" s="8" t="s">
        <v>14</v>
      </c>
      <c r="G504" s="6" t="b">
        <v>0</v>
      </c>
      <c r="H504" s="7"/>
      <c r="I504" s="7" t="b">
        <f>EXACT(Table1[[#This Row],[Anot]],"CHECAR")</f>
        <v>0</v>
      </c>
      <c r="J504" s="8" t="s">
        <v>1233</v>
      </c>
      <c r="K504" s="11" t="b">
        <v>0</v>
      </c>
    </row>
    <row r="505" spans="1:11" ht="40.5" hidden="1" x14ac:dyDescent="0.25">
      <c r="A505" s="22">
        <v>2199</v>
      </c>
      <c r="B505" s="4" t="s">
        <v>1209</v>
      </c>
      <c r="C505" s="4" t="s">
        <v>1234</v>
      </c>
      <c r="D505" s="4" t="s">
        <v>1235</v>
      </c>
      <c r="E505" s="4" t="s">
        <v>1236</v>
      </c>
      <c r="F505" s="8" t="s">
        <v>14</v>
      </c>
      <c r="G505" s="6" t="b">
        <v>0</v>
      </c>
      <c r="H505" s="7"/>
      <c r="I505" s="7" t="b">
        <f>EXACT(Table1[[#This Row],[Anot]],"CHECAR")</f>
        <v>0</v>
      </c>
      <c r="J505" s="8" t="s">
        <v>1237</v>
      </c>
      <c r="K505" s="11" t="b">
        <v>0</v>
      </c>
    </row>
    <row r="506" spans="1:11" ht="40.5" hidden="1" x14ac:dyDescent="0.25">
      <c r="A506" s="22">
        <v>2200</v>
      </c>
      <c r="B506" s="4" t="s">
        <v>1209</v>
      </c>
      <c r="C506" s="4" t="s">
        <v>1234</v>
      </c>
      <c r="D506" s="4" t="s">
        <v>1235</v>
      </c>
      <c r="E506" s="4" t="s">
        <v>1238</v>
      </c>
      <c r="F506" s="8" t="s">
        <v>14</v>
      </c>
      <c r="G506" s="6" t="b">
        <v>0</v>
      </c>
      <c r="H506" s="7"/>
      <c r="I506" s="7" t="b">
        <f>EXACT(Table1[[#This Row],[Anot]],"CHECAR")</f>
        <v>0</v>
      </c>
      <c r="J506" s="8" t="s">
        <v>1239</v>
      </c>
      <c r="K506" s="11" t="b">
        <v>0</v>
      </c>
    </row>
    <row r="507" spans="1:11" ht="40.5" hidden="1" x14ac:dyDescent="0.25">
      <c r="A507" s="22">
        <v>2201</v>
      </c>
      <c r="B507" s="4" t="s">
        <v>1209</v>
      </c>
      <c r="C507" s="4" t="s">
        <v>1234</v>
      </c>
      <c r="D507" s="4" t="s">
        <v>1240</v>
      </c>
      <c r="E507" s="4" t="s">
        <v>1241</v>
      </c>
      <c r="F507" s="8" t="s">
        <v>14</v>
      </c>
      <c r="G507" s="6" t="b">
        <v>0</v>
      </c>
      <c r="H507" s="7"/>
      <c r="I507" s="7" t="b">
        <f>EXACT(Table1[[#This Row],[Anot]],"CHECAR")</f>
        <v>0</v>
      </c>
      <c r="J507" s="8" t="s">
        <v>1242</v>
      </c>
      <c r="K507" s="11" t="b">
        <v>0</v>
      </c>
    </row>
    <row r="508" spans="1:11" ht="40.5" hidden="1" x14ac:dyDescent="0.25">
      <c r="A508" s="22">
        <v>2202</v>
      </c>
      <c r="B508" s="4" t="s">
        <v>1209</v>
      </c>
      <c r="C508" s="4" t="s">
        <v>1234</v>
      </c>
      <c r="D508" s="4" t="s">
        <v>1240</v>
      </c>
      <c r="E508" s="4" t="s">
        <v>1243</v>
      </c>
      <c r="F508" s="8" t="s">
        <v>14</v>
      </c>
      <c r="G508" s="6" t="b">
        <v>0</v>
      </c>
      <c r="H508" s="7"/>
      <c r="I508" s="7" t="b">
        <f>EXACT(Table1[[#This Row],[Anot]],"CHECAR")</f>
        <v>0</v>
      </c>
      <c r="J508" s="8" t="s">
        <v>1244</v>
      </c>
      <c r="K508" s="11" t="b">
        <v>0</v>
      </c>
    </row>
    <row r="509" spans="1:11" ht="40.5" hidden="1" x14ac:dyDescent="0.25">
      <c r="A509" s="22">
        <v>2203</v>
      </c>
      <c r="B509" s="4" t="s">
        <v>1209</v>
      </c>
      <c r="C509" s="4" t="s">
        <v>1245</v>
      </c>
      <c r="D509" s="4" t="s">
        <v>1246</v>
      </c>
      <c r="E509" s="4" t="s">
        <v>1247</v>
      </c>
      <c r="F509" s="8" t="s">
        <v>14</v>
      </c>
      <c r="G509" s="6" t="b">
        <v>0</v>
      </c>
      <c r="H509" s="7"/>
      <c r="I509" s="7" t="b">
        <f>EXACT(Table1[[#This Row],[Anot]],"CHECAR")</f>
        <v>0</v>
      </c>
      <c r="J509" s="8" t="s">
        <v>276</v>
      </c>
      <c r="K509" s="11" t="b">
        <v>0</v>
      </c>
    </row>
    <row r="510" spans="1:11" ht="40.5" hidden="1" x14ac:dyDescent="0.25">
      <c r="A510" s="22">
        <v>2204</v>
      </c>
      <c r="B510" s="4" t="s">
        <v>1209</v>
      </c>
      <c r="C510" s="4" t="s">
        <v>1245</v>
      </c>
      <c r="D510" s="4" t="s">
        <v>620</v>
      </c>
      <c r="E510" s="4" t="s">
        <v>1248</v>
      </c>
      <c r="F510" s="8" t="s">
        <v>14</v>
      </c>
      <c r="G510" s="6" t="b">
        <v>0</v>
      </c>
      <c r="H510" s="7"/>
      <c r="I510" s="7" t="b">
        <f>EXACT(Table1[[#This Row],[Anot]],"CHECAR")</f>
        <v>0</v>
      </c>
      <c r="J510" s="8" t="s">
        <v>551</v>
      </c>
      <c r="K510" s="11" t="b">
        <v>0</v>
      </c>
    </row>
    <row r="511" spans="1:11" ht="40.5" hidden="1" x14ac:dyDescent="0.25">
      <c r="A511" s="22">
        <v>2205</v>
      </c>
      <c r="B511" s="4" t="s">
        <v>1209</v>
      </c>
      <c r="C511" s="4" t="s">
        <v>1245</v>
      </c>
      <c r="D511" s="4" t="s">
        <v>1249</v>
      </c>
      <c r="E511" s="4" t="s">
        <v>1250</v>
      </c>
      <c r="F511" s="8" t="s">
        <v>14</v>
      </c>
      <c r="G511" s="6" t="b">
        <v>0</v>
      </c>
      <c r="H511" s="7"/>
      <c r="I511" s="7" t="b">
        <f>EXACT(Table1[[#This Row],[Anot]],"CHECAR")</f>
        <v>0</v>
      </c>
      <c r="J511" s="8" t="s">
        <v>1251</v>
      </c>
      <c r="K511" s="11" t="b">
        <v>0</v>
      </c>
    </row>
    <row r="512" spans="1:11" ht="40.5" hidden="1" x14ac:dyDescent="0.25">
      <c r="A512" s="22">
        <v>2206</v>
      </c>
      <c r="B512" s="4" t="s">
        <v>1209</v>
      </c>
      <c r="C512" s="4" t="s">
        <v>1245</v>
      </c>
      <c r="D512" s="4" t="s">
        <v>1252</v>
      </c>
      <c r="E512" s="4" t="s">
        <v>1253</v>
      </c>
      <c r="F512" s="8" t="s">
        <v>14</v>
      </c>
      <c r="G512" s="6" t="b">
        <v>0</v>
      </c>
      <c r="H512" s="7"/>
      <c r="I512" s="7" t="b">
        <f>EXACT(Table1[[#This Row],[Anot]],"CHECAR")</f>
        <v>0</v>
      </c>
      <c r="J512" s="8" t="s">
        <v>1254</v>
      </c>
      <c r="K512" s="11" t="b">
        <v>0</v>
      </c>
    </row>
    <row r="513" spans="1:11" ht="81" hidden="1" x14ac:dyDescent="0.25">
      <c r="A513" s="22">
        <v>2207</v>
      </c>
      <c r="B513" s="4" t="s">
        <v>1209</v>
      </c>
      <c r="C513" s="4" t="s">
        <v>1255</v>
      </c>
      <c r="D513" s="4" t="s">
        <v>1256</v>
      </c>
      <c r="E513" s="4" t="s">
        <v>1257</v>
      </c>
      <c r="F513" s="8" t="s">
        <v>14</v>
      </c>
      <c r="G513" s="6" t="b">
        <v>0</v>
      </c>
      <c r="H513" s="7"/>
      <c r="I513" s="7" t="b">
        <f>EXACT(Table1[[#This Row],[Anot]],"CHECAR")</f>
        <v>0</v>
      </c>
      <c r="J513" s="8" t="s">
        <v>1258</v>
      </c>
      <c r="K513" s="11" t="b">
        <v>0</v>
      </c>
    </row>
    <row r="514" spans="1:11" ht="60.75" hidden="1" x14ac:dyDescent="0.25">
      <c r="A514" s="22">
        <v>2208</v>
      </c>
      <c r="B514" s="4" t="s">
        <v>1209</v>
      </c>
      <c r="C514" s="4" t="s">
        <v>1255</v>
      </c>
      <c r="D514" s="4" t="s">
        <v>1259</v>
      </c>
      <c r="E514" s="4" t="s">
        <v>1260</v>
      </c>
      <c r="F514" s="8" t="s">
        <v>14</v>
      </c>
      <c r="G514" s="6" t="b">
        <v>0</v>
      </c>
      <c r="H514" s="7"/>
      <c r="I514" s="7" t="b">
        <f>EXACT(Table1[[#This Row],[Anot]],"CHECAR")</f>
        <v>0</v>
      </c>
      <c r="J514" s="8" t="s">
        <v>711</v>
      </c>
      <c r="K514" s="11" t="b">
        <v>0</v>
      </c>
    </row>
    <row r="515" spans="1:11" ht="81" hidden="1" x14ac:dyDescent="0.25">
      <c r="A515" s="22">
        <v>2209</v>
      </c>
      <c r="B515" s="4" t="s">
        <v>1209</v>
      </c>
      <c r="C515" s="4" t="s">
        <v>1255</v>
      </c>
      <c r="D515" s="4" t="s">
        <v>1261</v>
      </c>
      <c r="E515" s="4" t="s">
        <v>1262</v>
      </c>
      <c r="F515" s="8" t="s">
        <v>14</v>
      </c>
      <c r="G515" s="6" t="b">
        <v>0</v>
      </c>
      <c r="H515" s="7"/>
      <c r="I515" s="7" t="b">
        <f>EXACT(Table1[[#This Row],[Anot]],"CHECAR")</f>
        <v>0</v>
      </c>
      <c r="J515" s="8" t="s">
        <v>1263</v>
      </c>
      <c r="K515" s="11" t="b">
        <v>0</v>
      </c>
    </row>
    <row r="516" spans="1:11" ht="40.5" hidden="1" x14ac:dyDescent="0.25">
      <c r="A516" s="22">
        <v>2210</v>
      </c>
      <c r="B516" s="4" t="s">
        <v>1209</v>
      </c>
      <c r="C516" s="4" t="s">
        <v>1255</v>
      </c>
      <c r="D516" s="4" t="s">
        <v>1264</v>
      </c>
      <c r="E516" s="4" t="s">
        <v>1265</v>
      </c>
      <c r="F516" s="8" t="s">
        <v>14</v>
      </c>
      <c r="G516" s="6" t="b">
        <v>0</v>
      </c>
      <c r="H516" s="7"/>
      <c r="I516" s="7" t="b">
        <f>EXACT(Table1[[#This Row],[Anot]],"CHECAR")</f>
        <v>0</v>
      </c>
      <c r="J516" s="8" t="s">
        <v>1266</v>
      </c>
      <c r="K516" s="11" t="b">
        <v>0</v>
      </c>
    </row>
    <row r="517" spans="1:11" ht="40.5" hidden="1" x14ac:dyDescent="0.25">
      <c r="A517" s="22">
        <v>2211</v>
      </c>
      <c r="B517" s="4" t="s">
        <v>1209</v>
      </c>
      <c r="C517" s="4" t="s">
        <v>1255</v>
      </c>
      <c r="D517" s="4" t="s">
        <v>1267</v>
      </c>
      <c r="E517" s="4" t="s">
        <v>1268</v>
      </c>
      <c r="F517" s="8" t="s">
        <v>14</v>
      </c>
      <c r="G517" s="6" t="b">
        <v>0</v>
      </c>
      <c r="H517" s="7"/>
      <c r="I517" s="7" t="b">
        <f>EXACT(Table1[[#This Row],[Anot]],"CHECAR")</f>
        <v>0</v>
      </c>
      <c r="J517" s="8" t="s">
        <v>1269</v>
      </c>
      <c r="K517" s="11" t="b">
        <v>0</v>
      </c>
    </row>
    <row r="518" spans="1:11" ht="40.5" hidden="1" x14ac:dyDescent="0.25">
      <c r="A518" s="22">
        <v>2212</v>
      </c>
      <c r="B518" s="4" t="s">
        <v>1209</v>
      </c>
      <c r="C518" s="4" t="s">
        <v>1270</v>
      </c>
      <c r="D518" s="4" t="s">
        <v>1271</v>
      </c>
      <c r="E518" s="4" t="s">
        <v>1272</v>
      </c>
      <c r="F518" s="8" t="s">
        <v>14</v>
      </c>
      <c r="G518" s="6" t="b">
        <v>0</v>
      </c>
      <c r="H518" s="7"/>
      <c r="I518" s="7" t="b">
        <f>EXACT(Table1[[#This Row],[Anot]],"CHECAR")</f>
        <v>0</v>
      </c>
      <c r="J518" s="8" t="s">
        <v>207</v>
      </c>
      <c r="K518" s="11" t="b">
        <v>0</v>
      </c>
    </row>
    <row r="519" spans="1:11" ht="40.5" hidden="1" x14ac:dyDescent="0.25">
      <c r="A519" s="22">
        <v>2213</v>
      </c>
      <c r="B519" s="4" t="s">
        <v>1209</v>
      </c>
      <c r="C519" s="4" t="s">
        <v>1270</v>
      </c>
      <c r="D519" s="4" t="s">
        <v>1273</v>
      </c>
      <c r="E519" s="4" t="s">
        <v>1274</v>
      </c>
      <c r="F519" s="8" t="s">
        <v>14</v>
      </c>
      <c r="G519" s="6" t="b">
        <v>0</v>
      </c>
      <c r="H519" s="7"/>
      <c r="I519" s="7" t="b">
        <f>EXACT(Table1[[#This Row],[Anot]],"CHECAR")</f>
        <v>0</v>
      </c>
      <c r="J519" s="8" t="s">
        <v>1275</v>
      </c>
      <c r="K519" s="11" t="b">
        <v>0</v>
      </c>
    </row>
    <row r="520" spans="1:11" ht="40.5" hidden="1" x14ac:dyDescent="0.25">
      <c r="A520" s="22">
        <v>2214</v>
      </c>
      <c r="B520" s="4" t="s">
        <v>1209</v>
      </c>
      <c r="C520" s="4" t="s">
        <v>1270</v>
      </c>
      <c r="D520" s="4" t="s">
        <v>1276</v>
      </c>
      <c r="E520" s="4" t="s">
        <v>1277</v>
      </c>
      <c r="F520" s="8" t="s">
        <v>14</v>
      </c>
      <c r="G520" s="6" t="b">
        <v>0</v>
      </c>
      <c r="H520" s="7"/>
      <c r="I520" s="7" t="b">
        <f>EXACT(Table1[[#This Row],[Anot]],"CHECAR")</f>
        <v>0</v>
      </c>
      <c r="J520" s="8" t="s">
        <v>1278</v>
      </c>
      <c r="K520" s="11" t="b">
        <v>0</v>
      </c>
    </row>
    <row r="521" spans="1:11" ht="40.5" hidden="1" x14ac:dyDescent="0.25">
      <c r="A521" s="22">
        <v>2215</v>
      </c>
      <c r="B521" s="4" t="s">
        <v>1209</v>
      </c>
      <c r="C521" s="4" t="s">
        <v>1270</v>
      </c>
      <c r="D521" s="4" t="s">
        <v>1279</v>
      </c>
      <c r="E521" s="4" t="s">
        <v>1280</v>
      </c>
      <c r="F521" s="8" t="s">
        <v>14</v>
      </c>
      <c r="G521" s="6" t="b">
        <v>0</v>
      </c>
      <c r="H521" s="7"/>
      <c r="I521" s="7" t="b">
        <f>EXACT(Table1[[#This Row],[Anot]],"CHECAR")</f>
        <v>0</v>
      </c>
      <c r="J521" s="8" t="s">
        <v>1281</v>
      </c>
      <c r="K521" s="11" t="b">
        <v>0</v>
      </c>
    </row>
    <row r="522" spans="1:11" ht="40.5" hidden="1" x14ac:dyDescent="0.25">
      <c r="A522" s="22">
        <v>2216</v>
      </c>
      <c r="B522" s="4" t="s">
        <v>1209</v>
      </c>
      <c r="C522" s="4" t="s">
        <v>1270</v>
      </c>
      <c r="D522" s="4" t="s">
        <v>1282</v>
      </c>
      <c r="E522" s="4" t="s">
        <v>1283</v>
      </c>
      <c r="F522" s="8" t="s">
        <v>14</v>
      </c>
      <c r="G522" s="6" t="b">
        <v>0</v>
      </c>
      <c r="H522" s="7"/>
      <c r="I522" s="7" t="b">
        <f>EXACT(Table1[[#This Row],[Anot]],"CHECAR")</f>
        <v>0</v>
      </c>
      <c r="J522" s="8" t="s">
        <v>1284</v>
      </c>
      <c r="K522" s="11" t="b">
        <v>0</v>
      </c>
    </row>
    <row r="523" spans="1:11" ht="40.5" hidden="1" x14ac:dyDescent="0.25">
      <c r="A523" s="22">
        <v>2217</v>
      </c>
      <c r="B523" s="4" t="s">
        <v>1209</v>
      </c>
      <c r="C523" s="4" t="s">
        <v>1270</v>
      </c>
      <c r="D523" s="4" t="s">
        <v>1285</v>
      </c>
      <c r="E523" s="4" t="s">
        <v>1286</v>
      </c>
      <c r="F523" s="8" t="s">
        <v>14</v>
      </c>
      <c r="G523" s="6" t="b">
        <v>0</v>
      </c>
      <c r="H523" s="7" t="s">
        <v>101</v>
      </c>
      <c r="I523" s="7" t="b">
        <f>EXACT(Table1[[#This Row],[Anot]],"CHECAR")</f>
        <v>1</v>
      </c>
      <c r="J523" s="8" t="s">
        <v>1287</v>
      </c>
      <c r="K523" s="11" t="b">
        <v>0</v>
      </c>
    </row>
    <row r="524" spans="1:11" ht="40.5" hidden="1" x14ac:dyDescent="0.25">
      <c r="A524" s="22">
        <v>2218</v>
      </c>
      <c r="B524" s="4" t="s">
        <v>1209</v>
      </c>
      <c r="C524" s="4" t="s">
        <v>1288</v>
      </c>
      <c r="D524" s="4" t="s">
        <v>882</v>
      </c>
      <c r="E524" s="4" t="s">
        <v>1289</v>
      </c>
      <c r="F524" s="8" t="s">
        <v>14</v>
      </c>
      <c r="G524" s="6" t="b">
        <v>0</v>
      </c>
      <c r="H524" s="7"/>
      <c r="I524" s="7" t="b">
        <f>EXACT(Table1[[#This Row],[Anot]],"CHECAR")</f>
        <v>0</v>
      </c>
      <c r="J524" s="8" t="s">
        <v>1153</v>
      </c>
      <c r="K524" s="11" t="b">
        <v>0</v>
      </c>
    </row>
    <row r="525" spans="1:11" ht="40.5" hidden="1" x14ac:dyDescent="0.25">
      <c r="A525" s="22">
        <v>2219</v>
      </c>
      <c r="B525" s="4" t="s">
        <v>1209</v>
      </c>
      <c r="C525" s="4" t="s">
        <v>1288</v>
      </c>
      <c r="D525" s="4" t="s">
        <v>119</v>
      </c>
      <c r="E525" s="4" t="s">
        <v>1290</v>
      </c>
      <c r="F525" s="8" t="s">
        <v>14</v>
      </c>
      <c r="G525" s="6" t="b">
        <v>1</v>
      </c>
      <c r="H525" s="7" t="s">
        <v>101</v>
      </c>
      <c r="I525" s="7" t="b">
        <f>EXACT(Table1[[#This Row],[Anot]],"CHECAR")</f>
        <v>1</v>
      </c>
      <c r="J525" s="8" t="s">
        <v>1291</v>
      </c>
      <c r="K525" s="11" t="b">
        <v>0</v>
      </c>
    </row>
    <row r="526" spans="1:11" ht="40.5" hidden="1" x14ac:dyDescent="0.25">
      <c r="A526" s="22">
        <v>2220</v>
      </c>
      <c r="B526" s="4" t="s">
        <v>1209</v>
      </c>
      <c r="C526" s="4" t="s">
        <v>1288</v>
      </c>
      <c r="D526" s="4" t="s">
        <v>524</v>
      </c>
      <c r="E526" s="4" t="s">
        <v>1292</v>
      </c>
      <c r="F526" s="8" t="s">
        <v>14</v>
      </c>
      <c r="G526" s="6" t="b">
        <v>0</v>
      </c>
      <c r="H526" s="7"/>
      <c r="I526" s="7" t="b">
        <f>EXACT(Table1[[#This Row],[Anot]],"CHECAR")</f>
        <v>0</v>
      </c>
      <c r="J526" s="8" t="s">
        <v>214</v>
      </c>
      <c r="K526" s="11" t="b">
        <v>0</v>
      </c>
    </row>
    <row r="527" spans="1:11" ht="40.5" hidden="1" x14ac:dyDescent="0.25">
      <c r="A527" s="22">
        <v>2221</v>
      </c>
      <c r="B527" s="4" t="s">
        <v>1209</v>
      </c>
      <c r="C527" s="4" t="s">
        <v>1288</v>
      </c>
      <c r="D527" s="4" t="s">
        <v>220</v>
      </c>
      <c r="E527" s="4" t="s">
        <v>1293</v>
      </c>
      <c r="F527" s="8" t="s">
        <v>14</v>
      </c>
      <c r="G527" s="6" t="b">
        <v>0</v>
      </c>
      <c r="H527" s="7"/>
      <c r="I527" s="7" t="b">
        <f>EXACT(Table1[[#This Row],[Anot]],"CHECAR")</f>
        <v>0</v>
      </c>
      <c r="J527" s="8" t="s">
        <v>1294</v>
      </c>
      <c r="K527" s="11" t="b">
        <v>0</v>
      </c>
    </row>
    <row r="528" spans="1:11" ht="60.75" hidden="1" x14ac:dyDescent="0.25">
      <c r="A528" s="22">
        <v>2222</v>
      </c>
      <c r="B528" s="4" t="s">
        <v>1209</v>
      </c>
      <c r="C528" s="4" t="s">
        <v>1288</v>
      </c>
      <c r="D528" s="4" t="s">
        <v>1295</v>
      </c>
      <c r="E528" s="4" t="s">
        <v>1296</v>
      </c>
      <c r="F528" s="8" t="s">
        <v>14</v>
      </c>
      <c r="G528" s="6" t="b">
        <v>0</v>
      </c>
      <c r="H528" s="7"/>
      <c r="I528" s="7" t="b">
        <f>EXACT(Table1[[#This Row],[Anot]],"CHECAR")</f>
        <v>0</v>
      </c>
      <c r="J528" s="8" t="s">
        <v>1297</v>
      </c>
      <c r="K528" s="11" t="b">
        <v>0</v>
      </c>
    </row>
    <row r="529" spans="1:11" ht="40.5" hidden="1" x14ac:dyDescent="0.25">
      <c r="A529" s="22">
        <v>2223</v>
      </c>
      <c r="B529" s="4" t="s">
        <v>1209</v>
      </c>
      <c r="C529" s="4" t="s">
        <v>1288</v>
      </c>
      <c r="D529" s="4" t="s">
        <v>1298</v>
      </c>
      <c r="E529" s="4" t="s">
        <v>1299</v>
      </c>
      <c r="F529" s="8" t="s">
        <v>14</v>
      </c>
      <c r="G529" s="6" t="b">
        <v>0</v>
      </c>
      <c r="H529" s="7"/>
      <c r="I529" s="7" t="b">
        <f>EXACT(Table1[[#This Row],[Anot]],"CHECAR")</f>
        <v>0</v>
      </c>
      <c r="J529" s="8" t="s">
        <v>1300</v>
      </c>
      <c r="K529" s="11" t="b">
        <v>0</v>
      </c>
    </row>
    <row r="530" spans="1:11" ht="40.5" hidden="1" x14ac:dyDescent="0.25">
      <c r="A530" s="22">
        <v>2224</v>
      </c>
      <c r="B530" s="4" t="s">
        <v>1209</v>
      </c>
      <c r="C530" s="4" t="s">
        <v>1288</v>
      </c>
      <c r="D530" s="4" t="s">
        <v>1301</v>
      </c>
      <c r="E530" s="4" t="s">
        <v>1302</v>
      </c>
      <c r="F530" s="8" t="s">
        <v>14</v>
      </c>
      <c r="G530" s="6" t="b">
        <v>0</v>
      </c>
      <c r="H530" s="7"/>
      <c r="I530" s="7" t="b">
        <f>EXACT(Table1[[#This Row],[Anot]],"CHECAR")</f>
        <v>0</v>
      </c>
      <c r="J530" s="8" t="s">
        <v>1303</v>
      </c>
      <c r="K530" s="11" t="b">
        <v>0</v>
      </c>
    </row>
    <row r="531" spans="1:11" ht="40.5" hidden="1" x14ac:dyDescent="0.25">
      <c r="A531" s="22">
        <v>2225</v>
      </c>
      <c r="B531" s="4" t="s">
        <v>1209</v>
      </c>
      <c r="C531" s="4" t="s">
        <v>1288</v>
      </c>
      <c r="D531" s="4" t="s">
        <v>1304</v>
      </c>
      <c r="E531" s="4" t="s">
        <v>1305</v>
      </c>
      <c r="F531" s="8" t="s">
        <v>14</v>
      </c>
      <c r="G531" s="6" t="b">
        <v>0</v>
      </c>
      <c r="H531" s="7"/>
      <c r="I531" s="7" t="b">
        <f>EXACT(Table1[[#This Row],[Anot]],"CHECAR")</f>
        <v>0</v>
      </c>
      <c r="J531" s="8" t="s">
        <v>1306</v>
      </c>
      <c r="K531" s="11" t="b">
        <v>0</v>
      </c>
    </row>
    <row r="532" spans="1:11" ht="40.5" hidden="1" x14ac:dyDescent="0.25">
      <c r="A532" s="22">
        <v>2226</v>
      </c>
      <c r="B532" s="4" t="s">
        <v>1209</v>
      </c>
      <c r="C532" s="4" t="s">
        <v>1288</v>
      </c>
      <c r="D532" s="4" t="s">
        <v>1307</v>
      </c>
      <c r="E532" s="4" t="s">
        <v>1308</v>
      </c>
      <c r="F532" s="8" t="s">
        <v>14</v>
      </c>
      <c r="G532" s="6" t="b">
        <v>0</v>
      </c>
      <c r="H532" s="7" t="s">
        <v>101</v>
      </c>
      <c r="I532" s="7" t="b">
        <f>EXACT(Table1[[#This Row],[Anot]],"CHECAR")</f>
        <v>1</v>
      </c>
      <c r="J532" s="8" t="s">
        <v>1309</v>
      </c>
      <c r="K532" s="11" t="b">
        <v>0</v>
      </c>
    </row>
    <row r="533" spans="1:11" ht="40.5" hidden="1" x14ac:dyDescent="0.25">
      <c r="A533" s="22">
        <v>2227</v>
      </c>
      <c r="B533" s="4" t="s">
        <v>1209</v>
      </c>
      <c r="C533" s="4" t="s">
        <v>1310</v>
      </c>
      <c r="D533" s="4" t="s">
        <v>1311</v>
      </c>
      <c r="E533" s="4" t="s">
        <v>1312</v>
      </c>
      <c r="F533" s="8" t="s">
        <v>14</v>
      </c>
      <c r="G533" s="6" t="b">
        <v>0</v>
      </c>
      <c r="H533" s="7"/>
      <c r="I533" s="7" t="b">
        <f>EXACT(Table1[[#This Row],[Anot]],"CHECAR")</f>
        <v>0</v>
      </c>
      <c r="J533" s="8" t="s">
        <v>1007</v>
      </c>
      <c r="K533" s="11" t="b">
        <v>0</v>
      </c>
    </row>
    <row r="534" spans="1:11" ht="40.5" hidden="1" x14ac:dyDescent="0.25">
      <c r="A534" s="22">
        <v>2228</v>
      </c>
      <c r="B534" s="4" t="s">
        <v>1209</v>
      </c>
      <c r="C534" s="4" t="s">
        <v>1310</v>
      </c>
      <c r="D534" s="4" t="s">
        <v>1313</v>
      </c>
      <c r="E534" s="4" t="s">
        <v>1314</v>
      </c>
      <c r="F534" s="8" t="s">
        <v>14</v>
      </c>
      <c r="G534" s="6" t="b">
        <v>1</v>
      </c>
      <c r="H534" s="7" t="s">
        <v>101</v>
      </c>
      <c r="I534" s="7" t="b">
        <f>EXACT(Table1[[#This Row],[Anot]],"CHECAR")</f>
        <v>1</v>
      </c>
      <c r="J534" s="8" t="s">
        <v>577</v>
      </c>
      <c r="K534" s="11" t="b">
        <v>0</v>
      </c>
    </row>
    <row r="535" spans="1:11" ht="40.5" hidden="1" x14ac:dyDescent="0.25">
      <c r="A535" s="22">
        <v>2229</v>
      </c>
      <c r="B535" s="4" t="s">
        <v>1209</v>
      </c>
      <c r="C535" s="4" t="s">
        <v>1315</v>
      </c>
      <c r="D535" s="4" t="s">
        <v>1316</v>
      </c>
      <c r="E535" s="4" t="s">
        <v>1317</v>
      </c>
      <c r="F535" s="8" t="s">
        <v>14</v>
      </c>
      <c r="G535" s="6" t="b">
        <v>0</v>
      </c>
      <c r="H535" s="7"/>
      <c r="I535" s="7" t="b">
        <f>EXACT(Table1[[#This Row],[Anot]],"CHECAR")</f>
        <v>0</v>
      </c>
      <c r="J535" s="8" t="s">
        <v>1318</v>
      </c>
      <c r="K535" s="11" t="b">
        <v>0</v>
      </c>
    </row>
    <row r="536" spans="1:11" ht="40.5" hidden="1" x14ac:dyDescent="0.25">
      <c r="A536" s="22">
        <v>2230</v>
      </c>
      <c r="B536" s="4" t="s">
        <v>1209</v>
      </c>
      <c r="C536" s="4" t="s">
        <v>1315</v>
      </c>
      <c r="D536" s="4" t="s">
        <v>1319</v>
      </c>
      <c r="E536" s="4" t="s">
        <v>1320</v>
      </c>
      <c r="F536" s="8" t="s">
        <v>14</v>
      </c>
      <c r="G536" s="6" t="b">
        <v>1</v>
      </c>
      <c r="H536" s="7" t="s">
        <v>101</v>
      </c>
      <c r="I536" s="7" t="b">
        <f>EXACT(Table1[[#This Row],[Anot]],"CHECAR")</f>
        <v>1</v>
      </c>
      <c r="J536" s="8" t="s">
        <v>1321</v>
      </c>
      <c r="K536" s="11" t="b">
        <v>0</v>
      </c>
    </row>
    <row r="537" spans="1:11" ht="40.5" hidden="1" x14ac:dyDescent="0.25">
      <c r="A537" s="22">
        <v>2231</v>
      </c>
      <c r="B537" s="4" t="s">
        <v>1209</v>
      </c>
      <c r="C537" s="4" t="s">
        <v>1315</v>
      </c>
      <c r="D537" s="4" t="s">
        <v>1322</v>
      </c>
      <c r="E537" s="4" t="s">
        <v>1323</v>
      </c>
      <c r="F537" s="8" t="s">
        <v>14</v>
      </c>
      <c r="G537" s="6" t="b">
        <v>0</v>
      </c>
      <c r="H537" s="7"/>
      <c r="I537" s="7" t="b">
        <f>EXACT(Table1[[#This Row],[Anot]],"CHECAR")</f>
        <v>0</v>
      </c>
      <c r="J537" s="8" t="s">
        <v>1324</v>
      </c>
      <c r="K537" s="11" t="b">
        <v>0</v>
      </c>
    </row>
    <row r="538" spans="1:11" ht="40.5" hidden="1" x14ac:dyDescent="0.25">
      <c r="A538" s="22">
        <v>2232</v>
      </c>
      <c r="B538" s="4" t="s">
        <v>1209</v>
      </c>
      <c r="C538" s="4" t="s">
        <v>1325</v>
      </c>
      <c r="D538" s="4" t="s">
        <v>1042</v>
      </c>
      <c r="E538" s="4" t="s">
        <v>1326</v>
      </c>
      <c r="F538" s="8" t="s">
        <v>14</v>
      </c>
      <c r="G538" s="6" t="b">
        <v>1</v>
      </c>
      <c r="H538" s="7" t="s">
        <v>101</v>
      </c>
      <c r="I538" s="7" t="b">
        <f>EXACT(Table1[[#This Row],[Anot]],"CHECAR")</f>
        <v>1</v>
      </c>
      <c r="J538" s="8" t="s">
        <v>635</v>
      </c>
      <c r="K538" s="11" t="b">
        <v>0</v>
      </c>
    </row>
    <row r="539" spans="1:11" ht="40.5" hidden="1" x14ac:dyDescent="0.25">
      <c r="A539" s="22">
        <v>2233</v>
      </c>
      <c r="B539" s="4" t="s">
        <v>1209</v>
      </c>
      <c r="C539" s="4" t="s">
        <v>1325</v>
      </c>
      <c r="D539" s="4" t="s">
        <v>865</v>
      </c>
      <c r="E539" s="4" t="s">
        <v>1327</v>
      </c>
      <c r="F539" s="8" t="s">
        <v>14</v>
      </c>
      <c r="G539" s="6" t="b">
        <v>0</v>
      </c>
      <c r="H539" s="7"/>
      <c r="I539" s="7" t="b">
        <f>EXACT(Table1[[#This Row],[Anot]],"CHECAR")</f>
        <v>0</v>
      </c>
      <c r="J539" s="8" t="s">
        <v>897</v>
      </c>
      <c r="K539" s="11" t="b">
        <v>0</v>
      </c>
    </row>
    <row r="540" spans="1:11" ht="40.5" hidden="1" x14ac:dyDescent="0.25">
      <c r="A540" s="22">
        <v>2234</v>
      </c>
      <c r="B540" s="4" t="s">
        <v>1209</v>
      </c>
      <c r="C540" s="4" t="s">
        <v>1325</v>
      </c>
      <c r="D540" s="4" t="s">
        <v>1129</v>
      </c>
      <c r="E540" s="4" t="s">
        <v>1328</v>
      </c>
      <c r="F540" s="8" t="s">
        <v>14</v>
      </c>
      <c r="G540" s="6" t="b">
        <v>0</v>
      </c>
      <c r="H540" s="7"/>
      <c r="I540" s="7" t="b">
        <f>EXACT(Table1[[#This Row],[Anot]],"CHECAR")</f>
        <v>0</v>
      </c>
      <c r="J540" s="8" t="s">
        <v>538</v>
      </c>
      <c r="K540" s="11" t="b">
        <v>0</v>
      </c>
    </row>
    <row r="541" spans="1:11" ht="40.5" hidden="1" x14ac:dyDescent="0.25">
      <c r="A541" s="22">
        <v>2235</v>
      </c>
      <c r="B541" s="4" t="s">
        <v>1209</v>
      </c>
      <c r="C541" s="4" t="s">
        <v>1325</v>
      </c>
      <c r="D541" s="4" t="s">
        <v>500</v>
      </c>
      <c r="E541" s="4" t="s">
        <v>1329</v>
      </c>
      <c r="F541" s="8" t="s">
        <v>14</v>
      </c>
      <c r="G541" s="6" t="b">
        <v>0</v>
      </c>
      <c r="H541" s="7"/>
      <c r="I541" s="7" t="b">
        <f>EXACT(Table1[[#This Row],[Anot]],"CHECAR")</f>
        <v>0</v>
      </c>
      <c r="J541" s="8" t="s">
        <v>1330</v>
      </c>
      <c r="K541" s="11" t="b">
        <v>0</v>
      </c>
    </row>
    <row r="542" spans="1:11" ht="40.5" hidden="1" x14ac:dyDescent="0.25">
      <c r="A542" s="22">
        <v>2236</v>
      </c>
      <c r="B542" s="4" t="s">
        <v>1209</v>
      </c>
      <c r="C542" s="4" t="s">
        <v>1325</v>
      </c>
      <c r="D542" s="4" t="s">
        <v>823</v>
      </c>
      <c r="E542" s="4" t="s">
        <v>1331</v>
      </c>
      <c r="F542" s="8" t="s">
        <v>14</v>
      </c>
      <c r="G542" s="6" t="b">
        <v>0</v>
      </c>
      <c r="H542" s="7"/>
      <c r="I542" s="7" t="b">
        <f>EXACT(Table1[[#This Row],[Anot]],"CHECAR")</f>
        <v>0</v>
      </c>
      <c r="J542" s="8" t="s">
        <v>1332</v>
      </c>
      <c r="K542" s="11" t="b">
        <v>0</v>
      </c>
    </row>
    <row r="543" spans="1:11" ht="40.5" hidden="1" x14ac:dyDescent="0.25">
      <c r="A543" s="22">
        <v>2237</v>
      </c>
      <c r="B543" s="4" t="s">
        <v>1209</v>
      </c>
      <c r="C543" s="4" t="s">
        <v>1325</v>
      </c>
      <c r="D543" s="4" t="s">
        <v>1333</v>
      </c>
      <c r="E543" s="4" t="s">
        <v>1334</v>
      </c>
      <c r="F543" s="8" t="s">
        <v>14</v>
      </c>
      <c r="G543" s="6" t="b">
        <v>0</v>
      </c>
      <c r="H543" s="7"/>
      <c r="I543" s="7" t="b">
        <f>EXACT(Table1[[#This Row],[Anot]],"CHECAR")</f>
        <v>0</v>
      </c>
      <c r="J543" s="8" t="s">
        <v>1335</v>
      </c>
      <c r="K543" s="11" t="b">
        <v>0</v>
      </c>
    </row>
    <row r="544" spans="1:11" ht="40.5" hidden="1" x14ac:dyDescent="0.25">
      <c r="A544" s="22">
        <v>2238</v>
      </c>
      <c r="B544" s="4" t="s">
        <v>1209</v>
      </c>
      <c r="C544" s="4" t="s">
        <v>1325</v>
      </c>
      <c r="D544" s="4" t="s">
        <v>1336</v>
      </c>
      <c r="E544" s="4" t="s">
        <v>1337</v>
      </c>
      <c r="F544" s="8" t="s">
        <v>14</v>
      </c>
      <c r="G544" s="6" t="b">
        <v>0</v>
      </c>
      <c r="H544" s="7"/>
      <c r="I544" s="7" t="b">
        <f>EXACT(Table1[[#This Row],[Anot]],"CHECAR")</f>
        <v>0</v>
      </c>
      <c r="J544" s="8" t="s">
        <v>1338</v>
      </c>
      <c r="K544" s="11" t="b">
        <v>0</v>
      </c>
    </row>
    <row r="545" spans="1:11" ht="40.5" hidden="1" x14ac:dyDescent="0.25">
      <c r="A545" s="22">
        <v>2239</v>
      </c>
      <c r="B545" s="4" t="s">
        <v>1209</v>
      </c>
      <c r="C545" s="4" t="s">
        <v>1325</v>
      </c>
      <c r="D545" s="4" t="s">
        <v>1339</v>
      </c>
      <c r="E545" s="4" t="s">
        <v>1340</v>
      </c>
      <c r="F545" s="8" t="s">
        <v>14</v>
      </c>
      <c r="G545" s="6" t="b">
        <v>0</v>
      </c>
      <c r="H545" s="7" t="s">
        <v>101</v>
      </c>
      <c r="I545" s="7" t="b">
        <f>EXACT(Table1[[#This Row],[Anot]],"CHECAR")</f>
        <v>1</v>
      </c>
      <c r="J545" s="8" t="s">
        <v>1341</v>
      </c>
      <c r="K545" s="11" t="b">
        <v>0</v>
      </c>
    </row>
    <row r="546" spans="1:11" ht="40.5" hidden="1" x14ac:dyDescent="0.25">
      <c r="A546" s="22">
        <v>2240</v>
      </c>
      <c r="B546" s="4" t="s">
        <v>1209</v>
      </c>
      <c r="C546" s="4" t="s">
        <v>1325</v>
      </c>
      <c r="D546" s="4" t="s">
        <v>1342</v>
      </c>
      <c r="E546" s="4" t="s">
        <v>1343</v>
      </c>
      <c r="F546" s="8" t="s">
        <v>14</v>
      </c>
      <c r="G546" s="6" t="b">
        <v>0</v>
      </c>
      <c r="H546" s="7"/>
      <c r="I546" s="7" t="b">
        <f>EXACT(Table1[[#This Row],[Anot]],"CHECAR")</f>
        <v>0</v>
      </c>
      <c r="J546" s="8" t="s">
        <v>1309</v>
      </c>
      <c r="K546" s="11" t="b">
        <v>0</v>
      </c>
    </row>
    <row r="547" spans="1:11" ht="40.5" hidden="1" x14ac:dyDescent="0.25">
      <c r="A547" s="22">
        <v>2241</v>
      </c>
      <c r="B547" s="4" t="s">
        <v>1209</v>
      </c>
      <c r="C547" s="4" t="s">
        <v>1210</v>
      </c>
      <c r="D547" s="4" t="s">
        <v>1344</v>
      </c>
      <c r="E547" s="4" t="s">
        <v>1345</v>
      </c>
      <c r="F547" s="8" t="s">
        <v>93</v>
      </c>
      <c r="G547" s="6" t="b">
        <v>0</v>
      </c>
      <c r="H547" s="7"/>
      <c r="I547" s="7" t="b">
        <f>EXACT(Table1[[#This Row],[Anot]],"CHECAR")</f>
        <v>0</v>
      </c>
      <c r="J547" s="8" t="s">
        <v>1346</v>
      </c>
      <c r="K547" s="11" t="b">
        <v>0</v>
      </c>
    </row>
    <row r="548" spans="1:11" ht="141.75" hidden="1" x14ac:dyDescent="0.25">
      <c r="A548" s="22">
        <v>2242</v>
      </c>
      <c r="B548" s="4" t="s">
        <v>1209</v>
      </c>
      <c r="C548" s="4" t="s">
        <v>1234</v>
      </c>
      <c r="D548" s="4" t="s">
        <v>279</v>
      </c>
      <c r="E548" s="4" t="s">
        <v>1347</v>
      </c>
      <c r="F548" s="8" t="s">
        <v>93</v>
      </c>
      <c r="G548" s="6" t="b">
        <v>0</v>
      </c>
      <c r="H548" s="7"/>
      <c r="I548" s="7" t="b">
        <f>EXACT(Table1[[#This Row],[Anot]],"CHECAR")</f>
        <v>0</v>
      </c>
      <c r="J548" s="8" t="s">
        <v>1348</v>
      </c>
      <c r="K548" s="11" t="b">
        <v>0</v>
      </c>
    </row>
    <row r="549" spans="1:11" ht="40.5" hidden="1" x14ac:dyDescent="0.25">
      <c r="A549" s="22">
        <v>2243</v>
      </c>
      <c r="B549" s="4" t="s">
        <v>1209</v>
      </c>
      <c r="C549" s="4" t="s">
        <v>1234</v>
      </c>
      <c r="D549" s="4" t="s">
        <v>1349</v>
      </c>
      <c r="E549" s="4" t="s">
        <v>1350</v>
      </c>
      <c r="F549" s="8" t="s">
        <v>93</v>
      </c>
      <c r="G549" s="6" t="b">
        <v>0</v>
      </c>
      <c r="H549" s="7"/>
      <c r="I549" s="7" t="b">
        <f>EXACT(Table1[[#This Row],[Anot]],"CHECAR")</f>
        <v>0</v>
      </c>
      <c r="J549" s="8" t="s">
        <v>355</v>
      </c>
      <c r="K549" s="11" t="b">
        <v>0</v>
      </c>
    </row>
    <row r="550" spans="1:11" ht="60.75" hidden="1" x14ac:dyDescent="0.25">
      <c r="A550" s="22">
        <v>2244</v>
      </c>
      <c r="B550" s="4" t="s">
        <v>1209</v>
      </c>
      <c r="C550" s="4" t="s">
        <v>1234</v>
      </c>
      <c r="D550" s="4" t="s">
        <v>1351</v>
      </c>
      <c r="E550" s="4" t="s">
        <v>1352</v>
      </c>
      <c r="F550" s="8" t="s">
        <v>93</v>
      </c>
      <c r="G550" s="6" t="b">
        <v>0</v>
      </c>
      <c r="H550" s="7"/>
      <c r="I550" s="7" t="b">
        <f>EXACT(Table1[[#This Row],[Anot]],"CHECAR")</f>
        <v>0</v>
      </c>
      <c r="J550" s="8" t="s">
        <v>1353</v>
      </c>
      <c r="K550" s="11" t="b">
        <v>0</v>
      </c>
    </row>
    <row r="551" spans="1:11" ht="81" hidden="1" x14ac:dyDescent="0.25">
      <c r="A551" s="22">
        <v>2245</v>
      </c>
      <c r="B551" s="4" t="s">
        <v>1209</v>
      </c>
      <c r="C551" s="4" t="s">
        <v>1288</v>
      </c>
      <c r="D551" s="4" t="s">
        <v>1354</v>
      </c>
      <c r="E551" s="4" t="s">
        <v>1355</v>
      </c>
      <c r="F551" s="8" t="s">
        <v>93</v>
      </c>
      <c r="G551" s="6" t="b">
        <v>0</v>
      </c>
      <c r="H551" s="7"/>
      <c r="I551" s="7" t="b">
        <f>EXACT(Table1[[#This Row],[Anot]],"CHECAR")</f>
        <v>0</v>
      </c>
      <c r="J551" s="8" t="s">
        <v>192</v>
      </c>
      <c r="K551" s="11" t="b">
        <v>0</v>
      </c>
    </row>
    <row r="552" spans="1:11" ht="40.5" hidden="1" x14ac:dyDescent="0.25">
      <c r="A552" s="22">
        <v>2246</v>
      </c>
      <c r="B552" s="4" t="s">
        <v>1209</v>
      </c>
      <c r="C552" s="4" t="s">
        <v>1288</v>
      </c>
      <c r="D552" s="4" t="s">
        <v>1356</v>
      </c>
      <c r="E552" s="4" t="s">
        <v>1357</v>
      </c>
      <c r="F552" s="8" t="s">
        <v>93</v>
      </c>
      <c r="G552" s="6" t="b">
        <v>0</v>
      </c>
      <c r="H552" s="7"/>
      <c r="I552" s="7" t="b">
        <f>EXACT(Table1[[#This Row],[Anot]],"CHECAR")</f>
        <v>0</v>
      </c>
      <c r="J552" s="8" t="s">
        <v>1358</v>
      </c>
      <c r="K552" s="11" t="b">
        <v>0</v>
      </c>
    </row>
    <row r="553" spans="1:11" ht="60.75" hidden="1" x14ac:dyDescent="0.25">
      <c r="A553" s="22">
        <v>2247</v>
      </c>
      <c r="B553" s="4" t="s">
        <v>1209</v>
      </c>
      <c r="C553" s="4" t="s">
        <v>1288</v>
      </c>
      <c r="D553" s="4" t="s">
        <v>1359</v>
      </c>
      <c r="E553" s="4" t="s">
        <v>1360</v>
      </c>
      <c r="F553" s="8" t="s">
        <v>93</v>
      </c>
      <c r="G553" s="6" t="b">
        <v>0</v>
      </c>
      <c r="H553" s="7"/>
      <c r="I553" s="7" t="b">
        <f>EXACT(Table1[[#This Row],[Anot]],"CHECAR")</f>
        <v>0</v>
      </c>
      <c r="J553" s="8" t="s">
        <v>1361</v>
      </c>
      <c r="K553" s="11" t="b">
        <v>0</v>
      </c>
    </row>
    <row r="554" spans="1:11" ht="81" hidden="1" x14ac:dyDescent="0.25">
      <c r="A554" s="22">
        <v>2248</v>
      </c>
      <c r="B554" s="4" t="s">
        <v>1209</v>
      </c>
      <c r="C554" s="4" t="s">
        <v>1270</v>
      </c>
      <c r="D554" s="4" t="s">
        <v>1362</v>
      </c>
      <c r="E554" s="4" t="s">
        <v>1363</v>
      </c>
      <c r="F554" s="8" t="s">
        <v>833</v>
      </c>
      <c r="G554" s="6" t="b">
        <v>0</v>
      </c>
      <c r="H554" s="7"/>
      <c r="I554" s="7" t="b">
        <f>EXACT(Table1[[#This Row],[Anot]],"CHECAR")</f>
        <v>0</v>
      </c>
      <c r="J554" s="8" t="s">
        <v>1364</v>
      </c>
      <c r="K554" s="11" t="b">
        <v>0</v>
      </c>
    </row>
    <row r="555" spans="1:11" ht="40.5" hidden="1" x14ac:dyDescent="0.25">
      <c r="A555" s="22">
        <v>2249</v>
      </c>
      <c r="B555" s="4" t="s">
        <v>1209</v>
      </c>
      <c r="C555" s="4" t="s">
        <v>1365</v>
      </c>
      <c r="D555" s="4" t="s">
        <v>1366</v>
      </c>
      <c r="E555" s="4" t="s">
        <v>1367</v>
      </c>
      <c r="F555" s="8" t="s">
        <v>100</v>
      </c>
      <c r="G555" s="6" t="b">
        <v>0</v>
      </c>
      <c r="H555" s="7"/>
      <c r="I555" s="7" t="b">
        <f>EXACT(Table1[[#This Row],[Anot]],"CHECAR")</f>
        <v>0</v>
      </c>
      <c r="J555" s="8" t="s">
        <v>1368</v>
      </c>
      <c r="K555" s="11" t="b">
        <v>0</v>
      </c>
    </row>
    <row r="556" spans="1:11" ht="40.5" hidden="1" x14ac:dyDescent="0.25">
      <c r="A556" s="22">
        <v>2250</v>
      </c>
      <c r="B556" s="4" t="s">
        <v>1209</v>
      </c>
      <c r="C556" s="4" t="s">
        <v>1234</v>
      </c>
      <c r="D556" s="4" t="s">
        <v>467</v>
      </c>
      <c r="E556" s="4" t="s">
        <v>1369</v>
      </c>
      <c r="F556" s="8" t="s">
        <v>100</v>
      </c>
      <c r="G556" s="6" t="b">
        <v>0</v>
      </c>
      <c r="H556" s="7"/>
      <c r="I556" s="7" t="b">
        <f>EXACT(Table1[[#This Row],[Anot]],"CHECAR")</f>
        <v>0</v>
      </c>
      <c r="J556" s="8" t="s">
        <v>183</v>
      </c>
      <c r="K556" s="11" t="b">
        <v>0</v>
      </c>
    </row>
    <row r="557" spans="1:11" ht="81" hidden="1" x14ac:dyDescent="0.25">
      <c r="A557" s="22">
        <v>2251</v>
      </c>
      <c r="B557" s="4" t="s">
        <v>1209</v>
      </c>
      <c r="C557" s="4" t="s">
        <v>1234</v>
      </c>
      <c r="D557" s="4" t="s">
        <v>780</v>
      </c>
      <c r="E557" s="4" t="s">
        <v>1370</v>
      </c>
      <c r="F557" s="8" t="s">
        <v>100</v>
      </c>
      <c r="G557" s="6" t="b">
        <v>0</v>
      </c>
      <c r="H557" s="7"/>
      <c r="I557" s="7" t="b">
        <f>EXACT(Table1[[#This Row],[Anot]],"CHECAR")</f>
        <v>0</v>
      </c>
      <c r="J557" s="8" t="s">
        <v>1371</v>
      </c>
      <c r="K557" s="11" t="b">
        <v>0</v>
      </c>
    </row>
    <row r="558" spans="1:11" ht="101.25" hidden="1" x14ac:dyDescent="0.25">
      <c r="A558" s="22">
        <v>2252</v>
      </c>
      <c r="B558" s="4" t="s">
        <v>1209</v>
      </c>
      <c r="C558" s="4" t="s">
        <v>1234</v>
      </c>
      <c r="D558" s="4" t="s">
        <v>1372</v>
      </c>
      <c r="E558" s="4" t="s">
        <v>1373</v>
      </c>
      <c r="F558" s="8" t="s">
        <v>100</v>
      </c>
      <c r="G558" s="6" t="b">
        <v>0</v>
      </c>
      <c r="H558" s="7"/>
      <c r="I558" s="7" t="b">
        <f>EXACT(Table1[[#This Row],[Anot]],"CHECAR")</f>
        <v>0</v>
      </c>
      <c r="J558" s="8" t="s">
        <v>1374</v>
      </c>
      <c r="K558" s="11" t="b">
        <v>0</v>
      </c>
    </row>
    <row r="559" spans="1:11" ht="40.5" hidden="1" x14ac:dyDescent="0.25">
      <c r="A559" s="22">
        <v>2253</v>
      </c>
      <c r="B559" s="4" t="s">
        <v>1209</v>
      </c>
      <c r="C559" s="4" t="s">
        <v>1234</v>
      </c>
      <c r="D559" s="4" t="s">
        <v>1375</v>
      </c>
      <c r="E559" s="4" t="s">
        <v>1376</v>
      </c>
      <c r="F559" s="8" t="s">
        <v>100</v>
      </c>
      <c r="G559" s="6" t="b">
        <v>0</v>
      </c>
      <c r="H559" s="7"/>
      <c r="I559" s="7" t="b">
        <f>EXACT(Table1[[#This Row],[Anot]],"CHECAR")</f>
        <v>0</v>
      </c>
      <c r="J559" s="8" t="s">
        <v>1377</v>
      </c>
      <c r="K559" s="11" t="b">
        <v>0</v>
      </c>
    </row>
    <row r="560" spans="1:11" ht="40.5" hidden="1" x14ac:dyDescent="0.25">
      <c r="A560" s="22">
        <v>2254</v>
      </c>
      <c r="B560" s="4" t="s">
        <v>1209</v>
      </c>
      <c r="C560" s="4" t="s">
        <v>1245</v>
      </c>
      <c r="D560" s="4" t="s">
        <v>1378</v>
      </c>
      <c r="E560" s="4" t="s">
        <v>1379</v>
      </c>
      <c r="F560" s="8" t="s">
        <v>100</v>
      </c>
      <c r="G560" s="6" t="b">
        <v>0</v>
      </c>
      <c r="H560" s="7"/>
      <c r="I560" s="7" t="b">
        <f>EXACT(Table1[[#This Row],[Anot]],"CHECAR")</f>
        <v>0</v>
      </c>
      <c r="J560" s="8" t="s">
        <v>530</v>
      </c>
      <c r="K560" s="11" t="b">
        <v>0</v>
      </c>
    </row>
    <row r="561" spans="1:11" ht="40.5" hidden="1" x14ac:dyDescent="0.25">
      <c r="A561" s="22">
        <v>2255</v>
      </c>
      <c r="B561" s="4" t="s">
        <v>1209</v>
      </c>
      <c r="C561" s="4" t="s">
        <v>1245</v>
      </c>
      <c r="D561" s="4" t="s">
        <v>1380</v>
      </c>
      <c r="E561" s="4" t="s">
        <v>1381</v>
      </c>
      <c r="F561" s="8" t="s">
        <v>100</v>
      </c>
      <c r="G561" s="6" t="b">
        <v>0</v>
      </c>
      <c r="H561" s="7"/>
      <c r="I561" s="7" t="b">
        <f>EXACT(Table1[[#This Row],[Anot]],"CHECAR")</f>
        <v>0</v>
      </c>
      <c r="J561" s="8" t="s">
        <v>451</v>
      </c>
      <c r="K561" s="11" t="b">
        <v>0</v>
      </c>
    </row>
    <row r="562" spans="1:11" ht="40.5" hidden="1" x14ac:dyDescent="0.25">
      <c r="A562" s="22">
        <v>2256</v>
      </c>
      <c r="B562" s="4" t="s">
        <v>1209</v>
      </c>
      <c r="C562" s="4" t="s">
        <v>1245</v>
      </c>
      <c r="D562" s="4" t="s">
        <v>1382</v>
      </c>
      <c r="E562" s="4" t="s">
        <v>1383</v>
      </c>
      <c r="F562" s="8" t="s">
        <v>100</v>
      </c>
      <c r="G562" s="6" t="b">
        <v>0</v>
      </c>
      <c r="H562" s="7"/>
      <c r="I562" s="7" t="b">
        <f>EXACT(Table1[[#This Row],[Anot]],"CHECAR")</f>
        <v>0</v>
      </c>
      <c r="J562" s="8" t="s">
        <v>214</v>
      </c>
      <c r="K562" s="11" t="b">
        <v>0</v>
      </c>
    </row>
    <row r="563" spans="1:11" ht="40.5" hidden="1" x14ac:dyDescent="0.25">
      <c r="A563" s="22">
        <v>2257</v>
      </c>
      <c r="B563" s="4" t="s">
        <v>1209</v>
      </c>
      <c r="C563" s="4" t="s">
        <v>1245</v>
      </c>
      <c r="D563" s="4" t="s">
        <v>1361</v>
      </c>
      <c r="E563" s="4" t="s">
        <v>1384</v>
      </c>
      <c r="F563" s="8" t="s">
        <v>100</v>
      </c>
      <c r="G563" s="6" t="b">
        <v>0</v>
      </c>
      <c r="H563" s="7"/>
      <c r="I563" s="7" t="b">
        <f>EXACT(Table1[[#This Row],[Anot]],"CHECAR")</f>
        <v>0</v>
      </c>
      <c r="J563" s="8" t="s">
        <v>1385</v>
      </c>
      <c r="K563" s="11" t="b">
        <v>0</v>
      </c>
    </row>
    <row r="564" spans="1:11" ht="40.5" hidden="1" x14ac:dyDescent="0.25">
      <c r="A564" s="22">
        <v>2258</v>
      </c>
      <c r="B564" s="4" t="s">
        <v>1209</v>
      </c>
      <c r="C564" s="4" t="s">
        <v>1255</v>
      </c>
      <c r="D564" s="4" t="s">
        <v>244</v>
      </c>
      <c r="E564" s="4" t="s">
        <v>1386</v>
      </c>
      <c r="F564" s="8" t="s">
        <v>100</v>
      </c>
      <c r="G564" s="6" t="b">
        <v>0</v>
      </c>
      <c r="H564" s="7"/>
      <c r="I564" s="7" t="b">
        <f>EXACT(Table1[[#This Row],[Anot]],"CHECAR")</f>
        <v>0</v>
      </c>
      <c r="J564" s="8" t="s">
        <v>244</v>
      </c>
      <c r="K564" s="11" t="b">
        <v>0</v>
      </c>
    </row>
    <row r="565" spans="1:11" ht="40.5" hidden="1" x14ac:dyDescent="0.25">
      <c r="A565" s="22">
        <v>2259</v>
      </c>
      <c r="B565" s="4" t="s">
        <v>1209</v>
      </c>
      <c r="C565" s="4" t="s">
        <v>1255</v>
      </c>
      <c r="D565" s="4" t="s">
        <v>1387</v>
      </c>
      <c r="E565" s="4" t="s">
        <v>1388</v>
      </c>
      <c r="F565" s="8" t="s">
        <v>100</v>
      </c>
      <c r="G565" s="6" t="b">
        <v>0</v>
      </c>
      <c r="H565" s="7"/>
      <c r="I565" s="7" t="b">
        <f>EXACT(Table1[[#This Row],[Anot]],"CHECAR")</f>
        <v>0</v>
      </c>
      <c r="J565" s="8" t="s">
        <v>1389</v>
      </c>
      <c r="K565" s="11" t="b">
        <v>0</v>
      </c>
    </row>
    <row r="566" spans="1:11" ht="40.5" hidden="1" x14ac:dyDescent="0.25">
      <c r="A566" s="22">
        <v>2260</v>
      </c>
      <c r="B566" s="4" t="s">
        <v>1209</v>
      </c>
      <c r="C566" s="4" t="s">
        <v>1288</v>
      </c>
      <c r="D566" s="4" t="s">
        <v>141</v>
      </c>
      <c r="E566" s="4" t="s">
        <v>1390</v>
      </c>
      <c r="F566" s="8" t="s">
        <v>100</v>
      </c>
      <c r="G566" s="6" t="b">
        <v>1</v>
      </c>
      <c r="H566" s="7" t="s">
        <v>101</v>
      </c>
      <c r="I566" s="7" t="b">
        <f>EXACT(Table1[[#This Row],[Anot]],"CHECAR")</f>
        <v>1</v>
      </c>
      <c r="J566" s="8" t="s">
        <v>1391</v>
      </c>
      <c r="K566" s="11" t="b">
        <v>0</v>
      </c>
    </row>
    <row r="567" spans="1:11" ht="60.75" hidden="1" x14ac:dyDescent="0.25">
      <c r="A567" s="22">
        <v>2261</v>
      </c>
      <c r="B567" s="4" t="s">
        <v>1209</v>
      </c>
      <c r="C567" s="4" t="s">
        <v>1392</v>
      </c>
      <c r="D567" s="4" t="s">
        <v>1393</v>
      </c>
      <c r="E567" s="4" t="s">
        <v>1394</v>
      </c>
      <c r="F567" s="8" t="s">
        <v>100</v>
      </c>
      <c r="G567" s="6" t="b">
        <v>0</v>
      </c>
      <c r="H567" s="7" t="s">
        <v>115</v>
      </c>
      <c r="I567" s="7" t="b">
        <f>EXACT(Table1[[#This Row],[Anot]],"CHECAR")</f>
        <v>0</v>
      </c>
      <c r="J567" s="8" t="s">
        <v>500</v>
      </c>
      <c r="K567" s="11" t="b">
        <v>0</v>
      </c>
    </row>
    <row r="568" spans="1:11" ht="81" hidden="1" x14ac:dyDescent="0.25">
      <c r="A568" s="22">
        <v>2262</v>
      </c>
      <c r="B568" s="4" t="s">
        <v>1209</v>
      </c>
      <c r="C568" s="4" t="s">
        <v>1392</v>
      </c>
      <c r="D568" s="4" t="s">
        <v>1395</v>
      </c>
      <c r="E568" s="4" t="s">
        <v>1396</v>
      </c>
      <c r="F568" s="8" t="s">
        <v>100</v>
      </c>
      <c r="G568" s="6" t="b">
        <v>0</v>
      </c>
      <c r="H568" s="7" t="s">
        <v>101</v>
      </c>
      <c r="I568" s="7" t="b">
        <f>EXACT(Table1[[#This Row],[Anot]],"CHECAR")</f>
        <v>1</v>
      </c>
      <c r="J568" s="8" t="s">
        <v>1397</v>
      </c>
      <c r="K568" s="11" t="b">
        <v>0</v>
      </c>
    </row>
    <row r="569" spans="1:11" ht="40.5" hidden="1" x14ac:dyDescent="0.25">
      <c r="A569" s="22">
        <v>2263</v>
      </c>
      <c r="B569" s="4" t="s">
        <v>1209</v>
      </c>
      <c r="C569" s="4" t="s">
        <v>1315</v>
      </c>
      <c r="D569" s="4" t="s">
        <v>1398</v>
      </c>
      <c r="E569" s="4" t="s">
        <v>1399</v>
      </c>
      <c r="F569" s="8" t="s">
        <v>100</v>
      </c>
      <c r="G569" s="6" t="b">
        <v>0</v>
      </c>
      <c r="H569" s="7"/>
      <c r="I569" s="7" t="b">
        <f>EXACT(Table1[[#This Row],[Anot]],"CHECAR")</f>
        <v>0</v>
      </c>
      <c r="J569" s="8" t="s">
        <v>83</v>
      </c>
      <c r="K569" s="11" t="b">
        <v>0</v>
      </c>
    </row>
    <row r="570" spans="1:11" ht="40.5" hidden="1" x14ac:dyDescent="0.25">
      <c r="A570" s="22">
        <v>2264</v>
      </c>
      <c r="B570" s="4" t="s">
        <v>1209</v>
      </c>
      <c r="C570" s="4" t="s">
        <v>1315</v>
      </c>
      <c r="D570" s="4" t="s">
        <v>1400</v>
      </c>
      <c r="E570" s="4" t="s">
        <v>1401</v>
      </c>
      <c r="F570" s="8" t="s">
        <v>100</v>
      </c>
      <c r="G570" s="6" t="b">
        <v>0</v>
      </c>
      <c r="H570" s="7"/>
      <c r="I570" s="7" t="b">
        <f>EXACT(Table1[[#This Row],[Anot]],"CHECAR")</f>
        <v>0</v>
      </c>
      <c r="J570" s="8" t="s">
        <v>1402</v>
      </c>
      <c r="K570" s="11" t="b">
        <v>0</v>
      </c>
    </row>
    <row r="571" spans="1:11" ht="40.5" hidden="1" x14ac:dyDescent="0.25">
      <c r="A571" s="22">
        <v>2265</v>
      </c>
      <c r="B571" s="4" t="s">
        <v>1209</v>
      </c>
      <c r="C571" s="4" t="s">
        <v>1325</v>
      </c>
      <c r="D571" s="4" t="s">
        <v>757</v>
      </c>
      <c r="E571" s="4" t="s">
        <v>1403</v>
      </c>
      <c r="F571" s="8" t="s">
        <v>100</v>
      </c>
      <c r="G571" s="6" t="b">
        <v>0</v>
      </c>
      <c r="H571" s="7"/>
      <c r="I571" s="7" t="b">
        <f>EXACT(Table1[[#This Row],[Anot]],"CHECAR")</f>
        <v>0</v>
      </c>
      <c r="J571" s="8" t="s">
        <v>1404</v>
      </c>
      <c r="K571" s="11" t="b">
        <v>0</v>
      </c>
    </row>
    <row r="572" spans="1:11" ht="40.5" hidden="1" x14ac:dyDescent="0.25">
      <c r="A572" s="22">
        <v>2266</v>
      </c>
      <c r="B572" s="4" t="s">
        <v>1209</v>
      </c>
      <c r="C572" s="4" t="s">
        <v>1365</v>
      </c>
      <c r="D572" s="4" t="s">
        <v>1405</v>
      </c>
      <c r="E572" s="4" t="s">
        <v>1406</v>
      </c>
      <c r="F572" s="8" t="s">
        <v>128</v>
      </c>
      <c r="G572" s="6" t="b">
        <v>0</v>
      </c>
      <c r="H572" s="7"/>
      <c r="I572" s="7" t="b">
        <f>EXACT(Table1[[#This Row],[Anot]],"CHECAR")</f>
        <v>0</v>
      </c>
      <c r="J572" s="8" t="s">
        <v>1407</v>
      </c>
      <c r="K572" s="11" t="b">
        <v>0</v>
      </c>
    </row>
    <row r="573" spans="1:11" ht="40.5" hidden="1" x14ac:dyDescent="0.25">
      <c r="A573" s="22">
        <v>2267</v>
      </c>
      <c r="B573" s="4" t="s">
        <v>1209</v>
      </c>
      <c r="C573" s="4" t="s">
        <v>1210</v>
      </c>
      <c r="D573" s="4" t="s">
        <v>1222</v>
      </c>
      <c r="E573" s="4" t="s">
        <v>1223</v>
      </c>
      <c r="F573" s="8" t="s">
        <v>128</v>
      </c>
      <c r="G573" s="6" t="b">
        <v>0</v>
      </c>
      <c r="H573" s="7"/>
      <c r="I573" s="7" t="b">
        <f>EXACT(Table1[[#This Row],[Anot]],"CHECAR")</f>
        <v>0</v>
      </c>
      <c r="J573" s="8" t="s">
        <v>1224</v>
      </c>
      <c r="K573" s="11" t="b">
        <v>0</v>
      </c>
    </row>
    <row r="574" spans="1:11" ht="40.5" hidden="1" x14ac:dyDescent="0.25">
      <c r="A574" s="22">
        <v>2268</v>
      </c>
      <c r="B574" s="4" t="s">
        <v>1209</v>
      </c>
      <c r="C574" s="4" t="s">
        <v>1234</v>
      </c>
      <c r="D574" s="4" t="s">
        <v>1408</v>
      </c>
      <c r="E574" s="4" t="s">
        <v>1409</v>
      </c>
      <c r="F574" s="8" t="s">
        <v>128</v>
      </c>
      <c r="G574" s="6" t="b">
        <v>0</v>
      </c>
      <c r="H574" s="7"/>
      <c r="I574" s="7" t="b">
        <f>EXACT(Table1[[#This Row],[Anot]],"CHECAR")</f>
        <v>0</v>
      </c>
      <c r="J574" s="8" t="s">
        <v>1410</v>
      </c>
      <c r="K574" s="11" t="b">
        <v>0</v>
      </c>
    </row>
    <row r="575" spans="1:11" ht="40.5" hidden="1" x14ac:dyDescent="0.25">
      <c r="A575" s="22">
        <v>2269</v>
      </c>
      <c r="B575" s="4" t="s">
        <v>1209</v>
      </c>
      <c r="C575" s="4" t="s">
        <v>1315</v>
      </c>
      <c r="D575" s="4" t="s">
        <v>1256</v>
      </c>
      <c r="E575" s="4" t="s">
        <v>1411</v>
      </c>
      <c r="F575" s="8" t="s">
        <v>128</v>
      </c>
      <c r="G575" s="6" t="b">
        <v>0</v>
      </c>
      <c r="H575" s="7"/>
      <c r="I575" s="7" t="b">
        <f>EXACT(Table1[[#This Row],[Anot]],"CHECAR")</f>
        <v>0</v>
      </c>
      <c r="J575" s="8" t="s">
        <v>1412</v>
      </c>
      <c r="K575" s="11" t="b">
        <v>0</v>
      </c>
    </row>
    <row r="576" spans="1:11" ht="40.5" hidden="1" x14ac:dyDescent="0.25">
      <c r="A576" s="22">
        <v>2270</v>
      </c>
      <c r="B576" s="4" t="s">
        <v>1209</v>
      </c>
      <c r="C576" s="4" t="s">
        <v>1315</v>
      </c>
      <c r="D576" s="4" t="s">
        <v>1413</v>
      </c>
      <c r="E576" s="4" t="s">
        <v>1414</v>
      </c>
      <c r="F576" s="8" t="s">
        <v>128</v>
      </c>
      <c r="G576" s="6" t="b">
        <v>0</v>
      </c>
      <c r="H576" s="7"/>
      <c r="I576" s="7" t="b">
        <f>EXACT(Table1[[#This Row],[Anot]],"CHECAR")</f>
        <v>0</v>
      </c>
      <c r="J576" s="8" t="s">
        <v>685</v>
      </c>
      <c r="K576" s="11" t="b">
        <v>0</v>
      </c>
    </row>
    <row r="577" spans="1:11" ht="40.5" hidden="1" x14ac:dyDescent="0.25">
      <c r="A577" s="22">
        <v>2271</v>
      </c>
      <c r="B577" s="4" t="s">
        <v>1209</v>
      </c>
      <c r="C577" s="4" t="s">
        <v>1325</v>
      </c>
      <c r="D577" s="4" t="s">
        <v>434</v>
      </c>
      <c r="E577" s="4" t="s">
        <v>1415</v>
      </c>
      <c r="F577" s="8" t="s">
        <v>128</v>
      </c>
      <c r="G577" s="6" t="b">
        <v>0</v>
      </c>
      <c r="H577" s="7" t="s">
        <v>1416</v>
      </c>
      <c r="I577" s="7" t="b">
        <f>EXACT(Table1[[#This Row],[Anot]],"CHECAR")</f>
        <v>0</v>
      </c>
      <c r="J577" s="8" t="s">
        <v>352</v>
      </c>
      <c r="K577" s="11" t="b">
        <v>0</v>
      </c>
    </row>
    <row r="578" spans="1:11" ht="60.75" hidden="1" x14ac:dyDescent="0.25">
      <c r="A578" s="22">
        <v>2272</v>
      </c>
      <c r="B578" s="4" t="s">
        <v>1209</v>
      </c>
      <c r="C578" s="4" t="s">
        <v>1365</v>
      </c>
      <c r="D578" s="4" t="s">
        <v>1417</v>
      </c>
      <c r="E578" s="4" t="s">
        <v>1418</v>
      </c>
      <c r="F578" s="8" t="s">
        <v>637</v>
      </c>
      <c r="G578" s="6" t="b">
        <v>0</v>
      </c>
      <c r="H578" s="7"/>
      <c r="I578" s="7" t="b">
        <f>EXACT(Table1[[#This Row],[Anot]],"CHECAR")</f>
        <v>0</v>
      </c>
      <c r="J578" s="8" t="s">
        <v>1324</v>
      </c>
      <c r="K578" s="11" t="b">
        <v>0</v>
      </c>
    </row>
    <row r="579" spans="1:11" ht="40.5" hidden="1" x14ac:dyDescent="0.25">
      <c r="A579" s="22">
        <v>2273</v>
      </c>
      <c r="B579" s="4" t="s">
        <v>1209</v>
      </c>
      <c r="C579" s="4" t="s">
        <v>1288</v>
      </c>
      <c r="D579" s="4" t="s">
        <v>183</v>
      </c>
      <c r="E579" s="4" t="s">
        <v>1419</v>
      </c>
      <c r="F579" s="8" t="s">
        <v>637</v>
      </c>
      <c r="G579" s="6" t="b">
        <v>0</v>
      </c>
      <c r="H579" s="7"/>
      <c r="I579" s="7" t="b">
        <f>EXACT(Table1[[#This Row],[Anot]],"CHECAR")</f>
        <v>0</v>
      </c>
      <c r="J579" s="8" t="s">
        <v>183</v>
      </c>
      <c r="K579" s="11" t="b">
        <v>0</v>
      </c>
    </row>
    <row r="580" spans="1:11" ht="40.5" hidden="1" x14ac:dyDescent="0.25">
      <c r="A580" s="22">
        <v>2274</v>
      </c>
      <c r="B580" s="4" t="s">
        <v>1209</v>
      </c>
      <c r="C580" s="4" t="s">
        <v>1288</v>
      </c>
      <c r="D580" s="4" t="s">
        <v>1420</v>
      </c>
      <c r="E580" s="4" t="s">
        <v>1421</v>
      </c>
      <c r="F580" s="8" t="s">
        <v>637</v>
      </c>
      <c r="G580" s="6" t="b">
        <v>0</v>
      </c>
      <c r="H580" s="7"/>
      <c r="I580" s="7" t="b">
        <f>EXACT(Table1[[#This Row],[Anot]],"CHECAR")</f>
        <v>0</v>
      </c>
      <c r="J580" s="8" t="s">
        <v>457</v>
      </c>
      <c r="K580" s="11" t="b">
        <v>0</v>
      </c>
    </row>
    <row r="581" spans="1:11" ht="40.5" hidden="1" x14ac:dyDescent="0.25">
      <c r="A581" s="22">
        <v>2275</v>
      </c>
      <c r="B581" s="4" t="s">
        <v>1209</v>
      </c>
      <c r="C581" s="4" t="s">
        <v>1310</v>
      </c>
      <c r="D581" s="4" t="s">
        <v>1422</v>
      </c>
      <c r="E581" s="4" t="s">
        <v>1423</v>
      </c>
      <c r="F581" s="8" t="s">
        <v>637</v>
      </c>
      <c r="G581" s="6" t="b">
        <v>0</v>
      </c>
      <c r="H581" s="7" t="s">
        <v>101</v>
      </c>
      <c r="I581" s="7" t="b">
        <f>EXACT(Table1[[#This Row],[Anot]],"CHECAR")</f>
        <v>1</v>
      </c>
      <c r="J581" s="8" t="s">
        <v>1424</v>
      </c>
      <c r="K581" s="11" t="b">
        <v>0</v>
      </c>
    </row>
    <row r="582" spans="1:11" ht="101.25" hidden="1" x14ac:dyDescent="0.25">
      <c r="A582" s="22">
        <v>2276</v>
      </c>
      <c r="B582" s="4" t="s">
        <v>1209</v>
      </c>
      <c r="C582" s="4" t="s">
        <v>1310</v>
      </c>
      <c r="D582" s="4" t="s">
        <v>183</v>
      </c>
      <c r="E582" s="4" t="s">
        <v>1425</v>
      </c>
      <c r="F582" s="8" t="s">
        <v>144</v>
      </c>
      <c r="G582" s="6" t="b">
        <v>0</v>
      </c>
      <c r="H582" s="7"/>
      <c r="I582" s="7" t="b">
        <f>EXACT(Table1[[#This Row],[Anot]],"CHECAR")</f>
        <v>0</v>
      </c>
      <c r="J582" s="8" t="s">
        <v>1124</v>
      </c>
      <c r="K582" s="11" t="b">
        <v>0</v>
      </c>
    </row>
    <row r="583" spans="1:11" ht="40.5" hidden="1" x14ac:dyDescent="0.25">
      <c r="A583" s="22">
        <v>2277</v>
      </c>
      <c r="B583" s="4" t="s">
        <v>1209</v>
      </c>
      <c r="C583" s="4" t="s">
        <v>1310</v>
      </c>
      <c r="D583" s="4" t="s">
        <v>1426</v>
      </c>
      <c r="E583" s="4" t="s">
        <v>1427</v>
      </c>
      <c r="F583" s="8" t="s">
        <v>144</v>
      </c>
      <c r="G583" s="6" t="b">
        <v>0</v>
      </c>
      <c r="H583" s="7"/>
      <c r="I583" s="7" t="b">
        <f>EXACT(Table1[[#This Row],[Anot]],"CHECAR")</f>
        <v>0</v>
      </c>
      <c r="J583" s="8" t="s">
        <v>1428</v>
      </c>
      <c r="K583" s="11" t="b">
        <v>0</v>
      </c>
    </row>
    <row r="584" spans="1:11" ht="40.5" hidden="1" x14ac:dyDescent="0.25">
      <c r="A584" s="22">
        <v>2278</v>
      </c>
      <c r="B584" s="4" t="s">
        <v>1209</v>
      </c>
      <c r="C584" s="4" t="s">
        <v>1315</v>
      </c>
      <c r="D584" s="4" t="s">
        <v>1429</v>
      </c>
      <c r="E584" s="4" t="s">
        <v>1430</v>
      </c>
      <c r="F584" s="8" t="s">
        <v>144</v>
      </c>
      <c r="G584" s="6" t="b">
        <v>1</v>
      </c>
      <c r="H584" s="7" t="s">
        <v>101</v>
      </c>
      <c r="I584" s="7" t="b">
        <f>EXACT(Table1[[#This Row],[Anot]],"CHECAR")</f>
        <v>1</v>
      </c>
      <c r="J584" s="8" t="s">
        <v>1431</v>
      </c>
      <c r="K584" s="11" t="b">
        <v>0</v>
      </c>
    </row>
    <row r="585" spans="1:11" ht="40.5" hidden="1" x14ac:dyDescent="0.25">
      <c r="A585" s="22">
        <v>2279</v>
      </c>
      <c r="B585" s="4" t="s">
        <v>1209</v>
      </c>
      <c r="C585" s="4" t="s">
        <v>1245</v>
      </c>
      <c r="D585" s="4" t="s">
        <v>1432</v>
      </c>
      <c r="E585" s="4" t="s">
        <v>1433</v>
      </c>
      <c r="F585" s="8" t="s">
        <v>206</v>
      </c>
      <c r="G585" s="6" t="b">
        <v>0</v>
      </c>
      <c r="H585" s="7"/>
      <c r="I585" s="7" t="b">
        <f>EXACT(Table1[[#This Row],[Anot]],"CHECAR")</f>
        <v>0</v>
      </c>
      <c r="J585" s="8" t="s">
        <v>1434</v>
      </c>
      <c r="K585" s="11" t="b">
        <v>0</v>
      </c>
    </row>
    <row r="586" spans="1:11" ht="81" hidden="1" x14ac:dyDescent="0.25">
      <c r="A586" s="22">
        <v>2280</v>
      </c>
      <c r="B586" s="4" t="s">
        <v>1209</v>
      </c>
      <c r="C586" s="4" t="s">
        <v>1310</v>
      </c>
      <c r="D586" s="4">
        <v>512</v>
      </c>
      <c r="E586" s="4" t="s">
        <v>1435</v>
      </c>
      <c r="F586" s="8" t="s">
        <v>100</v>
      </c>
      <c r="G586" s="6" t="b">
        <v>0</v>
      </c>
      <c r="H586" s="7"/>
      <c r="I586" s="7" t="b">
        <f>EXACT(Table1[[#This Row],[Anot]],"CHECAR")</f>
        <v>0</v>
      </c>
      <c r="J586" s="8">
        <v>430</v>
      </c>
      <c r="K586" s="11" t="b">
        <v>0</v>
      </c>
    </row>
    <row r="587" spans="1:11" ht="40.5" hidden="1" x14ac:dyDescent="0.25">
      <c r="A587" s="22">
        <v>2281</v>
      </c>
      <c r="B587" s="4" t="s">
        <v>1209</v>
      </c>
      <c r="C587" s="4" t="s">
        <v>1245</v>
      </c>
      <c r="D587" s="4">
        <v>1002</v>
      </c>
      <c r="E587" s="4" t="s">
        <v>1436</v>
      </c>
      <c r="F587" s="8" t="s">
        <v>100</v>
      </c>
      <c r="G587" s="6" t="b">
        <v>0</v>
      </c>
      <c r="H587" s="7"/>
      <c r="I587" s="7" t="b">
        <f>EXACT(Table1[[#This Row],[Anot]],"CHECAR")</f>
        <v>0</v>
      </c>
      <c r="J587" s="8">
        <v>829</v>
      </c>
      <c r="K587" s="11" t="b">
        <v>0</v>
      </c>
    </row>
    <row r="588" spans="1:11" ht="40.5" hidden="1" x14ac:dyDescent="0.25">
      <c r="A588" s="22">
        <v>2282</v>
      </c>
      <c r="B588" s="4" t="s">
        <v>1209</v>
      </c>
      <c r="C588" s="4" t="s">
        <v>1288</v>
      </c>
      <c r="D588" s="4">
        <v>1016</v>
      </c>
      <c r="E588" s="4" t="s">
        <v>1437</v>
      </c>
      <c r="F588" s="8" t="s">
        <v>100</v>
      </c>
      <c r="G588" s="6" t="b">
        <v>0</v>
      </c>
      <c r="H588" s="7"/>
      <c r="I588" s="7" t="b">
        <f>EXACT(Table1[[#This Row],[Anot]],"CHECAR")</f>
        <v>0</v>
      </c>
      <c r="J588" s="8">
        <v>815</v>
      </c>
      <c r="K588" s="11" t="b">
        <v>0</v>
      </c>
    </row>
    <row r="589" spans="1:11" ht="40.5" hidden="1" x14ac:dyDescent="0.25">
      <c r="A589" s="22">
        <v>2283</v>
      </c>
      <c r="B589" s="4" t="s">
        <v>1209</v>
      </c>
      <c r="C589" s="4" t="s">
        <v>1392</v>
      </c>
      <c r="D589" s="4">
        <v>1080</v>
      </c>
      <c r="E589" s="4" t="s">
        <v>1438</v>
      </c>
      <c r="F589" s="8" t="s">
        <v>100</v>
      </c>
      <c r="G589" s="6" t="b">
        <v>0</v>
      </c>
      <c r="H589" s="7"/>
      <c r="I589" s="7" t="b">
        <f>EXACT(Table1[[#This Row],[Anot]],"CHECAR")</f>
        <v>0</v>
      </c>
      <c r="J589" s="8">
        <v>759</v>
      </c>
      <c r="K589" s="11" t="b">
        <v>0</v>
      </c>
    </row>
    <row r="590" spans="1:11" ht="81" hidden="1" x14ac:dyDescent="0.25">
      <c r="A590" s="22">
        <v>2284</v>
      </c>
      <c r="B590" s="4" t="s">
        <v>1209</v>
      </c>
      <c r="C590" s="4" t="s">
        <v>1325</v>
      </c>
      <c r="D590" s="4">
        <v>698</v>
      </c>
      <c r="E590" s="4" t="s">
        <v>1439</v>
      </c>
      <c r="F590" s="8" t="s">
        <v>100</v>
      </c>
      <c r="G590" s="6" t="b">
        <v>0</v>
      </c>
      <c r="H590" s="7"/>
      <c r="I590" s="7" t="b">
        <f>EXACT(Table1[[#This Row],[Anot]],"CHECAR")</f>
        <v>0</v>
      </c>
      <c r="J590" s="8">
        <v>485</v>
      </c>
      <c r="K590" s="11" t="b">
        <v>0</v>
      </c>
    </row>
    <row r="591" spans="1:11" ht="101.25" x14ac:dyDescent="0.25">
      <c r="A591" s="22">
        <v>2285</v>
      </c>
      <c r="B591" s="5" t="s">
        <v>1209</v>
      </c>
      <c r="C591" s="4" t="s">
        <v>1234</v>
      </c>
      <c r="D591" s="5" t="s">
        <v>1440</v>
      </c>
      <c r="E591" s="4" t="s">
        <v>1441</v>
      </c>
      <c r="F591" s="8" t="s">
        <v>251</v>
      </c>
      <c r="G591" s="6"/>
      <c r="H591" s="7"/>
      <c r="I591" s="7" t="b">
        <f>EXACT(Table1[[#This Row],[Anot]],"CHECAR")</f>
        <v>0</v>
      </c>
      <c r="J591" s="8" t="s">
        <v>1442</v>
      </c>
      <c r="K591" s="11" t="b">
        <v>1</v>
      </c>
    </row>
    <row r="592" spans="1:11" ht="40.5" x14ac:dyDescent="0.25">
      <c r="A592" s="22">
        <v>2286</v>
      </c>
      <c r="B592" s="5" t="s">
        <v>1209</v>
      </c>
      <c r="C592" s="4" t="s">
        <v>1234</v>
      </c>
      <c r="D592" s="5" t="s">
        <v>1443</v>
      </c>
      <c r="E592" s="4" t="s">
        <v>1444</v>
      </c>
      <c r="F592" s="8" t="s">
        <v>251</v>
      </c>
      <c r="G592" s="6"/>
      <c r="H592" s="7"/>
      <c r="I592" s="7" t="b">
        <f>EXACT(Table1[[#This Row],[Anot]],"CHECAR")</f>
        <v>0</v>
      </c>
      <c r="J592" s="8" t="s">
        <v>1445</v>
      </c>
      <c r="K592" s="11" t="b">
        <v>1</v>
      </c>
    </row>
    <row r="593" spans="1:11" ht="40.5" x14ac:dyDescent="0.25">
      <c r="A593" s="22">
        <v>2287</v>
      </c>
      <c r="B593" s="5" t="s">
        <v>1209</v>
      </c>
      <c r="C593" s="4" t="s">
        <v>1245</v>
      </c>
      <c r="D593" s="5" t="s">
        <v>1446</v>
      </c>
      <c r="E593" s="4" t="s">
        <v>1447</v>
      </c>
      <c r="F593" s="8" t="s">
        <v>251</v>
      </c>
      <c r="G593" s="6"/>
      <c r="H593" s="7"/>
      <c r="I593" s="7" t="b">
        <f>EXACT(Table1[[#This Row],[Anot]],"CHECAR")</f>
        <v>0</v>
      </c>
      <c r="J593" s="8" t="s">
        <v>579</v>
      </c>
      <c r="K593" s="11" t="b">
        <v>1</v>
      </c>
    </row>
    <row r="594" spans="1:11" ht="40.5" x14ac:dyDescent="0.25">
      <c r="A594" s="22">
        <v>2288</v>
      </c>
      <c r="B594" s="5" t="s">
        <v>1209</v>
      </c>
      <c r="C594" s="4" t="s">
        <v>1255</v>
      </c>
      <c r="D594" s="5" t="s">
        <v>1448</v>
      </c>
      <c r="E594" s="4" t="s">
        <v>1449</v>
      </c>
      <c r="F594" s="8" t="s">
        <v>251</v>
      </c>
      <c r="G594" s="6"/>
      <c r="H594" s="7"/>
      <c r="I594" s="7" t="b">
        <f>EXACT(Table1[[#This Row],[Anot]],"CHECAR")</f>
        <v>0</v>
      </c>
      <c r="J594" s="8" t="s">
        <v>1450</v>
      </c>
      <c r="K594" s="11" t="b">
        <v>1</v>
      </c>
    </row>
    <row r="595" spans="1:11" ht="40.5" x14ac:dyDescent="0.25">
      <c r="A595" s="22">
        <v>2289</v>
      </c>
      <c r="B595" s="5" t="s">
        <v>1209</v>
      </c>
      <c r="C595" s="4" t="s">
        <v>1325</v>
      </c>
      <c r="D595" s="5" t="s">
        <v>1451</v>
      </c>
      <c r="E595" s="4" t="s">
        <v>1452</v>
      </c>
      <c r="F595" s="8" t="s">
        <v>251</v>
      </c>
      <c r="G595" s="6"/>
      <c r="H595" s="7"/>
      <c r="I595" s="7" t="b">
        <f>EXACT(Table1[[#This Row],[Anot]],"CHECAR")</f>
        <v>0</v>
      </c>
      <c r="J595" s="8" t="s">
        <v>156</v>
      </c>
      <c r="K595" s="11" t="b">
        <v>1</v>
      </c>
    </row>
    <row r="596" spans="1:11" ht="60.75" hidden="1" x14ac:dyDescent="0.25">
      <c r="A596" s="22">
        <v>2290</v>
      </c>
      <c r="B596" s="5" t="s">
        <v>1209</v>
      </c>
      <c r="C596" s="4" t="s">
        <v>1365</v>
      </c>
      <c r="D596" s="5" t="s">
        <v>585</v>
      </c>
      <c r="E596" s="4" t="s">
        <v>1453</v>
      </c>
      <c r="F596" s="8" t="s">
        <v>272</v>
      </c>
      <c r="G596" s="6" t="b">
        <v>0</v>
      </c>
      <c r="H596" s="7"/>
      <c r="I596" s="7" t="b">
        <f>EXACT(Table1[[#This Row],[Anot]],"CHECAR")</f>
        <v>0</v>
      </c>
      <c r="J596" s="8" t="s">
        <v>823</v>
      </c>
      <c r="K596" s="11" t="b">
        <v>1</v>
      </c>
    </row>
    <row r="597" spans="1:11" ht="40.5" hidden="1" x14ac:dyDescent="0.25">
      <c r="A597" s="22">
        <v>2291</v>
      </c>
      <c r="B597" s="5" t="s">
        <v>1209</v>
      </c>
      <c r="C597" s="4" t="s">
        <v>1210</v>
      </c>
      <c r="D597" s="5" t="s">
        <v>1222</v>
      </c>
      <c r="E597" s="4" t="s">
        <v>1223</v>
      </c>
      <c r="F597" s="8" t="s">
        <v>272</v>
      </c>
      <c r="G597" s="6" t="b">
        <v>0</v>
      </c>
      <c r="H597" s="7"/>
      <c r="I597" s="7" t="b">
        <f>EXACT(Table1[[#This Row],[Anot]],"CHECAR")</f>
        <v>0</v>
      </c>
      <c r="J597" s="8" t="s">
        <v>1224</v>
      </c>
      <c r="K597" s="11" t="b">
        <v>1</v>
      </c>
    </row>
    <row r="598" spans="1:11" ht="40.5" hidden="1" x14ac:dyDescent="0.25">
      <c r="A598" s="22">
        <v>2292</v>
      </c>
      <c r="B598" s="5" t="s">
        <v>1209</v>
      </c>
      <c r="C598" s="4" t="s">
        <v>1234</v>
      </c>
      <c r="D598" s="5" t="s">
        <v>493</v>
      </c>
      <c r="E598" s="4" t="s">
        <v>1454</v>
      </c>
      <c r="F598" s="8" t="s">
        <v>272</v>
      </c>
      <c r="G598" s="6" t="b">
        <v>0</v>
      </c>
      <c r="H598" s="7" t="s">
        <v>101</v>
      </c>
      <c r="I598" s="7" t="b">
        <f>EXACT(Table1[[#This Row],[Anot]],"CHECAR")</f>
        <v>1</v>
      </c>
      <c r="J598" s="8" t="s">
        <v>1196</v>
      </c>
      <c r="K598" s="11" t="b">
        <v>1</v>
      </c>
    </row>
    <row r="599" spans="1:11" ht="40.5" hidden="1" x14ac:dyDescent="0.25">
      <c r="A599" s="22">
        <v>2293</v>
      </c>
      <c r="B599" s="5" t="s">
        <v>1209</v>
      </c>
      <c r="C599" s="4" t="s">
        <v>1288</v>
      </c>
      <c r="D599" s="5" t="s">
        <v>1455</v>
      </c>
      <c r="E599" s="4" t="s">
        <v>1456</v>
      </c>
      <c r="F599" s="8" t="s">
        <v>272</v>
      </c>
      <c r="G599" s="6" t="b">
        <v>0</v>
      </c>
      <c r="H599" s="7"/>
      <c r="I599" s="7" t="b">
        <f>EXACT(Table1[[#This Row],[Anot]],"CHECAR")</f>
        <v>0</v>
      </c>
      <c r="J599" s="8" t="s">
        <v>1457</v>
      </c>
      <c r="K599" s="11" t="b">
        <v>1</v>
      </c>
    </row>
    <row r="600" spans="1:11" ht="60.75" hidden="1" x14ac:dyDescent="0.25">
      <c r="A600" s="22">
        <v>2294</v>
      </c>
      <c r="B600" s="5" t="s">
        <v>1209</v>
      </c>
      <c r="C600" s="4" t="s">
        <v>1288</v>
      </c>
      <c r="D600" s="5" t="s">
        <v>1458</v>
      </c>
      <c r="E600" s="4" t="s">
        <v>1459</v>
      </c>
      <c r="F600" s="8" t="s">
        <v>272</v>
      </c>
      <c r="G600" s="6" t="b">
        <v>0</v>
      </c>
      <c r="H600" s="7"/>
      <c r="I600" s="7" t="b">
        <f>EXACT(Table1[[#This Row],[Anot]],"CHECAR")</f>
        <v>0</v>
      </c>
      <c r="J600" s="8" t="s">
        <v>1395</v>
      </c>
      <c r="K600" s="11" t="b">
        <v>1</v>
      </c>
    </row>
    <row r="601" spans="1:11" ht="40.5" hidden="1" x14ac:dyDescent="0.25">
      <c r="A601" s="22">
        <v>2295</v>
      </c>
      <c r="B601" s="5" t="s">
        <v>1209</v>
      </c>
      <c r="C601" s="4" t="s">
        <v>1325</v>
      </c>
      <c r="D601" s="5" t="s">
        <v>1460</v>
      </c>
      <c r="E601" s="4" t="s">
        <v>1461</v>
      </c>
      <c r="F601" s="8" t="s">
        <v>272</v>
      </c>
      <c r="G601" s="6" t="b">
        <v>0</v>
      </c>
      <c r="H601" s="7"/>
      <c r="I601" s="7" t="b">
        <f>EXACT(Table1[[#This Row],[Anot]],"CHECAR")</f>
        <v>0</v>
      </c>
      <c r="J601" s="8" t="s">
        <v>1116</v>
      </c>
      <c r="K601" s="11" t="b">
        <v>1</v>
      </c>
    </row>
    <row r="602" spans="1:11" ht="40.5" hidden="1" x14ac:dyDescent="0.25">
      <c r="A602" s="22">
        <v>2296</v>
      </c>
      <c r="B602" s="5" t="s">
        <v>1209</v>
      </c>
      <c r="C602" s="4" t="s">
        <v>1325</v>
      </c>
      <c r="D602" s="5" t="s">
        <v>660</v>
      </c>
      <c r="E602" s="4" t="s">
        <v>1462</v>
      </c>
      <c r="F602" s="8" t="s">
        <v>272</v>
      </c>
      <c r="G602" s="6" t="b">
        <v>0</v>
      </c>
      <c r="H602" s="7"/>
      <c r="I602" s="7" t="b">
        <f>EXACT(Table1[[#This Row],[Anot]],"CHECAR")</f>
        <v>0</v>
      </c>
      <c r="J602" s="8" t="s">
        <v>1463</v>
      </c>
      <c r="K602" s="11" t="b">
        <v>1</v>
      </c>
    </row>
    <row r="603" spans="1:11" ht="40.5" hidden="1" x14ac:dyDescent="0.25">
      <c r="A603" s="22">
        <v>2297</v>
      </c>
      <c r="B603" s="5" t="s">
        <v>1209</v>
      </c>
      <c r="C603" s="4" t="s">
        <v>1365</v>
      </c>
      <c r="D603" s="5" t="s">
        <v>1442</v>
      </c>
      <c r="E603" s="4" t="s">
        <v>1464</v>
      </c>
      <c r="F603" s="8" t="s">
        <v>308</v>
      </c>
      <c r="G603" s="6" t="b">
        <v>0</v>
      </c>
      <c r="H603" s="7"/>
      <c r="I603" s="7" t="b">
        <f>EXACT(Table1[[#This Row],[Anot]],"CHECAR")</f>
        <v>0</v>
      </c>
      <c r="J603" s="8" t="s">
        <v>1465</v>
      </c>
      <c r="K603" s="11" t="b">
        <v>1</v>
      </c>
    </row>
    <row r="604" spans="1:11" ht="40.5" hidden="1" x14ac:dyDescent="0.25">
      <c r="A604" s="22">
        <v>2298</v>
      </c>
      <c r="B604" s="5" t="s">
        <v>1209</v>
      </c>
      <c r="C604" s="4" t="s">
        <v>1210</v>
      </c>
      <c r="D604" s="5" t="s">
        <v>1211</v>
      </c>
      <c r="E604" s="4" t="s">
        <v>1212</v>
      </c>
      <c r="F604" s="8" t="s">
        <v>308</v>
      </c>
      <c r="G604" s="6" t="s">
        <v>17579</v>
      </c>
      <c r="H604" s="7"/>
      <c r="I604" s="7" t="b">
        <f>EXACT(Table1[[#This Row],[Anot]],"CHECAR")</f>
        <v>0</v>
      </c>
      <c r="J604" s="8" t="s">
        <v>347</v>
      </c>
      <c r="K604" s="11" t="b">
        <v>1</v>
      </c>
    </row>
    <row r="605" spans="1:11" ht="20.25" hidden="1" x14ac:dyDescent="0.25">
      <c r="A605" s="22">
        <v>2299</v>
      </c>
      <c r="B605" s="5" t="s">
        <v>1209</v>
      </c>
      <c r="C605" s="4" t="s">
        <v>1210</v>
      </c>
      <c r="D605" s="5" t="s">
        <v>1466</v>
      </c>
      <c r="E605" s="4" t="s">
        <v>1467</v>
      </c>
      <c r="F605" s="8" t="s">
        <v>308</v>
      </c>
      <c r="G605" s="6" t="s">
        <v>17579</v>
      </c>
      <c r="H605" s="7"/>
      <c r="I605" s="7" t="b">
        <f>EXACT(Table1[[#This Row],[Anot]],"CHECAR")</f>
        <v>0</v>
      </c>
      <c r="J605" s="8" t="s">
        <v>907</v>
      </c>
      <c r="K605" s="11" t="b">
        <v>1</v>
      </c>
    </row>
    <row r="606" spans="1:11" ht="20.25" hidden="1" x14ac:dyDescent="0.25">
      <c r="A606" s="22">
        <v>2300</v>
      </c>
      <c r="B606" s="5" t="s">
        <v>1209</v>
      </c>
      <c r="C606" s="4" t="s">
        <v>1210</v>
      </c>
      <c r="D606" s="5" t="s">
        <v>1468</v>
      </c>
      <c r="E606" s="4" t="s">
        <v>1469</v>
      </c>
      <c r="F606" s="8" t="s">
        <v>308</v>
      </c>
      <c r="G606" s="6" t="s">
        <v>17579</v>
      </c>
      <c r="H606" s="7"/>
      <c r="I606" s="7" t="b">
        <f>EXACT(Table1[[#This Row],[Anot]],"CHECAR")</f>
        <v>0</v>
      </c>
      <c r="J606" s="8" t="s">
        <v>1470</v>
      </c>
      <c r="K606" s="11" t="b">
        <v>1</v>
      </c>
    </row>
    <row r="607" spans="1:11" ht="60.75" hidden="1" x14ac:dyDescent="0.25">
      <c r="A607" s="22">
        <v>2301</v>
      </c>
      <c r="B607" s="5" t="s">
        <v>1209</v>
      </c>
      <c r="C607" s="4" t="s">
        <v>1210</v>
      </c>
      <c r="D607" s="5" t="s">
        <v>390</v>
      </c>
      <c r="E607" s="4" t="s">
        <v>1471</v>
      </c>
      <c r="F607" s="8" t="s">
        <v>308</v>
      </c>
      <c r="G607" s="6" t="s">
        <v>17579</v>
      </c>
      <c r="H607" s="7"/>
      <c r="I607" s="7" t="b">
        <f>EXACT(Table1[[#This Row],[Anot]],"CHECAR")</f>
        <v>0</v>
      </c>
      <c r="J607" s="8" t="s">
        <v>1294</v>
      </c>
      <c r="K607" s="11" t="b">
        <v>1</v>
      </c>
    </row>
    <row r="608" spans="1:11" ht="60.75" hidden="1" x14ac:dyDescent="0.25">
      <c r="A608" s="22">
        <v>2302</v>
      </c>
      <c r="B608" s="5" t="s">
        <v>1209</v>
      </c>
      <c r="C608" s="4" t="s">
        <v>1210</v>
      </c>
      <c r="D608" s="5" t="s">
        <v>1472</v>
      </c>
      <c r="E608" s="4" t="s">
        <v>1473</v>
      </c>
      <c r="F608" s="8" t="s">
        <v>308</v>
      </c>
      <c r="G608" s="6" t="s">
        <v>17579</v>
      </c>
      <c r="H608" s="7"/>
      <c r="I608" s="7" t="b">
        <f>EXACT(Table1[[#This Row],[Anot]],"CHECAR")</f>
        <v>0</v>
      </c>
      <c r="J608" s="8" t="s">
        <v>1474</v>
      </c>
      <c r="K608" s="11" t="b">
        <v>1</v>
      </c>
    </row>
    <row r="609" spans="1:11" ht="40.5" hidden="1" x14ac:dyDescent="0.25">
      <c r="A609" s="22">
        <v>2303</v>
      </c>
      <c r="B609" s="5" t="s">
        <v>1209</v>
      </c>
      <c r="C609" s="4" t="s">
        <v>1210</v>
      </c>
      <c r="D609" s="5" t="s">
        <v>1475</v>
      </c>
      <c r="E609" s="4" t="s">
        <v>1476</v>
      </c>
      <c r="F609" s="8" t="s">
        <v>308</v>
      </c>
      <c r="G609" s="6" t="s">
        <v>17579</v>
      </c>
      <c r="H609" s="7"/>
      <c r="I609" s="7" t="b">
        <f>EXACT(Table1[[#This Row],[Anot]],"CHECAR")</f>
        <v>0</v>
      </c>
      <c r="J609" s="8" t="s">
        <v>178</v>
      </c>
      <c r="K609" s="11" t="b">
        <v>1</v>
      </c>
    </row>
    <row r="610" spans="1:11" ht="40.5" hidden="1" x14ac:dyDescent="0.25">
      <c r="A610" s="22">
        <v>2304</v>
      </c>
      <c r="B610" s="5" t="s">
        <v>1209</v>
      </c>
      <c r="C610" s="4" t="s">
        <v>1210</v>
      </c>
      <c r="D610" s="5" t="s">
        <v>1477</v>
      </c>
      <c r="E610" s="4" t="s">
        <v>1478</v>
      </c>
      <c r="F610" s="8" t="s">
        <v>308</v>
      </c>
      <c r="G610" s="6" t="b">
        <v>0</v>
      </c>
      <c r="H610" s="7"/>
      <c r="I610" s="7" t="b">
        <f>EXACT(Table1[[#This Row],[Anot]],"CHECAR")</f>
        <v>0</v>
      </c>
      <c r="J610" s="8" t="s">
        <v>1479</v>
      </c>
      <c r="K610" s="11" t="b">
        <v>1</v>
      </c>
    </row>
    <row r="611" spans="1:11" ht="40.5" hidden="1" x14ac:dyDescent="0.25">
      <c r="A611" s="22">
        <v>2305</v>
      </c>
      <c r="B611" s="5" t="s">
        <v>1209</v>
      </c>
      <c r="C611" s="4" t="s">
        <v>1210</v>
      </c>
      <c r="D611" s="5" t="s">
        <v>1344</v>
      </c>
      <c r="E611" s="4" t="s">
        <v>1345</v>
      </c>
      <c r="F611" s="8" t="s">
        <v>308</v>
      </c>
      <c r="G611" s="6" t="s">
        <v>17579</v>
      </c>
      <c r="H611" s="7"/>
      <c r="I611" s="7" t="b">
        <f>EXACT(Table1[[#This Row],[Anot]],"CHECAR")</f>
        <v>0</v>
      </c>
      <c r="J611" s="8" t="s">
        <v>1346</v>
      </c>
      <c r="K611" s="11" t="b">
        <v>1</v>
      </c>
    </row>
    <row r="612" spans="1:11" ht="60.75" hidden="1" x14ac:dyDescent="0.25">
      <c r="A612" s="22">
        <v>2306</v>
      </c>
      <c r="B612" s="5" t="s">
        <v>1209</v>
      </c>
      <c r="C612" s="4" t="s">
        <v>1210</v>
      </c>
      <c r="D612" s="5" t="s">
        <v>1480</v>
      </c>
      <c r="E612" s="4" t="s">
        <v>1481</v>
      </c>
      <c r="F612" s="8" t="s">
        <v>308</v>
      </c>
      <c r="G612" s="6" t="s">
        <v>17579</v>
      </c>
      <c r="H612" s="7"/>
      <c r="I612" s="7" t="b">
        <f>EXACT(Table1[[#This Row],[Anot]],"CHECAR")</f>
        <v>0</v>
      </c>
      <c r="J612" s="8" t="s">
        <v>1482</v>
      </c>
      <c r="K612" s="11" t="b">
        <v>1</v>
      </c>
    </row>
    <row r="613" spans="1:11" ht="40.5" hidden="1" x14ac:dyDescent="0.25">
      <c r="A613" s="22">
        <v>2307</v>
      </c>
      <c r="B613" s="5" t="s">
        <v>1209</v>
      </c>
      <c r="C613" s="4" t="s">
        <v>1210</v>
      </c>
      <c r="D613" s="5" t="s">
        <v>1244</v>
      </c>
      <c r="E613" s="4" t="s">
        <v>1483</v>
      </c>
      <c r="F613" s="8" t="s">
        <v>308</v>
      </c>
      <c r="G613" s="6" t="s">
        <v>17579</v>
      </c>
      <c r="H613" s="7"/>
      <c r="I613" s="7" t="b">
        <f>EXACT(Table1[[#This Row],[Anot]],"CHECAR")</f>
        <v>0</v>
      </c>
      <c r="J613" s="8" t="s">
        <v>1484</v>
      </c>
      <c r="K613" s="11" t="b">
        <v>1</v>
      </c>
    </row>
    <row r="614" spans="1:11" ht="40.5" hidden="1" x14ac:dyDescent="0.25">
      <c r="A614" s="22">
        <v>2308</v>
      </c>
      <c r="B614" s="5" t="s">
        <v>1209</v>
      </c>
      <c r="C614" s="4" t="s">
        <v>1210</v>
      </c>
      <c r="D614" s="5" t="s">
        <v>1485</v>
      </c>
      <c r="E614" s="4" t="s">
        <v>1486</v>
      </c>
      <c r="F614" s="8" t="s">
        <v>308</v>
      </c>
      <c r="G614" s="6" t="s">
        <v>17579</v>
      </c>
      <c r="H614" s="7"/>
      <c r="I614" s="7" t="b">
        <f>EXACT(Table1[[#This Row],[Anot]],"CHECAR")</f>
        <v>0</v>
      </c>
      <c r="J614" s="8" t="s">
        <v>1440</v>
      </c>
      <c r="K614" s="11" t="b">
        <v>1</v>
      </c>
    </row>
    <row r="615" spans="1:11" ht="40.5" hidden="1" x14ac:dyDescent="0.25">
      <c r="A615" s="22">
        <v>2309</v>
      </c>
      <c r="B615" s="5" t="s">
        <v>1209</v>
      </c>
      <c r="C615" s="4" t="s">
        <v>1234</v>
      </c>
      <c r="D615" s="5" t="s">
        <v>1159</v>
      </c>
      <c r="E615" s="4" t="s">
        <v>1487</v>
      </c>
      <c r="F615" s="8" t="s">
        <v>308</v>
      </c>
      <c r="G615" s="6" t="s">
        <v>17579</v>
      </c>
      <c r="H615" s="7"/>
      <c r="I615" s="7" t="b">
        <f>EXACT(Table1[[#This Row],[Anot]],"CHECAR")</f>
        <v>0</v>
      </c>
      <c r="J615" s="8" t="s">
        <v>998</v>
      </c>
      <c r="K615" s="11" t="b">
        <v>1</v>
      </c>
    </row>
    <row r="616" spans="1:11" ht="40.5" hidden="1" x14ac:dyDescent="0.25">
      <c r="A616" s="22">
        <v>2310</v>
      </c>
      <c r="B616" s="5" t="s">
        <v>1209</v>
      </c>
      <c r="C616" s="4" t="s">
        <v>1234</v>
      </c>
      <c r="D616" s="5" t="s">
        <v>1443</v>
      </c>
      <c r="E616" s="4" t="s">
        <v>1444</v>
      </c>
      <c r="F616" s="8" t="s">
        <v>308</v>
      </c>
      <c r="G616" s="6" t="s">
        <v>17579</v>
      </c>
      <c r="H616" s="7"/>
      <c r="I616" s="7" t="b">
        <f>EXACT(Table1[[#This Row],[Anot]],"CHECAR")</f>
        <v>0</v>
      </c>
      <c r="J616" s="8" t="s">
        <v>1445</v>
      </c>
      <c r="K616" s="11" t="b">
        <v>1</v>
      </c>
    </row>
    <row r="617" spans="1:11" ht="40.5" hidden="1" x14ac:dyDescent="0.25">
      <c r="A617" s="22">
        <v>2311</v>
      </c>
      <c r="B617" s="5" t="s">
        <v>1209</v>
      </c>
      <c r="C617" s="4" t="s">
        <v>1234</v>
      </c>
      <c r="D617" s="5" t="s">
        <v>1488</v>
      </c>
      <c r="E617" s="4" t="s">
        <v>1489</v>
      </c>
      <c r="F617" s="8" t="s">
        <v>308</v>
      </c>
      <c r="G617" s="6" t="s">
        <v>17579</v>
      </c>
      <c r="H617" s="7"/>
      <c r="I617" s="7" t="b">
        <f>EXACT(Table1[[#This Row],[Anot]],"CHECAR")</f>
        <v>0</v>
      </c>
      <c r="J617" s="8" t="s">
        <v>1490</v>
      </c>
      <c r="K617" s="11" t="b">
        <v>1</v>
      </c>
    </row>
    <row r="618" spans="1:11" ht="60.75" hidden="1" x14ac:dyDescent="0.25">
      <c r="A618" s="22">
        <v>2312</v>
      </c>
      <c r="B618" s="5" t="s">
        <v>1209</v>
      </c>
      <c r="C618" s="4" t="s">
        <v>1245</v>
      </c>
      <c r="D618" s="5" t="s">
        <v>1491</v>
      </c>
      <c r="E618" s="4" t="s">
        <v>1492</v>
      </c>
      <c r="F618" s="8" t="s">
        <v>308</v>
      </c>
      <c r="G618" s="6" t="s">
        <v>17579</v>
      </c>
      <c r="H618" s="7"/>
      <c r="I618" s="7" t="b">
        <f>EXACT(Table1[[#This Row],[Anot]],"CHECAR")</f>
        <v>0</v>
      </c>
      <c r="J618" s="8" t="s">
        <v>1493</v>
      </c>
      <c r="K618" s="11" t="b">
        <v>1</v>
      </c>
    </row>
    <row r="619" spans="1:11" ht="40.5" hidden="1" x14ac:dyDescent="0.25">
      <c r="A619" s="22">
        <v>2313</v>
      </c>
      <c r="B619" s="5" t="s">
        <v>1209</v>
      </c>
      <c r="C619" s="4" t="s">
        <v>1245</v>
      </c>
      <c r="D619" s="5" t="s">
        <v>1494</v>
      </c>
      <c r="E619" s="4" t="s">
        <v>1495</v>
      </c>
      <c r="F619" s="8" t="s">
        <v>308</v>
      </c>
      <c r="G619" s="6" t="s">
        <v>17579</v>
      </c>
      <c r="H619" s="7"/>
      <c r="I619" s="7" t="b">
        <f>EXACT(Table1[[#This Row],[Anot]],"CHECAR")</f>
        <v>0</v>
      </c>
      <c r="J619" s="8" t="s">
        <v>1496</v>
      </c>
      <c r="K619" s="11" t="b">
        <v>1</v>
      </c>
    </row>
    <row r="620" spans="1:11" ht="40.5" hidden="1" x14ac:dyDescent="0.25">
      <c r="A620" s="22">
        <v>2314</v>
      </c>
      <c r="B620" s="5" t="s">
        <v>1209</v>
      </c>
      <c r="C620" s="4" t="s">
        <v>1245</v>
      </c>
      <c r="D620" s="5" t="s">
        <v>1497</v>
      </c>
      <c r="E620" s="4" t="s">
        <v>1498</v>
      </c>
      <c r="F620" s="8" t="s">
        <v>308</v>
      </c>
      <c r="G620" s="6" t="s">
        <v>17579</v>
      </c>
      <c r="H620" s="7"/>
      <c r="I620" s="7" t="b">
        <f>EXACT(Table1[[#This Row],[Anot]],"CHECAR")</f>
        <v>0</v>
      </c>
      <c r="J620" s="8" t="s">
        <v>588</v>
      </c>
      <c r="K620" s="11" t="b">
        <v>1</v>
      </c>
    </row>
    <row r="621" spans="1:11" ht="40.5" hidden="1" x14ac:dyDescent="0.25">
      <c r="A621" s="22">
        <v>2315</v>
      </c>
      <c r="B621" s="5" t="s">
        <v>1209</v>
      </c>
      <c r="C621" s="4" t="s">
        <v>1270</v>
      </c>
      <c r="D621" s="5" t="s">
        <v>1499</v>
      </c>
      <c r="E621" s="4" t="s">
        <v>1500</v>
      </c>
      <c r="F621" s="8" t="s">
        <v>308</v>
      </c>
      <c r="G621" s="6" t="s">
        <v>17579</v>
      </c>
      <c r="H621" s="7"/>
      <c r="I621" s="7" t="b">
        <f>EXACT(Table1[[#This Row],[Anot]],"CHECAR")</f>
        <v>0</v>
      </c>
      <c r="J621" s="8" t="s">
        <v>1397</v>
      </c>
      <c r="K621" s="11" t="b">
        <v>1</v>
      </c>
    </row>
    <row r="622" spans="1:11" ht="20.25" hidden="1" x14ac:dyDescent="0.25">
      <c r="A622" s="22">
        <v>2316</v>
      </c>
      <c r="B622" s="5" t="s">
        <v>1209</v>
      </c>
      <c r="C622" s="4" t="s">
        <v>1270</v>
      </c>
      <c r="D622" s="5" t="s">
        <v>1501</v>
      </c>
      <c r="E622" s="4" t="s">
        <v>1502</v>
      </c>
      <c r="F622" s="8" t="s">
        <v>308</v>
      </c>
      <c r="G622" s="6" t="s">
        <v>17579</v>
      </c>
      <c r="H622" s="7"/>
      <c r="I622" s="7" t="b">
        <f>EXACT(Table1[[#This Row],[Anot]],"CHECAR")</f>
        <v>0</v>
      </c>
      <c r="J622" s="8" t="s">
        <v>1503</v>
      </c>
      <c r="K622" s="11" t="b">
        <v>1</v>
      </c>
    </row>
    <row r="623" spans="1:11" ht="40.5" hidden="1" x14ac:dyDescent="0.25">
      <c r="A623" s="22">
        <v>2317</v>
      </c>
      <c r="B623" s="5" t="s">
        <v>1209</v>
      </c>
      <c r="C623" s="4" t="s">
        <v>1270</v>
      </c>
      <c r="D623" s="5" t="s">
        <v>1504</v>
      </c>
      <c r="E623" s="4" t="s">
        <v>1505</v>
      </c>
      <c r="F623" s="8" t="s">
        <v>308</v>
      </c>
      <c r="G623" s="6" t="s">
        <v>17579</v>
      </c>
      <c r="H623" s="7"/>
      <c r="I623" s="7" t="b">
        <f>EXACT(Table1[[#This Row],[Anot]],"CHECAR")</f>
        <v>0</v>
      </c>
      <c r="J623" s="8" t="s">
        <v>1271</v>
      </c>
      <c r="K623" s="11" t="b">
        <v>1</v>
      </c>
    </row>
    <row r="624" spans="1:11" ht="20.25" hidden="1" x14ac:dyDescent="0.25">
      <c r="A624" s="22">
        <v>2318</v>
      </c>
      <c r="B624" s="5" t="s">
        <v>1209</v>
      </c>
      <c r="C624" s="4" t="s">
        <v>1392</v>
      </c>
      <c r="D624" s="5" t="s">
        <v>1047</v>
      </c>
      <c r="E624" s="4" t="s">
        <v>1506</v>
      </c>
      <c r="F624" s="8" t="s">
        <v>308</v>
      </c>
      <c r="G624" s="6" t="s">
        <v>17579</v>
      </c>
      <c r="H624" s="7"/>
      <c r="I624" s="7" t="b">
        <f>EXACT(Table1[[#This Row],[Anot]],"CHECAR")</f>
        <v>0</v>
      </c>
      <c r="J624" s="8" t="s">
        <v>805</v>
      </c>
      <c r="K624" s="11" t="b">
        <v>1</v>
      </c>
    </row>
    <row r="625" spans="1:11" ht="20.25" hidden="1" x14ac:dyDescent="0.25">
      <c r="A625" s="22">
        <v>2319</v>
      </c>
      <c r="B625" s="5" t="s">
        <v>1209</v>
      </c>
      <c r="C625" s="4" t="s">
        <v>1392</v>
      </c>
      <c r="D625" s="5" t="s">
        <v>21</v>
      </c>
      <c r="E625" s="4" t="s">
        <v>1507</v>
      </c>
      <c r="F625" s="8" t="s">
        <v>308</v>
      </c>
      <c r="G625" s="6" t="s">
        <v>17579</v>
      </c>
      <c r="H625" s="7"/>
      <c r="I625" s="7" t="b">
        <f>EXACT(Table1[[#This Row],[Anot]],"CHECAR")</f>
        <v>0</v>
      </c>
      <c r="J625" s="8" t="s">
        <v>967</v>
      </c>
      <c r="K625" s="11" t="b">
        <v>1</v>
      </c>
    </row>
    <row r="626" spans="1:11" ht="60.75" hidden="1" x14ac:dyDescent="0.25">
      <c r="A626" s="22">
        <v>2320</v>
      </c>
      <c r="B626" s="5" t="s">
        <v>1209</v>
      </c>
      <c r="C626" s="4" t="s">
        <v>1392</v>
      </c>
      <c r="D626" s="5" t="s">
        <v>1508</v>
      </c>
      <c r="E626" s="4" t="s">
        <v>1509</v>
      </c>
      <c r="F626" s="8" t="s">
        <v>308</v>
      </c>
      <c r="G626" s="6" t="s">
        <v>17579</v>
      </c>
      <c r="H626" s="7"/>
      <c r="I626" s="7" t="b">
        <f>EXACT(Table1[[#This Row],[Anot]],"CHECAR")</f>
        <v>0</v>
      </c>
      <c r="J626" s="8" t="s">
        <v>1215</v>
      </c>
      <c r="K626" s="11" t="b">
        <v>1</v>
      </c>
    </row>
    <row r="627" spans="1:11" ht="20.25" hidden="1" x14ac:dyDescent="0.25">
      <c r="A627" s="22">
        <v>2321</v>
      </c>
      <c r="B627" s="5" t="s">
        <v>1209</v>
      </c>
      <c r="C627" s="4" t="s">
        <v>1392</v>
      </c>
      <c r="D627" s="5" t="s">
        <v>1510</v>
      </c>
      <c r="E627" s="4" t="s">
        <v>1511</v>
      </c>
      <c r="F627" s="8" t="s">
        <v>308</v>
      </c>
      <c r="G627" s="6" t="s">
        <v>17579</v>
      </c>
      <c r="H627" s="7"/>
      <c r="I627" s="7" t="b">
        <f>EXACT(Table1[[#This Row],[Anot]],"CHECAR")</f>
        <v>0</v>
      </c>
      <c r="J627" s="8" t="s">
        <v>1484</v>
      </c>
      <c r="K627" s="11" t="b">
        <v>1</v>
      </c>
    </row>
    <row r="628" spans="1:11" ht="121.5" hidden="1" x14ac:dyDescent="0.25">
      <c r="A628" s="22">
        <v>2322</v>
      </c>
      <c r="B628" s="5" t="s">
        <v>1209</v>
      </c>
      <c r="C628" s="4" t="s">
        <v>1392</v>
      </c>
      <c r="D628" s="5" t="s">
        <v>1512</v>
      </c>
      <c r="E628" s="4" t="s">
        <v>1513</v>
      </c>
      <c r="F628" s="8" t="s">
        <v>308</v>
      </c>
      <c r="G628" s="6" t="s">
        <v>17579</v>
      </c>
      <c r="H628" s="7"/>
      <c r="I628" s="7" t="b">
        <f>EXACT(Table1[[#This Row],[Anot]],"CHECAR")</f>
        <v>0</v>
      </c>
      <c r="J628" s="8" t="s">
        <v>1514</v>
      </c>
      <c r="K628" s="11" t="b">
        <v>1</v>
      </c>
    </row>
    <row r="629" spans="1:11" ht="40.5" hidden="1" x14ac:dyDescent="0.25">
      <c r="A629" s="22">
        <v>2323</v>
      </c>
      <c r="B629" s="5" t="s">
        <v>1209</v>
      </c>
      <c r="C629" s="4" t="s">
        <v>1310</v>
      </c>
      <c r="D629" s="5" t="s">
        <v>473</v>
      </c>
      <c r="E629" s="4" t="s">
        <v>1515</v>
      </c>
      <c r="F629" s="8" t="s">
        <v>308</v>
      </c>
      <c r="G629" s="6" t="s">
        <v>17579</v>
      </c>
      <c r="H629" s="7"/>
      <c r="I629" s="7" t="b">
        <f>EXACT(Table1[[#This Row],[Anot]],"CHECAR")</f>
        <v>0</v>
      </c>
      <c r="J629" s="8" t="s">
        <v>1516</v>
      </c>
      <c r="K629" s="11" t="b">
        <v>1</v>
      </c>
    </row>
    <row r="630" spans="1:11" ht="20.25" hidden="1" x14ac:dyDescent="0.25">
      <c r="A630" s="22">
        <v>2324</v>
      </c>
      <c r="B630" s="5" t="s">
        <v>1209</v>
      </c>
      <c r="C630" s="4" t="s">
        <v>1310</v>
      </c>
      <c r="D630" s="5" t="s">
        <v>611</v>
      </c>
      <c r="E630" s="4" t="s">
        <v>1517</v>
      </c>
      <c r="F630" s="8" t="s">
        <v>308</v>
      </c>
      <c r="G630" s="6" t="s">
        <v>17579</v>
      </c>
      <c r="H630" s="7"/>
      <c r="I630" s="7" t="b">
        <f>EXACT(Table1[[#This Row],[Anot]],"CHECAR")</f>
        <v>0</v>
      </c>
      <c r="J630" s="8" t="s">
        <v>1518</v>
      </c>
      <c r="K630" s="11" t="b">
        <v>1</v>
      </c>
    </row>
    <row r="631" spans="1:11" ht="40.5" hidden="1" x14ac:dyDescent="0.25">
      <c r="A631" s="22">
        <v>2325</v>
      </c>
      <c r="B631" s="5" t="s">
        <v>1209</v>
      </c>
      <c r="C631" s="4" t="s">
        <v>1310</v>
      </c>
      <c r="D631" s="5" t="s">
        <v>1519</v>
      </c>
      <c r="E631" s="4" t="s">
        <v>1520</v>
      </c>
      <c r="F631" s="8" t="s">
        <v>308</v>
      </c>
      <c r="G631" s="6" t="s">
        <v>17579</v>
      </c>
      <c r="H631" s="7"/>
      <c r="I631" s="7" t="b">
        <f>EXACT(Table1[[#This Row],[Anot]],"CHECAR")</f>
        <v>0</v>
      </c>
      <c r="J631" s="8" t="s">
        <v>1477</v>
      </c>
      <c r="K631" s="11" t="b">
        <v>1</v>
      </c>
    </row>
    <row r="632" spans="1:11" ht="263.25" hidden="1" x14ac:dyDescent="0.25">
      <c r="A632" s="22">
        <v>2326</v>
      </c>
      <c r="B632" s="5" t="s">
        <v>1209</v>
      </c>
      <c r="C632" s="4" t="s">
        <v>1315</v>
      </c>
      <c r="D632" s="5" t="s">
        <v>1521</v>
      </c>
      <c r="E632" s="4" t="s">
        <v>1522</v>
      </c>
      <c r="F632" s="8" t="s">
        <v>308</v>
      </c>
      <c r="G632" s="6" t="s">
        <v>17579</v>
      </c>
      <c r="H632" s="7"/>
      <c r="I632" s="7" t="b">
        <f>EXACT(Table1[[#This Row],[Anot]],"CHECAR")</f>
        <v>0</v>
      </c>
      <c r="J632" s="8" t="s">
        <v>244</v>
      </c>
      <c r="K632" s="11" t="b">
        <v>1</v>
      </c>
    </row>
    <row r="633" spans="1:11" ht="20.25" hidden="1" x14ac:dyDescent="0.25">
      <c r="A633" s="22">
        <v>2327</v>
      </c>
      <c r="B633" s="5" t="s">
        <v>1209</v>
      </c>
      <c r="C633" s="4" t="s">
        <v>1315</v>
      </c>
      <c r="D633" s="5" t="s">
        <v>175</v>
      </c>
      <c r="E633" s="4" t="s">
        <v>1523</v>
      </c>
      <c r="F633" s="8" t="s">
        <v>308</v>
      </c>
      <c r="G633" s="6" t="s">
        <v>17579</v>
      </c>
      <c r="H633" s="7"/>
      <c r="I633" s="7" t="b">
        <f>EXACT(Table1[[#This Row],[Anot]],"CHECAR")</f>
        <v>0</v>
      </c>
      <c r="J633" s="8" t="s">
        <v>1348</v>
      </c>
      <c r="K633" s="11" t="b">
        <v>1</v>
      </c>
    </row>
    <row r="634" spans="1:11" ht="20.25" hidden="1" x14ac:dyDescent="0.25">
      <c r="A634" s="22">
        <v>2328</v>
      </c>
      <c r="B634" s="5" t="s">
        <v>1209</v>
      </c>
      <c r="C634" s="4" t="s">
        <v>1315</v>
      </c>
      <c r="D634" s="5" t="s">
        <v>1432</v>
      </c>
      <c r="E634" s="4" t="s">
        <v>1524</v>
      </c>
      <c r="F634" s="8" t="s">
        <v>308</v>
      </c>
      <c r="G634" s="6" t="s">
        <v>17579</v>
      </c>
      <c r="H634" s="7"/>
      <c r="I634" s="7" t="b">
        <f>EXACT(Table1[[#This Row],[Anot]],"CHECAR")</f>
        <v>0</v>
      </c>
      <c r="J634" s="8" t="s">
        <v>757</v>
      </c>
      <c r="K634" s="11" t="b">
        <v>1</v>
      </c>
    </row>
    <row r="635" spans="1:11" ht="60.75" hidden="1" x14ac:dyDescent="0.25">
      <c r="A635" s="22">
        <v>2329</v>
      </c>
      <c r="B635" s="5" t="s">
        <v>1209</v>
      </c>
      <c r="C635" s="4" t="s">
        <v>1315</v>
      </c>
      <c r="D635" s="5" t="s">
        <v>877</v>
      </c>
      <c r="E635" s="4" t="s">
        <v>1525</v>
      </c>
      <c r="F635" s="8" t="s">
        <v>308</v>
      </c>
      <c r="G635" s="6" t="s">
        <v>17579</v>
      </c>
      <c r="H635" s="7"/>
      <c r="I635" s="7" t="b">
        <f>EXACT(Table1[[#This Row],[Anot]],"CHECAR")</f>
        <v>0</v>
      </c>
      <c r="J635" s="8" t="s">
        <v>1526</v>
      </c>
      <c r="K635" s="11" t="b">
        <v>1</v>
      </c>
    </row>
    <row r="636" spans="1:11" ht="60.75" hidden="1" x14ac:dyDescent="0.25">
      <c r="A636" s="22">
        <v>2330</v>
      </c>
      <c r="B636" s="5" t="s">
        <v>1209</v>
      </c>
      <c r="C636" s="4" t="s">
        <v>1315</v>
      </c>
      <c r="D636" s="5" t="s">
        <v>1527</v>
      </c>
      <c r="E636" s="4" t="s">
        <v>1528</v>
      </c>
      <c r="F636" s="8" t="s">
        <v>308</v>
      </c>
      <c r="G636" s="6" t="s">
        <v>17579</v>
      </c>
      <c r="H636" s="7"/>
      <c r="I636" s="7" t="b">
        <f>EXACT(Table1[[#This Row],[Anot]],"CHECAR")</f>
        <v>0</v>
      </c>
      <c r="J636" s="8" t="s">
        <v>67</v>
      </c>
      <c r="K636" s="11" t="b">
        <v>1</v>
      </c>
    </row>
    <row r="637" spans="1:11" ht="101.25" hidden="1" x14ac:dyDescent="0.25">
      <c r="A637" s="22">
        <v>2331</v>
      </c>
      <c r="B637" s="5" t="s">
        <v>1209</v>
      </c>
      <c r="C637" s="4" t="s">
        <v>1315</v>
      </c>
      <c r="D637" s="5" t="s">
        <v>1529</v>
      </c>
      <c r="E637" s="4" t="s">
        <v>1530</v>
      </c>
      <c r="F637" s="8" t="s">
        <v>308</v>
      </c>
      <c r="G637" s="6" t="s">
        <v>17579</v>
      </c>
      <c r="H637" s="7"/>
      <c r="I637" s="7" t="b">
        <f>EXACT(Table1[[#This Row],[Anot]],"CHECAR")</f>
        <v>0</v>
      </c>
      <c r="J637" s="8" t="s">
        <v>1531</v>
      </c>
      <c r="K637" s="11" t="b">
        <v>1</v>
      </c>
    </row>
    <row r="638" spans="1:11" ht="40.5" hidden="1" x14ac:dyDescent="0.25">
      <c r="A638" s="22">
        <v>2332</v>
      </c>
      <c r="B638" s="5" t="s">
        <v>1209</v>
      </c>
      <c r="C638" s="4" t="s">
        <v>1315</v>
      </c>
      <c r="D638" s="5" t="s">
        <v>577</v>
      </c>
      <c r="E638" s="4" t="s">
        <v>1532</v>
      </c>
      <c r="F638" s="8" t="s">
        <v>308</v>
      </c>
      <c r="G638" s="6" t="s">
        <v>17579</v>
      </c>
      <c r="H638" s="7"/>
      <c r="I638" s="7" t="b">
        <f>EXACT(Table1[[#This Row],[Anot]],"CHECAR")</f>
        <v>0</v>
      </c>
      <c r="J638" s="8" t="s">
        <v>1533</v>
      </c>
      <c r="K638" s="11" t="b">
        <v>1</v>
      </c>
    </row>
    <row r="639" spans="1:11" ht="81" hidden="1" x14ac:dyDescent="0.25">
      <c r="A639" s="22">
        <v>2333</v>
      </c>
      <c r="B639" s="5" t="s">
        <v>1209</v>
      </c>
      <c r="C639" s="4" t="s">
        <v>1325</v>
      </c>
      <c r="D639" s="5" t="s">
        <v>366</v>
      </c>
      <c r="E639" s="4" t="s">
        <v>1534</v>
      </c>
      <c r="F639" s="8" t="s">
        <v>308</v>
      </c>
      <c r="G639" s="6" t="s">
        <v>17579</v>
      </c>
      <c r="H639" s="7"/>
      <c r="I639" s="7" t="b">
        <f>EXACT(Table1[[#This Row],[Anot]],"CHECAR")</f>
        <v>0</v>
      </c>
      <c r="J639" s="8" t="s">
        <v>1291</v>
      </c>
      <c r="K639" s="11" t="b">
        <v>1</v>
      </c>
    </row>
    <row r="640" spans="1:11" ht="40.5" hidden="1" x14ac:dyDescent="0.25">
      <c r="A640" s="22">
        <v>2334</v>
      </c>
      <c r="B640" s="5" t="s">
        <v>1209</v>
      </c>
      <c r="C640" s="4" t="s">
        <v>1325</v>
      </c>
      <c r="D640" s="5" t="s">
        <v>562</v>
      </c>
      <c r="E640" s="4" t="s">
        <v>1535</v>
      </c>
      <c r="F640" s="8" t="s">
        <v>308</v>
      </c>
      <c r="G640" s="6" t="s">
        <v>17579</v>
      </c>
      <c r="H640" s="7"/>
      <c r="I640" s="7" t="b">
        <f>EXACT(Table1[[#This Row],[Anot]],"CHECAR")</f>
        <v>0</v>
      </c>
      <c r="J640" s="8" t="s">
        <v>434</v>
      </c>
      <c r="K640" s="11" t="b">
        <v>1</v>
      </c>
    </row>
    <row r="641" spans="1:11" ht="20.25" hidden="1" x14ac:dyDescent="0.25">
      <c r="A641" s="22">
        <v>2335</v>
      </c>
      <c r="B641" s="5" t="s">
        <v>1209</v>
      </c>
      <c r="C641" s="4" t="s">
        <v>1270</v>
      </c>
      <c r="D641" s="5" t="s">
        <v>715</v>
      </c>
      <c r="E641" s="4" t="s">
        <v>1536</v>
      </c>
      <c r="F641" s="8" t="s">
        <v>433</v>
      </c>
      <c r="G641" s="6" t="b">
        <v>0</v>
      </c>
      <c r="H641" s="7"/>
      <c r="I641" s="7" t="b">
        <f>EXACT(Table1[[#This Row],[Anot]],"CHECAR")</f>
        <v>0</v>
      </c>
      <c r="J641" s="8" t="s">
        <v>261</v>
      </c>
      <c r="K641" s="11" t="b">
        <v>1</v>
      </c>
    </row>
    <row r="642" spans="1:11" ht="40.5" hidden="1" x14ac:dyDescent="0.25">
      <c r="A642" s="22">
        <v>2336</v>
      </c>
      <c r="B642" s="5" t="s">
        <v>1209</v>
      </c>
      <c r="C642" s="4" t="s">
        <v>1392</v>
      </c>
      <c r="D642" s="5" t="s">
        <v>1537</v>
      </c>
      <c r="E642" s="4" t="s">
        <v>1538</v>
      </c>
      <c r="F642" s="8" t="s">
        <v>433</v>
      </c>
      <c r="G642" s="6" t="b">
        <v>0</v>
      </c>
      <c r="H642" s="7"/>
      <c r="I642" s="7" t="b">
        <f>EXACT(Table1[[#This Row],[Anot]],"CHECAR")</f>
        <v>0</v>
      </c>
      <c r="J642" s="8" t="s">
        <v>203</v>
      </c>
      <c r="K642" s="11" t="b">
        <v>1</v>
      </c>
    </row>
    <row r="643" spans="1:11" ht="40.5" hidden="1" x14ac:dyDescent="0.25">
      <c r="A643" s="22">
        <v>2337</v>
      </c>
      <c r="B643" s="5" t="s">
        <v>1209</v>
      </c>
      <c r="C643" s="4" t="s">
        <v>1325</v>
      </c>
      <c r="D643" s="5" t="s">
        <v>1539</v>
      </c>
      <c r="E643" s="4" t="s">
        <v>1540</v>
      </c>
      <c r="F643" s="8" t="s">
        <v>460</v>
      </c>
      <c r="G643" s="6" t="b">
        <v>0</v>
      </c>
      <c r="H643" s="7"/>
      <c r="I643" s="7" t="b">
        <f>EXACT(Table1[[#This Row],[Anot]],"CHECAR")</f>
        <v>0</v>
      </c>
      <c r="J643" s="8" t="s">
        <v>1541</v>
      </c>
      <c r="K643" s="11" t="b">
        <v>1</v>
      </c>
    </row>
    <row r="644" spans="1:11" ht="101.25" hidden="1" x14ac:dyDescent="0.25">
      <c r="A644" s="22">
        <v>2338</v>
      </c>
      <c r="B644" s="5" t="s">
        <v>1209</v>
      </c>
      <c r="C644" s="4" t="s">
        <v>1325</v>
      </c>
      <c r="D644" s="5" t="s">
        <v>1542</v>
      </c>
      <c r="E644" s="4" t="s">
        <v>1543</v>
      </c>
      <c r="F644" s="8" t="s">
        <v>460</v>
      </c>
      <c r="G644" s="6" t="b">
        <v>0</v>
      </c>
      <c r="H644" s="7"/>
      <c r="I644" s="7" t="b">
        <f>EXACT(Table1[[#This Row],[Anot]],"CHECAR")</f>
        <v>0</v>
      </c>
      <c r="J644" s="8" t="s">
        <v>720</v>
      </c>
      <c r="K644" s="11" t="b">
        <v>1</v>
      </c>
    </row>
    <row r="645" spans="1:11" ht="40.5" hidden="1" x14ac:dyDescent="0.25">
      <c r="A645" s="22">
        <v>2339</v>
      </c>
      <c r="B645" s="5" t="s">
        <v>1209</v>
      </c>
      <c r="C645" s="4" t="s">
        <v>1365</v>
      </c>
      <c r="D645" s="5" t="s">
        <v>673</v>
      </c>
      <c r="E645" s="4" t="s">
        <v>1544</v>
      </c>
      <c r="F645" s="8" t="s">
        <v>485</v>
      </c>
      <c r="G645" s="6" t="b">
        <v>0</v>
      </c>
      <c r="H645" s="7" t="s">
        <v>1545</v>
      </c>
      <c r="I645" s="7" t="b">
        <f>EXACT(Table1[[#This Row],[Anot]],"CHECAR")</f>
        <v>0</v>
      </c>
      <c r="J645" s="8" t="s">
        <v>1546</v>
      </c>
      <c r="K645" s="11" t="b">
        <v>1</v>
      </c>
    </row>
    <row r="646" spans="1:11" ht="20.25" hidden="1" x14ac:dyDescent="0.25">
      <c r="A646" s="22">
        <v>2340</v>
      </c>
      <c r="B646" s="5" t="s">
        <v>1209</v>
      </c>
      <c r="C646" s="4" t="s">
        <v>1255</v>
      </c>
      <c r="D646" s="5" t="s">
        <v>1547</v>
      </c>
      <c r="E646" s="4" t="s">
        <v>1548</v>
      </c>
      <c r="F646" s="8" t="s">
        <v>485</v>
      </c>
      <c r="G646" s="6" t="b">
        <v>0</v>
      </c>
      <c r="H646" s="7"/>
      <c r="I646" s="7" t="b">
        <f>EXACT(Table1[[#This Row],[Anot]],"CHECAR")</f>
        <v>0</v>
      </c>
      <c r="J646" s="8" t="s">
        <v>1549</v>
      </c>
      <c r="K646" s="11" t="b">
        <v>1</v>
      </c>
    </row>
    <row r="647" spans="1:11" ht="60.75" hidden="1" x14ac:dyDescent="0.25">
      <c r="A647" s="22">
        <v>2341</v>
      </c>
      <c r="B647" s="5" t="s">
        <v>1209</v>
      </c>
      <c r="C647" s="4" t="s">
        <v>1310</v>
      </c>
      <c r="D647" s="5" t="s">
        <v>1550</v>
      </c>
      <c r="E647" s="4" t="s">
        <v>1551</v>
      </c>
      <c r="F647" s="8" t="s">
        <v>499</v>
      </c>
      <c r="G647" s="6" t="b">
        <v>0</v>
      </c>
      <c r="H647" s="7"/>
      <c r="I647" s="7" t="b">
        <f>EXACT(Table1[[#This Row],[Anot]],"CHECAR")</f>
        <v>0</v>
      </c>
      <c r="J647" s="8" t="s">
        <v>735</v>
      </c>
      <c r="K647" s="11" t="b">
        <v>1</v>
      </c>
    </row>
    <row r="648" spans="1:11" ht="40.5" hidden="1" x14ac:dyDescent="0.25">
      <c r="A648" s="22">
        <v>2342</v>
      </c>
      <c r="B648" s="5" t="s">
        <v>1209</v>
      </c>
      <c r="C648" s="4" t="s">
        <v>1325</v>
      </c>
      <c r="D648" s="5" t="s">
        <v>329</v>
      </c>
      <c r="E648" s="4" t="s">
        <v>1552</v>
      </c>
      <c r="F648" s="8" t="s">
        <v>1553</v>
      </c>
      <c r="G648" s="6" t="b">
        <v>0</v>
      </c>
      <c r="H648" s="7"/>
      <c r="I648" s="7" t="b">
        <f>EXACT(Table1[[#This Row],[Anot]],"CHECAR")</f>
        <v>0</v>
      </c>
      <c r="J648" s="8" t="s">
        <v>1156</v>
      </c>
      <c r="K648" s="11" t="b">
        <v>1</v>
      </c>
    </row>
    <row r="649" spans="1:11" ht="20.25" hidden="1" x14ac:dyDescent="0.25">
      <c r="A649" s="22">
        <v>2343</v>
      </c>
      <c r="B649" s="5" t="s">
        <v>1209</v>
      </c>
      <c r="C649" s="4" t="s">
        <v>1270</v>
      </c>
      <c r="D649" s="5" t="s">
        <v>1554</v>
      </c>
      <c r="E649" s="4" t="s">
        <v>1555</v>
      </c>
      <c r="F649" s="8" t="s">
        <v>744</v>
      </c>
      <c r="G649" s="6" t="b">
        <v>0</v>
      </c>
      <c r="H649" s="7"/>
      <c r="I649" s="7" t="b">
        <f>EXACT(Table1[[#This Row],[Anot]],"CHECAR")</f>
        <v>0</v>
      </c>
      <c r="J649" s="8" t="s">
        <v>503</v>
      </c>
      <c r="K649" s="11" t="b">
        <v>1</v>
      </c>
    </row>
    <row r="650" spans="1:11" ht="20.25" hidden="1" x14ac:dyDescent="0.25">
      <c r="A650" s="22">
        <v>2344</v>
      </c>
      <c r="B650" s="5" t="s">
        <v>1209</v>
      </c>
      <c r="C650" s="4" t="s">
        <v>1234</v>
      </c>
      <c r="D650" s="5" t="s">
        <v>1556</v>
      </c>
      <c r="E650" s="4" t="s">
        <v>1557</v>
      </c>
      <c r="F650" s="8" t="s">
        <v>514</v>
      </c>
      <c r="G650" s="6" t="s">
        <v>17579</v>
      </c>
      <c r="H650" s="7"/>
      <c r="I650" s="7" t="b">
        <f>EXACT(Table1[[#This Row],[Anot]],"CHECAR")</f>
        <v>0</v>
      </c>
      <c r="J650" s="8" t="s">
        <v>1402</v>
      </c>
      <c r="K650" s="11" t="b">
        <v>1</v>
      </c>
    </row>
    <row r="651" spans="1:11" ht="40.5" hidden="1" x14ac:dyDescent="0.25">
      <c r="A651" s="22">
        <v>2345</v>
      </c>
      <c r="B651" s="5" t="s">
        <v>1209</v>
      </c>
      <c r="C651" s="4" t="s">
        <v>1234</v>
      </c>
      <c r="D651" s="5" t="s">
        <v>1558</v>
      </c>
      <c r="E651" s="4" t="s">
        <v>1559</v>
      </c>
      <c r="F651" s="8" t="s">
        <v>1015</v>
      </c>
      <c r="G651" s="6" t="b">
        <v>0</v>
      </c>
      <c r="H651" s="7"/>
      <c r="I651" s="7" t="b">
        <f>EXACT(Table1[[#This Row],[Anot]],"CHECAR")</f>
        <v>0</v>
      </c>
      <c r="J651" s="8" t="s">
        <v>1389</v>
      </c>
      <c r="K651" s="11" t="b">
        <v>1</v>
      </c>
    </row>
    <row r="652" spans="1:11" ht="40.5" hidden="1" x14ac:dyDescent="0.25">
      <c r="A652" s="22">
        <v>2346</v>
      </c>
      <c r="B652" s="5" t="s">
        <v>1209</v>
      </c>
      <c r="C652" s="4" t="s">
        <v>1310</v>
      </c>
      <c r="D652" s="5" t="s">
        <v>1410</v>
      </c>
      <c r="E652" s="4" t="s">
        <v>1560</v>
      </c>
      <c r="F652" s="8" t="s">
        <v>1015</v>
      </c>
      <c r="G652" s="6" t="b">
        <v>0</v>
      </c>
      <c r="H652" s="7"/>
      <c r="I652" s="7" t="b">
        <f>EXACT(Table1[[#This Row],[Anot]],"CHECAR")</f>
        <v>0</v>
      </c>
      <c r="J652" s="8" t="s">
        <v>1397</v>
      </c>
      <c r="K652" s="11" t="b">
        <v>1</v>
      </c>
    </row>
    <row r="653" spans="1:11" ht="40.5" hidden="1" x14ac:dyDescent="0.25">
      <c r="A653" s="22">
        <v>2347</v>
      </c>
      <c r="B653" s="5" t="s">
        <v>1209</v>
      </c>
      <c r="C653" s="4" t="s">
        <v>1325</v>
      </c>
      <c r="D653" s="5" t="s">
        <v>1561</v>
      </c>
      <c r="E653" s="4" t="s">
        <v>1562</v>
      </c>
      <c r="F653" s="8" t="s">
        <v>1015</v>
      </c>
      <c r="G653" s="6" t="b">
        <v>0</v>
      </c>
      <c r="H653" s="7"/>
      <c r="I653" s="7" t="b">
        <f>EXACT(Table1[[#This Row],[Anot]],"CHECAR")</f>
        <v>0</v>
      </c>
      <c r="J653" s="8" t="s">
        <v>1563</v>
      </c>
      <c r="K653" s="11" t="b">
        <v>1</v>
      </c>
    </row>
    <row r="654" spans="1:11" ht="40.5" x14ac:dyDescent="0.25">
      <c r="A654" s="22">
        <v>2348</v>
      </c>
      <c r="B654" s="5" t="s">
        <v>1209</v>
      </c>
      <c r="C654" s="4" t="s">
        <v>1288</v>
      </c>
      <c r="D654" s="5" t="s">
        <v>555</v>
      </c>
      <c r="E654" s="4" t="s">
        <v>1564</v>
      </c>
      <c r="F654" s="8" t="s">
        <v>535</v>
      </c>
      <c r="G654" s="6"/>
      <c r="H654" s="7"/>
      <c r="I654" s="7" t="b">
        <f>EXACT(Table1[[#This Row],[Anot]],"CHECAR")</f>
        <v>0</v>
      </c>
      <c r="J654" s="8" t="s">
        <v>1565</v>
      </c>
      <c r="K654" s="11" t="b">
        <v>1</v>
      </c>
    </row>
    <row r="655" spans="1:11" ht="81" x14ac:dyDescent="0.25">
      <c r="A655" s="22">
        <v>2349</v>
      </c>
      <c r="B655" s="5" t="s">
        <v>1209</v>
      </c>
      <c r="C655" s="4" t="s">
        <v>1325</v>
      </c>
      <c r="D655" s="5" t="s">
        <v>1566</v>
      </c>
      <c r="E655" s="4" t="s">
        <v>1567</v>
      </c>
      <c r="F655" s="8" t="s">
        <v>535</v>
      </c>
      <c r="G655" s="6"/>
      <c r="H655" s="7"/>
      <c r="I655" s="7" t="b">
        <f>EXACT(Table1[[#This Row],[Anot]],"CHECAR")</f>
        <v>0</v>
      </c>
      <c r="J655" s="8" t="s">
        <v>1249</v>
      </c>
      <c r="K655" s="11" t="b">
        <v>1</v>
      </c>
    </row>
    <row r="656" spans="1:11" ht="60.75" hidden="1" x14ac:dyDescent="0.25">
      <c r="A656" s="22">
        <v>2350</v>
      </c>
      <c r="B656" s="5" t="s">
        <v>1209</v>
      </c>
      <c r="C656" s="4" t="s">
        <v>1288</v>
      </c>
      <c r="D656" s="5" t="s">
        <v>1568</v>
      </c>
      <c r="E656" s="4" t="s">
        <v>1569</v>
      </c>
      <c r="F656" s="8" t="s">
        <v>752</v>
      </c>
      <c r="G656" s="6" t="b">
        <v>0</v>
      </c>
      <c r="H656" s="7"/>
      <c r="I656" s="7" t="b">
        <f>EXACT(Table1[[#This Row],[Anot]],"CHECAR")</f>
        <v>0</v>
      </c>
      <c r="J656" s="8" t="s">
        <v>1570</v>
      </c>
      <c r="K656" s="11" t="b">
        <v>1</v>
      </c>
    </row>
    <row r="657" spans="1:11" ht="60.75" hidden="1" x14ac:dyDescent="0.25">
      <c r="A657" s="22">
        <v>2351</v>
      </c>
      <c r="B657" s="5" t="s">
        <v>1209</v>
      </c>
      <c r="C657" s="4" t="s">
        <v>1234</v>
      </c>
      <c r="D657" s="5" t="s">
        <v>611</v>
      </c>
      <c r="E657" s="4" t="s">
        <v>1571</v>
      </c>
      <c r="F657" s="8" t="s">
        <v>556</v>
      </c>
      <c r="G657" s="6" t="b">
        <v>0</v>
      </c>
      <c r="H657" s="7"/>
      <c r="I657" s="7" t="b">
        <f>EXACT(Table1[[#This Row],[Anot]],"CHECAR")</f>
        <v>0</v>
      </c>
      <c r="J657" s="8" t="s">
        <v>527</v>
      </c>
      <c r="K657" s="11" t="b">
        <v>1</v>
      </c>
    </row>
    <row r="658" spans="1:11" ht="40.5" hidden="1" x14ac:dyDescent="0.25">
      <c r="A658" s="22">
        <v>2352</v>
      </c>
      <c r="B658" s="5" t="s">
        <v>1209</v>
      </c>
      <c r="C658" s="4" t="s">
        <v>1234</v>
      </c>
      <c r="D658" s="5" t="s">
        <v>1572</v>
      </c>
      <c r="E658" s="4" t="s">
        <v>1573</v>
      </c>
      <c r="F658" s="8" t="s">
        <v>556</v>
      </c>
      <c r="G658" s="6" t="b">
        <v>0</v>
      </c>
      <c r="H658" s="7"/>
      <c r="I658" s="7" t="b">
        <f>EXACT(Table1[[#This Row],[Anot]],"CHECAR")</f>
        <v>0</v>
      </c>
      <c r="J658" s="8" t="s">
        <v>1574</v>
      </c>
      <c r="K658" s="11" t="b">
        <v>1</v>
      </c>
    </row>
    <row r="659" spans="1:11" ht="81" hidden="1" x14ac:dyDescent="0.25">
      <c r="A659" s="22">
        <v>2353</v>
      </c>
      <c r="B659" s="4" t="s">
        <v>1575</v>
      </c>
      <c r="C659" s="4" t="s">
        <v>1576</v>
      </c>
      <c r="D659" s="4" t="s">
        <v>1577</v>
      </c>
      <c r="E659" s="4" t="s">
        <v>1578</v>
      </c>
      <c r="F659" s="8" t="s">
        <v>14</v>
      </c>
      <c r="G659" s="6" t="b">
        <v>0</v>
      </c>
      <c r="H659" s="7"/>
      <c r="I659" s="7" t="b">
        <f>EXACT(Table1[[#This Row],[Anot]],"CHECAR")</f>
        <v>0</v>
      </c>
      <c r="J659" s="8" t="s">
        <v>1579</v>
      </c>
      <c r="K659" s="11" t="b">
        <v>0</v>
      </c>
    </row>
    <row r="660" spans="1:11" ht="40.5" hidden="1" x14ac:dyDescent="0.25">
      <c r="A660" s="22">
        <v>2354</v>
      </c>
      <c r="B660" s="4" t="s">
        <v>1575</v>
      </c>
      <c r="C660" s="4" t="s">
        <v>1576</v>
      </c>
      <c r="D660" s="4" t="s">
        <v>1580</v>
      </c>
      <c r="E660" s="4" t="s">
        <v>1581</v>
      </c>
      <c r="F660" s="8" t="s">
        <v>14</v>
      </c>
      <c r="G660" s="6" t="b">
        <v>0</v>
      </c>
      <c r="H660" s="7"/>
      <c r="I660" s="7" t="b">
        <f>EXACT(Table1[[#This Row],[Anot]],"CHECAR")</f>
        <v>0</v>
      </c>
      <c r="J660" s="8" t="s">
        <v>287</v>
      </c>
      <c r="K660" s="11" t="b">
        <v>0</v>
      </c>
    </row>
    <row r="661" spans="1:11" ht="81" hidden="1" x14ac:dyDescent="0.25">
      <c r="A661" s="22">
        <v>2355</v>
      </c>
      <c r="B661" s="4" t="s">
        <v>1575</v>
      </c>
      <c r="C661" s="4" t="s">
        <v>1576</v>
      </c>
      <c r="D661" s="4" t="s">
        <v>142</v>
      </c>
      <c r="E661" s="4" t="s">
        <v>1582</v>
      </c>
      <c r="F661" s="8" t="s">
        <v>14</v>
      </c>
      <c r="G661" s="6" t="b">
        <v>0</v>
      </c>
      <c r="H661" s="7"/>
      <c r="I661" s="7" t="b">
        <f>EXACT(Table1[[#This Row],[Anot]],"CHECAR")</f>
        <v>0</v>
      </c>
      <c r="J661" s="8" t="s">
        <v>241</v>
      </c>
      <c r="K661" s="11" t="b">
        <v>0</v>
      </c>
    </row>
    <row r="662" spans="1:11" ht="60.75" hidden="1" x14ac:dyDescent="0.25">
      <c r="A662" s="22">
        <v>2356</v>
      </c>
      <c r="B662" s="4" t="s">
        <v>1575</v>
      </c>
      <c r="C662" s="4" t="s">
        <v>1576</v>
      </c>
      <c r="D662" s="4" t="s">
        <v>1583</v>
      </c>
      <c r="E662" s="4" t="s">
        <v>1584</v>
      </c>
      <c r="F662" s="8" t="s">
        <v>14</v>
      </c>
      <c r="G662" s="6" t="b">
        <v>0</v>
      </c>
      <c r="H662" s="7"/>
      <c r="I662" s="7" t="b">
        <f>EXACT(Table1[[#This Row],[Anot]],"CHECAR")</f>
        <v>0</v>
      </c>
      <c r="J662" s="8" t="s">
        <v>77</v>
      </c>
      <c r="K662" s="11" t="b">
        <v>0</v>
      </c>
    </row>
    <row r="663" spans="1:11" ht="40.5" hidden="1" x14ac:dyDescent="0.25">
      <c r="A663" s="22">
        <v>2357</v>
      </c>
      <c r="B663" s="4" t="s">
        <v>1575</v>
      </c>
      <c r="C663" s="4" t="s">
        <v>1576</v>
      </c>
      <c r="D663" s="4" t="s">
        <v>1585</v>
      </c>
      <c r="E663" s="4" t="s">
        <v>1586</v>
      </c>
      <c r="F663" s="8" t="s">
        <v>14</v>
      </c>
      <c r="G663" s="6" t="b">
        <v>0</v>
      </c>
      <c r="H663" s="7"/>
      <c r="I663" s="7" t="b">
        <f>EXACT(Table1[[#This Row],[Anot]],"CHECAR")</f>
        <v>0</v>
      </c>
      <c r="J663" s="8" t="s">
        <v>830</v>
      </c>
      <c r="K663" s="11" t="b">
        <v>0</v>
      </c>
    </row>
    <row r="664" spans="1:11" ht="40.5" hidden="1" x14ac:dyDescent="0.25">
      <c r="A664" s="22">
        <v>2358</v>
      </c>
      <c r="B664" s="4" t="s">
        <v>1575</v>
      </c>
      <c r="C664" s="4" t="s">
        <v>1576</v>
      </c>
      <c r="D664" s="4" t="s">
        <v>1587</v>
      </c>
      <c r="E664" s="4" t="s">
        <v>1588</v>
      </c>
      <c r="F664" s="8" t="s">
        <v>14</v>
      </c>
      <c r="G664" s="6" t="b">
        <v>0</v>
      </c>
      <c r="H664" s="7"/>
      <c r="I664" s="7" t="b">
        <f>EXACT(Table1[[#This Row],[Anot]],"CHECAR")</f>
        <v>0</v>
      </c>
      <c r="J664" s="8" t="s">
        <v>1589</v>
      </c>
      <c r="K664" s="11" t="b">
        <v>0</v>
      </c>
    </row>
    <row r="665" spans="1:11" ht="141.75" hidden="1" x14ac:dyDescent="0.25">
      <c r="A665" s="22">
        <v>2359</v>
      </c>
      <c r="B665" s="4" t="s">
        <v>1575</v>
      </c>
      <c r="C665" s="4" t="s">
        <v>1576</v>
      </c>
      <c r="D665" s="4" t="s">
        <v>1590</v>
      </c>
      <c r="E665" s="4" t="s">
        <v>1591</v>
      </c>
      <c r="F665" s="8" t="s">
        <v>14</v>
      </c>
      <c r="G665" s="6" t="b">
        <v>0</v>
      </c>
      <c r="H665" s="7"/>
      <c r="I665" s="7" t="b">
        <f>EXACT(Table1[[#This Row],[Anot]],"CHECAR")</f>
        <v>0</v>
      </c>
      <c r="J665" s="8" t="s">
        <v>211</v>
      </c>
      <c r="K665" s="11" t="b">
        <v>0</v>
      </c>
    </row>
    <row r="666" spans="1:11" ht="101.25" hidden="1" x14ac:dyDescent="0.25">
      <c r="A666" s="22">
        <v>2360</v>
      </c>
      <c r="B666" s="4" t="s">
        <v>1575</v>
      </c>
      <c r="C666" s="4" t="s">
        <v>1576</v>
      </c>
      <c r="D666" s="4" t="s">
        <v>1592</v>
      </c>
      <c r="E666" s="4" t="s">
        <v>1593</v>
      </c>
      <c r="F666" s="8" t="s">
        <v>14</v>
      </c>
      <c r="G666" s="6" t="b">
        <v>0</v>
      </c>
      <c r="H666" s="7"/>
      <c r="I666" s="7" t="b">
        <f>EXACT(Table1[[#This Row],[Anot]],"CHECAR")</f>
        <v>0</v>
      </c>
      <c r="J666" s="8" t="s">
        <v>1594</v>
      </c>
      <c r="K666" s="11" t="b">
        <v>0</v>
      </c>
    </row>
    <row r="667" spans="1:11" ht="81" hidden="1" x14ac:dyDescent="0.25">
      <c r="A667" s="22">
        <v>2361</v>
      </c>
      <c r="B667" s="4" t="s">
        <v>1575</v>
      </c>
      <c r="C667" s="4" t="s">
        <v>1595</v>
      </c>
      <c r="D667" s="4" t="s">
        <v>1596</v>
      </c>
      <c r="E667" s="4" t="s">
        <v>1597</v>
      </c>
      <c r="F667" s="8" t="s">
        <v>14</v>
      </c>
      <c r="G667" s="6" t="b">
        <v>0</v>
      </c>
      <c r="H667" s="7"/>
      <c r="I667" s="7" t="b">
        <f>EXACT(Table1[[#This Row],[Anot]],"CHECAR")</f>
        <v>0</v>
      </c>
      <c r="J667" s="8" t="s">
        <v>732</v>
      </c>
      <c r="K667" s="11" t="b">
        <v>0</v>
      </c>
    </row>
    <row r="668" spans="1:11" ht="40.5" hidden="1" x14ac:dyDescent="0.25">
      <c r="A668" s="22">
        <v>2362</v>
      </c>
      <c r="B668" s="4" t="s">
        <v>1575</v>
      </c>
      <c r="C668" s="4" t="s">
        <v>1595</v>
      </c>
      <c r="D668" s="4" t="s">
        <v>486</v>
      </c>
      <c r="E668" s="4" t="s">
        <v>1598</v>
      </c>
      <c r="F668" s="8" t="s">
        <v>14</v>
      </c>
      <c r="G668" s="6" t="b">
        <v>0</v>
      </c>
      <c r="H668" s="7"/>
      <c r="I668" s="7" t="b">
        <f>EXACT(Table1[[#This Row],[Anot]],"CHECAR")</f>
        <v>0</v>
      </c>
      <c r="J668" s="8" t="s">
        <v>568</v>
      </c>
      <c r="K668" s="11" t="b">
        <v>0</v>
      </c>
    </row>
    <row r="669" spans="1:11" ht="60.75" hidden="1" x14ac:dyDescent="0.25">
      <c r="A669" s="22">
        <v>2363</v>
      </c>
      <c r="B669" s="4" t="s">
        <v>1575</v>
      </c>
      <c r="C669" s="4" t="s">
        <v>1599</v>
      </c>
      <c r="D669" s="4" t="s">
        <v>1600</v>
      </c>
      <c r="E669" s="4" t="s">
        <v>1601</v>
      </c>
      <c r="F669" s="8" t="s">
        <v>14</v>
      </c>
      <c r="G669" s="6" t="b">
        <v>0</v>
      </c>
      <c r="H669" s="7"/>
      <c r="I669" s="7" t="b">
        <f>EXACT(Table1[[#This Row],[Anot]],"CHECAR")</f>
        <v>0</v>
      </c>
      <c r="J669" s="8" t="s">
        <v>1033</v>
      </c>
      <c r="K669" s="11" t="b">
        <v>0</v>
      </c>
    </row>
    <row r="670" spans="1:11" ht="40.5" hidden="1" x14ac:dyDescent="0.25">
      <c r="A670" s="22">
        <v>2364</v>
      </c>
      <c r="B670" s="4" t="s">
        <v>1575</v>
      </c>
      <c r="C670" s="4" t="s">
        <v>1602</v>
      </c>
      <c r="D670" s="4" t="s">
        <v>38</v>
      </c>
      <c r="E670" s="4" t="s">
        <v>1603</v>
      </c>
      <c r="F670" s="8" t="s">
        <v>14</v>
      </c>
      <c r="G670" s="6" t="b">
        <v>0</v>
      </c>
      <c r="H670" s="7"/>
      <c r="I670" s="7" t="b">
        <f>EXACT(Table1[[#This Row],[Anot]],"CHECAR")</f>
        <v>0</v>
      </c>
      <c r="J670" s="8" t="s">
        <v>682</v>
      </c>
      <c r="K670" s="11" t="b">
        <v>0</v>
      </c>
    </row>
    <row r="671" spans="1:11" ht="81" hidden="1" x14ac:dyDescent="0.25">
      <c r="A671" s="22">
        <v>2365</v>
      </c>
      <c r="B671" s="4" t="s">
        <v>1575</v>
      </c>
      <c r="C671" s="4" t="s">
        <v>1602</v>
      </c>
      <c r="D671" s="4" t="s">
        <v>1604</v>
      </c>
      <c r="E671" s="4" t="s">
        <v>1605</v>
      </c>
      <c r="F671" s="8" t="s">
        <v>14</v>
      </c>
      <c r="G671" s="6" t="b">
        <v>0</v>
      </c>
      <c r="H671" s="7"/>
      <c r="I671" s="7" t="b">
        <f>EXACT(Table1[[#This Row],[Anot]],"CHECAR")</f>
        <v>0</v>
      </c>
      <c r="J671" s="8" t="s">
        <v>1077</v>
      </c>
      <c r="K671" s="11" t="b">
        <v>0</v>
      </c>
    </row>
    <row r="672" spans="1:11" ht="101.25" hidden="1" x14ac:dyDescent="0.25">
      <c r="A672" s="22">
        <v>2366</v>
      </c>
      <c r="B672" s="4" t="s">
        <v>1575</v>
      </c>
      <c r="C672" s="4" t="s">
        <v>1602</v>
      </c>
      <c r="D672" s="4" t="s">
        <v>488</v>
      </c>
      <c r="E672" s="4" t="s">
        <v>1606</v>
      </c>
      <c r="F672" s="8" t="s">
        <v>14</v>
      </c>
      <c r="G672" s="6" t="b">
        <v>0</v>
      </c>
      <c r="H672" s="7"/>
      <c r="I672" s="7" t="b">
        <f>EXACT(Table1[[#This Row],[Anot]],"CHECAR")</f>
        <v>0</v>
      </c>
      <c r="J672" s="8" t="s">
        <v>105</v>
      </c>
      <c r="K672" s="11" t="b">
        <v>0</v>
      </c>
    </row>
    <row r="673" spans="1:11" ht="60.75" hidden="1" x14ac:dyDescent="0.25">
      <c r="A673" s="22">
        <v>2367</v>
      </c>
      <c r="B673" s="4" t="s">
        <v>1575</v>
      </c>
      <c r="C673" s="4" t="s">
        <v>1607</v>
      </c>
      <c r="D673" s="4" t="s">
        <v>1608</v>
      </c>
      <c r="E673" s="4" t="s">
        <v>1609</v>
      </c>
      <c r="F673" s="8" t="s">
        <v>14</v>
      </c>
      <c r="G673" s="6" t="b">
        <v>0</v>
      </c>
      <c r="H673" s="7"/>
      <c r="I673" s="7" t="b">
        <f>EXACT(Table1[[#This Row],[Anot]],"CHECAR")</f>
        <v>0</v>
      </c>
      <c r="J673" s="8" t="s">
        <v>1610</v>
      </c>
      <c r="K673" s="11" t="b">
        <v>0</v>
      </c>
    </row>
    <row r="674" spans="1:11" ht="40.5" hidden="1" x14ac:dyDescent="0.25">
      <c r="A674" s="22">
        <v>2368</v>
      </c>
      <c r="B674" s="4" t="s">
        <v>1575</v>
      </c>
      <c r="C674" s="4" t="s">
        <v>1607</v>
      </c>
      <c r="D674" s="4" t="s">
        <v>1611</v>
      </c>
      <c r="E674" s="4" t="s">
        <v>1612</v>
      </c>
      <c r="F674" s="8" t="s">
        <v>14</v>
      </c>
      <c r="G674" s="6" t="b">
        <v>0</v>
      </c>
      <c r="H674" s="7"/>
      <c r="I674" s="7" t="b">
        <f>EXACT(Table1[[#This Row],[Anot]],"CHECAR")</f>
        <v>0</v>
      </c>
      <c r="J674" s="8" t="s">
        <v>1010</v>
      </c>
      <c r="K674" s="11" t="b">
        <v>0</v>
      </c>
    </row>
    <row r="675" spans="1:11" ht="40.5" hidden="1" x14ac:dyDescent="0.25">
      <c r="A675" s="22">
        <v>2369</v>
      </c>
      <c r="B675" s="4" t="s">
        <v>1575</v>
      </c>
      <c r="C675" s="4" t="s">
        <v>1607</v>
      </c>
      <c r="D675" s="4" t="s">
        <v>984</v>
      </c>
      <c r="E675" s="4" t="s">
        <v>1613</v>
      </c>
      <c r="F675" s="8" t="s">
        <v>14</v>
      </c>
      <c r="G675" s="6" t="b">
        <v>0</v>
      </c>
      <c r="H675" s="7"/>
      <c r="I675" s="7" t="b">
        <f>EXACT(Table1[[#This Row],[Anot]],"CHECAR")</f>
        <v>0</v>
      </c>
      <c r="J675" s="8" t="s">
        <v>1614</v>
      </c>
      <c r="K675" s="11" t="b">
        <v>0</v>
      </c>
    </row>
    <row r="676" spans="1:11" ht="81" hidden="1" x14ac:dyDescent="0.25">
      <c r="A676" s="22">
        <v>2370</v>
      </c>
      <c r="B676" s="4" t="s">
        <v>1575</v>
      </c>
      <c r="C676" s="4" t="s">
        <v>1607</v>
      </c>
      <c r="D676" s="4" t="s">
        <v>1615</v>
      </c>
      <c r="E676" s="4" t="s">
        <v>1616</v>
      </c>
      <c r="F676" s="8" t="s">
        <v>14</v>
      </c>
      <c r="G676" s="6" t="b">
        <v>0</v>
      </c>
      <c r="H676" s="7"/>
      <c r="I676" s="7" t="b">
        <f>EXACT(Table1[[#This Row],[Anot]],"CHECAR")</f>
        <v>0</v>
      </c>
      <c r="J676" s="8" t="s">
        <v>1617</v>
      </c>
      <c r="K676" s="11" t="b">
        <v>0</v>
      </c>
    </row>
    <row r="677" spans="1:11" ht="40.5" hidden="1" x14ac:dyDescent="0.25">
      <c r="A677" s="22">
        <v>2371</v>
      </c>
      <c r="B677" s="4" t="s">
        <v>1575</v>
      </c>
      <c r="C677" s="4" t="s">
        <v>1618</v>
      </c>
      <c r="D677" s="4" t="s">
        <v>1619</v>
      </c>
      <c r="E677" s="4" t="s">
        <v>1620</v>
      </c>
      <c r="F677" s="8" t="s">
        <v>14</v>
      </c>
      <c r="G677" s="6" t="b">
        <v>0</v>
      </c>
      <c r="H677" s="7"/>
      <c r="I677" s="7" t="b">
        <f>EXACT(Table1[[#This Row],[Anot]],"CHECAR")</f>
        <v>0</v>
      </c>
      <c r="J677" s="8" t="s">
        <v>15</v>
      </c>
      <c r="K677" s="11" t="b">
        <v>0</v>
      </c>
    </row>
    <row r="678" spans="1:11" ht="60.75" hidden="1" x14ac:dyDescent="0.25">
      <c r="A678" s="22">
        <v>2372</v>
      </c>
      <c r="B678" s="4" t="s">
        <v>1575</v>
      </c>
      <c r="C678" s="4" t="s">
        <v>1618</v>
      </c>
      <c r="D678" s="4" t="s">
        <v>1621</v>
      </c>
      <c r="E678" s="4" t="s">
        <v>1622</v>
      </c>
      <c r="F678" s="8" t="s">
        <v>14</v>
      </c>
      <c r="G678" s="6" t="b">
        <v>0</v>
      </c>
      <c r="H678" s="7"/>
      <c r="I678" s="7" t="b">
        <f>EXACT(Table1[[#This Row],[Anot]],"CHECAR")</f>
        <v>0</v>
      </c>
      <c r="J678" s="8" t="s">
        <v>1579</v>
      </c>
      <c r="K678" s="11" t="b">
        <v>0</v>
      </c>
    </row>
    <row r="679" spans="1:11" ht="121.5" hidden="1" x14ac:dyDescent="0.25">
      <c r="A679" s="22">
        <v>2373</v>
      </c>
      <c r="B679" s="4" t="s">
        <v>1575</v>
      </c>
      <c r="C679" s="4" t="s">
        <v>1618</v>
      </c>
      <c r="D679" s="4" t="s">
        <v>1623</v>
      </c>
      <c r="E679" s="4" t="s">
        <v>1624</v>
      </c>
      <c r="F679" s="8" t="s">
        <v>14</v>
      </c>
      <c r="G679" s="6" t="b">
        <v>0</v>
      </c>
      <c r="H679" s="7"/>
      <c r="I679" s="7" t="b">
        <f>EXACT(Table1[[#This Row],[Anot]],"CHECAR")</f>
        <v>0</v>
      </c>
      <c r="J679" s="8" t="s">
        <v>882</v>
      </c>
      <c r="K679" s="11" t="b">
        <v>0</v>
      </c>
    </row>
    <row r="680" spans="1:11" ht="81" hidden="1" x14ac:dyDescent="0.25">
      <c r="A680" s="22">
        <v>2374</v>
      </c>
      <c r="B680" s="4" t="s">
        <v>1575</v>
      </c>
      <c r="C680" s="4" t="s">
        <v>1618</v>
      </c>
      <c r="D680" s="4" t="s">
        <v>1625</v>
      </c>
      <c r="E680" s="4" t="s">
        <v>1626</v>
      </c>
      <c r="F680" s="8" t="s">
        <v>14</v>
      </c>
      <c r="G680" s="6" t="b">
        <v>0</v>
      </c>
      <c r="H680" s="7"/>
      <c r="I680" s="7" t="b">
        <f>EXACT(Table1[[#This Row],[Anot]],"CHECAR")</f>
        <v>0</v>
      </c>
      <c r="J680" s="8" t="s">
        <v>71</v>
      </c>
      <c r="K680" s="11" t="b">
        <v>0</v>
      </c>
    </row>
    <row r="681" spans="1:11" ht="40.5" hidden="1" x14ac:dyDescent="0.25">
      <c r="A681" s="22">
        <v>2375</v>
      </c>
      <c r="B681" s="4" t="s">
        <v>1575</v>
      </c>
      <c r="C681" s="4" t="s">
        <v>1618</v>
      </c>
      <c r="D681" s="4" t="s">
        <v>78</v>
      </c>
      <c r="E681" s="4" t="s">
        <v>1627</v>
      </c>
      <c r="F681" s="8" t="s">
        <v>14</v>
      </c>
      <c r="G681" s="6" t="b">
        <v>0</v>
      </c>
      <c r="H681" s="7"/>
      <c r="I681" s="7" t="b">
        <f>EXACT(Table1[[#This Row],[Anot]],"CHECAR")</f>
        <v>0</v>
      </c>
      <c r="J681" s="8" t="s">
        <v>1589</v>
      </c>
      <c r="K681" s="11" t="b">
        <v>0</v>
      </c>
    </row>
    <row r="682" spans="1:11" ht="40.5" hidden="1" x14ac:dyDescent="0.25">
      <c r="A682" s="22">
        <v>2376</v>
      </c>
      <c r="B682" s="4" t="s">
        <v>1575</v>
      </c>
      <c r="C682" s="4" t="s">
        <v>1618</v>
      </c>
      <c r="D682" s="4" t="s">
        <v>1628</v>
      </c>
      <c r="E682" s="4" t="s">
        <v>1629</v>
      </c>
      <c r="F682" s="8" t="s">
        <v>14</v>
      </c>
      <c r="G682" s="6" t="b">
        <v>0</v>
      </c>
      <c r="H682" s="7"/>
      <c r="I682" s="7" t="b">
        <f>EXACT(Table1[[#This Row],[Anot]],"CHECAR")</f>
        <v>0</v>
      </c>
      <c r="J682" s="8" t="s">
        <v>244</v>
      </c>
      <c r="K682" s="11" t="b">
        <v>0</v>
      </c>
    </row>
    <row r="683" spans="1:11" ht="81" hidden="1" x14ac:dyDescent="0.25">
      <c r="A683" s="22">
        <v>2377</v>
      </c>
      <c r="B683" s="4" t="s">
        <v>1575</v>
      </c>
      <c r="C683" s="4" t="s">
        <v>1630</v>
      </c>
      <c r="D683" s="4" t="s">
        <v>1631</v>
      </c>
      <c r="E683" s="4" t="s">
        <v>1632</v>
      </c>
      <c r="F683" s="8" t="s">
        <v>14</v>
      </c>
      <c r="G683" s="6" t="b">
        <v>0</v>
      </c>
      <c r="H683" s="7"/>
      <c r="I683" s="7" t="b">
        <f>EXACT(Table1[[#This Row],[Anot]],"CHECAR")</f>
        <v>0</v>
      </c>
      <c r="J683" s="8" t="s">
        <v>284</v>
      </c>
      <c r="K683" s="11" t="b">
        <v>0</v>
      </c>
    </row>
    <row r="684" spans="1:11" ht="40.5" hidden="1" x14ac:dyDescent="0.25">
      <c r="A684" s="22">
        <v>2378</v>
      </c>
      <c r="B684" s="4" t="s">
        <v>1575</v>
      </c>
      <c r="C684" s="4" t="s">
        <v>1630</v>
      </c>
      <c r="D684" s="4" t="s">
        <v>1633</v>
      </c>
      <c r="E684" s="4" t="s">
        <v>1634</v>
      </c>
      <c r="F684" s="8" t="s">
        <v>14</v>
      </c>
      <c r="G684" s="6" t="b">
        <v>0</v>
      </c>
      <c r="H684" s="7"/>
      <c r="I684" s="7" t="b">
        <f>EXACT(Table1[[#This Row],[Anot]],"CHECAR")</f>
        <v>0</v>
      </c>
      <c r="J684" s="8" t="s">
        <v>684</v>
      </c>
      <c r="K684" s="11" t="b">
        <v>0</v>
      </c>
    </row>
    <row r="685" spans="1:11" ht="60.75" hidden="1" x14ac:dyDescent="0.25">
      <c r="A685" s="22">
        <v>2379</v>
      </c>
      <c r="B685" s="4" t="s">
        <v>1575</v>
      </c>
      <c r="C685" s="4" t="s">
        <v>1630</v>
      </c>
      <c r="D685" s="4" t="s">
        <v>1635</v>
      </c>
      <c r="E685" s="4" t="s">
        <v>1636</v>
      </c>
      <c r="F685" s="8" t="s">
        <v>14</v>
      </c>
      <c r="G685" s="6" t="b">
        <v>0</v>
      </c>
      <c r="H685" s="7"/>
      <c r="I685" s="7" t="b">
        <f>EXACT(Table1[[#This Row],[Anot]],"CHECAR")</f>
        <v>0</v>
      </c>
      <c r="J685" s="8" t="s">
        <v>97</v>
      </c>
      <c r="K685" s="11" t="b">
        <v>0</v>
      </c>
    </row>
    <row r="686" spans="1:11" ht="283.5" hidden="1" x14ac:dyDescent="0.25">
      <c r="A686" s="22">
        <v>2380</v>
      </c>
      <c r="B686" s="4" t="s">
        <v>1575</v>
      </c>
      <c r="C686" s="4" t="s">
        <v>1637</v>
      </c>
      <c r="D686" s="4" t="s">
        <v>1638</v>
      </c>
      <c r="E686" s="4" t="s">
        <v>1639</v>
      </c>
      <c r="F686" s="8" t="s">
        <v>14</v>
      </c>
      <c r="G686" s="6" t="b">
        <v>0</v>
      </c>
      <c r="H686" s="7"/>
      <c r="I686" s="7" t="b">
        <f>EXACT(Table1[[#This Row],[Anot]],"CHECAR")</f>
        <v>0</v>
      </c>
      <c r="J686" s="8" t="s">
        <v>680</v>
      </c>
      <c r="K686" s="11" t="b">
        <v>0</v>
      </c>
    </row>
    <row r="687" spans="1:11" ht="40.5" hidden="1" x14ac:dyDescent="0.25">
      <c r="A687" s="22">
        <v>2381</v>
      </c>
      <c r="B687" s="4" t="s">
        <v>1575</v>
      </c>
      <c r="C687" s="4" t="s">
        <v>1637</v>
      </c>
      <c r="D687" s="4" t="s">
        <v>1640</v>
      </c>
      <c r="E687" s="4" t="s">
        <v>1641</v>
      </c>
      <c r="F687" s="8" t="s">
        <v>14</v>
      </c>
      <c r="G687" s="6" t="b">
        <v>0</v>
      </c>
      <c r="H687" s="7"/>
      <c r="I687" s="7" t="b">
        <f>EXACT(Table1[[#This Row],[Anot]],"CHECAR")</f>
        <v>0</v>
      </c>
      <c r="J687" s="8" t="s">
        <v>1134</v>
      </c>
      <c r="K687" s="11" t="b">
        <v>0</v>
      </c>
    </row>
    <row r="688" spans="1:11" ht="81" hidden="1" x14ac:dyDescent="0.25">
      <c r="A688" s="22">
        <v>2382</v>
      </c>
      <c r="B688" s="4" t="s">
        <v>1575</v>
      </c>
      <c r="C688" s="4" t="s">
        <v>1637</v>
      </c>
      <c r="D688" s="4" t="s">
        <v>1642</v>
      </c>
      <c r="E688" s="4" t="s">
        <v>1643</v>
      </c>
      <c r="F688" s="8" t="s">
        <v>14</v>
      </c>
      <c r="G688" s="6" t="b">
        <v>0</v>
      </c>
      <c r="H688" s="7"/>
      <c r="I688" s="7" t="b">
        <f>EXACT(Table1[[#This Row],[Anot]],"CHECAR")</f>
        <v>0</v>
      </c>
      <c r="J688" s="8" t="s">
        <v>629</v>
      </c>
      <c r="K688" s="11" t="b">
        <v>0</v>
      </c>
    </row>
    <row r="689" spans="1:11" ht="162" hidden="1" x14ac:dyDescent="0.25">
      <c r="A689" s="22">
        <v>2383</v>
      </c>
      <c r="B689" s="4" t="s">
        <v>1575</v>
      </c>
      <c r="C689" s="4" t="s">
        <v>1637</v>
      </c>
      <c r="D689" s="4" t="s">
        <v>1644</v>
      </c>
      <c r="E689" s="4" t="s">
        <v>1645</v>
      </c>
      <c r="F689" s="8" t="s">
        <v>14</v>
      </c>
      <c r="G689" s="6" t="b">
        <v>0</v>
      </c>
      <c r="H689" s="7"/>
      <c r="I689" s="7" t="b">
        <f>EXACT(Table1[[#This Row],[Anot]],"CHECAR")</f>
        <v>0</v>
      </c>
      <c r="J689" s="8" t="s">
        <v>461</v>
      </c>
      <c r="K689" s="11" t="b">
        <v>0</v>
      </c>
    </row>
    <row r="690" spans="1:11" ht="60.75" hidden="1" x14ac:dyDescent="0.25">
      <c r="A690" s="22">
        <v>2384</v>
      </c>
      <c r="B690" s="4" t="s">
        <v>1575</v>
      </c>
      <c r="C690" s="4" t="s">
        <v>1646</v>
      </c>
      <c r="D690" s="4" t="s">
        <v>1647</v>
      </c>
      <c r="E690" s="4" t="s">
        <v>1648</v>
      </c>
      <c r="F690" s="8" t="s">
        <v>14</v>
      </c>
      <c r="G690" s="6" t="b">
        <v>0</v>
      </c>
      <c r="H690" s="7"/>
      <c r="I690" s="7" t="b">
        <f>EXACT(Table1[[#This Row],[Anot]],"CHECAR")</f>
        <v>0</v>
      </c>
      <c r="J690" s="8" t="s">
        <v>865</v>
      </c>
      <c r="K690" s="11" t="b">
        <v>0</v>
      </c>
    </row>
    <row r="691" spans="1:11" ht="141.75" hidden="1" x14ac:dyDescent="0.25">
      <c r="A691" s="22">
        <v>2385</v>
      </c>
      <c r="B691" s="4" t="s">
        <v>1575</v>
      </c>
      <c r="C691" s="4" t="s">
        <v>1646</v>
      </c>
      <c r="D691" s="4" t="s">
        <v>953</v>
      </c>
      <c r="E691" s="4" t="s">
        <v>1649</v>
      </c>
      <c r="F691" s="8" t="s">
        <v>14</v>
      </c>
      <c r="G691" s="6" t="b">
        <v>0</v>
      </c>
      <c r="H691" s="7"/>
      <c r="I691" s="7" t="b">
        <f>EXACT(Table1[[#This Row],[Anot]],"CHECAR")</f>
        <v>0</v>
      </c>
      <c r="J691" s="8" t="s">
        <v>799</v>
      </c>
      <c r="K691" s="11" t="b">
        <v>0</v>
      </c>
    </row>
    <row r="692" spans="1:11" ht="40.5" hidden="1" x14ac:dyDescent="0.25">
      <c r="A692" s="22">
        <v>2386</v>
      </c>
      <c r="B692" s="4" t="s">
        <v>1575</v>
      </c>
      <c r="C692" s="4" t="s">
        <v>1646</v>
      </c>
      <c r="D692" s="4" t="s">
        <v>927</v>
      </c>
      <c r="E692" s="4" t="s">
        <v>1650</v>
      </c>
      <c r="F692" s="8" t="s">
        <v>14</v>
      </c>
      <c r="G692" s="6" t="b">
        <v>0</v>
      </c>
      <c r="H692" s="7"/>
      <c r="I692" s="7" t="b">
        <f>EXACT(Table1[[#This Row],[Anot]],"CHECAR")</f>
        <v>0</v>
      </c>
      <c r="J692" s="8" t="s">
        <v>113</v>
      </c>
      <c r="K692" s="11" t="b">
        <v>0</v>
      </c>
    </row>
    <row r="693" spans="1:11" ht="81" hidden="1" x14ac:dyDescent="0.25">
      <c r="A693" s="22">
        <v>2387</v>
      </c>
      <c r="B693" s="4" t="s">
        <v>1575</v>
      </c>
      <c r="C693" s="4" t="s">
        <v>1651</v>
      </c>
      <c r="D693" s="4" t="s">
        <v>1652</v>
      </c>
      <c r="E693" s="4" t="s">
        <v>1653</v>
      </c>
      <c r="F693" s="8" t="s">
        <v>14</v>
      </c>
      <c r="G693" s="6" t="b">
        <v>0</v>
      </c>
      <c r="H693" s="7"/>
      <c r="I693" s="7" t="b">
        <f>EXACT(Table1[[#This Row],[Anot]],"CHECAR")</f>
        <v>0</v>
      </c>
      <c r="J693" s="8" t="s">
        <v>108</v>
      </c>
      <c r="K693" s="11" t="b">
        <v>0</v>
      </c>
    </row>
    <row r="694" spans="1:11" ht="60.75" hidden="1" x14ac:dyDescent="0.25">
      <c r="A694" s="22">
        <v>2388</v>
      </c>
      <c r="B694" s="4" t="s">
        <v>1575</v>
      </c>
      <c r="C694" s="4" t="s">
        <v>1654</v>
      </c>
      <c r="D694" s="4" t="s">
        <v>1655</v>
      </c>
      <c r="E694" s="4" t="s">
        <v>1656</v>
      </c>
      <c r="F694" s="8" t="s">
        <v>14</v>
      </c>
      <c r="G694" s="6" t="b">
        <v>0</v>
      </c>
      <c r="H694" s="7"/>
      <c r="I694" s="7" t="b">
        <f>EXACT(Table1[[#This Row],[Anot]],"CHECAR")</f>
        <v>0</v>
      </c>
      <c r="J694" s="8" t="s">
        <v>799</v>
      </c>
      <c r="K694" s="11" t="b">
        <v>0</v>
      </c>
    </row>
    <row r="695" spans="1:11" ht="40.5" hidden="1" x14ac:dyDescent="0.25">
      <c r="A695" s="22">
        <v>2389</v>
      </c>
      <c r="B695" s="4" t="s">
        <v>1575</v>
      </c>
      <c r="C695" s="4" t="s">
        <v>1654</v>
      </c>
      <c r="D695" s="4" t="s">
        <v>1657</v>
      </c>
      <c r="E695" s="4" t="s">
        <v>1658</v>
      </c>
      <c r="F695" s="8" t="s">
        <v>14</v>
      </c>
      <c r="G695" s="6" t="b">
        <v>0</v>
      </c>
      <c r="H695" s="7"/>
      <c r="I695" s="7" t="b">
        <f>EXACT(Table1[[#This Row],[Anot]],"CHECAR")</f>
        <v>0</v>
      </c>
      <c r="J695" s="8" t="s">
        <v>651</v>
      </c>
      <c r="K695" s="11" t="b">
        <v>0</v>
      </c>
    </row>
    <row r="696" spans="1:11" ht="81" hidden="1" x14ac:dyDescent="0.25">
      <c r="A696" s="22">
        <v>2390</v>
      </c>
      <c r="B696" s="4" t="s">
        <v>1575</v>
      </c>
      <c r="C696" s="4" t="s">
        <v>1659</v>
      </c>
      <c r="D696" s="4" t="s">
        <v>1660</v>
      </c>
      <c r="E696" s="4" t="s">
        <v>1661</v>
      </c>
      <c r="F696" s="8" t="s">
        <v>14</v>
      </c>
      <c r="G696" s="6" t="b">
        <v>0</v>
      </c>
      <c r="H696" s="7"/>
      <c r="I696" s="7" t="b">
        <f>EXACT(Table1[[#This Row],[Anot]],"CHECAR")</f>
        <v>0</v>
      </c>
      <c r="J696" s="8" t="s">
        <v>1081</v>
      </c>
      <c r="K696" s="11" t="b">
        <v>0</v>
      </c>
    </row>
    <row r="697" spans="1:11" ht="162" hidden="1" x14ac:dyDescent="0.25">
      <c r="A697" s="22">
        <v>2391</v>
      </c>
      <c r="B697" s="4" t="s">
        <v>1575</v>
      </c>
      <c r="C697" s="4" t="s">
        <v>1659</v>
      </c>
      <c r="D697" s="4" t="s">
        <v>1662</v>
      </c>
      <c r="E697" s="4" t="s">
        <v>1663</v>
      </c>
      <c r="F697" s="8" t="s">
        <v>14</v>
      </c>
      <c r="G697" s="6" t="b">
        <v>0</v>
      </c>
      <c r="H697" s="7"/>
      <c r="I697" s="7" t="b">
        <f>EXACT(Table1[[#This Row],[Anot]],"CHECAR")</f>
        <v>0</v>
      </c>
      <c r="J697" s="8" t="s">
        <v>1664</v>
      </c>
      <c r="K697" s="11" t="b">
        <v>0</v>
      </c>
    </row>
    <row r="698" spans="1:11" ht="243" hidden="1" x14ac:dyDescent="0.25">
      <c r="A698" s="22">
        <v>2392</v>
      </c>
      <c r="B698" s="4" t="s">
        <v>1575</v>
      </c>
      <c r="C698" s="4" t="s">
        <v>1665</v>
      </c>
      <c r="D698" s="4" t="s">
        <v>1666</v>
      </c>
      <c r="E698" s="4" t="s">
        <v>1667</v>
      </c>
      <c r="F698" s="8" t="s">
        <v>14</v>
      </c>
      <c r="G698" s="6" t="b">
        <v>0</v>
      </c>
      <c r="H698" s="7"/>
      <c r="I698" s="7" t="b">
        <f>EXACT(Table1[[#This Row],[Anot]],"CHECAR")</f>
        <v>0</v>
      </c>
      <c r="J698" s="8" t="s">
        <v>467</v>
      </c>
      <c r="K698" s="11" t="b">
        <v>0</v>
      </c>
    </row>
    <row r="699" spans="1:11" ht="101.25" hidden="1" x14ac:dyDescent="0.25">
      <c r="A699" s="22">
        <v>2393</v>
      </c>
      <c r="B699" s="4" t="s">
        <v>1575</v>
      </c>
      <c r="C699" s="4" t="s">
        <v>1665</v>
      </c>
      <c r="D699" s="4" t="s">
        <v>1668</v>
      </c>
      <c r="E699" s="4" t="s">
        <v>1669</v>
      </c>
      <c r="F699" s="8" t="s">
        <v>14</v>
      </c>
      <c r="G699" s="6" t="b">
        <v>0</v>
      </c>
      <c r="H699" s="7"/>
      <c r="I699" s="7" t="b">
        <f>EXACT(Table1[[#This Row],[Anot]],"CHECAR")</f>
        <v>0</v>
      </c>
      <c r="J699" s="8" t="s">
        <v>799</v>
      </c>
      <c r="K699" s="11" t="b">
        <v>0</v>
      </c>
    </row>
    <row r="700" spans="1:11" ht="40.5" hidden="1" x14ac:dyDescent="0.25">
      <c r="A700" s="22">
        <v>2394</v>
      </c>
      <c r="B700" s="4" t="s">
        <v>1575</v>
      </c>
      <c r="C700" s="4" t="s">
        <v>1665</v>
      </c>
      <c r="D700" s="4" t="s">
        <v>1670</v>
      </c>
      <c r="E700" s="4" t="s">
        <v>1671</v>
      </c>
      <c r="F700" s="8" t="s">
        <v>14</v>
      </c>
      <c r="G700" s="6" t="b">
        <v>0</v>
      </c>
      <c r="H700" s="7"/>
      <c r="I700" s="7" t="b">
        <f>EXACT(Table1[[#This Row],[Anot]],"CHECAR")</f>
        <v>0</v>
      </c>
      <c r="J700" s="8" t="s">
        <v>1033</v>
      </c>
      <c r="K700" s="11" t="b">
        <v>0</v>
      </c>
    </row>
    <row r="701" spans="1:11" ht="40.5" hidden="1" x14ac:dyDescent="0.25">
      <c r="A701" s="22">
        <v>2395</v>
      </c>
      <c r="B701" s="4" t="s">
        <v>1575</v>
      </c>
      <c r="C701" s="4" t="s">
        <v>1665</v>
      </c>
      <c r="D701" s="4" t="s">
        <v>1672</v>
      </c>
      <c r="E701" s="4" t="s">
        <v>1673</v>
      </c>
      <c r="F701" s="8" t="s">
        <v>14</v>
      </c>
      <c r="G701" s="6" t="b">
        <v>0</v>
      </c>
      <c r="H701" s="7"/>
      <c r="I701" s="7" t="b">
        <f>EXACT(Table1[[#This Row],[Anot]],"CHECAR")</f>
        <v>0</v>
      </c>
      <c r="J701" s="8" t="s">
        <v>989</v>
      </c>
      <c r="K701" s="11" t="b">
        <v>0</v>
      </c>
    </row>
    <row r="702" spans="1:11" ht="81" hidden="1" x14ac:dyDescent="0.25">
      <c r="A702" s="22">
        <v>2396</v>
      </c>
      <c r="B702" s="4" t="s">
        <v>1575</v>
      </c>
      <c r="C702" s="4" t="s">
        <v>1674</v>
      </c>
      <c r="D702" s="4" t="s">
        <v>1675</v>
      </c>
      <c r="E702" s="4" t="s">
        <v>1676</v>
      </c>
      <c r="F702" s="8" t="s">
        <v>14</v>
      </c>
      <c r="G702" s="6" t="b">
        <v>0</v>
      </c>
      <c r="H702" s="7"/>
      <c r="I702" s="7" t="b">
        <f>EXACT(Table1[[#This Row],[Anot]],"CHECAR")</f>
        <v>0</v>
      </c>
      <c r="J702" s="8" t="s">
        <v>1677</v>
      </c>
      <c r="K702" s="11" t="b">
        <v>0</v>
      </c>
    </row>
    <row r="703" spans="1:11" ht="81" hidden="1" x14ac:dyDescent="0.25">
      <c r="A703" s="22">
        <v>2397</v>
      </c>
      <c r="B703" s="4" t="s">
        <v>1575</v>
      </c>
      <c r="C703" s="4" t="s">
        <v>1674</v>
      </c>
      <c r="D703" s="4" t="s">
        <v>1678</v>
      </c>
      <c r="E703" s="4" t="s">
        <v>1679</v>
      </c>
      <c r="F703" s="8" t="s">
        <v>14</v>
      </c>
      <c r="G703" s="6" t="b">
        <v>0</v>
      </c>
      <c r="H703" s="7"/>
      <c r="I703" s="7" t="b">
        <f>EXACT(Table1[[#This Row],[Anot]],"CHECAR")</f>
        <v>0</v>
      </c>
      <c r="J703" s="8" t="s">
        <v>1680</v>
      </c>
      <c r="K703" s="11" t="b">
        <v>0</v>
      </c>
    </row>
    <row r="704" spans="1:11" ht="101.25" hidden="1" x14ac:dyDescent="0.25">
      <c r="A704" s="22">
        <v>2398</v>
      </c>
      <c r="B704" s="4" t="s">
        <v>1575</v>
      </c>
      <c r="C704" s="4" t="s">
        <v>1674</v>
      </c>
      <c r="D704" s="4" t="s">
        <v>1681</v>
      </c>
      <c r="E704" s="4" t="s">
        <v>1682</v>
      </c>
      <c r="F704" s="8" t="s">
        <v>14</v>
      </c>
      <c r="G704" s="6" t="b">
        <v>0</v>
      </c>
      <c r="H704" s="7"/>
      <c r="I704" s="7" t="b">
        <f>EXACT(Table1[[#This Row],[Anot]],"CHECAR")</f>
        <v>0</v>
      </c>
      <c r="J704" s="8" t="s">
        <v>702</v>
      </c>
      <c r="K704" s="11" t="b">
        <v>0</v>
      </c>
    </row>
    <row r="705" spans="1:11" ht="81" hidden="1" x14ac:dyDescent="0.25">
      <c r="A705" s="22">
        <v>2399</v>
      </c>
      <c r="B705" s="4" t="s">
        <v>1575</v>
      </c>
      <c r="C705" s="4" t="s">
        <v>1674</v>
      </c>
      <c r="D705" s="4" t="s">
        <v>1683</v>
      </c>
      <c r="E705" s="4" t="s">
        <v>1684</v>
      </c>
      <c r="F705" s="8" t="s">
        <v>14</v>
      </c>
      <c r="G705" s="6" t="b">
        <v>0</v>
      </c>
      <c r="H705" s="7"/>
      <c r="I705" s="7" t="b">
        <f>EXACT(Table1[[#This Row],[Anot]],"CHECAR")</f>
        <v>0</v>
      </c>
      <c r="J705" s="8" t="s">
        <v>1685</v>
      </c>
      <c r="K705" s="11" t="b">
        <v>0</v>
      </c>
    </row>
    <row r="706" spans="1:11" ht="60.75" hidden="1" x14ac:dyDescent="0.25">
      <c r="A706" s="22">
        <v>2400</v>
      </c>
      <c r="B706" s="4" t="s">
        <v>1575</v>
      </c>
      <c r="C706" s="4" t="s">
        <v>1674</v>
      </c>
      <c r="D706" s="4" t="s">
        <v>971</v>
      </c>
      <c r="E706" s="4" t="s">
        <v>1686</v>
      </c>
      <c r="F706" s="8" t="s">
        <v>14</v>
      </c>
      <c r="G706" s="6" t="b">
        <v>0</v>
      </c>
      <c r="H706" s="7"/>
      <c r="I706" s="7" t="b">
        <f>EXACT(Table1[[#This Row],[Anot]],"CHECAR")</f>
        <v>0</v>
      </c>
      <c r="J706" s="8" t="s">
        <v>1687</v>
      </c>
      <c r="K706" s="11" t="b">
        <v>0</v>
      </c>
    </row>
    <row r="707" spans="1:11" ht="60.75" hidden="1" x14ac:dyDescent="0.25">
      <c r="A707" s="22">
        <v>2401</v>
      </c>
      <c r="B707" s="4" t="s">
        <v>1575</v>
      </c>
      <c r="C707" s="4" t="s">
        <v>1674</v>
      </c>
      <c r="D707" s="4" t="s">
        <v>1688</v>
      </c>
      <c r="E707" s="4" t="s">
        <v>1689</v>
      </c>
      <c r="F707" s="8" t="s">
        <v>14</v>
      </c>
      <c r="G707" s="6" t="b">
        <v>0</v>
      </c>
      <c r="H707" s="7"/>
      <c r="I707" s="7" t="b">
        <f>EXACT(Table1[[#This Row],[Anot]],"CHECAR")</f>
        <v>0</v>
      </c>
      <c r="J707" s="8" t="s">
        <v>690</v>
      </c>
      <c r="K707" s="11" t="b">
        <v>0</v>
      </c>
    </row>
    <row r="708" spans="1:11" ht="40.5" hidden="1" x14ac:dyDescent="0.25">
      <c r="A708" s="22">
        <v>2402</v>
      </c>
      <c r="B708" s="4" t="s">
        <v>1575</v>
      </c>
      <c r="C708" s="4" t="s">
        <v>1674</v>
      </c>
      <c r="D708" s="4" t="s">
        <v>1690</v>
      </c>
      <c r="E708" s="4" t="s">
        <v>1691</v>
      </c>
      <c r="F708" s="8" t="s">
        <v>14</v>
      </c>
      <c r="G708" s="6" t="b">
        <v>0</v>
      </c>
      <c r="H708" s="7"/>
      <c r="I708" s="7" t="b">
        <f>EXACT(Table1[[#This Row],[Anot]],"CHECAR")</f>
        <v>0</v>
      </c>
      <c r="J708" s="8" t="s">
        <v>1692</v>
      </c>
      <c r="K708" s="11" t="b">
        <v>0</v>
      </c>
    </row>
    <row r="709" spans="1:11" ht="81" hidden="1" x14ac:dyDescent="0.25">
      <c r="A709" s="22">
        <v>2403</v>
      </c>
      <c r="B709" s="4" t="s">
        <v>1575</v>
      </c>
      <c r="C709" s="4" t="s">
        <v>1674</v>
      </c>
      <c r="D709" s="4" t="s">
        <v>1693</v>
      </c>
      <c r="E709" s="4" t="s">
        <v>1694</v>
      </c>
      <c r="F709" s="8" t="s">
        <v>14</v>
      </c>
      <c r="G709" s="6" t="b">
        <v>0</v>
      </c>
      <c r="H709" s="7"/>
      <c r="I709" s="7" t="b">
        <f>EXACT(Table1[[#This Row],[Anot]],"CHECAR")</f>
        <v>0</v>
      </c>
      <c r="J709" s="8" t="s">
        <v>1695</v>
      </c>
      <c r="K709" s="11" t="b">
        <v>0</v>
      </c>
    </row>
    <row r="710" spans="1:11" ht="60.75" hidden="1" x14ac:dyDescent="0.25">
      <c r="A710" s="22">
        <v>2404</v>
      </c>
      <c r="B710" s="4" t="s">
        <v>1575</v>
      </c>
      <c r="C710" s="4" t="s">
        <v>1674</v>
      </c>
      <c r="D710" s="4" t="s">
        <v>1696</v>
      </c>
      <c r="E710" s="4" t="s">
        <v>1697</v>
      </c>
      <c r="F710" s="8" t="s">
        <v>14</v>
      </c>
      <c r="G710" s="6" t="b">
        <v>0</v>
      </c>
      <c r="H710" s="7" t="s">
        <v>101</v>
      </c>
      <c r="I710" s="7" t="b">
        <f>EXACT(Table1[[#This Row],[Anot]],"CHECAR")</f>
        <v>1</v>
      </c>
      <c r="J710" s="8" t="s">
        <v>119</v>
      </c>
      <c r="K710" s="11" t="b">
        <v>0</v>
      </c>
    </row>
    <row r="711" spans="1:11" ht="81" hidden="1" x14ac:dyDescent="0.25">
      <c r="A711" s="22">
        <v>2405</v>
      </c>
      <c r="B711" s="4" t="s">
        <v>1575</v>
      </c>
      <c r="C711" s="4" t="s">
        <v>1674</v>
      </c>
      <c r="D711" s="4" t="s">
        <v>1698</v>
      </c>
      <c r="E711" s="4" t="s">
        <v>1699</v>
      </c>
      <c r="F711" s="8" t="s">
        <v>14</v>
      </c>
      <c r="G711" s="6" t="b">
        <v>0</v>
      </c>
      <c r="H711" s="7"/>
      <c r="I711" s="7" t="b">
        <f>EXACT(Table1[[#This Row],[Anot]],"CHECAR")</f>
        <v>0</v>
      </c>
      <c r="J711" s="8" t="s">
        <v>1700</v>
      </c>
      <c r="K711" s="11" t="b">
        <v>0</v>
      </c>
    </row>
    <row r="712" spans="1:11" ht="101.25" hidden="1" x14ac:dyDescent="0.25">
      <c r="A712" s="22">
        <v>2406</v>
      </c>
      <c r="B712" s="4" t="s">
        <v>1575</v>
      </c>
      <c r="C712" s="4" t="s">
        <v>1674</v>
      </c>
      <c r="D712" s="4" t="s">
        <v>1701</v>
      </c>
      <c r="E712" s="4" t="s">
        <v>1702</v>
      </c>
      <c r="F712" s="8" t="s">
        <v>14</v>
      </c>
      <c r="G712" s="6" t="b">
        <v>0</v>
      </c>
      <c r="H712" s="7"/>
      <c r="I712" s="7" t="b">
        <f>EXACT(Table1[[#This Row],[Anot]],"CHECAR")</f>
        <v>0</v>
      </c>
      <c r="J712" s="8" t="s">
        <v>1703</v>
      </c>
      <c r="K712" s="11" t="b">
        <v>0</v>
      </c>
    </row>
    <row r="713" spans="1:11" ht="81" hidden="1" x14ac:dyDescent="0.25">
      <c r="A713" s="22">
        <v>2407</v>
      </c>
      <c r="B713" s="4" t="s">
        <v>1575</v>
      </c>
      <c r="C713" s="4" t="s">
        <v>1674</v>
      </c>
      <c r="D713" s="4" t="s">
        <v>1704</v>
      </c>
      <c r="E713" s="4" t="s">
        <v>1705</v>
      </c>
      <c r="F713" s="8" t="s">
        <v>14</v>
      </c>
      <c r="G713" s="6" t="b">
        <v>0</v>
      </c>
      <c r="H713" s="7"/>
      <c r="I713" s="7" t="b">
        <f>EXACT(Table1[[#This Row],[Anot]],"CHECAR")</f>
        <v>0</v>
      </c>
      <c r="J713" s="8" t="s">
        <v>33</v>
      </c>
      <c r="K713" s="11" t="b">
        <v>0</v>
      </c>
    </row>
    <row r="714" spans="1:11" ht="101.25" hidden="1" x14ac:dyDescent="0.25">
      <c r="A714" s="22">
        <v>2408</v>
      </c>
      <c r="B714" s="4" t="s">
        <v>1575</v>
      </c>
      <c r="C714" s="4" t="s">
        <v>1706</v>
      </c>
      <c r="D714" s="4" t="s">
        <v>1707</v>
      </c>
      <c r="E714" s="4" t="s">
        <v>1708</v>
      </c>
      <c r="F714" s="8" t="s">
        <v>14</v>
      </c>
      <c r="G714" s="6" t="b">
        <v>0</v>
      </c>
      <c r="H714" s="7"/>
      <c r="I714" s="7" t="b">
        <f>EXACT(Table1[[#This Row],[Anot]],"CHECAR")</f>
        <v>0</v>
      </c>
      <c r="J714" s="8" t="s">
        <v>723</v>
      </c>
      <c r="K714" s="11" t="b">
        <v>0</v>
      </c>
    </row>
    <row r="715" spans="1:11" ht="60.75" hidden="1" x14ac:dyDescent="0.25">
      <c r="A715" s="22">
        <v>2409</v>
      </c>
      <c r="B715" s="4" t="s">
        <v>1575</v>
      </c>
      <c r="C715" s="4" t="s">
        <v>1706</v>
      </c>
      <c r="D715" s="4" t="s">
        <v>1709</v>
      </c>
      <c r="E715" s="4" t="s">
        <v>1710</v>
      </c>
      <c r="F715" s="8" t="s">
        <v>14</v>
      </c>
      <c r="G715" s="6" t="b">
        <v>0</v>
      </c>
      <c r="H715" s="7"/>
      <c r="I715" s="7" t="b">
        <f>EXACT(Table1[[#This Row],[Anot]],"CHECAR")</f>
        <v>0</v>
      </c>
      <c r="J715" s="8" t="s">
        <v>805</v>
      </c>
      <c r="K715" s="11" t="b">
        <v>0</v>
      </c>
    </row>
    <row r="716" spans="1:11" ht="40.5" hidden="1" x14ac:dyDescent="0.25">
      <c r="A716" s="22">
        <v>2410</v>
      </c>
      <c r="B716" s="4" t="s">
        <v>1575</v>
      </c>
      <c r="C716" s="4" t="s">
        <v>1706</v>
      </c>
      <c r="D716" s="4" t="s">
        <v>859</v>
      </c>
      <c r="E716" s="4" t="s">
        <v>1711</v>
      </c>
      <c r="F716" s="8" t="s">
        <v>14</v>
      </c>
      <c r="G716" s="6" t="b">
        <v>0</v>
      </c>
      <c r="H716" s="7"/>
      <c r="I716" s="7" t="b">
        <f>EXACT(Table1[[#This Row],[Anot]],"CHECAR")</f>
        <v>0</v>
      </c>
      <c r="J716" s="8" t="s">
        <v>314</v>
      </c>
      <c r="K716" s="11" t="b">
        <v>0</v>
      </c>
    </row>
    <row r="717" spans="1:11" ht="40.5" hidden="1" x14ac:dyDescent="0.25">
      <c r="A717" s="22">
        <v>2411</v>
      </c>
      <c r="B717" s="4" t="s">
        <v>1575</v>
      </c>
      <c r="C717" s="4" t="s">
        <v>1706</v>
      </c>
      <c r="D717" s="4" t="s">
        <v>1712</v>
      </c>
      <c r="E717" s="4" t="s">
        <v>1713</v>
      </c>
      <c r="F717" s="8" t="s">
        <v>14</v>
      </c>
      <c r="G717" s="6" t="b">
        <v>0</v>
      </c>
      <c r="H717" s="7"/>
      <c r="I717" s="7" t="b">
        <f>EXACT(Table1[[#This Row],[Anot]],"CHECAR")</f>
        <v>0</v>
      </c>
      <c r="J717" s="8" t="s">
        <v>1033</v>
      </c>
      <c r="K717" s="11" t="b">
        <v>0</v>
      </c>
    </row>
    <row r="718" spans="1:11" ht="60.75" hidden="1" x14ac:dyDescent="0.25">
      <c r="A718" s="22">
        <v>2412</v>
      </c>
      <c r="B718" s="4" t="s">
        <v>1575</v>
      </c>
      <c r="C718" s="4" t="s">
        <v>1706</v>
      </c>
      <c r="D718" s="4" t="s">
        <v>1714</v>
      </c>
      <c r="E718" s="4" t="s">
        <v>1715</v>
      </c>
      <c r="F718" s="8" t="s">
        <v>14</v>
      </c>
      <c r="G718" s="6" t="b">
        <v>0</v>
      </c>
      <c r="H718" s="7"/>
      <c r="I718" s="7" t="b">
        <f>EXACT(Table1[[#This Row],[Anot]],"CHECAR")</f>
        <v>0</v>
      </c>
      <c r="J718" s="8" t="s">
        <v>1716</v>
      </c>
      <c r="K718" s="11" t="b">
        <v>0</v>
      </c>
    </row>
    <row r="719" spans="1:11" ht="40.5" hidden="1" x14ac:dyDescent="0.25">
      <c r="A719" s="22">
        <v>2413</v>
      </c>
      <c r="B719" s="4" t="s">
        <v>1575</v>
      </c>
      <c r="C719" s="4" t="s">
        <v>1706</v>
      </c>
      <c r="D719" s="4" t="s">
        <v>1717</v>
      </c>
      <c r="E719" s="4" t="s">
        <v>1718</v>
      </c>
      <c r="F719" s="8" t="s">
        <v>14</v>
      </c>
      <c r="G719" s="6" t="b">
        <v>0</v>
      </c>
      <c r="H719" s="7"/>
      <c r="I719" s="7" t="b">
        <f>EXACT(Table1[[#This Row],[Anot]],"CHECAR")</f>
        <v>0</v>
      </c>
      <c r="J719" s="8" t="s">
        <v>473</v>
      </c>
      <c r="K719" s="11" t="b">
        <v>0</v>
      </c>
    </row>
    <row r="720" spans="1:11" ht="222.75" hidden="1" x14ac:dyDescent="0.25">
      <c r="A720" s="22">
        <v>2414</v>
      </c>
      <c r="B720" s="4" t="s">
        <v>1575</v>
      </c>
      <c r="C720" s="4" t="s">
        <v>1719</v>
      </c>
      <c r="D720" s="4" t="s">
        <v>1004</v>
      </c>
      <c r="E720" s="4" t="s">
        <v>1720</v>
      </c>
      <c r="F720" s="8" t="s">
        <v>14</v>
      </c>
      <c r="G720" s="6" t="b">
        <v>0</v>
      </c>
      <c r="H720" s="7"/>
      <c r="I720" s="7" t="b">
        <f>EXACT(Table1[[#This Row],[Anot]],"CHECAR")</f>
        <v>0</v>
      </c>
      <c r="J720" s="8" t="s">
        <v>102</v>
      </c>
      <c r="K720" s="11" t="b">
        <v>0</v>
      </c>
    </row>
    <row r="721" spans="1:11" ht="40.5" hidden="1" x14ac:dyDescent="0.25">
      <c r="A721" s="22">
        <v>2415</v>
      </c>
      <c r="B721" s="4" t="s">
        <v>1575</v>
      </c>
      <c r="C721" s="4" t="s">
        <v>1719</v>
      </c>
      <c r="D721" s="4" t="s">
        <v>1721</v>
      </c>
      <c r="E721" s="4" t="s">
        <v>1722</v>
      </c>
      <c r="F721" s="8" t="s">
        <v>14</v>
      </c>
      <c r="G721" s="6" t="b">
        <v>0</v>
      </c>
      <c r="H721" s="7"/>
      <c r="I721" s="7" t="b">
        <f>EXACT(Table1[[#This Row],[Anot]],"CHECAR")</f>
        <v>0</v>
      </c>
      <c r="J721" s="8" t="s">
        <v>931</v>
      </c>
      <c r="K721" s="11" t="b">
        <v>0</v>
      </c>
    </row>
    <row r="722" spans="1:11" ht="40.5" hidden="1" x14ac:dyDescent="0.25">
      <c r="A722" s="22">
        <v>2416</v>
      </c>
      <c r="B722" s="4" t="s">
        <v>1575</v>
      </c>
      <c r="C722" s="4" t="s">
        <v>1719</v>
      </c>
      <c r="D722" s="4" t="s">
        <v>1723</v>
      </c>
      <c r="E722" s="4" t="s">
        <v>1724</v>
      </c>
      <c r="F722" s="8" t="s">
        <v>14</v>
      </c>
      <c r="G722" s="6" t="b">
        <v>0</v>
      </c>
      <c r="H722" s="7"/>
      <c r="I722" s="7" t="b">
        <f>EXACT(Table1[[#This Row],[Anot]],"CHECAR")</f>
        <v>0</v>
      </c>
      <c r="J722" s="8" t="s">
        <v>159</v>
      </c>
      <c r="K722" s="11" t="b">
        <v>0</v>
      </c>
    </row>
    <row r="723" spans="1:11" ht="60.75" hidden="1" x14ac:dyDescent="0.25">
      <c r="A723" s="22">
        <v>2417</v>
      </c>
      <c r="B723" s="4" t="s">
        <v>1575</v>
      </c>
      <c r="C723" s="4" t="s">
        <v>1719</v>
      </c>
      <c r="D723" s="4" t="s">
        <v>1725</v>
      </c>
      <c r="E723" s="4" t="s">
        <v>1726</v>
      </c>
      <c r="F723" s="8" t="s">
        <v>14</v>
      </c>
      <c r="G723" s="6" t="b">
        <v>0</v>
      </c>
      <c r="H723" s="7"/>
      <c r="I723" s="7" t="b">
        <f>EXACT(Table1[[#This Row],[Anot]],"CHECAR")</f>
        <v>0</v>
      </c>
      <c r="J723" s="8" t="s">
        <v>83</v>
      </c>
      <c r="K723" s="11" t="b">
        <v>0</v>
      </c>
    </row>
    <row r="724" spans="1:11" ht="81" hidden="1" x14ac:dyDescent="0.25">
      <c r="A724" s="22">
        <v>2418</v>
      </c>
      <c r="B724" s="4" t="s">
        <v>1575</v>
      </c>
      <c r="C724" s="4" t="s">
        <v>1719</v>
      </c>
      <c r="D724" s="4" t="s">
        <v>1727</v>
      </c>
      <c r="E724" s="4" t="s">
        <v>1728</v>
      </c>
      <c r="F724" s="8" t="s">
        <v>14</v>
      </c>
      <c r="G724" s="6" t="b">
        <v>0</v>
      </c>
      <c r="H724" s="7"/>
      <c r="I724" s="7" t="b">
        <f>EXACT(Table1[[#This Row],[Anot]],"CHECAR")</f>
        <v>0</v>
      </c>
      <c r="J724" s="8" t="s">
        <v>1246</v>
      </c>
      <c r="K724" s="11" t="b">
        <v>0</v>
      </c>
    </row>
    <row r="725" spans="1:11" ht="60.75" hidden="1" x14ac:dyDescent="0.25">
      <c r="A725" s="22">
        <v>2419</v>
      </c>
      <c r="B725" s="4" t="s">
        <v>1575</v>
      </c>
      <c r="C725" s="4" t="s">
        <v>1719</v>
      </c>
      <c r="D725" s="4" t="s">
        <v>19</v>
      </c>
      <c r="E725" s="4" t="s">
        <v>1729</v>
      </c>
      <c r="F725" s="8" t="s">
        <v>14</v>
      </c>
      <c r="G725" s="6" t="b">
        <v>0</v>
      </c>
      <c r="H725" s="7"/>
      <c r="I725" s="7" t="b">
        <f>EXACT(Table1[[#This Row],[Anot]],"CHECAR")</f>
        <v>0</v>
      </c>
      <c r="J725" s="8" t="s">
        <v>1730</v>
      </c>
      <c r="K725" s="11" t="b">
        <v>0</v>
      </c>
    </row>
    <row r="726" spans="1:11" ht="121.5" hidden="1" x14ac:dyDescent="0.25">
      <c r="A726" s="22">
        <v>2420</v>
      </c>
      <c r="B726" s="4" t="s">
        <v>1575</v>
      </c>
      <c r="C726" s="4" t="s">
        <v>1719</v>
      </c>
      <c r="D726" s="4" t="s">
        <v>117</v>
      </c>
      <c r="E726" s="4" t="s">
        <v>1731</v>
      </c>
      <c r="F726" s="8" t="s">
        <v>14</v>
      </c>
      <c r="G726" s="6" t="b">
        <v>0</v>
      </c>
      <c r="H726" s="7"/>
      <c r="I726" s="7" t="b">
        <f>EXACT(Table1[[#This Row],[Anot]],"CHECAR")</f>
        <v>0</v>
      </c>
      <c r="J726" s="8" t="s">
        <v>608</v>
      </c>
      <c r="K726" s="11" t="b">
        <v>0</v>
      </c>
    </row>
    <row r="727" spans="1:11" ht="121.5" hidden="1" x14ac:dyDescent="0.25">
      <c r="A727" s="22">
        <v>2421</v>
      </c>
      <c r="B727" s="4" t="s">
        <v>1575</v>
      </c>
      <c r="C727" s="4" t="s">
        <v>1719</v>
      </c>
      <c r="D727" s="4" t="s">
        <v>1732</v>
      </c>
      <c r="E727" s="4" t="s">
        <v>1733</v>
      </c>
      <c r="F727" s="8" t="s">
        <v>14</v>
      </c>
      <c r="G727" s="6" t="b">
        <v>0</v>
      </c>
      <c r="H727" s="7"/>
      <c r="I727" s="7" t="b">
        <f>EXACT(Table1[[#This Row],[Anot]],"CHECAR")</f>
        <v>0</v>
      </c>
      <c r="J727" s="8" t="s">
        <v>1734</v>
      </c>
      <c r="K727" s="11" t="b">
        <v>0</v>
      </c>
    </row>
    <row r="728" spans="1:11" ht="60.75" hidden="1" x14ac:dyDescent="0.25">
      <c r="A728" s="22">
        <v>2422</v>
      </c>
      <c r="B728" s="4" t="s">
        <v>1575</v>
      </c>
      <c r="C728" s="4" t="s">
        <v>1719</v>
      </c>
      <c r="D728" s="4" t="s">
        <v>1735</v>
      </c>
      <c r="E728" s="4" t="s">
        <v>1736</v>
      </c>
      <c r="F728" s="8" t="s">
        <v>14</v>
      </c>
      <c r="G728" s="6" t="b">
        <v>0</v>
      </c>
      <c r="H728" s="7"/>
      <c r="I728" s="7" t="b">
        <f>EXACT(Table1[[#This Row],[Anot]],"CHECAR")</f>
        <v>0</v>
      </c>
      <c r="J728" s="8" t="s">
        <v>1737</v>
      </c>
      <c r="K728" s="11" t="b">
        <v>0</v>
      </c>
    </row>
    <row r="729" spans="1:11" ht="81" hidden="1" x14ac:dyDescent="0.25">
      <c r="A729" s="22">
        <v>2423</v>
      </c>
      <c r="B729" s="4" t="s">
        <v>1575</v>
      </c>
      <c r="C729" s="4" t="s">
        <v>1719</v>
      </c>
      <c r="D729" s="4" t="s">
        <v>201</v>
      </c>
      <c r="E729" s="4" t="s">
        <v>1738</v>
      </c>
      <c r="F729" s="8" t="s">
        <v>14</v>
      </c>
      <c r="G729" s="6" t="b">
        <v>0</v>
      </c>
      <c r="H729" s="7"/>
      <c r="I729" s="7" t="b">
        <f>EXACT(Table1[[#This Row],[Anot]],"CHECAR")</f>
        <v>0</v>
      </c>
      <c r="J729" s="8" t="s">
        <v>1739</v>
      </c>
      <c r="K729" s="11" t="b">
        <v>0</v>
      </c>
    </row>
    <row r="730" spans="1:11" ht="60.75" hidden="1" x14ac:dyDescent="0.25">
      <c r="A730" s="22">
        <v>2424</v>
      </c>
      <c r="B730" s="4" t="s">
        <v>1575</v>
      </c>
      <c r="C730" s="4" t="s">
        <v>1719</v>
      </c>
      <c r="D730" s="4" t="s">
        <v>358</v>
      </c>
      <c r="E730" s="4" t="s">
        <v>1740</v>
      </c>
      <c r="F730" s="8" t="s">
        <v>14</v>
      </c>
      <c r="G730" s="6" t="b">
        <v>0</v>
      </c>
      <c r="H730" s="7"/>
      <c r="I730" s="7" t="b">
        <f>EXACT(Table1[[#This Row],[Anot]],"CHECAR")</f>
        <v>0</v>
      </c>
      <c r="J730" s="8" t="s">
        <v>1741</v>
      </c>
      <c r="K730" s="11" t="b">
        <v>0</v>
      </c>
    </row>
    <row r="731" spans="1:11" ht="40.5" hidden="1" x14ac:dyDescent="0.25">
      <c r="A731" s="22">
        <v>2425</v>
      </c>
      <c r="B731" s="4" t="s">
        <v>1575</v>
      </c>
      <c r="C731" s="4" t="s">
        <v>1719</v>
      </c>
      <c r="D731" s="4" t="s">
        <v>1742</v>
      </c>
      <c r="E731" s="4" t="s">
        <v>1743</v>
      </c>
      <c r="F731" s="8" t="s">
        <v>14</v>
      </c>
      <c r="G731" s="6" t="b">
        <v>0</v>
      </c>
      <c r="H731" s="7"/>
      <c r="I731" s="7" t="b">
        <f>EXACT(Table1[[#This Row],[Anot]],"CHECAR")</f>
        <v>0</v>
      </c>
      <c r="J731" s="8" t="s">
        <v>673</v>
      </c>
      <c r="K731" s="11" t="b">
        <v>0</v>
      </c>
    </row>
    <row r="732" spans="1:11" ht="40.5" hidden="1" x14ac:dyDescent="0.25">
      <c r="A732" s="22">
        <v>2426</v>
      </c>
      <c r="B732" s="4" t="s">
        <v>1575</v>
      </c>
      <c r="C732" s="4" t="s">
        <v>1744</v>
      </c>
      <c r="D732" s="4" t="s">
        <v>1043</v>
      </c>
      <c r="E732" s="4" t="s">
        <v>1745</v>
      </c>
      <c r="F732" s="8" t="s">
        <v>14</v>
      </c>
      <c r="G732" s="6" t="b">
        <v>0</v>
      </c>
      <c r="H732" s="7"/>
      <c r="I732" s="7" t="b">
        <f>EXACT(Table1[[#This Row],[Anot]],"CHECAR")</f>
        <v>0</v>
      </c>
      <c r="J732" s="8" t="s">
        <v>799</v>
      </c>
      <c r="K732" s="11" t="b">
        <v>0</v>
      </c>
    </row>
    <row r="733" spans="1:11" ht="60.75" hidden="1" x14ac:dyDescent="0.25">
      <c r="A733" s="22">
        <v>2427</v>
      </c>
      <c r="B733" s="4" t="s">
        <v>1575</v>
      </c>
      <c r="C733" s="4" t="s">
        <v>1744</v>
      </c>
      <c r="D733" s="4" t="s">
        <v>1746</v>
      </c>
      <c r="E733" s="4" t="s">
        <v>1747</v>
      </c>
      <c r="F733" s="8" t="s">
        <v>14</v>
      </c>
      <c r="G733" s="6" t="b">
        <v>0</v>
      </c>
      <c r="H733" s="7"/>
      <c r="I733" s="7" t="b">
        <f>EXACT(Table1[[#This Row],[Anot]],"CHECAR")</f>
        <v>0</v>
      </c>
      <c r="J733" s="8" t="s">
        <v>422</v>
      </c>
      <c r="K733" s="11" t="b">
        <v>0</v>
      </c>
    </row>
    <row r="734" spans="1:11" ht="243" hidden="1" x14ac:dyDescent="0.25">
      <c r="A734" s="22">
        <v>2428</v>
      </c>
      <c r="B734" s="4" t="s">
        <v>1575</v>
      </c>
      <c r="C734" s="4" t="s">
        <v>1744</v>
      </c>
      <c r="D734" s="4" t="s">
        <v>1748</v>
      </c>
      <c r="E734" s="4" t="s">
        <v>1749</v>
      </c>
      <c r="F734" s="8" t="s">
        <v>14</v>
      </c>
      <c r="G734" s="6" t="b">
        <v>0</v>
      </c>
      <c r="H734" s="7"/>
      <c r="I734" s="7" t="b">
        <f>EXACT(Table1[[#This Row],[Anot]],"CHECAR")</f>
        <v>0</v>
      </c>
      <c r="J734" s="8" t="s">
        <v>1156</v>
      </c>
      <c r="K734" s="11" t="b">
        <v>0</v>
      </c>
    </row>
    <row r="735" spans="1:11" ht="60.75" hidden="1" x14ac:dyDescent="0.25">
      <c r="A735" s="22">
        <v>2429</v>
      </c>
      <c r="B735" s="4" t="s">
        <v>1575</v>
      </c>
      <c r="C735" s="4" t="s">
        <v>1744</v>
      </c>
      <c r="D735" s="4" t="s">
        <v>1750</v>
      </c>
      <c r="E735" s="4" t="s">
        <v>1751</v>
      </c>
      <c r="F735" s="8" t="s">
        <v>14</v>
      </c>
      <c r="G735" s="6" t="b">
        <v>0</v>
      </c>
      <c r="H735" s="7"/>
      <c r="I735" s="7" t="b">
        <f>EXACT(Table1[[#This Row],[Anot]],"CHECAR")</f>
        <v>0</v>
      </c>
      <c r="J735" s="8" t="s">
        <v>861</v>
      </c>
      <c r="K735" s="11" t="b">
        <v>0</v>
      </c>
    </row>
    <row r="736" spans="1:11" ht="40.5" hidden="1" x14ac:dyDescent="0.25">
      <c r="A736" s="22">
        <v>2430</v>
      </c>
      <c r="B736" s="4" t="s">
        <v>1575</v>
      </c>
      <c r="C736" s="4" t="s">
        <v>1744</v>
      </c>
      <c r="D736" s="4" t="s">
        <v>1752</v>
      </c>
      <c r="E736" s="4" t="s">
        <v>1753</v>
      </c>
      <c r="F736" s="8" t="s">
        <v>14</v>
      </c>
      <c r="G736" s="6" t="b">
        <v>0</v>
      </c>
      <c r="H736" s="7" t="s">
        <v>480</v>
      </c>
      <c r="I736" s="7" t="b">
        <f>EXACT(Table1[[#This Row],[Anot]],"CHECAR")</f>
        <v>0</v>
      </c>
      <c r="J736" s="8" t="s">
        <v>1460</v>
      </c>
      <c r="K736" s="11" t="b">
        <v>0</v>
      </c>
    </row>
    <row r="737" spans="1:11" ht="121.5" hidden="1" x14ac:dyDescent="0.25">
      <c r="A737" s="22">
        <v>2431</v>
      </c>
      <c r="B737" s="4" t="s">
        <v>1575</v>
      </c>
      <c r="C737" s="4" t="s">
        <v>1744</v>
      </c>
      <c r="D737" s="4" t="s">
        <v>1754</v>
      </c>
      <c r="E737" s="4" t="s">
        <v>1755</v>
      </c>
      <c r="F737" s="8" t="s">
        <v>14</v>
      </c>
      <c r="G737" s="6" t="b">
        <v>0</v>
      </c>
      <c r="H737" s="7"/>
      <c r="I737" s="7" t="b">
        <f>EXACT(Table1[[#This Row],[Anot]],"CHECAR")</f>
        <v>0</v>
      </c>
      <c r="J737" s="8" t="s">
        <v>627</v>
      </c>
      <c r="K737" s="11" t="b">
        <v>0</v>
      </c>
    </row>
    <row r="738" spans="1:11" ht="81" hidden="1" x14ac:dyDescent="0.25">
      <c r="A738" s="22">
        <v>2432</v>
      </c>
      <c r="B738" s="4" t="s">
        <v>1575</v>
      </c>
      <c r="C738" s="4" t="s">
        <v>1744</v>
      </c>
      <c r="D738" s="4" t="s">
        <v>1756</v>
      </c>
      <c r="E738" s="4" t="s">
        <v>1757</v>
      </c>
      <c r="F738" s="8" t="s">
        <v>14</v>
      </c>
      <c r="G738" s="6" t="b">
        <v>0</v>
      </c>
      <c r="H738" s="7"/>
      <c r="I738" s="7" t="b">
        <f>EXACT(Table1[[#This Row],[Anot]],"CHECAR")</f>
        <v>0</v>
      </c>
      <c r="J738" s="8" t="s">
        <v>74</v>
      </c>
      <c r="K738" s="11" t="b">
        <v>0</v>
      </c>
    </row>
    <row r="739" spans="1:11" ht="162" hidden="1" x14ac:dyDescent="0.25">
      <c r="A739" s="22">
        <v>2433</v>
      </c>
      <c r="B739" s="4" t="s">
        <v>1575</v>
      </c>
      <c r="C739" s="4" t="s">
        <v>1744</v>
      </c>
      <c r="D739" s="4" t="s">
        <v>75</v>
      </c>
      <c r="E739" s="4" t="s">
        <v>1758</v>
      </c>
      <c r="F739" s="8" t="s">
        <v>14</v>
      </c>
      <c r="G739" s="6" t="b">
        <v>0</v>
      </c>
      <c r="H739" s="7"/>
      <c r="I739" s="7" t="b">
        <f>EXACT(Table1[[#This Row],[Anot]],"CHECAR")</f>
        <v>0</v>
      </c>
      <c r="J739" s="8" t="s">
        <v>1565</v>
      </c>
      <c r="K739" s="11" t="b">
        <v>0</v>
      </c>
    </row>
    <row r="740" spans="1:11" ht="40.5" hidden="1" x14ac:dyDescent="0.25">
      <c r="A740" s="22">
        <v>2434</v>
      </c>
      <c r="B740" s="4" t="s">
        <v>1575</v>
      </c>
      <c r="C740" s="4" t="s">
        <v>1759</v>
      </c>
      <c r="D740" s="4" t="s">
        <v>794</v>
      </c>
      <c r="E740" s="4" t="s">
        <v>1760</v>
      </c>
      <c r="F740" s="8" t="s">
        <v>14</v>
      </c>
      <c r="G740" s="6" t="b">
        <v>0</v>
      </c>
      <c r="H740" s="7"/>
      <c r="I740" s="7" t="b">
        <f>EXACT(Table1[[#This Row],[Anot]],"CHECAR")</f>
        <v>0</v>
      </c>
      <c r="J740" s="8" t="s">
        <v>796</v>
      </c>
      <c r="K740" s="11" t="b">
        <v>0</v>
      </c>
    </row>
    <row r="741" spans="1:11" ht="81" hidden="1" x14ac:dyDescent="0.25">
      <c r="A741" s="22">
        <v>2435</v>
      </c>
      <c r="B741" s="4" t="s">
        <v>1575</v>
      </c>
      <c r="C741" s="4" t="s">
        <v>1759</v>
      </c>
      <c r="D741" s="4" t="s">
        <v>1761</v>
      </c>
      <c r="E741" s="4" t="s">
        <v>1762</v>
      </c>
      <c r="F741" s="8" t="s">
        <v>14</v>
      </c>
      <c r="G741" s="6" t="b">
        <v>0</v>
      </c>
      <c r="H741" s="7"/>
      <c r="I741" s="7" t="b">
        <f>EXACT(Table1[[#This Row],[Anot]],"CHECAR")</f>
        <v>0</v>
      </c>
      <c r="J741" s="8" t="s">
        <v>699</v>
      </c>
      <c r="K741" s="11" t="b">
        <v>0</v>
      </c>
    </row>
    <row r="742" spans="1:11" ht="40.5" hidden="1" x14ac:dyDescent="0.25">
      <c r="A742" s="22">
        <v>2436</v>
      </c>
      <c r="B742" s="4" t="s">
        <v>1575</v>
      </c>
      <c r="C742" s="4" t="s">
        <v>1759</v>
      </c>
      <c r="D742" s="4" t="s">
        <v>1763</v>
      </c>
      <c r="E742" s="4" t="s">
        <v>1764</v>
      </c>
      <c r="F742" s="8" t="s">
        <v>14</v>
      </c>
      <c r="G742" s="6" t="b">
        <v>0</v>
      </c>
      <c r="H742" s="7"/>
      <c r="I742" s="7" t="b">
        <f>EXACT(Table1[[#This Row],[Anot]],"CHECAR")</f>
        <v>0</v>
      </c>
      <c r="J742" s="8" t="s">
        <v>1129</v>
      </c>
      <c r="K742" s="11" t="b">
        <v>0</v>
      </c>
    </row>
    <row r="743" spans="1:11" ht="121.5" hidden="1" x14ac:dyDescent="0.25">
      <c r="A743" s="22">
        <v>2437</v>
      </c>
      <c r="B743" s="4" t="s">
        <v>1575</v>
      </c>
      <c r="C743" s="4" t="s">
        <v>1765</v>
      </c>
      <c r="D743" s="4" t="s">
        <v>1766</v>
      </c>
      <c r="E743" s="4" t="s">
        <v>1767</v>
      </c>
      <c r="F743" s="8" t="s">
        <v>14</v>
      </c>
      <c r="G743" s="6" t="b">
        <v>0</v>
      </c>
      <c r="H743" s="7"/>
      <c r="I743" s="7" t="b">
        <f>EXACT(Table1[[#This Row],[Anot]],"CHECAR")</f>
        <v>0</v>
      </c>
      <c r="J743" s="8" t="s">
        <v>1768</v>
      </c>
      <c r="K743" s="11" t="b">
        <v>0</v>
      </c>
    </row>
    <row r="744" spans="1:11" ht="81" hidden="1" x14ac:dyDescent="0.25">
      <c r="A744" s="22">
        <v>2438</v>
      </c>
      <c r="B744" s="4" t="s">
        <v>1575</v>
      </c>
      <c r="C744" s="4" t="s">
        <v>1769</v>
      </c>
      <c r="D744" s="4" t="s">
        <v>1770</v>
      </c>
      <c r="E744" s="4" t="s">
        <v>1771</v>
      </c>
      <c r="F744" s="8" t="s">
        <v>14</v>
      </c>
      <c r="G744" s="6" t="b">
        <v>0</v>
      </c>
      <c r="H744" s="7"/>
      <c r="I744" s="7" t="b">
        <f>EXACT(Table1[[#This Row],[Anot]],"CHECAR")</f>
        <v>0</v>
      </c>
      <c r="J744" s="8" t="s">
        <v>1772</v>
      </c>
      <c r="K744" s="11" t="b">
        <v>0</v>
      </c>
    </row>
    <row r="745" spans="1:11" ht="101.25" hidden="1" x14ac:dyDescent="0.25">
      <c r="A745" s="22">
        <v>2439</v>
      </c>
      <c r="B745" s="4" t="s">
        <v>1575</v>
      </c>
      <c r="C745" s="4" t="s">
        <v>1773</v>
      </c>
      <c r="D745" s="4" t="s">
        <v>1652</v>
      </c>
      <c r="E745" s="4" t="s">
        <v>1774</v>
      </c>
      <c r="F745" s="8" t="s">
        <v>14</v>
      </c>
      <c r="G745" s="6" t="b">
        <v>0</v>
      </c>
      <c r="H745" s="7"/>
      <c r="I745" s="7" t="b">
        <f>EXACT(Table1[[#This Row],[Anot]],"CHECAR")</f>
        <v>0</v>
      </c>
      <c r="J745" s="8" t="s">
        <v>1124</v>
      </c>
      <c r="K745" s="11" t="b">
        <v>0</v>
      </c>
    </row>
    <row r="746" spans="1:11" ht="40.5" hidden="1" x14ac:dyDescent="0.25">
      <c r="A746" s="22">
        <v>2440</v>
      </c>
      <c r="B746" s="4" t="s">
        <v>1575</v>
      </c>
      <c r="C746" s="4" t="s">
        <v>1773</v>
      </c>
      <c r="D746" s="4" t="s">
        <v>1763</v>
      </c>
      <c r="E746" s="4" t="s">
        <v>1775</v>
      </c>
      <c r="F746" s="8" t="s">
        <v>14</v>
      </c>
      <c r="G746" s="6" t="b">
        <v>0</v>
      </c>
      <c r="H746" s="7"/>
      <c r="I746" s="7" t="b">
        <f>EXACT(Table1[[#This Row],[Anot]],"CHECAR")</f>
        <v>0</v>
      </c>
      <c r="J746" s="8" t="s">
        <v>309</v>
      </c>
      <c r="K746" s="11" t="b">
        <v>0</v>
      </c>
    </row>
    <row r="747" spans="1:11" ht="101.25" hidden="1" x14ac:dyDescent="0.25">
      <c r="A747" s="22">
        <v>2441</v>
      </c>
      <c r="B747" s="4" t="s">
        <v>1575</v>
      </c>
      <c r="C747" s="4" t="s">
        <v>1773</v>
      </c>
      <c r="D747" s="4" t="s">
        <v>1776</v>
      </c>
      <c r="E747" s="4" t="s">
        <v>1777</v>
      </c>
      <c r="F747" s="8" t="s">
        <v>14</v>
      </c>
      <c r="G747" s="6" t="b">
        <v>0</v>
      </c>
      <c r="H747" s="7" t="s">
        <v>17594</v>
      </c>
      <c r="I747" s="7" t="b">
        <f>EXACT(Table1[[#This Row],[Anot]],"CHECAR")</f>
        <v>0</v>
      </c>
      <c r="J747" s="8" t="s">
        <v>1778</v>
      </c>
      <c r="K747" s="11" t="b">
        <v>0</v>
      </c>
    </row>
    <row r="748" spans="1:11" ht="60.75" hidden="1" x14ac:dyDescent="0.25">
      <c r="A748" s="22">
        <v>2442</v>
      </c>
      <c r="B748" s="4" t="s">
        <v>1575</v>
      </c>
      <c r="C748" s="4" t="s">
        <v>1773</v>
      </c>
      <c r="D748" s="4" t="s">
        <v>862</v>
      </c>
      <c r="E748" s="4" t="s">
        <v>1779</v>
      </c>
      <c r="F748" s="8" t="s">
        <v>14</v>
      </c>
      <c r="G748" s="6" t="b">
        <v>0</v>
      </c>
      <c r="H748" s="7"/>
      <c r="I748" s="7" t="b">
        <f>EXACT(Table1[[#This Row],[Anot]],"CHECAR")</f>
        <v>0</v>
      </c>
      <c r="J748" s="8" t="s">
        <v>1077</v>
      </c>
      <c r="K748" s="11" t="b">
        <v>0</v>
      </c>
    </row>
    <row r="749" spans="1:11" ht="40.5" hidden="1" x14ac:dyDescent="0.25">
      <c r="A749" s="22">
        <v>2443</v>
      </c>
      <c r="B749" s="4" t="s">
        <v>1575</v>
      </c>
      <c r="C749" s="4" t="s">
        <v>1773</v>
      </c>
      <c r="D749" s="4" t="s">
        <v>1672</v>
      </c>
      <c r="E749" s="4" t="s">
        <v>1780</v>
      </c>
      <c r="F749" s="8" t="s">
        <v>14</v>
      </c>
      <c r="G749" s="6" t="b">
        <v>0</v>
      </c>
      <c r="H749" s="7"/>
      <c r="I749" s="7" t="b">
        <f>EXACT(Table1[[#This Row],[Anot]],"CHECAR")</f>
        <v>0</v>
      </c>
      <c r="J749" s="8" t="s">
        <v>931</v>
      </c>
      <c r="K749" s="11" t="b">
        <v>0</v>
      </c>
    </row>
    <row r="750" spans="1:11" ht="40.5" hidden="1" x14ac:dyDescent="0.25">
      <c r="A750" s="22">
        <v>2444</v>
      </c>
      <c r="B750" s="4" t="s">
        <v>1575</v>
      </c>
      <c r="C750" s="4" t="s">
        <v>1773</v>
      </c>
      <c r="D750" s="4" t="s">
        <v>103</v>
      </c>
      <c r="E750" s="4" t="s">
        <v>1781</v>
      </c>
      <c r="F750" s="8" t="s">
        <v>14</v>
      </c>
      <c r="G750" s="6" t="b">
        <v>0</v>
      </c>
      <c r="H750" s="7"/>
      <c r="I750" s="7" t="b">
        <f>EXACT(Table1[[#This Row],[Anot]],"CHECAR")</f>
        <v>0</v>
      </c>
      <c r="J750" s="8" t="s">
        <v>1782</v>
      </c>
      <c r="K750" s="11" t="b">
        <v>0</v>
      </c>
    </row>
    <row r="751" spans="1:11" ht="162" hidden="1" x14ac:dyDescent="0.25">
      <c r="A751" s="22">
        <v>2445</v>
      </c>
      <c r="B751" s="4" t="s">
        <v>1575</v>
      </c>
      <c r="C751" s="4" t="s">
        <v>1773</v>
      </c>
      <c r="D751" s="4" t="s">
        <v>1783</v>
      </c>
      <c r="E751" s="4" t="s">
        <v>1784</v>
      </c>
      <c r="F751" s="8" t="s">
        <v>14</v>
      </c>
      <c r="G751" s="6" t="b">
        <v>0</v>
      </c>
      <c r="H751" s="7" t="s">
        <v>101</v>
      </c>
      <c r="I751" s="7" t="b">
        <f>EXACT(Table1[[#This Row],[Anot]],"CHECAR")</f>
        <v>1</v>
      </c>
      <c r="J751" s="8" t="s">
        <v>77</v>
      </c>
      <c r="K751" s="11" t="b">
        <v>0</v>
      </c>
    </row>
    <row r="752" spans="1:11" ht="40.5" hidden="1" x14ac:dyDescent="0.25">
      <c r="A752" s="22">
        <v>2446</v>
      </c>
      <c r="B752" s="4" t="s">
        <v>1575</v>
      </c>
      <c r="C752" s="4" t="s">
        <v>1773</v>
      </c>
      <c r="D752" s="4" t="s">
        <v>1785</v>
      </c>
      <c r="E752" s="4" t="s">
        <v>1786</v>
      </c>
      <c r="F752" s="8" t="s">
        <v>14</v>
      </c>
      <c r="G752" s="6" t="b">
        <v>0</v>
      </c>
      <c r="H752" s="7"/>
      <c r="I752" s="7" t="b">
        <f>EXACT(Table1[[#This Row],[Anot]],"CHECAR")</f>
        <v>0</v>
      </c>
      <c r="J752" s="8" t="s">
        <v>189</v>
      </c>
      <c r="K752" s="11" t="b">
        <v>0</v>
      </c>
    </row>
    <row r="753" spans="1:11" ht="60.75" hidden="1" x14ac:dyDescent="0.25">
      <c r="A753" s="22">
        <v>2447</v>
      </c>
      <c r="B753" s="4" t="s">
        <v>1575</v>
      </c>
      <c r="C753" s="4" t="s">
        <v>1773</v>
      </c>
      <c r="D753" s="4" t="s">
        <v>552</v>
      </c>
      <c r="E753" s="4" t="s">
        <v>1787</v>
      </c>
      <c r="F753" s="8" t="s">
        <v>14</v>
      </c>
      <c r="G753" s="6" t="b">
        <v>0</v>
      </c>
      <c r="H753" s="7"/>
      <c r="I753" s="7" t="b">
        <f>EXACT(Table1[[#This Row],[Anot]],"CHECAR")</f>
        <v>0</v>
      </c>
      <c r="J753" s="8" t="s">
        <v>1788</v>
      </c>
      <c r="K753" s="11" t="b">
        <v>0</v>
      </c>
    </row>
    <row r="754" spans="1:11" ht="40.5" hidden="1" x14ac:dyDescent="0.25">
      <c r="A754" s="22">
        <v>2448</v>
      </c>
      <c r="B754" s="4" t="s">
        <v>1575</v>
      </c>
      <c r="C754" s="4" t="s">
        <v>1773</v>
      </c>
      <c r="D754" s="4" t="s">
        <v>1789</v>
      </c>
      <c r="E754" s="4" t="s">
        <v>1790</v>
      </c>
      <c r="F754" s="8" t="s">
        <v>14</v>
      </c>
      <c r="G754" s="6" t="b">
        <v>0</v>
      </c>
      <c r="H754" s="7"/>
      <c r="I754" s="7" t="b">
        <f>EXACT(Table1[[#This Row],[Anot]],"CHECAR")</f>
        <v>0</v>
      </c>
      <c r="J754" s="8" t="s">
        <v>1791</v>
      </c>
      <c r="K754" s="11" t="b">
        <v>0</v>
      </c>
    </row>
    <row r="755" spans="1:11" ht="101.25" hidden="1" x14ac:dyDescent="0.25">
      <c r="A755" s="22">
        <v>2449</v>
      </c>
      <c r="B755" s="4" t="s">
        <v>1575</v>
      </c>
      <c r="C755" s="4" t="s">
        <v>1773</v>
      </c>
      <c r="D755" s="4" t="s">
        <v>471</v>
      </c>
      <c r="E755" s="4" t="s">
        <v>1792</v>
      </c>
      <c r="F755" s="8" t="s">
        <v>14</v>
      </c>
      <c r="G755" s="6" t="b">
        <v>0</v>
      </c>
      <c r="H755" s="7"/>
      <c r="I755" s="7" t="b">
        <f>EXACT(Table1[[#This Row],[Anot]],"CHECAR")</f>
        <v>0</v>
      </c>
      <c r="J755" s="8" t="s">
        <v>500</v>
      </c>
      <c r="K755" s="11" t="b">
        <v>0</v>
      </c>
    </row>
    <row r="756" spans="1:11" ht="40.5" hidden="1" x14ac:dyDescent="0.25">
      <c r="A756" s="22">
        <v>2450</v>
      </c>
      <c r="B756" s="4" t="s">
        <v>1575</v>
      </c>
      <c r="C756" s="4" t="s">
        <v>1773</v>
      </c>
      <c r="D756" s="4" t="s">
        <v>1793</v>
      </c>
      <c r="E756" s="4" t="s">
        <v>1794</v>
      </c>
      <c r="F756" s="8" t="s">
        <v>14</v>
      </c>
      <c r="G756" s="6" t="b">
        <v>0</v>
      </c>
      <c r="H756" s="7"/>
      <c r="I756" s="7" t="b">
        <f>EXACT(Table1[[#This Row],[Anot]],"CHECAR")</f>
        <v>0</v>
      </c>
      <c r="J756" s="8" t="s">
        <v>211</v>
      </c>
      <c r="K756" s="11" t="b">
        <v>0</v>
      </c>
    </row>
    <row r="757" spans="1:11" ht="60.75" hidden="1" x14ac:dyDescent="0.25">
      <c r="A757" s="22">
        <v>2451</v>
      </c>
      <c r="B757" s="4" t="s">
        <v>1575</v>
      </c>
      <c r="C757" s="4" t="s">
        <v>1773</v>
      </c>
      <c r="D757" s="4" t="s">
        <v>1795</v>
      </c>
      <c r="E757" s="4" t="s">
        <v>1796</v>
      </c>
      <c r="F757" s="8" t="s">
        <v>14</v>
      </c>
      <c r="G757" s="6" t="b">
        <v>0</v>
      </c>
      <c r="H757" s="7"/>
      <c r="I757" s="7" t="b">
        <f>EXACT(Table1[[#This Row],[Anot]],"CHECAR")</f>
        <v>0</v>
      </c>
      <c r="J757" s="8" t="s">
        <v>1404</v>
      </c>
      <c r="K757" s="11" t="b">
        <v>0</v>
      </c>
    </row>
    <row r="758" spans="1:11" ht="101.25" hidden="1" x14ac:dyDescent="0.25">
      <c r="A758" s="22">
        <v>2452</v>
      </c>
      <c r="B758" s="4" t="s">
        <v>1575</v>
      </c>
      <c r="C758" s="4" t="s">
        <v>1773</v>
      </c>
      <c r="D758" s="4" t="s">
        <v>256</v>
      </c>
      <c r="E758" s="4" t="s">
        <v>1797</v>
      </c>
      <c r="F758" s="8" t="s">
        <v>14</v>
      </c>
      <c r="G758" s="6" t="b">
        <v>0</v>
      </c>
      <c r="H758" s="7"/>
      <c r="I758" s="7" t="b">
        <f>EXACT(Table1[[#This Row],[Anot]],"CHECAR")</f>
        <v>0</v>
      </c>
      <c r="J758" s="8" t="s">
        <v>1798</v>
      </c>
      <c r="K758" s="11" t="b">
        <v>0</v>
      </c>
    </row>
    <row r="759" spans="1:11" ht="60.75" hidden="1" x14ac:dyDescent="0.25">
      <c r="A759" s="22">
        <v>2453</v>
      </c>
      <c r="B759" s="4" t="s">
        <v>1575</v>
      </c>
      <c r="C759" s="4" t="s">
        <v>1773</v>
      </c>
      <c r="D759" s="4" t="s">
        <v>1799</v>
      </c>
      <c r="E759" s="4" t="s">
        <v>1800</v>
      </c>
      <c r="F759" s="8" t="s">
        <v>14</v>
      </c>
      <c r="G759" s="6" t="b">
        <v>0</v>
      </c>
      <c r="H759" s="7"/>
      <c r="I759" s="7" t="b">
        <f>EXACT(Table1[[#This Row],[Anot]],"CHECAR")</f>
        <v>0</v>
      </c>
      <c r="J759" s="8" t="s">
        <v>355</v>
      </c>
      <c r="K759" s="11" t="b">
        <v>0</v>
      </c>
    </row>
    <row r="760" spans="1:11" ht="121.5" hidden="1" x14ac:dyDescent="0.25">
      <c r="A760" s="22">
        <v>2454</v>
      </c>
      <c r="B760" s="4" t="s">
        <v>1575</v>
      </c>
      <c r="C760" s="4" t="s">
        <v>1773</v>
      </c>
      <c r="D760" s="4" t="s">
        <v>1801</v>
      </c>
      <c r="E760" s="4" t="s">
        <v>1802</v>
      </c>
      <c r="F760" s="8" t="s">
        <v>14</v>
      </c>
      <c r="G760" s="6" t="b">
        <v>1</v>
      </c>
      <c r="H760" s="7" t="s">
        <v>101</v>
      </c>
      <c r="I760" s="7" t="b">
        <f>EXACT(Table1[[#This Row],[Anot]],"CHECAR")</f>
        <v>1</v>
      </c>
      <c r="J760" s="8" t="s">
        <v>970</v>
      </c>
      <c r="K760" s="11" t="b">
        <v>0</v>
      </c>
    </row>
    <row r="761" spans="1:11" ht="60.75" hidden="1" x14ac:dyDescent="0.25">
      <c r="A761" s="22">
        <v>2455</v>
      </c>
      <c r="B761" s="4" t="s">
        <v>1575</v>
      </c>
      <c r="C761" s="4" t="s">
        <v>1773</v>
      </c>
      <c r="D761" s="4" t="s">
        <v>204</v>
      </c>
      <c r="E761" s="4" t="s">
        <v>1803</v>
      </c>
      <c r="F761" s="8" t="s">
        <v>14</v>
      </c>
      <c r="G761" s="6" t="b">
        <v>0</v>
      </c>
      <c r="H761" s="7"/>
      <c r="I761" s="7" t="b">
        <f>EXACT(Table1[[#This Row],[Anot]],"CHECAR")</f>
        <v>0</v>
      </c>
      <c r="J761" s="8" t="s">
        <v>1804</v>
      </c>
      <c r="K761" s="11" t="b">
        <v>0</v>
      </c>
    </row>
    <row r="762" spans="1:11" ht="40.5" hidden="1" x14ac:dyDescent="0.25">
      <c r="A762" s="22">
        <v>2456</v>
      </c>
      <c r="B762" s="4" t="s">
        <v>1575</v>
      </c>
      <c r="C762" s="4" t="s">
        <v>1773</v>
      </c>
      <c r="D762" s="4" t="s">
        <v>1805</v>
      </c>
      <c r="E762" s="4" t="s">
        <v>1806</v>
      </c>
      <c r="F762" s="8" t="s">
        <v>14</v>
      </c>
      <c r="G762" s="6" t="b">
        <v>0</v>
      </c>
      <c r="H762" s="7"/>
      <c r="I762" s="7" t="b">
        <f>EXACT(Table1[[#This Row],[Anot]],"CHECAR")</f>
        <v>0</v>
      </c>
      <c r="J762" s="8" t="s">
        <v>1807</v>
      </c>
      <c r="K762" s="11" t="b">
        <v>0</v>
      </c>
    </row>
    <row r="763" spans="1:11" ht="81" hidden="1" x14ac:dyDescent="0.25">
      <c r="A763" s="22">
        <v>2457</v>
      </c>
      <c r="B763" s="4" t="s">
        <v>1575</v>
      </c>
      <c r="C763" s="4" t="s">
        <v>1773</v>
      </c>
      <c r="D763" s="4" t="s">
        <v>974</v>
      </c>
      <c r="E763" s="4" t="s">
        <v>1808</v>
      </c>
      <c r="F763" s="8" t="s">
        <v>14</v>
      </c>
      <c r="G763" s="6" t="b">
        <v>0</v>
      </c>
      <c r="H763" s="7"/>
      <c r="I763" s="7" t="b">
        <f>EXACT(Table1[[#This Row],[Anot]],"CHECAR")</f>
        <v>0</v>
      </c>
      <c r="J763" s="8" t="s">
        <v>175</v>
      </c>
      <c r="K763" s="11" t="b">
        <v>0</v>
      </c>
    </row>
    <row r="764" spans="1:11" ht="40.5" hidden="1" x14ac:dyDescent="0.25">
      <c r="A764" s="22">
        <v>2458</v>
      </c>
      <c r="B764" s="4" t="s">
        <v>1575</v>
      </c>
      <c r="C764" s="4" t="s">
        <v>1773</v>
      </c>
      <c r="D764" s="4" t="s">
        <v>1809</v>
      </c>
      <c r="E764" s="4" t="s">
        <v>1810</v>
      </c>
      <c r="F764" s="8" t="s">
        <v>14</v>
      </c>
      <c r="G764" s="6" t="b">
        <v>0</v>
      </c>
      <c r="H764" s="7"/>
      <c r="I764" s="7" t="b">
        <f>EXACT(Table1[[#This Row],[Anot]],"CHECAR")</f>
        <v>0</v>
      </c>
      <c r="J764" s="8" t="s">
        <v>1811</v>
      </c>
      <c r="K764" s="11" t="b">
        <v>0</v>
      </c>
    </row>
    <row r="765" spans="1:11" ht="40.5" hidden="1" x14ac:dyDescent="0.25">
      <c r="A765" s="22">
        <v>2459</v>
      </c>
      <c r="B765" s="4" t="s">
        <v>1575</v>
      </c>
      <c r="C765" s="4" t="s">
        <v>1773</v>
      </c>
      <c r="D765" s="4" t="s">
        <v>1812</v>
      </c>
      <c r="E765" s="4" t="s">
        <v>1813</v>
      </c>
      <c r="F765" s="8" t="s">
        <v>14</v>
      </c>
      <c r="G765" s="6" t="b">
        <v>0</v>
      </c>
      <c r="H765" s="7"/>
      <c r="I765" s="7" t="b">
        <f>EXACT(Table1[[#This Row],[Anot]],"CHECAR")</f>
        <v>0</v>
      </c>
      <c r="J765" s="8" t="s">
        <v>1814</v>
      </c>
      <c r="K765" s="11" t="b">
        <v>0</v>
      </c>
    </row>
    <row r="766" spans="1:11" ht="162" hidden="1" x14ac:dyDescent="0.25">
      <c r="A766" s="22">
        <v>2460</v>
      </c>
      <c r="B766" s="4" t="s">
        <v>1575</v>
      </c>
      <c r="C766" s="4" t="s">
        <v>1773</v>
      </c>
      <c r="D766" s="4" t="s">
        <v>1815</v>
      </c>
      <c r="E766" s="4" t="s">
        <v>1816</v>
      </c>
      <c r="F766" s="8" t="s">
        <v>14</v>
      </c>
      <c r="G766" s="6" t="b">
        <v>0</v>
      </c>
      <c r="H766" s="7"/>
      <c r="I766" s="7" t="b">
        <f>EXACT(Table1[[#This Row],[Anot]],"CHECAR")</f>
        <v>0</v>
      </c>
      <c r="J766" s="8" t="s">
        <v>1817</v>
      </c>
      <c r="K766" s="11" t="b">
        <v>0</v>
      </c>
    </row>
    <row r="767" spans="1:11" ht="101.25" hidden="1" x14ac:dyDescent="0.25">
      <c r="A767" s="22">
        <v>2461</v>
      </c>
      <c r="B767" s="4" t="s">
        <v>1575</v>
      </c>
      <c r="C767" s="4" t="s">
        <v>1773</v>
      </c>
      <c r="D767" s="4" t="s">
        <v>1818</v>
      </c>
      <c r="E767" s="4" t="s">
        <v>1819</v>
      </c>
      <c r="F767" s="8" t="s">
        <v>14</v>
      </c>
      <c r="G767" s="6" t="b">
        <v>0</v>
      </c>
      <c r="H767" s="7"/>
      <c r="I767" s="7" t="b">
        <f>EXACT(Table1[[#This Row],[Anot]],"CHECAR")</f>
        <v>0</v>
      </c>
      <c r="J767" s="8" t="s">
        <v>235</v>
      </c>
      <c r="K767" s="11" t="b">
        <v>0</v>
      </c>
    </row>
    <row r="768" spans="1:11" ht="81" hidden="1" x14ac:dyDescent="0.25">
      <c r="A768" s="22">
        <v>2462</v>
      </c>
      <c r="B768" s="4" t="s">
        <v>1575</v>
      </c>
      <c r="C768" s="4" t="s">
        <v>1773</v>
      </c>
      <c r="D768" s="4" t="s">
        <v>1820</v>
      </c>
      <c r="E768" s="4" t="s">
        <v>1821</v>
      </c>
      <c r="F768" s="8" t="s">
        <v>14</v>
      </c>
      <c r="G768" s="6" t="b">
        <v>0</v>
      </c>
      <c r="H768" s="7"/>
      <c r="I768" s="7" t="b">
        <f>EXACT(Table1[[#This Row],[Anot]],"CHECAR")</f>
        <v>0</v>
      </c>
      <c r="J768" s="8" t="s">
        <v>1822</v>
      </c>
      <c r="K768" s="11" t="b">
        <v>0</v>
      </c>
    </row>
    <row r="769" spans="1:11" ht="60.75" hidden="1" x14ac:dyDescent="0.25">
      <c r="A769" s="22">
        <v>2463</v>
      </c>
      <c r="B769" s="4" t="s">
        <v>1575</v>
      </c>
      <c r="C769" s="4" t="s">
        <v>1773</v>
      </c>
      <c r="D769" s="4" t="s">
        <v>1823</v>
      </c>
      <c r="E769" s="4" t="s">
        <v>1824</v>
      </c>
      <c r="F769" s="8" t="s">
        <v>14</v>
      </c>
      <c r="G769" s="6" t="b">
        <v>0</v>
      </c>
      <c r="H769" s="7"/>
      <c r="I769" s="7" t="b">
        <f>EXACT(Table1[[#This Row],[Anot]],"CHECAR")</f>
        <v>0</v>
      </c>
      <c r="J769" s="8" t="s">
        <v>1825</v>
      </c>
      <c r="K769" s="11" t="b">
        <v>0</v>
      </c>
    </row>
    <row r="770" spans="1:11" ht="101.25" hidden="1" x14ac:dyDescent="0.25">
      <c r="A770" s="22">
        <v>2464</v>
      </c>
      <c r="B770" s="4" t="s">
        <v>1575</v>
      </c>
      <c r="C770" s="4" t="s">
        <v>1773</v>
      </c>
      <c r="D770" s="4" t="s">
        <v>1826</v>
      </c>
      <c r="E770" s="4" t="s">
        <v>1827</v>
      </c>
      <c r="F770" s="8" t="s">
        <v>14</v>
      </c>
      <c r="G770" s="6" t="b">
        <v>0</v>
      </c>
      <c r="H770" s="7" t="s">
        <v>17595</v>
      </c>
      <c r="I770" s="7" t="b">
        <f>EXACT(Table1[[#This Row],[Anot]],"CHECAR")</f>
        <v>0</v>
      </c>
      <c r="J770" s="8" t="s">
        <v>1828</v>
      </c>
      <c r="K770" s="11" t="b">
        <v>0</v>
      </c>
    </row>
    <row r="771" spans="1:11" ht="40.5" hidden="1" x14ac:dyDescent="0.25">
      <c r="A771" s="22">
        <v>2465</v>
      </c>
      <c r="B771" s="4" t="s">
        <v>1575</v>
      </c>
      <c r="C771" s="4" t="s">
        <v>1773</v>
      </c>
      <c r="D771" s="4" t="s">
        <v>1829</v>
      </c>
      <c r="E771" s="4" t="s">
        <v>1830</v>
      </c>
      <c r="F771" s="8" t="s">
        <v>14</v>
      </c>
      <c r="G771" s="6" t="b">
        <v>0</v>
      </c>
      <c r="H771" s="7"/>
      <c r="I771" s="7" t="b">
        <f>EXACT(Table1[[#This Row],[Anot]],"CHECAR")</f>
        <v>0</v>
      </c>
      <c r="J771" s="8" t="s">
        <v>132</v>
      </c>
      <c r="K771" s="11" t="b">
        <v>0</v>
      </c>
    </row>
    <row r="772" spans="1:11" ht="60.75" hidden="1" x14ac:dyDescent="0.25">
      <c r="A772" s="22">
        <v>2466</v>
      </c>
      <c r="B772" s="4" t="s">
        <v>1575</v>
      </c>
      <c r="C772" s="4" t="s">
        <v>1773</v>
      </c>
      <c r="D772" s="4" t="s">
        <v>1831</v>
      </c>
      <c r="E772" s="4" t="s">
        <v>1832</v>
      </c>
      <c r="F772" s="8" t="s">
        <v>14</v>
      </c>
      <c r="G772" s="6" t="b">
        <v>0</v>
      </c>
      <c r="H772" s="7"/>
      <c r="I772" s="7" t="b">
        <f>EXACT(Table1[[#This Row],[Anot]],"CHECAR")</f>
        <v>0</v>
      </c>
      <c r="J772" s="8" t="s">
        <v>1566</v>
      </c>
      <c r="K772" s="11" t="b">
        <v>0</v>
      </c>
    </row>
    <row r="773" spans="1:11" ht="40.5" hidden="1" x14ac:dyDescent="0.25">
      <c r="A773" s="22">
        <v>2467</v>
      </c>
      <c r="B773" s="4" t="s">
        <v>1575</v>
      </c>
      <c r="C773" s="4" t="s">
        <v>1833</v>
      </c>
      <c r="D773" s="4" t="s">
        <v>1834</v>
      </c>
      <c r="E773" s="4" t="s">
        <v>1835</v>
      </c>
      <c r="F773" s="8" t="s">
        <v>14</v>
      </c>
      <c r="G773" s="6" t="b">
        <v>0</v>
      </c>
      <c r="H773" s="7"/>
      <c r="I773" s="7" t="b">
        <f>EXACT(Table1[[#This Row],[Anot]],"CHECAR")</f>
        <v>0</v>
      </c>
      <c r="J773" s="8" t="s">
        <v>861</v>
      </c>
      <c r="K773" s="11" t="b">
        <v>0</v>
      </c>
    </row>
    <row r="774" spans="1:11" ht="182.25" hidden="1" x14ac:dyDescent="0.25">
      <c r="A774" s="22">
        <v>2468</v>
      </c>
      <c r="B774" s="4" t="s">
        <v>1575</v>
      </c>
      <c r="C774" s="4" t="s">
        <v>1836</v>
      </c>
      <c r="D774" s="4" t="s">
        <v>1837</v>
      </c>
      <c r="E774" s="4" t="s">
        <v>1838</v>
      </c>
      <c r="F774" s="8" t="s">
        <v>14</v>
      </c>
      <c r="G774" s="6" t="b">
        <v>0</v>
      </c>
      <c r="H774" s="7"/>
      <c r="I774" s="7" t="b">
        <f>EXACT(Table1[[#This Row],[Anot]],"CHECAR")</f>
        <v>0</v>
      </c>
      <c r="J774" s="8" t="s">
        <v>1116</v>
      </c>
      <c r="K774" s="11" t="b">
        <v>0</v>
      </c>
    </row>
    <row r="775" spans="1:11" ht="121.5" hidden="1" x14ac:dyDescent="0.25">
      <c r="A775" s="22">
        <v>2469</v>
      </c>
      <c r="B775" s="4" t="s">
        <v>1575</v>
      </c>
      <c r="C775" s="4" t="s">
        <v>1839</v>
      </c>
      <c r="D775" s="4" t="s">
        <v>318</v>
      </c>
      <c r="E775" s="4" t="s">
        <v>1840</v>
      </c>
      <c r="F775" s="8" t="s">
        <v>14</v>
      </c>
      <c r="G775" s="6" t="b">
        <v>0</v>
      </c>
      <c r="H775" s="7"/>
      <c r="I775" s="7" t="b">
        <f>EXACT(Table1[[#This Row],[Anot]],"CHECAR")</f>
        <v>0</v>
      </c>
      <c r="J775" s="8" t="s">
        <v>422</v>
      </c>
      <c r="K775" s="11" t="b">
        <v>0</v>
      </c>
    </row>
    <row r="776" spans="1:11" ht="40.5" hidden="1" x14ac:dyDescent="0.25">
      <c r="A776" s="22">
        <v>2470</v>
      </c>
      <c r="B776" s="4" t="s">
        <v>1575</v>
      </c>
      <c r="C776" s="4" t="s">
        <v>1841</v>
      </c>
      <c r="D776" s="4" t="s">
        <v>1004</v>
      </c>
      <c r="E776" s="4" t="s">
        <v>1842</v>
      </c>
      <c r="F776" s="8" t="s">
        <v>14</v>
      </c>
      <c r="G776" s="6" t="b">
        <v>0</v>
      </c>
      <c r="H776" s="7"/>
      <c r="I776" s="7" t="b">
        <f>EXACT(Table1[[#This Row],[Anot]],"CHECAR")</f>
        <v>0</v>
      </c>
      <c r="J776" s="8" t="s">
        <v>467</v>
      </c>
      <c r="K776" s="11" t="b">
        <v>0</v>
      </c>
    </row>
    <row r="777" spans="1:11" ht="40.5" hidden="1" x14ac:dyDescent="0.25">
      <c r="A777" s="22">
        <v>2471</v>
      </c>
      <c r="B777" s="4" t="s">
        <v>1575</v>
      </c>
      <c r="C777" s="4" t="s">
        <v>1841</v>
      </c>
      <c r="D777" s="4" t="s">
        <v>1843</v>
      </c>
      <c r="E777" s="4" t="s">
        <v>1844</v>
      </c>
      <c r="F777" s="8" t="s">
        <v>14</v>
      </c>
      <c r="G777" s="6" t="b">
        <v>0</v>
      </c>
      <c r="H777" s="7"/>
      <c r="I777" s="7" t="b">
        <f>EXACT(Table1[[#This Row],[Anot]],"CHECAR")</f>
        <v>0</v>
      </c>
      <c r="J777" s="8" t="s">
        <v>1845</v>
      </c>
      <c r="K777" s="11" t="b">
        <v>0</v>
      </c>
    </row>
    <row r="778" spans="1:11" ht="162" hidden="1" x14ac:dyDescent="0.25">
      <c r="A778" s="22">
        <v>2472</v>
      </c>
      <c r="B778" s="4" t="s">
        <v>1575</v>
      </c>
      <c r="C778" s="4" t="s">
        <v>1846</v>
      </c>
      <c r="D778" s="4" t="s">
        <v>38</v>
      </c>
      <c r="E778" s="4" t="s">
        <v>1847</v>
      </c>
      <c r="F778" s="8" t="s">
        <v>14</v>
      </c>
      <c r="G778" s="6" t="b">
        <v>0</v>
      </c>
      <c r="H778" s="7"/>
      <c r="I778" s="7" t="b">
        <f>EXACT(Table1[[#This Row],[Anot]],"CHECAR")</f>
        <v>0</v>
      </c>
      <c r="J778" s="8" t="s">
        <v>183</v>
      </c>
      <c r="K778" s="11" t="b">
        <v>0</v>
      </c>
    </row>
    <row r="779" spans="1:11" ht="81" hidden="1" x14ac:dyDescent="0.25">
      <c r="A779" s="22">
        <v>2473</v>
      </c>
      <c r="B779" s="4" t="s">
        <v>1575</v>
      </c>
      <c r="C779" s="4" t="s">
        <v>1846</v>
      </c>
      <c r="D779" s="4" t="s">
        <v>1848</v>
      </c>
      <c r="E779" s="4" t="s">
        <v>1849</v>
      </c>
      <c r="F779" s="8" t="s">
        <v>14</v>
      </c>
      <c r="G779" s="6" t="b">
        <v>0</v>
      </c>
      <c r="H779" s="7"/>
      <c r="I779" s="7" t="b">
        <f>EXACT(Table1[[#This Row],[Anot]],"CHECAR")</f>
        <v>0</v>
      </c>
      <c r="J779" s="8" t="s">
        <v>987</v>
      </c>
      <c r="K779" s="11" t="b">
        <v>0</v>
      </c>
    </row>
    <row r="780" spans="1:11" ht="60.75" hidden="1" x14ac:dyDescent="0.25">
      <c r="A780" s="22">
        <v>2474</v>
      </c>
      <c r="B780" s="4" t="s">
        <v>1575</v>
      </c>
      <c r="C780" s="4" t="s">
        <v>1846</v>
      </c>
      <c r="D780" s="4" t="s">
        <v>488</v>
      </c>
      <c r="E780" s="4" t="s">
        <v>1850</v>
      </c>
      <c r="F780" s="8" t="s">
        <v>14</v>
      </c>
      <c r="G780" s="6" t="b">
        <v>0</v>
      </c>
      <c r="H780" s="7"/>
      <c r="I780" s="7" t="b">
        <f>EXACT(Table1[[#This Row],[Anot]],"CHECAR")</f>
        <v>0</v>
      </c>
      <c r="J780" s="8" t="s">
        <v>320</v>
      </c>
      <c r="K780" s="11" t="b">
        <v>0</v>
      </c>
    </row>
    <row r="781" spans="1:11" ht="101.25" hidden="1" x14ac:dyDescent="0.25">
      <c r="A781" s="22">
        <v>2475</v>
      </c>
      <c r="B781" s="4" t="s">
        <v>1575</v>
      </c>
      <c r="C781" s="4" t="s">
        <v>1846</v>
      </c>
      <c r="D781" s="4" t="s">
        <v>1851</v>
      </c>
      <c r="E781" s="4" t="s">
        <v>1852</v>
      </c>
      <c r="F781" s="8" t="s">
        <v>14</v>
      </c>
      <c r="G781" s="6" t="b">
        <v>0</v>
      </c>
      <c r="H781" s="7"/>
      <c r="I781" s="7" t="b">
        <f>EXACT(Table1[[#This Row],[Anot]],"CHECAR")</f>
        <v>0</v>
      </c>
      <c r="J781" s="8" t="s">
        <v>1853</v>
      </c>
      <c r="K781" s="11" t="b">
        <v>0</v>
      </c>
    </row>
    <row r="782" spans="1:11" ht="60.75" hidden="1" x14ac:dyDescent="0.25">
      <c r="A782" s="22">
        <v>2476</v>
      </c>
      <c r="B782" s="4" t="s">
        <v>1575</v>
      </c>
      <c r="C782" s="4" t="s">
        <v>1854</v>
      </c>
      <c r="D782" s="4" t="s">
        <v>1855</v>
      </c>
      <c r="E782" s="4" t="s">
        <v>1856</v>
      </c>
      <c r="F782" s="8" t="s">
        <v>14</v>
      </c>
      <c r="G782" s="6" t="b">
        <v>0</v>
      </c>
      <c r="H782" s="7"/>
      <c r="I782" s="7" t="b">
        <f>EXACT(Table1[[#This Row],[Anot]],"CHECAR")</f>
        <v>0</v>
      </c>
      <c r="J782" s="8" t="s">
        <v>1148</v>
      </c>
      <c r="K782" s="11" t="b">
        <v>0</v>
      </c>
    </row>
    <row r="783" spans="1:11" ht="40.5" hidden="1" x14ac:dyDescent="0.25">
      <c r="A783" s="22">
        <v>2477</v>
      </c>
      <c r="B783" s="4" t="s">
        <v>1575</v>
      </c>
      <c r="C783" s="4" t="s">
        <v>1854</v>
      </c>
      <c r="D783" s="4" t="s">
        <v>1857</v>
      </c>
      <c r="E783" s="4" t="s">
        <v>1858</v>
      </c>
      <c r="F783" s="8" t="s">
        <v>14</v>
      </c>
      <c r="G783" s="6" t="b">
        <v>0</v>
      </c>
      <c r="H783" s="7"/>
      <c r="I783" s="7" t="b">
        <f>EXACT(Table1[[#This Row],[Anot]],"CHECAR")</f>
        <v>0</v>
      </c>
      <c r="J783" s="8" t="s">
        <v>1859</v>
      </c>
      <c r="K783" s="11" t="b">
        <v>0</v>
      </c>
    </row>
    <row r="784" spans="1:11" ht="101.25" hidden="1" x14ac:dyDescent="0.25">
      <c r="A784" s="22">
        <v>2478</v>
      </c>
      <c r="B784" s="4" t="s">
        <v>1575</v>
      </c>
      <c r="C784" s="4" t="s">
        <v>1854</v>
      </c>
      <c r="D784" s="4" t="s">
        <v>1860</v>
      </c>
      <c r="E784" s="4" t="s">
        <v>1861</v>
      </c>
      <c r="F784" s="8" t="s">
        <v>14</v>
      </c>
      <c r="G784" s="6" t="b">
        <v>0</v>
      </c>
      <c r="H784" s="7"/>
      <c r="I784" s="7" t="b">
        <f>EXACT(Table1[[#This Row],[Anot]],"CHECAR")</f>
        <v>0</v>
      </c>
      <c r="J784" s="8" t="s">
        <v>1862</v>
      </c>
      <c r="K784" s="11" t="b">
        <v>0</v>
      </c>
    </row>
    <row r="785" spans="1:11" ht="40.5" hidden="1" x14ac:dyDescent="0.25">
      <c r="A785" s="22">
        <v>2479</v>
      </c>
      <c r="B785" s="4" t="s">
        <v>1575</v>
      </c>
      <c r="C785" s="4" t="s">
        <v>1863</v>
      </c>
      <c r="D785" s="4" t="s">
        <v>1004</v>
      </c>
      <c r="E785" s="4" t="s">
        <v>1864</v>
      </c>
      <c r="F785" s="8" t="s">
        <v>14</v>
      </c>
      <c r="G785" s="6" t="b">
        <v>0</v>
      </c>
      <c r="H785" s="7"/>
      <c r="I785" s="7" t="b">
        <f>EXACT(Table1[[#This Row],[Anot]],"CHECAR")</f>
        <v>0</v>
      </c>
      <c r="J785" s="8" t="s">
        <v>15</v>
      </c>
      <c r="K785" s="11" t="b">
        <v>0</v>
      </c>
    </row>
    <row r="786" spans="1:11" ht="101.25" hidden="1" x14ac:dyDescent="0.25">
      <c r="A786" s="22">
        <v>2480</v>
      </c>
      <c r="B786" s="4" t="s">
        <v>1575</v>
      </c>
      <c r="C786" s="4" t="s">
        <v>1863</v>
      </c>
      <c r="D786" s="4" t="s">
        <v>146</v>
      </c>
      <c r="E786" s="4" t="s">
        <v>1865</v>
      </c>
      <c r="F786" s="8" t="s">
        <v>14</v>
      </c>
      <c r="G786" s="6" t="b">
        <v>0</v>
      </c>
      <c r="H786" s="7"/>
      <c r="I786" s="7" t="b">
        <f>EXACT(Table1[[#This Row],[Anot]],"CHECAR")</f>
        <v>0</v>
      </c>
      <c r="J786" s="8" t="s">
        <v>788</v>
      </c>
      <c r="K786" s="11" t="b">
        <v>0</v>
      </c>
    </row>
    <row r="787" spans="1:11" ht="81" hidden="1" x14ac:dyDescent="0.25">
      <c r="A787" s="22">
        <v>2481</v>
      </c>
      <c r="B787" s="4" t="s">
        <v>1575</v>
      </c>
      <c r="C787" s="4" t="s">
        <v>1863</v>
      </c>
      <c r="D787" s="4" t="s">
        <v>859</v>
      </c>
      <c r="E787" s="4" t="s">
        <v>1866</v>
      </c>
      <c r="F787" s="8" t="s">
        <v>14</v>
      </c>
      <c r="G787" s="6" t="b">
        <v>0</v>
      </c>
      <c r="H787" s="7"/>
      <c r="I787" s="7" t="b">
        <f>EXACT(Table1[[#This Row],[Anot]],"CHECAR")</f>
        <v>0</v>
      </c>
      <c r="J787" s="8" t="s">
        <v>1862</v>
      </c>
      <c r="K787" s="11" t="b">
        <v>0</v>
      </c>
    </row>
    <row r="788" spans="1:11" ht="101.25" hidden="1" x14ac:dyDescent="0.25">
      <c r="A788" s="22">
        <v>2482</v>
      </c>
      <c r="B788" s="4" t="s">
        <v>1575</v>
      </c>
      <c r="C788" s="4" t="s">
        <v>1863</v>
      </c>
      <c r="D788" s="4" t="s">
        <v>1867</v>
      </c>
      <c r="E788" s="4" t="s">
        <v>1868</v>
      </c>
      <c r="F788" s="8" t="s">
        <v>14</v>
      </c>
      <c r="G788" s="6" t="b">
        <v>0</v>
      </c>
      <c r="H788" s="7"/>
      <c r="I788" s="7" t="b">
        <f>EXACT(Table1[[#This Row],[Anot]],"CHECAR")</f>
        <v>0</v>
      </c>
      <c r="J788" s="8" t="s">
        <v>791</v>
      </c>
      <c r="K788" s="11" t="b">
        <v>0</v>
      </c>
    </row>
    <row r="789" spans="1:11" ht="182.25" hidden="1" x14ac:dyDescent="0.25">
      <c r="A789" s="22">
        <v>2483</v>
      </c>
      <c r="B789" s="4" t="s">
        <v>1575</v>
      </c>
      <c r="C789" s="4" t="s">
        <v>1863</v>
      </c>
      <c r="D789" s="4" t="s">
        <v>1869</v>
      </c>
      <c r="E789" s="4" t="s">
        <v>1870</v>
      </c>
      <c r="F789" s="8" t="s">
        <v>14</v>
      </c>
      <c r="G789" s="6" t="b">
        <v>0</v>
      </c>
      <c r="H789" s="7"/>
      <c r="I789" s="7" t="b">
        <f>EXACT(Table1[[#This Row],[Anot]],"CHECAR")</f>
        <v>0</v>
      </c>
      <c r="J789" s="8" t="s">
        <v>332</v>
      </c>
      <c r="K789" s="11" t="b">
        <v>0</v>
      </c>
    </row>
    <row r="790" spans="1:11" ht="60.75" hidden="1" x14ac:dyDescent="0.25">
      <c r="A790" s="22">
        <v>2484</v>
      </c>
      <c r="B790" s="4" t="s">
        <v>1575</v>
      </c>
      <c r="C790" s="4" t="s">
        <v>1863</v>
      </c>
      <c r="D790" s="4" t="s">
        <v>1644</v>
      </c>
      <c r="E790" s="4" t="s">
        <v>1871</v>
      </c>
      <c r="F790" s="8" t="s">
        <v>14</v>
      </c>
      <c r="G790" s="6" t="b">
        <v>0</v>
      </c>
      <c r="H790" s="7"/>
      <c r="I790" s="7" t="b">
        <f>EXACT(Table1[[#This Row],[Anot]],"CHECAR")</f>
        <v>0</v>
      </c>
      <c r="J790" s="8" t="s">
        <v>1872</v>
      </c>
      <c r="K790" s="11" t="b">
        <v>0</v>
      </c>
    </row>
    <row r="791" spans="1:11" ht="81" hidden="1" x14ac:dyDescent="0.25">
      <c r="A791" s="22">
        <v>2485</v>
      </c>
      <c r="B791" s="4" t="s">
        <v>1575</v>
      </c>
      <c r="C791" s="4" t="s">
        <v>1863</v>
      </c>
      <c r="D791" s="4" t="s">
        <v>1873</v>
      </c>
      <c r="E791" s="4" t="s">
        <v>1874</v>
      </c>
      <c r="F791" s="8" t="s">
        <v>14</v>
      </c>
      <c r="G791" s="6" t="b">
        <v>0</v>
      </c>
      <c r="H791" s="7"/>
      <c r="I791" s="7" t="b">
        <f>EXACT(Table1[[#This Row],[Anot]],"CHECAR")</f>
        <v>0</v>
      </c>
      <c r="J791" s="8" t="s">
        <v>1875</v>
      </c>
      <c r="K791" s="11" t="b">
        <v>0</v>
      </c>
    </row>
    <row r="792" spans="1:11" ht="40.5" hidden="1" x14ac:dyDescent="0.25">
      <c r="A792" s="22">
        <v>2486</v>
      </c>
      <c r="B792" s="4" t="s">
        <v>1575</v>
      </c>
      <c r="C792" s="4" t="s">
        <v>1876</v>
      </c>
      <c r="D792" s="4" t="s">
        <v>458</v>
      </c>
      <c r="E792" s="4" t="s">
        <v>1877</v>
      </c>
      <c r="F792" s="8" t="s">
        <v>14</v>
      </c>
      <c r="G792" s="6" t="b">
        <v>0</v>
      </c>
      <c r="H792" s="7"/>
      <c r="I792" s="7" t="b">
        <f>EXACT(Table1[[#This Row],[Anot]],"CHECAR")</f>
        <v>0</v>
      </c>
      <c r="J792" s="8" t="s">
        <v>861</v>
      </c>
      <c r="K792" s="11" t="b">
        <v>0</v>
      </c>
    </row>
    <row r="793" spans="1:11" ht="40.5" hidden="1" x14ac:dyDescent="0.25">
      <c r="A793" s="22">
        <v>2487</v>
      </c>
      <c r="B793" s="4" t="s">
        <v>1575</v>
      </c>
      <c r="C793" s="4" t="s">
        <v>1876</v>
      </c>
      <c r="D793" s="4" t="s">
        <v>1100</v>
      </c>
      <c r="E793" s="4" t="s">
        <v>1878</v>
      </c>
      <c r="F793" s="8" t="s">
        <v>14</v>
      </c>
      <c r="G793" s="6" t="b">
        <v>0</v>
      </c>
      <c r="H793" s="7"/>
      <c r="I793" s="7" t="b">
        <f>EXACT(Table1[[#This Row],[Anot]],"CHECAR")</f>
        <v>0</v>
      </c>
      <c r="J793" s="8" t="s">
        <v>1875</v>
      </c>
      <c r="K793" s="11" t="b">
        <v>0</v>
      </c>
    </row>
    <row r="794" spans="1:11" ht="40.5" hidden="1" x14ac:dyDescent="0.25">
      <c r="A794" s="22">
        <v>2488</v>
      </c>
      <c r="B794" s="4" t="s">
        <v>1575</v>
      </c>
      <c r="C794" s="4" t="s">
        <v>1879</v>
      </c>
      <c r="D794" s="4" t="s">
        <v>1880</v>
      </c>
      <c r="E794" s="4" t="s">
        <v>1881</v>
      </c>
      <c r="F794" s="8" t="s">
        <v>14</v>
      </c>
      <c r="G794" s="6" t="b">
        <v>0</v>
      </c>
      <c r="H794" s="7"/>
      <c r="I794" s="7" t="b">
        <f>EXACT(Table1[[#This Row],[Anot]],"CHECAR")</f>
        <v>0</v>
      </c>
      <c r="J794" s="8" t="s">
        <v>102</v>
      </c>
      <c r="K794" s="11" t="b">
        <v>0</v>
      </c>
    </row>
    <row r="795" spans="1:11" ht="60.75" hidden="1" x14ac:dyDescent="0.25">
      <c r="A795" s="22">
        <v>2489</v>
      </c>
      <c r="B795" s="4" t="s">
        <v>1575</v>
      </c>
      <c r="C795" s="4" t="s">
        <v>1879</v>
      </c>
      <c r="D795" s="4" t="s">
        <v>1882</v>
      </c>
      <c r="E795" s="4" t="s">
        <v>1883</v>
      </c>
      <c r="F795" s="8" t="s">
        <v>14</v>
      </c>
      <c r="G795" s="6" t="b">
        <v>0</v>
      </c>
      <c r="H795" s="7"/>
      <c r="I795" s="7" t="b">
        <f>EXACT(Table1[[#This Row],[Anot]],"CHECAR")</f>
        <v>0</v>
      </c>
      <c r="J795" s="8" t="s">
        <v>1026</v>
      </c>
      <c r="K795" s="11" t="b">
        <v>0</v>
      </c>
    </row>
    <row r="796" spans="1:11" ht="40.5" hidden="1" x14ac:dyDescent="0.25">
      <c r="A796" s="22">
        <v>2490</v>
      </c>
      <c r="B796" s="4" t="s">
        <v>1575</v>
      </c>
      <c r="C796" s="4" t="s">
        <v>1879</v>
      </c>
      <c r="D796" s="4" t="s">
        <v>1040</v>
      </c>
      <c r="E796" s="4" t="s">
        <v>1884</v>
      </c>
      <c r="F796" s="8" t="s">
        <v>14</v>
      </c>
      <c r="G796" s="6" t="b">
        <v>0</v>
      </c>
      <c r="H796" s="7"/>
      <c r="I796" s="7" t="b">
        <f>EXACT(Table1[[#This Row],[Anot]],"CHECAR")</f>
        <v>0</v>
      </c>
      <c r="J796" s="8" t="s">
        <v>897</v>
      </c>
      <c r="K796" s="11" t="b">
        <v>0</v>
      </c>
    </row>
    <row r="797" spans="1:11" ht="40.5" hidden="1" x14ac:dyDescent="0.25">
      <c r="A797" s="22">
        <v>2491</v>
      </c>
      <c r="B797" s="4" t="s">
        <v>1575</v>
      </c>
      <c r="C797" s="4" t="s">
        <v>1879</v>
      </c>
      <c r="D797" s="4" t="s">
        <v>1885</v>
      </c>
      <c r="E797" s="4" t="s">
        <v>1886</v>
      </c>
      <c r="F797" s="8" t="s">
        <v>14</v>
      </c>
      <c r="G797" s="6" t="b">
        <v>0</v>
      </c>
      <c r="H797" s="7"/>
      <c r="I797" s="7" t="b">
        <f>EXACT(Table1[[#This Row],[Anot]],"CHECAR")</f>
        <v>0</v>
      </c>
      <c r="J797" s="8" t="s">
        <v>1164</v>
      </c>
      <c r="K797" s="11" t="b">
        <v>0</v>
      </c>
    </row>
    <row r="798" spans="1:11" ht="40.5" hidden="1" x14ac:dyDescent="0.25">
      <c r="A798" s="22">
        <v>2492</v>
      </c>
      <c r="B798" s="4" t="s">
        <v>1575</v>
      </c>
      <c r="C798" s="4" t="s">
        <v>1887</v>
      </c>
      <c r="D798" s="4" t="s">
        <v>1888</v>
      </c>
      <c r="E798" s="4" t="s">
        <v>1889</v>
      </c>
      <c r="F798" s="8" t="s">
        <v>14</v>
      </c>
      <c r="G798" s="6" t="b">
        <v>0</v>
      </c>
      <c r="H798" s="7"/>
      <c r="I798" s="7" t="b">
        <f>EXACT(Table1[[#This Row],[Anot]],"CHECAR")</f>
        <v>0</v>
      </c>
      <c r="J798" s="8" t="s">
        <v>676</v>
      </c>
      <c r="K798" s="11" t="b">
        <v>0</v>
      </c>
    </row>
    <row r="799" spans="1:11" ht="40.5" hidden="1" x14ac:dyDescent="0.25">
      <c r="A799" s="22">
        <v>2493</v>
      </c>
      <c r="B799" s="4" t="s">
        <v>1575</v>
      </c>
      <c r="C799" s="4" t="s">
        <v>1887</v>
      </c>
      <c r="D799" s="4" t="s">
        <v>1855</v>
      </c>
      <c r="E799" s="4" t="s">
        <v>1890</v>
      </c>
      <c r="F799" s="8" t="s">
        <v>14</v>
      </c>
      <c r="G799" s="6" t="b">
        <v>0</v>
      </c>
      <c r="H799" s="7"/>
      <c r="I799" s="7" t="b">
        <f>EXACT(Table1[[#This Row],[Anot]],"CHECAR")</f>
        <v>0</v>
      </c>
      <c r="J799" s="8" t="s">
        <v>635</v>
      </c>
      <c r="K799" s="11" t="b">
        <v>0</v>
      </c>
    </row>
    <row r="800" spans="1:11" ht="40.5" hidden="1" x14ac:dyDescent="0.25">
      <c r="A800" s="22">
        <v>2494</v>
      </c>
      <c r="B800" s="4" t="s">
        <v>1575</v>
      </c>
      <c r="C800" s="4" t="s">
        <v>1891</v>
      </c>
      <c r="D800" s="4" t="s">
        <v>1892</v>
      </c>
      <c r="E800" s="4" t="s">
        <v>1893</v>
      </c>
      <c r="F800" s="8" t="s">
        <v>14</v>
      </c>
      <c r="G800" s="6" t="b">
        <v>0</v>
      </c>
      <c r="H800" s="7"/>
      <c r="I800" s="7" t="b">
        <f>EXACT(Table1[[#This Row],[Anot]],"CHECAR")</f>
        <v>0</v>
      </c>
      <c r="J800" s="8" t="s">
        <v>1894</v>
      </c>
      <c r="K800" s="11" t="b">
        <v>0</v>
      </c>
    </row>
    <row r="801" spans="1:11" ht="81" hidden="1" x14ac:dyDescent="0.25">
      <c r="A801" s="22">
        <v>2495</v>
      </c>
      <c r="B801" s="4" t="s">
        <v>1575</v>
      </c>
      <c r="C801" s="4" t="s">
        <v>1891</v>
      </c>
      <c r="D801" s="4" t="s">
        <v>1895</v>
      </c>
      <c r="E801" s="4" t="s">
        <v>1896</v>
      </c>
      <c r="F801" s="8" t="s">
        <v>14</v>
      </c>
      <c r="G801" s="6" t="b">
        <v>0</v>
      </c>
      <c r="H801" s="7"/>
      <c r="I801" s="7" t="b">
        <f>EXACT(Table1[[#This Row],[Anot]],"CHECAR")</f>
        <v>0</v>
      </c>
      <c r="J801" s="8" t="s">
        <v>1539</v>
      </c>
      <c r="K801" s="11" t="b">
        <v>0</v>
      </c>
    </row>
    <row r="802" spans="1:11" ht="60.75" hidden="1" x14ac:dyDescent="0.25">
      <c r="A802" s="22">
        <v>2496</v>
      </c>
      <c r="B802" s="4" t="s">
        <v>1575</v>
      </c>
      <c r="C802" s="4" t="s">
        <v>1891</v>
      </c>
      <c r="D802" s="4" t="s">
        <v>1897</v>
      </c>
      <c r="E802" s="4" t="s">
        <v>1898</v>
      </c>
      <c r="F802" s="8" t="s">
        <v>14</v>
      </c>
      <c r="G802" s="6" t="b">
        <v>0</v>
      </c>
      <c r="H802" s="7"/>
      <c r="I802" s="7" t="b">
        <f>EXACT(Table1[[#This Row],[Anot]],"CHECAR")</f>
        <v>0</v>
      </c>
      <c r="J802" s="8" t="s">
        <v>425</v>
      </c>
      <c r="K802" s="11" t="b">
        <v>0</v>
      </c>
    </row>
    <row r="803" spans="1:11" ht="60.75" hidden="1" x14ac:dyDescent="0.25">
      <c r="A803" s="22">
        <v>2497</v>
      </c>
      <c r="B803" s="4" t="s">
        <v>1575</v>
      </c>
      <c r="C803" s="4" t="s">
        <v>1891</v>
      </c>
      <c r="D803" s="4" t="s">
        <v>411</v>
      </c>
      <c r="E803" s="4" t="s">
        <v>1899</v>
      </c>
      <c r="F803" s="8" t="s">
        <v>14</v>
      </c>
      <c r="G803" s="6" t="b">
        <v>0</v>
      </c>
      <c r="H803" s="7"/>
      <c r="I803" s="7" t="b">
        <f>EXACT(Table1[[#This Row],[Anot]],"CHECAR")</f>
        <v>0</v>
      </c>
      <c r="J803" s="8" t="s">
        <v>730</v>
      </c>
      <c r="K803" s="11" t="b">
        <v>0</v>
      </c>
    </row>
    <row r="804" spans="1:11" ht="182.25" hidden="1" x14ac:dyDescent="0.25">
      <c r="A804" s="22">
        <v>2498</v>
      </c>
      <c r="B804" s="4" t="s">
        <v>1575</v>
      </c>
      <c r="C804" s="4" t="s">
        <v>1891</v>
      </c>
      <c r="D804" s="4" t="s">
        <v>1900</v>
      </c>
      <c r="E804" s="4" t="s">
        <v>1901</v>
      </c>
      <c r="F804" s="8" t="s">
        <v>14</v>
      </c>
      <c r="G804" s="6" t="b">
        <v>0</v>
      </c>
      <c r="H804" s="7"/>
      <c r="I804" s="7" t="b">
        <f>EXACT(Table1[[#This Row],[Anot]],"CHECAR")</f>
        <v>0</v>
      </c>
      <c r="J804" s="8" t="s">
        <v>1188</v>
      </c>
      <c r="K804" s="11" t="b">
        <v>0</v>
      </c>
    </row>
    <row r="805" spans="1:11" ht="121.5" hidden="1" x14ac:dyDescent="0.25">
      <c r="A805" s="22">
        <v>2499</v>
      </c>
      <c r="B805" s="4" t="s">
        <v>1575</v>
      </c>
      <c r="C805" s="4" t="s">
        <v>1902</v>
      </c>
      <c r="D805" s="4" t="s">
        <v>1903</v>
      </c>
      <c r="E805" s="4" t="s">
        <v>1904</v>
      </c>
      <c r="F805" s="8" t="s">
        <v>14</v>
      </c>
      <c r="G805" s="6" t="b">
        <v>0</v>
      </c>
      <c r="H805" s="7"/>
      <c r="I805" s="7" t="b">
        <f>EXACT(Table1[[#This Row],[Anot]],"CHECAR")</f>
        <v>0</v>
      </c>
      <c r="J805" s="8" t="s">
        <v>1905</v>
      </c>
      <c r="K805" s="11" t="b">
        <v>0</v>
      </c>
    </row>
    <row r="806" spans="1:11" ht="81" hidden="1" x14ac:dyDescent="0.25">
      <c r="A806" s="22">
        <v>2500</v>
      </c>
      <c r="B806" s="4" t="s">
        <v>1575</v>
      </c>
      <c r="C806" s="4" t="s">
        <v>1906</v>
      </c>
      <c r="D806" s="4" t="s">
        <v>803</v>
      </c>
      <c r="E806" s="4" t="s">
        <v>1907</v>
      </c>
      <c r="F806" s="8" t="s">
        <v>14</v>
      </c>
      <c r="G806" s="6" t="b">
        <v>1</v>
      </c>
      <c r="H806" s="7" t="s">
        <v>101</v>
      </c>
      <c r="I806" s="7" t="b">
        <f>EXACT(Table1[[#This Row],[Anot]],"CHECAR")</f>
        <v>1</v>
      </c>
      <c r="J806" s="8" t="s">
        <v>148</v>
      </c>
      <c r="K806" s="11" t="b">
        <v>0</v>
      </c>
    </row>
    <row r="807" spans="1:11" ht="81" hidden="1" x14ac:dyDescent="0.25">
      <c r="A807" s="22">
        <v>2501</v>
      </c>
      <c r="B807" s="4" t="s">
        <v>1575</v>
      </c>
      <c r="C807" s="4" t="s">
        <v>1906</v>
      </c>
      <c r="D807" s="4" t="s">
        <v>420</v>
      </c>
      <c r="E807" s="4" t="s">
        <v>1908</v>
      </c>
      <c r="F807" s="8" t="s">
        <v>14</v>
      </c>
      <c r="G807" s="6" t="b">
        <v>0</v>
      </c>
      <c r="H807" s="7"/>
      <c r="I807" s="7" t="b">
        <f>EXACT(Table1[[#This Row],[Anot]],"CHECAR")</f>
        <v>0</v>
      </c>
      <c r="J807" s="8" t="s">
        <v>893</v>
      </c>
      <c r="K807" s="11" t="b">
        <v>0</v>
      </c>
    </row>
    <row r="808" spans="1:11" ht="81" hidden="1" x14ac:dyDescent="0.25">
      <c r="A808" s="22">
        <v>2502</v>
      </c>
      <c r="B808" s="4" t="s">
        <v>1575</v>
      </c>
      <c r="C808" s="4" t="s">
        <v>1909</v>
      </c>
      <c r="D808" s="4" t="s">
        <v>133</v>
      </c>
      <c r="E808" s="4" t="s">
        <v>1910</v>
      </c>
      <c r="F808" s="8" t="s">
        <v>14</v>
      </c>
      <c r="G808" s="6" t="b">
        <v>0</v>
      </c>
      <c r="H808" s="7"/>
      <c r="I808" s="7" t="b">
        <f>EXACT(Table1[[#This Row],[Anot]],"CHECAR")</f>
        <v>0</v>
      </c>
      <c r="J808" s="8" t="s">
        <v>1124</v>
      </c>
      <c r="K808" s="11" t="b">
        <v>0</v>
      </c>
    </row>
    <row r="809" spans="1:11" ht="40.5" hidden="1" x14ac:dyDescent="0.25">
      <c r="A809" s="22">
        <v>2503</v>
      </c>
      <c r="B809" s="4" t="s">
        <v>1575</v>
      </c>
      <c r="C809" s="4" t="s">
        <v>1909</v>
      </c>
      <c r="D809" s="4" t="s">
        <v>1072</v>
      </c>
      <c r="E809" s="4" t="s">
        <v>1911</v>
      </c>
      <c r="F809" s="8" t="s">
        <v>14</v>
      </c>
      <c r="G809" s="6" t="b">
        <v>0</v>
      </c>
      <c r="H809" s="7"/>
      <c r="I809" s="7" t="b">
        <f>EXACT(Table1[[#This Row],[Anot]],"CHECAR")</f>
        <v>0</v>
      </c>
      <c r="J809" s="8" t="s">
        <v>46</v>
      </c>
      <c r="K809" s="11" t="b">
        <v>0</v>
      </c>
    </row>
    <row r="810" spans="1:11" ht="60.75" hidden="1" x14ac:dyDescent="0.25">
      <c r="A810" s="22">
        <v>2504</v>
      </c>
      <c r="B810" s="4" t="s">
        <v>1575</v>
      </c>
      <c r="C810" s="4" t="s">
        <v>1909</v>
      </c>
      <c r="D810" s="4" t="s">
        <v>1141</v>
      </c>
      <c r="E810" s="4" t="s">
        <v>1912</v>
      </c>
      <c r="F810" s="8" t="s">
        <v>14</v>
      </c>
      <c r="G810" s="6" t="b">
        <v>0</v>
      </c>
      <c r="H810" s="7"/>
      <c r="I810" s="7" t="b">
        <f>EXACT(Table1[[#This Row],[Anot]],"CHECAR")</f>
        <v>0</v>
      </c>
      <c r="J810" s="8" t="s">
        <v>113</v>
      </c>
      <c r="K810" s="11" t="b">
        <v>0</v>
      </c>
    </row>
    <row r="811" spans="1:11" ht="60.75" hidden="1" x14ac:dyDescent="0.25">
      <c r="A811" s="22">
        <v>2505</v>
      </c>
      <c r="B811" s="4" t="s">
        <v>1575</v>
      </c>
      <c r="C811" s="4" t="s">
        <v>1909</v>
      </c>
      <c r="D811" s="4" t="s">
        <v>227</v>
      </c>
      <c r="E811" s="4" t="s">
        <v>1899</v>
      </c>
      <c r="F811" s="8" t="s">
        <v>14</v>
      </c>
      <c r="G811" s="6" t="b">
        <v>0</v>
      </c>
      <c r="H811" s="7"/>
      <c r="I811" s="7" t="b">
        <f>EXACT(Table1[[#This Row],[Anot]],"CHECAR")</f>
        <v>0</v>
      </c>
      <c r="J811" s="8" t="s">
        <v>437</v>
      </c>
      <c r="K811" s="11" t="b">
        <v>0</v>
      </c>
    </row>
    <row r="812" spans="1:11" ht="60.75" hidden="1" x14ac:dyDescent="0.25">
      <c r="A812" s="22">
        <v>2506</v>
      </c>
      <c r="B812" s="4" t="s">
        <v>1575</v>
      </c>
      <c r="C812" s="4" t="s">
        <v>1909</v>
      </c>
      <c r="D812" s="4" t="s">
        <v>221</v>
      </c>
      <c r="E812" s="4" t="s">
        <v>1913</v>
      </c>
      <c r="F812" s="8" t="s">
        <v>14</v>
      </c>
      <c r="G812" s="6" t="b">
        <v>0</v>
      </c>
      <c r="H812" s="7"/>
      <c r="I812" s="7" t="b">
        <f>EXACT(Table1[[#This Row],[Anot]],"CHECAR")</f>
        <v>0</v>
      </c>
      <c r="J812" s="8" t="s">
        <v>1914</v>
      </c>
      <c r="K812" s="11" t="b">
        <v>0</v>
      </c>
    </row>
    <row r="813" spans="1:11" ht="40.5" hidden="1" x14ac:dyDescent="0.25">
      <c r="A813" s="22">
        <v>2507</v>
      </c>
      <c r="B813" s="4" t="s">
        <v>1575</v>
      </c>
      <c r="C813" s="4" t="s">
        <v>1909</v>
      </c>
      <c r="D813" s="4" t="s">
        <v>1915</v>
      </c>
      <c r="E813" s="4" t="s">
        <v>1916</v>
      </c>
      <c r="F813" s="8" t="s">
        <v>14</v>
      </c>
      <c r="G813" s="6" t="b">
        <v>0</v>
      </c>
      <c r="H813" s="7"/>
      <c r="I813" s="7" t="b">
        <f>EXACT(Table1[[#This Row],[Anot]],"CHECAR")</f>
        <v>0</v>
      </c>
      <c r="J813" s="8" t="s">
        <v>1680</v>
      </c>
      <c r="K813" s="11" t="b">
        <v>0</v>
      </c>
    </row>
    <row r="814" spans="1:11" ht="101.25" hidden="1" x14ac:dyDescent="0.25">
      <c r="A814" s="22">
        <v>2508</v>
      </c>
      <c r="B814" s="4" t="s">
        <v>1575</v>
      </c>
      <c r="C814" s="4" t="s">
        <v>1917</v>
      </c>
      <c r="D814" s="4" t="s">
        <v>1918</v>
      </c>
      <c r="E814" s="4" t="s">
        <v>1919</v>
      </c>
      <c r="F814" s="8" t="s">
        <v>14</v>
      </c>
      <c r="G814" s="6" t="b">
        <v>0</v>
      </c>
      <c r="H814" s="7"/>
      <c r="I814" s="7" t="b">
        <f>EXACT(Table1[[#This Row],[Anot]],"CHECAR")</f>
        <v>0</v>
      </c>
      <c r="J814" s="8" t="s">
        <v>290</v>
      </c>
      <c r="K814" s="11" t="b">
        <v>0</v>
      </c>
    </row>
    <row r="815" spans="1:11" ht="40.5" hidden="1" x14ac:dyDescent="0.25">
      <c r="A815" s="22">
        <v>2509</v>
      </c>
      <c r="B815" s="4" t="s">
        <v>1575</v>
      </c>
      <c r="C815" s="4" t="s">
        <v>1917</v>
      </c>
      <c r="D815" s="4" t="s">
        <v>1860</v>
      </c>
      <c r="E815" s="4" t="s">
        <v>1920</v>
      </c>
      <c r="F815" s="8" t="s">
        <v>14</v>
      </c>
      <c r="G815" s="6" t="b">
        <v>0</v>
      </c>
      <c r="H815" s="7"/>
      <c r="I815" s="7" t="b">
        <f>EXACT(Table1[[#This Row],[Anot]],"CHECAR")</f>
        <v>0</v>
      </c>
      <c r="J815" s="8" t="s">
        <v>1110</v>
      </c>
      <c r="K815" s="11" t="b">
        <v>0</v>
      </c>
    </row>
    <row r="816" spans="1:11" ht="40.5" hidden="1" x14ac:dyDescent="0.25">
      <c r="A816" s="22">
        <v>2510</v>
      </c>
      <c r="B816" s="4" t="s">
        <v>1575</v>
      </c>
      <c r="C816" s="4" t="s">
        <v>1917</v>
      </c>
      <c r="D816" s="4" t="s">
        <v>1921</v>
      </c>
      <c r="E816" s="4" t="s">
        <v>1922</v>
      </c>
      <c r="F816" s="8" t="s">
        <v>14</v>
      </c>
      <c r="G816" s="6" t="b">
        <v>0</v>
      </c>
      <c r="H816" s="7"/>
      <c r="I816" s="7" t="b">
        <f>EXACT(Table1[[#This Row],[Anot]],"CHECAR")</f>
        <v>0</v>
      </c>
      <c r="J816" s="8" t="s">
        <v>1768</v>
      </c>
      <c r="K816" s="11" t="b">
        <v>0</v>
      </c>
    </row>
    <row r="817" spans="1:11" ht="40.5" hidden="1" x14ac:dyDescent="0.25">
      <c r="A817" s="22">
        <v>2511</v>
      </c>
      <c r="B817" s="4" t="s">
        <v>1575</v>
      </c>
      <c r="C817" s="4" t="s">
        <v>1917</v>
      </c>
      <c r="D817" s="4" t="s">
        <v>1923</v>
      </c>
      <c r="E817" s="4" t="s">
        <v>1924</v>
      </c>
      <c r="F817" s="8" t="s">
        <v>14</v>
      </c>
      <c r="G817" s="6" t="b">
        <v>0</v>
      </c>
      <c r="H817" s="7"/>
      <c r="I817" s="7" t="b">
        <f>EXACT(Table1[[#This Row],[Anot]],"CHECAR")</f>
        <v>0</v>
      </c>
      <c r="J817" s="8" t="s">
        <v>830</v>
      </c>
      <c r="K817" s="11" t="b">
        <v>0</v>
      </c>
    </row>
    <row r="818" spans="1:11" ht="40.5" hidden="1" x14ac:dyDescent="0.25">
      <c r="A818" s="22">
        <v>2512</v>
      </c>
      <c r="B818" s="4" t="s">
        <v>1575</v>
      </c>
      <c r="C818" s="4" t="s">
        <v>1917</v>
      </c>
      <c r="D818" s="4" t="s">
        <v>938</v>
      </c>
      <c r="E818" s="4" t="s">
        <v>1925</v>
      </c>
      <c r="F818" s="8" t="s">
        <v>14</v>
      </c>
      <c r="G818" s="6" t="b">
        <v>0</v>
      </c>
      <c r="H818" s="7"/>
      <c r="I818" s="7" t="b">
        <f>EXACT(Table1[[#This Row],[Anot]],"CHECAR")</f>
        <v>0</v>
      </c>
      <c r="J818" s="8" t="s">
        <v>1926</v>
      </c>
      <c r="K818" s="11" t="b">
        <v>0</v>
      </c>
    </row>
    <row r="819" spans="1:11" ht="60.75" hidden="1" x14ac:dyDescent="0.25">
      <c r="A819" s="22">
        <v>2513</v>
      </c>
      <c r="B819" s="4" t="s">
        <v>1575</v>
      </c>
      <c r="C819" s="4" t="s">
        <v>1917</v>
      </c>
      <c r="D819" s="4" t="s">
        <v>1927</v>
      </c>
      <c r="E819" s="4" t="s">
        <v>1928</v>
      </c>
      <c r="F819" s="8" t="s">
        <v>14</v>
      </c>
      <c r="G819" s="6" t="b">
        <v>0</v>
      </c>
      <c r="H819" s="7"/>
      <c r="I819" s="7" t="b">
        <f>EXACT(Table1[[#This Row],[Anot]],"CHECAR")</f>
        <v>0</v>
      </c>
      <c r="J819" s="8" t="s">
        <v>1929</v>
      </c>
      <c r="K819" s="11" t="b">
        <v>0</v>
      </c>
    </row>
    <row r="820" spans="1:11" ht="40.5" hidden="1" x14ac:dyDescent="0.25">
      <c r="A820" s="22">
        <v>2514</v>
      </c>
      <c r="B820" s="4" t="s">
        <v>1575</v>
      </c>
      <c r="C820" s="4" t="s">
        <v>1917</v>
      </c>
      <c r="D820" s="4" t="s">
        <v>1930</v>
      </c>
      <c r="E820" s="4" t="s">
        <v>1931</v>
      </c>
      <c r="F820" s="8" t="s">
        <v>14</v>
      </c>
      <c r="G820" s="6" t="b">
        <v>0</v>
      </c>
      <c r="H820" s="7"/>
      <c r="I820" s="7" t="b">
        <f>EXACT(Table1[[#This Row],[Anot]],"CHECAR")</f>
        <v>0</v>
      </c>
      <c r="J820" s="8" t="s">
        <v>1932</v>
      </c>
      <c r="K820" s="11" t="b">
        <v>0</v>
      </c>
    </row>
    <row r="821" spans="1:11" ht="81" hidden="1" x14ac:dyDescent="0.25">
      <c r="A821" s="22">
        <v>2515</v>
      </c>
      <c r="B821" s="4" t="s">
        <v>1575</v>
      </c>
      <c r="C821" s="4" t="s">
        <v>1917</v>
      </c>
      <c r="D821" s="4" t="s">
        <v>1933</v>
      </c>
      <c r="E821" s="4" t="s">
        <v>1934</v>
      </c>
      <c r="F821" s="8" t="s">
        <v>14</v>
      </c>
      <c r="G821" s="6" t="b">
        <v>0</v>
      </c>
      <c r="H821" s="7" t="s">
        <v>101</v>
      </c>
      <c r="I821" s="7" t="b">
        <f>EXACT(Table1[[#This Row],[Anot]],"CHECAR")</f>
        <v>1</v>
      </c>
      <c r="J821" s="8" t="s">
        <v>1935</v>
      </c>
      <c r="K821" s="11" t="b">
        <v>0</v>
      </c>
    </row>
    <row r="822" spans="1:11" ht="81" hidden="1" x14ac:dyDescent="0.25">
      <c r="A822" s="22">
        <v>2516</v>
      </c>
      <c r="B822" s="4" t="s">
        <v>1575</v>
      </c>
      <c r="C822" s="4" t="s">
        <v>1917</v>
      </c>
      <c r="D822" s="4" t="s">
        <v>1936</v>
      </c>
      <c r="E822" s="4" t="s">
        <v>1937</v>
      </c>
      <c r="F822" s="8" t="s">
        <v>14</v>
      </c>
      <c r="G822" s="6" t="b">
        <v>0</v>
      </c>
      <c r="H822" s="7"/>
      <c r="I822" s="7" t="b">
        <f>EXACT(Table1[[#This Row],[Anot]],"CHECAR")</f>
        <v>0</v>
      </c>
      <c r="J822" s="8" t="s">
        <v>1938</v>
      </c>
      <c r="K822" s="11" t="b">
        <v>0</v>
      </c>
    </row>
    <row r="823" spans="1:11" ht="182.25" hidden="1" x14ac:dyDescent="0.25">
      <c r="A823" s="22">
        <v>2517</v>
      </c>
      <c r="B823" s="4" t="s">
        <v>1575</v>
      </c>
      <c r="C823" s="4" t="s">
        <v>1917</v>
      </c>
      <c r="D823" s="4" t="s">
        <v>1939</v>
      </c>
      <c r="E823" s="4" t="s">
        <v>1940</v>
      </c>
      <c r="F823" s="8" t="s">
        <v>14</v>
      </c>
      <c r="G823" s="6" t="b">
        <v>0</v>
      </c>
      <c r="H823" s="7" t="s">
        <v>17596</v>
      </c>
      <c r="I823" s="7" t="b">
        <f>EXACT(Table1[[#This Row],[Anot]],"CHECAR")</f>
        <v>0</v>
      </c>
      <c r="J823" s="8" t="s">
        <v>1941</v>
      </c>
      <c r="K823" s="11" t="b">
        <v>0</v>
      </c>
    </row>
    <row r="824" spans="1:11" ht="141.75" hidden="1" x14ac:dyDescent="0.25">
      <c r="A824" s="22">
        <v>2518</v>
      </c>
      <c r="B824" s="4" t="s">
        <v>1575</v>
      </c>
      <c r="C824" s="4" t="s">
        <v>1917</v>
      </c>
      <c r="D824" s="4" t="s">
        <v>1942</v>
      </c>
      <c r="E824" s="4" t="s">
        <v>1943</v>
      </c>
      <c r="F824" s="8" t="s">
        <v>14</v>
      </c>
      <c r="G824" s="6" t="b">
        <v>0</v>
      </c>
      <c r="H824" s="7"/>
      <c r="I824" s="7" t="b">
        <f>EXACT(Table1[[#This Row],[Anot]],"CHECAR")</f>
        <v>0</v>
      </c>
      <c r="J824" s="8" t="s">
        <v>1944</v>
      </c>
      <c r="K824" s="11" t="b">
        <v>0</v>
      </c>
    </row>
    <row r="825" spans="1:11" ht="40.5" hidden="1" x14ac:dyDescent="0.25">
      <c r="A825" s="22">
        <v>2519</v>
      </c>
      <c r="B825" s="4" t="s">
        <v>1575</v>
      </c>
      <c r="C825" s="4" t="s">
        <v>1917</v>
      </c>
      <c r="D825" s="4" t="s">
        <v>1945</v>
      </c>
      <c r="E825" s="4" t="s">
        <v>1946</v>
      </c>
      <c r="F825" s="8" t="s">
        <v>14</v>
      </c>
      <c r="G825" s="6" t="b">
        <v>0</v>
      </c>
      <c r="H825" s="7"/>
      <c r="I825" s="7" t="b">
        <f>EXACT(Table1[[#This Row],[Anot]],"CHECAR")</f>
        <v>0</v>
      </c>
      <c r="J825" s="8" t="s">
        <v>1947</v>
      </c>
      <c r="K825" s="11" t="b">
        <v>0</v>
      </c>
    </row>
    <row r="826" spans="1:11" ht="40.5" hidden="1" x14ac:dyDescent="0.25">
      <c r="A826" s="22">
        <v>2520</v>
      </c>
      <c r="B826" s="4" t="s">
        <v>1575</v>
      </c>
      <c r="C826" s="4" t="s">
        <v>1948</v>
      </c>
      <c r="D826" s="4" t="s">
        <v>38</v>
      </c>
      <c r="E826" s="4" t="s">
        <v>1949</v>
      </c>
      <c r="F826" s="8" t="s">
        <v>14</v>
      </c>
      <c r="G826" s="6" t="b">
        <v>0</v>
      </c>
      <c r="H826" s="7"/>
      <c r="I826" s="7" t="b">
        <f>EXACT(Table1[[#This Row],[Anot]],"CHECAR")</f>
        <v>0</v>
      </c>
      <c r="J826" s="8" t="s">
        <v>183</v>
      </c>
      <c r="K826" s="11" t="b">
        <v>0</v>
      </c>
    </row>
    <row r="827" spans="1:11" ht="81" hidden="1" x14ac:dyDescent="0.25">
      <c r="A827" s="22">
        <v>2521</v>
      </c>
      <c r="B827" s="4" t="s">
        <v>1575</v>
      </c>
      <c r="C827" s="4" t="s">
        <v>1948</v>
      </c>
      <c r="D827" s="4" t="s">
        <v>1950</v>
      </c>
      <c r="E827" s="4" t="s">
        <v>1951</v>
      </c>
      <c r="F827" s="8" t="s">
        <v>14</v>
      </c>
      <c r="G827" s="6" t="b">
        <v>0</v>
      </c>
      <c r="H827" s="7"/>
      <c r="I827" s="7" t="b">
        <f>EXACT(Table1[[#This Row],[Anot]],"CHECAR")</f>
        <v>0</v>
      </c>
      <c r="J827" s="8" t="s">
        <v>1148</v>
      </c>
      <c r="K827" s="11" t="b">
        <v>0</v>
      </c>
    </row>
    <row r="828" spans="1:11" ht="81" hidden="1" x14ac:dyDescent="0.25">
      <c r="A828" s="22">
        <v>2522</v>
      </c>
      <c r="B828" s="4" t="s">
        <v>1575</v>
      </c>
      <c r="C828" s="4" t="s">
        <v>1948</v>
      </c>
      <c r="D828" s="4" t="s">
        <v>1952</v>
      </c>
      <c r="E828" s="4" t="s">
        <v>1953</v>
      </c>
      <c r="F828" s="8" t="s">
        <v>14</v>
      </c>
      <c r="G828" s="6" t="b">
        <v>0</v>
      </c>
      <c r="H828" s="7"/>
      <c r="I828" s="7" t="b">
        <f>EXACT(Table1[[#This Row],[Anot]],"CHECAR")</f>
        <v>0</v>
      </c>
      <c r="J828" s="8" t="s">
        <v>1859</v>
      </c>
      <c r="K828" s="11" t="b">
        <v>0</v>
      </c>
    </row>
    <row r="829" spans="1:11" ht="81" hidden="1" x14ac:dyDescent="0.25">
      <c r="A829" s="22">
        <v>2523</v>
      </c>
      <c r="B829" s="4" t="s">
        <v>1575</v>
      </c>
      <c r="C829" s="4" t="s">
        <v>1948</v>
      </c>
      <c r="D829" s="4" t="s">
        <v>1623</v>
      </c>
      <c r="E829" s="4" t="s">
        <v>1954</v>
      </c>
      <c r="F829" s="8" t="s">
        <v>14</v>
      </c>
      <c r="G829" s="6" t="b">
        <v>0</v>
      </c>
      <c r="H829" s="7"/>
      <c r="I829" s="7" t="b">
        <f>EXACT(Table1[[#This Row],[Anot]],"CHECAR")</f>
        <v>0</v>
      </c>
      <c r="J829" s="8" t="s">
        <v>317</v>
      </c>
      <c r="K829" s="11" t="b">
        <v>0</v>
      </c>
    </row>
    <row r="830" spans="1:11" ht="81" hidden="1" x14ac:dyDescent="0.25">
      <c r="A830" s="22">
        <v>2524</v>
      </c>
      <c r="B830" s="4" t="s">
        <v>1575</v>
      </c>
      <c r="C830" s="4" t="s">
        <v>1948</v>
      </c>
      <c r="D830" s="4" t="s">
        <v>838</v>
      </c>
      <c r="E830" s="4" t="s">
        <v>1955</v>
      </c>
      <c r="F830" s="8" t="s">
        <v>14</v>
      </c>
      <c r="G830" s="6" t="b">
        <v>0</v>
      </c>
      <c r="H830" s="7"/>
      <c r="I830" s="7" t="b">
        <f>EXACT(Table1[[#This Row],[Anot]],"CHECAR")</f>
        <v>0</v>
      </c>
      <c r="J830" s="8" t="s">
        <v>111</v>
      </c>
      <c r="K830" s="11" t="b">
        <v>0</v>
      </c>
    </row>
    <row r="831" spans="1:11" ht="121.5" hidden="1" x14ac:dyDescent="0.25">
      <c r="A831" s="22">
        <v>2525</v>
      </c>
      <c r="B831" s="4" t="s">
        <v>1575</v>
      </c>
      <c r="C831" s="4" t="s">
        <v>1948</v>
      </c>
      <c r="D831" s="4" t="s">
        <v>866</v>
      </c>
      <c r="E831" s="4" t="s">
        <v>1956</v>
      </c>
      <c r="F831" s="8" t="s">
        <v>14</v>
      </c>
      <c r="G831" s="6" t="b">
        <v>0</v>
      </c>
      <c r="H831" s="7"/>
      <c r="I831" s="7" t="b">
        <f>EXACT(Table1[[#This Row],[Anot]],"CHECAR")</f>
        <v>0</v>
      </c>
      <c r="J831" s="8" t="s">
        <v>1033</v>
      </c>
      <c r="K831" s="11" t="b">
        <v>0</v>
      </c>
    </row>
    <row r="832" spans="1:11" ht="121.5" hidden="1" x14ac:dyDescent="0.25">
      <c r="A832" s="22">
        <v>2526</v>
      </c>
      <c r="B832" s="4" t="s">
        <v>1575</v>
      </c>
      <c r="C832" s="4" t="s">
        <v>1948</v>
      </c>
      <c r="D832" s="4" t="s">
        <v>1957</v>
      </c>
      <c r="E832" s="4" t="s">
        <v>1958</v>
      </c>
      <c r="F832" s="8" t="s">
        <v>14</v>
      </c>
      <c r="G832" s="6" t="b">
        <v>0</v>
      </c>
      <c r="H832" s="7"/>
      <c r="I832" s="7" t="b">
        <f>EXACT(Table1[[#This Row],[Anot]],"CHECAR")</f>
        <v>0</v>
      </c>
      <c r="J832" s="8" t="s">
        <v>1959</v>
      </c>
      <c r="K832" s="11" t="b">
        <v>0</v>
      </c>
    </row>
    <row r="833" spans="1:11" ht="40.5" hidden="1" x14ac:dyDescent="0.25">
      <c r="A833" s="22">
        <v>2527</v>
      </c>
      <c r="B833" s="4" t="s">
        <v>1575</v>
      </c>
      <c r="C833" s="4" t="s">
        <v>1948</v>
      </c>
      <c r="D833" s="4" t="s">
        <v>1960</v>
      </c>
      <c r="E833" s="4" t="s">
        <v>1961</v>
      </c>
      <c r="F833" s="8" t="s">
        <v>14</v>
      </c>
      <c r="G833" s="6" t="b">
        <v>0</v>
      </c>
      <c r="H833" s="7"/>
      <c r="I833" s="7" t="b">
        <f>EXACT(Table1[[#This Row],[Anot]],"CHECAR")</f>
        <v>0</v>
      </c>
      <c r="J833" s="8" t="s">
        <v>1962</v>
      </c>
      <c r="K833" s="11" t="b">
        <v>0</v>
      </c>
    </row>
    <row r="834" spans="1:11" ht="202.5" hidden="1" x14ac:dyDescent="0.25">
      <c r="A834" s="22">
        <v>2528</v>
      </c>
      <c r="B834" s="4" t="s">
        <v>1575</v>
      </c>
      <c r="C834" s="4" t="s">
        <v>1948</v>
      </c>
      <c r="D834" s="4" t="s">
        <v>91</v>
      </c>
      <c r="E834" s="4" t="s">
        <v>1963</v>
      </c>
      <c r="F834" s="8" t="s">
        <v>14</v>
      </c>
      <c r="G834" s="6" t="b">
        <v>0</v>
      </c>
      <c r="H834" s="7"/>
      <c r="I834" s="7" t="b">
        <f>EXACT(Table1[[#This Row],[Anot]],"CHECAR")</f>
        <v>0</v>
      </c>
      <c r="J834" s="8" t="s">
        <v>685</v>
      </c>
      <c r="K834" s="11" t="b">
        <v>0</v>
      </c>
    </row>
    <row r="835" spans="1:11" ht="60.75" hidden="1" x14ac:dyDescent="0.25">
      <c r="A835" s="22">
        <v>2529</v>
      </c>
      <c r="B835" s="4" t="s">
        <v>1575</v>
      </c>
      <c r="C835" s="4" t="s">
        <v>1948</v>
      </c>
      <c r="D835" s="4" t="s">
        <v>1964</v>
      </c>
      <c r="E835" s="4" t="s">
        <v>1965</v>
      </c>
      <c r="F835" s="8" t="s">
        <v>14</v>
      </c>
      <c r="G835" s="6" t="b">
        <v>0</v>
      </c>
      <c r="H835" s="7"/>
      <c r="I835" s="7" t="b">
        <f>EXACT(Table1[[#This Row],[Anot]],"CHECAR")</f>
        <v>0</v>
      </c>
      <c r="J835" s="8" t="s">
        <v>1298</v>
      </c>
      <c r="K835" s="11" t="b">
        <v>0</v>
      </c>
    </row>
    <row r="836" spans="1:11" ht="60.75" hidden="1" x14ac:dyDescent="0.25">
      <c r="A836" s="22">
        <v>2530</v>
      </c>
      <c r="B836" s="4" t="s">
        <v>1575</v>
      </c>
      <c r="C836" s="4" t="s">
        <v>1948</v>
      </c>
      <c r="D836" s="4" t="s">
        <v>1966</v>
      </c>
      <c r="E836" s="4" t="s">
        <v>1967</v>
      </c>
      <c r="F836" s="8" t="s">
        <v>14</v>
      </c>
      <c r="G836" s="6" t="b">
        <v>0</v>
      </c>
      <c r="H836" s="7" t="s">
        <v>17597</v>
      </c>
      <c r="I836" s="7" t="b">
        <f>EXACT(Table1[[#This Row],[Anot]],"CHECAR")</f>
        <v>0</v>
      </c>
      <c r="J836" s="8" t="s">
        <v>1322</v>
      </c>
      <c r="K836" s="11" t="b">
        <v>0</v>
      </c>
    </row>
    <row r="837" spans="1:11" ht="141.75" hidden="1" x14ac:dyDescent="0.25">
      <c r="A837" s="22">
        <v>2531</v>
      </c>
      <c r="B837" s="4" t="s">
        <v>1575</v>
      </c>
      <c r="C837" s="4" t="s">
        <v>1948</v>
      </c>
      <c r="D837" s="4" t="s">
        <v>1968</v>
      </c>
      <c r="E837" s="4" t="s">
        <v>1969</v>
      </c>
      <c r="F837" s="8" t="s">
        <v>14</v>
      </c>
      <c r="G837" s="6" t="b">
        <v>0</v>
      </c>
      <c r="H837" s="7"/>
      <c r="I837" s="7" t="b">
        <f>EXACT(Table1[[#This Row],[Anot]],"CHECAR")</f>
        <v>0</v>
      </c>
      <c r="J837" s="8" t="s">
        <v>1237</v>
      </c>
      <c r="K837" s="11" t="b">
        <v>0</v>
      </c>
    </row>
    <row r="838" spans="1:11" ht="141.75" hidden="1" x14ac:dyDescent="0.25">
      <c r="A838" s="22">
        <v>2532</v>
      </c>
      <c r="B838" s="4" t="s">
        <v>1575</v>
      </c>
      <c r="C838" s="4" t="s">
        <v>1948</v>
      </c>
      <c r="D838" s="4" t="s">
        <v>1970</v>
      </c>
      <c r="E838" s="4" t="s">
        <v>1971</v>
      </c>
      <c r="F838" s="8" t="s">
        <v>14</v>
      </c>
      <c r="G838" s="6" t="b">
        <v>0</v>
      </c>
      <c r="H838" s="7"/>
      <c r="I838" s="7" t="b">
        <f>EXACT(Table1[[#This Row],[Anot]],"CHECAR")</f>
        <v>0</v>
      </c>
      <c r="J838" s="8" t="s">
        <v>1972</v>
      </c>
      <c r="K838" s="11" t="b">
        <v>0</v>
      </c>
    </row>
    <row r="839" spans="1:11" ht="121.5" hidden="1" x14ac:dyDescent="0.25">
      <c r="A839" s="22">
        <v>2533</v>
      </c>
      <c r="B839" s="4" t="s">
        <v>1575</v>
      </c>
      <c r="C839" s="4" t="s">
        <v>1948</v>
      </c>
      <c r="D839" s="4" t="s">
        <v>1973</v>
      </c>
      <c r="E839" s="4" t="s">
        <v>1974</v>
      </c>
      <c r="F839" s="8" t="s">
        <v>14</v>
      </c>
      <c r="G839" s="6" t="b">
        <v>0</v>
      </c>
      <c r="H839" s="7"/>
      <c r="I839" s="7" t="b">
        <f>EXACT(Table1[[#This Row],[Anot]],"CHECAR")</f>
        <v>0</v>
      </c>
      <c r="J839" s="8" t="s">
        <v>1975</v>
      </c>
      <c r="K839" s="11" t="b">
        <v>0</v>
      </c>
    </row>
    <row r="840" spans="1:11" ht="121.5" hidden="1" x14ac:dyDescent="0.25">
      <c r="A840" s="22">
        <v>2534</v>
      </c>
      <c r="B840" s="4" t="s">
        <v>1575</v>
      </c>
      <c r="C840" s="4" t="s">
        <v>1976</v>
      </c>
      <c r="D840" s="4" t="s">
        <v>1621</v>
      </c>
      <c r="E840" s="4" t="s">
        <v>1977</v>
      </c>
      <c r="F840" s="8" t="s">
        <v>14</v>
      </c>
      <c r="G840" s="6" t="b">
        <v>0</v>
      </c>
      <c r="H840" s="7"/>
      <c r="I840" s="7" t="b">
        <f>EXACT(Table1[[#This Row],[Anot]],"CHECAR")</f>
        <v>0</v>
      </c>
      <c r="J840" s="8" t="s">
        <v>676</v>
      </c>
      <c r="K840" s="11" t="b">
        <v>0</v>
      </c>
    </row>
    <row r="841" spans="1:11" ht="40.5" hidden="1" x14ac:dyDescent="0.25">
      <c r="A841" s="22">
        <v>2535</v>
      </c>
      <c r="B841" s="4" t="s">
        <v>1575</v>
      </c>
      <c r="C841" s="4" t="s">
        <v>1976</v>
      </c>
      <c r="D841" s="4" t="s">
        <v>1978</v>
      </c>
      <c r="E841" s="4" t="s">
        <v>1979</v>
      </c>
      <c r="F841" s="8" t="s">
        <v>14</v>
      </c>
      <c r="G841" s="6" t="b">
        <v>0</v>
      </c>
      <c r="H841" s="7"/>
      <c r="I841" s="7" t="b">
        <f>EXACT(Table1[[#This Row],[Anot]],"CHECAR")</f>
        <v>0</v>
      </c>
      <c r="J841" s="8" t="s">
        <v>323</v>
      </c>
      <c r="K841" s="11" t="b">
        <v>0</v>
      </c>
    </row>
    <row r="842" spans="1:11" ht="60.75" hidden="1" x14ac:dyDescent="0.25">
      <c r="A842" s="22">
        <v>2536</v>
      </c>
      <c r="B842" s="4" t="s">
        <v>1575</v>
      </c>
      <c r="C842" s="4" t="s">
        <v>1976</v>
      </c>
      <c r="D842" s="4" t="s">
        <v>927</v>
      </c>
      <c r="E842" s="4" t="s">
        <v>1980</v>
      </c>
      <c r="F842" s="8" t="s">
        <v>14</v>
      </c>
      <c r="G842" s="6" t="b">
        <v>0</v>
      </c>
      <c r="H842" s="7"/>
      <c r="I842" s="7" t="b">
        <f>EXACT(Table1[[#This Row],[Anot]],"CHECAR")</f>
        <v>0</v>
      </c>
      <c r="J842" s="8" t="s">
        <v>329</v>
      </c>
      <c r="K842" s="11" t="b">
        <v>0</v>
      </c>
    </row>
    <row r="843" spans="1:11" ht="121.5" hidden="1" x14ac:dyDescent="0.25">
      <c r="A843" s="22">
        <v>2537</v>
      </c>
      <c r="B843" s="4" t="s">
        <v>1575</v>
      </c>
      <c r="C843" s="4" t="s">
        <v>1981</v>
      </c>
      <c r="D843" s="4" t="s">
        <v>1631</v>
      </c>
      <c r="E843" s="4" t="s">
        <v>1982</v>
      </c>
      <c r="F843" s="8" t="s">
        <v>14</v>
      </c>
      <c r="G843" s="6" t="b">
        <v>1</v>
      </c>
      <c r="H843" s="7" t="s">
        <v>101</v>
      </c>
      <c r="I843" s="7" t="b">
        <f>EXACT(Table1[[#This Row],[Anot]],"CHECAR")</f>
        <v>1</v>
      </c>
      <c r="J843" s="8" t="s">
        <v>284</v>
      </c>
      <c r="K843" s="11" t="b">
        <v>0</v>
      </c>
    </row>
    <row r="844" spans="1:11" ht="40.5" hidden="1" x14ac:dyDescent="0.25">
      <c r="A844" s="22">
        <v>2538</v>
      </c>
      <c r="B844" s="4" t="s">
        <v>1575</v>
      </c>
      <c r="C844" s="4" t="s">
        <v>1983</v>
      </c>
      <c r="D844" s="4" t="s">
        <v>38</v>
      </c>
      <c r="E844" s="4" t="s">
        <v>1984</v>
      </c>
      <c r="F844" s="8" t="s">
        <v>14</v>
      </c>
      <c r="G844" s="6" t="b">
        <v>0</v>
      </c>
      <c r="H844" s="7"/>
      <c r="I844" s="7" t="b">
        <f>EXACT(Table1[[#This Row],[Anot]],"CHECAR")</f>
        <v>0</v>
      </c>
      <c r="J844" s="8" t="s">
        <v>40</v>
      </c>
      <c r="K844" s="11" t="b">
        <v>0</v>
      </c>
    </row>
    <row r="845" spans="1:11" ht="141.75" hidden="1" x14ac:dyDescent="0.25">
      <c r="A845" s="22">
        <v>2539</v>
      </c>
      <c r="B845" s="4" t="s">
        <v>1575</v>
      </c>
      <c r="C845" s="4" t="s">
        <v>1983</v>
      </c>
      <c r="D845" s="4" t="s">
        <v>1065</v>
      </c>
      <c r="E845" s="4" t="s">
        <v>1985</v>
      </c>
      <c r="F845" s="8" t="s">
        <v>14</v>
      </c>
      <c r="G845" s="6" t="b">
        <v>0</v>
      </c>
      <c r="H845" s="7"/>
      <c r="I845" s="7" t="b">
        <f>EXACT(Table1[[#This Row],[Anot]],"CHECAR")</f>
        <v>0</v>
      </c>
      <c r="J845" s="8" t="s">
        <v>1541</v>
      </c>
      <c r="K845" s="11" t="b">
        <v>0</v>
      </c>
    </row>
    <row r="846" spans="1:11" ht="60.75" hidden="1" x14ac:dyDescent="0.25">
      <c r="A846" s="22">
        <v>2540</v>
      </c>
      <c r="B846" s="4" t="s">
        <v>1575</v>
      </c>
      <c r="C846" s="4" t="s">
        <v>1986</v>
      </c>
      <c r="D846" s="4" t="s">
        <v>1631</v>
      </c>
      <c r="E846" s="4" t="s">
        <v>1987</v>
      </c>
      <c r="F846" s="8" t="s">
        <v>14</v>
      </c>
      <c r="G846" s="6" t="b">
        <v>0</v>
      </c>
      <c r="H846" s="7"/>
      <c r="I846" s="7" t="b">
        <f>EXACT(Table1[[#This Row],[Anot]],"CHECAR")</f>
        <v>0</v>
      </c>
      <c r="J846" s="8" t="s">
        <v>284</v>
      </c>
      <c r="K846" s="11" t="b">
        <v>0</v>
      </c>
    </row>
    <row r="847" spans="1:11" ht="40.5" hidden="1" x14ac:dyDescent="0.25">
      <c r="A847" s="22">
        <v>2541</v>
      </c>
      <c r="B847" s="4" t="s">
        <v>1575</v>
      </c>
      <c r="C847" s="4" t="s">
        <v>1986</v>
      </c>
      <c r="D847" s="4" t="s">
        <v>1988</v>
      </c>
      <c r="E847" s="4" t="s">
        <v>1989</v>
      </c>
      <c r="F847" s="8" t="s">
        <v>14</v>
      </c>
      <c r="G847" s="6" t="b">
        <v>0</v>
      </c>
      <c r="H847" s="7"/>
      <c r="I847" s="7" t="b">
        <f>EXACT(Table1[[#This Row],[Anot]],"CHECAR")</f>
        <v>0</v>
      </c>
      <c r="J847" s="8" t="s">
        <v>467</v>
      </c>
      <c r="K847" s="11" t="b">
        <v>0</v>
      </c>
    </row>
    <row r="848" spans="1:11" ht="40.5" hidden="1" x14ac:dyDescent="0.25">
      <c r="A848" s="22">
        <v>2542</v>
      </c>
      <c r="B848" s="4" t="s">
        <v>1575</v>
      </c>
      <c r="C848" s="4" t="s">
        <v>1986</v>
      </c>
      <c r="D848" s="4" t="s">
        <v>1857</v>
      </c>
      <c r="E848" s="4" t="s">
        <v>1990</v>
      </c>
      <c r="F848" s="8" t="s">
        <v>14</v>
      </c>
      <c r="G848" s="6" t="b">
        <v>0</v>
      </c>
      <c r="H848" s="7"/>
      <c r="I848" s="7" t="b">
        <f>EXACT(Table1[[#This Row],[Anot]],"CHECAR")</f>
        <v>0</v>
      </c>
      <c r="J848" s="8" t="s">
        <v>1778</v>
      </c>
      <c r="K848" s="11" t="b">
        <v>0</v>
      </c>
    </row>
    <row r="849" spans="1:11" ht="101.25" hidden="1" x14ac:dyDescent="0.25">
      <c r="A849" s="22">
        <v>2543</v>
      </c>
      <c r="B849" s="4" t="s">
        <v>1575</v>
      </c>
      <c r="C849" s="4" t="s">
        <v>1991</v>
      </c>
      <c r="D849" s="4" t="s">
        <v>458</v>
      </c>
      <c r="E849" s="4" t="s">
        <v>1992</v>
      </c>
      <c r="F849" s="8" t="s">
        <v>14</v>
      </c>
      <c r="G849" s="6" t="b">
        <v>0</v>
      </c>
      <c r="H849" s="7"/>
      <c r="I849" s="7" t="b">
        <f>EXACT(Table1[[#This Row],[Anot]],"CHECAR")</f>
        <v>0</v>
      </c>
      <c r="J849" s="8" t="s">
        <v>870</v>
      </c>
      <c r="K849" s="11" t="b">
        <v>0</v>
      </c>
    </row>
    <row r="850" spans="1:11" ht="101.25" hidden="1" x14ac:dyDescent="0.25">
      <c r="A850" s="22">
        <v>2544</v>
      </c>
      <c r="B850" s="4" t="s">
        <v>1575</v>
      </c>
      <c r="C850" s="4" t="s">
        <v>1993</v>
      </c>
      <c r="D850" s="4" t="s">
        <v>184</v>
      </c>
      <c r="E850" s="4" t="s">
        <v>1994</v>
      </c>
      <c r="F850" s="8" t="s">
        <v>14</v>
      </c>
      <c r="G850" s="6" t="b">
        <v>0</v>
      </c>
      <c r="H850" s="7"/>
      <c r="I850" s="7" t="b">
        <f>EXACT(Table1[[#This Row],[Anot]],"CHECAR")</f>
        <v>0</v>
      </c>
      <c r="J850" s="8" t="s">
        <v>1116</v>
      </c>
      <c r="K850" s="11" t="b">
        <v>0</v>
      </c>
    </row>
    <row r="851" spans="1:11" ht="81" hidden="1" x14ac:dyDescent="0.25">
      <c r="A851" s="22">
        <v>2545</v>
      </c>
      <c r="B851" s="4" t="s">
        <v>1575</v>
      </c>
      <c r="C851" s="4" t="s">
        <v>1993</v>
      </c>
      <c r="D851" s="4" t="s">
        <v>1995</v>
      </c>
      <c r="E851" s="4" t="s">
        <v>1996</v>
      </c>
      <c r="F851" s="8" t="s">
        <v>14</v>
      </c>
      <c r="G851" s="6" t="b">
        <v>0</v>
      </c>
      <c r="H851" s="7"/>
      <c r="I851" s="7" t="b">
        <f>EXACT(Table1[[#This Row],[Anot]],"CHECAR")</f>
        <v>0</v>
      </c>
      <c r="J851" s="8" t="s">
        <v>952</v>
      </c>
      <c r="K851" s="11" t="b">
        <v>0</v>
      </c>
    </row>
    <row r="852" spans="1:11" ht="60.75" hidden="1" x14ac:dyDescent="0.25">
      <c r="A852" s="22">
        <v>2546</v>
      </c>
      <c r="B852" s="4" t="s">
        <v>1575</v>
      </c>
      <c r="C852" s="4" t="s">
        <v>1993</v>
      </c>
      <c r="D852" s="4" t="s">
        <v>1997</v>
      </c>
      <c r="E852" s="4" t="s">
        <v>1998</v>
      </c>
      <c r="F852" s="8" t="s">
        <v>14</v>
      </c>
      <c r="G852" s="6" t="b">
        <v>0</v>
      </c>
      <c r="H852" s="7"/>
      <c r="I852" s="7" t="b">
        <f>EXACT(Table1[[#This Row],[Anot]],"CHECAR")</f>
        <v>0</v>
      </c>
      <c r="J852" s="8" t="s">
        <v>1999</v>
      </c>
      <c r="K852" s="11" t="b">
        <v>0</v>
      </c>
    </row>
    <row r="853" spans="1:11" ht="121.5" hidden="1" x14ac:dyDescent="0.25">
      <c r="A853" s="22">
        <v>2547</v>
      </c>
      <c r="B853" s="4" t="s">
        <v>1575</v>
      </c>
      <c r="C853" s="4" t="s">
        <v>2000</v>
      </c>
      <c r="D853" s="4" t="s">
        <v>1631</v>
      </c>
      <c r="E853" s="4" t="s">
        <v>2001</v>
      </c>
      <c r="F853" s="8" t="s">
        <v>14</v>
      </c>
      <c r="G853" s="6" t="b">
        <v>0</v>
      </c>
      <c r="H853" s="7"/>
      <c r="I853" s="7" t="b">
        <f>EXACT(Table1[[#This Row],[Anot]],"CHECAR")</f>
        <v>0</v>
      </c>
      <c r="J853" s="8" t="s">
        <v>284</v>
      </c>
      <c r="K853" s="11" t="b">
        <v>0</v>
      </c>
    </row>
    <row r="854" spans="1:11" ht="40.5" hidden="1" x14ac:dyDescent="0.25">
      <c r="A854" s="22">
        <v>2548</v>
      </c>
      <c r="B854" s="4" t="s">
        <v>1575</v>
      </c>
      <c r="C854" s="4" t="s">
        <v>2000</v>
      </c>
      <c r="D854" s="4" t="s">
        <v>2002</v>
      </c>
      <c r="E854" s="4" t="s">
        <v>2003</v>
      </c>
      <c r="F854" s="8" t="s">
        <v>14</v>
      </c>
      <c r="G854" s="6" t="b">
        <v>0</v>
      </c>
      <c r="H854" s="7"/>
      <c r="I854" s="7" t="b">
        <f>EXACT(Table1[[#This Row],[Anot]],"CHECAR")</f>
        <v>0</v>
      </c>
      <c r="J854" s="8" t="s">
        <v>102</v>
      </c>
      <c r="K854" s="11" t="b">
        <v>0</v>
      </c>
    </row>
    <row r="855" spans="1:11" ht="81" hidden="1" x14ac:dyDescent="0.25">
      <c r="A855" s="22">
        <v>2549</v>
      </c>
      <c r="B855" s="4" t="s">
        <v>1575</v>
      </c>
      <c r="C855" s="4" t="s">
        <v>2000</v>
      </c>
      <c r="D855" s="4" t="s">
        <v>1119</v>
      </c>
      <c r="E855" s="4" t="s">
        <v>2004</v>
      </c>
      <c r="F855" s="8" t="s">
        <v>14</v>
      </c>
      <c r="G855" s="6" t="b">
        <v>1</v>
      </c>
      <c r="H855" s="7" t="s">
        <v>101</v>
      </c>
      <c r="I855" s="7" t="b">
        <f>EXACT(Table1[[#This Row],[Anot]],"CHECAR")</f>
        <v>1</v>
      </c>
      <c r="J855" s="8" t="s">
        <v>682</v>
      </c>
      <c r="K855" s="11" t="b">
        <v>0</v>
      </c>
    </row>
    <row r="856" spans="1:11" ht="40.5" hidden="1" x14ac:dyDescent="0.25">
      <c r="A856" s="22">
        <v>2550</v>
      </c>
      <c r="B856" s="4" t="s">
        <v>1575</v>
      </c>
      <c r="C856" s="4" t="s">
        <v>2000</v>
      </c>
      <c r="D856" s="4" t="s">
        <v>1031</v>
      </c>
      <c r="E856" s="4" t="s">
        <v>2005</v>
      </c>
      <c r="F856" s="8" t="s">
        <v>14</v>
      </c>
      <c r="G856" s="6" t="b">
        <v>0</v>
      </c>
      <c r="H856" s="7"/>
      <c r="I856" s="7" t="b">
        <f>EXACT(Table1[[#This Row],[Anot]],"CHECAR")</f>
        <v>0</v>
      </c>
      <c r="J856" s="8" t="s">
        <v>732</v>
      </c>
      <c r="K856" s="11" t="b">
        <v>0</v>
      </c>
    </row>
    <row r="857" spans="1:11" ht="121.5" hidden="1" x14ac:dyDescent="0.25">
      <c r="A857" s="22">
        <v>2551</v>
      </c>
      <c r="B857" s="4" t="s">
        <v>1575</v>
      </c>
      <c r="C857" s="4" t="s">
        <v>2006</v>
      </c>
      <c r="D857" s="4" t="s">
        <v>2007</v>
      </c>
      <c r="E857" s="4" t="s">
        <v>2008</v>
      </c>
      <c r="F857" s="8" t="s">
        <v>14</v>
      </c>
      <c r="G857" s="6" t="b">
        <v>0</v>
      </c>
      <c r="H857" s="7"/>
      <c r="I857" s="7" t="b">
        <f>EXACT(Table1[[#This Row],[Anot]],"CHECAR")</f>
        <v>0</v>
      </c>
      <c r="J857" s="8" t="s">
        <v>827</v>
      </c>
      <c r="K857" s="11" t="b">
        <v>0</v>
      </c>
    </row>
    <row r="858" spans="1:11" ht="222.75" hidden="1" x14ac:dyDescent="0.25">
      <c r="A858" s="22">
        <v>2552</v>
      </c>
      <c r="B858" s="4" t="s">
        <v>1575</v>
      </c>
      <c r="C858" s="4" t="s">
        <v>2006</v>
      </c>
      <c r="D858" s="4" t="s">
        <v>184</v>
      </c>
      <c r="E858" s="4" t="s">
        <v>2009</v>
      </c>
      <c r="F858" s="8" t="s">
        <v>14</v>
      </c>
      <c r="G858" s="6" t="b">
        <v>0</v>
      </c>
      <c r="H858" s="7"/>
      <c r="I858" s="7" t="b">
        <f>EXACT(Table1[[#This Row],[Anot]],"CHECAR")</f>
        <v>0</v>
      </c>
      <c r="J858" s="8" t="s">
        <v>1845</v>
      </c>
      <c r="K858" s="11" t="b">
        <v>0</v>
      </c>
    </row>
    <row r="859" spans="1:11" ht="40.5" hidden="1" x14ac:dyDescent="0.25">
      <c r="A859" s="22">
        <v>2553</v>
      </c>
      <c r="B859" s="4" t="s">
        <v>1575</v>
      </c>
      <c r="C859" s="4" t="s">
        <v>2010</v>
      </c>
      <c r="D859" s="4" t="s">
        <v>420</v>
      </c>
      <c r="E859" s="4" t="s">
        <v>2011</v>
      </c>
      <c r="F859" s="8" t="s">
        <v>1057</v>
      </c>
      <c r="G859" s="6" t="b">
        <v>0</v>
      </c>
      <c r="H859" s="7"/>
      <c r="I859" s="7" t="b">
        <f>EXACT(Table1[[#This Row],[Anot]],"CHECAR")</f>
        <v>0</v>
      </c>
      <c r="J859" s="8" t="s">
        <v>1905</v>
      </c>
      <c r="K859" s="11" t="b">
        <v>0</v>
      </c>
    </row>
    <row r="860" spans="1:11" ht="60.75" hidden="1" x14ac:dyDescent="0.25">
      <c r="A860" s="22">
        <v>2554</v>
      </c>
      <c r="B860" s="4" t="s">
        <v>1575</v>
      </c>
      <c r="C860" s="4" t="s">
        <v>2012</v>
      </c>
      <c r="D860" s="4" t="s">
        <v>1672</v>
      </c>
      <c r="E860" s="4" t="s">
        <v>2013</v>
      </c>
      <c r="F860" s="8" t="s">
        <v>1057</v>
      </c>
      <c r="G860" s="6" t="b">
        <v>0</v>
      </c>
      <c r="H860" s="7"/>
      <c r="I860" s="7" t="b">
        <f>EXACT(Table1[[#This Row],[Anot]],"CHECAR")</f>
        <v>0</v>
      </c>
      <c r="J860" s="8" t="s">
        <v>1448</v>
      </c>
      <c r="K860" s="11" t="b">
        <v>0</v>
      </c>
    </row>
    <row r="861" spans="1:11" ht="121.5" hidden="1" x14ac:dyDescent="0.25">
      <c r="A861" s="22">
        <v>2555</v>
      </c>
      <c r="B861" s="4" t="s">
        <v>1575</v>
      </c>
      <c r="C861" s="4" t="s">
        <v>1654</v>
      </c>
      <c r="D861" s="4" t="s">
        <v>1882</v>
      </c>
      <c r="E861" s="4" t="s">
        <v>2014</v>
      </c>
      <c r="F861" s="8" t="s">
        <v>89</v>
      </c>
      <c r="G861" s="6" t="b">
        <v>0</v>
      </c>
      <c r="H861" s="7"/>
      <c r="I861" s="7" t="b">
        <f>EXACT(Table1[[#This Row],[Anot]],"CHECAR")</f>
        <v>0</v>
      </c>
      <c r="J861" s="8" t="s">
        <v>309</v>
      </c>
      <c r="K861" s="11" t="b">
        <v>0</v>
      </c>
    </row>
    <row r="862" spans="1:11" ht="81" hidden="1" x14ac:dyDescent="0.25">
      <c r="A862" s="22">
        <v>2556</v>
      </c>
      <c r="B862" s="4" t="s">
        <v>1575</v>
      </c>
      <c r="C862" s="4" t="s">
        <v>1706</v>
      </c>
      <c r="D862" s="4" t="s">
        <v>142</v>
      </c>
      <c r="E862" s="4" t="s">
        <v>2015</v>
      </c>
      <c r="F862" s="8" t="s">
        <v>89</v>
      </c>
      <c r="G862" s="6" t="b">
        <v>0</v>
      </c>
      <c r="H862" s="7"/>
      <c r="I862" s="7" t="b">
        <f>EXACT(Table1[[#This Row],[Anot]],"CHECAR")</f>
        <v>0</v>
      </c>
      <c r="J862" s="8" t="s">
        <v>796</v>
      </c>
      <c r="K862" s="11" t="b">
        <v>0</v>
      </c>
    </row>
    <row r="863" spans="1:11" ht="81" hidden="1" x14ac:dyDescent="0.25">
      <c r="A863" s="22">
        <v>2557</v>
      </c>
      <c r="B863" s="4" t="s">
        <v>1575</v>
      </c>
      <c r="C863" s="4" t="s">
        <v>1576</v>
      </c>
      <c r="D863" s="4" t="s">
        <v>979</v>
      </c>
      <c r="E863" s="4" t="s">
        <v>2016</v>
      </c>
      <c r="F863" s="8" t="s">
        <v>93</v>
      </c>
      <c r="G863" s="6" t="b">
        <v>0</v>
      </c>
      <c r="H863" s="7"/>
      <c r="I863" s="7" t="b">
        <f>EXACT(Table1[[#This Row],[Anot]],"CHECAR")</f>
        <v>0</v>
      </c>
      <c r="J863" s="8" t="s">
        <v>981</v>
      </c>
      <c r="K863" s="11" t="b">
        <v>0</v>
      </c>
    </row>
    <row r="864" spans="1:11" ht="81" hidden="1" x14ac:dyDescent="0.25">
      <c r="A864" s="22">
        <v>2558</v>
      </c>
      <c r="B864" s="4" t="s">
        <v>1575</v>
      </c>
      <c r="C864" s="4" t="s">
        <v>1576</v>
      </c>
      <c r="D864" s="4" t="s">
        <v>840</v>
      </c>
      <c r="E864" s="4" t="s">
        <v>2017</v>
      </c>
      <c r="F864" s="8" t="s">
        <v>93</v>
      </c>
      <c r="G864" s="6" t="b">
        <v>0</v>
      </c>
      <c r="H864" s="7"/>
      <c r="I864" s="7" t="b">
        <f>EXACT(Table1[[#This Row],[Anot]],"CHECAR")</f>
        <v>0</v>
      </c>
      <c r="J864" s="8" t="s">
        <v>2018</v>
      </c>
      <c r="K864" s="11" t="b">
        <v>0</v>
      </c>
    </row>
    <row r="865" spans="1:11" ht="40.5" hidden="1" x14ac:dyDescent="0.25">
      <c r="A865" s="22">
        <v>2559</v>
      </c>
      <c r="B865" s="4" t="s">
        <v>1575</v>
      </c>
      <c r="C865" s="4" t="s">
        <v>2019</v>
      </c>
      <c r="D865" s="4" t="s">
        <v>2020</v>
      </c>
      <c r="E865" s="4" t="s">
        <v>2021</v>
      </c>
      <c r="F865" s="8" t="s">
        <v>93</v>
      </c>
      <c r="G865" s="6" t="b">
        <v>0</v>
      </c>
      <c r="H865" s="7"/>
      <c r="I865" s="7" t="b">
        <f>EXACT(Table1[[#This Row],[Anot]],"CHECAR")</f>
        <v>0</v>
      </c>
      <c r="J865" s="8" t="s">
        <v>329</v>
      </c>
      <c r="K865" s="11" t="b">
        <v>0</v>
      </c>
    </row>
    <row r="866" spans="1:11" ht="40.5" hidden="1" x14ac:dyDescent="0.25">
      <c r="A866" s="22">
        <v>2560</v>
      </c>
      <c r="B866" s="4" t="s">
        <v>1575</v>
      </c>
      <c r="C866" s="4" t="s">
        <v>1607</v>
      </c>
      <c r="D866" s="4" t="s">
        <v>2022</v>
      </c>
      <c r="E866" s="4" t="s">
        <v>2023</v>
      </c>
      <c r="F866" s="8" t="s">
        <v>93</v>
      </c>
      <c r="G866" s="6" t="b">
        <v>0</v>
      </c>
      <c r="H866" s="7"/>
      <c r="I866" s="7" t="b">
        <f>EXACT(Table1[[#This Row],[Anot]],"CHECAR")</f>
        <v>0</v>
      </c>
      <c r="J866" s="8" t="s">
        <v>220</v>
      </c>
      <c r="K866" s="11" t="b">
        <v>0</v>
      </c>
    </row>
    <row r="867" spans="1:11" ht="81" hidden="1" x14ac:dyDescent="0.25">
      <c r="A867" s="22">
        <v>2561</v>
      </c>
      <c r="B867" s="4" t="s">
        <v>1575</v>
      </c>
      <c r="C867" s="4" t="s">
        <v>1630</v>
      </c>
      <c r="D867" s="4" t="s">
        <v>280</v>
      </c>
      <c r="E867" s="4" t="s">
        <v>2024</v>
      </c>
      <c r="F867" s="8" t="s">
        <v>93</v>
      </c>
      <c r="G867" s="6" t="b">
        <v>0</v>
      </c>
      <c r="H867" s="7"/>
      <c r="I867" s="7" t="b">
        <f>EXACT(Table1[[#This Row],[Anot]],"CHECAR")</f>
        <v>0</v>
      </c>
      <c r="J867" s="8" t="s">
        <v>1113</v>
      </c>
      <c r="K867" s="11" t="b">
        <v>0</v>
      </c>
    </row>
    <row r="868" spans="1:11" ht="81" hidden="1" x14ac:dyDescent="0.25">
      <c r="A868" s="22">
        <v>2562</v>
      </c>
      <c r="B868" s="4" t="s">
        <v>1575</v>
      </c>
      <c r="C868" s="4" t="s">
        <v>1654</v>
      </c>
      <c r="D868" s="4" t="s">
        <v>1600</v>
      </c>
      <c r="E868" s="4" t="s">
        <v>2025</v>
      </c>
      <c r="F868" s="8" t="s">
        <v>93</v>
      </c>
      <c r="G868" s="6" t="b">
        <v>0</v>
      </c>
      <c r="H868" s="7"/>
      <c r="I868" s="7" t="b">
        <f>EXACT(Table1[[#This Row],[Anot]],"CHECAR")</f>
        <v>0</v>
      </c>
      <c r="J868" s="8" t="s">
        <v>1772</v>
      </c>
      <c r="K868" s="11" t="b">
        <v>0</v>
      </c>
    </row>
    <row r="869" spans="1:11" ht="60.75" hidden="1" x14ac:dyDescent="0.25">
      <c r="A869" s="22">
        <v>2563</v>
      </c>
      <c r="B869" s="4" t="s">
        <v>1575</v>
      </c>
      <c r="C869" s="4" t="s">
        <v>2012</v>
      </c>
      <c r="D869" s="4" t="s">
        <v>87</v>
      </c>
      <c r="E869" s="4" t="s">
        <v>2026</v>
      </c>
      <c r="F869" s="8" t="s">
        <v>93</v>
      </c>
      <c r="G869" s="6" t="b">
        <v>0</v>
      </c>
      <c r="H869" s="7"/>
      <c r="I869" s="7" t="b">
        <f>EXACT(Table1[[#This Row],[Anot]],"CHECAR")</f>
        <v>0</v>
      </c>
      <c r="J869" s="8" t="s">
        <v>90</v>
      </c>
      <c r="K869" s="11" t="b">
        <v>0</v>
      </c>
    </row>
    <row r="870" spans="1:11" ht="60.75" hidden="1" x14ac:dyDescent="0.25">
      <c r="A870" s="22">
        <v>2564</v>
      </c>
      <c r="B870" s="4" t="s">
        <v>1575</v>
      </c>
      <c r="C870" s="4" t="s">
        <v>1674</v>
      </c>
      <c r="D870" s="4" t="s">
        <v>2027</v>
      </c>
      <c r="E870" s="4" t="s">
        <v>2028</v>
      </c>
      <c r="F870" s="8" t="s">
        <v>93</v>
      </c>
      <c r="G870" s="6" t="b">
        <v>0</v>
      </c>
      <c r="H870" s="7"/>
      <c r="I870" s="7" t="b">
        <f>EXACT(Table1[[#This Row],[Anot]],"CHECAR")</f>
        <v>0</v>
      </c>
      <c r="J870" s="8" t="s">
        <v>108</v>
      </c>
      <c r="K870" s="11" t="b">
        <v>0</v>
      </c>
    </row>
    <row r="871" spans="1:11" ht="40.5" hidden="1" x14ac:dyDescent="0.25">
      <c r="A871" s="22">
        <v>2565</v>
      </c>
      <c r="B871" s="4" t="s">
        <v>1575</v>
      </c>
      <c r="C871" s="4" t="s">
        <v>1719</v>
      </c>
      <c r="D871" s="4" t="s">
        <v>1723</v>
      </c>
      <c r="E871" s="4" t="s">
        <v>1724</v>
      </c>
      <c r="F871" s="8" t="s">
        <v>93</v>
      </c>
      <c r="G871" s="6" t="b">
        <v>0</v>
      </c>
      <c r="H871" s="7"/>
      <c r="I871" s="7" t="b">
        <f>EXACT(Table1[[#This Row],[Anot]],"CHECAR")</f>
        <v>0</v>
      </c>
      <c r="J871" s="8" t="s">
        <v>159</v>
      </c>
      <c r="K871" s="11" t="b">
        <v>0</v>
      </c>
    </row>
    <row r="872" spans="1:11" ht="40.5" hidden="1" x14ac:dyDescent="0.25">
      <c r="A872" s="22">
        <v>2566</v>
      </c>
      <c r="B872" s="4" t="s">
        <v>1575</v>
      </c>
      <c r="C872" s="4" t="s">
        <v>1719</v>
      </c>
      <c r="D872" s="4" t="s">
        <v>2029</v>
      </c>
      <c r="E872" s="4" t="s">
        <v>2030</v>
      </c>
      <c r="F872" s="8" t="s">
        <v>93</v>
      </c>
      <c r="G872" s="6" t="b">
        <v>0</v>
      </c>
      <c r="H872" s="7"/>
      <c r="I872" s="7" t="b">
        <f>EXACT(Table1[[#This Row],[Anot]],"CHECAR")</f>
        <v>0</v>
      </c>
      <c r="J872" s="8" t="s">
        <v>2031</v>
      </c>
      <c r="K872" s="11" t="b">
        <v>0</v>
      </c>
    </row>
    <row r="873" spans="1:11" ht="40.5" hidden="1" x14ac:dyDescent="0.25">
      <c r="A873" s="22">
        <v>2567</v>
      </c>
      <c r="B873" s="4" t="s">
        <v>1575</v>
      </c>
      <c r="C873" s="4" t="s">
        <v>1765</v>
      </c>
      <c r="D873" s="4" t="s">
        <v>1670</v>
      </c>
      <c r="E873" s="4" t="s">
        <v>2032</v>
      </c>
      <c r="F873" s="8" t="s">
        <v>93</v>
      </c>
      <c r="G873" s="6" t="b">
        <v>0</v>
      </c>
      <c r="H873" s="7"/>
      <c r="I873" s="7" t="b">
        <f>EXACT(Table1[[#This Row],[Anot]],"CHECAR")</f>
        <v>0</v>
      </c>
      <c r="J873" s="8" t="s">
        <v>1077</v>
      </c>
      <c r="K873" s="11" t="b">
        <v>0</v>
      </c>
    </row>
    <row r="874" spans="1:11" ht="40.5" hidden="1" x14ac:dyDescent="0.25">
      <c r="A874" s="22">
        <v>2568</v>
      </c>
      <c r="B874" s="4" t="s">
        <v>1575</v>
      </c>
      <c r="C874" s="4" t="s">
        <v>2033</v>
      </c>
      <c r="D874" s="4" t="s">
        <v>2034</v>
      </c>
      <c r="E874" s="4" t="s">
        <v>2035</v>
      </c>
      <c r="F874" s="8" t="s">
        <v>93</v>
      </c>
      <c r="G874" s="6" t="b">
        <v>0</v>
      </c>
      <c r="H874" s="7"/>
      <c r="I874" s="7" t="b">
        <f>EXACT(Table1[[#This Row],[Anot]],"CHECAR")</f>
        <v>0</v>
      </c>
      <c r="J874" s="8" t="s">
        <v>1579</v>
      </c>
      <c r="K874" s="11" t="b">
        <v>0</v>
      </c>
    </row>
    <row r="875" spans="1:11" ht="81" hidden="1" x14ac:dyDescent="0.25">
      <c r="A875" s="22">
        <v>2569</v>
      </c>
      <c r="B875" s="4" t="s">
        <v>1575</v>
      </c>
      <c r="C875" s="4" t="s">
        <v>1769</v>
      </c>
      <c r="D875" s="4" t="s">
        <v>552</v>
      </c>
      <c r="E875" s="4" t="s">
        <v>2036</v>
      </c>
      <c r="F875" s="8" t="s">
        <v>93</v>
      </c>
      <c r="G875" s="6" t="b">
        <v>0</v>
      </c>
      <c r="H875" s="7" t="s">
        <v>719</v>
      </c>
      <c r="I875" s="7" t="b">
        <f>EXACT(Table1[[#This Row],[Anot]],"CHECAR")</f>
        <v>0</v>
      </c>
      <c r="J875" s="8" t="s">
        <v>49</v>
      </c>
      <c r="K875" s="11" t="b">
        <v>0</v>
      </c>
    </row>
    <row r="876" spans="1:11" ht="40.5" hidden="1" x14ac:dyDescent="0.25">
      <c r="A876" s="22">
        <v>2570</v>
      </c>
      <c r="B876" s="4" t="s">
        <v>1575</v>
      </c>
      <c r="C876" s="4" t="s">
        <v>1773</v>
      </c>
      <c r="D876" s="4" t="s">
        <v>935</v>
      </c>
      <c r="E876" s="4" t="s">
        <v>2037</v>
      </c>
      <c r="F876" s="8" t="s">
        <v>93</v>
      </c>
      <c r="G876" s="6" t="b">
        <v>0</v>
      </c>
      <c r="H876" s="7"/>
      <c r="I876" s="7" t="b">
        <f>EXACT(Table1[[#This Row],[Anot]],"CHECAR")</f>
        <v>0</v>
      </c>
      <c r="J876" s="8" t="s">
        <v>2038</v>
      </c>
      <c r="K876" s="11" t="b">
        <v>0</v>
      </c>
    </row>
    <row r="877" spans="1:11" ht="81" hidden="1" x14ac:dyDescent="0.25">
      <c r="A877" s="22">
        <v>2571</v>
      </c>
      <c r="B877" s="4" t="s">
        <v>1575</v>
      </c>
      <c r="C877" s="4" t="s">
        <v>1773</v>
      </c>
      <c r="D877" s="4" t="s">
        <v>2039</v>
      </c>
      <c r="E877" s="4" t="s">
        <v>2040</v>
      </c>
      <c r="F877" s="8" t="s">
        <v>93</v>
      </c>
      <c r="G877" s="6" t="b">
        <v>0</v>
      </c>
      <c r="H877" s="7" t="s">
        <v>2041</v>
      </c>
      <c r="I877" s="7" t="b">
        <f>EXACT(Table1[[#This Row],[Anot]],"CHECAR")</f>
        <v>0</v>
      </c>
      <c r="J877" s="8" t="s">
        <v>1318</v>
      </c>
      <c r="K877" s="11" t="b">
        <v>0</v>
      </c>
    </row>
    <row r="878" spans="1:11" ht="141.75" hidden="1" x14ac:dyDescent="0.25">
      <c r="A878" s="22">
        <v>2572</v>
      </c>
      <c r="B878" s="4" t="s">
        <v>1575</v>
      </c>
      <c r="C878" s="4" t="s">
        <v>1839</v>
      </c>
      <c r="D878" s="4" t="s">
        <v>2042</v>
      </c>
      <c r="E878" s="4" t="s">
        <v>2043</v>
      </c>
      <c r="F878" s="8" t="s">
        <v>93</v>
      </c>
      <c r="G878" s="6" t="b">
        <v>0</v>
      </c>
      <c r="H878" s="7"/>
      <c r="I878" s="7" t="b">
        <f>EXACT(Table1[[#This Row],[Anot]],"CHECAR")</f>
        <v>0</v>
      </c>
      <c r="J878" s="8" t="s">
        <v>148</v>
      </c>
      <c r="K878" s="11" t="b">
        <v>0</v>
      </c>
    </row>
    <row r="879" spans="1:11" ht="40.5" hidden="1" x14ac:dyDescent="0.25">
      <c r="A879" s="22">
        <v>2573</v>
      </c>
      <c r="B879" s="4" t="s">
        <v>1575</v>
      </c>
      <c r="C879" s="4" t="s">
        <v>1876</v>
      </c>
      <c r="D879" s="4" t="s">
        <v>2044</v>
      </c>
      <c r="E879" s="4" t="s">
        <v>2045</v>
      </c>
      <c r="F879" s="8" t="s">
        <v>93</v>
      </c>
      <c r="G879" s="6" t="b">
        <v>0</v>
      </c>
      <c r="H879" s="7"/>
      <c r="I879" s="7" t="b">
        <f>EXACT(Table1[[#This Row],[Anot]],"CHECAR")</f>
        <v>0</v>
      </c>
      <c r="J879" s="8" t="s">
        <v>2046</v>
      </c>
      <c r="K879" s="11" t="b">
        <v>0</v>
      </c>
    </row>
    <row r="880" spans="1:11" ht="81" hidden="1" x14ac:dyDescent="0.25">
      <c r="A880" s="22">
        <v>2574</v>
      </c>
      <c r="B880" s="4" t="s">
        <v>1575</v>
      </c>
      <c r="C880" s="4" t="s">
        <v>1876</v>
      </c>
      <c r="D880" s="4" t="s">
        <v>160</v>
      </c>
      <c r="E880" s="4" t="s">
        <v>2047</v>
      </c>
      <c r="F880" s="8" t="s">
        <v>93</v>
      </c>
      <c r="G880" s="6" t="b">
        <v>0</v>
      </c>
      <c r="H880" s="7"/>
      <c r="I880" s="7" t="b">
        <f>EXACT(Table1[[#This Row],[Anot]],"CHECAR")</f>
        <v>0</v>
      </c>
      <c r="J880" s="8" t="s">
        <v>751</v>
      </c>
      <c r="K880" s="11" t="b">
        <v>0</v>
      </c>
    </row>
    <row r="881" spans="1:11" ht="141.75" hidden="1" x14ac:dyDescent="0.25">
      <c r="A881" s="22">
        <v>2575</v>
      </c>
      <c r="B881" s="4" t="s">
        <v>1575</v>
      </c>
      <c r="C881" s="4" t="s">
        <v>1891</v>
      </c>
      <c r="D881" s="4" t="s">
        <v>880</v>
      </c>
      <c r="E881" s="4" t="s">
        <v>2048</v>
      </c>
      <c r="F881" s="8" t="s">
        <v>93</v>
      </c>
      <c r="G881" s="6" t="b">
        <v>0</v>
      </c>
      <c r="H881" s="7" t="s">
        <v>719</v>
      </c>
      <c r="I881" s="7" t="b">
        <f>EXACT(Table1[[#This Row],[Anot]],"CHECAR")</f>
        <v>0</v>
      </c>
      <c r="J881" s="8" t="s">
        <v>422</v>
      </c>
      <c r="K881" s="11" t="b">
        <v>0</v>
      </c>
    </row>
    <row r="882" spans="1:11" ht="40.5" hidden="1" x14ac:dyDescent="0.25">
      <c r="A882" s="22">
        <v>2576</v>
      </c>
      <c r="B882" s="4" t="s">
        <v>1575</v>
      </c>
      <c r="C882" s="4" t="s">
        <v>1906</v>
      </c>
      <c r="D882" s="4" t="s">
        <v>2049</v>
      </c>
      <c r="E882" s="4" t="s">
        <v>2050</v>
      </c>
      <c r="F882" s="8" t="s">
        <v>93</v>
      </c>
      <c r="G882" s="6" t="b">
        <v>0</v>
      </c>
      <c r="H882" s="7"/>
      <c r="I882" s="7" t="b">
        <f>EXACT(Table1[[#This Row],[Anot]],"CHECAR")</f>
        <v>0</v>
      </c>
      <c r="J882" s="8" t="s">
        <v>287</v>
      </c>
      <c r="K882" s="11" t="b">
        <v>0</v>
      </c>
    </row>
    <row r="883" spans="1:11" ht="40.5" hidden="1" x14ac:dyDescent="0.25">
      <c r="A883" s="22">
        <v>2577</v>
      </c>
      <c r="B883" s="4" t="s">
        <v>1575</v>
      </c>
      <c r="C883" s="4" t="s">
        <v>1917</v>
      </c>
      <c r="D883" s="4" t="s">
        <v>2051</v>
      </c>
      <c r="E883" s="4" t="s">
        <v>2052</v>
      </c>
      <c r="F883" s="8" t="s">
        <v>93</v>
      </c>
      <c r="G883" s="6" t="b">
        <v>0</v>
      </c>
      <c r="H883" s="7"/>
      <c r="I883" s="7" t="b">
        <f>EXACT(Table1[[#This Row],[Anot]],"CHECAR")</f>
        <v>0</v>
      </c>
      <c r="J883" s="8" t="s">
        <v>24</v>
      </c>
      <c r="K883" s="11" t="b">
        <v>0</v>
      </c>
    </row>
    <row r="884" spans="1:11" ht="40.5" hidden="1" x14ac:dyDescent="0.25">
      <c r="A884" s="22">
        <v>2578</v>
      </c>
      <c r="B884" s="4" t="s">
        <v>1575</v>
      </c>
      <c r="C884" s="4" t="s">
        <v>1917</v>
      </c>
      <c r="D884" s="4" t="s">
        <v>297</v>
      </c>
      <c r="E884" s="4" t="s">
        <v>2053</v>
      </c>
      <c r="F884" s="8" t="s">
        <v>93</v>
      </c>
      <c r="G884" s="6" t="b">
        <v>0</v>
      </c>
      <c r="H884" s="7"/>
      <c r="I884" s="7" t="b">
        <f>EXACT(Table1[[#This Row],[Anot]],"CHECAR")</f>
        <v>0</v>
      </c>
      <c r="J884" s="8" t="s">
        <v>2054</v>
      </c>
      <c r="K884" s="11" t="b">
        <v>0</v>
      </c>
    </row>
    <row r="885" spans="1:11" ht="60.75" hidden="1" x14ac:dyDescent="0.25">
      <c r="A885" s="22">
        <v>2579</v>
      </c>
      <c r="B885" s="4" t="s">
        <v>1575</v>
      </c>
      <c r="C885" s="4" t="s">
        <v>1917</v>
      </c>
      <c r="D885" s="4" t="s">
        <v>2055</v>
      </c>
      <c r="E885" s="4" t="s">
        <v>2056</v>
      </c>
      <c r="F885" s="8" t="s">
        <v>93</v>
      </c>
      <c r="G885" s="6" t="b">
        <v>0</v>
      </c>
      <c r="H885" s="7"/>
      <c r="I885" s="7" t="b">
        <f>EXACT(Table1[[#This Row],[Anot]],"CHECAR")</f>
        <v>0</v>
      </c>
      <c r="J885" s="8" t="s">
        <v>1412</v>
      </c>
      <c r="K885" s="11" t="b">
        <v>0</v>
      </c>
    </row>
    <row r="886" spans="1:11" ht="81" hidden="1" x14ac:dyDescent="0.25">
      <c r="A886" s="22">
        <v>2580</v>
      </c>
      <c r="B886" s="4" t="s">
        <v>1575</v>
      </c>
      <c r="C886" s="4" t="s">
        <v>1948</v>
      </c>
      <c r="D886" s="4" t="s">
        <v>2057</v>
      </c>
      <c r="E886" s="4" t="s">
        <v>2058</v>
      </c>
      <c r="F886" s="8" t="s">
        <v>93</v>
      </c>
      <c r="G886" s="6" t="b">
        <v>0</v>
      </c>
      <c r="H886" s="7"/>
      <c r="I886" s="7" t="b">
        <f>EXACT(Table1[[#This Row],[Anot]],"CHECAR")</f>
        <v>0</v>
      </c>
      <c r="J886" s="8" t="s">
        <v>952</v>
      </c>
      <c r="K886" s="11" t="b">
        <v>0</v>
      </c>
    </row>
    <row r="887" spans="1:11" ht="81" hidden="1" x14ac:dyDescent="0.25">
      <c r="A887" s="22">
        <v>2581</v>
      </c>
      <c r="B887" s="4" t="s">
        <v>1575</v>
      </c>
      <c r="C887" s="4" t="s">
        <v>1948</v>
      </c>
      <c r="D887" s="4" t="s">
        <v>1644</v>
      </c>
      <c r="E887" s="4" t="s">
        <v>2059</v>
      </c>
      <c r="F887" s="8" t="s">
        <v>93</v>
      </c>
      <c r="G887" s="6" t="b">
        <v>0</v>
      </c>
      <c r="H887" s="7"/>
      <c r="I887" s="7" t="b">
        <f>EXACT(Table1[[#This Row],[Anot]],"CHECAR")</f>
        <v>0</v>
      </c>
      <c r="J887" s="8" t="s">
        <v>1460</v>
      </c>
      <c r="K887" s="11" t="b">
        <v>0</v>
      </c>
    </row>
    <row r="888" spans="1:11" ht="40.5" hidden="1" x14ac:dyDescent="0.25">
      <c r="A888" s="22">
        <v>2582</v>
      </c>
      <c r="B888" s="4" t="s">
        <v>1575</v>
      </c>
      <c r="C888" s="4" t="s">
        <v>1948</v>
      </c>
      <c r="D888" s="4" t="s">
        <v>2060</v>
      </c>
      <c r="E888" s="4" t="s">
        <v>2061</v>
      </c>
      <c r="F888" s="8" t="s">
        <v>93</v>
      </c>
      <c r="G888" s="6" t="b">
        <v>0</v>
      </c>
      <c r="H888" s="7"/>
      <c r="I888" s="7" t="b">
        <f>EXACT(Table1[[#This Row],[Anot]],"CHECAR")</f>
        <v>0</v>
      </c>
      <c r="J888" s="8" t="s">
        <v>2062</v>
      </c>
      <c r="K888" s="11" t="b">
        <v>0</v>
      </c>
    </row>
    <row r="889" spans="1:11" ht="81" hidden="1" x14ac:dyDescent="0.25">
      <c r="A889" s="22">
        <v>2583</v>
      </c>
      <c r="B889" s="4" t="s">
        <v>1575</v>
      </c>
      <c r="C889" s="4" t="s">
        <v>1948</v>
      </c>
      <c r="D889" s="4" t="s">
        <v>2063</v>
      </c>
      <c r="E889" s="4" t="s">
        <v>2064</v>
      </c>
      <c r="F889" s="8" t="s">
        <v>93</v>
      </c>
      <c r="G889" s="6" t="b">
        <v>0</v>
      </c>
      <c r="H889" s="7"/>
      <c r="I889" s="7" t="b">
        <f>EXACT(Table1[[#This Row],[Anot]],"CHECAR")</f>
        <v>0</v>
      </c>
      <c r="J889" s="8" t="s">
        <v>484</v>
      </c>
      <c r="K889" s="11" t="b">
        <v>0</v>
      </c>
    </row>
    <row r="890" spans="1:11" ht="40.5" hidden="1" x14ac:dyDescent="0.25">
      <c r="A890" s="22">
        <v>2584</v>
      </c>
      <c r="B890" s="4" t="s">
        <v>1575</v>
      </c>
      <c r="C890" s="4" t="s">
        <v>1948</v>
      </c>
      <c r="D890" s="4" t="s">
        <v>2065</v>
      </c>
      <c r="E890" s="4" t="s">
        <v>2066</v>
      </c>
      <c r="F890" s="8" t="s">
        <v>93</v>
      </c>
      <c r="G890" s="6" t="b">
        <v>0</v>
      </c>
      <c r="H890" s="7" t="s">
        <v>1545</v>
      </c>
      <c r="I890" s="7" t="b">
        <f>EXACT(Table1[[#This Row],[Anot]],"CHECAR")</f>
        <v>0</v>
      </c>
      <c r="J890" s="8" t="s">
        <v>1391</v>
      </c>
      <c r="K890" s="11" t="b">
        <v>0</v>
      </c>
    </row>
    <row r="891" spans="1:11" ht="40.5" hidden="1" x14ac:dyDescent="0.25">
      <c r="A891" s="22">
        <v>2585</v>
      </c>
      <c r="B891" s="4" t="s">
        <v>1575</v>
      </c>
      <c r="C891" s="4" t="s">
        <v>1948</v>
      </c>
      <c r="D891" s="4" t="s">
        <v>2067</v>
      </c>
      <c r="E891" s="4" t="s">
        <v>2068</v>
      </c>
      <c r="F891" s="8" t="s">
        <v>93</v>
      </c>
      <c r="G891" s="6" t="b">
        <v>0</v>
      </c>
      <c r="H891" s="7"/>
      <c r="I891" s="7" t="b">
        <f>EXACT(Table1[[#This Row],[Anot]],"CHECAR")</f>
        <v>0</v>
      </c>
      <c r="J891" s="8" t="s">
        <v>2069</v>
      </c>
      <c r="K891" s="11" t="b">
        <v>0</v>
      </c>
    </row>
    <row r="892" spans="1:11" ht="81" hidden="1" x14ac:dyDescent="0.25">
      <c r="A892" s="22">
        <v>2586</v>
      </c>
      <c r="B892" s="4" t="s">
        <v>1575</v>
      </c>
      <c r="C892" s="4" t="s">
        <v>1948</v>
      </c>
      <c r="D892" s="4" t="s">
        <v>2070</v>
      </c>
      <c r="E892" s="4" t="s">
        <v>2071</v>
      </c>
      <c r="F892" s="8" t="s">
        <v>93</v>
      </c>
      <c r="G892" s="6" t="b">
        <v>0</v>
      </c>
      <c r="H892" s="7" t="s">
        <v>101</v>
      </c>
      <c r="I892" s="7" t="b">
        <f>EXACT(Table1[[#This Row],[Anot]],"CHECAR")</f>
        <v>1</v>
      </c>
      <c r="J892" s="8" t="s">
        <v>27</v>
      </c>
      <c r="K892" s="11" t="b">
        <v>0</v>
      </c>
    </row>
    <row r="893" spans="1:11" ht="101.25" hidden="1" x14ac:dyDescent="0.25">
      <c r="A893" s="22">
        <v>2587</v>
      </c>
      <c r="B893" s="4" t="s">
        <v>1575</v>
      </c>
      <c r="C893" s="4" t="s">
        <v>1948</v>
      </c>
      <c r="D893" s="4" t="s">
        <v>494</v>
      </c>
      <c r="E893" s="4" t="s">
        <v>2072</v>
      </c>
      <c r="F893" s="8" t="s">
        <v>93</v>
      </c>
      <c r="G893" s="6" t="b">
        <v>0</v>
      </c>
      <c r="H893" s="7"/>
      <c r="I893" s="7" t="b">
        <f>EXACT(Table1[[#This Row],[Anot]],"CHECAR")</f>
        <v>0</v>
      </c>
      <c r="J893" s="8" t="s">
        <v>2073</v>
      </c>
      <c r="K893" s="11" t="b">
        <v>0</v>
      </c>
    </row>
    <row r="894" spans="1:11" ht="60.75" hidden="1" x14ac:dyDescent="0.25">
      <c r="A894" s="22">
        <v>2588</v>
      </c>
      <c r="B894" s="4" t="s">
        <v>1575</v>
      </c>
      <c r="C894" s="4" t="s">
        <v>1948</v>
      </c>
      <c r="D894" s="4" t="s">
        <v>2074</v>
      </c>
      <c r="E894" s="4" t="s">
        <v>2075</v>
      </c>
      <c r="F894" s="8" t="s">
        <v>93</v>
      </c>
      <c r="G894" s="6" t="b">
        <v>0</v>
      </c>
      <c r="H894" s="7"/>
      <c r="I894" s="7" t="b">
        <f>EXACT(Table1[[#This Row],[Anot]],"CHECAR")</f>
        <v>0</v>
      </c>
      <c r="J894" s="8" t="s">
        <v>2076</v>
      </c>
      <c r="K894" s="11" t="b">
        <v>0</v>
      </c>
    </row>
    <row r="895" spans="1:11" ht="40.5" hidden="1" x14ac:dyDescent="0.25">
      <c r="A895" s="22">
        <v>2589</v>
      </c>
      <c r="B895" s="4" t="s">
        <v>1575</v>
      </c>
      <c r="C895" s="4" t="s">
        <v>1948</v>
      </c>
      <c r="D895" s="4" t="s">
        <v>2077</v>
      </c>
      <c r="E895" s="4" t="s">
        <v>2078</v>
      </c>
      <c r="F895" s="8" t="s">
        <v>93</v>
      </c>
      <c r="G895" s="6" t="b">
        <v>0</v>
      </c>
      <c r="H895" s="7"/>
      <c r="I895" s="7" t="b">
        <f>EXACT(Table1[[#This Row],[Anot]],"CHECAR")</f>
        <v>0</v>
      </c>
      <c r="J895" s="8" t="s">
        <v>625</v>
      </c>
      <c r="K895" s="11" t="b">
        <v>0</v>
      </c>
    </row>
    <row r="896" spans="1:11" ht="101.25" hidden="1" x14ac:dyDescent="0.25">
      <c r="A896" s="22">
        <v>2590</v>
      </c>
      <c r="B896" s="4" t="s">
        <v>1575</v>
      </c>
      <c r="C896" s="4" t="s">
        <v>1948</v>
      </c>
      <c r="D896" s="4" t="s">
        <v>2079</v>
      </c>
      <c r="E896" s="4" t="s">
        <v>2080</v>
      </c>
      <c r="F896" s="8" t="s">
        <v>93</v>
      </c>
      <c r="G896" s="6" t="b">
        <v>0</v>
      </c>
      <c r="H896" s="7"/>
      <c r="I896" s="7" t="b">
        <f>EXACT(Table1[[#This Row],[Anot]],"CHECAR")</f>
        <v>0</v>
      </c>
      <c r="J896" s="8" t="s">
        <v>1440</v>
      </c>
      <c r="K896" s="11" t="b">
        <v>0</v>
      </c>
    </row>
    <row r="897" spans="1:11" ht="40.5" hidden="1" x14ac:dyDescent="0.25">
      <c r="A897" s="22">
        <v>2591</v>
      </c>
      <c r="B897" s="4" t="s">
        <v>1575</v>
      </c>
      <c r="C897" s="4" t="s">
        <v>1976</v>
      </c>
      <c r="D897" s="4" t="s">
        <v>1623</v>
      </c>
      <c r="E897" s="4" t="s">
        <v>2081</v>
      </c>
      <c r="F897" s="8" t="s">
        <v>93</v>
      </c>
      <c r="G897" s="6" t="b">
        <v>0</v>
      </c>
      <c r="H897" s="7"/>
      <c r="I897" s="7" t="b">
        <f>EXACT(Table1[[#This Row],[Anot]],"CHECAR")</f>
        <v>0</v>
      </c>
      <c r="J897" s="8" t="s">
        <v>893</v>
      </c>
      <c r="K897" s="11" t="b">
        <v>0</v>
      </c>
    </row>
    <row r="898" spans="1:11" ht="40.5" hidden="1" x14ac:dyDescent="0.25">
      <c r="A898" s="22">
        <v>2592</v>
      </c>
      <c r="B898" s="4" t="s">
        <v>1575</v>
      </c>
      <c r="C898" s="4" t="s">
        <v>1981</v>
      </c>
      <c r="D898" s="4" t="s">
        <v>2082</v>
      </c>
      <c r="E898" s="4" t="s">
        <v>2083</v>
      </c>
      <c r="F898" s="8" t="s">
        <v>93</v>
      </c>
      <c r="G898" s="6" t="b">
        <v>0</v>
      </c>
      <c r="H898" s="7"/>
      <c r="I898" s="7" t="b">
        <f>EXACT(Table1[[#This Row],[Anot]],"CHECAR")</f>
        <v>0</v>
      </c>
      <c r="J898" s="8" t="s">
        <v>2084</v>
      </c>
      <c r="K898" s="11" t="b">
        <v>0</v>
      </c>
    </row>
    <row r="899" spans="1:11" ht="40.5" hidden="1" x14ac:dyDescent="0.25">
      <c r="A899" s="22">
        <v>2593</v>
      </c>
      <c r="B899" s="4" t="s">
        <v>1575</v>
      </c>
      <c r="C899" s="4" t="s">
        <v>1991</v>
      </c>
      <c r="D899" s="4" t="s">
        <v>146</v>
      </c>
      <c r="E899" s="4" t="s">
        <v>2085</v>
      </c>
      <c r="F899" s="8" t="s">
        <v>93</v>
      </c>
      <c r="G899" s="6" t="b">
        <v>0</v>
      </c>
      <c r="H899" s="7"/>
      <c r="I899" s="7" t="b">
        <f>EXACT(Table1[[#This Row],[Anot]],"CHECAR")</f>
        <v>0</v>
      </c>
      <c r="J899" s="8" t="s">
        <v>2086</v>
      </c>
      <c r="K899" s="11" t="b">
        <v>0</v>
      </c>
    </row>
    <row r="900" spans="1:11" ht="121.5" hidden="1" x14ac:dyDescent="0.25">
      <c r="A900" s="22">
        <v>2594</v>
      </c>
      <c r="B900" s="4" t="s">
        <v>1575</v>
      </c>
      <c r="C900" s="4" t="s">
        <v>2000</v>
      </c>
      <c r="D900" s="4" t="s">
        <v>1633</v>
      </c>
      <c r="E900" s="4" t="s">
        <v>2087</v>
      </c>
      <c r="F900" s="8" t="s">
        <v>93</v>
      </c>
      <c r="G900" s="6" t="b">
        <v>0</v>
      </c>
      <c r="H900" s="7"/>
      <c r="I900" s="7" t="b">
        <f>EXACT(Table1[[#This Row],[Anot]],"CHECAR")</f>
        <v>0</v>
      </c>
      <c r="J900" s="8" t="s">
        <v>799</v>
      </c>
      <c r="K900" s="11" t="b">
        <v>0</v>
      </c>
    </row>
    <row r="901" spans="1:11" ht="81" hidden="1" x14ac:dyDescent="0.25">
      <c r="A901" s="22">
        <v>2595</v>
      </c>
      <c r="B901" s="4" t="s">
        <v>1575</v>
      </c>
      <c r="C901" s="4" t="s">
        <v>2000</v>
      </c>
      <c r="D901" s="4" t="s">
        <v>856</v>
      </c>
      <c r="E901" s="4" t="s">
        <v>2088</v>
      </c>
      <c r="F901" s="8" t="s">
        <v>93</v>
      </c>
      <c r="G901" s="6" t="b">
        <v>0</v>
      </c>
      <c r="H901" s="7" t="s">
        <v>719</v>
      </c>
      <c r="I901" s="7" t="b">
        <f>EXACT(Table1[[#This Row],[Anot]],"CHECAR")</f>
        <v>0</v>
      </c>
      <c r="J901" s="8" t="s">
        <v>512</v>
      </c>
      <c r="K901" s="11" t="b">
        <v>0</v>
      </c>
    </row>
    <row r="902" spans="1:11" ht="101.25" hidden="1" x14ac:dyDescent="0.25">
      <c r="A902" s="22">
        <v>2596</v>
      </c>
      <c r="B902" s="4" t="s">
        <v>1575</v>
      </c>
      <c r="C902" s="4" t="s">
        <v>2006</v>
      </c>
      <c r="D902" s="4" t="s">
        <v>435</v>
      </c>
      <c r="E902" s="4" t="s">
        <v>2089</v>
      </c>
      <c r="F902" s="8" t="s">
        <v>93</v>
      </c>
      <c r="G902" s="6" t="b">
        <v>0</v>
      </c>
      <c r="H902" s="7"/>
      <c r="I902" s="7" t="b">
        <f>EXACT(Table1[[#This Row],[Anot]],"CHECAR")</f>
        <v>0</v>
      </c>
      <c r="J902" s="8" t="s">
        <v>273</v>
      </c>
      <c r="K902" s="11" t="b">
        <v>0</v>
      </c>
    </row>
    <row r="903" spans="1:11" ht="40.5" hidden="1" x14ac:dyDescent="0.25">
      <c r="A903" s="22">
        <v>2597</v>
      </c>
      <c r="B903" s="4" t="s">
        <v>1575</v>
      </c>
      <c r="C903" s="4" t="s">
        <v>2006</v>
      </c>
      <c r="D903" s="4" t="s">
        <v>2090</v>
      </c>
      <c r="E903" s="4" t="s">
        <v>2091</v>
      </c>
      <c r="F903" s="8" t="s">
        <v>93</v>
      </c>
      <c r="G903" s="6" t="b">
        <v>1</v>
      </c>
      <c r="H903" s="7" t="s">
        <v>101</v>
      </c>
      <c r="I903" s="7" t="b">
        <f>EXACT(Table1[[#This Row],[Anot]],"CHECAR")</f>
        <v>1</v>
      </c>
      <c r="J903" s="8" t="s">
        <v>1038</v>
      </c>
      <c r="K903" s="11" t="b">
        <v>0</v>
      </c>
    </row>
    <row r="904" spans="1:11" ht="40.5" hidden="1" x14ac:dyDescent="0.25">
      <c r="A904" s="22">
        <v>2598</v>
      </c>
      <c r="B904" s="4" t="s">
        <v>1575</v>
      </c>
      <c r="C904" s="4" t="s">
        <v>1576</v>
      </c>
      <c r="D904" s="4" t="s">
        <v>2092</v>
      </c>
      <c r="E904" s="4" t="s">
        <v>2093</v>
      </c>
      <c r="F904" s="8" t="s">
        <v>833</v>
      </c>
      <c r="G904" s="6" t="b">
        <v>0</v>
      </c>
      <c r="H904" s="7"/>
      <c r="I904" s="7" t="b">
        <f>EXACT(Table1[[#This Row],[Anot]],"CHECAR")</f>
        <v>0</v>
      </c>
      <c r="J904" s="8" t="s">
        <v>1159</v>
      </c>
      <c r="K904" s="11" t="b">
        <v>0</v>
      </c>
    </row>
    <row r="905" spans="1:11" ht="40.5" hidden="1" x14ac:dyDescent="0.25">
      <c r="A905" s="22">
        <v>2599</v>
      </c>
      <c r="B905" s="4" t="s">
        <v>1575</v>
      </c>
      <c r="C905" s="4" t="s">
        <v>1595</v>
      </c>
      <c r="D905" s="4" t="s">
        <v>310</v>
      </c>
      <c r="E905" s="4" t="s">
        <v>2094</v>
      </c>
      <c r="F905" s="8" t="s">
        <v>833</v>
      </c>
      <c r="G905" s="6" t="b">
        <v>0</v>
      </c>
      <c r="H905" s="7"/>
      <c r="I905" s="7" t="b">
        <f>EXACT(Table1[[#This Row],[Anot]],"CHECAR")</f>
        <v>0</v>
      </c>
      <c r="J905" s="8" t="s">
        <v>865</v>
      </c>
      <c r="K905" s="11" t="b">
        <v>0</v>
      </c>
    </row>
    <row r="906" spans="1:11" ht="101.25" hidden="1" x14ac:dyDescent="0.25">
      <c r="A906" s="22">
        <v>2600</v>
      </c>
      <c r="B906" s="4" t="s">
        <v>1575</v>
      </c>
      <c r="C906" s="4" t="s">
        <v>1607</v>
      </c>
      <c r="D906" s="4" t="s">
        <v>2095</v>
      </c>
      <c r="E906" s="4" t="s">
        <v>2096</v>
      </c>
      <c r="F906" s="8" t="s">
        <v>833</v>
      </c>
      <c r="G906" s="6" t="b">
        <v>0</v>
      </c>
      <c r="H906" s="7"/>
      <c r="I906" s="7" t="b">
        <f>EXACT(Table1[[#This Row],[Anot]],"CHECAR")</f>
        <v>0</v>
      </c>
      <c r="J906" s="8" t="s">
        <v>2097</v>
      </c>
      <c r="K906" s="11" t="b">
        <v>0</v>
      </c>
    </row>
    <row r="907" spans="1:11" ht="101.25" hidden="1" x14ac:dyDescent="0.25">
      <c r="A907" s="22">
        <v>2601</v>
      </c>
      <c r="B907" s="4" t="s">
        <v>1575</v>
      </c>
      <c r="C907" s="4" t="s">
        <v>1674</v>
      </c>
      <c r="D907" s="4" t="s">
        <v>2095</v>
      </c>
      <c r="E907" s="4" t="s">
        <v>2098</v>
      </c>
      <c r="F907" s="8" t="s">
        <v>833</v>
      </c>
      <c r="G907" s="6" t="b">
        <v>0</v>
      </c>
      <c r="H907" s="7"/>
      <c r="I907" s="7" t="b">
        <f>EXACT(Table1[[#This Row],[Anot]],"CHECAR")</f>
        <v>0</v>
      </c>
      <c r="J907" s="8" t="s">
        <v>1730</v>
      </c>
      <c r="K907" s="11" t="b">
        <v>0</v>
      </c>
    </row>
    <row r="908" spans="1:11" ht="81" hidden="1" x14ac:dyDescent="0.25">
      <c r="A908" s="22">
        <v>2602</v>
      </c>
      <c r="B908" s="4" t="s">
        <v>1575</v>
      </c>
      <c r="C908" s="4" t="s">
        <v>1719</v>
      </c>
      <c r="D908" s="4" t="s">
        <v>2099</v>
      </c>
      <c r="E908" s="4" t="s">
        <v>2100</v>
      </c>
      <c r="F908" s="8" t="s">
        <v>833</v>
      </c>
      <c r="G908" s="6" t="b">
        <v>0</v>
      </c>
      <c r="H908" s="7"/>
      <c r="I908" s="7" t="b">
        <f>EXACT(Table1[[#This Row],[Anot]],"CHECAR")</f>
        <v>0</v>
      </c>
      <c r="J908" s="8" t="s">
        <v>2101</v>
      </c>
      <c r="K908" s="11" t="b">
        <v>0</v>
      </c>
    </row>
    <row r="909" spans="1:11" ht="60.75" hidden="1" x14ac:dyDescent="0.25">
      <c r="A909" s="22">
        <v>2603</v>
      </c>
      <c r="B909" s="4" t="s">
        <v>1575</v>
      </c>
      <c r="C909" s="4" t="s">
        <v>1948</v>
      </c>
      <c r="D909" s="4" t="s">
        <v>2102</v>
      </c>
      <c r="E909" s="4" t="s">
        <v>2103</v>
      </c>
      <c r="F909" s="8" t="s">
        <v>833</v>
      </c>
      <c r="G909" s="6" t="b">
        <v>0</v>
      </c>
      <c r="H909" s="7" t="s">
        <v>101</v>
      </c>
      <c r="I909" s="7" t="b">
        <f>EXACT(Table1[[#This Row],[Anot]],"CHECAR")</f>
        <v>1</v>
      </c>
      <c r="J909" s="8" t="s">
        <v>440</v>
      </c>
      <c r="K909" s="11" t="b">
        <v>0</v>
      </c>
    </row>
    <row r="910" spans="1:11" ht="40.5" hidden="1" x14ac:dyDescent="0.25">
      <c r="A910" s="22">
        <v>2604</v>
      </c>
      <c r="B910" s="4" t="s">
        <v>1575</v>
      </c>
      <c r="C910" s="4" t="s">
        <v>1991</v>
      </c>
      <c r="D910" s="4" t="s">
        <v>2104</v>
      </c>
      <c r="E910" s="4" t="s">
        <v>2105</v>
      </c>
      <c r="F910" s="8" t="s">
        <v>833</v>
      </c>
      <c r="G910" s="6" t="b">
        <v>0</v>
      </c>
      <c r="H910" s="7"/>
      <c r="I910" s="7" t="b">
        <f>EXACT(Table1[[#This Row],[Anot]],"CHECAR")</f>
        <v>0</v>
      </c>
      <c r="J910" s="8" t="s">
        <v>108</v>
      </c>
      <c r="K910" s="11" t="b">
        <v>0</v>
      </c>
    </row>
    <row r="911" spans="1:11" ht="81" hidden="1" x14ac:dyDescent="0.25">
      <c r="A911" s="22">
        <v>2605</v>
      </c>
      <c r="B911" s="4" t="s">
        <v>1575</v>
      </c>
      <c r="C911" s="4" t="s">
        <v>1576</v>
      </c>
      <c r="D911" s="4" t="s">
        <v>803</v>
      </c>
      <c r="E911" s="4" t="s">
        <v>2106</v>
      </c>
      <c r="F911" s="8" t="s">
        <v>100</v>
      </c>
      <c r="G911" s="6" t="b">
        <v>0</v>
      </c>
      <c r="H911" s="7"/>
      <c r="I911" s="7" t="b">
        <f>EXACT(Table1[[#This Row],[Anot]],"CHECAR")</f>
        <v>0</v>
      </c>
      <c r="J911" s="8" t="s">
        <v>1134</v>
      </c>
      <c r="K911" s="11" t="b">
        <v>0</v>
      </c>
    </row>
    <row r="912" spans="1:11" ht="40.5" hidden="1" x14ac:dyDescent="0.25">
      <c r="A912" s="22">
        <v>2606</v>
      </c>
      <c r="B912" s="4" t="s">
        <v>1575</v>
      </c>
      <c r="C912" s="4" t="s">
        <v>1576</v>
      </c>
      <c r="D912" s="4" t="s">
        <v>1633</v>
      </c>
      <c r="E912" s="4" t="s">
        <v>2107</v>
      </c>
      <c r="F912" s="8" t="s">
        <v>100</v>
      </c>
      <c r="G912" s="6" t="b">
        <v>0</v>
      </c>
      <c r="H912" s="7"/>
      <c r="I912" s="7" t="b">
        <f>EXACT(Table1[[#This Row],[Anot]],"CHECAR")</f>
        <v>0</v>
      </c>
      <c r="J912" s="8" t="s">
        <v>920</v>
      </c>
      <c r="K912" s="11" t="b">
        <v>0</v>
      </c>
    </row>
    <row r="913" spans="1:11" ht="101.25" hidden="1" x14ac:dyDescent="0.25">
      <c r="A913" s="22">
        <v>2607</v>
      </c>
      <c r="B913" s="4" t="s">
        <v>1575</v>
      </c>
      <c r="C913" s="4" t="s">
        <v>1576</v>
      </c>
      <c r="D913" s="4" t="s">
        <v>184</v>
      </c>
      <c r="E913" s="4" t="s">
        <v>2108</v>
      </c>
      <c r="F913" s="8" t="s">
        <v>100</v>
      </c>
      <c r="G913" s="6" t="b">
        <v>0</v>
      </c>
      <c r="H913" s="7"/>
      <c r="I913" s="7" t="b">
        <f>EXACT(Table1[[#This Row],[Anot]],"CHECAR")</f>
        <v>0</v>
      </c>
      <c r="J913" s="8" t="s">
        <v>293</v>
      </c>
      <c r="K913" s="11" t="b">
        <v>0</v>
      </c>
    </row>
    <row r="914" spans="1:11" ht="40.5" hidden="1" x14ac:dyDescent="0.25">
      <c r="A914" s="22">
        <v>2608</v>
      </c>
      <c r="B914" s="4" t="s">
        <v>1575</v>
      </c>
      <c r="C914" s="4" t="s">
        <v>1576</v>
      </c>
      <c r="D914" s="4" t="s">
        <v>2109</v>
      </c>
      <c r="E914" s="4" t="s">
        <v>2110</v>
      </c>
      <c r="F914" s="8" t="s">
        <v>100</v>
      </c>
      <c r="G914" s="6" t="b">
        <v>0</v>
      </c>
      <c r="H914" s="7"/>
      <c r="I914" s="7" t="b">
        <f>EXACT(Table1[[#This Row],[Anot]],"CHECAR")</f>
        <v>0</v>
      </c>
      <c r="J914" s="8" t="s">
        <v>751</v>
      </c>
      <c r="K914" s="11" t="b">
        <v>0</v>
      </c>
    </row>
    <row r="915" spans="1:11" ht="81" hidden="1" x14ac:dyDescent="0.25">
      <c r="A915" s="22">
        <v>2609</v>
      </c>
      <c r="B915" s="4" t="s">
        <v>1575</v>
      </c>
      <c r="C915" s="4" t="s">
        <v>1576</v>
      </c>
      <c r="D915" s="4" t="s">
        <v>2111</v>
      </c>
      <c r="E915" s="4" t="s">
        <v>2112</v>
      </c>
      <c r="F915" s="8" t="s">
        <v>100</v>
      </c>
      <c r="G915" s="6" t="b">
        <v>0</v>
      </c>
      <c r="H915" s="7"/>
      <c r="I915" s="7" t="b">
        <f>EXACT(Table1[[#This Row],[Anot]],"CHECAR")</f>
        <v>0</v>
      </c>
      <c r="J915" s="8" t="s">
        <v>989</v>
      </c>
      <c r="K915" s="11" t="b">
        <v>0</v>
      </c>
    </row>
    <row r="916" spans="1:11" ht="81" hidden="1" x14ac:dyDescent="0.25">
      <c r="A916" s="22">
        <v>2610</v>
      </c>
      <c r="B916" s="4" t="s">
        <v>1575</v>
      </c>
      <c r="C916" s="4" t="s">
        <v>1576</v>
      </c>
      <c r="D916" s="4" t="s">
        <v>838</v>
      </c>
      <c r="E916" s="4" t="s">
        <v>2113</v>
      </c>
      <c r="F916" s="8" t="s">
        <v>100</v>
      </c>
      <c r="G916" s="6" t="b">
        <v>0</v>
      </c>
      <c r="H916" s="7"/>
      <c r="I916" s="7" t="b">
        <f>EXACT(Table1[[#This Row],[Anot]],"CHECAR")</f>
        <v>0</v>
      </c>
      <c r="J916" s="8" t="s">
        <v>2114</v>
      </c>
      <c r="K916" s="11" t="b">
        <v>0</v>
      </c>
    </row>
    <row r="917" spans="1:11" ht="40.5" hidden="1" x14ac:dyDescent="0.25">
      <c r="A917" s="22">
        <v>2611</v>
      </c>
      <c r="B917" s="4" t="s">
        <v>1575</v>
      </c>
      <c r="C917" s="4" t="s">
        <v>1595</v>
      </c>
      <c r="D917" s="4" t="s">
        <v>2115</v>
      </c>
      <c r="E917" s="4" t="s">
        <v>2116</v>
      </c>
      <c r="F917" s="8" t="s">
        <v>100</v>
      </c>
      <c r="G917" s="6" t="b">
        <v>1</v>
      </c>
      <c r="H917" s="7"/>
      <c r="I917" s="7" t="b">
        <f>EXACT(Table1[[#This Row],[Anot]],"CHECAR")</f>
        <v>0</v>
      </c>
      <c r="J917" s="8" t="s">
        <v>1914</v>
      </c>
      <c r="K917" s="11" t="b">
        <v>0</v>
      </c>
    </row>
    <row r="918" spans="1:11" ht="101.25" hidden="1" x14ac:dyDescent="0.25">
      <c r="A918" s="22">
        <v>2612</v>
      </c>
      <c r="B918" s="4" t="s">
        <v>1575</v>
      </c>
      <c r="C918" s="4" t="s">
        <v>1599</v>
      </c>
      <c r="D918" s="4" t="s">
        <v>1043</v>
      </c>
      <c r="E918" s="4" t="s">
        <v>2117</v>
      </c>
      <c r="F918" s="8" t="s">
        <v>100</v>
      </c>
      <c r="G918" s="6" t="b">
        <v>0</v>
      </c>
      <c r="H918" s="7"/>
      <c r="I918" s="7" t="b">
        <f>EXACT(Table1[[#This Row],[Anot]],"CHECAR")</f>
        <v>0</v>
      </c>
      <c r="J918" s="8" t="s">
        <v>1859</v>
      </c>
      <c r="K918" s="11" t="b">
        <v>0</v>
      </c>
    </row>
    <row r="919" spans="1:11" ht="40.5" hidden="1" x14ac:dyDescent="0.25">
      <c r="A919" s="22">
        <v>2613</v>
      </c>
      <c r="B919" s="4" t="s">
        <v>1575</v>
      </c>
      <c r="C919" s="4" t="s">
        <v>1607</v>
      </c>
      <c r="D919" s="4" t="s">
        <v>184</v>
      </c>
      <c r="E919" s="4" t="s">
        <v>2118</v>
      </c>
      <c r="F919" s="8" t="s">
        <v>100</v>
      </c>
      <c r="G919" s="6" t="b">
        <v>1</v>
      </c>
      <c r="H919" s="7" t="s">
        <v>101</v>
      </c>
      <c r="I919" s="7" t="b">
        <f>EXACT(Table1[[#This Row],[Anot]],"CHECAR")</f>
        <v>1</v>
      </c>
      <c r="J919" s="8" t="s">
        <v>186</v>
      </c>
      <c r="K919" s="11" t="b">
        <v>0</v>
      </c>
    </row>
    <row r="920" spans="1:11" ht="60.75" hidden="1" x14ac:dyDescent="0.25">
      <c r="A920" s="22">
        <v>2614</v>
      </c>
      <c r="B920" s="4" t="s">
        <v>1575</v>
      </c>
      <c r="C920" s="4" t="s">
        <v>1607</v>
      </c>
      <c r="D920" s="4" t="s">
        <v>2119</v>
      </c>
      <c r="E920" s="4" t="s">
        <v>2120</v>
      </c>
      <c r="F920" s="8" t="s">
        <v>100</v>
      </c>
      <c r="G920" s="6" t="b">
        <v>0</v>
      </c>
      <c r="H920" s="7"/>
      <c r="I920" s="7" t="b">
        <f>EXACT(Table1[[#This Row],[Anot]],"CHECAR")</f>
        <v>0</v>
      </c>
      <c r="J920" s="8" t="s">
        <v>1493</v>
      </c>
      <c r="K920" s="11" t="b">
        <v>0</v>
      </c>
    </row>
    <row r="921" spans="1:11" ht="40.5" hidden="1" x14ac:dyDescent="0.25">
      <c r="A921" s="22">
        <v>2615</v>
      </c>
      <c r="B921" s="4" t="s">
        <v>1575</v>
      </c>
      <c r="C921" s="4" t="s">
        <v>1607</v>
      </c>
      <c r="D921" s="4" t="s">
        <v>2121</v>
      </c>
      <c r="E921" s="4" t="s">
        <v>2122</v>
      </c>
      <c r="F921" s="8" t="s">
        <v>100</v>
      </c>
      <c r="G921" s="6" t="b">
        <v>0</v>
      </c>
      <c r="H921" s="7"/>
      <c r="I921" s="7" t="b">
        <f>EXACT(Table1[[#This Row],[Anot]],"CHECAR")</f>
        <v>0</v>
      </c>
      <c r="J921" s="8" t="s">
        <v>406</v>
      </c>
      <c r="K921" s="11" t="b">
        <v>0</v>
      </c>
    </row>
    <row r="922" spans="1:11" ht="141.75" hidden="1" x14ac:dyDescent="0.25">
      <c r="A922" s="22">
        <v>2616</v>
      </c>
      <c r="B922" s="4" t="s">
        <v>1575</v>
      </c>
      <c r="C922" s="4" t="s">
        <v>1607</v>
      </c>
      <c r="D922" s="4" t="s">
        <v>1657</v>
      </c>
      <c r="E922" s="4" t="s">
        <v>2123</v>
      </c>
      <c r="F922" s="8" t="s">
        <v>100</v>
      </c>
      <c r="G922" s="6" t="b">
        <v>0</v>
      </c>
      <c r="H922" s="7"/>
      <c r="I922" s="7" t="b">
        <f>EXACT(Table1[[#This Row],[Anot]],"CHECAR")</f>
        <v>0</v>
      </c>
      <c r="J922" s="8" t="s">
        <v>749</v>
      </c>
      <c r="K922" s="11" t="b">
        <v>0</v>
      </c>
    </row>
    <row r="923" spans="1:11" ht="81" hidden="1" x14ac:dyDescent="0.25">
      <c r="A923" s="22">
        <v>2617</v>
      </c>
      <c r="B923" s="4" t="s">
        <v>1575</v>
      </c>
      <c r="C923" s="4" t="s">
        <v>1607</v>
      </c>
      <c r="D923" s="4" t="s">
        <v>78</v>
      </c>
      <c r="E923" s="4" t="s">
        <v>2124</v>
      </c>
      <c r="F923" s="8" t="s">
        <v>100</v>
      </c>
      <c r="G923" s="6" t="b">
        <v>0</v>
      </c>
      <c r="H923" s="7"/>
      <c r="I923" s="7" t="b">
        <f>EXACT(Table1[[#This Row],[Anot]],"CHECAR")</f>
        <v>0</v>
      </c>
      <c r="J923" s="8" t="s">
        <v>2125</v>
      </c>
      <c r="K923" s="11" t="b">
        <v>0</v>
      </c>
    </row>
    <row r="924" spans="1:11" ht="101.25" hidden="1" x14ac:dyDescent="0.25">
      <c r="A924" s="22">
        <v>2618</v>
      </c>
      <c r="B924" s="4" t="s">
        <v>1575</v>
      </c>
      <c r="C924" s="4" t="s">
        <v>1607</v>
      </c>
      <c r="D924" s="4" t="s">
        <v>2126</v>
      </c>
      <c r="E924" s="4" t="s">
        <v>2127</v>
      </c>
      <c r="F924" s="8" t="s">
        <v>100</v>
      </c>
      <c r="G924" s="6" t="b">
        <v>0</v>
      </c>
      <c r="H924" s="7" t="s">
        <v>17546</v>
      </c>
      <c r="I924" s="7" t="b">
        <f>EXACT(Table1[[#This Row],[Anot]],"CHECAR")</f>
        <v>0</v>
      </c>
      <c r="J924" s="8" t="s">
        <v>844</v>
      </c>
      <c r="K924" s="11" t="b">
        <v>0</v>
      </c>
    </row>
    <row r="925" spans="1:11" ht="101.25" hidden="1" x14ac:dyDescent="0.25">
      <c r="A925" s="22">
        <v>2619</v>
      </c>
      <c r="B925" s="4" t="s">
        <v>1575</v>
      </c>
      <c r="C925" s="4" t="s">
        <v>1607</v>
      </c>
      <c r="D925" s="4" t="s">
        <v>2128</v>
      </c>
      <c r="E925" s="4" t="s">
        <v>2129</v>
      </c>
      <c r="F925" s="8" t="s">
        <v>100</v>
      </c>
      <c r="G925" s="6" t="b">
        <v>0</v>
      </c>
      <c r="H925" s="7"/>
      <c r="I925" s="7" t="b">
        <f>EXACT(Table1[[#This Row],[Anot]],"CHECAR")</f>
        <v>0</v>
      </c>
      <c r="J925" s="8" t="s">
        <v>1318</v>
      </c>
      <c r="K925" s="11" t="b">
        <v>0</v>
      </c>
    </row>
    <row r="926" spans="1:11" ht="40.5" hidden="1" x14ac:dyDescent="0.25">
      <c r="A926" s="22">
        <v>2620</v>
      </c>
      <c r="B926" s="4" t="s">
        <v>1575</v>
      </c>
      <c r="C926" s="4" t="s">
        <v>1607</v>
      </c>
      <c r="D926" s="4" t="s">
        <v>2130</v>
      </c>
      <c r="E926" s="4" t="s">
        <v>2131</v>
      </c>
      <c r="F926" s="8" t="s">
        <v>100</v>
      </c>
      <c r="G926" s="6" t="b">
        <v>0</v>
      </c>
      <c r="H926" s="7"/>
      <c r="I926" s="7" t="b">
        <f>EXACT(Table1[[#This Row],[Anot]],"CHECAR")</f>
        <v>0</v>
      </c>
      <c r="J926" s="8" t="s">
        <v>1393</v>
      </c>
      <c r="K926" s="11" t="b">
        <v>0</v>
      </c>
    </row>
    <row r="927" spans="1:11" ht="101.25" hidden="1" x14ac:dyDescent="0.25">
      <c r="A927" s="22">
        <v>2621</v>
      </c>
      <c r="B927" s="4" t="s">
        <v>1575</v>
      </c>
      <c r="C927" s="4" t="s">
        <v>1607</v>
      </c>
      <c r="D927" s="4" t="s">
        <v>2132</v>
      </c>
      <c r="E927" s="4" t="s">
        <v>2133</v>
      </c>
      <c r="F927" s="8" t="s">
        <v>100</v>
      </c>
      <c r="G927" s="6" t="b">
        <v>0</v>
      </c>
      <c r="H927" s="7"/>
      <c r="I927" s="7" t="b">
        <f>EXACT(Table1[[#This Row],[Anot]],"CHECAR")</f>
        <v>0</v>
      </c>
      <c r="J927" s="8" t="s">
        <v>1332</v>
      </c>
      <c r="K927" s="11" t="b">
        <v>0</v>
      </c>
    </row>
    <row r="928" spans="1:11" ht="81" hidden="1" x14ac:dyDescent="0.25">
      <c r="A928" s="22">
        <v>2622</v>
      </c>
      <c r="B928" s="4" t="s">
        <v>1575</v>
      </c>
      <c r="C928" s="4" t="s">
        <v>1607</v>
      </c>
      <c r="D928" s="4" t="s">
        <v>2134</v>
      </c>
      <c r="E928" s="4" t="s">
        <v>2135</v>
      </c>
      <c r="F928" s="8" t="s">
        <v>100</v>
      </c>
      <c r="G928" s="6" t="b">
        <v>0</v>
      </c>
      <c r="H928" s="7"/>
      <c r="I928" s="7" t="b">
        <f>EXACT(Table1[[#This Row],[Anot]],"CHECAR")</f>
        <v>0</v>
      </c>
      <c r="J928" s="8" t="s">
        <v>2136</v>
      </c>
      <c r="K928" s="11" t="b">
        <v>0</v>
      </c>
    </row>
    <row r="929" spans="1:11" ht="141.75" hidden="1" x14ac:dyDescent="0.25">
      <c r="A929" s="22">
        <v>2623</v>
      </c>
      <c r="B929" s="4" t="s">
        <v>1575</v>
      </c>
      <c r="C929" s="4" t="s">
        <v>1607</v>
      </c>
      <c r="D929" s="4" t="s">
        <v>2137</v>
      </c>
      <c r="E929" s="4" t="s">
        <v>2138</v>
      </c>
      <c r="F929" s="8" t="s">
        <v>100</v>
      </c>
      <c r="G929" s="6" t="b">
        <v>0</v>
      </c>
      <c r="H929" s="7"/>
      <c r="I929" s="7" t="b">
        <f>EXACT(Table1[[#This Row],[Anot]],"CHECAR")</f>
        <v>0</v>
      </c>
      <c r="J929" s="8" t="s">
        <v>2139</v>
      </c>
      <c r="K929" s="11" t="b">
        <v>0</v>
      </c>
    </row>
    <row r="930" spans="1:11" ht="60.75" hidden="1" x14ac:dyDescent="0.25">
      <c r="A930" s="22">
        <v>2624</v>
      </c>
      <c r="B930" s="4" t="s">
        <v>1575</v>
      </c>
      <c r="C930" s="4" t="s">
        <v>1607</v>
      </c>
      <c r="D930" s="4" t="s">
        <v>2140</v>
      </c>
      <c r="E930" s="4" t="s">
        <v>2141</v>
      </c>
      <c r="F930" s="8" t="s">
        <v>100</v>
      </c>
      <c r="G930" s="6" t="b">
        <v>0</v>
      </c>
      <c r="H930" s="7"/>
      <c r="I930" s="7" t="b">
        <f>EXACT(Table1[[#This Row],[Anot]],"CHECAR")</f>
        <v>0</v>
      </c>
      <c r="J930" s="8" t="s">
        <v>1550</v>
      </c>
      <c r="K930" s="11" t="b">
        <v>0</v>
      </c>
    </row>
    <row r="931" spans="1:11" ht="121.5" hidden="1" x14ac:dyDescent="0.25">
      <c r="A931" s="22">
        <v>2625</v>
      </c>
      <c r="B931" s="4" t="s">
        <v>1575</v>
      </c>
      <c r="C931" s="4" t="s">
        <v>1618</v>
      </c>
      <c r="D931" s="4" t="s">
        <v>1623</v>
      </c>
      <c r="E931" s="4" t="s">
        <v>1624</v>
      </c>
      <c r="F931" s="8" t="s">
        <v>100</v>
      </c>
      <c r="G931" s="6" t="b">
        <v>0</v>
      </c>
      <c r="H931" s="7"/>
      <c r="I931" s="7" t="b">
        <f>EXACT(Table1[[#This Row],[Anot]],"CHECAR")</f>
        <v>0</v>
      </c>
      <c r="J931" s="8" t="s">
        <v>882</v>
      </c>
      <c r="K931" s="11" t="b">
        <v>0</v>
      </c>
    </row>
    <row r="932" spans="1:11" ht="182.25" hidden="1" x14ac:dyDescent="0.25">
      <c r="A932" s="22">
        <v>2626</v>
      </c>
      <c r="B932" s="4" t="s">
        <v>1575</v>
      </c>
      <c r="C932" s="4" t="s">
        <v>1618</v>
      </c>
      <c r="D932" s="4" t="s">
        <v>2142</v>
      </c>
      <c r="E932" s="4" t="s">
        <v>2143</v>
      </c>
      <c r="F932" s="8" t="s">
        <v>100</v>
      </c>
      <c r="G932" s="6" t="b">
        <v>0</v>
      </c>
      <c r="H932" s="7"/>
      <c r="I932" s="7" t="b">
        <f>EXACT(Table1[[#This Row],[Anot]],"CHECAR")</f>
        <v>0</v>
      </c>
      <c r="J932" s="8" t="s">
        <v>2144</v>
      </c>
      <c r="K932" s="11" t="b">
        <v>0</v>
      </c>
    </row>
    <row r="933" spans="1:11" ht="81" hidden="1" x14ac:dyDescent="0.25">
      <c r="A933" s="22">
        <v>2627</v>
      </c>
      <c r="B933" s="4" t="s">
        <v>1575</v>
      </c>
      <c r="C933" s="4" t="s">
        <v>1618</v>
      </c>
      <c r="D933" s="4" t="s">
        <v>2145</v>
      </c>
      <c r="E933" s="4" t="s">
        <v>2146</v>
      </c>
      <c r="F933" s="8" t="s">
        <v>100</v>
      </c>
      <c r="G933" s="6" t="b">
        <v>0</v>
      </c>
      <c r="H933" s="7"/>
      <c r="I933" s="7" t="b">
        <f>EXACT(Table1[[#This Row],[Anot]],"CHECAR")</f>
        <v>0</v>
      </c>
      <c r="J933" s="8" t="s">
        <v>964</v>
      </c>
      <c r="K933" s="11" t="b">
        <v>0</v>
      </c>
    </row>
    <row r="934" spans="1:11" ht="40.5" hidden="1" x14ac:dyDescent="0.25">
      <c r="A934" s="22">
        <v>2628</v>
      </c>
      <c r="B934" s="4" t="s">
        <v>1575</v>
      </c>
      <c r="C934" s="4" t="s">
        <v>1630</v>
      </c>
      <c r="D934" s="4" t="s">
        <v>1040</v>
      </c>
      <c r="E934" s="4" t="s">
        <v>2147</v>
      </c>
      <c r="F934" s="8" t="s">
        <v>100</v>
      </c>
      <c r="G934" s="6" t="b">
        <v>0</v>
      </c>
      <c r="H934" s="7"/>
      <c r="I934" s="7" t="b">
        <f>EXACT(Table1[[#This Row],[Anot]],"CHECAR")</f>
        <v>0</v>
      </c>
      <c r="J934" s="8" t="s">
        <v>855</v>
      </c>
      <c r="K934" s="11" t="b">
        <v>0</v>
      </c>
    </row>
    <row r="935" spans="1:11" ht="40.5" hidden="1" x14ac:dyDescent="0.25">
      <c r="A935" s="22">
        <v>2629</v>
      </c>
      <c r="B935" s="4" t="s">
        <v>1575</v>
      </c>
      <c r="C935" s="4" t="s">
        <v>1630</v>
      </c>
      <c r="D935" s="4" t="s">
        <v>1952</v>
      </c>
      <c r="E935" s="4" t="s">
        <v>2148</v>
      </c>
      <c r="F935" s="8" t="s">
        <v>100</v>
      </c>
      <c r="G935" s="6" t="b">
        <v>0</v>
      </c>
      <c r="H935" s="7" t="s">
        <v>1416</v>
      </c>
      <c r="I935" s="7" t="b">
        <f>EXACT(Table1[[#This Row],[Anot]],"CHECAR")</f>
        <v>0</v>
      </c>
      <c r="J935" s="8" t="s">
        <v>763</v>
      </c>
      <c r="K935" s="11" t="b">
        <v>0</v>
      </c>
    </row>
    <row r="936" spans="1:11" ht="60.75" hidden="1" x14ac:dyDescent="0.25">
      <c r="A936" s="22">
        <v>2630</v>
      </c>
      <c r="B936" s="4" t="s">
        <v>1575</v>
      </c>
      <c r="C936" s="4" t="s">
        <v>1637</v>
      </c>
      <c r="D936" s="4" t="s">
        <v>840</v>
      </c>
      <c r="E936" s="4" t="s">
        <v>2149</v>
      </c>
      <c r="F936" s="8" t="s">
        <v>100</v>
      </c>
      <c r="G936" s="6" t="b">
        <v>0</v>
      </c>
      <c r="H936" s="7"/>
      <c r="I936" s="7" t="b">
        <f>EXACT(Table1[[#This Row],[Anot]],"CHECAR")</f>
        <v>0</v>
      </c>
      <c r="J936" s="8" t="s">
        <v>329</v>
      </c>
      <c r="K936" s="11" t="b">
        <v>0</v>
      </c>
    </row>
    <row r="937" spans="1:11" ht="60.75" hidden="1" x14ac:dyDescent="0.25">
      <c r="A937" s="22">
        <v>2631</v>
      </c>
      <c r="B937" s="4" t="s">
        <v>1575</v>
      </c>
      <c r="C937" s="4" t="s">
        <v>1637</v>
      </c>
      <c r="D937" s="4" t="s">
        <v>2150</v>
      </c>
      <c r="E937" s="4" t="s">
        <v>2151</v>
      </c>
      <c r="F937" s="8" t="s">
        <v>100</v>
      </c>
      <c r="G937" s="6" t="b">
        <v>0</v>
      </c>
      <c r="H937" s="7"/>
      <c r="I937" s="7" t="b">
        <f>EXACT(Table1[[#This Row],[Anot]],"CHECAR")</f>
        <v>0</v>
      </c>
      <c r="J937" s="8" t="s">
        <v>293</v>
      </c>
      <c r="K937" s="11" t="b">
        <v>0</v>
      </c>
    </row>
    <row r="938" spans="1:11" ht="60.75" hidden="1" x14ac:dyDescent="0.25">
      <c r="A938" s="22">
        <v>2632</v>
      </c>
      <c r="B938" s="4" t="s">
        <v>1575</v>
      </c>
      <c r="C938" s="4" t="s">
        <v>2010</v>
      </c>
      <c r="D938" s="4" t="s">
        <v>1119</v>
      </c>
      <c r="E938" s="4" t="s">
        <v>2152</v>
      </c>
      <c r="F938" s="8" t="s">
        <v>100</v>
      </c>
      <c r="G938" s="6" t="b">
        <v>1</v>
      </c>
      <c r="H938" s="7"/>
      <c r="I938" s="7" t="b">
        <f>EXACT(Table1[[#This Row],[Anot]],"CHECAR")</f>
        <v>0</v>
      </c>
      <c r="J938" s="8" t="s">
        <v>108</v>
      </c>
      <c r="K938" s="11" t="b">
        <v>0</v>
      </c>
    </row>
    <row r="939" spans="1:11" ht="40.5" hidden="1" x14ac:dyDescent="0.25">
      <c r="A939" s="22">
        <v>2633</v>
      </c>
      <c r="B939" s="4" t="s">
        <v>1575</v>
      </c>
      <c r="C939" s="4" t="s">
        <v>2010</v>
      </c>
      <c r="D939" s="4" t="s">
        <v>868</v>
      </c>
      <c r="E939" s="4" t="s">
        <v>2153</v>
      </c>
      <c r="F939" s="8" t="s">
        <v>100</v>
      </c>
      <c r="G939" s="6" t="b">
        <v>0</v>
      </c>
      <c r="H939" s="7"/>
      <c r="I939" s="7" t="b">
        <f>EXACT(Table1[[#This Row],[Anot]],"CHECAR")</f>
        <v>0</v>
      </c>
      <c r="J939" s="8" t="s">
        <v>512</v>
      </c>
      <c r="K939" s="11" t="b">
        <v>0</v>
      </c>
    </row>
    <row r="940" spans="1:11" ht="40.5" hidden="1" x14ac:dyDescent="0.25">
      <c r="A940" s="22">
        <v>2634</v>
      </c>
      <c r="B940" s="4" t="s">
        <v>1575</v>
      </c>
      <c r="C940" s="4" t="s">
        <v>2010</v>
      </c>
      <c r="D940" s="4" t="s">
        <v>563</v>
      </c>
      <c r="E940" s="4" t="s">
        <v>2154</v>
      </c>
      <c r="F940" s="8" t="s">
        <v>100</v>
      </c>
      <c r="G940" s="6" t="b">
        <v>0</v>
      </c>
      <c r="H940" s="7"/>
      <c r="I940" s="7" t="b">
        <f>EXACT(Table1[[#This Row],[Anot]],"CHECAR")</f>
        <v>0</v>
      </c>
      <c r="J940" s="8" t="s">
        <v>952</v>
      </c>
      <c r="K940" s="11" t="b">
        <v>0</v>
      </c>
    </row>
    <row r="941" spans="1:11" ht="60.75" hidden="1" x14ac:dyDescent="0.25">
      <c r="A941" s="22">
        <v>2635</v>
      </c>
      <c r="B941" s="4" t="s">
        <v>1575</v>
      </c>
      <c r="C941" s="4" t="s">
        <v>1646</v>
      </c>
      <c r="D941" s="4" t="s">
        <v>859</v>
      </c>
      <c r="E941" s="4" t="s">
        <v>2155</v>
      </c>
      <c r="F941" s="8" t="s">
        <v>100</v>
      </c>
      <c r="G941" s="6" t="b">
        <v>0</v>
      </c>
      <c r="H941" s="7"/>
      <c r="I941" s="7" t="b">
        <f>EXACT(Table1[[#This Row],[Anot]],"CHECAR")</f>
        <v>0</v>
      </c>
      <c r="J941" s="8" t="s">
        <v>422</v>
      </c>
      <c r="K941" s="11" t="b">
        <v>0</v>
      </c>
    </row>
    <row r="942" spans="1:11" ht="121.5" hidden="1" x14ac:dyDescent="0.25">
      <c r="A942" s="22">
        <v>2636</v>
      </c>
      <c r="B942" s="4" t="s">
        <v>1575</v>
      </c>
      <c r="C942" s="4" t="s">
        <v>1651</v>
      </c>
      <c r="D942" s="4" t="s">
        <v>566</v>
      </c>
      <c r="E942" s="4" t="s">
        <v>2156</v>
      </c>
      <c r="F942" s="8" t="s">
        <v>100</v>
      </c>
      <c r="G942" s="6" t="b">
        <v>1</v>
      </c>
      <c r="H942" s="7"/>
      <c r="I942" s="7" t="b">
        <f>EXACT(Table1[[#This Row],[Anot]],"CHECAR")</f>
        <v>0</v>
      </c>
      <c r="J942" s="8" t="s">
        <v>71</v>
      </c>
      <c r="K942" s="11" t="b">
        <v>0</v>
      </c>
    </row>
    <row r="943" spans="1:11" ht="60.75" hidden="1" x14ac:dyDescent="0.25">
      <c r="A943" s="22">
        <v>2637</v>
      </c>
      <c r="B943" s="4" t="s">
        <v>1575</v>
      </c>
      <c r="C943" s="4" t="s">
        <v>1654</v>
      </c>
      <c r="D943" s="4" t="s">
        <v>1119</v>
      </c>
      <c r="E943" s="4" t="s">
        <v>2157</v>
      </c>
      <c r="F943" s="8" t="s">
        <v>100</v>
      </c>
      <c r="G943" s="6" t="b">
        <v>0</v>
      </c>
      <c r="H943" s="7"/>
      <c r="I943" s="7" t="b">
        <f>EXACT(Table1[[#This Row],[Anot]],"CHECAR")</f>
        <v>0</v>
      </c>
      <c r="J943" s="8" t="s">
        <v>40</v>
      </c>
      <c r="K943" s="11" t="b">
        <v>0</v>
      </c>
    </row>
    <row r="944" spans="1:11" ht="60.75" hidden="1" x14ac:dyDescent="0.25">
      <c r="A944" s="22">
        <v>2638</v>
      </c>
      <c r="B944" s="4" t="s">
        <v>1575</v>
      </c>
      <c r="C944" s="4" t="s">
        <v>1654</v>
      </c>
      <c r="D944" s="4" t="s">
        <v>2109</v>
      </c>
      <c r="E944" s="4" t="s">
        <v>2158</v>
      </c>
      <c r="F944" s="8" t="s">
        <v>100</v>
      </c>
      <c r="G944" s="6" t="b">
        <v>0</v>
      </c>
      <c r="H944" s="7"/>
      <c r="I944" s="7" t="b">
        <f>EXACT(Table1[[#This Row],[Anot]],"CHECAR")</f>
        <v>0</v>
      </c>
      <c r="J944" s="8" t="s">
        <v>2159</v>
      </c>
      <c r="K944" s="11" t="b">
        <v>0</v>
      </c>
    </row>
    <row r="945" spans="1:11" ht="60.75" hidden="1" x14ac:dyDescent="0.25">
      <c r="A945" s="22">
        <v>2639</v>
      </c>
      <c r="B945" s="4" t="s">
        <v>1575</v>
      </c>
      <c r="C945" s="4" t="s">
        <v>1654</v>
      </c>
      <c r="D945" s="4" t="s">
        <v>925</v>
      </c>
      <c r="E945" s="4" t="s">
        <v>2160</v>
      </c>
      <c r="F945" s="8" t="s">
        <v>100</v>
      </c>
      <c r="G945" s="6" t="b">
        <v>0</v>
      </c>
      <c r="H945" s="7"/>
      <c r="I945" s="7" t="b">
        <f>EXACT(Table1[[#This Row],[Anot]],"CHECAR")</f>
        <v>0</v>
      </c>
      <c r="J945" s="8" t="s">
        <v>956</v>
      </c>
      <c r="K945" s="11" t="b">
        <v>0</v>
      </c>
    </row>
    <row r="946" spans="1:11" ht="40.5" hidden="1" x14ac:dyDescent="0.25">
      <c r="A946" s="22">
        <v>2640</v>
      </c>
      <c r="B946" s="4" t="s">
        <v>1575</v>
      </c>
      <c r="C946" s="4" t="s">
        <v>1654</v>
      </c>
      <c r="D946" s="4" t="s">
        <v>2161</v>
      </c>
      <c r="E946" s="4" t="s">
        <v>2162</v>
      </c>
      <c r="F946" s="8" t="s">
        <v>100</v>
      </c>
      <c r="G946" s="6" t="b">
        <v>1</v>
      </c>
      <c r="H946" s="7"/>
      <c r="I946" s="7" t="b">
        <f>EXACT(Table1[[#This Row],[Anot]],"CHECAR")</f>
        <v>0</v>
      </c>
      <c r="J946" s="8" t="s">
        <v>90</v>
      </c>
      <c r="K946" s="11" t="b">
        <v>0</v>
      </c>
    </row>
    <row r="947" spans="1:11" ht="40.5" hidden="1" x14ac:dyDescent="0.25">
      <c r="A947" s="22">
        <v>2641</v>
      </c>
      <c r="B947" s="4" t="s">
        <v>1575</v>
      </c>
      <c r="C947" s="4" t="s">
        <v>1665</v>
      </c>
      <c r="D947" s="4" t="s">
        <v>1670</v>
      </c>
      <c r="E947" s="4" t="s">
        <v>1671</v>
      </c>
      <c r="F947" s="8" t="s">
        <v>100</v>
      </c>
      <c r="G947" s="6" t="b">
        <v>0</v>
      </c>
      <c r="H947" s="7"/>
      <c r="I947" s="7" t="b">
        <f>EXACT(Table1[[#This Row],[Anot]],"CHECAR")</f>
        <v>0</v>
      </c>
      <c r="J947" s="8" t="s">
        <v>1033</v>
      </c>
      <c r="K947" s="11" t="b">
        <v>0</v>
      </c>
    </row>
    <row r="948" spans="1:11" ht="141.75" hidden="1" x14ac:dyDescent="0.25">
      <c r="A948" s="22">
        <v>2642</v>
      </c>
      <c r="B948" s="4" t="s">
        <v>1575</v>
      </c>
      <c r="C948" s="4" t="s">
        <v>1674</v>
      </c>
      <c r="D948" s="4" t="s">
        <v>2163</v>
      </c>
      <c r="E948" s="4" t="s">
        <v>2164</v>
      </c>
      <c r="F948" s="8" t="s">
        <v>100</v>
      </c>
      <c r="G948" s="6" t="b">
        <v>0</v>
      </c>
      <c r="H948" s="7"/>
      <c r="I948" s="7" t="b">
        <f>EXACT(Table1[[#This Row],[Anot]],"CHECAR")</f>
        <v>0</v>
      </c>
      <c r="J948" s="8" t="s">
        <v>1193</v>
      </c>
      <c r="K948" s="11" t="b">
        <v>0</v>
      </c>
    </row>
    <row r="949" spans="1:11" ht="40.5" hidden="1" x14ac:dyDescent="0.25">
      <c r="A949" s="22">
        <v>2643</v>
      </c>
      <c r="B949" s="4" t="s">
        <v>1575</v>
      </c>
      <c r="C949" s="4" t="s">
        <v>1674</v>
      </c>
      <c r="D949" s="4" t="s">
        <v>2165</v>
      </c>
      <c r="E949" s="4" t="s">
        <v>2166</v>
      </c>
      <c r="F949" s="8" t="s">
        <v>100</v>
      </c>
      <c r="G949" s="6" t="b">
        <v>0</v>
      </c>
      <c r="H949" s="7"/>
      <c r="I949" s="7" t="b">
        <f>EXACT(Table1[[#This Row],[Anot]],"CHECAR")</f>
        <v>0</v>
      </c>
      <c r="J949" s="8" t="s">
        <v>1215</v>
      </c>
      <c r="K949" s="11" t="b">
        <v>0</v>
      </c>
    </row>
    <row r="950" spans="1:11" ht="60.75" hidden="1" x14ac:dyDescent="0.25">
      <c r="A950" s="22">
        <v>2644</v>
      </c>
      <c r="B950" s="4" t="s">
        <v>1575</v>
      </c>
      <c r="C950" s="4" t="s">
        <v>1674</v>
      </c>
      <c r="D950" s="4" t="s">
        <v>2167</v>
      </c>
      <c r="E950" s="4" t="s">
        <v>2168</v>
      </c>
      <c r="F950" s="8" t="s">
        <v>100</v>
      </c>
      <c r="G950" s="6" t="b">
        <v>0</v>
      </c>
      <c r="H950" s="7"/>
      <c r="I950" s="7" t="b">
        <f>EXACT(Table1[[#This Row],[Anot]],"CHECAR")</f>
        <v>0</v>
      </c>
      <c r="J950" s="8" t="s">
        <v>2169</v>
      </c>
      <c r="K950" s="11" t="b">
        <v>0</v>
      </c>
    </row>
    <row r="951" spans="1:11" ht="81" hidden="1" x14ac:dyDescent="0.25">
      <c r="A951" s="22">
        <v>2645</v>
      </c>
      <c r="B951" s="4" t="s">
        <v>1575</v>
      </c>
      <c r="C951" s="4" t="s">
        <v>1719</v>
      </c>
      <c r="D951" s="4" t="s">
        <v>2170</v>
      </c>
      <c r="E951" s="4" t="s">
        <v>2171</v>
      </c>
      <c r="F951" s="8" t="s">
        <v>100</v>
      </c>
      <c r="G951" s="6" t="s">
        <v>17554</v>
      </c>
      <c r="H951" s="6" t="s">
        <v>101</v>
      </c>
      <c r="I951" s="6" t="b">
        <f>EXACT(Table1[[#This Row],[Anot]],"CHECAR")</f>
        <v>1</v>
      </c>
      <c r="J951" s="8" t="s">
        <v>2172</v>
      </c>
      <c r="K951" s="11" t="b">
        <v>0</v>
      </c>
    </row>
    <row r="952" spans="1:11" ht="101.25" hidden="1" x14ac:dyDescent="0.25">
      <c r="A952" s="22">
        <v>2646</v>
      </c>
      <c r="B952" s="4" t="s">
        <v>1575</v>
      </c>
      <c r="C952" s="4" t="s">
        <v>1719</v>
      </c>
      <c r="D952" s="4" t="s">
        <v>247</v>
      </c>
      <c r="E952" s="4" t="s">
        <v>2173</v>
      </c>
      <c r="F952" s="8" t="s">
        <v>100</v>
      </c>
      <c r="G952" s="6" t="b">
        <v>0</v>
      </c>
      <c r="H952" s="7"/>
      <c r="I952" s="7" t="b">
        <f>EXACT(Table1[[#This Row],[Anot]],"CHECAR")</f>
        <v>0</v>
      </c>
      <c r="J952" s="8" t="s">
        <v>192</v>
      </c>
      <c r="K952" s="11" t="b">
        <v>0</v>
      </c>
    </row>
    <row r="953" spans="1:11" ht="40.5" hidden="1" x14ac:dyDescent="0.25">
      <c r="A953" s="22">
        <v>2647</v>
      </c>
      <c r="B953" s="4" t="s">
        <v>1575</v>
      </c>
      <c r="C953" s="4" t="s">
        <v>1719</v>
      </c>
      <c r="D953" s="4" t="s">
        <v>2174</v>
      </c>
      <c r="E953" s="4" t="s">
        <v>2175</v>
      </c>
      <c r="F953" s="8" t="s">
        <v>100</v>
      </c>
      <c r="G953" s="6" t="b">
        <v>0</v>
      </c>
      <c r="H953" s="7"/>
      <c r="I953" s="7" t="b">
        <f>EXACT(Table1[[#This Row],[Anot]],"CHECAR")</f>
        <v>0</v>
      </c>
      <c r="J953" s="8" t="s">
        <v>596</v>
      </c>
      <c r="K953" s="11" t="b">
        <v>0</v>
      </c>
    </row>
    <row r="954" spans="1:11" ht="40.5" hidden="1" x14ac:dyDescent="0.25">
      <c r="A954" s="22">
        <v>2648</v>
      </c>
      <c r="B954" s="4" t="s">
        <v>1575</v>
      </c>
      <c r="C954" s="4" t="s">
        <v>1719</v>
      </c>
      <c r="D954" s="4" t="s">
        <v>376</v>
      </c>
      <c r="E954" s="4" t="s">
        <v>2176</v>
      </c>
      <c r="F954" s="8" t="s">
        <v>100</v>
      </c>
      <c r="G954" s="6" t="b">
        <v>0</v>
      </c>
      <c r="H954" s="7" t="s">
        <v>1416</v>
      </c>
      <c r="I954" s="7" t="b">
        <f>EXACT(Table1[[#This Row],[Anot]],"CHECAR")</f>
        <v>0</v>
      </c>
      <c r="J954" s="8" t="s">
        <v>2177</v>
      </c>
      <c r="K954" s="11" t="b">
        <v>0</v>
      </c>
    </row>
    <row r="955" spans="1:11" ht="40.5" hidden="1" x14ac:dyDescent="0.25">
      <c r="A955" s="22">
        <v>2649</v>
      </c>
      <c r="B955" s="4" t="s">
        <v>1575</v>
      </c>
      <c r="C955" s="4" t="s">
        <v>1719</v>
      </c>
      <c r="D955" s="4" t="s">
        <v>2178</v>
      </c>
      <c r="E955" s="4" t="s">
        <v>2179</v>
      </c>
      <c r="F955" s="8" t="s">
        <v>100</v>
      </c>
      <c r="G955" s="6" t="b">
        <v>0</v>
      </c>
      <c r="H955" s="7"/>
      <c r="I955" s="7" t="b">
        <f>EXACT(Table1[[#This Row],[Anot]],"CHECAR")</f>
        <v>0</v>
      </c>
      <c r="J955" s="8" t="s">
        <v>2180</v>
      </c>
      <c r="K955" s="11" t="b">
        <v>0</v>
      </c>
    </row>
    <row r="956" spans="1:11" ht="40.5" hidden="1" x14ac:dyDescent="0.25">
      <c r="A956" s="22">
        <v>2650</v>
      </c>
      <c r="B956" s="4" t="s">
        <v>1575</v>
      </c>
      <c r="C956" s="4" t="s">
        <v>1744</v>
      </c>
      <c r="D956" s="4" t="s">
        <v>957</v>
      </c>
      <c r="E956" s="4" t="s">
        <v>2181</v>
      </c>
      <c r="F956" s="8" t="s">
        <v>100</v>
      </c>
      <c r="G956" s="6" t="b">
        <v>0</v>
      </c>
      <c r="H956" s="7"/>
      <c r="I956" s="7" t="b">
        <f>EXACT(Table1[[#This Row],[Anot]],"CHECAR")</f>
        <v>0</v>
      </c>
      <c r="J956" s="8" t="s">
        <v>2182</v>
      </c>
      <c r="K956" s="11" t="b">
        <v>0</v>
      </c>
    </row>
    <row r="957" spans="1:11" ht="101.25" hidden="1" x14ac:dyDescent="0.25">
      <c r="A957" s="22">
        <v>2651</v>
      </c>
      <c r="B957" s="4" t="s">
        <v>1575</v>
      </c>
      <c r="C957" s="4" t="s">
        <v>1765</v>
      </c>
      <c r="D957" s="4" t="s">
        <v>2183</v>
      </c>
      <c r="E957" s="4" t="s">
        <v>2184</v>
      </c>
      <c r="F957" s="8" t="s">
        <v>100</v>
      </c>
      <c r="G957" s="6" t="b">
        <v>0</v>
      </c>
      <c r="H957" s="7"/>
      <c r="I957" s="7" t="b">
        <f>EXACT(Table1[[#This Row],[Anot]],"CHECAR")</f>
        <v>0</v>
      </c>
      <c r="J957" s="8" t="s">
        <v>2185</v>
      </c>
      <c r="K957" s="11" t="b">
        <v>0</v>
      </c>
    </row>
    <row r="958" spans="1:11" ht="40.5" hidden="1" x14ac:dyDescent="0.25">
      <c r="A958" s="22">
        <v>2652</v>
      </c>
      <c r="B958" s="4" t="s">
        <v>1575</v>
      </c>
      <c r="C958" s="4" t="s">
        <v>2033</v>
      </c>
      <c r="D958" s="4" t="s">
        <v>2186</v>
      </c>
      <c r="E958" s="4" t="s">
        <v>2187</v>
      </c>
      <c r="F958" s="8" t="s">
        <v>100</v>
      </c>
      <c r="G958" s="6" t="b">
        <v>0</v>
      </c>
      <c r="H958" s="7"/>
      <c r="I958" s="7" t="b">
        <f>EXACT(Table1[[#This Row],[Anot]],"CHECAR")</f>
        <v>0</v>
      </c>
      <c r="J958" s="8" t="s">
        <v>1450</v>
      </c>
      <c r="K958" s="11" t="b">
        <v>0</v>
      </c>
    </row>
    <row r="959" spans="1:11" ht="121.5" hidden="1" x14ac:dyDescent="0.25">
      <c r="A959" s="22">
        <v>2653</v>
      </c>
      <c r="B959" s="4" t="s">
        <v>1575</v>
      </c>
      <c r="C959" s="4" t="s">
        <v>2188</v>
      </c>
      <c r="D959" s="4" t="s">
        <v>979</v>
      </c>
      <c r="E959" s="4" t="s">
        <v>2189</v>
      </c>
      <c r="F959" s="8" t="s">
        <v>100</v>
      </c>
      <c r="G959" s="6" t="b">
        <v>0</v>
      </c>
      <c r="H959" s="7"/>
      <c r="I959" s="7" t="b">
        <f>EXACT(Table1[[#This Row],[Anot]],"CHECAR")</f>
        <v>0</v>
      </c>
      <c r="J959" s="8" t="s">
        <v>684</v>
      </c>
      <c r="K959" s="11" t="b">
        <v>0</v>
      </c>
    </row>
    <row r="960" spans="1:11" ht="40.5" hidden="1" x14ac:dyDescent="0.25">
      <c r="A960" s="22">
        <v>2654</v>
      </c>
      <c r="B960" s="4" t="s">
        <v>1575</v>
      </c>
      <c r="C960" s="4" t="s">
        <v>2188</v>
      </c>
      <c r="D960" s="4" t="s">
        <v>2190</v>
      </c>
      <c r="E960" s="4" t="s">
        <v>2191</v>
      </c>
      <c r="F960" s="8" t="s">
        <v>100</v>
      </c>
      <c r="G960" s="6" t="b">
        <v>0</v>
      </c>
      <c r="H960" s="7"/>
      <c r="I960" s="7" t="b">
        <f>EXACT(Table1[[#This Row],[Anot]],"CHECAR")</f>
        <v>0</v>
      </c>
      <c r="J960" s="8" t="s">
        <v>861</v>
      </c>
      <c r="K960" s="11" t="b">
        <v>0</v>
      </c>
    </row>
    <row r="961" spans="1:11" ht="141.75" hidden="1" x14ac:dyDescent="0.25">
      <c r="A961" s="22">
        <v>2655</v>
      </c>
      <c r="B961" s="4" t="s">
        <v>1575</v>
      </c>
      <c r="C961" s="4" t="s">
        <v>1769</v>
      </c>
      <c r="D961" s="4" t="s">
        <v>1004</v>
      </c>
      <c r="E961" s="4" t="s">
        <v>2192</v>
      </c>
      <c r="F961" s="8" t="s">
        <v>100</v>
      </c>
      <c r="G961" s="6" t="b">
        <v>0</v>
      </c>
      <c r="H961" s="7"/>
      <c r="I961" s="7" t="b">
        <f>EXACT(Table1[[#This Row],[Anot]],"CHECAR")</f>
        <v>0</v>
      </c>
      <c r="J961" s="8" t="s">
        <v>515</v>
      </c>
      <c r="K961" s="11" t="b">
        <v>0</v>
      </c>
    </row>
    <row r="962" spans="1:11" ht="202.5" hidden="1" x14ac:dyDescent="0.25">
      <c r="A962" s="22">
        <v>2656</v>
      </c>
      <c r="B962" s="4" t="s">
        <v>1575</v>
      </c>
      <c r="C962" s="4" t="s">
        <v>1769</v>
      </c>
      <c r="D962" s="4" t="s">
        <v>2193</v>
      </c>
      <c r="E962" s="4" t="s">
        <v>2194</v>
      </c>
      <c r="F962" s="8" t="s">
        <v>100</v>
      </c>
      <c r="G962" s="6" t="b">
        <v>0</v>
      </c>
      <c r="H962" s="7"/>
      <c r="I962" s="7" t="b">
        <f>EXACT(Table1[[#This Row],[Anot]],"CHECAR")</f>
        <v>0</v>
      </c>
      <c r="J962" s="8" t="s">
        <v>105</v>
      </c>
      <c r="K962" s="11" t="b">
        <v>0</v>
      </c>
    </row>
    <row r="963" spans="1:11" ht="40.5" hidden="1" x14ac:dyDescent="0.25">
      <c r="A963" s="22">
        <v>2657</v>
      </c>
      <c r="B963" s="4" t="s">
        <v>1575</v>
      </c>
      <c r="C963" s="4" t="s">
        <v>1773</v>
      </c>
      <c r="D963" s="4" t="s">
        <v>2195</v>
      </c>
      <c r="E963" s="4" t="s">
        <v>2196</v>
      </c>
      <c r="F963" s="8" t="s">
        <v>100</v>
      </c>
      <c r="G963" s="6" t="b">
        <v>0</v>
      </c>
      <c r="H963" s="7"/>
      <c r="I963" s="7" t="b">
        <f>EXACT(Table1[[#This Row],[Anot]],"CHECAR")</f>
        <v>0</v>
      </c>
      <c r="J963" s="8" t="s">
        <v>544</v>
      </c>
      <c r="K963" s="11" t="b">
        <v>0</v>
      </c>
    </row>
    <row r="964" spans="1:11" ht="40.5" hidden="1" x14ac:dyDescent="0.25">
      <c r="A964" s="22">
        <v>2658</v>
      </c>
      <c r="B964" s="4" t="s">
        <v>1575</v>
      </c>
      <c r="C964" s="4" t="s">
        <v>1773</v>
      </c>
      <c r="D964" s="4" t="s">
        <v>2197</v>
      </c>
      <c r="E964" s="4" t="s">
        <v>2198</v>
      </c>
      <c r="F964" s="8" t="s">
        <v>100</v>
      </c>
      <c r="G964" s="6" t="b">
        <v>0</v>
      </c>
      <c r="H964" s="7"/>
      <c r="I964" s="7" t="b">
        <f>EXACT(Table1[[#This Row],[Anot]],"CHECAR")</f>
        <v>0</v>
      </c>
      <c r="J964" s="8" t="s">
        <v>195</v>
      </c>
      <c r="K964" s="11" t="b">
        <v>0</v>
      </c>
    </row>
    <row r="965" spans="1:11" ht="81" hidden="1" x14ac:dyDescent="0.25">
      <c r="A965" s="22">
        <v>2659</v>
      </c>
      <c r="B965" s="4" t="s">
        <v>1575</v>
      </c>
      <c r="C965" s="4" t="s">
        <v>1773</v>
      </c>
      <c r="D965" s="4" t="s">
        <v>2199</v>
      </c>
      <c r="E965" s="4" t="s">
        <v>2200</v>
      </c>
      <c r="F965" s="8" t="s">
        <v>100</v>
      </c>
      <c r="G965" s="6" t="b">
        <v>0</v>
      </c>
      <c r="H965" s="7"/>
      <c r="I965" s="7" t="b">
        <f>EXACT(Table1[[#This Row],[Anot]],"CHECAR")</f>
        <v>0</v>
      </c>
      <c r="J965" s="8" t="s">
        <v>2201</v>
      </c>
      <c r="K965" s="11" t="b">
        <v>0</v>
      </c>
    </row>
    <row r="966" spans="1:11" ht="40.5" hidden="1" x14ac:dyDescent="0.25">
      <c r="A966" s="22">
        <v>2660</v>
      </c>
      <c r="B966" s="4" t="s">
        <v>1575</v>
      </c>
      <c r="C966" s="4" t="s">
        <v>1773</v>
      </c>
      <c r="D966" s="4" t="s">
        <v>2202</v>
      </c>
      <c r="E966" s="4" t="s">
        <v>2203</v>
      </c>
      <c r="F966" s="8" t="s">
        <v>100</v>
      </c>
      <c r="G966" s="6" t="b">
        <v>0</v>
      </c>
      <c r="H966" s="7" t="s">
        <v>1416</v>
      </c>
      <c r="I966" s="7" t="b">
        <f>EXACT(Table1[[#This Row],[Anot]],"CHECAR")</f>
        <v>0</v>
      </c>
      <c r="J966" s="8" t="s">
        <v>2204</v>
      </c>
      <c r="K966" s="11" t="b">
        <v>0</v>
      </c>
    </row>
    <row r="967" spans="1:11" ht="101.25" hidden="1" x14ac:dyDescent="0.25">
      <c r="A967" s="22">
        <v>2661</v>
      </c>
      <c r="B967" s="4" t="s">
        <v>1575</v>
      </c>
      <c r="C967" s="4" t="s">
        <v>1773</v>
      </c>
      <c r="D967" s="4" t="s">
        <v>2205</v>
      </c>
      <c r="E967" s="4" t="s">
        <v>2206</v>
      </c>
      <c r="F967" s="8" t="s">
        <v>100</v>
      </c>
      <c r="G967" s="6" t="b">
        <v>0</v>
      </c>
      <c r="H967" s="7" t="s">
        <v>1416</v>
      </c>
      <c r="I967" s="7" t="b">
        <f>EXACT(Table1[[#This Row],[Anot]],"CHECAR")</f>
        <v>0</v>
      </c>
      <c r="J967" s="8" t="s">
        <v>2207</v>
      </c>
      <c r="K967" s="11" t="b">
        <v>0</v>
      </c>
    </row>
    <row r="968" spans="1:11" ht="40.5" hidden="1" x14ac:dyDescent="0.25">
      <c r="A968" s="22">
        <v>2662</v>
      </c>
      <c r="B968" s="4" t="s">
        <v>1575</v>
      </c>
      <c r="C968" s="4" t="s">
        <v>1773</v>
      </c>
      <c r="D968" s="4" t="s">
        <v>2208</v>
      </c>
      <c r="E968" s="4" t="s">
        <v>2209</v>
      </c>
      <c r="F968" s="8" t="s">
        <v>100</v>
      </c>
      <c r="G968" s="6" t="b">
        <v>0</v>
      </c>
      <c r="H968" s="7"/>
      <c r="I968" s="7" t="b">
        <f>EXACT(Table1[[#This Row],[Anot]],"CHECAR")</f>
        <v>0</v>
      </c>
      <c r="J968" s="8" t="s">
        <v>2210</v>
      </c>
      <c r="K968" s="11" t="b">
        <v>0</v>
      </c>
    </row>
    <row r="969" spans="1:11" ht="40.5" hidden="1" x14ac:dyDescent="0.25">
      <c r="A969" s="22">
        <v>2663</v>
      </c>
      <c r="B969" s="4" t="s">
        <v>1575</v>
      </c>
      <c r="C969" s="4" t="s">
        <v>1836</v>
      </c>
      <c r="D969" s="4" t="s">
        <v>2044</v>
      </c>
      <c r="E969" s="4" t="s">
        <v>2211</v>
      </c>
      <c r="F969" s="8" t="s">
        <v>100</v>
      </c>
      <c r="G969" s="6" t="b">
        <v>0</v>
      </c>
      <c r="H969" s="7"/>
      <c r="I969" s="7" t="b">
        <f>EXACT(Table1[[#This Row],[Anot]],"CHECAR")</f>
        <v>0</v>
      </c>
      <c r="J969" s="8" t="s">
        <v>635</v>
      </c>
      <c r="K969" s="11" t="b">
        <v>0</v>
      </c>
    </row>
    <row r="970" spans="1:11" ht="60.75" hidden="1" x14ac:dyDescent="0.25">
      <c r="A970" s="22">
        <v>2664</v>
      </c>
      <c r="B970" s="4" t="s">
        <v>1575</v>
      </c>
      <c r="C970" s="4" t="s">
        <v>1909</v>
      </c>
      <c r="D970" s="4" t="s">
        <v>2212</v>
      </c>
      <c r="E970" s="4" t="s">
        <v>2213</v>
      </c>
      <c r="F970" s="8" t="s">
        <v>100</v>
      </c>
      <c r="G970" s="6" t="b">
        <v>0</v>
      </c>
      <c r="H970" s="7"/>
      <c r="I970" s="7" t="b">
        <f>EXACT(Table1[[#This Row],[Anot]],"CHECAR")</f>
        <v>0</v>
      </c>
      <c r="J970" s="8" t="s">
        <v>2214</v>
      </c>
      <c r="K970" s="11" t="b">
        <v>0</v>
      </c>
    </row>
    <row r="971" spans="1:11" ht="121.5" hidden="1" x14ac:dyDescent="0.25">
      <c r="A971" s="22">
        <v>2665</v>
      </c>
      <c r="B971" s="4" t="s">
        <v>1575</v>
      </c>
      <c r="C971" s="4" t="s">
        <v>1917</v>
      </c>
      <c r="D971" s="4" t="s">
        <v>1064</v>
      </c>
      <c r="E971" s="4" t="s">
        <v>2215</v>
      </c>
      <c r="F971" s="8" t="s">
        <v>100</v>
      </c>
      <c r="G971" s="6" t="b">
        <v>0</v>
      </c>
      <c r="H971" s="7"/>
      <c r="I971" s="7" t="b">
        <f>EXACT(Table1[[#This Row],[Anot]],"CHECAR")</f>
        <v>0</v>
      </c>
      <c r="J971" s="8" t="s">
        <v>674</v>
      </c>
      <c r="K971" s="11" t="b">
        <v>0</v>
      </c>
    </row>
    <row r="972" spans="1:11" ht="40.5" hidden="1" x14ac:dyDescent="0.25">
      <c r="A972" s="22">
        <v>2666</v>
      </c>
      <c r="B972" s="4" t="s">
        <v>1575</v>
      </c>
      <c r="C972" s="4" t="s">
        <v>1917</v>
      </c>
      <c r="D972" s="4" t="s">
        <v>1923</v>
      </c>
      <c r="E972" s="4" t="s">
        <v>1924</v>
      </c>
      <c r="F972" s="8" t="s">
        <v>100</v>
      </c>
      <c r="G972" s="6" t="b">
        <v>0</v>
      </c>
      <c r="H972" s="7"/>
      <c r="I972" s="7" t="b">
        <f>EXACT(Table1[[#This Row],[Anot]],"CHECAR")</f>
        <v>0</v>
      </c>
      <c r="J972" s="8" t="s">
        <v>830</v>
      </c>
      <c r="K972" s="11" t="b">
        <v>0</v>
      </c>
    </row>
    <row r="973" spans="1:11" ht="60.75" hidden="1" x14ac:dyDescent="0.25">
      <c r="A973" s="22">
        <v>2667</v>
      </c>
      <c r="B973" s="4" t="s">
        <v>1575</v>
      </c>
      <c r="C973" s="4" t="s">
        <v>1917</v>
      </c>
      <c r="D973" s="4" t="s">
        <v>2216</v>
      </c>
      <c r="E973" s="4" t="s">
        <v>2217</v>
      </c>
      <c r="F973" s="8" t="s">
        <v>100</v>
      </c>
      <c r="G973" s="6" t="b">
        <v>0</v>
      </c>
      <c r="H973" s="7"/>
      <c r="I973" s="7" t="b">
        <f>EXACT(Table1[[#This Row],[Anot]],"CHECAR")</f>
        <v>0</v>
      </c>
      <c r="J973" s="8" t="s">
        <v>521</v>
      </c>
      <c r="K973" s="11" t="b">
        <v>0</v>
      </c>
    </row>
    <row r="974" spans="1:11" ht="60.75" hidden="1" x14ac:dyDescent="0.25">
      <c r="A974" s="22">
        <v>2668</v>
      </c>
      <c r="B974" s="4" t="s">
        <v>1575</v>
      </c>
      <c r="C974" s="4" t="s">
        <v>1917</v>
      </c>
      <c r="D974" s="4" t="s">
        <v>2218</v>
      </c>
      <c r="E974" s="4" t="s">
        <v>2219</v>
      </c>
      <c r="F974" s="8" t="s">
        <v>100</v>
      </c>
      <c r="G974" s="6" t="b">
        <v>0</v>
      </c>
      <c r="H974" s="7"/>
      <c r="I974" s="7" t="b">
        <f>EXACT(Table1[[#This Row],[Anot]],"CHECAR")</f>
        <v>0</v>
      </c>
      <c r="J974" s="8" t="s">
        <v>2220</v>
      </c>
      <c r="K974" s="11" t="b">
        <v>0</v>
      </c>
    </row>
    <row r="975" spans="1:11" ht="40.5" hidden="1" x14ac:dyDescent="0.25">
      <c r="A975" s="22">
        <v>2669</v>
      </c>
      <c r="B975" s="4" t="s">
        <v>1575</v>
      </c>
      <c r="C975" s="4" t="s">
        <v>1948</v>
      </c>
      <c r="D975" s="4" t="s">
        <v>2221</v>
      </c>
      <c r="E975" s="4" t="s">
        <v>2222</v>
      </c>
      <c r="F975" s="8" t="s">
        <v>100</v>
      </c>
      <c r="G975" s="6" t="b">
        <v>0</v>
      </c>
      <c r="H975" s="7"/>
      <c r="I975" s="7" t="b">
        <f>EXACT(Table1[[#This Row],[Anot]],"CHECAR")</f>
        <v>0</v>
      </c>
      <c r="J975" s="8" t="s">
        <v>2223</v>
      </c>
      <c r="K975" s="11" t="b">
        <v>0</v>
      </c>
    </row>
    <row r="976" spans="1:11" ht="40.5" hidden="1" x14ac:dyDescent="0.25">
      <c r="A976" s="22">
        <v>2670</v>
      </c>
      <c r="B976" s="4" t="s">
        <v>1575</v>
      </c>
      <c r="C976" s="4" t="s">
        <v>1986</v>
      </c>
      <c r="D976" s="4" t="s">
        <v>1750</v>
      </c>
      <c r="E976" s="4" t="s">
        <v>2224</v>
      </c>
      <c r="F976" s="8" t="s">
        <v>100</v>
      </c>
      <c r="G976" s="6" t="b">
        <v>0</v>
      </c>
      <c r="H976" s="7"/>
      <c r="I976" s="7" t="b">
        <f>EXACT(Table1[[#This Row],[Anot]],"CHECAR")</f>
        <v>0</v>
      </c>
      <c r="J976" s="8" t="s">
        <v>886</v>
      </c>
      <c r="K976" s="11" t="b">
        <v>0</v>
      </c>
    </row>
    <row r="977" spans="1:11" ht="40.5" hidden="1" x14ac:dyDescent="0.25">
      <c r="A977" s="22">
        <v>2671</v>
      </c>
      <c r="B977" s="4" t="s">
        <v>1575</v>
      </c>
      <c r="C977" s="4" t="s">
        <v>2225</v>
      </c>
      <c r="D977" s="4" t="s">
        <v>1004</v>
      </c>
      <c r="E977" s="4" t="s">
        <v>2226</v>
      </c>
      <c r="F977" s="8" t="s">
        <v>100</v>
      </c>
      <c r="G977" s="6" t="b">
        <v>0</v>
      </c>
      <c r="H977" s="7"/>
      <c r="I977" s="7" t="b">
        <f>EXACT(Table1[[#This Row],[Anot]],"CHECAR")</f>
        <v>0</v>
      </c>
      <c r="J977" s="8" t="s">
        <v>15</v>
      </c>
      <c r="K977" s="11" t="b">
        <v>0</v>
      </c>
    </row>
    <row r="978" spans="1:11" ht="40.5" hidden="1" x14ac:dyDescent="0.25">
      <c r="A978" s="22">
        <v>2672</v>
      </c>
      <c r="B978" s="4" t="s">
        <v>1575</v>
      </c>
      <c r="C978" s="4" t="s">
        <v>2225</v>
      </c>
      <c r="D978" s="4" t="s">
        <v>2227</v>
      </c>
      <c r="E978" s="4" t="s">
        <v>2228</v>
      </c>
      <c r="F978" s="8" t="s">
        <v>100</v>
      </c>
      <c r="G978" s="6" t="b">
        <v>0</v>
      </c>
      <c r="H978" s="7"/>
      <c r="I978" s="7" t="b">
        <f>EXACT(Table1[[#This Row],[Anot]],"CHECAR")</f>
        <v>0</v>
      </c>
      <c r="J978" s="8" t="s">
        <v>1905</v>
      </c>
      <c r="K978" s="11" t="b">
        <v>0</v>
      </c>
    </row>
    <row r="979" spans="1:11" ht="40.5" hidden="1" x14ac:dyDescent="0.25">
      <c r="A979" s="22">
        <v>2673</v>
      </c>
      <c r="B979" s="4" t="s">
        <v>1575</v>
      </c>
      <c r="C979" s="4" t="s">
        <v>2225</v>
      </c>
      <c r="D979" s="4" t="s">
        <v>2229</v>
      </c>
      <c r="E979" s="4" t="s">
        <v>2230</v>
      </c>
      <c r="F979" s="8" t="s">
        <v>100</v>
      </c>
      <c r="G979" s="6" t="b">
        <v>1</v>
      </c>
      <c r="H979" s="7" t="s">
        <v>7111</v>
      </c>
      <c r="I979" s="7" t="b">
        <f>EXACT(Table1[[#This Row],[Anot]],"CHECAR")</f>
        <v>0</v>
      </c>
      <c r="J979" s="8" t="s">
        <v>763</v>
      </c>
      <c r="K979" s="11" t="b">
        <v>0</v>
      </c>
    </row>
    <row r="980" spans="1:11" ht="202.5" hidden="1" x14ac:dyDescent="0.25">
      <c r="A980" s="22">
        <v>2674</v>
      </c>
      <c r="B980" s="4" t="s">
        <v>1575</v>
      </c>
      <c r="C980" s="4" t="s">
        <v>2006</v>
      </c>
      <c r="D980" s="4" t="s">
        <v>1004</v>
      </c>
      <c r="E980" s="4" t="s">
        <v>2231</v>
      </c>
      <c r="F980" s="8" t="s">
        <v>100</v>
      </c>
      <c r="G980" s="6" t="b">
        <v>0</v>
      </c>
      <c r="H980" s="7"/>
      <c r="I980" s="7" t="b">
        <f>EXACT(Table1[[#This Row],[Anot]],"CHECAR")</f>
        <v>0</v>
      </c>
      <c r="J980" s="8" t="s">
        <v>102</v>
      </c>
      <c r="K980" s="11" t="b">
        <v>0</v>
      </c>
    </row>
    <row r="981" spans="1:11" ht="60.75" hidden="1" x14ac:dyDescent="0.25">
      <c r="A981" s="22">
        <v>2675</v>
      </c>
      <c r="B981" s="4" t="s">
        <v>1575</v>
      </c>
      <c r="C981" s="4" t="s">
        <v>2006</v>
      </c>
      <c r="D981" s="4" t="s">
        <v>2232</v>
      </c>
      <c r="E981" s="4" t="s">
        <v>2233</v>
      </c>
      <c r="F981" s="8" t="s">
        <v>100</v>
      </c>
      <c r="G981" s="6" t="b">
        <v>0</v>
      </c>
      <c r="H981" s="7"/>
      <c r="I981" s="7" t="b">
        <f>EXACT(Table1[[#This Row],[Anot]],"CHECAR")</f>
        <v>0</v>
      </c>
      <c r="J981" s="8" t="s">
        <v>2046</v>
      </c>
      <c r="K981" s="11" t="b">
        <v>0</v>
      </c>
    </row>
    <row r="982" spans="1:11" ht="263.25" hidden="1" x14ac:dyDescent="0.25">
      <c r="A982" s="22">
        <v>2676</v>
      </c>
      <c r="B982" s="4" t="s">
        <v>1575</v>
      </c>
      <c r="C982" s="4" t="s">
        <v>1719</v>
      </c>
      <c r="D982" s="4" t="s">
        <v>1763</v>
      </c>
      <c r="E982" s="4" t="s">
        <v>2234</v>
      </c>
      <c r="F982" s="8" t="s">
        <v>128</v>
      </c>
      <c r="G982" s="6" t="b">
        <v>0</v>
      </c>
      <c r="H982" s="7" t="s">
        <v>2235</v>
      </c>
      <c r="I982" s="7" t="b">
        <f>EXACT(Table1[[#This Row],[Anot]],"CHECAR")</f>
        <v>0</v>
      </c>
      <c r="J982" s="8" t="s">
        <v>1007</v>
      </c>
      <c r="K982" s="10" t="b">
        <v>0</v>
      </c>
    </row>
    <row r="983" spans="1:11" ht="40.5" hidden="1" x14ac:dyDescent="0.25">
      <c r="A983" s="22">
        <v>2677</v>
      </c>
      <c r="B983" s="4" t="s">
        <v>1575</v>
      </c>
      <c r="C983" s="4" t="s">
        <v>1719</v>
      </c>
      <c r="D983" s="4" t="s">
        <v>2236</v>
      </c>
      <c r="E983" s="4" t="s">
        <v>2237</v>
      </c>
      <c r="F983" s="8" t="s">
        <v>128</v>
      </c>
      <c r="G983" s="6" t="b">
        <v>0</v>
      </c>
      <c r="H983" s="7" t="s">
        <v>2235</v>
      </c>
      <c r="I983" s="7" t="b">
        <f>EXACT(Table1[[#This Row],[Anot]],"CHECAR")</f>
        <v>0</v>
      </c>
      <c r="J983" s="8" t="s">
        <v>1716</v>
      </c>
      <c r="K983" s="10" t="b">
        <v>0</v>
      </c>
    </row>
    <row r="984" spans="1:11" ht="60.75" hidden="1" x14ac:dyDescent="0.25">
      <c r="A984" s="22">
        <v>2678</v>
      </c>
      <c r="B984" s="4" t="s">
        <v>1575</v>
      </c>
      <c r="C984" s="4" t="s">
        <v>1765</v>
      </c>
      <c r="D984" s="4" t="s">
        <v>2238</v>
      </c>
      <c r="E984" s="4" t="s">
        <v>2239</v>
      </c>
      <c r="F984" s="8" t="s">
        <v>128</v>
      </c>
      <c r="G984" s="6" t="b">
        <v>0</v>
      </c>
      <c r="H984" s="7"/>
      <c r="I984" s="7" t="b">
        <f>EXACT(Table1[[#This Row],[Anot]],"CHECAR")</f>
        <v>0</v>
      </c>
      <c r="J984" s="8" t="s">
        <v>2240</v>
      </c>
      <c r="K984" s="11" t="b">
        <v>0</v>
      </c>
    </row>
    <row r="985" spans="1:11" ht="101.25" hidden="1" x14ac:dyDescent="0.25">
      <c r="A985" s="22">
        <v>2679</v>
      </c>
      <c r="B985" s="4" t="s">
        <v>1575</v>
      </c>
      <c r="C985" s="4" t="s">
        <v>1833</v>
      </c>
      <c r="D985" s="4" t="s">
        <v>2241</v>
      </c>
      <c r="E985" s="4" t="s">
        <v>2242</v>
      </c>
      <c r="F985" s="8" t="s">
        <v>128</v>
      </c>
      <c r="G985" s="6" t="b">
        <v>0</v>
      </c>
      <c r="H985" s="7"/>
      <c r="I985" s="7" t="b">
        <f>EXACT(Table1[[#This Row],[Anot]],"CHECAR")</f>
        <v>0</v>
      </c>
      <c r="J985" s="8" t="s">
        <v>1772</v>
      </c>
      <c r="K985" s="11" t="b">
        <v>0</v>
      </c>
    </row>
    <row r="986" spans="1:11" ht="60.75" hidden="1" x14ac:dyDescent="0.25">
      <c r="A986" s="22">
        <v>2680</v>
      </c>
      <c r="B986" s="4" t="s">
        <v>1575</v>
      </c>
      <c r="C986" s="4" t="s">
        <v>1902</v>
      </c>
      <c r="D986" s="4" t="s">
        <v>2243</v>
      </c>
      <c r="E986" s="4" t="s">
        <v>2244</v>
      </c>
      <c r="F986" s="8" t="s">
        <v>128</v>
      </c>
      <c r="G986" s="6" t="b">
        <v>0</v>
      </c>
      <c r="H986" s="7" t="s">
        <v>2235</v>
      </c>
      <c r="I986" s="7" t="b">
        <f>EXACT(Table1[[#This Row],[Anot]],"CHECAR")</f>
        <v>0</v>
      </c>
      <c r="J986" s="8" t="s">
        <v>987</v>
      </c>
      <c r="K986" s="10" t="b">
        <v>0</v>
      </c>
    </row>
    <row r="987" spans="1:11" ht="81" hidden="1" x14ac:dyDescent="0.25">
      <c r="A987" s="22">
        <v>2681</v>
      </c>
      <c r="B987" s="4" t="s">
        <v>1575</v>
      </c>
      <c r="C987" s="4" t="s">
        <v>1902</v>
      </c>
      <c r="D987" s="4" t="s">
        <v>1848</v>
      </c>
      <c r="E987" s="4" t="s">
        <v>2245</v>
      </c>
      <c r="F987" s="8" t="s">
        <v>128</v>
      </c>
      <c r="G987" s="6" t="b">
        <v>0</v>
      </c>
      <c r="H987" s="7"/>
      <c r="I987" s="7" t="b">
        <f>EXACT(Table1[[#This Row],[Anot]],"CHECAR")</f>
        <v>0</v>
      </c>
      <c r="J987" s="8" t="s">
        <v>186</v>
      </c>
      <c r="K987" s="11" t="b">
        <v>0</v>
      </c>
    </row>
    <row r="988" spans="1:11" ht="141.75" hidden="1" x14ac:dyDescent="0.25">
      <c r="A988" s="22">
        <v>2682</v>
      </c>
      <c r="B988" s="4" t="s">
        <v>1575</v>
      </c>
      <c r="C988" s="4" t="s">
        <v>1917</v>
      </c>
      <c r="D988" s="4" t="s">
        <v>1621</v>
      </c>
      <c r="E988" s="4" t="s">
        <v>2246</v>
      </c>
      <c r="F988" s="8" t="s">
        <v>128</v>
      </c>
      <c r="G988" s="6" t="b">
        <v>0</v>
      </c>
      <c r="H988" s="7"/>
      <c r="I988" s="7" t="b">
        <f>EXACT(Table1[[#This Row],[Anot]],"CHECAR")</f>
        <v>0</v>
      </c>
      <c r="J988" s="8" t="s">
        <v>796</v>
      </c>
      <c r="K988" s="11" t="b">
        <v>0</v>
      </c>
    </row>
    <row r="989" spans="1:11" ht="141.75" hidden="1" x14ac:dyDescent="0.25">
      <c r="A989" s="22">
        <v>2683</v>
      </c>
      <c r="B989" s="4" t="s">
        <v>1575</v>
      </c>
      <c r="C989" s="4" t="s">
        <v>1917</v>
      </c>
      <c r="D989" s="4" t="s">
        <v>2247</v>
      </c>
      <c r="E989" s="4" t="s">
        <v>2248</v>
      </c>
      <c r="F989" s="8" t="s">
        <v>128</v>
      </c>
      <c r="G989" s="6" t="b">
        <v>0</v>
      </c>
      <c r="H989" s="7"/>
      <c r="I989" s="7" t="b">
        <f>EXACT(Table1[[#This Row],[Anot]],"CHECAR")</f>
        <v>0</v>
      </c>
      <c r="J989" s="8" t="s">
        <v>774</v>
      </c>
      <c r="K989" s="11" t="b">
        <v>0</v>
      </c>
    </row>
    <row r="990" spans="1:11" ht="101.25" hidden="1" x14ac:dyDescent="0.25">
      <c r="A990" s="22">
        <v>2684</v>
      </c>
      <c r="B990" s="4" t="s">
        <v>1575</v>
      </c>
      <c r="C990" s="4" t="s">
        <v>1917</v>
      </c>
      <c r="D990" s="4" t="s">
        <v>2249</v>
      </c>
      <c r="E990" s="4" t="s">
        <v>2250</v>
      </c>
      <c r="F990" s="8" t="s">
        <v>128</v>
      </c>
      <c r="G990" s="6" t="b">
        <v>0</v>
      </c>
      <c r="H990" s="7"/>
      <c r="I990" s="7" t="b">
        <f>EXACT(Table1[[#This Row],[Anot]],"CHECAR")</f>
        <v>0</v>
      </c>
      <c r="J990" s="8" t="s">
        <v>363</v>
      </c>
      <c r="K990" s="11" t="b">
        <v>0</v>
      </c>
    </row>
    <row r="991" spans="1:11" ht="81" hidden="1" x14ac:dyDescent="0.25">
      <c r="A991" s="22">
        <v>2685</v>
      </c>
      <c r="B991" s="4" t="s">
        <v>1575</v>
      </c>
      <c r="C991" s="4" t="s">
        <v>1917</v>
      </c>
      <c r="D991" s="4" t="s">
        <v>2251</v>
      </c>
      <c r="E991" s="4" t="s">
        <v>2252</v>
      </c>
      <c r="F991" s="8" t="s">
        <v>128</v>
      </c>
      <c r="G991" s="6" t="b">
        <v>0</v>
      </c>
      <c r="H991" s="7" t="s">
        <v>2235</v>
      </c>
      <c r="I991" s="7" t="b">
        <f>EXACT(Table1[[#This Row],[Anot]],"CHECAR")</f>
        <v>0</v>
      </c>
      <c r="J991" s="8" t="s">
        <v>770</v>
      </c>
      <c r="K991" s="10" t="b">
        <v>0</v>
      </c>
    </row>
    <row r="992" spans="1:11" ht="101.25" hidden="1" x14ac:dyDescent="0.25">
      <c r="A992" s="22">
        <v>2686</v>
      </c>
      <c r="B992" s="4" t="s">
        <v>1575</v>
      </c>
      <c r="C992" s="4" t="s">
        <v>1917</v>
      </c>
      <c r="D992" s="4" t="s">
        <v>2253</v>
      </c>
      <c r="E992" s="4" t="s">
        <v>2254</v>
      </c>
      <c r="F992" s="8" t="s">
        <v>128</v>
      </c>
      <c r="G992" s="6" t="b">
        <v>0</v>
      </c>
      <c r="H992" s="7" t="s">
        <v>2235</v>
      </c>
      <c r="I992" s="7" t="b">
        <f>EXACT(Table1[[#This Row],[Anot]],"CHECAR")</f>
        <v>0</v>
      </c>
      <c r="J992" s="8" t="s">
        <v>2255</v>
      </c>
      <c r="K992" s="10" t="b">
        <v>0</v>
      </c>
    </row>
    <row r="993" spans="1:11" ht="60.75" hidden="1" x14ac:dyDescent="0.25">
      <c r="A993" s="22">
        <v>2687</v>
      </c>
      <c r="B993" s="4" t="s">
        <v>1575</v>
      </c>
      <c r="C993" s="4" t="s">
        <v>1948</v>
      </c>
      <c r="D993" s="4" t="s">
        <v>2111</v>
      </c>
      <c r="E993" s="4" t="s">
        <v>2256</v>
      </c>
      <c r="F993" s="8" t="s">
        <v>128</v>
      </c>
      <c r="G993" s="6" t="b">
        <v>0</v>
      </c>
      <c r="H993" s="7"/>
      <c r="I993" s="7" t="b">
        <f>EXACT(Table1[[#This Row],[Anot]],"CHECAR")</f>
        <v>0</v>
      </c>
      <c r="J993" s="8" t="s">
        <v>858</v>
      </c>
      <c r="K993" s="11" t="b">
        <v>0</v>
      </c>
    </row>
    <row r="994" spans="1:11" ht="81" hidden="1" x14ac:dyDescent="0.25">
      <c r="A994" s="22">
        <v>2688</v>
      </c>
      <c r="B994" s="4" t="s">
        <v>1575</v>
      </c>
      <c r="C994" s="4" t="s">
        <v>1948</v>
      </c>
      <c r="D994" s="4" t="s">
        <v>2257</v>
      </c>
      <c r="E994" s="4" t="s">
        <v>2258</v>
      </c>
      <c r="F994" s="8" t="s">
        <v>128</v>
      </c>
      <c r="G994" s="6" t="b">
        <v>0</v>
      </c>
      <c r="H994" s="7" t="s">
        <v>2235</v>
      </c>
      <c r="I994" s="7" t="b">
        <f>EXACT(Table1[[#This Row],[Anot]],"CHECAR")</f>
        <v>0</v>
      </c>
      <c r="J994" s="8" t="s">
        <v>2259</v>
      </c>
      <c r="K994" s="10" t="b">
        <v>0</v>
      </c>
    </row>
    <row r="995" spans="1:11" ht="101.25" hidden="1" x14ac:dyDescent="0.25">
      <c r="A995" s="22">
        <v>2689</v>
      </c>
      <c r="B995" s="4" t="s">
        <v>1575</v>
      </c>
      <c r="C995" s="4" t="s">
        <v>1986</v>
      </c>
      <c r="D995" s="4" t="s">
        <v>2260</v>
      </c>
      <c r="E995" s="4" t="s">
        <v>2261</v>
      </c>
      <c r="F995" s="8" t="s">
        <v>128</v>
      </c>
      <c r="G995" s="6" t="b">
        <v>0</v>
      </c>
      <c r="H995" s="7"/>
      <c r="I995" s="7" t="b">
        <f>EXACT(Table1[[#This Row],[Anot]],"CHECAR")</f>
        <v>0</v>
      </c>
      <c r="J995" s="8" t="s">
        <v>515</v>
      </c>
      <c r="K995" s="11" t="b">
        <v>0</v>
      </c>
    </row>
    <row r="996" spans="1:11" ht="60.75" hidden="1" x14ac:dyDescent="0.25">
      <c r="A996" s="22">
        <v>2690</v>
      </c>
      <c r="B996" s="4" t="s">
        <v>1575</v>
      </c>
      <c r="C996" s="4" t="s">
        <v>1993</v>
      </c>
      <c r="D996" s="4" t="s">
        <v>2262</v>
      </c>
      <c r="E996" s="4" t="s">
        <v>2263</v>
      </c>
      <c r="F996" s="8" t="s">
        <v>128</v>
      </c>
      <c r="G996" s="6" t="b">
        <v>0</v>
      </c>
      <c r="H996" s="7"/>
      <c r="I996" s="7" t="b">
        <f>EXACT(Table1[[#This Row],[Anot]],"CHECAR")</f>
        <v>0</v>
      </c>
      <c r="J996" s="8" t="s">
        <v>657</v>
      </c>
      <c r="K996" s="11" t="b">
        <v>0</v>
      </c>
    </row>
    <row r="997" spans="1:11" ht="121.5" hidden="1" x14ac:dyDescent="0.25">
      <c r="A997" s="22">
        <v>2691</v>
      </c>
      <c r="B997" s="4" t="s">
        <v>1575</v>
      </c>
      <c r="C997" s="4" t="s">
        <v>2225</v>
      </c>
      <c r="D997" s="4" t="s">
        <v>925</v>
      </c>
      <c r="E997" s="4" t="s">
        <v>2264</v>
      </c>
      <c r="F997" s="8" t="s">
        <v>128</v>
      </c>
      <c r="G997" s="6" t="b">
        <v>0</v>
      </c>
      <c r="H997" s="7"/>
      <c r="I997" s="7" t="b">
        <f>EXACT(Table1[[#This Row],[Anot]],"CHECAR")</f>
        <v>0</v>
      </c>
      <c r="J997" s="8" t="s">
        <v>97</v>
      </c>
      <c r="K997" s="11" t="b">
        <v>0</v>
      </c>
    </row>
    <row r="998" spans="1:11" ht="40.5" hidden="1" x14ac:dyDescent="0.25">
      <c r="A998" s="22">
        <v>2692</v>
      </c>
      <c r="B998" s="4" t="s">
        <v>1575</v>
      </c>
      <c r="C998" s="4" t="s">
        <v>1674</v>
      </c>
      <c r="D998" s="4" t="s">
        <v>2265</v>
      </c>
      <c r="E998" s="4" t="s">
        <v>2266</v>
      </c>
      <c r="F998" s="8" t="s">
        <v>637</v>
      </c>
      <c r="G998" s="6" t="b">
        <v>1</v>
      </c>
      <c r="H998" s="7" t="s">
        <v>101</v>
      </c>
      <c r="I998" s="7" t="b">
        <f>EXACT(Table1[[#This Row],[Anot]],"CHECAR")</f>
        <v>1</v>
      </c>
      <c r="J998" s="8" t="s">
        <v>594</v>
      </c>
      <c r="K998" s="11" t="b">
        <v>0</v>
      </c>
    </row>
    <row r="999" spans="1:11" ht="60.75" hidden="1" x14ac:dyDescent="0.25">
      <c r="A999" s="22">
        <v>2693</v>
      </c>
      <c r="B999" s="4" t="s">
        <v>1575</v>
      </c>
      <c r="C999" s="4" t="s">
        <v>1993</v>
      </c>
      <c r="D999" s="4" t="s">
        <v>133</v>
      </c>
      <c r="E999" s="4" t="s">
        <v>2267</v>
      </c>
      <c r="F999" s="8" t="s">
        <v>637</v>
      </c>
      <c r="G999" s="6" t="b">
        <v>0</v>
      </c>
      <c r="H999" s="7"/>
      <c r="I999" s="7" t="b">
        <f>EXACT(Table1[[#This Row],[Anot]],"CHECAR")</f>
        <v>0</v>
      </c>
      <c r="J999" s="8" t="s">
        <v>183</v>
      </c>
      <c r="K999" s="11" t="b">
        <v>0</v>
      </c>
    </row>
    <row r="1000" spans="1:11" ht="81" hidden="1" x14ac:dyDescent="0.25">
      <c r="A1000" s="22">
        <v>2694</v>
      </c>
      <c r="B1000" s="4" t="s">
        <v>1575</v>
      </c>
      <c r="C1000" s="4" t="s">
        <v>1576</v>
      </c>
      <c r="D1000" s="4" t="s">
        <v>2034</v>
      </c>
      <c r="E1000" s="4" t="s">
        <v>2268</v>
      </c>
      <c r="F1000" s="8" t="s">
        <v>144</v>
      </c>
      <c r="G1000" s="6" t="b">
        <v>0</v>
      </c>
      <c r="H1000" s="7"/>
      <c r="I1000" s="7" t="b">
        <f>EXACT(Table1[[#This Row],[Anot]],"CHECAR")</f>
        <v>0</v>
      </c>
      <c r="J1000" s="8" t="s">
        <v>2269</v>
      </c>
      <c r="K1000" s="11" t="b">
        <v>0</v>
      </c>
    </row>
    <row r="1001" spans="1:11" ht="40.5" hidden="1" x14ac:dyDescent="0.25">
      <c r="A1001" s="22">
        <v>2695</v>
      </c>
      <c r="B1001" s="4" t="s">
        <v>1575</v>
      </c>
      <c r="C1001" s="4" t="s">
        <v>1576</v>
      </c>
      <c r="D1001" s="4" t="s">
        <v>1709</v>
      </c>
      <c r="E1001" s="4" t="s">
        <v>2270</v>
      </c>
      <c r="F1001" s="8" t="s">
        <v>144</v>
      </c>
      <c r="G1001" s="6" t="b">
        <v>0</v>
      </c>
      <c r="H1001" s="7"/>
      <c r="I1001" s="7" t="b">
        <f>EXACT(Table1[[#This Row],[Anot]],"CHECAR")</f>
        <v>0</v>
      </c>
      <c r="J1001" s="8" t="s">
        <v>186</v>
      </c>
      <c r="K1001" s="11" t="b">
        <v>0</v>
      </c>
    </row>
    <row r="1002" spans="1:11" ht="40.5" hidden="1" x14ac:dyDescent="0.25">
      <c r="A1002" s="22">
        <v>2696</v>
      </c>
      <c r="B1002" s="4" t="s">
        <v>1575</v>
      </c>
      <c r="C1002" s="4" t="s">
        <v>1576</v>
      </c>
      <c r="D1002" s="4" t="s">
        <v>1633</v>
      </c>
      <c r="E1002" s="4" t="s">
        <v>2107</v>
      </c>
      <c r="F1002" s="8" t="s">
        <v>144</v>
      </c>
      <c r="G1002" s="6" t="b">
        <v>0</v>
      </c>
      <c r="H1002" s="7"/>
      <c r="I1002" s="7" t="b">
        <f>EXACT(Table1[[#This Row],[Anot]],"CHECAR")</f>
        <v>0</v>
      </c>
      <c r="J1002" s="8" t="s">
        <v>920</v>
      </c>
      <c r="K1002" s="11" t="b">
        <v>0</v>
      </c>
    </row>
    <row r="1003" spans="1:11" ht="60.75" hidden="1" x14ac:dyDescent="0.25">
      <c r="A1003" s="22">
        <v>2697</v>
      </c>
      <c r="B1003" s="4" t="s">
        <v>1575</v>
      </c>
      <c r="C1003" s="4" t="s">
        <v>1576</v>
      </c>
      <c r="D1003" s="4" t="s">
        <v>2271</v>
      </c>
      <c r="E1003" s="4" t="s">
        <v>2272</v>
      </c>
      <c r="F1003" s="8" t="s">
        <v>144</v>
      </c>
      <c r="G1003" s="6" t="b">
        <v>0</v>
      </c>
      <c r="H1003" s="7"/>
      <c r="I1003" s="7" t="b">
        <f>EXACT(Table1[[#This Row],[Anot]],"CHECAR")</f>
        <v>0</v>
      </c>
      <c r="J1003" s="8" t="s">
        <v>763</v>
      </c>
      <c r="K1003" s="11" t="b">
        <v>0</v>
      </c>
    </row>
    <row r="1004" spans="1:11" ht="101.25" hidden="1" x14ac:dyDescent="0.25">
      <c r="A1004" s="22">
        <v>2698</v>
      </c>
      <c r="B1004" s="4" t="s">
        <v>1575</v>
      </c>
      <c r="C1004" s="4" t="s">
        <v>1576</v>
      </c>
      <c r="D1004" s="4" t="s">
        <v>318</v>
      </c>
      <c r="E1004" s="4" t="s">
        <v>2273</v>
      </c>
      <c r="F1004" s="8" t="s">
        <v>144</v>
      </c>
      <c r="G1004" s="6" t="b">
        <v>0</v>
      </c>
      <c r="H1004" s="7"/>
      <c r="I1004" s="7" t="b">
        <f>EXACT(Table1[[#This Row],[Anot]],"CHECAR")</f>
        <v>0</v>
      </c>
      <c r="J1004" s="8" t="s">
        <v>2274</v>
      </c>
      <c r="K1004" s="11" t="b">
        <v>0</v>
      </c>
    </row>
    <row r="1005" spans="1:11" ht="40.5" hidden="1" x14ac:dyDescent="0.25">
      <c r="A1005" s="22">
        <v>2699</v>
      </c>
      <c r="B1005" s="4" t="s">
        <v>1575</v>
      </c>
      <c r="C1005" s="4" t="s">
        <v>1576</v>
      </c>
      <c r="D1005" s="4" t="s">
        <v>2275</v>
      </c>
      <c r="E1005" s="4" t="s">
        <v>2276</v>
      </c>
      <c r="F1005" s="8" t="s">
        <v>144</v>
      </c>
      <c r="G1005" s="6" t="b">
        <v>1</v>
      </c>
      <c r="H1005" s="7" t="s">
        <v>17568</v>
      </c>
      <c r="I1005" s="7" t="b">
        <f>EXACT(Table1[[#This Row],[Anot]],"CHECAR")</f>
        <v>0</v>
      </c>
      <c r="J1005" s="8" t="s">
        <v>1450</v>
      </c>
      <c r="K1005" s="11" t="b">
        <v>0</v>
      </c>
    </row>
    <row r="1006" spans="1:11" ht="81" hidden="1" x14ac:dyDescent="0.25">
      <c r="A1006" s="22">
        <v>2700</v>
      </c>
      <c r="B1006" s="4" t="s">
        <v>1575</v>
      </c>
      <c r="C1006" s="4" t="s">
        <v>1576</v>
      </c>
      <c r="D1006" s="4" t="s">
        <v>1869</v>
      </c>
      <c r="E1006" s="4" t="s">
        <v>2277</v>
      </c>
      <c r="F1006" s="8" t="s">
        <v>144</v>
      </c>
      <c r="G1006" s="6" t="b">
        <v>0</v>
      </c>
      <c r="H1006" s="7"/>
      <c r="I1006" s="7" t="b">
        <f>EXACT(Table1[[#This Row],[Anot]],"CHECAR")</f>
        <v>0</v>
      </c>
      <c r="J1006" s="8" t="s">
        <v>769</v>
      </c>
      <c r="K1006" s="11" t="b">
        <v>0</v>
      </c>
    </row>
    <row r="1007" spans="1:11" ht="81" hidden="1" x14ac:dyDescent="0.25">
      <c r="A1007" s="22">
        <v>2701</v>
      </c>
      <c r="B1007" s="4" t="s">
        <v>1575</v>
      </c>
      <c r="C1007" s="4" t="s">
        <v>1576</v>
      </c>
      <c r="D1007" s="4" t="s">
        <v>2278</v>
      </c>
      <c r="E1007" s="4" t="s">
        <v>2279</v>
      </c>
      <c r="F1007" s="8" t="s">
        <v>144</v>
      </c>
      <c r="G1007" s="6" t="b">
        <v>0</v>
      </c>
      <c r="H1007" s="7"/>
      <c r="I1007" s="7" t="b">
        <f>EXACT(Table1[[#This Row],[Anot]],"CHECAR")</f>
        <v>0</v>
      </c>
      <c r="J1007" s="8" t="s">
        <v>555</v>
      </c>
      <c r="K1007" s="11" t="b">
        <v>0</v>
      </c>
    </row>
    <row r="1008" spans="1:11" ht="60.75" hidden="1" x14ac:dyDescent="0.25">
      <c r="A1008" s="22">
        <v>2702</v>
      </c>
      <c r="B1008" s="4" t="s">
        <v>1575</v>
      </c>
      <c r="C1008" s="4" t="s">
        <v>1576</v>
      </c>
      <c r="D1008" s="4" t="s">
        <v>2280</v>
      </c>
      <c r="E1008" s="4" t="s">
        <v>2281</v>
      </c>
      <c r="F1008" s="8" t="s">
        <v>144</v>
      </c>
      <c r="G1008" s="6" t="b">
        <v>1</v>
      </c>
      <c r="H1008" s="7" t="s">
        <v>101</v>
      </c>
      <c r="I1008" s="7" t="b">
        <f>EXACT(Table1[[#This Row],[Anot]],"CHECAR")</f>
        <v>1</v>
      </c>
      <c r="J1008" s="8" t="s">
        <v>1330</v>
      </c>
      <c r="K1008" s="11" t="b">
        <v>0</v>
      </c>
    </row>
    <row r="1009" spans="1:11" ht="60.75" hidden="1" x14ac:dyDescent="0.25">
      <c r="A1009" s="22">
        <v>2703</v>
      </c>
      <c r="B1009" s="4" t="s">
        <v>1575</v>
      </c>
      <c r="C1009" s="4" t="s">
        <v>1576</v>
      </c>
      <c r="D1009" s="4" t="s">
        <v>2282</v>
      </c>
      <c r="E1009" s="4" t="s">
        <v>2283</v>
      </c>
      <c r="F1009" s="8" t="s">
        <v>144</v>
      </c>
      <c r="G1009" s="6" t="b">
        <v>0</v>
      </c>
      <c r="H1009" s="7"/>
      <c r="I1009" s="7" t="b">
        <f>EXACT(Table1[[#This Row],[Anot]],"CHECAR")</f>
        <v>0</v>
      </c>
      <c r="J1009" s="8" t="s">
        <v>2284</v>
      </c>
      <c r="K1009" s="11" t="b">
        <v>0</v>
      </c>
    </row>
    <row r="1010" spans="1:11" ht="162" hidden="1" x14ac:dyDescent="0.25">
      <c r="A1010" s="22">
        <v>2704</v>
      </c>
      <c r="B1010" s="4" t="s">
        <v>1575</v>
      </c>
      <c r="C1010" s="4" t="s">
        <v>2019</v>
      </c>
      <c r="D1010" s="4" t="s">
        <v>880</v>
      </c>
      <c r="E1010" s="4" t="s">
        <v>2285</v>
      </c>
      <c r="F1010" s="8" t="s">
        <v>144</v>
      </c>
      <c r="G1010" s="6" t="b">
        <v>0</v>
      </c>
      <c r="H1010" s="7"/>
      <c r="I1010" s="7" t="b">
        <f>EXACT(Table1[[#This Row],[Anot]],"CHECAR")</f>
        <v>0</v>
      </c>
      <c r="J1010" s="8" t="s">
        <v>893</v>
      </c>
      <c r="K1010" s="11" t="b">
        <v>0</v>
      </c>
    </row>
    <row r="1011" spans="1:11" ht="60.75" hidden="1" x14ac:dyDescent="0.25">
      <c r="A1011" s="22">
        <v>2705</v>
      </c>
      <c r="B1011" s="4" t="s">
        <v>1575</v>
      </c>
      <c r="C1011" s="4" t="s">
        <v>2019</v>
      </c>
      <c r="D1011" s="4" t="s">
        <v>2092</v>
      </c>
      <c r="E1011" s="4" t="s">
        <v>2286</v>
      </c>
      <c r="F1011" s="8" t="s">
        <v>144</v>
      </c>
      <c r="G1011" s="6" t="b">
        <v>0</v>
      </c>
      <c r="H1011" s="7" t="s">
        <v>101</v>
      </c>
      <c r="I1011" s="7" t="b">
        <f>EXACT(Table1[[#This Row],[Anot]],"CHECAR")</f>
        <v>1</v>
      </c>
      <c r="J1011" s="8" t="s">
        <v>858</v>
      </c>
      <c r="K1011" s="11" t="b">
        <v>0</v>
      </c>
    </row>
    <row r="1012" spans="1:11" ht="101.25" hidden="1" x14ac:dyDescent="0.25">
      <c r="A1012" s="22">
        <v>2706</v>
      </c>
      <c r="B1012" s="4" t="s">
        <v>1575</v>
      </c>
      <c r="C1012" s="4" t="s">
        <v>2019</v>
      </c>
      <c r="D1012" s="4" t="s">
        <v>2020</v>
      </c>
      <c r="E1012" s="4" t="s">
        <v>2287</v>
      </c>
      <c r="F1012" s="8" t="s">
        <v>144</v>
      </c>
      <c r="G1012" s="6" t="b">
        <v>0</v>
      </c>
      <c r="H1012" s="7" t="s">
        <v>1416</v>
      </c>
      <c r="I1012" s="7" t="b">
        <f>EXACT(Table1[[#This Row],[Anot]],"CHECAR")</f>
        <v>0</v>
      </c>
      <c r="J1012" s="8" t="s">
        <v>293</v>
      </c>
      <c r="K1012" s="11" t="b">
        <v>0</v>
      </c>
    </row>
    <row r="1013" spans="1:11" ht="40.5" hidden="1" x14ac:dyDescent="0.25">
      <c r="A1013" s="22">
        <v>2707</v>
      </c>
      <c r="B1013" s="4" t="s">
        <v>1575</v>
      </c>
      <c r="C1013" s="4" t="s">
        <v>1595</v>
      </c>
      <c r="D1013" s="4" t="s">
        <v>868</v>
      </c>
      <c r="E1013" s="4" t="s">
        <v>2288</v>
      </c>
      <c r="F1013" s="8" t="s">
        <v>144</v>
      </c>
      <c r="G1013" s="6" t="b">
        <v>0</v>
      </c>
      <c r="H1013" s="7"/>
      <c r="I1013" s="7" t="b">
        <f>EXACT(Table1[[#This Row],[Anot]],"CHECAR")</f>
        <v>0</v>
      </c>
      <c r="J1013" s="8" t="s">
        <v>1778</v>
      </c>
      <c r="K1013" s="11" t="b">
        <v>0</v>
      </c>
    </row>
    <row r="1014" spans="1:11" ht="101.25" hidden="1" x14ac:dyDescent="0.25">
      <c r="A1014" s="22">
        <v>2708</v>
      </c>
      <c r="B1014" s="4" t="s">
        <v>1575</v>
      </c>
      <c r="C1014" s="4" t="s">
        <v>1595</v>
      </c>
      <c r="D1014" s="4" t="s">
        <v>2007</v>
      </c>
      <c r="E1014" s="4" t="s">
        <v>2289</v>
      </c>
      <c r="F1014" s="8" t="s">
        <v>144</v>
      </c>
      <c r="G1014" s="6" t="b">
        <v>0</v>
      </c>
      <c r="H1014" s="7"/>
      <c r="I1014" s="7" t="b">
        <f>EXACT(Table1[[#This Row],[Anot]],"CHECAR")</f>
        <v>0</v>
      </c>
      <c r="J1014" s="8" t="s">
        <v>512</v>
      </c>
      <c r="K1014" s="11" t="b">
        <v>0</v>
      </c>
    </row>
    <row r="1015" spans="1:11" ht="40.5" hidden="1" x14ac:dyDescent="0.25">
      <c r="A1015" s="22">
        <v>2709</v>
      </c>
      <c r="B1015" s="4" t="s">
        <v>1575</v>
      </c>
      <c r="C1015" s="4" t="s">
        <v>1595</v>
      </c>
      <c r="D1015" s="4" t="s">
        <v>2290</v>
      </c>
      <c r="E1015" s="4" t="s">
        <v>2291</v>
      </c>
      <c r="F1015" s="8" t="s">
        <v>144</v>
      </c>
      <c r="G1015" s="6" t="b">
        <v>0</v>
      </c>
      <c r="H1015" s="7"/>
      <c r="I1015" s="7" t="b">
        <f>EXACT(Table1[[#This Row],[Anot]],"CHECAR")</f>
        <v>0</v>
      </c>
      <c r="J1015" s="8" t="s">
        <v>317</v>
      </c>
      <c r="K1015" s="11" t="b">
        <v>0</v>
      </c>
    </row>
    <row r="1016" spans="1:11" ht="81" hidden="1" x14ac:dyDescent="0.25">
      <c r="A1016" s="22">
        <v>2710</v>
      </c>
      <c r="B1016" s="4" t="s">
        <v>1575</v>
      </c>
      <c r="C1016" s="4" t="s">
        <v>1595</v>
      </c>
      <c r="D1016" s="4" t="s">
        <v>321</v>
      </c>
      <c r="E1016" s="4" t="s">
        <v>2292</v>
      </c>
      <c r="F1016" s="8" t="s">
        <v>144</v>
      </c>
      <c r="G1016" s="6" t="b">
        <v>0</v>
      </c>
      <c r="H1016" s="7"/>
      <c r="I1016" s="7" t="b">
        <f>EXACT(Table1[[#This Row],[Anot]],"CHECAR")</f>
        <v>0</v>
      </c>
      <c r="J1016" s="8" t="s">
        <v>186</v>
      </c>
      <c r="K1016" s="11" t="b">
        <v>0</v>
      </c>
    </row>
    <row r="1017" spans="1:11" ht="40.5" hidden="1" x14ac:dyDescent="0.25">
      <c r="A1017" s="22">
        <v>2711</v>
      </c>
      <c r="B1017" s="4" t="s">
        <v>1575</v>
      </c>
      <c r="C1017" s="4" t="s">
        <v>1595</v>
      </c>
      <c r="D1017" s="4" t="s">
        <v>2293</v>
      </c>
      <c r="E1017" s="4" t="s">
        <v>2294</v>
      </c>
      <c r="F1017" s="8" t="s">
        <v>144</v>
      </c>
      <c r="G1017" s="6" t="b">
        <v>0</v>
      </c>
      <c r="H1017" s="7"/>
      <c r="I1017" s="7" t="b">
        <f>EXACT(Table1[[#This Row],[Anot]],"CHECAR")</f>
        <v>0</v>
      </c>
      <c r="J1017" s="8" t="s">
        <v>952</v>
      </c>
      <c r="K1017" s="11" t="b">
        <v>0</v>
      </c>
    </row>
    <row r="1018" spans="1:11" ht="60.75" hidden="1" x14ac:dyDescent="0.25">
      <c r="A1018" s="22">
        <v>2712</v>
      </c>
      <c r="B1018" s="4" t="s">
        <v>1575</v>
      </c>
      <c r="C1018" s="4" t="s">
        <v>1595</v>
      </c>
      <c r="D1018" s="4" t="s">
        <v>2020</v>
      </c>
      <c r="E1018" s="4" t="s">
        <v>2295</v>
      </c>
      <c r="F1018" s="8" t="s">
        <v>144</v>
      </c>
      <c r="G1018" s="6" t="b">
        <v>0</v>
      </c>
      <c r="H1018" s="7"/>
      <c r="I1018" s="7" t="b">
        <f>EXACT(Table1[[#This Row],[Anot]],"CHECAR")</f>
        <v>0</v>
      </c>
      <c r="J1018" s="8" t="s">
        <v>2296</v>
      </c>
      <c r="K1018" s="11" t="b">
        <v>0</v>
      </c>
    </row>
    <row r="1019" spans="1:11" ht="60.75" hidden="1" x14ac:dyDescent="0.25">
      <c r="A1019" s="22">
        <v>2713</v>
      </c>
      <c r="B1019" s="4" t="s">
        <v>1575</v>
      </c>
      <c r="C1019" s="4" t="s">
        <v>1595</v>
      </c>
      <c r="D1019" s="4" t="s">
        <v>2297</v>
      </c>
      <c r="E1019" s="4" t="s">
        <v>2298</v>
      </c>
      <c r="F1019" s="8" t="s">
        <v>144</v>
      </c>
      <c r="G1019" s="6" t="b">
        <v>0</v>
      </c>
      <c r="H1019" s="7"/>
      <c r="I1019" s="7" t="b">
        <f>EXACT(Table1[[#This Row],[Anot]],"CHECAR")</f>
        <v>0</v>
      </c>
      <c r="J1019" s="8" t="s">
        <v>2240</v>
      </c>
      <c r="K1019" s="11" t="b">
        <v>0</v>
      </c>
    </row>
    <row r="1020" spans="1:11" ht="121.5" hidden="1" x14ac:dyDescent="0.25">
      <c r="A1020" s="22">
        <v>2714</v>
      </c>
      <c r="B1020" s="4" t="s">
        <v>1575</v>
      </c>
      <c r="C1020" s="4" t="s">
        <v>1602</v>
      </c>
      <c r="D1020" s="4" t="s">
        <v>288</v>
      </c>
      <c r="E1020" s="4" t="s">
        <v>2299</v>
      </c>
      <c r="F1020" s="8" t="s">
        <v>144</v>
      </c>
      <c r="G1020" s="6" t="b">
        <v>0</v>
      </c>
      <c r="H1020" s="7"/>
      <c r="I1020" s="7" t="b">
        <f>EXACT(Table1[[#This Row],[Anot]],"CHECAR")</f>
        <v>0</v>
      </c>
      <c r="J1020" s="8" t="s">
        <v>1132</v>
      </c>
      <c r="K1020" s="11" t="b">
        <v>0</v>
      </c>
    </row>
    <row r="1021" spans="1:11" ht="60.75" hidden="1" x14ac:dyDescent="0.25">
      <c r="A1021" s="22">
        <v>2715</v>
      </c>
      <c r="B1021" s="4" t="s">
        <v>1575</v>
      </c>
      <c r="C1021" s="4" t="s">
        <v>1602</v>
      </c>
      <c r="D1021" s="4" t="s">
        <v>2300</v>
      </c>
      <c r="E1021" s="4" t="s">
        <v>2301</v>
      </c>
      <c r="F1021" s="8" t="s">
        <v>144</v>
      </c>
      <c r="G1021" s="6" t="b">
        <v>0</v>
      </c>
      <c r="H1021" s="7"/>
      <c r="I1021" s="7" t="b">
        <f>EXACT(Table1[[#This Row],[Anot]],"CHECAR")</f>
        <v>0</v>
      </c>
      <c r="J1021" s="8" t="s">
        <v>293</v>
      </c>
      <c r="K1021" s="11" t="b">
        <v>0</v>
      </c>
    </row>
    <row r="1022" spans="1:11" ht="121.5" hidden="1" x14ac:dyDescent="0.25">
      <c r="A1022" s="22">
        <v>2716</v>
      </c>
      <c r="B1022" s="4" t="s">
        <v>1575</v>
      </c>
      <c r="C1022" s="4" t="s">
        <v>1607</v>
      </c>
      <c r="D1022" s="4" t="s">
        <v>1666</v>
      </c>
      <c r="E1022" s="4" t="s">
        <v>2302</v>
      </c>
      <c r="F1022" s="8" t="s">
        <v>144</v>
      </c>
      <c r="G1022" s="6" t="b">
        <v>0</v>
      </c>
      <c r="H1022" s="7"/>
      <c r="I1022" s="7" t="b">
        <f>EXACT(Table1[[#This Row],[Anot]],"CHECAR")</f>
        <v>0</v>
      </c>
      <c r="J1022" s="8" t="s">
        <v>15</v>
      </c>
      <c r="K1022" s="11" t="b">
        <v>0</v>
      </c>
    </row>
    <row r="1023" spans="1:11" ht="81" hidden="1" x14ac:dyDescent="0.25">
      <c r="A1023" s="22">
        <v>2717</v>
      </c>
      <c r="B1023" s="4" t="s">
        <v>1575</v>
      </c>
      <c r="C1023" s="4" t="s">
        <v>1607</v>
      </c>
      <c r="D1023" s="4" t="s">
        <v>2303</v>
      </c>
      <c r="E1023" s="4" t="s">
        <v>2304</v>
      </c>
      <c r="F1023" s="8" t="s">
        <v>144</v>
      </c>
      <c r="G1023" s="6" t="b">
        <v>0</v>
      </c>
      <c r="H1023" s="7"/>
      <c r="I1023" s="7" t="b">
        <f>EXACT(Table1[[#This Row],[Anot]],"CHECAR")</f>
        <v>0</v>
      </c>
      <c r="J1023" s="8" t="s">
        <v>785</v>
      </c>
      <c r="K1023" s="11" t="b">
        <v>0</v>
      </c>
    </row>
    <row r="1024" spans="1:11" ht="60.75" hidden="1" x14ac:dyDescent="0.25">
      <c r="A1024" s="22">
        <v>2718</v>
      </c>
      <c r="B1024" s="4" t="s">
        <v>1575</v>
      </c>
      <c r="C1024" s="4" t="s">
        <v>1607</v>
      </c>
      <c r="D1024" s="4" t="s">
        <v>420</v>
      </c>
      <c r="E1024" s="4" t="s">
        <v>2305</v>
      </c>
      <c r="F1024" s="8" t="s">
        <v>144</v>
      </c>
      <c r="G1024" s="6" t="b">
        <v>0</v>
      </c>
      <c r="H1024" s="7"/>
      <c r="I1024" s="7" t="b">
        <f>EXACT(Table1[[#This Row],[Anot]],"CHECAR")</f>
        <v>0</v>
      </c>
      <c r="J1024" s="8" t="s">
        <v>1047</v>
      </c>
      <c r="K1024" s="11" t="b">
        <v>0</v>
      </c>
    </row>
    <row r="1025" spans="1:11" ht="101.25" hidden="1" x14ac:dyDescent="0.25">
      <c r="A1025" s="22">
        <v>2719</v>
      </c>
      <c r="B1025" s="4" t="s">
        <v>1575</v>
      </c>
      <c r="C1025" s="4" t="s">
        <v>1607</v>
      </c>
      <c r="D1025" s="4" t="s">
        <v>1783</v>
      </c>
      <c r="E1025" s="4" t="s">
        <v>2306</v>
      </c>
      <c r="F1025" s="8" t="s">
        <v>144</v>
      </c>
      <c r="G1025" s="6" t="b">
        <v>0</v>
      </c>
      <c r="H1025" s="7"/>
      <c r="I1025" s="7" t="b">
        <f>EXACT(Table1[[#This Row],[Anot]],"CHECAR")</f>
        <v>0</v>
      </c>
      <c r="J1025" s="8" t="s">
        <v>655</v>
      </c>
      <c r="K1025" s="11" t="b">
        <v>0</v>
      </c>
    </row>
    <row r="1026" spans="1:11" ht="60.75" hidden="1" x14ac:dyDescent="0.25">
      <c r="A1026" s="22">
        <v>2720</v>
      </c>
      <c r="B1026" s="4" t="s">
        <v>1575</v>
      </c>
      <c r="C1026" s="4" t="s">
        <v>1607</v>
      </c>
      <c r="D1026" s="4" t="s">
        <v>2307</v>
      </c>
      <c r="E1026" s="4" t="s">
        <v>2308</v>
      </c>
      <c r="F1026" s="8" t="s">
        <v>144</v>
      </c>
      <c r="G1026" s="6" t="b">
        <v>0</v>
      </c>
      <c r="H1026" s="7"/>
      <c r="I1026" s="7" t="b">
        <f>EXACT(Table1[[#This Row],[Anot]],"CHECAR")</f>
        <v>0</v>
      </c>
      <c r="J1026" s="8" t="s">
        <v>2309</v>
      </c>
      <c r="K1026" s="11" t="b">
        <v>0</v>
      </c>
    </row>
    <row r="1027" spans="1:11" ht="101.25" hidden="1" x14ac:dyDescent="0.25">
      <c r="A1027" s="22">
        <v>2721</v>
      </c>
      <c r="B1027" s="4" t="s">
        <v>1575</v>
      </c>
      <c r="C1027" s="4" t="s">
        <v>1607</v>
      </c>
      <c r="D1027" s="4" t="s">
        <v>2310</v>
      </c>
      <c r="E1027" s="4" t="s">
        <v>2311</v>
      </c>
      <c r="F1027" s="8" t="s">
        <v>144</v>
      </c>
      <c r="G1027" s="6" t="b">
        <v>0</v>
      </c>
      <c r="H1027" s="7" t="s">
        <v>719</v>
      </c>
      <c r="I1027" s="7" t="b">
        <f>EXACT(Table1[[#This Row],[Anot]],"CHECAR")</f>
        <v>0</v>
      </c>
      <c r="J1027" s="8" t="s">
        <v>366</v>
      </c>
      <c r="K1027" s="11" t="b">
        <v>0</v>
      </c>
    </row>
    <row r="1028" spans="1:11" ht="60.75" hidden="1" x14ac:dyDescent="0.25">
      <c r="A1028" s="22">
        <v>2722</v>
      </c>
      <c r="B1028" s="4" t="s">
        <v>1575</v>
      </c>
      <c r="C1028" s="4" t="s">
        <v>1607</v>
      </c>
      <c r="D1028" s="4" t="s">
        <v>2312</v>
      </c>
      <c r="E1028" s="4" t="s">
        <v>2313</v>
      </c>
      <c r="F1028" s="8" t="s">
        <v>144</v>
      </c>
      <c r="G1028" s="6" t="b">
        <v>0</v>
      </c>
      <c r="H1028" s="7" t="s">
        <v>101</v>
      </c>
      <c r="I1028" s="7" t="b">
        <f>EXACT(Table1[[#This Row],[Anot]],"CHECAR")</f>
        <v>1</v>
      </c>
      <c r="J1028" s="8" t="s">
        <v>392</v>
      </c>
      <c r="K1028" s="11" t="b">
        <v>0</v>
      </c>
    </row>
    <row r="1029" spans="1:11" ht="81" hidden="1" x14ac:dyDescent="0.25">
      <c r="A1029" s="22">
        <v>2723</v>
      </c>
      <c r="B1029" s="4" t="s">
        <v>1575</v>
      </c>
      <c r="C1029" s="4" t="s">
        <v>1618</v>
      </c>
      <c r="D1029" s="4" t="s">
        <v>1098</v>
      </c>
      <c r="E1029" s="4" t="s">
        <v>2314</v>
      </c>
      <c r="F1029" s="8" t="s">
        <v>144</v>
      </c>
      <c r="G1029" s="6" t="b">
        <v>0</v>
      </c>
      <c r="H1029" s="7" t="s">
        <v>7111</v>
      </c>
      <c r="I1029" s="7" t="b">
        <f>EXACT(Table1[[#This Row],[Anot]],"CHECAR")</f>
        <v>0</v>
      </c>
      <c r="J1029" s="8" t="s">
        <v>1132</v>
      </c>
      <c r="K1029" s="11" t="b">
        <v>0</v>
      </c>
    </row>
    <row r="1030" spans="1:11" ht="60.75" hidden="1" x14ac:dyDescent="0.25">
      <c r="A1030" s="22">
        <v>2724</v>
      </c>
      <c r="B1030" s="4" t="s">
        <v>1575</v>
      </c>
      <c r="C1030" s="4" t="s">
        <v>1618</v>
      </c>
      <c r="D1030" s="4" t="s">
        <v>2315</v>
      </c>
      <c r="E1030" s="4" t="s">
        <v>2316</v>
      </c>
      <c r="F1030" s="8" t="s">
        <v>144</v>
      </c>
      <c r="G1030" s="6" t="b">
        <v>0</v>
      </c>
      <c r="H1030" s="7"/>
      <c r="I1030" s="7" t="b">
        <f>EXACT(Table1[[#This Row],[Anot]],"CHECAR")</f>
        <v>0</v>
      </c>
      <c r="J1030" s="8" t="s">
        <v>1110</v>
      </c>
      <c r="K1030" s="11" t="b">
        <v>0</v>
      </c>
    </row>
    <row r="1031" spans="1:11" ht="40.5" hidden="1" x14ac:dyDescent="0.25">
      <c r="A1031" s="22">
        <v>2725</v>
      </c>
      <c r="B1031" s="4" t="s">
        <v>1575</v>
      </c>
      <c r="C1031" s="4" t="s">
        <v>1618</v>
      </c>
      <c r="D1031" s="4" t="s">
        <v>1748</v>
      </c>
      <c r="E1031" s="4" t="s">
        <v>2317</v>
      </c>
      <c r="F1031" s="8" t="s">
        <v>144</v>
      </c>
      <c r="G1031" s="6" t="b">
        <v>0</v>
      </c>
      <c r="H1031" s="7"/>
      <c r="I1031" s="7" t="b">
        <f>EXACT(Table1[[#This Row],[Anot]],"CHECAR")</f>
        <v>0</v>
      </c>
      <c r="J1031" s="8" t="s">
        <v>1033</v>
      </c>
      <c r="K1031" s="11" t="b">
        <v>0</v>
      </c>
    </row>
    <row r="1032" spans="1:11" ht="40.5" hidden="1" x14ac:dyDescent="0.25">
      <c r="A1032" s="22">
        <v>2726</v>
      </c>
      <c r="B1032" s="4" t="s">
        <v>1575</v>
      </c>
      <c r="C1032" s="4" t="s">
        <v>1618</v>
      </c>
      <c r="D1032" s="4" t="s">
        <v>2318</v>
      </c>
      <c r="E1032" s="4" t="s">
        <v>2319</v>
      </c>
      <c r="F1032" s="8" t="s">
        <v>144</v>
      </c>
      <c r="G1032" s="6" t="b">
        <v>0</v>
      </c>
      <c r="H1032" s="7"/>
      <c r="I1032" s="7" t="b">
        <f>EXACT(Table1[[#This Row],[Anot]],"CHECAR")</f>
        <v>0</v>
      </c>
      <c r="J1032" s="8" t="s">
        <v>2320</v>
      </c>
      <c r="K1032" s="11" t="b">
        <v>0</v>
      </c>
    </row>
    <row r="1033" spans="1:11" ht="40.5" hidden="1" x14ac:dyDescent="0.25">
      <c r="A1033" s="22">
        <v>2727</v>
      </c>
      <c r="B1033" s="4" t="s">
        <v>1575</v>
      </c>
      <c r="C1033" s="4" t="s">
        <v>1630</v>
      </c>
      <c r="D1033" s="4" t="s">
        <v>2321</v>
      </c>
      <c r="E1033" s="4" t="s">
        <v>2322</v>
      </c>
      <c r="F1033" s="8" t="s">
        <v>144</v>
      </c>
      <c r="G1033" s="6" t="b">
        <v>0</v>
      </c>
      <c r="H1033" s="7"/>
      <c r="I1033" s="7" t="b">
        <f>EXACT(Table1[[#This Row],[Anot]],"CHECAR")</f>
        <v>0</v>
      </c>
      <c r="J1033" s="8" t="s">
        <v>989</v>
      </c>
      <c r="K1033" s="11" t="b">
        <v>0</v>
      </c>
    </row>
    <row r="1034" spans="1:11" ht="81" hidden="1" x14ac:dyDescent="0.25">
      <c r="A1034" s="22">
        <v>2728</v>
      </c>
      <c r="B1034" s="4" t="s">
        <v>1575</v>
      </c>
      <c r="C1034" s="4" t="s">
        <v>1630</v>
      </c>
      <c r="D1034" s="4" t="s">
        <v>330</v>
      </c>
      <c r="E1034" s="4" t="s">
        <v>2323</v>
      </c>
      <c r="F1034" s="8" t="s">
        <v>144</v>
      </c>
      <c r="G1034" s="6" t="b">
        <v>1</v>
      </c>
      <c r="H1034" s="7" t="s">
        <v>101</v>
      </c>
      <c r="I1034" s="7" t="b">
        <f>EXACT(Table1[[#This Row],[Anot]],"CHECAR")</f>
        <v>1</v>
      </c>
      <c r="J1034" s="8" t="s">
        <v>1768</v>
      </c>
      <c r="K1034" s="11" t="b">
        <v>0</v>
      </c>
    </row>
    <row r="1035" spans="1:11" ht="121.5" hidden="1" x14ac:dyDescent="0.25">
      <c r="A1035" s="22">
        <v>2729</v>
      </c>
      <c r="B1035" s="4" t="s">
        <v>1575</v>
      </c>
      <c r="C1035" s="4" t="s">
        <v>1637</v>
      </c>
      <c r="D1035" s="4" t="s">
        <v>2324</v>
      </c>
      <c r="E1035" s="4" t="s">
        <v>2325</v>
      </c>
      <c r="F1035" s="8" t="s">
        <v>144</v>
      </c>
      <c r="G1035" s="6" t="b">
        <v>0</v>
      </c>
      <c r="H1035" s="7"/>
      <c r="I1035" s="7" t="b">
        <f>EXACT(Table1[[#This Row],[Anot]],"CHECAR")</f>
        <v>0</v>
      </c>
      <c r="J1035" s="8" t="s">
        <v>1859</v>
      </c>
      <c r="K1035" s="11" t="b">
        <v>0</v>
      </c>
    </row>
    <row r="1036" spans="1:11" ht="121.5" hidden="1" x14ac:dyDescent="0.25">
      <c r="A1036" s="22">
        <v>2730</v>
      </c>
      <c r="B1036" s="4" t="s">
        <v>1575</v>
      </c>
      <c r="C1036" s="4" t="s">
        <v>1637</v>
      </c>
      <c r="D1036" s="4" t="s">
        <v>566</v>
      </c>
      <c r="E1036" s="4" t="s">
        <v>2326</v>
      </c>
      <c r="F1036" s="8" t="s">
        <v>144</v>
      </c>
      <c r="G1036" s="6" t="b">
        <v>0</v>
      </c>
      <c r="H1036" s="7"/>
      <c r="I1036" s="7" t="b">
        <f>EXACT(Table1[[#This Row],[Anot]],"CHECAR")</f>
        <v>0</v>
      </c>
      <c r="J1036" s="8" t="s">
        <v>956</v>
      </c>
      <c r="K1036" s="11" t="b">
        <v>0</v>
      </c>
    </row>
    <row r="1037" spans="1:11" ht="121.5" hidden="1" x14ac:dyDescent="0.25">
      <c r="A1037" s="22">
        <v>2731</v>
      </c>
      <c r="B1037" s="4" t="s">
        <v>1575</v>
      </c>
      <c r="C1037" s="4" t="s">
        <v>1637</v>
      </c>
      <c r="D1037" s="4" t="s">
        <v>2327</v>
      </c>
      <c r="E1037" s="4" t="s">
        <v>2328</v>
      </c>
      <c r="F1037" s="8" t="s">
        <v>144</v>
      </c>
      <c r="G1037" s="6" t="b">
        <v>0</v>
      </c>
      <c r="H1037" s="7"/>
      <c r="I1037" s="7" t="b">
        <f>EXACT(Table1[[#This Row],[Anot]],"CHECAR")</f>
        <v>0</v>
      </c>
      <c r="J1037" s="8" t="s">
        <v>1169</v>
      </c>
      <c r="K1037" s="11" t="b">
        <v>0</v>
      </c>
    </row>
    <row r="1038" spans="1:11" ht="121.5" hidden="1" x14ac:dyDescent="0.25">
      <c r="A1038" s="22">
        <v>2732</v>
      </c>
      <c r="B1038" s="4" t="s">
        <v>1575</v>
      </c>
      <c r="C1038" s="4" t="s">
        <v>1637</v>
      </c>
      <c r="D1038" s="4" t="s">
        <v>2329</v>
      </c>
      <c r="E1038" s="4" t="s">
        <v>2330</v>
      </c>
      <c r="F1038" s="8" t="s">
        <v>144</v>
      </c>
      <c r="G1038" s="6" t="b">
        <v>0</v>
      </c>
      <c r="H1038" s="7"/>
      <c r="I1038" s="7" t="b">
        <f>EXACT(Table1[[#This Row],[Anot]],"CHECAR")</f>
        <v>0</v>
      </c>
      <c r="J1038" s="8" t="s">
        <v>267</v>
      </c>
      <c r="K1038" s="11" t="b">
        <v>0</v>
      </c>
    </row>
    <row r="1039" spans="1:11" ht="81" hidden="1" x14ac:dyDescent="0.25">
      <c r="A1039" s="22">
        <v>2733</v>
      </c>
      <c r="B1039" s="4" t="s">
        <v>1575</v>
      </c>
      <c r="C1039" s="4" t="s">
        <v>1646</v>
      </c>
      <c r="D1039" s="4" t="s">
        <v>285</v>
      </c>
      <c r="E1039" s="4" t="s">
        <v>2331</v>
      </c>
      <c r="F1039" s="8" t="s">
        <v>144</v>
      </c>
      <c r="G1039" s="6" t="b">
        <v>0</v>
      </c>
      <c r="H1039" s="7"/>
      <c r="I1039" s="7" t="b">
        <f>EXACT(Table1[[#This Row],[Anot]],"CHECAR")</f>
        <v>0</v>
      </c>
      <c r="J1039" s="8" t="s">
        <v>287</v>
      </c>
      <c r="K1039" s="11" t="b">
        <v>0</v>
      </c>
    </row>
    <row r="1040" spans="1:11" ht="60.75" hidden="1" x14ac:dyDescent="0.25">
      <c r="A1040" s="22">
        <v>2734</v>
      </c>
      <c r="B1040" s="4" t="s">
        <v>1575</v>
      </c>
      <c r="C1040" s="4" t="s">
        <v>1646</v>
      </c>
      <c r="D1040" s="4" t="s">
        <v>420</v>
      </c>
      <c r="E1040" s="4" t="s">
        <v>2332</v>
      </c>
      <c r="F1040" s="8" t="s">
        <v>144</v>
      </c>
      <c r="G1040" s="6" t="b">
        <v>0</v>
      </c>
      <c r="H1040" s="7"/>
      <c r="I1040" s="7" t="b">
        <f>EXACT(Table1[[#This Row],[Anot]],"CHECAR")</f>
        <v>0</v>
      </c>
      <c r="J1040" s="8" t="s">
        <v>732</v>
      </c>
      <c r="K1040" s="11" t="b">
        <v>0</v>
      </c>
    </row>
    <row r="1041" spans="1:11" ht="60.75" hidden="1" x14ac:dyDescent="0.25">
      <c r="A1041" s="22">
        <v>2735</v>
      </c>
      <c r="B1041" s="4" t="s">
        <v>1575</v>
      </c>
      <c r="C1041" s="4" t="s">
        <v>1651</v>
      </c>
      <c r="D1041" s="4" t="s">
        <v>1011</v>
      </c>
      <c r="E1041" s="4" t="s">
        <v>2333</v>
      </c>
      <c r="F1041" s="8" t="s">
        <v>144</v>
      </c>
      <c r="G1041" s="6" t="b">
        <v>0</v>
      </c>
      <c r="H1041" s="7"/>
      <c r="I1041" s="7" t="b">
        <f>EXACT(Table1[[#This Row],[Anot]],"CHECAR")</f>
        <v>0</v>
      </c>
      <c r="J1041" s="8" t="s">
        <v>684</v>
      </c>
      <c r="K1041" s="11" t="b">
        <v>0</v>
      </c>
    </row>
    <row r="1042" spans="1:11" ht="60.75" hidden="1" x14ac:dyDescent="0.25">
      <c r="A1042" s="22">
        <v>2736</v>
      </c>
      <c r="B1042" s="4" t="s">
        <v>1575</v>
      </c>
      <c r="C1042" s="4" t="s">
        <v>1654</v>
      </c>
      <c r="D1042" s="4" t="s">
        <v>1119</v>
      </c>
      <c r="E1042" s="4" t="s">
        <v>2157</v>
      </c>
      <c r="F1042" s="8" t="s">
        <v>144</v>
      </c>
      <c r="G1042" s="6" t="b">
        <v>0</v>
      </c>
      <c r="H1042" s="7" t="s">
        <v>101</v>
      </c>
      <c r="I1042" s="7" t="b">
        <f>EXACT(Table1[[#This Row],[Anot]],"CHECAR")</f>
        <v>1</v>
      </c>
      <c r="J1042" s="8" t="s">
        <v>40</v>
      </c>
      <c r="K1042" s="11" t="b">
        <v>0</v>
      </c>
    </row>
    <row r="1043" spans="1:11" ht="60.75" hidden="1" x14ac:dyDescent="0.25">
      <c r="A1043" s="22">
        <v>2737</v>
      </c>
      <c r="B1043" s="4" t="s">
        <v>1575</v>
      </c>
      <c r="C1043" s="4" t="s">
        <v>1654</v>
      </c>
      <c r="D1043" s="4" t="s">
        <v>1175</v>
      </c>
      <c r="E1043" s="4" t="s">
        <v>2334</v>
      </c>
      <c r="F1043" s="8" t="s">
        <v>144</v>
      </c>
      <c r="G1043" s="6" t="b">
        <v>0</v>
      </c>
      <c r="H1043" s="7"/>
      <c r="I1043" s="7" t="b">
        <f>EXACT(Table1[[#This Row],[Anot]],"CHECAR")</f>
        <v>0</v>
      </c>
      <c r="J1043" s="8" t="s">
        <v>785</v>
      </c>
      <c r="K1043" s="11" t="b">
        <v>0</v>
      </c>
    </row>
    <row r="1044" spans="1:11" ht="40.5" hidden="1" x14ac:dyDescent="0.25">
      <c r="A1044" s="22">
        <v>2738</v>
      </c>
      <c r="B1044" s="4" t="s">
        <v>1575</v>
      </c>
      <c r="C1044" s="4" t="s">
        <v>1654</v>
      </c>
      <c r="D1044" s="4" t="s">
        <v>1621</v>
      </c>
      <c r="E1044" s="4" t="s">
        <v>2335</v>
      </c>
      <c r="F1044" s="8" t="s">
        <v>144</v>
      </c>
      <c r="G1044" s="6" t="b">
        <v>0</v>
      </c>
      <c r="H1044" s="7"/>
      <c r="I1044" s="7" t="b">
        <f>EXACT(Table1[[#This Row],[Anot]],"CHECAR")</f>
        <v>0</v>
      </c>
      <c r="J1044" s="8" t="s">
        <v>682</v>
      </c>
      <c r="K1044" s="11" t="b">
        <v>0</v>
      </c>
    </row>
    <row r="1045" spans="1:11" ht="40.5" hidden="1" x14ac:dyDescent="0.25">
      <c r="A1045" s="22">
        <v>2739</v>
      </c>
      <c r="B1045" s="4" t="s">
        <v>1575</v>
      </c>
      <c r="C1045" s="4" t="s">
        <v>1654</v>
      </c>
      <c r="D1045" s="4" t="s">
        <v>2336</v>
      </c>
      <c r="E1045" s="4" t="s">
        <v>2337</v>
      </c>
      <c r="F1045" s="8" t="s">
        <v>144</v>
      </c>
      <c r="G1045" s="6" t="b">
        <v>1</v>
      </c>
      <c r="H1045" s="7" t="s">
        <v>17573</v>
      </c>
      <c r="I1045" s="7" t="b">
        <f>EXACT(Table1[[#This Row],[Anot]],"CHECAR")</f>
        <v>0</v>
      </c>
      <c r="J1045" s="8" t="s">
        <v>740</v>
      </c>
      <c r="K1045" s="11" t="b">
        <v>0</v>
      </c>
    </row>
    <row r="1046" spans="1:11" ht="81" hidden="1" x14ac:dyDescent="0.25">
      <c r="A1046" s="22">
        <v>2740</v>
      </c>
      <c r="B1046" s="4" t="s">
        <v>1575</v>
      </c>
      <c r="C1046" s="4" t="s">
        <v>1654</v>
      </c>
      <c r="D1046" s="4" t="s">
        <v>2338</v>
      </c>
      <c r="E1046" s="4" t="s">
        <v>2339</v>
      </c>
      <c r="F1046" s="8" t="s">
        <v>144</v>
      </c>
      <c r="G1046" s="6" t="b">
        <v>0</v>
      </c>
      <c r="H1046" s="7"/>
      <c r="I1046" s="7" t="b">
        <f>EXACT(Table1[[#This Row],[Anot]],"CHECAR")</f>
        <v>0</v>
      </c>
      <c r="J1046" s="8" t="s">
        <v>707</v>
      </c>
      <c r="K1046" s="11" t="b">
        <v>0</v>
      </c>
    </row>
    <row r="1047" spans="1:11" ht="101.25" hidden="1" x14ac:dyDescent="0.25">
      <c r="A1047" s="22">
        <v>2741</v>
      </c>
      <c r="B1047" s="4" t="s">
        <v>1575</v>
      </c>
      <c r="C1047" s="4" t="s">
        <v>1654</v>
      </c>
      <c r="D1047" s="4" t="s">
        <v>2057</v>
      </c>
      <c r="E1047" s="4" t="s">
        <v>2340</v>
      </c>
      <c r="F1047" s="8" t="s">
        <v>144</v>
      </c>
      <c r="G1047" s="6" t="b">
        <v>1</v>
      </c>
      <c r="H1047" s="7" t="s">
        <v>101</v>
      </c>
      <c r="I1047" s="7" t="b">
        <f>EXACT(Table1[[#This Row],[Anot]],"CHECAR")</f>
        <v>1</v>
      </c>
      <c r="J1047" s="8" t="s">
        <v>2341</v>
      </c>
      <c r="K1047" s="11" t="b">
        <v>0</v>
      </c>
    </row>
    <row r="1048" spans="1:11" ht="40.5" hidden="1" x14ac:dyDescent="0.25">
      <c r="A1048" s="22">
        <v>2742</v>
      </c>
      <c r="B1048" s="4" t="s">
        <v>1575</v>
      </c>
      <c r="C1048" s="4" t="s">
        <v>1659</v>
      </c>
      <c r="D1048" s="4" t="s">
        <v>2293</v>
      </c>
      <c r="E1048" s="4" t="s">
        <v>2342</v>
      </c>
      <c r="F1048" s="8" t="s">
        <v>144</v>
      </c>
      <c r="G1048" s="6" t="b">
        <v>0</v>
      </c>
      <c r="H1048" s="7"/>
      <c r="I1048" s="7" t="b">
        <f>EXACT(Table1[[#This Row],[Anot]],"CHECAR")</f>
        <v>0</v>
      </c>
      <c r="J1048" s="8" t="s">
        <v>1539</v>
      </c>
      <c r="K1048" s="11" t="b">
        <v>0</v>
      </c>
    </row>
    <row r="1049" spans="1:11" ht="182.25" hidden="1" x14ac:dyDescent="0.25">
      <c r="A1049" s="22">
        <v>2743</v>
      </c>
      <c r="B1049" s="4" t="s">
        <v>1575</v>
      </c>
      <c r="C1049" s="4" t="s">
        <v>1659</v>
      </c>
      <c r="D1049" s="4" t="s">
        <v>435</v>
      </c>
      <c r="E1049" s="4" t="s">
        <v>2343</v>
      </c>
      <c r="F1049" s="8" t="s">
        <v>144</v>
      </c>
      <c r="G1049" s="6" t="b">
        <v>0</v>
      </c>
      <c r="H1049" s="7"/>
      <c r="I1049" s="7" t="b">
        <f>EXACT(Table1[[#This Row],[Anot]],"CHECAR")</f>
        <v>0</v>
      </c>
      <c r="J1049" s="8" t="s">
        <v>163</v>
      </c>
      <c r="K1049" s="11" t="b">
        <v>0</v>
      </c>
    </row>
    <row r="1050" spans="1:11" ht="60.75" hidden="1" x14ac:dyDescent="0.25">
      <c r="A1050" s="22">
        <v>2744</v>
      </c>
      <c r="B1050" s="4" t="s">
        <v>1575</v>
      </c>
      <c r="C1050" s="4" t="s">
        <v>1659</v>
      </c>
      <c r="D1050" s="4" t="s">
        <v>2344</v>
      </c>
      <c r="E1050" s="4" t="s">
        <v>2345</v>
      </c>
      <c r="F1050" s="8" t="s">
        <v>144</v>
      </c>
      <c r="G1050" s="6" t="b">
        <v>0</v>
      </c>
      <c r="H1050" s="7"/>
      <c r="I1050" s="7" t="b">
        <f>EXACT(Table1[[#This Row],[Anot]],"CHECAR")</f>
        <v>0</v>
      </c>
      <c r="J1050" s="8" t="s">
        <v>1914</v>
      </c>
      <c r="K1050" s="11" t="b">
        <v>0</v>
      </c>
    </row>
    <row r="1051" spans="1:11" ht="101.25" hidden="1" x14ac:dyDescent="0.25">
      <c r="A1051" s="22">
        <v>2745</v>
      </c>
      <c r="B1051" s="4" t="s">
        <v>1575</v>
      </c>
      <c r="C1051" s="4" t="s">
        <v>1665</v>
      </c>
      <c r="D1051" s="4" t="s">
        <v>1668</v>
      </c>
      <c r="E1051" s="4" t="s">
        <v>1669</v>
      </c>
      <c r="F1051" s="8" t="s">
        <v>144</v>
      </c>
      <c r="G1051" s="6" t="b">
        <v>0</v>
      </c>
      <c r="H1051" s="7"/>
      <c r="I1051" s="7" t="b">
        <f>EXACT(Table1[[#This Row],[Anot]],"CHECAR")</f>
        <v>0</v>
      </c>
      <c r="J1051" s="8" t="s">
        <v>799</v>
      </c>
      <c r="K1051" s="11" t="b">
        <v>0</v>
      </c>
    </row>
    <row r="1052" spans="1:11" ht="60.75" hidden="1" x14ac:dyDescent="0.25">
      <c r="A1052" s="22">
        <v>2746</v>
      </c>
      <c r="B1052" s="4" t="s">
        <v>1575</v>
      </c>
      <c r="C1052" s="4" t="s">
        <v>1665</v>
      </c>
      <c r="D1052" s="4" t="s">
        <v>2346</v>
      </c>
      <c r="E1052" s="4" t="s">
        <v>2347</v>
      </c>
      <c r="F1052" s="8" t="s">
        <v>144</v>
      </c>
      <c r="G1052" s="6" t="b">
        <v>0</v>
      </c>
      <c r="H1052" s="7"/>
      <c r="I1052" s="7" t="b">
        <f>EXACT(Table1[[#This Row],[Anot]],"CHECAR")</f>
        <v>0</v>
      </c>
      <c r="J1052" s="8" t="s">
        <v>858</v>
      </c>
      <c r="K1052" s="11" t="b">
        <v>0</v>
      </c>
    </row>
    <row r="1053" spans="1:11" ht="81" hidden="1" x14ac:dyDescent="0.25">
      <c r="A1053" s="22">
        <v>2747</v>
      </c>
      <c r="B1053" s="4" t="s">
        <v>1575</v>
      </c>
      <c r="C1053" s="4" t="s">
        <v>2012</v>
      </c>
      <c r="D1053" s="4" t="s">
        <v>1631</v>
      </c>
      <c r="E1053" s="4" t="s">
        <v>2348</v>
      </c>
      <c r="F1053" s="8" t="s">
        <v>144</v>
      </c>
      <c r="G1053" s="6" t="b">
        <v>0</v>
      </c>
      <c r="H1053" s="7"/>
      <c r="I1053" s="7" t="b">
        <f>EXACT(Table1[[#This Row],[Anot]],"CHECAR")</f>
        <v>0</v>
      </c>
      <c r="J1053" s="8" t="s">
        <v>284</v>
      </c>
      <c r="K1053" s="11" t="b">
        <v>0</v>
      </c>
    </row>
    <row r="1054" spans="1:11" ht="101.25" hidden="1" x14ac:dyDescent="0.25">
      <c r="A1054" s="22">
        <v>2748</v>
      </c>
      <c r="B1054" s="4" t="s">
        <v>1575</v>
      </c>
      <c r="C1054" s="4" t="s">
        <v>2012</v>
      </c>
      <c r="D1054" s="4" t="s">
        <v>1004</v>
      </c>
      <c r="E1054" s="4" t="s">
        <v>2349</v>
      </c>
      <c r="F1054" s="8" t="s">
        <v>144</v>
      </c>
      <c r="G1054" s="6" t="b">
        <v>0</v>
      </c>
      <c r="H1054" s="7"/>
      <c r="I1054" s="7" t="b">
        <f>EXACT(Table1[[#This Row],[Anot]],"CHECAR")</f>
        <v>0</v>
      </c>
      <c r="J1054" s="8" t="s">
        <v>515</v>
      </c>
      <c r="K1054" s="11" t="b">
        <v>0</v>
      </c>
    </row>
    <row r="1055" spans="1:11" ht="101.25" hidden="1" x14ac:dyDescent="0.25">
      <c r="A1055" s="22">
        <v>2749</v>
      </c>
      <c r="B1055" s="4" t="s">
        <v>1575</v>
      </c>
      <c r="C1055" s="4" t="s">
        <v>2012</v>
      </c>
      <c r="D1055" s="4" t="s">
        <v>2350</v>
      </c>
      <c r="E1055" s="4" t="s">
        <v>2351</v>
      </c>
      <c r="F1055" s="8" t="s">
        <v>144</v>
      </c>
      <c r="G1055" s="6" t="b">
        <v>0</v>
      </c>
      <c r="H1055" s="7"/>
      <c r="I1055" s="7" t="b">
        <f>EXACT(Table1[[#This Row],[Anot]],"CHECAR")</f>
        <v>0</v>
      </c>
      <c r="J1055" s="8" t="s">
        <v>1677</v>
      </c>
      <c r="K1055" s="11" t="b">
        <v>0</v>
      </c>
    </row>
    <row r="1056" spans="1:11" ht="121.5" hidden="1" x14ac:dyDescent="0.25">
      <c r="A1056" s="22">
        <v>2750</v>
      </c>
      <c r="B1056" s="4" t="s">
        <v>1575</v>
      </c>
      <c r="C1056" s="4" t="s">
        <v>2012</v>
      </c>
      <c r="D1056" s="4" t="s">
        <v>2352</v>
      </c>
      <c r="E1056" s="4" t="s">
        <v>2353</v>
      </c>
      <c r="F1056" s="8" t="s">
        <v>144</v>
      </c>
      <c r="G1056" s="6" t="b">
        <v>0</v>
      </c>
      <c r="H1056" s="7"/>
      <c r="I1056" s="7" t="b">
        <f>EXACT(Table1[[#This Row],[Anot]],"CHECAR")</f>
        <v>0</v>
      </c>
      <c r="J1056" s="8" t="s">
        <v>314</v>
      </c>
      <c r="K1056" s="11" t="b">
        <v>0</v>
      </c>
    </row>
    <row r="1057" spans="1:11" ht="60.75" hidden="1" x14ac:dyDescent="0.25">
      <c r="A1057" s="22">
        <v>2751</v>
      </c>
      <c r="B1057" s="4" t="s">
        <v>1575</v>
      </c>
      <c r="C1057" s="4" t="s">
        <v>1674</v>
      </c>
      <c r="D1057" s="4" t="s">
        <v>1119</v>
      </c>
      <c r="E1057" s="4" t="s">
        <v>2354</v>
      </c>
      <c r="F1057" s="8" t="s">
        <v>144</v>
      </c>
      <c r="G1057" s="6" t="b">
        <v>0</v>
      </c>
      <c r="H1057" s="7"/>
      <c r="I1057" s="7" t="b">
        <f>EXACT(Table1[[#This Row],[Anot]],"CHECAR")</f>
        <v>0</v>
      </c>
      <c r="J1057" s="8" t="s">
        <v>676</v>
      </c>
      <c r="K1057" s="11" t="b">
        <v>0</v>
      </c>
    </row>
    <row r="1058" spans="1:11" ht="40.5" hidden="1" x14ac:dyDescent="0.25">
      <c r="A1058" s="22">
        <v>2752</v>
      </c>
      <c r="B1058" s="4" t="s">
        <v>1575</v>
      </c>
      <c r="C1058" s="4" t="s">
        <v>1674</v>
      </c>
      <c r="D1058" s="4" t="s">
        <v>2355</v>
      </c>
      <c r="E1058" s="4" t="s">
        <v>2356</v>
      </c>
      <c r="F1058" s="8" t="s">
        <v>144</v>
      </c>
      <c r="G1058" s="6" t="b">
        <v>0</v>
      </c>
      <c r="H1058" s="7"/>
      <c r="I1058" s="7" t="b">
        <f>EXACT(Table1[[#This Row],[Anot]],"CHECAR")</f>
        <v>0</v>
      </c>
      <c r="J1058" s="8" t="s">
        <v>1156</v>
      </c>
      <c r="K1058" s="11" t="b">
        <v>0</v>
      </c>
    </row>
    <row r="1059" spans="1:11" ht="40.5" hidden="1" x14ac:dyDescent="0.25">
      <c r="A1059" s="22">
        <v>2753</v>
      </c>
      <c r="B1059" s="4" t="s">
        <v>1575</v>
      </c>
      <c r="C1059" s="4" t="s">
        <v>1674</v>
      </c>
      <c r="D1059" s="4" t="s">
        <v>2357</v>
      </c>
      <c r="E1059" s="4" t="s">
        <v>2358</v>
      </c>
      <c r="F1059" s="8" t="s">
        <v>144</v>
      </c>
      <c r="G1059" s="6" t="b">
        <v>0</v>
      </c>
      <c r="H1059" s="7"/>
      <c r="I1059" s="7" t="b">
        <f>EXACT(Table1[[#This Row],[Anot]],"CHECAR")</f>
        <v>0</v>
      </c>
      <c r="J1059" s="8" t="s">
        <v>1081</v>
      </c>
      <c r="K1059" s="11" t="b">
        <v>0</v>
      </c>
    </row>
    <row r="1060" spans="1:11" ht="101.25" hidden="1" x14ac:dyDescent="0.25">
      <c r="A1060" s="22">
        <v>2754</v>
      </c>
      <c r="B1060" s="4" t="s">
        <v>1575</v>
      </c>
      <c r="C1060" s="4" t="s">
        <v>1674</v>
      </c>
      <c r="D1060" s="4" t="s">
        <v>2359</v>
      </c>
      <c r="E1060" s="4" t="s">
        <v>2360</v>
      </c>
      <c r="F1060" s="8" t="s">
        <v>144</v>
      </c>
      <c r="G1060" s="6" t="b">
        <v>0</v>
      </c>
      <c r="H1060" s="7"/>
      <c r="I1060" s="7" t="b">
        <f>EXACT(Table1[[#This Row],[Anot]],"CHECAR")</f>
        <v>0</v>
      </c>
      <c r="J1060" s="8" t="s">
        <v>705</v>
      </c>
      <c r="K1060" s="11" t="b">
        <v>0</v>
      </c>
    </row>
    <row r="1061" spans="1:11" ht="81" hidden="1" x14ac:dyDescent="0.25">
      <c r="A1061" s="22">
        <v>2755</v>
      </c>
      <c r="B1061" s="4" t="s">
        <v>1575</v>
      </c>
      <c r="C1061" s="4" t="s">
        <v>1674</v>
      </c>
      <c r="D1061" s="4" t="s">
        <v>2361</v>
      </c>
      <c r="E1061" s="4" t="s">
        <v>2362</v>
      </c>
      <c r="F1061" s="8" t="s">
        <v>144</v>
      </c>
      <c r="G1061" s="6" t="b">
        <v>0</v>
      </c>
      <c r="H1061" s="7"/>
      <c r="I1061" s="7" t="b">
        <f>EXACT(Table1[[#This Row],[Anot]],"CHECAR")</f>
        <v>0</v>
      </c>
      <c r="J1061" s="8" t="s">
        <v>413</v>
      </c>
      <c r="K1061" s="11" t="b">
        <v>0</v>
      </c>
    </row>
    <row r="1062" spans="1:11" ht="121.5" hidden="1" x14ac:dyDescent="0.25">
      <c r="A1062" s="22">
        <v>2756</v>
      </c>
      <c r="B1062" s="4" t="s">
        <v>1575</v>
      </c>
      <c r="C1062" s="4" t="s">
        <v>1674</v>
      </c>
      <c r="D1062" s="4" t="s">
        <v>2174</v>
      </c>
      <c r="E1062" s="4" t="s">
        <v>2363</v>
      </c>
      <c r="F1062" s="8" t="s">
        <v>144</v>
      </c>
      <c r="G1062" s="6" t="b">
        <v>1</v>
      </c>
      <c r="H1062" s="7"/>
      <c r="I1062" s="7" t="b">
        <f>EXACT(Table1[[#This Row],[Anot]],"CHECAR")</f>
        <v>0</v>
      </c>
      <c r="J1062" s="8" t="s">
        <v>813</v>
      </c>
      <c r="K1062" s="11" t="b">
        <v>0</v>
      </c>
    </row>
    <row r="1063" spans="1:11" ht="60.75" hidden="1" x14ac:dyDescent="0.25">
      <c r="A1063" s="22">
        <v>2757</v>
      </c>
      <c r="B1063" s="4" t="s">
        <v>1575</v>
      </c>
      <c r="C1063" s="4" t="s">
        <v>1674</v>
      </c>
      <c r="D1063" s="4" t="s">
        <v>2364</v>
      </c>
      <c r="E1063" s="4" t="s">
        <v>2365</v>
      </c>
      <c r="F1063" s="8" t="s">
        <v>144</v>
      </c>
      <c r="G1063" s="6" t="b">
        <v>0</v>
      </c>
      <c r="H1063" s="7"/>
      <c r="I1063" s="7" t="b">
        <f>EXACT(Table1[[#This Row],[Anot]],"CHECAR")</f>
        <v>0</v>
      </c>
      <c r="J1063" s="8" t="s">
        <v>2366</v>
      </c>
      <c r="K1063" s="11" t="b">
        <v>0</v>
      </c>
    </row>
    <row r="1064" spans="1:11" ht="141.75" hidden="1" x14ac:dyDescent="0.25">
      <c r="A1064" s="22">
        <v>2758</v>
      </c>
      <c r="B1064" s="4" t="s">
        <v>1575</v>
      </c>
      <c r="C1064" s="4" t="s">
        <v>1674</v>
      </c>
      <c r="D1064" s="4" t="s">
        <v>2367</v>
      </c>
      <c r="E1064" s="4" t="s">
        <v>2368</v>
      </c>
      <c r="F1064" s="8" t="s">
        <v>144</v>
      </c>
      <c r="G1064" s="6" t="b">
        <v>0</v>
      </c>
      <c r="H1064" s="7"/>
      <c r="I1064" s="7" t="b">
        <f>EXACT(Table1[[#This Row],[Anot]],"CHECAR")</f>
        <v>0</v>
      </c>
      <c r="J1064" s="8" t="s">
        <v>430</v>
      </c>
      <c r="K1064" s="11" t="b">
        <v>0</v>
      </c>
    </row>
    <row r="1065" spans="1:11" ht="81" hidden="1" x14ac:dyDescent="0.25">
      <c r="A1065" s="22">
        <v>2759</v>
      </c>
      <c r="B1065" s="4" t="s">
        <v>1575</v>
      </c>
      <c r="C1065" s="4" t="s">
        <v>1674</v>
      </c>
      <c r="D1065" s="4" t="s">
        <v>1704</v>
      </c>
      <c r="E1065" s="4" t="s">
        <v>1705</v>
      </c>
      <c r="F1065" s="8" t="s">
        <v>144</v>
      </c>
      <c r="G1065" s="6" t="b">
        <v>0</v>
      </c>
      <c r="H1065" s="7"/>
      <c r="I1065" s="7" t="b">
        <f>EXACT(Table1[[#This Row],[Anot]],"CHECAR")</f>
        <v>0</v>
      </c>
      <c r="J1065" s="8" t="s">
        <v>33</v>
      </c>
      <c r="K1065" s="11" t="b">
        <v>0</v>
      </c>
    </row>
    <row r="1066" spans="1:11" ht="101.25" hidden="1" x14ac:dyDescent="0.25">
      <c r="A1066" s="22">
        <v>2760</v>
      </c>
      <c r="B1066" s="4" t="s">
        <v>1575</v>
      </c>
      <c r="C1066" s="4" t="s">
        <v>1706</v>
      </c>
      <c r="D1066" s="4" t="s">
        <v>911</v>
      </c>
      <c r="E1066" s="4" t="s">
        <v>2369</v>
      </c>
      <c r="F1066" s="8" t="s">
        <v>144</v>
      </c>
      <c r="G1066" s="6" t="b">
        <v>0</v>
      </c>
      <c r="H1066" s="7"/>
      <c r="I1066" s="7" t="b">
        <f>EXACT(Table1[[#This Row],[Anot]],"CHECAR")</f>
        <v>0</v>
      </c>
      <c r="J1066" s="8" t="s">
        <v>40</v>
      </c>
      <c r="K1066" s="11" t="b">
        <v>0</v>
      </c>
    </row>
    <row r="1067" spans="1:11" ht="81" hidden="1" x14ac:dyDescent="0.25">
      <c r="A1067" s="22">
        <v>2761</v>
      </c>
      <c r="B1067" s="4" t="s">
        <v>1575</v>
      </c>
      <c r="C1067" s="4" t="s">
        <v>1706</v>
      </c>
      <c r="D1067" s="4" t="s">
        <v>142</v>
      </c>
      <c r="E1067" s="4" t="s">
        <v>2015</v>
      </c>
      <c r="F1067" s="8" t="s">
        <v>144</v>
      </c>
      <c r="G1067" s="6" t="b">
        <v>0</v>
      </c>
      <c r="H1067" s="7"/>
      <c r="I1067" s="7" t="b">
        <f>EXACT(Table1[[#This Row],[Anot]],"CHECAR")</f>
        <v>0</v>
      </c>
      <c r="J1067" s="8" t="s">
        <v>796</v>
      </c>
      <c r="K1067" s="11" t="b">
        <v>0</v>
      </c>
    </row>
    <row r="1068" spans="1:11" ht="81" hidden="1" x14ac:dyDescent="0.25">
      <c r="A1068" s="22">
        <v>2762</v>
      </c>
      <c r="B1068" s="4" t="s">
        <v>1575</v>
      </c>
      <c r="C1068" s="4" t="s">
        <v>1706</v>
      </c>
      <c r="D1068" s="4" t="s">
        <v>2370</v>
      </c>
      <c r="E1068" s="4" t="s">
        <v>2371</v>
      </c>
      <c r="F1068" s="8" t="s">
        <v>144</v>
      </c>
      <c r="G1068" s="6" t="b">
        <v>0</v>
      </c>
      <c r="H1068" s="7"/>
      <c r="I1068" s="7" t="b">
        <f>EXACT(Table1[[#This Row],[Anot]],"CHECAR")</f>
        <v>0</v>
      </c>
      <c r="J1068" s="8" t="s">
        <v>1539</v>
      </c>
      <c r="K1068" s="11" t="b">
        <v>0</v>
      </c>
    </row>
    <row r="1069" spans="1:11" ht="81" hidden="1" x14ac:dyDescent="0.25">
      <c r="A1069" s="22">
        <v>2763</v>
      </c>
      <c r="B1069" s="4" t="s">
        <v>1575</v>
      </c>
      <c r="C1069" s="4" t="s">
        <v>1706</v>
      </c>
      <c r="D1069" s="4" t="s">
        <v>2372</v>
      </c>
      <c r="E1069" s="4" t="s">
        <v>2373</v>
      </c>
      <c r="F1069" s="8" t="s">
        <v>144</v>
      </c>
      <c r="G1069" s="6" t="b">
        <v>0</v>
      </c>
      <c r="H1069" s="7"/>
      <c r="I1069" s="7" t="b">
        <f>EXACT(Table1[[#This Row],[Anot]],"CHECAR")</f>
        <v>0</v>
      </c>
      <c r="J1069" s="8" t="s">
        <v>1169</v>
      </c>
      <c r="K1069" s="11" t="b">
        <v>0</v>
      </c>
    </row>
    <row r="1070" spans="1:11" ht="121.5" hidden="1" x14ac:dyDescent="0.25">
      <c r="A1070" s="22">
        <v>2764</v>
      </c>
      <c r="B1070" s="4" t="s">
        <v>1575</v>
      </c>
      <c r="C1070" s="4" t="s">
        <v>1706</v>
      </c>
      <c r="D1070" s="4" t="s">
        <v>2374</v>
      </c>
      <c r="E1070" s="4" t="s">
        <v>2375</v>
      </c>
      <c r="F1070" s="8" t="s">
        <v>144</v>
      </c>
      <c r="G1070" s="6" t="b">
        <v>0</v>
      </c>
      <c r="H1070" s="7"/>
      <c r="I1070" s="7" t="b">
        <f>EXACT(Table1[[#This Row],[Anot]],"CHECAR")</f>
        <v>0</v>
      </c>
      <c r="J1070" s="8" t="s">
        <v>2376</v>
      </c>
      <c r="K1070" s="11" t="b">
        <v>0</v>
      </c>
    </row>
    <row r="1071" spans="1:11" ht="101.25" hidden="1" x14ac:dyDescent="0.25">
      <c r="A1071" s="22">
        <v>2765</v>
      </c>
      <c r="B1071" s="4" t="s">
        <v>1575</v>
      </c>
      <c r="C1071" s="4" t="s">
        <v>1719</v>
      </c>
      <c r="D1071" s="4" t="s">
        <v>1666</v>
      </c>
      <c r="E1071" s="4" t="s">
        <v>2377</v>
      </c>
      <c r="F1071" s="8" t="s">
        <v>144</v>
      </c>
      <c r="G1071" s="6" t="b">
        <v>0</v>
      </c>
      <c r="H1071" s="7"/>
      <c r="I1071" s="7" t="b">
        <f>EXACT(Table1[[#This Row],[Anot]],"CHECAR")</f>
        <v>0</v>
      </c>
      <c r="J1071" s="8" t="s">
        <v>15</v>
      </c>
      <c r="K1071" s="11" t="b">
        <v>0</v>
      </c>
    </row>
    <row r="1072" spans="1:11" ht="141.75" hidden="1" x14ac:dyDescent="0.25">
      <c r="A1072" s="22">
        <v>2766</v>
      </c>
      <c r="B1072" s="4" t="s">
        <v>1575</v>
      </c>
      <c r="C1072" s="4" t="s">
        <v>1719</v>
      </c>
      <c r="D1072" s="4" t="s">
        <v>41</v>
      </c>
      <c r="E1072" s="4" t="s">
        <v>2378</v>
      </c>
      <c r="F1072" s="8" t="s">
        <v>144</v>
      </c>
      <c r="G1072" s="6" t="b">
        <v>0</v>
      </c>
      <c r="H1072" s="7"/>
      <c r="I1072" s="7" t="b">
        <f>EXACT(Table1[[#This Row],[Anot]],"CHECAR")</f>
        <v>0</v>
      </c>
      <c r="J1072" s="8" t="s">
        <v>317</v>
      </c>
      <c r="K1072" s="11" t="b">
        <v>0</v>
      </c>
    </row>
    <row r="1073" spans="1:11" ht="60.75" hidden="1" x14ac:dyDescent="0.25">
      <c r="A1073" s="22">
        <v>2767</v>
      </c>
      <c r="B1073" s="4" t="s">
        <v>1575</v>
      </c>
      <c r="C1073" s="4" t="s">
        <v>1719</v>
      </c>
      <c r="D1073" s="4" t="s">
        <v>2379</v>
      </c>
      <c r="E1073" s="4" t="s">
        <v>2380</v>
      </c>
      <c r="F1073" s="8" t="s">
        <v>144</v>
      </c>
      <c r="G1073" s="6" t="b">
        <v>0</v>
      </c>
      <c r="H1073" s="7"/>
      <c r="I1073" s="7" t="b">
        <f>EXACT(Table1[[#This Row],[Anot]],"CHECAR")</f>
        <v>0</v>
      </c>
      <c r="J1073" s="8" t="s">
        <v>657</v>
      </c>
      <c r="K1073" s="11" t="b">
        <v>0</v>
      </c>
    </row>
    <row r="1074" spans="1:11" ht="81" hidden="1" x14ac:dyDescent="0.25">
      <c r="A1074" s="22">
        <v>2768</v>
      </c>
      <c r="B1074" s="4" t="s">
        <v>1575</v>
      </c>
      <c r="C1074" s="4" t="s">
        <v>1719</v>
      </c>
      <c r="D1074" s="4" t="s">
        <v>2381</v>
      </c>
      <c r="E1074" s="4" t="s">
        <v>2382</v>
      </c>
      <c r="F1074" s="8" t="s">
        <v>144</v>
      </c>
      <c r="G1074" s="6" t="b">
        <v>0</v>
      </c>
      <c r="H1074" s="7"/>
      <c r="I1074" s="7" t="b">
        <f>EXACT(Table1[[#This Row],[Anot]],"CHECAR")</f>
        <v>0</v>
      </c>
      <c r="J1074" s="8" t="s">
        <v>740</v>
      </c>
      <c r="K1074" s="11" t="b">
        <v>0</v>
      </c>
    </row>
    <row r="1075" spans="1:11" ht="60.75" hidden="1" x14ac:dyDescent="0.25">
      <c r="A1075" s="22">
        <v>2769</v>
      </c>
      <c r="B1075" s="4" t="s">
        <v>1575</v>
      </c>
      <c r="C1075" s="4" t="s">
        <v>1719</v>
      </c>
      <c r="D1075" s="4" t="s">
        <v>2186</v>
      </c>
      <c r="E1075" s="4" t="s">
        <v>2383</v>
      </c>
      <c r="F1075" s="8" t="s">
        <v>144</v>
      </c>
      <c r="G1075" s="6" t="b">
        <v>0</v>
      </c>
      <c r="H1075" s="7"/>
      <c r="I1075" s="7" t="b">
        <f>EXACT(Table1[[#This Row],[Anot]],"CHECAR")</f>
        <v>0</v>
      </c>
      <c r="J1075" s="8" t="s">
        <v>1853</v>
      </c>
      <c r="K1075" s="11" t="b">
        <v>0</v>
      </c>
    </row>
    <row r="1076" spans="1:11" ht="81" hidden="1" x14ac:dyDescent="0.25">
      <c r="A1076" s="22">
        <v>2770</v>
      </c>
      <c r="B1076" s="4" t="s">
        <v>1575</v>
      </c>
      <c r="C1076" s="4" t="s">
        <v>1719</v>
      </c>
      <c r="D1076" s="4" t="s">
        <v>2384</v>
      </c>
      <c r="E1076" s="4" t="s">
        <v>2385</v>
      </c>
      <c r="F1076" s="8" t="s">
        <v>144</v>
      </c>
      <c r="G1076" s="6" t="b">
        <v>0</v>
      </c>
      <c r="H1076" s="7"/>
      <c r="I1076" s="7" t="b">
        <f>EXACT(Table1[[#This Row],[Anot]],"CHECAR")</f>
        <v>0</v>
      </c>
      <c r="J1076" s="8" t="s">
        <v>1001</v>
      </c>
      <c r="K1076" s="11" t="b">
        <v>0</v>
      </c>
    </row>
    <row r="1077" spans="1:11" ht="81" hidden="1" x14ac:dyDescent="0.25">
      <c r="A1077" s="22">
        <v>2771</v>
      </c>
      <c r="B1077" s="4" t="s">
        <v>1575</v>
      </c>
      <c r="C1077" s="4" t="s">
        <v>1719</v>
      </c>
      <c r="D1077" s="4" t="s">
        <v>2386</v>
      </c>
      <c r="E1077" s="4" t="s">
        <v>2387</v>
      </c>
      <c r="F1077" s="8" t="s">
        <v>144</v>
      </c>
      <c r="G1077" s="6" t="b">
        <v>1</v>
      </c>
      <c r="H1077" s="7" t="s">
        <v>101</v>
      </c>
      <c r="I1077" s="7" t="b">
        <f>EXACT(Table1[[#This Row],[Anot]],"CHECAR")</f>
        <v>1</v>
      </c>
      <c r="J1077" s="8" t="s">
        <v>2388</v>
      </c>
      <c r="K1077" s="11" t="b">
        <v>0</v>
      </c>
    </row>
    <row r="1078" spans="1:11" ht="60.75" hidden="1" x14ac:dyDescent="0.25">
      <c r="A1078" s="22">
        <v>2772</v>
      </c>
      <c r="B1078" s="4" t="s">
        <v>1575</v>
      </c>
      <c r="C1078" s="4" t="s">
        <v>1719</v>
      </c>
      <c r="D1078" s="4" t="s">
        <v>471</v>
      </c>
      <c r="E1078" s="4" t="s">
        <v>2389</v>
      </c>
      <c r="F1078" s="8" t="s">
        <v>144</v>
      </c>
      <c r="G1078" s="6" t="b">
        <v>0</v>
      </c>
      <c r="H1078" s="7" t="s">
        <v>480</v>
      </c>
      <c r="I1078" s="7" t="b">
        <f>EXACT(Table1[[#This Row],[Anot]],"CHECAR")</f>
        <v>0</v>
      </c>
      <c r="J1078" s="8" t="s">
        <v>2390</v>
      </c>
      <c r="K1078" s="11" t="b">
        <v>0</v>
      </c>
    </row>
    <row r="1079" spans="1:11" ht="81" hidden="1" x14ac:dyDescent="0.25">
      <c r="A1079" s="22">
        <v>2773</v>
      </c>
      <c r="B1079" s="4" t="s">
        <v>1575</v>
      </c>
      <c r="C1079" s="4" t="s">
        <v>1719</v>
      </c>
      <c r="D1079" s="4" t="s">
        <v>2391</v>
      </c>
      <c r="E1079" s="4" t="s">
        <v>2392</v>
      </c>
      <c r="F1079" s="8" t="s">
        <v>144</v>
      </c>
      <c r="G1079" s="6" t="b">
        <v>0</v>
      </c>
      <c r="H1079" s="7"/>
      <c r="I1079" s="7" t="b">
        <f>EXACT(Table1[[#This Row],[Anot]],"CHECAR")</f>
        <v>0</v>
      </c>
      <c r="J1079" s="8" t="s">
        <v>1404</v>
      </c>
      <c r="K1079" s="11" t="b">
        <v>0</v>
      </c>
    </row>
    <row r="1080" spans="1:11" ht="40.5" hidden="1" x14ac:dyDescent="0.25">
      <c r="A1080" s="22">
        <v>2774</v>
      </c>
      <c r="B1080" s="4" t="s">
        <v>1575</v>
      </c>
      <c r="C1080" s="4" t="s">
        <v>1719</v>
      </c>
      <c r="D1080" s="4" t="s">
        <v>2393</v>
      </c>
      <c r="E1080" s="4" t="s">
        <v>2394</v>
      </c>
      <c r="F1080" s="8" t="s">
        <v>144</v>
      </c>
      <c r="G1080" s="6" t="b">
        <v>0</v>
      </c>
      <c r="H1080" s="7"/>
      <c r="I1080" s="7" t="b">
        <f>EXACT(Table1[[#This Row],[Anot]],"CHECAR")</f>
        <v>0</v>
      </c>
      <c r="J1080" s="8" t="s">
        <v>1318</v>
      </c>
      <c r="K1080" s="11" t="b">
        <v>0</v>
      </c>
    </row>
    <row r="1081" spans="1:11" ht="40.5" hidden="1" x14ac:dyDescent="0.25">
      <c r="A1081" s="22">
        <v>2775</v>
      </c>
      <c r="B1081" s="4" t="s">
        <v>1575</v>
      </c>
      <c r="C1081" s="4" t="s">
        <v>1719</v>
      </c>
      <c r="D1081" s="4" t="s">
        <v>2395</v>
      </c>
      <c r="E1081" s="4" t="s">
        <v>2396</v>
      </c>
      <c r="F1081" s="8" t="s">
        <v>144</v>
      </c>
      <c r="G1081" s="6" t="b">
        <v>0</v>
      </c>
      <c r="H1081" s="7"/>
      <c r="I1081" s="7" t="b">
        <f>EXACT(Table1[[#This Row],[Anot]],"CHECAR")</f>
        <v>0</v>
      </c>
      <c r="J1081" s="8" t="s">
        <v>1393</v>
      </c>
      <c r="K1081" s="11" t="b">
        <v>0</v>
      </c>
    </row>
    <row r="1082" spans="1:11" ht="141.75" hidden="1" x14ac:dyDescent="0.25">
      <c r="A1082" s="22">
        <v>2776</v>
      </c>
      <c r="B1082" s="4" t="s">
        <v>1575</v>
      </c>
      <c r="C1082" s="4" t="s">
        <v>1719</v>
      </c>
      <c r="D1082" s="4" t="s">
        <v>2095</v>
      </c>
      <c r="E1082" s="4" t="s">
        <v>2397</v>
      </c>
      <c r="F1082" s="8" t="s">
        <v>144</v>
      </c>
      <c r="G1082" s="6" t="b">
        <v>0</v>
      </c>
      <c r="H1082" s="7"/>
      <c r="I1082" s="7" t="b">
        <f>EXACT(Table1[[#This Row],[Anot]],"CHECAR")</f>
        <v>0</v>
      </c>
      <c r="J1082" s="8" t="s">
        <v>1526</v>
      </c>
      <c r="K1082" s="11" t="b">
        <v>0</v>
      </c>
    </row>
    <row r="1083" spans="1:11" ht="101.25" hidden="1" x14ac:dyDescent="0.25">
      <c r="A1083" s="22">
        <v>2777</v>
      </c>
      <c r="B1083" s="4" t="s">
        <v>1575</v>
      </c>
      <c r="C1083" s="4" t="s">
        <v>1719</v>
      </c>
      <c r="D1083" s="4" t="s">
        <v>417</v>
      </c>
      <c r="E1083" s="4" t="s">
        <v>2398</v>
      </c>
      <c r="F1083" s="8" t="s">
        <v>144</v>
      </c>
      <c r="G1083" s="6" t="b">
        <v>0</v>
      </c>
      <c r="H1083" s="7"/>
      <c r="I1083" s="7" t="b">
        <f>EXACT(Table1[[#This Row],[Anot]],"CHECAR")</f>
        <v>0</v>
      </c>
      <c r="J1083" s="8" t="s">
        <v>200</v>
      </c>
      <c r="K1083" s="11" t="b">
        <v>0</v>
      </c>
    </row>
    <row r="1084" spans="1:11" ht="60.75" hidden="1" x14ac:dyDescent="0.25">
      <c r="A1084" s="22">
        <v>2778</v>
      </c>
      <c r="B1084" s="4" t="s">
        <v>1575</v>
      </c>
      <c r="C1084" s="4" t="s">
        <v>1719</v>
      </c>
      <c r="D1084" s="4" t="s">
        <v>2399</v>
      </c>
      <c r="E1084" s="4" t="s">
        <v>2400</v>
      </c>
      <c r="F1084" s="8" t="s">
        <v>144</v>
      </c>
      <c r="G1084" s="6" t="b">
        <v>0</v>
      </c>
      <c r="H1084" s="7"/>
      <c r="I1084" s="7" t="b">
        <f>EXACT(Table1[[#This Row],[Anot]],"CHECAR")</f>
        <v>0</v>
      </c>
      <c r="J1084" s="8" t="s">
        <v>2204</v>
      </c>
      <c r="K1084" s="11" t="b">
        <v>0</v>
      </c>
    </row>
    <row r="1085" spans="1:11" ht="40.5" hidden="1" x14ac:dyDescent="0.25">
      <c r="A1085" s="22">
        <v>2779</v>
      </c>
      <c r="B1085" s="4" t="s">
        <v>1575</v>
      </c>
      <c r="C1085" s="4" t="s">
        <v>1719</v>
      </c>
      <c r="D1085" s="4" t="s">
        <v>2401</v>
      </c>
      <c r="E1085" s="4" t="s">
        <v>2402</v>
      </c>
      <c r="F1085" s="8" t="s">
        <v>144</v>
      </c>
      <c r="G1085" s="6" t="b">
        <v>0</v>
      </c>
      <c r="H1085" s="7"/>
      <c r="I1085" s="7" t="b">
        <f>EXACT(Table1[[#This Row],[Anot]],"CHECAR")</f>
        <v>0</v>
      </c>
      <c r="J1085" s="8" t="s">
        <v>369</v>
      </c>
      <c r="K1085" s="11" t="b">
        <v>0</v>
      </c>
    </row>
    <row r="1086" spans="1:11" ht="81" hidden="1" x14ac:dyDescent="0.25">
      <c r="A1086" s="22">
        <v>2780</v>
      </c>
      <c r="B1086" s="4" t="s">
        <v>1575</v>
      </c>
      <c r="C1086" s="4" t="s">
        <v>1744</v>
      </c>
      <c r="D1086" s="4" t="s">
        <v>1631</v>
      </c>
      <c r="E1086" s="4" t="s">
        <v>2403</v>
      </c>
      <c r="F1086" s="8" t="s">
        <v>144</v>
      </c>
      <c r="G1086" s="6" t="b">
        <v>0</v>
      </c>
      <c r="H1086" s="7"/>
      <c r="I1086" s="7" t="b">
        <f>EXACT(Table1[[#This Row],[Anot]],"CHECAR")</f>
        <v>0</v>
      </c>
      <c r="J1086" s="8" t="s">
        <v>284</v>
      </c>
      <c r="K1086" s="11" t="b">
        <v>0</v>
      </c>
    </row>
    <row r="1087" spans="1:11" ht="162" hidden="1" x14ac:dyDescent="0.25">
      <c r="A1087" s="22">
        <v>2781</v>
      </c>
      <c r="B1087" s="4" t="s">
        <v>1575</v>
      </c>
      <c r="C1087" s="4" t="s">
        <v>1744</v>
      </c>
      <c r="D1087" s="4" t="s">
        <v>2404</v>
      </c>
      <c r="E1087" s="4" t="s">
        <v>2405</v>
      </c>
      <c r="F1087" s="8" t="s">
        <v>144</v>
      </c>
      <c r="G1087" s="6" t="b">
        <v>0</v>
      </c>
      <c r="H1087" s="7"/>
      <c r="I1087" s="7" t="b">
        <f>EXACT(Table1[[#This Row],[Anot]],"CHECAR")</f>
        <v>0</v>
      </c>
      <c r="J1087" s="8" t="s">
        <v>676</v>
      </c>
      <c r="K1087" s="11" t="b">
        <v>0</v>
      </c>
    </row>
    <row r="1088" spans="1:11" ht="60.75" hidden="1" x14ac:dyDescent="0.25">
      <c r="A1088" s="22">
        <v>2782</v>
      </c>
      <c r="B1088" s="4" t="s">
        <v>1575</v>
      </c>
      <c r="C1088" s="4" t="s">
        <v>1744</v>
      </c>
      <c r="D1088" s="4" t="s">
        <v>992</v>
      </c>
      <c r="E1088" s="4" t="s">
        <v>2406</v>
      </c>
      <c r="F1088" s="8" t="s">
        <v>144</v>
      </c>
      <c r="G1088" s="6" t="b">
        <v>0</v>
      </c>
      <c r="H1088" s="7"/>
      <c r="I1088" s="7" t="b">
        <f>EXACT(Table1[[#This Row],[Anot]],"CHECAR")</f>
        <v>0</v>
      </c>
      <c r="J1088" s="8" t="s">
        <v>464</v>
      </c>
      <c r="K1088" s="11" t="b">
        <v>0</v>
      </c>
    </row>
    <row r="1089" spans="1:11" ht="101.25" hidden="1" x14ac:dyDescent="0.25">
      <c r="A1089" s="22">
        <v>2783</v>
      </c>
      <c r="B1089" s="4" t="s">
        <v>1575</v>
      </c>
      <c r="C1089" s="4" t="s">
        <v>1744</v>
      </c>
      <c r="D1089" s="4" t="s">
        <v>2407</v>
      </c>
      <c r="E1089" s="4" t="s">
        <v>2408</v>
      </c>
      <c r="F1089" s="8" t="s">
        <v>144</v>
      </c>
      <c r="G1089" s="6" t="b">
        <v>0</v>
      </c>
      <c r="H1089" s="7"/>
      <c r="I1089" s="7" t="b">
        <f>EXACT(Table1[[#This Row],[Anot]],"CHECAR")</f>
        <v>0</v>
      </c>
      <c r="J1089" s="8" t="s">
        <v>163</v>
      </c>
      <c r="K1089" s="11" t="b">
        <v>0</v>
      </c>
    </row>
    <row r="1090" spans="1:11" ht="81" hidden="1" x14ac:dyDescent="0.25">
      <c r="A1090" s="22">
        <v>2784</v>
      </c>
      <c r="B1090" s="4" t="s">
        <v>1575</v>
      </c>
      <c r="C1090" s="4" t="s">
        <v>2409</v>
      </c>
      <c r="D1090" s="4" t="s">
        <v>1635</v>
      </c>
      <c r="E1090" s="4" t="s">
        <v>2410</v>
      </c>
      <c r="F1090" s="8" t="s">
        <v>144</v>
      </c>
      <c r="G1090" s="6" t="b">
        <v>0</v>
      </c>
      <c r="H1090" s="7"/>
      <c r="I1090" s="7" t="b">
        <f>EXACT(Table1[[#This Row],[Anot]],"CHECAR")</f>
        <v>0</v>
      </c>
      <c r="J1090" s="8" t="s">
        <v>858</v>
      </c>
      <c r="K1090" s="11" t="b">
        <v>0</v>
      </c>
    </row>
    <row r="1091" spans="1:11" ht="60.75" hidden="1" x14ac:dyDescent="0.25">
      <c r="A1091" s="22">
        <v>2785</v>
      </c>
      <c r="B1091" s="4" t="s">
        <v>1575</v>
      </c>
      <c r="C1091" s="4" t="s">
        <v>2409</v>
      </c>
      <c r="D1091" s="4" t="s">
        <v>2411</v>
      </c>
      <c r="E1091" s="4" t="s">
        <v>2412</v>
      </c>
      <c r="F1091" s="8" t="s">
        <v>144</v>
      </c>
      <c r="G1091" s="6" t="b">
        <v>0</v>
      </c>
      <c r="H1091" s="7" t="s">
        <v>101</v>
      </c>
      <c r="I1091" s="7" t="b">
        <f>EXACT(Table1[[#This Row],[Anot]],"CHECAR")</f>
        <v>1</v>
      </c>
      <c r="J1091" s="8" t="s">
        <v>861</v>
      </c>
      <c r="K1091" s="11" t="b">
        <v>0</v>
      </c>
    </row>
    <row r="1092" spans="1:11" ht="40.5" hidden="1" x14ac:dyDescent="0.25">
      <c r="A1092" s="22">
        <v>2786</v>
      </c>
      <c r="B1092" s="4" t="s">
        <v>1575</v>
      </c>
      <c r="C1092" s="4" t="s">
        <v>1765</v>
      </c>
      <c r="D1092" s="4" t="s">
        <v>2007</v>
      </c>
      <c r="E1092" s="4" t="s">
        <v>2413</v>
      </c>
      <c r="F1092" s="8" t="s">
        <v>144</v>
      </c>
      <c r="G1092" s="6" t="b">
        <v>0</v>
      </c>
      <c r="H1092" s="7"/>
      <c r="I1092" s="7" t="b">
        <f>EXACT(Table1[[#This Row],[Anot]],"CHECAR")</f>
        <v>0</v>
      </c>
      <c r="J1092" s="8" t="s">
        <v>827</v>
      </c>
      <c r="K1092" s="11" t="b">
        <v>0</v>
      </c>
    </row>
    <row r="1093" spans="1:11" ht="81" hidden="1" x14ac:dyDescent="0.25">
      <c r="A1093" s="22">
        <v>2787</v>
      </c>
      <c r="B1093" s="4" t="s">
        <v>1575</v>
      </c>
      <c r="C1093" s="4" t="s">
        <v>1765</v>
      </c>
      <c r="D1093" s="4" t="s">
        <v>2300</v>
      </c>
      <c r="E1093" s="4" t="s">
        <v>2414</v>
      </c>
      <c r="F1093" s="8" t="s">
        <v>144</v>
      </c>
      <c r="G1093" s="6" t="b">
        <v>0</v>
      </c>
      <c r="H1093" s="7"/>
      <c r="I1093" s="7" t="b">
        <f>EXACT(Table1[[#This Row],[Anot]],"CHECAR")</f>
        <v>0</v>
      </c>
      <c r="J1093" s="8" t="s">
        <v>71</v>
      </c>
      <c r="K1093" s="11" t="b">
        <v>0</v>
      </c>
    </row>
    <row r="1094" spans="1:11" ht="40.5" hidden="1" x14ac:dyDescent="0.25">
      <c r="A1094" s="22">
        <v>2788</v>
      </c>
      <c r="B1094" s="4" t="s">
        <v>1575</v>
      </c>
      <c r="C1094" s="4" t="s">
        <v>1765</v>
      </c>
      <c r="D1094" s="4" t="s">
        <v>2415</v>
      </c>
      <c r="E1094" s="4" t="s">
        <v>2416</v>
      </c>
      <c r="F1094" s="8" t="s">
        <v>144</v>
      </c>
      <c r="G1094" s="6" t="b">
        <v>0</v>
      </c>
      <c r="H1094" s="7"/>
      <c r="I1094" s="7" t="b">
        <f>EXACT(Table1[[#This Row],[Anot]],"CHECAR")</f>
        <v>0</v>
      </c>
      <c r="J1094" s="8" t="s">
        <v>2172</v>
      </c>
      <c r="K1094" s="11" t="b">
        <v>0</v>
      </c>
    </row>
    <row r="1095" spans="1:11" ht="81" hidden="1" x14ac:dyDescent="0.25">
      <c r="A1095" s="22">
        <v>2789</v>
      </c>
      <c r="B1095" s="4" t="s">
        <v>1575</v>
      </c>
      <c r="C1095" s="4" t="s">
        <v>2033</v>
      </c>
      <c r="D1095" s="4" t="s">
        <v>2417</v>
      </c>
      <c r="E1095" s="4" t="s">
        <v>2418</v>
      </c>
      <c r="F1095" s="8" t="s">
        <v>144</v>
      </c>
      <c r="G1095" s="6" t="b">
        <v>0</v>
      </c>
      <c r="H1095" s="7"/>
      <c r="I1095" s="7" t="b">
        <f>EXACT(Table1[[#This Row],[Anot]],"CHECAR")</f>
        <v>0</v>
      </c>
      <c r="J1095" s="8" t="s">
        <v>323</v>
      </c>
      <c r="K1095" s="11" t="b">
        <v>0</v>
      </c>
    </row>
    <row r="1096" spans="1:11" ht="101.25" hidden="1" x14ac:dyDescent="0.25">
      <c r="A1096" s="22">
        <v>2790</v>
      </c>
      <c r="B1096" s="4" t="s">
        <v>1575</v>
      </c>
      <c r="C1096" s="4" t="s">
        <v>1769</v>
      </c>
      <c r="D1096" s="4" t="s">
        <v>310</v>
      </c>
      <c r="E1096" s="4" t="s">
        <v>2419</v>
      </c>
      <c r="F1096" s="8" t="s">
        <v>144</v>
      </c>
      <c r="G1096" s="6" t="b">
        <v>0</v>
      </c>
      <c r="H1096" s="7"/>
      <c r="I1096" s="7" t="b">
        <f>EXACT(Table1[[#This Row],[Anot]],"CHECAR")</f>
        <v>0</v>
      </c>
      <c r="J1096" s="8" t="s">
        <v>1042</v>
      </c>
      <c r="K1096" s="11" t="b">
        <v>0</v>
      </c>
    </row>
    <row r="1097" spans="1:11" ht="141.75" hidden="1" x14ac:dyDescent="0.25">
      <c r="A1097" s="22">
        <v>2791</v>
      </c>
      <c r="B1097" s="4" t="s">
        <v>1575</v>
      </c>
      <c r="C1097" s="4" t="s">
        <v>1769</v>
      </c>
      <c r="D1097" s="4" t="s">
        <v>2420</v>
      </c>
      <c r="E1097" s="4" t="s">
        <v>2421</v>
      </c>
      <c r="F1097" s="8" t="s">
        <v>144</v>
      </c>
      <c r="G1097" s="6" t="b">
        <v>0</v>
      </c>
      <c r="H1097" s="7"/>
      <c r="I1097" s="7" t="b">
        <f>EXACT(Table1[[#This Row],[Anot]],"CHECAR")</f>
        <v>0</v>
      </c>
      <c r="J1097" s="8" t="s">
        <v>1541</v>
      </c>
      <c r="K1097" s="11" t="b">
        <v>0</v>
      </c>
    </row>
    <row r="1098" spans="1:11" ht="81" hidden="1" x14ac:dyDescent="0.25">
      <c r="A1098" s="22">
        <v>2792</v>
      </c>
      <c r="B1098" s="4" t="s">
        <v>1575</v>
      </c>
      <c r="C1098" s="4" t="s">
        <v>1769</v>
      </c>
      <c r="D1098" s="4" t="s">
        <v>2422</v>
      </c>
      <c r="E1098" s="4" t="s">
        <v>2423</v>
      </c>
      <c r="F1098" s="8" t="s">
        <v>144</v>
      </c>
      <c r="G1098" s="6" t="b">
        <v>0</v>
      </c>
      <c r="H1098" s="7"/>
      <c r="I1098" s="7" t="b">
        <f>EXACT(Table1[[#This Row],[Anot]],"CHECAR")</f>
        <v>0</v>
      </c>
      <c r="J1098" s="8" t="s">
        <v>1153</v>
      </c>
      <c r="K1098" s="11" t="b">
        <v>0</v>
      </c>
    </row>
    <row r="1099" spans="1:11" ht="40.5" hidden="1" x14ac:dyDescent="0.25">
      <c r="A1099" s="22">
        <v>2793</v>
      </c>
      <c r="B1099" s="4" t="s">
        <v>1575</v>
      </c>
      <c r="C1099" s="4" t="s">
        <v>1773</v>
      </c>
      <c r="D1099" s="4" t="s">
        <v>1065</v>
      </c>
      <c r="E1099" s="4" t="s">
        <v>2424</v>
      </c>
      <c r="F1099" s="8" t="s">
        <v>144</v>
      </c>
      <c r="G1099" s="6" t="b">
        <v>0</v>
      </c>
      <c r="H1099" s="7"/>
      <c r="I1099" s="7" t="b">
        <f>EXACT(Table1[[#This Row],[Anot]],"CHECAR")</f>
        <v>0</v>
      </c>
      <c r="J1099" s="8" t="s">
        <v>827</v>
      </c>
      <c r="K1099" s="11" t="b">
        <v>0</v>
      </c>
    </row>
    <row r="1100" spans="1:11" ht="121.5" hidden="1" x14ac:dyDescent="0.25">
      <c r="A1100" s="22">
        <v>2794</v>
      </c>
      <c r="B1100" s="4" t="s">
        <v>1575</v>
      </c>
      <c r="C1100" s="4" t="s">
        <v>1773</v>
      </c>
      <c r="D1100" s="4" t="s">
        <v>1615</v>
      </c>
      <c r="E1100" s="4" t="s">
        <v>2425</v>
      </c>
      <c r="F1100" s="8" t="s">
        <v>144</v>
      </c>
      <c r="G1100" s="6" t="b">
        <v>0</v>
      </c>
      <c r="H1100" s="7"/>
      <c r="I1100" s="7" t="b">
        <f>EXACT(Table1[[#This Row],[Anot]],"CHECAR")</f>
        <v>0</v>
      </c>
      <c r="J1100" s="8" t="s">
        <v>2426</v>
      </c>
      <c r="K1100" s="11" t="b">
        <v>0</v>
      </c>
    </row>
    <row r="1101" spans="1:11" ht="40.5" hidden="1" x14ac:dyDescent="0.25">
      <c r="A1101" s="22">
        <v>2795</v>
      </c>
      <c r="B1101" s="4" t="s">
        <v>1575</v>
      </c>
      <c r="C1101" s="4" t="s">
        <v>1773</v>
      </c>
      <c r="D1101" s="4" t="s">
        <v>2427</v>
      </c>
      <c r="E1101" s="4" t="s">
        <v>2428</v>
      </c>
      <c r="F1101" s="8" t="s">
        <v>144</v>
      </c>
      <c r="G1101" s="6" t="b">
        <v>0</v>
      </c>
      <c r="H1101" s="7"/>
      <c r="I1101" s="7" t="b">
        <f>EXACT(Table1[[#This Row],[Anot]],"CHECAR")</f>
        <v>0</v>
      </c>
      <c r="J1101" s="8" t="s">
        <v>1730</v>
      </c>
      <c r="K1101" s="11" t="b">
        <v>0</v>
      </c>
    </row>
    <row r="1102" spans="1:11" ht="81" hidden="1" x14ac:dyDescent="0.25">
      <c r="A1102" s="22">
        <v>2796</v>
      </c>
      <c r="B1102" s="4" t="s">
        <v>1575</v>
      </c>
      <c r="C1102" s="4" t="s">
        <v>1773</v>
      </c>
      <c r="D1102" s="4" t="s">
        <v>2429</v>
      </c>
      <c r="E1102" s="4" t="s">
        <v>2430</v>
      </c>
      <c r="F1102" s="8" t="s">
        <v>144</v>
      </c>
      <c r="G1102" s="6" t="b">
        <v>0</v>
      </c>
      <c r="H1102" s="7"/>
      <c r="I1102" s="7" t="b">
        <f>EXACT(Table1[[#This Row],[Anot]],"CHECAR")</f>
        <v>0</v>
      </c>
      <c r="J1102" s="8" t="s">
        <v>2431</v>
      </c>
      <c r="K1102" s="11" t="b">
        <v>0</v>
      </c>
    </row>
    <row r="1103" spans="1:11" ht="101.25" hidden="1" x14ac:dyDescent="0.25">
      <c r="A1103" s="22">
        <v>2797</v>
      </c>
      <c r="B1103" s="4" t="s">
        <v>1575</v>
      </c>
      <c r="C1103" s="4" t="s">
        <v>1773</v>
      </c>
      <c r="D1103" s="4" t="s">
        <v>2432</v>
      </c>
      <c r="E1103" s="4" t="s">
        <v>2433</v>
      </c>
      <c r="F1103" s="8" t="s">
        <v>144</v>
      </c>
      <c r="G1103" s="6" t="b">
        <v>0</v>
      </c>
      <c r="H1103" s="7"/>
      <c r="I1103" s="7" t="b">
        <f>EXACT(Table1[[#This Row],[Anot]],"CHECAR")</f>
        <v>0</v>
      </c>
      <c r="J1103" s="8" t="s">
        <v>2434</v>
      </c>
      <c r="K1103" s="11" t="b">
        <v>0</v>
      </c>
    </row>
    <row r="1104" spans="1:11" ht="162" hidden="1" x14ac:dyDescent="0.25">
      <c r="A1104" s="22">
        <v>2798</v>
      </c>
      <c r="B1104" s="4" t="s">
        <v>1575</v>
      </c>
      <c r="C1104" s="4" t="s">
        <v>1836</v>
      </c>
      <c r="D1104" s="4" t="s">
        <v>109</v>
      </c>
      <c r="E1104" s="4" t="s">
        <v>2435</v>
      </c>
      <c r="F1104" s="8" t="s">
        <v>144</v>
      </c>
      <c r="G1104" s="6" t="b">
        <v>0</v>
      </c>
      <c r="H1104" s="7"/>
      <c r="I1104" s="7" t="b">
        <f>EXACT(Table1[[#This Row],[Anot]],"CHECAR")</f>
        <v>0</v>
      </c>
      <c r="J1104" s="8" t="s">
        <v>111</v>
      </c>
      <c r="K1104" s="11" t="b">
        <v>0</v>
      </c>
    </row>
    <row r="1105" spans="1:11" ht="40.5" hidden="1" x14ac:dyDescent="0.25">
      <c r="A1105" s="22">
        <v>2799</v>
      </c>
      <c r="B1105" s="4" t="s">
        <v>1575</v>
      </c>
      <c r="C1105" s="4" t="s">
        <v>1841</v>
      </c>
      <c r="D1105" s="4" t="s">
        <v>1631</v>
      </c>
      <c r="E1105" s="4" t="s">
        <v>2436</v>
      </c>
      <c r="F1105" s="8" t="s">
        <v>144</v>
      </c>
      <c r="G1105" s="6" t="b">
        <v>0</v>
      </c>
      <c r="H1105" s="7"/>
      <c r="I1105" s="7" t="b">
        <f>EXACT(Table1[[#This Row],[Anot]],"CHECAR")</f>
        <v>0</v>
      </c>
      <c r="J1105" s="8" t="s">
        <v>284</v>
      </c>
      <c r="K1105" s="11" t="b">
        <v>0</v>
      </c>
    </row>
    <row r="1106" spans="1:11" ht="40.5" hidden="1" x14ac:dyDescent="0.25">
      <c r="A1106" s="22">
        <v>2800</v>
      </c>
      <c r="B1106" s="4" t="s">
        <v>1575</v>
      </c>
      <c r="C1106" s="4" t="s">
        <v>1841</v>
      </c>
      <c r="D1106" s="4" t="s">
        <v>2437</v>
      </c>
      <c r="E1106" s="4" t="s">
        <v>2438</v>
      </c>
      <c r="F1106" s="8" t="s">
        <v>144</v>
      </c>
      <c r="G1106" s="6" t="b">
        <v>0</v>
      </c>
      <c r="H1106" s="7"/>
      <c r="I1106" s="7" t="b">
        <f>EXACT(Table1[[#This Row],[Anot]],"CHECAR")</f>
        <v>0</v>
      </c>
      <c r="J1106" s="8" t="s">
        <v>43</v>
      </c>
      <c r="K1106" s="11" t="b">
        <v>0</v>
      </c>
    </row>
    <row r="1107" spans="1:11" ht="60.75" hidden="1" x14ac:dyDescent="0.25">
      <c r="A1107" s="22">
        <v>2801</v>
      </c>
      <c r="B1107" s="4" t="s">
        <v>1575</v>
      </c>
      <c r="C1107" s="4" t="s">
        <v>1841</v>
      </c>
      <c r="D1107" s="4" t="s">
        <v>2439</v>
      </c>
      <c r="E1107" s="4" t="s">
        <v>2440</v>
      </c>
      <c r="F1107" s="8" t="s">
        <v>144</v>
      </c>
      <c r="G1107" s="6" t="b">
        <v>0</v>
      </c>
      <c r="H1107" s="7"/>
      <c r="I1107" s="7" t="b">
        <f>EXACT(Table1[[#This Row],[Anot]],"CHECAR")</f>
        <v>0</v>
      </c>
      <c r="J1107" s="8" t="s">
        <v>2441</v>
      </c>
      <c r="K1107" s="11" t="b">
        <v>0</v>
      </c>
    </row>
    <row r="1108" spans="1:11" ht="101.25" hidden="1" x14ac:dyDescent="0.25">
      <c r="A1108" s="22">
        <v>2802</v>
      </c>
      <c r="B1108" s="4" t="s">
        <v>1575</v>
      </c>
      <c r="C1108" s="4" t="s">
        <v>1846</v>
      </c>
      <c r="D1108" s="4" t="s">
        <v>2442</v>
      </c>
      <c r="E1108" s="4" t="s">
        <v>2443</v>
      </c>
      <c r="F1108" s="8" t="s">
        <v>144</v>
      </c>
      <c r="G1108" s="6" t="b">
        <v>0</v>
      </c>
      <c r="H1108" s="7" t="s">
        <v>17575</v>
      </c>
      <c r="I1108" s="7" t="b">
        <f>EXACT(Table1[[#This Row],[Anot]],"CHECAR")</f>
        <v>0</v>
      </c>
      <c r="J1108" s="8" t="s">
        <v>461</v>
      </c>
      <c r="K1108" s="11" t="b">
        <v>0</v>
      </c>
    </row>
    <row r="1109" spans="1:11" ht="101.25" hidden="1" x14ac:dyDescent="0.25">
      <c r="A1109" s="22">
        <v>2803</v>
      </c>
      <c r="B1109" s="4" t="s">
        <v>1575</v>
      </c>
      <c r="C1109" s="4" t="s">
        <v>1854</v>
      </c>
      <c r="D1109" s="4" t="s">
        <v>1621</v>
      </c>
      <c r="E1109" s="4" t="s">
        <v>2444</v>
      </c>
      <c r="F1109" s="8" t="s">
        <v>144</v>
      </c>
      <c r="G1109" s="6" t="b">
        <v>0</v>
      </c>
      <c r="H1109" s="7"/>
      <c r="I1109" s="7" t="b">
        <f>EXACT(Table1[[#This Row],[Anot]],"CHECAR")</f>
        <v>0</v>
      </c>
      <c r="J1109" s="8" t="s">
        <v>682</v>
      </c>
      <c r="K1109" s="11" t="b">
        <v>0</v>
      </c>
    </row>
    <row r="1110" spans="1:11" ht="40.5" hidden="1" x14ac:dyDescent="0.25">
      <c r="A1110" s="22">
        <v>2804</v>
      </c>
      <c r="B1110" s="4" t="s">
        <v>1575</v>
      </c>
      <c r="C1110" s="4" t="s">
        <v>1876</v>
      </c>
      <c r="D1110" s="4" t="s">
        <v>1763</v>
      </c>
      <c r="E1110" s="4" t="s">
        <v>2445</v>
      </c>
      <c r="F1110" s="8" t="s">
        <v>144</v>
      </c>
      <c r="G1110" s="6" t="b">
        <v>0</v>
      </c>
      <c r="H1110" s="7"/>
      <c r="I1110" s="7" t="b">
        <f>EXACT(Table1[[#This Row],[Anot]],"CHECAR")</f>
        <v>0</v>
      </c>
      <c r="J1110" s="8" t="s">
        <v>865</v>
      </c>
      <c r="K1110" s="11" t="b">
        <v>0</v>
      </c>
    </row>
    <row r="1111" spans="1:11" ht="40.5" hidden="1" x14ac:dyDescent="0.25">
      <c r="A1111" s="22">
        <v>2805</v>
      </c>
      <c r="B1111" s="4" t="s">
        <v>1575</v>
      </c>
      <c r="C1111" s="4" t="s">
        <v>1876</v>
      </c>
      <c r="D1111" s="4" t="s">
        <v>2446</v>
      </c>
      <c r="E1111" s="4" t="s">
        <v>2447</v>
      </c>
      <c r="F1111" s="8" t="s">
        <v>144</v>
      </c>
      <c r="G1111" s="6" t="b">
        <v>0</v>
      </c>
      <c r="H1111" s="7"/>
      <c r="I1111" s="7" t="b">
        <f>EXACT(Table1[[#This Row],[Anot]],"CHECAR")</f>
        <v>0</v>
      </c>
      <c r="J1111" s="8" t="s">
        <v>2448</v>
      </c>
      <c r="K1111" s="11" t="b">
        <v>0</v>
      </c>
    </row>
    <row r="1112" spans="1:11" ht="182.25" hidden="1" x14ac:dyDescent="0.25">
      <c r="A1112" s="22">
        <v>2806</v>
      </c>
      <c r="B1112" s="4" t="s">
        <v>1575</v>
      </c>
      <c r="C1112" s="4" t="s">
        <v>1876</v>
      </c>
      <c r="D1112" s="4" t="s">
        <v>2186</v>
      </c>
      <c r="E1112" s="4" t="s">
        <v>2449</v>
      </c>
      <c r="F1112" s="8" t="s">
        <v>144</v>
      </c>
      <c r="G1112" s="6" t="b">
        <v>0</v>
      </c>
      <c r="H1112" s="7"/>
      <c r="I1112" s="7" t="b">
        <f>EXACT(Table1[[#This Row],[Anot]],"CHECAR")</f>
        <v>0</v>
      </c>
      <c r="J1112" s="8" t="s">
        <v>282</v>
      </c>
      <c r="K1112" s="11" t="b">
        <v>0</v>
      </c>
    </row>
    <row r="1113" spans="1:11" ht="81" hidden="1" x14ac:dyDescent="0.25">
      <c r="A1113" s="22">
        <v>2807</v>
      </c>
      <c r="B1113" s="4" t="s">
        <v>1575</v>
      </c>
      <c r="C1113" s="4" t="s">
        <v>1879</v>
      </c>
      <c r="D1113" s="4" t="s">
        <v>2049</v>
      </c>
      <c r="E1113" s="4" t="s">
        <v>2450</v>
      </c>
      <c r="F1113" s="8" t="s">
        <v>144</v>
      </c>
      <c r="G1113" s="6" t="b">
        <v>0</v>
      </c>
      <c r="H1113" s="7"/>
      <c r="I1113" s="7" t="b">
        <f>EXACT(Table1[[#This Row],[Anot]],"CHECAR")</f>
        <v>0</v>
      </c>
      <c r="J1113" s="8" t="s">
        <v>676</v>
      </c>
      <c r="K1113" s="11" t="b">
        <v>0</v>
      </c>
    </row>
    <row r="1114" spans="1:11" ht="60.75" hidden="1" x14ac:dyDescent="0.25">
      <c r="A1114" s="22">
        <v>2808</v>
      </c>
      <c r="B1114" s="4" t="s">
        <v>1575</v>
      </c>
      <c r="C1114" s="4" t="s">
        <v>1879</v>
      </c>
      <c r="D1114" s="4" t="s">
        <v>1146</v>
      </c>
      <c r="E1114" s="4" t="s">
        <v>2451</v>
      </c>
      <c r="F1114" s="8" t="s">
        <v>144</v>
      </c>
      <c r="G1114" s="6" t="b">
        <v>0</v>
      </c>
      <c r="H1114" s="7"/>
      <c r="I1114" s="7" t="b">
        <f>EXACT(Table1[[#This Row],[Anot]],"CHECAR")</f>
        <v>0</v>
      </c>
      <c r="J1114" s="8" t="s">
        <v>680</v>
      </c>
      <c r="K1114" s="11" t="b">
        <v>0</v>
      </c>
    </row>
    <row r="1115" spans="1:11" ht="60.75" hidden="1" x14ac:dyDescent="0.25">
      <c r="A1115" s="22">
        <v>2809</v>
      </c>
      <c r="B1115" s="4" t="s">
        <v>1575</v>
      </c>
      <c r="C1115" s="4" t="s">
        <v>1879</v>
      </c>
      <c r="D1115" s="4" t="s">
        <v>321</v>
      </c>
      <c r="E1115" s="4" t="s">
        <v>2452</v>
      </c>
      <c r="F1115" s="8" t="s">
        <v>144</v>
      </c>
      <c r="G1115" s="6" t="b">
        <v>0</v>
      </c>
      <c r="H1115" s="7"/>
      <c r="I1115" s="7" t="b">
        <f>EXACT(Table1[[#This Row],[Anot]],"CHECAR")</f>
        <v>0</v>
      </c>
      <c r="J1115" s="8" t="s">
        <v>1772</v>
      </c>
      <c r="K1115" s="11" t="b">
        <v>0</v>
      </c>
    </row>
    <row r="1116" spans="1:11" ht="81" hidden="1" x14ac:dyDescent="0.25">
      <c r="A1116" s="22">
        <v>2810</v>
      </c>
      <c r="B1116" s="4" t="s">
        <v>1575</v>
      </c>
      <c r="C1116" s="4" t="s">
        <v>1887</v>
      </c>
      <c r="D1116" s="4" t="s">
        <v>1763</v>
      </c>
      <c r="E1116" s="4" t="s">
        <v>2453</v>
      </c>
      <c r="F1116" s="8" t="s">
        <v>144</v>
      </c>
      <c r="G1116" s="6" t="b">
        <v>0</v>
      </c>
      <c r="H1116" s="7"/>
      <c r="I1116" s="7" t="b">
        <f>EXACT(Table1[[#This Row],[Anot]],"CHECAR")</f>
        <v>0</v>
      </c>
      <c r="J1116" s="8" t="s">
        <v>865</v>
      </c>
      <c r="K1116" s="11" t="b">
        <v>0</v>
      </c>
    </row>
    <row r="1117" spans="1:11" ht="40.5" hidden="1" x14ac:dyDescent="0.25">
      <c r="A1117" s="22">
        <v>2811</v>
      </c>
      <c r="B1117" s="4" t="s">
        <v>1575</v>
      </c>
      <c r="C1117" s="4" t="s">
        <v>1887</v>
      </c>
      <c r="D1117" s="4" t="s">
        <v>982</v>
      </c>
      <c r="E1117" s="4" t="s">
        <v>2454</v>
      </c>
      <c r="F1117" s="8" t="s">
        <v>144</v>
      </c>
      <c r="G1117" s="6" t="b">
        <v>1</v>
      </c>
      <c r="H1117" s="7" t="s">
        <v>101</v>
      </c>
      <c r="I1117" s="7" t="b">
        <f>EXACT(Table1[[#This Row],[Anot]],"CHECAR")</f>
        <v>1</v>
      </c>
      <c r="J1117" s="8" t="s">
        <v>2455</v>
      </c>
      <c r="K1117" s="11" t="b">
        <v>0</v>
      </c>
    </row>
    <row r="1118" spans="1:11" ht="40.5" hidden="1" x14ac:dyDescent="0.25">
      <c r="A1118" s="22">
        <v>2812</v>
      </c>
      <c r="B1118" s="4" t="s">
        <v>1575</v>
      </c>
      <c r="C1118" s="4" t="s">
        <v>1891</v>
      </c>
      <c r="D1118" s="4" t="s">
        <v>2456</v>
      </c>
      <c r="E1118" s="4" t="s">
        <v>2457</v>
      </c>
      <c r="F1118" s="8" t="s">
        <v>144</v>
      </c>
      <c r="G1118" s="6" t="b">
        <v>0</v>
      </c>
      <c r="H1118" s="7"/>
      <c r="I1118" s="7" t="b">
        <f>EXACT(Table1[[#This Row],[Anot]],"CHECAR")</f>
        <v>0</v>
      </c>
      <c r="J1118" s="8" t="s">
        <v>920</v>
      </c>
      <c r="K1118" s="11" t="b">
        <v>0</v>
      </c>
    </row>
    <row r="1119" spans="1:11" ht="60.75" hidden="1" x14ac:dyDescent="0.25">
      <c r="A1119" s="22">
        <v>2813</v>
      </c>
      <c r="B1119" s="4" t="s">
        <v>1575</v>
      </c>
      <c r="C1119" s="4" t="s">
        <v>1891</v>
      </c>
      <c r="D1119" s="4" t="s">
        <v>103</v>
      </c>
      <c r="E1119" s="4" t="s">
        <v>2458</v>
      </c>
      <c r="F1119" s="8" t="s">
        <v>144</v>
      </c>
      <c r="G1119" s="6" t="b">
        <v>0</v>
      </c>
      <c r="H1119" s="7"/>
      <c r="I1119" s="7" t="b">
        <f>EXACT(Table1[[#This Row],[Anot]],"CHECAR")</f>
        <v>0</v>
      </c>
      <c r="J1119" s="8" t="s">
        <v>335</v>
      </c>
      <c r="K1119" s="11" t="b">
        <v>0</v>
      </c>
    </row>
    <row r="1120" spans="1:11" ht="60.75" hidden="1" x14ac:dyDescent="0.25">
      <c r="A1120" s="22">
        <v>2814</v>
      </c>
      <c r="B1120" s="4" t="s">
        <v>1575</v>
      </c>
      <c r="C1120" s="4" t="s">
        <v>1891</v>
      </c>
      <c r="D1120" s="4" t="s">
        <v>401</v>
      </c>
      <c r="E1120" s="4" t="s">
        <v>2459</v>
      </c>
      <c r="F1120" s="8" t="s">
        <v>144</v>
      </c>
      <c r="G1120" s="6" t="b">
        <v>0</v>
      </c>
      <c r="H1120" s="7"/>
      <c r="I1120" s="7" t="b">
        <f>EXACT(Table1[[#This Row],[Anot]],"CHECAR")</f>
        <v>0</v>
      </c>
      <c r="J1120" s="8" t="s">
        <v>2460</v>
      </c>
      <c r="K1120" s="11" t="b">
        <v>0</v>
      </c>
    </row>
    <row r="1121" spans="1:11" ht="81" hidden="1" x14ac:dyDescent="0.25">
      <c r="A1121" s="22">
        <v>2815</v>
      </c>
      <c r="B1121" s="4" t="s">
        <v>1575</v>
      </c>
      <c r="C1121" s="4" t="s">
        <v>1891</v>
      </c>
      <c r="D1121" s="4" t="s">
        <v>78</v>
      </c>
      <c r="E1121" s="4" t="s">
        <v>2461</v>
      </c>
      <c r="F1121" s="8" t="s">
        <v>144</v>
      </c>
      <c r="G1121" s="6" t="b">
        <v>0</v>
      </c>
      <c r="H1121" s="7"/>
      <c r="I1121" s="7" t="b">
        <f>EXACT(Table1[[#This Row],[Anot]],"CHECAR")</f>
        <v>0</v>
      </c>
      <c r="J1121" s="8" t="s">
        <v>641</v>
      </c>
      <c r="K1121" s="11" t="b">
        <v>0</v>
      </c>
    </row>
    <row r="1122" spans="1:11" ht="81" hidden="1" x14ac:dyDescent="0.25">
      <c r="A1122" s="22">
        <v>2816</v>
      </c>
      <c r="B1122" s="4" t="s">
        <v>1575</v>
      </c>
      <c r="C1122" s="4" t="s">
        <v>1902</v>
      </c>
      <c r="D1122" s="4" t="s">
        <v>2462</v>
      </c>
      <c r="E1122" s="4" t="s">
        <v>2463</v>
      </c>
      <c r="F1122" s="8" t="s">
        <v>144</v>
      </c>
      <c r="G1122" s="6" t="b">
        <v>0</v>
      </c>
      <c r="H1122" s="7"/>
      <c r="I1122" s="7" t="b">
        <f>EXACT(Table1[[#This Row],[Anot]],"CHECAR")</f>
        <v>0</v>
      </c>
      <c r="J1122" s="8" t="s">
        <v>740</v>
      </c>
      <c r="K1122" s="11" t="b">
        <v>0</v>
      </c>
    </row>
    <row r="1123" spans="1:11" ht="60.75" hidden="1" x14ac:dyDescent="0.25">
      <c r="A1123" s="22">
        <v>2817</v>
      </c>
      <c r="B1123" s="4" t="s">
        <v>1575</v>
      </c>
      <c r="C1123" s="4" t="s">
        <v>1906</v>
      </c>
      <c r="D1123" s="4" t="s">
        <v>1062</v>
      </c>
      <c r="E1123" s="4" t="s">
        <v>2464</v>
      </c>
      <c r="F1123" s="8" t="s">
        <v>144</v>
      </c>
      <c r="G1123" s="6" t="b">
        <v>0</v>
      </c>
      <c r="H1123" s="7"/>
      <c r="I1123" s="7" t="b">
        <f>EXACT(Table1[[#This Row],[Anot]],"CHECAR")</f>
        <v>0</v>
      </c>
      <c r="J1123" s="8" t="s">
        <v>309</v>
      </c>
      <c r="K1123" s="11" t="b">
        <v>0</v>
      </c>
    </row>
    <row r="1124" spans="1:11" ht="60.75" hidden="1" x14ac:dyDescent="0.25">
      <c r="A1124" s="22">
        <v>2818</v>
      </c>
      <c r="B1124" s="4" t="s">
        <v>1575</v>
      </c>
      <c r="C1124" s="4" t="s">
        <v>1909</v>
      </c>
      <c r="D1124" s="4" t="s">
        <v>2374</v>
      </c>
      <c r="E1124" s="4" t="s">
        <v>2465</v>
      </c>
      <c r="F1124" s="8" t="s">
        <v>144</v>
      </c>
      <c r="G1124" s="6" t="b">
        <v>0</v>
      </c>
      <c r="H1124" s="7"/>
      <c r="I1124" s="7" t="b">
        <f>EXACT(Table1[[#This Row],[Anot]],"CHECAR")</f>
        <v>0</v>
      </c>
      <c r="J1124" s="8" t="s">
        <v>226</v>
      </c>
      <c r="K1124" s="11" t="b">
        <v>0</v>
      </c>
    </row>
    <row r="1125" spans="1:11" ht="81" hidden="1" x14ac:dyDescent="0.25">
      <c r="A1125" s="22">
        <v>2819</v>
      </c>
      <c r="B1125" s="4" t="s">
        <v>1575</v>
      </c>
      <c r="C1125" s="4" t="s">
        <v>1909</v>
      </c>
      <c r="D1125" s="4" t="s">
        <v>2466</v>
      </c>
      <c r="E1125" s="4" t="s">
        <v>2467</v>
      </c>
      <c r="F1125" s="8" t="s">
        <v>144</v>
      </c>
      <c r="G1125" s="6" t="b">
        <v>0</v>
      </c>
      <c r="H1125" s="7" t="s">
        <v>17576</v>
      </c>
      <c r="I1125" s="7" t="b">
        <f>EXACT(Table1[[#This Row],[Anot]],"CHECAR")</f>
        <v>0</v>
      </c>
      <c r="J1125" s="8" t="s">
        <v>2441</v>
      </c>
      <c r="K1125" s="11" t="b">
        <v>0</v>
      </c>
    </row>
    <row r="1126" spans="1:11" ht="40.5" hidden="1" x14ac:dyDescent="0.25">
      <c r="A1126" s="22">
        <v>2820</v>
      </c>
      <c r="B1126" s="4" t="s">
        <v>1575</v>
      </c>
      <c r="C1126" s="4" t="s">
        <v>1917</v>
      </c>
      <c r="D1126" s="4" t="s">
        <v>2468</v>
      </c>
      <c r="E1126" s="4" t="s">
        <v>2469</v>
      </c>
      <c r="F1126" s="8" t="s">
        <v>144</v>
      </c>
      <c r="G1126" s="6" t="b">
        <v>0</v>
      </c>
      <c r="H1126" s="7"/>
      <c r="I1126" s="7" t="b">
        <f>EXACT(Table1[[#This Row],[Anot]],"CHECAR")</f>
        <v>0</v>
      </c>
      <c r="J1126" s="8" t="s">
        <v>641</v>
      </c>
      <c r="K1126" s="11" t="b">
        <v>0</v>
      </c>
    </row>
    <row r="1127" spans="1:11" ht="162" hidden="1" x14ac:dyDescent="0.25">
      <c r="A1127" s="22">
        <v>2821</v>
      </c>
      <c r="B1127" s="4" t="s">
        <v>1575</v>
      </c>
      <c r="C1127" s="4" t="s">
        <v>1917</v>
      </c>
      <c r="D1127" s="4" t="s">
        <v>2470</v>
      </c>
      <c r="E1127" s="4" t="s">
        <v>2471</v>
      </c>
      <c r="F1127" s="8" t="s">
        <v>144</v>
      </c>
      <c r="G1127" s="6" t="b">
        <v>0</v>
      </c>
      <c r="H1127" s="7" t="s">
        <v>101</v>
      </c>
      <c r="I1127" s="7" t="b">
        <f>EXACT(Table1[[#This Row],[Anot]],"CHECAR")</f>
        <v>1</v>
      </c>
      <c r="J1127" s="8" t="s">
        <v>90</v>
      </c>
      <c r="K1127" s="11" t="b">
        <v>0</v>
      </c>
    </row>
    <row r="1128" spans="1:11" ht="40.5" hidden="1" x14ac:dyDescent="0.25">
      <c r="A1128" s="22">
        <v>2822</v>
      </c>
      <c r="B1128" s="4" t="s">
        <v>1575</v>
      </c>
      <c r="C1128" s="4" t="s">
        <v>1917</v>
      </c>
      <c r="D1128" s="4" t="s">
        <v>2361</v>
      </c>
      <c r="E1128" s="4" t="s">
        <v>2472</v>
      </c>
      <c r="F1128" s="8" t="s">
        <v>144</v>
      </c>
      <c r="G1128" s="6" t="b">
        <v>0</v>
      </c>
      <c r="H1128" s="7"/>
      <c r="I1128" s="7" t="b">
        <f>EXACT(Table1[[#This Row],[Anot]],"CHECAR")</f>
        <v>0</v>
      </c>
      <c r="J1128" s="8" t="s">
        <v>2473</v>
      </c>
      <c r="K1128" s="11" t="b">
        <v>0</v>
      </c>
    </row>
    <row r="1129" spans="1:11" ht="81" hidden="1" x14ac:dyDescent="0.25">
      <c r="A1129" s="22">
        <v>2823</v>
      </c>
      <c r="B1129" s="4" t="s">
        <v>1575</v>
      </c>
      <c r="C1129" s="4" t="s">
        <v>1917</v>
      </c>
      <c r="D1129" s="4" t="s">
        <v>2474</v>
      </c>
      <c r="E1129" s="4" t="s">
        <v>2475</v>
      </c>
      <c r="F1129" s="8" t="s">
        <v>144</v>
      </c>
      <c r="G1129" s="6" t="b">
        <v>0</v>
      </c>
      <c r="H1129" s="7"/>
      <c r="I1129" s="7" t="b">
        <f>EXACT(Table1[[#This Row],[Anot]],"CHECAR")</f>
        <v>0</v>
      </c>
      <c r="J1129" s="8" t="s">
        <v>378</v>
      </c>
      <c r="K1129" s="11" t="b">
        <v>0</v>
      </c>
    </row>
    <row r="1130" spans="1:11" ht="101.25" hidden="1" x14ac:dyDescent="0.25">
      <c r="A1130" s="22">
        <v>2824</v>
      </c>
      <c r="B1130" s="4" t="s">
        <v>1575</v>
      </c>
      <c r="C1130" s="4" t="s">
        <v>1917</v>
      </c>
      <c r="D1130" s="4" t="s">
        <v>2476</v>
      </c>
      <c r="E1130" s="4" t="s">
        <v>2477</v>
      </c>
      <c r="F1130" s="8" t="s">
        <v>144</v>
      </c>
      <c r="G1130" s="6" t="b">
        <v>0</v>
      </c>
      <c r="H1130" s="7"/>
      <c r="I1130" s="7" t="b">
        <f>EXACT(Table1[[#This Row],[Anot]],"CHECAR")</f>
        <v>0</v>
      </c>
      <c r="J1130" s="8" t="s">
        <v>1526</v>
      </c>
      <c r="K1130" s="11" t="b">
        <v>0</v>
      </c>
    </row>
    <row r="1131" spans="1:11" ht="60.75" hidden="1" x14ac:dyDescent="0.25">
      <c r="A1131" s="22">
        <v>2825</v>
      </c>
      <c r="B1131" s="4" t="s">
        <v>1575</v>
      </c>
      <c r="C1131" s="4" t="s">
        <v>1917</v>
      </c>
      <c r="D1131" s="4" t="s">
        <v>2478</v>
      </c>
      <c r="E1131" s="4" t="s">
        <v>2479</v>
      </c>
      <c r="F1131" s="8" t="s">
        <v>144</v>
      </c>
      <c r="G1131" s="6" t="b">
        <v>0</v>
      </c>
      <c r="H1131" s="7"/>
      <c r="I1131" s="7" t="b">
        <f>EXACT(Table1[[#This Row],[Anot]],"CHECAR")</f>
        <v>0</v>
      </c>
      <c r="J1131" s="8" t="s">
        <v>2480</v>
      </c>
      <c r="K1131" s="11" t="b">
        <v>0</v>
      </c>
    </row>
    <row r="1132" spans="1:11" ht="40.5" hidden="1" x14ac:dyDescent="0.25">
      <c r="A1132" s="22">
        <v>2826</v>
      </c>
      <c r="B1132" s="4" t="s">
        <v>1575</v>
      </c>
      <c r="C1132" s="4" t="s">
        <v>1917</v>
      </c>
      <c r="D1132" s="4" t="s">
        <v>2481</v>
      </c>
      <c r="E1132" s="4" t="s">
        <v>2482</v>
      </c>
      <c r="F1132" s="8" t="s">
        <v>144</v>
      </c>
      <c r="G1132" s="6" t="b">
        <v>0</v>
      </c>
      <c r="H1132" s="7"/>
      <c r="I1132" s="7" t="b">
        <f>EXACT(Table1[[#This Row],[Anot]],"CHECAR")</f>
        <v>0</v>
      </c>
      <c r="J1132" s="8" t="s">
        <v>775</v>
      </c>
      <c r="K1132" s="11" t="b">
        <v>0</v>
      </c>
    </row>
    <row r="1133" spans="1:11" ht="40.5" hidden="1" x14ac:dyDescent="0.25">
      <c r="A1133" s="22">
        <v>2827</v>
      </c>
      <c r="B1133" s="4" t="s">
        <v>1575</v>
      </c>
      <c r="C1133" s="4" t="s">
        <v>1948</v>
      </c>
      <c r="D1133" s="4" t="s">
        <v>2483</v>
      </c>
      <c r="E1133" s="4" t="s">
        <v>2484</v>
      </c>
      <c r="F1133" s="8" t="s">
        <v>144</v>
      </c>
      <c r="G1133" s="6" t="b">
        <v>0</v>
      </c>
      <c r="H1133" s="7"/>
      <c r="I1133" s="7" t="b">
        <f>EXACT(Table1[[#This Row],[Anot]],"CHECAR")</f>
        <v>0</v>
      </c>
      <c r="J1133" s="8" t="s">
        <v>638</v>
      </c>
      <c r="K1133" s="11" t="b">
        <v>0</v>
      </c>
    </row>
    <row r="1134" spans="1:11" ht="60.75" hidden="1" x14ac:dyDescent="0.25">
      <c r="A1134" s="22">
        <v>2828</v>
      </c>
      <c r="B1134" s="4" t="s">
        <v>1575</v>
      </c>
      <c r="C1134" s="4" t="s">
        <v>1948</v>
      </c>
      <c r="D1134" s="4" t="s">
        <v>2485</v>
      </c>
      <c r="E1134" s="4" t="s">
        <v>2486</v>
      </c>
      <c r="F1134" s="8" t="s">
        <v>144</v>
      </c>
      <c r="G1134" s="6" t="b">
        <v>0</v>
      </c>
      <c r="H1134" s="7"/>
      <c r="I1134" s="7" t="b">
        <f>EXACT(Table1[[#This Row],[Anot]],"CHECAR")</f>
        <v>0</v>
      </c>
      <c r="J1134" s="8" t="s">
        <v>273</v>
      </c>
      <c r="K1134" s="11" t="b">
        <v>0</v>
      </c>
    </row>
    <row r="1135" spans="1:11" ht="40.5" hidden="1" x14ac:dyDescent="0.25">
      <c r="A1135" s="22">
        <v>2829</v>
      </c>
      <c r="B1135" s="4" t="s">
        <v>1575</v>
      </c>
      <c r="C1135" s="4" t="s">
        <v>1948</v>
      </c>
      <c r="D1135" s="4" t="s">
        <v>256</v>
      </c>
      <c r="E1135" s="4" t="s">
        <v>2487</v>
      </c>
      <c r="F1135" s="8" t="s">
        <v>144</v>
      </c>
      <c r="G1135" s="6" t="b">
        <v>0</v>
      </c>
      <c r="H1135" s="7"/>
      <c r="I1135" s="7" t="b">
        <f>EXACT(Table1[[#This Row],[Anot]],"CHECAR")</f>
        <v>0</v>
      </c>
      <c r="J1135" s="8" t="s">
        <v>2488</v>
      </c>
      <c r="K1135" s="11" t="b">
        <v>0</v>
      </c>
    </row>
    <row r="1136" spans="1:11" ht="40.5" hidden="1" x14ac:dyDescent="0.25">
      <c r="A1136" s="22">
        <v>2830</v>
      </c>
      <c r="B1136" s="4" t="s">
        <v>1575</v>
      </c>
      <c r="C1136" s="4" t="s">
        <v>1948</v>
      </c>
      <c r="D1136" s="4" t="s">
        <v>2489</v>
      </c>
      <c r="E1136" s="4" t="s">
        <v>2490</v>
      </c>
      <c r="F1136" s="8" t="s">
        <v>144</v>
      </c>
      <c r="G1136" s="6" t="b">
        <v>0</v>
      </c>
      <c r="H1136" s="7"/>
      <c r="I1136" s="7" t="b">
        <f>EXACT(Table1[[#This Row],[Anot]],"CHECAR")</f>
        <v>0</v>
      </c>
      <c r="J1136" s="8" t="s">
        <v>777</v>
      </c>
      <c r="K1136" s="11" t="b">
        <v>0</v>
      </c>
    </row>
    <row r="1137" spans="1:11" ht="81" hidden="1" x14ac:dyDescent="0.25">
      <c r="A1137" s="22">
        <v>2831</v>
      </c>
      <c r="B1137" s="4" t="s">
        <v>1575</v>
      </c>
      <c r="C1137" s="4" t="s">
        <v>1948</v>
      </c>
      <c r="D1137" s="4" t="s">
        <v>2491</v>
      </c>
      <c r="E1137" s="4" t="s">
        <v>2492</v>
      </c>
      <c r="F1137" s="8" t="s">
        <v>144</v>
      </c>
      <c r="G1137" s="6" t="b">
        <v>0</v>
      </c>
      <c r="H1137" s="7"/>
      <c r="I1137" s="7" t="b">
        <f>EXACT(Table1[[#This Row],[Anot]],"CHECAR")</f>
        <v>0</v>
      </c>
      <c r="J1137" s="8" t="s">
        <v>690</v>
      </c>
      <c r="K1137" s="11" t="b">
        <v>0</v>
      </c>
    </row>
    <row r="1138" spans="1:11" ht="60.75" hidden="1" x14ac:dyDescent="0.25">
      <c r="A1138" s="22">
        <v>2832</v>
      </c>
      <c r="B1138" s="4" t="s">
        <v>1575</v>
      </c>
      <c r="C1138" s="4" t="s">
        <v>1948</v>
      </c>
      <c r="D1138" s="4" t="s">
        <v>2070</v>
      </c>
      <c r="E1138" s="4" t="s">
        <v>2493</v>
      </c>
      <c r="F1138" s="8" t="s">
        <v>144</v>
      </c>
      <c r="G1138" s="6" t="b">
        <v>0</v>
      </c>
      <c r="H1138" s="7"/>
      <c r="I1138" s="7" t="b">
        <f>EXACT(Table1[[#This Row],[Anot]],"CHECAR")</f>
        <v>0</v>
      </c>
      <c r="J1138" s="8" t="s">
        <v>1412</v>
      </c>
      <c r="K1138" s="11" t="b">
        <v>0</v>
      </c>
    </row>
    <row r="1139" spans="1:11" ht="40.5" hidden="1" x14ac:dyDescent="0.25">
      <c r="A1139" s="22">
        <v>2833</v>
      </c>
      <c r="B1139" s="4" t="s">
        <v>1575</v>
      </c>
      <c r="C1139" s="4" t="s">
        <v>1948</v>
      </c>
      <c r="D1139" s="4" t="s">
        <v>2494</v>
      </c>
      <c r="E1139" s="4" t="s">
        <v>2495</v>
      </c>
      <c r="F1139" s="8" t="s">
        <v>144</v>
      </c>
      <c r="G1139" s="6" t="b">
        <v>0</v>
      </c>
      <c r="H1139" s="7"/>
      <c r="I1139" s="7" t="b">
        <f>EXACT(Table1[[#This Row],[Anot]],"CHECAR")</f>
        <v>0</v>
      </c>
      <c r="J1139" s="8" t="s">
        <v>2496</v>
      </c>
      <c r="K1139" s="11" t="b">
        <v>0</v>
      </c>
    </row>
    <row r="1140" spans="1:11" ht="81" hidden="1" x14ac:dyDescent="0.25">
      <c r="A1140" s="22">
        <v>2834</v>
      </c>
      <c r="B1140" s="4" t="s">
        <v>1575</v>
      </c>
      <c r="C1140" s="4" t="s">
        <v>1948</v>
      </c>
      <c r="D1140" s="4" t="s">
        <v>2497</v>
      </c>
      <c r="E1140" s="4" t="s">
        <v>2498</v>
      </c>
      <c r="F1140" s="8" t="s">
        <v>144</v>
      </c>
      <c r="G1140" s="6" t="b">
        <v>0</v>
      </c>
      <c r="H1140" s="7"/>
      <c r="I1140" s="7" t="b">
        <f>EXACT(Table1[[#This Row],[Anot]],"CHECAR")</f>
        <v>0</v>
      </c>
      <c r="J1140" s="8" t="s">
        <v>2499</v>
      </c>
      <c r="K1140" s="11" t="b">
        <v>0</v>
      </c>
    </row>
    <row r="1141" spans="1:11" ht="40.5" hidden="1" x14ac:dyDescent="0.25">
      <c r="A1141" s="22">
        <v>2835</v>
      </c>
      <c r="B1141" s="4" t="s">
        <v>1575</v>
      </c>
      <c r="C1141" s="4" t="s">
        <v>1948</v>
      </c>
      <c r="D1141" s="4" t="s">
        <v>2500</v>
      </c>
      <c r="E1141" s="4" t="s">
        <v>2501</v>
      </c>
      <c r="F1141" s="8" t="s">
        <v>144</v>
      </c>
      <c r="G1141" s="6" t="b">
        <v>0</v>
      </c>
      <c r="H1141" s="7"/>
      <c r="I1141" s="7" t="b">
        <f>EXACT(Table1[[#This Row],[Anot]],"CHECAR")</f>
        <v>0</v>
      </c>
      <c r="J1141" s="8" t="s">
        <v>1527</v>
      </c>
      <c r="K1141" s="11" t="b">
        <v>0</v>
      </c>
    </row>
    <row r="1142" spans="1:11" ht="40.5" hidden="1" x14ac:dyDescent="0.25">
      <c r="A1142" s="22">
        <v>2836</v>
      </c>
      <c r="B1142" s="4" t="s">
        <v>1575</v>
      </c>
      <c r="C1142" s="4" t="s">
        <v>1948</v>
      </c>
      <c r="D1142" s="4" t="s">
        <v>2502</v>
      </c>
      <c r="E1142" s="4" t="s">
        <v>2503</v>
      </c>
      <c r="F1142" s="8" t="s">
        <v>144</v>
      </c>
      <c r="G1142" s="6" t="b">
        <v>0</v>
      </c>
      <c r="H1142" s="7"/>
      <c r="I1142" s="7" t="b">
        <f>EXACT(Table1[[#This Row],[Anot]],"CHECAR")</f>
        <v>0</v>
      </c>
      <c r="J1142" s="8" t="s">
        <v>2504</v>
      </c>
      <c r="K1142" s="11" t="b">
        <v>0</v>
      </c>
    </row>
    <row r="1143" spans="1:11" ht="60.75" hidden="1" x14ac:dyDescent="0.25">
      <c r="A1143" s="22">
        <v>2837</v>
      </c>
      <c r="B1143" s="4" t="s">
        <v>1575</v>
      </c>
      <c r="C1143" s="4" t="s">
        <v>1948</v>
      </c>
      <c r="D1143" s="4" t="s">
        <v>1939</v>
      </c>
      <c r="E1143" s="4" t="s">
        <v>2505</v>
      </c>
      <c r="F1143" s="8" t="s">
        <v>144</v>
      </c>
      <c r="G1143" s="6" t="b">
        <v>0</v>
      </c>
      <c r="H1143" s="7"/>
      <c r="I1143" s="7" t="b">
        <f>EXACT(Table1[[#This Row],[Anot]],"CHECAR")</f>
        <v>0</v>
      </c>
      <c r="J1143" s="8" t="s">
        <v>2506</v>
      </c>
      <c r="K1143" s="11" t="b">
        <v>0</v>
      </c>
    </row>
    <row r="1144" spans="1:11" ht="60.75" hidden="1" x14ac:dyDescent="0.25">
      <c r="A1144" s="22">
        <v>2838</v>
      </c>
      <c r="B1144" s="4" t="s">
        <v>1575</v>
      </c>
      <c r="C1144" s="4" t="s">
        <v>1948</v>
      </c>
      <c r="D1144" s="4" t="s">
        <v>2507</v>
      </c>
      <c r="E1144" s="4" t="s">
        <v>2508</v>
      </c>
      <c r="F1144" s="8" t="s">
        <v>144</v>
      </c>
      <c r="G1144" s="6" t="b">
        <v>0</v>
      </c>
      <c r="H1144" s="7"/>
      <c r="I1144" s="7" t="b">
        <f>EXACT(Table1[[#This Row],[Anot]],"CHECAR")</f>
        <v>0</v>
      </c>
      <c r="J1144" s="8" t="s">
        <v>2509</v>
      </c>
      <c r="K1144" s="11" t="b">
        <v>0</v>
      </c>
    </row>
    <row r="1145" spans="1:11" ht="40.5" hidden="1" x14ac:dyDescent="0.25">
      <c r="A1145" s="22">
        <v>2839</v>
      </c>
      <c r="B1145" s="4" t="s">
        <v>1575</v>
      </c>
      <c r="C1145" s="4" t="s">
        <v>1948</v>
      </c>
      <c r="D1145" s="4" t="s">
        <v>2510</v>
      </c>
      <c r="E1145" s="4" t="s">
        <v>2511</v>
      </c>
      <c r="F1145" s="8" t="s">
        <v>144</v>
      </c>
      <c r="G1145" s="6" t="b">
        <v>0</v>
      </c>
      <c r="H1145" s="7"/>
      <c r="I1145" s="7" t="b">
        <f>EXACT(Table1[[#This Row],[Anot]],"CHECAR")</f>
        <v>0</v>
      </c>
      <c r="J1145" s="8" t="s">
        <v>2512</v>
      </c>
      <c r="K1145" s="11" t="b">
        <v>0</v>
      </c>
    </row>
    <row r="1146" spans="1:11" ht="60.75" hidden="1" x14ac:dyDescent="0.25">
      <c r="A1146" s="22">
        <v>2840</v>
      </c>
      <c r="B1146" s="4" t="s">
        <v>1575</v>
      </c>
      <c r="C1146" s="4" t="s">
        <v>1976</v>
      </c>
      <c r="D1146" s="4" t="s">
        <v>1577</v>
      </c>
      <c r="E1146" s="4" t="s">
        <v>2513</v>
      </c>
      <c r="F1146" s="8" t="s">
        <v>144</v>
      </c>
      <c r="G1146" s="6" t="b">
        <v>0</v>
      </c>
      <c r="H1146" s="7"/>
      <c r="I1146" s="7" t="b">
        <f>EXACT(Table1[[#This Row],[Anot]],"CHECAR")</f>
        <v>0</v>
      </c>
      <c r="J1146" s="8" t="s">
        <v>785</v>
      </c>
      <c r="K1146" s="11" t="b">
        <v>0</v>
      </c>
    </row>
    <row r="1147" spans="1:11" ht="121.5" hidden="1" x14ac:dyDescent="0.25">
      <c r="A1147" s="22">
        <v>2841</v>
      </c>
      <c r="B1147" s="4" t="s">
        <v>1575</v>
      </c>
      <c r="C1147" s="4" t="s">
        <v>2514</v>
      </c>
      <c r="D1147" s="4" t="s">
        <v>133</v>
      </c>
      <c r="E1147" s="4" t="s">
        <v>2515</v>
      </c>
      <c r="F1147" s="8" t="s">
        <v>144</v>
      </c>
      <c r="G1147" s="6" t="b">
        <v>0</v>
      </c>
      <c r="H1147" s="7"/>
      <c r="I1147" s="7" t="b">
        <f>EXACT(Table1[[#This Row],[Anot]],"CHECAR")</f>
        <v>0</v>
      </c>
      <c r="J1147" s="8" t="s">
        <v>1124</v>
      </c>
      <c r="K1147" s="11" t="b">
        <v>0</v>
      </c>
    </row>
    <row r="1148" spans="1:11" ht="40.5" hidden="1" x14ac:dyDescent="0.25">
      <c r="A1148" s="22">
        <v>2842</v>
      </c>
      <c r="B1148" s="4" t="s">
        <v>1575</v>
      </c>
      <c r="C1148" s="4" t="s">
        <v>1981</v>
      </c>
      <c r="D1148" s="4" t="s">
        <v>859</v>
      </c>
      <c r="E1148" s="4" t="s">
        <v>2516</v>
      </c>
      <c r="F1148" s="8" t="s">
        <v>144</v>
      </c>
      <c r="G1148" s="6" t="b">
        <v>0</v>
      </c>
      <c r="H1148" s="7"/>
      <c r="I1148" s="7" t="b">
        <f>EXACT(Table1[[#This Row],[Anot]],"CHECAR")</f>
        <v>0</v>
      </c>
      <c r="J1148" s="8" t="s">
        <v>1174</v>
      </c>
      <c r="K1148" s="11" t="b">
        <v>0</v>
      </c>
    </row>
    <row r="1149" spans="1:11" ht="141.75" hidden="1" x14ac:dyDescent="0.25">
      <c r="A1149" s="22">
        <v>2843</v>
      </c>
      <c r="B1149" s="4" t="s">
        <v>1575</v>
      </c>
      <c r="C1149" s="4" t="s">
        <v>1983</v>
      </c>
      <c r="D1149" s="4" t="s">
        <v>2517</v>
      </c>
      <c r="E1149" s="4" t="s">
        <v>2518</v>
      </c>
      <c r="F1149" s="8" t="s">
        <v>144</v>
      </c>
      <c r="G1149" s="6" t="b">
        <v>0</v>
      </c>
      <c r="H1149" s="7"/>
      <c r="I1149" s="7" t="b">
        <f>EXACT(Table1[[#This Row],[Anot]],"CHECAR")</f>
        <v>0</v>
      </c>
      <c r="J1149" s="8" t="s">
        <v>865</v>
      </c>
      <c r="K1149" s="11" t="b">
        <v>0</v>
      </c>
    </row>
    <row r="1150" spans="1:11" ht="60.75" hidden="1" x14ac:dyDescent="0.25">
      <c r="A1150" s="22">
        <v>2844</v>
      </c>
      <c r="B1150" s="4" t="s">
        <v>1575</v>
      </c>
      <c r="C1150" s="4" t="s">
        <v>1986</v>
      </c>
      <c r="D1150" s="4" t="s">
        <v>2483</v>
      </c>
      <c r="E1150" s="4" t="s">
        <v>2519</v>
      </c>
      <c r="F1150" s="8" t="s">
        <v>144</v>
      </c>
      <c r="G1150" s="6" t="b">
        <v>0</v>
      </c>
      <c r="H1150" s="7"/>
      <c r="I1150" s="7" t="b">
        <f>EXACT(Table1[[#This Row],[Anot]],"CHECAR")</f>
        <v>0</v>
      </c>
      <c r="J1150" s="8" t="s">
        <v>785</v>
      </c>
      <c r="K1150" s="11" t="b">
        <v>0</v>
      </c>
    </row>
    <row r="1151" spans="1:11" ht="81" hidden="1" x14ac:dyDescent="0.25">
      <c r="A1151" s="22">
        <v>2845</v>
      </c>
      <c r="B1151" s="4" t="s">
        <v>1575</v>
      </c>
      <c r="C1151" s="4" t="s">
        <v>1986</v>
      </c>
      <c r="D1151" s="4" t="s">
        <v>536</v>
      </c>
      <c r="E1151" s="4" t="s">
        <v>2520</v>
      </c>
      <c r="F1151" s="8" t="s">
        <v>144</v>
      </c>
      <c r="G1151" s="6" t="b">
        <v>0</v>
      </c>
      <c r="H1151" s="7"/>
      <c r="I1151" s="7" t="b">
        <f>EXACT(Table1[[#This Row],[Anot]],"CHECAR")</f>
        <v>0</v>
      </c>
      <c r="J1151" s="8" t="s">
        <v>865</v>
      </c>
      <c r="K1151" s="11" t="b">
        <v>0</v>
      </c>
    </row>
    <row r="1152" spans="1:11" ht="60.75" hidden="1" x14ac:dyDescent="0.25">
      <c r="A1152" s="22">
        <v>2846</v>
      </c>
      <c r="B1152" s="4" t="s">
        <v>1575</v>
      </c>
      <c r="C1152" s="4" t="s">
        <v>1986</v>
      </c>
      <c r="D1152" s="4" t="s">
        <v>1596</v>
      </c>
      <c r="E1152" s="4" t="s">
        <v>2521</v>
      </c>
      <c r="F1152" s="8" t="s">
        <v>144</v>
      </c>
      <c r="G1152" s="6" t="b">
        <v>0</v>
      </c>
      <c r="H1152" s="7"/>
      <c r="I1152" s="7" t="b">
        <f>EXACT(Table1[[#This Row],[Anot]],"CHECAR")</f>
        <v>0</v>
      </c>
      <c r="J1152" s="8" t="s">
        <v>1859</v>
      </c>
      <c r="K1152" s="11" t="b">
        <v>0</v>
      </c>
    </row>
    <row r="1153" spans="1:11" ht="182.25" hidden="1" x14ac:dyDescent="0.25">
      <c r="A1153" s="22">
        <v>2847</v>
      </c>
      <c r="B1153" s="4" t="s">
        <v>1575</v>
      </c>
      <c r="C1153" s="4" t="s">
        <v>1991</v>
      </c>
      <c r="D1153" s="4" t="s">
        <v>2522</v>
      </c>
      <c r="E1153" s="4" t="s">
        <v>2523</v>
      </c>
      <c r="F1153" s="8" t="s">
        <v>144</v>
      </c>
      <c r="G1153" s="6" t="b">
        <v>0</v>
      </c>
      <c r="H1153" s="7"/>
      <c r="I1153" s="7" t="b">
        <f>EXACT(Table1[[#This Row],[Anot]],"CHECAR")</f>
        <v>0</v>
      </c>
      <c r="J1153" s="8" t="s">
        <v>680</v>
      </c>
      <c r="K1153" s="11" t="b">
        <v>0</v>
      </c>
    </row>
    <row r="1154" spans="1:11" ht="101.25" hidden="1" x14ac:dyDescent="0.25">
      <c r="A1154" s="22">
        <v>2848</v>
      </c>
      <c r="B1154" s="4" t="s">
        <v>1575</v>
      </c>
      <c r="C1154" s="4" t="s">
        <v>1993</v>
      </c>
      <c r="D1154" s="4" t="s">
        <v>184</v>
      </c>
      <c r="E1154" s="4" t="s">
        <v>1994</v>
      </c>
      <c r="F1154" s="8" t="s">
        <v>144</v>
      </c>
      <c r="G1154" s="6" t="b">
        <v>0</v>
      </c>
      <c r="H1154" s="7"/>
      <c r="I1154" s="7" t="b">
        <f>EXACT(Table1[[#This Row],[Anot]],"CHECAR")</f>
        <v>0</v>
      </c>
      <c r="J1154" s="8" t="s">
        <v>1116</v>
      </c>
      <c r="K1154" s="11" t="b">
        <v>0</v>
      </c>
    </row>
    <row r="1155" spans="1:11" ht="40.5" hidden="1" x14ac:dyDescent="0.25">
      <c r="A1155" s="22">
        <v>2849</v>
      </c>
      <c r="B1155" s="4" t="s">
        <v>1575</v>
      </c>
      <c r="C1155" s="4" t="s">
        <v>1993</v>
      </c>
      <c r="D1155" s="4" t="s">
        <v>2524</v>
      </c>
      <c r="E1155" s="4" t="s">
        <v>2525</v>
      </c>
      <c r="F1155" s="8" t="s">
        <v>144</v>
      </c>
      <c r="G1155" s="6" t="b">
        <v>0</v>
      </c>
      <c r="H1155" s="7"/>
      <c r="I1155" s="7" t="b">
        <f>EXACT(Table1[[#This Row],[Anot]],"CHECAR")</f>
        <v>0</v>
      </c>
      <c r="J1155" s="8" t="s">
        <v>2526</v>
      </c>
      <c r="K1155" s="11" t="b">
        <v>0</v>
      </c>
    </row>
    <row r="1156" spans="1:11" ht="40.5" hidden="1" x14ac:dyDescent="0.25">
      <c r="A1156" s="22">
        <v>2850</v>
      </c>
      <c r="B1156" s="4" t="s">
        <v>1575</v>
      </c>
      <c r="C1156" s="4" t="s">
        <v>1993</v>
      </c>
      <c r="D1156" s="4" t="s">
        <v>2527</v>
      </c>
      <c r="E1156" s="4" t="s">
        <v>2528</v>
      </c>
      <c r="F1156" s="8" t="s">
        <v>144</v>
      </c>
      <c r="G1156" s="6" t="b">
        <v>0</v>
      </c>
      <c r="H1156" s="7"/>
      <c r="I1156" s="7" t="b">
        <f>EXACT(Table1[[#This Row],[Anot]],"CHECAR")</f>
        <v>0</v>
      </c>
      <c r="J1156" s="8" t="s">
        <v>2296</v>
      </c>
      <c r="K1156" s="11" t="b">
        <v>0</v>
      </c>
    </row>
    <row r="1157" spans="1:11" ht="81" hidden="1" x14ac:dyDescent="0.25">
      <c r="A1157" s="22">
        <v>2851</v>
      </c>
      <c r="B1157" s="4" t="s">
        <v>1575</v>
      </c>
      <c r="C1157" s="4" t="s">
        <v>1993</v>
      </c>
      <c r="D1157" s="4" t="s">
        <v>2529</v>
      </c>
      <c r="E1157" s="4" t="s">
        <v>2530</v>
      </c>
      <c r="F1157" s="8" t="s">
        <v>144</v>
      </c>
      <c r="G1157" s="6" t="b">
        <v>0</v>
      </c>
      <c r="H1157" s="7"/>
      <c r="I1157" s="7" t="b">
        <f>EXACT(Table1[[#This Row],[Anot]],"CHECAR")</f>
        <v>0</v>
      </c>
      <c r="J1157" s="8" t="s">
        <v>273</v>
      </c>
      <c r="K1157" s="11" t="b">
        <v>0</v>
      </c>
    </row>
    <row r="1158" spans="1:11" ht="60.75" hidden="1" x14ac:dyDescent="0.25">
      <c r="A1158" s="22">
        <v>2852</v>
      </c>
      <c r="B1158" s="4" t="s">
        <v>1575</v>
      </c>
      <c r="C1158" s="4" t="s">
        <v>2000</v>
      </c>
      <c r="D1158" s="4" t="s">
        <v>2422</v>
      </c>
      <c r="E1158" s="4" t="s">
        <v>2531</v>
      </c>
      <c r="F1158" s="8" t="s">
        <v>144</v>
      </c>
      <c r="G1158" s="6" t="b">
        <v>0</v>
      </c>
      <c r="H1158" s="7"/>
      <c r="I1158" s="7" t="b">
        <f>EXACT(Table1[[#This Row],[Anot]],"CHECAR")</f>
        <v>0</v>
      </c>
      <c r="J1158" s="8" t="s">
        <v>1174</v>
      </c>
      <c r="K1158" s="11" t="b">
        <v>0</v>
      </c>
    </row>
    <row r="1159" spans="1:11" ht="121.5" hidden="1" x14ac:dyDescent="0.25">
      <c r="A1159" s="22">
        <v>2853</v>
      </c>
      <c r="B1159" s="4" t="s">
        <v>1575</v>
      </c>
      <c r="C1159" s="4" t="s">
        <v>2225</v>
      </c>
      <c r="D1159" s="4" t="s">
        <v>1064</v>
      </c>
      <c r="E1159" s="4" t="s">
        <v>2532</v>
      </c>
      <c r="F1159" s="8" t="s">
        <v>144</v>
      </c>
      <c r="G1159" s="6" t="b">
        <v>0</v>
      </c>
      <c r="H1159" s="7"/>
      <c r="I1159" s="7" t="b">
        <f>EXACT(Table1[[#This Row],[Anot]],"CHECAR")</f>
        <v>0</v>
      </c>
      <c r="J1159" s="8" t="s">
        <v>1047</v>
      </c>
      <c r="K1159" s="11" t="b">
        <v>0</v>
      </c>
    </row>
    <row r="1160" spans="1:11" ht="60.75" hidden="1" x14ac:dyDescent="0.25">
      <c r="A1160" s="22">
        <v>2854</v>
      </c>
      <c r="B1160" s="4" t="s">
        <v>1575</v>
      </c>
      <c r="C1160" s="4" t="s">
        <v>2006</v>
      </c>
      <c r="D1160" s="4" t="s">
        <v>1175</v>
      </c>
      <c r="E1160" s="4" t="s">
        <v>2533</v>
      </c>
      <c r="F1160" s="8" t="s">
        <v>144</v>
      </c>
      <c r="G1160" s="6" t="b">
        <v>0</v>
      </c>
      <c r="H1160" s="7"/>
      <c r="I1160" s="7" t="b">
        <f>EXACT(Table1[[#This Row],[Anot]],"CHECAR")</f>
        <v>0</v>
      </c>
      <c r="J1160" s="8" t="s">
        <v>2214</v>
      </c>
      <c r="K1160" s="11" t="b">
        <v>0</v>
      </c>
    </row>
    <row r="1161" spans="1:11" ht="121.5" hidden="1" x14ac:dyDescent="0.25">
      <c r="A1161" s="22">
        <v>2855</v>
      </c>
      <c r="B1161" s="4" t="s">
        <v>1575</v>
      </c>
      <c r="C1161" s="4" t="s">
        <v>2006</v>
      </c>
      <c r="D1161" s="4" t="s">
        <v>423</v>
      </c>
      <c r="E1161" s="4" t="s">
        <v>2534</v>
      </c>
      <c r="F1161" s="8" t="s">
        <v>144</v>
      </c>
      <c r="G1161" s="6" t="b">
        <v>0</v>
      </c>
      <c r="H1161" s="7"/>
      <c r="I1161" s="7" t="b">
        <f>EXACT(Table1[[#This Row],[Anot]],"CHECAR")</f>
        <v>0</v>
      </c>
      <c r="J1161" s="8" t="s">
        <v>1169</v>
      </c>
      <c r="K1161" s="11" t="b">
        <v>0</v>
      </c>
    </row>
    <row r="1162" spans="1:11" ht="60.75" hidden="1" x14ac:dyDescent="0.25">
      <c r="A1162" s="22">
        <v>2856</v>
      </c>
      <c r="B1162" s="4" t="s">
        <v>1575</v>
      </c>
      <c r="C1162" s="4" t="s">
        <v>1576</v>
      </c>
      <c r="D1162" s="4" t="s">
        <v>2535</v>
      </c>
      <c r="E1162" s="4" t="s">
        <v>2536</v>
      </c>
      <c r="F1162" s="8" t="s">
        <v>162</v>
      </c>
      <c r="G1162" s="6" t="b">
        <v>0</v>
      </c>
      <c r="H1162" s="7"/>
      <c r="I1162" s="7" t="b">
        <f>EXACT(Table1[[#This Row],[Anot]],"CHECAR")</f>
        <v>0</v>
      </c>
      <c r="J1162" s="8" t="s">
        <v>515</v>
      </c>
      <c r="K1162" s="11" t="b">
        <v>0</v>
      </c>
    </row>
    <row r="1163" spans="1:11" ht="81" hidden="1" x14ac:dyDescent="0.25">
      <c r="A1163" s="22">
        <v>2857</v>
      </c>
      <c r="B1163" s="4" t="s">
        <v>1575</v>
      </c>
      <c r="C1163" s="4" t="s">
        <v>1576</v>
      </c>
      <c r="D1163" s="4" t="s">
        <v>1045</v>
      </c>
      <c r="E1163" s="4" t="s">
        <v>2537</v>
      </c>
      <c r="F1163" s="8" t="s">
        <v>162</v>
      </c>
      <c r="G1163" s="6" t="b">
        <v>0</v>
      </c>
      <c r="H1163" s="7"/>
      <c r="I1163" s="7" t="b">
        <f>EXACT(Table1[[#This Row],[Anot]],"CHECAR")</f>
        <v>0</v>
      </c>
      <c r="J1163" s="8" t="s">
        <v>629</v>
      </c>
      <c r="K1163" s="11" t="b">
        <v>0</v>
      </c>
    </row>
    <row r="1164" spans="1:11" ht="121.5" hidden="1" x14ac:dyDescent="0.25">
      <c r="A1164" s="22">
        <v>2858</v>
      </c>
      <c r="B1164" s="4" t="s">
        <v>1575</v>
      </c>
      <c r="C1164" s="4" t="s">
        <v>2019</v>
      </c>
      <c r="D1164" s="4" t="s">
        <v>866</v>
      </c>
      <c r="E1164" s="4" t="s">
        <v>2538</v>
      </c>
      <c r="F1164" s="8" t="s">
        <v>162</v>
      </c>
      <c r="G1164" s="6" t="b">
        <v>0</v>
      </c>
      <c r="H1164" s="7"/>
      <c r="I1164" s="7" t="b">
        <f>EXACT(Table1[[#This Row],[Anot]],"CHECAR")</f>
        <v>0</v>
      </c>
      <c r="J1164" s="8" t="s">
        <v>2526</v>
      </c>
      <c r="K1164" s="11" t="b">
        <v>0</v>
      </c>
    </row>
    <row r="1165" spans="1:11" ht="40.5" hidden="1" x14ac:dyDescent="0.25">
      <c r="A1165" s="22">
        <v>2859</v>
      </c>
      <c r="B1165" s="4" t="s">
        <v>1575</v>
      </c>
      <c r="C1165" s="4" t="s">
        <v>1607</v>
      </c>
      <c r="D1165" s="4" t="s">
        <v>2212</v>
      </c>
      <c r="E1165" s="4" t="s">
        <v>2539</v>
      </c>
      <c r="F1165" s="8" t="s">
        <v>162</v>
      </c>
      <c r="G1165" s="6" t="b">
        <v>1</v>
      </c>
      <c r="H1165" s="7" t="s">
        <v>101</v>
      </c>
      <c r="I1165" s="7" t="b">
        <f>EXACT(Table1[[#This Row],[Anot]],"CHECAR")</f>
        <v>1</v>
      </c>
      <c r="J1165" s="8" t="s">
        <v>699</v>
      </c>
      <c r="K1165" s="11" t="b">
        <v>0</v>
      </c>
    </row>
    <row r="1166" spans="1:11" ht="101.25" hidden="1" x14ac:dyDescent="0.25">
      <c r="A1166" s="22">
        <v>2860</v>
      </c>
      <c r="B1166" s="4" t="s">
        <v>1575</v>
      </c>
      <c r="C1166" s="4" t="s">
        <v>1607</v>
      </c>
      <c r="D1166" s="4" t="s">
        <v>75</v>
      </c>
      <c r="E1166" s="4" t="s">
        <v>2540</v>
      </c>
      <c r="F1166" s="8" t="s">
        <v>162</v>
      </c>
      <c r="G1166" s="6" t="b">
        <v>0</v>
      </c>
      <c r="H1166" s="7"/>
      <c r="I1166" s="7" t="b">
        <f>EXACT(Table1[[#This Row],[Anot]],"CHECAR")</f>
        <v>0</v>
      </c>
      <c r="J1166" s="8" t="s">
        <v>2541</v>
      </c>
      <c r="K1166" s="11" t="b">
        <v>0</v>
      </c>
    </row>
    <row r="1167" spans="1:11" ht="40.5" hidden="1" x14ac:dyDescent="0.25">
      <c r="A1167" s="22">
        <v>2861</v>
      </c>
      <c r="B1167" s="4" t="s">
        <v>1575</v>
      </c>
      <c r="C1167" s="4" t="s">
        <v>1607</v>
      </c>
      <c r="D1167" s="4" t="s">
        <v>2542</v>
      </c>
      <c r="E1167" s="4" t="s">
        <v>2543</v>
      </c>
      <c r="F1167" s="8" t="s">
        <v>162</v>
      </c>
      <c r="G1167" s="6" t="b">
        <v>0</v>
      </c>
      <c r="H1167" s="7"/>
      <c r="I1167" s="7" t="b">
        <f>EXACT(Table1[[#This Row],[Anot]],"CHECAR")</f>
        <v>0</v>
      </c>
      <c r="J1167" s="8" t="s">
        <v>616</v>
      </c>
      <c r="K1167" s="11" t="b">
        <v>0</v>
      </c>
    </row>
    <row r="1168" spans="1:11" ht="101.25" hidden="1" x14ac:dyDescent="0.25">
      <c r="A1168" s="22">
        <v>2862</v>
      </c>
      <c r="B1168" s="4" t="s">
        <v>1575</v>
      </c>
      <c r="C1168" s="4" t="s">
        <v>1607</v>
      </c>
      <c r="D1168" s="4" t="s">
        <v>2132</v>
      </c>
      <c r="E1168" s="4" t="s">
        <v>2133</v>
      </c>
      <c r="F1168" s="8" t="s">
        <v>162</v>
      </c>
      <c r="G1168" s="6" t="b">
        <v>0</v>
      </c>
      <c r="H1168" s="7"/>
      <c r="I1168" s="7" t="b">
        <f>EXACT(Table1[[#This Row],[Anot]],"CHECAR")</f>
        <v>0</v>
      </c>
      <c r="J1168" s="8" t="s">
        <v>1332</v>
      </c>
      <c r="K1168" s="11" t="b">
        <v>0</v>
      </c>
    </row>
    <row r="1169" spans="1:11" ht="60.75" hidden="1" x14ac:dyDescent="0.25">
      <c r="A1169" s="22">
        <v>2863</v>
      </c>
      <c r="B1169" s="4" t="s">
        <v>1575</v>
      </c>
      <c r="C1169" s="4" t="s">
        <v>1607</v>
      </c>
      <c r="D1169" s="4" t="s">
        <v>2199</v>
      </c>
      <c r="E1169" s="4" t="s">
        <v>2544</v>
      </c>
      <c r="F1169" s="8" t="s">
        <v>162</v>
      </c>
      <c r="G1169" s="6" t="b">
        <v>0</v>
      </c>
      <c r="H1169" s="7"/>
      <c r="I1169" s="7" t="b">
        <f>EXACT(Table1[[#This Row],[Anot]],"CHECAR")</f>
        <v>0</v>
      </c>
      <c r="J1169" s="8" t="s">
        <v>518</v>
      </c>
      <c r="K1169" s="11" t="b">
        <v>0</v>
      </c>
    </row>
    <row r="1170" spans="1:11" ht="40.5" hidden="1" x14ac:dyDescent="0.25">
      <c r="A1170" s="22">
        <v>2864</v>
      </c>
      <c r="B1170" s="4" t="s">
        <v>1575</v>
      </c>
      <c r="C1170" s="4" t="s">
        <v>1607</v>
      </c>
      <c r="D1170" s="4" t="s">
        <v>2545</v>
      </c>
      <c r="E1170" s="4" t="s">
        <v>2546</v>
      </c>
      <c r="F1170" s="8" t="s">
        <v>162</v>
      </c>
      <c r="G1170" s="6" t="b">
        <v>1</v>
      </c>
      <c r="H1170" s="7" t="s">
        <v>101</v>
      </c>
      <c r="I1170" s="7" t="b">
        <f>EXACT(Table1[[#This Row],[Anot]],"CHECAR")</f>
        <v>1</v>
      </c>
      <c r="J1170" s="8" t="s">
        <v>1294</v>
      </c>
      <c r="K1170" s="11" t="b">
        <v>0</v>
      </c>
    </row>
    <row r="1171" spans="1:11" ht="121.5" hidden="1" x14ac:dyDescent="0.25">
      <c r="A1171" s="22">
        <v>2865</v>
      </c>
      <c r="B1171" s="4" t="s">
        <v>1575</v>
      </c>
      <c r="C1171" s="4" t="s">
        <v>1607</v>
      </c>
      <c r="D1171" s="4" t="s">
        <v>2167</v>
      </c>
      <c r="E1171" s="4" t="s">
        <v>2547</v>
      </c>
      <c r="F1171" s="8" t="s">
        <v>162</v>
      </c>
      <c r="G1171" s="6" t="b">
        <v>0</v>
      </c>
      <c r="H1171" s="7"/>
      <c r="I1171" s="7" t="b">
        <f>EXACT(Table1[[#This Row],[Anot]],"CHECAR")</f>
        <v>0</v>
      </c>
      <c r="J1171" s="8" t="s">
        <v>1703</v>
      </c>
      <c r="K1171" s="11" t="b">
        <v>0</v>
      </c>
    </row>
    <row r="1172" spans="1:11" ht="101.25" hidden="1" x14ac:dyDescent="0.25">
      <c r="A1172" s="22">
        <v>2866</v>
      </c>
      <c r="B1172" s="4" t="s">
        <v>1575</v>
      </c>
      <c r="C1172" s="4" t="s">
        <v>1607</v>
      </c>
      <c r="D1172" s="4" t="s">
        <v>522</v>
      </c>
      <c r="E1172" s="4" t="s">
        <v>2548</v>
      </c>
      <c r="F1172" s="8" t="s">
        <v>162</v>
      </c>
      <c r="G1172" s="6" t="b">
        <v>1</v>
      </c>
      <c r="H1172" s="7"/>
      <c r="I1172" s="7" t="b">
        <f>EXACT(Table1[[#This Row],[Anot]],"CHECAR")</f>
        <v>0</v>
      </c>
      <c r="J1172" s="8" t="s">
        <v>2496</v>
      </c>
      <c r="K1172" s="11" t="b">
        <v>0</v>
      </c>
    </row>
    <row r="1173" spans="1:11" ht="101.25" hidden="1" x14ac:dyDescent="0.25">
      <c r="A1173" s="22">
        <v>2867</v>
      </c>
      <c r="B1173" s="4" t="s">
        <v>1575</v>
      </c>
      <c r="C1173" s="4" t="s">
        <v>1607</v>
      </c>
      <c r="D1173" s="4" t="s">
        <v>2549</v>
      </c>
      <c r="E1173" s="4" t="s">
        <v>2550</v>
      </c>
      <c r="F1173" s="8" t="s">
        <v>162</v>
      </c>
      <c r="G1173" s="6" t="b">
        <v>0</v>
      </c>
      <c r="H1173" s="7" t="s">
        <v>101</v>
      </c>
      <c r="I1173" s="7" t="b">
        <f>EXACT(Table1[[#This Row],[Anot]],"CHECAR")</f>
        <v>1</v>
      </c>
      <c r="J1173" s="8" t="s">
        <v>2551</v>
      </c>
      <c r="K1173" s="11" t="b">
        <v>0</v>
      </c>
    </row>
    <row r="1174" spans="1:11" ht="60.75" hidden="1" x14ac:dyDescent="0.25">
      <c r="A1174" s="22">
        <v>2868</v>
      </c>
      <c r="B1174" s="4" t="s">
        <v>1575</v>
      </c>
      <c r="C1174" s="4" t="s">
        <v>1618</v>
      </c>
      <c r="D1174" s="4" t="s">
        <v>1843</v>
      </c>
      <c r="E1174" s="4" t="s">
        <v>2552</v>
      </c>
      <c r="F1174" s="8" t="s">
        <v>162</v>
      </c>
      <c r="G1174" s="6" t="b">
        <v>0</v>
      </c>
      <c r="H1174" s="7"/>
      <c r="I1174" s="7" t="b">
        <f>EXACT(Table1[[#This Row],[Anot]],"CHECAR")</f>
        <v>0</v>
      </c>
      <c r="J1174" s="8" t="s">
        <v>323</v>
      </c>
      <c r="K1174" s="11" t="b">
        <v>0</v>
      </c>
    </row>
    <row r="1175" spans="1:11" ht="81" hidden="1" x14ac:dyDescent="0.25">
      <c r="A1175" s="22">
        <v>2869</v>
      </c>
      <c r="B1175" s="4" t="s">
        <v>1575</v>
      </c>
      <c r="C1175" s="4" t="s">
        <v>1618</v>
      </c>
      <c r="D1175" s="4" t="s">
        <v>2553</v>
      </c>
      <c r="E1175" s="4" t="s">
        <v>2554</v>
      </c>
      <c r="F1175" s="8" t="s">
        <v>162</v>
      </c>
      <c r="G1175" s="6" t="b">
        <v>0</v>
      </c>
      <c r="H1175" s="7"/>
      <c r="I1175" s="7" t="b">
        <f>EXACT(Table1[[#This Row],[Anot]],"CHECAR")</f>
        <v>0</v>
      </c>
      <c r="J1175" s="8" t="s">
        <v>1521</v>
      </c>
      <c r="K1175" s="11" t="b">
        <v>0</v>
      </c>
    </row>
    <row r="1176" spans="1:11" ht="121.5" hidden="1" x14ac:dyDescent="0.25">
      <c r="A1176" s="22">
        <v>2870</v>
      </c>
      <c r="B1176" s="4" t="s">
        <v>1575</v>
      </c>
      <c r="C1176" s="4" t="s">
        <v>2555</v>
      </c>
      <c r="D1176" s="4" t="s">
        <v>1031</v>
      </c>
      <c r="E1176" s="4" t="s">
        <v>2556</v>
      </c>
      <c r="F1176" s="8" t="s">
        <v>162</v>
      </c>
      <c r="G1176" s="6" t="b">
        <v>0</v>
      </c>
      <c r="H1176" s="7"/>
      <c r="I1176" s="7" t="b">
        <f>EXACT(Table1[[#This Row],[Anot]],"CHECAR")</f>
        <v>0</v>
      </c>
      <c r="J1176" s="8" t="s">
        <v>2455</v>
      </c>
      <c r="K1176" s="11" t="b">
        <v>0</v>
      </c>
    </row>
    <row r="1177" spans="1:11" ht="101.25" hidden="1" x14ac:dyDescent="0.25">
      <c r="A1177" s="22">
        <v>2871</v>
      </c>
      <c r="B1177" s="4" t="s">
        <v>1575</v>
      </c>
      <c r="C1177" s="4" t="s">
        <v>1630</v>
      </c>
      <c r="D1177" s="4" t="s">
        <v>913</v>
      </c>
      <c r="E1177" s="4" t="s">
        <v>2557</v>
      </c>
      <c r="F1177" s="8" t="s">
        <v>162</v>
      </c>
      <c r="G1177" s="6" t="b">
        <v>0</v>
      </c>
      <c r="H1177" s="7"/>
      <c r="I1177" s="7" t="b">
        <f>EXACT(Table1[[#This Row],[Anot]],"CHECAR")</f>
        <v>0</v>
      </c>
      <c r="J1177" s="8" t="s">
        <v>186</v>
      </c>
      <c r="K1177" s="11" t="b">
        <v>0</v>
      </c>
    </row>
    <row r="1178" spans="1:11" ht="81" hidden="1" x14ac:dyDescent="0.25">
      <c r="A1178" s="22">
        <v>2872</v>
      </c>
      <c r="B1178" s="4" t="s">
        <v>1575</v>
      </c>
      <c r="C1178" s="4" t="s">
        <v>1637</v>
      </c>
      <c r="D1178" s="4" t="s">
        <v>1631</v>
      </c>
      <c r="E1178" s="4" t="s">
        <v>2558</v>
      </c>
      <c r="F1178" s="8" t="s">
        <v>162</v>
      </c>
      <c r="G1178" s="6" t="b">
        <v>0</v>
      </c>
      <c r="H1178" s="7"/>
      <c r="I1178" s="7" t="b">
        <f>EXACT(Table1[[#This Row],[Anot]],"CHECAR")</f>
        <v>0</v>
      </c>
      <c r="J1178" s="8" t="s">
        <v>284</v>
      </c>
      <c r="K1178" s="11" t="b">
        <v>0</v>
      </c>
    </row>
    <row r="1179" spans="1:11" ht="40.5" hidden="1" x14ac:dyDescent="0.25">
      <c r="A1179" s="22">
        <v>2873</v>
      </c>
      <c r="B1179" s="4" t="s">
        <v>1575</v>
      </c>
      <c r="C1179" s="4" t="s">
        <v>1637</v>
      </c>
      <c r="D1179" s="4" t="s">
        <v>783</v>
      </c>
      <c r="E1179" s="4" t="s">
        <v>2559</v>
      </c>
      <c r="F1179" s="8" t="s">
        <v>162</v>
      </c>
      <c r="G1179" s="6" t="b">
        <v>0</v>
      </c>
      <c r="H1179" s="7"/>
      <c r="I1179" s="7" t="b">
        <f>EXACT(Table1[[#This Row],[Anot]],"CHECAR")</f>
        <v>0</v>
      </c>
      <c r="J1179" s="8" t="s">
        <v>1124</v>
      </c>
      <c r="K1179" s="11" t="b">
        <v>0</v>
      </c>
    </row>
    <row r="1180" spans="1:11" ht="101.25" hidden="1" x14ac:dyDescent="0.25">
      <c r="A1180" s="22">
        <v>2874</v>
      </c>
      <c r="B1180" s="4" t="s">
        <v>1575</v>
      </c>
      <c r="C1180" s="4" t="s">
        <v>1637</v>
      </c>
      <c r="D1180" s="4" t="s">
        <v>1098</v>
      </c>
      <c r="E1180" s="4" t="s">
        <v>2560</v>
      </c>
      <c r="F1180" s="8" t="s">
        <v>162</v>
      </c>
      <c r="G1180" s="6" t="b">
        <v>0</v>
      </c>
      <c r="H1180" s="7"/>
      <c r="I1180" s="7" t="b">
        <f>EXACT(Table1[[#This Row],[Anot]],"CHECAR")</f>
        <v>0</v>
      </c>
      <c r="J1180" s="8" t="s">
        <v>865</v>
      </c>
      <c r="K1180" s="11" t="b">
        <v>0</v>
      </c>
    </row>
    <row r="1181" spans="1:11" ht="40.5" hidden="1" x14ac:dyDescent="0.25">
      <c r="A1181" s="22">
        <v>2875</v>
      </c>
      <c r="B1181" s="4" t="s">
        <v>1575</v>
      </c>
      <c r="C1181" s="4" t="s">
        <v>2010</v>
      </c>
      <c r="D1181" s="4" t="s">
        <v>1631</v>
      </c>
      <c r="E1181" s="4" t="s">
        <v>2561</v>
      </c>
      <c r="F1181" s="8" t="s">
        <v>162</v>
      </c>
      <c r="G1181" s="6" t="b">
        <v>0</v>
      </c>
      <c r="H1181" s="7"/>
      <c r="I1181" s="7" t="b">
        <f>EXACT(Table1[[#This Row],[Anot]],"CHECAR")</f>
        <v>0</v>
      </c>
      <c r="J1181" s="8" t="s">
        <v>284</v>
      </c>
      <c r="K1181" s="11" t="b">
        <v>0</v>
      </c>
    </row>
    <row r="1182" spans="1:11" ht="81" hidden="1" x14ac:dyDescent="0.25">
      <c r="A1182" s="22">
        <v>2876</v>
      </c>
      <c r="B1182" s="4" t="s">
        <v>1575</v>
      </c>
      <c r="C1182" s="4" t="s">
        <v>2010</v>
      </c>
      <c r="D1182" s="4" t="s">
        <v>794</v>
      </c>
      <c r="E1182" s="4" t="s">
        <v>2562</v>
      </c>
      <c r="F1182" s="8" t="s">
        <v>162</v>
      </c>
      <c r="G1182" s="6" t="b">
        <v>0</v>
      </c>
      <c r="H1182" s="7"/>
      <c r="I1182" s="7" t="b">
        <f>EXACT(Table1[[#This Row],[Anot]],"CHECAR")</f>
        <v>0</v>
      </c>
      <c r="J1182" s="8" t="s">
        <v>638</v>
      </c>
      <c r="K1182" s="11" t="b">
        <v>0</v>
      </c>
    </row>
    <row r="1183" spans="1:11" ht="60.75" hidden="1" x14ac:dyDescent="0.25">
      <c r="A1183" s="22">
        <v>2877</v>
      </c>
      <c r="B1183" s="4" t="s">
        <v>1575</v>
      </c>
      <c r="C1183" s="4" t="s">
        <v>2010</v>
      </c>
      <c r="D1183" s="4" t="s">
        <v>1855</v>
      </c>
      <c r="E1183" s="4" t="s">
        <v>2563</v>
      </c>
      <c r="F1183" s="8" t="s">
        <v>162</v>
      </c>
      <c r="G1183" s="6" t="b">
        <v>0</v>
      </c>
      <c r="H1183" s="7"/>
      <c r="I1183" s="7" t="b">
        <f>EXACT(Table1[[#This Row],[Anot]],"CHECAR")</f>
        <v>0</v>
      </c>
      <c r="J1183" s="8" t="s">
        <v>1026</v>
      </c>
      <c r="K1183" s="11" t="b">
        <v>0</v>
      </c>
    </row>
    <row r="1184" spans="1:11" ht="101.25" hidden="1" x14ac:dyDescent="0.25">
      <c r="A1184" s="22">
        <v>2878</v>
      </c>
      <c r="B1184" s="4" t="s">
        <v>1575</v>
      </c>
      <c r="C1184" s="4" t="s">
        <v>2010</v>
      </c>
      <c r="D1184" s="4" t="s">
        <v>953</v>
      </c>
      <c r="E1184" s="4" t="s">
        <v>2564</v>
      </c>
      <c r="F1184" s="8" t="s">
        <v>162</v>
      </c>
      <c r="G1184" s="6" t="b">
        <v>0</v>
      </c>
      <c r="H1184" s="7"/>
      <c r="I1184" s="7" t="b">
        <f>EXACT(Table1[[#This Row],[Anot]],"CHECAR")</f>
        <v>0</v>
      </c>
      <c r="J1184" s="8" t="s">
        <v>1677</v>
      </c>
      <c r="K1184" s="11" t="b">
        <v>0</v>
      </c>
    </row>
    <row r="1185" spans="1:11" ht="141.75" hidden="1" x14ac:dyDescent="0.25">
      <c r="A1185" s="22">
        <v>2879</v>
      </c>
      <c r="B1185" s="4" t="s">
        <v>1575</v>
      </c>
      <c r="C1185" s="4" t="s">
        <v>2010</v>
      </c>
      <c r="D1185" s="4" t="s">
        <v>1746</v>
      </c>
      <c r="E1185" s="4" t="s">
        <v>2565</v>
      </c>
      <c r="F1185" s="8" t="s">
        <v>162</v>
      </c>
      <c r="G1185" s="6" t="b">
        <v>0</v>
      </c>
      <c r="H1185" s="7"/>
      <c r="I1185" s="7" t="b">
        <f>EXACT(Table1[[#This Row],[Anot]],"CHECAR")</f>
        <v>0</v>
      </c>
      <c r="J1185" s="8" t="s">
        <v>629</v>
      </c>
      <c r="K1185" s="11" t="b">
        <v>0</v>
      </c>
    </row>
    <row r="1186" spans="1:11" ht="60.75" hidden="1" x14ac:dyDescent="0.25">
      <c r="A1186" s="22">
        <v>2880</v>
      </c>
      <c r="B1186" s="4" t="s">
        <v>1575</v>
      </c>
      <c r="C1186" s="4" t="s">
        <v>2010</v>
      </c>
      <c r="D1186" s="4" t="s">
        <v>2566</v>
      </c>
      <c r="E1186" s="4" t="s">
        <v>2567</v>
      </c>
      <c r="F1186" s="8" t="s">
        <v>162</v>
      </c>
      <c r="G1186" s="6" t="b">
        <v>0</v>
      </c>
      <c r="H1186" s="7"/>
      <c r="I1186" s="7" t="b">
        <f>EXACT(Table1[[#This Row],[Anot]],"CHECAR")</f>
        <v>0</v>
      </c>
      <c r="J1186" s="8" t="s">
        <v>1033</v>
      </c>
      <c r="K1186" s="11" t="b">
        <v>0</v>
      </c>
    </row>
    <row r="1187" spans="1:11" ht="60.75" hidden="1" x14ac:dyDescent="0.25">
      <c r="A1187" s="22">
        <v>2881</v>
      </c>
      <c r="B1187" s="4" t="s">
        <v>1575</v>
      </c>
      <c r="C1187" s="4" t="s">
        <v>1646</v>
      </c>
      <c r="D1187" s="4" t="s">
        <v>38</v>
      </c>
      <c r="E1187" s="4" t="s">
        <v>2568</v>
      </c>
      <c r="F1187" s="8" t="s">
        <v>162</v>
      </c>
      <c r="G1187" s="6" t="b">
        <v>0</v>
      </c>
      <c r="H1187" s="7"/>
      <c r="I1187" s="7" t="b">
        <f>EXACT(Table1[[#This Row],[Anot]],"CHECAR")</f>
        <v>0</v>
      </c>
      <c r="J1187" s="8" t="s">
        <v>1579</v>
      </c>
      <c r="K1187" s="11" t="b">
        <v>0</v>
      </c>
    </row>
    <row r="1188" spans="1:11" ht="60.75" hidden="1" x14ac:dyDescent="0.25">
      <c r="A1188" s="22">
        <v>2882</v>
      </c>
      <c r="B1188" s="4" t="s">
        <v>1575</v>
      </c>
      <c r="C1188" s="4" t="s">
        <v>1646</v>
      </c>
      <c r="D1188" s="4" t="s">
        <v>2232</v>
      </c>
      <c r="E1188" s="4" t="s">
        <v>2569</v>
      </c>
      <c r="F1188" s="8" t="s">
        <v>162</v>
      </c>
      <c r="G1188" s="6" t="b">
        <v>1</v>
      </c>
      <c r="H1188" s="7" t="s">
        <v>101</v>
      </c>
      <c r="I1188" s="7" t="b">
        <f>EXACT(Table1[[#This Row],[Anot]],"CHECAR")</f>
        <v>1</v>
      </c>
      <c r="J1188" s="8" t="s">
        <v>1026</v>
      </c>
      <c r="K1188" s="11" t="b">
        <v>0</v>
      </c>
    </row>
    <row r="1189" spans="1:11" ht="101.25" hidden="1" x14ac:dyDescent="0.25">
      <c r="A1189" s="22">
        <v>2883</v>
      </c>
      <c r="B1189" s="4" t="s">
        <v>1575</v>
      </c>
      <c r="C1189" s="4" t="s">
        <v>1646</v>
      </c>
      <c r="D1189" s="4" t="s">
        <v>1647</v>
      </c>
      <c r="E1189" s="4" t="s">
        <v>2570</v>
      </c>
      <c r="F1189" s="8" t="s">
        <v>162</v>
      </c>
      <c r="G1189" s="6" t="b">
        <v>0</v>
      </c>
      <c r="H1189" s="7"/>
      <c r="I1189" s="7" t="b">
        <f>EXACT(Table1[[#This Row],[Anot]],"CHECAR")</f>
        <v>0</v>
      </c>
      <c r="J1189" s="8" t="s">
        <v>290</v>
      </c>
      <c r="K1189" s="11" t="b">
        <v>0</v>
      </c>
    </row>
    <row r="1190" spans="1:11" ht="40.5" hidden="1" x14ac:dyDescent="0.25">
      <c r="A1190" s="22">
        <v>2884</v>
      </c>
      <c r="B1190" s="4" t="s">
        <v>1575</v>
      </c>
      <c r="C1190" s="4" t="s">
        <v>1646</v>
      </c>
      <c r="D1190" s="4" t="s">
        <v>2355</v>
      </c>
      <c r="E1190" s="4" t="s">
        <v>2571</v>
      </c>
      <c r="F1190" s="8" t="s">
        <v>162</v>
      </c>
      <c r="G1190" s="6" t="b">
        <v>0</v>
      </c>
      <c r="H1190" s="7"/>
      <c r="I1190" s="7" t="b">
        <f>EXACT(Table1[[#This Row],[Anot]],"CHECAR")</f>
        <v>0</v>
      </c>
      <c r="J1190" s="8" t="s">
        <v>186</v>
      </c>
      <c r="K1190" s="11" t="b">
        <v>0</v>
      </c>
    </row>
    <row r="1191" spans="1:11" ht="182.25" hidden="1" x14ac:dyDescent="0.25">
      <c r="A1191" s="22">
        <v>2885</v>
      </c>
      <c r="B1191" s="4" t="s">
        <v>1575</v>
      </c>
      <c r="C1191" s="4" t="s">
        <v>1646</v>
      </c>
      <c r="D1191" s="4" t="s">
        <v>1644</v>
      </c>
      <c r="E1191" s="4" t="s">
        <v>2572</v>
      </c>
      <c r="F1191" s="8" t="s">
        <v>162</v>
      </c>
      <c r="G1191" s="6" t="b">
        <v>0</v>
      </c>
      <c r="H1191" s="7" t="s">
        <v>101</v>
      </c>
      <c r="I1191" s="7" t="b">
        <f>EXACT(Table1[[#This Row],[Anot]],"CHECAR")</f>
        <v>1</v>
      </c>
      <c r="J1191" s="8" t="s">
        <v>2114</v>
      </c>
      <c r="K1191" s="11" t="b">
        <v>0</v>
      </c>
    </row>
    <row r="1192" spans="1:11" ht="60.75" hidden="1" x14ac:dyDescent="0.25">
      <c r="A1192" s="22">
        <v>2886</v>
      </c>
      <c r="B1192" s="4" t="s">
        <v>1575</v>
      </c>
      <c r="C1192" s="4" t="s">
        <v>1646</v>
      </c>
      <c r="D1192" s="4" t="s">
        <v>294</v>
      </c>
      <c r="E1192" s="4" t="s">
        <v>2573</v>
      </c>
      <c r="F1192" s="8" t="s">
        <v>162</v>
      </c>
      <c r="G1192" s="6" t="b">
        <v>1</v>
      </c>
      <c r="H1192" s="7"/>
      <c r="I1192" s="7" t="b">
        <f>EXACT(Table1[[#This Row],[Anot]],"CHECAR")</f>
        <v>0</v>
      </c>
      <c r="J1192" s="8" t="s">
        <v>1853</v>
      </c>
      <c r="K1192" s="11" t="b">
        <v>0</v>
      </c>
    </row>
    <row r="1193" spans="1:11" ht="60.75" hidden="1" x14ac:dyDescent="0.25">
      <c r="A1193" s="22">
        <v>2887</v>
      </c>
      <c r="B1193" s="4" t="s">
        <v>1575</v>
      </c>
      <c r="C1193" s="4" t="s">
        <v>1651</v>
      </c>
      <c r="D1193" s="4" t="s">
        <v>2574</v>
      </c>
      <c r="E1193" s="4" t="s">
        <v>2575</v>
      </c>
      <c r="F1193" s="8" t="s">
        <v>162</v>
      </c>
      <c r="G1193" s="6" t="b">
        <v>0</v>
      </c>
      <c r="H1193" s="7" t="s">
        <v>101</v>
      </c>
      <c r="I1193" s="7" t="b">
        <f>EXACT(Table1[[#This Row],[Anot]],"CHECAR")</f>
        <v>1</v>
      </c>
      <c r="J1193" s="8" t="s">
        <v>515</v>
      </c>
      <c r="K1193" s="11" t="b">
        <v>0</v>
      </c>
    </row>
    <row r="1194" spans="1:11" ht="40.5" hidden="1" x14ac:dyDescent="0.25">
      <c r="A1194" s="22">
        <v>2888</v>
      </c>
      <c r="B1194" s="4" t="s">
        <v>1575</v>
      </c>
      <c r="C1194" s="4" t="s">
        <v>1651</v>
      </c>
      <c r="D1194" s="4" t="s">
        <v>2576</v>
      </c>
      <c r="E1194" s="4" t="s">
        <v>2577</v>
      </c>
      <c r="F1194" s="8" t="s">
        <v>162</v>
      </c>
      <c r="G1194" s="6" t="b">
        <v>0</v>
      </c>
      <c r="H1194" s="7"/>
      <c r="I1194" s="7" t="b">
        <f>EXACT(Table1[[#This Row],[Anot]],"CHECAR")</f>
        <v>0</v>
      </c>
      <c r="J1194" s="8" t="s">
        <v>1153</v>
      </c>
      <c r="K1194" s="11" t="b">
        <v>0</v>
      </c>
    </row>
    <row r="1195" spans="1:11" ht="81" hidden="1" x14ac:dyDescent="0.25">
      <c r="A1195" s="22">
        <v>2889</v>
      </c>
      <c r="B1195" s="4" t="s">
        <v>1575</v>
      </c>
      <c r="C1195" s="4" t="s">
        <v>1654</v>
      </c>
      <c r="D1195" s="4" t="s">
        <v>2578</v>
      </c>
      <c r="E1195" s="4" t="s">
        <v>2579</v>
      </c>
      <c r="F1195" s="8" t="s">
        <v>162</v>
      </c>
      <c r="G1195" s="6" t="b">
        <v>0</v>
      </c>
      <c r="H1195" s="7"/>
      <c r="I1195" s="7" t="b">
        <f>EXACT(Table1[[#This Row],[Anot]],"CHECAR")</f>
        <v>0</v>
      </c>
      <c r="J1195" s="8" t="s">
        <v>102</v>
      </c>
      <c r="K1195" s="11" t="b">
        <v>0</v>
      </c>
    </row>
    <row r="1196" spans="1:11" ht="162" hidden="1" x14ac:dyDescent="0.25">
      <c r="A1196" s="22">
        <v>2890</v>
      </c>
      <c r="B1196" s="4" t="s">
        <v>1575</v>
      </c>
      <c r="C1196" s="4" t="s">
        <v>1654</v>
      </c>
      <c r="D1196" s="4" t="s">
        <v>1988</v>
      </c>
      <c r="E1196" s="4" t="s">
        <v>2580</v>
      </c>
      <c r="F1196" s="8" t="s">
        <v>162</v>
      </c>
      <c r="G1196" s="6" t="b">
        <v>0</v>
      </c>
      <c r="H1196" s="7"/>
      <c r="I1196" s="7" t="b">
        <f>EXACT(Table1[[#This Row],[Anot]],"CHECAR")</f>
        <v>0</v>
      </c>
      <c r="J1196" s="8" t="s">
        <v>467</v>
      </c>
      <c r="K1196" s="11" t="b">
        <v>0</v>
      </c>
    </row>
    <row r="1197" spans="1:11" ht="40.5" hidden="1" x14ac:dyDescent="0.25">
      <c r="A1197" s="22">
        <v>2891</v>
      </c>
      <c r="B1197" s="4" t="s">
        <v>1575</v>
      </c>
      <c r="C1197" s="4" t="s">
        <v>1654</v>
      </c>
      <c r="D1197" s="4" t="s">
        <v>1761</v>
      </c>
      <c r="E1197" s="4" t="s">
        <v>2581</v>
      </c>
      <c r="F1197" s="8" t="s">
        <v>162</v>
      </c>
      <c r="G1197" s="6" t="b">
        <v>0</v>
      </c>
      <c r="H1197" s="7"/>
      <c r="I1197" s="7" t="b">
        <f>EXACT(Table1[[#This Row],[Anot]],"CHECAR")</f>
        <v>0</v>
      </c>
      <c r="J1197" s="8" t="s">
        <v>2214</v>
      </c>
      <c r="K1197" s="11" t="b">
        <v>0</v>
      </c>
    </row>
    <row r="1198" spans="1:11" ht="81" hidden="1" x14ac:dyDescent="0.25">
      <c r="A1198" s="22">
        <v>2892</v>
      </c>
      <c r="B1198" s="4" t="s">
        <v>1575</v>
      </c>
      <c r="C1198" s="4" t="s">
        <v>1654</v>
      </c>
      <c r="D1198" s="4" t="s">
        <v>1094</v>
      </c>
      <c r="E1198" s="4" t="s">
        <v>2582</v>
      </c>
      <c r="F1198" s="8" t="s">
        <v>162</v>
      </c>
      <c r="G1198" s="6" t="b">
        <v>0</v>
      </c>
      <c r="H1198" s="7" t="s">
        <v>480</v>
      </c>
      <c r="I1198" s="7" t="b">
        <f>EXACT(Table1[[#This Row],[Anot]],"CHECAR")</f>
        <v>0</v>
      </c>
      <c r="J1198" s="8" t="s">
        <v>805</v>
      </c>
      <c r="K1198" s="11" t="b">
        <v>0</v>
      </c>
    </row>
    <row r="1199" spans="1:11" ht="81" hidden="1" x14ac:dyDescent="0.25">
      <c r="A1199" s="22">
        <v>2893</v>
      </c>
      <c r="B1199" s="4" t="s">
        <v>1575</v>
      </c>
      <c r="C1199" s="4" t="s">
        <v>1654</v>
      </c>
      <c r="D1199" s="4" t="s">
        <v>2583</v>
      </c>
      <c r="E1199" s="4" t="s">
        <v>2584</v>
      </c>
      <c r="F1199" s="8" t="s">
        <v>162</v>
      </c>
      <c r="G1199" s="6" t="b">
        <v>0</v>
      </c>
      <c r="H1199" s="7"/>
      <c r="I1199" s="7" t="b">
        <f>EXACT(Table1[[#This Row],[Anot]],"CHECAR")</f>
        <v>0</v>
      </c>
      <c r="J1199" s="8" t="s">
        <v>853</v>
      </c>
      <c r="K1199" s="11" t="b">
        <v>0</v>
      </c>
    </row>
    <row r="1200" spans="1:11" ht="40.5" hidden="1" x14ac:dyDescent="0.25">
      <c r="A1200" s="22">
        <v>2894</v>
      </c>
      <c r="B1200" s="4" t="s">
        <v>1575</v>
      </c>
      <c r="C1200" s="4" t="s">
        <v>1654</v>
      </c>
      <c r="D1200" s="4" t="s">
        <v>994</v>
      </c>
      <c r="E1200" s="4" t="s">
        <v>2585</v>
      </c>
      <c r="F1200" s="8" t="s">
        <v>162</v>
      </c>
      <c r="G1200" s="6" t="b">
        <v>0</v>
      </c>
      <c r="H1200" s="7"/>
      <c r="I1200" s="7" t="b">
        <f>EXACT(Table1[[#This Row],[Anot]],"CHECAR")</f>
        <v>0</v>
      </c>
      <c r="J1200" s="8" t="s">
        <v>1778</v>
      </c>
      <c r="K1200" s="11" t="b">
        <v>0</v>
      </c>
    </row>
    <row r="1201" spans="1:11" ht="141.75" hidden="1" x14ac:dyDescent="0.25">
      <c r="A1201" s="22">
        <v>2895</v>
      </c>
      <c r="B1201" s="4" t="s">
        <v>1575</v>
      </c>
      <c r="C1201" s="4" t="s">
        <v>1659</v>
      </c>
      <c r="D1201" s="4" t="s">
        <v>2586</v>
      </c>
      <c r="E1201" s="4" t="s">
        <v>2587</v>
      </c>
      <c r="F1201" s="8" t="s">
        <v>162</v>
      </c>
      <c r="G1201" s="6" t="b">
        <v>0</v>
      </c>
      <c r="H1201" s="7"/>
      <c r="I1201" s="7" t="b">
        <f>EXACT(Table1[[#This Row],[Anot]],"CHECAR")</f>
        <v>0</v>
      </c>
      <c r="J1201" s="8" t="s">
        <v>296</v>
      </c>
      <c r="K1201" s="11" t="b">
        <v>0</v>
      </c>
    </row>
    <row r="1202" spans="1:11" ht="182.25" hidden="1" x14ac:dyDescent="0.25">
      <c r="A1202" s="22">
        <v>2896</v>
      </c>
      <c r="B1202" s="4" t="s">
        <v>1575</v>
      </c>
      <c r="C1202" s="4" t="s">
        <v>1665</v>
      </c>
      <c r="D1202" s="4" t="s">
        <v>1100</v>
      </c>
      <c r="E1202" s="4" t="s">
        <v>2588</v>
      </c>
      <c r="F1202" s="8" t="s">
        <v>162</v>
      </c>
      <c r="G1202" s="6" t="b">
        <v>0</v>
      </c>
      <c r="H1202" s="7"/>
      <c r="I1202" s="7" t="b">
        <f>EXACT(Table1[[#This Row],[Anot]],"CHECAR")</f>
        <v>0</v>
      </c>
      <c r="J1202" s="8" t="s">
        <v>1448</v>
      </c>
      <c r="K1202" s="11" t="b">
        <v>0</v>
      </c>
    </row>
    <row r="1203" spans="1:11" ht="81" hidden="1" x14ac:dyDescent="0.25">
      <c r="A1203" s="22">
        <v>2897</v>
      </c>
      <c r="B1203" s="4" t="s">
        <v>1575</v>
      </c>
      <c r="C1203" s="4" t="s">
        <v>1674</v>
      </c>
      <c r="D1203" s="4" t="s">
        <v>2589</v>
      </c>
      <c r="E1203" s="4" t="s">
        <v>2590</v>
      </c>
      <c r="F1203" s="8" t="s">
        <v>162</v>
      </c>
      <c r="G1203" s="6" t="b">
        <v>0</v>
      </c>
      <c r="H1203" s="7"/>
      <c r="I1203" s="7" t="b">
        <f>EXACT(Table1[[#This Row],[Anot]],"CHECAR")</f>
        <v>0</v>
      </c>
      <c r="J1203" s="8" t="s">
        <v>679</v>
      </c>
      <c r="K1203" s="11" t="b">
        <v>0</v>
      </c>
    </row>
    <row r="1204" spans="1:11" ht="81" hidden="1" x14ac:dyDescent="0.25">
      <c r="A1204" s="22">
        <v>2898</v>
      </c>
      <c r="B1204" s="4" t="s">
        <v>1575</v>
      </c>
      <c r="C1204" s="4" t="s">
        <v>1706</v>
      </c>
      <c r="D1204" s="4" t="s">
        <v>142</v>
      </c>
      <c r="E1204" s="4" t="s">
        <v>2015</v>
      </c>
      <c r="F1204" s="8" t="s">
        <v>162</v>
      </c>
      <c r="G1204" s="6" t="b">
        <v>0</v>
      </c>
      <c r="H1204" s="7" t="s">
        <v>17539</v>
      </c>
      <c r="I1204" s="7" t="b">
        <f>EXACT(Table1[[#This Row],[Anot]],"CHECAR")</f>
        <v>0</v>
      </c>
      <c r="J1204" s="8" t="s">
        <v>796</v>
      </c>
      <c r="K1204" s="11" t="b">
        <v>0</v>
      </c>
    </row>
    <row r="1205" spans="1:11" ht="162" hidden="1" x14ac:dyDescent="0.25">
      <c r="A1205" s="22">
        <v>2899</v>
      </c>
      <c r="B1205" s="4" t="s">
        <v>1575</v>
      </c>
      <c r="C1205" s="4" t="s">
        <v>1719</v>
      </c>
      <c r="D1205" s="4" t="s">
        <v>834</v>
      </c>
      <c r="E1205" s="4" t="s">
        <v>2591</v>
      </c>
      <c r="F1205" s="8" t="s">
        <v>162</v>
      </c>
      <c r="G1205" s="6" t="b">
        <v>0</v>
      </c>
      <c r="H1205" s="7" t="s">
        <v>17540</v>
      </c>
      <c r="I1205" s="7" t="b">
        <f>EXACT(Table1[[#This Row],[Anot]],"CHECAR")</f>
        <v>0</v>
      </c>
      <c r="J1205" s="8" t="s">
        <v>1081</v>
      </c>
      <c r="K1205" s="11" t="b">
        <v>0</v>
      </c>
    </row>
    <row r="1206" spans="1:11" ht="60.75" hidden="1" x14ac:dyDescent="0.25">
      <c r="A1206" s="22">
        <v>2900</v>
      </c>
      <c r="B1206" s="4" t="s">
        <v>1575</v>
      </c>
      <c r="C1206" s="4" t="s">
        <v>1719</v>
      </c>
      <c r="D1206" s="4" t="s">
        <v>2592</v>
      </c>
      <c r="E1206" s="4" t="s">
        <v>2593</v>
      </c>
      <c r="F1206" s="8" t="s">
        <v>162</v>
      </c>
      <c r="G1206" s="6" t="b">
        <v>1</v>
      </c>
      <c r="H1206" s="7" t="s">
        <v>101</v>
      </c>
      <c r="I1206" s="7" t="b">
        <f>EXACT(Table1[[#This Row],[Anot]],"CHECAR")</f>
        <v>1</v>
      </c>
      <c r="J1206" s="8" t="s">
        <v>660</v>
      </c>
      <c r="K1206" s="11" t="b">
        <v>0</v>
      </c>
    </row>
    <row r="1207" spans="1:11" ht="81" hidden="1" x14ac:dyDescent="0.25">
      <c r="A1207" s="22">
        <v>2901</v>
      </c>
      <c r="B1207" s="4" t="s">
        <v>1575</v>
      </c>
      <c r="C1207" s="4" t="s">
        <v>1719</v>
      </c>
      <c r="D1207" s="4" t="s">
        <v>2594</v>
      </c>
      <c r="E1207" s="4" t="s">
        <v>2595</v>
      </c>
      <c r="F1207" s="8" t="s">
        <v>162</v>
      </c>
      <c r="G1207" s="6" t="b">
        <v>0</v>
      </c>
      <c r="H1207" s="7"/>
      <c r="I1207" s="7" t="b">
        <f>EXACT(Table1[[#This Row],[Anot]],"CHECAR")</f>
        <v>0</v>
      </c>
      <c r="J1207" s="8" t="s">
        <v>2596</v>
      </c>
      <c r="K1207" s="11" t="b">
        <v>0</v>
      </c>
    </row>
    <row r="1208" spans="1:11" ht="40.5" hidden="1" x14ac:dyDescent="0.25">
      <c r="A1208" s="22">
        <v>2902</v>
      </c>
      <c r="B1208" s="4" t="s">
        <v>1575</v>
      </c>
      <c r="C1208" s="4" t="s">
        <v>1719</v>
      </c>
      <c r="D1208" s="4" t="s">
        <v>875</v>
      </c>
      <c r="E1208" s="4" t="s">
        <v>2597</v>
      </c>
      <c r="F1208" s="8" t="s">
        <v>162</v>
      </c>
      <c r="G1208" s="6" t="b">
        <v>0</v>
      </c>
      <c r="H1208" s="7"/>
      <c r="I1208" s="7" t="b">
        <f>EXACT(Table1[[#This Row],[Anot]],"CHECAR")</f>
        <v>0</v>
      </c>
      <c r="J1208" s="8" t="s">
        <v>2598</v>
      </c>
      <c r="K1208" s="11" t="b">
        <v>0</v>
      </c>
    </row>
    <row r="1209" spans="1:11" ht="202.5" hidden="1" x14ac:dyDescent="0.25">
      <c r="A1209" s="22">
        <v>2903</v>
      </c>
      <c r="B1209" s="4" t="s">
        <v>1575</v>
      </c>
      <c r="C1209" s="4" t="s">
        <v>1719</v>
      </c>
      <c r="D1209" s="4" t="s">
        <v>2599</v>
      </c>
      <c r="E1209" s="4" t="s">
        <v>2600</v>
      </c>
      <c r="F1209" s="8" t="s">
        <v>162</v>
      </c>
      <c r="G1209" s="6" t="b">
        <v>0</v>
      </c>
      <c r="H1209" s="7"/>
      <c r="I1209" s="7" t="b">
        <f>EXACT(Table1[[#This Row],[Anot]],"CHECAR")</f>
        <v>0</v>
      </c>
      <c r="J1209" s="8" t="s">
        <v>2601</v>
      </c>
      <c r="K1209" s="11" t="b">
        <v>0</v>
      </c>
    </row>
    <row r="1210" spans="1:11" ht="81" hidden="1" x14ac:dyDescent="0.25">
      <c r="A1210" s="22">
        <v>2904</v>
      </c>
      <c r="B1210" s="4" t="s">
        <v>1575</v>
      </c>
      <c r="C1210" s="4" t="s">
        <v>2602</v>
      </c>
      <c r="D1210" s="4" t="s">
        <v>859</v>
      </c>
      <c r="E1210" s="4" t="s">
        <v>2603</v>
      </c>
      <c r="F1210" s="8" t="s">
        <v>162</v>
      </c>
      <c r="G1210" s="6" t="b">
        <v>0</v>
      </c>
      <c r="H1210" s="7"/>
      <c r="I1210" s="7" t="b">
        <f>EXACT(Table1[[#This Row],[Anot]],"CHECAR")</f>
        <v>0</v>
      </c>
      <c r="J1210" s="8" t="s">
        <v>422</v>
      </c>
      <c r="K1210" s="11" t="b">
        <v>0</v>
      </c>
    </row>
    <row r="1211" spans="1:11" ht="81" hidden="1" x14ac:dyDescent="0.25">
      <c r="A1211" s="22">
        <v>2905</v>
      </c>
      <c r="B1211" s="4" t="s">
        <v>1575</v>
      </c>
      <c r="C1211" s="4" t="s">
        <v>1744</v>
      </c>
      <c r="D1211" s="4" t="s">
        <v>1631</v>
      </c>
      <c r="E1211" s="4" t="s">
        <v>2403</v>
      </c>
      <c r="F1211" s="8" t="s">
        <v>162</v>
      </c>
      <c r="G1211" s="6" t="b">
        <v>0</v>
      </c>
      <c r="H1211" s="7"/>
      <c r="I1211" s="7" t="b">
        <f>EXACT(Table1[[#This Row],[Anot]],"CHECAR")</f>
        <v>0</v>
      </c>
      <c r="J1211" s="8" t="s">
        <v>284</v>
      </c>
      <c r="K1211" s="11" t="b">
        <v>0</v>
      </c>
    </row>
    <row r="1212" spans="1:11" ht="40.5" hidden="1" x14ac:dyDescent="0.25">
      <c r="A1212" s="22">
        <v>2906</v>
      </c>
      <c r="B1212" s="4" t="s">
        <v>1575</v>
      </c>
      <c r="C1212" s="4" t="s">
        <v>1765</v>
      </c>
      <c r="D1212" s="4" t="s">
        <v>2483</v>
      </c>
      <c r="E1212" s="4" t="s">
        <v>2604</v>
      </c>
      <c r="F1212" s="8" t="s">
        <v>162</v>
      </c>
      <c r="G1212" s="6" t="b">
        <v>0</v>
      </c>
      <c r="H1212" s="7"/>
      <c r="I1212" s="7" t="b">
        <f>EXACT(Table1[[#This Row],[Anot]],"CHECAR")</f>
        <v>0</v>
      </c>
      <c r="J1212" s="8" t="s">
        <v>638</v>
      </c>
      <c r="K1212" s="11" t="b">
        <v>0</v>
      </c>
    </row>
    <row r="1213" spans="1:11" ht="81" hidden="1" x14ac:dyDescent="0.25">
      <c r="A1213" s="22">
        <v>2907</v>
      </c>
      <c r="B1213" s="4" t="s">
        <v>1575</v>
      </c>
      <c r="C1213" s="4" t="s">
        <v>1765</v>
      </c>
      <c r="D1213" s="4" t="s">
        <v>87</v>
      </c>
      <c r="E1213" s="4" t="s">
        <v>2605</v>
      </c>
      <c r="F1213" s="8" t="s">
        <v>162</v>
      </c>
      <c r="G1213" s="6" t="b">
        <v>0</v>
      </c>
      <c r="H1213" s="7"/>
      <c r="I1213" s="7" t="b">
        <f>EXACT(Table1[[#This Row],[Anot]],"CHECAR")</f>
        <v>0</v>
      </c>
      <c r="J1213" s="8" t="s">
        <v>2541</v>
      </c>
      <c r="K1213" s="11" t="b">
        <v>0</v>
      </c>
    </row>
    <row r="1214" spans="1:11" ht="40.5" hidden="1" x14ac:dyDescent="0.25">
      <c r="A1214" s="22">
        <v>2908</v>
      </c>
      <c r="B1214" s="4" t="s">
        <v>1575</v>
      </c>
      <c r="C1214" s="4" t="s">
        <v>2188</v>
      </c>
      <c r="D1214" s="4" t="s">
        <v>2355</v>
      </c>
      <c r="E1214" s="4" t="s">
        <v>2606</v>
      </c>
      <c r="F1214" s="8" t="s">
        <v>162</v>
      </c>
      <c r="G1214" s="6" t="b">
        <v>0</v>
      </c>
      <c r="H1214" s="7"/>
      <c r="I1214" s="7" t="b">
        <f>EXACT(Table1[[#This Row],[Anot]],"CHECAR")</f>
        <v>0</v>
      </c>
      <c r="J1214" s="8" t="s">
        <v>1845</v>
      </c>
      <c r="K1214" s="11" t="b">
        <v>0</v>
      </c>
    </row>
    <row r="1215" spans="1:11" ht="81" hidden="1" x14ac:dyDescent="0.25">
      <c r="A1215" s="22">
        <v>2909</v>
      </c>
      <c r="B1215" s="4" t="s">
        <v>1575</v>
      </c>
      <c r="C1215" s="4" t="s">
        <v>2188</v>
      </c>
      <c r="D1215" s="4" t="s">
        <v>321</v>
      </c>
      <c r="E1215" s="4" t="s">
        <v>2607</v>
      </c>
      <c r="F1215" s="8" t="s">
        <v>162</v>
      </c>
      <c r="G1215" s="6" t="b">
        <v>0</v>
      </c>
      <c r="H1215" s="7"/>
      <c r="I1215" s="7" t="b">
        <f>EXACT(Table1[[#This Row],[Anot]],"CHECAR")</f>
        <v>0</v>
      </c>
      <c r="J1215" s="8" t="s">
        <v>1156</v>
      </c>
      <c r="K1215" s="11" t="b">
        <v>0</v>
      </c>
    </row>
    <row r="1216" spans="1:11" ht="60.75" hidden="1" x14ac:dyDescent="0.25">
      <c r="A1216" s="22">
        <v>2910</v>
      </c>
      <c r="B1216" s="4" t="s">
        <v>1575</v>
      </c>
      <c r="C1216" s="4" t="s">
        <v>2188</v>
      </c>
      <c r="D1216" s="4" t="s">
        <v>563</v>
      </c>
      <c r="E1216" s="4" t="s">
        <v>2608</v>
      </c>
      <c r="F1216" s="8" t="s">
        <v>162</v>
      </c>
      <c r="G1216" s="6" t="b">
        <v>0</v>
      </c>
      <c r="H1216" s="7"/>
      <c r="I1216" s="7" t="b">
        <f>EXACT(Table1[[#This Row],[Anot]],"CHECAR")</f>
        <v>0</v>
      </c>
      <c r="J1216" s="8" t="s">
        <v>981</v>
      </c>
      <c r="K1216" s="11" t="b">
        <v>0</v>
      </c>
    </row>
    <row r="1217" spans="1:11" ht="40.5" hidden="1" x14ac:dyDescent="0.25">
      <c r="A1217" s="22">
        <v>2911</v>
      </c>
      <c r="B1217" s="4" t="s">
        <v>1575</v>
      </c>
      <c r="C1217" s="4" t="s">
        <v>1833</v>
      </c>
      <c r="D1217" s="4" t="s">
        <v>2336</v>
      </c>
      <c r="E1217" s="4" t="s">
        <v>2609</v>
      </c>
      <c r="F1217" s="8" t="s">
        <v>162</v>
      </c>
      <c r="G1217" s="6" t="b">
        <v>0</v>
      </c>
      <c r="H1217" s="7"/>
      <c r="I1217" s="7" t="b">
        <f>EXACT(Table1[[#This Row],[Anot]],"CHECAR")</f>
        <v>0</v>
      </c>
      <c r="J1217" s="8" t="s">
        <v>1159</v>
      </c>
      <c r="K1217" s="11" t="b">
        <v>0</v>
      </c>
    </row>
    <row r="1218" spans="1:11" ht="81" hidden="1" x14ac:dyDescent="0.25">
      <c r="A1218" s="22">
        <v>2912</v>
      </c>
      <c r="B1218" s="4" t="s">
        <v>1575</v>
      </c>
      <c r="C1218" s="4" t="s">
        <v>2610</v>
      </c>
      <c r="D1218" s="4" t="s">
        <v>1882</v>
      </c>
      <c r="E1218" s="4" t="s">
        <v>2611</v>
      </c>
      <c r="F1218" s="8" t="s">
        <v>162</v>
      </c>
      <c r="G1218" s="6" t="b">
        <v>0</v>
      </c>
      <c r="H1218" s="7"/>
      <c r="I1218" s="7" t="b">
        <f>EXACT(Table1[[#This Row],[Anot]],"CHECAR")</f>
        <v>0</v>
      </c>
      <c r="J1218" s="8" t="s">
        <v>699</v>
      </c>
      <c r="K1218" s="11" t="b">
        <v>0</v>
      </c>
    </row>
    <row r="1219" spans="1:11" ht="40.5" hidden="1" x14ac:dyDescent="0.25">
      <c r="A1219" s="22">
        <v>2913</v>
      </c>
      <c r="B1219" s="4" t="s">
        <v>1575</v>
      </c>
      <c r="C1219" s="4" t="s">
        <v>1839</v>
      </c>
      <c r="D1219" s="4" t="s">
        <v>1119</v>
      </c>
      <c r="E1219" s="4" t="s">
        <v>2612</v>
      </c>
      <c r="F1219" s="8" t="s">
        <v>162</v>
      </c>
      <c r="G1219" s="6" t="b">
        <v>0</v>
      </c>
      <c r="H1219" s="7"/>
      <c r="I1219" s="7" t="b">
        <f>EXACT(Table1[[#This Row],[Anot]],"CHECAR")</f>
        <v>0</v>
      </c>
      <c r="J1219" s="8" t="s">
        <v>785</v>
      </c>
      <c r="K1219" s="11" t="b">
        <v>0</v>
      </c>
    </row>
    <row r="1220" spans="1:11" ht="40.5" hidden="1" x14ac:dyDescent="0.25">
      <c r="A1220" s="22">
        <v>2914</v>
      </c>
      <c r="B1220" s="4" t="s">
        <v>1575</v>
      </c>
      <c r="C1220" s="4" t="s">
        <v>1841</v>
      </c>
      <c r="D1220" s="4" t="s">
        <v>2613</v>
      </c>
      <c r="E1220" s="4" t="s">
        <v>2614</v>
      </c>
      <c r="F1220" s="8" t="s">
        <v>162</v>
      </c>
      <c r="G1220" s="6" t="b">
        <v>0</v>
      </c>
      <c r="H1220" s="7"/>
      <c r="I1220" s="7" t="b">
        <f>EXACT(Table1[[#This Row],[Anot]],"CHECAR")</f>
        <v>0</v>
      </c>
      <c r="J1220" s="8" t="s">
        <v>674</v>
      </c>
      <c r="K1220" s="11" t="b">
        <v>0</v>
      </c>
    </row>
    <row r="1221" spans="1:11" ht="60.75" hidden="1" x14ac:dyDescent="0.25">
      <c r="A1221" s="22">
        <v>2915</v>
      </c>
      <c r="B1221" s="4" t="s">
        <v>1575</v>
      </c>
      <c r="C1221" s="4" t="s">
        <v>1841</v>
      </c>
      <c r="D1221" s="4" t="s">
        <v>396</v>
      </c>
      <c r="E1221" s="4" t="s">
        <v>2615</v>
      </c>
      <c r="F1221" s="8" t="s">
        <v>162</v>
      </c>
      <c r="G1221" s="6" t="b">
        <v>0</v>
      </c>
      <c r="H1221" s="7"/>
      <c r="I1221" s="7" t="b">
        <f>EXACT(Table1[[#This Row],[Anot]],"CHECAR")</f>
        <v>0</v>
      </c>
      <c r="J1221" s="8" t="s">
        <v>1129</v>
      </c>
      <c r="K1221" s="11" t="b">
        <v>0</v>
      </c>
    </row>
    <row r="1222" spans="1:11" ht="81" hidden="1" x14ac:dyDescent="0.25">
      <c r="A1222" s="22">
        <v>2916</v>
      </c>
      <c r="B1222" s="4" t="s">
        <v>1575</v>
      </c>
      <c r="C1222" s="4" t="s">
        <v>1841</v>
      </c>
      <c r="D1222" s="4" t="s">
        <v>979</v>
      </c>
      <c r="E1222" s="4" t="s">
        <v>2616</v>
      </c>
      <c r="F1222" s="8" t="s">
        <v>162</v>
      </c>
      <c r="G1222" s="6" t="b">
        <v>0</v>
      </c>
      <c r="H1222" s="7"/>
      <c r="I1222" s="7" t="b">
        <f>EXACT(Table1[[#This Row],[Anot]],"CHECAR")</f>
        <v>0</v>
      </c>
      <c r="J1222" s="8" t="s">
        <v>1110</v>
      </c>
      <c r="K1222" s="11" t="b">
        <v>0</v>
      </c>
    </row>
    <row r="1223" spans="1:11" ht="162" hidden="1" x14ac:dyDescent="0.25">
      <c r="A1223" s="22">
        <v>2917</v>
      </c>
      <c r="B1223" s="4" t="s">
        <v>1575</v>
      </c>
      <c r="C1223" s="4" t="s">
        <v>1846</v>
      </c>
      <c r="D1223" s="4" t="s">
        <v>38</v>
      </c>
      <c r="E1223" s="4" t="s">
        <v>1847</v>
      </c>
      <c r="F1223" s="8" t="s">
        <v>162</v>
      </c>
      <c r="G1223" s="6" t="b">
        <v>0</v>
      </c>
      <c r="H1223" s="7"/>
      <c r="I1223" s="7" t="b">
        <f>EXACT(Table1[[#This Row],[Anot]],"CHECAR")</f>
        <v>0</v>
      </c>
      <c r="J1223" s="8" t="s">
        <v>183</v>
      </c>
      <c r="K1223" s="11" t="b">
        <v>0</v>
      </c>
    </row>
    <row r="1224" spans="1:11" ht="81" hidden="1" x14ac:dyDescent="0.25">
      <c r="A1224" s="22">
        <v>2918</v>
      </c>
      <c r="B1224" s="4" t="s">
        <v>1575</v>
      </c>
      <c r="C1224" s="4" t="s">
        <v>1846</v>
      </c>
      <c r="D1224" s="4" t="s">
        <v>982</v>
      </c>
      <c r="E1224" s="4" t="s">
        <v>2617</v>
      </c>
      <c r="F1224" s="8" t="s">
        <v>162</v>
      </c>
      <c r="G1224" s="6" t="b">
        <v>1</v>
      </c>
      <c r="H1224" s="7" t="s">
        <v>101</v>
      </c>
      <c r="I1224" s="7" t="b">
        <f>EXACT(Table1[[#This Row],[Anot]],"CHECAR")</f>
        <v>1</v>
      </c>
      <c r="J1224" s="8" t="s">
        <v>788</v>
      </c>
      <c r="K1224" s="11" t="b">
        <v>0</v>
      </c>
    </row>
    <row r="1225" spans="1:11" ht="81" hidden="1" x14ac:dyDescent="0.25">
      <c r="A1225" s="22">
        <v>2919</v>
      </c>
      <c r="B1225" s="4" t="s">
        <v>1575</v>
      </c>
      <c r="C1225" s="4" t="s">
        <v>1854</v>
      </c>
      <c r="D1225" s="4" t="s">
        <v>1707</v>
      </c>
      <c r="E1225" s="4" t="s">
        <v>2618</v>
      </c>
      <c r="F1225" s="8" t="s">
        <v>162</v>
      </c>
      <c r="G1225" s="6" t="b">
        <v>0</v>
      </c>
      <c r="H1225" s="7"/>
      <c r="I1225" s="7" t="b">
        <f>EXACT(Table1[[#This Row],[Anot]],"CHECAR")</f>
        <v>0</v>
      </c>
      <c r="J1225" s="8" t="s">
        <v>145</v>
      </c>
      <c r="K1225" s="11" t="b">
        <v>0</v>
      </c>
    </row>
    <row r="1226" spans="1:11" ht="60.75" hidden="1" x14ac:dyDescent="0.25">
      <c r="A1226" s="22">
        <v>2920</v>
      </c>
      <c r="B1226" s="4" t="s">
        <v>1575</v>
      </c>
      <c r="C1226" s="4" t="s">
        <v>1879</v>
      </c>
      <c r="D1226" s="4" t="s">
        <v>133</v>
      </c>
      <c r="E1226" s="4" t="s">
        <v>2619</v>
      </c>
      <c r="F1226" s="8" t="s">
        <v>162</v>
      </c>
      <c r="G1226" s="6" t="b">
        <v>0</v>
      </c>
      <c r="H1226" s="7"/>
      <c r="I1226" s="7" t="b">
        <f>EXACT(Table1[[#This Row],[Anot]],"CHECAR")</f>
        <v>0</v>
      </c>
      <c r="J1226" s="8" t="s">
        <v>467</v>
      </c>
      <c r="K1226" s="11" t="b">
        <v>0</v>
      </c>
    </row>
    <row r="1227" spans="1:11" ht="101.25" hidden="1" x14ac:dyDescent="0.25">
      <c r="A1227" s="22">
        <v>2921</v>
      </c>
      <c r="B1227" s="4" t="s">
        <v>1575</v>
      </c>
      <c r="C1227" s="4" t="s">
        <v>1891</v>
      </c>
      <c r="D1227" s="4" t="s">
        <v>146</v>
      </c>
      <c r="E1227" s="4" t="s">
        <v>2620</v>
      </c>
      <c r="F1227" s="8" t="s">
        <v>162</v>
      </c>
      <c r="G1227" s="6" t="b">
        <v>0</v>
      </c>
      <c r="H1227" s="7"/>
      <c r="I1227" s="7" t="b">
        <f>EXACT(Table1[[#This Row],[Anot]],"CHECAR")</f>
        <v>0</v>
      </c>
      <c r="J1227" s="8" t="s">
        <v>853</v>
      </c>
      <c r="K1227" s="11" t="b">
        <v>0</v>
      </c>
    </row>
    <row r="1228" spans="1:11" ht="101.25" hidden="1" x14ac:dyDescent="0.25">
      <c r="A1228" s="22">
        <v>2922</v>
      </c>
      <c r="B1228" s="4" t="s">
        <v>1575</v>
      </c>
      <c r="C1228" s="4" t="s">
        <v>2621</v>
      </c>
      <c r="D1228" s="4" t="s">
        <v>979</v>
      </c>
      <c r="E1228" s="4" t="s">
        <v>2622</v>
      </c>
      <c r="F1228" s="8" t="s">
        <v>162</v>
      </c>
      <c r="G1228" s="6" t="b">
        <v>0</v>
      </c>
      <c r="H1228" s="7"/>
      <c r="I1228" s="7" t="b">
        <f>EXACT(Table1[[#This Row],[Anot]],"CHECAR")</f>
        <v>0</v>
      </c>
      <c r="J1228" s="8" t="s">
        <v>1174</v>
      </c>
      <c r="K1228" s="11" t="b">
        <v>0</v>
      </c>
    </row>
    <row r="1229" spans="1:11" ht="101.25" hidden="1" x14ac:dyDescent="0.25">
      <c r="A1229" s="22">
        <v>2923</v>
      </c>
      <c r="B1229" s="4" t="s">
        <v>1575</v>
      </c>
      <c r="C1229" s="4" t="s">
        <v>1909</v>
      </c>
      <c r="D1229" s="4" t="s">
        <v>2232</v>
      </c>
      <c r="E1229" s="4" t="s">
        <v>2623</v>
      </c>
      <c r="F1229" s="8" t="s">
        <v>162</v>
      </c>
      <c r="G1229" s="6" t="b">
        <v>0</v>
      </c>
      <c r="H1229" s="7"/>
      <c r="I1229" s="7" t="b">
        <f>EXACT(Table1[[#This Row],[Anot]],"CHECAR")</f>
        <v>0</v>
      </c>
      <c r="J1229" s="8" t="s">
        <v>796</v>
      </c>
      <c r="K1229" s="11" t="b">
        <v>0</v>
      </c>
    </row>
    <row r="1230" spans="1:11" ht="101.25" hidden="1" x14ac:dyDescent="0.25">
      <c r="A1230" s="22">
        <v>2924</v>
      </c>
      <c r="B1230" s="4" t="s">
        <v>1575</v>
      </c>
      <c r="C1230" s="4" t="s">
        <v>1909</v>
      </c>
      <c r="D1230" s="4" t="s">
        <v>803</v>
      </c>
      <c r="E1230" s="4" t="s">
        <v>2624</v>
      </c>
      <c r="F1230" s="8" t="s">
        <v>162</v>
      </c>
      <c r="G1230" s="6" t="b">
        <v>0</v>
      </c>
      <c r="H1230" s="7"/>
      <c r="I1230" s="7" t="b">
        <f>EXACT(Table1[[#This Row],[Anot]],"CHECAR")</f>
        <v>0</v>
      </c>
      <c r="J1230" s="8" t="s">
        <v>2269</v>
      </c>
      <c r="K1230" s="11" t="b">
        <v>0</v>
      </c>
    </row>
    <row r="1231" spans="1:11" ht="81" hidden="1" x14ac:dyDescent="0.25">
      <c r="A1231" s="22">
        <v>2925</v>
      </c>
      <c r="B1231" s="4" t="s">
        <v>1575</v>
      </c>
      <c r="C1231" s="4" t="s">
        <v>1909</v>
      </c>
      <c r="D1231" s="4" t="s">
        <v>2625</v>
      </c>
      <c r="E1231" s="4" t="s">
        <v>2626</v>
      </c>
      <c r="F1231" s="8" t="s">
        <v>162</v>
      </c>
      <c r="G1231" s="6" t="b">
        <v>0</v>
      </c>
      <c r="H1231" s="7"/>
      <c r="I1231" s="7" t="b">
        <f>EXACT(Table1[[#This Row],[Anot]],"CHECAR")</f>
        <v>0</v>
      </c>
      <c r="J1231" s="8" t="s">
        <v>1081</v>
      </c>
      <c r="K1231" s="11" t="b">
        <v>0</v>
      </c>
    </row>
    <row r="1232" spans="1:11" ht="81" hidden="1" x14ac:dyDescent="0.25">
      <c r="A1232" s="22">
        <v>2926</v>
      </c>
      <c r="B1232" s="4" t="s">
        <v>1575</v>
      </c>
      <c r="C1232" s="4" t="s">
        <v>1917</v>
      </c>
      <c r="D1232" s="4" t="s">
        <v>2627</v>
      </c>
      <c r="E1232" s="4" t="s">
        <v>2628</v>
      </c>
      <c r="F1232" s="8" t="s">
        <v>162</v>
      </c>
      <c r="G1232" s="6" t="b">
        <v>0</v>
      </c>
      <c r="H1232" s="7"/>
      <c r="I1232" s="7" t="b">
        <f>EXACT(Table1[[#This Row],[Anot]],"CHECAR")</f>
        <v>0</v>
      </c>
      <c r="J1232" s="8" t="s">
        <v>682</v>
      </c>
      <c r="K1232" s="11" t="b">
        <v>0</v>
      </c>
    </row>
    <row r="1233" spans="1:11" ht="81" hidden="1" x14ac:dyDescent="0.25">
      <c r="A1233" s="22">
        <v>2927</v>
      </c>
      <c r="B1233" s="4" t="s">
        <v>1575</v>
      </c>
      <c r="C1233" s="4" t="s">
        <v>1917</v>
      </c>
      <c r="D1233" s="4" t="s">
        <v>2446</v>
      </c>
      <c r="E1233" s="4" t="s">
        <v>2629</v>
      </c>
      <c r="F1233" s="8" t="s">
        <v>162</v>
      </c>
      <c r="G1233" s="6" t="b">
        <v>1</v>
      </c>
      <c r="H1233" s="7" t="s">
        <v>101</v>
      </c>
      <c r="I1233" s="7" t="b">
        <f>EXACT(Table1[[#This Row],[Anot]],"CHECAR")</f>
        <v>1</v>
      </c>
      <c r="J1233" s="8" t="s">
        <v>1872</v>
      </c>
      <c r="K1233" s="11" t="b">
        <v>0</v>
      </c>
    </row>
    <row r="1234" spans="1:11" ht="60.75" hidden="1" x14ac:dyDescent="0.25">
      <c r="A1234" s="22">
        <v>2928</v>
      </c>
      <c r="B1234" s="4" t="s">
        <v>1575</v>
      </c>
      <c r="C1234" s="4" t="s">
        <v>1917</v>
      </c>
      <c r="D1234" s="4" t="s">
        <v>2374</v>
      </c>
      <c r="E1234" s="4" t="s">
        <v>2630</v>
      </c>
      <c r="F1234" s="8" t="s">
        <v>162</v>
      </c>
      <c r="G1234" s="6" t="b">
        <v>0</v>
      </c>
      <c r="H1234" s="7"/>
      <c r="I1234" s="7" t="b">
        <f>EXACT(Table1[[#This Row],[Anot]],"CHECAR")</f>
        <v>0</v>
      </c>
      <c r="J1234" s="8" t="s">
        <v>2631</v>
      </c>
      <c r="K1234" s="11" t="b">
        <v>0</v>
      </c>
    </row>
    <row r="1235" spans="1:11" ht="81" hidden="1" x14ac:dyDescent="0.25">
      <c r="A1235" s="22">
        <v>2929</v>
      </c>
      <c r="B1235" s="4" t="s">
        <v>1575</v>
      </c>
      <c r="C1235" s="4" t="s">
        <v>1917</v>
      </c>
      <c r="D1235" s="4" t="s">
        <v>2632</v>
      </c>
      <c r="E1235" s="4" t="s">
        <v>2633</v>
      </c>
      <c r="F1235" s="8" t="s">
        <v>162</v>
      </c>
      <c r="G1235" s="6" t="b">
        <v>0</v>
      </c>
      <c r="H1235" s="7"/>
      <c r="I1235" s="7" t="b">
        <f>EXACT(Table1[[#This Row],[Anot]],"CHECAR")</f>
        <v>0</v>
      </c>
      <c r="J1235" s="8" t="s">
        <v>748</v>
      </c>
      <c r="K1235" s="11" t="b">
        <v>0</v>
      </c>
    </row>
    <row r="1236" spans="1:11" ht="60.75" hidden="1" x14ac:dyDescent="0.25">
      <c r="A1236" s="22">
        <v>2930</v>
      </c>
      <c r="B1236" s="4" t="s">
        <v>1575</v>
      </c>
      <c r="C1236" s="4" t="s">
        <v>1917</v>
      </c>
      <c r="D1236" s="4" t="s">
        <v>2634</v>
      </c>
      <c r="E1236" s="4" t="s">
        <v>2635</v>
      </c>
      <c r="F1236" s="8" t="s">
        <v>162</v>
      </c>
      <c r="G1236" s="6" t="b">
        <v>1</v>
      </c>
      <c r="H1236" s="7" t="s">
        <v>101</v>
      </c>
      <c r="I1236" s="7" t="b">
        <f>EXACT(Table1[[#This Row],[Anot]],"CHECAR")</f>
        <v>1</v>
      </c>
      <c r="J1236" s="8" t="s">
        <v>493</v>
      </c>
      <c r="K1236" s="11" t="b">
        <v>0</v>
      </c>
    </row>
    <row r="1237" spans="1:11" ht="40.5" hidden="1" x14ac:dyDescent="0.25">
      <c r="A1237" s="22">
        <v>2931</v>
      </c>
      <c r="B1237" s="4" t="s">
        <v>1575</v>
      </c>
      <c r="C1237" s="4" t="s">
        <v>1917</v>
      </c>
      <c r="D1237" s="4" t="s">
        <v>2636</v>
      </c>
      <c r="E1237" s="4" t="s">
        <v>2637</v>
      </c>
      <c r="F1237" s="8" t="s">
        <v>162</v>
      </c>
      <c r="G1237" s="6" t="b">
        <v>1</v>
      </c>
      <c r="H1237" s="7" t="s">
        <v>101</v>
      </c>
      <c r="I1237" s="7" t="b">
        <f>EXACT(Table1[[#This Row],[Anot]],"CHECAR")</f>
        <v>1</v>
      </c>
      <c r="J1237" s="8" t="s">
        <v>2638</v>
      </c>
      <c r="K1237" s="11" t="b">
        <v>0</v>
      </c>
    </row>
    <row r="1238" spans="1:11" ht="101.25" hidden="1" x14ac:dyDescent="0.25">
      <c r="A1238" s="22">
        <v>2932</v>
      </c>
      <c r="B1238" s="4" t="s">
        <v>1575</v>
      </c>
      <c r="C1238" s="4" t="s">
        <v>1917</v>
      </c>
      <c r="D1238" s="4" t="s">
        <v>1732</v>
      </c>
      <c r="E1238" s="4" t="s">
        <v>2639</v>
      </c>
      <c r="F1238" s="8" t="s">
        <v>162</v>
      </c>
      <c r="G1238" s="6" t="b">
        <v>0</v>
      </c>
      <c r="H1238" s="7"/>
      <c r="I1238" s="7" t="b">
        <f>EXACT(Table1[[#This Row],[Anot]],"CHECAR")</f>
        <v>0</v>
      </c>
      <c r="J1238" s="8" t="s">
        <v>2097</v>
      </c>
      <c r="K1238" s="11" t="b">
        <v>0</v>
      </c>
    </row>
    <row r="1239" spans="1:11" ht="101.25" hidden="1" x14ac:dyDescent="0.25">
      <c r="A1239" s="22">
        <v>2933</v>
      </c>
      <c r="B1239" s="4" t="s">
        <v>1575</v>
      </c>
      <c r="C1239" s="4" t="s">
        <v>1917</v>
      </c>
      <c r="D1239" s="4" t="s">
        <v>2640</v>
      </c>
      <c r="E1239" s="4" t="s">
        <v>2641</v>
      </c>
      <c r="F1239" s="8" t="s">
        <v>162</v>
      </c>
      <c r="G1239" s="6" t="b">
        <v>0</v>
      </c>
      <c r="H1239" s="7"/>
      <c r="I1239" s="7" t="b">
        <f>EXACT(Table1[[#This Row],[Anot]],"CHECAR")</f>
        <v>0</v>
      </c>
      <c r="J1239" s="8" t="s">
        <v>141</v>
      </c>
      <c r="K1239" s="11" t="b">
        <v>0</v>
      </c>
    </row>
    <row r="1240" spans="1:11" ht="40.5" hidden="1" x14ac:dyDescent="0.25">
      <c r="A1240" s="22">
        <v>2934</v>
      </c>
      <c r="B1240" s="4" t="s">
        <v>1575</v>
      </c>
      <c r="C1240" s="4" t="s">
        <v>1917</v>
      </c>
      <c r="D1240" s="4" t="s">
        <v>2642</v>
      </c>
      <c r="E1240" s="4" t="s">
        <v>2643</v>
      </c>
      <c r="F1240" s="8" t="s">
        <v>162</v>
      </c>
      <c r="G1240" s="6" t="b">
        <v>0</v>
      </c>
      <c r="H1240" s="7"/>
      <c r="I1240" s="7" t="b">
        <f>EXACT(Table1[[#This Row],[Anot]],"CHECAR")</f>
        <v>0</v>
      </c>
      <c r="J1240" s="8" t="s">
        <v>2644</v>
      </c>
      <c r="K1240" s="11" t="b">
        <v>0</v>
      </c>
    </row>
    <row r="1241" spans="1:11" ht="101.25" hidden="1" x14ac:dyDescent="0.25">
      <c r="A1241" s="22">
        <v>2935</v>
      </c>
      <c r="B1241" s="4" t="s">
        <v>1575</v>
      </c>
      <c r="C1241" s="4" t="s">
        <v>1917</v>
      </c>
      <c r="D1241" s="4" t="s">
        <v>2645</v>
      </c>
      <c r="E1241" s="4" t="s">
        <v>2646</v>
      </c>
      <c r="F1241" s="8" t="s">
        <v>162</v>
      </c>
      <c r="G1241" s="6" t="b">
        <v>0</v>
      </c>
      <c r="H1241" s="7"/>
      <c r="I1241" s="7" t="b">
        <f>EXACT(Table1[[#This Row],[Anot]],"CHECAR")</f>
        <v>0</v>
      </c>
      <c r="J1241" s="8" t="s">
        <v>2647</v>
      </c>
      <c r="K1241" s="11" t="b">
        <v>0</v>
      </c>
    </row>
    <row r="1242" spans="1:11" ht="121.5" hidden="1" x14ac:dyDescent="0.25">
      <c r="A1242" s="22">
        <v>2936</v>
      </c>
      <c r="B1242" s="4" t="s">
        <v>1575</v>
      </c>
      <c r="C1242" s="4" t="s">
        <v>1917</v>
      </c>
      <c r="D1242" s="4" t="s">
        <v>2648</v>
      </c>
      <c r="E1242" s="4" t="s">
        <v>2649</v>
      </c>
      <c r="F1242" s="8" t="s">
        <v>162</v>
      </c>
      <c r="G1242" s="6" t="b">
        <v>0</v>
      </c>
      <c r="H1242" s="7"/>
      <c r="I1242" s="7" t="b">
        <f>EXACT(Table1[[#This Row],[Anot]],"CHECAR")</f>
        <v>0</v>
      </c>
      <c r="J1242" s="8" t="s">
        <v>2650</v>
      </c>
      <c r="K1242" s="11" t="b">
        <v>0</v>
      </c>
    </row>
    <row r="1243" spans="1:11" ht="81" hidden="1" x14ac:dyDescent="0.25">
      <c r="A1243" s="22">
        <v>2937</v>
      </c>
      <c r="B1243" s="4" t="s">
        <v>1575</v>
      </c>
      <c r="C1243" s="4" t="s">
        <v>1948</v>
      </c>
      <c r="D1243" s="4" t="s">
        <v>2651</v>
      </c>
      <c r="E1243" s="4" t="s">
        <v>2652</v>
      </c>
      <c r="F1243" s="8" t="s">
        <v>162</v>
      </c>
      <c r="G1243" s="6" t="b">
        <v>0</v>
      </c>
      <c r="H1243" s="7"/>
      <c r="I1243" s="7" t="b">
        <f>EXACT(Table1[[#This Row],[Anot]],"CHECAR")</f>
        <v>0</v>
      </c>
      <c r="J1243" s="8" t="s">
        <v>723</v>
      </c>
      <c r="K1243" s="11" t="b">
        <v>0</v>
      </c>
    </row>
    <row r="1244" spans="1:11" ht="60.75" hidden="1" x14ac:dyDescent="0.25">
      <c r="A1244" s="22">
        <v>2938</v>
      </c>
      <c r="B1244" s="4" t="s">
        <v>1575</v>
      </c>
      <c r="C1244" s="4" t="s">
        <v>1948</v>
      </c>
      <c r="D1244" s="4" t="s">
        <v>940</v>
      </c>
      <c r="E1244" s="4" t="s">
        <v>2653</v>
      </c>
      <c r="F1244" s="8" t="s">
        <v>162</v>
      </c>
      <c r="G1244" s="6" t="b">
        <v>0</v>
      </c>
      <c r="H1244" s="7"/>
      <c r="I1244" s="7" t="b">
        <f>EXACT(Table1[[#This Row],[Anot]],"CHECAR")</f>
        <v>0</v>
      </c>
      <c r="J1244" s="8" t="s">
        <v>137</v>
      </c>
      <c r="K1244" s="11" t="b">
        <v>0</v>
      </c>
    </row>
    <row r="1245" spans="1:11" ht="121.5" hidden="1" x14ac:dyDescent="0.25">
      <c r="A1245" s="22">
        <v>2939</v>
      </c>
      <c r="B1245" s="4" t="s">
        <v>1575</v>
      </c>
      <c r="C1245" s="4" t="s">
        <v>1948</v>
      </c>
      <c r="D1245" s="4" t="s">
        <v>1957</v>
      </c>
      <c r="E1245" s="4" t="s">
        <v>1958</v>
      </c>
      <c r="F1245" s="8" t="s">
        <v>162</v>
      </c>
      <c r="G1245" s="6" t="b">
        <v>0</v>
      </c>
      <c r="H1245" s="7"/>
      <c r="I1245" s="7" t="b">
        <f>EXACT(Table1[[#This Row],[Anot]],"CHECAR")</f>
        <v>0</v>
      </c>
      <c r="J1245" s="8" t="s">
        <v>1959</v>
      </c>
      <c r="K1245" s="11" t="b">
        <v>0</v>
      </c>
    </row>
    <row r="1246" spans="1:11" ht="81" hidden="1" x14ac:dyDescent="0.25">
      <c r="A1246" s="22">
        <v>2940</v>
      </c>
      <c r="B1246" s="4" t="s">
        <v>1575</v>
      </c>
      <c r="C1246" s="4" t="s">
        <v>1948</v>
      </c>
      <c r="D1246" s="4" t="s">
        <v>2654</v>
      </c>
      <c r="E1246" s="4" t="s">
        <v>2655</v>
      </c>
      <c r="F1246" s="8" t="s">
        <v>162</v>
      </c>
      <c r="G1246" s="6" t="b">
        <v>0</v>
      </c>
      <c r="H1246" s="7"/>
      <c r="I1246" s="7" t="b">
        <f>EXACT(Table1[[#This Row],[Anot]],"CHECAR")</f>
        <v>0</v>
      </c>
      <c r="J1246" s="8" t="s">
        <v>1254</v>
      </c>
      <c r="K1246" s="11" t="b">
        <v>0</v>
      </c>
    </row>
    <row r="1247" spans="1:11" ht="60.75" hidden="1" x14ac:dyDescent="0.25">
      <c r="A1247" s="22">
        <v>2941</v>
      </c>
      <c r="B1247" s="4" t="s">
        <v>1575</v>
      </c>
      <c r="C1247" s="4" t="s">
        <v>1948</v>
      </c>
      <c r="D1247" s="4" t="s">
        <v>2656</v>
      </c>
      <c r="E1247" s="4" t="s">
        <v>2657</v>
      </c>
      <c r="F1247" s="8" t="s">
        <v>162</v>
      </c>
      <c r="G1247" s="6" t="b">
        <v>0</v>
      </c>
      <c r="H1247" s="7"/>
      <c r="I1247" s="7" t="b">
        <f>EXACT(Table1[[#This Row],[Anot]],"CHECAR")</f>
        <v>0</v>
      </c>
      <c r="J1247" s="8" t="s">
        <v>2658</v>
      </c>
      <c r="K1247" s="11" t="b">
        <v>0</v>
      </c>
    </row>
    <row r="1248" spans="1:11" ht="121.5" hidden="1" x14ac:dyDescent="0.25">
      <c r="A1248" s="22">
        <v>2942</v>
      </c>
      <c r="B1248" s="4" t="s">
        <v>1575</v>
      </c>
      <c r="C1248" s="4" t="s">
        <v>1948</v>
      </c>
      <c r="D1248" s="4" t="s">
        <v>2659</v>
      </c>
      <c r="E1248" s="4" t="s">
        <v>2660</v>
      </c>
      <c r="F1248" s="8" t="s">
        <v>162</v>
      </c>
      <c r="G1248" s="6" t="b">
        <v>0</v>
      </c>
      <c r="H1248" s="7"/>
      <c r="I1248" s="7" t="b">
        <f>EXACT(Table1[[#This Row],[Anot]],"CHECAR")</f>
        <v>0</v>
      </c>
      <c r="J1248" s="8" t="s">
        <v>1356</v>
      </c>
      <c r="K1248" s="11" t="b">
        <v>0</v>
      </c>
    </row>
    <row r="1249" spans="1:11" ht="60.75" hidden="1" x14ac:dyDescent="0.25">
      <c r="A1249" s="22">
        <v>2943</v>
      </c>
      <c r="B1249" s="4" t="s">
        <v>1575</v>
      </c>
      <c r="C1249" s="4" t="s">
        <v>2514</v>
      </c>
      <c r="D1249" s="4" t="s">
        <v>133</v>
      </c>
      <c r="E1249" s="4" t="s">
        <v>2661</v>
      </c>
      <c r="F1249" s="8" t="s">
        <v>162</v>
      </c>
      <c r="G1249" s="6" t="b">
        <v>0</v>
      </c>
      <c r="H1249" s="7"/>
      <c r="I1249" s="7" t="b">
        <f>EXACT(Table1[[#This Row],[Anot]],"CHECAR")</f>
        <v>0</v>
      </c>
      <c r="J1249" s="8" t="s">
        <v>15</v>
      </c>
      <c r="K1249" s="11" t="b">
        <v>0</v>
      </c>
    </row>
    <row r="1250" spans="1:11" ht="182.25" hidden="1" x14ac:dyDescent="0.25">
      <c r="A1250" s="22">
        <v>2944</v>
      </c>
      <c r="B1250" s="4" t="s">
        <v>1575</v>
      </c>
      <c r="C1250" s="4" t="s">
        <v>1981</v>
      </c>
      <c r="D1250" s="4" t="s">
        <v>1666</v>
      </c>
      <c r="E1250" s="4" t="s">
        <v>2662</v>
      </c>
      <c r="F1250" s="8" t="s">
        <v>162</v>
      </c>
      <c r="G1250" s="6" t="b">
        <v>0</v>
      </c>
      <c r="H1250" s="7"/>
      <c r="I1250" s="7" t="b">
        <f>EXACT(Table1[[#This Row],[Anot]],"CHECAR")</f>
        <v>0</v>
      </c>
      <c r="J1250" s="8" t="s">
        <v>183</v>
      </c>
      <c r="K1250" s="11" t="b">
        <v>0</v>
      </c>
    </row>
    <row r="1251" spans="1:11" ht="141.75" hidden="1" x14ac:dyDescent="0.25">
      <c r="A1251" s="22">
        <v>2945</v>
      </c>
      <c r="B1251" s="4" t="s">
        <v>1575</v>
      </c>
      <c r="C1251" s="4" t="s">
        <v>1986</v>
      </c>
      <c r="D1251" s="4" t="s">
        <v>2627</v>
      </c>
      <c r="E1251" s="4" t="s">
        <v>2663</v>
      </c>
      <c r="F1251" s="8" t="s">
        <v>162</v>
      </c>
      <c r="G1251" s="6" t="b">
        <v>0</v>
      </c>
      <c r="H1251" s="7"/>
      <c r="I1251" s="7" t="b">
        <f>EXACT(Table1[[#This Row],[Anot]],"CHECAR")</f>
        <v>0</v>
      </c>
      <c r="J1251" s="8" t="s">
        <v>796</v>
      </c>
      <c r="K1251" s="11" t="b">
        <v>0</v>
      </c>
    </row>
    <row r="1252" spans="1:11" ht="101.25" hidden="1" x14ac:dyDescent="0.25">
      <c r="A1252" s="22">
        <v>2946</v>
      </c>
      <c r="B1252" s="4" t="s">
        <v>1575</v>
      </c>
      <c r="C1252" s="4" t="s">
        <v>1986</v>
      </c>
      <c r="D1252" s="4" t="s">
        <v>1918</v>
      </c>
      <c r="E1252" s="4" t="s">
        <v>2664</v>
      </c>
      <c r="F1252" s="8" t="s">
        <v>162</v>
      </c>
      <c r="G1252" s="6" t="b">
        <v>0</v>
      </c>
      <c r="H1252" s="7"/>
      <c r="I1252" s="7" t="b">
        <f>EXACT(Table1[[#This Row],[Anot]],"CHECAR")</f>
        <v>0</v>
      </c>
      <c r="J1252" s="8" t="s">
        <v>855</v>
      </c>
      <c r="K1252" s="11" t="b">
        <v>0</v>
      </c>
    </row>
    <row r="1253" spans="1:11" ht="81" hidden="1" x14ac:dyDescent="0.25">
      <c r="A1253" s="22">
        <v>2947</v>
      </c>
      <c r="B1253" s="4" t="s">
        <v>1575</v>
      </c>
      <c r="C1253" s="4" t="s">
        <v>1991</v>
      </c>
      <c r="D1253" s="4" t="s">
        <v>142</v>
      </c>
      <c r="E1253" s="4" t="s">
        <v>2665</v>
      </c>
      <c r="F1253" s="8" t="s">
        <v>162</v>
      </c>
      <c r="G1253" s="6" t="b">
        <v>0</v>
      </c>
      <c r="H1253" s="7"/>
      <c r="I1253" s="7" t="b">
        <f>EXACT(Table1[[#This Row],[Anot]],"CHECAR")</f>
        <v>0</v>
      </c>
      <c r="J1253" s="8" t="s">
        <v>287</v>
      </c>
      <c r="K1253" s="11" t="b">
        <v>0</v>
      </c>
    </row>
    <row r="1254" spans="1:11" ht="60.75" hidden="1" x14ac:dyDescent="0.25">
      <c r="A1254" s="22">
        <v>2948</v>
      </c>
      <c r="B1254" s="4" t="s">
        <v>1575</v>
      </c>
      <c r="C1254" s="4" t="s">
        <v>1991</v>
      </c>
      <c r="D1254" s="4" t="s">
        <v>2666</v>
      </c>
      <c r="E1254" s="4" t="s">
        <v>2667</v>
      </c>
      <c r="F1254" s="8" t="s">
        <v>162</v>
      </c>
      <c r="G1254" s="6" t="b">
        <v>0</v>
      </c>
      <c r="H1254" s="7"/>
      <c r="I1254" s="7" t="b">
        <f>EXACT(Table1[[#This Row],[Anot]],"CHECAR")</f>
        <v>0</v>
      </c>
      <c r="J1254" s="8" t="s">
        <v>1110</v>
      </c>
      <c r="K1254" s="11" t="b">
        <v>0</v>
      </c>
    </row>
    <row r="1255" spans="1:11" ht="60.75" hidden="1" x14ac:dyDescent="0.25">
      <c r="A1255" s="22">
        <v>2949</v>
      </c>
      <c r="B1255" s="4" t="s">
        <v>1575</v>
      </c>
      <c r="C1255" s="4" t="s">
        <v>1991</v>
      </c>
      <c r="D1255" s="4" t="s">
        <v>866</v>
      </c>
      <c r="E1255" s="4" t="s">
        <v>2668</v>
      </c>
      <c r="F1255" s="8" t="s">
        <v>162</v>
      </c>
      <c r="G1255" s="6" t="b">
        <v>0</v>
      </c>
      <c r="H1255" s="7"/>
      <c r="I1255" s="7" t="b">
        <f>EXACT(Table1[[#This Row],[Anot]],"CHECAR")</f>
        <v>0</v>
      </c>
      <c r="J1255" s="8" t="s">
        <v>721</v>
      </c>
      <c r="K1255" s="11" t="b">
        <v>0</v>
      </c>
    </row>
    <row r="1256" spans="1:11" ht="60.75" hidden="1" x14ac:dyDescent="0.25">
      <c r="A1256" s="22">
        <v>2950</v>
      </c>
      <c r="B1256" s="4" t="s">
        <v>1575</v>
      </c>
      <c r="C1256" s="4" t="s">
        <v>1993</v>
      </c>
      <c r="D1256" s="4" t="s">
        <v>2669</v>
      </c>
      <c r="E1256" s="4" t="s">
        <v>2670</v>
      </c>
      <c r="F1256" s="8" t="s">
        <v>162</v>
      </c>
      <c r="G1256" s="6" t="b">
        <v>0</v>
      </c>
      <c r="H1256" s="7"/>
      <c r="I1256" s="7" t="b">
        <f>EXACT(Table1[[#This Row],[Anot]],"CHECAR")</f>
        <v>0</v>
      </c>
      <c r="J1256" s="8" t="s">
        <v>1132</v>
      </c>
      <c r="K1256" s="11" t="b">
        <v>0</v>
      </c>
    </row>
    <row r="1257" spans="1:11" ht="81" hidden="1" x14ac:dyDescent="0.25">
      <c r="A1257" s="22">
        <v>2951</v>
      </c>
      <c r="B1257" s="4" t="s">
        <v>1575</v>
      </c>
      <c r="C1257" s="4" t="s">
        <v>1993</v>
      </c>
      <c r="D1257" s="4" t="s">
        <v>996</v>
      </c>
      <c r="E1257" s="4" t="s">
        <v>2671</v>
      </c>
      <c r="F1257" s="8" t="s">
        <v>162</v>
      </c>
      <c r="G1257" s="6" t="b">
        <v>0</v>
      </c>
      <c r="H1257" s="7"/>
      <c r="I1257" s="7" t="b">
        <f>EXACT(Table1[[#This Row],[Anot]],"CHECAR")</f>
        <v>0</v>
      </c>
      <c r="J1257" s="8" t="s">
        <v>1541</v>
      </c>
      <c r="K1257" s="11" t="b">
        <v>0</v>
      </c>
    </row>
    <row r="1258" spans="1:11" ht="40.5" hidden="1" x14ac:dyDescent="0.25">
      <c r="A1258" s="22">
        <v>2952</v>
      </c>
      <c r="B1258" s="4" t="s">
        <v>1575</v>
      </c>
      <c r="C1258" s="4" t="s">
        <v>1993</v>
      </c>
      <c r="D1258" s="4" t="s">
        <v>1028</v>
      </c>
      <c r="E1258" s="4" t="s">
        <v>2672</v>
      </c>
      <c r="F1258" s="8" t="s">
        <v>162</v>
      </c>
      <c r="G1258" s="6" t="b">
        <v>0</v>
      </c>
      <c r="H1258" s="7"/>
      <c r="I1258" s="7" t="b">
        <f>EXACT(Table1[[#This Row],[Anot]],"CHECAR")</f>
        <v>0</v>
      </c>
      <c r="J1258" s="8" t="s">
        <v>464</v>
      </c>
      <c r="K1258" s="11" t="b">
        <v>0</v>
      </c>
    </row>
    <row r="1259" spans="1:11" ht="40.5" hidden="1" x14ac:dyDescent="0.25">
      <c r="A1259" s="22">
        <v>2953</v>
      </c>
      <c r="B1259" s="4" t="s">
        <v>1575</v>
      </c>
      <c r="C1259" s="4" t="s">
        <v>1993</v>
      </c>
      <c r="D1259" s="4" t="s">
        <v>1660</v>
      </c>
      <c r="E1259" s="4" t="s">
        <v>2673</v>
      </c>
      <c r="F1259" s="8" t="s">
        <v>162</v>
      </c>
      <c r="G1259" s="6" t="b">
        <v>0</v>
      </c>
      <c r="H1259" s="7"/>
      <c r="I1259" s="7" t="b">
        <f>EXACT(Table1[[#This Row],[Anot]],"CHECAR")</f>
        <v>0</v>
      </c>
      <c r="J1259" s="8" t="s">
        <v>1460</v>
      </c>
      <c r="K1259" s="11" t="b">
        <v>0</v>
      </c>
    </row>
    <row r="1260" spans="1:11" ht="60.75" hidden="1" x14ac:dyDescent="0.25">
      <c r="A1260" s="22">
        <v>2954</v>
      </c>
      <c r="B1260" s="4" t="s">
        <v>1575</v>
      </c>
      <c r="C1260" s="4" t="s">
        <v>2000</v>
      </c>
      <c r="D1260" s="4" t="s">
        <v>1988</v>
      </c>
      <c r="E1260" s="4" t="s">
        <v>2674</v>
      </c>
      <c r="F1260" s="8" t="s">
        <v>162</v>
      </c>
      <c r="G1260" s="6" t="b">
        <v>0</v>
      </c>
      <c r="H1260" s="7"/>
      <c r="I1260" s="7" t="b">
        <f>EXACT(Table1[[#This Row],[Anot]],"CHECAR")</f>
        <v>0</v>
      </c>
      <c r="J1260" s="8" t="s">
        <v>108</v>
      </c>
      <c r="K1260" s="11" t="b">
        <v>0</v>
      </c>
    </row>
    <row r="1261" spans="1:11" ht="81" hidden="1" x14ac:dyDescent="0.25">
      <c r="A1261" s="22">
        <v>2955</v>
      </c>
      <c r="B1261" s="4" t="s">
        <v>1575</v>
      </c>
      <c r="C1261" s="4" t="s">
        <v>2000</v>
      </c>
      <c r="D1261" s="4" t="s">
        <v>990</v>
      </c>
      <c r="E1261" s="4" t="s">
        <v>2675</v>
      </c>
      <c r="F1261" s="8" t="s">
        <v>162</v>
      </c>
      <c r="G1261" s="6" t="b">
        <v>0</v>
      </c>
      <c r="H1261" s="7"/>
      <c r="I1261" s="7" t="b">
        <f>EXACT(Table1[[#This Row],[Anot]],"CHECAR")</f>
        <v>0</v>
      </c>
      <c r="J1261" s="8" t="s">
        <v>897</v>
      </c>
      <c r="K1261" s="11" t="b">
        <v>0</v>
      </c>
    </row>
    <row r="1262" spans="1:11" ht="40.5" hidden="1" x14ac:dyDescent="0.25">
      <c r="A1262" s="22">
        <v>2956</v>
      </c>
      <c r="B1262" s="4" t="s">
        <v>1575</v>
      </c>
      <c r="C1262" s="4" t="s">
        <v>2000</v>
      </c>
      <c r="D1262" s="4" t="s">
        <v>396</v>
      </c>
      <c r="E1262" s="4" t="s">
        <v>2676</v>
      </c>
      <c r="F1262" s="8" t="s">
        <v>162</v>
      </c>
      <c r="G1262" s="6" t="b">
        <v>0</v>
      </c>
      <c r="H1262" s="7"/>
      <c r="I1262" s="7" t="b">
        <f>EXACT(Table1[[#This Row],[Anot]],"CHECAR")</f>
        <v>0</v>
      </c>
      <c r="J1262" s="8" t="s">
        <v>1134</v>
      </c>
      <c r="K1262" s="11" t="b">
        <v>0</v>
      </c>
    </row>
    <row r="1263" spans="1:11" ht="60.75" hidden="1" x14ac:dyDescent="0.25">
      <c r="A1263" s="22">
        <v>2957</v>
      </c>
      <c r="B1263" s="4" t="s">
        <v>1575</v>
      </c>
      <c r="C1263" s="4" t="s">
        <v>2006</v>
      </c>
      <c r="D1263" s="4" t="s">
        <v>38</v>
      </c>
      <c r="E1263" s="4" t="s">
        <v>2677</v>
      </c>
      <c r="F1263" s="8" t="s">
        <v>162</v>
      </c>
      <c r="G1263" s="6" t="b">
        <v>1</v>
      </c>
      <c r="H1263" s="7" t="s">
        <v>101</v>
      </c>
      <c r="I1263" s="7" t="b">
        <f>EXACT(Table1[[#This Row],[Anot]],"CHECAR")</f>
        <v>1</v>
      </c>
      <c r="J1263" s="8" t="s">
        <v>183</v>
      </c>
      <c r="K1263" s="11" t="b">
        <v>0</v>
      </c>
    </row>
    <row r="1264" spans="1:11" ht="40.5" hidden="1" x14ac:dyDescent="0.25">
      <c r="A1264" s="22">
        <v>2958</v>
      </c>
      <c r="B1264" s="4" t="s">
        <v>1575</v>
      </c>
      <c r="C1264" s="4" t="s">
        <v>1993</v>
      </c>
      <c r="D1264" s="4" t="s">
        <v>2517</v>
      </c>
      <c r="E1264" s="4" t="s">
        <v>2678</v>
      </c>
      <c r="F1264" s="8" t="s">
        <v>2679</v>
      </c>
      <c r="G1264" s="6" t="b">
        <v>0</v>
      </c>
      <c r="H1264" s="7"/>
      <c r="I1264" s="7" t="b">
        <f>EXACT(Table1[[#This Row],[Anot]],"CHECAR")</f>
        <v>0</v>
      </c>
      <c r="J1264" s="8" t="s">
        <v>309</v>
      </c>
      <c r="K1264" s="11" t="b">
        <v>0</v>
      </c>
    </row>
    <row r="1265" spans="1:11" ht="101.25" hidden="1" x14ac:dyDescent="0.25">
      <c r="A1265" s="22">
        <v>2959</v>
      </c>
      <c r="B1265" s="4" t="s">
        <v>1575</v>
      </c>
      <c r="C1265" s="4" t="s">
        <v>1993</v>
      </c>
      <c r="D1265" s="4" t="s">
        <v>1748</v>
      </c>
      <c r="E1265" s="4" t="s">
        <v>2680</v>
      </c>
      <c r="F1265" s="8" t="s">
        <v>2679</v>
      </c>
      <c r="G1265" s="6" t="b">
        <v>0</v>
      </c>
      <c r="H1265" s="7"/>
      <c r="I1265" s="7" t="b">
        <f>EXACT(Table1[[#This Row],[Anot]],"CHECAR")</f>
        <v>0</v>
      </c>
      <c r="J1265" s="8" t="s">
        <v>186</v>
      </c>
      <c r="K1265" s="11" t="b">
        <v>0</v>
      </c>
    </row>
    <row r="1266" spans="1:11" ht="40.5" hidden="1" x14ac:dyDescent="0.25">
      <c r="A1266" s="22">
        <v>2960</v>
      </c>
      <c r="B1266" s="4" t="s">
        <v>1575</v>
      </c>
      <c r="C1266" s="4" t="s">
        <v>1595</v>
      </c>
      <c r="D1266" s="4" t="s">
        <v>960</v>
      </c>
      <c r="E1266" s="4" t="s">
        <v>2681</v>
      </c>
      <c r="F1266" s="8" t="s">
        <v>206</v>
      </c>
      <c r="G1266" s="6" t="b">
        <v>0</v>
      </c>
      <c r="H1266" s="7"/>
      <c r="I1266" s="7" t="b">
        <f>EXACT(Table1[[#This Row],[Anot]],"CHECAR")</f>
        <v>0</v>
      </c>
      <c r="J1266" s="8" t="s">
        <v>163</v>
      </c>
      <c r="K1266" s="11" t="b">
        <v>0</v>
      </c>
    </row>
    <row r="1267" spans="1:11" ht="40.5" hidden="1" x14ac:dyDescent="0.25">
      <c r="A1267" s="22">
        <v>2961</v>
      </c>
      <c r="B1267" s="4" t="s">
        <v>1575</v>
      </c>
      <c r="C1267" s="4" t="s">
        <v>1595</v>
      </c>
      <c r="D1267" s="4" t="s">
        <v>2682</v>
      </c>
      <c r="E1267" s="4" t="s">
        <v>2683</v>
      </c>
      <c r="F1267" s="8" t="s">
        <v>206</v>
      </c>
      <c r="G1267" s="6" t="b">
        <v>0</v>
      </c>
      <c r="H1267" s="7"/>
      <c r="I1267" s="7" t="b">
        <f>EXACT(Table1[[#This Row],[Anot]],"CHECAR")</f>
        <v>0</v>
      </c>
      <c r="J1267" s="8" t="s">
        <v>2114</v>
      </c>
      <c r="K1267" s="11" t="b">
        <v>0</v>
      </c>
    </row>
    <row r="1268" spans="1:11" ht="40.5" hidden="1" x14ac:dyDescent="0.25">
      <c r="A1268" s="22">
        <v>2962</v>
      </c>
      <c r="B1268" s="4" t="s">
        <v>1575</v>
      </c>
      <c r="C1268" s="4" t="s">
        <v>1607</v>
      </c>
      <c r="D1268" s="4" t="s">
        <v>2684</v>
      </c>
      <c r="E1268" s="4" t="s">
        <v>2685</v>
      </c>
      <c r="F1268" s="8" t="s">
        <v>206</v>
      </c>
      <c r="G1268" s="6" t="b">
        <v>0</v>
      </c>
      <c r="H1268" s="7"/>
      <c r="I1268" s="7" t="b">
        <f>EXACT(Table1[[#This Row],[Anot]],"CHECAR")</f>
        <v>0</v>
      </c>
      <c r="J1268" s="8" t="s">
        <v>2062</v>
      </c>
      <c r="K1268" s="11" t="b">
        <v>0</v>
      </c>
    </row>
    <row r="1269" spans="1:11" ht="81" hidden="1" x14ac:dyDescent="0.25">
      <c r="A1269" s="22">
        <v>2963</v>
      </c>
      <c r="B1269" s="4" t="s">
        <v>1575</v>
      </c>
      <c r="C1269" s="4" t="s">
        <v>1607</v>
      </c>
      <c r="D1269" s="4" t="s">
        <v>348</v>
      </c>
      <c r="E1269" s="4" t="s">
        <v>2686</v>
      </c>
      <c r="F1269" s="8" t="s">
        <v>206</v>
      </c>
      <c r="G1269" s="6" t="b">
        <v>0</v>
      </c>
      <c r="H1269" s="7" t="s">
        <v>101</v>
      </c>
      <c r="I1269" s="7" t="b">
        <f>EXACT(Table1[[#This Row],[Anot]],"CHECAR")</f>
        <v>1</v>
      </c>
      <c r="J1269" s="8" t="s">
        <v>687</v>
      </c>
      <c r="K1269" s="11" t="b">
        <v>0</v>
      </c>
    </row>
    <row r="1270" spans="1:11" ht="60.75" hidden="1" x14ac:dyDescent="0.25">
      <c r="A1270" s="22">
        <v>2964</v>
      </c>
      <c r="B1270" s="4" t="s">
        <v>1575</v>
      </c>
      <c r="C1270" s="4" t="s">
        <v>1607</v>
      </c>
      <c r="D1270" s="4" t="s">
        <v>2687</v>
      </c>
      <c r="E1270" s="4" t="s">
        <v>2688</v>
      </c>
      <c r="F1270" s="8" t="s">
        <v>206</v>
      </c>
      <c r="G1270" s="6" t="b">
        <v>0</v>
      </c>
      <c r="H1270" s="7" t="s">
        <v>101</v>
      </c>
      <c r="I1270" s="7" t="b">
        <f>EXACT(Table1[[#This Row],[Anot]],"CHECAR")</f>
        <v>1</v>
      </c>
      <c r="J1270" s="8" t="s">
        <v>2689</v>
      </c>
      <c r="K1270" s="11" t="b">
        <v>0</v>
      </c>
    </row>
    <row r="1271" spans="1:11" ht="60.75" hidden="1" x14ac:dyDescent="0.25">
      <c r="A1271" s="22">
        <v>2965</v>
      </c>
      <c r="B1271" s="4" t="s">
        <v>1575</v>
      </c>
      <c r="C1271" s="4" t="s">
        <v>1607</v>
      </c>
      <c r="D1271" s="4" t="s">
        <v>516</v>
      </c>
      <c r="E1271" s="4" t="s">
        <v>2690</v>
      </c>
      <c r="F1271" s="8" t="s">
        <v>206</v>
      </c>
      <c r="G1271" s="6" t="b">
        <v>1</v>
      </c>
      <c r="H1271" s="7" t="s">
        <v>101</v>
      </c>
      <c r="I1271" s="7" t="b">
        <f>EXACT(Table1[[#This Row],[Anot]],"CHECAR")</f>
        <v>1</v>
      </c>
      <c r="J1271" s="8" t="s">
        <v>1249</v>
      </c>
      <c r="K1271" s="11" t="b">
        <v>0</v>
      </c>
    </row>
    <row r="1272" spans="1:11" ht="162" hidden="1" x14ac:dyDescent="0.25">
      <c r="A1272" s="22">
        <v>2966</v>
      </c>
      <c r="B1272" s="4" t="s">
        <v>1575</v>
      </c>
      <c r="C1272" s="4" t="s">
        <v>1637</v>
      </c>
      <c r="D1272" s="4" t="s">
        <v>1644</v>
      </c>
      <c r="E1272" s="4" t="s">
        <v>1645</v>
      </c>
      <c r="F1272" s="8" t="s">
        <v>206</v>
      </c>
      <c r="G1272" s="6" t="b">
        <v>0</v>
      </c>
      <c r="H1272" s="7" t="s">
        <v>480</v>
      </c>
      <c r="I1272" s="7" t="b">
        <f>EXACT(Table1[[#This Row],[Anot]],"CHECAR")</f>
        <v>0</v>
      </c>
      <c r="J1272" s="8" t="s">
        <v>461</v>
      </c>
      <c r="K1272" s="11" t="b">
        <v>0</v>
      </c>
    </row>
    <row r="1273" spans="1:11" ht="141.75" hidden="1" x14ac:dyDescent="0.25">
      <c r="A1273" s="22">
        <v>2967</v>
      </c>
      <c r="B1273" s="4" t="s">
        <v>1575</v>
      </c>
      <c r="C1273" s="4" t="s">
        <v>1637</v>
      </c>
      <c r="D1273" s="4" t="s">
        <v>2542</v>
      </c>
      <c r="E1273" s="4" t="s">
        <v>2691</v>
      </c>
      <c r="F1273" s="8" t="s">
        <v>206</v>
      </c>
      <c r="G1273" s="6" t="b">
        <v>0</v>
      </c>
      <c r="H1273" s="7"/>
      <c r="I1273" s="7" t="b">
        <f>EXACT(Table1[[#This Row],[Anot]],"CHECAR")</f>
        <v>0</v>
      </c>
      <c r="J1273" s="8" t="s">
        <v>1872</v>
      </c>
      <c r="K1273" s="11" t="b">
        <v>0</v>
      </c>
    </row>
    <row r="1274" spans="1:11" ht="40.5" hidden="1" x14ac:dyDescent="0.25">
      <c r="A1274" s="22">
        <v>2968</v>
      </c>
      <c r="B1274" s="4" t="s">
        <v>1575</v>
      </c>
      <c r="C1274" s="4" t="s">
        <v>1646</v>
      </c>
      <c r="D1274" s="4" t="s">
        <v>486</v>
      </c>
      <c r="E1274" s="4" t="s">
        <v>2692</v>
      </c>
      <c r="F1274" s="8" t="s">
        <v>206</v>
      </c>
      <c r="G1274" s="6" t="b">
        <v>0</v>
      </c>
      <c r="H1274" s="7" t="s">
        <v>480</v>
      </c>
      <c r="I1274" s="7" t="b">
        <f>EXACT(Table1[[#This Row],[Anot]],"CHECAR")</f>
        <v>0</v>
      </c>
      <c r="J1274" s="8" t="s">
        <v>1450</v>
      </c>
      <c r="K1274" s="11" t="b">
        <v>0</v>
      </c>
    </row>
    <row r="1275" spans="1:11" ht="60.75" hidden="1" x14ac:dyDescent="0.25">
      <c r="A1275" s="22">
        <v>2969</v>
      </c>
      <c r="B1275" s="4" t="s">
        <v>1575</v>
      </c>
      <c r="C1275" s="4" t="s">
        <v>1651</v>
      </c>
      <c r="D1275" s="4" t="s">
        <v>2693</v>
      </c>
      <c r="E1275" s="4" t="s">
        <v>2694</v>
      </c>
      <c r="F1275" s="8" t="s">
        <v>206</v>
      </c>
      <c r="G1275" s="6" t="b">
        <v>0</v>
      </c>
      <c r="H1275" s="7"/>
      <c r="I1275" s="7" t="b">
        <f>EXACT(Table1[[#This Row],[Anot]],"CHECAR")</f>
        <v>0</v>
      </c>
      <c r="J1275" s="8" t="s">
        <v>2455</v>
      </c>
      <c r="K1275" s="11" t="b">
        <v>0</v>
      </c>
    </row>
    <row r="1276" spans="1:11" ht="60.75" hidden="1" x14ac:dyDescent="0.25">
      <c r="A1276" s="22">
        <v>2970</v>
      </c>
      <c r="B1276" s="4" t="s">
        <v>1575</v>
      </c>
      <c r="C1276" s="4" t="s">
        <v>1651</v>
      </c>
      <c r="D1276" s="4" t="s">
        <v>2695</v>
      </c>
      <c r="E1276" s="4" t="s">
        <v>2696</v>
      </c>
      <c r="F1276" s="8" t="s">
        <v>206</v>
      </c>
      <c r="G1276" s="6" t="b">
        <v>0</v>
      </c>
      <c r="H1276" s="7" t="s">
        <v>101</v>
      </c>
      <c r="I1276" s="7" t="b">
        <f>EXACT(Table1[[#This Row],[Anot]],"CHECAR")</f>
        <v>1</v>
      </c>
      <c r="J1276" s="8" t="s">
        <v>2697</v>
      </c>
      <c r="K1276" s="11" t="b">
        <v>0</v>
      </c>
    </row>
    <row r="1277" spans="1:11" ht="141.75" hidden="1" x14ac:dyDescent="0.25">
      <c r="A1277" s="22">
        <v>2971</v>
      </c>
      <c r="B1277" s="4" t="s">
        <v>1575</v>
      </c>
      <c r="C1277" s="4" t="s">
        <v>1674</v>
      </c>
      <c r="D1277" s="4" t="s">
        <v>999</v>
      </c>
      <c r="E1277" s="4" t="s">
        <v>2698</v>
      </c>
      <c r="F1277" s="8" t="s">
        <v>206</v>
      </c>
      <c r="G1277" s="6" t="b">
        <v>0</v>
      </c>
      <c r="H1277" s="7"/>
      <c r="I1277" s="7" t="b">
        <f>EXACT(Table1[[#This Row],[Anot]],"CHECAR")</f>
        <v>0</v>
      </c>
      <c r="J1277" s="8" t="s">
        <v>830</v>
      </c>
      <c r="K1277" s="11" t="b">
        <v>0</v>
      </c>
    </row>
    <row r="1278" spans="1:11" ht="141.75" hidden="1" x14ac:dyDescent="0.25">
      <c r="A1278" s="22">
        <v>2972</v>
      </c>
      <c r="B1278" s="4" t="s">
        <v>1575</v>
      </c>
      <c r="C1278" s="4" t="s">
        <v>1674</v>
      </c>
      <c r="D1278" s="4" t="s">
        <v>2163</v>
      </c>
      <c r="E1278" s="4" t="s">
        <v>2164</v>
      </c>
      <c r="F1278" s="8" t="s">
        <v>206</v>
      </c>
      <c r="G1278" s="6" t="b">
        <v>0</v>
      </c>
      <c r="H1278" s="7"/>
      <c r="I1278" s="7" t="b">
        <f>EXACT(Table1[[#This Row],[Anot]],"CHECAR")</f>
        <v>0</v>
      </c>
      <c r="J1278" s="8" t="s">
        <v>1193</v>
      </c>
      <c r="K1278" s="11" t="b">
        <v>0</v>
      </c>
    </row>
    <row r="1279" spans="1:11" ht="40.5" hidden="1" x14ac:dyDescent="0.25">
      <c r="A1279" s="22">
        <v>2973</v>
      </c>
      <c r="B1279" s="4" t="s">
        <v>1575</v>
      </c>
      <c r="C1279" s="4" t="s">
        <v>1674</v>
      </c>
      <c r="D1279" s="4" t="s">
        <v>2699</v>
      </c>
      <c r="E1279" s="4" t="s">
        <v>2700</v>
      </c>
      <c r="F1279" s="8" t="s">
        <v>206</v>
      </c>
      <c r="G1279" s="6" t="b">
        <v>0</v>
      </c>
      <c r="H1279" s="7" t="s">
        <v>101</v>
      </c>
      <c r="I1279" s="7" t="b">
        <f>EXACT(Table1[[#This Row],[Anot]],"CHECAR")</f>
        <v>1</v>
      </c>
      <c r="J1279" s="8" t="s">
        <v>2309</v>
      </c>
      <c r="K1279" s="11" t="b">
        <v>0</v>
      </c>
    </row>
    <row r="1280" spans="1:11" ht="60.75" hidden="1" x14ac:dyDescent="0.25">
      <c r="A1280" s="22">
        <v>2974</v>
      </c>
      <c r="B1280" s="4" t="s">
        <v>1575</v>
      </c>
      <c r="C1280" s="4" t="s">
        <v>1706</v>
      </c>
      <c r="D1280" s="4" t="s">
        <v>2466</v>
      </c>
      <c r="E1280" s="4" t="s">
        <v>2701</v>
      </c>
      <c r="F1280" s="8" t="s">
        <v>206</v>
      </c>
      <c r="G1280" s="6" t="b">
        <v>1</v>
      </c>
      <c r="H1280" s="7"/>
      <c r="I1280" s="7" t="b">
        <f>EXACT(Table1[[#This Row],[Anot]],"CHECAR")</f>
        <v>0</v>
      </c>
      <c r="J1280" s="8" t="s">
        <v>2702</v>
      </c>
      <c r="K1280" s="11" t="b">
        <v>0</v>
      </c>
    </row>
    <row r="1281" spans="1:11" ht="101.25" hidden="1" x14ac:dyDescent="0.25">
      <c r="A1281" s="22">
        <v>2975</v>
      </c>
      <c r="B1281" s="4" t="s">
        <v>1575</v>
      </c>
      <c r="C1281" s="4" t="s">
        <v>1719</v>
      </c>
      <c r="D1281" s="4" t="s">
        <v>2232</v>
      </c>
      <c r="E1281" s="4" t="s">
        <v>2703</v>
      </c>
      <c r="F1281" s="8" t="s">
        <v>206</v>
      </c>
      <c r="G1281" s="6" t="b">
        <v>0</v>
      </c>
      <c r="H1281" s="7"/>
      <c r="I1281" s="7" t="b">
        <f>EXACT(Table1[[#This Row],[Anot]],"CHECAR")</f>
        <v>0</v>
      </c>
      <c r="J1281" s="8" t="s">
        <v>1579</v>
      </c>
      <c r="K1281" s="11" t="b">
        <v>0</v>
      </c>
    </row>
    <row r="1282" spans="1:11" ht="40.5" hidden="1" x14ac:dyDescent="0.25">
      <c r="A1282" s="22">
        <v>2976</v>
      </c>
      <c r="B1282" s="4" t="s">
        <v>1575</v>
      </c>
      <c r="C1282" s="4" t="s">
        <v>1719</v>
      </c>
      <c r="D1282" s="4" t="s">
        <v>2704</v>
      </c>
      <c r="E1282" s="4" t="s">
        <v>2705</v>
      </c>
      <c r="F1282" s="8" t="s">
        <v>206</v>
      </c>
      <c r="G1282" s="6" t="b">
        <v>0</v>
      </c>
      <c r="H1282" s="7"/>
      <c r="I1282" s="7" t="b">
        <f>EXACT(Table1[[#This Row],[Anot]],"CHECAR")</f>
        <v>0</v>
      </c>
      <c r="J1282" s="8" t="s">
        <v>2526</v>
      </c>
      <c r="K1282" s="11" t="b">
        <v>0</v>
      </c>
    </row>
    <row r="1283" spans="1:11" ht="101.25" hidden="1" x14ac:dyDescent="0.25">
      <c r="A1283" s="22">
        <v>2977</v>
      </c>
      <c r="B1283" s="4" t="s">
        <v>1575</v>
      </c>
      <c r="C1283" s="4" t="s">
        <v>1719</v>
      </c>
      <c r="D1283" s="4" t="s">
        <v>2706</v>
      </c>
      <c r="E1283" s="4" t="s">
        <v>2707</v>
      </c>
      <c r="F1283" s="8" t="s">
        <v>206</v>
      </c>
      <c r="G1283" s="6" t="b">
        <v>0</v>
      </c>
      <c r="H1283" s="7"/>
      <c r="I1283" s="7" t="b">
        <f>EXACT(Table1[[#This Row],[Anot]],"CHECAR")</f>
        <v>0</v>
      </c>
      <c r="J1283" s="8" t="s">
        <v>1550</v>
      </c>
      <c r="K1283" s="11" t="b">
        <v>0</v>
      </c>
    </row>
    <row r="1284" spans="1:11" ht="60.75" hidden="1" x14ac:dyDescent="0.25">
      <c r="A1284" s="22">
        <v>2978</v>
      </c>
      <c r="B1284" s="4" t="s">
        <v>1575</v>
      </c>
      <c r="C1284" s="4" t="s">
        <v>1759</v>
      </c>
      <c r="D1284" s="4" t="s">
        <v>2522</v>
      </c>
      <c r="E1284" s="4" t="s">
        <v>2708</v>
      </c>
      <c r="F1284" s="8" t="s">
        <v>206</v>
      </c>
      <c r="G1284" s="6" t="b">
        <v>0</v>
      </c>
      <c r="H1284" s="7"/>
      <c r="I1284" s="7" t="b">
        <f>EXACT(Table1[[#This Row],[Anot]],"CHECAR")</f>
        <v>0</v>
      </c>
      <c r="J1284" s="8" t="s">
        <v>680</v>
      </c>
      <c r="K1284" s="11" t="b">
        <v>0</v>
      </c>
    </row>
    <row r="1285" spans="1:11" ht="60.75" hidden="1" x14ac:dyDescent="0.25">
      <c r="A1285" s="22">
        <v>2979</v>
      </c>
      <c r="B1285" s="4" t="s">
        <v>1575</v>
      </c>
      <c r="C1285" s="4" t="s">
        <v>1854</v>
      </c>
      <c r="D1285" s="4" t="s">
        <v>1761</v>
      </c>
      <c r="E1285" s="4" t="s">
        <v>2709</v>
      </c>
      <c r="F1285" s="8" t="s">
        <v>206</v>
      </c>
      <c r="G1285" s="6" t="b">
        <v>0</v>
      </c>
      <c r="H1285" s="7"/>
      <c r="I1285" s="7" t="b">
        <f>EXACT(Table1[[#This Row],[Anot]],"CHECAR")</f>
        <v>0</v>
      </c>
      <c r="J1285" s="8" t="s">
        <v>796</v>
      </c>
      <c r="K1285" s="11" t="b">
        <v>0</v>
      </c>
    </row>
    <row r="1286" spans="1:11" ht="40.5" hidden="1" x14ac:dyDescent="0.25">
      <c r="A1286" s="22">
        <v>2980</v>
      </c>
      <c r="B1286" s="4" t="s">
        <v>1575</v>
      </c>
      <c r="C1286" s="4" t="s">
        <v>1863</v>
      </c>
      <c r="D1286" s="4" t="s">
        <v>69</v>
      </c>
      <c r="E1286" s="4" t="s">
        <v>2710</v>
      </c>
      <c r="F1286" s="8" t="s">
        <v>206</v>
      </c>
      <c r="G1286" s="6" t="b">
        <v>0</v>
      </c>
      <c r="H1286" s="7" t="s">
        <v>115</v>
      </c>
      <c r="I1286" s="7" t="b">
        <f>EXACT(Table1[[#This Row],[Anot]],"CHECAR")</f>
        <v>0</v>
      </c>
      <c r="J1286" s="8" t="s">
        <v>576</v>
      </c>
      <c r="K1286" s="11" t="b">
        <v>0</v>
      </c>
    </row>
    <row r="1287" spans="1:11" ht="60.75" hidden="1" x14ac:dyDescent="0.25">
      <c r="A1287" s="22">
        <v>2981</v>
      </c>
      <c r="B1287" s="4" t="s">
        <v>1575</v>
      </c>
      <c r="C1287" s="4" t="s">
        <v>1879</v>
      </c>
      <c r="D1287" s="4" t="s">
        <v>1763</v>
      </c>
      <c r="E1287" s="4" t="s">
        <v>2711</v>
      </c>
      <c r="F1287" s="8" t="s">
        <v>206</v>
      </c>
      <c r="G1287" s="6" t="b">
        <v>1</v>
      </c>
      <c r="H1287" s="7" t="s">
        <v>101</v>
      </c>
      <c r="I1287" s="7" t="b">
        <f>EXACT(Table1[[#This Row],[Anot]],"CHECAR")</f>
        <v>1</v>
      </c>
      <c r="J1287" s="8" t="s">
        <v>309</v>
      </c>
      <c r="K1287" s="11" t="b">
        <v>0</v>
      </c>
    </row>
    <row r="1288" spans="1:11" ht="40.5" hidden="1" x14ac:dyDescent="0.25">
      <c r="A1288" s="22">
        <v>2982</v>
      </c>
      <c r="B1288" s="4" t="s">
        <v>1575</v>
      </c>
      <c r="C1288" s="4" t="s">
        <v>1879</v>
      </c>
      <c r="D1288" s="4" t="s">
        <v>891</v>
      </c>
      <c r="E1288" s="4" t="s">
        <v>2712</v>
      </c>
      <c r="F1288" s="8" t="s">
        <v>206</v>
      </c>
      <c r="G1288" s="6" t="b">
        <v>0</v>
      </c>
      <c r="H1288" s="7"/>
      <c r="I1288" s="7" t="b">
        <f>EXACT(Table1[[#This Row],[Anot]],"CHECAR")</f>
        <v>0</v>
      </c>
      <c r="J1288" s="8" t="s">
        <v>788</v>
      </c>
      <c r="K1288" s="11" t="b">
        <v>0</v>
      </c>
    </row>
    <row r="1289" spans="1:11" ht="40.5" hidden="1" x14ac:dyDescent="0.25">
      <c r="A1289" s="22">
        <v>2983</v>
      </c>
      <c r="B1289" s="4" t="s">
        <v>1575</v>
      </c>
      <c r="C1289" s="4" t="s">
        <v>1879</v>
      </c>
      <c r="D1289" s="4" t="s">
        <v>2241</v>
      </c>
      <c r="E1289" s="4" t="s">
        <v>2713</v>
      </c>
      <c r="F1289" s="8" t="s">
        <v>206</v>
      </c>
      <c r="G1289" s="6" t="b">
        <v>0</v>
      </c>
      <c r="H1289" s="7"/>
      <c r="I1289" s="7" t="b">
        <f>EXACT(Table1[[#This Row],[Anot]],"CHECAR")</f>
        <v>0</v>
      </c>
      <c r="J1289" s="8" t="s">
        <v>1905</v>
      </c>
      <c r="K1289" s="11" t="b">
        <v>0</v>
      </c>
    </row>
    <row r="1290" spans="1:11" ht="40.5" hidden="1" x14ac:dyDescent="0.25">
      <c r="A1290" s="22">
        <v>2984</v>
      </c>
      <c r="B1290" s="4" t="s">
        <v>1575</v>
      </c>
      <c r="C1290" s="4" t="s">
        <v>1887</v>
      </c>
      <c r="D1290" s="4" t="s">
        <v>38</v>
      </c>
      <c r="E1290" s="4" t="s">
        <v>2714</v>
      </c>
      <c r="F1290" s="8" t="s">
        <v>206</v>
      </c>
      <c r="G1290" s="6" t="b">
        <v>0</v>
      </c>
      <c r="H1290" s="7"/>
      <c r="I1290" s="7" t="b">
        <f>EXACT(Table1[[#This Row],[Anot]],"CHECAR")</f>
        <v>0</v>
      </c>
      <c r="J1290" s="8" t="s">
        <v>40</v>
      </c>
      <c r="K1290" s="11" t="b">
        <v>0</v>
      </c>
    </row>
    <row r="1291" spans="1:11" ht="81" hidden="1" x14ac:dyDescent="0.25">
      <c r="A1291" s="22">
        <v>2985</v>
      </c>
      <c r="B1291" s="4" t="s">
        <v>1575</v>
      </c>
      <c r="C1291" s="4" t="s">
        <v>1887</v>
      </c>
      <c r="D1291" s="4" t="s">
        <v>2483</v>
      </c>
      <c r="E1291" s="4" t="s">
        <v>2715</v>
      </c>
      <c r="F1291" s="8" t="s">
        <v>206</v>
      </c>
      <c r="G1291" s="6" t="b">
        <v>0</v>
      </c>
      <c r="H1291" s="7"/>
      <c r="I1291" s="7" t="b">
        <f>EXACT(Table1[[#This Row],[Anot]],"CHECAR")</f>
        <v>0</v>
      </c>
      <c r="J1291" s="8" t="s">
        <v>682</v>
      </c>
      <c r="K1291" s="11" t="b">
        <v>0</v>
      </c>
    </row>
    <row r="1292" spans="1:11" ht="40.5" hidden="1" x14ac:dyDescent="0.25">
      <c r="A1292" s="22">
        <v>2986</v>
      </c>
      <c r="B1292" s="4" t="s">
        <v>1575</v>
      </c>
      <c r="C1292" s="4" t="s">
        <v>1891</v>
      </c>
      <c r="D1292" s="4" t="s">
        <v>894</v>
      </c>
      <c r="E1292" s="4" t="s">
        <v>2716</v>
      </c>
      <c r="F1292" s="8" t="s">
        <v>206</v>
      </c>
      <c r="G1292" s="6" t="b">
        <v>0</v>
      </c>
      <c r="H1292" s="7"/>
      <c r="I1292" s="7" t="b">
        <f>EXACT(Table1[[#This Row],[Anot]],"CHECAR")</f>
        <v>0</v>
      </c>
      <c r="J1292" s="8" t="s">
        <v>1311</v>
      </c>
      <c r="K1292" s="11" t="b">
        <v>0</v>
      </c>
    </row>
    <row r="1293" spans="1:11" ht="81" hidden="1" x14ac:dyDescent="0.25">
      <c r="A1293" s="22">
        <v>2987</v>
      </c>
      <c r="B1293" s="4" t="s">
        <v>1575</v>
      </c>
      <c r="C1293" s="4" t="s">
        <v>1909</v>
      </c>
      <c r="D1293" s="4" t="s">
        <v>78</v>
      </c>
      <c r="E1293" s="4" t="s">
        <v>2717</v>
      </c>
      <c r="F1293" s="8" t="s">
        <v>206</v>
      </c>
      <c r="G1293" s="6" t="b">
        <v>0</v>
      </c>
      <c r="H1293" s="7"/>
      <c r="I1293" s="7" t="b">
        <f>EXACT(Table1[[#This Row],[Anot]],"CHECAR")</f>
        <v>0</v>
      </c>
      <c r="J1293" s="8" t="s">
        <v>2631</v>
      </c>
      <c r="K1293" s="11" t="b">
        <v>0</v>
      </c>
    </row>
    <row r="1294" spans="1:11" ht="202.5" hidden="1" x14ac:dyDescent="0.25">
      <c r="A1294" s="22">
        <v>2988</v>
      </c>
      <c r="B1294" s="4" t="s">
        <v>1575</v>
      </c>
      <c r="C1294" s="4" t="s">
        <v>1948</v>
      </c>
      <c r="D1294" s="4" t="s">
        <v>996</v>
      </c>
      <c r="E1294" s="4" t="s">
        <v>2718</v>
      </c>
      <c r="F1294" s="8" t="s">
        <v>206</v>
      </c>
      <c r="G1294" s="6" t="b">
        <v>0</v>
      </c>
      <c r="H1294" s="7" t="s">
        <v>2719</v>
      </c>
      <c r="I1294" s="7" t="b">
        <f>EXACT(Table1[[#This Row],[Anot]],"CHECAR")</f>
        <v>0</v>
      </c>
      <c r="J1294" s="8" t="s">
        <v>314</v>
      </c>
      <c r="K1294" s="11" t="b">
        <v>0</v>
      </c>
    </row>
    <row r="1295" spans="1:11" ht="40.5" hidden="1" x14ac:dyDescent="0.25">
      <c r="A1295" s="22">
        <v>2989</v>
      </c>
      <c r="B1295" s="4" t="s">
        <v>1575</v>
      </c>
      <c r="C1295" s="4" t="s">
        <v>1948</v>
      </c>
      <c r="D1295" s="4" t="s">
        <v>1873</v>
      </c>
      <c r="E1295" s="4" t="s">
        <v>2720</v>
      </c>
      <c r="F1295" s="8" t="s">
        <v>206</v>
      </c>
      <c r="G1295" s="6" t="b">
        <v>0</v>
      </c>
      <c r="H1295" s="7"/>
      <c r="I1295" s="7" t="b">
        <f>EXACT(Table1[[#This Row],[Anot]],"CHECAR")</f>
        <v>0</v>
      </c>
      <c r="J1295" s="8" t="s">
        <v>707</v>
      </c>
      <c r="K1295" s="11" t="b">
        <v>0</v>
      </c>
    </row>
    <row r="1296" spans="1:11" ht="40.5" hidden="1" x14ac:dyDescent="0.25">
      <c r="A1296" s="22">
        <v>2990</v>
      </c>
      <c r="B1296" s="4" t="s">
        <v>1575</v>
      </c>
      <c r="C1296" s="4" t="s">
        <v>1948</v>
      </c>
      <c r="D1296" s="4" t="s">
        <v>2721</v>
      </c>
      <c r="E1296" s="4" t="s">
        <v>2722</v>
      </c>
      <c r="F1296" s="8" t="s">
        <v>206</v>
      </c>
      <c r="G1296" s="6" t="b">
        <v>0</v>
      </c>
      <c r="H1296" s="7"/>
      <c r="I1296" s="7" t="b">
        <f>EXACT(Table1[[#This Row],[Anot]],"CHECAR")</f>
        <v>0</v>
      </c>
      <c r="J1296" s="8" t="s">
        <v>2723</v>
      </c>
      <c r="K1296" s="11" t="b">
        <v>0</v>
      </c>
    </row>
    <row r="1297" spans="1:11" ht="101.25" hidden="1" x14ac:dyDescent="0.25">
      <c r="A1297" s="22">
        <v>2991</v>
      </c>
      <c r="B1297" s="4" t="s">
        <v>1575</v>
      </c>
      <c r="C1297" s="4" t="s">
        <v>1948</v>
      </c>
      <c r="D1297" s="4" t="s">
        <v>494</v>
      </c>
      <c r="E1297" s="4" t="s">
        <v>2072</v>
      </c>
      <c r="F1297" s="8" t="s">
        <v>206</v>
      </c>
      <c r="G1297" s="6" t="b">
        <v>0</v>
      </c>
      <c r="H1297" s="7" t="s">
        <v>1208</v>
      </c>
      <c r="I1297" s="7" t="b">
        <f>EXACT(Table1[[#This Row],[Anot]],"CHECAR")</f>
        <v>0</v>
      </c>
      <c r="J1297" s="8" t="s">
        <v>2073</v>
      </c>
      <c r="K1297" s="11" t="b">
        <v>0</v>
      </c>
    </row>
    <row r="1298" spans="1:11" ht="81" hidden="1" x14ac:dyDescent="0.25">
      <c r="A1298" s="22">
        <v>2992</v>
      </c>
      <c r="B1298" s="4" t="s">
        <v>1575</v>
      </c>
      <c r="C1298" s="4" t="s">
        <v>1948</v>
      </c>
      <c r="D1298" s="4" t="s">
        <v>2724</v>
      </c>
      <c r="E1298" s="4" t="s">
        <v>2725</v>
      </c>
      <c r="F1298" s="8" t="s">
        <v>206</v>
      </c>
      <c r="G1298" s="6" t="b">
        <v>1</v>
      </c>
      <c r="H1298" s="7"/>
      <c r="I1298" s="7" t="b">
        <f>EXACT(Table1[[#This Row],[Anot]],"CHECAR")</f>
        <v>0</v>
      </c>
      <c r="J1298" s="8" t="s">
        <v>2726</v>
      </c>
      <c r="K1298" s="11" t="b">
        <v>0</v>
      </c>
    </row>
    <row r="1299" spans="1:11" ht="40.5" hidden="1" x14ac:dyDescent="0.25">
      <c r="A1299" s="22">
        <v>2993</v>
      </c>
      <c r="B1299" s="4" t="s">
        <v>1575</v>
      </c>
      <c r="C1299" s="4" t="s">
        <v>1976</v>
      </c>
      <c r="D1299" s="4" t="s">
        <v>2727</v>
      </c>
      <c r="E1299" s="4" t="s">
        <v>2728</v>
      </c>
      <c r="F1299" s="8" t="s">
        <v>206</v>
      </c>
      <c r="G1299" s="6" t="b">
        <v>0</v>
      </c>
      <c r="H1299" s="7"/>
      <c r="I1299" s="7" t="b">
        <f>EXACT(Table1[[#This Row],[Anot]],"CHECAR")</f>
        <v>0</v>
      </c>
      <c r="J1299" s="8" t="s">
        <v>1159</v>
      </c>
      <c r="K1299" s="11" t="b">
        <v>0</v>
      </c>
    </row>
    <row r="1300" spans="1:11" ht="60.75" hidden="1" x14ac:dyDescent="0.25">
      <c r="A1300" s="22">
        <v>2994</v>
      </c>
      <c r="B1300" s="4" t="s">
        <v>1575</v>
      </c>
      <c r="C1300" s="4" t="s">
        <v>1983</v>
      </c>
      <c r="D1300" s="4" t="s">
        <v>142</v>
      </c>
      <c r="E1300" s="4" t="s">
        <v>2729</v>
      </c>
      <c r="F1300" s="8" t="s">
        <v>206</v>
      </c>
      <c r="G1300" s="6" t="b">
        <v>0</v>
      </c>
      <c r="H1300" s="7"/>
      <c r="I1300" s="7" t="b">
        <f>EXACT(Table1[[#This Row],[Anot]],"CHECAR")</f>
        <v>0</v>
      </c>
      <c r="J1300" s="8" t="s">
        <v>145</v>
      </c>
      <c r="K1300" s="11" t="b">
        <v>0</v>
      </c>
    </row>
    <row r="1301" spans="1:11" ht="60.75" hidden="1" x14ac:dyDescent="0.25">
      <c r="A1301" s="22">
        <v>2995</v>
      </c>
      <c r="B1301" s="4" t="s">
        <v>1575</v>
      </c>
      <c r="C1301" s="4" t="s">
        <v>1986</v>
      </c>
      <c r="D1301" s="4" t="s">
        <v>2730</v>
      </c>
      <c r="E1301" s="4" t="s">
        <v>2731</v>
      </c>
      <c r="F1301" s="8" t="s">
        <v>206</v>
      </c>
      <c r="G1301" s="6" t="b">
        <v>0</v>
      </c>
      <c r="H1301" s="7" t="s">
        <v>101</v>
      </c>
      <c r="I1301" s="7" t="b">
        <f>EXACT(Table1[[#This Row],[Anot]],"CHECAR")</f>
        <v>1</v>
      </c>
      <c r="J1301" s="8" t="s">
        <v>2269</v>
      </c>
      <c r="K1301" s="11" t="b">
        <v>0</v>
      </c>
    </row>
    <row r="1302" spans="1:11" ht="40.5" hidden="1" x14ac:dyDescent="0.25">
      <c r="A1302" s="22">
        <v>2996</v>
      </c>
      <c r="B1302" s="4" t="s">
        <v>1575</v>
      </c>
      <c r="C1302" s="4" t="s">
        <v>1991</v>
      </c>
      <c r="D1302" s="4" t="s">
        <v>1950</v>
      </c>
      <c r="E1302" s="4" t="s">
        <v>2732</v>
      </c>
      <c r="F1302" s="8" t="s">
        <v>206</v>
      </c>
      <c r="G1302" s="6" t="b">
        <v>0</v>
      </c>
      <c r="H1302" s="7"/>
      <c r="I1302" s="7" t="b">
        <f>EXACT(Table1[[#This Row],[Anot]],"CHECAR")</f>
        <v>0</v>
      </c>
      <c r="J1302" s="8" t="s">
        <v>676</v>
      </c>
      <c r="K1302" s="11" t="b">
        <v>0</v>
      </c>
    </row>
    <row r="1303" spans="1:11" ht="60.75" hidden="1" x14ac:dyDescent="0.25">
      <c r="A1303" s="22">
        <v>2997</v>
      </c>
      <c r="B1303" s="4" t="s">
        <v>1575</v>
      </c>
      <c r="C1303" s="4" t="s">
        <v>2225</v>
      </c>
      <c r="D1303" s="4" t="s">
        <v>2733</v>
      </c>
      <c r="E1303" s="4" t="s">
        <v>2734</v>
      </c>
      <c r="F1303" s="8" t="s">
        <v>206</v>
      </c>
      <c r="G1303" s="6" t="b">
        <v>0</v>
      </c>
      <c r="H1303" s="7"/>
      <c r="I1303" s="7" t="b">
        <f>EXACT(Table1[[#This Row],[Anot]],"CHECAR")</f>
        <v>0</v>
      </c>
      <c r="J1303" s="8" t="s">
        <v>1132</v>
      </c>
      <c r="K1303" s="11" t="b">
        <v>0</v>
      </c>
    </row>
    <row r="1304" spans="1:11" ht="60.75" hidden="1" x14ac:dyDescent="0.25">
      <c r="A1304" s="22">
        <v>2998</v>
      </c>
      <c r="B1304" s="4" t="s">
        <v>1575</v>
      </c>
      <c r="C1304" s="4" t="s">
        <v>1602</v>
      </c>
      <c r="D1304" s="4" t="s">
        <v>420</v>
      </c>
      <c r="E1304" s="4" t="s">
        <v>2735</v>
      </c>
      <c r="F1304" s="8" t="s">
        <v>210</v>
      </c>
      <c r="G1304" s="6" t="b">
        <v>0</v>
      </c>
      <c r="H1304" s="7"/>
      <c r="I1304" s="7" t="b">
        <f>EXACT(Table1[[#This Row],[Anot]],"CHECAR")</f>
        <v>0</v>
      </c>
      <c r="J1304" s="8" t="s">
        <v>422</v>
      </c>
      <c r="K1304" s="11" t="b">
        <v>0</v>
      </c>
    </row>
    <row r="1305" spans="1:11" ht="101.25" hidden="1" x14ac:dyDescent="0.25">
      <c r="A1305" s="22">
        <v>2999</v>
      </c>
      <c r="B1305" s="4" t="s">
        <v>1575</v>
      </c>
      <c r="C1305" s="4" t="s">
        <v>1607</v>
      </c>
      <c r="D1305" s="4" t="s">
        <v>1783</v>
      </c>
      <c r="E1305" s="4" t="s">
        <v>2306</v>
      </c>
      <c r="F1305" s="8" t="s">
        <v>210</v>
      </c>
      <c r="G1305" s="6" t="b">
        <v>0</v>
      </c>
      <c r="H1305" s="7"/>
      <c r="I1305" s="7" t="b">
        <f>EXACT(Table1[[#This Row],[Anot]],"CHECAR")</f>
        <v>0</v>
      </c>
      <c r="J1305" s="8" t="s">
        <v>655</v>
      </c>
      <c r="K1305" s="11" t="b">
        <v>0</v>
      </c>
    </row>
    <row r="1306" spans="1:11" ht="81" hidden="1" x14ac:dyDescent="0.25">
      <c r="A1306" s="22">
        <v>3000</v>
      </c>
      <c r="B1306" s="4" t="s">
        <v>1575</v>
      </c>
      <c r="C1306" s="4" t="s">
        <v>1607</v>
      </c>
      <c r="D1306" s="4" t="s">
        <v>2126</v>
      </c>
      <c r="E1306" s="4" t="s">
        <v>2127</v>
      </c>
      <c r="F1306" s="8" t="s">
        <v>210</v>
      </c>
      <c r="G1306" s="6" t="b">
        <v>0</v>
      </c>
      <c r="H1306" s="7" t="s">
        <v>2736</v>
      </c>
      <c r="I1306" s="7" t="b">
        <f>EXACT(Table1[[#This Row],[Anot]],"CHECAR")</f>
        <v>0</v>
      </c>
      <c r="J1306" s="8" t="s">
        <v>844</v>
      </c>
      <c r="K1306" s="11" t="b">
        <v>0</v>
      </c>
    </row>
    <row r="1307" spans="1:11" ht="40.5" hidden="1" x14ac:dyDescent="0.25">
      <c r="A1307" s="22">
        <v>3001</v>
      </c>
      <c r="B1307" s="4" t="s">
        <v>1575</v>
      </c>
      <c r="C1307" s="4" t="s">
        <v>1607</v>
      </c>
      <c r="D1307" s="4" t="s">
        <v>2737</v>
      </c>
      <c r="E1307" s="4" t="s">
        <v>2738</v>
      </c>
      <c r="F1307" s="8" t="s">
        <v>210</v>
      </c>
      <c r="G1307" s="6" t="b">
        <v>0</v>
      </c>
      <c r="H1307" s="7"/>
      <c r="I1307" s="7" t="b">
        <f>EXACT(Table1[[#This Row],[Anot]],"CHECAR")</f>
        <v>0</v>
      </c>
      <c r="J1307" s="8" t="s">
        <v>2739</v>
      </c>
      <c r="K1307" s="11" t="b">
        <v>0</v>
      </c>
    </row>
    <row r="1308" spans="1:11" ht="40.5" hidden="1" x14ac:dyDescent="0.25">
      <c r="A1308" s="22">
        <v>3002</v>
      </c>
      <c r="B1308" s="4" t="s">
        <v>1575</v>
      </c>
      <c r="C1308" s="4" t="s">
        <v>1607</v>
      </c>
      <c r="D1308" s="4" t="s">
        <v>379</v>
      </c>
      <c r="E1308" s="4" t="s">
        <v>2740</v>
      </c>
      <c r="F1308" s="8" t="s">
        <v>210</v>
      </c>
      <c r="G1308" s="6" t="b">
        <v>1</v>
      </c>
      <c r="H1308" s="7" t="s">
        <v>101</v>
      </c>
      <c r="I1308" s="7" t="b">
        <f>EXACT(Table1[[#This Row],[Anot]],"CHECAR")</f>
        <v>1</v>
      </c>
      <c r="J1308" s="8" t="s">
        <v>559</v>
      </c>
      <c r="K1308" s="11" t="b">
        <v>0</v>
      </c>
    </row>
    <row r="1309" spans="1:11" ht="162" hidden="1" x14ac:dyDescent="0.25">
      <c r="A1309" s="22">
        <v>3003</v>
      </c>
      <c r="B1309" s="4" t="s">
        <v>1575</v>
      </c>
      <c r="C1309" s="4" t="s">
        <v>1607</v>
      </c>
      <c r="D1309" s="4" t="s">
        <v>2741</v>
      </c>
      <c r="E1309" s="4" t="s">
        <v>2742</v>
      </c>
      <c r="F1309" s="8" t="s">
        <v>210</v>
      </c>
      <c r="G1309" s="6" t="b">
        <v>0</v>
      </c>
      <c r="H1309" s="7"/>
      <c r="I1309" s="7" t="b">
        <f>EXACT(Table1[[#This Row],[Anot]],"CHECAR")</f>
        <v>0</v>
      </c>
      <c r="J1309" s="8" t="s">
        <v>2743</v>
      </c>
      <c r="K1309" s="11" t="b">
        <v>0</v>
      </c>
    </row>
    <row r="1310" spans="1:11" ht="81" hidden="1" x14ac:dyDescent="0.25">
      <c r="A1310" s="22">
        <v>3004</v>
      </c>
      <c r="B1310" s="4" t="s">
        <v>1575</v>
      </c>
      <c r="C1310" s="4" t="s">
        <v>1607</v>
      </c>
      <c r="D1310" s="4" t="s">
        <v>2744</v>
      </c>
      <c r="E1310" s="4" t="s">
        <v>2745</v>
      </c>
      <c r="F1310" s="8" t="s">
        <v>210</v>
      </c>
      <c r="G1310" s="6" t="b">
        <v>0</v>
      </c>
      <c r="H1310" s="7"/>
      <c r="I1310" s="7" t="b">
        <f>EXACT(Table1[[#This Row],[Anot]],"CHECAR")</f>
        <v>0</v>
      </c>
      <c r="J1310" s="8" t="s">
        <v>1432</v>
      </c>
      <c r="K1310" s="11" t="b">
        <v>0</v>
      </c>
    </row>
    <row r="1311" spans="1:11" ht="121.5" hidden="1" x14ac:dyDescent="0.25">
      <c r="A1311" s="22">
        <v>3005</v>
      </c>
      <c r="B1311" s="4" t="s">
        <v>1575</v>
      </c>
      <c r="C1311" s="4" t="s">
        <v>1607</v>
      </c>
      <c r="D1311" s="4" t="s">
        <v>2746</v>
      </c>
      <c r="E1311" s="4" t="s">
        <v>2747</v>
      </c>
      <c r="F1311" s="8" t="s">
        <v>210</v>
      </c>
      <c r="G1311" s="6" t="b">
        <v>0</v>
      </c>
      <c r="H1311" s="7"/>
      <c r="I1311" s="7" t="b">
        <f>EXACT(Table1[[#This Row],[Anot]],"CHECAR")</f>
        <v>0</v>
      </c>
      <c r="J1311" s="8" t="s">
        <v>1016</v>
      </c>
      <c r="K1311" s="11" t="b">
        <v>0</v>
      </c>
    </row>
    <row r="1312" spans="1:11" ht="121.5" hidden="1" x14ac:dyDescent="0.25">
      <c r="A1312" s="22">
        <v>3006</v>
      </c>
      <c r="B1312" s="4" t="s">
        <v>1575</v>
      </c>
      <c r="C1312" s="4" t="s">
        <v>1607</v>
      </c>
      <c r="D1312" s="4" t="s">
        <v>2167</v>
      </c>
      <c r="E1312" s="4" t="s">
        <v>2547</v>
      </c>
      <c r="F1312" s="8" t="s">
        <v>210</v>
      </c>
      <c r="G1312" s="6" t="b">
        <v>0</v>
      </c>
      <c r="H1312" s="7"/>
      <c r="I1312" s="7" t="b">
        <f>EXACT(Table1[[#This Row],[Anot]],"CHECAR")</f>
        <v>0</v>
      </c>
      <c r="J1312" s="8" t="s">
        <v>1703</v>
      </c>
      <c r="K1312" s="11" t="b">
        <v>0</v>
      </c>
    </row>
    <row r="1313" spans="1:11" ht="60.75" hidden="1" x14ac:dyDescent="0.25">
      <c r="A1313" s="22">
        <v>3007</v>
      </c>
      <c r="B1313" s="4" t="s">
        <v>1575</v>
      </c>
      <c r="C1313" s="4" t="s">
        <v>1607</v>
      </c>
      <c r="D1313" s="4" t="s">
        <v>2748</v>
      </c>
      <c r="E1313" s="4" t="s">
        <v>2749</v>
      </c>
      <c r="F1313" s="8" t="s">
        <v>210</v>
      </c>
      <c r="G1313" s="6" t="b">
        <v>0</v>
      </c>
      <c r="H1313" s="7"/>
      <c r="I1313" s="7" t="b">
        <f>EXACT(Table1[[#This Row],[Anot]],"CHECAR")</f>
        <v>0</v>
      </c>
      <c r="J1313" s="8" t="s">
        <v>2750</v>
      </c>
      <c r="K1313" s="11" t="b">
        <v>0</v>
      </c>
    </row>
    <row r="1314" spans="1:11" ht="141.75" hidden="1" x14ac:dyDescent="0.25">
      <c r="A1314" s="22">
        <v>3008</v>
      </c>
      <c r="B1314" s="4" t="s">
        <v>1575</v>
      </c>
      <c r="C1314" s="4" t="s">
        <v>1607</v>
      </c>
      <c r="D1314" s="4" t="s">
        <v>2751</v>
      </c>
      <c r="E1314" s="4" t="s">
        <v>2752</v>
      </c>
      <c r="F1314" s="8" t="s">
        <v>210</v>
      </c>
      <c r="G1314" s="6" t="b">
        <v>0</v>
      </c>
      <c r="H1314" s="7"/>
      <c r="I1314" s="7" t="b">
        <f>EXACT(Table1[[#This Row],[Anot]],"CHECAR")</f>
        <v>0</v>
      </c>
      <c r="J1314" s="8" t="s">
        <v>2753</v>
      </c>
      <c r="K1314" s="11" t="b">
        <v>0</v>
      </c>
    </row>
    <row r="1315" spans="1:11" ht="60.75" hidden="1" x14ac:dyDescent="0.25">
      <c r="A1315" s="22">
        <v>3009</v>
      </c>
      <c r="B1315" s="4" t="s">
        <v>1575</v>
      </c>
      <c r="C1315" s="4" t="s">
        <v>1618</v>
      </c>
      <c r="D1315" s="4" t="s">
        <v>1843</v>
      </c>
      <c r="E1315" s="4" t="s">
        <v>2552</v>
      </c>
      <c r="F1315" s="8" t="s">
        <v>210</v>
      </c>
      <c r="G1315" s="6" t="b">
        <v>0</v>
      </c>
      <c r="H1315" s="7"/>
      <c r="I1315" s="7" t="b">
        <f>EXACT(Table1[[#This Row],[Anot]],"CHECAR")</f>
        <v>0</v>
      </c>
      <c r="J1315" s="8" t="s">
        <v>323</v>
      </c>
      <c r="K1315" s="11" t="b">
        <v>0</v>
      </c>
    </row>
    <row r="1316" spans="1:11" ht="40.5" hidden="1" x14ac:dyDescent="0.25">
      <c r="A1316" s="22">
        <v>3010</v>
      </c>
      <c r="B1316" s="4" t="s">
        <v>1575</v>
      </c>
      <c r="C1316" s="4" t="s">
        <v>2010</v>
      </c>
      <c r="D1316" s="4" t="s">
        <v>2754</v>
      </c>
      <c r="E1316" s="4" t="s">
        <v>2755</v>
      </c>
      <c r="F1316" s="8" t="s">
        <v>210</v>
      </c>
      <c r="G1316" s="6" t="b">
        <v>0</v>
      </c>
      <c r="H1316" s="7"/>
      <c r="I1316" s="7" t="b">
        <f>EXACT(Table1[[#This Row],[Anot]],"CHECAR")</f>
        <v>0</v>
      </c>
      <c r="J1316" s="8" t="s">
        <v>827</v>
      </c>
      <c r="K1316" s="11" t="b">
        <v>0</v>
      </c>
    </row>
    <row r="1317" spans="1:11" ht="81" hidden="1" x14ac:dyDescent="0.25">
      <c r="A1317" s="22">
        <v>3011</v>
      </c>
      <c r="B1317" s="4" t="s">
        <v>1575</v>
      </c>
      <c r="C1317" s="4" t="s">
        <v>1646</v>
      </c>
      <c r="D1317" s="4" t="s">
        <v>2324</v>
      </c>
      <c r="E1317" s="4" t="s">
        <v>2756</v>
      </c>
      <c r="F1317" s="8" t="s">
        <v>210</v>
      </c>
      <c r="G1317" s="6" t="b">
        <v>0</v>
      </c>
      <c r="H1317" s="7"/>
      <c r="I1317" s="7" t="b">
        <f>EXACT(Table1[[#This Row],[Anot]],"CHECAR")</f>
        <v>0</v>
      </c>
      <c r="J1317" s="8" t="s">
        <v>858</v>
      </c>
      <c r="K1317" s="11" t="b">
        <v>0</v>
      </c>
    </row>
    <row r="1318" spans="1:11" ht="40.5" hidden="1" x14ac:dyDescent="0.25">
      <c r="A1318" s="22">
        <v>3012</v>
      </c>
      <c r="B1318" s="4" t="s">
        <v>1575</v>
      </c>
      <c r="C1318" s="4" t="s">
        <v>1646</v>
      </c>
      <c r="D1318" s="4" t="s">
        <v>838</v>
      </c>
      <c r="E1318" s="4" t="s">
        <v>2757</v>
      </c>
      <c r="F1318" s="8" t="s">
        <v>210</v>
      </c>
      <c r="G1318" s="6" t="b">
        <v>0</v>
      </c>
      <c r="H1318" s="7"/>
      <c r="I1318" s="7" t="b">
        <f>EXACT(Table1[[#This Row],[Anot]],"CHECAR")</f>
        <v>0</v>
      </c>
      <c r="J1318" s="8" t="s">
        <v>1077</v>
      </c>
      <c r="K1318" s="11" t="b">
        <v>0</v>
      </c>
    </row>
    <row r="1319" spans="1:11" ht="40.5" hidden="1" x14ac:dyDescent="0.25">
      <c r="A1319" s="22">
        <v>3013</v>
      </c>
      <c r="B1319" s="4" t="s">
        <v>1575</v>
      </c>
      <c r="C1319" s="4" t="s">
        <v>1651</v>
      </c>
      <c r="D1319" s="4" t="s">
        <v>1837</v>
      </c>
      <c r="E1319" s="4" t="s">
        <v>2758</v>
      </c>
      <c r="F1319" s="8" t="s">
        <v>210</v>
      </c>
      <c r="G1319" s="6" t="b">
        <v>0</v>
      </c>
      <c r="H1319" s="7"/>
      <c r="I1319" s="7" t="b">
        <f>EXACT(Table1[[#This Row],[Anot]],"CHECAR")</f>
        <v>0</v>
      </c>
      <c r="J1319" s="8" t="s">
        <v>858</v>
      </c>
      <c r="K1319" s="11" t="b">
        <v>0</v>
      </c>
    </row>
    <row r="1320" spans="1:11" ht="121.5" hidden="1" x14ac:dyDescent="0.25">
      <c r="A1320" s="22">
        <v>3014</v>
      </c>
      <c r="B1320" s="4" t="s">
        <v>1575</v>
      </c>
      <c r="C1320" s="4" t="s">
        <v>1654</v>
      </c>
      <c r="D1320" s="4" t="s">
        <v>1880</v>
      </c>
      <c r="E1320" s="4" t="s">
        <v>2759</v>
      </c>
      <c r="F1320" s="8" t="s">
        <v>210</v>
      </c>
      <c r="G1320" s="6" t="b">
        <v>0</v>
      </c>
      <c r="H1320" s="7"/>
      <c r="I1320" s="7" t="b">
        <f>EXACT(Table1[[#This Row],[Anot]],"CHECAR")</f>
        <v>0</v>
      </c>
      <c r="J1320" s="8" t="s">
        <v>515</v>
      </c>
      <c r="K1320" s="11" t="b">
        <v>0</v>
      </c>
    </row>
    <row r="1321" spans="1:11" ht="40.5" hidden="1" x14ac:dyDescent="0.25">
      <c r="A1321" s="22">
        <v>3015</v>
      </c>
      <c r="B1321" s="4" t="s">
        <v>1575</v>
      </c>
      <c r="C1321" s="4" t="s">
        <v>1654</v>
      </c>
      <c r="D1321" s="4" t="s">
        <v>318</v>
      </c>
      <c r="E1321" s="4" t="s">
        <v>2760</v>
      </c>
      <c r="F1321" s="8" t="s">
        <v>210</v>
      </c>
      <c r="G1321" s="6" t="b">
        <v>0</v>
      </c>
      <c r="H1321" s="7"/>
      <c r="I1321" s="7" t="b">
        <f>EXACT(Table1[[#This Row],[Anot]],"CHECAR")</f>
        <v>0</v>
      </c>
      <c r="J1321" s="8" t="s">
        <v>684</v>
      </c>
      <c r="K1321" s="11" t="b">
        <v>0</v>
      </c>
    </row>
    <row r="1322" spans="1:11" ht="60.75" hidden="1" x14ac:dyDescent="0.25">
      <c r="A1322" s="22">
        <v>3016</v>
      </c>
      <c r="B1322" s="4" t="s">
        <v>1575</v>
      </c>
      <c r="C1322" s="4" t="s">
        <v>1674</v>
      </c>
      <c r="D1322" s="4" t="s">
        <v>2761</v>
      </c>
      <c r="E1322" s="4" t="s">
        <v>2762</v>
      </c>
      <c r="F1322" s="8" t="s">
        <v>210</v>
      </c>
      <c r="G1322" s="6" t="b">
        <v>0</v>
      </c>
      <c r="H1322" s="7"/>
      <c r="I1322" s="7" t="b">
        <f>EXACT(Table1[[#This Row],[Anot]],"CHECAR")</f>
        <v>0</v>
      </c>
      <c r="J1322" s="8" t="s">
        <v>314</v>
      </c>
      <c r="K1322" s="11" t="b">
        <v>0</v>
      </c>
    </row>
    <row r="1323" spans="1:11" ht="81" hidden="1" x14ac:dyDescent="0.25">
      <c r="A1323" s="22">
        <v>3017</v>
      </c>
      <c r="B1323" s="4" t="s">
        <v>1575</v>
      </c>
      <c r="C1323" s="4" t="s">
        <v>1674</v>
      </c>
      <c r="D1323" s="4" t="s">
        <v>2763</v>
      </c>
      <c r="E1323" s="4" t="s">
        <v>2764</v>
      </c>
      <c r="F1323" s="8" t="s">
        <v>210</v>
      </c>
      <c r="G1323" s="6" t="b">
        <v>0</v>
      </c>
      <c r="H1323" s="7"/>
      <c r="I1323" s="7" t="b">
        <f>EXACT(Table1[[#This Row],[Anot]],"CHECAR")</f>
        <v>0</v>
      </c>
      <c r="J1323" s="8" t="s">
        <v>186</v>
      </c>
      <c r="K1323" s="11" t="b">
        <v>0</v>
      </c>
    </row>
    <row r="1324" spans="1:11" ht="81" hidden="1" x14ac:dyDescent="0.25">
      <c r="A1324" s="22">
        <v>3018</v>
      </c>
      <c r="B1324" s="4" t="s">
        <v>1575</v>
      </c>
      <c r="C1324" s="4" t="s">
        <v>1674</v>
      </c>
      <c r="D1324" s="4" t="s">
        <v>2765</v>
      </c>
      <c r="E1324" s="4" t="s">
        <v>2766</v>
      </c>
      <c r="F1324" s="8" t="s">
        <v>210</v>
      </c>
      <c r="G1324" s="6" t="b">
        <v>0</v>
      </c>
      <c r="H1324" s="7"/>
      <c r="I1324" s="7" t="b">
        <f>EXACT(Table1[[#This Row],[Anot]],"CHECAR")</f>
        <v>0</v>
      </c>
      <c r="J1324" s="8" t="s">
        <v>444</v>
      </c>
      <c r="K1324" s="11" t="b">
        <v>0</v>
      </c>
    </row>
    <row r="1325" spans="1:11" ht="222.75" hidden="1" x14ac:dyDescent="0.25">
      <c r="A1325" s="22">
        <v>3019</v>
      </c>
      <c r="B1325" s="4" t="s">
        <v>1575</v>
      </c>
      <c r="C1325" s="4" t="s">
        <v>1719</v>
      </c>
      <c r="D1325" s="4" t="s">
        <v>2374</v>
      </c>
      <c r="E1325" s="4" t="s">
        <v>2767</v>
      </c>
      <c r="F1325" s="8" t="s">
        <v>210</v>
      </c>
      <c r="G1325" s="6" t="b">
        <v>0</v>
      </c>
      <c r="H1325" s="7"/>
      <c r="I1325" s="7" t="b">
        <f>EXACT(Table1[[#This Row],[Anot]],"CHECAR")</f>
        <v>0</v>
      </c>
      <c r="J1325" s="8" t="s">
        <v>647</v>
      </c>
      <c r="K1325" s="11" t="b">
        <v>0</v>
      </c>
    </row>
    <row r="1326" spans="1:11" ht="101.25" hidden="1" x14ac:dyDescent="0.25">
      <c r="A1326" s="22">
        <v>3020</v>
      </c>
      <c r="B1326" s="4" t="s">
        <v>1575</v>
      </c>
      <c r="C1326" s="4" t="s">
        <v>1719</v>
      </c>
      <c r="D1326" s="4" t="s">
        <v>2768</v>
      </c>
      <c r="E1326" s="4" t="s">
        <v>2769</v>
      </c>
      <c r="F1326" s="8" t="s">
        <v>210</v>
      </c>
      <c r="G1326" s="6" t="b">
        <v>0</v>
      </c>
      <c r="H1326" s="7"/>
      <c r="I1326" s="7" t="b">
        <f>EXACT(Table1[[#This Row],[Anot]],"CHECAR")</f>
        <v>0</v>
      </c>
      <c r="J1326" s="8" t="s">
        <v>844</v>
      </c>
      <c r="K1326" s="11" t="b">
        <v>0</v>
      </c>
    </row>
    <row r="1327" spans="1:11" ht="81" hidden="1" x14ac:dyDescent="0.25">
      <c r="A1327" s="22">
        <v>3021</v>
      </c>
      <c r="B1327" s="4" t="s">
        <v>1575</v>
      </c>
      <c r="C1327" s="4" t="s">
        <v>1719</v>
      </c>
      <c r="D1327" s="4" t="s">
        <v>2770</v>
      </c>
      <c r="E1327" s="4" t="s">
        <v>2771</v>
      </c>
      <c r="F1327" s="8" t="s">
        <v>210</v>
      </c>
      <c r="G1327" s="6" t="b">
        <v>0</v>
      </c>
      <c r="H1327" s="7"/>
      <c r="I1327" s="7" t="b">
        <f>EXACT(Table1[[#This Row],[Anot]],"CHECAR")</f>
        <v>0</v>
      </c>
      <c r="J1327" s="8" t="s">
        <v>2320</v>
      </c>
      <c r="K1327" s="11" t="b">
        <v>0</v>
      </c>
    </row>
    <row r="1328" spans="1:11" ht="81" hidden="1" x14ac:dyDescent="0.25">
      <c r="A1328" s="22">
        <v>3022</v>
      </c>
      <c r="B1328" s="4" t="s">
        <v>1575</v>
      </c>
      <c r="C1328" s="4" t="s">
        <v>1719</v>
      </c>
      <c r="D1328" s="4" t="s">
        <v>2099</v>
      </c>
      <c r="E1328" s="4" t="s">
        <v>2100</v>
      </c>
      <c r="F1328" s="8" t="s">
        <v>210</v>
      </c>
      <c r="G1328" s="6" t="b">
        <v>0</v>
      </c>
      <c r="H1328" s="7"/>
      <c r="I1328" s="7" t="b">
        <f>EXACT(Table1[[#This Row],[Anot]],"CHECAR")</f>
        <v>0</v>
      </c>
      <c r="J1328" s="8" t="s">
        <v>2101</v>
      </c>
      <c r="K1328" s="11" t="b">
        <v>0</v>
      </c>
    </row>
    <row r="1329" spans="1:11" ht="40.5" hidden="1" x14ac:dyDescent="0.25">
      <c r="A1329" s="22">
        <v>3023</v>
      </c>
      <c r="B1329" s="4" t="s">
        <v>1575</v>
      </c>
      <c r="C1329" s="4" t="s">
        <v>2188</v>
      </c>
      <c r="D1329" s="4" t="s">
        <v>2042</v>
      </c>
      <c r="E1329" s="4" t="s">
        <v>2772</v>
      </c>
      <c r="F1329" s="8" t="s">
        <v>210</v>
      </c>
      <c r="G1329" s="6" t="b">
        <v>0</v>
      </c>
      <c r="H1329" s="7"/>
      <c r="I1329" s="7" t="b">
        <f>EXACT(Table1[[#This Row],[Anot]],"CHECAR")</f>
        <v>0</v>
      </c>
      <c r="J1329" s="8" t="s">
        <v>1129</v>
      </c>
      <c r="K1329" s="11" t="b">
        <v>0</v>
      </c>
    </row>
    <row r="1330" spans="1:11" ht="60.75" hidden="1" x14ac:dyDescent="0.25">
      <c r="A1330" s="22">
        <v>3024</v>
      </c>
      <c r="B1330" s="4" t="s">
        <v>1575</v>
      </c>
      <c r="C1330" s="4" t="s">
        <v>2188</v>
      </c>
      <c r="D1330" s="4" t="s">
        <v>2773</v>
      </c>
      <c r="E1330" s="4" t="s">
        <v>2774</v>
      </c>
      <c r="F1330" s="8" t="s">
        <v>210</v>
      </c>
      <c r="G1330" s="6" t="b">
        <v>0</v>
      </c>
      <c r="H1330" s="7" t="s">
        <v>480</v>
      </c>
      <c r="I1330" s="7" t="b">
        <f>EXACT(Table1[[#This Row],[Anot]],"CHECAR")</f>
        <v>0</v>
      </c>
      <c r="J1330" s="8" t="s">
        <v>1677</v>
      </c>
      <c r="K1330" s="11" t="b">
        <v>0</v>
      </c>
    </row>
    <row r="1331" spans="1:11" ht="162" hidden="1" x14ac:dyDescent="0.25">
      <c r="A1331" s="22">
        <v>3025</v>
      </c>
      <c r="B1331" s="4" t="s">
        <v>1575</v>
      </c>
      <c r="C1331" s="4" t="s">
        <v>1863</v>
      </c>
      <c r="D1331" s="4" t="s">
        <v>38</v>
      </c>
      <c r="E1331" s="4" t="s">
        <v>2775</v>
      </c>
      <c r="F1331" s="8" t="s">
        <v>210</v>
      </c>
      <c r="G1331" s="6" t="b">
        <v>0</v>
      </c>
      <c r="H1331" s="7"/>
      <c r="I1331" s="7" t="b">
        <f>EXACT(Table1[[#This Row],[Anot]],"CHECAR")</f>
        <v>0</v>
      </c>
      <c r="J1331" s="8" t="s">
        <v>682</v>
      </c>
      <c r="K1331" s="11" t="b">
        <v>0</v>
      </c>
    </row>
    <row r="1332" spans="1:11" ht="81" hidden="1" x14ac:dyDescent="0.25">
      <c r="A1332" s="22">
        <v>3026</v>
      </c>
      <c r="B1332" s="4" t="s">
        <v>1575</v>
      </c>
      <c r="C1332" s="4" t="s">
        <v>1863</v>
      </c>
      <c r="D1332" s="4" t="s">
        <v>794</v>
      </c>
      <c r="E1332" s="4" t="s">
        <v>2776</v>
      </c>
      <c r="F1332" s="8" t="s">
        <v>210</v>
      </c>
      <c r="G1332" s="6" t="b">
        <v>0</v>
      </c>
      <c r="H1332" s="7"/>
      <c r="I1332" s="7" t="b">
        <f>EXACT(Table1[[#This Row],[Anot]],"CHECAR")</f>
        <v>0</v>
      </c>
      <c r="J1332" s="8" t="s">
        <v>796</v>
      </c>
      <c r="K1332" s="11" t="b">
        <v>0</v>
      </c>
    </row>
    <row r="1333" spans="1:11" ht="60.75" hidden="1" x14ac:dyDescent="0.25">
      <c r="A1333" s="22">
        <v>3027</v>
      </c>
      <c r="B1333" s="4" t="s">
        <v>1575</v>
      </c>
      <c r="C1333" s="4" t="s">
        <v>1863</v>
      </c>
      <c r="D1333" s="4" t="s">
        <v>1604</v>
      </c>
      <c r="E1333" s="4" t="s">
        <v>2777</v>
      </c>
      <c r="F1333" s="8" t="s">
        <v>210</v>
      </c>
      <c r="G1333" s="6" t="b">
        <v>0</v>
      </c>
      <c r="H1333" s="7"/>
      <c r="I1333" s="7" t="b">
        <f>EXACT(Table1[[#This Row],[Anot]],"CHECAR")</f>
        <v>0</v>
      </c>
      <c r="J1333" s="8" t="s">
        <v>326</v>
      </c>
      <c r="K1333" s="11" t="b">
        <v>0</v>
      </c>
    </row>
    <row r="1334" spans="1:11" ht="81" hidden="1" x14ac:dyDescent="0.25">
      <c r="A1334" s="22">
        <v>3028</v>
      </c>
      <c r="B1334" s="4" t="s">
        <v>1575</v>
      </c>
      <c r="C1334" s="4" t="s">
        <v>1876</v>
      </c>
      <c r="D1334" s="4" t="s">
        <v>87</v>
      </c>
      <c r="E1334" s="4" t="s">
        <v>2778</v>
      </c>
      <c r="F1334" s="8" t="s">
        <v>210</v>
      </c>
      <c r="G1334" s="6" t="b">
        <v>0</v>
      </c>
      <c r="H1334" s="7"/>
      <c r="I1334" s="7" t="b">
        <f>EXACT(Table1[[#This Row],[Anot]],"CHECAR")</f>
        <v>0</v>
      </c>
      <c r="J1334" s="8" t="s">
        <v>122</v>
      </c>
      <c r="K1334" s="11" t="b">
        <v>0</v>
      </c>
    </row>
    <row r="1335" spans="1:11" ht="40.5" hidden="1" x14ac:dyDescent="0.25">
      <c r="A1335" s="22">
        <v>3029</v>
      </c>
      <c r="B1335" s="4" t="s">
        <v>1575</v>
      </c>
      <c r="C1335" s="4" t="s">
        <v>1879</v>
      </c>
      <c r="D1335" s="4" t="s">
        <v>1837</v>
      </c>
      <c r="E1335" s="4" t="s">
        <v>2779</v>
      </c>
      <c r="F1335" s="8" t="s">
        <v>210</v>
      </c>
      <c r="G1335" s="6" t="b">
        <v>0</v>
      </c>
      <c r="H1335" s="7"/>
      <c r="I1335" s="7" t="b">
        <f>EXACT(Table1[[#This Row],[Anot]],"CHECAR")</f>
        <v>0</v>
      </c>
      <c r="J1335" s="8" t="s">
        <v>43</v>
      </c>
      <c r="K1335" s="11" t="b">
        <v>0</v>
      </c>
    </row>
    <row r="1336" spans="1:11" ht="60.75" hidden="1" x14ac:dyDescent="0.25">
      <c r="A1336" s="22">
        <v>3030</v>
      </c>
      <c r="B1336" s="4" t="s">
        <v>1575</v>
      </c>
      <c r="C1336" s="4" t="s">
        <v>1887</v>
      </c>
      <c r="D1336" s="4" t="s">
        <v>462</v>
      </c>
      <c r="E1336" s="4" t="s">
        <v>2780</v>
      </c>
      <c r="F1336" s="8" t="s">
        <v>210</v>
      </c>
      <c r="G1336" s="6" t="b">
        <v>0</v>
      </c>
      <c r="H1336" s="7"/>
      <c r="I1336" s="7" t="b">
        <f>EXACT(Table1[[#This Row],[Anot]],"CHECAR")</f>
        <v>0</v>
      </c>
      <c r="J1336" s="8" t="s">
        <v>1156</v>
      </c>
      <c r="K1336" s="11" t="b">
        <v>0</v>
      </c>
    </row>
    <row r="1337" spans="1:11" ht="40.5" hidden="1" x14ac:dyDescent="0.25">
      <c r="A1337" s="22">
        <v>3031</v>
      </c>
      <c r="B1337" s="4" t="s">
        <v>1575</v>
      </c>
      <c r="C1337" s="4" t="s">
        <v>1891</v>
      </c>
      <c r="D1337" s="4" t="s">
        <v>809</v>
      </c>
      <c r="E1337" s="4" t="s">
        <v>2781</v>
      </c>
      <c r="F1337" s="8" t="s">
        <v>210</v>
      </c>
      <c r="G1337" s="6" t="b">
        <v>0</v>
      </c>
      <c r="H1337" s="7"/>
      <c r="I1337" s="7" t="b">
        <f>EXACT(Table1[[#This Row],[Anot]],"CHECAR")</f>
        <v>0</v>
      </c>
      <c r="J1337" s="8" t="s">
        <v>2376</v>
      </c>
      <c r="K1337" s="11" t="b">
        <v>0</v>
      </c>
    </row>
    <row r="1338" spans="1:11" ht="182.25" hidden="1" x14ac:dyDescent="0.25">
      <c r="A1338" s="22">
        <v>3032</v>
      </c>
      <c r="B1338" s="4" t="s">
        <v>1575</v>
      </c>
      <c r="C1338" s="4" t="s">
        <v>1917</v>
      </c>
      <c r="D1338" s="4" t="s">
        <v>1631</v>
      </c>
      <c r="E1338" s="4" t="s">
        <v>2782</v>
      </c>
      <c r="F1338" s="8" t="s">
        <v>210</v>
      </c>
      <c r="G1338" s="6" t="b">
        <v>0</v>
      </c>
      <c r="H1338" s="7"/>
      <c r="I1338" s="7" t="b">
        <f>EXACT(Table1[[#This Row],[Anot]],"CHECAR")</f>
        <v>0</v>
      </c>
      <c r="J1338" s="8" t="s">
        <v>284</v>
      </c>
      <c r="K1338" s="11" t="b">
        <v>0</v>
      </c>
    </row>
    <row r="1339" spans="1:11" ht="40.5" hidden="1" x14ac:dyDescent="0.25">
      <c r="A1339" s="22">
        <v>3033</v>
      </c>
      <c r="B1339" s="4" t="s">
        <v>1575</v>
      </c>
      <c r="C1339" s="4" t="s">
        <v>1917</v>
      </c>
      <c r="D1339" s="4" t="s">
        <v>836</v>
      </c>
      <c r="E1339" s="4" t="s">
        <v>2783</v>
      </c>
      <c r="F1339" s="8" t="s">
        <v>210</v>
      </c>
      <c r="G1339" s="6" t="b">
        <v>0</v>
      </c>
      <c r="H1339" s="7"/>
      <c r="I1339" s="7" t="b">
        <f>EXACT(Table1[[#This Row],[Anot]],"CHECAR")</f>
        <v>0</v>
      </c>
      <c r="J1339" s="8" t="s">
        <v>1124</v>
      </c>
      <c r="K1339" s="11" t="b">
        <v>0</v>
      </c>
    </row>
    <row r="1340" spans="1:11" ht="141.75" hidden="1" x14ac:dyDescent="0.25">
      <c r="A1340" s="22">
        <v>3034</v>
      </c>
      <c r="B1340" s="4" t="s">
        <v>1575</v>
      </c>
      <c r="C1340" s="4" t="s">
        <v>1917</v>
      </c>
      <c r="D1340" s="4" t="s">
        <v>1621</v>
      </c>
      <c r="E1340" s="4" t="s">
        <v>2246</v>
      </c>
      <c r="F1340" s="8" t="s">
        <v>210</v>
      </c>
      <c r="G1340" s="6" t="b">
        <v>0</v>
      </c>
      <c r="H1340" s="7"/>
      <c r="I1340" s="7" t="b">
        <f>EXACT(Table1[[#This Row],[Anot]],"CHECAR")</f>
        <v>0</v>
      </c>
      <c r="J1340" s="8" t="s">
        <v>796</v>
      </c>
      <c r="K1340" s="11" t="b">
        <v>0</v>
      </c>
    </row>
    <row r="1341" spans="1:11" ht="162" hidden="1" x14ac:dyDescent="0.25">
      <c r="A1341" s="22">
        <v>3035</v>
      </c>
      <c r="B1341" s="4" t="s">
        <v>1575</v>
      </c>
      <c r="C1341" s="4" t="s">
        <v>1917</v>
      </c>
      <c r="D1341" s="4" t="s">
        <v>2470</v>
      </c>
      <c r="E1341" s="4" t="s">
        <v>2471</v>
      </c>
      <c r="F1341" s="8" t="s">
        <v>210</v>
      </c>
      <c r="G1341" s="6" t="b">
        <v>1</v>
      </c>
      <c r="H1341" s="7" t="s">
        <v>1208</v>
      </c>
      <c r="I1341" s="7" t="b">
        <f>EXACT(Table1[[#This Row],[Anot]],"CHECAR")</f>
        <v>0</v>
      </c>
      <c r="J1341" s="8" t="s">
        <v>90</v>
      </c>
      <c r="K1341" s="11" t="b">
        <v>0</v>
      </c>
    </row>
    <row r="1342" spans="1:11" ht="141.75" hidden="1" x14ac:dyDescent="0.25">
      <c r="A1342" s="22">
        <v>3036</v>
      </c>
      <c r="B1342" s="4" t="s">
        <v>1575</v>
      </c>
      <c r="C1342" s="4" t="s">
        <v>1917</v>
      </c>
      <c r="D1342" s="4" t="s">
        <v>2784</v>
      </c>
      <c r="E1342" s="4" t="s">
        <v>2785</v>
      </c>
      <c r="F1342" s="8" t="s">
        <v>210</v>
      </c>
      <c r="G1342" s="6" t="b">
        <v>0</v>
      </c>
      <c r="H1342" s="7"/>
      <c r="I1342" s="7" t="b">
        <f>EXACT(Table1[[#This Row],[Anot]],"CHECAR")</f>
        <v>0</v>
      </c>
      <c r="J1342" s="8" t="s">
        <v>942</v>
      </c>
      <c r="K1342" s="11" t="b">
        <v>0</v>
      </c>
    </row>
    <row r="1343" spans="1:11" ht="40.5" hidden="1" x14ac:dyDescent="0.25">
      <c r="A1343" s="22">
        <v>3037</v>
      </c>
      <c r="B1343" s="4" t="s">
        <v>1575</v>
      </c>
      <c r="C1343" s="4" t="s">
        <v>1917</v>
      </c>
      <c r="D1343" s="4" t="s">
        <v>2786</v>
      </c>
      <c r="E1343" s="4" t="s">
        <v>2787</v>
      </c>
      <c r="F1343" s="8" t="s">
        <v>210</v>
      </c>
      <c r="G1343" s="6" t="b">
        <v>0</v>
      </c>
      <c r="H1343" s="7"/>
      <c r="I1343" s="7" t="b">
        <f>EXACT(Table1[[#This Row],[Anot]],"CHECAR")</f>
        <v>0</v>
      </c>
      <c r="J1343" s="8" t="s">
        <v>2788</v>
      </c>
      <c r="K1343" s="11" t="b">
        <v>0</v>
      </c>
    </row>
    <row r="1344" spans="1:11" ht="182.25" hidden="1" x14ac:dyDescent="0.25">
      <c r="A1344" s="22">
        <v>3038</v>
      </c>
      <c r="B1344" s="4" t="s">
        <v>1575</v>
      </c>
      <c r="C1344" s="4" t="s">
        <v>1917</v>
      </c>
      <c r="D1344" s="4" t="s">
        <v>1939</v>
      </c>
      <c r="E1344" s="4" t="s">
        <v>1940</v>
      </c>
      <c r="F1344" s="8" t="s">
        <v>210</v>
      </c>
      <c r="G1344" s="6" t="b">
        <v>1</v>
      </c>
      <c r="H1344" s="7" t="s">
        <v>1208</v>
      </c>
      <c r="I1344" s="7" t="b">
        <f>EXACT(Table1[[#This Row],[Anot]],"CHECAR")</f>
        <v>0</v>
      </c>
      <c r="J1344" s="8" t="s">
        <v>1941</v>
      </c>
      <c r="K1344" s="11" t="b">
        <v>0</v>
      </c>
    </row>
    <row r="1345" spans="1:11" ht="101.25" hidden="1" x14ac:dyDescent="0.25">
      <c r="A1345" s="22">
        <v>3039</v>
      </c>
      <c r="B1345" s="4" t="s">
        <v>1575</v>
      </c>
      <c r="C1345" s="4" t="s">
        <v>1917</v>
      </c>
      <c r="D1345" s="4" t="s">
        <v>2789</v>
      </c>
      <c r="E1345" s="4" t="s">
        <v>2790</v>
      </c>
      <c r="F1345" s="8" t="s">
        <v>210</v>
      </c>
      <c r="G1345" s="6" t="b">
        <v>1</v>
      </c>
      <c r="H1345" s="7" t="s">
        <v>1208</v>
      </c>
      <c r="I1345" s="7" t="b">
        <f>EXACT(Table1[[#This Row],[Anot]],"CHECAR")</f>
        <v>0</v>
      </c>
      <c r="J1345" s="8" t="s">
        <v>1497</v>
      </c>
      <c r="K1345" s="11" t="b">
        <v>0</v>
      </c>
    </row>
    <row r="1346" spans="1:11" ht="121.5" hidden="1" x14ac:dyDescent="0.25">
      <c r="A1346" s="22">
        <v>3040</v>
      </c>
      <c r="B1346" s="4" t="s">
        <v>1575</v>
      </c>
      <c r="C1346" s="4" t="s">
        <v>1917</v>
      </c>
      <c r="D1346" s="4" t="s">
        <v>2791</v>
      </c>
      <c r="E1346" s="4" t="s">
        <v>2792</v>
      </c>
      <c r="F1346" s="8" t="s">
        <v>210</v>
      </c>
      <c r="G1346" s="6" t="b">
        <v>0</v>
      </c>
      <c r="H1346" s="7" t="s">
        <v>101</v>
      </c>
      <c r="I1346" s="7" t="b">
        <f>EXACT(Table1[[#This Row],[Anot]],"CHECAR")</f>
        <v>1</v>
      </c>
      <c r="J1346" s="8" t="s">
        <v>1426</v>
      </c>
      <c r="K1346" s="11" t="b">
        <v>0</v>
      </c>
    </row>
    <row r="1347" spans="1:11" ht="182.25" hidden="1" x14ac:dyDescent="0.25">
      <c r="A1347" s="22">
        <v>3041</v>
      </c>
      <c r="B1347" s="4" t="s">
        <v>1575</v>
      </c>
      <c r="C1347" s="4" t="s">
        <v>1948</v>
      </c>
      <c r="D1347" s="4" t="s">
        <v>2793</v>
      </c>
      <c r="E1347" s="4" t="s">
        <v>2794</v>
      </c>
      <c r="F1347" s="8" t="s">
        <v>210</v>
      </c>
      <c r="G1347" s="6" t="b">
        <v>0</v>
      </c>
      <c r="H1347" s="7"/>
      <c r="I1347" s="7" t="b">
        <f>EXACT(Table1[[#This Row],[Anot]],"CHECAR")</f>
        <v>0</v>
      </c>
      <c r="J1347" s="8" t="s">
        <v>422</v>
      </c>
      <c r="K1347" s="11" t="b">
        <v>0</v>
      </c>
    </row>
    <row r="1348" spans="1:11" ht="162" hidden="1" x14ac:dyDescent="0.25">
      <c r="A1348" s="22">
        <v>3042</v>
      </c>
      <c r="B1348" s="4" t="s">
        <v>1575</v>
      </c>
      <c r="C1348" s="4" t="s">
        <v>1948</v>
      </c>
      <c r="D1348" s="4" t="s">
        <v>2795</v>
      </c>
      <c r="E1348" s="4" t="s">
        <v>2796</v>
      </c>
      <c r="F1348" s="8" t="s">
        <v>210</v>
      </c>
      <c r="G1348" s="6" t="b">
        <v>0</v>
      </c>
      <c r="H1348" s="7" t="s">
        <v>101</v>
      </c>
      <c r="I1348" s="7" t="b">
        <f>EXACT(Table1[[#This Row],[Anot]],"CHECAR")</f>
        <v>1</v>
      </c>
      <c r="J1348" s="8" t="s">
        <v>151</v>
      </c>
      <c r="K1348" s="11" t="b">
        <v>0</v>
      </c>
    </row>
    <row r="1349" spans="1:11" ht="60.75" hidden="1" x14ac:dyDescent="0.25">
      <c r="A1349" s="22">
        <v>3043</v>
      </c>
      <c r="B1349" s="4" t="s">
        <v>1575</v>
      </c>
      <c r="C1349" s="4" t="s">
        <v>1948</v>
      </c>
      <c r="D1349" s="4" t="s">
        <v>497</v>
      </c>
      <c r="E1349" s="4" t="s">
        <v>2797</v>
      </c>
      <c r="F1349" s="8" t="s">
        <v>210</v>
      </c>
      <c r="G1349" s="6" t="s">
        <v>17554</v>
      </c>
      <c r="H1349" s="6" t="s">
        <v>101</v>
      </c>
      <c r="I1349" s="6" t="b">
        <f>EXACT(Table1[[#This Row],[Anot]],"CHECAR")</f>
        <v>1</v>
      </c>
      <c r="J1349" s="8" t="s">
        <v>344</v>
      </c>
      <c r="K1349" s="11" t="b">
        <v>0</v>
      </c>
    </row>
    <row r="1350" spans="1:11" ht="40.5" hidden="1" x14ac:dyDescent="0.25">
      <c r="A1350" s="22">
        <v>3044</v>
      </c>
      <c r="B1350" s="4" t="s">
        <v>1575</v>
      </c>
      <c r="C1350" s="4" t="s">
        <v>1948</v>
      </c>
      <c r="D1350" s="4" t="s">
        <v>2798</v>
      </c>
      <c r="E1350" s="4" t="s">
        <v>2799</v>
      </c>
      <c r="F1350" s="8" t="s">
        <v>210</v>
      </c>
      <c r="G1350" s="6" t="b">
        <v>0</v>
      </c>
      <c r="H1350" s="7"/>
      <c r="I1350" s="7" t="b">
        <f>EXACT(Table1[[#This Row],[Anot]],"CHECAR")</f>
        <v>0</v>
      </c>
      <c r="J1350" s="8" t="s">
        <v>2800</v>
      </c>
      <c r="K1350" s="11" t="b">
        <v>0</v>
      </c>
    </row>
    <row r="1351" spans="1:11" ht="40.5" hidden="1" x14ac:dyDescent="0.25">
      <c r="A1351" s="22">
        <v>3045</v>
      </c>
      <c r="B1351" s="4" t="s">
        <v>1575</v>
      </c>
      <c r="C1351" s="4" t="s">
        <v>1948</v>
      </c>
      <c r="D1351" s="4" t="s">
        <v>2510</v>
      </c>
      <c r="E1351" s="4" t="s">
        <v>2511</v>
      </c>
      <c r="F1351" s="8" t="s">
        <v>210</v>
      </c>
      <c r="G1351" s="6" t="b">
        <v>0</v>
      </c>
      <c r="H1351" s="7"/>
      <c r="I1351" s="7" t="b">
        <f>EXACT(Table1[[#This Row],[Anot]],"CHECAR")</f>
        <v>0</v>
      </c>
      <c r="J1351" s="8" t="s">
        <v>2512</v>
      </c>
      <c r="K1351" s="11" t="b">
        <v>0</v>
      </c>
    </row>
    <row r="1352" spans="1:11" ht="40.5" hidden="1" x14ac:dyDescent="0.25">
      <c r="A1352" s="22">
        <v>3046</v>
      </c>
      <c r="B1352" s="4" t="s">
        <v>1575</v>
      </c>
      <c r="C1352" s="4" t="s">
        <v>1948</v>
      </c>
      <c r="D1352" s="4" t="s">
        <v>2801</v>
      </c>
      <c r="E1352" s="4" t="s">
        <v>2802</v>
      </c>
      <c r="F1352" s="8" t="s">
        <v>210</v>
      </c>
      <c r="G1352" s="6" t="b">
        <v>0</v>
      </c>
      <c r="H1352" s="7"/>
      <c r="I1352" s="7" t="b">
        <f>EXACT(Table1[[#This Row],[Anot]],"CHECAR")</f>
        <v>0</v>
      </c>
      <c r="J1352" s="8" t="s">
        <v>2803</v>
      </c>
      <c r="K1352" s="11" t="b">
        <v>0</v>
      </c>
    </row>
    <row r="1353" spans="1:11" ht="222.75" hidden="1" x14ac:dyDescent="0.25">
      <c r="A1353" s="22">
        <v>3047</v>
      </c>
      <c r="B1353" s="4" t="s">
        <v>1575</v>
      </c>
      <c r="C1353" s="4" t="s">
        <v>1976</v>
      </c>
      <c r="D1353" s="4" t="s">
        <v>1776</v>
      </c>
      <c r="E1353" s="4" t="s">
        <v>2804</v>
      </c>
      <c r="F1353" s="8" t="s">
        <v>210</v>
      </c>
      <c r="G1353" s="6" t="b">
        <v>0</v>
      </c>
      <c r="H1353" s="7"/>
      <c r="I1353" s="7" t="b">
        <f>EXACT(Table1[[#This Row],[Anot]],"CHECAR")</f>
        <v>0</v>
      </c>
      <c r="J1353" s="8" t="s">
        <v>1541</v>
      </c>
      <c r="K1353" s="11" t="b">
        <v>0</v>
      </c>
    </row>
    <row r="1354" spans="1:11" ht="182.25" hidden="1" x14ac:dyDescent="0.25">
      <c r="A1354" s="22">
        <v>3048</v>
      </c>
      <c r="B1354" s="4" t="s">
        <v>1575</v>
      </c>
      <c r="C1354" s="4" t="s">
        <v>1981</v>
      </c>
      <c r="D1354" s="4" t="s">
        <v>1666</v>
      </c>
      <c r="E1354" s="4" t="s">
        <v>2662</v>
      </c>
      <c r="F1354" s="8" t="s">
        <v>210</v>
      </c>
      <c r="G1354" s="6" t="b">
        <v>0</v>
      </c>
      <c r="H1354" s="7"/>
      <c r="I1354" s="7" t="b">
        <f>EXACT(Table1[[#This Row],[Anot]],"CHECAR")</f>
        <v>0</v>
      </c>
      <c r="J1354" s="8" t="s">
        <v>183</v>
      </c>
      <c r="K1354" s="11" t="b">
        <v>0</v>
      </c>
    </row>
    <row r="1355" spans="1:11" ht="40.5" hidden="1" x14ac:dyDescent="0.25">
      <c r="A1355" s="22">
        <v>3049</v>
      </c>
      <c r="B1355" s="4" t="s">
        <v>1575</v>
      </c>
      <c r="C1355" s="4" t="s">
        <v>1983</v>
      </c>
      <c r="D1355" s="4" t="s">
        <v>1640</v>
      </c>
      <c r="E1355" s="4" t="s">
        <v>2805</v>
      </c>
      <c r="F1355" s="8" t="s">
        <v>210</v>
      </c>
      <c r="G1355" s="6" t="b">
        <v>0</v>
      </c>
      <c r="H1355" s="7"/>
      <c r="I1355" s="7" t="b">
        <f>EXACT(Table1[[#This Row],[Anot]],"CHECAR")</f>
        <v>0</v>
      </c>
      <c r="J1355" s="8" t="s">
        <v>1174</v>
      </c>
      <c r="K1355" s="11" t="b">
        <v>0</v>
      </c>
    </row>
    <row r="1356" spans="1:11" ht="141.75" hidden="1" x14ac:dyDescent="0.25">
      <c r="A1356" s="22">
        <v>3050</v>
      </c>
      <c r="B1356" s="4" t="s">
        <v>1575</v>
      </c>
      <c r="C1356" s="4" t="s">
        <v>1986</v>
      </c>
      <c r="D1356" s="4" t="s">
        <v>2627</v>
      </c>
      <c r="E1356" s="4" t="s">
        <v>2663</v>
      </c>
      <c r="F1356" s="8" t="s">
        <v>210</v>
      </c>
      <c r="G1356" s="6" t="b">
        <v>0</v>
      </c>
      <c r="H1356" s="7"/>
      <c r="I1356" s="7" t="b">
        <f>EXACT(Table1[[#This Row],[Anot]],"CHECAR")</f>
        <v>0</v>
      </c>
      <c r="J1356" s="8" t="s">
        <v>796</v>
      </c>
      <c r="K1356" s="11" t="b">
        <v>0</v>
      </c>
    </row>
    <row r="1357" spans="1:11" ht="40.5" hidden="1" x14ac:dyDescent="0.25">
      <c r="A1357" s="22">
        <v>3051</v>
      </c>
      <c r="B1357" s="4" t="s">
        <v>1575</v>
      </c>
      <c r="C1357" s="4" t="s">
        <v>1986</v>
      </c>
      <c r="D1357" s="4" t="s">
        <v>1770</v>
      </c>
      <c r="E1357" s="4" t="s">
        <v>2806</v>
      </c>
      <c r="F1357" s="8" t="s">
        <v>210</v>
      </c>
      <c r="G1357" s="6" t="b">
        <v>0</v>
      </c>
      <c r="H1357" s="7"/>
      <c r="I1357" s="7" t="b">
        <f>EXACT(Table1[[#This Row],[Anot]],"CHECAR")</f>
        <v>0</v>
      </c>
      <c r="J1357" s="8" t="s">
        <v>1845</v>
      </c>
      <c r="K1357" s="11" t="b">
        <v>0</v>
      </c>
    </row>
    <row r="1358" spans="1:11" ht="60.75" hidden="1" x14ac:dyDescent="0.25">
      <c r="A1358" s="22">
        <v>3052</v>
      </c>
      <c r="B1358" s="4" t="s">
        <v>1575</v>
      </c>
      <c r="C1358" s="4" t="s">
        <v>1993</v>
      </c>
      <c r="D1358" s="4" t="s">
        <v>2807</v>
      </c>
      <c r="E1358" s="4" t="s">
        <v>2808</v>
      </c>
      <c r="F1358" s="8" t="s">
        <v>210</v>
      </c>
      <c r="G1358" s="6" t="b">
        <v>0</v>
      </c>
      <c r="H1358" s="7"/>
      <c r="I1358" s="7" t="b">
        <f>EXACT(Table1[[#This Row],[Anot]],"CHECAR")</f>
        <v>0</v>
      </c>
      <c r="J1358" s="8" t="s">
        <v>1169</v>
      </c>
      <c r="K1358" s="11" t="b">
        <v>0</v>
      </c>
    </row>
    <row r="1359" spans="1:11" ht="121.5" hidden="1" x14ac:dyDescent="0.25">
      <c r="A1359" s="22">
        <v>3053</v>
      </c>
      <c r="B1359" s="4" t="s">
        <v>1575</v>
      </c>
      <c r="C1359" s="4" t="s">
        <v>2000</v>
      </c>
      <c r="D1359" s="4" t="s">
        <v>1761</v>
      </c>
      <c r="E1359" s="4" t="s">
        <v>2809</v>
      </c>
      <c r="F1359" s="8" t="s">
        <v>210</v>
      </c>
      <c r="G1359" s="6" t="b">
        <v>1</v>
      </c>
      <c r="H1359" s="7"/>
      <c r="I1359" s="7" t="b">
        <f>EXACT(Table1[[#This Row],[Anot]],"CHECAR")</f>
        <v>0</v>
      </c>
      <c r="J1359" s="8" t="s">
        <v>680</v>
      </c>
      <c r="K1359" s="11" t="b">
        <v>0</v>
      </c>
    </row>
    <row r="1360" spans="1:11" ht="40.5" hidden="1" x14ac:dyDescent="0.25">
      <c r="A1360" s="22">
        <v>3054</v>
      </c>
      <c r="B1360" s="4" t="s">
        <v>1575</v>
      </c>
      <c r="C1360" s="4" t="s">
        <v>2000</v>
      </c>
      <c r="D1360" s="4" t="s">
        <v>1918</v>
      </c>
      <c r="E1360" s="4" t="s">
        <v>2810</v>
      </c>
      <c r="F1360" s="8" t="s">
        <v>210</v>
      </c>
      <c r="G1360" s="6" t="b">
        <v>0</v>
      </c>
      <c r="H1360" s="7"/>
      <c r="I1360" s="7" t="b">
        <f>EXACT(Table1[[#This Row],[Anot]],"CHECAR")</f>
        <v>0</v>
      </c>
      <c r="J1360" s="8" t="s">
        <v>788</v>
      </c>
      <c r="K1360" s="11" t="b">
        <v>0</v>
      </c>
    </row>
    <row r="1361" spans="1:11" ht="60.75" hidden="1" x14ac:dyDescent="0.25">
      <c r="A1361" s="22">
        <v>3055</v>
      </c>
      <c r="B1361" s="4" t="s">
        <v>1575</v>
      </c>
      <c r="C1361" s="4" t="s">
        <v>2000</v>
      </c>
      <c r="D1361" s="4" t="s">
        <v>458</v>
      </c>
      <c r="E1361" s="4" t="s">
        <v>2811</v>
      </c>
      <c r="F1361" s="8" t="s">
        <v>210</v>
      </c>
      <c r="G1361" s="6" t="b">
        <v>0</v>
      </c>
      <c r="H1361" s="7"/>
      <c r="I1361" s="7" t="b">
        <f>EXACT(Table1[[#This Row],[Anot]],"CHECAR")</f>
        <v>0</v>
      </c>
      <c r="J1361" s="8" t="s">
        <v>1116</v>
      </c>
      <c r="K1361" s="11" t="b">
        <v>0</v>
      </c>
    </row>
    <row r="1362" spans="1:11" ht="40.5" hidden="1" x14ac:dyDescent="0.25">
      <c r="A1362" s="22">
        <v>3056</v>
      </c>
      <c r="B1362" s="4" t="s">
        <v>1575</v>
      </c>
      <c r="C1362" s="4" t="s">
        <v>2225</v>
      </c>
      <c r="D1362" s="4" t="s">
        <v>1918</v>
      </c>
      <c r="E1362" s="4" t="s">
        <v>2812</v>
      </c>
      <c r="F1362" s="8" t="s">
        <v>210</v>
      </c>
      <c r="G1362" s="6" t="b">
        <v>0</v>
      </c>
      <c r="H1362" s="7"/>
      <c r="I1362" s="7" t="b">
        <f>EXACT(Table1[[#This Row],[Anot]],"CHECAR")</f>
        <v>0</v>
      </c>
      <c r="J1362" s="8" t="s">
        <v>1778</v>
      </c>
      <c r="K1362" s="11" t="b">
        <v>0</v>
      </c>
    </row>
    <row r="1363" spans="1:11" ht="40.5" hidden="1" x14ac:dyDescent="0.25">
      <c r="A1363" s="22">
        <v>3057</v>
      </c>
      <c r="B1363" s="4" t="s">
        <v>1575</v>
      </c>
      <c r="C1363" s="4" t="s">
        <v>2225</v>
      </c>
      <c r="D1363" s="4" t="s">
        <v>315</v>
      </c>
      <c r="E1363" s="4" t="s">
        <v>2813</v>
      </c>
      <c r="F1363" s="8" t="s">
        <v>210</v>
      </c>
      <c r="G1363" s="6" t="b">
        <v>0</v>
      </c>
      <c r="H1363" s="7"/>
      <c r="I1363" s="7" t="b">
        <f>EXACT(Table1[[#This Row],[Anot]],"CHECAR")</f>
        <v>0</v>
      </c>
      <c r="J1363" s="8" t="s">
        <v>1156</v>
      </c>
      <c r="K1363" s="11" t="b">
        <v>0</v>
      </c>
    </row>
    <row r="1364" spans="1:11" ht="81" hidden="1" x14ac:dyDescent="0.25">
      <c r="A1364" s="22">
        <v>3058</v>
      </c>
      <c r="B1364" s="4" t="s">
        <v>1575</v>
      </c>
      <c r="C1364" s="4" t="s">
        <v>2006</v>
      </c>
      <c r="D1364" s="4" t="s">
        <v>999</v>
      </c>
      <c r="E1364" s="4" t="s">
        <v>2814</v>
      </c>
      <c r="F1364" s="8" t="s">
        <v>210</v>
      </c>
      <c r="G1364" s="6" t="b">
        <v>0</v>
      </c>
      <c r="H1364" s="7"/>
      <c r="I1364" s="7" t="b">
        <f>EXACT(Table1[[#This Row],[Anot]],"CHECAR")</f>
        <v>0</v>
      </c>
      <c r="J1364" s="8" t="s">
        <v>2697</v>
      </c>
      <c r="K1364" s="11" t="b">
        <v>0</v>
      </c>
    </row>
    <row r="1365" spans="1:11" ht="81" hidden="1" x14ac:dyDescent="0.25">
      <c r="A1365" s="22">
        <v>3059</v>
      </c>
      <c r="B1365" s="4" t="s">
        <v>1575</v>
      </c>
      <c r="C1365" s="4" t="s">
        <v>1576</v>
      </c>
      <c r="D1365" s="4" t="s">
        <v>2232</v>
      </c>
      <c r="E1365" s="4" t="s">
        <v>2815</v>
      </c>
      <c r="F1365" s="8" t="s">
        <v>100</v>
      </c>
      <c r="G1365" s="6" t="b">
        <v>1</v>
      </c>
      <c r="H1365" s="7" t="s">
        <v>101</v>
      </c>
      <c r="I1365" s="7" t="b">
        <f>EXACT(Table1[[#This Row],[Anot]],"CHECAR")</f>
        <v>1</v>
      </c>
      <c r="J1365" s="6" t="s">
        <v>674</v>
      </c>
      <c r="K1365" s="11" t="b">
        <v>0</v>
      </c>
    </row>
    <row r="1366" spans="1:11" ht="81" hidden="1" x14ac:dyDescent="0.25">
      <c r="A1366" s="22">
        <v>3060</v>
      </c>
      <c r="B1366" s="4" t="s">
        <v>1575</v>
      </c>
      <c r="C1366" s="4" t="s">
        <v>1576</v>
      </c>
      <c r="D1366" s="4" t="s">
        <v>1882</v>
      </c>
      <c r="E1366" s="4" t="s">
        <v>2816</v>
      </c>
      <c r="F1366" s="8" t="s">
        <v>100</v>
      </c>
      <c r="G1366" s="6" t="b">
        <v>1</v>
      </c>
      <c r="H1366" s="7" t="s">
        <v>17547</v>
      </c>
      <c r="I1366" s="7" t="b">
        <f>EXACT(Table1[[#This Row],[Anot]],"CHECAR")</f>
        <v>0</v>
      </c>
      <c r="J1366" s="6" t="s">
        <v>1129</v>
      </c>
      <c r="K1366" s="11" t="b">
        <v>0</v>
      </c>
    </row>
    <row r="1367" spans="1:11" ht="81" hidden="1" x14ac:dyDescent="0.25">
      <c r="A1367" s="22">
        <v>3061</v>
      </c>
      <c r="B1367" s="4" t="s">
        <v>1575</v>
      </c>
      <c r="C1367" s="4" t="s">
        <v>1576</v>
      </c>
      <c r="D1367" s="4" t="s">
        <v>2773</v>
      </c>
      <c r="E1367" s="4" t="s">
        <v>2817</v>
      </c>
      <c r="F1367" s="8" t="s">
        <v>100</v>
      </c>
      <c r="G1367" s="6" t="b">
        <v>0</v>
      </c>
      <c r="H1367" s="7"/>
      <c r="I1367" s="7" t="b">
        <f>EXACT(Table1[[#This Row],[Anot]],"CHECAR")</f>
        <v>0</v>
      </c>
      <c r="J1367" s="6" t="s">
        <v>1539</v>
      </c>
      <c r="K1367" s="11" t="b">
        <v>0</v>
      </c>
    </row>
    <row r="1368" spans="1:11" ht="40.5" hidden="1" x14ac:dyDescent="0.25">
      <c r="A1368" s="22">
        <v>3062</v>
      </c>
      <c r="B1368" s="4" t="s">
        <v>1575</v>
      </c>
      <c r="C1368" s="4" t="s">
        <v>1576</v>
      </c>
      <c r="D1368" s="4" t="s">
        <v>462</v>
      </c>
      <c r="E1368" s="4" t="s">
        <v>2818</v>
      </c>
      <c r="F1368" s="8" t="s">
        <v>100</v>
      </c>
      <c r="G1368" s="6" t="b">
        <v>0</v>
      </c>
      <c r="H1368" s="7"/>
      <c r="I1368" s="7" t="b">
        <f>EXACT(Table1[[#This Row],[Anot]],"CHECAR")</f>
        <v>0</v>
      </c>
      <c r="J1368" s="6" t="s">
        <v>2341</v>
      </c>
      <c r="K1368" s="11" t="b">
        <v>0</v>
      </c>
    </row>
    <row r="1369" spans="1:11" ht="60.75" hidden="1" x14ac:dyDescent="0.25">
      <c r="A1369" s="22">
        <v>3063</v>
      </c>
      <c r="B1369" s="4" t="s">
        <v>1575</v>
      </c>
      <c r="C1369" s="4" t="s">
        <v>1607</v>
      </c>
      <c r="D1369" s="4" t="s">
        <v>2566</v>
      </c>
      <c r="E1369" s="4" t="s">
        <v>2819</v>
      </c>
      <c r="F1369" s="8" t="s">
        <v>100</v>
      </c>
      <c r="G1369" s="6" t="b">
        <v>0</v>
      </c>
      <c r="H1369" s="7" t="s">
        <v>719</v>
      </c>
      <c r="I1369" s="7" t="b">
        <f>EXACT(Table1[[#This Row],[Anot]],"CHECAR")</f>
        <v>0</v>
      </c>
      <c r="J1369" s="6" t="s">
        <v>1156</v>
      </c>
      <c r="K1369" s="11" t="b">
        <v>0</v>
      </c>
    </row>
    <row r="1370" spans="1:11" ht="60.75" hidden="1" x14ac:dyDescent="0.25">
      <c r="A1370" s="22">
        <v>3064</v>
      </c>
      <c r="B1370" s="4" t="s">
        <v>1575</v>
      </c>
      <c r="C1370" s="4" t="s">
        <v>1607</v>
      </c>
      <c r="D1370" s="4" t="s">
        <v>2820</v>
      </c>
      <c r="E1370" s="4" t="s">
        <v>2821</v>
      </c>
      <c r="F1370" s="8" t="s">
        <v>100</v>
      </c>
      <c r="G1370" s="6" t="b">
        <v>0</v>
      </c>
      <c r="H1370" s="7"/>
      <c r="I1370" s="7" t="b">
        <f>EXACT(Table1[[#This Row],[Anot]],"CHECAR")</f>
        <v>0</v>
      </c>
      <c r="J1370" s="6" t="s">
        <v>2018</v>
      </c>
      <c r="K1370" s="11" t="b">
        <v>0</v>
      </c>
    </row>
    <row r="1371" spans="1:11" ht="40.5" hidden="1" x14ac:dyDescent="0.25">
      <c r="A1371" s="22">
        <v>3065</v>
      </c>
      <c r="B1371" s="4" t="s">
        <v>1575</v>
      </c>
      <c r="C1371" s="4" t="s">
        <v>1607</v>
      </c>
      <c r="D1371" s="4" t="s">
        <v>2822</v>
      </c>
      <c r="E1371" s="4" t="s">
        <v>2823</v>
      </c>
      <c r="F1371" s="8" t="s">
        <v>100</v>
      </c>
      <c r="G1371" s="6" t="b">
        <v>0</v>
      </c>
      <c r="H1371" s="7"/>
      <c r="I1371" s="7" t="b">
        <f>EXACT(Table1[[#This Row],[Anot]],"CHECAR")</f>
        <v>0</v>
      </c>
      <c r="J1371" s="6" t="s">
        <v>2824</v>
      </c>
      <c r="K1371" s="11" t="b">
        <v>0</v>
      </c>
    </row>
    <row r="1372" spans="1:11" ht="40.5" hidden="1" x14ac:dyDescent="0.25">
      <c r="A1372" s="22">
        <v>3066</v>
      </c>
      <c r="B1372" s="4" t="s">
        <v>1575</v>
      </c>
      <c r="C1372" s="4" t="s">
        <v>1607</v>
      </c>
      <c r="D1372" s="4" t="s">
        <v>2825</v>
      </c>
      <c r="E1372" s="4" t="s">
        <v>2826</v>
      </c>
      <c r="F1372" s="8" t="s">
        <v>100</v>
      </c>
      <c r="G1372" s="6" t="b">
        <v>0</v>
      </c>
      <c r="H1372" s="7"/>
      <c r="I1372" s="7" t="b">
        <f>EXACT(Table1[[#This Row],[Anot]],"CHECAR")</f>
        <v>0</v>
      </c>
      <c r="J1372" s="6" t="s">
        <v>2827</v>
      </c>
      <c r="K1372" s="11" t="b">
        <v>0</v>
      </c>
    </row>
    <row r="1373" spans="1:11" ht="40.5" hidden="1" x14ac:dyDescent="0.25">
      <c r="A1373" s="22">
        <v>3067</v>
      </c>
      <c r="B1373" s="4" t="s">
        <v>1575</v>
      </c>
      <c r="C1373" s="4" t="s">
        <v>1607</v>
      </c>
      <c r="D1373" s="4" t="s">
        <v>2828</v>
      </c>
      <c r="E1373" s="4" t="s">
        <v>2829</v>
      </c>
      <c r="F1373" s="8" t="s">
        <v>100</v>
      </c>
      <c r="G1373" s="6" t="b">
        <v>0</v>
      </c>
      <c r="H1373" s="7"/>
      <c r="I1373" s="7" t="b">
        <f>EXACT(Table1[[#This Row],[Anot]],"CHECAR")</f>
        <v>0</v>
      </c>
      <c r="J1373" s="6" t="s">
        <v>1321</v>
      </c>
      <c r="K1373" s="11" t="b">
        <v>0</v>
      </c>
    </row>
    <row r="1374" spans="1:11" ht="81" hidden="1" x14ac:dyDescent="0.25">
      <c r="A1374" s="22">
        <v>3068</v>
      </c>
      <c r="B1374" s="4" t="s">
        <v>1575</v>
      </c>
      <c r="C1374" s="4" t="s">
        <v>1607</v>
      </c>
      <c r="D1374" s="4" t="s">
        <v>2830</v>
      </c>
      <c r="E1374" s="4" t="s">
        <v>2831</v>
      </c>
      <c r="F1374" s="8" t="s">
        <v>100</v>
      </c>
      <c r="G1374" s="6" t="b">
        <v>0</v>
      </c>
      <c r="H1374" s="7"/>
      <c r="I1374" s="7" t="b">
        <f>EXACT(Table1[[#This Row],[Anot]],"CHECAR")</f>
        <v>0</v>
      </c>
      <c r="J1374" s="6" t="s">
        <v>172</v>
      </c>
      <c r="K1374" s="11" t="b">
        <v>0</v>
      </c>
    </row>
    <row r="1375" spans="1:11" ht="101.25" hidden="1" x14ac:dyDescent="0.25">
      <c r="A1375" s="22">
        <v>3069</v>
      </c>
      <c r="B1375" s="4" t="s">
        <v>1575</v>
      </c>
      <c r="C1375" s="4" t="s">
        <v>1607</v>
      </c>
      <c r="D1375" s="4" t="s">
        <v>2832</v>
      </c>
      <c r="E1375" s="4" t="s">
        <v>2833</v>
      </c>
      <c r="F1375" s="8" t="s">
        <v>100</v>
      </c>
      <c r="G1375" s="6" t="b">
        <v>0</v>
      </c>
      <c r="H1375" s="7"/>
      <c r="I1375" s="7" t="b">
        <f>EXACT(Table1[[#This Row],[Anot]],"CHECAR")</f>
        <v>0</v>
      </c>
      <c r="J1375" s="6" t="s">
        <v>620</v>
      </c>
      <c r="K1375" s="11" t="b">
        <v>0</v>
      </c>
    </row>
    <row r="1376" spans="1:11" ht="101.25" hidden="1" x14ac:dyDescent="0.25">
      <c r="A1376" s="22">
        <v>3070</v>
      </c>
      <c r="B1376" s="4" t="s">
        <v>1575</v>
      </c>
      <c r="C1376" s="4" t="s">
        <v>1607</v>
      </c>
      <c r="D1376" s="4" t="s">
        <v>2834</v>
      </c>
      <c r="E1376" s="4" t="s">
        <v>2835</v>
      </c>
      <c r="F1376" s="8" t="s">
        <v>100</v>
      </c>
      <c r="G1376" s="6" t="b">
        <v>0</v>
      </c>
      <c r="H1376" s="7"/>
      <c r="I1376" s="7" t="b">
        <f>EXACT(Table1[[#This Row],[Anot]],"CHECAR")</f>
        <v>0</v>
      </c>
      <c r="J1376" s="6" t="s">
        <v>2207</v>
      </c>
      <c r="K1376" s="11" t="b">
        <v>0</v>
      </c>
    </row>
    <row r="1377" spans="1:11" ht="121.5" hidden="1" x14ac:dyDescent="0.25">
      <c r="A1377" s="22">
        <v>3071</v>
      </c>
      <c r="B1377" s="4" t="s">
        <v>1575</v>
      </c>
      <c r="C1377" s="4" t="s">
        <v>1618</v>
      </c>
      <c r="D1377" s="4" t="s">
        <v>2836</v>
      </c>
      <c r="E1377" s="4" t="s">
        <v>2837</v>
      </c>
      <c r="F1377" s="8" t="s">
        <v>100</v>
      </c>
      <c r="G1377" s="6" t="b">
        <v>1</v>
      </c>
      <c r="H1377" s="7" t="s">
        <v>17548</v>
      </c>
      <c r="I1377" s="7" t="b">
        <f>EXACT(Table1[[#This Row],[Anot]],"CHECAR")</f>
        <v>0</v>
      </c>
      <c r="J1377" s="6" t="s">
        <v>886</v>
      </c>
      <c r="K1377" s="11" t="b">
        <v>0</v>
      </c>
    </row>
    <row r="1378" spans="1:11" ht="81" hidden="1" x14ac:dyDescent="0.25">
      <c r="A1378" s="22">
        <v>3072</v>
      </c>
      <c r="B1378" s="4" t="s">
        <v>1575</v>
      </c>
      <c r="C1378" s="4" t="s">
        <v>2555</v>
      </c>
      <c r="D1378" s="4" t="s">
        <v>1631</v>
      </c>
      <c r="E1378" s="4" t="s">
        <v>2838</v>
      </c>
      <c r="F1378" s="8" t="s">
        <v>100</v>
      </c>
      <c r="G1378" s="6" t="b">
        <v>0</v>
      </c>
      <c r="H1378" s="7"/>
      <c r="I1378" s="7" t="b">
        <f>EXACT(Table1[[#This Row],[Anot]],"CHECAR")</f>
        <v>0</v>
      </c>
      <c r="J1378" s="6" t="s">
        <v>284</v>
      </c>
      <c r="K1378" s="11" t="b">
        <v>0</v>
      </c>
    </row>
    <row r="1379" spans="1:11" ht="60.75" hidden="1" x14ac:dyDescent="0.25">
      <c r="A1379" s="22">
        <v>3073</v>
      </c>
      <c r="B1379" s="4" t="s">
        <v>1575</v>
      </c>
      <c r="C1379" s="4" t="s">
        <v>1646</v>
      </c>
      <c r="D1379" s="4" t="s">
        <v>486</v>
      </c>
      <c r="E1379" s="4" t="s">
        <v>2692</v>
      </c>
      <c r="F1379" s="8" t="s">
        <v>100</v>
      </c>
      <c r="G1379" s="6" t="b">
        <v>0</v>
      </c>
      <c r="H1379" s="7" t="s">
        <v>17549</v>
      </c>
      <c r="I1379" s="7" t="b">
        <f>EXACT(Table1[[#This Row],[Anot]],"CHECAR")</f>
        <v>0</v>
      </c>
      <c r="J1379" s="6" t="s">
        <v>1450</v>
      </c>
      <c r="K1379" s="11" t="b">
        <v>0</v>
      </c>
    </row>
    <row r="1380" spans="1:11" ht="60.75" hidden="1" x14ac:dyDescent="0.25">
      <c r="A1380" s="22">
        <v>3074</v>
      </c>
      <c r="B1380" s="4" t="s">
        <v>1575</v>
      </c>
      <c r="C1380" s="4" t="s">
        <v>1665</v>
      </c>
      <c r="D1380" s="4" t="s">
        <v>1721</v>
      </c>
      <c r="E1380" s="4" t="s">
        <v>2839</v>
      </c>
      <c r="F1380" s="8" t="s">
        <v>100</v>
      </c>
      <c r="G1380" s="6" t="b">
        <v>0</v>
      </c>
      <c r="H1380" s="7"/>
      <c r="I1380" s="7" t="b">
        <f>EXACT(Table1[[#This Row],[Anot]],"CHECAR")</f>
        <v>0</v>
      </c>
      <c r="J1380" s="6" t="s">
        <v>77</v>
      </c>
      <c r="K1380" s="11" t="b">
        <v>0</v>
      </c>
    </row>
    <row r="1381" spans="1:11" ht="101.25" hidden="1" x14ac:dyDescent="0.25">
      <c r="A1381" s="22">
        <v>3075</v>
      </c>
      <c r="B1381" s="4" t="s">
        <v>1575</v>
      </c>
      <c r="C1381" s="4" t="s">
        <v>2012</v>
      </c>
      <c r="D1381" s="4" t="s">
        <v>2470</v>
      </c>
      <c r="E1381" s="4" t="s">
        <v>2840</v>
      </c>
      <c r="F1381" s="8" t="s">
        <v>100</v>
      </c>
      <c r="G1381" s="6" t="b">
        <v>0</v>
      </c>
      <c r="H1381" s="7"/>
      <c r="I1381" s="7" t="b">
        <f>EXACT(Table1[[#This Row],[Anot]],"CHECAR")</f>
        <v>0</v>
      </c>
      <c r="J1381" s="6" t="s">
        <v>1330</v>
      </c>
      <c r="K1381" s="11" t="b">
        <v>0</v>
      </c>
    </row>
    <row r="1382" spans="1:11" ht="60.75" hidden="1" x14ac:dyDescent="0.25">
      <c r="A1382" s="22">
        <v>3076</v>
      </c>
      <c r="B1382" s="4" t="s">
        <v>1575</v>
      </c>
      <c r="C1382" s="4" t="s">
        <v>1674</v>
      </c>
      <c r="D1382" s="4" t="s">
        <v>1652</v>
      </c>
      <c r="E1382" s="4" t="s">
        <v>2841</v>
      </c>
      <c r="F1382" s="8" t="s">
        <v>100</v>
      </c>
      <c r="G1382" s="6" t="b">
        <v>0</v>
      </c>
      <c r="H1382" s="7"/>
      <c r="I1382" s="7" t="b">
        <f>EXACT(Table1[[#This Row],[Anot]],"CHECAR")</f>
        <v>0</v>
      </c>
      <c r="J1382" s="6" t="s">
        <v>467</v>
      </c>
      <c r="K1382" s="11" t="b">
        <v>0</v>
      </c>
    </row>
    <row r="1383" spans="1:11" ht="40.5" hidden="1" x14ac:dyDescent="0.25">
      <c r="A1383" s="22">
        <v>3077</v>
      </c>
      <c r="B1383" s="4" t="s">
        <v>1575</v>
      </c>
      <c r="C1383" s="4" t="s">
        <v>1674</v>
      </c>
      <c r="D1383" s="4" t="s">
        <v>38</v>
      </c>
      <c r="E1383" s="4" t="s">
        <v>2842</v>
      </c>
      <c r="F1383" s="8" t="s">
        <v>100</v>
      </c>
      <c r="G1383" s="6" t="b">
        <v>0</v>
      </c>
      <c r="H1383" s="7"/>
      <c r="I1383" s="7" t="b">
        <f>EXACT(Table1[[#This Row],[Anot]],"CHECAR")</f>
        <v>0</v>
      </c>
      <c r="J1383" s="6" t="s">
        <v>785</v>
      </c>
      <c r="K1383" s="11" t="b">
        <v>0</v>
      </c>
    </row>
    <row r="1384" spans="1:11" ht="101.25" hidden="1" x14ac:dyDescent="0.25">
      <c r="A1384" s="22">
        <v>3078</v>
      </c>
      <c r="B1384" s="4" t="s">
        <v>1575</v>
      </c>
      <c r="C1384" s="4" t="s">
        <v>1674</v>
      </c>
      <c r="D1384" s="4" t="s">
        <v>1119</v>
      </c>
      <c r="E1384" s="4" t="s">
        <v>2843</v>
      </c>
      <c r="F1384" s="8" t="s">
        <v>100</v>
      </c>
      <c r="G1384" s="6" t="b">
        <v>0</v>
      </c>
      <c r="H1384" s="7"/>
      <c r="I1384" s="7" t="b">
        <f>EXACT(Table1[[#This Row],[Anot]],"CHECAR")</f>
        <v>0</v>
      </c>
      <c r="J1384" s="6" t="s">
        <v>796</v>
      </c>
      <c r="K1384" s="11" t="b">
        <v>0</v>
      </c>
    </row>
    <row r="1385" spans="1:11" ht="60.75" hidden="1" x14ac:dyDescent="0.25">
      <c r="A1385" s="22">
        <v>3079</v>
      </c>
      <c r="B1385" s="4" t="s">
        <v>1575</v>
      </c>
      <c r="C1385" s="4" t="s">
        <v>1674</v>
      </c>
      <c r="D1385" s="4" t="s">
        <v>866</v>
      </c>
      <c r="E1385" s="4" t="s">
        <v>2844</v>
      </c>
      <c r="F1385" s="8" t="s">
        <v>100</v>
      </c>
      <c r="G1385" s="6" t="b">
        <v>0</v>
      </c>
      <c r="H1385" s="7"/>
      <c r="I1385" s="7" t="b">
        <f>EXACT(Table1[[#This Row],[Anot]],"CHECAR")</f>
        <v>0</v>
      </c>
      <c r="J1385" s="6" t="s">
        <v>332</v>
      </c>
      <c r="K1385" s="11" t="b">
        <v>0</v>
      </c>
    </row>
    <row r="1386" spans="1:11" ht="141.75" hidden="1" x14ac:dyDescent="0.25">
      <c r="A1386" s="22">
        <v>3080</v>
      </c>
      <c r="B1386" s="4" t="s">
        <v>1575</v>
      </c>
      <c r="C1386" s="4" t="s">
        <v>1674</v>
      </c>
      <c r="D1386" s="4" t="s">
        <v>2845</v>
      </c>
      <c r="E1386" s="4" t="s">
        <v>2846</v>
      </c>
      <c r="F1386" s="8" t="s">
        <v>100</v>
      </c>
      <c r="G1386" s="6" t="b">
        <v>0</v>
      </c>
      <c r="H1386" s="7"/>
      <c r="I1386" s="7" t="b">
        <f>EXACT(Table1[[#This Row],[Anot]],"CHECAR")</f>
        <v>0</v>
      </c>
      <c r="J1386" s="6" t="s">
        <v>403</v>
      </c>
      <c r="K1386" s="11" t="b">
        <v>0</v>
      </c>
    </row>
    <row r="1387" spans="1:11" ht="121.5" hidden="1" x14ac:dyDescent="0.25">
      <c r="A1387" s="22">
        <v>3081</v>
      </c>
      <c r="B1387" s="4" t="s">
        <v>1575</v>
      </c>
      <c r="C1387" s="4" t="s">
        <v>1674</v>
      </c>
      <c r="D1387" s="4" t="s">
        <v>2847</v>
      </c>
      <c r="E1387" s="4" t="s">
        <v>2848</v>
      </c>
      <c r="F1387" s="8" t="s">
        <v>100</v>
      </c>
      <c r="G1387" s="6" t="b">
        <v>0</v>
      </c>
      <c r="H1387" s="7"/>
      <c r="I1387" s="7" t="b">
        <f>EXACT(Table1[[#This Row],[Anot]],"CHECAR")</f>
        <v>0</v>
      </c>
      <c r="J1387" s="6" t="s">
        <v>2180</v>
      </c>
      <c r="K1387" s="11" t="b">
        <v>0</v>
      </c>
    </row>
    <row r="1388" spans="1:11" ht="141.75" hidden="1" x14ac:dyDescent="0.25">
      <c r="A1388" s="22">
        <v>3082</v>
      </c>
      <c r="B1388" s="4" t="s">
        <v>1575</v>
      </c>
      <c r="C1388" s="4" t="s">
        <v>1674</v>
      </c>
      <c r="D1388" s="4" t="s">
        <v>2849</v>
      </c>
      <c r="E1388" s="4" t="s">
        <v>2850</v>
      </c>
      <c r="F1388" s="8" t="s">
        <v>100</v>
      </c>
      <c r="G1388" s="6" t="b">
        <v>0</v>
      </c>
      <c r="H1388" s="7" t="s">
        <v>480</v>
      </c>
      <c r="I1388" s="7" t="b">
        <f>EXACT(Table1[[#This Row],[Anot]],"CHECAR")</f>
        <v>0</v>
      </c>
      <c r="J1388" s="6" t="s">
        <v>64</v>
      </c>
      <c r="K1388" s="11" t="b">
        <v>0</v>
      </c>
    </row>
    <row r="1389" spans="1:11" ht="60.75" hidden="1" x14ac:dyDescent="0.25">
      <c r="A1389" s="22">
        <v>3083</v>
      </c>
      <c r="B1389" s="4" t="s">
        <v>1575</v>
      </c>
      <c r="C1389" s="4" t="s">
        <v>1674</v>
      </c>
      <c r="D1389" s="4" t="s">
        <v>2851</v>
      </c>
      <c r="E1389" s="4" t="s">
        <v>2852</v>
      </c>
      <c r="F1389" s="8" t="s">
        <v>100</v>
      </c>
      <c r="G1389" s="6" t="b">
        <v>0</v>
      </c>
      <c r="H1389" s="7" t="s">
        <v>719</v>
      </c>
      <c r="I1389" s="7" t="b">
        <f>EXACT(Table1[[#This Row],[Anot]],"CHECAR")</f>
        <v>0</v>
      </c>
      <c r="J1389" s="6" t="s">
        <v>2853</v>
      </c>
      <c r="K1389" s="11" t="b">
        <v>0</v>
      </c>
    </row>
    <row r="1390" spans="1:11" ht="141.75" hidden="1" x14ac:dyDescent="0.25">
      <c r="A1390" s="22">
        <v>3084</v>
      </c>
      <c r="B1390" s="4" t="s">
        <v>1575</v>
      </c>
      <c r="C1390" s="4" t="s">
        <v>1674</v>
      </c>
      <c r="D1390" s="4" t="s">
        <v>2854</v>
      </c>
      <c r="E1390" s="4" t="s">
        <v>2855</v>
      </c>
      <c r="F1390" s="8" t="s">
        <v>100</v>
      </c>
      <c r="G1390" s="6" t="b">
        <v>0</v>
      </c>
      <c r="H1390" s="7"/>
      <c r="I1390" s="7" t="b">
        <f>EXACT(Table1[[#This Row],[Anot]],"CHECAR")</f>
        <v>0</v>
      </c>
      <c r="J1390" s="6" t="s">
        <v>2856</v>
      </c>
      <c r="K1390" s="11" t="b">
        <v>0</v>
      </c>
    </row>
    <row r="1391" spans="1:11" ht="60.75" hidden="1" x14ac:dyDescent="0.25">
      <c r="A1391" s="22">
        <v>3085</v>
      </c>
      <c r="B1391" s="4" t="s">
        <v>1575</v>
      </c>
      <c r="C1391" s="4" t="s">
        <v>1706</v>
      </c>
      <c r="D1391" s="4" t="s">
        <v>2857</v>
      </c>
      <c r="E1391" s="4" t="s">
        <v>2858</v>
      </c>
      <c r="F1391" s="8" t="s">
        <v>100</v>
      </c>
      <c r="G1391" s="6" t="b">
        <v>0</v>
      </c>
      <c r="H1391" s="7"/>
      <c r="I1391" s="7" t="b">
        <f>EXACT(Table1[[#This Row],[Anot]],"CHECAR")</f>
        <v>0</v>
      </c>
      <c r="J1391" s="6" t="s">
        <v>1188</v>
      </c>
      <c r="K1391" s="11" t="b">
        <v>0</v>
      </c>
    </row>
    <row r="1392" spans="1:11" ht="60.75" hidden="1" x14ac:dyDescent="0.25">
      <c r="A1392" s="22">
        <v>3086</v>
      </c>
      <c r="B1392" s="4" t="s">
        <v>1575</v>
      </c>
      <c r="C1392" s="4" t="s">
        <v>1719</v>
      </c>
      <c r="D1392" s="4" t="s">
        <v>2859</v>
      </c>
      <c r="E1392" s="4" t="s">
        <v>2860</v>
      </c>
      <c r="F1392" s="8" t="s">
        <v>100</v>
      </c>
      <c r="G1392" s="6" t="b">
        <v>0</v>
      </c>
      <c r="H1392" s="7"/>
      <c r="I1392" s="7" t="b">
        <f>EXACT(Table1[[#This Row],[Anot]],"CHECAR")</f>
        <v>0</v>
      </c>
      <c r="J1392" s="6" t="s">
        <v>682</v>
      </c>
      <c r="K1392" s="11" t="b">
        <v>0</v>
      </c>
    </row>
    <row r="1393" spans="1:11" ht="101.25" hidden="1" x14ac:dyDescent="0.25">
      <c r="A1393" s="22">
        <v>3087</v>
      </c>
      <c r="B1393" s="4" t="s">
        <v>1575</v>
      </c>
      <c r="C1393" s="4" t="s">
        <v>1719</v>
      </c>
      <c r="D1393" s="4" t="s">
        <v>2232</v>
      </c>
      <c r="E1393" s="4" t="s">
        <v>2703</v>
      </c>
      <c r="F1393" s="8" t="s">
        <v>100</v>
      </c>
      <c r="G1393" s="6" t="b">
        <v>0</v>
      </c>
      <c r="H1393" s="7" t="s">
        <v>17549</v>
      </c>
      <c r="I1393" s="7" t="b">
        <f>EXACT(Table1[[#This Row],[Anot]],"CHECAR")</f>
        <v>0</v>
      </c>
      <c r="J1393" s="6" t="s">
        <v>1579</v>
      </c>
      <c r="K1393" s="11" t="b">
        <v>0</v>
      </c>
    </row>
    <row r="1394" spans="1:11" ht="81" hidden="1" x14ac:dyDescent="0.25">
      <c r="A1394" s="22">
        <v>3088</v>
      </c>
      <c r="B1394" s="4" t="s">
        <v>1575</v>
      </c>
      <c r="C1394" s="4" t="s">
        <v>1719</v>
      </c>
      <c r="D1394" s="4" t="s">
        <v>2861</v>
      </c>
      <c r="E1394" s="4" t="s">
        <v>2862</v>
      </c>
      <c r="F1394" s="8" t="s">
        <v>100</v>
      </c>
      <c r="G1394" s="6" t="b">
        <v>0</v>
      </c>
      <c r="H1394" s="7"/>
      <c r="I1394" s="7" t="b">
        <f>EXACT(Table1[[#This Row],[Anot]],"CHECAR")</f>
        <v>0</v>
      </c>
      <c r="J1394" s="6" t="s">
        <v>90</v>
      </c>
      <c r="K1394" s="11" t="b">
        <v>0</v>
      </c>
    </row>
    <row r="1395" spans="1:11" ht="60.75" hidden="1" x14ac:dyDescent="0.25">
      <c r="A1395" s="22">
        <v>3089</v>
      </c>
      <c r="B1395" s="4" t="s">
        <v>1575</v>
      </c>
      <c r="C1395" s="4" t="s">
        <v>1719</v>
      </c>
      <c r="D1395" s="4" t="s">
        <v>2863</v>
      </c>
      <c r="E1395" s="4" t="s">
        <v>2864</v>
      </c>
      <c r="F1395" s="8" t="s">
        <v>100</v>
      </c>
      <c r="G1395" s="6" t="b">
        <v>0</v>
      </c>
      <c r="H1395" s="7" t="s">
        <v>719</v>
      </c>
      <c r="I1395" s="7" t="b">
        <f>EXACT(Table1[[#This Row],[Anot]],"CHECAR")</f>
        <v>0</v>
      </c>
      <c r="J1395" s="6" t="s">
        <v>2865</v>
      </c>
      <c r="K1395" s="11" t="b">
        <v>0</v>
      </c>
    </row>
    <row r="1396" spans="1:11" ht="40.5" hidden="1" x14ac:dyDescent="0.25">
      <c r="A1396" s="22">
        <v>3090</v>
      </c>
      <c r="B1396" s="4" t="s">
        <v>1575</v>
      </c>
      <c r="C1396" s="4" t="s">
        <v>1719</v>
      </c>
      <c r="D1396" s="4" t="s">
        <v>2866</v>
      </c>
      <c r="E1396" s="4" t="s">
        <v>2867</v>
      </c>
      <c r="F1396" s="8" t="s">
        <v>100</v>
      </c>
      <c r="G1396" s="6" t="b">
        <v>0</v>
      </c>
      <c r="H1396" s="7"/>
      <c r="I1396" s="7" t="b">
        <f>EXACT(Table1[[#This Row],[Anot]],"CHECAR")</f>
        <v>0</v>
      </c>
      <c r="J1396" s="6" t="s">
        <v>2868</v>
      </c>
      <c r="K1396" s="11" t="b">
        <v>0</v>
      </c>
    </row>
    <row r="1397" spans="1:11" ht="141.75" hidden="1" x14ac:dyDescent="0.25">
      <c r="A1397" s="22">
        <v>3091</v>
      </c>
      <c r="B1397" s="4" t="s">
        <v>1575</v>
      </c>
      <c r="C1397" s="4" t="s">
        <v>1769</v>
      </c>
      <c r="D1397" s="4" t="s">
        <v>1104</v>
      </c>
      <c r="E1397" s="4" t="s">
        <v>2869</v>
      </c>
      <c r="F1397" s="8" t="s">
        <v>100</v>
      </c>
      <c r="G1397" s="6" t="b">
        <v>0</v>
      </c>
      <c r="H1397" s="7" t="s">
        <v>480</v>
      </c>
      <c r="I1397" s="7" t="b">
        <f>EXACT(Table1[[#This Row],[Anot]],"CHECAR")</f>
        <v>0</v>
      </c>
      <c r="J1397" s="6" t="s">
        <v>1853</v>
      </c>
      <c r="K1397" s="11" t="b">
        <v>0</v>
      </c>
    </row>
    <row r="1398" spans="1:11" ht="40.5" hidden="1" x14ac:dyDescent="0.25">
      <c r="A1398" s="22">
        <v>3092</v>
      </c>
      <c r="B1398" s="4" t="s">
        <v>1575</v>
      </c>
      <c r="C1398" s="4" t="s">
        <v>1773</v>
      </c>
      <c r="D1398" s="4" t="s">
        <v>2870</v>
      </c>
      <c r="E1398" s="4" t="s">
        <v>2871</v>
      </c>
      <c r="F1398" s="8" t="s">
        <v>100</v>
      </c>
      <c r="G1398" s="6" t="b">
        <v>0</v>
      </c>
      <c r="H1398" s="7"/>
      <c r="I1398" s="7" t="b">
        <f>EXACT(Table1[[#This Row],[Anot]],"CHECAR")</f>
        <v>0</v>
      </c>
      <c r="J1398" s="6" t="s">
        <v>2274</v>
      </c>
      <c r="K1398" s="11" t="b">
        <v>0</v>
      </c>
    </row>
    <row r="1399" spans="1:11" ht="40.5" hidden="1" x14ac:dyDescent="0.25">
      <c r="A1399" s="22">
        <v>3093</v>
      </c>
      <c r="B1399" s="4" t="s">
        <v>1575</v>
      </c>
      <c r="C1399" s="4" t="s">
        <v>1773</v>
      </c>
      <c r="D1399" s="4" t="s">
        <v>862</v>
      </c>
      <c r="E1399" s="4" t="s">
        <v>2872</v>
      </c>
      <c r="F1399" s="8" t="s">
        <v>100</v>
      </c>
      <c r="G1399" s="6" t="b">
        <v>0</v>
      </c>
      <c r="H1399" s="7" t="s">
        <v>101</v>
      </c>
      <c r="I1399" s="7" t="b">
        <f>EXACT(Table1[[#This Row],[Anot]],"CHECAR")</f>
        <v>1</v>
      </c>
      <c r="J1399" s="6" t="s">
        <v>2084</v>
      </c>
      <c r="K1399" s="11" t="b">
        <v>0</v>
      </c>
    </row>
    <row r="1400" spans="1:11" ht="40.5" hidden="1" x14ac:dyDescent="0.25">
      <c r="A1400" s="22">
        <v>3094</v>
      </c>
      <c r="B1400" s="4" t="s">
        <v>1575</v>
      </c>
      <c r="C1400" s="4" t="s">
        <v>1773</v>
      </c>
      <c r="D1400" s="4" t="s">
        <v>2873</v>
      </c>
      <c r="E1400" s="4" t="s">
        <v>2874</v>
      </c>
      <c r="F1400" s="8" t="s">
        <v>100</v>
      </c>
      <c r="G1400" s="6" t="b">
        <v>0</v>
      </c>
      <c r="H1400" s="7"/>
      <c r="I1400" s="7" t="b">
        <f>EXACT(Table1[[#This Row],[Anot]],"CHECAR")</f>
        <v>0</v>
      </c>
      <c r="J1400" s="6" t="s">
        <v>2159</v>
      </c>
      <c r="K1400" s="11" t="b">
        <v>0</v>
      </c>
    </row>
    <row r="1401" spans="1:11" ht="40.5" hidden="1" x14ac:dyDescent="0.25">
      <c r="A1401" s="22">
        <v>3095</v>
      </c>
      <c r="B1401" s="4" t="s">
        <v>1575</v>
      </c>
      <c r="C1401" s="4" t="s">
        <v>1773</v>
      </c>
      <c r="D1401" s="4" t="s">
        <v>1672</v>
      </c>
      <c r="E1401" s="4" t="s">
        <v>1780</v>
      </c>
      <c r="F1401" s="8" t="s">
        <v>100</v>
      </c>
      <c r="G1401" s="6" t="b">
        <v>0</v>
      </c>
      <c r="H1401" s="7"/>
      <c r="I1401" s="7" t="b">
        <f>EXACT(Table1[[#This Row],[Anot]],"CHECAR")</f>
        <v>0</v>
      </c>
      <c r="J1401" s="6" t="s">
        <v>931</v>
      </c>
      <c r="K1401" s="11" t="b">
        <v>0</v>
      </c>
    </row>
    <row r="1402" spans="1:11" ht="60.75" hidden="1" x14ac:dyDescent="0.25">
      <c r="A1402" s="22">
        <v>3096</v>
      </c>
      <c r="B1402" s="4" t="s">
        <v>1575</v>
      </c>
      <c r="C1402" s="4" t="s">
        <v>1773</v>
      </c>
      <c r="D1402" s="4" t="s">
        <v>2875</v>
      </c>
      <c r="E1402" s="4" t="s">
        <v>2876</v>
      </c>
      <c r="F1402" s="8" t="s">
        <v>100</v>
      </c>
      <c r="G1402" s="6" t="b">
        <v>0</v>
      </c>
      <c r="H1402" s="7"/>
      <c r="I1402" s="7" t="b">
        <f>EXACT(Table1[[#This Row],[Anot]],"CHECAR")</f>
        <v>0</v>
      </c>
      <c r="J1402" s="6" t="s">
        <v>2877</v>
      </c>
      <c r="K1402" s="11" t="b">
        <v>0</v>
      </c>
    </row>
    <row r="1403" spans="1:11" ht="60.75" hidden="1" x14ac:dyDescent="0.25">
      <c r="A1403" s="22">
        <v>3097</v>
      </c>
      <c r="B1403" s="4" t="s">
        <v>1575</v>
      </c>
      <c r="C1403" s="4" t="s">
        <v>1773</v>
      </c>
      <c r="D1403" s="4" t="s">
        <v>2878</v>
      </c>
      <c r="E1403" s="4" t="s">
        <v>2879</v>
      </c>
      <c r="F1403" s="8" t="s">
        <v>100</v>
      </c>
      <c r="G1403" s="6" t="b">
        <v>0</v>
      </c>
      <c r="H1403" s="7"/>
      <c r="I1403" s="7" t="b">
        <f>EXACT(Table1[[#This Row],[Anot]],"CHECAR")</f>
        <v>0</v>
      </c>
      <c r="J1403" s="6" t="s">
        <v>2880</v>
      </c>
      <c r="K1403" s="11" t="b">
        <v>0</v>
      </c>
    </row>
    <row r="1404" spans="1:11" ht="162" hidden="1" x14ac:dyDescent="0.25">
      <c r="A1404" s="22">
        <v>3098</v>
      </c>
      <c r="B1404" s="4" t="s">
        <v>1575</v>
      </c>
      <c r="C1404" s="4" t="s">
        <v>1773</v>
      </c>
      <c r="D1404" s="4" t="s">
        <v>819</v>
      </c>
      <c r="E1404" s="4" t="s">
        <v>2881</v>
      </c>
      <c r="F1404" s="8" t="s">
        <v>100</v>
      </c>
      <c r="G1404" s="6" t="b">
        <v>0</v>
      </c>
      <c r="H1404" s="7" t="s">
        <v>719</v>
      </c>
      <c r="I1404" s="7" t="b">
        <f>EXACT(Table1[[#This Row],[Anot]],"CHECAR")</f>
        <v>0</v>
      </c>
      <c r="J1404" s="6" t="s">
        <v>1246</v>
      </c>
      <c r="K1404" s="11" t="b">
        <v>0</v>
      </c>
    </row>
    <row r="1405" spans="1:11" ht="81" hidden="1" x14ac:dyDescent="0.25">
      <c r="A1405" s="22">
        <v>3099</v>
      </c>
      <c r="B1405" s="4" t="s">
        <v>1575</v>
      </c>
      <c r="C1405" s="4" t="s">
        <v>1773</v>
      </c>
      <c r="D1405" s="4" t="s">
        <v>2882</v>
      </c>
      <c r="E1405" s="4" t="s">
        <v>2883</v>
      </c>
      <c r="F1405" s="8" t="s">
        <v>100</v>
      </c>
      <c r="G1405" s="6" t="b">
        <v>0</v>
      </c>
      <c r="H1405" s="7" t="s">
        <v>101</v>
      </c>
      <c r="I1405" s="7" t="b">
        <f>EXACT(Table1[[#This Row],[Anot]],"CHECAR")</f>
        <v>1</v>
      </c>
      <c r="J1405" s="6" t="s">
        <v>1398</v>
      </c>
      <c r="K1405" s="11" t="b">
        <v>0</v>
      </c>
    </row>
    <row r="1406" spans="1:11" ht="81" hidden="1" x14ac:dyDescent="0.25">
      <c r="A1406" s="22">
        <v>3100</v>
      </c>
      <c r="B1406" s="4" t="s">
        <v>1575</v>
      </c>
      <c r="C1406" s="4" t="s">
        <v>1887</v>
      </c>
      <c r="D1406" s="4" t="s">
        <v>2517</v>
      </c>
      <c r="E1406" s="4" t="s">
        <v>2884</v>
      </c>
      <c r="F1406" s="8" t="s">
        <v>100</v>
      </c>
      <c r="G1406" s="6" t="b">
        <v>0</v>
      </c>
      <c r="H1406" s="7"/>
      <c r="I1406" s="7" t="b">
        <f>EXACT(Table1[[#This Row],[Anot]],"CHECAR")</f>
        <v>0</v>
      </c>
      <c r="J1406" s="6" t="s">
        <v>1042</v>
      </c>
      <c r="K1406" s="11" t="b">
        <v>0</v>
      </c>
    </row>
    <row r="1407" spans="1:11" ht="60.75" hidden="1" x14ac:dyDescent="0.25">
      <c r="A1407" s="22">
        <v>3101</v>
      </c>
      <c r="B1407" s="4" t="s">
        <v>1575</v>
      </c>
      <c r="C1407" s="4" t="s">
        <v>2621</v>
      </c>
      <c r="D1407" s="4" t="s">
        <v>1675</v>
      </c>
      <c r="E1407" s="4" t="s">
        <v>2885</v>
      </c>
      <c r="F1407" s="8" t="s">
        <v>100</v>
      </c>
      <c r="G1407" s="6" t="b">
        <v>0</v>
      </c>
      <c r="H1407" s="7" t="s">
        <v>719</v>
      </c>
      <c r="I1407" s="7" t="b">
        <f>EXACT(Table1[[#This Row],[Anot]],"CHECAR")</f>
        <v>0</v>
      </c>
      <c r="J1407" s="6" t="s">
        <v>241</v>
      </c>
      <c r="K1407" s="11" t="b">
        <v>0</v>
      </c>
    </row>
    <row r="1408" spans="1:11" ht="40.5" hidden="1" x14ac:dyDescent="0.25">
      <c r="A1408" s="22">
        <v>3102</v>
      </c>
      <c r="B1408" s="4" t="s">
        <v>1575</v>
      </c>
      <c r="C1408" s="4" t="s">
        <v>2621</v>
      </c>
      <c r="D1408" s="4" t="s">
        <v>1640</v>
      </c>
      <c r="E1408" s="4" t="s">
        <v>2886</v>
      </c>
      <c r="F1408" s="8" t="s">
        <v>100</v>
      </c>
      <c r="G1408" s="6" t="b">
        <v>0</v>
      </c>
      <c r="H1408" s="7"/>
      <c r="I1408" s="7" t="b">
        <f>EXACT(Table1[[#This Row],[Anot]],"CHECAR")</f>
        <v>0</v>
      </c>
      <c r="J1408" s="6" t="s">
        <v>1778</v>
      </c>
      <c r="K1408" s="11" t="b">
        <v>0</v>
      </c>
    </row>
    <row r="1409" spans="1:11" ht="141.75" hidden="1" x14ac:dyDescent="0.25">
      <c r="A1409" s="22">
        <v>3103</v>
      </c>
      <c r="B1409" s="4" t="s">
        <v>1575</v>
      </c>
      <c r="C1409" s="4" t="s">
        <v>1607</v>
      </c>
      <c r="D1409" s="4" t="s">
        <v>1657</v>
      </c>
      <c r="E1409" s="4" t="s">
        <v>2123</v>
      </c>
      <c r="F1409" s="8" t="s">
        <v>100</v>
      </c>
      <c r="G1409" s="6" t="b">
        <v>0</v>
      </c>
      <c r="H1409" s="7"/>
      <c r="I1409" s="7" t="b">
        <f>EXACT(Table1[[#This Row],[Anot]],"CHECAR")</f>
        <v>0</v>
      </c>
      <c r="J1409" s="8">
        <v>239</v>
      </c>
      <c r="K1409" s="11" t="b">
        <v>0</v>
      </c>
    </row>
    <row r="1410" spans="1:11" ht="81" hidden="1" x14ac:dyDescent="0.25">
      <c r="A1410" s="22">
        <v>3104</v>
      </c>
      <c r="B1410" s="4" t="s">
        <v>1575</v>
      </c>
      <c r="C1410" s="4" t="s">
        <v>1618</v>
      </c>
      <c r="D1410" s="4" t="s">
        <v>2145</v>
      </c>
      <c r="E1410" s="4" t="s">
        <v>2146</v>
      </c>
      <c r="F1410" s="8" t="s">
        <v>100</v>
      </c>
      <c r="G1410" s="6" t="b">
        <v>0</v>
      </c>
      <c r="H1410" s="7"/>
      <c r="I1410" s="7" t="b">
        <f>EXACT(Table1[[#This Row],[Anot]],"CHECAR")</f>
        <v>0</v>
      </c>
      <c r="J1410" s="8">
        <v>273</v>
      </c>
      <c r="K1410" s="11" t="b">
        <v>0</v>
      </c>
    </row>
    <row r="1411" spans="1:11" ht="40.5" hidden="1" x14ac:dyDescent="0.25">
      <c r="A1411" s="22">
        <v>3105</v>
      </c>
      <c r="B1411" s="4" t="s">
        <v>1575</v>
      </c>
      <c r="C1411" s="4" t="s">
        <v>1773</v>
      </c>
      <c r="D1411" s="4" t="s">
        <v>2887</v>
      </c>
      <c r="E1411" s="4" t="s">
        <v>2888</v>
      </c>
      <c r="F1411" s="8" t="s">
        <v>100</v>
      </c>
      <c r="G1411" s="6" t="b">
        <v>0</v>
      </c>
      <c r="H1411" s="7"/>
      <c r="I1411" s="7" t="b">
        <f>EXACT(Table1[[#This Row],[Anot]],"CHECAR")</f>
        <v>0</v>
      </c>
      <c r="J1411" s="8">
        <v>106</v>
      </c>
      <c r="K1411" s="11" t="b">
        <v>0</v>
      </c>
    </row>
    <row r="1412" spans="1:11" ht="121.5" hidden="1" x14ac:dyDescent="0.25">
      <c r="A1412" s="22">
        <v>3106</v>
      </c>
      <c r="B1412" s="4" t="s">
        <v>1575</v>
      </c>
      <c r="C1412" s="4" t="s">
        <v>2621</v>
      </c>
      <c r="D1412" s="4" t="s">
        <v>41</v>
      </c>
      <c r="E1412" s="4" t="s">
        <v>2889</v>
      </c>
      <c r="F1412" s="8" t="s">
        <v>100</v>
      </c>
      <c r="G1412" s="6" t="b">
        <v>1</v>
      </c>
      <c r="H1412" s="7" t="s">
        <v>101</v>
      </c>
      <c r="I1412" s="7" t="b">
        <f>EXACT(Table1[[#This Row],[Anot]],"CHECAR")</f>
        <v>1</v>
      </c>
      <c r="J1412" s="8">
        <v>61</v>
      </c>
      <c r="K1412" s="11" t="b">
        <v>0</v>
      </c>
    </row>
    <row r="1413" spans="1:11" ht="60.75" hidden="1" x14ac:dyDescent="0.25">
      <c r="A1413" s="22">
        <v>3107</v>
      </c>
      <c r="B1413" s="4" t="s">
        <v>1575</v>
      </c>
      <c r="C1413" s="4" t="s">
        <v>1576</v>
      </c>
      <c r="D1413" s="4" t="s">
        <v>1750</v>
      </c>
      <c r="E1413" s="4" t="s">
        <v>2890</v>
      </c>
      <c r="F1413" s="8" t="s">
        <v>100</v>
      </c>
      <c r="G1413" s="6" t="b">
        <v>0</v>
      </c>
      <c r="H1413" s="7"/>
      <c r="I1413" s="7" t="b">
        <f>EXACT(Table1[[#This Row],[Anot]],"CHECAR")</f>
        <v>0</v>
      </c>
      <c r="J1413" s="8">
        <v>124</v>
      </c>
      <c r="K1413" s="11" t="b">
        <v>0</v>
      </c>
    </row>
    <row r="1414" spans="1:11" ht="60.75" hidden="1" x14ac:dyDescent="0.25">
      <c r="A1414" s="22">
        <v>3108</v>
      </c>
      <c r="B1414" s="4" t="s">
        <v>1575</v>
      </c>
      <c r="C1414" s="4" t="s">
        <v>1576</v>
      </c>
      <c r="D1414" s="4" t="s">
        <v>2891</v>
      </c>
      <c r="E1414" s="4" t="s">
        <v>2892</v>
      </c>
      <c r="F1414" s="8" t="s">
        <v>100</v>
      </c>
      <c r="G1414" s="6" t="b">
        <v>0</v>
      </c>
      <c r="H1414" s="7"/>
      <c r="I1414" s="7" t="b">
        <f>EXACT(Table1[[#This Row],[Anot]],"CHECAR")</f>
        <v>0</v>
      </c>
      <c r="J1414" s="8">
        <v>206</v>
      </c>
      <c r="K1414" s="11" t="b">
        <v>0</v>
      </c>
    </row>
    <row r="1415" spans="1:11" ht="81" hidden="1" x14ac:dyDescent="0.25">
      <c r="A1415" s="22">
        <v>3109</v>
      </c>
      <c r="B1415" s="4" t="s">
        <v>1575</v>
      </c>
      <c r="C1415" s="4" t="s">
        <v>1595</v>
      </c>
      <c r="D1415" s="4" t="s">
        <v>75</v>
      </c>
      <c r="E1415" s="4" t="s">
        <v>2893</v>
      </c>
      <c r="F1415" s="8" t="s">
        <v>100</v>
      </c>
      <c r="G1415" s="6" t="b">
        <v>0</v>
      </c>
      <c r="H1415" s="7"/>
      <c r="I1415" s="7" t="b">
        <f>EXACT(Table1[[#This Row],[Anot]],"CHECAR")</f>
        <v>0</v>
      </c>
      <c r="J1415" s="8">
        <v>170</v>
      </c>
      <c r="K1415" s="11" t="b">
        <v>0</v>
      </c>
    </row>
    <row r="1416" spans="1:11" ht="263.25" hidden="1" x14ac:dyDescent="0.25">
      <c r="A1416" s="22">
        <v>3110</v>
      </c>
      <c r="B1416" s="4" t="s">
        <v>1575</v>
      </c>
      <c r="C1416" s="4" t="s">
        <v>1595</v>
      </c>
      <c r="D1416" s="4" t="s">
        <v>1678</v>
      </c>
      <c r="E1416" s="4" t="s">
        <v>2894</v>
      </c>
      <c r="F1416" s="8" t="s">
        <v>100</v>
      </c>
      <c r="G1416" s="6" t="b">
        <v>0</v>
      </c>
      <c r="H1416" s="7" t="s">
        <v>17550</v>
      </c>
      <c r="I1416" s="7" t="b">
        <f>EXACT(Table1[[#This Row],[Anot]],"CHECAR")</f>
        <v>0</v>
      </c>
      <c r="J1416" s="8">
        <v>183</v>
      </c>
      <c r="K1416" s="11" t="b">
        <v>0</v>
      </c>
    </row>
    <row r="1417" spans="1:11" ht="81" hidden="1" x14ac:dyDescent="0.25">
      <c r="A1417" s="22">
        <v>3111</v>
      </c>
      <c r="B1417" s="4" t="s">
        <v>1575</v>
      </c>
      <c r="C1417" s="4" t="s">
        <v>1602</v>
      </c>
      <c r="D1417" s="4" t="s">
        <v>566</v>
      </c>
      <c r="E1417" s="4" t="s">
        <v>2895</v>
      </c>
      <c r="F1417" s="8" t="s">
        <v>100</v>
      </c>
      <c r="G1417" s="6" t="b">
        <v>0</v>
      </c>
      <c r="H1417" s="7"/>
      <c r="I1417" s="7" t="b">
        <f>EXACT(Table1[[#This Row],[Anot]],"CHECAR")</f>
        <v>0</v>
      </c>
      <c r="J1417" s="8">
        <v>157</v>
      </c>
      <c r="K1417" s="11" t="b">
        <v>0</v>
      </c>
    </row>
    <row r="1418" spans="1:11" ht="60.75" hidden="1" x14ac:dyDescent="0.25">
      <c r="A1418" s="22">
        <v>3112</v>
      </c>
      <c r="B1418" s="4" t="s">
        <v>1575</v>
      </c>
      <c r="C1418" s="4" t="s">
        <v>1607</v>
      </c>
      <c r="D1418" s="4" t="s">
        <v>2896</v>
      </c>
      <c r="E1418" s="4" t="s">
        <v>2897</v>
      </c>
      <c r="F1418" s="8" t="s">
        <v>100</v>
      </c>
      <c r="G1418" s="6" t="b">
        <v>0</v>
      </c>
      <c r="H1418" s="7"/>
      <c r="I1418" s="7" t="b">
        <f>EXACT(Table1[[#This Row],[Anot]],"CHECAR")</f>
        <v>0</v>
      </c>
      <c r="J1418" s="8">
        <v>425</v>
      </c>
      <c r="K1418" s="11" t="b">
        <v>0</v>
      </c>
    </row>
    <row r="1419" spans="1:11" ht="60.75" hidden="1" x14ac:dyDescent="0.25">
      <c r="A1419" s="22">
        <v>3113</v>
      </c>
      <c r="B1419" s="4" t="s">
        <v>1575</v>
      </c>
      <c r="C1419" s="4" t="s">
        <v>1618</v>
      </c>
      <c r="D1419" s="4" t="s">
        <v>38</v>
      </c>
      <c r="E1419" s="4" t="s">
        <v>2898</v>
      </c>
      <c r="F1419" s="8" t="s">
        <v>100</v>
      </c>
      <c r="G1419" s="6" t="b">
        <v>0</v>
      </c>
      <c r="H1419" s="7"/>
      <c r="I1419" s="7" t="b">
        <f>EXACT(Table1[[#This Row],[Anot]],"CHECAR")</f>
        <v>0</v>
      </c>
      <c r="J1419" s="8">
        <v>8</v>
      </c>
      <c r="K1419" s="11" t="b">
        <v>0</v>
      </c>
    </row>
    <row r="1420" spans="1:11" ht="40.5" hidden="1" x14ac:dyDescent="0.25">
      <c r="A1420" s="22">
        <v>3114</v>
      </c>
      <c r="B1420" s="4" t="s">
        <v>1575</v>
      </c>
      <c r="C1420" s="4" t="s">
        <v>1618</v>
      </c>
      <c r="D1420" s="4" t="s">
        <v>789</v>
      </c>
      <c r="E1420" s="4" t="s">
        <v>2899</v>
      </c>
      <c r="F1420" s="8" t="s">
        <v>100</v>
      </c>
      <c r="G1420" s="6" t="b">
        <v>0</v>
      </c>
      <c r="H1420" s="7"/>
      <c r="I1420" s="7" t="b">
        <f>EXACT(Table1[[#This Row],[Anot]],"CHECAR")</f>
        <v>0</v>
      </c>
      <c r="J1420" s="8">
        <v>115</v>
      </c>
      <c r="K1420" s="11" t="b">
        <v>0</v>
      </c>
    </row>
    <row r="1421" spans="1:11" ht="81" hidden="1" x14ac:dyDescent="0.25">
      <c r="A1421" s="22">
        <v>3115</v>
      </c>
      <c r="B1421" s="4" t="s">
        <v>1575</v>
      </c>
      <c r="C1421" s="4" t="s">
        <v>1618</v>
      </c>
      <c r="D1421" s="4" t="s">
        <v>348</v>
      </c>
      <c r="E1421" s="4" t="s">
        <v>2900</v>
      </c>
      <c r="F1421" s="8" t="s">
        <v>100</v>
      </c>
      <c r="G1421" s="6" t="b">
        <v>0</v>
      </c>
      <c r="H1421" s="7" t="s">
        <v>480</v>
      </c>
      <c r="I1421" s="7" t="b">
        <f>EXACT(Table1[[#This Row],[Anot]],"CHECAR")</f>
        <v>0</v>
      </c>
      <c r="J1421" s="8">
        <v>382</v>
      </c>
      <c r="K1421" s="11" t="b">
        <v>0</v>
      </c>
    </row>
    <row r="1422" spans="1:11" ht="81" hidden="1" x14ac:dyDescent="0.25">
      <c r="A1422" s="22">
        <v>3116</v>
      </c>
      <c r="B1422" s="4" t="s">
        <v>1575</v>
      </c>
      <c r="C1422" s="4" t="s">
        <v>1637</v>
      </c>
      <c r="D1422" s="4" t="s">
        <v>1119</v>
      </c>
      <c r="E1422" s="4" t="s">
        <v>2901</v>
      </c>
      <c r="F1422" s="8" t="s">
        <v>100</v>
      </c>
      <c r="G1422" s="6" t="b">
        <v>1</v>
      </c>
      <c r="H1422" s="7" t="s">
        <v>17551</v>
      </c>
      <c r="I1422" s="7" t="b">
        <f>EXACT(Table1[[#This Row],[Anot]],"CHECAR")</f>
        <v>0</v>
      </c>
      <c r="J1422" s="8">
        <v>7</v>
      </c>
      <c r="K1422" s="11" t="b">
        <v>0</v>
      </c>
    </row>
    <row r="1423" spans="1:11" ht="202.5" hidden="1" x14ac:dyDescent="0.25">
      <c r="A1423" s="22">
        <v>3117</v>
      </c>
      <c r="B1423" s="4" t="s">
        <v>1575</v>
      </c>
      <c r="C1423" s="4" t="s">
        <v>1651</v>
      </c>
      <c r="D1423" s="4" t="s">
        <v>2754</v>
      </c>
      <c r="E1423" s="4" t="s">
        <v>2902</v>
      </c>
      <c r="F1423" s="8" t="s">
        <v>100</v>
      </c>
      <c r="G1423" s="6" t="b">
        <v>1</v>
      </c>
      <c r="H1423" s="7" t="s">
        <v>480</v>
      </c>
      <c r="I1423" s="7" t="b">
        <f>EXACT(Table1[[#This Row],[Anot]],"CHECAR")</f>
        <v>0</v>
      </c>
      <c r="J1423" s="8">
        <v>41</v>
      </c>
      <c r="K1423" s="11" t="b">
        <v>0</v>
      </c>
    </row>
    <row r="1424" spans="1:11" ht="141.75" hidden="1" x14ac:dyDescent="0.25">
      <c r="A1424" s="22">
        <v>3118</v>
      </c>
      <c r="B1424" s="4" t="s">
        <v>1575</v>
      </c>
      <c r="C1424" s="4" t="s">
        <v>1659</v>
      </c>
      <c r="D1424" s="4" t="s">
        <v>1119</v>
      </c>
      <c r="E1424" s="4" t="s">
        <v>2903</v>
      </c>
      <c r="F1424" s="8" t="s">
        <v>100</v>
      </c>
      <c r="G1424" s="6" t="b">
        <v>1</v>
      </c>
      <c r="H1424" s="7" t="s">
        <v>480</v>
      </c>
      <c r="I1424" s="7" t="b">
        <f>EXACT(Table1[[#This Row],[Anot]],"CHECAR")</f>
        <v>0</v>
      </c>
      <c r="J1424" s="8">
        <v>11</v>
      </c>
      <c r="K1424" s="11" t="b">
        <v>0</v>
      </c>
    </row>
    <row r="1425" spans="1:11" ht="101.25" hidden="1" x14ac:dyDescent="0.25">
      <c r="A1425" s="22">
        <v>3119</v>
      </c>
      <c r="B1425" s="4" t="s">
        <v>1575</v>
      </c>
      <c r="C1425" s="4" t="s">
        <v>2012</v>
      </c>
      <c r="D1425" s="4" t="s">
        <v>2470</v>
      </c>
      <c r="E1425" s="4" t="s">
        <v>2840</v>
      </c>
      <c r="F1425" s="8" t="s">
        <v>100</v>
      </c>
      <c r="G1425" s="6" t="b">
        <v>1</v>
      </c>
      <c r="H1425" s="7"/>
      <c r="I1425" s="7" t="b">
        <f>EXACT(Table1[[#This Row],[Anot]],"CHECAR")</f>
        <v>0</v>
      </c>
      <c r="J1425" s="8">
        <v>213</v>
      </c>
      <c r="K1425" s="11" t="b">
        <v>0</v>
      </c>
    </row>
    <row r="1426" spans="1:11" ht="81" hidden="1" x14ac:dyDescent="0.25">
      <c r="A1426" s="22">
        <v>3120</v>
      </c>
      <c r="B1426" s="4" t="s">
        <v>1575</v>
      </c>
      <c r="C1426" s="4" t="s">
        <v>1674</v>
      </c>
      <c r="D1426" s="4" t="s">
        <v>2904</v>
      </c>
      <c r="E1426" s="4" t="s">
        <v>2905</v>
      </c>
      <c r="F1426" s="8" t="s">
        <v>100</v>
      </c>
      <c r="G1426" s="6" t="b">
        <v>1</v>
      </c>
      <c r="H1426" s="7" t="s">
        <v>101</v>
      </c>
      <c r="I1426" s="7" t="b">
        <f>EXACT(Table1[[#This Row],[Anot]],"CHECAR")</f>
        <v>1</v>
      </c>
      <c r="J1426" s="8">
        <v>35</v>
      </c>
      <c r="K1426" s="11" t="b">
        <v>0</v>
      </c>
    </row>
    <row r="1427" spans="1:11" ht="101.25" hidden="1" x14ac:dyDescent="0.25">
      <c r="A1427" s="22">
        <v>3121</v>
      </c>
      <c r="B1427" s="4" t="s">
        <v>1575</v>
      </c>
      <c r="C1427" s="4" t="s">
        <v>1719</v>
      </c>
      <c r="D1427" s="4" t="s">
        <v>1666</v>
      </c>
      <c r="E1427" s="4" t="s">
        <v>2377</v>
      </c>
      <c r="F1427" s="8" t="s">
        <v>100</v>
      </c>
      <c r="G1427" s="6" t="b">
        <v>0</v>
      </c>
      <c r="H1427" s="7"/>
      <c r="I1427" s="7" t="b">
        <f>EXACT(Table1[[#This Row],[Anot]],"CHECAR")</f>
        <v>0</v>
      </c>
      <c r="J1427" s="8">
        <v>4</v>
      </c>
      <c r="K1427" s="11" t="b">
        <v>0</v>
      </c>
    </row>
    <row r="1428" spans="1:11" ht="40.5" hidden="1" x14ac:dyDescent="0.25">
      <c r="A1428" s="22">
        <v>3122</v>
      </c>
      <c r="B1428" s="4" t="s">
        <v>1575</v>
      </c>
      <c r="C1428" s="4" t="s">
        <v>1719</v>
      </c>
      <c r="D1428" s="4" t="s">
        <v>2906</v>
      </c>
      <c r="E1428" s="4" t="s">
        <v>2907</v>
      </c>
      <c r="F1428" s="8" t="s">
        <v>100</v>
      </c>
      <c r="G1428" s="6" t="b">
        <v>0</v>
      </c>
      <c r="H1428" s="7"/>
      <c r="I1428" s="7" t="b">
        <f>EXACT(Table1[[#This Row],[Anot]],"CHECAR")</f>
        <v>0</v>
      </c>
      <c r="J1428" s="8">
        <v>461</v>
      </c>
      <c r="K1428" s="11" t="b">
        <v>0</v>
      </c>
    </row>
    <row r="1429" spans="1:11" ht="81" hidden="1" x14ac:dyDescent="0.25">
      <c r="A1429" s="22">
        <v>3123</v>
      </c>
      <c r="B1429" s="4" t="s">
        <v>1575</v>
      </c>
      <c r="C1429" s="4" t="s">
        <v>2409</v>
      </c>
      <c r="D1429" s="4" t="s">
        <v>2379</v>
      </c>
      <c r="E1429" s="4" t="s">
        <v>2908</v>
      </c>
      <c r="F1429" s="8" t="s">
        <v>100</v>
      </c>
      <c r="G1429" s="6" t="b">
        <v>0</v>
      </c>
      <c r="H1429" s="7"/>
      <c r="I1429" s="7" t="b">
        <f>EXACT(Table1[[#This Row],[Anot]],"CHECAR")</f>
        <v>0</v>
      </c>
      <c r="J1429" s="8">
        <v>86</v>
      </c>
      <c r="K1429" s="11" t="b">
        <v>0</v>
      </c>
    </row>
    <row r="1430" spans="1:11" ht="40.5" hidden="1" x14ac:dyDescent="0.25">
      <c r="A1430" s="22">
        <v>3124</v>
      </c>
      <c r="B1430" s="4" t="s">
        <v>1575</v>
      </c>
      <c r="C1430" s="4" t="s">
        <v>2033</v>
      </c>
      <c r="D1430" s="4" t="s">
        <v>2909</v>
      </c>
      <c r="E1430" s="4" t="s">
        <v>2910</v>
      </c>
      <c r="F1430" s="8" t="s">
        <v>100</v>
      </c>
      <c r="G1430" s="6" t="b">
        <v>0</v>
      </c>
      <c r="H1430" s="7" t="s">
        <v>101</v>
      </c>
      <c r="I1430" s="7" t="b">
        <f>EXACT(Table1[[#This Row],[Anot]],"CHECAR")</f>
        <v>1</v>
      </c>
      <c r="J1430" s="8">
        <v>79</v>
      </c>
      <c r="K1430" s="11" t="b">
        <v>0</v>
      </c>
    </row>
    <row r="1431" spans="1:11" ht="141.75" hidden="1" x14ac:dyDescent="0.25">
      <c r="A1431" s="22">
        <v>3125</v>
      </c>
      <c r="B1431" s="4" t="s">
        <v>1575</v>
      </c>
      <c r="C1431" s="4" t="s">
        <v>1769</v>
      </c>
      <c r="D1431" s="4" t="s">
        <v>1004</v>
      </c>
      <c r="E1431" s="4" t="s">
        <v>2192</v>
      </c>
      <c r="F1431" s="8" t="s">
        <v>100</v>
      </c>
      <c r="G1431" s="6" t="b">
        <v>0</v>
      </c>
      <c r="H1431" s="7"/>
      <c r="I1431" s="7" t="b">
        <f>EXACT(Table1[[#This Row],[Anot]],"CHECAR")</f>
        <v>0</v>
      </c>
      <c r="J1431" s="8">
        <v>2</v>
      </c>
      <c r="K1431" s="11" t="b">
        <v>0</v>
      </c>
    </row>
    <row r="1432" spans="1:11" ht="81" hidden="1" x14ac:dyDescent="0.25">
      <c r="A1432" s="22">
        <v>3126</v>
      </c>
      <c r="B1432" s="4" t="s">
        <v>1575</v>
      </c>
      <c r="C1432" s="4" t="s">
        <v>1769</v>
      </c>
      <c r="D1432" s="4" t="s">
        <v>310</v>
      </c>
      <c r="E1432" s="4" t="s">
        <v>2911</v>
      </c>
      <c r="F1432" s="8" t="s">
        <v>100</v>
      </c>
      <c r="G1432" s="6" t="b">
        <v>0</v>
      </c>
      <c r="H1432" s="7"/>
      <c r="I1432" s="7" t="b">
        <f>EXACT(Table1[[#This Row],[Anot]],"CHECAR")</f>
        <v>0</v>
      </c>
      <c r="J1432" s="8">
        <v>32</v>
      </c>
      <c r="K1432" s="11" t="b">
        <v>0</v>
      </c>
    </row>
    <row r="1433" spans="1:11" ht="162" hidden="1" x14ac:dyDescent="0.25">
      <c r="A1433" s="22">
        <v>3127</v>
      </c>
      <c r="B1433" s="4" t="s">
        <v>1575</v>
      </c>
      <c r="C1433" s="4" t="s">
        <v>1836</v>
      </c>
      <c r="D1433" s="4" t="s">
        <v>109</v>
      </c>
      <c r="E1433" s="4" t="s">
        <v>2435</v>
      </c>
      <c r="F1433" s="8" t="s">
        <v>100</v>
      </c>
      <c r="G1433" s="6" t="b">
        <v>0</v>
      </c>
      <c r="H1433" s="7" t="s">
        <v>17552</v>
      </c>
      <c r="I1433" s="7" t="b">
        <f>EXACT(Table1[[#This Row],[Anot]],"CHECAR")</f>
        <v>0</v>
      </c>
      <c r="J1433" s="8">
        <v>81</v>
      </c>
      <c r="K1433" s="11" t="b">
        <v>0</v>
      </c>
    </row>
    <row r="1434" spans="1:11" ht="81" hidden="1" x14ac:dyDescent="0.25">
      <c r="A1434" s="22">
        <v>3128</v>
      </c>
      <c r="B1434" s="4" t="s">
        <v>1575</v>
      </c>
      <c r="C1434" s="4" t="s">
        <v>1906</v>
      </c>
      <c r="D1434" s="4" t="s">
        <v>396</v>
      </c>
      <c r="E1434" s="4" t="s">
        <v>2912</v>
      </c>
      <c r="F1434" s="8" t="s">
        <v>100</v>
      </c>
      <c r="G1434" s="6" t="b">
        <v>0</v>
      </c>
      <c r="H1434" s="7"/>
      <c r="I1434" s="7" t="b">
        <f>EXACT(Table1[[#This Row],[Anot]],"CHECAR")</f>
        <v>0</v>
      </c>
      <c r="J1434" s="8">
        <v>60</v>
      </c>
      <c r="K1434" s="11" t="b">
        <v>0</v>
      </c>
    </row>
    <row r="1435" spans="1:11" ht="121.5" hidden="1" x14ac:dyDescent="0.25">
      <c r="A1435" s="22">
        <v>3129</v>
      </c>
      <c r="B1435" s="4" t="s">
        <v>1575</v>
      </c>
      <c r="C1435" s="4" t="s">
        <v>1917</v>
      </c>
      <c r="D1435" s="4" t="s">
        <v>563</v>
      </c>
      <c r="E1435" s="4" t="s">
        <v>2913</v>
      </c>
      <c r="F1435" s="8" t="s">
        <v>100</v>
      </c>
      <c r="G1435" s="6" t="b">
        <v>0</v>
      </c>
      <c r="H1435" s="7"/>
      <c r="I1435" s="7" t="b">
        <f>EXACT(Table1[[#This Row],[Anot]],"CHECAR")</f>
        <v>0</v>
      </c>
      <c r="J1435" s="8">
        <v>88</v>
      </c>
      <c r="K1435" s="11" t="b">
        <v>0</v>
      </c>
    </row>
    <row r="1436" spans="1:11" ht="81" hidden="1" x14ac:dyDescent="0.25">
      <c r="A1436" s="22">
        <v>3130</v>
      </c>
      <c r="B1436" s="4" t="s">
        <v>1575</v>
      </c>
      <c r="C1436" s="4" t="s">
        <v>1948</v>
      </c>
      <c r="D1436" s="4" t="s">
        <v>2914</v>
      </c>
      <c r="E1436" s="4" t="s">
        <v>2915</v>
      </c>
      <c r="F1436" s="8" t="s">
        <v>100</v>
      </c>
      <c r="G1436" s="6" t="b">
        <v>0</v>
      </c>
      <c r="H1436" s="7"/>
      <c r="I1436" s="7" t="b">
        <f>EXACT(Table1[[#This Row],[Anot]],"CHECAR")</f>
        <v>0</v>
      </c>
      <c r="J1436" s="8">
        <v>387</v>
      </c>
      <c r="K1436" s="11" t="b">
        <v>0</v>
      </c>
    </row>
    <row r="1437" spans="1:11" ht="141.75" hidden="1" x14ac:dyDescent="0.25">
      <c r="A1437" s="22">
        <v>3131</v>
      </c>
      <c r="B1437" s="4" t="s">
        <v>1575</v>
      </c>
      <c r="C1437" s="4" t="s">
        <v>1983</v>
      </c>
      <c r="D1437" s="4" t="s">
        <v>1065</v>
      </c>
      <c r="E1437" s="4" t="s">
        <v>1985</v>
      </c>
      <c r="F1437" s="8" t="s">
        <v>100</v>
      </c>
      <c r="G1437" s="6" t="b">
        <v>1</v>
      </c>
      <c r="H1437" s="7"/>
      <c r="I1437" s="7" t="b">
        <f>EXACT(Table1[[#This Row],[Anot]],"CHECAR")</f>
        <v>0</v>
      </c>
      <c r="J1437" s="8">
        <v>51</v>
      </c>
      <c r="K1437" s="11" t="b">
        <v>0</v>
      </c>
    </row>
    <row r="1438" spans="1:11" ht="162" hidden="1" x14ac:dyDescent="0.25">
      <c r="A1438" s="22">
        <v>3132</v>
      </c>
      <c r="B1438" s="4" t="s">
        <v>1575</v>
      </c>
      <c r="C1438" s="4" t="s">
        <v>1986</v>
      </c>
      <c r="D1438" s="4" t="s">
        <v>2763</v>
      </c>
      <c r="E1438" s="4" t="s">
        <v>2916</v>
      </c>
      <c r="F1438" s="8" t="s">
        <v>100</v>
      </c>
      <c r="G1438" s="6" t="b">
        <v>0</v>
      </c>
      <c r="H1438" s="7"/>
      <c r="I1438" s="7" t="b">
        <f>EXACT(Table1[[#This Row],[Anot]],"CHECAR")</f>
        <v>0</v>
      </c>
      <c r="J1438" s="8">
        <v>64</v>
      </c>
      <c r="K1438" s="11" t="b">
        <v>0</v>
      </c>
    </row>
    <row r="1439" spans="1:11" ht="202.5" hidden="1" x14ac:dyDescent="0.25">
      <c r="A1439" s="22">
        <v>3133</v>
      </c>
      <c r="B1439" s="4" t="s">
        <v>1575</v>
      </c>
      <c r="C1439" s="4" t="s">
        <v>1991</v>
      </c>
      <c r="D1439" s="4" t="s">
        <v>2917</v>
      </c>
      <c r="E1439" s="4" t="s">
        <v>2918</v>
      </c>
      <c r="F1439" s="8" t="s">
        <v>100</v>
      </c>
      <c r="G1439" s="6" t="b">
        <v>1</v>
      </c>
      <c r="H1439" s="7" t="s">
        <v>101</v>
      </c>
      <c r="I1439" s="7" t="b">
        <f>EXACT(Table1[[#This Row],[Anot]],"CHECAR")</f>
        <v>1</v>
      </c>
      <c r="J1439" s="8">
        <v>24</v>
      </c>
      <c r="K1439" s="11" t="b">
        <v>0</v>
      </c>
    </row>
    <row r="1440" spans="1:11" ht="60.75" hidden="1" x14ac:dyDescent="0.25">
      <c r="A1440" s="22">
        <v>3134</v>
      </c>
      <c r="B1440" s="4" t="s">
        <v>1575</v>
      </c>
      <c r="C1440" s="4" t="s">
        <v>2225</v>
      </c>
      <c r="D1440" s="4" t="s">
        <v>142</v>
      </c>
      <c r="E1440" s="4" t="s">
        <v>2919</v>
      </c>
      <c r="F1440" s="8" t="s">
        <v>100</v>
      </c>
      <c r="G1440" s="6" t="b">
        <v>0</v>
      </c>
      <c r="H1440" s="7"/>
      <c r="I1440" s="7" t="b">
        <f>EXACT(Table1[[#This Row],[Anot]],"CHECAR")</f>
        <v>0</v>
      </c>
      <c r="J1440" s="8">
        <v>35</v>
      </c>
      <c r="K1440" s="11" t="b">
        <v>0</v>
      </c>
    </row>
    <row r="1441" spans="1:11" ht="182.25" hidden="1" x14ac:dyDescent="0.25">
      <c r="A1441" s="22">
        <v>3135</v>
      </c>
      <c r="B1441" s="4" t="s">
        <v>1575</v>
      </c>
      <c r="C1441" s="4" t="s">
        <v>2225</v>
      </c>
      <c r="D1441" s="4" t="s">
        <v>1011</v>
      </c>
      <c r="E1441" s="4" t="s">
        <v>2920</v>
      </c>
      <c r="F1441" s="8" t="s">
        <v>100</v>
      </c>
      <c r="G1441" s="6" t="b">
        <v>0</v>
      </c>
      <c r="H1441" s="7"/>
      <c r="I1441" s="7" t="b">
        <f>EXACT(Table1[[#This Row],[Anot]],"CHECAR")</f>
        <v>0</v>
      </c>
      <c r="J1441" s="8">
        <v>104</v>
      </c>
      <c r="K1441" s="11" t="b">
        <v>0</v>
      </c>
    </row>
    <row r="1442" spans="1:11" ht="60.75" hidden="1" x14ac:dyDescent="0.25">
      <c r="A1442" s="22">
        <v>3136</v>
      </c>
      <c r="B1442" s="5" t="s">
        <v>1575</v>
      </c>
      <c r="C1442" s="4" t="s">
        <v>1651</v>
      </c>
      <c r="D1442" s="5" t="s">
        <v>2693</v>
      </c>
      <c r="E1442" s="4" t="s">
        <v>2694</v>
      </c>
      <c r="F1442" s="8" t="s">
        <v>2921</v>
      </c>
      <c r="G1442" s="6" t="b">
        <v>0</v>
      </c>
      <c r="H1442" s="7"/>
      <c r="I1442" s="7" t="b">
        <f>EXACT(Table1[[#This Row],[Anot]],"CHECAR")</f>
        <v>0</v>
      </c>
      <c r="J1442" s="8" t="s">
        <v>2455</v>
      </c>
      <c r="K1442" s="11" t="b">
        <v>1</v>
      </c>
    </row>
    <row r="1443" spans="1:11" ht="60.75" hidden="1" x14ac:dyDescent="0.25">
      <c r="A1443" s="22">
        <v>3137</v>
      </c>
      <c r="B1443" s="5" t="s">
        <v>1575</v>
      </c>
      <c r="C1443" s="4" t="s">
        <v>1719</v>
      </c>
      <c r="D1443" s="5" t="s">
        <v>2922</v>
      </c>
      <c r="E1443" s="4" t="s">
        <v>2923</v>
      </c>
      <c r="F1443" s="8" t="s">
        <v>2921</v>
      </c>
      <c r="G1443" s="6" t="b">
        <v>0</v>
      </c>
      <c r="H1443" s="7"/>
      <c r="I1443" s="7" t="b">
        <f>EXACT(Table1[[#This Row],[Anot]],"CHECAR")</f>
        <v>0</v>
      </c>
      <c r="J1443" s="8" t="s">
        <v>1451</v>
      </c>
      <c r="K1443" s="11" t="b">
        <v>1</v>
      </c>
    </row>
    <row r="1444" spans="1:11" ht="141.75" x14ac:dyDescent="0.25">
      <c r="A1444" s="22">
        <v>3138</v>
      </c>
      <c r="B1444" s="5" t="s">
        <v>1575</v>
      </c>
      <c r="C1444" s="4" t="s">
        <v>2621</v>
      </c>
      <c r="D1444" s="5" t="s">
        <v>1121</v>
      </c>
      <c r="E1444" s="4" t="s">
        <v>2924</v>
      </c>
      <c r="F1444" s="8" t="s">
        <v>2921</v>
      </c>
      <c r="G1444" s="6"/>
      <c r="H1444" s="7"/>
      <c r="I1444" s="7" t="b">
        <f>EXACT(Table1[[#This Row],[Anot]],"CHECAR")</f>
        <v>0</v>
      </c>
      <c r="J1444" s="8" t="s">
        <v>855</v>
      </c>
      <c r="K1444" s="11" t="b">
        <v>1</v>
      </c>
    </row>
    <row r="1445" spans="1:11" ht="101.25" x14ac:dyDescent="0.25">
      <c r="A1445" s="22">
        <v>3139</v>
      </c>
      <c r="B1445" s="5" t="s">
        <v>1575</v>
      </c>
      <c r="C1445" s="4" t="s">
        <v>2621</v>
      </c>
      <c r="D1445" s="5" t="s">
        <v>2420</v>
      </c>
      <c r="E1445" s="4" t="s">
        <v>2925</v>
      </c>
      <c r="F1445" s="8" t="s">
        <v>2921</v>
      </c>
      <c r="G1445" s="6"/>
      <c r="H1445" s="7"/>
      <c r="I1445" s="7" t="b">
        <f>EXACT(Table1[[#This Row],[Anot]],"CHECAR")</f>
        <v>0</v>
      </c>
      <c r="J1445" s="8" t="s">
        <v>1541</v>
      </c>
      <c r="K1445" s="11" t="b">
        <v>1</v>
      </c>
    </row>
    <row r="1446" spans="1:11" ht="101.25" x14ac:dyDescent="0.25">
      <c r="A1446" s="22">
        <v>3140</v>
      </c>
      <c r="B1446" s="5" t="s">
        <v>1575</v>
      </c>
      <c r="C1446" s="4" t="s">
        <v>1576</v>
      </c>
      <c r="D1446" s="5" t="s">
        <v>2926</v>
      </c>
      <c r="E1446" s="4" t="s">
        <v>2927</v>
      </c>
      <c r="F1446" s="8" t="s">
        <v>251</v>
      </c>
      <c r="G1446" s="6"/>
      <c r="H1446" s="7"/>
      <c r="I1446" s="7" t="b">
        <f>EXACT(Table1[[#This Row],[Anot]],"CHECAR")</f>
        <v>0</v>
      </c>
      <c r="J1446" s="8" t="s">
        <v>699</v>
      </c>
      <c r="K1446" s="11" t="b">
        <v>1</v>
      </c>
    </row>
    <row r="1447" spans="1:11" ht="60.75" x14ac:dyDescent="0.25">
      <c r="A1447" s="22">
        <v>3141</v>
      </c>
      <c r="B1447" s="5" t="s">
        <v>1575</v>
      </c>
      <c r="C1447" s="4" t="s">
        <v>1576</v>
      </c>
      <c r="D1447" s="5" t="s">
        <v>1583</v>
      </c>
      <c r="E1447" s="4" t="s">
        <v>1584</v>
      </c>
      <c r="F1447" s="8" t="s">
        <v>251</v>
      </c>
      <c r="G1447" s="6"/>
      <c r="H1447" s="7"/>
      <c r="I1447" s="7" t="b">
        <f>EXACT(Table1[[#This Row],[Anot]],"CHECAR")</f>
        <v>0</v>
      </c>
      <c r="J1447" s="8" t="s">
        <v>77</v>
      </c>
      <c r="K1447" s="11" t="b">
        <v>1</v>
      </c>
    </row>
    <row r="1448" spans="1:11" ht="81" x14ac:dyDescent="0.25">
      <c r="A1448" s="22">
        <v>3142</v>
      </c>
      <c r="B1448" s="5" t="s">
        <v>1575</v>
      </c>
      <c r="C1448" s="4" t="s">
        <v>1576</v>
      </c>
      <c r="D1448" s="5" t="s">
        <v>2928</v>
      </c>
      <c r="E1448" s="4" t="s">
        <v>2929</v>
      </c>
      <c r="F1448" s="8" t="s">
        <v>251</v>
      </c>
      <c r="G1448" s="6"/>
      <c r="H1448" s="7"/>
      <c r="I1448" s="7" t="b">
        <f>EXACT(Table1[[#This Row],[Anot]],"CHECAR")</f>
        <v>0</v>
      </c>
      <c r="J1448" s="8" t="s">
        <v>1091</v>
      </c>
      <c r="K1448" s="11" t="b">
        <v>1</v>
      </c>
    </row>
    <row r="1449" spans="1:11" ht="60.75" x14ac:dyDescent="0.25">
      <c r="A1449" s="22">
        <v>3143</v>
      </c>
      <c r="B1449" s="5" t="s">
        <v>1575</v>
      </c>
      <c r="C1449" s="4" t="s">
        <v>1576</v>
      </c>
      <c r="D1449" s="5" t="s">
        <v>2280</v>
      </c>
      <c r="E1449" s="4" t="s">
        <v>2281</v>
      </c>
      <c r="F1449" s="8" t="s">
        <v>251</v>
      </c>
      <c r="G1449" s="6"/>
      <c r="H1449" s="7"/>
      <c r="I1449" s="7" t="b">
        <f>EXACT(Table1[[#This Row],[Anot]],"CHECAR")</f>
        <v>0</v>
      </c>
      <c r="J1449" s="8" t="s">
        <v>1330</v>
      </c>
      <c r="K1449" s="11" t="b">
        <v>1</v>
      </c>
    </row>
    <row r="1450" spans="1:11" ht="101.25" x14ac:dyDescent="0.25">
      <c r="A1450" s="22">
        <v>3144</v>
      </c>
      <c r="B1450" s="5" t="s">
        <v>1575</v>
      </c>
      <c r="C1450" s="4" t="s">
        <v>2019</v>
      </c>
      <c r="D1450" s="5" t="s">
        <v>851</v>
      </c>
      <c r="E1450" s="4" t="s">
        <v>2930</v>
      </c>
      <c r="F1450" s="8" t="s">
        <v>251</v>
      </c>
      <c r="G1450" s="6"/>
      <c r="H1450" s="7"/>
      <c r="I1450" s="7" t="b">
        <f>EXACT(Table1[[#This Row],[Anot]],"CHECAR")</f>
        <v>0</v>
      </c>
      <c r="J1450" s="8" t="s">
        <v>1042</v>
      </c>
      <c r="K1450" s="11" t="b">
        <v>1</v>
      </c>
    </row>
    <row r="1451" spans="1:11" ht="60.75" x14ac:dyDescent="0.25">
      <c r="A1451" s="22">
        <v>3145</v>
      </c>
      <c r="B1451" s="5" t="s">
        <v>1575</v>
      </c>
      <c r="C1451" s="4" t="s">
        <v>1602</v>
      </c>
      <c r="D1451" s="5" t="s">
        <v>2909</v>
      </c>
      <c r="E1451" s="4" t="s">
        <v>2931</v>
      </c>
      <c r="F1451" s="8" t="s">
        <v>251</v>
      </c>
      <c r="G1451" s="6"/>
      <c r="H1451" s="7"/>
      <c r="I1451" s="7" t="b">
        <f>EXACT(Table1[[#This Row],[Anot]],"CHECAR")</f>
        <v>0</v>
      </c>
      <c r="J1451" s="8" t="s">
        <v>111</v>
      </c>
      <c r="K1451" s="11" t="b">
        <v>1</v>
      </c>
    </row>
    <row r="1452" spans="1:11" ht="81" x14ac:dyDescent="0.25">
      <c r="A1452" s="22">
        <v>3146</v>
      </c>
      <c r="B1452" s="5" t="s">
        <v>1575</v>
      </c>
      <c r="C1452" s="4" t="s">
        <v>1602</v>
      </c>
      <c r="D1452" s="5" t="s">
        <v>321</v>
      </c>
      <c r="E1452" s="4" t="s">
        <v>2932</v>
      </c>
      <c r="F1452" s="8" t="s">
        <v>251</v>
      </c>
      <c r="G1452" s="6"/>
      <c r="H1452" s="7"/>
      <c r="I1452" s="7" t="b">
        <f>EXACT(Table1[[#This Row],[Anot]],"CHECAR")</f>
        <v>0</v>
      </c>
      <c r="J1452" s="8" t="s">
        <v>998</v>
      </c>
      <c r="K1452" s="11" t="b">
        <v>1</v>
      </c>
    </row>
    <row r="1453" spans="1:11" ht="60.75" x14ac:dyDescent="0.25">
      <c r="A1453" s="22">
        <v>3147</v>
      </c>
      <c r="B1453" s="5" t="s">
        <v>1575</v>
      </c>
      <c r="C1453" s="4" t="s">
        <v>1602</v>
      </c>
      <c r="D1453" s="5" t="s">
        <v>2933</v>
      </c>
      <c r="E1453" s="4" t="s">
        <v>2934</v>
      </c>
      <c r="F1453" s="8" t="s">
        <v>251</v>
      </c>
      <c r="G1453" s="6"/>
      <c r="H1453" s="7"/>
      <c r="I1453" s="7" t="b">
        <f>EXACT(Table1[[#This Row],[Anot]],"CHECAR")</f>
        <v>0</v>
      </c>
      <c r="J1453" s="8" t="s">
        <v>2084</v>
      </c>
      <c r="K1453" s="11" t="b">
        <v>1</v>
      </c>
    </row>
    <row r="1454" spans="1:11" ht="121.5" x14ac:dyDescent="0.25">
      <c r="A1454" s="22">
        <v>3148</v>
      </c>
      <c r="B1454" s="5" t="s">
        <v>1575</v>
      </c>
      <c r="C1454" s="4" t="s">
        <v>1602</v>
      </c>
      <c r="D1454" s="5" t="s">
        <v>72</v>
      </c>
      <c r="E1454" s="4" t="s">
        <v>2935</v>
      </c>
      <c r="F1454" s="8" t="s">
        <v>251</v>
      </c>
      <c r="G1454" s="6"/>
      <c r="H1454" s="7"/>
      <c r="I1454" s="7" t="b">
        <f>EXACT(Table1[[#This Row],[Anot]],"CHECAR")</f>
        <v>0</v>
      </c>
      <c r="J1454" s="8" t="s">
        <v>2936</v>
      </c>
      <c r="K1454" s="11" t="b">
        <v>1</v>
      </c>
    </row>
    <row r="1455" spans="1:11" ht="121.5" x14ac:dyDescent="0.25">
      <c r="A1455" s="22">
        <v>3149</v>
      </c>
      <c r="B1455" s="5" t="s">
        <v>1575</v>
      </c>
      <c r="C1455" s="4" t="s">
        <v>1602</v>
      </c>
      <c r="D1455" s="5" t="s">
        <v>2280</v>
      </c>
      <c r="E1455" s="4" t="s">
        <v>2937</v>
      </c>
      <c r="F1455" s="8" t="s">
        <v>251</v>
      </c>
      <c r="G1455" s="6"/>
      <c r="H1455" s="7"/>
      <c r="I1455" s="7" t="b">
        <f>EXACT(Table1[[#This Row],[Anot]],"CHECAR")</f>
        <v>0</v>
      </c>
      <c r="J1455" s="8" t="s">
        <v>694</v>
      </c>
      <c r="K1455" s="11" t="b">
        <v>1</v>
      </c>
    </row>
    <row r="1456" spans="1:11" ht="60.75" x14ac:dyDescent="0.25">
      <c r="A1456" s="22">
        <v>3150</v>
      </c>
      <c r="B1456" s="5" t="s">
        <v>1575</v>
      </c>
      <c r="C1456" s="4" t="s">
        <v>1607</v>
      </c>
      <c r="D1456" s="5" t="s">
        <v>859</v>
      </c>
      <c r="E1456" s="4" t="s">
        <v>2938</v>
      </c>
      <c r="F1456" s="8" t="s">
        <v>251</v>
      </c>
      <c r="G1456" s="6"/>
      <c r="H1456" s="7"/>
      <c r="I1456" s="7" t="b">
        <f>EXACT(Table1[[#This Row],[Anot]],"CHECAR")</f>
        <v>0</v>
      </c>
      <c r="J1456" s="8" t="s">
        <v>1311</v>
      </c>
      <c r="K1456" s="11" t="b">
        <v>1</v>
      </c>
    </row>
    <row r="1457" spans="1:11" ht="141.75" x14ac:dyDescent="0.25">
      <c r="A1457" s="22">
        <v>3151</v>
      </c>
      <c r="B1457" s="5" t="s">
        <v>1575</v>
      </c>
      <c r="C1457" s="4" t="s">
        <v>1607</v>
      </c>
      <c r="D1457" s="5" t="s">
        <v>438</v>
      </c>
      <c r="E1457" s="4" t="s">
        <v>2939</v>
      </c>
      <c r="F1457" s="8" t="s">
        <v>251</v>
      </c>
      <c r="G1457" s="6"/>
      <c r="H1457" s="7"/>
      <c r="I1457" s="7" t="b">
        <f>EXACT(Table1[[#This Row],[Anot]],"CHECAR")</f>
        <v>0</v>
      </c>
      <c r="J1457" s="8" t="s">
        <v>1804</v>
      </c>
      <c r="K1457" s="11" t="b">
        <v>1</v>
      </c>
    </row>
    <row r="1458" spans="1:11" ht="141.75" x14ac:dyDescent="0.25">
      <c r="A1458" s="22">
        <v>3152</v>
      </c>
      <c r="B1458" s="5" t="s">
        <v>1575</v>
      </c>
      <c r="C1458" s="4" t="s">
        <v>1607</v>
      </c>
      <c r="D1458" s="5" t="s">
        <v>2940</v>
      </c>
      <c r="E1458" s="4" t="s">
        <v>2941</v>
      </c>
      <c r="F1458" s="8" t="s">
        <v>251</v>
      </c>
      <c r="G1458" s="6"/>
      <c r="H1458" s="7"/>
      <c r="I1458" s="7" t="b">
        <f>EXACT(Table1[[#This Row],[Anot]],"CHECAR")</f>
        <v>0</v>
      </c>
      <c r="J1458" s="8" t="s">
        <v>582</v>
      </c>
      <c r="K1458" s="11" t="b">
        <v>1</v>
      </c>
    </row>
    <row r="1459" spans="1:11" ht="40.5" x14ac:dyDescent="0.25">
      <c r="A1459" s="22">
        <v>3153</v>
      </c>
      <c r="B1459" s="5" t="s">
        <v>1575</v>
      </c>
      <c r="C1459" s="4" t="s">
        <v>1607</v>
      </c>
      <c r="D1459" s="5" t="s">
        <v>2942</v>
      </c>
      <c r="E1459" s="4" t="s">
        <v>2943</v>
      </c>
      <c r="F1459" s="8" t="s">
        <v>251</v>
      </c>
      <c r="G1459" s="6"/>
      <c r="H1459" s="7"/>
      <c r="I1459" s="7" t="b">
        <f>EXACT(Table1[[#This Row],[Anot]],"CHECAR")</f>
        <v>0</v>
      </c>
      <c r="J1459" s="8" t="s">
        <v>2944</v>
      </c>
      <c r="K1459" s="11" t="b">
        <v>1</v>
      </c>
    </row>
    <row r="1460" spans="1:11" ht="81" x14ac:dyDescent="0.25">
      <c r="A1460" s="22">
        <v>3154</v>
      </c>
      <c r="B1460" s="5" t="s">
        <v>1575</v>
      </c>
      <c r="C1460" s="4" t="s">
        <v>1607</v>
      </c>
      <c r="D1460" s="5" t="s">
        <v>2945</v>
      </c>
      <c r="E1460" s="4" t="s">
        <v>2946</v>
      </c>
      <c r="F1460" s="8" t="s">
        <v>251</v>
      </c>
      <c r="G1460" s="6"/>
      <c r="H1460" s="7"/>
      <c r="I1460" s="7" t="b">
        <f>EXACT(Table1[[#This Row],[Anot]],"CHECAR")</f>
        <v>0</v>
      </c>
      <c r="J1460" s="8" t="s">
        <v>1938</v>
      </c>
      <c r="K1460" s="11" t="b">
        <v>1</v>
      </c>
    </row>
    <row r="1461" spans="1:11" ht="60.75" x14ac:dyDescent="0.25">
      <c r="A1461" s="22">
        <v>3155</v>
      </c>
      <c r="B1461" s="5" t="s">
        <v>1575</v>
      </c>
      <c r="C1461" s="4" t="s">
        <v>1607</v>
      </c>
      <c r="D1461" s="5" t="s">
        <v>2947</v>
      </c>
      <c r="E1461" s="4" t="s">
        <v>2948</v>
      </c>
      <c r="F1461" s="8" t="s">
        <v>251</v>
      </c>
      <c r="G1461" s="6"/>
      <c r="H1461" s="7"/>
      <c r="I1461" s="7" t="b">
        <f>EXACT(Table1[[#This Row],[Anot]],"CHECAR")</f>
        <v>0</v>
      </c>
      <c r="J1461" s="8" t="s">
        <v>2949</v>
      </c>
      <c r="K1461" s="11" t="b">
        <v>1</v>
      </c>
    </row>
    <row r="1462" spans="1:11" ht="60.75" x14ac:dyDescent="0.25">
      <c r="A1462" s="22">
        <v>3156</v>
      </c>
      <c r="B1462" s="5" t="s">
        <v>1575</v>
      </c>
      <c r="C1462" s="4" t="s">
        <v>1618</v>
      </c>
      <c r="D1462" s="5" t="s">
        <v>2227</v>
      </c>
      <c r="E1462" s="4" t="s">
        <v>2950</v>
      </c>
      <c r="F1462" s="8" t="s">
        <v>251</v>
      </c>
      <c r="G1462" s="6"/>
      <c r="H1462" s="7"/>
      <c r="I1462" s="7" t="b">
        <f>EXACT(Table1[[#This Row],[Anot]],"CHECAR")</f>
        <v>0</v>
      </c>
      <c r="J1462" s="8" t="s">
        <v>1134</v>
      </c>
      <c r="K1462" s="11" t="b">
        <v>1</v>
      </c>
    </row>
    <row r="1463" spans="1:11" ht="141.75" x14ac:dyDescent="0.25">
      <c r="A1463" s="22">
        <v>3157</v>
      </c>
      <c r="B1463" s="5" t="s">
        <v>1575</v>
      </c>
      <c r="C1463" s="4" t="s">
        <v>1618</v>
      </c>
      <c r="D1463" s="5" t="s">
        <v>1065</v>
      </c>
      <c r="E1463" s="4" t="s">
        <v>2951</v>
      </c>
      <c r="F1463" s="8" t="s">
        <v>251</v>
      </c>
      <c r="G1463" s="6"/>
      <c r="H1463" s="7"/>
      <c r="I1463" s="7" t="b">
        <f>EXACT(Table1[[#This Row],[Anot]],"CHECAR")</f>
        <v>0</v>
      </c>
      <c r="J1463" s="8" t="s">
        <v>1047</v>
      </c>
      <c r="K1463" s="11" t="b">
        <v>1</v>
      </c>
    </row>
    <row r="1464" spans="1:11" ht="60.75" x14ac:dyDescent="0.25">
      <c r="A1464" s="22">
        <v>3158</v>
      </c>
      <c r="B1464" s="5" t="s">
        <v>1575</v>
      </c>
      <c r="C1464" s="4" t="s">
        <v>1618</v>
      </c>
      <c r="D1464" s="5" t="s">
        <v>1843</v>
      </c>
      <c r="E1464" s="4" t="s">
        <v>2552</v>
      </c>
      <c r="F1464" s="8" t="s">
        <v>251</v>
      </c>
      <c r="G1464" s="6"/>
      <c r="H1464" s="7"/>
      <c r="I1464" s="7" t="b">
        <f>EXACT(Table1[[#This Row],[Anot]],"CHECAR")</f>
        <v>0</v>
      </c>
      <c r="J1464" s="8" t="s">
        <v>323</v>
      </c>
      <c r="K1464" s="11" t="b">
        <v>1</v>
      </c>
    </row>
    <row r="1465" spans="1:11" ht="81" x14ac:dyDescent="0.25">
      <c r="A1465" s="22">
        <v>3159</v>
      </c>
      <c r="B1465" s="5" t="s">
        <v>1575</v>
      </c>
      <c r="C1465" s="4" t="s">
        <v>1618</v>
      </c>
      <c r="D1465" s="5" t="s">
        <v>2952</v>
      </c>
      <c r="E1465" s="4" t="s">
        <v>2953</v>
      </c>
      <c r="F1465" s="8" t="s">
        <v>251</v>
      </c>
      <c r="G1465" s="6"/>
      <c r="H1465" s="7"/>
      <c r="I1465" s="7" t="b">
        <f>EXACT(Table1[[#This Row],[Anot]],"CHECAR")</f>
        <v>0</v>
      </c>
      <c r="J1465" s="8" t="s">
        <v>576</v>
      </c>
      <c r="K1465" s="11" t="b">
        <v>1</v>
      </c>
    </row>
    <row r="1466" spans="1:11" ht="60.75" x14ac:dyDescent="0.25">
      <c r="A1466" s="22">
        <v>3160</v>
      </c>
      <c r="B1466" s="5" t="s">
        <v>1575</v>
      </c>
      <c r="C1466" s="4" t="s">
        <v>1630</v>
      </c>
      <c r="D1466" s="5" t="s">
        <v>1978</v>
      </c>
      <c r="E1466" s="4" t="s">
        <v>2954</v>
      </c>
      <c r="F1466" s="8" t="s">
        <v>251</v>
      </c>
      <c r="G1466" s="6"/>
      <c r="H1466" s="7"/>
      <c r="I1466" s="7" t="b">
        <f>EXACT(Table1[[#This Row],[Anot]],"CHECAR")</f>
        <v>0</v>
      </c>
      <c r="J1466" s="8" t="s">
        <v>113</v>
      </c>
      <c r="K1466" s="11" t="b">
        <v>1</v>
      </c>
    </row>
    <row r="1467" spans="1:11" ht="40.5" x14ac:dyDescent="0.25">
      <c r="A1467" s="22">
        <v>3161</v>
      </c>
      <c r="B1467" s="5" t="s">
        <v>1575</v>
      </c>
      <c r="C1467" s="4" t="s">
        <v>2010</v>
      </c>
      <c r="D1467" s="5" t="s">
        <v>868</v>
      </c>
      <c r="E1467" s="4" t="s">
        <v>2153</v>
      </c>
      <c r="F1467" s="8" t="s">
        <v>251</v>
      </c>
      <c r="G1467" s="6"/>
      <c r="H1467" s="7"/>
      <c r="I1467" s="7" t="b">
        <f>EXACT(Table1[[#This Row],[Anot]],"CHECAR")</f>
        <v>0</v>
      </c>
      <c r="J1467" s="8" t="s">
        <v>512</v>
      </c>
      <c r="K1467" s="11" t="b">
        <v>1</v>
      </c>
    </row>
    <row r="1468" spans="1:11" ht="121.5" x14ac:dyDescent="0.25">
      <c r="A1468" s="22">
        <v>3162</v>
      </c>
      <c r="B1468" s="5" t="s">
        <v>1575</v>
      </c>
      <c r="C1468" s="4" t="s">
        <v>1651</v>
      </c>
      <c r="D1468" s="5" t="s">
        <v>1670</v>
      </c>
      <c r="E1468" s="4" t="s">
        <v>2955</v>
      </c>
      <c r="F1468" s="8" t="s">
        <v>251</v>
      </c>
      <c r="G1468" s="6"/>
      <c r="H1468" s="7"/>
      <c r="I1468" s="7" t="b">
        <f>EXACT(Table1[[#This Row],[Anot]],"CHECAR")</f>
        <v>0</v>
      </c>
      <c r="J1468" s="8" t="s">
        <v>920</v>
      </c>
      <c r="K1468" s="11" t="b">
        <v>1</v>
      </c>
    </row>
    <row r="1469" spans="1:11" ht="202.5" x14ac:dyDescent="0.25">
      <c r="A1469" s="22">
        <v>3163</v>
      </c>
      <c r="B1469" s="5" t="s">
        <v>1575</v>
      </c>
      <c r="C1469" s="4" t="s">
        <v>1659</v>
      </c>
      <c r="D1469" s="5" t="s">
        <v>2956</v>
      </c>
      <c r="E1469" s="4" t="s">
        <v>2957</v>
      </c>
      <c r="F1469" s="8" t="s">
        <v>251</v>
      </c>
      <c r="G1469" s="6"/>
      <c r="H1469" s="7"/>
      <c r="I1469" s="7" t="b">
        <f>EXACT(Table1[[#This Row],[Anot]],"CHECAR")</f>
        <v>0</v>
      </c>
      <c r="J1469" s="8" t="s">
        <v>931</v>
      </c>
      <c r="K1469" s="11" t="b">
        <v>1</v>
      </c>
    </row>
    <row r="1470" spans="1:11" ht="101.25" x14ac:dyDescent="0.25">
      <c r="A1470" s="22">
        <v>3164</v>
      </c>
      <c r="B1470" s="5" t="s">
        <v>1575</v>
      </c>
      <c r="C1470" s="4" t="s">
        <v>1659</v>
      </c>
      <c r="D1470" s="5" t="s">
        <v>2958</v>
      </c>
      <c r="E1470" s="4" t="s">
        <v>2959</v>
      </c>
      <c r="F1470" s="8" t="s">
        <v>251</v>
      </c>
      <c r="G1470" s="6"/>
      <c r="H1470" s="7"/>
      <c r="I1470" s="7" t="b">
        <f>EXACT(Table1[[#This Row],[Anot]],"CHECAR")</f>
        <v>0</v>
      </c>
      <c r="J1470" s="8" t="s">
        <v>2960</v>
      </c>
      <c r="K1470" s="11" t="b">
        <v>1</v>
      </c>
    </row>
    <row r="1471" spans="1:11" ht="101.25" x14ac:dyDescent="0.25">
      <c r="A1471" s="22">
        <v>3165</v>
      </c>
      <c r="B1471" s="5" t="s">
        <v>1575</v>
      </c>
      <c r="C1471" s="4" t="s">
        <v>1659</v>
      </c>
      <c r="D1471" s="5" t="s">
        <v>149</v>
      </c>
      <c r="E1471" s="4" t="s">
        <v>2961</v>
      </c>
      <c r="F1471" s="8" t="s">
        <v>251</v>
      </c>
      <c r="G1471" s="6"/>
      <c r="H1471" s="7"/>
      <c r="I1471" s="7" t="b">
        <f>EXACT(Table1[[#This Row],[Anot]],"CHECAR")</f>
        <v>0</v>
      </c>
      <c r="J1471" s="8" t="s">
        <v>647</v>
      </c>
      <c r="K1471" s="11" t="b">
        <v>1</v>
      </c>
    </row>
    <row r="1472" spans="1:11" ht="121.5" x14ac:dyDescent="0.25">
      <c r="A1472" s="22">
        <v>3166</v>
      </c>
      <c r="B1472" s="5" t="s">
        <v>1575</v>
      </c>
      <c r="C1472" s="4" t="s">
        <v>1659</v>
      </c>
      <c r="D1472" s="5" t="s">
        <v>2962</v>
      </c>
      <c r="E1472" s="4" t="s">
        <v>2963</v>
      </c>
      <c r="F1472" s="8" t="s">
        <v>251</v>
      </c>
      <c r="G1472" s="6"/>
      <c r="H1472" s="7"/>
      <c r="I1472" s="7" t="b">
        <f>EXACT(Table1[[#This Row],[Anot]],"CHECAR")</f>
        <v>0</v>
      </c>
      <c r="J1472" s="8" t="s">
        <v>2018</v>
      </c>
      <c r="K1472" s="11" t="b">
        <v>1</v>
      </c>
    </row>
    <row r="1473" spans="1:11" ht="60.75" x14ac:dyDescent="0.25">
      <c r="A1473" s="22">
        <v>3167</v>
      </c>
      <c r="B1473" s="5" t="s">
        <v>1575</v>
      </c>
      <c r="C1473" s="4" t="s">
        <v>1674</v>
      </c>
      <c r="D1473" s="5" t="s">
        <v>458</v>
      </c>
      <c r="E1473" s="4" t="s">
        <v>2964</v>
      </c>
      <c r="F1473" s="8" t="s">
        <v>251</v>
      </c>
      <c r="G1473" s="6"/>
      <c r="H1473" s="7"/>
      <c r="I1473" s="7" t="b">
        <f>EXACT(Table1[[#This Row],[Anot]],"CHECAR")</f>
        <v>0</v>
      </c>
      <c r="J1473" s="8" t="s">
        <v>461</v>
      </c>
      <c r="K1473" s="11" t="b">
        <v>1</v>
      </c>
    </row>
    <row r="1474" spans="1:11" ht="60.75" x14ac:dyDescent="0.25">
      <c r="A1474" s="22">
        <v>3168</v>
      </c>
      <c r="B1474" s="5" t="s">
        <v>1575</v>
      </c>
      <c r="C1474" s="4" t="s">
        <v>1719</v>
      </c>
      <c r="D1474" s="5" t="s">
        <v>953</v>
      </c>
      <c r="E1474" s="4" t="s">
        <v>2965</v>
      </c>
      <c r="F1474" s="8" t="s">
        <v>251</v>
      </c>
      <c r="G1474" s="6"/>
      <c r="H1474" s="7"/>
      <c r="I1474" s="7" t="b">
        <f>EXACT(Table1[[#This Row],[Anot]],"CHECAR")</f>
        <v>0</v>
      </c>
      <c r="J1474" s="8" t="s">
        <v>309</v>
      </c>
      <c r="K1474" s="11" t="b">
        <v>1</v>
      </c>
    </row>
    <row r="1475" spans="1:11" ht="81" x14ac:dyDescent="0.25">
      <c r="A1475" s="22">
        <v>3169</v>
      </c>
      <c r="B1475" s="5" t="s">
        <v>1575</v>
      </c>
      <c r="C1475" s="4" t="s">
        <v>1719</v>
      </c>
      <c r="D1475" s="5" t="s">
        <v>1903</v>
      </c>
      <c r="E1475" s="4" t="s">
        <v>2966</v>
      </c>
      <c r="F1475" s="8" t="s">
        <v>251</v>
      </c>
      <c r="G1475" s="6"/>
      <c r="H1475" s="7"/>
      <c r="I1475" s="7" t="b">
        <f>EXACT(Table1[[#This Row],[Anot]],"CHECAR")</f>
        <v>0</v>
      </c>
      <c r="J1475" s="8" t="s">
        <v>1539</v>
      </c>
      <c r="K1475" s="11" t="b">
        <v>1</v>
      </c>
    </row>
    <row r="1476" spans="1:11" ht="60.75" x14ac:dyDescent="0.25">
      <c r="A1476" s="22">
        <v>3170</v>
      </c>
      <c r="B1476" s="5" t="s">
        <v>1575</v>
      </c>
      <c r="C1476" s="4" t="s">
        <v>1719</v>
      </c>
      <c r="D1476" s="5" t="s">
        <v>2967</v>
      </c>
      <c r="E1476" s="4" t="s">
        <v>2968</v>
      </c>
      <c r="F1476" s="8" t="s">
        <v>251</v>
      </c>
      <c r="G1476" s="6"/>
      <c r="H1476" s="7"/>
      <c r="I1476" s="7" t="b">
        <f>EXACT(Table1[[#This Row],[Anot]],"CHECAR")</f>
        <v>0</v>
      </c>
      <c r="J1476" s="8" t="s">
        <v>381</v>
      </c>
      <c r="K1476" s="11" t="b">
        <v>1</v>
      </c>
    </row>
    <row r="1477" spans="1:11" ht="121.5" x14ac:dyDescent="0.25">
      <c r="A1477" s="22">
        <v>3171</v>
      </c>
      <c r="B1477" s="5" t="s">
        <v>1575</v>
      </c>
      <c r="C1477" s="4" t="s">
        <v>1719</v>
      </c>
      <c r="D1477" s="5" t="s">
        <v>2969</v>
      </c>
      <c r="E1477" s="4" t="s">
        <v>2970</v>
      </c>
      <c r="F1477" s="8" t="s">
        <v>251</v>
      </c>
      <c r="G1477" s="6"/>
      <c r="H1477" s="7"/>
      <c r="I1477" s="7" t="b">
        <f>EXACT(Table1[[#This Row],[Anot]],"CHECAR")</f>
        <v>0</v>
      </c>
      <c r="J1477" s="8" t="s">
        <v>582</v>
      </c>
      <c r="K1477" s="11" t="b">
        <v>1</v>
      </c>
    </row>
    <row r="1478" spans="1:11" ht="101.25" x14ac:dyDescent="0.25">
      <c r="A1478" s="22">
        <v>3172</v>
      </c>
      <c r="B1478" s="5" t="s">
        <v>1575</v>
      </c>
      <c r="C1478" s="4" t="s">
        <v>1719</v>
      </c>
      <c r="D1478" s="5" t="s">
        <v>2706</v>
      </c>
      <c r="E1478" s="4" t="s">
        <v>2707</v>
      </c>
      <c r="F1478" s="8" t="s">
        <v>251</v>
      </c>
      <c r="G1478" s="6"/>
      <c r="H1478" s="7"/>
      <c r="I1478" s="7" t="b">
        <f>EXACT(Table1[[#This Row],[Anot]],"CHECAR")</f>
        <v>0</v>
      </c>
      <c r="J1478" s="8" t="s">
        <v>1550</v>
      </c>
      <c r="K1478" s="11" t="b">
        <v>1</v>
      </c>
    </row>
    <row r="1479" spans="1:11" ht="202.5" x14ac:dyDescent="0.25">
      <c r="A1479" s="22">
        <v>3173</v>
      </c>
      <c r="B1479" s="5" t="s">
        <v>1575</v>
      </c>
      <c r="C1479" s="4" t="s">
        <v>1719</v>
      </c>
      <c r="D1479" s="5" t="s">
        <v>2599</v>
      </c>
      <c r="E1479" s="4" t="s">
        <v>2600</v>
      </c>
      <c r="F1479" s="8" t="s">
        <v>251</v>
      </c>
      <c r="G1479" s="6"/>
      <c r="H1479" s="7"/>
      <c r="I1479" s="7" t="b">
        <f>EXACT(Table1[[#This Row],[Anot]],"CHECAR")</f>
        <v>0</v>
      </c>
      <c r="J1479" s="8" t="s">
        <v>2601</v>
      </c>
      <c r="K1479" s="11" t="b">
        <v>1</v>
      </c>
    </row>
    <row r="1480" spans="1:11" ht="101.25" x14ac:dyDescent="0.25">
      <c r="A1480" s="22">
        <v>3174</v>
      </c>
      <c r="B1480" s="5" t="s">
        <v>1575</v>
      </c>
      <c r="C1480" s="4" t="s">
        <v>2602</v>
      </c>
      <c r="D1480" s="5" t="s">
        <v>1631</v>
      </c>
      <c r="E1480" s="4" t="s">
        <v>2971</v>
      </c>
      <c r="F1480" s="8" t="s">
        <v>251</v>
      </c>
      <c r="G1480" s="6"/>
      <c r="H1480" s="7"/>
      <c r="I1480" s="7" t="b">
        <f>EXACT(Table1[[#This Row],[Anot]],"CHECAR")</f>
        <v>0</v>
      </c>
      <c r="J1480" s="8" t="s">
        <v>284</v>
      </c>
      <c r="K1480" s="11" t="b">
        <v>1</v>
      </c>
    </row>
    <row r="1481" spans="1:11" ht="40.5" x14ac:dyDescent="0.25">
      <c r="A1481" s="22">
        <v>3175</v>
      </c>
      <c r="B1481" s="5" t="s">
        <v>1575</v>
      </c>
      <c r="C1481" s="4" t="s">
        <v>2602</v>
      </c>
      <c r="D1481" s="5" t="s">
        <v>1580</v>
      </c>
      <c r="E1481" s="4" t="s">
        <v>2972</v>
      </c>
      <c r="F1481" s="8" t="s">
        <v>251</v>
      </c>
      <c r="G1481" s="6"/>
      <c r="H1481" s="7"/>
      <c r="I1481" s="7" t="b">
        <f>EXACT(Table1[[#This Row],[Anot]],"CHECAR")</f>
        <v>0</v>
      </c>
      <c r="J1481" s="8" t="s">
        <v>796</v>
      </c>
      <c r="K1481" s="11" t="b">
        <v>1</v>
      </c>
    </row>
    <row r="1482" spans="1:11" ht="243" x14ac:dyDescent="0.25">
      <c r="A1482" s="22">
        <v>3176</v>
      </c>
      <c r="B1482" s="5" t="s">
        <v>1575</v>
      </c>
      <c r="C1482" s="4" t="s">
        <v>2602</v>
      </c>
      <c r="D1482" s="5" t="s">
        <v>1175</v>
      </c>
      <c r="E1482" s="4" t="s">
        <v>2973</v>
      </c>
      <c r="F1482" s="8" t="s">
        <v>251</v>
      </c>
      <c r="G1482" s="6"/>
      <c r="H1482" s="7"/>
      <c r="I1482" s="7" t="b">
        <f>EXACT(Table1[[#This Row],[Anot]],"CHECAR")</f>
        <v>0</v>
      </c>
      <c r="J1482" s="8" t="s">
        <v>2214</v>
      </c>
      <c r="K1482" s="11" t="b">
        <v>1</v>
      </c>
    </row>
    <row r="1483" spans="1:11" ht="40.5" x14ac:dyDescent="0.25">
      <c r="A1483" s="22">
        <v>3177</v>
      </c>
      <c r="B1483" s="5" t="s">
        <v>1575</v>
      </c>
      <c r="C1483" s="4" t="s">
        <v>2602</v>
      </c>
      <c r="D1483" s="5" t="s">
        <v>2974</v>
      </c>
      <c r="E1483" s="4" t="s">
        <v>2975</v>
      </c>
      <c r="F1483" s="8" t="s">
        <v>251</v>
      </c>
      <c r="G1483" s="6"/>
      <c r="H1483" s="7"/>
      <c r="I1483" s="7" t="b">
        <f>EXACT(Table1[[#This Row],[Anot]],"CHECAR")</f>
        <v>0</v>
      </c>
      <c r="J1483" s="8" t="s">
        <v>987</v>
      </c>
      <c r="K1483" s="11" t="b">
        <v>1</v>
      </c>
    </row>
    <row r="1484" spans="1:11" ht="60.75" x14ac:dyDescent="0.25">
      <c r="A1484" s="22">
        <v>3178</v>
      </c>
      <c r="B1484" s="5" t="s">
        <v>1575</v>
      </c>
      <c r="C1484" s="4" t="s">
        <v>2602</v>
      </c>
      <c r="D1484" s="5" t="s">
        <v>880</v>
      </c>
      <c r="E1484" s="4" t="s">
        <v>2976</v>
      </c>
      <c r="F1484" s="8" t="s">
        <v>251</v>
      </c>
      <c r="G1484" s="6"/>
      <c r="H1484" s="7"/>
      <c r="I1484" s="7" t="b">
        <f>EXACT(Table1[[#This Row],[Anot]],"CHECAR")</f>
        <v>0</v>
      </c>
      <c r="J1484" s="8" t="s">
        <v>1894</v>
      </c>
      <c r="K1484" s="11" t="b">
        <v>1</v>
      </c>
    </row>
    <row r="1485" spans="1:11" ht="60.75" x14ac:dyDescent="0.25">
      <c r="A1485" s="22">
        <v>3179</v>
      </c>
      <c r="B1485" s="5" t="s">
        <v>1575</v>
      </c>
      <c r="C1485" s="4" t="s">
        <v>2602</v>
      </c>
      <c r="D1485" s="5" t="s">
        <v>2977</v>
      </c>
      <c r="E1485" s="4" t="s">
        <v>2978</v>
      </c>
      <c r="F1485" s="8" t="s">
        <v>251</v>
      </c>
      <c r="G1485" s="6"/>
      <c r="H1485" s="7"/>
      <c r="I1485" s="7" t="b">
        <f>EXACT(Table1[[#This Row],[Anot]],"CHECAR")</f>
        <v>0</v>
      </c>
      <c r="J1485" s="8" t="s">
        <v>657</v>
      </c>
      <c r="K1485" s="11" t="b">
        <v>1</v>
      </c>
    </row>
    <row r="1486" spans="1:11" ht="81" x14ac:dyDescent="0.25">
      <c r="A1486" s="22">
        <v>3180</v>
      </c>
      <c r="B1486" s="5" t="s">
        <v>1575</v>
      </c>
      <c r="C1486" s="4" t="s">
        <v>1744</v>
      </c>
      <c r="D1486" s="5" t="s">
        <v>41</v>
      </c>
      <c r="E1486" s="4" t="s">
        <v>2979</v>
      </c>
      <c r="F1486" s="8" t="s">
        <v>251</v>
      </c>
      <c r="G1486" s="6"/>
      <c r="H1486" s="7"/>
      <c r="I1486" s="7" t="b">
        <f>EXACT(Table1[[#This Row],[Anot]],"CHECAR")</f>
        <v>0</v>
      </c>
      <c r="J1486" s="8" t="s">
        <v>882</v>
      </c>
      <c r="K1486" s="11" t="b">
        <v>1</v>
      </c>
    </row>
    <row r="1487" spans="1:11" ht="101.25" x14ac:dyDescent="0.25">
      <c r="A1487" s="22">
        <v>3181</v>
      </c>
      <c r="B1487" s="5" t="s">
        <v>1575</v>
      </c>
      <c r="C1487" s="4" t="s">
        <v>1744</v>
      </c>
      <c r="D1487" s="5" t="s">
        <v>2625</v>
      </c>
      <c r="E1487" s="4" t="s">
        <v>2980</v>
      </c>
      <c r="F1487" s="8" t="s">
        <v>251</v>
      </c>
      <c r="G1487" s="6"/>
      <c r="H1487" s="7"/>
      <c r="I1487" s="7" t="b">
        <f>EXACT(Table1[[#This Row],[Anot]],"CHECAR")</f>
        <v>0</v>
      </c>
      <c r="J1487" s="8" t="s">
        <v>956</v>
      </c>
      <c r="K1487" s="11" t="b">
        <v>1</v>
      </c>
    </row>
    <row r="1488" spans="1:11" ht="202.5" x14ac:dyDescent="0.25">
      <c r="A1488" s="22">
        <v>3182</v>
      </c>
      <c r="B1488" s="5" t="s">
        <v>1575</v>
      </c>
      <c r="C1488" s="4" t="s">
        <v>1765</v>
      </c>
      <c r="D1488" s="5" t="s">
        <v>1631</v>
      </c>
      <c r="E1488" s="4" t="s">
        <v>2981</v>
      </c>
      <c r="F1488" s="8" t="s">
        <v>251</v>
      </c>
      <c r="G1488" s="6"/>
      <c r="H1488" s="7"/>
      <c r="I1488" s="7" t="b">
        <f>EXACT(Table1[[#This Row],[Anot]],"CHECAR")</f>
        <v>0</v>
      </c>
      <c r="J1488" s="8" t="s">
        <v>284</v>
      </c>
      <c r="K1488" s="11" t="b">
        <v>1</v>
      </c>
    </row>
    <row r="1489" spans="1:11" ht="182.25" x14ac:dyDescent="0.25">
      <c r="A1489" s="22">
        <v>3183</v>
      </c>
      <c r="B1489" s="5" t="s">
        <v>1575</v>
      </c>
      <c r="C1489" s="4" t="s">
        <v>1765</v>
      </c>
      <c r="D1489" s="5" t="s">
        <v>953</v>
      </c>
      <c r="E1489" s="4" t="s">
        <v>2982</v>
      </c>
      <c r="F1489" s="8" t="s">
        <v>251</v>
      </c>
      <c r="G1489" s="6"/>
      <c r="H1489" s="7"/>
      <c r="I1489" s="7" t="b">
        <f>EXACT(Table1[[#This Row],[Anot]],"CHECAR")</f>
        <v>0</v>
      </c>
      <c r="J1489" s="8" t="s">
        <v>788</v>
      </c>
      <c r="K1489" s="11" t="b">
        <v>1</v>
      </c>
    </row>
    <row r="1490" spans="1:11" ht="60.75" x14ac:dyDescent="0.25">
      <c r="A1490" s="22">
        <v>3184</v>
      </c>
      <c r="B1490" s="5" t="s">
        <v>1575</v>
      </c>
      <c r="C1490" s="4" t="s">
        <v>1765</v>
      </c>
      <c r="D1490" s="5" t="s">
        <v>2983</v>
      </c>
      <c r="E1490" s="4" t="s">
        <v>2984</v>
      </c>
      <c r="F1490" s="8" t="s">
        <v>251</v>
      </c>
      <c r="G1490" s="6"/>
      <c r="H1490" s="7"/>
      <c r="I1490" s="7" t="b">
        <f>EXACT(Table1[[#This Row],[Anot]],"CHECAR")</f>
        <v>0</v>
      </c>
      <c r="J1490" s="8" t="s">
        <v>1926</v>
      </c>
      <c r="K1490" s="11" t="b">
        <v>1</v>
      </c>
    </row>
    <row r="1491" spans="1:11" ht="40.5" x14ac:dyDescent="0.25">
      <c r="A1491" s="22">
        <v>3185</v>
      </c>
      <c r="B1491" s="5" t="s">
        <v>1575</v>
      </c>
      <c r="C1491" s="4" t="s">
        <v>1765</v>
      </c>
      <c r="D1491" s="5" t="s">
        <v>2985</v>
      </c>
      <c r="E1491" s="4" t="s">
        <v>2986</v>
      </c>
      <c r="F1491" s="8" t="s">
        <v>251</v>
      </c>
      <c r="G1491" s="6"/>
      <c r="H1491" s="7"/>
      <c r="I1491" s="7" t="b">
        <f>EXACT(Table1[[#This Row],[Anot]],"CHECAR")</f>
        <v>0</v>
      </c>
      <c r="J1491" s="8" t="s">
        <v>166</v>
      </c>
      <c r="K1491" s="11" t="b">
        <v>1</v>
      </c>
    </row>
    <row r="1492" spans="1:11" ht="60.75" x14ac:dyDescent="0.25">
      <c r="A1492" s="22">
        <v>3186</v>
      </c>
      <c r="B1492" s="5" t="s">
        <v>1575</v>
      </c>
      <c r="C1492" s="4" t="s">
        <v>1765</v>
      </c>
      <c r="D1492" s="5" t="s">
        <v>2542</v>
      </c>
      <c r="E1492" s="4" t="s">
        <v>2987</v>
      </c>
      <c r="F1492" s="8" t="s">
        <v>251</v>
      </c>
      <c r="G1492" s="6"/>
      <c r="H1492" s="7"/>
      <c r="I1492" s="7" t="b">
        <f>EXACT(Table1[[#This Row],[Anot]],"CHECAR")</f>
        <v>0</v>
      </c>
      <c r="J1492" s="8" t="s">
        <v>667</v>
      </c>
      <c r="K1492" s="11" t="b">
        <v>1</v>
      </c>
    </row>
    <row r="1493" spans="1:11" ht="101.25" x14ac:dyDescent="0.25">
      <c r="A1493" s="22">
        <v>3187</v>
      </c>
      <c r="B1493" s="5" t="s">
        <v>1575</v>
      </c>
      <c r="C1493" s="4" t="s">
        <v>1765</v>
      </c>
      <c r="D1493" s="5" t="s">
        <v>2183</v>
      </c>
      <c r="E1493" s="4" t="s">
        <v>2184</v>
      </c>
      <c r="F1493" s="8" t="s">
        <v>251</v>
      </c>
      <c r="G1493" s="6"/>
      <c r="H1493" s="7"/>
      <c r="I1493" s="7" t="b">
        <f>EXACT(Table1[[#This Row],[Anot]],"CHECAR")</f>
        <v>0</v>
      </c>
      <c r="J1493" s="8" t="s">
        <v>2185</v>
      </c>
      <c r="K1493" s="11" t="b">
        <v>1</v>
      </c>
    </row>
    <row r="1494" spans="1:11" ht="40.5" x14ac:dyDescent="0.25">
      <c r="A1494" s="22">
        <v>3188</v>
      </c>
      <c r="B1494" s="5" t="s">
        <v>1575</v>
      </c>
      <c r="C1494" s="4" t="s">
        <v>2988</v>
      </c>
      <c r="D1494" s="5" t="s">
        <v>41</v>
      </c>
      <c r="E1494" s="4" t="s">
        <v>2989</v>
      </c>
      <c r="F1494" s="8" t="s">
        <v>251</v>
      </c>
      <c r="G1494" s="6"/>
      <c r="H1494" s="7"/>
      <c r="I1494" s="7" t="b">
        <f>EXACT(Table1[[#This Row],[Anot]],"CHECAR")</f>
        <v>0</v>
      </c>
      <c r="J1494" s="8" t="s">
        <v>998</v>
      </c>
      <c r="K1494" s="11" t="b">
        <v>1</v>
      </c>
    </row>
    <row r="1495" spans="1:11" ht="60.75" x14ac:dyDescent="0.25">
      <c r="A1495" s="22">
        <v>3189</v>
      </c>
      <c r="B1495" s="5" t="s">
        <v>1575</v>
      </c>
      <c r="C1495" s="4" t="s">
        <v>2988</v>
      </c>
      <c r="D1495" s="5" t="s">
        <v>2990</v>
      </c>
      <c r="E1495" s="4" t="s">
        <v>2991</v>
      </c>
      <c r="F1495" s="8" t="s">
        <v>251</v>
      </c>
      <c r="G1495" s="6"/>
      <c r="H1495" s="7"/>
      <c r="I1495" s="7" t="b">
        <f>EXACT(Table1[[#This Row],[Anot]],"CHECAR")</f>
        <v>0</v>
      </c>
      <c r="J1495" s="8" t="s">
        <v>1460</v>
      </c>
      <c r="K1495" s="11" t="b">
        <v>1</v>
      </c>
    </row>
    <row r="1496" spans="1:11" ht="40.5" x14ac:dyDescent="0.25">
      <c r="A1496" s="22">
        <v>3190</v>
      </c>
      <c r="B1496" s="5" t="s">
        <v>1575</v>
      </c>
      <c r="C1496" s="4" t="s">
        <v>2188</v>
      </c>
      <c r="D1496" s="5" t="s">
        <v>239</v>
      </c>
      <c r="E1496" s="4" t="s">
        <v>2992</v>
      </c>
      <c r="F1496" s="8" t="s">
        <v>251</v>
      </c>
      <c r="G1496" s="6"/>
      <c r="H1496" s="7"/>
      <c r="I1496" s="7" t="b">
        <f>EXACT(Table1[[#This Row],[Anot]],"CHECAR")</f>
        <v>0</v>
      </c>
      <c r="J1496" s="8" t="s">
        <v>805</v>
      </c>
      <c r="K1496" s="11" t="b">
        <v>1</v>
      </c>
    </row>
    <row r="1497" spans="1:11" ht="222.75" x14ac:dyDescent="0.25">
      <c r="A1497" s="22">
        <v>3191</v>
      </c>
      <c r="B1497" s="5" t="s">
        <v>1575</v>
      </c>
      <c r="C1497" s="4" t="s">
        <v>1769</v>
      </c>
      <c r="D1497" s="5" t="s">
        <v>435</v>
      </c>
      <c r="E1497" s="4" t="s">
        <v>2993</v>
      </c>
      <c r="F1497" s="8" t="s">
        <v>251</v>
      </c>
      <c r="G1497" s="6"/>
      <c r="H1497" s="7"/>
      <c r="I1497" s="7" t="b">
        <f>EXACT(Table1[[#This Row],[Anot]],"CHECAR")</f>
        <v>0</v>
      </c>
      <c r="J1497" s="8" t="s">
        <v>576</v>
      </c>
      <c r="K1497" s="11" t="b">
        <v>1</v>
      </c>
    </row>
    <row r="1498" spans="1:11" ht="162" x14ac:dyDescent="0.25">
      <c r="A1498" s="22">
        <v>3192</v>
      </c>
      <c r="B1498" s="5" t="s">
        <v>1575</v>
      </c>
      <c r="C1498" s="4" t="s">
        <v>1773</v>
      </c>
      <c r="D1498" s="5" t="s">
        <v>1895</v>
      </c>
      <c r="E1498" s="4" t="s">
        <v>2994</v>
      </c>
      <c r="F1498" s="8" t="s">
        <v>251</v>
      </c>
      <c r="G1498" s="6"/>
      <c r="H1498" s="7"/>
      <c r="I1498" s="7" t="b">
        <f>EXACT(Table1[[#This Row],[Anot]],"CHECAR")</f>
        <v>0</v>
      </c>
      <c r="J1498" s="8" t="s">
        <v>111</v>
      </c>
      <c r="K1498" s="11" t="b">
        <v>1</v>
      </c>
    </row>
    <row r="1499" spans="1:11" ht="40.5" x14ac:dyDescent="0.25">
      <c r="A1499" s="22">
        <v>3193</v>
      </c>
      <c r="B1499" s="5" t="s">
        <v>1575</v>
      </c>
      <c r="C1499" s="4" t="s">
        <v>1773</v>
      </c>
      <c r="D1499" s="5" t="s">
        <v>2995</v>
      </c>
      <c r="E1499" s="4" t="s">
        <v>2996</v>
      </c>
      <c r="F1499" s="8" t="s">
        <v>251</v>
      </c>
      <c r="G1499" s="6"/>
      <c r="H1499" s="7"/>
      <c r="I1499" s="7" t="b">
        <f>EXACT(Table1[[#This Row],[Anot]],"CHECAR")</f>
        <v>0</v>
      </c>
      <c r="J1499" s="8" t="s">
        <v>1875</v>
      </c>
      <c r="K1499" s="11" t="b">
        <v>1</v>
      </c>
    </row>
    <row r="1500" spans="1:11" ht="101.25" x14ac:dyDescent="0.25">
      <c r="A1500" s="22">
        <v>3194</v>
      </c>
      <c r="B1500" s="5" t="s">
        <v>1575</v>
      </c>
      <c r="C1500" s="4" t="s">
        <v>1773</v>
      </c>
      <c r="D1500" s="5" t="s">
        <v>2372</v>
      </c>
      <c r="E1500" s="4" t="s">
        <v>2997</v>
      </c>
      <c r="F1500" s="8" t="s">
        <v>251</v>
      </c>
      <c r="G1500" s="6"/>
      <c r="H1500" s="7"/>
      <c r="I1500" s="7" t="b">
        <f>EXACT(Table1[[#This Row],[Anot]],"CHECAR")</f>
        <v>0</v>
      </c>
      <c r="J1500" s="8" t="s">
        <v>2998</v>
      </c>
      <c r="K1500" s="11" t="b">
        <v>1</v>
      </c>
    </row>
    <row r="1501" spans="1:11" ht="60.75" x14ac:dyDescent="0.25">
      <c r="A1501" s="22">
        <v>3195</v>
      </c>
      <c r="B1501" s="5" t="s">
        <v>1575</v>
      </c>
      <c r="C1501" s="4" t="s">
        <v>1773</v>
      </c>
      <c r="D1501" s="5" t="s">
        <v>268</v>
      </c>
      <c r="E1501" s="4" t="s">
        <v>2999</v>
      </c>
      <c r="F1501" s="8" t="s">
        <v>251</v>
      </c>
      <c r="G1501" s="6"/>
      <c r="H1501" s="7"/>
      <c r="I1501" s="7" t="b">
        <f>EXACT(Table1[[#This Row],[Anot]],"CHECAR")</f>
        <v>0</v>
      </c>
      <c r="J1501" s="8" t="s">
        <v>151</v>
      </c>
      <c r="K1501" s="11" t="b">
        <v>1</v>
      </c>
    </row>
    <row r="1502" spans="1:11" ht="40.5" x14ac:dyDescent="0.25">
      <c r="A1502" s="22">
        <v>3196</v>
      </c>
      <c r="B1502" s="5" t="s">
        <v>1575</v>
      </c>
      <c r="C1502" s="4" t="s">
        <v>1773</v>
      </c>
      <c r="D1502" s="5" t="s">
        <v>1793</v>
      </c>
      <c r="E1502" s="4" t="s">
        <v>1794</v>
      </c>
      <c r="F1502" s="8" t="s">
        <v>251</v>
      </c>
      <c r="G1502" s="6"/>
      <c r="H1502" s="7"/>
      <c r="I1502" s="7" t="b">
        <f>EXACT(Table1[[#This Row],[Anot]],"CHECAR")</f>
        <v>0</v>
      </c>
      <c r="J1502" s="8" t="s">
        <v>211</v>
      </c>
      <c r="K1502" s="11" t="b">
        <v>1</v>
      </c>
    </row>
    <row r="1503" spans="1:11" ht="60.75" x14ac:dyDescent="0.25">
      <c r="A1503" s="22">
        <v>3197</v>
      </c>
      <c r="B1503" s="5" t="s">
        <v>1575</v>
      </c>
      <c r="C1503" s="4" t="s">
        <v>1773</v>
      </c>
      <c r="D1503" s="5" t="s">
        <v>2828</v>
      </c>
      <c r="E1503" s="4" t="s">
        <v>3000</v>
      </c>
      <c r="F1503" s="8" t="s">
        <v>251</v>
      </c>
      <c r="G1503" s="6"/>
      <c r="H1503" s="7"/>
      <c r="I1503" s="7" t="b">
        <f>EXACT(Table1[[#This Row],[Anot]],"CHECAR")</f>
        <v>0</v>
      </c>
      <c r="J1503" s="8" t="s">
        <v>258</v>
      </c>
      <c r="K1503" s="11" t="b">
        <v>1</v>
      </c>
    </row>
    <row r="1504" spans="1:11" ht="81" x14ac:dyDescent="0.25">
      <c r="A1504" s="22">
        <v>3198</v>
      </c>
      <c r="B1504" s="5" t="s">
        <v>1575</v>
      </c>
      <c r="C1504" s="4" t="s">
        <v>1773</v>
      </c>
      <c r="D1504" s="5" t="s">
        <v>3001</v>
      </c>
      <c r="E1504" s="4" t="s">
        <v>3002</v>
      </c>
      <c r="F1504" s="8" t="s">
        <v>251</v>
      </c>
      <c r="G1504" s="6"/>
      <c r="H1504" s="7"/>
      <c r="I1504" s="7" t="b">
        <f>EXACT(Table1[[#This Row],[Anot]],"CHECAR")</f>
        <v>0</v>
      </c>
      <c r="J1504" s="8" t="s">
        <v>3003</v>
      </c>
      <c r="K1504" s="11" t="b">
        <v>1</v>
      </c>
    </row>
    <row r="1505" spans="1:11" ht="40.5" x14ac:dyDescent="0.25">
      <c r="A1505" s="22">
        <v>3199</v>
      </c>
      <c r="B1505" s="5" t="s">
        <v>1575</v>
      </c>
      <c r="C1505" s="4" t="s">
        <v>1773</v>
      </c>
      <c r="D1505" s="5" t="s">
        <v>81</v>
      </c>
      <c r="E1505" s="4" t="s">
        <v>3004</v>
      </c>
      <c r="F1505" s="8" t="s">
        <v>251</v>
      </c>
      <c r="G1505" s="6"/>
      <c r="H1505" s="7"/>
      <c r="I1505" s="7" t="b">
        <f>EXACT(Table1[[#This Row],[Anot]],"CHECAR")</f>
        <v>0</v>
      </c>
      <c r="J1505" s="8" t="s">
        <v>3005</v>
      </c>
      <c r="K1505" s="11" t="b">
        <v>1</v>
      </c>
    </row>
    <row r="1506" spans="1:11" ht="81" x14ac:dyDescent="0.25">
      <c r="A1506" s="22">
        <v>3200</v>
      </c>
      <c r="B1506" s="5" t="s">
        <v>1575</v>
      </c>
      <c r="C1506" s="4" t="s">
        <v>1773</v>
      </c>
      <c r="D1506" s="5" t="s">
        <v>3006</v>
      </c>
      <c r="E1506" s="4" t="s">
        <v>3007</v>
      </c>
      <c r="F1506" s="8" t="s">
        <v>251</v>
      </c>
      <c r="G1506" s="6"/>
      <c r="H1506" s="7"/>
      <c r="I1506" s="7" t="b">
        <f>EXACT(Table1[[#This Row],[Anot]],"CHECAR")</f>
        <v>0</v>
      </c>
      <c r="J1506" s="8" t="s">
        <v>695</v>
      </c>
      <c r="K1506" s="11" t="b">
        <v>1</v>
      </c>
    </row>
    <row r="1507" spans="1:11" ht="101.25" x14ac:dyDescent="0.25">
      <c r="A1507" s="22">
        <v>3201</v>
      </c>
      <c r="B1507" s="5" t="s">
        <v>1575</v>
      </c>
      <c r="C1507" s="4" t="s">
        <v>1773</v>
      </c>
      <c r="D1507" s="5" t="s">
        <v>3008</v>
      </c>
      <c r="E1507" s="4" t="s">
        <v>3009</v>
      </c>
      <c r="F1507" s="8" t="s">
        <v>251</v>
      </c>
      <c r="G1507" s="6"/>
      <c r="H1507" s="7"/>
      <c r="I1507" s="7" t="b">
        <f>EXACT(Table1[[#This Row],[Anot]],"CHECAR")</f>
        <v>0</v>
      </c>
      <c r="J1507" s="8" t="s">
        <v>3010</v>
      </c>
      <c r="K1507" s="11" t="b">
        <v>1</v>
      </c>
    </row>
    <row r="1508" spans="1:11" ht="40.5" x14ac:dyDescent="0.25">
      <c r="A1508" s="22">
        <v>3202</v>
      </c>
      <c r="B1508" s="5" t="s">
        <v>1575</v>
      </c>
      <c r="C1508" s="4" t="s">
        <v>1773</v>
      </c>
      <c r="D1508" s="5" t="s">
        <v>3011</v>
      </c>
      <c r="E1508" s="4" t="s">
        <v>3012</v>
      </c>
      <c r="F1508" s="8" t="s">
        <v>251</v>
      </c>
      <c r="G1508" s="6"/>
      <c r="H1508" s="7"/>
      <c r="I1508" s="7" t="b">
        <f>EXACT(Table1[[#This Row],[Anot]],"CHECAR")</f>
        <v>0</v>
      </c>
      <c r="J1508" s="8" t="s">
        <v>366</v>
      </c>
      <c r="K1508" s="11" t="b">
        <v>1</v>
      </c>
    </row>
    <row r="1509" spans="1:11" ht="121.5" x14ac:dyDescent="0.25">
      <c r="A1509" s="22">
        <v>3203</v>
      </c>
      <c r="B1509" s="5" t="s">
        <v>1575</v>
      </c>
      <c r="C1509" s="4" t="s">
        <v>1773</v>
      </c>
      <c r="D1509" s="5" t="s">
        <v>176</v>
      </c>
      <c r="E1509" s="4" t="s">
        <v>3013</v>
      </c>
      <c r="F1509" s="8" t="s">
        <v>251</v>
      </c>
      <c r="G1509" s="6"/>
      <c r="H1509" s="7"/>
      <c r="I1509" s="7" t="b">
        <f>EXACT(Table1[[#This Row],[Anot]],"CHECAR")</f>
        <v>0</v>
      </c>
      <c r="J1509" s="8" t="s">
        <v>3014</v>
      </c>
      <c r="K1509" s="11" t="b">
        <v>1</v>
      </c>
    </row>
    <row r="1510" spans="1:11" ht="81" x14ac:dyDescent="0.25">
      <c r="A1510" s="22">
        <v>3204</v>
      </c>
      <c r="B1510" s="5" t="s">
        <v>1575</v>
      </c>
      <c r="C1510" s="4" t="s">
        <v>1839</v>
      </c>
      <c r="D1510" s="5" t="s">
        <v>3015</v>
      </c>
      <c r="E1510" s="4" t="s">
        <v>3016</v>
      </c>
      <c r="F1510" s="8" t="s">
        <v>251</v>
      </c>
      <c r="G1510" s="6"/>
      <c r="H1510" s="7"/>
      <c r="I1510" s="7" t="b">
        <f>EXACT(Table1[[#This Row],[Anot]],"CHECAR")</f>
        <v>0</v>
      </c>
      <c r="J1510" s="8" t="s">
        <v>1124</v>
      </c>
      <c r="K1510" s="11" t="b">
        <v>1</v>
      </c>
    </row>
    <row r="1511" spans="1:11" ht="162" x14ac:dyDescent="0.25">
      <c r="A1511" s="22">
        <v>3205</v>
      </c>
      <c r="B1511" s="5" t="s">
        <v>1575</v>
      </c>
      <c r="C1511" s="4" t="s">
        <v>1839</v>
      </c>
      <c r="D1511" s="5" t="s">
        <v>2232</v>
      </c>
      <c r="E1511" s="4" t="s">
        <v>3017</v>
      </c>
      <c r="F1511" s="8" t="s">
        <v>251</v>
      </c>
      <c r="G1511" s="6"/>
      <c r="H1511" s="7"/>
      <c r="I1511" s="7" t="b">
        <f>EXACT(Table1[[#This Row],[Anot]],"CHECAR")</f>
        <v>0</v>
      </c>
      <c r="J1511" s="8" t="s">
        <v>2046</v>
      </c>
      <c r="K1511" s="11" t="b">
        <v>1</v>
      </c>
    </row>
    <row r="1512" spans="1:11" ht="60.75" x14ac:dyDescent="0.25">
      <c r="A1512" s="22">
        <v>3206</v>
      </c>
      <c r="B1512" s="5" t="s">
        <v>1575</v>
      </c>
      <c r="C1512" s="4" t="s">
        <v>1841</v>
      </c>
      <c r="D1512" s="5" t="s">
        <v>3018</v>
      </c>
      <c r="E1512" s="4" t="s">
        <v>3019</v>
      </c>
      <c r="F1512" s="8" t="s">
        <v>251</v>
      </c>
      <c r="G1512" s="6"/>
      <c r="H1512" s="7"/>
      <c r="I1512" s="7" t="b">
        <f>EXACT(Table1[[#This Row],[Anot]],"CHECAR")</f>
        <v>0</v>
      </c>
      <c r="J1512" s="8" t="s">
        <v>1113</v>
      </c>
      <c r="K1512" s="11" t="b">
        <v>1</v>
      </c>
    </row>
    <row r="1513" spans="1:11" ht="101.25" x14ac:dyDescent="0.25">
      <c r="A1513" s="22">
        <v>3207</v>
      </c>
      <c r="B1513" s="5" t="s">
        <v>1575</v>
      </c>
      <c r="C1513" s="4" t="s">
        <v>1841</v>
      </c>
      <c r="D1513" s="5" t="s">
        <v>227</v>
      </c>
      <c r="E1513" s="4" t="s">
        <v>3020</v>
      </c>
      <c r="F1513" s="8" t="s">
        <v>251</v>
      </c>
      <c r="G1513" s="6"/>
      <c r="H1513" s="7"/>
      <c r="I1513" s="7" t="b">
        <f>EXACT(Table1[[#This Row],[Anot]],"CHECAR")</f>
        <v>0</v>
      </c>
      <c r="J1513" s="8" t="s">
        <v>576</v>
      </c>
      <c r="K1513" s="11" t="b">
        <v>1</v>
      </c>
    </row>
    <row r="1514" spans="1:11" ht="263.25" x14ac:dyDescent="0.25">
      <c r="A1514" s="22">
        <v>3208</v>
      </c>
      <c r="B1514" s="5" t="s">
        <v>1575</v>
      </c>
      <c r="C1514" s="4" t="s">
        <v>1846</v>
      </c>
      <c r="D1514" s="5" t="s">
        <v>142</v>
      </c>
      <c r="E1514" s="4" t="s">
        <v>3021</v>
      </c>
      <c r="F1514" s="8" t="s">
        <v>251</v>
      </c>
      <c r="G1514" s="6"/>
      <c r="H1514" s="7"/>
      <c r="I1514" s="7" t="b">
        <f>EXACT(Table1[[#This Row],[Anot]],"CHECAR")</f>
        <v>0</v>
      </c>
      <c r="J1514" s="8" t="s">
        <v>699</v>
      </c>
      <c r="K1514" s="11" t="b">
        <v>1</v>
      </c>
    </row>
    <row r="1515" spans="1:11" ht="182.25" x14ac:dyDescent="0.25">
      <c r="A1515" s="22">
        <v>3209</v>
      </c>
      <c r="B1515" s="5" t="s">
        <v>1575</v>
      </c>
      <c r="C1515" s="4" t="s">
        <v>1863</v>
      </c>
      <c r="D1515" s="5" t="s">
        <v>1761</v>
      </c>
      <c r="E1515" s="4" t="s">
        <v>3022</v>
      </c>
      <c r="F1515" s="8" t="s">
        <v>251</v>
      </c>
      <c r="G1515" s="6"/>
      <c r="H1515" s="7"/>
      <c r="I1515" s="7" t="b">
        <f>EXACT(Table1[[#This Row],[Anot]],"CHECAR")</f>
        <v>0</v>
      </c>
      <c r="J1515" s="8" t="s">
        <v>699</v>
      </c>
      <c r="K1515" s="11" t="b">
        <v>1</v>
      </c>
    </row>
    <row r="1516" spans="1:11" ht="141.75" x14ac:dyDescent="0.25">
      <c r="A1516" s="22">
        <v>3210</v>
      </c>
      <c r="B1516" s="5" t="s">
        <v>1575</v>
      </c>
      <c r="C1516" s="4" t="s">
        <v>1863</v>
      </c>
      <c r="D1516" s="5" t="s">
        <v>1141</v>
      </c>
      <c r="E1516" s="4" t="s">
        <v>3023</v>
      </c>
      <c r="F1516" s="8" t="s">
        <v>251</v>
      </c>
      <c r="G1516" s="6"/>
      <c r="H1516" s="7"/>
      <c r="I1516" s="7" t="b">
        <f>EXACT(Table1[[#This Row],[Anot]],"CHECAR")</f>
        <v>0</v>
      </c>
      <c r="J1516" s="8" t="s">
        <v>3024</v>
      </c>
      <c r="K1516" s="11" t="b">
        <v>1</v>
      </c>
    </row>
    <row r="1517" spans="1:11" ht="141.75" x14ac:dyDescent="0.25">
      <c r="A1517" s="22">
        <v>3211</v>
      </c>
      <c r="B1517" s="5" t="s">
        <v>1575</v>
      </c>
      <c r="C1517" s="4" t="s">
        <v>1876</v>
      </c>
      <c r="D1517" s="5" t="s">
        <v>133</v>
      </c>
      <c r="E1517" s="4" t="s">
        <v>3025</v>
      </c>
      <c r="F1517" s="8" t="s">
        <v>251</v>
      </c>
      <c r="G1517" s="6"/>
      <c r="H1517" s="7"/>
      <c r="I1517" s="7" t="b">
        <f>EXACT(Table1[[#This Row],[Anot]],"CHECAR")</f>
        <v>0</v>
      </c>
      <c r="J1517" s="8" t="s">
        <v>15</v>
      </c>
      <c r="K1517" s="11" t="b">
        <v>1</v>
      </c>
    </row>
    <row r="1518" spans="1:11" ht="182.25" x14ac:dyDescent="0.25">
      <c r="A1518" s="22">
        <v>3212</v>
      </c>
      <c r="B1518" s="5" t="s">
        <v>1575</v>
      </c>
      <c r="C1518" s="4" t="s">
        <v>1876</v>
      </c>
      <c r="D1518" s="5" t="s">
        <v>3026</v>
      </c>
      <c r="E1518" s="4" t="s">
        <v>3027</v>
      </c>
      <c r="F1518" s="8" t="s">
        <v>251</v>
      </c>
      <c r="G1518" s="6"/>
      <c r="H1518" s="7"/>
      <c r="I1518" s="7" t="b">
        <f>EXACT(Table1[[#This Row],[Anot]],"CHECAR")</f>
        <v>0</v>
      </c>
      <c r="J1518" s="8" t="s">
        <v>853</v>
      </c>
      <c r="K1518" s="11" t="b">
        <v>1</v>
      </c>
    </row>
    <row r="1519" spans="1:11" ht="40.5" x14ac:dyDescent="0.25">
      <c r="A1519" s="22">
        <v>3213</v>
      </c>
      <c r="B1519" s="5" t="s">
        <v>1575</v>
      </c>
      <c r="C1519" s="4" t="s">
        <v>1876</v>
      </c>
      <c r="D1519" s="5" t="s">
        <v>3028</v>
      </c>
      <c r="E1519" s="4" t="s">
        <v>3029</v>
      </c>
      <c r="F1519" s="8" t="s">
        <v>251</v>
      </c>
      <c r="G1519" s="6"/>
      <c r="H1519" s="7"/>
      <c r="I1519" s="7" t="b">
        <f>EXACT(Table1[[#This Row],[Anot]],"CHECAR")</f>
        <v>0</v>
      </c>
      <c r="J1519" s="8" t="s">
        <v>1905</v>
      </c>
      <c r="K1519" s="11" t="b">
        <v>1</v>
      </c>
    </row>
    <row r="1520" spans="1:11" ht="40.5" x14ac:dyDescent="0.25">
      <c r="A1520" s="22">
        <v>3214</v>
      </c>
      <c r="B1520" s="5" t="s">
        <v>1575</v>
      </c>
      <c r="C1520" s="4" t="s">
        <v>1876</v>
      </c>
      <c r="D1520" s="5" t="s">
        <v>327</v>
      </c>
      <c r="E1520" s="4" t="s">
        <v>3030</v>
      </c>
      <c r="F1520" s="8" t="s">
        <v>251</v>
      </c>
      <c r="G1520" s="6"/>
      <c r="H1520" s="7"/>
      <c r="I1520" s="7" t="b">
        <f>EXACT(Table1[[#This Row],[Anot]],"CHECAR")</f>
        <v>0</v>
      </c>
      <c r="J1520" s="8" t="s">
        <v>707</v>
      </c>
      <c r="K1520" s="11" t="b">
        <v>1</v>
      </c>
    </row>
    <row r="1521" spans="1:11" ht="121.5" x14ac:dyDescent="0.25">
      <c r="A1521" s="22">
        <v>3215</v>
      </c>
      <c r="B1521" s="5" t="s">
        <v>1575</v>
      </c>
      <c r="C1521" s="4" t="s">
        <v>2621</v>
      </c>
      <c r="D1521" s="5" t="s">
        <v>803</v>
      </c>
      <c r="E1521" s="4" t="s">
        <v>3031</v>
      </c>
      <c r="F1521" s="8" t="s">
        <v>251</v>
      </c>
      <c r="G1521" s="6"/>
      <c r="H1521" s="7"/>
      <c r="I1521" s="7" t="b">
        <f>EXACT(Table1[[#This Row],[Anot]],"CHECAR")</f>
        <v>0</v>
      </c>
      <c r="J1521" s="8" t="s">
        <v>635</v>
      </c>
      <c r="K1521" s="11" t="b">
        <v>1</v>
      </c>
    </row>
    <row r="1522" spans="1:11" ht="81" x14ac:dyDescent="0.25">
      <c r="A1522" s="22">
        <v>3216</v>
      </c>
      <c r="B1522" s="5" t="s">
        <v>1575</v>
      </c>
      <c r="C1522" s="4" t="s">
        <v>1917</v>
      </c>
      <c r="D1522" s="5" t="s">
        <v>401</v>
      </c>
      <c r="E1522" s="4" t="s">
        <v>3032</v>
      </c>
      <c r="F1522" s="8" t="s">
        <v>251</v>
      </c>
      <c r="G1522" s="6"/>
      <c r="H1522" s="7"/>
      <c r="I1522" s="7" t="b">
        <f>EXACT(Table1[[#This Row],[Anot]],"CHECAR")</f>
        <v>0</v>
      </c>
      <c r="J1522" s="8" t="s">
        <v>1914</v>
      </c>
      <c r="K1522" s="11" t="b">
        <v>1</v>
      </c>
    </row>
    <row r="1523" spans="1:11" ht="81" x14ac:dyDescent="0.25">
      <c r="A1523" s="22">
        <v>3217</v>
      </c>
      <c r="B1523" s="5" t="s">
        <v>1575</v>
      </c>
      <c r="C1523" s="4" t="s">
        <v>1917</v>
      </c>
      <c r="D1523" s="5" t="s">
        <v>3033</v>
      </c>
      <c r="E1523" s="4" t="s">
        <v>3034</v>
      </c>
      <c r="F1523" s="8" t="s">
        <v>251</v>
      </c>
      <c r="G1523" s="6"/>
      <c r="H1523" s="7"/>
      <c r="I1523" s="7" t="b">
        <f>EXACT(Table1[[#This Row],[Anot]],"CHECAR")</f>
        <v>0</v>
      </c>
      <c r="J1523" s="8" t="s">
        <v>646</v>
      </c>
      <c r="K1523" s="11" t="b">
        <v>1</v>
      </c>
    </row>
    <row r="1524" spans="1:11" ht="182.25" x14ac:dyDescent="0.25">
      <c r="A1524" s="22">
        <v>3218</v>
      </c>
      <c r="B1524" s="5" t="s">
        <v>1575</v>
      </c>
      <c r="C1524" s="4" t="s">
        <v>1917</v>
      </c>
      <c r="D1524" s="5" t="s">
        <v>3035</v>
      </c>
      <c r="E1524" s="4" t="s">
        <v>3036</v>
      </c>
      <c r="F1524" s="8" t="s">
        <v>251</v>
      </c>
      <c r="G1524" s="6"/>
      <c r="H1524" s="7"/>
      <c r="I1524" s="7" t="b">
        <f>EXACT(Table1[[#This Row],[Anot]],"CHECAR")</f>
        <v>0</v>
      </c>
      <c r="J1524" s="8" t="s">
        <v>264</v>
      </c>
      <c r="K1524" s="11" t="b">
        <v>1</v>
      </c>
    </row>
    <row r="1525" spans="1:11" ht="60.75" x14ac:dyDescent="0.25">
      <c r="A1525" s="22">
        <v>3219</v>
      </c>
      <c r="B1525" s="5" t="s">
        <v>1575</v>
      </c>
      <c r="C1525" s="4" t="s">
        <v>1917</v>
      </c>
      <c r="D1525" s="5" t="s">
        <v>3037</v>
      </c>
      <c r="E1525" s="4" t="s">
        <v>3038</v>
      </c>
      <c r="F1525" s="8" t="s">
        <v>251</v>
      </c>
      <c r="G1525" s="6"/>
      <c r="H1525" s="7"/>
      <c r="I1525" s="7" t="b">
        <f>EXACT(Table1[[#This Row],[Anot]],"CHECAR")</f>
        <v>0</v>
      </c>
      <c r="J1525" s="8" t="s">
        <v>1737</v>
      </c>
      <c r="K1525" s="11" t="b">
        <v>1</v>
      </c>
    </row>
    <row r="1526" spans="1:11" ht="60.75" x14ac:dyDescent="0.25">
      <c r="A1526" s="22">
        <v>3220</v>
      </c>
      <c r="B1526" s="5" t="s">
        <v>1575</v>
      </c>
      <c r="C1526" s="4" t="s">
        <v>1948</v>
      </c>
      <c r="D1526" s="5" t="s">
        <v>53</v>
      </c>
      <c r="E1526" s="4" t="s">
        <v>3039</v>
      </c>
      <c r="F1526" s="8" t="s">
        <v>251</v>
      </c>
      <c r="G1526" s="6"/>
      <c r="H1526" s="7"/>
      <c r="I1526" s="7" t="b">
        <f>EXACT(Table1[[#This Row],[Anot]],"CHECAR")</f>
        <v>0</v>
      </c>
      <c r="J1526" s="8" t="s">
        <v>616</v>
      </c>
      <c r="K1526" s="11" t="b">
        <v>1</v>
      </c>
    </row>
    <row r="1527" spans="1:11" ht="101.25" x14ac:dyDescent="0.25">
      <c r="A1527" s="22">
        <v>3221</v>
      </c>
      <c r="B1527" s="5" t="s">
        <v>1575</v>
      </c>
      <c r="C1527" s="4" t="s">
        <v>1948</v>
      </c>
      <c r="D1527" s="5" t="s">
        <v>2344</v>
      </c>
      <c r="E1527" s="4" t="s">
        <v>3040</v>
      </c>
      <c r="F1527" s="8" t="s">
        <v>251</v>
      </c>
      <c r="G1527" s="6"/>
      <c r="H1527" s="7"/>
      <c r="I1527" s="7" t="b">
        <f>EXACT(Table1[[#This Row],[Anot]],"CHECAR")</f>
        <v>0</v>
      </c>
      <c r="J1527" s="8" t="s">
        <v>764</v>
      </c>
      <c r="K1527" s="11" t="b">
        <v>1</v>
      </c>
    </row>
    <row r="1528" spans="1:11" ht="20.25" x14ac:dyDescent="0.25">
      <c r="A1528" s="22">
        <v>3222</v>
      </c>
      <c r="B1528" s="5" t="s">
        <v>1575</v>
      </c>
      <c r="C1528" s="4" t="s">
        <v>1948</v>
      </c>
      <c r="D1528" s="5" t="s">
        <v>3041</v>
      </c>
      <c r="E1528" s="4" t="s">
        <v>3042</v>
      </c>
      <c r="F1528" s="8" t="s">
        <v>251</v>
      </c>
      <c r="G1528" s="6"/>
      <c r="H1528" s="7"/>
      <c r="I1528" s="7" t="b">
        <f>EXACT(Table1[[#This Row],[Anot]],"CHECAR")</f>
        <v>0</v>
      </c>
      <c r="J1528" s="8" t="s">
        <v>1516</v>
      </c>
      <c r="K1528" s="11" t="b">
        <v>1</v>
      </c>
    </row>
    <row r="1529" spans="1:11" ht="81" x14ac:dyDescent="0.25">
      <c r="A1529" s="22">
        <v>3223</v>
      </c>
      <c r="B1529" s="5" t="s">
        <v>1575</v>
      </c>
      <c r="C1529" s="4" t="s">
        <v>1948</v>
      </c>
      <c r="D1529" s="5" t="s">
        <v>342</v>
      </c>
      <c r="E1529" s="4" t="s">
        <v>3043</v>
      </c>
      <c r="F1529" s="8" t="s">
        <v>251</v>
      </c>
      <c r="G1529" s="6"/>
      <c r="H1529" s="7"/>
      <c r="I1529" s="7" t="b">
        <f>EXACT(Table1[[#This Row],[Anot]],"CHECAR")</f>
        <v>0</v>
      </c>
      <c r="J1529" s="8" t="s">
        <v>1211</v>
      </c>
      <c r="K1529" s="11" t="b">
        <v>1</v>
      </c>
    </row>
    <row r="1530" spans="1:11" ht="81" x14ac:dyDescent="0.25">
      <c r="A1530" s="22">
        <v>3224</v>
      </c>
      <c r="B1530" s="5" t="s">
        <v>1575</v>
      </c>
      <c r="C1530" s="4" t="s">
        <v>1948</v>
      </c>
      <c r="D1530" s="5" t="s">
        <v>3044</v>
      </c>
      <c r="E1530" s="4" t="s">
        <v>3045</v>
      </c>
      <c r="F1530" s="8" t="s">
        <v>251</v>
      </c>
      <c r="G1530" s="6"/>
      <c r="H1530" s="7"/>
      <c r="I1530" s="7" t="b">
        <f>EXACT(Table1[[#This Row],[Anot]],"CHECAR")</f>
        <v>0</v>
      </c>
      <c r="J1530" s="8" t="s">
        <v>687</v>
      </c>
      <c r="K1530" s="11" t="b">
        <v>1</v>
      </c>
    </row>
    <row r="1531" spans="1:11" ht="121.5" x14ac:dyDescent="0.25">
      <c r="A1531" s="22">
        <v>3225</v>
      </c>
      <c r="B1531" s="5" t="s">
        <v>1575</v>
      </c>
      <c r="C1531" s="4" t="s">
        <v>1948</v>
      </c>
      <c r="D1531" s="5" t="s">
        <v>3046</v>
      </c>
      <c r="E1531" s="4" t="s">
        <v>3047</v>
      </c>
      <c r="F1531" s="8" t="s">
        <v>251</v>
      </c>
      <c r="G1531" s="6"/>
      <c r="H1531" s="7"/>
      <c r="I1531" s="7" t="b">
        <f>EXACT(Table1[[#This Row],[Anot]],"CHECAR")</f>
        <v>0</v>
      </c>
      <c r="J1531" s="8" t="s">
        <v>559</v>
      </c>
      <c r="K1531" s="11" t="b">
        <v>1</v>
      </c>
    </row>
    <row r="1532" spans="1:11" ht="182.25" x14ac:dyDescent="0.25">
      <c r="A1532" s="22">
        <v>3226</v>
      </c>
      <c r="B1532" s="5" t="s">
        <v>1575</v>
      </c>
      <c r="C1532" s="4" t="s">
        <v>1948</v>
      </c>
      <c r="D1532" s="5" t="s">
        <v>204</v>
      </c>
      <c r="E1532" s="4" t="s">
        <v>3048</v>
      </c>
      <c r="F1532" s="8" t="s">
        <v>251</v>
      </c>
      <c r="G1532" s="6"/>
      <c r="H1532" s="7"/>
      <c r="I1532" s="7" t="b">
        <f>EXACT(Table1[[#This Row],[Anot]],"CHECAR")</f>
        <v>0</v>
      </c>
      <c r="J1532" s="8" t="s">
        <v>3049</v>
      </c>
      <c r="K1532" s="11" t="b">
        <v>1</v>
      </c>
    </row>
    <row r="1533" spans="1:11" ht="121.5" x14ac:dyDescent="0.25">
      <c r="A1533" s="22">
        <v>3227</v>
      </c>
      <c r="B1533" s="5" t="s">
        <v>1575</v>
      </c>
      <c r="C1533" s="4" t="s">
        <v>1948</v>
      </c>
      <c r="D1533" s="5" t="s">
        <v>1957</v>
      </c>
      <c r="E1533" s="4" t="s">
        <v>3050</v>
      </c>
      <c r="F1533" s="8" t="s">
        <v>251</v>
      </c>
      <c r="G1533" s="6"/>
      <c r="H1533" s="7"/>
      <c r="I1533" s="7" t="b">
        <f>EXACT(Table1[[#This Row],[Anot]],"CHECAR")</f>
        <v>0</v>
      </c>
      <c r="J1533" s="8" t="s">
        <v>3051</v>
      </c>
      <c r="K1533" s="11" t="b">
        <v>1</v>
      </c>
    </row>
    <row r="1534" spans="1:11" ht="40.5" x14ac:dyDescent="0.25">
      <c r="A1534" s="22">
        <v>3228</v>
      </c>
      <c r="B1534" s="5" t="s">
        <v>1575</v>
      </c>
      <c r="C1534" s="4" t="s">
        <v>1948</v>
      </c>
      <c r="D1534" s="5" t="s">
        <v>3052</v>
      </c>
      <c r="E1534" s="4" t="s">
        <v>3053</v>
      </c>
      <c r="F1534" s="8" t="s">
        <v>251</v>
      </c>
      <c r="G1534" s="6"/>
      <c r="H1534" s="7"/>
      <c r="I1534" s="7" t="b">
        <f>EXACT(Table1[[#This Row],[Anot]],"CHECAR")</f>
        <v>0</v>
      </c>
      <c r="J1534" s="8" t="s">
        <v>3054</v>
      </c>
      <c r="K1534" s="11" t="b">
        <v>1</v>
      </c>
    </row>
    <row r="1535" spans="1:11" ht="101.25" x14ac:dyDescent="0.25">
      <c r="A1535" s="22">
        <v>3229</v>
      </c>
      <c r="B1535" s="5" t="s">
        <v>1575</v>
      </c>
      <c r="C1535" s="4" t="s">
        <v>1948</v>
      </c>
      <c r="D1535" s="5" t="s">
        <v>3055</v>
      </c>
      <c r="E1535" s="4" t="s">
        <v>3056</v>
      </c>
      <c r="F1535" s="8" t="s">
        <v>251</v>
      </c>
      <c r="G1535" s="6"/>
      <c r="H1535" s="7"/>
      <c r="I1535" s="7" t="b">
        <f>EXACT(Table1[[#This Row],[Anot]],"CHECAR")</f>
        <v>0</v>
      </c>
      <c r="J1535" s="8" t="s">
        <v>3057</v>
      </c>
      <c r="K1535" s="11" t="b">
        <v>1</v>
      </c>
    </row>
    <row r="1536" spans="1:11" ht="60.75" x14ac:dyDescent="0.25">
      <c r="A1536" s="22">
        <v>3230</v>
      </c>
      <c r="B1536" s="5" t="s">
        <v>1575</v>
      </c>
      <c r="C1536" s="4" t="s">
        <v>1948</v>
      </c>
      <c r="D1536" s="5" t="s">
        <v>3058</v>
      </c>
      <c r="E1536" s="4" t="s">
        <v>3059</v>
      </c>
      <c r="F1536" s="8" t="s">
        <v>251</v>
      </c>
      <c r="G1536" s="6"/>
      <c r="H1536" s="7"/>
      <c r="I1536" s="7" t="b">
        <f>EXACT(Table1[[#This Row],[Anot]],"CHECAR")</f>
        <v>0</v>
      </c>
      <c r="J1536" s="8" t="s">
        <v>3060</v>
      </c>
      <c r="K1536" s="11" t="b">
        <v>1</v>
      </c>
    </row>
    <row r="1537" spans="1:11" ht="81" x14ac:dyDescent="0.25">
      <c r="A1537" s="22">
        <v>3231</v>
      </c>
      <c r="B1537" s="5" t="s">
        <v>1575</v>
      </c>
      <c r="C1537" s="4" t="s">
        <v>1948</v>
      </c>
      <c r="D1537" s="5" t="s">
        <v>3061</v>
      </c>
      <c r="E1537" s="4" t="s">
        <v>3062</v>
      </c>
      <c r="F1537" s="8" t="s">
        <v>251</v>
      </c>
      <c r="G1537" s="6"/>
      <c r="H1537" s="7"/>
      <c r="I1537" s="7" t="b">
        <f>EXACT(Table1[[#This Row],[Anot]],"CHECAR")</f>
        <v>0</v>
      </c>
      <c r="J1537" s="8" t="s">
        <v>1529</v>
      </c>
      <c r="K1537" s="11" t="b">
        <v>1</v>
      </c>
    </row>
    <row r="1538" spans="1:11" ht="60.75" x14ac:dyDescent="0.25">
      <c r="A1538" s="22">
        <v>3232</v>
      </c>
      <c r="B1538" s="5" t="s">
        <v>1575</v>
      </c>
      <c r="C1538" s="4" t="s">
        <v>1948</v>
      </c>
      <c r="D1538" s="5" t="s">
        <v>3063</v>
      </c>
      <c r="E1538" s="4" t="s">
        <v>3064</v>
      </c>
      <c r="F1538" s="8" t="s">
        <v>251</v>
      </c>
      <c r="G1538" s="6"/>
      <c r="H1538" s="7"/>
      <c r="I1538" s="7" t="b">
        <f>EXACT(Table1[[#This Row],[Anot]],"CHECAR")</f>
        <v>0</v>
      </c>
      <c r="J1538" s="8" t="s">
        <v>3065</v>
      </c>
      <c r="K1538" s="11" t="b">
        <v>1</v>
      </c>
    </row>
    <row r="1539" spans="1:11" ht="81" x14ac:dyDescent="0.25">
      <c r="A1539" s="22">
        <v>3233</v>
      </c>
      <c r="B1539" s="5" t="s">
        <v>1575</v>
      </c>
      <c r="C1539" s="4" t="s">
        <v>1948</v>
      </c>
      <c r="D1539" s="5" t="s">
        <v>2724</v>
      </c>
      <c r="E1539" s="4" t="s">
        <v>2725</v>
      </c>
      <c r="F1539" s="8" t="s">
        <v>251</v>
      </c>
      <c r="G1539" s="6"/>
      <c r="H1539" s="7"/>
      <c r="I1539" s="7" t="b">
        <f>EXACT(Table1[[#This Row],[Anot]],"CHECAR")</f>
        <v>0</v>
      </c>
      <c r="J1539" s="8" t="s">
        <v>2726</v>
      </c>
      <c r="K1539" s="11" t="b">
        <v>1</v>
      </c>
    </row>
    <row r="1540" spans="1:11" ht="40.5" x14ac:dyDescent="0.25">
      <c r="A1540" s="22">
        <v>3234</v>
      </c>
      <c r="B1540" s="5" t="s">
        <v>1575</v>
      </c>
      <c r="C1540" s="4" t="s">
        <v>1981</v>
      </c>
      <c r="D1540" s="5" t="s">
        <v>996</v>
      </c>
      <c r="E1540" s="4" t="s">
        <v>3066</v>
      </c>
      <c r="F1540" s="8" t="s">
        <v>251</v>
      </c>
      <c r="G1540" s="6"/>
      <c r="H1540" s="7"/>
      <c r="I1540" s="7" t="b">
        <f>EXACT(Table1[[#This Row],[Anot]],"CHECAR")</f>
        <v>0</v>
      </c>
      <c r="J1540" s="8" t="s">
        <v>1541</v>
      </c>
      <c r="K1540" s="11" t="b">
        <v>1</v>
      </c>
    </row>
    <row r="1541" spans="1:11" ht="101.25" x14ac:dyDescent="0.25">
      <c r="A1541" s="22">
        <v>3235</v>
      </c>
      <c r="B1541" s="5" t="s">
        <v>1575</v>
      </c>
      <c r="C1541" s="4" t="s">
        <v>1986</v>
      </c>
      <c r="D1541" s="5" t="s">
        <v>990</v>
      </c>
      <c r="E1541" s="4" t="s">
        <v>3067</v>
      </c>
      <c r="F1541" s="8" t="s">
        <v>251</v>
      </c>
      <c r="G1541" s="6"/>
      <c r="H1541" s="7"/>
      <c r="I1541" s="7" t="b">
        <f>EXACT(Table1[[#This Row],[Anot]],"CHECAR")</f>
        <v>0</v>
      </c>
      <c r="J1541" s="8" t="s">
        <v>1042</v>
      </c>
      <c r="K1541" s="11" t="b">
        <v>1</v>
      </c>
    </row>
    <row r="1542" spans="1:11" ht="60.75" x14ac:dyDescent="0.25">
      <c r="A1542" s="22">
        <v>3236</v>
      </c>
      <c r="B1542" s="5" t="s">
        <v>1575</v>
      </c>
      <c r="C1542" s="4" t="s">
        <v>1991</v>
      </c>
      <c r="D1542" s="5" t="s">
        <v>239</v>
      </c>
      <c r="E1542" s="4" t="s">
        <v>3068</v>
      </c>
      <c r="F1542" s="8" t="s">
        <v>251</v>
      </c>
      <c r="G1542" s="6"/>
      <c r="H1542" s="7"/>
      <c r="I1542" s="7" t="b">
        <f>EXACT(Table1[[#This Row],[Anot]],"CHECAR")</f>
        <v>0</v>
      </c>
      <c r="J1542" s="8" t="s">
        <v>290</v>
      </c>
      <c r="K1542" s="11" t="b">
        <v>1</v>
      </c>
    </row>
    <row r="1543" spans="1:11" ht="121.5" x14ac:dyDescent="0.25">
      <c r="A1543" s="22">
        <v>3237</v>
      </c>
      <c r="B1543" s="5" t="s">
        <v>1575</v>
      </c>
      <c r="C1543" s="4" t="s">
        <v>1991</v>
      </c>
      <c r="D1543" s="5" t="s">
        <v>996</v>
      </c>
      <c r="E1543" s="4" t="s">
        <v>3069</v>
      </c>
      <c r="F1543" s="8" t="s">
        <v>251</v>
      </c>
      <c r="G1543" s="6"/>
      <c r="H1543" s="7"/>
      <c r="I1543" s="7" t="b">
        <f>EXACT(Table1[[#This Row],[Anot]],"CHECAR")</f>
        <v>0</v>
      </c>
      <c r="J1543" s="8" t="s">
        <v>1541</v>
      </c>
      <c r="K1543" s="11" t="b">
        <v>1</v>
      </c>
    </row>
    <row r="1544" spans="1:11" ht="101.25" x14ac:dyDescent="0.25">
      <c r="A1544" s="22">
        <v>3238</v>
      </c>
      <c r="B1544" s="5" t="s">
        <v>1575</v>
      </c>
      <c r="C1544" s="4" t="s">
        <v>1993</v>
      </c>
      <c r="D1544" s="5" t="s">
        <v>184</v>
      </c>
      <c r="E1544" s="4" t="s">
        <v>1994</v>
      </c>
      <c r="F1544" s="8" t="s">
        <v>251</v>
      </c>
      <c r="G1544" s="6"/>
      <c r="H1544" s="7"/>
      <c r="I1544" s="7" t="b">
        <f>EXACT(Table1[[#This Row],[Anot]],"CHECAR")</f>
        <v>0</v>
      </c>
      <c r="J1544" s="8" t="s">
        <v>1116</v>
      </c>
      <c r="K1544" s="11" t="b">
        <v>1</v>
      </c>
    </row>
    <row r="1545" spans="1:11" ht="40.5" x14ac:dyDescent="0.25">
      <c r="A1545" s="22">
        <v>3239</v>
      </c>
      <c r="B1545" s="5" t="s">
        <v>1575</v>
      </c>
      <c r="C1545" s="4" t="s">
        <v>2000</v>
      </c>
      <c r="D1545" s="5" t="s">
        <v>1031</v>
      </c>
      <c r="E1545" s="4" t="s">
        <v>2005</v>
      </c>
      <c r="F1545" s="8" t="s">
        <v>251</v>
      </c>
      <c r="G1545" s="6"/>
      <c r="H1545" s="7"/>
      <c r="I1545" s="7" t="b">
        <f>EXACT(Table1[[#This Row],[Anot]],"CHECAR")</f>
        <v>0</v>
      </c>
      <c r="J1545" s="8" t="s">
        <v>732</v>
      </c>
      <c r="K1545" s="11" t="b">
        <v>1</v>
      </c>
    </row>
    <row r="1546" spans="1:11" ht="40.5" hidden="1" x14ac:dyDescent="0.25">
      <c r="A1546" s="22">
        <v>3240</v>
      </c>
      <c r="B1546" s="5" t="s">
        <v>1575</v>
      </c>
      <c r="C1546" s="4" t="s">
        <v>1576</v>
      </c>
      <c r="D1546" s="5" t="s">
        <v>3070</v>
      </c>
      <c r="E1546" s="4" t="s">
        <v>3071</v>
      </c>
      <c r="F1546" s="8" t="s">
        <v>272</v>
      </c>
      <c r="G1546" s="6" t="b">
        <v>0</v>
      </c>
      <c r="H1546" s="7"/>
      <c r="I1546" s="7" t="b">
        <f>EXACT(Table1[[#This Row],[Anot]],"CHECAR")</f>
        <v>0</v>
      </c>
      <c r="J1546" s="8" t="s">
        <v>1038</v>
      </c>
      <c r="K1546" s="11" t="b">
        <v>1</v>
      </c>
    </row>
    <row r="1547" spans="1:11" ht="101.25" hidden="1" x14ac:dyDescent="0.25">
      <c r="A1547" s="22">
        <v>3241</v>
      </c>
      <c r="B1547" s="5" t="s">
        <v>1575</v>
      </c>
      <c r="C1547" s="4" t="s">
        <v>1576</v>
      </c>
      <c r="D1547" s="5" t="s">
        <v>3072</v>
      </c>
      <c r="E1547" s="4" t="s">
        <v>3073</v>
      </c>
      <c r="F1547" s="8" t="s">
        <v>272</v>
      </c>
      <c r="G1547" s="6" t="b">
        <v>0</v>
      </c>
      <c r="H1547" s="7"/>
      <c r="I1547" s="7" t="b">
        <f>EXACT(Table1[[#This Row],[Anot]],"CHECAR")</f>
        <v>0</v>
      </c>
      <c r="J1547" s="8" t="s">
        <v>341</v>
      </c>
      <c r="K1547" s="11" t="b">
        <v>1</v>
      </c>
    </row>
    <row r="1548" spans="1:11" ht="101.25" hidden="1" x14ac:dyDescent="0.25">
      <c r="A1548" s="22">
        <v>3242</v>
      </c>
      <c r="B1548" s="5" t="s">
        <v>1575</v>
      </c>
      <c r="C1548" s="4" t="s">
        <v>2019</v>
      </c>
      <c r="D1548" s="5" t="s">
        <v>285</v>
      </c>
      <c r="E1548" s="4" t="s">
        <v>3074</v>
      </c>
      <c r="F1548" s="8" t="s">
        <v>272</v>
      </c>
      <c r="G1548" s="6" t="b">
        <v>0</v>
      </c>
      <c r="H1548" s="7"/>
      <c r="I1548" s="7" t="b">
        <f>EXACT(Table1[[#This Row],[Anot]],"CHECAR")</f>
        <v>0</v>
      </c>
      <c r="J1548" s="8" t="s">
        <v>1579</v>
      </c>
      <c r="K1548" s="11" t="b">
        <v>1</v>
      </c>
    </row>
    <row r="1549" spans="1:11" ht="40.5" hidden="1" x14ac:dyDescent="0.25">
      <c r="A1549" s="22">
        <v>3243</v>
      </c>
      <c r="B1549" s="5" t="s">
        <v>1575</v>
      </c>
      <c r="C1549" s="4" t="s">
        <v>2019</v>
      </c>
      <c r="D1549" s="5" t="s">
        <v>1043</v>
      </c>
      <c r="E1549" s="4" t="s">
        <v>3075</v>
      </c>
      <c r="F1549" s="8" t="s">
        <v>272</v>
      </c>
      <c r="G1549" s="6" t="b">
        <v>0</v>
      </c>
      <c r="H1549" s="7"/>
      <c r="I1549" s="7" t="b">
        <f>EXACT(Table1[[#This Row],[Anot]],"CHECAR")</f>
        <v>0</v>
      </c>
      <c r="J1549" s="8" t="s">
        <v>1677</v>
      </c>
      <c r="K1549" s="11" t="b">
        <v>1</v>
      </c>
    </row>
    <row r="1550" spans="1:11" ht="40.5" hidden="1" x14ac:dyDescent="0.25">
      <c r="A1550" s="22">
        <v>3244</v>
      </c>
      <c r="B1550" s="5" t="s">
        <v>1575</v>
      </c>
      <c r="C1550" s="4" t="s">
        <v>1595</v>
      </c>
      <c r="D1550" s="5" t="s">
        <v>1666</v>
      </c>
      <c r="E1550" s="4" t="s">
        <v>3076</v>
      </c>
      <c r="F1550" s="8" t="s">
        <v>272</v>
      </c>
      <c r="G1550" s="6" t="b">
        <v>0</v>
      </c>
      <c r="H1550" s="7"/>
      <c r="I1550" s="7" t="b">
        <f>EXACT(Table1[[#This Row],[Anot]],"CHECAR")</f>
        <v>0</v>
      </c>
      <c r="J1550" s="8" t="s">
        <v>467</v>
      </c>
      <c r="K1550" s="11" t="b">
        <v>1</v>
      </c>
    </row>
    <row r="1551" spans="1:11" ht="81" hidden="1" x14ac:dyDescent="0.25">
      <c r="A1551" s="22">
        <v>3245</v>
      </c>
      <c r="B1551" s="5" t="s">
        <v>1575</v>
      </c>
      <c r="C1551" s="4" t="s">
        <v>1595</v>
      </c>
      <c r="D1551" s="5" t="s">
        <v>2470</v>
      </c>
      <c r="E1551" s="4" t="s">
        <v>3077</v>
      </c>
      <c r="F1551" s="8" t="s">
        <v>272</v>
      </c>
      <c r="G1551" s="6" t="b">
        <v>1</v>
      </c>
      <c r="H1551" s="7" t="s">
        <v>17585</v>
      </c>
      <c r="I1551" s="7" t="b">
        <f>EXACT(Table1[[#This Row],[Anot]],"CHECAR")</f>
        <v>0</v>
      </c>
      <c r="J1551" s="8" t="s">
        <v>3078</v>
      </c>
      <c r="K1551" s="11" t="b">
        <v>1</v>
      </c>
    </row>
    <row r="1552" spans="1:11" ht="40.5" hidden="1" x14ac:dyDescent="0.25">
      <c r="A1552" s="22">
        <v>3246</v>
      </c>
      <c r="B1552" s="5" t="s">
        <v>1575</v>
      </c>
      <c r="C1552" s="4" t="s">
        <v>1602</v>
      </c>
      <c r="D1552" s="5" t="s">
        <v>783</v>
      </c>
      <c r="E1552" s="4" t="s">
        <v>3079</v>
      </c>
      <c r="F1552" s="8" t="s">
        <v>272</v>
      </c>
      <c r="G1552" s="6" t="b">
        <v>0</v>
      </c>
      <c r="H1552" s="7"/>
      <c r="I1552" s="7" t="b">
        <f>EXACT(Table1[[#This Row],[Anot]],"CHECAR")</f>
        <v>0</v>
      </c>
      <c r="J1552" s="8" t="s">
        <v>2214</v>
      </c>
      <c r="K1552" s="11" t="b">
        <v>1</v>
      </c>
    </row>
    <row r="1553" spans="1:11" ht="40.5" hidden="1" x14ac:dyDescent="0.25">
      <c r="A1553" s="22">
        <v>3247</v>
      </c>
      <c r="B1553" s="5" t="s">
        <v>1575</v>
      </c>
      <c r="C1553" s="4" t="s">
        <v>1607</v>
      </c>
      <c r="D1553" s="5" t="s">
        <v>2315</v>
      </c>
      <c r="E1553" s="4" t="s">
        <v>3080</v>
      </c>
      <c r="F1553" s="8" t="s">
        <v>272</v>
      </c>
      <c r="G1553" s="6" t="b">
        <v>0</v>
      </c>
      <c r="H1553" s="7"/>
      <c r="I1553" s="7" t="b">
        <f>EXACT(Table1[[#This Row],[Anot]],"CHECAR")</f>
        <v>0</v>
      </c>
      <c r="J1553" s="8" t="s">
        <v>1129</v>
      </c>
      <c r="K1553" s="11" t="b">
        <v>1</v>
      </c>
    </row>
    <row r="1554" spans="1:11" ht="60.75" hidden="1" x14ac:dyDescent="0.25">
      <c r="A1554" s="22">
        <v>3248</v>
      </c>
      <c r="B1554" s="5" t="s">
        <v>1575</v>
      </c>
      <c r="C1554" s="4" t="s">
        <v>1607</v>
      </c>
      <c r="D1554" s="5" t="s">
        <v>2748</v>
      </c>
      <c r="E1554" s="4" t="s">
        <v>2749</v>
      </c>
      <c r="F1554" s="8" t="s">
        <v>272</v>
      </c>
      <c r="G1554" s="6" t="b">
        <v>0</v>
      </c>
      <c r="H1554" s="7"/>
      <c r="I1554" s="7" t="b">
        <f>EXACT(Table1[[#This Row],[Anot]],"CHECAR")</f>
        <v>0</v>
      </c>
      <c r="J1554" s="8" t="s">
        <v>2750</v>
      </c>
      <c r="K1554" s="11" t="b">
        <v>1</v>
      </c>
    </row>
    <row r="1555" spans="1:11" ht="40.5" hidden="1" x14ac:dyDescent="0.25">
      <c r="A1555" s="22">
        <v>3249</v>
      </c>
      <c r="B1555" s="5" t="s">
        <v>1575</v>
      </c>
      <c r="C1555" s="4" t="s">
        <v>1618</v>
      </c>
      <c r="D1555" s="5" t="s">
        <v>2104</v>
      </c>
      <c r="E1555" s="4" t="s">
        <v>3081</v>
      </c>
      <c r="F1555" s="8" t="s">
        <v>272</v>
      </c>
      <c r="G1555" s="6" t="b">
        <v>0</v>
      </c>
      <c r="H1555" s="7"/>
      <c r="I1555" s="7" t="b">
        <f>EXACT(Table1[[#This Row],[Anot]],"CHECAR")</f>
        <v>0</v>
      </c>
      <c r="J1555" s="8" t="s">
        <v>638</v>
      </c>
      <c r="K1555" s="11" t="b">
        <v>1</v>
      </c>
    </row>
    <row r="1556" spans="1:11" ht="81" hidden="1" x14ac:dyDescent="0.25">
      <c r="A1556" s="22">
        <v>3250</v>
      </c>
      <c r="B1556" s="5" t="s">
        <v>1575</v>
      </c>
      <c r="C1556" s="4" t="s">
        <v>1630</v>
      </c>
      <c r="D1556" s="5" t="s">
        <v>1766</v>
      </c>
      <c r="E1556" s="4" t="s">
        <v>3082</v>
      </c>
      <c r="F1556" s="8" t="s">
        <v>272</v>
      </c>
      <c r="G1556" s="6" t="b">
        <v>0</v>
      </c>
      <c r="H1556" s="7"/>
      <c r="I1556" s="7" t="b">
        <f>EXACT(Table1[[#This Row],[Anot]],"CHECAR")</f>
        <v>0</v>
      </c>
      <c r="J1556" s="8" t="s">
        <v>830</v>
      </c>
      <c r="K1556" s="11" t="b">
        <v>1</v>
      </c>
    </row>
    <row r="1557" spans="1:11" ht="81" hidden="1" x14ac:dyDescent="0.25">
      <c r="A1557" s="22">
        <v>3251</v>
      </c>
      <c r="B1557" s="5" t="s">
        <v>1575</v>
      </c>
      <c r="C1557" s="4" t="s">
        <v>1637</v>
      </c>
      <c r="D1557" s="5" t="s">
        <v>38</v>
      </c>
      <c r="E1557" s="4" t="s">
        <v>3083</v>
      </c>
      <c r="F1557" s="8" t="s">
        <v>272</v>
      </c>
      <c r="G1557" s="6" t="b">
        <v>0</v>
      </c>
      <c r="H1557" s="7"/>
      <c r="I1557" s="7" t="b">
        <f>EXACT(Table1[[#This Row],[Anot]],"CHECAR")</f>
        <v>0</v>
      </c>
      <c r="J1557" s="8" t="s">
        <v>15</v>
      </c>
      <c r="K1557" s="11" t="b">
        <v>1</v>
      </c>
    </row>
    <row r="1558" spans="1:11" ht="40.5" hidden="1" x14ac:dyDescent="0.25">
      <c r="A1558" s="22">
        <v>3252</v>
      </c>
      <c r="B1558" s="5" t="s">
        <v>1575</v>
      </c>
      <c r="C1558" s="4" t="s">
        <v>1637</v>
      </c>
      <c r="D1558" s="5" t="s">
        <v>783</v>
      </c>
      <c r="E1558" s="4" t="s">
        <v>2559</v>
      </c>
      <c r="F1558" s="8" t="s">
        <v>272</v>
      </c>
      <c r="G1558" s="6" t="b">
        <v>0</v>
      </c>
      <c r="H1558" s="7"/>
      <c r="I1558" s="7" t="b">
        <f>EXACT(Table1[[#This Row],[Anot]],"CHECAR")</f>
        <v>0</v>
      </c>
      <c r="J1558" s="8" t="s">
        <v>1124</v>
      </c>
      <c r="K1558" s="11" t="b">
        <v>1</v>
      </c>
    </row>
    <row r="1559" spans="1:11" ht="60.75" hidden="1" x14ac:dyDescent="0.25">
      <c r="A1559" s="22">
        <v>3253</v>
      </c>
      <c r="B1559" s="5" t="s">
        <v>1575</v>
      </c>
      <c r="C1559" s="4" t="s">
        <v>2010</v>
      </c>
      <c r="D1559" s="5" t="s">
        <v>1652</v>
      </c>
      <c r="E1559" s="4" t="s">
        <v>3084</v>
      </c>
      <c r="F1559" s="8" t="s">
        <v>272</v>
      </c>
      <c r="G1559" s="6" t="b">
        <v>0</v>
      </c>
      <c r="H1559" s="7"/>
      <c r="I1559" s="7" t="b">
        <f>EXACT(Table1[[#This Row],[Anot]],"CHECAR")</f>
        <v>0</v>
      </c>
      <c r="J1559" s="8" t="s">
        <v>102</v>
      </c>
      <c r="K1559" s="11" t="b">
        <v>1</v>
      </c>
    </row>
    <row r="1560" spans="1:11" ht="60.75" hidden="1" x14ac:dyDescent="0.25">
      <c r="A1560" s="22">
        <v>3254</v>
      </c>
      <c r="B1560" s="5" t="s">
        <v>1575</v>
      </c>
      <c r="C1560" s="4" t="s">
        <v>1646</v>
      </c>
      <c r="D1560" s="5" t="s">
        <v>1652</v>
      </c>
      <c r="E1560" s="4" t="s">
        <v>3085</v>
      </c>
      <c r="F1560" s="8" t="s">
        <v>272</v>
      </c>
      <c r="G1560" s="6" t="b">
        <v>0</v>
      </c>
      <c r="H1560" s="7"/>
      <c r="I1560" s="7" t="b">
        <f>EXACT(Table1[[#This Row],[Anot]],"CHECAR")</f>
        <v>0</v>
      </c>
      <c r="J1560" s="8" t="s">
        <v>1124</v>
      </c>
      <c r="K1560" s="11" t="b">
        <v>1</v>
      </c>
    </row>
    <row r="1561" spans="1:11" ht="121.5" hidden="1" x14ac:dyDescent="0.25">
      <c r="A1561" s="22">
        <v>3255</v>
      </c>
      <c r="B1561" s="5" t="s">
        <v>1575</v>
      </c>
      <c r="C1561" s="4" t="s">
        <v>1654</v>
      </c>
      <c r="D1561" s="5" t="s">
        <v>1880</v>
      </c>
      <c r="E1561" s="4" t="s">
        <v>2759</v>
      </c>
      <c r="F1561" s="8" t="s">
        <v>272</v>
      </c>
      <c r="G1561" s="6" t="b">
        <v>1</v>
      </c>
      <c r="H1561" s="7" t="s">
        <v>17585</v>
      </c>
      <c r="I1561" s="7" t="b">
        <f>EXACT(Table1[[#This Row],[Anot]],"CHECAR")</f>
        <v>0</v>
      </c>
      <c r="J1561" s="8" t="s">
        <v>515</v>
      </c>
      <c r="K1561" s="11" t="b">
        <v>1</v>
      </c>
    </row>
    <row r="1562" spans="1:11" ht="162" hidden="1" x14ac:dyDescent="0.25">
      <c r="A1562" s="22">
        <v>3256</v>
      </c>
      <c r="B1562" s="5" t="s">
        <v>1575</v>
      </c>
      <c r="C1562" s="4" t="s">
        <v>1654</v>
      </c>
      <c r="D1562" s="5" t="s">
        <v>1988</v>
      </c>
      <c r="E1562" s="4" t="s">
        <v>2580</v>
      </c>
      <c r="F1562" s="8" t="s">
        <v>272</v>
      </c>
      <c r="G1562" s="6" t="b">
        <v>0</v>
      </c>
      <c r="H1562" s="7"/>
      <c r="I1562" s="7" t="b">
        <f>EXACT(Table1[[#This Row],[Anot]],"CHECAR")</f>
        <v>0</v>
      </c>
      <c r="J1562" s="8" t="s">
        <v>467</v>
      </c>
      <c r="K1562" s="11" t="b">
        <v>1</v>
      </c>
    </row>
    <row r="1563" spans="1:11" ht="81" hidden="1" x14ac:dyDescent="0.25">
      <c r="A1563" s="22">
        <v>3257</v>
      </c>
      <c r="B1563" s="5" t="s">
        <v>1575</v>
      </c>
      <c r="C1563" s="4" t="s">
        <v>1659</v>
      </c>
      <c r="D1563" s="5" t="s">
        <v>1577</v>
      </c>
      <c r="E1563" s="4" t="s">
        <v>3086</v>
      </c>
      <c r="F1563" s="8" t="s">
        <v>272</v>
      </c>
      <c r="G1563" s="6" t="b">
        <v>0</v>
      </c>
      <c r="H1563" s="7"/>
      <c r="I1563" s="7" t="b">
        <f>EXACT(Table1[[#This Row],[Anot]],"CHECAR")</f>
        <v>0</v>
      </c>
      <c r="J1563" s="8" t="s">
        <v>467</v>
      </c>
      <c r="K1563" s="11" t="b">
        <v>1</v>
      </c>
    </row>
    <row r="1564" spans="1:11" ht="81" hidden="1" x14ac:dyDescent="0.25">
      <c r="A1564" s="22">
        <v>3258</v>
      </c>
      <c r="B1564" s="5" t="s">
        <v>1575</v>
      </c>
      <c r="C1564" s="4" t="s">
        <v>1659</v>
      </c>
      <c r="D1564" s="5" t="s">
        <v>1100</v>
      </c>
      <c r="E1564" s="4" t="s">
        <v>3087</v>
      </c>
      <c r="F1564" s="8" t="s">
        <v>272</v>
      </c>
      <c r="G1564" s="6" t="b">
        <v>0</v>
      </c>
      <c r="H1564" s="7"/>
      <c r="I1564" s="7" t="b">
        <f>EXACT(Table1[[#This Row],[Anot]],"CHECAR")</f>
        <v>0</v>
      </c>
      <c r="J1564" s="8" t="s">
        <v>2526</v>
      </c>
      <c r="K1564" s="11" t="b">
        <v>1</v>
      </c>
    </row>
    <row r="1565" spans="1:11" ht="60.75" hidden="1" x14ac:dyDescent="0.25">
      <c r="A1565" s="22">
        <v>3259</v>
      </c>
      <c r="B1565" s="5" t="s">
        <v>1575</v>
      </c>
      <c r="C1565" s="4" t="s">
        <v>1659</v>
      </c>
      <c r="D1565" s="5" t="s">
        <v>3088</v>
      </c>
      <c r="E1565" s="4" t="s">
        <v>3089</v>
      </c>
      <c r="F1565" s="8" t="s">
        <v>272</v>
      </c>
      <c r="G1565" s="6" t="b">
        <v>0</v>
      </c>
      <c r="H1565" s="7"/>
      <c r="I1565" s="7" t="b">
        <f>EXACT(Table1[[#This Row],[Anot]],"CHECAR")</f>
        <v>0</v>
      </c>
      <c r="J1565" s="8" t="s">
        <v>2296</v>
      </c>
      <c r="K1565" s="11" t="b">
        <v>1</v>
      </c>
    </row>
    <row r="1566" spans="1:11" ht="141.75" hidden="1" x14ac:dyDescent="0.25">
      <c r="A1566" s="22">
        <v>3260</v>
      </c>
      <c r="B1566" s="5" t="s">
        <v>1575</v>
      </c>
      <c r="C1566" s="4" t="s">
        <v>1659</v>
      </c>
      <c r="D1566" s="5" t="s">
        <v>2586</v>
      </c>
      <c r="E1566" s="4" t="s">
        <v>2587</v>
      </c>
      <c r="F1566" s="8" t="s">
        <v>272</v>
      </c>
      <c r="G1566" s="6" t="b">
        <v>0</v>
      </c>
      <c r="H1566" s="7"/>
      <c r="I1566" s="7" t="b">
        <f>EXACT(Table1[[#This Row],[Anot]],"CHECAR")</f>
        <v>0</v>
      </c>
      <c r="J1566" s="8" t="s">
        <v>296</v>
      </c>
      <c r="K1566" s="11" t="b">
        <v>1</v>
      </c>
    </row>
    <row r="1567" spans="1:11" ht="60.75" hidden="1" x14ac:dyDescent="0.25">
      <c r="A1567" s="22">
        <v>3261</v>
      </c>
      <c r="B1567" s="5" t="s">
        <v>1575</v>
      </c>
      <c r="C1567" s="4" t="s">
        <v>1659</v>
      </c>
      <c r="D1567" s="5" t="s">
        <v>149</v>
      </c>
      <c r="E1567" s="4" t="s">
        <v>3090</v>
      </c>
      <c r="F1567" s="8" t="s">
        <v>272</v>
      </c>
      <c r="G1567" s="6" t="b">
        <v>0</v>
      </c>
      <c r="H1567" s="7"/>
      <c r="I1567" s="7" t="b">
        <f>EXACT(Table1[[#This Row],[Anot]],"CHECAR")</f>
        <v>0</v>
      </c>
      <c r="J1567" s="8" t="s">
        <v>90</v>
      </c>
      <c r="K1567" s="11" t="b">
        <v>1</v>
      </c>
    </row>
    <row r="1568" spans="1:11" ht="162" hidden="1" x14ac:dyDescent="0.25">
      <c r="A1568" s="22">
        <v>3262</v>
      </c>
      <c r="B1568" s="5" t="s">
        <v>1575</v>
      </c>
      <c r="C1568" s="4" t="s">
        <v>1659</v>
      </c>
      <c r="D1568" s="5" t="s">
        <v>1662</v>
      </c>
      <c r="E1568" s="4" t="s">
        <v>1663</v>
      </c>
      <c r="F1568" s="8" t="s">
        <v>272</v>
      </c>
      <c r="G1568" s="6" t="b">
        <v>0</v>
      </c>
      <c r="H1568" s="7" t="s">
        <v>101</v>
      </c>
      <c r="I1568" s="7" t="b">
        <f>EXACT(Table1[[#This Row],[Anot]],"CHECAR")</f>
        <v>1</v>
      </c>
      <c r="J1568" s="8" t="s">
        <v>1664</v>
      </c>
      <c r="K1568" s="11" t="b">
        <v>1</v>
      </c>
    </row>
    <row r="1569" spans="1:11" ht="40.5" hidden="1" x14ac:dyDescent="0.25">
      <c r="A1569" s="22">
        <v>3263</v>
      </c>
      <c r="B1569" s="5" t="s">
        <v>1575</v>
      </c>
      <c r="C1569" s="4" t="s">
        <v>1665</v>
      </c>
      <c r="D1569" s="5" t="s">
        <v>1580</v>
      </c>
      <c r="E1569" s="4" t="s">
        <v>3091</v>
      </c>
      <c r="F1569" s="8" t="s">
        <v>272</v>
      </c>
      <c r="G1569" s="6" t="b">
        <v>0</v>
      </c>
      <c r="H1569" s="7"/>
      <c r="I1569" s="7" t="b">
        <f>EXACT(Table1[[#This Row],[Anot]],"CHECAR")</f>
        <v>0</v>
      </c>
      <c r="J1569" s="8" t="s">
        <v>183</v>
      </c>
      <c r="K1569" s="11" t="b">
        <v>1</v>
      </c>
    </row>
    <row r="1570" spans="1:11" ht="60.75" hidden="1" x14ac:dyDescent="0.25">
      <c r="A1570" s="22">
        <v>3264</v>
      </c>
      <c r="B1570" s="5" t="s">
        <v>1575</v>
      </c>
      <c r="C1570" s="4" t="s">
        <v>2012</v>
      </c>
      <c r="D1570" s="5" t="s">
        <v>1666</v>
      </c>
      <c r="E1570" s="4" t="s">
        <v>3092</v>
      </c>
      <c r="F1570" s="8" t="s">
        <v>272</v>
      </c>
      <c r="G1570" s="6" t="b">
        <v>1</v>
      </c>
      <c r="H1570" s="7" t="s">
        <v>101</v>
      </c>
      <c r="I1570" s="7" t="b">
        <f>EXACT(Table1[[#This Row],[Anot]],"CHECAR")</f>
        <v>1</v>
      </c>
      <c r="J1570" s="8" t="s">
        <v>15</v>
      </c>
      <c r="K1570" s="11" t="b">
        <v>1</v>
      </c>
    </row>
    <row r="1571" spans="1:11" ht="121.5" hidden="1" x14ac:dyDescent="0.25">
      <c r="A1571" s="22">
        <v>3265</v>
      </c>
      <c r="B1571" s="5" t="s">
        <v>1575</v>
      </c>
      <c r="C1571" s="4" t="s">
        <v>1674</v>
      </c>
      <c r="D1571" s="5" t="s">
        <v>566</v>
      </c>
      <c r="E1571" s="4" t="s">
        <v>3093</v>
      </c>
      <c r="F1571" s="8" t="s">
        <v>272</v>
      </c>
      <c r="G1571" s="6" t="b">
        <v>0</v>
      </c>
      <c r="H1571" s="7"/>
      <c r="I1571" s="7" t="b">
        <f>EXACT(Table1[[#This Row],[Anot]],"CHECAR")</f>
        <v>0</v>
      </c>
      <c r="J1571" s="8" t="s">
        <v>2998</v>
      </c>
      <c r="K1571" s="11" t="b">
        <v>1</v>
      </c>
    </row>
    <row r="1572" spans="1:11" ht="141.75" hidden="1" x14ac:dyDescent="0.25">
      <c r="A1572" s="22">
        <v>3266</v>
      </c>
      <c r="B1572" s="5" t="s">
        <v>1575</v>
      </c>
      <c r="C1572" s="4" t="s">
        <v>1706</v>
      </c>
      <c r="D1572" s="5" t="s">
        <v>3094</v>
      </c>
      <c r="E1572" s="4" t="s">
        <v>3095</v>
      </c>
      <c r="F1572" s="8" t="s">
        <v>272</v>
      </c>
      <c r="G1572" s="6" t="b">
        <v>0</v>
      </c>
      <c r="H1572" s="7"/>
      <c r="I1572" s="7" t="b">
        <f>EXACT(Table1[[#This Row],[Anot]],"CHECAR")</f>
        <v>0</v>
      </c>
      <c r="J1572" s="8" t="s">
        <v>538</v>
      </c>
      <c r="K1572" s="11" t="b">
        <v>1</v>
      </c>
    </row>
    <row r="1573" spans="1:11" ht="81" hidden="1" x14ac:dyDescent="0.25">
      <c r="A1573" s="22">
        <v>3267</v>
      </c>
      <c r="B1573" s="5" t="s">
        <v>1575</v>
      </c>
      <c r="C1573" s="4" t="s">
        <v>1719</v>
      </c>
      <c r="D1573" s="5" t="s">
        <v>1119</v>
      </c>
      <c r="E1573" s="4" t="s">
        <v>3096</v>
      </c>
      <c r="F1573" s="8" t="s">
        <v>272</v>
      </c>
      <c r="G1573" s="6" t="b">
        <v>0</v>
      </c>
      <c r="H1573" s="7"/>
      <c r="I1573" s="7" t="b">
        <f>EXACT(Table1[[#This Row],[Anot]],"CHECAR")</f>
        <v>0</v>
      </c>
      <c r="J1573" s="8" t="s">
        <v>108</v>
      </c>
      <c r="K1573" s="11" t="b">
        <v>1</v>
      </c>
    </row>
    <row r="1574" spans="1:11" ht="121.5" hidden="1" x14ac:dyDescent="0.25">
      <c r="A1574" s="22">
        <v>3268</v>
      </c>
      <c r="B1574" s="5" t="s">
        <v>1575</v>
      </c>
      <c r="C1574" s="4" t="s">
        <v>1719</v>
      </c>
      <c r="D1574" s="5" t="s">
        <v>794</v>
      </c>
      <c r="E1574" s="4" t="s">
        <v>3097</v>
      </c>
      <c r="F1574" s="8" t="s">
        <v>272</v>
      </c>
      <c r="G1574" s="6" t="b">
        <v>0</v>
      </c>
      <c r="H1574" s="7"/>
      <c r="I1574" s="7" t="b">
        <f>EXACT(Table1[[#This Row],[Anot]],"CHECAR")</f>
        <v>0</v>
      </c>
      <c r="J1574" s="8" t="s">
        <v>183</v>
      </c>
      <c r="K1574" s="11" t="b">
        <v>1</v>
      </c>
    </row>
    <row r="1575" spans="1:11" ht="101.25" hidden="1" x14ac:dyDescent="0.25">
      <c r="A1575" s="22">
        <v>3269</v>
      </c>
      <c r="B1575" s="5" t="s">
        <v>1575</v>
      </c>
      <c r="C1575" s="4" t="s">
        <v>1719</v>
      </c>
      <c r="D1575" s="5" t="s">
        <v>1761</v>
      </c>
      <c r="E1575" s="4" t="s">
        <v>3098</v>
      </c>
      <c r="F1575" s="8" t="s">
        <v>272</v>
      </c>
      <c r="G1575" s="6" t="b">
        <v>0</v>
      </c>
      <c r="H1575" s="7"/>
      <c r="I1575" s="7" t="b">
        <f>EXACT(Table1[[#This Row],[Anot]],"CHECAR")</f>
        <v>0</v>
      </c>
      <c r="J1575" s="8" t="s">
        <v>40</v>
      </c>
      <c r="K1575" s="11" t="b">
        <v>1</v>
      </c>
    </row>
    <row r="1576" spans="1:11" ht="40.5" hidden="1" x14ac:dyDescent="0.25">
      <c r="A1576" s="22">
        <v>3270</v>
      </c>
      <c r="B1576" s="5" t="s">
        <v>1575</v>
      </c>
      <c r="C1576" s="4" t="s">
        <v>1719</v>
      </c>
      <c r="D1576" s="5" t="s">
        <v>1019</v>
      </c>
      <c r="E1576" s="4" t="s">
        <v>3099</v>
      </c>
      <c r="F1576" s="8" t="s">
        <v>272</v>
      </c>
      <c r="G1576" s="6" t="b">
        <v>0</v>
      </c>
      <c r="H1576" s="7"/>
      <c r="I1576" s="7" t="b">
        <f>EXACT(Table1[[#This Row],[Anot]],"CHECAR")</f>
        <v>0</v>
      </c>
      <c r="J1576" s="8" t="s">
        <v>2448</v>
      </c>
      <c r="K1576" s="11" t="b">
        <v>1</v>
      </c>
    </row>
    <row r="1577" spans="1:11" ht="81" hidden="1" x14ac:dyDescent="0.25">
      <c r="A1577" s="22">
        <v>3271</v>
      </c>
      <c r="B1577" s="5" t="s">
        <v>1575</v>
      </c>
      <c r="C1577" s="4" t="s">
        <v>1719</v>
      </c>
      <c r="D1577" s="5" t="s">
        <v>1900</v>
      </c>
      <c r="E1577" s="4" t="s">
        <v>3100</v>
      </c>
      <c r="F1577" s="8" t="s">
        <v>272</v>
      </c>
      <c r="G1577" s="6" t="b">
        <v>0</v>
      </c>
      <c r="H1577" s="7"/>
      <c r="I1577" s="7" t="b">
        <f>EXACT(Table1[[#This Row],[Anot]],"CHECAR")</f>
        <v>0</v>
      </c>
      <c r="J1577" s="8" t="s">
        <v>166</v>
      </c>
      <c r="K1577" s="11" t="b">
        <v>1</v>
      </c>
    </row>
    <row r="1578" spans="1:11" ht="81" hidden="1" x14ac:dyDescent="0.25">
      <c r="A1578" s="22">
        <v>3272</v>
      </c>
      <c r="B1578" s="5" t="s">
        <v>1575</v>
      </c>
      <c r="C1578" s="4" t="s">
        <v>1719</v>
      </c>
      <c r="D1578" s="5" t="s">
        <v>3101</v>
      </c>
      <c r="E1578" s="4" t="s">
        <v>3102</v>
      </c>
      <c r="F1578" s="8" t="s">
        <v>272</v>
      </c>
      <c r="G1578" s="6" t="b">
        <v>0</v>
      </c>
      <c r="H1578" s="7"/>
      <c r="I1578" s="7" t="b">
        <f>EXACT(Table1[[#This Row],[Anot]],"CHECAR")</f>
        <v>0</v>
      </c>
      <c r="J1578" s="8" t="s">
        <v>702</v>
      </c>
      <c r="K1578" s="11" t="b">
        <v>1</v>
      </c>
    </row>
    <row r="1579" spans="1:11" ht="60.75" hidden="1" x14ac:dyDescent="0.25">
      <c r="A1579" s="22">
        <v>3273</v>
      </c>
      <c r="B1579" s="5" t="s">
        <v>1575</v>
      </c>
      <c r="C1579" s="4" t="s">
        <v>1719</v>
      </c>
      <c r="D1579" s="5" t="s">
        <v>2741</v>
      </c>
      <c r="E1579" s="4" t="s">
        <v>3103</v>
      </c>
      <c r="F1579" s="8" t="s">
        <v>272</v>
      </c>
      <c r="G1579" s="6" t="b">
        <v>0</v>
      </c>
      <c r="H1579" s="7"/>
      <c r="I1579" s="7" t="b">
        <f>EXACT(Table1[[#This Row],[Anot]],"CHECAR")</f>
        <v>0</v>
      </c>
      <c r="J1579" s="8" t="s">
        <v>1402</v>
      </c>
      <c r="K1579" s="11" t="b">
        <v>1</v>
      </c>
    </row>
    <row r="1580" spans="1:11" ht="40.5" hidden="1" x14ac:dyDescent="0.25">
      <c r="A1580" s="22">
        <v>3274</v>
      </c>
      <c r="B1580" s="5" t="s">
        <v>1575</v>
      </c>
      <c r="C1580" s="4" t="s">
        <v>1719</v>
      </c>
      <c r="D1580" s="5" t="s">
        <v>3104</v>
      </c>
      <c r="E1580" s="4" t="s">
        <v>3105</v>
      </c>
      <c r="F1580" s="8" t="s">
        <v>272</v>
      </c>
      <c r="G1580" s="6" t="b">
        <v>0</v>
      </c>
      <c r="H1580" s="7"/>
      <c r="I1580" s="7" t="b">
        <f>EXACT(Table1[[#This Row],[Anot]],"CHECAR")</f>
        <v>0</v>
      </c>
      <c r="J1580" s="8" t="s">
        <v>1266</v>
      </c>
      <c r="K1580" s="11" t="b">
        <v>1</v>
      </c>
    </row>
    <row r="1581" spans="1:11" ht="40.5" hidden="1" x14ac:dyDescent="0.25">
      <c r="A1581" s="22">
        <v>3275</v>
      </c>
      <c r="B1581" s="5" t="s">
        <v>1575</v>
      </c>
      <c r="C1581" s="4" t="s">
        <v>1719</v>
      </c>
      <c r="D1581" s="5" t="s">
        <v>3106</v>
      </c>
      <c r="E1581" s="4" t="s">
        <v>3107</v>
      </c>
      <c r="F1581" s="8" t="s">
        <v>272</v>
      </c>
      <c r="G1581" s="6" t="b">
        <v>0</v>
      </c>
      <c r="H1581" s="7"/>
      <c r="I1581" s="7" t="b">
        <f>EXACT(Table1[[#This Row],[Anot]],"CHECAR")</f>
        <v>0</v>
      </c>
      <c r="J1581" s="8" t="s">
        <v>3108</v>
      </c>
      <c r="K1581" s="11" t="b">
        <v>1</v>
      </c>
    </row>
    <row r="1582" spans="1:11" ht="101.25" hidden="1" x14ac:dyDescent="0.25">
      <c r="A1582" s="22">
        <v>3276</v>
      </c>
      <c r="B1582" s="5" t="s">
        <v>1575</v>
      </c>
      <c r="C1582" s="4" t="s">
        <v>1744</v>
      </c>
      <c r="D1582" s="5" t="s">
        <v>1666</v>
      </c>
      <c r="E1582" s="4" t="s">
        <v>3109</v>
      </c>
      <c r="F1582" s="8" t="s">
        <v>272</v>
      </c>
      <c r="G1582" s="6" t="b">
        <v>1</v>
      </c>
      <c r="H1582" s="7"/>
      <c r="I1582" s="7" t="b">
        <f>EXACT(Table1[[#This Row],[Anot]],"CHECAR")</f>
        <v>0</v>
      </c>
      <c r="J1582" s="8" t="s">
        <v>1124</v>
      </c>
      <c r="K1582" s="11" t="b">
        <v>1</v>
      </c>
    </row>
    <row r="1583" spans="1:11" ht="162" hidden="1" x14ac:dyDescent="0.25">
      <c r="A1583" s="22">
        <v>3277</v>
      </c>
      <c r="B1583" s="5" t="s">
        <v>1575</v>
      </c>
      <c r="C1583" s="4" t="s">
        <v>1744</v>
      </c>
      <c r="D1583" s="5" t="s">
        <v>75</v>
      </c>
      <c r="E1583" s="4" t="s">
        <v>1758</v>
      </c>
      <c r="F1583" s="8" t="s">
        <v>272</v>
      </c>
      <c r="G1583" s="6" t="b">
        <v>0</v>
      </c>
      <c r="H1583" s="7" t="s">
        <v>17585</v>
      </c>
      <c r="I1583" s="7" t="b">
        <f>EXACT(Table1[[#This Row],[Anot]],"CHECAR")</f>
        <v>0</v>
      </c>
      <c r="J1583" s="8" t="s">
        <v>1565</v>
      </c>
      <c r="K1583" s="11" t="b">
        <v>1</v>
      </c>
    </row>
    <row r="1584" spans="1:11" ht="81" hidden="1" x14ac:dyDescent="0.25">
      <c r="A1584" s="22">
        <v>3278</v>
      </c>
      <c r="B1584" s="5" t="s">
        <v>1575</v>
      </c>
      <c r="C1584" s="4" t="s">
        <v>2409</v>
      </c>
      <c r="D1584" s="5" t="s">
        <v>1604</v>
      </c>
      <c r="E1584" s="4" t="s">
        <v>3110</v>
      </c>
      <c r="F1584" s="8" t="s">
        <v>272</v>
      </c>
      <c r="G1584" s="6" t="b">
        <v>0</v>
      </c>
      <c r="H1584" s="7"/>
      <c r="I1584" s="7" t="b">
        <f>EXACT(Table1[[#This Row],[Anot]],"CHECAR")</f>
        <v>0</v>
      </c>
      <c r="J1584" s="8" t="s">
        <v>111</v>
      </c>
      <c r="K1584" s="11" t="b">
        <v>1</v>
      </c>
    </row>
    <row r="1585" spans="1:11" ht="81" hidden="1" x14ac:dyDescent="0.25">
      <c r="A1585" s="22">
        <v>3279</v>
      </c>
      <c r="B1585" s="5" t="s">
        <v>1575</v>
      </c>
      <c r="C1585" s="4" t="s">
        <v>1765</v>
      </c>
      <c r="D1585" s="5" t="s">
        <v>3111</v>
      </c>
      <c r="E1585" s="4" t="s">
        <v>3112</v>
      </c>
      <c r="F1585" s="8" t="s">
        <v>272</v>
      </c>
      <c r="G1585" s="6" t="b">
        <v>0</v>
      </c>
      <c r="H1585" s="7" t="s">
        <v>1416</v>
      </c>
      <c r="I1585" s="7" t="b">
        <f>EXACT(Table1[[#This Row],[Anot]],"CHECAR")</f>
        <v>0</v>
      </c>
      <c r="J1585" s="8" t="s">
        <v>538</v>
      </c>
      <c r="K1585" s="11" t="b">
        <v>1</v>
      </c>
    </row>
    <row r="1586" spans="1:11" ht="182.25" hidden="1" x14ac:dyDescent="0.25">
      <c r="A1586" s="22">
        <v>3280</v>
      </c>
      <c r="B1586" s="5" t="s">
        <v>1575</v>
      </c>
      <c r="C1586" s="4" t="s">
        <v>1765</v>
      </c>
      <c r="D1586" s="5" t="s">
        <v>953</v>
      </c>
      <c r="E1586" s="4" t="s">
        <v>2982</v>
      </c>
      <c r="F1586" s="8" t="s">
        <v>272</v>
      </c>
      <c r="G1586" s="6" t="b">
        <v>0</v>
      </c>
      <c r="H1586" s="7"/>
      <c r="I1586" s="7" t="b">
        <f>EXACT(Table1[[#This Row],[Anot]],"CHECAR")</f>
        <v>0</v>
      </c>
      <c r="J1586" s="8" t="s">
        <v>788</v>
      </c>
      <c r="K1586" s="11" t="b">
        <v>1</v>
      </c>
    </row>
    <row r="1587" spans="1:11" ht="60.75" hidden="1" x14ac:dyDescent="0.25">
      <c r="A1587" s="22">
        <v>3281</v>
      </c>
      <c r="B1587" s="5" t="s">
        <v>1575</v>
      </c>
      <c r="C1587" s="4" t="s">
        <v>1765</v>
      </c>
      <c r="D1587" s="5" t="s">
        <v>2933</v>
      </c>
      <c r="E1587" s="4" t="s">
        <v>3113</v>
      </c>
      <c r="F1587" s="8" t="s">
        <v>272</v>
      </c>
      <c r="G1587" s="6" t="b">
        <v>0</v>
      </c>
      <c r="H1587" s="7"/>
      <c r="I1587" s="7" t="b">
        <f>EXACT(Table1[[#This Row],[Anot]],"CHECAR")</f>
        <v>0</v>
      </c>
      <c r="J1587" s="8" t="s">
        <v>791</v>
      </c>
      <c r="K1587" s="11" t="b">
        <v>1</v>
      </c>
    </row>
    <row r="1588" spans="1:11" ht="243" hidden="1" x14ac:dyDescent="0.25">
      <c r="A1588" s="22">
        <v>3282</v>
      </c>
      <c r="B1588" s="5" t="s">
        <v>1575</v>
      </c>
      <c r="C1588" s="4" t="s">
        <v>2988</v>
      </c>
      <c r="D1588" s="5" t="s">
        <v>2260</v>
      </c>
      <c r="E1588" s="4" t="s">
        <v>3114</v>
      </c>
      <c r="F1588" s="8" t="s">
        <v>272</v>
      </c>
      <c r="G1588" s="6" t="b">
        <v>0</v>
      </c>
      <c r="H1588" s="7"/>
      <c r="I1588" s="7" t="b">
        <f>EXACT(Table1[[#This Row],[Anot]],"CHECAR")</f>
        <v>0</v>
      </c>
      <c r="J1588" s="8" t="s">
        <v>515</v>
      </c>
      <c r="K1588" s="11" t="b">
        <v>1</v>
      </c>
    </row>
    <row r="1589" spans="1:11" ht="81" hidden="1" x14ac:dyDescent="0.25">
      <c r="A1589" s="22">
        <v>3283</v>
      </c>
      <c r="B1589" s="5" t="s">
        <v>1575</v>
      </c>
      <c r="C1589" s="4" t="s">
        <v>2988</v>
      </c>
      <c r="D1589" s="5" t="s">
        <v>1988</v>
      </c>
      <c r="E1589" s="4" t="s">
        <v>3115</v>
      </c>
      <c r="F1589" s="8" t="s">
        <v>272</v>
      </c>
      <c r="G1589" s="6" t="b">
        <v>0</v>
      </c>
      <c r="H1589" s="7"/>
      <c r="I1589" s="7" t="b">
        <f>EXACT(Table1[[#This Row],[Anot]],"CHECAR")</f>
        <v>0</v>
      </c>
      <c r="J1589" s="8" t="s">
        <v>467</v>
      </c>
      <c r="K1589" s="11" t="b">
        <v>1</v>
      </c>
    </row>
    <row r="1590" spans="1:11" ht="101.25" hidden="1" x14ac:dyDescent="0.25">
      <c r="A1590" s="22">
        <v>3284</v>
      </c>
      <c r="B1590" s="5" t="s">
        <v>1575</v>
      </c>
      <c r="C1590" s="4" t="s">
        <v>2988</v>
      </c>
      <c r="D1590" s="5" t="s">
        <v>1882</v>
      </c>
      <c r="E1590" s="4" t="s">
        <v>3116</v>
      </c>
      <c r="F1590" s="8" t="s">
        <v>272</v>
      </c>
      <c r="G1590" s="6" t="b">
        <v>0</v>
      </c>
      <c r="H1590" s="7"/>
      <c r="I1590" s="7" t="b">
        <f>EXACT(Table1[[#This Row],[Anot]],"CHECAR")</f>
        <v>0</v>
      </c>
      <c r="J1590" s="8" t="s">
        <v>290</v>
      </c>
      <c r="K1590" s="11" t="b">
        <v>1</v>
      </c>
    </row>
    <row r="1591" spans="1:11" ht="60.75" hidden="1" x14ac:dyDescent="0.25">
      <c r="A1591" s="22">
        <v>3285</v>
      </c>
      <c r="B1591" s="5" t="s">
        <v>1575</v>
      </c>
      <c r="C1591" s="4" t="s">
        <v>2988</v>
      </c>
      <c r="D1591" s="5" t="s">
        <v>2990</v>
      </c>
      <c r="E1591" s="4" t="s">
        <v>2991</v>
      </c>
      <c r="F1591" s="8" t="s">
        <v>272</v>
      </c>
      <c r="G1591" s="6" t="b">
        <v>0</v>
      </c>
      <c r="H1591" s="7"/>
      <c r="I1591" s="7" t="b">
        <f>EXACT(Table1[[#This Row],[Anot]],"CHECAR")</f>
        <v>0</v>
      </c>
      <c r="J1591" s="8" t="s">
        <v>1460</v>
      </c>
      <c r="K1591" s="11" t="b">
        <v>1</v>
      </c>
    </row>
    <row r="1592" spans="1:11" ht="101.25" hidden="1" x14ac:dyDescent="0.25">
      <c r="A1592" s="22">
        <v>3286</v>
      </c>
      <c r="B1592" s="5" t="s">
        <v>1575</v>
      </c>
      <c r="C1592" s="4" t="s">
        <v>1769</v>
      </c>
      <c r="D1592" s="5" t="s">
        <v>1666</v>
      </c>
      <c r="E1592" s="4" t="s">
        <v>3117</v>
      </c>
      <c r="F1592" s="8" t="s">
        <v>272</v>
      </c>
      <c r="G1592" s="6" t="b">
        <v>0</v>
      </c>
      <c r="H1592" s="7"/>
      <c r="I1592" s="7" t="b">
        <f>EXACT(Table1[[#This Row],[Anot]],"CHECAR")</f>
        <v>0</v>
      </c>
      <c r="J1592" s="8" t="s">
        <v>102</v>
      </c>
      <c r="K1592" s="11" t="b">
        <v>1</v>
      </c>
    </row>
    <row r="1593" spans="1:11" ht="60.75" hidden="1" x14ac:dyDescent="0.25">
      <c r="A1593" s="22">
        <v>3287</v>
      </c>
      <c r="B1593" s="5" t="s">
        <v>1575</v>
      </c>
      <c r="C1593" s="4" t="s">
        <v>1769</v>
      </c>
      <c r="D1593" s="5" t="s">
        <v>3118</v>
      </c>
      <c r="E1593" s="4" t="s">
        <v>3119</v>
      </c>
      <c r="F1593" s="8" t="s">
        <v>272</v>
      </c>
      <c r="G1593" s="6" t="b">
        <v>0</v>
      </c>
      <c r="H1593" s="7"/>
      <c r="I1593" s="7" t="b">
        <f>EXACT(Table1[[#This Row],[Anot]],"CHECAR")</f>
        <v>0</v>
      </c>
      <c r="J1593" s="8" t="s">
        <v>998</v>
      </c>
      <c r="K1593" s="11" t="b">
        <v>1</v>
      </c>
    </row>
    <row r="1594" spans="1:11" ht="40.5" hidden="1" x14ac:dyDescent="0.25">
      <c r="A1594" s="22">
        <v>3288</v>
      </c>
      <c r="B1594" s="5" t="s">
        <v>1575</v>
      </c>
      <c r="C1594" s="4" t="s">
        <v>1769</v>
      </c>
      <c r="D1594" s="5" t="s">
        <v>2983</v>
      </c>
      <c r="E1594" s="4" t="s">
        <v>3120</v>
      </c>
      <c r="F1594" s="8" t="s">
        <v>272</v>
      </c>
      <c r="G1594" s="6" t="b">
        <v>0</v>
      </c>
      <c r="H1594" s="7"/>
      <c r="I1594" s="7" t="b">
        <f>EXACT(Table1[[#This Row],[Anot]],"CHECAR")</f>
        <v>0</v>
      </c>
      <c r="J1594" s="8" t="s">
        <v>730</v>
      </c>
      <c r="K1594" s="11" t="b">
        <v>1</v>
      </c>
    </row>
    <row r="1595" spans="1:11" ht="182.25" hidden="1" x14ac:dyDescent="0.25">
      <c r="A1595" s="22">
        <v>3289</v>
      </c>
      <c r="B1595" s="5" t="s">
        <v>1575</v>
      </c>
      <c r="C1595" s="4" t="s">
        <v>1769</v>
      </c>
      <c r="D1595" s="5" t="s">
        <v>78</v>
      </c>
      <c r="E1595" s="4" t="s">
        <v>3121</v>
      </c>
      <c r="F1595" s="8" t="s">
        <v>272</v>
      </c>
      <c r="G1595" s="6" t="b">
        <v>0</v>
      </c>
      <c r="H1595" s="7"/>
      <c r="I1595" s="7" t="b">
        <f>EXACT(Table1[[#This Row],[Anot]],"CHECAR")</f>
        <v>0</v>
      </c>
      <c r="J1595" s="8" t="s">
        <v>1664</v>
      </c>
      <c r="K1595" s="11" t="b">
        <v>1</v>
      </c>
    </row>
    <row r="1596" spans="1:11" ht="141.75" hidden="1" x14ac:dyDescent="0.25">
      <c r="A1596" s="22">
        <v>3290</v>
      </c>
      <c r="B1596" s="5" t="s">
        <v>1575</v>
      </c>
      <c r="C1596" s="4" t="s">
        <v>1773</v>
      </c>
      <c r="D1596" s="5" t="s">
        <v>72</v>
      </c>
      <c r="E1596" s="4" t="s">
        <v>3122</v>
      </c>
      <c r="F1596" s="8" t="s">
        <v>272</v>
      </c>
      <c r="G1596" s="6" t="b">
        <v>0</v>
      </c>
      <c r="H1596" s="7"/>
      <c r="I1596" s="7" t="b">
        <f>EXACT(Table1[[#This Row],[Anot]],"CHECAR")</f>
        <v>0</v>
      </c>
      <c r="J1596" s="8" t="s">
        <v>338</v>
      </c>
      <c r="K1596" s="11" t="b">
        <v>1</v>
      </c>
    </row>
    <row r="1597" spans="1:11" ht="40.5" hidden="1" x14ac:dyDescent="0.25">
      <c r="A1597" s="22">
        <v>3291</v>
      </c>
      <c r="B1597" s="5" t="s">
        <v>1575</v>
      </c>
      <c r="C1597" s="4" t="s">
        <v>1773</v>
      </c>
      <c r="D1597" s="5" t="s">
        <v>807</v>
      </c>
      <c r="E1597" s="4" t="s">
        <v>3123</v>
      </c>
      <c r="F1597" s="8" t="s">
        <v>272</v>
      </c>
      <c r="G1597" s="6" t="b">
        <v>0</v>
      </c>
      <c r="H1597" s="7"/>
      <c r="I1597" s="7" t="b">
        <f>EXACT(Table1[[#This Row],[Anot]],"CHECAR")</f>
        <v>0</v>
      </c>
      <c r="J1597" s="8" t="s">
        <v>655</v>
      </c>
      <c r="K1597" s="11" t="b">
        <v>1</v>
      </c>
    </row>
    <row r="1598" spans="1:11" ht="40.5" hidden="1" x14ac:dyDescent="0.25">
      <c r="A1598" s="22">
        <v>3292</v>
      </c>
      <c r="B1598" s="5" t="s">
        <v>1575</v>
      </c>
      <c r="C1598" s="4" t="s">
        <v>1773</v>
      </c>
      <c r="D1598" s="5" t="s">
        <v>227</v>
      </c>
      <c r="E1598" s="4" t="s">
        <v>3124</v>
      </c>
      <c r="F1598" s="8" t="s">
        <v>272</v>
      </c>
      <c r="G1598" s="6" t="b">
        <v>0</v>
      </c>
      <c r="H1598" s="7"/>
      <c r="I1598" s="7" t="b">
        <f>EXACT(Table1[[#This Row],[Anot]],"CHECAR")</f>
        <v>0</v>
      </c>
      <c r="J1598" s="8" t="s">
        <v>2541</v>
      </c>
      <c r="K1598" s="11" t="b">
        <v>1</v>
      </c>
    </row>
    <row r="1599" spans="1:11" ht="40.5" hidden="1" x14ac:dyDescent="0.25">
      <c r="A1599" s="22">
        <v>3293</v>
      </c>
      <c r="B1599" s="5" t="s">
        <v>1575</v>
      </c>
      <c r="C1599" s="4" t="s">
        <v>1773</v>
      </c>
      <c r="D1599" s="5" t="s">
        <v>3125</v>
      </c>
      <c r="E1599" s="4" t="s">
        <v>3126</v>
      </c>
      <c r="F1599" s="8" t="s">
        <v>272</v>
      </c>
      <c r="G1599" s="6" t="b">
        <v>0</v>
      </c>
      <c r="H1599" s="7"/>
      <c r="I1599" s="7" t="b">
        <f>EXACT(Table1[[#This Row],[Anot]],"CHECAR")</f>
        <v>0</v>
      </c>
      <c r="J1599" s="8" t="s">
        <v>1431</v>
      </c>
      <c r="K1599" s="11" t="b">
        <v>1</v>
      </c>
    </row>
    <row r="1600" spans="1:11" ht="81" hidden="1" x14ac:dyDescent="0.25">
      <c r="A1600" s="22">
        <v>3294</v>
      </c>
      <c r="B1600" s="5" t="s">
        <v>1575</v>
      </c>
      <c r="C1600" s="4" t="s">
        <v>1773</v>
      </c>
      <c r="D1600" s="5" t="s">
        <v>3044</v>
      </c>
      <c r="E1600" s="4" t="s">
        <v>3127</v>
      </c>
      <c r="F1600" s="8" t="s">
        <v>272</v>
      </c>
      <c r="G1600" s="6" t="b">
        <v>0</v>
      </c>
      <c r="H1600" s="7"/>
      <c r="I1600" s="7" t="b">
        <f>EXACT(Table1[[#This Row],[Anot]],"CHECAR")</f>
        <v>0</v>
      </c>
      <c r="J1600" s="8" t="s">
        <v>3128</v>
      </c>
      <c r="K1600" s="11" t="b">
        <v>1</v>
      </c>
    </row>
    <row r="1601" spans="1:11" ht="121.5" hidden="1" x14ac:dyDescent="0.25">
      <c r="A1601" s="22">
        <v>3295</v>
      </c>
      <c r="B1601" s="5" t="s">
        <v>1575</v>
      </c>
      <c r="C1601" s="4" t="s">
        <v>1773</v>
      </c>
      <c r="D1601" s="5" t="s">
        <v>438</v>
      </c>
      <c r="E1601" s="4" t="s">
        <v>3129</v>
      </c>
      <c r="F1601" s="8" t="s">
        <v>272</v>
      </c>
      <c r="G1601" s="6" t="b">
        <v>0</v>
      </c>
      <c r="H1601" s="7"/>
      <c r="I1601" s="7" t="b">
        <f>EXACT(Table1[[#This Row],[Anot]],"CHECAR")</f>
        <v>0</v>
      </c>
      <c r="J1601" s="8" t="s">
        <v>1400</v>
      </c>
      <c r="K1601" s="11" t="b">
        <v>1</v>
      </c>
    </row>
    <row r="1602" spans="1:11" ht="60.75" hidden="1" x14ac:dyDescent="0.25">
      <c r="A1602" s="22">
        <v>3296</v>
      </c>
      <c r="B1602" s="5" t="s">
        <v>1575</v>
      </c>
      <c r="C1602" s="4" t="s">
        <v>1773</v>
      </c>
      <c r="D1602" s="5" t="s">
        <v>3130</v>
      </c>
      <c r="E1602" s="4" t="s">
        <v>3131</v>
      </c>
      <c r="F1602" s="8" t="s">
        <v>272</v>
      </c>
      <c r="G1602" s="6" t="b">
        <v>0</v>
      </c>
      <c r="H1602" s="7"/>
      <c r="I1602" s="7" t="b">
        <f>EXACT(Table1[[#This Row],[Anot]],"CHECAR")</f>
        <v>0</v>
      </c>
      <c r="J1602" s="8" t="s">
        <v>261</v>
      </c>
      <c r="K1602" s="11" t="b">
        <v>1</v>
      </c>
    </row>
    <row r="1603" spans="1:11" ht="101.25" hidden="1" x14ac:dyDescent="0.25">
      <c r="A1603" s="22">
        <v>3297</v>
      </c>
      <c r="B1603" s="5" t="s">
        <v>1575</v>
      </c>
      <c r="C1603" s="4" t="s">
        <v>1773</v>
      </c>
      <c r="D1603" s="5" t="s">
        <v>2205</v>
      </c>
      <c r="E1603" s="4" t="s">
        <v>2206</v>
      </c>
      <c r="F1603" s="8" t="s">
        <v>272</v>
      </c>
      <c r="G1603" s="6" t="b">
        <v>0</v>
      </c>
      <c r="H1603" s="7"/>
      <c r="I1603" s="7" t="b">
        <f>EXACT(Table1[[#This Row],[Anot]],"CHECAR")</f>
        <v>0</v>
      </c>
      <c r="J1603" s="8" t="s">
        <v>2207</v>
      </c>
      <c r="K1603" s="11" t="b">
        <v>1</v>
      </c>
    </row>
    <row r="1604" spans="1:11" ht="101.25" hidden="1" x14ac:dyDescent="0.25">
      <c r="A1604" s="22">
        <v>3298</v>
      </c>
      <c r="B1604" s="5" t="s">
        <v>1575</v>
      </c>
      <c r="C1604" s="4" t="s">
        <v>1773</v>
      </c>
      <c r="D1604" s="5" t="s">
        <v>442</v>
      </c>
      <c r="E1604" s="4" t="s">
        <v>3132</v>
      </c>
      <c r="F1604" s="8" t="s">
        <v>272</v>
      </c>
      <c r="G1604" s="6" t="b">
        <v>0</v>
      </c>
      <c r="H1604" s="7"/>
      <c r="I1604" s="7" t="b">
        <f>EXACT(Table1[[#This Row],[Anot]],"CHECAR")</f>
        <v>0</v>
      </c>
      <c r="J1604" s="8" t="s">
        <v>3133</v>
      </c>
      <c r="K1604" s="11" t="b">
        <v>1</v>
      </c>
    </row>
    <row r="1605" spans="1:11" ht="81" hidden="1" x14ac:dyDescent="0.25">
      <c r="A1605" s="22">
        <v>3299</v>
      </c>
      <c r="B1605" s="5" t="s">
        <v>1575</v>
      </c>
      <c r="C1605" s="4" t="s">
        <v>1773</v>
      </c>
      <c r="D1605" s="5" t="s">
        <v>3134</v>
      </c>
      <c r="E1605" s="4" t="s">
        <v>3135</v>
      </c>
      <c r="F1605" s="8" t="s">
        <v>272</v>
      </c>
      <c r="G1605" s="6" t="b">
        <v>0</v>
      </c>
      <c r="H1605" s="7"/>
      <c r="I1605" s="7" t="b">
        <f>EXACT(Table1[[#This Row],[Anot]],"CHECAR")</f>
        <v>0</v>
      </c>
      <c r="J1605" s="8" t="s">
        <v>3136</v>
      </c>
      <c r="K1605" s="11" t="b">
        <v>1</v>
      </c>
    </row>
    <row r="1606" spans="1:11" ht="40.5" hidden="1" x14ac:dyDescent="0.25">
      <c r="A1606" s="22">
        <v>3300</v>
      </c>
      <c r="B1606" s="5" t="s">
        <v>1575</v>
      </c>
      <c r="C1606" s="4" t="s">
        <v>1833</v>
      </c>
      <c r="D1606" s="5" t="s">
        <v>1666</v>
      </c>
      <c r="E1606" s="4" t="s">
        <v>3137</v>
      </c>
      <c r="F1606" s="8" t="s">
        <v>272</v>
      </c>
      <c r="G1606" s="6" t="b">
        <v>0</v>
      </c>
      <c r="H1606" s="7"/>
      <c r="I1606" s="7" t="b">
        <f>EXACT(Table1[[#This Row],[Anot]],"CHECAR")</f>
        <v>0</v>
      </c>
      <c r="J1606" s="8" t="s">
        <v>183</v>
      </c>
      <c r="K1606" s="11" t="b">
        <v>1</v>
      </c>
    </row>
    <row r="1607" spans="1:11" ht="101.25" hidden="1" x14ac:dyDescent="0.25">
      <c r="A1607" s="22">
        <v>3301</v>
      </c>
      <c r="B1607" s="5" t="s">
        <v>1575</v>
      </c>
      <c r="C1607" s="4" t="s">
        <v>2610</v>
      </c>
      <c r="D1607" s="5" t="s">
        <v>2044</v>
      </c>
      <c r="E1607" s="4" t="s">
        <v>3138</v>
      </c>
      <c r="F1607" s="8" t="s">
        <v>272</v>
      </c>
      <c r="G1607" s="6" t="b">
        <v>0</v>
      </c>
      <c r="H1607" s="7"/>
      <c r="I1607" s="7" t="b">
        <f>EXACT(Table1[[#This Row],[Anot]],"CHECAR")</f>
        <v>0</v>
      </c>
      <c r="J1607" s="8" t="s">
        <v>1579</v>
      </c>
      <c r="K1607" s="11" t="b">
        <v>1</v>
      </c>
    </row>
    <row r="1608" spans="1:11" ht="81" hidden="1" x14ac:dyDescent="0.25">
      <c r="A1608" s="22">
        <v>3302</v>
      </c>
      <c r="B1608" s="5" t="s">
        <v>1575</v>
      </c>
      <c r="C1608" s="4" t="s">
        <v>1836</v>
      </c>
      <c r="D1608" s="5" t="s">
        <v>1652</v>
      </c>
      <c r="E1608" s="4" t="s">
        <v>3139</v>
      </c>
      <c r="F1608" s="8" t="s">
        <v>272</v>
      </c>
      <c r="G1608" s="6" t="b">
        <v>0</v>
      </c>
      <c r="H1608" s="7"/>
      <c r="I1608" s="7" t="b">
        <f>EXACT(Table1[[#This Row],[Anot]],"CHECAR")</f>
        <v>0</v>
      </c>
      <c r="J1608" s="8" t="s">
        <v>15</v>
      </c>
      <c r="K1608" s="11" t="b">
        <v>1</v>
      </c>
    </row>
    <row r="1609" spans="1:11" ht="162" hidden="1" x14ac:dyDescent="0.25">
      <c r="A1609" s="22">
        <v>3303</v>
      </c>
      <c r="B1609" s="5" t="s">
        <v>1575</v>
      </c>
      <c r="C1609" s="4" t="s">
        <v>1836</v>
      </c>
      <c r="D1609" s="5" t="s">
        <v>109</v>
      </c>
      <c r="E1609" s="4" t="s">
        <v>2435</v>
      </c>
      <c r="F1609" s="8" t="s">
        <v>272</v>
      </c>
      <c r="G1609" s="6" t="b">
        <v>1</v>
      </c>
      <c r="H1609" s="7"/>
      <c r="I1609" s="7" t="b">
        <f>EXACT(Table1[[#This Row],[Anot]],"CHECAR")</f>
        <v>0</v>
      </c>
      <c r="J1609" s="8" t="s">
        <v>111</v>
      </c>
      <c r="K1609" s="11" t="b">
        <v>1</v>
      </c>
    </row>
    <row r="1610" spans="1:11" ht="121.5" hidden="1" x14ac:dyDescent="0.25">
      <c r="A1610" s="22">
        <v>3304</v>
      </c>
      <c r="B1610" s="5" t="s">
        <v>1575</v>
      </c>
      <c r="C1610" s="4" t="s">
        <v>1839</v>
      </c>
      <c r="D1610" s="5" t="s">
        <v>38</v>
      </c>
      <c r="E1610" s="4" t="s">
        <v>3140</v>
      </c>
      <c r="F1610" s="8" t="s">
        <v>272</v>
      </c>
      <c r="G1610" s="6" t="b">
        <v>0</v>
      </c>
      <c r="H1610" s="7"/>
      <c r="I1610" s="7" t="b">
        <f>EXACT(Table1[[#This Row],[Anot]],"CHECAR")</f>
        <v>0</v>
      </c>
      <c r="J1610" s="8" t="s">
        <v>40</v>
      </c>
      <c r="K1610" s="11" t="b">
        <v>1</v>
      </c>
    </row>
    <row r="1611" spans="1:11" ht="101.25" hidden="1" x14ac:dyDescent="0.25">
      <c r="A1611" s="22">
        <v>3305</v>
      </c>
      <c r="B1611" s="5" t="s">
        <v>1575</v>
      </c>
      <c r="C1611" s="4" t="s">
        <v>1839</v>
      </c>
      <c r="D1611" s="5" t="s">
        <v>1950</v>
      </c>
      <c r="E1611" s="4" t="s">
        <v>3141</v>
      </c>
      <c r="F1611" s="8" t="s">
        <v>272</v>
      </c>
      <c r="G1611" s="6" t="b">
        <v>0</v>
      </c>
      <c r="H1611" s="7"/>
      <c r="I1611" s="7" t="b">
        <f>EXACT(Table1[[#This Row],[Anot]],"CHECAR")</f>
        <v>0</v>
      </c>
      <c r="J1611" s="8" t="s">
        <v>287</v>
      </c>
      <c r="K1611" s="11" t="b">
        <v>1</v>
      </c>
    </row>
    <row r="1612" spans="1:11" ht="121.5" hidden="1" x14ac:dyDescent="0.25">
      <c r="A1612" s="22">
        <v>3306</v>
      </c>
      <c r="B1612" s="5" t="s">
        <v>1575</v>
      </c>
      <c r="C1612" s="4" t="s">
        <v>1839</v>
      </c>
      <c r="D1612" s="5" t="s">
        <v>1065</v>
      </c>
      <c r="E1612" s="4" t="s">
        <v>3142</v>
      </c>
      <c r="F1612" s="8" t="s">
        <v>272</v>
      </c>
      <c r="G1612" s="6" t="b">
        <v>0</v>
      </c>
      <c r="H1612" s="7"/>
      <c r="I1612" s="7" t="b">
        <f>EXACT(Table1[[#This Row],[Anot]],"CHECAR")</f>
        <v>0</v>
      </c>
      <c r="J1612" s="8" t="s">
        <v>1677</v>
      </c>
      <c r="K1612" s="11" t="b">
        <v>1</v>
      </c>
    </row>
    <row r="1613" spans="1:11" ht="81" hidden="1" x14ac:dyDescent="0.25">
      <c r="A1613" s="22">
        <v>3307</v>
      </c>
      <c r="B1613" s="5" t="s">
        <v>1575</v>
      </c>
      <c r="C1613" s="4" t="s">
        <v>1841</v>
      </c>
      <c r="D1613" s="5" t="s">
        <v>3143</v>
      </c>
      <c r="E1613" s="4" t="s">
        <v>3144</v>
      </c>
      <c r="F1613" s="8" t="s">
        <v>272</v>
      </c>
      <c r="G1613" s="6" t="b">
        <v>0</v>
      </c>
      <c r="H1613" s="7"/>
      <c r="I1613" s="7" t="b">
        <f>EXACT(Table1[[#This Row],[Anot]],"CHECAR")</f>
        <v>0</v>
      </c>
      <c r="J1613" s="8" t="s">
        <v>108</v>
      </c>
      <c r="K1613" s="11" t="b">
        <v>1</v>
      </c>
    </row>
    <row r="1614" spans="1:11" ht="283.5" hidden="1" x14ac:dyDescent="0.25">
      <c r="A1614" s="22">
        <v>3308</v>
      </c>
      <c r="B1614" s="5" t="s">
        <v>1575</v>
      </c>
      <c r="C1614" s="4" t="s">
        <v>1841</v>
      </c>
      <c r="D1614" s="5" t="s">
        <v>3145</v>
      </c>
      <c r="E1614" s="4" t="s">
        <v>3146</v>
      </c>
      <c r="F1614" s="8" t="s">
        <v>272</v>
      </c>
      <c r="G1614" s="6" t="b">
        <v>0</v>
      </c>
      <c r="H1614" s="7"/>
      <c r="I1614" s="7" t="b">
        <f>EXACT(Table1[[#This Row],[Anot]],"CHECAR")</f>
        <v>0</v>
      </c>
      <c r="J1614" s="8" t="s">
        <v>1153</v>
      </c>
      <c r="K1614" s="11" t="b">
        <v>1</v>
      </c>
    </row>
    <row r="1615" spans="1:11" ht="81" hidden="1" x14ac:dyDescent="0.25">
      <c r="A1615" s="22">
        <v>3309</v>
      </c>
      <c r="B1615" s="5" t="s">
        <v>1575</v>
      </c>
      <c r="C1615" s="4" t="s">
        <v>1841</v>
      </c>
      <c r="D1615" s="5" t="s">
        <v>999</v>
      </c>
      <c r="E1615" s="4" t="s">
        <v>3147</v>
      </c>
      <c r="F1615" s="8" t="s">
        <v>272</v>
      </c>
      <c r="G1615" s="6" t="b">
        <v>0</v>
      </c>
      <c r="H1615" s="7"/>
      <c r="I1615" s="7" t="b">
        <f>EXACT(Table1[[#This Row],[Anot]],"CHECAR")</f>
        <v>0</v>
      </c>
      <c r="J1615" s="8" t="s">
        <v>1448</v>
      </c>
      <c r="K1615" s="11" t="b">
        <v>1</v>
      </c>
    </row>
    <row r="1616" spans="1:11" ht="121.5" hidden="1" x14ac:dyDescent="0.25">
      <c r="A1616" s="22">
        <v>3310</v>
      </c>
      <c r="B1616" s="5" t="s">
        <v>1575</v>
      </c>
      <c r="C1616" s="4" t="s">
        <v>1841</v>
      </c>
      <c r="D1616" s="5" t="s">
        <v>411</v>
      </c>
      <c r="E1616" s="4" t="s">
        <v>3148</v>
      </c>
      <c r="F1616" s="8" t="s">
        <v>272</v>
      </c>
      <c r="G1616" s="6" t="b">
        <v>1</v>
      </c>
      <c r="H1616" s="7"/>
      <c r="I1616" s="7" t="b">
        <f>EXACT(Table1[[#This Row],[Anot]],"CHECAR")</f>
        <v>0</v>
      </c>
      <c r="J1616" s="8" t="s">
        <v>77</v>
      </c>
      <c r="K1616" s="11" t="b">
        <v>1</v>
      </c>
    </row>
    <row r="1617" spans="1:11" ht="182.25" hidden="1" x14ac:dyDescent="0.25">
      <c r="A1617" s="22">
        <v>3311</v>
      </c>
      <c r="B1617" s="5" t="s">
        <v>1575</v>
      </c>
      <c r="C1617" s="4" t="s">
        <v>1846</v>
      </c>
      <c r="D1617" s="5" t="s">
        <v>2260</v>
      </c>
      <c r="E1617" s="4" t="s">
        <v>3149</v>
      </c>
      <c r="F1617" s="8" t="s">
        <v>272</v>
      </c>
      <c r="G1617" s="6" t="b">
        <v>0</v>
      </c>
      <c r="H1617" s="7"/>
      <c r="I1617" s="7" t="b">
        <f>EXACT(Table1[[#This Row],[Anot]],"CHECAR")</f>
        <v>0</v>
      </c>
      <c r="J1617" s="8" t="s">
        <v>515</v>
      </c>
      <c r="K1617" s="11" t="b">
        <v>1</v>
      </c>
    </row>
    <row r="1618" spans="1:11" ht="60.75" hidden="1" x14ac:dyDescent="0.25">
      <c r="A1618" s="22">
        <v>3312</v>
      </c>
      <c r="B1618" s="5" t="s">
        <v>1575</v>
      </c>
      <c r="C1618" s="4" t="s">
        <v>1846</v>
      </c>
      <c r="D1618" s="5" t="s">
        <v>1666</v>
      </c>
      <c r="E1618" s="4" t="s">
        <v>3150</v>
      </c>
      <c r="F1618" s="8" t="s">
        <v>272</v>
      </c>
      <c r="G1618" s="6" t="b">
        <v>0</v>
      </c>
      <c r="H1618" s="7"/>
      <c r="I1618" s="7" t="b">
        <f>EXACT(Table1[[#This Row],[Anot]],"CHECAR")</f>
        <v>0</v>
      </c>
      <c r="J1618" s="8" t="s">
        <v>467</v>
      </c>
      <c r="K1618" s="11" t="b">
        <v>1</v>
      </c>
    </row>
    <row r="1619" spans="1:11" ht="101.25" hidden="1" x14ac:dyDescent="0.25">
      <c r="A1619" s="22">
        <v>3313</v>
      </c>
      <c r="B1619" s="5" t="s">
        <v>1575</v>
      </c>
      <c r="C1619" s="4" t="s">
        <v>1846</v>
      </c>
      <c r="D1619" s="5" t="s">
        <v>465</v>
      </c>
      <c r="E1619" s="4" t="s">
        <v>3151</v>
      </c>
      <c r="F1619" s="8" t="s">
        <v>272</v>
      </c>
      <c r="G1619" s="6" t="b">
        <v>0</v>
      </c>
      <c r="H1619" s="7"/>
      <c r="I1619" s="7" t="b">
        <f>EXACT(Table1[[#This Row],[Anot]],"CHECAR")</f>
        <v>0</v>
      </c>
      <c r="J1619" s="8" t="s">
        <v>108</v>
      </c>
      <c r="K1619" s="11" t="b">
        <v>1</v>
      </c>
    </row>
    <row r="1620" spans="1:11" ht="162" hidden="1" x14ac:dyDescent="0.25">
      <c r="A1620" s="22">
        <v>3314</v>
      </c>
      <c r="B1620" s="5" t="s">
        <v>1575</v>
      </c>
      <c r="C1620" s="4" t="s">
        <v>1846</v>
      </c>
      <c r="D1620" s="5" t="s">
        <v>38</v>
      </c>
      <c r="E1620" s="4" t="s">
        <v>1847</v>
      </c>
      <c r="F1620" s="8" t="s">
        <v>272</v>
      </c>
      <c r="G1620" s="6" t="b">
        <v>0</v>
      </c>
      <c r="H1620" s="7"/>
      <c r="I1620" s="7" t="b">
        <f>EXACT(Table1[[#This Row],[Anot]],"CHECAR")</f>
        <v>0</v>
      </c>
      <c r="J1620" s="8" t="s">
        <v>183</v>
      </c>
      <c r="K1620" s="11" t="b">
        <v>1</v>
      </c>
    </row>
    <row r="1621" spans="1:11" ht="141.75" hidden="1" x14ac:dyDescent="0.25">
      <c r="A1621" s="22">
        <v>3315</v>
      </c>
      <c r="B1621" s="5" t="s">
        <v>1575</v>
      </c>
      <c r="C1621" s="4" t="s">
        <v>1846</v>
      </c>
      <c r="D1621" s="5" t="s">
        <v>1098</v>
      </c>
      <c r="E1621" s="4" t="s">
        <v>3152</v>
      </c>
      <c r="F1621" s="8" t="s">
        <v>272</v>
      </c>
      <c r="G1621" s="6" t="b">
        <v>0</v>
      </c>
      <c r="H1621" s="7"/>
      <c r="I1621" s="7" t="b">
        <f>EXACT(Table1[[#This Row],[Anot]],"CHECAR")</f>
        <v>0</v>
      </c>
      <c r="J1621" s="8" t="s">
        <v>145</v>
      </c>
      <c r="K1621" s="11" t="b">
        <v>1</v>
      </c>
    </row>
    <row r="1622" spans="1:11" ht="222.75" hidden="1" x14ac:dyDescent="0.25">
      <c r="A1622" s="22">
        <v>3316</v>
      </c>
      <c r="B1622" s="5" t="s">
        <v>1575</v>
      </c>
      <c r="C1622" s="4" t="s">
        <v>1846</v>
      </c>
      <c r="D1622" s="5" t="s">
        <v>3145</v>
      </c>
      <c r="E1622" s="4" t="s">
        <v>3153</v>
      </c>
      <c r="F1622" s="8" t="s">
        <v>272</v>
      </c>
      <c r="G1622" s="6" t="b">
        <v>1</v>
      </c>
      <c r="H1622" s="7" t="s">
        <v>101</v>
      </c>
      <c r="I1622" s="7" t="b">
        <f>EXACT(Table1[[#This Row],[Anot]],"CHECAR")</f>
        <v>1</v>
      </c>
      <c r="J1622" s="8" t="s">
        <v>855</v>
      </c>
      <c r="K1622" s="11" t="b">
        <v>1</v>
      </c>
    </row>
    <row r="1623" spans="1:11" ht="60.75" hidden="1" x14ac:dyDescent="0.25">
      <c r="A1623" s="22">
        <v>3317</v>
      </c>
      <c r="B1623" s="5" t="s">
        <v>1575</v>
      </c>
      <c r="C1623" s="4" t="s">
        <v>1846</v>
      </c>
      <c r="D1623" s="5" t="s">
        <v>2346</v>
      </c>
      <c r="E1623" s="4" t="s">
        <v>3154</v>
      </c>
      <c r="F1623" s="8" t="s">
        <v>272</v>
      </c>
      <c r="G1623" s="6" t="b">
        <v>0</v>
      </c>
      <c r="H1623" s="7"/>
      <c r="I1623" s="7" t="b">
        <f>EXACT(Table1[[#This Row],[Anot]],"CHECAR")</f>
        <v>0</v>
      </c>
      <c r="J1623" s="8" t="s">
        <v>1677</v>
      </c>
      <c r="K1623" s="11" t="b">
        <v>1</v>
      </c>
    </row>
    <row r="1624" spans="1:11" ht="60.75" hidden="1" x14ac:dyDescent="0.25">
      <c r="A1624" s="22">
        <v>3318</v>
      </c>
      <c r="B1624" s="5" t="s">
        <v>1575</v>
      </c>
      <c r="C1624" s="4" t="s">
        <v>1846</v>
      </c>
      <c r="D1624" s="5" t="s">
        <v>1834</v>
      </c>
      <c r="E1624" s="4" t="s">
        <v>3155</v>
      </c>
      <c r="F1624" s="8" t="s">
        <v>272</v>
      </c>
      <c r="G1624" s="6" t="b">
        <v>0</v>
      </c>
      <c r="H1624" s="7"/>
      <c r="I1624" s="7" t="b">
        <f>EXACT(Table1[[#This Row],[Anot]],"CHECAR")</f>
        <v>0</v>
      </c>
      <c r="J1624" s="8" t="s">
        <v>314</v>
      </c>
      <c r="K1624" s="11" t="b">
        <v>1</v>
      </c>
    </row>
    <row r="1625" spans="1:11" ht="141.75" hidden="1" x14ac:dyDescent="0.25">
      <c r="A1625" s="22">
        <v>3319</v>
      </c>
      <c r="B1625" s="5" t="s">
        <v>1575</v>
      </c>
      <c r="C1625" s="4" t="s">
        <v>1846</v>
      </c>
      <c r="D1625" s="5" t="s">
        <v>1748</v>
      </c>
      <c r="E1625" s="4" t="s">
        <v>3156</v>
      </c>
      <c r="F1625" s="8" t="s">
        <v>272</v>
      </c>
      <c r="G1625" s="6" t="b">
        <v>0</v>
      </c>
      <c r="H1625" s="7"/>
      <c r="I1625" s="7" t="b">
        <f>EXACT(Table1[[#This Row],[Anot]],"CHECAR")</f>
        <v>0</v>
      </c>
      <c r="J1625" s="8" t="s">
        <v>1311</v>
      </c>
      <c r="K1625" s="11" t="b">
        <v>1</v>
      </c>
    </row>
    <row r="1626" spans="1:11" ht="81" hidden="1" x14ac:dyDescent="0.25">
      <c r="A1626" s="22">
        <v>3320</v>
      </c>
      <c r="B1626" s="5" t="s">
        <v>1575</v>
      </c>
      <c r="C1626" s="4" t="s">
        <v>1846</v>
      </c>
      <c r="D1626" s="5" t="s">
        <v>3157</v>
      </c>
      <c r="E1626" s="4" t="s">
        <v>3158</v>
      </c>
      <c r="F1626" s="8" t="s">
        <v>272</v>
      </c>
      <c r="G1626" s="6" t="b">
        <v>0</v>
      </c>
      <c r="H1626" s="7"/>
      <c r="I1626" s="7" t="b">
        <f>EXACT(Table1[[#This Row],[Anot]],"CHECAR")</f>
        <v>0</v>
      </c>
      <c r="J1626" s="8" t="s">
        <v>1110</v>
      </c>
      <c r="K1626" s="11" t="b">
        <v>1</v>
      </c>
    </row>
    <row r="1627" spans="1:11" ht="162" hidden="1" x14ac:dyDescent="0.25">
      <c r="A1627" s="22">
        <v>3321</v>
      </c>
      <c r="B1627" s="5" t="s">
        <v>1575</v>
      </c>
      <c r="C1627" s="4" t="s">
        <v>1846</v>
      </c>
      <c r="D1627" s="5" t="s">
        <v>1848</v>
      </c>
      <c r="E1627" s="4" t="s">
        <v>3159</v>
      </c>
      <c r="F1627" s="8" t="s">
        <v>272</v>
      </c>
      <c r="G1627" s="6" t="b">
        <v>0</v>
      </c>
      <c r="H1627" s="7" t="s">
        <v>101</v>
      </c>
      <c r="I1627" s="7" t="b">
        <f>EXACT(Table1[[#This Row],[Anot]],"CHECAR")</f>
        <v>1</v>
      </c>
      <c r="J1627" s="8" t="s">
        <v>732</v>
      </c>
      <c r="K1627" s="11" t="b">
        <v>1</v>
      </c>
    </row>
    <row r="1628" spans="1:11" ht="60.75" hidden="1" x14ac:dyDescent="0.25">
      <c r="A1628" s="22">
        <v>3322</v>
      </c>
      <c r="B1628" s="5" t="s">
        <v>1575</v>
      </c>
      <c r="C1628" s="4" t="s">
        <v>1846</v>
      </c>
      <c r="D1628" s="5" t="s">
        <v>2195</v>
      </c>
      <c r="E1628" s="4" t="s">
        <v>3160</v>
      </c>
      <c r="F1628" s="8" t="s">
        <v>272</v>
      </c>
      <c r="G1628" s="6" t="b">
        <v>0</v>
      </c>
      <c r="H1628" s="7"/>
      <c r="I1628" s="7" t="b">
        <f>EXACT(Table1[[#This Row],[Anot]],"CHECAR")</f>
        <v>0</v>
      </c>
      <c r="J1628" s="8" t="s">
        <v>425</v>
      </c>
      <c r="K1628" s="11" t="b">
        <v>1</v>
      </c>
    </row>
    <row r="1629" spans="1:11" ht="40.5" hidden="1" x14ac:dyDescent="0.25">
      <c r="A1629" s="22">
        <v>3323</v>
      </c>
      <c r="B1629" s="5" t="s">
        <v>1575</v>
      </c>
      <c r="C1629" s="4" t="s">
        <v>1846</v>
      </c>
      <c r="D1629" s="5" t="s">
        <v>164</v>
      </c>
      <c r="E1629" s="4" t="s">
        <v>3161</v>
      </c>
      <c r="F1629" s="8" t="s">
        <v>272</v>
      </c>
      <c r="G1629" s="6" t="b">
        <v>0</v>
      </c>
      <c r="H1629" s="7"/>
      <c r="I1629" s="7" t="b">
        <f>EXACT(Table1[[#This Row],[Anot]],"CHECAR")</f>
        <v>0</v>
      </c>
      <c r="J1629" s="8" t="s">
        <v>769</v>
      </c>
      <c r="K1629" s="11" t="b">
        <v>1</v>
      </c>
    </row>
    <row r="1630" spans="1:11" ht="101.25" hidden="1" x14ac:dyDescent="0.25">
      <c r="A1630" s="22">
        <v>3324</v>
      </c>
      <c r="B1630" s="5" t="s">
        <v>1575</v>
      </c>
      <c r="C1630" s="4" t="s">
        <v>1863</v>
      </c>
      <c r="D1630" s="5" t="s">
        <v>146</v>
      </c>
      <c r="E1630" s="4" t="s">
        <v>1865</v>
      </c>
      <c r="F1630" s="8" t="s">
        <v>272</v>
      </c>
      <c r="G1630" s="6" t="b">
        <v>0</v>
      </c>
      <c r="H1630" s="7"/>
      <c r="I1630" s="7" t="b">
        <f>EXACT(Table1[[#This Row],[Anot]],"CHECAR")</f>
        <v>0</v>
      </c>
      <c r="J1630" s="8" t="s">
        <v>788</v>
      </c>
      <c r="K1630" s="11" t="b">
        <v>1</v>
      </c>
    </row>
    <row r="1631" spans="1:11" ht="101.25" hidden="1" x14ac:dyDescent="0.25">
      <c r="A1631" s="22">
        <v>3325</v>
      </c>
      <c r="B1631" s="5" t="s">
        <v>1575</v>
      </c>
      <c r="C1631" s="4" t="s">
        <v>1876</v>
      </c>
      <c r="D1631" s="5" t="s">
        <v>2119</v>
      </c>
      <c r="E1631" s="4" t="s">
        <v>3162</v>
      </c>
      <c r="F1631" s="8" t="s">
        <v>272</v>
      </c>
      <c r="G1631" s="6" t="b">
        <v>0</v>
      </c>
      <c r="H1631" s="7"/>
      <c r="I1631" s="7" t="b">
        <f>EXACT(Table1[[#This Row],[Anot]],"CHECAR")</f>
        <v>0</v>
      </c>
      <c r="J1631" s="8" t="s">
        <v>641</v>
      </c>
      <c r="K1631" s="11" t="b">
        <v>1</v>
      </c>
    </row>
    <row r="1632" spans="1:11" ht="101.25" hidden="1" x14ac:dyDescent="0.25">
      <c r="A1632" s="22">
        <v>3326</v>
      </c>
      <c r="B1632" s="5" t="s">
        <v>1575</v>
      </c>
      <c r="C1632" s="4" t="s">
        <v>1891</v>
      </c>
      <c r="D1632" s="5" t="s">
        <v>3163</v>
      </c>
      <c r="E1632" s="4" t="s">
        <v>3164</v>
      </c>
      <c r="F1632" s="8" t="s">
        <v>272</v>
      </c>
      <c r="G1632" s="6" t="b">
        <v>0</v>
      </c>
      <c r="H1632" s="7"/>
      <c r="I1632" s="7" t="b">
        <f>EXACT(Table1[[#This Row],[Anot]],"CHECAR")</f>
        <v>0</v>
      </c>
      <c r="J1632" s="8" t="s">
        <v>1088</v>
      </c>
      <c r="K1632" s="11" t="b">
        <v>1</v>
      </c>
    </row>
    <row r="1633" spans="1:11" ht="101.25" hidden="1" x14ac:dyDescent="0.25">
      <c r="A1633" s="22">
        <v>3327</v>
      </c>
      <c r="B1633" s="5" t="s">
        <v>1575</v>
      </c>
      <c r="C1633" s="4" t="s">
        <v>1902</v>
      </c>
      <c r="D1633" s="5" t="s">
        <v>851</v>
      </c>
      <c r="E1633" s="4" t="s">
        <v>3165</v>
      </c>
      <c r="F1633" s="8" t="s">
        <v>272</v>
      </c>
      <c r="G1633" s="6" t="b">
        <v>0</v>
      </c>
      <c r="H1633" s="7"/>
      <c r="I1633" s="7" t="b">
        <f>EXACT(Table1[[#This Row],[Anot]],"CHECAR")</f>
        <v>0</v>
      </c>
      <c r="J1633" s="8" t="s">
        <v>635</v>
      </c>
      <c r="K1633" s="11" t="b">
        <v>1</v>
      </c>
    </row>
    <row r="1634" spans="1:11" ht="101.25" hidden="1" x14ac:dyDescent="0.25">
      <c r="A1634" s="22">
        <v>3328</v>
      </c>
      <c r="B1634" s="5" t="s">
        <v>1575</v>
      </c>
      <c r="C1634" s="4" t="s">
        <v>1906</v>
      </c>
      <c r="D1634" s="5" t="s">
        <v>38</v>
      </c>
      <c r="E1634" s="4" t="s">
        <v>3166</v>
      </c>
      <c r="F1634" s="8" t="s">
        <v>272</v>
      </c>
      <c r="G1634" s="6" t="b">
        <v>0</v>
      </c>
      <c r="H1634" s="7"/>
      <c r="I1634" s="7" t="b">
        <f>EXACT(Table1[[#This Row],[Anot]],"CHECAR")</f>
        <v>0</v>
      </c>
      <c r="J1634" s="8" t="s">
        <v>638</v>
      </c>
      <c r="K1634" s="11" t="b">
        <v>1</v>
      </c>
    </row>
    <row r="1635" spans="1:11" ht="222.75" hidden="1" x14ac:dyDescent="0.25">
      <c r="A1635" s="22">
        <v>3329</v>
      </c>
      <c r="B1635" s="5" t="s">
        <v>1575</v>
      </c>
      <c r="C1635" s="4" t="s">
        <v>1917</v>
      </c>
      <c r="D1635" s="5" t="s">
        <v>1621</v>
      </c>
      <c r="E1635" s="4" t="s">
        <v>3167</v>
      </c>
      <c r="F1635" s="8" t="s">
        <v>272</v>
      </c>
      <c r="G1635" s="6" t="b">
        <v>0</v>
      </c>
      <c r="H1635" s="7"/>
      <c r="I1635" s="7" t="b">
        <f>EXACT(Table1[[#This Row],[Anot]],"CHECAR")</f>
        <v>0</v>
      </c>
      <c r="J1635" s="8" t="s">
        <v>1579</v>
      </c>
      <c r="K1635" s="11" t="b">
        <v>1</v>
      </c>
    </row>
    <row r="1636" spans="1:11" ht="60.75" hidden="1" x14ac:dyDescent="0.25">
      <c r="A1636" s="22">
        <v>3330</v>
      </c>
      <c r="B1636" s="5" t="s">
        <v>1575</v>
      </c>
      <c r="C1636" s="4" t="s">
        <v>1917</v>
      </c>
      <c r="D1636" s="5" t="s">
        <v>866</v>
      </c>
      <c r="E1636" s="4" t="s">
        <v>3168</v>
      </c>
      <c r="F1636" s="8" t="s">
        <v>272</v>
      </c>
      <c r="G1636" s="6" t="b">
        <v>0</v>
      </c>
      <c r="H1636" s="7"/>
      <c r="I1636" s="7" t="b">
        <f>EXACT(Table1[[#This Row],[Anot]],"CHECAR")</f>
        <v>0</v>
      </c>
      <c r="J1636" s="8" t="s">
        <v>2274</v>
      </c>
      <c r="K1636" s="11" t="b">
        <v>1</v>
      </c>
    </row>
    <row r="1637" spans="1:11" ht="101.25" hidden="1" x14ac:dyDescent="0.25">
      <c r="A1637" s="22">
        <v>3331</v>
      </c>
      <c r="B1637" s="5" t="s">
        <v>1575</v>
      </c>
      <c r="C1637" s="4" t="s">
        <v>1917</v>
      </c>
      <c r="D1637" s="5" t="s">
        <v>3169</v>
      </c>
      <c r="E1637" s="4" t="s">
        <v>3170</v>
      </c>
      <c r="F1637" s="8" t="s">
        <v>272</v>
      </c>
      <c r="G1637" s="6" t="b">
        <v>0</v>
      </c>
      <c r="H1637" s="7"/>
      <c r="I1637" s="7" t="b">
        <f>EXACT(Table1[[#This Row],[Anot]],"CHECAR")</f>
        <v>0</v>
      </c>
      <c r="J1637" s="8" t="s">
        <v>61</v>
      </c>
      <c r="K1637" s="11" t="b">
        <v>1</v>
      </c>
    </row>
    <row r="1638" spans="1:11" ht="60.75" hidden="1" x14ac:dyDescent="0.25">
      <c r="A1638" s="22">
        <v>3332</v>
      </c>
      <c r="B1638" s="5" t="s">
        <v>1575</v>
      </c>
      <c r="C1638" s="4" t="s">
        <v>1917</v>
      </c>
      <c r="D1638" s="5" t="s">
        <v>3171</v>
      </c>
      <c r="E1638" s="4" t="s">
        <v>3172</v>
      </c>
      <c r="F1638" s="8" t="s">
        <v>272</v>
      </c>
      <c r="G1638" s="6" t="b">
        <v>0</v>
      </c>
      <c r="H1638" s="7"/>
      <c r="I1638" s="7" t="b">
        <f>EXACT(Table1[[#This Row],[Anot]],"CHECAR")</f>
        <v>0</v>
      </c>
      <c r="J1638" s="8" t="s">
        <v>658</v>
      </c>
      <c r="K1638" s="11" t="b">
        <v>1</v>
      </c>
    </row>
    <row r="1639" spans="1:11" ht="141.75" hidden="1" x14ac:dyDescent="0.25">
      <c r="A1639" s="22">
        <v>3333</v>
      </c>
      <c r="B1639" s="5" t="s">
        <v>1575</v>
      </c>
      <c r="C1639" s="4" t="s">
        <v>1948</v>
      </c>
      <c r="D1639" s="5" t="s">
        <v>2535</v>
      </c>
      <c r="E1639" s="4" t="s">
        <v>3173</v>
      </c>
      <c r="F1639" s="8" t="s">
        <v>272</v>
      </c>
      <c r="G1639" s="6" t="b">
        <v>1</v>
      </c>
      <c r="H1639" s="7" t="s">
        <v>101</v>
      </c>
      <c r="I1639" s="7" t="b">
        <f>EXACT(Table1[[#This Row],[Anot]],"CHECAR")</f>
        <v>1</v>
      </c>
      <c r="J1639" s="8" t="s">
        <v>515</v>
      </c>
      <c r="K1639" s="11" t="b">
        <v>1</v>
      </c>
    </row>
    <row r="1640" spans="1:11" ht="81" hidden="1" x14ac:dyDescent="0.25">
      <c r="A1640" s="22">
        <v>3334</v>
      </c>
      <c r="B1640" s="5" t="s">
        <v>1575</v>
      </c>
      <c r="C1640" s="4" t="s">
        <v>1948</v>
      </c>
      <c r="D1640" s="5" t="s">
        <v>3174</v>
      </c>
      <c r="E1640" s="4" t="s">
        <v>3175</v>
      </c>
      <c r="F1640" s="8" t="s">
        <v>272</v>
      </c>
      <c r="G1640" s="6" t="b">
        <v>0</v>
      </c>
      <c r="H1640" s="7"/>
      <c r="I1640" s="7" t="b">
        <f>EXACT(Table1[[#This Row],[Anot]],"CHECAR")</f>
        <v>0</v>
      </c>
      <c r="J1640" s="8" t="s">
        <v>1531</v>
      </c>
      <c r="K1640" s="11" t="b">
        <v>1</v>
      </c>
    </row>
    <row r="1641" spans="1:11" ht="121.5" hidden="1" x14ac:dyDescent="0.25">
      <c r="A1641" s="22">
        <v>3335</v>
      </c>
      <c r="B1641" s="5" t="s">
        <v>1575</v>
      </c>
      <c r="C1641" s="4" t="s">
        <v>1948</v>
      </c>
      <c r="D1641" s="5" t="s">
        <v>3176</v>
      </c>
      <c r="E1641" s="4" t="s">
        <v>3177</v>
      </c>
      <c r="F1641" s="8" t="s">
        <v>272</v>
      </c>
      <c r="G1641" s="6" t="b">
        <v>0</v>
      </c>
      <c r="H1641" s="7"/>
      <c r="I1641" s="7" t="b">
        <f>EXACT(Table1[[#This Row],[Anot]],"CHECAR")</f>
        <v>0</v>
      </c>
      <c r="J1641" s="8" t="s">
        <v>3178</v>
      </c>
      <c r="K1641" s="11" t="b">
        <v>1</v>
      </c>
    </row>
    <row r="1642" spans="1:11" ht="60.75" hidden="1" x14ac:dyDescent="0.25">
      <c r="A1642" s="22">
        <v>3336</v>
      </c>
      <c r="B1642" s="5" t="s">
        <v>1575</v>
      </c>
      <c r="C1642" s="4" t="s">
        <v>1948</v>
      </c>
      <c r="D1642" s="5" t="s">
        <v>3179</v>
      </c>
      <c r="E1642" s="4" t="s">
        <v>3180</v>
      </c>
      <c r="F1642" s="8" t="s">
        <v>272</v>
      </c>
      <c r="G1642" s="6" t="b">
        <v>0</v>
      </c>
      <c r="H1642" s="7"/>
      <c r="I1642" s="7" t="b">
        <f>EXACT(Table1[[#This Row],[Anot]],"CHECAR")</f>
        <v>0</v>
      </c>
      <c r="J1642" s="8" t="s">
        <v>1309</v>
      </c>
      <c r="K1642" s="11" t="b">
        <v>1</v>
      </c>
    </row>
    <row r="1643" spans="1:11" ht="81" hidden="1" x14ac:dyDescent="0.25">
      <c r="A1643" s="22">
        <v>3337</v>
      </c>
      <c r="B1643" s="5" t="s">
        <v>1575</v>
      </c>
      <c r="C1643" s="4" t="s">
        <v>1948</v>
      </c>
      <c r="D1643" s="5" t="s">
        <v>3181</v>
      </c>
      <c r="E1643" s="4" t="s">
        <v>3182</v>
      </c>
      <c r="F1643" s="8" t="s">
        <v>272</v>
      </c>
      <c r="G1643" s="6" t="b">
        <v>0</v>
      </c>
      <c r="H1643" s="7"/>
      <c r="I1643" s="7" t="b">
        <f>EXACT(Table1[[#This Row],[Anot]],"CHECAR")</f>
        <v>0</v>
      </c>
      <c r="J1643" s="8" t="s">
        <v>3183</v>
      </c>
      <c r="K1643" s="11" t="b">
        <v>1</v>
      </c>
    </row>
    <row r="1644" spans="1:11" ht="60.75" hidden="1" x14ac:dyDescent="0.25">
      <c r="A1644" s="22">
        <v>3338</v>
      </c>
      <c r="B1644" s="5" t="s">
        <v>1575</v>
      </c>
      <c r="C1644" s="4" t="s">
        <v>1976</v>
      </c>
      <c r="D1644" s="5" t="s">
        <v>2730</v>
      </c>
      <c r="E1644" s="4" t="s">
        <v>3184</v>
      </c>
      <c r="F1644" s="8" t="s">
        <v>272</v>
      </c>
      <c r="G1644" s="6" t="b">
        <v>0</v>
      </c>
      <c r="H1644" s="7"/>
      <c r="I1644" s="7" t="b">
        <f>EXACT(Table1[[#This Row],[Anot]],"CHECAR")</f>
        <v>0</v>
      </c>
      <c r="J1644" s="8" t="s">
        <v>2269</v>
      </c>
      <c r="K1644" s="11" t="b">
        <v>1</v>
      </c>
    </row>
    <row r="1645" spans="1:11" ht="60.75" hidden="1" x14ac:dyDescent="0.25">
      <c r="A1645" s="22">
        <v>3339</v>
      </c>
      <c r="B1645" s="5" t="s">
        <v>1575</v>
      </c>
      <c r="C1645" s="4" t="s">
        <v>1976</v>
      </c>
      <c r="D1645" s="5" t="s">
        <v>825</v>
      </c>
      <c r="E1645" s="4" t="s">
        <v>3185</v>
      </c>
      <c r="F1645" s="8" t="s">
        <v>272</v>
      </c>
      <c r="G1645" s="6" t="b">
        <v>0</v>
      </c>
      <c r="H1645" s="7"/>
      <c r="I1645" s="7" t="b">
        <f>EXACT(Table1[[#This Row],[Anot]],"CHECAR")</f>
        <v>0</v>
      </c>
      <c r="J1645" s="8" t="s">
        <v>805</v>
      </c>
      <c r="K1645" s="11" t="b">
        <v>1</v>
      </c>
    </row>
    <row r="1646" spans="1:11" ht="60.75" hidden="1" x14ac:dyDescent="0.25">
      <c r="A1646" s="22">
        <v>3340</v>
      </c>
      <c r="B1646" s="5" t="s">
        <v>1575</v>
      </c>
      <c r="C1646" s="4" t="s">
        <v>1983</v>
      </c>
      <c r="D1646" s="5" t="s">
        <v>1707</v>
      </c>
      <c r="E1646" s="4" t="s">
        <v>3186</v>
      </c>
      <c r="F1646" s="8" t="s">
        <v>272</v>
      </c>
      <c r="G1646" s="6" t="b">
        <v>0</v>
      </c>
      <c r="H1646" s="7"/>
      <c r="I1646" s="7" t="b">
        <f>EXACT(Table1[[#This Row],[Anot]],"CHECAR")</f>
        <v>0</v>
      </c>
      <c r="J1646" s="8" t="s">
        <v>2086</v>
      </c>
      <c r="K1646" s="11" t="b">
        <v>1</v>
      </c>
    </row>
    <row r="1647" spans="1:11" ht="141.75" hidden="1" x14ac:dyDescent="0.25">
      <c r="A1647" s="22">
        <v>3341</v>
      </c>
      <c r="B1647" s="5" t="s">
        <v>1575</v>
      </c>
      <c r="C1647" s="4" t="s">
        <v>1986</v>
      </c>
      <c r="D1647" s="5" t="s">
        <v>2627</v>
      </c>
      <c r="E1647" s="4" t="s">
        <v>2663</v>
      </c>
      <c r="F1647" s="8" t="s">
        <v>272</v>
      </c>
      <c r="G1647" s="6" t="b">
        <v>0</v>
      </c>
      <c r="H1647" s="7"/>
      <c r="I1647" s="7" t="b">
        <f>EXACT(Table1[[#This Row],[Anot]],"CHECAR")</f>
        <v>0</v>
      </c>
      <c r="J1647" s="8" t="s">
        <v>796</v>
      </c>
      <c r="K1647" s="11" t="b">
        <v>1</v>
      </c>
    </row>
    <row r="1648" spans="1:11" ht="121.5" hidden="1" x14ac:dyDescent="0.25">
      <c r="A1648" s="22">
        <v>3342</v>
      </c>
      <c r="B1648" s="5" t="s">
        <v>1575</v>
      </c>
      <c r="C1648" s="4" t="s">
        <v>1991</v>
      </c>
      <c r="D1648" s="5" t="s">
        <v>1621</v>
      </c>
      <c r="E1648" s="4" t="s">
        <v>3187</v>
      </c>
      <c r="F1648" s="8" t="s">
        <v>272</v>
      </c>
      <c r="G1648" s="6" t="b">
        <v>0</v>
      </c>
      <c r="H1648" s="7"/>
      <c r="I1648" s="7" t="b">
        <f>EXACT(Table1[[#This Row],[Anot]],"CHECAR")</f>
        <v>0</v>
      </c>
      <c r="J1648" s="8" t="s">
        <v>638</v>
      </c>
      <c r="K1648" s="11" t="b">
        <v>1</v>
      </c>
    </row>
    <row r="1649" spans="1:11" ht="81" hidden="1" x14ac:dyDescent="0.25">
      <c r="A1649" s="22">
        <v>3343</v>
      </c>
      <c r="B1649" s="5" t="s">
        <v>1575</v>
      </c>
      <c r="C1649" s="4" t="s">
        <v>1993</v>
      </c>
      <c r="D1649" s="5" t="s">
        <v>3188</v>
      </c>
      <c r="E1649" s="4" t="s">
        <v>3189</v>
      </c>
      <c r="F1649" s="8" t="s">
        <v>272</v>
      </c>
      <c r="G1649" s="6" t="b">
        <v>0</v>
      </c>
      <c r="H1649" s="7"/>
      <c r="I1649" s="7" t="b">
        <f>EXACT(Table1[[#This Row],[Anot]],"CHECAR")</f>
        <v>0</v>
      </c>
      <c r="J1649" s="8" t="s">
        <v>897</v>
      </c>
      <c r="K1649" s="11" t="b">
        <v>1</v>
      </c>
    </row>
    <row r="1650" spans="1:11" ht="60.75" hidden="1" x14ac:dyDescent="0.25">
      <c r="A1650" s="22">
        <v>3344</v>
      </c>
      <c r="B1650" s="5" t="s">
        <v>1575</v>
      </c>
      <c r="C1650" s="4" t="s">
        <v>1993</v>
      </c>
      <c r="D1650" s="5" t="s">
        <v>3190</v>
      </c>
      <c r="E1650" s="4" t="s">
        <v>3191</v>
      </c>
      <c r="F1650" s="8" t="s">
        <v>272</v>
      </c>
      <c r="G1650" s="6" t="b">
        <v>0</v>
      </c>
      <c r="H1650" s="7"/>
      <c r="I1650" s="7" t="b">
        <f>EXACT(Table1[[#This Row],[Anot]],"CHECAR")</f>
        <v>0</v>
      </c>
      <c r="J1650" s="8" t="s">
        <v>1875</v>
      </c>
      <c r="K1650" s="11" t="b">
        <v>1</v>
      </c>
    </row>
    <row r="1651" spans="1:11" ht="40.5" hidden="1" x14ac:dyDescent="0.25">
      <c r="A1651" s="22">
        <v>3345</v>
      </c>
      <c r="B1651" s="5" t="s">
        <v>1575</v>
      </c>
      <c r="C1651" s="4" t="s">
        <v>1576</v>
      </c>
      <c r="D1651" s="5" t="s">
        <v>1580</v>
      </c>
      <c r="E1651" s="4" t="s">
        <v>1581</v>
      </c>
      <c r="F1651" s="8" t="s">
        <v>308</v>
      </c>
      <c r="G1651" s="6" t="s">
        <v>17579</v>
      </c>
      <c r="H1651" s="7"/>
      <c r="I1651" s="7" t="b">
        <f>EXACT(Table1[[#This Row],[Anot]],"CHECAR")</f>
        <v>0</v>
      </c>
      <c r="J1651" s="8" t="s">
        <v>287</v>
      </c>
      <c r="K1651" s="11" t="b">
        <v>1</v>
      </c>
    </row>
    <row r="1652" spans="1:11" ht="81" hidden="1" x14ac:dyDescent="0.25">
      <c r="A1652" s="22">
        <v>3346</v>
      </c>
      <c r="B1652" s="5" t="s">
        <v>1575</v>
      </c>
      <c r="C1652" s="4" t="s">
        <v>1576</v>
      </c>
      <c r="D1652" s="5" t="s">
        <v>142</v>
      </c>
      <c r="E1652" s="4" t="s">
        <v>1582</v>
      </c>
      <c r="F1652" s="8" t="s">
        <v>308</v>
      </c>
      <c r="G1652" s="6" t="s">
        <v>17579</v>
      </c>
      <c r="H1652" s="7"/>
      <c r="I1652" s="7" t="b">
        <f>EXACT(Table1[[#This Row],[Anot]],"CHECAR")</f>
        <v>0</v>
      </c>
      <c r="J1652" s="8" t="s">
        <v>241</v>
      </c>
      <c r="K1652" s="11" t="b">
        <v>1</v>
      </c>
    </row>
    <row r="1653" spans="1:11" ht="40.5" hidden="1" x14ac:dyDescent="0.25">
      <c r="A1653" s="22">
        <v>3347</v>
      </c>
      <c r="B1653" s="5" t="s">
        <v>1575</v>
      </c>
      <c r="C1653" s="4" t="s">
        <v>1576</v>
      </c>
      <c r="D1653" s="5" t="s">
        <v>3192</v>
      </c>
      <c r="E1653" s="4" t="s">
        <v>3193</v>
      </c>
      <c r="F1653" s="8" t="s">
        <v>308</v>
      </c>
      <c r="G1653" s="6" t="s">
        <v>17579</v>
      </c>
      <c r="H1653" s="7"/>
      <c r="I1653" s="7" t="b">
        <f>EXACT(Table1[[#This Row],[Anot]],"CHECAR")</f>
        <v>0</v>
      </c>
      <c r="J1653" s="8" t="s">
        <v>855</v>
      </c>
      <c r="K1653" s="11" t="b">
        <v>1</v>
      </c>
    </row>
    <row r="1654" spans="1:11" ht="81" hidden="1" x14ac:dyDescent="0.25">
      <c r="A1654" s="22">
        <v>3348</v>
      </c>
      <c r="B1654" s="5" t="s">
        <v>1575</v>
      </c>
      <c r="C1654" s="4" t="s">
        <v>1576</v>
      </c>
      <c r="D1654" s="5" t="s">
        <v>2773</v>
      </c>
      <c r="E1654" s="4" t="s">
        <v>2817</v>
      </c>
      <c r="F1654" s="8" t="s">
        <v>308</v>
      </c>
      <c r="G1654" s="6" t="s">
        <v>17579</v>
      </c>
      <c r="H1654" s="7"/>
      <c r="I1654" s="7" t="b">
        <f>EXACT(Table1[[#This Row],[Anot]],"CHECAR")</f>
        <v>0</v>
      </c>
      <c r="J1654" s="8" t="s">
        <v>1539</v>
      </c>
      <c r="K1654" s="11" t="b">
        <v>1</v>
      </c>
    </row>
    <row r="1655" spans="1:11" ht="60.75" hidden="1" x14ac:dyDescent="0.25">
      <c r="A1655" s="22">
        <v>3349</v>
      </c>
      <c r="B1655" s="5" t="s">
        <v>1575</v>
      </c>
      <c r="C1655" s="4" t="s">
        <v>1576</v>
      </c>
      <c r="D1655" s="5" t="s">
        <v>1065</v>
      </c>
      <c r="E1655" s="4" t="s">
        <v>3194</v>
      </c>
      <c r="F1655" s="8" t="s">
        <v>308</v>
      </c>
      <c r="G1655" s="6" t="s">
        <v>17579</v>
      </c>
      <c r="H1655" s="7"/>
      <c r="I1655" s="7" t="b">
        <f>EXACT(Table1[[#This Row],[Anot]],"CHECAR")</f>
        <v>0</v>
      </c>
      <c r="J1655" s="8" t="s">
        <v>870</v>
      </c>
      <c r="K1655" s="11" t="b">
        <v>1</v>
      </c>
    </row>
    <row r="1656" spans="1:11" ht="40.5" hidden="1" x14ac:dyDescent="0.25">
      <c r="A1656" s="22">
        <v>3350</v>
      </c>
      <c r="B1656" s="5" t="s">
        <v>1575</v>
      </c>
      <c r="C1656" s="4" t="s">
        <v>1576</v>
      </c>
      <c r="D1656" s="5" t="s">
        <v>1709</v>
      </c>
      <c r="E1656" s="4" t="s">
        <v>2270</v>
      </c>
      <c r="F1656" s="8" t="s">
        <v>308</v>
      </c>
      <c r="G1656" s="6" t="s">
        <v>17579</v>
      </c>
      <c r="H1656" s="7"/>
      <c r="I1656" s="7" t="b">
        <f>EXACT(Table1[[#This Row],[Anot]],"CHECAR")</f>
        <v>0</v>
      </c>
      <c r="J1656" s="8" t="s">
        <v>186</v>
      </c>
      <c r="K1656" s="11" t="b">
        <v>1</v>
      </c>
    </row>
    <row r="1657" spans="1:11" ht="60.75" hidden="1" x14ac:dyDescent="0.25">
      <c r="A1657" s="22">
        <v>3351</v>
      </c>
      <c r="B1657" s="5" t="s">
        <v>1575</v>
      </c>
      <c r="C1657" s="4" t="s">
        <v>1576</v>
      </c>
      <c r="D1657" s="5" t="s">
        <v>396</v>
      </c>
      <c r="E1657" s="4" t="s">
        <v>3195</v>
      </c>
      <c r="F1657" s="8" t="s">
        <v>308</v>
      </c>
      <c r="G1657" s="6" t="s">
        <v>17579</v>
      </c>
      <c r="H1657" s="7"/>
      <c r="I1657" s="7" t="b">
        <f>EXACT(Table1[[#This Row],[Anot]],"CHECAR")</f>
        <v>0</v>
      </c>
      <c r="J1657" s="8" t="s">
        <v>858</v>
      </c>
      <c r="K1657" s="11" t="b">
        <v>1</v>
      </c>
    </row>
    <row r="1658" spans="1:11" ht="101.25" hidden="1" x14ac:dyDescent="0.25">
      <c r="A1658" s="22">
        <v>3352</v>
      </c>
      <c r="B1658" s="5" t="s">
        <v>1575</v>
      </c>
      <c r="C1658" s="4" t="s">
        <v>1576</v>
      </c>
      <c r="D1658" s="5" t="s">
        <v>41</v>
      </c>
      <c r="E1658" s="4" t="s">
        <v>3196</v>
      </c>
      <c r="F1658" s="8" t="s">
        <v>308</v>
      </c>
      <c r="G1658" s="6" t="s">
        <v>17579</v>
      </c>
      <c r="H1658" s="7"/>
      <c r="I1658" s="7" t="b">
        <f>EXACT(Table1[[#This Row],[Anot]],"CHECAR")</f>
        <v>0</v>
      </c>
      <c r="J1658" s="8" t="s">
        <v>2084</v>
      </c>
      <c r="K1658" s="11" t="b">
        <v>1</v>
      </c>
    </row>
    <row r="1659" spans="1:11" ht="60.75" hidden="1" x14ac:dyDescent="0.25">
      <c r="A1659" s="22">
        <v>3353</v>
      </c>
      <c r="B1659" s="5" t="s">
        <v>1575</v>
      </c>
      <c r="C1659" s="4" t="s">
        <v>1576</v>
      </c>
      <c r="D1659" s="5" t="s">
        <v>1748</v>
      </c>
      <c r="E1659" s="4" t="s">
        <v>3197</v>
      </c>
      <c r="F1659" s="8" t="s">
        <v>308</v>
      </c>
      <c r="G1659" s="6" t="s">
        <v>17579</v>
      </c>
      <c r="H1659" s="7"/>
      <c r="I1659" s="7" t="b">
        <f>EXACT(Table1[[#This Row],[Anot]],"CHECAR")</f>
        <v>0</v>
      </c>
      <c r="J1659" s="8" t="s">
        <v>97</v>
      </c>
      <c r="K1659" s="11" t="b">
        <v>1</v>
      </c>
    </row>
    <row r="1660" spans="1:11" ht="60.75" hidden="1" x14ac:dyDescent="0.25">
      <c r="A1660" s="22">
        <v>3354</v>
      </c>
      <c r="B1660" s="5" t="s">
        <v>1575</v>
      </c>
      <c r="C1660" s="4" t="s">
        <v>1576</v>
      </c>
      <c r="D1660" s="5" t="s">
        <v>3198</v>
      </c>
      <c r="E1660" s="4" t="s">
        <v>3199</v>
      </c>
      <c r="F1660" s="8" t="s">
        <v>308</v>
      </c>
      <c r="G1660" s="6" t="s">
        <v>17579</v>
      </c>
      <c r="H1660" s="7"/>
      <c r="I1660" s="7" t="b">
        <f>EXACT(Table1[[#This Row],[Anot]],"CHECAR")</f>
        <v>0</v>
      </c>
      <c r="J1660" s="8" t="s">
        <v>767</v>
      </c>
      <c r="K1660" s="11" t="b">
        <v>1</v>
      </c>
    </row>
    <row r="1661" spans="1:11" ht="81" hidden="1" x14ac:dyDescent="0.25">
      <c r="A1661" s="22">
        <v>3355</v>
      </c>
      <c r="B1661" s="5" t="s">
        <v>1575</v>
      </c>
      <c r="C1661" s="4" t="s">
        <v>1576</v>
      </c>
      <c r="D1661" s="5" t="s">
        <v>838</v>
      </c>
      <c r="E1661" s="4" t="s">
        <v>2113</v>
      </c>
      <c r="F1661" s="8" t="s">
        <v>308</v>
      </c>
      <c r="G1661" s="6" t="s">
        <v>17579</v>
      </c>
      <c r="H1661" s="7"/>
      <c r="I1661" s="7" t="b">
        <f>EXACT(Table1[[#This Row],[Anot]],"CHECAR")</f>
        <v>0</v>
      </c>
      <c r="J1661" s="8" t="s">
        <v>2114</v>
      </c>
      <c r="K1661" s="11" t="b">
        <v>1</v>
      </c>
    </row>
    <row r="1662" spans="1:11" ht="81" hidden="1" x14ac:dyDescent="0.25">
      <c r="A1662" s="22">
        <v>3356</v>
      </c>
      <c r="B1662" s="5" t="s">
        <v>1575</v>
      </c>
      <c r="C1662" s="4" t="s">
        <v>1576</v>
      </c>
      <c r="D1662" s="5" t="s">
        <v>1869</v>
      </c>
      <c r="E1662" s="4" t="s">
        <v>2277</v>
      </c>
      <c r="F1662" s="8" t="s">
        <v>308</v>
      </c>
      <c r="G1662" s="6" t="s">
        <v>17579</v>
      </c>
      <c r="H1662" s="7"/>
      <c r="I1662" s="7" t="b">
        <f>EXACT(Table1[[#This Row],[Anot]],"CHECAR")</f>
        <v>0</v>
      </c>
      <c r="J1662" s="8" t="s">
        <v>769</v>
      </c>
      <c r="K1662" s="11" t="b">
        <v>1</v>
      </c>
    </row>
    <row r="1663" spans="1:11" ht="101.25" hidden="1" x14ac:dyDescent="0.25">
      <c r="A1663" s="22">
        <v>3357</v>
      </c>
      <c r="B1663" s="5" t="s">
        <v>1575</v>
      </c>
      <c r="C1663" s="4" t="s">
        <v>1576</v>
      </c>
      <c r="D1663" s="5" t="s">
        <v>160</v>
      </c>
      <c r="E1663" s="4" t="s">
        <v>3200</v>
      </c>
      <c r="F1663" s="8" t="s">
        <v>308</v>
      </c>
      <c r="G1663" s="6" t="s">
        <v>17579</v>
      </c>
      <c r="H1663" s="7"/>
      <c r="I1663" s="7" t="b">
        <f>EXACT(Table1[[#This Row],[Anot]],"CHECAR")</f>
        <v>0</v>
      </c>
      <c r="J1663" s="8" t="s">
        <v>2936</v>
      </c>
      <c r="K1663" s="11" t="b">
        <v>1</v>
      </c>
    </row>
    <row r="1664" spans="1:11" ht="40.5" hidden="1" x14ac:dyDescent="0.25">
      <c r="A1664" s="22">
        <v>3358</v>
      </c>
      <c r="B1664" s="5" t="s">
        <v>1575</v>
      </c>
      <c r="C1664" s="4" t="s">
        <v>1576</v>
      </c>
      <c r="D1664" s="5" t="s">
        <v>1034</v>
      </c>
      <c r="E1664" s="4" t="s">
        <v>3201</v>
      </c>
      <c r="F1664" s="8" t="s">
        <v>308</v>
      </c>
      <c r="G1664" s="6" t="s">
        <v>17579</v>
      </c>
      <c r="H1664" s="7"/>
      <c r="I1664" s="7" t="b">
        <f>EXACT(Table1[[#This Row],[Anot]],"CHECAR")</f>
        <v>0</v>
      </c>
      <c r="J1664" s="8" t="s">
        <v>1914</v>
      </c>
      <c r="K1664" s="11" t="b">
        <v>1</v>
      </c>
    </row>
    <row r="1665" spans="1:11" ht="40.5" hidden="1" x14ac:dyDescent="0.25">
      <c r="A1665" s="22">
        <v>3359</v>
      </c>
      <c r="B1665" s="5" t="s">
        <v>1575</v>
      </c>
      <c r="C1665" s="4" t="s">
        <v>1576</v>
      </c>
      <c r="D1665" s="5" t="s">
        <v>3202</v>
      </c>
      <c r="E1665" s="4" t="s">
        <v>3203</v>
      </c>
      <c r="F1665" s="8" t="s">
        <v>308</v>
      </c>
      <c r="G1665" s="6" t="s">
        <v>17579</v>
      </c>
      <c r="H1665" s="7"/>
      <c r="I1665" s="7" t="b">
        <f>EXACT(Table1[[#This Row],[Anot]],"CHECAR")</f>
        <v>0</v>
      </c>
      <c r="J1665" s="8" t="s">
        <v>705</v>
      </c>
      <c r="K1665" s="11" t="b">
        <v>1</v>
      </c>
    </row>
    <row r="1666" spans="1:11" ht="81" hidden="1" x14ac:dyDescent="0.25">
      <c r="A1666" s="22">
        <v>3360</v>
      </c>
      <c r="B1666" s="5" t="s">
        <v>1575</v>
      </c>
      <c r="C1666" s="4" t="s">
        <v>2019</v>
      </c>
      <c r="D1666" s="5" t="s">
        <v>1004</v>
      </c>
      <c r="E1666" s="4" t="s">
        <v>3204</v>
      </c>
      <c r="F1666" s="8" t="s">
        <v>308</v>
      </c>
      <c r="G1666" s="6" t="s">
        <v>17579</v>
      </c>
      <c r="H1666" s="7"/>
      <c r="I1666" s="7" t="b">
        <f>EXACT(Table1[[#This Row],[Anot]],"CHECAR")</f>
        <v>0</v>
      </c>
      <c r="J1666" s="8" t="s">
        <v>515</v>
      </c>
      <c r="K1666" s="11" t="b">
        <v>1</v>
      </c>
    </row>
    <row r="1667" spans="1:11" ht="101.25" hidden="1" x14ac:dyDescent="0.25">
      <c r="A1667" s="22">
        <v>3361</v>
      </c>
      <c r="B1667" s="5" t="s">
        <v>1575</v>
      </c>
      <c r="C1667" s="4" t="s">
        <v>2019</v>
      </c>
      <c r="D1667" s="5" t="s">
        <v>285</v>
      </c>
      <c r="E1667" s="4" t="s">
        <v>3074</v>
      </c>
      <c r="F1667" s="8" t="s">
        <v>308</v>
      </c>
      <c r="G1667" s="6" t="s">
        <v>17579</v>
      </c>
      <c r="H1667" s="7"/>
      <c r="I1667" s="7" t="b">
        <f>EXACT(Table1[[#This Row],[Anot]],"CHECAR")</f>
        <v>0</v>
      </c>
      <c r="J1667" s="8" t="s">
        <v>1579</v>
      </c>
      <c r="K1667" s="11" t="b">
        <v>1</v>
      </c>
    </row>
    <row r="1668" spans="1:11" ht="60.75" hidden="1" x14ac:dyDescent="0.25">
      <c r="A1668" s="22">
        <v>3362</v>
      </c>
      <c r="B1668" s="5" t="s">
        <v>1575</v>
      </c>
      <c r="C1668" s="4" t="s">
        <v>2019</v>
      </c>
      <c r="D1668" s="5" t="s">
        <v>2522</v>
      </c>
      <c r="E1668" s="4" t="s">
        <v>3205</v>
      </c>
      <c r="F1668" s="8" t="s">
        <v>308</v>
      </c>
      <c r="G1668" s="6" t="s">
        <v>17579</v>
      </c>
      <c r="H1668" s="7"/>
      <c r="I1668" s="7" t="b">
        <f>EXACT(Table1[[#This Row],[Anot]],"CHECAR")</f>
        <v>0</v>
      </c>
      <c r="J1668" s="8" t="s">
        <v>676</v>
      </c>
      <c r="K1668" s="11" t="b">
        <v>1</v>
      </c>
    </row>
    <row r="1669" spans="1:11" ht="60.75" hidden="1" x14ac:dyDescent="0.25">
      <c r="A1669" s="22">
        <v>3363</v>
      </c>
      <c r="B1669" s="5" t="s">
        <v>1575</v>
      </c>
      <c r="C1669" s="4" t="s">
        <v>2019</v>
      </c>
      <c r="D1669" s="5" t="s">
        <v>2346</v>
      </c>
      <c r="E1669" s="4" t="s">
        <v>3206</v>
      </c>
      <c r="F1669" s="8" t="s">
        <v>308</v>
      </c>
      <c r="G1669" s="6" t="s">
        <v>17579</v>
      </c>
      <c r="H1669" s="7"/>
      <c r="I1669" s="7" t="b">
        <f>EXACT(Table1[[#This Row],[Anot]],"CHECAR")</f>
        <v>0</v>
      </c>
      <c r="J1669" s="8" t="s">
        <v>320</v>
      </c>
      <c r="K1669" s="11" t="b">
        <v>1</v>
      </c>
    </row>
    <row r="1670" spans="1:11" ht="60.75" hidden="1" x14ac:dyDescent="0.25">
      <c r="A1670" s="22">
        <v>3364</v>
      </c>
      <c r="B1670" s="5" t="s">
        <v>1575</v>
      </c>
      <c r="C1670" s="4" t="s">
        <v>1595</v>
      </c>
      <c r="D1670" s="5" t="s">
        <v>1119</v>
      </c>
      <c r="E1670" s="4" t="s">
        <v>3207</v>
      </c>
      <c r="F1670" s="8" t="s">
        <v>308</v>
      </c>
      <c r="G1670" s="6" t="s">
        <v>17579</v>
      </c>
      <c r="H1670" s="7"/>
      <c r="I1670" s="7" t="b">
        <f>EXACT(Table1[[#This Row],[Anot]],"CHECAR")</f>
        <v>0</v>
      </c>
      <c r="J1670" s="8" t="s">
        <v>785</v>
      </c>
      <c r="K1670" s="11" t="b">
        <v>1</v>
      </c>
    </row>
    <row r="1671" spans="1:11" ht="101.25" hidden="1" x14ac:dyDescent="0.25">
      <c r="A1671" s="22">
        <v>3365</v>
      </c>
      <c r="B1671" s="5" t="s">
        <v>1575</v>
      </c>
      <c r="C1671" s="4" t="s">
        <v>1595</v>
      </c>
      <c r="D1671" s="5" t="s">
        <v>1175</v>
      </c>
      <c r="E1671" s="4" t="s">
        <v>3208</v>
      </c>
      <c r="F1671" s="8" t="s">
        <v>308</v>
      </c>
      <c r="G1671" s="6" t="s">
        <v>17579</v>
      </c>
      <c r="H1671" s="7"/>
      <c r="I1671" s="7" t="b">
        <f>EXACT(Table1[[#This Row],[Anot]],"CHECAR")</f>
        <v>0</v>
      </c>
      <c r="J1671" s="8" t="s">
        <v>682</v>
      </c>
      <c r="K1671" s="11" t="b">
        <v>1</v>
      </c>
    </row>
    <row r="1672" spans="1:11" ht="81" hidden="1" x14ac:dyDescent="0.25">
      <c r="A1672" s="22">
        <v>3366</v>
      </c>
      <c r="B1672" s="5" t="s">
        <v>1575</v>
      </c>
      <c r="C1672" s="4" t="s">
        <v>1595</v>
      </c>
      <c r="D1672" s="5" t="s">
        <v>953</v>
      </c>
      <c r="E1672" s="4" t="s">
        <v>3209</v>
      </c>
      <c r="F1672" s="8" t="s">
        <v>308</v>
      </c>
      <c r="G1672" s="6" t="s">
        <v>17579</v>
      </c>
      <c r="H1672" s="7"/>
      <c r="I1672" s="7" t="b">
        <f>EXACT(Table1[[#This Row],[Anot]],"CHECAR")</f>
        <v>0</v>
      </c>
      <c r="J1672" s="8" t="s">
        <v>1129</v>
      </c>
      <c r="K1672" s="11" t="b">
        <v>1</v>
      </c>
    </row>
    <row r="1673" spans="1:11" ht="60.75" hidden="1" x14ac:dyDescent="0.25">
      <c r="A1673" s="22">
        <v>3367</v>
      </c>
      <c r="B1673" s="5" t="s">
        <v>1575</v>
      </c>
      <c r="C1673" s="4" t="s">
        <v>1595</v>
      </c>
      <c r="D1673" s="5" t="s">
        <v>3210</v>
      </c>
      <c r="E1673" s="4" t="s">
        <v>3211</v>
      </c>
      <c r="F1673" s="8" t="s">
        <v>308</v>
      </c>
      <c r="G1673" s="6" t="s">
        <v>17579</v>
      </c>
      <c r="H1673" s="7"/>
      <c r="I1673" s="7" t="b">
        <f>EXACT(Table1[[#This Row],[Anot]],"CHECAR")</f>
        <v>0</v>
      </c>
      <c r="J1673" s="8" t="s">
        <v>2341</v>
      </c>
      <c r="K1673" s="11" t="b">
        <v>1</v>
      </c>
    </row>
    <row r="1674" spans="1:11" ht="40.5" hidden="1" x14ac:dyDescent="0.25">
      <c r="A1674" s="22">
        <v>3368</v>
      </c>
      <c r="B1674" s="5" t="s">
        <v>1575</v>
      </c>
      <c r="C1674" s="4" t="s">
        <v>1595</v>
      </c>
      <c r="D1674" s="5" t="s">
        <v>828</v>
      </c>
      <c r="E1674" s="4" t="s">
        <v>3212</v>
      </c>
      <c r="F1674" s="8" t="s">
        <v>308</v>
      </c>
      <c r="G1674" s="6" t="s">
        <v>17579</v>
      </c>
      <c r="H1674" s="7"/>
      <c r="I1674" s="7" t="b">
        <f>EXACT(Table1[[#This Row],[Anot]],"CHECAR")</f>
        <v>0</v>
      </c>
      <c r="J1674" s="8" t="s">
        <v>1872</v>
      </c>
      <c r="K1674" s="11" t="b">
        <v>1</v>
      </c>
    </row>
    <row r="1675" spans="1:11" ht="40.5" hidden="1" x14ac:dyDescent="0.25">
      <c r="A1675" s="22">
        <v>3369</v>
      </c>
      <c r="B1675" s="5" t="s">
        <v>1575</v>
      </c>
      <c r="C1675" s="4" t="s">
        <v>1595</v>
      </c>
      <c r="D1675" s="5" t="s">
        <v>486</v>
      </c>
      <c r="E1675" s="4" t="s">
        <v>1598</v>
      </c>
      <c r="F1675" s="8" t="s">
        <v>308</v>
      </c>
      <c r="G1675" s="6" t="s">
        <v>17579</v>
      </c>
      <c r="H1675" s="7"/>
      <c r="I1675" s="7" t="b">
        <f>EXACT(Table1[[#This Row],[Anot]],"CHECAR")</f>
        <v>0</v>
      </c>
      <c r="J1675" s="8" t="s">
        <v>568</v>
      </c>
      <c r="K1675" s="11" t="b">
        <v>1</v>
      </c>
    </row>
    <row r="1676" spans="1:11" ht="60.75" hidden="1" x14ac:dyDescent="0.25">
      <c r="A1676" s="22">
        <v>3370</v>
      </c>
      <c r="B1676" s="5" t="s">
        <v>1575</v>
      </c>
      <c r="C1676" s="4" t="s">
        <v>1595</v>
      </c>
      <c r="D1676" s="5" t="s">
        <v>1100</v>
      </c>
      <c r="E1676" s="4" t="s">
        <v>3213</v>
      </c>
      <c r="F1676" s="8" t="s">
        <v>308</v>
      </c>
      <c r="G1676" s="6" t="s">
        <v>17579</v>
      </c>
      <c r="H1676" s="7"/>
      <c r="I1676" s="7" t="b">
        <f>EXACT(Table1[[#This Row],[Anot]],"CHECAR")</f>
        <v>0</v>
      </c>
      <c r="J1676" s="8" t="s">
        <v>3214</v>
      </c>
      <c r="K1676" s="11" t="b">
        <v>1</v>
      </c>
    </row>
    <row r="1677" spans="1:11" ht="81" hidden="1" x14ac:dyDescent="0.25">
      <c r="A1677" s="22">
        <v>3371</v>
      </c>
      <c r="B1677" s="5" t="s">
        <v>1575</v>
      </c>
      <c r="C1677" s="4" t="s">
        <v>1595</v>
      </c>
      <c r="D1677" s="5" t="s">
        <v>3215</v>
      </c>
      <c r="E1677" s="4" t="s">
        <v>3216</v>
      </c>
      <c r="F1677" s="8" t="s">
        <v>308</v>
      </c>
      <c r="G1677" s="6" t="s">
        <v>17579</v>
      </c>
      <c r="H1677" s="7"/>
      <c r="I1677" s="7" t="b">
        <f>EXACT(Table1[[#This Row],[Anot]],"CHECAR")</f>
        <v>0</v>
      </c>
      <c r="J1677" s="8" t="s">
        <v>2448</v>
      </c>
      <c r="K1677" s="11" t="b">
        <v>1</v>
      </c>
    </row>
    <row r="1678" spans="1:11" ht="182.25" hidden="1" x14ac:dyDescent="0.25">
      <c r="A1678" s="22">
        <v>3372</v>
      </c>
      <c r="B1678" s="5" t="s">
        <v>1575</v>
      </c>
      <c r="C1678" s="4" t="s">
        <v>1595</v>
      </c>
      <c r="D1678" s="5" t="s">
        <v>488</v>
      </c>
      <c r="E1678" s="4" t="s">
        <v>3217</v>
      </c>
      <c r="F1678" s="8" t="s">
        <v>308</v>
      </c>
      <c r="G1678" s="6" t="s">
        <v>17579</v>
      </c>
      <c r="H1678" s="7"/>
      <c r="I1678" s="7" t="b">
        <f>EXACT(Table1[[#This Row],[Anot]],"CHECAR")</f>
        <v>0</v>
      </c>
      <c r="J1678" s="8" t="s">
        <v>1450</v>
      </c>
      <c r="K1678" s="11" t="b">
        <v>1</v>
      </c>
    </row>
    <row r="1679" spans="1:11" ht="60.75" hidden="1" x14ac:dyDescent="0.25">
      <c r="A1679" s="22">
        <v>3373</v>
      </c>
      <c r="B1679" s="5" t="s">
        <v>1575</v>
      </c>
      <c r="C1679" s="4" t="s">
        <v>1595</v>
      </c>
      <c r="D1679" s="5" t="s">
        <v>2446</v>
      </c>
      <c r="E1679" s="4" t="s">
        <v>3218</v>
      </c>
      <c r="F1679" s="8" t="s">
        <v>308</v>
      </c>
      <c r="G1679" s="6" t="s">
        <v>17579</v>
      </c>
      <c r="H1679" s="7"/>
      <c r="I1679" s="7" t="b">
        <f>EXACT(Table1[[#This Row],[Anot]],"CHECAR")</f>
        <v>0</v>
      </c>
      <c r="J1679" s="8" t="s">
        <v>282</v>
      </c>
      <c r="K1679" s="11" t="b">
        <v>1</v>
      </c>
    </row>
    <row r="1680" spans="1:11" ht="40.5" hidden="1" x14ac:dyDescent="0.25">
      <c r="A1680" s="22">
        <v>3374</v>
      </c>
      <c r="B1680" s="5" t="s">
        <v>1575</v>
      </c>
      <c r="C1680" s="4" t="s">
        <v>1595</v>
      </c>
      <c r="D1680" s="5" t="s">
        <v>3219</v>
      </c>
      <c r="E1680" s="4" t="s">
        <v>3220</v>
      </c>
      <c r="F1680" s="8" t="s">
        <v>308</v>
      </c>
      <c r="G1680" s="6" t="s">
        <v>17579</v>
      </c>
      <c r="H1680" s="7"/>
      <c r="I1680" s="7" t="b">
        <f>EXACT(Table1[[#This Row],[Anot]],"CHECAR")</f>
        <v>0</v>
      </c>
      <c r="J1680" s="8" t="s">
        <v>730</v>
      </c>
      <c r="K1680" s="11" t="b">
        <v>1</v>
      </c>
    </row>
    <row r="1681" spans="1:11" ht="141.75" hidden="1" x14ac:dyDescent="0.25">
      <c r="A1681" s="22">
        <v>3375</v>
      </c>
      <c r="B1681" s="5" t="s">
        <v>1575</v>
      </c>
      <c r="C1681" s="4" t="s">
        <v>1595</v>
      </c>
      <c r="D1681" s="5" t="s">
        <v>78</v>
      </c>
      <c r="E1681" s="4" t="s">
        <v>3221</v>
      </c>
      <c r="F1681" s="8" t="s">
        <v>308</v>
      </c>
      <c r="G1681" s="6" t="s">
        <v>17579</v>
      </c>
      <c r="H1681" s="7"/>
      <c r="I1681" s="7" t="b">
        <f>EXACT(Table1[[#This Row],[Anot]],"CHECAR")</f>
        <v>0</v>
      </c>
      <c r="J1681" s="8" t="s">
        <v>506</v>
      </c>
      <c r="K1681" s="11" t="b">
        <v>1</v>
      </c>
    </row>
    <row r="1682" spans="1:11" ht="202.5" hidden="1" x14ac:dyDescent="0.25">
      <c r="A1682" s="22">
        <v>3376</v>
      </c>
      <c r="B1682" s="5" t="s">
        <v>1575</v>
      </c>
      <c r="C1682" s="4" t="s">
        <v>1599</v>
      </c>
      <c r="D1682" s="5" t="s">
        <v>953</v>
      </c>
      <c r="E1682" s="4" t="s">
        <v>3222</v>
      </c>
      <c r="F1682" s="8" t="s">
        <v>308</v>
      </c>
      <c r="G1682" s="6" t="s">
        <v>17579</v>
      </c>
      <c r="H1682" s="7"/>
      <c r="I1682" s="7" t="b">
        <f>EXACT(Table1[[#This Row],[Anot]],"CHECAR")</f>
        <v>0</v>
      </c>
      <c r="J1682" s="8" t="s">
        <v>512</v>
      </c>
      <c r="K1682" s="11" t="b">
        <v>1</v>
      </c>
    </row>
    <row r="1683" spans="1:11" ht="141.75" hidden="1" x14ac:dyDescent="0.25">
      <c r="A1683" s="22">
        <v>3377</v>
      </c>
      <c r="B1683" s="5" t="s">
        <v>1575</v>
      </c>
      <c r="C1683" s="4" t="s">
        <v>1602</v>
      </c>
      <c r="D1683" s="5" t="s">
        <v>2049</v>
      </c>
      <c r="E1683" s="4" t="s">
        <v>3223</v>
      </c>
      <c r="F1683" s="8" t="s">
        <v>308</v>
      </c>
      <c r="G1683" s="6" t="s">
        <v>17579</v>
      </c>
      <c r="H1683" s="7"/>
      <c r="I1683" s="7" t="b">
        <f>EXACT(Table1[[#This Row],[Anot]],"CHECAR")</f>
        <v>0</v>
      </c>
      <c r="J1683" s="8" t="s">
        <v>2269</v>
      </c>
      <c r="K1683" s="11" t="b">
        <v>1</v>
      </c>
    </row>
    <row r="1684" spans="1:11" ht="60.75" hidden="1" x14ac:dyDescent="0.25">
      <c r="A1684" s="22">
        <v>3378</v>
      </c>
      <c r="B1684" s="5" t="s">
        <v>1575</v>
      </c>
      <c r="C1684" s="4" t="s">
        <v>1602</v>
      </c>
      <c r="D1684" s="5" t="s">
        <v>142</v>
      </c>
      <c r="E1684" s="4" t="s">
        <v>3224</v>
      </c>
      <c r="F1684" s="8" t="s">
        <v>308</v>
      </c>
      <c r="G1684" s="6" t="s">
        <v>17579</v>
      </c>
      <c r="H1684" s="7"/>
      <c r="I1684" s="7" t="b">
        <f>EXACT(Table1[[#This Row],[Anot]],"CHECAR")</f>
        <v>0</v>
      </c>
      <c r="J1684" s="8" t="s">
        <v>1007</v>
      </c>
      <c r="K1684" s="11" t="b">
        <v>1</v>
      </c>
    </row>
    <row r="1685" spans="1:11" ht="40.5" hidden="1" x14ac:dyDescent="0.25">
      <c r="A1685" s="22">
        <v>3379</v>
      </c>
      <c r="B1685" s="5" t="s">
        <v>1575</v>
      </c>
      <c r="C1685" s="4" t="s">
        <v>1602</v>
      </c>
      <c r="D1685" s="5" t="s">
        <v>862</v>
      </c>
      <c r="E1685" s="4" t="s">
        <v>3225</v>
      </c>
      <c r="F1685" s="8" t="s">
        <v>308</v>
      </c>
      <c r="G1685" s="6" t="s">
        <v>17579</v>
      </c>
      <c r="H1685" s="7"/>
      <c r="I1685" s="7" t="b">
        <f>EXACT(Table1[[#This Row],[Anot]],"CHECAR")</f>
        <v>0</v>
      </c>
      <c r="J1685" s="8" t="s">
        <v>740</v>
      </c>
      <c r="K1685" s="11" t="b">
        <v>1</v>
      </c>
    </row>
    <row r="1686" spans="1:11" ht="60.75" hidden="1" x14ac:dyDescent="0.25">
      <c r="A1686" s="22">
        <v>3380</v>
      </c>
      <c r="B1686" s="5" t="s">
        <v>1575</v>
      </c>
      <c r="C1686" s="4" t="s">
        <v>1602</v>
      </c>
      <c r="D1686" s="5" t="s">
        <v>2262</v>
      </c>
      <c r="E1686" s="4" t="s">
        <v>3226</v>
      </c>
      <c r="F1686" s="8" t="s">
        <v>308</v>
      </c>
      <c r="G1686" s="6" t="s">
        <v>17579</v>
      </c>
      <c r="H1686" s="7"/>
      <c r="I1686" s="7" t="b">
        <f>EXACT(Table1[[#This Row],[Anot]],"CHECAR")</f>
        <v>0</v>
      </c>
      <c r="J1686" s="8" t="s">
        <v>2526</v>
      </c>
      <c r="K1686" s="11" t="b">
        <v>1</v>
      </c>
    </row>
    <row r="1687" spans="1:11" ht="60.75" hidden="1" x14ac:dyDescent="0.25">
      <c r="A1687" s="22">
        <v>3381</v>
      </c>
      <c r="B1687" s="5" t="s">
        <v>1575</v>
      </c>
      <c r="C1687" s="4" t="s">
        <v>1602</v>
      </c>
      <c r="D1687" s="5" t="s">
        <v>3227</v>
      </c>
      <c r="E1687" s="4" t="s">
        <v>3228</v>
      </c>
      <c r="F1687" s="8" t="s">
        <v>308</v>
      </c>
      <c r="G1687" s="6" t="s">
        <v>17579</v>
      </c>
      <c r="H1687" s="7"/>
      <c r="I1687" s="7" t="b">
        <f>EXACT(Table1[[#This Row],[Anot]],"CHECAR")</f>
        <v>0</v>
      </c>
      <c r="J1687" s="8" t="s">
        <v>296</v>
      </c>
      <c r="K1687" s="11" t="b">
        <v>1</v>
      </c>
    </row>
    <row r="1688" spans="1:11" ht="81" hidden="1" x14ac:dyDescent="0.25">
      <c r="A1688" s="22">
        <v>3382</v>
      </c>
      <c r="B1688" s="5" t="s">
        <v>1575</v>
      </c>
      <c r="C1688" s="4" t="s">
        <v>1602</v>
      </c>
      <c r="D1688" s="5" t="s">
        <v>1100</v>
      </c>
      <c r="E1688" s="4" t="s">
        <v>3229</v>
      </c>
      <c r="F1688" s="8" t="s">
        <v>308</v>
      </c>
      <c r="G1688" s="6" t="s">
        <v>17579</v>
      </c>
      <c r="H1688" s="7"/>
      <c r="I1688" s="7" t="b">
        <f>EXACT(Table1[[#This Row],[Anot]],"CHECAR")</f>
        <v>0</v>
      </c>
      <c r="J1688" s="8" t="s">
        <v>1853</v>
      </c>
      <c r="K1688" s="11" t="b">
        <v>1</v>
      </c>
    </row>
    <row r="1689" spans="1:11" ht="101.25" hidden="1" x14ac:dyDescent="0.25">
      <c r="A1689" s="22">
        <v>3383</v>
      </c>
      <c r="B1689" s="5" t="s">
        <v>1575</v>
      </c>
      <c r="C1689" s="4" t="s">
        <v>1602</v>
      </c>
      <c r="D1689" s="5" t="s">
        <v>488</v>
      </c>
      <c r="E1689" s="4" t="s">
        <v>1606</v>
      </c>
      <c r="F1689" s="8" t="s">
        <v>308</v>
      </c>
      <c r="G1689" s="6" t="s">
        <v>17579</v>
      </c>
      <c r="H1689" s="7"/>
      <c r="I1689" s="7" t="b">
        <f>EXACT(Table1[[#This Row],[Anot]],"CHECAR")</f>
        <v>0</v>
      </c>
      <c r="J1689" s="8" t="s">
        <v>105</v>
      </c>
      <c r="K1689" s="11" t="b">
        <v>1</v>
      </c>
    </row>
    <row r="1690" spans="1:11" ht="81" hidden="1" x14ac:dyDescent="0.25">
      <c r="A1690" s="22">
        <v>3384</v>
      </c>
      <c r="B1690" s="5" t="s">
        <v>1575</v>
      </c>
      <c r="C1690" s="4" t="s">
        <v>1602</v>
      </c>
      <c r="D1690" s="5" t="s">
        <v>2928</v>
      </c>
      <c r="E1690" s="4" t="s">
        <v>3230</v>
      </c>
      <c r="F1690" s="8" t="s">
        <v>308</v>
      </c>
      <c r="G1690" s="6" t="s">
        <v>17579</v>
      </c>
      <c r="H1690" s="7"/>
      <c r="I1690" s="7" t="b">
        <f>EXACT(Table1[[#This Row],[Anot]],"CHECAR")</f>
        <v>0</v>
      </c>
      <c r="J1690" s="8" t="s">
        <v>655</v>
      </c>
      <c r="K1690" s="11" t="b">
        <v>1</v>
      </c>
    </row>
    <row r="1691" spans="1:11" ht="121.5" hidden="1" x14ac:dyDescent="0.25">
      <c r="A1691" s="22">
        <v>3385</v>
      </c>
      <c r="B1691" s="5" t="s">
        <v>1575</v>
      </c>
      <c r="C1691" s="4" t="s">
        <v>1607</v>
      </c>
      <c r="D1691" s="5" t="s">
        <v>1666</v>
      </c>
      <c r="E1691" s="4" t="s">
        <v>2302</v>
      </c>
      <c r="F1691" s="8" t="s">
        <v>308</v>
      </c>
      <c r="G1691" s="6" t="s">
        <v>17579</v>
      </c>
      <c r="H1691" s="7"/>
      <c r="I1691" s="7" t="b">
        <f>EXACT(Table1[[#This Row],[Anot]],"CHECAR")</f>
        <v>0</v>
      </c>
      <c r="J1691" s="8" t="s">
        <v>15</v>
      </c>
      <c r="K1691" s="11" t="b">
        <v>1</v>
      </c>
    </row>
    <row r="1692" spans="1:11" ht="121.5" hidden="1" x14ac:dyDescent="0.25">
      <c r="A1692" s="22">
        <v>3386</v>
      </c>
      <c r="B1692" s="5" t="s">
        <v>1575</v>
      </c>
      <c r="C1692" s="4" t="s">
        <v>1607</v>
      </c>
      <c r="D1692" s="5" t="s">
        <v>1761</v>
      </c>
      <c r="E1692" s="4" t="s">
        <v>3231</v>
      </c>
      <c r="F1692" s="8" t="s">
        <v>308</v>
      </c>
      <c r="G1692" s="6" t="s">
        <v>17579</v>
      </c>
      <c r="H1692" s="7"/>
      <c r="I1692" s="7" t="b">
        <f>EXACT(Table1[[#This Row],[Anot]],"CHECAR")</f>
        <v>0</v>
      </c>
      <c r="J1692" s="8" t="s">
        <v>682</v>
      </c>
      <c r="K1692" s="11" t="b">
        <v>1</v>
      </c>
    </row>
    <row r="1693" spans="1:11" ht="60.75" hidden="1" x14ac:dyDescent="0.25">
      <c r="A1693" s="22">
        <v>3387</v>
      </c>
      <c r="B1693" s="5" t="s">
        <v>1575</v>
      </c>
      <c r="C1693" s="4" t="s">
        <v>1607</v>
      </c>
      <c r="D1693" s="5" t="s">
        <v>3232</v>
      </c>
      <c r="E1693" s="4" t="s">
        <v>3233</v>
      </c>
      <c r="F1693" s="8" t="s">
        <v>308</v>
      </c>
      <c r="G1693" s="6" t="s">
        <v>17579</v>
      </c>
      <c r="H1693" s="7"/>
      <c r="I1693" s="7" t="b">
        <f>EXACT(Table1[[#This Row],[Anot]],"CHECAR")</f>
        <v>0</v>
      </c>
      <c r="J1693" s="8" t="s">
        <v>897</v>
      </c>
      <c r="K1693" s="11" t="b">
        <v>1</v>
      </c>
    </row>
    <row r="1694" spans="1:11" ht="141.75" hidden="1" x14ac:dyDescent="0.25">
      <c r="A1694" s="22">
        <v>3388</v>
      </c>
      <c r="B1694" s="5" t="s">
        <v>1575</v>
      </c>
      <c r="C1694" s="4" t="s">
        <v>1607</v>
      </c>
      <c r="D1694" s="5" t="s">
        <v>953</v>
      </c>
      <c r="E1694" s="4" t="s">
        <v>3234</v>
      </c>
      <c r="F1694" s="8" t="s">
        <v>308</v>
      </c>
      <c r="G1694" s="6" t="s">
        <v>17579</v>
      </c>
      <c r="H1694" s="7"/>
      <c r="I1694" s="7" t="b">
        <f>EXACT(Table1[[#This Row],[Anot]],"CHECAR")</f>
        <v>0</v>
      </c>
      <c r="J1694" s="8" t="s">
        <v>1042</v>
      </c>
      <c r="K1694" s="11" t="b">
        <v>1</v>
      </c>
    </row>
    <row r="1695" spans="1:11" ht="101.25" hidden="1" x14ac:dyDescent="0.25">
      <c r="A1695" s="22">
        <v>3389</v>
      </c>
      <c r="B1695" s="5" t="s">
        <v>1575</v>
      </c>
      <c r="C1695" s="4" t="s">
        <v>1607</v>
      </c>
      <c r="D1695" s="5" t="s">
        <v>1065</v>
      </c>
      <c r="E1695" s="4" t="s">
        <v>3235</v>
      </c>
      <c r="F1695" s="8" t="s">
        <v>308</v>
      </c>
      <c r="G1695" s="6" t="s">
        <v>17579</v>
      </c>
      <c r="H1695" s="7"/>
      <c r="I1695" s="7" t="b">
        <f>EXACT(Table1[[#This Row],[Anot]],"CHECAR")</f>
        <v>0</v>
      </c>
      <c r="J1695" s="8" t="s">
        <v>788</v>
      </c>
      <c r="K1695" s="11" t="b">
        <v>1</v>
      </c>
    </row>
    <row r="1696" spans="1:11" ht="40.5" hidden="1" x14ac:dyDescent="0.25">
      <c r="A1696" s="22">
        <v>3390</v>
      </c>
      <c r="B1696" s="5" t="s">
        <v>1575</v>
      </c>
      <c r="C1696" s="4" t="s">
        <v>1607</v>
      </c>
      <c r="D1696" s="5" t="s">
        <v>1137</v>
      </c>
      <c r="E1696" s="4" t="s">
        <v>3236</v>
      </c>
      <c r="F1696" s="8" t="s">
        <v>308</v>
      </c>
      <c r="G1696" s="6" t="s">
        <v>17579</v>
      </c>
      <c r="H1696" s="7"/>
      <c r="I1696" s="7" t="b">
        <f>EXACT(Table1[[#This Row],[Anot]],"CHECAR")</f>
        <v>0</v>
      </c>
      <c r="J1696" s="8" t="s">
        <v>827</v>
      </c>
      <c r="K1696" s="11" t="b">
        <v>1</v>
      </c>
    </row>
    <row r="1697" spans="1:11" ht="60.75" hidden="1" x14ac:dyDescent="0.25">
      <c r="A1697" s="22">
        <v>3391</v>
      </c>
      <c r="B1697" s="5" t="s">
        <v>1575</v>
      </c>
      <c r="C1697" s="4" t="s">
        <v>1607</v>
      </c>
      <c r="D1697" s="5" t="s">
        <v>1600</v>
      </c>
      <c r="E1697" s="4" t="s">
        <v>3237</v>
      </c>
      <c r="F1697" s="8" t="s">
        <v>308</v>
      </c>
      <c r="G1697" s="6" t="s">
        <v>17579</v>
      </c>
      <c r="H1697" s="7"/>
      <c r="I1697" s="7" t="b">
        <f>EXACT(Table1[[#This Row],[Anot]],"CHECAR")</f>
        <v>0</v>
      </c>
      <c r="J1697" s="8" t="s">
        <v>732</v>
      </c>
      <c r="K1697" s="11" t="b">
        <v>1</v>
      </c>
    </row>
    <row r="1698" spans="1:11" ht="60.75" hidden="1" x14ac:dyDescent="0.25">
      <c r="A1698" s="22">
        <v>3392</v>
      </c>
      <c r="B1698" s="5" t="s">
        <v>1575</v>
      </c>
      <c r="C1698" s="4" t="s">
        <v>1607</v>
      </c>
      <c r="D1698" s="5" t="s">
        <v>2321</v>
      </c>
      <c r="E1698" s="4" t="s">
        <v>3238</v>
      </c>
      <c r="F1698" s="8" t="s">
        <v>308</v>
      </c>
      <c r="G1698" s="6" t="s">
        <v>17579</v>
      </c>
      <c r="H1698" s="7"/>
      <c r="I1698" s="7" t="b">
        <f>EXACT(Table1[[#This Row],[Anot]],"CHECAR")</f>
        <v>0</v>
      </c>
      <c r="J1698" s="8" t="s">
        <v>791</v>
      </c>
      <c r="K1698" s="11" t="b">
        <v>1</v>
      </c>
    </row>
    <row r="1699" spans="1:11" ht="40.5" hidden="1" x14ac:dyDescent="0.25">
      <c r="A1699" s="22">
        <v>3393</v>
      </c>
      <c r="B1699" s="5" t="s">
        <v>1575</v>
      </c>
      <c r="C1699" s="4" t="s">
        <v>1607</v>
      </c>
      <c r="D1699" s="5" t="s">
        <v>327</v>
      </c>
      <c r="E1699" s="4" t="s">
        <v>3239</v>
      </c>
      <c r="F1699" s="8" t="s">
        <v>308</v>
      </c>
      <c r="G1699" s="6" t="s">
        <v>17579</v>
      </c>
      <c r="H1699" s="7"/>
      <c r="I1699" s="7" t="b">
        <f>EXACT(Table1[[#This Row],[Anot]],"CHECAR")</f>
        <v>0</v>
      </c>
      <c r="J1699" s="8" t="s">
        <v>329</v>
      </c>
      <c r="K1699" s="11" t="b">
        <v>1</v>
      </c>
    </row>
    <row r="1700" spans="1:11" ht="60.75" hidden="1" x14ac:dyDescent="0.25">
      <c r="A1700" s="22">
        <v>3394</v>
      </c>
      <c r="B1700" s="5" t="s">
        <v>1575</v>
      </c>
      <c r="C1700" s="4" t="s">
        <v>1607</v>
      </c>
      <c r="D1700" s="5" t="s">
        <v>3240</v>
      </c>
      <c r="E1700" s="4" t="s">
        <v>3241</v>
      </c>
      <c r="F1700" s="8" t="s">
        <v>308</v>
      </c>
      <c r="G1700" s="6" t="s">
        <v>17579</v>
      </c>
      <c r="H1700" s="7"/>
      <c r="I1700" s="7" t="b">
        <f>EXACT(Table1[[#This Row],[Anot]],"CHECAR")</f>
        <v>0</v>
      </c>
      <c r="J1700" s="8" t="s">
        <v>293</v>
      </c>
      <c r="K1700" s="11" t="b">
        <v>1</v>
      </c>
    </row>
    <row r="1701" spans="1:11" ht="121.5" hidden="1" x14ac:dyDescent="0.25">
      <c r="A1701" s="22">
        <v>3395</v>
      </c>
      <c r="B1701" s="5" t="s">
        <v>1575</v>
      </c>
      <c r="C1701" s="4" t="s">
        <v>1607</v>
      </c>
      <c r="D1701" s="5" t="s">
        <v>1644</v>
      </c>
      <c r="E1701" s="4" t="s">
        <v>3242</v>
      </c>
      <c r="F1701" s="8" t="s">
        <v>308</v>
      </c>
      <c r="G1701" s="6" t="s">
        <v>17579</v>
      </c>
      <c r="H1701" s="7"/>
      <c r="I1701" s="7" t="b">
        <f>EXACT(Table1[[#This Row],[Anot]],"CHECAR")</f>
        <v>0</v>
      </c>
      <c r="J1701" s="8" t="s">
        <v>437</v>
      </c>
      <c r="K1701" s="11" t="b">
        <v>1</v>
      </c>
    </row>
    <row r="1702" spans="1:11" ht="60.75" hidden="1" x14ac:dyDescent="0.25">
      <c r="A1702" s="22">
        <v>3396</v>
      </c>
      <c r="B1702" s="5" t="s">
        <v>1575</v>
      </c>
      <c r="C1702" s="4" t="s">
        <v>1607</v>
      </c>
      <c r="D1702" s="5" t="s">
        <v>2193</v>
      </c>
      <c r="E1702" s="4" t="s">
        <v>3243</v>
      </c>
      <c r="F1702" s="8" t="s">
        <v>308</v>
      </c>
      <c r="G1702" s="6" t="s">
        <v>17579</v>
      </c>
      <c r="H1702" s="7"/>
      <c r="I1702" s="7" t="b">
        <f>EXACT(Table1[[#This Row],[Anot]],"CHECAR")</f>
        <v>0</v>
      </c>
      <c r="J1702" s="8" t="s">
        <v>2936</v>
      </c>
      <c r="K1702" s="11" t="b">
        <v>1</v>
      </c>
    </row>
    <row r="1703" spans="1:11" ht="60.75" hidden="1" x14ac:dyDescent="0.25">
      <c r="A1703" s="22">
        <v>3397</v>
      </c>
      <c r="B1703" s="5" t="s">
        <v>1575</v>
      </c>
      <c r="C1703" s="4" t="s">
        <v>1607</v>
      </c>
      <c r="D1703" s="5" t="s">
        <v>3244</v>
      </c>
      <c r="E1703" s="4" t="s">
        <v>3245</v>
      </c>
      <c r="F1703" s="8" t="s">
        <v>308</v>
      </c>
      <c r="G1703" s="6" t="s">
        <v>17579</v>
      </c>
      <c r="H1703" s="7"/>
      <c r="I1703" s="7" t="b">
        <f>EXACT(Table1[[#This Row],[Anot]],"CHECAR")</f>
        <v>0</v>
      </c>
      <c r="J1703" s="8" t="s">
        <v>544</v>
      </c>
      <c r="K1703" s="11" t="b">
        <v>1</v>
      </c>
    </row>
    <row r="1704" spans="1:11" ht="60.75" hidden="1" x14ac:dyDescent="0.25">
      <c r="A1704" s="22">
        <v>3398</v>
      </c>
      <c r="B1704" s="5" t="s">
        <v>1575</v>
      </c>
      <c r="C1704" s="4" t="s">
        <v>1607</v>
      </c>
      <c r="D1704" s="5" t="s">
        <v>2820</v>
      </c>
      <c r="E1704" s="4" t="s">
        <v>2821</v>
      </c>
      <c r="F1704" s="8" t="s">
        <v>308</v>
      </c>
      <c r="G1704" s="6" t="s">
        <v>17579</v>
      </c>
      <c r="H1704" s="7"/>
      <c r="I1704" s="7" t="b">
        <f>EXACT(Table1[[#This Row],[Anot]],"CHECAR")</f>
        <v>0</v>
      </c>
      <c r="J1704" s="8" t="s">
        <v>2018</v>
      </c>
      <c r="K1704" s="11" t="b">
        <v>1</v>
      </c>
    </row>
    <row r="1705" spans="1:11" ht="60.75" hidden="1" x14ac:dyDescent="0.25">
      <c r="A1705" s="22">
        <v>3399</v>
      </c>
      <c r="B1705" s="5" t="s">
        <v>1575</v>
      </c>
      <c r="C1705" s="4" t="s">
        <v>1607</v>
      </c>
      <c r="D1705" s="5" t="s">
        <v>2415</v>
      </c>
      <c r="E1705" s="4" t="s">
        <v>3246</v>
      </c>
      <c r="F1705" s="8" t="s">
        <v>308</v>
      </c>
      <c r="G1705" s="6" t="s">
        <v>17579</v>
      </c>
      <c r="H1705" s="7"/>
      <c r="I1705" s="7" t="b">
        <f>EXACT(Table1[[#This Row],[Anot]],"CHECAR")</f>
        <v>0</v>
      </c>
      <c r="J1705" s="8" t="s">
        <v>1463</v>
      </c>
      <c r="K1705" s="11" t="b">
        <v>1</v>
      </c>
    </row>
    <row r="1706" spans="1:11" ht="60.75" hidden="1" x14ac:dyDescent="0.25">
      <c r="A1706" s="22">
        <v>3400</v>
      </c>
      <c r="B1706" s="5" t="s">
        <v>1575</v>
      </c>
      <c r="C1706" s="4" t="s">
        <v>1607</v>
      </c>
      <c r="D1706" s="5" t="s">
        <v>1089</v>
      </c>
      <c r="E1706" s="4" t="s">
        <v>3247</v>
      </c>
      <c r="F1706" s="8" t="s">
        <v>308</v>
      </c>
      <c r="G1706" s="6" t="s">
        <v>17579</v>
      </c>
      <c r="H1706" s="7"/>
      <c r="I1706" s="7" t="b">
        <f>EXACT(Table1[[#This Row],[Anot]],"CHECAR")</f>
        <v>0</v>
      </c>
      <c r="J1706" s="8" t="s">
        <v>192</v>
      </c>
      <c r="K1706" s="11" t="b">
        <v>1</v>
      </c>
    </row>
    <row r="1707" spans="1:11" ht="40.5" hidden="1" x14ac:dyDescent="0.25">
      <c r="A1707" s="22">
        <v>3401</v>
      </c>
      <c r="B1707" s="5" t="s">
        <v>1575</v>
      </c>
      <c r="C1707" s="4" t="s">
        <v>1607</v>
      </c>
      <c r="D1707" s="5" t="s">
        <v>3248</v>
      </c>
      <c r="E1707" s="4" t="s">
        <v>3249</v>
      </c>
      <c r="F1707" s="8" t="s">
        <v>308</v>
      </c>
      <c r="G1707" s="6" t="s">
        <v>17579</v>
      </c>
      <c r="H1707" s="7"/>
      <c r="I1707" s="7" t="b">
        <f>EXACT(Table1[[#This Row],[Anot]],"CHECAR")</f>
        <v>0</v>
      </c>
      <c r="J1707" s="8" t="s">
        <v>3250</v>
      </c>
      <c r="K1707" s="11" t="b">
        <v>1</v>
      </c>
    </row>
    <row r="1708" spans="1:11" ht="40.5" hidden="1" x14ac:dyDescent="0.25">
      <c r="A1708" s="22">
        <v>3402</v>
      </c>
      <c r="B1708" s="5" t="s">
        <v>1575</v>
      </c>
      <c r="C1708" s="4" t="s">
        <v>1607</v>
      </c>
      <c r="D1708" s="5" t="s">
        <v>3251</v>
      </c>
      <c r="E1708" s="4" t="s">
        <v>3252</v>
      </c>
      <c r="F1708" s="8" t="s">
        <v>308</v>
      </c>
      <c r="G1708" s="6" t="s">
        <v>17579</v>
      </c>
      <c r="H1708" s="7"/>
      <c r="I1708" s="7" t="b">
        <f>EXACT(Table1[[#This Row],[Anot]],"CHECAR")</f>
        <v>0</v>
      </c>
      <c r="J1708" s="8" t="s">
        <v>1788</v>
      </c>
      <c r="K1708" s="11" t="b">
        <v>1</v>
      </c>
    </row>
    <row r="1709" spans="1:11" ht="141.75" hidden="1" x14ac:dyDescent="0.25">
      <c r="A1709" s="22">
        <v>3403</v>
      </c>
      <c r="B1709" s="5" t="s">
        <v>1575</v>
      </c>
      <c r="C1709" s="4" t="s">
        <v>1607</v>
      </c>
      <c r="D1709" s="5" t="s">
        <v>1657</v>
      </c>
      <c r="E1709" s="4" t="s">
        <v>2123</v>
      </c>
      <c r="F1709" s="8" t="s">
        <v>308</v>
      </c>
      <c r="G1709" s="6" t="s">
        <v>17579</v>
      </c>
      <c r="H1709" s="7"/>
      <c r="I1709" s="7" t="b">
        <f>EXACT(Table1[[#This Row],[Anot]],"CHECAR")</f>
        <v>0</v>
      </c>
      <c r="J1709" s="8" t="s">
        <v>749</v>
      </c>
      <c r="K1709" s="11" t="b">
        <v>1</v>
      </c>
    </row>
    <row r="1710" spans="1:11" ht="60.75" hidden="1" x14ac:dyDescent="0.25">
      <c r="A1710" s="22">
        <v>3404</v>
      </c>
      <c r="B1710" s="5" t="s">
        <v>1575</v>
      </c>
      <c r="C1710" s="4" t="s">
        <v>1607</v>
      </c>
      <c r="D1710" s="5" t="s">
        <v>3253</v>
      </c>
      <c r="E1710" s="4" t="s">
        <v>3254</v>
      </c>
      <c r="F1710" s="8" t="s">
        <v>308</v>
      </c>
      <c r="G1710" s="6" t="s">
        <v>17579</v>
      </c>
      <c r="H1710" s="7"/>
      <c r="I1710" s="7" t="b">
        <f>EXACT(Table1[[#This Row],[Anot]],"CHECAR")</f>
        <v>0</v>
      </c>
      <c r="J1710" s="8" t="s">
        <v>3255</v>
      </c>
      <c r="K1710" s="11" t="b">
        <v>1</v>
      </c>
    </row>
    <row r="1711" spans="1:11" ht="60.75" hidden="1" x14ac:dyDescent="0.25">
      <c r="A1711" s="22">
        <v>3405</v>
      </c>
      <c r="B1711" s="5" t="s">
        <v>1575</v>
      </c>
      <c r="C1711" s="4" t="s">
        <v>1607</v>
      </c>
      <c r="D1711" s="5" t="s">
        <v>2468</v>
      </c>
      <c r="E1711" s="4" t="s">
        <v>3256</v>
      </c>
      <c r="F1711" s="8" t="s">
        <v>308</v>
      </c>
      <c r="G1711" s="6" t="s">
        <v>17579</v>
      </c>
      <c r="H1711" s="7"/>
      <c r="I1711" s="7" t="b">
        <f>EXACT(Table1[[#This Row],[Anot]],"CHECAR")</f>
        <v>0</v>
      </c>
      <c r="J1711" s="8" t="s">
        <v>1716</v>
      </c>
      <c r="K1711" s="11" t="b">
        <v>1</v>
      </c>
    </row>
    <row r="1712" spans="1:11" ht="81" hidden="1" x14ac:dyDescent="0.25">
      <c r="A1712" s="22">
        <v>3406</v>
      </c>
      <c r="B1712" s="5" t="s">
        <v>1575</v>
      </c>
      <c r="C1712" s="4" t="s">
        <v>1607</v>
      </c>
      <c r="D1712" s="5" t="s">
        <v>935</v>
      </c>
      <c r="E1712" s="4" t="s">
        <v>3257</v>
      </c>
      <c r="F1712" s="8" t="s">
        <v>308</v>
      </c>
      <c r="G1712" s="6" t="s">
        <v>17579</v>
      </c>
      <c r="H1712" s="7"/>
      <c r="I1712" s="7" t="b">
        <f>EXACT(Table1[[#This Row],[Anot]],"CHECAR")</f>
        <v>0</v>
      </c>
      <c r="J1712" s="8" t="s">
        <v>660</v>
      </c>
      <c r="K1712" s="11" t="b">
        <v>1</v>
      </c>
    </row>
    <row r="1713" spans="1:11" ht="162" hidden="1" x14ac:dyDescent="0.25">
      <c r="A1713" s="22">
        <v>3407</v>
      </c>
      <c r="B1713" s="5" t="s">
        <v>1575</v>
      </c>
      <c r="C1713" s="4" t="s">
        <v>1607</v>
      </c>
      <c r="D1713" s="5" t="s">
        <v>2439</v>
      </c>
      <c r="E1713" s="4" t="s">
        <v>3258</v>
      </c>
      <c r="F1713" s="8" t="s">
        <v>308</v>
      </c>
      <c r="G1713" s="6" t="s">
        <v>17579</v>
      </c>
      <c r="H1713" s="7"/>
      <c r="I1713" s="7" t="b">
        <f>EXACT(Table1[[#This Row],[Anot]],"CHECAR")</f>
        <v>0</v>
      </c>
      <c r="J1713" s="8" t="s">
        <v>3259</v>
      </c>
      <c r="K1713" s="11" t="b">
        <v>1</v>
      </c>
    </row>
    <row r="1714" spans="1:11" ht="81" hidden="1" x14ac:dyDescent="0.25">
      <c r="A1714" s="22">
        <v>3408</v>
      </c>
      <c r="B1714" s="5" t="s">
        <v>1575</v>
      </c>
      <c r="C1714" s="4" t="s">
        <v>1607</v>
      </c>
      <c r="D1714" s="5" t="s">
        <v>78</v>
      </c>
      <c r="E1714" s="4" t="s">
        <v>2124</v>
      </c>
      <c r="F1714" s="8" t="s">
        <v>308</v>
      </c>
      <c r="G1714" s="6" t="s">
        <v>17579</v>
      </c>
      <c r="H1714" s="7"/>
      <c r="I1714" s="7" t="b">
        <f>EXACT(Table1[[#This Row],[Anot]],"CHECAR")</f>
        <v>0</v>
      </c>
      <c r="J1714" s="8" t="s">
        <v>2125</v>
      </c>
      <c r="K1714" s="11" t="b">
        <v>1</v>
      </c>
    </row>
    <row r="1715" spans="1:11" ht="60.75" hidden="1" x14ac:dyDescent="0.25">
      <c r="A1715" s="22">
        <v>3409</v>
      </c>
      <c r="B1715" s="5" t="s">
        <v>1575</v>
      </c>
      <c r="C1715" s="4" t="s">
        <v>1607</v>
      </c>
      <c r="D1715" s="5" t="s">
        <v>3260</v>
      </c>
      <c r="E1715" s="4" t="s">
        <v>3261</v>
      </c>
      <c r="F1715" s="8" t="s">
        <v>308</v>
      </c>
      <c r="G1715" s="6" t="s">
        <v>17579</v>
      </c>
      <c r="H1715" s="7"/>
      <c r="I1715" s="7" t="b">
        <f>EXACT(Table1[[#This Row],[Anot]],"CHECAR")</f>
        <v>0</v>
      </c>
      <c r="J1715" s="8" t="s">
        <v>2177</v>
      </c>
      <c r="K1715" s="11" t="b">
        <v>1</v>
      </c>
    </row>
    <row r="1716" spans="1:11" ht="101.25" hidden="1" x14ac:dyDescent="0.25">
      <c r="A1716" s="22">
        <v>3410</v>
      </c>
      <c r="B1716" s="5" t="s">
        <v>1575</v>
      </c>
      <c r="C1716" s="4" t="s">
        <v>1607</v>
      </c>
      <c r="D1716" s="5" t="s">
        <v>2128</v>
      </c>
      <c r="E1716" s="4" t="s">
        <v>2129</v>
      </c>
      <c r="F1716" s="8" t="s">
        <v>308</v>
      </c>
      <c r="G1716" s="6" t="s">
        <v>17579</v>
      </c>
      <c r="H1716" s="7"/>
      <c r="I1716" s="7" t="b">
        <f>EXACT(Table1[[#This Row],[Anot]],"CHECAR")</f>
        <v>0</v>
      </c>
      <c r="J1716" s="8" t="s">
        <v>1318</v>
      </c>
      <c r="K1716" s="11" t="b">
        <v>1</v>
      </c>
    </row>
    <row r="1717" spans="1:11" ht="101.25" hidden="1" x14ac:dyDescent="0.25">
      <c r="A1717" s="22">
        <v>3411</v>
      </c>
      <c r="B1717" s="5" t="s">
        <v>1575</v>
      </c>
      <c r="C1717" s="4" t="s">
        <v>1607</v>
      </c>
      <c r="D1717" s="5" t="s">
        <v>3262</v>
      </c>
      <c r="E1717" s="4" t="s">
        <v>3263</v>
      </c>
      <c r="F1717" s="8" t="s">
        <v>308</v>
      </c>
      <c r="G1717" s="6" t="s">
        <v>17579</v>
      </c>
      <c r="H1717" s="7"/>
      <c r="I1717" s="7" t="b">
        <f>EXACT(Table1[[#This Row],[Anot]],"CHECAR")</f>
        <v>0</v>
      </c>
      <c r="J1717" s="8" t="s">
        <v>1193</v>
      </c>
      <c r="K1717" s="11" t="b">
        <v>1</v>
      </c>
    </row>
    <row r="1718" spans="1:11" ht="81" hidden="1" x14ac:dyDescent="0.25">
      <c r="A1718" s="22">
        <v>3412</v>
      </c>
      <c r="B1718" s="5" t="s">
        <v>1575</v>
      </c>
      <c r="C1718" s="4" t="s">
        <v>1607</v>
      </c>
      <c r="D1718" s="5" t="s">
        <v>3264</v>
      </c>
      <c r="E1718" s="4" t="s">
        <v>3265</v>
      </c>
      <c r="F1718" s="8" t="s">
        <v>308</v>
      </c>
      <c r="G1718" s="6" t="s">
        <v>17579</v>
      </c>
      <c r="H1718" s="7"/>
      <c r="I1718" s="7" t="b">
        <f>EXACT(Table1[[#This Row],[Anot]],"CHECAR")</f>
        <v>0</v>
      </c>
      <c r="J1718" s="8" t="s">
        <v>3266</v>
      </c>
      <c r="K1718" s="11" t="b">
        <v>1</v>
      </c>
    </row>
    <row r="1719" spans="1:11" ht="60.75" hidden="1" x14ac:dyDescent="0.25">
      <c r="A1719" s="22">
        <v>3413</v>
      </c>
      <c r="B1719" s="5" t="s">
        <v>1575</v>
      </c>
      <c r="C1719" s="4" t="s">
        <v>1607</v>
      </c>
      <c r="D1719" s="5" t="s">
        <v>3267</v>
      </c>
      <c r="E1719" s="4" t="s">
        <v>3268</v>
      </c>
      <c r="F1719" s="8" t="s">
        <v>308</v>
      </c>
      <c r="G1719" s="6" t="s">
        <v>17579</v>
      </c>
      <c r="H1719" s="7"/>
      <c r="I1719" s="7" t="b">
        <f>EXACT(Table1[[#This Row],[Anot]],"CHECAR")</f>
        <v>0</v>
      </c>
      <c r="J1719" s="8" t="s">
        <v>2201</v>
      </c>
      <c r="K1719" s="11" t="b">
        <v>1</v>
      </c>
    </row>
    <row r="1720" spans="1:11" ht="60.75" hidden="1" x14ac:dyDescent="0.25">
      <c r="A1720" s="22">
        <v>3414</v>
      </c>
      <c r="B1720" s="5" t="s">
        <v>1575</v>
      </c>
      <c r="C1720" s="4" t="s">
        <v>1607</v>
      </c>
      <c r="D1720" s="5" t="s">
        <v>3269</v>
      </c>
      <c r="E1720" s="4" t="s">
        <v>3270</v>
      </c>
      <c r="F1720" s="8" t="s">
        <v>308</v>
      </c>
      <c r="G1720" s="6" t="s">
        <v>17579</v>
      </c>
      <c r="H1720" s="7"/>
      <c r="I1720" s="7" t="b">
        <f>EXACT(Table1[[#This Row],[Anot]],"CHECAR")</f>
        <v>0</v>
      </c>
      <c r="J1720" s="8" t="s">
        <v>232</v>
      </c>
      <c r="K1720" s="11" t="b">
        <v>1</v>
      </c>
    </row>
    <row r="1721" spans="1:11" ht="81" hidden="1" x14ac:dyDescent="0.25">
      <c r="A1721" s="22">
        <v>3415</v>
      </c>
      <c r="B1721" s="5" t="s">
        <v>1575</v>
      </c>
      <c r="C1721" s="4" t="s">
        <v>1607</v>
      </c>
      <c r="D1721" s="5" t="s">
        <v>2632</v>
      </c>
      <c r="E1721" s="4" t="s">
        <v>3271</v>
      </c>
      <c r="F1721" s="8" t="s">
        <v>308</v>
      </c>
      <c r="G1721" s="6" t="s">
        <v>17579</v>
      </c>
      <c r="H1721" s="7"/>
      <c r="I1721" s="7" t="b">
        <f>EXACT(Table1[[#This Row],[Anot]],"CHECAR")</f>
        <v>0</v>
      </c>
      <c r="J1721" s="8" t="s">
        <v>2598</v>
      </c>
      <c r="K1721" s="11" t="b">
        <v>1</v>
      </c>
    </row>
    <row r="1722" spans="1:11" ht="141.75" hidden="1" x14ac:dyDescent="0.25">
      <c r="A1722" s="22">
        <v>3416</v>
      </c>
      <c r="B1722" s="5" t="s">
        <v>1575</v>
      </c>
      <c r="C1722" s="4" t="s">
        <v>1607</v>
      </c>
      <c r="D1722" s="5" t="s">
        <v>3272</v>
      </c>
      <c r="E1722" s="4" t="s">
        <v>3273</v>
      </c>
      <c r="F1722" s="8" t="s">
        <v>308</v>
      </c>
      <c r="G1722" s="6" t="s">
        <v>17579</v>
      </c>
      <c r="H1722" s="7"/>
      <c r="I1722" s="7" t="b">
        <f>EXACT(Table1[[#This Row],[Anot]],"CHECAR")</f>
        <v>0</v>
      </c>
      <c r="J1722" s="8" t="s">
        <v>2865</v>
      </c>
      <c r="K1722" s="11" t="b">
        <v>1</v>
      </c>
    </row>
    <row r="1723" spans="1:11" ht="81" hidden="1" x14ac:dyDescent="0.25">
      <c r="A1723" s="22">
        <v>3417</v>
      </c>
      <c r="B1723" s="5" t="s">
        <v>1575</v>
      </c>
      <c r="C1723" s="4" t="s">
        <v>1607</v>
      </c>
      <c r="D1723" s="5" t="s">
        <v>3274</v>
      </c>
      <c r="E1723" s="4" t="s">
        <v>3275</v>
      </c>
      <c r="F1723" s="8" t="s">
        <v>308</v>
      </c>
      <c r="G1723" s="6" t="s">
        <v>17579</v>
      </c>
      <c r="H1723" s="7"/>
      <c r="I1723" s="7" t="b">
        <f>EXACT(Table1[[#This Row],[Anot]],"CHECAR")</f>
        <v>0</v>
      </c>
      <c r="J1723" s="8" t="s">
        <v>203</v>
      </c>
      <c r="K1723" s="11" t="b">
        <v>1</v>
      </c>
    </row>
    <row r="1724" spans="1:11" ht="60.75" hidden="1" x14ac:dyDescent="0.25">
      <c r="A1724" s="22">
        <v>3418</v>
      </c>
      <c r="B1724" s="5" t="s">
        <v>1575</v>
      </c>
      <c r="C1724" s="4" t="s">
        <v>1607</v>
      </c>
      <c r="D1724" s="5" t="s">
        <v>3276</v>
      </c>
      <c r="E1724" s="4" t="s">
        <v>3277</v>
      </c>
      <c r="F1724" s="8" t="s">
        <v>308</v>
      </c>
      <c r="G1724" s="6" t="s">
        <v>17579</v>
      </c>
      <c r="H1724" s="7"/>
      <c r="I1724" s="7" t="b">
        <f>EXACT(Table1[[#This Row],[Anot]],"CHECAR")</f>
        <v>0</v>
      </c>
      <c r="J1724" s="8" t="s">
        <v>302</v>
      </c>
      <c r="K1724" s="11" t="b">
        <v>1</v>
      </c>
    </row>
    <row r="1725" spans="1:11" ht="121.5" hidden="1" x14ac:dyDescent="0.25">
      <c r="A1725" s="22">
        <v>3419</v>
      </c>
      <c r="B1725" s="5" t="s">
        <v>1575</v>
      </c>
      <c r="C1725" s="4" t="s">
        <v>1607</v>
      </c>
      <c r="D1725" s="5" t="s">
        <v>2167</v>
      </c>
      <c r="E1725" s="4" t="s">
        <v>2547</v>
      </c>
      <c r="F1725" s="8" t="s">
        <v>308</v>
      </c>
      <c r="G1725" s="6" t="s">
        <v>17579</v>
      </c>
      <c r="H1725" s="7"/>
      <c r="I1725" s="7" t="b">
        <f>EXACT(Table1[[#This Row],[Anot]],"CHECAR")</f>
        <v>0</v>
      </c>
      <c r="J1725" s="8" t="s">
        <v>1703</v>
      </c>
      <c r="K1725" s="11" t="b">
        <v>1</v>
      </c>
    </row>
    <row r="1726" spans="1:11" ht="40.5" hidden="1" x14ac:dyDescent="0.25">
      <c r="A1726" s="22">
        <v>3420</v>
      </c>
      <c r="B1726" s="5" t="s">
        <v>1575</v>
      </c>
      <c r="C1726" s="4" t="s">
        <v>1607</v>
      </c>
      <c r="D1726" s="5" t="s">
        <v>2942</v>
      </c>
      <c r="E1726" s="4" t="s">
        <v>2943</v>
      </c>
      <c r="F1726" s="8" t="s">
        <v>308</v>
      </c>
      <c r="G1726" s="6" t="s">
        <v>17579</v>
      </c>
      <c r="H1726" s="7"/>
      <c r="I1726" s="7" t="b">
        <f>EXACT(Table1[[#This Row],[Anot]],"CHECAR")</f>
        <v>0</v>
      </c>
      <c r="J1726" s="8" t="s">
        <v>2944</v>
      </c>
      <c r="K1726" s="11" t="b">
        <v>1</v>
      </c>
    </row>
    <row r="1727" spans="1:11" ht="40.5" hidden="1" x14ac:dyDescent="0.25">
      <c r="A1727" s="22">
        <v>3421</v>
      </c>
      <c r="B1727" s="5" t="s">
        <v>1575</v>
      </c>
      <c r="C1727" s="4" t="s">
        <v>1607</v>
      </c>
      <c r="D1727" s="5" t="s">
        <v>3278</v>
      </c>
      <c r="E1727" s="4" t="s">
        <v>3279</v>
      </c>
      <c r="F1727" s="8" t="s">
        <v>308</v>
      </c>
      <c r="G1727" s="6" t="s">
        <v>17579</v>
      </c>
      <c r="H1727" s="7"/>
      <c r="I1727" s="7" t="b">
        <f>EXACT(Table1[[#This Row],[Anot]],"CHECAR")</f>
        <v>0</v>
      </c>
      <c r="J1727" s="8" t="s">
        <v>3280</v>
      </c>
      <c r="K1727" s="11" t="b">
        <v>1</v>
      </c>
    </row>
    <row r="1728" spans="1:11" ht="101.25" hidden="1" x14ac:dyDescent="0.25">
      <c r="A1728" s="22">
        <v>3422</v>
      </c>
      <c r="B1728" s="5" t="s">
        <v>1575</v>
      </c>
      <c r="C1728" s="4" t="s">
        <v>1607</v>
      </c>
      <c r="D1728" s="5" t="s">
        <v>3281</v>
      </c>
      <c r="E1728" s="4" t="s">
        <v>3282</v>
      </c>
      <c r="F1728" s="8" t="s">
        <v>308</v>
      </c>
      <c r="G1728" s="6" t="s">
        <v>17579</v>
      </c>
      <c r="H1728" s="7"/>
      <c r="I1728" s="7" t="b">
        <f>EXACT(Table1[[#This Row],[Anot]],"CHECAR")</f>
        <v>0</v>
      </c>
      <c r="J1728" s="8" t="s">
        <v>132</v>
      </c>
      <c r="K1728" s="11" t="b">
        <v>1</v>
      </c>
    </row>
    <row r="1729" spans="1:11" ht="81" hidden="1" x14ac:dyDescent="0.25">
      <c r="A1729" s="22">
        <v>3423</v>
      </c>
      <c r="B1729" s="5" t="s">
        <v>1575</v>
      </c>
      <c r="C1729" s="4" t="s">
        <v>1607</v>
      </c>
      <c r="D1729" s="5" t="s">
        <v>3283</v>
      </c>
      <c r="E1729" s="4" t="s">
        <v>3284</v>
      </c>
      <c r="F1729" s="8" t="s">
        <v>308</v>
      </c>
      <c r="G1729" s="6" t="s">
        <v>17579</v>
      </c>
      <c r="H1729" s="7"/>
      <c r="I1729" s="7" t="b">
        <f>EXACT(Table1[[#This Row],[Anot]],"CHECAR")</f>
        <v>0</v>
      </c>
      <c r="J1729" s="8" t="s">
        <v>2073</v>
      </c>
      <c r="K1729" s="11" t="b">
        <v>1</v>
      </c>
    </row>
    <row r="1730" spans="1:11" ht="40.5" hidden="1" x14ac:dyDescent="0.25">
      <c r="A1730" s="22">
        <v>3424</v>
      </c>
      <c r="B1730" s="5" t="s">
        <v>1575</v>
      </c>
      <c r="C1730" s="4" t="s">
        <v>1607</v>
      </c>
      <c r="D1730" s="5" t="s">
        <v>3285</v>
      </c>
      <c r="E1730" s="4" t="s">
        <v>3286</v>
      </c>
      <c r="F1730" s="8" t="s">
        <v>308</v>
      </c>
      <c r="G1730" s="6" t="s">
        <v>17579</v>
      </c>
      <c r="H1730" s="7"/>
      <c r="I1730" s="7" t="b">
        <f>EXACT(Table1[[#This Row],[Anot]],"CHECAR")</f>
        <v>0</v>
      </c>
      <c r="J1730" s="8" t="s">
        <v>1533</v>
      </c>
      <c r="K1730" s="11" t="b">
        <v>1</v>
      </c>
    </row>
    <row r="1731" spans="1:11" ht="20.25" hidden="1" x14ac:dyDescent="0.25">
      <c r="A1731" s="22">
        <v>3425</v>
      </c>
      <c r="B1731" s="5" t="s">
        <v>1575</v>
      </c>
      <c r="C1731" s="4" t="s">
        <v>1607</v>
      </c>
      <c r="D1731" s="5" t="s">
        <v>3287</v>
      </c>
      <c r="E1731" s="4" t="s">
        <v>3288</v>
      </c>
      <c r="F1731" s="8" t="s">
        <v>308</v>
      </c>
      <c r="G1731" s="6" t="s">
        <v>17579</v>
      </c>
      <c r="H1731" s="7"/>
      <c r="I1731" s="7" t="b">
        <f>EXACT(Table1[[#This Row],[Anot]],"CHECAR")</f>
        <v>0</v>
      </c>
      <c r="J1731" s="8" t="s">
        <v>3289</v>
      </c>
      <c r="K1731" s="11" t="b">
        <v>1</v>
      </c>
    </row>
    <row r="1732" spans="1:11" ht="20.25" hidden="1" x14ac:dyDescent="0.25">
      <c r="A1732" s="22">
        <v>3426</v>
      </c>
      <c r="B1732" s="5" t="s">
        <v>1575</v>
      </c>
      <c r="C1732" s="4" t="s">
        <v>1607</v>
      </c>
      <c r="D1732" s="5" t="s">
        <v>3290</v>
      </c>
      <c r="E1732" s="4" t="s">
        <v>3291</v>
      </c>
      <c r="F1732" s="8" t="s">
        <v>308</v>
      </c>
      <c r="G1732" s="6" t="s">
        <v>17579</v>
      </c>
      <c r="H1732" s="7"/>
      <c r="I1732" s="7" t="b">
        <f>EXACT(Table1[[#This Row],[Anot]],"CHECAR")</f>
        <v>0</v>
      </c>
      <c r="J1732" s="8" t="s">
        <v>3292</v>
      </c>
      <c r="K1732" s="11" t="b">
        <v>1</v>
      </c>
    </row>
    <row r="1733" spans="1:11" ht="40.5" hidden="1" x14ac:dyDescent="0.25">
      <c r="A1733" s="22">
        <v>3427</v>
      </c>
      <c r="B1733" s="5" t="s">
        <v>1575</v>
      </c>
      <c r="C1733" s="4" t="s">
        <v>1607</v>
      </c>
      <c r="D1733" s="5" t="s">
        <v>3293</v>
      </c>
      <c r="E1733" s="4" t="s">
        <v>3294</v>
      </c>
      <c r="F1733" s="8" t="s">
        <v>308</v>
      </c>
      <c r="G1733" s="6" t="s">
        <v>17579</v>
      </c>
      <c r="H1733" s="7"/>
      <c r="I1733" s="7" t="b">
        <f>EXACT(Table1[[#This Row],[Anot]],"CHECAR")</f>
        <v>0</v>
      </c>
      <c r="J1733" s="8" t="s">
        <v>3295</v>
      </c>
      <c r="K1733" s="11" t="b">
        <v>1</v>
      </c>
    </row>
    <row r="1734" spans="1:11" ht="40.5" hidden="1" x14ac:dyDescent="0.25">
      <c r="A1734" s="22">
        <v>3428</v>
      </c>
      <c r="B1734" s="5" t="s">
        <v>1575</v>
      </c>
      <c r="C1734" s="4" t="s">
        <v>1618</v>
      </c>
      <c r="D1734" s="5" t="s">
        <v>3296</v>
      </c>
      <c r="E1734" s="4" t="s">
        <v>3297</v>
      </c>
      <c r="F1734" s="8" t="s">
        <v>308</v>
      </c>
      <c r="G1734" s="6" t="s">
        <v>17579</v>
      </c>
      <c r="H1734" s="7"/>
      <c r="I1734" s="7" t="b">
        <f>EXACT(Table1[[#This Row],[Anot]],"CHECAR")</f>
        <v>0</v>
      </c>
      <c r="J1734" s="8" t="s">
        <v>241</v>
      </c>
      <c r="K1734" s="11" t="b">
        <v>1</v>
      </c>
    </row>
    <row r="1735" spans="1:11" ht="162" hidden="1" x14ac:dyDescent="0.25">
      <c r="A1735" s="22">
        <v>3429</v>
      </c>
      <c r="B1735" s="5" t="s">
        <v>1575</v>
      </c>
      <c r="C1735" s="4" t="s">
        <v>1618</v>
      </c>
      <c r="D1735" s="5" t="s">
        <v>913</v>
      </c>
      <c r="E1735" s="4" t="s">
        <v>3298</v>
      </c>
      <c r="F1735" s="8" t="s">
        <v>308</v>
      </c>
      <c r="G1735" s="6" t="s">
        <v>17579</v>
      </c>
      <c r="H1735" s="7"/>
      <c r="I1735" s="7" t="b">
        <f>EXACT(Table1[[#This Row],[Anot]],"CHECAR")</f>
        <v>0</v>
      </c>
      <c r="J1735" s="8" t="s">
        <v>1778</v>
      </c>
      <c r="K1735" s="11" t="b">
        <v>1</v>
      </c>
    </row>
    <row r="1736" spans="1:11" ht="60.75" hidden="1" x14ac:dyDescent="0.25">
      <c r="A1736" s="22">
        <v>3430</v>
      </c>
      <c r="B1736" s="5" t="s">
        <v>1575</v>
      </c>
      <c r="C1736" s="4" t="s">
        <v>1618</v>
      </c>
      <c r="D1736" s="5" t="s">
        <v>2462</v>
      </c>
      <c r="E1736" s="4" t="s">
        <v>3299</v>
      </c>
      <c r="F1736" s="8" t="s">
        <v>308</v>
      </c>
      <c r="G1736" s="6" t="s">
        <v>17579</v>
      </c>
      <c r="H1736" s="7"/>
      <c r="I1736" s="7" t="b">
        <f>EXACT(Table1[[#This Row],[Anot]],"CHECAR")</f>
        <v>0</v>
      </c>
      <c r="J1736" s="8" t="s">
        <v>437</v>
      </c>
      <c r="K1736" s="11" t="b">
        <v>1</v>
      </c>
    </row>
    <row r="1737" spans="1:11" ht="182.25" hidden="1" x14ac:dyDescent="0.25">
      <c r="A1737" s="22">
        <v>3431</v>
      </c>
      <c r="B1737" s="5" t="s">
        <v>1575</v>
      </c>
      <c r="C1737" s="4" t="s">
        <v>1618</v>
      </c>
      <c r="D1737" s="5" t="s">
        <v>2142</v>
      </c>
      <c r="E1737" s="4" t="s">
        <v>2143</v>
      </c>
      <c r="F1737" s="8" t="s">
        <v>308</v>
      </c>
      <c r="G1737" s="6" t="s">
        <v>17579</v>
      </c>
      <c r="H1737" s="7"/>
      <c r="I1737" s="7" t="b">
        <f>EXACT(Table1[[#This Row],[Anot]],"CHECAR")</f>
        <v>0</v>
      </c>
      <c r="J1737" s="8" t="s">
        <v>2144</v>
      </c>
      <c r="K1737" s="11" t="b">
        <v>1</v>
      </c>
    </row>
    <row r="1738" spans="1:11" ht="40.5" hidden="1" x14ac:dyDescent="0.25">
      <c r="A1738" s="22">
        <v>3432</v>
      </c>
      <c r="B1738" s="5" t="s">
        <v>1575</v>
      </c>
      <c r="C1738" s="4" t="s">
        <v>1618</v>
      </c>
      <c r="D1738" s="5" t="s">
        <v>807</v>
      </c>
      <c r="E1738" s="4" t="s">
        <v>3300</v>
      </c>
      <c r="F1738" s="8" t="s">
        <v>308</v>
      </c>
      <c r="G1738" s="6" t="s">
        <v>17579</v>
      </c>
      <c r="H1738" s="7"/>
      <c r="I1738" s="7" t="b">
        <f>EXACT(Table1[[#This Row],[Anot]],"CHECAR")</f>
        <v>0</v>
      </c>
      <c r="J1738" s="8" t="s">
        <v>2240</v>
      </c>
      <c r="K1738" s="11" t="b">
        <v>1</v>
      </c>
    </row>
    <row r="1739" spans="1:11" ht="101.25" hidden="1" x14ac:dyDescent="0.25">
      <c r="A1739" s="22">
        <v>3433</v>
      </c>
      <c r="B1739" s="5" t="s">
        <v>1575</v>
      </c>
      <c r="C1739" s="4" t="s">
        <v>1618</v>
      </c>
      <c r="D1739" s="5" t="s">
        <v>3301</v>
      </c>
      <c r="E1739" s="4" t="s">
        <v>3302</v>
      </c>
      <c r="F1739" s="8" t="s">
        <v>308</v>
      </c>
      <c r="G1739" s="6" t="s">
        <v>17579</v>
      </c>
      <c r="H1739" s="7"/>
      <c r="I1739" s="7" t="b">
        <f>EXACT(Table1[[#This Row],[Anot]],"CHECAR")</f>
        <v>0</v>
      </c>
      <c r="J1739" s="8" t="s">
        <v>352</v>
      </c>
      <c r="K1739" s="11" t="b">
        <v>1</v>
      </c>
    </row>
    <row r="1740" spans="1:11" ht="81" hidden="1" x14ac:dyDescent="0.25">
      <c r="A1740" s="22">
        <v>3434</v>
      </c>
      <c r="B1740" s="5" t="s">
        <v>1575</v>
      </c>
      <c r="C1740" s="4" t="s">
        <v>1618</v>
      </c>
      <c r="D1740" s="5" t="s">
        <v>3303</v>
      </c>
      <c r="E1740" s="4" t="s">
        <v>3304</v>
      </c>
      <c r="F1740" s="8" t="s">
        <v>308</v>
      </c>
      <c r="G1740" s="6" t="s">
        <v>17579</v>
      </c>
      <c r="H1740" s="7"/>
      <c r="I1740" s="7" t="b">
        <f>EXACT(Table1[[#This Row],[Anot]],"CHECAR")</f>
        <v>0</v>
      </c>
      <c r="J1740" s="8" t="s">
        <v>3305</v>
      </c>
      <c r="K1740" s="11" t="b">
        <v>1</v>
      </c>
    </row>
    <row r="1741" spans="1:11" ht="60.75" hidden="1" x14ac:dyDescent="0.25">
      <c r="A1741" s="22">
        <v>3435</v>
      </c>
      <c r="B1741" s="5" t="s">
        <v>1575</v>
      </c>
      <c r="C1741" s="4" t="s">
        <v>1618</v>
      </c>
      <c r="D1741" s="5" t="s">
        <v>3306</v>
      </c>
      <c r="E1741" s="4" t="s">
        <v>3307</v>
      </c>
      <c r="F1741" s="8" t="s">
        <v>308</v>
      </c>
      <c r="G1741" s="6" t="s">
        <v>17579</v>
      </c>
      <c r="H1741" s="7"/>
      <c r="I1741" s="7" t="b">
        <f>EXACT(Table1[[#This Row],[Anot]],"CHECAR")</f>
        <v>0</v>
      </c>
      <c r="J1741" s="8" t="s">
        <v>428</v>
      </c>
      <c r="K1741" s="11" t="b">
        <v>1</v>
      </c>
    </row>
    <row r="1742" spans="1:11" ht="60.75" hidden="1" x14ac:dyDescent="0.25">
      <c r="A1742" s="22">
        <v>3436</v>
      </c>
      <c r="B1742" s="5" t="s">
        <v>1575</v>
      </c>
      <c r="C1742" s="4" t="s">
        <v>2555</v>
      </c>
      <c r="D1742" s="5" t="s">
        <v>1092</v>
      </c>
      <c r="E1742" s="4" t="s">
        <v>3308</v>
      </c>
      <c r="F1742" s="8" t="s">
        <v>308</v>
      </c>
      <c r="G1742" s="6" t="s">
        <v>17579</v>
      </c>
      <c r="H1742" s="7"/>
      <c r="I1742" s="7" t="b">
        <f>EXACT(Table1[[#This Row],[Anot]],"CHECAR")</f>
        <v>0</v>
      </c>
      <c r="J1742" s="8" t="s">
        <v>15</v>
      </c>
      <c r="K1742" s="11" t="b">
        <v>1</v>
      </c>
    </row>
    <row r="1743" spans="1:11" ht="101.25" hidden="1" x14ac:dyDescent="0.25">
      <c r="A1743" s="22">
        <v>3437</v>
      </c>
      <c r="B1743" s="5" t="s">
        <v>1575</v>
      </c>
      <c r="C1743" s="4" t="s">
        <v>2555</v>
      </c>
      <c r="D1743" s="5" t="s">
        <v>536</v>
      </c>
      <c r="E1743" s="4" t="s">
        <v>3309</v>
      </c>
      <c r="F1743" s="8" t="s">
        <v>308</v>
      </c>
      <c r="G1743" s="6" t="s">
        <v>17579</v>
      </c>
      <c r="H1743" s="7"/>
      <c r="I1743" s="7" t="b">
        <f>EXACT(Table1[[#This Row],[Anot]],"CHECAR")</f>
        <v>0</v>
      </c>
      <c r="J1743" s="8" t="s">
        <v>1042</v>
      </c>
      <c r="K1743" s="11" t="b">
        <v>1</v>
      </c>
    </row>
    <row r="1744" spans="1:11" ht="121.5" hidden="1" x14ac:dyDescent="0.25">
      <c r="A1744" s="22">
        <v>3438</v>
      </c>
      <c r="B1744" s="5" t="s">
        <v>1575</v>
      </c>
      <c r="C1744" s="4" t="s">
        <v>2555</v>
      </c>
      <c r="D1744" s="5" t="s">
        <v>994</v>
      </c>
      <c r="E1744" s="4" t="s">
        <v>3310</v>
      </c>
      <c r="F1744" s="8" t="s">
        <v>308</v>
      </c>
      <c r="G1744" s="6" t="s">
        <v>17579</v>
      </c>
      <c r="H1744" s="7"/>
      <c r="I1744" s="7" t="b">
        <f>EXACT(Table1[[#This Row],[Anot]],"CHECAR")</f>
        <v>0</v>
      </c>
      <c r="J1744" s="8" t="s">
        <v>1778</v>
      </c>
      <c r="K1744" s="11" t="b">
        <v>1</v>
      </c>
    </row>
    <row r="1745" spans="1:11" ht="101.25" hidden="1" x14ac:dyDescent="0.25">
      <c r="A1745" s="22">
        <v>3439</v>
      </c>
      <c r="B1745" s="5" t="s">
        <v>1575</v>
      </c>
      <c r="C1745" s="4" t="s">
        <v>2555</v>
      </c>
      <c r="D1745" s="5" t="s">
        <v>979</v>
      </c>
      <c r="E1745" s="4" t="s">
        <v>3311</v>
      </c>
      <c r="F1745" s="8" t="s">
        <v>308</v>
      </c>
      <c r="G1745" s="6" t="s">
        <v>17579</v>
      </c>
      <c r="H1745" s="7"/>
      <c r="I1745" s="7" t="b">
        <f>EXACT(Table1[[#This Row],[Anot]],"CHECAR")</f>
        <v>0</v>
      </c>
      <c r="J1745" s="8" t="s">
        <v>1862</v>
      </c>
      <c r="K1745" s="11" t="b">
        <v>1</v>
      </c>
    </row>
    <row r="1746" spans="1:11" ht="141.75" hidden="1" x14ac:dyDescent="0.25">
      <c r="A1746" s="22">
        <v>3440</v>
      </c>
      <c r="B1746" s="5" t="s">
        <v>1575</v>
      </c>
      <c r="C1746" s="4" t="s">
        <v>1630</v>
      </c>
      <c r="D1746" s="5" t="s">
        <v>1092</v>
      </c>
      <c r="E1746" s="4" t="s">
        <v>3312</v>
      </c>
      <c r="F1746" s="8" t="s">
        <v>308</v>
      </c>
      <c r="G1746" s="6" t="s">
        <v>17579</v>
      </c>
      <c r="H1746" s="7"/>
      <c r="I1746" s="7" t="b">
        <f>EXACT(Table1[[#This Row],[Anot]],"CHECAR")</f>
        <v>0</v>
      </c>
      <c r="J1746" s="8" t="s">
        <v>1124</v>
      </c>
      <c r="K1746" s="11" t="b">
        <v>1</v>
      </c>
    </row>
    <row r="1747" spans="1:11" ht="40.5" hidden="1" x14ac:dyDescent="0.25">
      <c r="A1747" s="22">
        <v>3441</v>
      </c>
      <c r="B1747" s="5" t="s">
        <v>1575</v>
      </c>
      <c r="C1747" s="4" t="s">
        <v>1630</v>
      </c>
      <c r="D1747" s="5" t="s">
        <v>2933</v>
      </c>
      <c r="E1747" s="4" t="s">
        <v>3313</v>
      </c>
      <c r="F1747" s="8" t="s">
        <v>308</v>
      </c>
      <c r="G1747" s="6" t="s">
        <v>17579</v>
      </c>
      <c r="H1747" s="7"/>
      <c r="I1747" s="7" t="b">
        <f>EXACT(Table1[[#This Row],[Anot]],"CHECAR")</f>
        <v>0</v>
      </c>
      <c r="J1747" s="8" t="s">
        <v>296</v>
      </c>
      <c r="K1747" s="11" t="b">
        <v>1</v>
      </c>
    </row>
    <row r="1748" spans="1:11" ht="182.25" hidden="1" x14ac:dyDescent="0.25">
      <c r="A1748" s="22">
        <v>3442</v>
      </c>
      <c r="B1748" s="5" t="s">
        <v>1575</v>
      </c>
      <c r="C1748" s="4" t="s">
        <v>1637</v>
      </c>
      <c r="D1748" s="5" t="s">
        <v>133</v>
      </c>
      <c r="E1748" s="4" t="s">
        <v>3314</v>
      </c>
      <c r="F1748" s="8" t="s">
        <v>308</v>
      </c>
      <c r="G1748" s="6" t="s">
        <v>17579</v>
      </c>
      <c r="H1748" s="7"/>
      <c r="I1748" s="7" t="b">
        <f>EXACT(Table1[[#This Row],[Anot]],"CHECAR")</f>
        <v>0</v>
      </c>
      <c r="J1748" s="8" t="s">
        <v>102</v>
      </c>
      <c r="K1748" s="11" t="b">
        <v>1</v>
      </c>
    </row>
    <row r="1749" spans="1:11" ht="101.25" hidden="1" x14ac:dyDescent="0.25">
      <c r="A1749" s="22">
        <v>3443</v>
      </c>
      <c r="B1749" s="5" t="s">
        <v>1575</v>
      </c>
      <c r="C1749" s="4" t="s">
        <v>1637</v>
      </c>
      <c r="D1749" s="5" t="s">
        <v>859</v>
      </c>
      <c r="E1749" s="4" t="s">
        <v>3315</v>
      </c>
      <c r="F1749" s="8" t="s">
        <v>308</v>
      </c>
      <c r="G1749" s="6" t="s">
        <v>17579</v>
      </c>
      <c r="H1749" s="7"/>
      <c r="I1749" s="7" t="b">
        <f>EXACT(Table1[[#This Row],[Anot]],"CHECAR")</f>
        <v>0</v>
      </c>
      <c r="J1749" s="8" t="s">
        <v>799</v>
      </c>
      <c r="K1749" s="11" t="b">
        <v>1</v>
      </c>
    </row>
    <row r="1750" spans="1:11" ht="101.25" hidden="1" x14ac:dyDescent="0.25">
      <c r="A1750" s="22">
        <v>3444</v>
      </c>
      <c r="B1750" s="5" t="s">
        <v>1575</v>
      </c>
      <c r="C1750" s="4" t="s">
        <v>2010</v>
      </c>
      <c r="D1750" s="5" t="s">
        <v>458</v>
      </c>
      <c r="E1750" s="4" t="s">
        <v>3316</v>
      </c>
      <c r="F1750" s="8" t="s">
        <v>308</v>
      </c>
      <c r="G1750" s="6" t="s">
        <v>17579</v>
      </c>
      <c r="H1750" s="7"/>
      <c r="I1750" s="7" t="b">
        <f>EXACT(Table1[[#This Row],[Anot]],"CHECAR")</f>
        <v>0</v>
      </c>
      <c r="J1750" s="8" t="s">
        <v>111</v>
      </c>
      <c r="K1750" s="11" t="b">
        <v>1</v>
      </c>
    </row>
    <row r="1751" spans="1:11" ht="182.25" hidden="1" x14ac:dyDescent="0.25">
      <c r="A1751" s="22">
        <v>3445</v>
      </c>
      <c r="B1751" s="5" t="s">
        <v>1575</v>
      </c>
      <c r="C1751" s="4" t="s">
        <v>1646</v>
      </c>
      <c r="D1751" s="5" t="s">
        <v>825</v>
      </c>
      <c r="E1751" s="4" t="s">
        <v>3317</v>
      </c>
      <c r="F1751" s="8" t="s">
        <v>308</v>
      </c>
      <c r="G1751" s="6" t="s">
        <v>17579</v>
      </c>
      <c r="H1751" s="7"/>
      <c r="I1751" s="7" t="b">
        <f>EXACT(Table1[[#This Row],[Anot]],"CHECAR")</f>
        <v>0</v>
      </c>
      <c r="J1751" s="8" t="s">
        <v>1677</v>
      </c>
      <c r="K1751" s="11" t="b">
        <v>1</v>
      </c>
    </row>
    <row r="1752" spans="1:11" ht="60.75" hidden="1" x14ac:dyDescent="0.25">
      <c r="A1752" s="22">
        <v>3446</v>
      </c>
      <c r="B1752" s="5" t="s">
        <v>1575</v>
      </c>
      <c r="C1752" s="4" t="s">
        <v>1646</v>
      </c>
      <c r="D1752" s="5" t="s">
        <v>420</v>
      </c>
      <c r="E1752" s="4" t="s">
        <v>2332</v>
      </c>
      <c r="F1752" s="8" t="s">
        <v>308</v>
      </c>
      <c r="G1752" s="6" t="s">
        <v>17579</v>
      </c>
      <c r="H1752" s="7"/>
      <c r="I1752" s="7" t="b">
        <f>EXACT(Table1[[#This Row],[Anot]],"CHECAR")</f>
        <v>0</v>
      </c>
      <c r="J1752" s="8" t="s">
        <v>732</v>
      </c>
      <c r="K1752" s="11" t="b">
        <v>1</v>
      </c>
    </row>
    <row r="1753" spans="1:11" ht="141.75" hidden="1" x14ac:dyDescent="0.25">
      <c r="A1753" s="22">
        <v>3447</v>
      </c>
      <c r="B1753" s="5" t="s">
        <v>1575</v>
      </c>
      <c r="C1753" s="4" t="s">
        <v>1646</v>
      </c>
      <c r="D1753" s="5" t="s">
        <v>915</v>
      </c>
      <c r="E1753" s="4" t="s">
        <v>3318</v>
      </c>
      <c r="F1753" s="8" t="s">
        <v>308</v>
      </c>
      <c r="G1753" s="6" t="s">
        <v>17579</v>
      </c>
      <c r="H1753" s="7"/>
      <c r="I1753" s="7" t="b">
        <f>EXACT(Table1[[#This Row],[Anot]],"CHECAR")</f>
        <v>0</v>
      </c>
      <c r="J1753" s="8" t="s">
        <v>998</v>
      </c>
      <c r="K1753" s="11" t="b">
        <v>1</v>
      </c>
    </row>
    <row r="1754" spans="1:11" ht="182.25" hidden="1" x14ac:dyDescent="0.25">
      <c r="A1754" s="22">
        <v>3448</v>
      </c>
      <c r="B1754" s="5" t="s">
        <v>1575</v>
      </c>
      <c r="C1754" s="4" t="s">
        <v>1646</v>
      </c>
      <c r="D1754" s="5" t="s">
        <v>1644</v>
      </c>
      <c r="E1754" s="4" t="s">
        <v>2572</v>
      </c>
      <c r="F1754" s="8" t="s">
        <v>308</v>
      </c>
      <c r="G1754" s="6" t="s">
        <v>17579</v>
      </c>
      <c r="H1754" s="7"/>
      <c r="I1754" s="7" t="b">
        <f>EXACT(Table1[[#This Row],[Anot]],"CHECAR")</f>
        <v>0</v>
      </c>
      <c r="J1754" s="8" t="s">
        <v>2114</v>
      </c>
      <c r="K1754" s="11" t="b">
        <v>1</v>
      </c>
    </row>
    <row r="1755" spans="1:11" ht="40.5" hidden="1" x14ac:dyDescent="0.25">
      <c r="A1755" s="22">
        <v>3449</v>
      </c>
      <c r="B1755" s="5" t="s">
        <v>1575</v>
      </c>
      <c r="C1755" s="4" t="s">
        <v>1651</v>
      </c>
      <c r="D1755" s="5" t="s">
        <v>3319</v>
      </c>
      <c r="E1755" s="4" t="s">
        <v>3320</v>
      </c>
      <c r="F1755" s="8" t="s">
        <v>308</v>
      </c>
      <c r="G1755" s="6" t="s">
        <v>17579</v>
      </c>
      <c r="H1755" s="7"/>
      <c r="I1755" s="7" t="b">
        <f>EXACT(Table1[[#This Row],[Anot]],"CHECAR")</f>
        <v>0</v>
      </c>
      <c r="J1755" s="8" t="s">
        <v>15</v>
      </c>
      <c r="K1755" s="11" t="b">
        <v>1</v>
      </c>
    </row>
    <row r="1756" spans="1:11" ht="40.5" hidden="1" x14ac:dyDescent="0.25">
      <c r="A1756" s="22">
        <v>3450</v>
      </c>
      <c r="B1756" s="5" t="s">
        <v>1575</v>
      </c>
      <c r="C1756" s="4" t="s">
        <v>1651</v>
      </c>
      <c r="D1756" s="5" t="s">
        <v>1040</v>
      </c>
      <c r="E1756" s="4" t="s">
        <v>3321</v>
      </c>
      <c r="F1756" s="8" t="s">
        <v>308</v>
      </c>
      <c r="G1756" s="6" t="s">
        <v>17579</v>
      </c>
      <c r="H1756" s="7"/>
      <c r="I1756" s="7" t="b">
        <f>EXACT(Table1[[#This Row],[Anot]],"CHECAR")</f>
        <v>0</v>
      </c>
      <c r="J1756" s="8" t="s">
        <v>309</v>
      </c>
      <c r="K1756" s="11" t="b">
        <v>1</v>
      </c>
    </row>
    <row r="1757" spans="1:11" ht="40.5" hidden="1" x14ac:dyDescent="0.25">
      <c r="A1757" s="22">
        <v>3451</v>
      </c>
      <c r="B1757" s="5" t="s">
        <v>1575</v>
      </c>
      <c r="C1757" s="4" t="s">
        <v>1651</v>
      </c>
      <c r="D1757" s="5" t="s">
        <v>1040</v>
      </c>
      <c r="E1757" s="4" t="s">
        <v>3322</v>
      </c>
      <c r="F1757" s="8" t="s">
        <v>308</v>
      </c>
      <c r="G1757" s="6" t="s">
        <v>17579</v>
      </c>
      <c r="H1757" s="7"/>
      <c r="I1757" s="7" t="b">
        <f>EXACT(Table1[[#This Row],[Anot]],"CHECAR")</f>
        <v>0</v>
      </c>
      <c r="J1757" s="8" t="s">
        <v>674</v>
      </c>
      <c r="K1757" s="11" t="b">
        <v>1</v>
      </c>
    </row>
    <row r="1758" spans="1:11" ht="162" hidden="1" x14ac:dyDescent="0.25">
      <c r="A1758" s="22">
        <v>3452</v>
      </c>
      <c r="B1758" s="5" t="s">
        <v>1575</v>
      </c>
      <c r="C1758" s="4" t="s">
        <v>1651</v>
      </c>
      <c r="D1758" s="5" t="s">
        <v>1064</v>
      </c>
      <c r="E1758" s="4" t="s">
        <v>3323</v>
      </c>
      <c r="F1758" s="8" t="s">
        <v>308</v>
      </c>
      <c r="G1758" s="6" t="s">
        <v>17579</v>
      </c>
      <c r="H1758" s="7"/>
      <c r="I1758" s="7" t="b">
        <f>EXACT(Table1[[#This Row],[Anot]],"CHECAR")</f>
        <v>0</v>
      </c>
      <c r="J1758" s="8" t="s">
        <v>865</v>
      </c>
      <c r="K1758" s="11" t="b">
        <v>1</v>
      </c>
    </row>
    <row r="1759" spans="1:11" ht="162" hidden="1" x14ac:dyDescent="0.25">
      <c r="A1759" s="22">
        <v>3453</v>
      </c>
      <c r="B1759" s="5" t="s">
        <v>1575</v>
      </c>
      <c r="C1759" s="4" t="s">
        <v>1654</v>
      </c>
      <c r="D1759" s="5" t="s">
        <v>1988</v>
      </c>
      <c r="E1759" s="4" t="s">
        <v>2580</v>
      </c>
      <c r="F1759" s="8" t="s">
        <v>308</v>
      </c>
      <c r="G1759" s="6" t="s">
        <v>17579</v>
      </c>
      <c r="H1759" s="7"/>
      <c r="I1759" s="7" t="b">
        <f>EXACT(Table1[[#This Row],[Anot]],"CHECAR")</f>
        <v>0</v>
      </c>
      <c r="J1759" s="8" t="s">
        <v>467</v>
      </c>
      <c r="K1759" s="11" t="b">
        <v>1</v>
      </c>
    </row>
    <row r="1760" spans="1:11" ht="101.25" hidden="1" x14ac:dyDescent="0.25">
      <c r="A1760" s="22">
        <v>3454</v>
      </c>
      <c r="B1760" s="5" t="s">
        <v>1575</v>
      </c>
      <c r="C1760" s="4" t="s">
        <v>1654</v>
      </c>
      <c r="D1760" s="5" t="s">
        <v>1918</v>
      </c>
      <c r="E1760" s="4" t="s">
        <v>3324</v>
      </c>
      <c r="F1760" s="8" t="s">
        <v>308</v>
      </c>
      <c r="G1760" s="6" t="s">
        <v>17579</v>
      </c>
      <c r="H1760" s="7"/>
      <c r="I1760" s="7" t="b">
        <f>EXACT(Table1[[#This Row],[Anot]],"CHECAR")</f>
        <v>0</v>
      </c>
      <c r="J1760" s="8" t="s">
        <v>855</v>
      </c>
      <c r="K1760" s="11" t="b">
        <v>1</v>
      </c>
    </row>
    <row r="1761" spans="1:11" ht="60.75" hidden="1" x14ac:dyDescent="0.25">
      <c r="A1761" s="22">
        <v>3455</v>
      </c>
      <c r="B1761" s="5" t="s">
        <v>1575</v>
      </c>
      <c r="C1761" s="4" t="s">
        <v>1654</v>
      </c>
      <c r="D1761" s="5" t="s">
        <v>41</v>
      </c>
      <c r="E1761" s="4" t="s">
        <v>3325</v>
      </c>
      <c r="F1761" s="8" t="s">
        <v>308</v>
      </c>
      <c r="G1761" s="6" t="s">
        <v>17579</v>
      </c>
      <c r="H1761" s="7"/>
      <c r="I1761" s="7" t="b">
        <f>EXACT(Table1[[#This Row],[Anot]],"CHECAR")</f>
        <v>0</v>
      </c>
      <c r="J1761" s="8" t="s">
        <v>1845</v>
      </c>
      <c r="K1761" s="11" t="b">
        <v>1</v>
      </c>
    </row>
    <row r="1762" spans="1:11" ht="60.75" hidden="1" x14ac:dyDescent="0.25">
      <c r="A1762" s="22">
        <v>3456</v>
      </c>
      <c r="B1762" s="5" t="s">
        <v>1575</v>
      </c>
      <c r="C1762" s="4" t="s">
        <v>1654</v>
      </c>
      <c r="D1762" s="5" t="s">
        <v>2370</v>
      </c>
      <c r="E1762" s="4" t="s">
        <v>3326</v>
      </c>
      <c r="F1762" s="8" t="s">
        <v>308</v>
      </c>
      <c r="G1762" s="6" t="s">
        <v>17579</v>
      </c>
      <c r="H1762" s="7"/>
      <c r="I1762" s="7" t="b">
        <f>EXACT(Table1[[#This Row],[Anot]],"CHECAR")</f>
        <v>0</v>
      </c>
      <c r="J1762" s="8" t="s">
        <v>43</v>
      </c>
      <c r="K1762" s="11" t="b">
        <v>1</v>
      </c>
    </row>
    <row r="1763" spans="1:11" ht="40.5" hidden="1" x14ac:dyDescent="0.25">
      <c r="A1763" s="22">
        <v>3457</v>
      </c>
      <c r="B1763" s="5" t="s">
        <v>1575</v>
      </c>
      <c r="C1763" s="4" t="s">
        <v>1659</v>
      </c>
      <c r="D1763" s="5" t="s">
        <v>3327</v>
      </c>
      <c r="E1763" s="4" t="s">
        <v>3328</v>
      </c>
      <c r="F1763" s="8" t="s">
        <v>308</v>
      </c>
      <c r="G1763" s="6" t="s">
        <v>17579</v>
      </c>
      <c r="H1763" s="7"/>
      <c r="I1763" s="7" t="b">
        <f>EXACT(Table1[[#This Row],[Anot]],"CHECAR")</f>
        <v>0</v>
      </c>
      <c r="J1763" s="8" t="s">
        <v>1311</v>
      </c>
      <c r="K1763" s="11" t="b">
        <v>1</v>
      </c>
    </row>
    <row r="1764" spans="1:11" ht="101.25" hidden="1" x14ac:dyDescent="0.25">
      <c r="A1764" s="22">
        <v>3458</v>
      </c>
      <c r="B1764" s="5" t="s">
        <v>1575</v>
      </c>
      <c r="C1764" s="4" t="s">
        <v>1659</v>
      </c>
      <c r="D1764" s="5" t="s">
        <v>1783</v>
      </c>
      <c r="E1764" s="4" t="s">
        <v>3329</v>
      </c>
      <c r="F1764" s="8" t="s">
        <v>308</v>
      </c>
      <c r="G1764" s="6" t="s">
        <v>17579</v>
      </c>
      <c r="H1764" s="7"/>
      <c r="I1764" s="7" t="b">
        <f>EXACT(Table1[[#This Row],[Anot]],"CHECAR")</f>
        <v>0</v>
      </c>
      <c r="J1764" s="8" t="s">
        <v>293</v>
      </c>
      <c r="K1764" s="11" t="b">
        <v>1</v>
      </c>
    </row>
    <row r="1765" spans="1:11" ht="243" hidden="1" x14ac:dyDescent="0.25">
      <c r="A1765" s="22">
        <v>3459</v>
      </c>
      <c r="B1765" s="5" t="s">
        <v>1575</v>
      </c>
      <c r="C1765" s="4" t="s">
        <v>1665</v>
      </c>
      <c r="D1765" s="5" t="s">
        <v>1666</v>
      </c>
      <c r="E1765" s="4" t="s">
        <v>1667</v>
      </c>
      <c r="F1765" s="8" t="s">
        <v>308</v>
      </c>
      <c r="G1765" s="6" t="s">
        <v>17579</v>
      </c>
      <c r="H1765" s="7"/>
      <c r="I1765" s="7" t="b">
        <f>EXACT(Table1[[#This Row],[Anot]],"CHECAR")</f>
        <v>0</v>
      </c>
      <c r="J1765" s="8" t="s">
        <v>467</v>
      </c>
      <c r="K1765" s="11" t="b">
        <v>1</v>
      </c>
    </row>
    <row r="1766" spans="1:11" ht="121.5" hidden="1" x14ac:dyDescent="0.25">
      <c r="A1766" s="22">
        <v>3460</v>
      </c>
      <c r="B1766" s="5" t="s">
        <v>1575</v>
      </c>
      <c r="C1766" s="4" t="s">
        <v>1665</v>
      </c>
      <c r="D1766" s="5" t="s">
        <v>1660</v>
      </c>
      <c r="E1766" s="4" t="s">
        <v>3330</v>
      </c>
      <c r="F1766" s="8" t="s">
        <v>308</v>
      </c>
      <c r="G1766" s="6" t="s">
        <v>17579</v>
      </c>
      <c r="H1766" s="7"/>
      <c r="I1766" s="7" t="b">
        <f>EXACT(Table1[[#This Row],[Anot]],"CHECAR")</f>
        <v>0</v>
      </c>
      <c r="J1766" s="8" t="s">
        <v>1872</v>
      </c>
      <c r="K1766" s="11" t="b">
        <v>1</v>
      </c>
    </row>
    <row r="1767" spans="1:11" ht="101.25" hidden="1" x14ac:dyDescent="0.25">
      <c r="A1767" s="22">
        <v>3461</v>
      </c>
      <c r="B1767" s="5" t="s">
        <v>1575</v>
      </c>
      <c r="C1767" s="4" t="s">
        <v>1665</v>
      </c>
      <c r="D1767" s="5" t="s">
        <v>1141</v>
      </c>
      <c r="E1767" s="4" t="s">
        <v>3331</v>
      </c>
      <c r="F1767" s="8" t="s">
        <v>308</v>
      </c>
      <c r="G1767" s="6" t="s">
        <v>17579</v>
      </c>
      <c r="H1767" s="7"/>
      <c r="I1767" s="7" t="b">
        <f>EXACT(Table1[[#This Row],[Anot]],"CHECAR")</f>
        <v>0</v>
      </c>
      <c r="J1767" s="8" t="s">
        <v>576</v>
      </c>
      <c r="K1767" s="11" t="b">
        <v>1</v>
      </c>
    </row>
    <row r="1768" spans="1:11" ht="81" hidden="1" x14ac:dyDescent="0.25">
      <c r="A1768" s="22">
        <v>3462</v>
      </c>
      <c r="B1768" s="5" t="s">
        <v>1575</v>
      </c>
      <c r="C1768" s="4" t="s">
        <v>1665</v>
      </c>
      <c r="D1768" s="5" t="s">
        <v>840</v>
      </c>
      <c r="E1768" s="4" t="s">
        <v>3332</v>
      </c>
      <c r="F1768" s="8" t="s">
        <v>308</v>
      </c>
      <c r="G1768" s="6" t="s">
        <v>17579</v>
      </c>
      <c r="H1768" s="7"/>
      <c r="I1768" s="7" t="b">
        <f>EXACT(Table1[[#This Row],[Anot]],"CHECAR")</f>
        <v>0</v>
      </c>
      <c r="J1768" s="8" t="s">
        <v>2936</v>
      </c>
      <c r="K1768" s="11" t="b">
        <v>1</v>
      </c>
    </row>
    <row r="1769" spans="1:11" ht="81" hidden="1" x14ac:dyDescent="0.25">
      <c r="A1769" s="22">
        <v>3463</v>
      </c>
      <c r="B1769" s="5" t="s">
        <v>1575</v>
      </c>
      <c r="C1769" s="4" t="s">
        <v>2012</v>
      </c>
      <c r="D1769" s="5" t="s">
        <v>539</v>
      </c>
      <c r="E1769" s="4" t="s">
        <v>3333</v>
      </c>
      <c r="F1769" s="8" t="s">
        <v>308</v>
      </c>
      <c r="G1769" s="6" t="s">
        <v>17579</v>
      </c>
      <c r="H1769" s="7"/>
      <c r="I1769" s="7" t="b">
        <f>EXACT(Table1[[#This Row],[Anot]],"CHECAR")</f>
        <v>0</v>
      </c>
      <c r="J1769" s="8" t="s">
        <v>425</v>
      </c>
      <c r="K1769" s="11" t="b">
        <v>1</v>
      </c>
    </row>
    <row r="1770" spans="1:11" ht="81" hidden="1" x14ac:dyDescent="0.25">
      <c r="A1770" s="22">
        <v>3464</v>
      </c>
      <c r="B1770" s="5" t="s">
        <v>1575</v>
      </c>
      <c r="C1770" s="4" t="s">
        <v>2012</v>
      </c>
      <c r="D1770" s="5" t="s">
        <v>2115</v>
      </c>
      <c r="E1770" s="4" t="s">
        <v>3334</v>
      </c>
      <c r="F1770" s="8" t="s">
        <v>308</v>
      </c>
      <c r="G1770" s="6" t="s">
        <v>17579</v>
      </c>
      <c r="H1770" s="7"/>
      <c r="I1770" s="7" t="b">
        <f>EXACT(Table1[[#This Row],[Anot]],"CHECAR")</f>
        <v>0</v>
      </c>
      <c r="J1770" s="8" t="s">
        <v>647</v>
      </c>
      <c r="K1770" s="11" t="b">
        <v>1</v>
      </c>
    </row>
    <row r="1771" spans="1:11" ht="40.5" hidden="1" x14ac:dyDescent="0.25">
      <c r="A1771" s="22">
        <v>3465</v>
      </c>
      <c r="B1771" s="5" t="s">
        <v>1575</v>
      </c>
      <c r="C1771" s="4" t="s">
        <v>2012</v>
      </c>
      <c r="D1771" s="5" t="s">
        <v>2197</v>
      </c>
      <c r="E1771" s="4" t="s">
        <v>3335</v>
      </c>
      <c r="F1771" s="8" t="s">
        <v>308</v>
      </c>
      <c r="G1771" s="6" t="s">
        <v>17579</v>
      </c>
      <c r="H1771" s="7"/>
      <c r="I1771" s="7" t="b">
        <f>EXACT(Table1[[#This Row],[Anot]],"CHECAR")</f>
        <v>0</v>
      </c>
      <c r="J1771" s="8" t="s">
        <v>1091</v>
      </c>
      <c r="K1771" s="11" t="b">
        <v>1</v>
      </c>
    </row>
    <row r="1772" spans="1:11" ht="81" hidden="1" x14ac:dyDescent="0.25">
      <c r="A1772" s="22">
        <v>3466</v>
      </c>
      <c r="B1772" s="5" t="s">
        <v>1575</v>
      </c>
      <c r="C1772" s="4" t="s">
        <v>2012</v>
      </c>
      <c r="D1772" s="5" t="s">
        <v>1587</v>
      </c>
      <c r="E1772" s="4" t="s">
        <v>3336</v>
      </c>
      <c r="F1772" s="8" t="s">
        <v>308</v>
      </c>
      <c r="G1772" s="6" t="s">
        <v>17579</v>
      </c>
      <c r="H1772" s="7"/>
      <c r="I1772" s="7" t="b">
        <f>EXACT(Table1[[#This Row],[Anot]],"CHECAR")</f>
        <v>0</v>
      </c>
      <c r="J1772" s="8" t="s">
        <v>341</v>
      </c>
      <c r="K1772" s="11" t="b">
        <v>1</v>
      </c>
    </row>
    <row r="1773" spans="1:11" ht="60.75" hidden="1" x14ac:dyDescent="0.25">
      <c r="A1773" s="22">
        <v>3467</v>
      </c>
      <c r="B1773" s="5" t="s">
        <v>1575</v>
      </c>
      <c r="C1773" s="4" t="s">
        <v>1674</v>
      </c>
      <c r="D1773" s="5" t="s">
        <v>1652</v>
      </c>
      <c r="E1773" s="4" t="s">
        <v>2841</v>
      </c>
      <c r="F1773" s="8" t="s">
        <v>308</v>
      </c>
      <c r="G1773" s="6" t="s">
        <v>17579</v>
      </c>
      <c r="H1773" s="7"/>
      <c r="I1773" s="7" t="b">
        <f>EXACT(Table1[[#This Row],[Anot]],"CHECAR")</f>
        <v>0</v>
      </c>
      <c r="J1773" s="8" t="s">
        <v>467</v>
      </c>
      <c r="K1773" s="11" t="b">
        <v>1</v>
      </c>
    </row>
    <row r="1774" spans="1:11" ht="60.75" hidden="1" x14ac:dyDescent="0.25">
      <c r="A1774" s="22">
        <v>3468</v>
      </c>
      <c r="B1774" s="5" t="s">
        <v>1575</v>
      </c>
      <c r="C1774" s="4" t="s">
        <v>1674</v>
      </c>
      <c r="D1774" s="5" t="s">
        <v>2027</v>
      </c>
      <c r="E1774" s="4" t="s">
        <v>2028</v>
      </c>
      <c r="F1774" s="8" t="s">
        <v>308</v>
      </c>
      <c r="G1774" s="6" t="s">
        <v>17579</v>
      </c>
      <c r="H1774" s="7"/>
      <c r="I1774" s="7" t="b">
        <f>EXACT(Table1[[#This Row],[Anot]],"CHECAR")</f>
        <v>0</v>
      </c>
      <c r="J1774" s="8" t="s">
        <v>108</v>
      </c>
      <c r="K1774" s="11" t="b">
        <v>1</v>
      </c>
    </row>
    <row r="1775" spans="1:11" ht="101.25" hidden="1" x14ac:dyDescent="0.25">
      <c r="A1775" s="22">
        <v>3469</v>
      </c>
      <c r="B1775" s="5" t="s">
        <v>1575</v>
      </c>
      <c r="C1775" s="4" t="s">
        <v>1674</v>
      </c>
      <c r="D1775" s="5" t="s">
        <v>1119</v>
      </c>
      <c r="E1775" s="4" t="s">
        <v>2843</v>
      </c>
      <c r="F1775" s="8" t="s">
        <v>308</v>
      </c>
      <c r="G1775" s="6" t="s">
        <v>17579</v>
      </c>
      <c r="H1775" s="7"/>
      <c r="I1775" s="7" t="b">
        <f>EXACT(Table1[[#This Row],[Anot]],"CHECAR")</f>
        <v>0</v>
      </c>
      <c r="J1775" s="8" t="s">
        <v>796</v>
      </c>
      <c r="K1775" s="11" t="b">
        <v>1</v>
      </c>
    </row>
    <row r="1776" spans="1:11" ht="60.75" hidden="1" x14ac:dyDescent="0.25">
      <c r="A1776" s="22">
        <v>3470</v>
      </c>
      <c r="B1776" s="5" t="s">
        <v>1575</v>
      </c>
      <c r="C1776" s="4" t="s">
        <v>1674</v>
      </c>
      <c r="D1776" s="5" t="s">
        <v>1119</v>
      </c>
      <c r="E1776" s="4" t="s">
        <v>2354</v>
      </c>
      <c r="F1776" s="8" t="s">
        <v>308</v>
      </c>
      <c r="G1776" s="6" t="s">
        <v>17579</v>
      </c>
      <c r="H1776" s="7"/>
      <c r="I1776" s="7" t="b">
        <f>EXACT(Table1[[#This Row],[Anot]],"CHECAR")</f>
        <v>0</v>
      </c>
      <c r="J1776" s="8" t="s">
        <v>676</v>
      </c>
      <c r="K1776" s="11" t="b">
        <v>1</v>
      </c>
    </row>
    <row r="1777" spans="1:11" ht="60.75" hidden="1" x14ac:dyDescent="0.25">
      <c r="A1777" s="22">
        <v>3471</v>
      </c>
      <c r="B1777" s="5" t="s">
        <v>1575</v>
      </c>
      <c r="C1777" s="4" t="s">
        <v>1674</v>
      </c>
      <c r="D1777" s="5" t="s">
        <v>458</v>
      </c>
      <c r="E1777" s="4" t="s">
        <v>2964</v>
      </c>
      <c r="F1777" s="8" t="s">
        <v>308</v>
      </c>
      <c r="G1777" s="6" t="s">
        <v>17579</v>
      </c>
      <c r="H1777" s="7"/>
      <c r="I1777" s="7" t="b">
        <f>EXACT(Table1[[#This Row],[Anot]],"CHECAR")</f>
        <v>0</v>
      </c>
      <c r="J1777" s="8" t="s">
        <v>461</v>
      </c>
      <c r="K1777" s="11" t="b">
        <v>1</v>
      </c>
    </row>
    <row r="1778" spans="1:11" ht="162" hidden="1" x14ac:dyDescent="0.25">
      <c r="A1778" s="22">
        <v>3472</v>
      </c>
      <c r="B1778" s="5" t="s">
        <v>1575</v>
      </c>
      <c r="C1778" s="4" t="s">
        <v>1674</v>
      </c>
      <c r="D1778" s="5" t="s">
        <v>1748</v>
      </c>
      <c r="E1778" s="4" t="s">
        <v>3337</v>
      </c>
      <c r="F1778" s="8" t="s">
        <v>308</v>
      </c>
      <c r="G1778" s="6" t="s">
        <v>17579</v>
      </c>
      <c r="H1778" s="7"/>
      <c r="I1778" s="7" t="b">
        <f>EXACT(Table1[[#This Row],[Anot]],"CHECAR")</f>
        <v>0</v>
      </c>
      <c r="J1778" s="8" t="s">
        <v>740</v>
      </c>
      <c r="K1778" s="11" t="b">
        <v>1</v>
      </c>
    </row>
    <row r="1779" spans="1:11" ht="81" hidden="1" x14ac:dyDescent="0.25">
      <c r="A1779" s="22">
        <v>3473</v>
      </c>
      <c r="B1779" s="5" t="s">
        <v>1575</v>
      </c>
      <c r="C1779" s="4" t="s">
        <v>1674</v>
      </c>
      <c r="D1779" s="5" t="s">
        <v>3338</v>
      </c>
      <c r="E1779" s="4" t="s">
        <v>3339</v>
      </c>
      <c r="F1779" s="8" t="s">
        <v>308</v>
      </c>
      <c r="G1779" s="6" t="s">
        <v>17579</v>
      </c>
      <c r="H1779" s="7"/>
      <c r="I1779" s="7" t="b">
        <f>EXACT(Table1[[#This Row],[Anot]],"CHECAR")</f>
        <v>0</v>
      </c>
      <c r="J1779" s="8" t="s">
        <v>707</v>
      </c>
      <c r="K1779" s="11" t="b">
        <v>1</v>
      </c>
    </row>
    <row r="1780" spans="1:11" ht="81" hidden="1" x14ac:dyDescent="0.25">
      <c r="A1780" s="22">
        <v>3474</v>
      </c>
      <c r="B1780" s="5" t="s">
        <v>1575</v>
      </c>
      <c r="C1780" s="4" t="s">
        <v>1674</v>
      </c>
      <c r="D1780" s="5" t="s">
        <v>925</v>
      </c>
      <c r="E1780" s="4" t="s">
        <v>3340</v>
      </c>
      <c r="F1780" s="8" t="s">
        <v>308</v>
      </c>
      <c r="G1780" s="6" t="s">
        <v>17579</v>
      </c>
      <c r="H1780" s="7"/>
      <c r="I1780" s="7" t="b">
        <f>EXACT(Table1[[#This Row],[Anot]],"CHECAR")</f>
        <v>0</v>
      </c>
      <c r="J1780" s="8" t="s">
        <v>113</v>
      </c>
      <c r="K1780" s="11" t="b">
        <v>1</v>
      </c>
    </row>
    <row r="1781" spans="1:11" ht="60.75" hidden="1" x14ac:dyDescent="0.25">
      <c r="A1781" s="22">
        <v>3475</v>
      </c>
      <c r="B1781" s="5" t="s">
        <v>1575</v>
      </c>
      <c r="C1781" s="4" t="s">
        <v>1674</v>
      </c>
      <c r="D1781" s="5" t="s">
        <v>866</v>
      </c>
      <c r="E1781" s="4" t="s">
        <v>2844</v>
      </c>
      <c r="F1781" s="8" t="s">
        <v>308</v>
      </c>
      <c r="G1781" s="6" t="s">
        <v>17579</v>
      </c>
      <c r="H1781" s="7"/>
      <c r="I1781" s="7" t="b">
        <f>EXACT(Table1[[#This Row],[Anot]],"CHECAR")</f>
        <v>0</v>
      </c>
      <c r="J1781" s="8" t="s">
        <v>332</v>
      </c>
      <c r="K1781" s="11" t="b">
        <v>1</v>
      </c>
    </row>
    <row r="1782" spans="1:11" ht="81" hidden="1" x14ac:dyDescent="0.25">
      <c r="A1782" s="22">
        <v>3476</v>
      </c>
      <c r="B1782" s="5" t="s">
        <v>1575</v>
      </c>
      <c r="C1782" s="4" t="s">
        <v>1674</v>
      </c>
      <c r="D1782" s="5" t="s">
        <v>2300</v>
      </c>
      <c r="E1782" s="4" t="s">
        <v>3341</v>
      </c>
      <c r="F1782" s="8" t="s">
        <v>308</v>
      </c>
      <c r="G1782" s="6" t="s">
        <v>17579</v>
      </c>
      <c r="H1782" s="7"/>
      <c r="I1782" s="7" t="b">
        <f>EXACT(Table1[[#This Row],[Anot]],"CHECAR")</f>
        <v>0</v>
      </c>
      <c r="J1782" s="8" t="s">
        <v>163</v>
      </c>
      <c r="K1782" s="11" t="b">
        <v>1</v>
      </c>
    </row>
    <row r="1783" spans="1:11" ht="60.75" hidden="1" x14ac:dyDescent="0.25">
      <c r="A1783" s="22">
        <v>3477</v>
      </c>
      <c r="B1783" s="5" t="s">
        <v>1575</v>
      </c>
      <c r="C1783" s="4" t="s">
        <v>1674</v>
      </c>
      <c r="D1783" s="5" t="s">
        <v>1583</v>
      </c>
      <c r="E1783" s="4" t="s">
        <v>3342</v>
      </c>
      <c r="F1783" s="8" t="s">
        <v>308</v>
      </c>
      <c r="G1783" s="6" t="s">
        <v>17579</v>
      </c>
      <c r="H1783" s="7"/>
      <c r="I1783" s="7" t="b">
        <f>EXACT(Table1[[#This Row],[Anot]],"CHECAR")</f>
        <v>0</v>
      </c>
      <c r="J1783" s="8" t="s">
        <v>3214</v>
      </c>
      <c r="K1783" s="11" t="b">
        <v>1</v>
      </c>
    </row>
    <row r="1784" spans="1:11" ht="81" hidden="1" x14ac:dyDescent="0.25">
      <c r="A1784" s="22">
        <v>3478</v>
      </c>
      <c r="B1784" s="5" t="s">
        <v>1575</v>
      </c>
      <c r="C1784" s="4" t="s">
        <v>1674</v>
      </c>
      <c r="D1784" s="5" t="s">
        <v>3343</v>
      </c>
      <c r="E1784" s="4" t="s">
        <v>3344</v>
      </c>
      <c r="F1784" s="8" t="s">
        <v>308</v>
      </c>
      <c r="G1784" s="6" t="s">
        <v>17579</v>
      </c>
      <c r="H1784" s="7"/>
      <c r="I1784" s="7" t="b">
        <f>EXACT(Table1[[#This Row],[Anot]],"CHECAR")</f>
        <v>0</v>
      </c>
      <c r="J1784" s="8" t="s">
        <v>74</v>
      </c>
      <c r="K1784" s="11" t="b">
        <v>1</v>
      </c>
    </row>
    <row r="1785" spans="1:11" ht="81" hidden="1" x14ac:dyDescent="0.25">
      <c r="A1785" s="22">
        <v>3479</v>
      </c>
      <c r="B1785" s="5" t="s">
        <v>1575</v>
      </c>
      <c r="C1785" s="4" t="s">
        <v>1674</v>
      </c>
      <c r="D1785" s="5" t="s">
        <v>1644</v>
      </c>
      <c r="E1785" s="4" t="s">
        <v>3345</v>
      </c>
      <c r="F1785" s="8" t="s">
        <v>308</v>
      </c>
      <c r="G1785" s="6" t="s">
        <v>17579</v>
      </c>
      <c r="H1785" s="7"/>
      <c r="I1785" s="7" t="b">
        <f>EXACT(Table1[[#This Row],[Anot]],"CHECAR")</f>
        <v>0</v>
      </c>
      <c r="J1785" s="8" t="s">
        <v>1853</v>
      </c>
      <c r="K1785" s="11" t="b">
        <v>1</v>
      </c>
    </row>
    <row r="1786" spans="1:11" ht="162" hidden="1" x14ac:dyDescent="0.25">
      <c r="A1786" s="22">
        <v>3480</v>
      </c>
      <c r="B1786" s="5" t="s">
        <v>1575</v>
      </c>
      <c r="C1786" s="4" t="s">
        <v>1674</v>
      </c>
      <c r="D1786" s="5" t="s">
        <v>160</v>
      </c>
      <c r="E1786" s="4" t="s">
        <v>3346</v>
      </c>
      <c r="F1786" s="8" t="s">
        <v>308</v>
      </c>
      <c r="G1786" s="6" t="s">
        <v>17579</v>
      </c>
      <c r="H1786" s="7"/>
      <c r="I1786" s="7" t="b">
        <f>EXACT(Table1[[#This Row],[Anot]],"CHECAR")</f>
        <v>0</v>
      </c>
      <c r="J1786" s="8" t="s">
        <v>105</v>
      </c>
      <c r="K1786" s="11" t="b">
        <v>1</v>
      </c>
    </row>
    <row r="1787" spans="1:11" ht="81" hidden="1" x14ac:dyDescent="0.25">
      <c r="A1787" s="22">
        <v>3481</v>
      </c>
      <c r="B1787" s="5" t="s">
        <v>1575</v>
      </c>
      <c r="C1787" s="4" t="s">
        <v>1674</v>
      </c>
      <c r="D1787" s="5" t="s">
        <v>1019</v>
      </c>
      <c r="E1787" s="4" t="s">
        <v>3347</v>
      </c>
      <c r="F1787" s="8" t="s">
        <v>308</v>
      </c>
      <c r="G1787" s="6" t="s">
        <v>17579</v>
      </c>
      <c r="H1787" s="7"/>
      <c r="I1787" s="7" t="b">
        <f>EXACT(Table1[[#This Row],[Anot]],"CHECAR")</f>
        <v>0</v>
      </c>
      <c r="J1787" s="8" t="s">
        <v>1565</v>
      </c>
      <c r="K1787" s="11" t="b">
        <v>1</v>
      </c>
    </row>
    <row r="1788" spans="1:11" ht="40.5" hidden="1" x14ac:dyDescent="0.25">
      <c r="A1788" s="22">
        <v>3482</v>
      </c>
      <c r="B1788" s="5" t="s">
        <v>1575</v>
      </c>
      <c r="C1788" s="4" t="s">
        <v>1674</v>
      </c>
      <c r="D1788" s="5" t="s">
        <v>3348</v>
      </c>
      <c r="E1788" s="4" t="s">
        <v>3349</v>
      </c>
      <c r="F1788" s="8" t="s">
        <v>308</v>
      </c>
      <c r="G1788" s="6" t="s">
        <v>17579</v>
      </c>
      <c r="H1788" s="7"/>
      <c r="I1788" s="7" t="b">
        <f>EXACT(Table1[[#This Row],[Anot]],"CHECAR")</f>
        <v>0</v>
      </c>
      <c r="J1788" s="8" t="s">
        <v>1038</v>
      </c>
      <c r="K1788" s="11" t="b">
        <v>1</v>
      </c>
    </row>
    <row r="1789" spans="1:11" ht="141.75" hidden="1" x14ac:dyDescent="0.25">
      <c r="A1789" s="22">
        <v>3483</v>
      </c>
      <c r="B1789" s="5" t="s">
        <v>1575</v>
      </c>
      <c r="C1789" s="4" t="s">
        <v>1674</v>
      </c>
      <c r="D1789" s="5" t="s">
        <v>2845</v>
      </c>
      <c r="E1789" s="4" t="s">
        <v>2846</v>
      </c>
      <c r="F1789" s="8" t="s">
        <v>308</v>
      </c>
      <c r="G1789" s="6" t="s">
        <v>17579</v>
      </c>
      <c r="H1789" s="7"/>
      <c r="I1789" s="7" t="b">
        <f>EXACT(Table1[[#This Row],[Anot]],"CHECAR")</f>
        <v>0</v>
      </c>
      <c r="J1789" s="8" t="s">
        <v>403</v>
      </c>
      <c r="K1789" s="11" t="b">
        <v>1</v>
      </c>
    </row>
    <row r="1790" spans="1:11" ht="40.5" hidden="1" x14ac:dyDescent="0.25">
      <c r="A1790" s="22">
        <v>3484</v>
      </c>
      <c r="B1790" s="5" t="s">
        <v>1575</v>
      </c>
      <c r="C1790" s="4" t="s">
        <v>1674</v>
      </c>
      <c r="D1790" s="5" t="s">
        <v>2529</v>
      </c>
      <c r="E1790" s="4" t="s">
        <v>3350</v>
      </c>
      <c r="F1790" s="8" t="s">
        <v>308</v>
      </c>
      <c r="G1790" s="6" t="s">
        <v>17579</v>
      </c>
      <c r="H1790" s="7"/>
      <c r="I1790" s="7" t="b">
        <f>EXACT(Table1[[#This Row],[Anot]],"CHECAR")</f>
        <v>0</v>
      </c>
      <c r="J1790" s="8" t="s">
        <v>3351</v>
      </c>
      <c r="K1790" s="11" t="b">
        <v>1</v>
      </c>
    </row>
    <row r="1791" spans="1:11" ht="40.5" hidden="1" x14ac:dyDescent="0.25">
      <c r="A1791" s="22">
        <v>3485</v>
      </c>
      <c r="B1791" s="5" t="s">
        <v>1575</v>
      </c>
      <c r="C1791" s="4" t="s">
        <v>1674</v>
      </c>
      <c r="D1791" s="5" t="s">
        <v>3352</v>
      </c>
      <c r="E1791" s="4" t="s">
        <v>3353</v>
      </c>
      <c r="F1791" s="8" t="s">
        <v>308</v>
      </c>
      <c r="G1791" s="6" t="s">
        <v>17579</v>
      </c>
      <c r="H1791" s="7"/>
      <c r="I1791" s="7" t="b">
        <f>EXACT(Table1[[#This Row],[Anot]],"CHECAR")</f>
        <v>0</v>
      </c>
      <c r="J1791" s="8" t="s">
        <v>1185</v>
      </c>
      <c r="K1791" s="11" t="b">
        <v>1</v>
      </c>
    </row>
    <row r="1792" spans="1:11" ht="40.5" hidden="1" x14ac:dyDescent="0.25">
      <c r="A1792" s="22">
        <v>3486</v>
      </c>
      <c r="B1792" s="5" t="s">
        <v>1575</v>
      </c>
      <c r="C1792" s="4" t="s">
        <v>1674</v>
      </c>
      <c r="D1792" s="5" t="s">
        <v>3202</v>
      </c>
      <c r="E1792" s="4" t="s">
        <v>3354</v>
      </c>
      <c r="F1792" s="8" t="s">
        <v>308</v>
      </c>
      <c r="G1792" s="6" t="s">
        <v>17579</v>
      </c>
      <c r="H1792" s="7"/>
      <c r="I1792" s="7" t="b">
        <f>EXACT(Table1[[#This Row],[Anot]],"CHECAR")</f>
        <v>0</v>
      </c>
      <c r="J1792" s="8" t="s">
        <v>49</v>
      </c>
      <c r="K1792" s="11" t="b">
        <v>1</v>
      </c>
    </row>
    <row r="1793" spans="1:11" ht="162" hidden="1" x14ac:dyDescent="0.25">
      <c r="A1793" s="22">
        <v>3487</v>
      </c>
      <c r="B1793" s="5" t="s">
        <v>1575</v>
      </c>
      <c r="C1793" s="4" t="s">
        <v>1674</v>
      </c>
      <c r="D1793" s="5" t="s">
        <v>1106</v>
      </c>
      <c r="E1793" s="4" t="s">
        <v>3355</v>
      </c>
      <c r="F1793" s="8" t="s">
        <v>308</v>
      </c>
      <c r="G1793" s="6" t="s">
        <v>17579</v>
      </c>
      <c r="H1793" s="7"/>
      <c r="I1793" s="7" t="b">
        <f>EXACT(Table1[[#This Row],[Anot]],"CHECAR")</f>
        <v>0</v>
      </c>
      <c r="J1793" s="8" t="s">
        <v>2172</v>
      </c>
      <c r="K1793" s="11" t="b">
        <v>1</v>
      </c>
    </row>
    <row r="1794" spans="1:11" ht="40.5" hidden="1" x14ac:dyDescent="0.25">
      <c r="A1794" s="22">
        <v>3488</v>
      </c>
      <c r="B1794" s="5" t="s">
        <v>1575</v>
      </c>
      <c r="C1794" s="4" t="s">
        <v>1674</v>
      </c>
      <c r="D1794" s="5" t="s">
        <v>2468</v>
      </c>
      <c r="E1794" s="4" t="s">
        <v>3356</v>
      </c>
      <c r="F1794" s="8" t="s">
        <v>308</v>
      </c>
      <c r="G1794" s="6" t="s">
        <v>17579</v>
      </c>
      <c r="H1794" s="7"/>
      <c r="I1794" s="7" t="b">
        <f>EXACT(Table1[[#This Row],[Anot]],"CHECAR")</f>
        <v>0</v>
      </c>
      <c r="J1794" s="8" t="s">
        <v>2388</v>
      </c>
      <c r="K1794" s="11" t="b">
        <v>1</v>
      </c>
    </row>
    <row r="1795" spans="1:11" ht="60.75" hidden="1" x14ac:dyDescent="0.25">
      <c r="A1795" s="22">
        <v>3489</v>
      </c>
      <c r="B1795" s="5" t="s">
        <v>1575</v>
      </c>
      <c r="C1795" s="4" t="s">
        <v>1674</v>
      </c>
      <c r="D1795" s="5" t="s">
        <v>3357</v>
      </c>
      <c r="E1795" s="4" t="s">
        <v>3358</v>
      </c>
      <c r="F1795" s="8" t="s">
        <v>308</v>
      </c>
      <c r="G1795" s="6" t="s">
        <v>17579</v>
      </c>
      <c r="H1795" s="7"/>
      <c r="I1795" s="7" t="b">
        <f>EXACT(Table1[[#This Row],[Anot]],"CHECAR")</f>
        <v>0</v>
      </c>
      <c r="J1795" s="8" t="s">
        <v>192</v>
      </c>
      <c r="K1795" s="11" t="b">
        <v>1</v>
      </c>
    </row>
    <row r="1796" spans="1:11" ht="60.75" hidden="1" x14ac:dyDescent="0.25">
      <c r="A1796" s="22">
        <v>3490</v>
      </c>
      <c r="B1796" s="5" t="s">
        <v>1575</v>
      </c>
      <c r="C1796" s="4" t="s">
        <v>1674</v>
      </c>
      <c r="D1796" s="5" t="s">
        <v>2470</v>
      </c>
      <c r="E1796" s="4" t="s">
        <v>3359</v>
      </c>
      <c r="F1796" s="8" t="s">
        <v>308</v>
      </c>
      <c r="G1796" s="6" t="s">
        <v>17579</v>
      </c>
      <c r="H1796" s="7"/>
      <c r="I1796" s="7" t="b">
        <f>EXACT(Table1[[#This Row],[Anot]],"CHECAR")</f>
        <v>0</v>
      </c>
      <c r="J1796" s="8" t="s">
        <v>2541</v>
      </c>
      <c r="K1796" s="11" t="b">
        <v>1</v>
      </c>
    </row>
    <row r="1797" spans="1:11" ht="81" hidden="1" x14ac:dyDescent="0.25">
      <c r="A1797" s="22">
        <v>3491</v>
      </c>
      <c r="B1797" s="5" t="s">
        <v>1575</v>
      </c>
      <c r="C1797" s="4" t="s">
        <v>1674</v>
      </c>
      <c r="D1797" s="5" t="s">
        <v>2361</v>
      </c>
      <c r="E1797" s="4" t="s">
        <v>2362</v>
      </c>
      <c r="F1797" s="8" t="s">
        <v>308</v>
      </c>
      <c r="G1797" s="6" t="s">
        <v>17579</v>
      </c>
      <c r="H1797" s="7"/>
      <c r="I1797" s="7" t="b">
        <f>EXACT(Table1[[#This Row],[Anot]],"CHECAR")</f>
        <v>0</v>
      </c>
      <c r="J1797" s="8" t="s">
        <v>413</v>
      </c>
      <c r="K1797" s="11" t="b">
        <v>1</v>
      </c>
    </row>
    <row r="1798" spans="1:11" ht="60.75" hidden="1" x14ac:dyDescent="0.25">
      <c r="A1798" s="22">
        <v>3492</v>
      </c>
      <c r="B1798" s="5" t="s">
        <v>1575</v>
      </c>
      <c r="C1798" s="4" t="s">
        <v>1674</v>
      </c>
      <c r="D1798" s="5" t="s">
        <v>3360</v>
      </c>
      <c r="E1798" s="4" t="s">
        <v>3361</v>
      </c>
      <c r="F1798" s="8" t="s">
        <v>308</v>
      </c>
      <c r="G1798" s="6" t="s">
        <v>17579</v>
      </c>
      <c r="H1798" s="7"/>
      <c r="I1798" s="7" t="b">
        <f>EXACT(Table1[[#This Row],[Anot]],"CHECAR")</f>
        <v>0</v>
      </c>
      <c r="J1798" s="8" t="s">
        <v>934</v>
      </c>
      <c r="K1798" s="11" t="b">
        <v>1</v>
      </c>
    </row>
    <row r="1799" spans="1:11" ht="121.5" hidden="1" x14ac:dyDescent="0.25">
      <c r="A1799" s="22">
        <v>3493</v>
      </c>
      <c r="B1799" s="5" t="s">
        <v>1575</v>
      </c>
      <c r="C1799" s="4" t="s">
        <v>1674</v>
      </c>
      <c r="D1799" s="5" t="s">
        <v>1717</v>
      </c>
      <c r="E1799" s="4" t="s">
        <v>3362</v>
      </c>
      <c r="F1799" s="8" t="s">
        <v>308</v>
      </c>
      <c r="G1799" s="6" t="s">
        <v>17579</v>
      </c>
      <c r="H1799" s="7"/>
      <c r="I1799" s="7" t="b">
        <f>EXACT(Table1[[#This Row],[Anot]],"CHECAR")</f>
        <v>0</v>
      </c>
      <c r="J1799" s="8" t="s">
        <v>3363</v>
      </c>
      <c r="K1799" s="11" t="b">
        <v>1</v>
      </c>
    </row>
    <row r="1800" spans="1:11" ht="101.25" hidden="1" x14ac:dyDescent="0.25">
      <c r="A1800" s="22">
        <v>3494</v>
      </c>
      <c r="B1800" s="5" t="s">
        <v>1575</v>
      </c>
      <c r="C1800" s="4" t="s">
        <v>1674</v>
      </c>
      <c r="D1800" s="5" t="s">
        <v>249</v>
      </c>
      <c r="E1800" s="4" t="s">
        <v>3364</v>
      </c>
      <c r="F1800" s="8" t="s">
        <v>308</v>
      </c>
      <c r="G1800" s="6" t="s">
        <v>17579</v>
      </c>
      <c r="H1800" s="7"/>
      <c r="I1800" s="7" t="b">
        <f>EXACT(Table1[[#This Row],[Anot]],"CHECAR")</f>
        <v>0</v>
      </c>
      <c r="J1800" s="8" t="s">
        <v>500</v>
      </c>
      <c r="K1800" s="11" t="b">
        <v>1</v>
      </c>
    </row>
    <row r="1801" spans="1:11" ht="81" hidden="1" x14ac:dyDescent="0.25">
      <c r="A1801" s="22">
        <v>3495</v>
      </c>
      <c r="B1801" s="5" t="s">
        <v>1575</v>
      </c>
      <c r="C1801" s="4" t="s">
        <v>1674</v>
      </c>
      <c r="D1801" s="5" t="s">
        <v>845</v>
      </c>
      <c r="E1801" s="4" t="s">
        <v>3365</v>
      </c>
      <c r="F1801" s="8" t="s">
        <v>308</v>
      </c>
      <c r="G1801" s="6" t="s">
        <v>17579</v>
      </c>
      <c r="H1801" s="7"/>
      <c r="I1801" s="7" t="b">
        <f>EXACT(Table1[[#This Row],[Anot]],"CHECAR")</f>
        <v>0</v>
      </c>
      <c r="J1801" s="8" t="s">
        <v>211</v>
      </c>
      <c r="K1801" s="11" t="b">
        <v>1</v>
      </c>
    </row>
    <row r="1802" spans="1:11" ht="101.25" hidden="1" x14ac:dyDescent="0.25">
      <c r="A1802" s="22">
        <v>3496</v>
      </c>
      <c r="B1802" s="5" t="s">
        <v>1575</v>
      </c>
      <c r="C1802" s="4" t="s">
        <v>1674</v>
      </c>
      <c r="D1802" s="5" t="s">
        <v>3366</v>
      </c>
      <c r="E1802" s="4" t="s">
        <v>3367</v>
      </c>
      <c r="F1802" s="8" t="s">
        <v>308</v>
      </c>
      <c r="G1802" s="6" t="s">
        <v>17579</v>
      </c>
      <c r="H1802" s="7"/>
      <c r="I1802" s="7" t="b">
        <f>EXACT(Table1[[#This Row],[Anot]],"CHECAR")</f>
        <v>0</v>
      </c>
      <c r="J1802" s="8" t="s">
        <v>1594</v>
      </c>
      <c r="K1802" s="11" t="b">
        <v>1</v>
      </c>
    </row>
    <row r="1803" spans="1:11" ht="60.75" hidden="1" x14ac:dyDescent="0.25">
      <c r="A1803" s="22">
        <v>3497</v>
      </c>
      <c r="B1803" s="5" t="s">
        <v>1575</v>
      </c>
      <c r="C1803" s="4" t="s">
        <v>1674</v>
      </c>
      <c r="D1803" s="5" t="s">
        <v>3368</v>
      </c>
      <c r="E1803" s="4" t="s">
        <v>3369</v>
      </c>
      <c r="F1803" s="8" t="s">
        <v>308</v>
      </c>
      <c r="G1803" s="6" t="s">
        <v>17579</v>
      </c>
      <c r="H1803" s="7"/>
      <c r="I1803" s="7" t="b">
        <f>EXACT(Table1[[#This Row],[Anot]],"CHECAR")</f>
        <v>0</v>
      </c>
      <c r="J1803" s="8" t="s">
        <v>3370</v>
      </c>
      <c r="K1803" s="11" t="b">
        <v>1</v>
      </c>
    </row>
    <row r="1804" spans="1:11" ht="60.75" hidden="1" x14ac:dyDescent="0.25">
      <c r="A1804" s="22">
        <v>3498</v>
      </c>
      <c r="B1804" s="5" t="s">
        <v>1575</v>
      </c>
      <c r="C1804" s="4" t="s">
        <v>1674</v>
      </c>
      <c r="D1804" s="5" t="s">
        <v>3371</v>
      </c>
      <c r="E1804" s="4" t="s">
        <v>3372</v>
      </c>
      <c r="F1804" s="8" t="s">
        <v>308</v>
      </c>
      <c r="G1804" s="6" t="s">
        <v>17579</v>
      </c>
      <c r="H1804" s="7"/>
      <c r="I1804" s="7" t="b">
        <f>EXACT(Table1[[#This Row],[Anot]],"CHECAR")</f>
        <v>0</v>
      </c>
      <c r="J1804" s="8" t="s">
        <v>847</v>
      </c>
      <c r="K1804" s="11" t="b">
        <v>1</v>
      </c>
    </row>
    <row r="1805" spans="1:11" ht="81" hidden="1" x14ac:dyDescent="0.25">
      <c r="A1805" s="22">
        <v>3499</v>
      </c>
      <c r="B1805" s="5" t="s">
        <v>1575</v>
      </c>
      <c r="C1805" s="4" t="s">
        <v>1674</v>
      </c>
      <c r="D1805" s="5" t="s">
        <v>1683</v>
      </c>
      <c r="E1805" s="4" t="s">
        <v>1684</v>
      </c>
      <c r="F1805" s="8" t="s">
        <v>308</v>
      </c>
      <c r="G1805" s="6" t="s">
        <v>17579</v>
      </c>
      <c r="H1805" s="7"/>
      <c r="I1805" s="7" t="b">
        <f>EXACT(Table1[[#This Row],[Anot]],"CHECAR")</f>
        <v>0</v>
      </c>
      <c r="J1805" s="8" t="s">
        <v>1685</v>
      </c>
      <c r="K1805" s="11" t="b">
        <v>1</v>
      </c>
    </row>
    <row r="1806" spans="1:11" ht="81" hidden="1" x14ac:dyDescent="0.25">
      <c r="A1806" s="22">
        <v>3500</v>
      </c>
      <c r="B1806" s="5" t="s">
        <v>1575</v>
      </c>
      <c r="C1806" s="4" t="s">
        <v>1674</v>
      </c>
      <c r="D1806" s="5" t="s">
        <v>3373</v>
      </c>
      <c r="E1806" s="4" t="s">
        <v>3374</v>
      </c>
      <c r="F1806" s="8" t="s">
        <v>308</v>
      </c>
      <c r="G1806" s="6" t="s">
        <v>17579</v>
      </c>
      <c r="H1806" s="7"/>
      <c r="I1806" s="7" t="b">
        <f>EXACT(Table1[[#This Row],[Anot]],"CHECAR")</f>
        <v>0</v>
      </c>
      <c r="J1806" s="8" t="s">
        <v>3375</v>
      </c>
      <c r="K1806" s="11" t="b">
        <v>1</v>
      </c>
    </row>
    <row r="1807" spans="1:11" ht="141.75" hidden="1" x14ac:dyDescent="0.25">
      <c r="A1807" s="22">
        <v>3501</v>
      </c>
      <c r="B1807" s="5" t="s">
        <v>1575</v>
      </c>
      <c r="C1807" s="4" t="s">
        <v>1674</v>
      </c>
      <c r="D1807" s="5" t="s">
        <v>2849</v>
      </c>
      <c r="E1807" s="4" t="s">
        <v>2850</v>
      </c>
      <c r="F1807" s="8" t="s">
        <v>308</v>
      </c>
      <c r="G1807" s="6" t="s">
        <v>17579</v>
      </c>
      <c r="H1807" s="7"/>
      <c r="I1807" s="7" t="b">
        <f>EXACT(Table1[[#This Row],[Anot]],"CHECAR")</f>
        <v>0</v>
      </c>
      <c r="J1807" s="8" t="s">
        <v>64</v>
      </c>
      <c r="K1807" s="11" t="b">
        <v>1</v>
      </c>
    </row>
    <row r="1808" spans="1:11" ht="81" hidden="1" x14ac:dyDescent="0.25">
      <c r="A1808" s="22">
        <v>3502</v>
      </c>
      <c r="B1808" s="5" t="s">
        <v>1575</v>
      </c>
      <c r="C1808" s="4" t="s">
        <v>1674</v>
      </c>
      <c r="D1808" s="5" t="s">
        <v>123</v>
      </c>
      <c r="E1808" s="4" t="s">
        <v>3376</v>
      </c>
      <c r="F1808" s="8" t="s">
        <v>308</v>
      </c>
      <c r="G1808" s="6" t="s">
        <v>17579</v>
      </c>
      <c r="H1808" s="7"/>
      <c r="I1808" s="7" t="b">
        <f>EXACT(Table1[[#This Row],[Anot]],"CHECAR")</f>
        <v>0</v>
      </c>
      <c r="J1808" s="8" t="s">
        <v>2320</v>
      </c>
      <c r="K1808" s="11" t="b">
        <v>1</v>
      </c>
    </row>
    <row r="1809" spans="1:11" ht="60.75" hidden="1" x14ac:dyDescent="0.25">
      <c r="A1809" s="22">
        <v>3503</v>
      </c>
      <c r="B1809" s="5" t="s">
        <v>1575</v>
      </c>
      <c r="C1809" s="4" t="s">
        <v>1674</v>
      </c>
      <c r="D1809" s="5" t="s">
        <v>3377</v>
      </c>
      <c r="E1809" s="4" t="s">
        <v>3378</v>
      </c>
      <c r="F1809" s="8" t="s">
        <v>308</v>
      </c>
      <c r="G1809" s="6" t="s">
        <v>17579</v>
      </c>
      <c r="H1809" s="7"/>
      <c r="I1809" s="7" t="b">
        <f>EXACT(Table1[[#This Row],[Anot]],"CHECAR")</f>
        <v>0</v>
      </c>
      <c r="J1809" s="8" t="s">
        <v>602</v>
      </c>
      <c r="K1809" s="11" t="b">
        <v>1</v>
      </c>
    </row>
    <row r="1810" spans="1:11" ht="60.75" hidden="1" x14ac:dyDescent="0.25">
      <c r="A1810" s="22">
        <v>3504</v>
      </c>
      <c r="B1810" s="5" t="s">
        <v>1575</v>
      </c>
      <c r="C1810" s="4" t="s">
        <v>1674</v>
      </c>
      <c r="D1810" s="5" t="s">
        <v>3379</v>
      </c>
      <c r="E1810" s="4" t="s">
        <v>3380</v>
      </c>
      <c r="F1810" s="8" t="s">
        <v>308</v>
      </c>
      <c r="G1810" s="6" t="s">
        <v>17579</v>
      </c>
      <c r="H1810" s="7"/>
      <c r="I1810" s="7" t="b">
        <f>EXACT(Table1[[#This Row],[Anot]],"CHECAR")</f>
        <v>0</v>
      </c>
      <c r="J1810" s="8" t="s">
        <v>3305</v>
      </c>
      <c r="K1810" s="11" t="b">
        <v>1</v>
      </c>
    </row>
    <row r="1811" spans="1:11" ht="20.25" hidden="1" x14ac:dyDescent="0.25">
      <c r="A1811" s="22">
        <v>3505</v>
      </c>
      <c r="B1811" s="5" t="s">
        <v>1575</v>
      </c>
      <c r="C1811" s="4" t="s">
        <v>1674</v>
      </c>
      <c r="D1811" s="5" t="s">
        <v>2491</v>
      </c>
      <c r="E1811" s="4" t="s">
        <v>3381</v>
      </c>
      <c r="F1811" s="8" t="s">
        <v>308</v>
      </c>
      <c r="G1811" s="6" t="s">
        <v>17579</v>
      </c>
      <c r="H1811" s="7"/>
      <c r="I1811" s="7" t="b">
        <f>EXACT(Table1[[#This Row],[Anot]],"CHECAR")</f>
        <v>0</v>
      </c>
      <c r="J1811" s="8" t="s">
        <v>3382</v>
      </c>
      <c r="K1811" s="11" t="b">
        <v>1</v>
      </c>
    </row>
    <row r="1812" spans="1:11" ht="81" hidden="1" x14ac:dyDescent="0.25">
      <c r="A1812" s="22">
        <v>3506</v>
      </c>
      <c r="B1812" s="5" t="s">
        <v>1575</v>
      </c>
      <c r="C1812" s="4" t="s">
        <v>1674</v>
      </c>
      <c r="D1812" s="5" t="s">
        <v>549</v>
      </c>
      <c r="E1812" s="4" t="s">
        <v>3383</v>
      </c>
      <c r="F1812" s="8" t="s">
        <v>308</v>
      </c>
      <c r="G1812" s="6" t="s">
        <v>17579</v>
      </c>
      <c r="H1812" s="7"/>
      <c r="I1812" s="7" t="b">
        <f>EXACT(Table1[[#This Row],[Anot]],"CHECAR")</f>
        <v>0</v>
      </c>
      <c r="J1812" s="8" t="s">
        <v>1556</v>
      </c>
      <c r="K1812" s="11" t="b">
        <v>1</v>
      </c>
    </row>
    <row r="1813" spans="1:11" ht="60.75" hidden="1" x14ac:dyDescent="0.25">
      <c r="A1813" s="22">
        <v>3507</v>
      </c>
      <c r="B1813" s="5" t="s">
        <v>1575</v>
      </c>
      <c r="C1813" s="4" t="s">
        <v>1674</v>
      </c>
      <c r="D1813" s="5" t="s">
        <v>971</v>
      </c>
      <c r="E1813" s="4" t="s">
        <v>1686</v>
      </c>
      <c r="F1813" s="8" t="s">
        <v>308</v>
      </c>
      <c r="G1813" s="6" t="s">
        <v>17579</v>
      </c>
      <c r="H1813" s="7"/>
      <c r="I1813" s="7" t="b">
        <f>EXACT(Table1[[#This Row],[Anot]],"CHECAR")</f>
        <v>0</v>
      </c>
      <c r="J1813" s="8" t="s">
        <v>1687</v>
      </c>
      <c r="K1813" s="11" t="b">
        <v>1</v>
      </c>
    </row>
    <row r="1814" spans="1:11" ht="81" hidden="1" x14ac:dyDescent="0.25">
      <c r="A1814" s="22">
        <v>3508</v>
      </c>
      <c r="B1814" s="5" t="s">
        <v>1575</v>
      </c>
      <c r="C1814" s="4" t="s">
        <v>1674</v>
      </c>
      <c r="D1814" s="5" t="s">
        <v>2832</v>
      </c>
      <c r="E1814" s="4" t="s">
        <v>3384</v>
      </c>
      <c r="F1814" s="8" t="s">
        <v>308</v>
      </c>
      <c r="G1814" s="6" t="s">
        <v>17579</v>
      </c>
      <c r="H1814" s="7"/>
      <c r="I1814" s="7" t="b">
        <f>EXACT(Table1[[#This Row],[Anot]],"CHECAR")</f>
        <v>0</v>
      </c>
      <c r="J1814" s="8" t="s">
        <v>970</v>
      </c>
      <c r="K1814" s="11" t="b">
        <v>1</v>
      </c>
    </row>
    <row r="1815" spans="1:11" ht="60.75" hidden="1" x14ac:dyDescent="0.25">
      <c r="A1815" s="22">
        <v>3509</v>
      </c>
      <c r="B1815" s="5" t="s">
        <v>1575</v>
      </c>
      <c r="C1815" s="4" t="s">
        <v>1674</v>
      </c>
      <c r="D1815" s="5" t="s">
        <v>3385</v>
      </c>
      <c r="E1815" s="4" t="s">
        <v>3386</v>
      </c>
      <c r="F1815" s="8" t="s">
        <v>308</v>
      </c>
      <c r="G1815" s="6" t="s">
        <v>17579</v>
      </c>
      <c r="H1815" s="7"/>
      <c r="I1815" s="7" t="b">
        <f>EXACT(Table1[[#This Row],[Anot]],"CHECAR")</f>
        <v>0</v>
      </c>
      <c r="J1815" s="8" t="s">
        <v>1398</v>
      </c>
      <c r="K1815" s="11" t="b">
        <v>1</v>
      </c>
    </row>
    <row r="1816" spans="1:11" ht="60.75" hidden="1" x14ac:dyDescent="0.25">
      <c r="A1816" s="22">
        <v>3510</v>
      </c>
      <c r="B1816" s="5" t="s">
        <v>1575</v>
      </c>
      <c r="C1816" s="4" t="s">
        <v>1674</v>
      </c>
      <c r="D1816" s="5" t="s">
        <v>3387</v>
      </c>
      <c r="E1816" s="4" t="s">
        <v>3388</v>
      </c>
      <c r="F1816" s="8" t="s">
        <v>308</v>
      </c>
      <c r="G1816" s="6" t="s">
        <v>17579</v>
      </c>
      <c r="H1816" s="7"/>
      <c r="I1816" s="7" t="b">
        <f>EXACT(Table1[[#This Row],[Anot]],"CHECAR")</f>
        <v>0</v>
      </c>
      <c r="J1816" s="8" t="s">
        <v>559</v>
      </c>
      <c r="K1816" s="11" t="b">
        <v>1</v>
      </c>
    </row>
    <row r="1817" spans="1:11" ht="40.5" hidden="1" x14ac:dyDescent="0.25">
      <c r="A1817" s="22">
        <v>3511</v>
      </c>
      <c r="B1817" s="5" t="s">
        <v>1575</v>
      </c>
      <c r="C1817" s="4" t="s">
        <v>1674</v>
      </c>
      <c r="D1817" s="5" t="s">
        <v>3389</v>
      </c>
      <c r="E1817" s="4" t="s">
        <v>3390</v>
      </c>
      <c r="F1817" s="8" t="s">
        <v>308</v>
      </c>
      <c r="G1817" s="6" t="s">
        <v>17579</v>
      </c>
      <c r="H1817" s="7"/>
      <c r="I1817" s="7" t="b">
        <f>EXACT(Table1[[#This Row],[Anot]],"CHECAR")</f>
        <v>0</v>
      </c>
      <c r="J1817" s="8" t="s">
        <v>1400</v>
      </c>
      <c r="K1817" s="11" t="b">
        <v>1</v>
      </c>
    </row>
    <row r="1818" spans="1:11" ht="101.25" hidden="1" x14ac:dyDescent="0.25">
      <c r="A1818" s="22">
        <v>3512</v>
      </c>
      <c r="B1818" s="5" t="s">
        <v>1575</v>
      </c>
      <c r="C1818" s="4" t="s">
        <v>1674</v>
      </c>
      <c r="D1818" s="5" t="s">
        <v>2095</v>
      </c>
      <c r="E1818" s="4" t="s">
        <v>2098</v>
      </c>
      <c r="F1818" s="8" t="s">
        <v>308</v>
      </c>
      <c r="G1818" s="6" t="s">
        <v>17579</v>
      </c>
      <c r="H1818" s="7"/>
      <c r="I1818" s="7" t="b">
        <f>EXACT(Table1[[#This Row],[Anot]],"CHECAR")</f>
        <v>0</v>
      </c>
      <c r="J1818" s="8" t="s">
        <v>1730</v>
      </c>
      <c r="K1818" s="11" t="b">
        <v>1</v>
      </c>
    </row>
    <row r="1819" spans="1:11" ht="40.5" hidden="1" x14ac:dyDescent="0.25">
      <c r="A1819" s="22">
        <v>3513</v>
      </c>
      <c r="B1819" s="5" t="s">
        <v>1575</v>
      </c>
      <c r="C1819" s="4" t="s">
        <v>1674</v>
      </c>
      <c r="D1819" s="5" t="s">
        <v>3391</v>
      </c>
      <c r="E1819" s="4" t="s">
        <v>3392</v>
      </c>
      <c r="F1819" s="8" t="s">
        <v>308</v>
      </c>
      <c r="G1819" s="6" t="s">
        <v>17579</v>
      </c>
      <c r="H1819" s="7"/>
      <c r="I1819" s="7" t="b">
        <f>EXACT(Table1[[#This Row],[Anot]],"CHECAR")</f>
        <v>0</v>
      </c>
      <c r="J1819" s="8" t="s">
        <v>670</v>
      </c>
      <c r="K1819" s="11" t="b">
        <v>1</v>
      </c>
    </row>
    <row r="1820" spans="1:11" ht="141.75" hidden="1" x14ac:dyDescent="0.25">
      <c r="A1820" s="22">
        <v>3514</v>
      </c>
      <c r="B1820" s="5" t="s">
        <v>1575</v>
      </c>
      <c r="C1820" s="4" t="s">
        <v>1674</v>
      </c>
      <c r="D1820" s="5" t="s">
        <v>516</v>
      </c>
      <c r="E1820" s="4" t="s">
        <v>3393</v>
      </c>
      <c r="F1820" s="8" t="s">
        <v>308</v>
      </c>
      <c r="G1820" s="6" t="s">
        <v>17579</v>
      </c>
      <c r="H1820" s="7"/>
      <c r="I1820" s="7" t="b">
        <f>EXACT(Table1[[#This Row],[Anot]],"CHECAR")</f>
        <v>0</v>
      </c>
      <c r="J1820" s="8" t="s">
        <v>1617</v>
      </c>
      <c r="K1820" s="11" t="b">
        <v>1</v>
      </c>
    </row>
    <row r="1821" spans="1:11" ht="20.25" hidden="1" x14ac:dyDescent="0.25">
      <c r="A1821" s="22">
        <v>3515</v>
      </c>
      <c r="B1821" s="5" t="s">
        <v>1575</v>
      </c>
      <c r="C1821" s="4" t="s">
        <v>1674</v>
      </c>
      <c r="D1821" s="5" t="s">
        <v>3394</v>
      </c>
      <c r="E1821" s="4" t="s">
        <v>3395</v>
      </c>
      <c r="F1821" s="8" t="s">
        <v>308</v>
      </c>
      <c r="G1821" s="6" t="s">
        <v>17579</v>
      </c>
      <c r="H1821" s="7"/>
      <c r="I1821" s="7" t="b">
        <f>EXACT(Table1[[#This Row],[Anot]],"CHECAR")</f>
        <v>0</v>
      </c>
      <c r="J1821" s="8" t="s">
        <v>1016</v>
      </c>
      <c r="K1821" s="11" t="b">
        <v>1</v>
      </c>
    </row>
    <row r="1822" spans="1:11" ht="60.75" hidden="1" x14ac:dyDescent="0.25">
      <c r="A1822" s="22">
        <v>3516</v>
      </c>
      <c r="B1822" s="5" t="s">
        <v>1575</v>
      </c>
      <c r="C1822" s="4" t="s">
        <v>1674</v>
      </c>
      <c r="D1822" s="5" t="s">
        <v>3396</v>
      </c>
      <c r="E1822" s="4" t="s">
        <v>3397</v>
      </c>
      <c r="F1822" s="8" t="s">
        <v>308</v>
      </c>
      <c r="G1822" s="6" t="s">
        <v>17579</v>
      </c>
      <c r="H1822" s="7"/>
      <c r="I1822" s="7" t="b">
        <f>EXACT(Table1[[#This Row],[Anot]],"CHECAR")</f>
        <v>0</v>
      </c>
      <c r="J1822" s="8" t="s">
        <v>217</v>
      </c>
      <c r="K1822" s="11" t="b">
        <v>1</v>
      </c>
    </row>
    <row r="1823" spans="1:11" ht="60.75" hidden="1" x14ac:dyDescent="0.25">
      <c r="A1823" s="22">
        <v>3517</v>
      </c>
      <c r="B1823" s="5" t="s">
        <v>1575</v>
      </c>
      <c r="C1823" s="4" t="s">
        <v>1674</v>
      </c>
      <c r="D1823" s="5" t="s">
        <v>875</v>
      </c>
      <c r="E1823" s="4" t="s">
        <v>3398</v>
      </c>
      <c r="F1823" s="8" t="s">
        <v>308</v>
      </c>
      <c r="G1823" s="6" t="s">
        <v>17579</v>
      </c>
      <c r="H1823" s="7"/>
      <c r="I1823" s="7" t="b">
        <f>EXACT(Table1[[#This Row],[Anot]],"CHECAR")</f>
        <v>0</v>
      </c>
      <c r="J1823" s="8" t="s">
        <v>3399</v>
      </c>
      <c r="K1823" s="11" t="b">
        <v>1</v>
      </c>
    </row>
    <row r="1824" spans="1:11" ht="81" hidden="1" x14ac:dyDescent="0.25">
      <c r="A1824" s="22">
        <v>3518</v>
      </c>
      <c r="B1824" s="5" t="s">
        <v>1575</v>
      </c>
      <c r="C1824" s="4" t="s">
        <v>1674</v>
      </c>
      <c r="D1824" s="5" t="s">
        <v>1693</v>
      </c>
      <c r="E1824" s="4" t="s">
        <v>1694</v>
      </c>
      <c r="F1824" s="8" t="s">
        <v>308</v>
      </c>
      <c r="G1824" s="6" t="s">
        <v>17579</v>
      </c>
      <c r="H1824" s="7"/>
      <c r="I1824" s="7" t="b">
        <f>EXACT(Table1[[#This Row],[Anot]],"CHECAR")</f>
        <v>0</v>
      </c>
      <c r="J1824" s="8" t="s">
        <v>1695</v>
      </c>
      <c r="K1824" s="11" t="b">
        <v>1</v>
      </c>
    </row>
    <row r="1825" spans="1:11" ht="101.25" hidden="1" x14ac:dyDescent="0.25">
      <c r="A1825" s="22">
        <v>3519</v>
      </c>
      <c r="B1825" s="5" t="s">
        <v>1575</v>
      </c>
      <c r="C1825" s="4" t="s">
        <v>1674</v>
      </c>
      <c r="D1825" s="5" t="s">
        <v>3400</v>
      </c>
      <c r="E1825" s="4" t="s">
        <v>3401</v>
      </c>
      <c r="F1825" s="8" t="s">
        <v>308</v>
      </c>
      <c r="G1825" s="6" t="s">
        <v>17579</v>
      </c>
      <c r="H1825" s="7"/>
      <c r="I1825" s="7" t="b">
        <f>EXACT(Table1[[#This Row],[Anot]],"CHECAR")</f>
        <v>0</v>
      </c>
      <c r="J1825" s="8" t="s">
        <v>203</v>
      </c>
      <c r="K1825" s="11" t="b">
        <v>1</v>
      </c>
    </row>
    <row r="1826" spans="1:11" ht="60.75" hidden="1" x14ac:dyDescent="0.25">
      <c r="A1826" s="22">
        <v>3520</v>
      </c>
      <c r="B1826" s="5" t="s">
        <v>1575</v>
      </c>
      <c r="C1826" s="4" t="s">
        <v>1674</v>
      </c>
      <c r="D1826" s="5" t="s">
        <v>3402</v>
      </c>
      <c r="E1826" s="4" t="s">
        <v>3403</v>
      </c>
      <c r="F1826" s="8" t="s">
        <v>308</v>
      </c>
      <c r="G1826" s="6" t="s">
        <v>17579</v>
      </c>
      <c r="H1826" s="7"/>
      <c r="I1826" s="7" t="b">
        <f>EXACT(Table1[[#This Row],[Anot]],"CHECAR")</f>
        <v>0</v>
      </c>
      <c r="J1826" s="8" t="s">
        <v>978</v>
      </c>
      <c r="K1826" s="11" t="b">
        <v>1</v>
      </c>
    </row>
    <row r="1827" spans="1:11" ht="81" hidden="1" x14ac:dyDescent="0.25">
      <c r="A1827" s="22">
        <v>3521</v>
      </c>
      <c r="B1827" s="5" t="s">
        <v>1575</v>
      </c>
      <c r="C1827" s="4" t="s">
        <v>1674</v>
      </c>
      <c r="D1827" s="5" t="s">
        <v>1698</v>
      </c>
      <c r="E1827" s="4" t="s">
        <v>1699</v>
      </c>
      <c r="F1827" s="8" t="s">
        <v>308</v>
      </c>
      <c r="G1827" s="6" t="s">
        <v>17579</v>
      </c>
      <c r="H1827" s="7"/>
      <c r="I1827" s="7" t="b">
        <f>EXACT(Table1[[#This Row],[Anot]],"CHECAR")</f>
        <v>0</v>
      </c>
      <c r="J1827" s="8" t="s">
        <v>1700</v>
      </c>
      <c r="K1827" s="11" t="b">
        <v>1</v>
      </c>
    </row>
    <row r="1828" spans="1:11" ht="101.25" hidden="1" x14ac:dyDescent="0.25">
      <c r="A1828" s="22">
        <v>3522</v>
      </c>
      <c r="B1828" s="5" t="s">
        <v>1575</v>
      </c>
      <c r="C1828" s="4" t="s">
        <v>1674</v>
      </c>
      <c r="D1828" s="5" t="s">
        <v>1701</v>
      </c>
      <c r="E1828" s="4" t="s">
        <v>1702</v>
      </c>
      <c r="F1828" s="8" t="s">
        <v>308</v>
      </c>
      <c r="G1828" s="6" t="s">
        <v>17579</v>
      </c>
      <c r="H1828" s="7"/>
      <c r="I1828" s="7" t="b">
        <f>EXACT(Table1[[#This Row],[Anot]],"CHECAR")</f>
        <v>0</v>
      </c>
      <c r="J1828" s="8" t="s">
        <v>1703</v>
      </c>
      <c r="K1828" s="11" t="b">
        <v>1</v>
      </c>
    </row>
    <row r="1829" spans="1:11" ht="60.75" hidden="1" x14ac:dyDescent="0.25">
      <c r="A1829" s="22">
        <v>3523</v>
      </c>
      <c r="B1829" s="5" t="s">
        <v>1575</v>
      </c>
      <c r="C1829" s="4" t="s">
        <v>1706</v>
      </c>
      <c r="D1829" s="5" t="s">
        <v>435</v>
      </c>
      <c r="E1829" s="4" t="s">
        <v>3404</v>
      </c>
      <c r="F1829" s="8" t="s">
        <v>308</v>
      </c>
      <c r="G1829" s="6" t="s">
        <v>17579</v>
      </c>
      <c r="H1829" s="7"/>
      <c r="I1829" s="7" t="b">
        <f>EXACT(Table1[[#This Row],[Anot]],"CHECAR")</f>
        <v>0</v>
      </c>
      <c r="J1829" s="8" t="s">
        <v>576</v>
      </c>
      <c r="K1829" s="11" t="b">
        <v>1</v>
      </c>
    </row>
    <row r="1830" spans="1:11" ht="40.5" hidden="1" x14ac:dyDescent="0.25">
      <c r="A1830" s="22">
        <v>3524</v>
      </c>
      <c r="B1830" s="5" t="s">
        <v>1575</v>
      </c>
      <c r="C1830" s="4" t="s">
        <v>1706</v>
      </c>
      <c r="D1830" s="5" t="s">
        <v>435</v>
      </c>
      <c r="E1830" s="4" t="s">
        <v>3405</v>
      </c>
      <c r="F1830" s="8" t="s">
        <v>308</v>
      </c>
      <c r="G1830" s="6" t="s">
        <v>17579</v>
      </c>
      <c r="H1830" s="7"/>
      <c r="I1830" s="7" t="b">
        <f>EXACT(Table1[[#This Row],[Anot]],"CHECAR")</f>
        <v>0</v>
      </c>
      <c r="J1830" s="8" t="s">
        <v>1782</v>
      </c>
      <c r="K1830" s="11" t="b">
        <v>1</v>
      </c>
    </row>
    <row r="1831" spans="1:11" ht="40.5" hidden="1" x14ac:dyDescent="0.25">
      <c r="A1831" s="22">
        <v>3525</v>
      </c>
      <c r="B1831" s="5" t="s">
        <v>1575</v>
      </c>
      <c r="C1831" s="4" t="s">
        <v>1719</v>
      </c>
      <c r="D1831" s="5" t="s">
        <v>310</v>
      </c>
      <c r="E1831" s="4" t="s">
        <v>3406</v>
      </c>
      <c r="F1831" s="8" t="s">
        <v>308</v>
      </c>
      <c r="G1831" s="6" t="s">
        <v>17579</v>
      </c>
      <c r="H1831" s="7"/>
      <c r="I1831" s="7" t="b">
        <f>EXACT(Table1[[#This Row],[Anot]],"CHECAR")</f>
        <v>0</v>
      </c>
      <c r="J1831" s="8" t="s">
        <v>145</v>
      </c>
      <c r="K1831" s="11" t="b">
        <v>1</v>
      </c>
    </row>
    <row r="1832" spans="1:11" ht="81" hidden="1" x14ac:dyDescent="0.25">
      <c r="A1832" s="22">
        <v>3526</v>
      </c>
      <c r="B1832" s="5" t="s">
        <v>1575</v>
      </c>
      <c r="C1832" s="4" t="s">
        <v>1719</v>
      </c>
      <c r="D1832" s="5" t="s">
        <v>2346</v>
      </c>
      <c r="E1832" s="4" t="s">
        <v>3407</v>
      </c>
      <c r="F1832" s="8" t="s">
        <v>308</v>
      </c>
      <c r="G1832" s="6" t="s">
        <v>17579</v>
      </c>
      <c r="H1832" s="7"/>
      <c r="I1832" s="7" t="b">
        <f>EXACT(Table1[[#This Row],[Anot]],"CHECAR")</f>
        <v>0</v>
      </c>
      <c r="J1832" s="8" t="s">
        <v>987</v>
      </c>
      <c r="K1832" s="11" t="b">
        <v>1</v>
      </c>
    </row>
    <row r="1833" spans="1:11" ht="40.5" hidden="1" x14ac:dyDescent="0.25">
      <c r="A1833" s="22">
        <v>3527</v>
      </c>
      <c r="B1833" s="5" t="s">
        <v>1575</v>
      </c>
      <c r="C1833" s="4" t="s">
        <v>1719</v>
      </c>
      <c r="D1833" s="5" t="s">
        <v>184</v>
      </c>
      <c r="E1833" s="4" t="s">
        <v>3408</v>
      </c>
      <c r="F1833" s="8" t="s">
        <v>308</v>
      </c>
      <c r="G1833" s="6" t="s">
        <v>17579</v>
      </c>
      <c r="H1833" s="7"/>
      <c r="I1833" s="7" t="b">
        <f>EXACT(Table1[[#This Row],[Anot]],"CHECAR")</f>
        <v>0</v>
      </c>
      <c r="J1833" s="8" t="s">
        <v>1894</v>
      </c>
      <c r="K1833" s="11" t="b">
        <v>1</v>
      </c>
    </row>
    <row r="1834" spans="1:11" ht="60.75" hidden="1" x14ac:dyDescent="0.25">
      <c r="A1834" s="22">
        <v>3528</v>
      </c>
      <c r="B1834" s="5" t="s">
        <v>1575</v>
      </c>
      <c r="C1834" s="4" t="s">
        <v>1719</v>
      </c>
      <c r="D1834" s="5" t="s">
        <v>2379</v>
      </c>
      <c r="E1834" s="4" t="s">
        <v>2380</v>
      </c>
      <c r="F1834" s="8" t="s">
        <v>308</v>
      </c>
      <c r="G1834" s="6" t="s">
        <v>17579</v>
      </c>
      <c r="H1834" s="7"/>
      <c r="I1834" s="7" t="b">
        <f>EXACT(Table1[[#This Row],[Anot]],"CHECAR")</f>
        <v>0</v>
      </c>
      <c r="J1834" s="8" t="s">
        <v>657</v>
      </c>
      <c r="K1834" s="11" t="b">
        <v>1</v>
      </c>
    </row>
    <row r="1835" spans="1:11" ht="60.75" hidden="1" x14ac:dyDescent="0.25">
      <c r="A1835" s="22">
        <v>3529</v>
      </c>
      <c r="B1835" s="5" t="s">
        <v>1575</v>
      </c>
      <c r="C1835" s="4" t="s">
        <v>1719</v>
      </c>
      <c r="D1835" s="5" t="s">
        <v>2321</v>
      </c>
      <c r="E1835" s="4" t="s">
        <v>3409</v>
      </c>
      <c r="F1835" s="8" t="s">
        <v>308</v>
      </c>
      <c r="G1835" s="6" t="s">
        <v>17579</v>
      </c>
      <c r="H1835" s="7"/>
      <c r="I1835" s="7" t="b">
        <f>EXACT(Table1[[#This Row],[Anot]],"CHECAR")</f>
        <v>0</v>
      </c>
      <c r="J1835" s="8" t="s">
        <v>2274</v>
      </c>
      <c r="K1835" s="11" t="b">
        <v>1</v>
      </c>
    </row>
    <row r="1836" spans="1:11" ht="81" hidden="1" x14ac:dyDescent="0.25">
      <c r="A1836" s="22">
        <v>3530</v>
      </c>
      <c r="B1836" s="5" t="s">
        <v>1575</v>
      </c>
      <c r="C1836" s="4" t="s">
        <v>1719</v>
      </c>
      <c r="D1836" s="5" t="s">
        <v>2381</v>
      </c>
      <c r="E1836" s="4" t="s">
        <v>2382</v>
      </c>
      <c r="F1836" s="8" t="s">
        <v>308</v>
      </c>
      <c r="G1836" s="6" t="s">
        <v>17579</v>
      </c>
      <c r="H1836" s="7"/>
      <c r="I1836" s="7" t="b">
        <f>EXACT(Table1[[#This Row],[Anot]],"CHECAR")</f>
        <v>0</v>
      </c>
      <c r="J1836" s="8" t="s">
        <v>740</v>
      </c>
      <c r="K1836" s="11" t="b">
        <v>1</v>
      </c>
    </row>
    <row r="1837" spans="1:11" ht="60.75" hidden="1" x14ac:dyDescent="0.25">
      <c r="A1837" s="22">
        <v>3531</v>
      </c>
      <c r="B1837" s="5" t="s">
        <v>1575</v>
      </c>
      <c r="C1837" s="4" t="s">
        <v>1719</v>
      </c>
      <c r="D1837" s="5" t="s">
        <v>2238</v>
      </c>
      <c r="E1837" s="4" t="s">
        <v>3410</v>
      </c>
      <c r="F1837" s="8" t="s">
        <v>308</v>
      </c>
      <c r="G1837" s="6" t="s">
        <v>17579</v>
      </c>
      <c r="H1837" s="7"/>
      <c r="I1837" s="7" t="b">
        <f>EXACT(Table1[[#This Row],[Anot]],"CHECAR")</f>
        <v>0</v>
      </c>
      <c r="J1837" s="8" t="s">
        <v>1768</v>
      </c>
      <c r="K1837" s="11" t="b">
        <v>1</v>
      </c>
    </row>
    <row r="1838" spans="1:11" ht="81" hidden="1" x14ac:dyDescent="0.25">
      <c r="A1838" s="22">
        <v>3532</v>
      </c>
      <c r="B1838" s="5" t="s">
        <v>1575</v>
      </c>
      <c r="C1838" s="4" t="s">
        <v>1719</v>
      </c>
      <c r="D1838" s="5" t="s">
        <v>3072</v>
      </c>
      <c r="E1838" s="4" t="s">
        <v>3411</v>
      </c>
      <c r="F1838" s="8" t="s">
        <v>308</v>
      </c>
      <c r="G1838" s="6" t="s">
        <v>17579</v>
      </c>
      <c r="H1838" s="7"/>
      <c r="I1838" s="7" t="b">
        <f>EXACT(Table1[[#This Row],[Anot]],"CHECAR")</f>
        <v>0</v>
      </c>
      <c r="J1838" s="8" t="s">
        <v>1074</v>
      </c>
      <c r="K1838" s="11" t="b">
        <v>1</v>
      </c>
    </row>
    <row r="1839" spans="1:11" ht="222.75" hidden="1" x14ac:dyDescent="0.25">
      <c r="A1839" s="22">
        <v>3533</v>
      </c>
      <c r="B1839" s="5" t="s">
        <v>1575</v>
      </c>
      <c r="C1839" s="4" t="s">
        <v>1719</v>
      </c>
      <c r="D1839" s="5" t="s">
        <v>2374</v>
      </c>
      <c r="E1839" s="4" t="s">
        <v>2767</v>
      </c>
      <c r="F1839" s="8" t="s">
        <v>308</v>
      </c>
      <c r="G1839" s="6" t="s">
        <v>17579</v>
      </c>
      <c r="H1839" s="7"/>
      <c r="I1839" s="7" t="b">
        <f>EXACT(Table1[[#This Row],[Anot]],"CHECAR")</f>
        <v>0</v>
      </c>
      <c r="J1839" s="8" t="s">
        <v>647</v>
      </c>
      <c r="K1839" s="11" t="b">
        <v>1</v>
      </c>
    </row>
    <row r="1840" spans="1:11" ht="81" hidden="1" x14ac:dyDescent="0.25">
      <c r="A1840" s="22">
        <v>3534</v>
      </c>
      <c r="B1840" s="5" t="s">
        <v>1575</v>
      </c>
      <c r="C1840" s="4" t="s">
        <v>1719</v>
      </c>
      <c r="D1840" s="5" t="s">
        <v>3412</v>
      </c>
      <c r="E1840" s="4" t="s">
        <v>3413</v>
      </c>
      <c r="F1840" s="8" t="s">
        <v>308</v>
      </c>
      <c r="G1840" s="6" t="s">
        <v>17579</v>
      </c>
      <c r="H1840" s="7"/>
      <c r="I1840" s="7" t="b">
        <f>EXACT(Table1[[#This Row],[Anot]],"CHECAR")</f>
        <v>0</v>
      </c>
      <c r="J1840" s="8" t="s">
        <v>667</v>
      </c>
      <c r="K1840" s="11" t="b">
        <v>1</v>
      </c>
    </row>
    <row r="1841" spans="1:11" ht="101.25" hidden="1" x14ac:dyDescent="0.25">
      <c r="A1841" s="22">
        <v>3535</v>
      </c>
      <c r="B1841" s="5" t="s">
        <v>1575</v>
      </c>
      <c r="C1841" s="4" t="s">
        <v>1719</v>
      </c>
      <c r="D1841" s="5" t="s">
        <v>938</v>
      </c>
      <c r="E1841" s="4" t="s">
        <v>3414</v>
      </c>
      <c r="F1841" s="8" t="s">
        <v>308</v>
      </c>
      <c r="G1841" s="6" t="s">
        <v>17579</v>
      </c>
      <c r="H1841" s="7"/>
      <c r="I1841" s="7" t="b">
        <f>EXACT(Table1[[#This Row],[Anot]],"CHECAR")</f>
        <v>0</v>
      </c>
      <c r="J1841" s="8" t="s">
        <v>1589</v>
      </c>
      <c r="K1841" s="11" t="b">
        <v>1</v>
      </c>
    </row>
    <row r="1842" spans="1:11" ht="60.75" hidden="1" x14ac:dyDescent="0.25">
      <c r="A1842" s="22">
        <v>3536</v>
      </c>
      <c r="B1842" s="5" t="s">
        <v>1575</v>
      </c>
      <c r="C1842" s="4" t="s">
        <v>1719</v>
      </c>
      <c r="D1842" s="5" t="s">
        <v>3415</v>
      </c>
      <c r="E1842" s="4" t="s">
        <v>3416</v>
      </c>
      <c r="F1842" s="8" t="s">
        <v>308</v>
      </c>
      <c r="G1842" s="6" t="s">
        <v>17579</v>
      </c>
      <c r="H1842" s="7"/>
      <c r="I1842" s="7" t="b">
        <f>EXACT(Table1[[#This Row],[Anot]],"CHECAR")</f>
        <v>0</v>
      </c>
      <c r="J1842" s="8" t="s">
        <v>3417</v>
      </c>
      <c r="K1842" s="11" t="b">
        <v>1</v>
      </c>
    </row>
    <row r="1843" spans="1:11" ht="121.5" hidden="1" x14ac:dyDescent="0.25">
      <c r="A1843" s="22">
        <v>3537</v>
      </c>
      <c r="B1843" s="5" t="s">
        <v>1575</v>
      </c>
      <c r="C1843" s="4" t="s">
        <v>1719</v>
      </c>
      <c r="D1843" s="5" t="s">
        <v>909</v>
      </c>
      <c r="E1843" s="4" t="s">
        <v>3418</v>
      </c>
      <c r="F1843" s="8" t="s">
        <v>308</v>
      </c>
      <c r="G1843" s="6" t="s">
        <v>17579</v>
      </c>
      <c r="H1843" s="7"/>
      <c r="I1843" s="7" t="b">
        <f>EXACT(Table1[[#This Row],[Anot]],"CHECAR")</f>
        <v>0</v>
      </c>
      <c r="J1843" s="8" t="s">
        <v>3363</v>
      </c>
      <c r="K1843" s="11" t="b">
        <v>1</v>
      </c>
    </row>
    <row r="1844" spans="1:11" ht="101.25" hidden="1" x14ac:dyDescent="0.25">
      <c r="A1844" s="22">
        <v>3538</v>
      </c>
      <c r="B1844" s="5" t="s">
        <v>1575</v>
      </c>
      <c r="C1844" s="4" t="s">
        <v>1719</v>
      </c>
      <c r="D1844" s="5" t="s">
        <v>2768</v>
      </c>
      <c r="E1844" s="4" t="s">
        <v>2769</v>
      </c>
      <c r="F1844" s="8" t="s">
        <v>308</v>
      </c>
      <c r="G1844" s="6" t="s">
        <v>17579</v>
      </c>
      <c r="H1844" s="7"/>
      <c r="I1844" s="7" t="b">
        <f>EXACT(Table1[[#This Row],[Anot]],"CHECAR")</f>
        <v>0</v>
      </c>
      <c r="J1844" s="8" t="s">
        <v>844</v>
      </c>
      <c r="K1844" s="11" t="b">
        <v>1</v>
      </c>
    </row>
    <row r="1845" spans="1:11" ht="101.25" hidden="1" x14ac:dyDescent="0.25">
      <c r="A1845" s="22">
        <v>3539</v>
      </c>
      <c r="B1845" s="5" t="s">
        <v>1575</v>
      </c>
      <c r="C1845" s="4" t="s">
        <v>1719</v>
      </c>
      <c r="D1845" s="5" t="s">
        <v>3419</v>
      </c>
      <c r="E1845" s="4" t="s">
        <v>3420</v>
      </c>
      <c r="F1845" s="8" t="s">
        <v>308</v>
      </c>
      <c r="G1845" s="6" t="s">
        <v>17579</v>
      </c>
      <c r="H1845" s="7"/>
      <c r="I1845" s="7" t="b">
        <f>EXACT(Table1[[#This Row],[Anot]],"CHECAR")</f>
        <v>0</v>
      </c>
      <c r="J1845" s="8" t="s">
        <v>153</v>
      </c>
      <c r="K1845" s="11" t="b">
        <v>1</v>
      </c>
    </row>
    <row r="1846" spans="1:11" ht="40.5" hidden="1" x14ac:dyDescent="0.25">
      <c r="A1846" s="22">
        <v>3540</v>
      </c>
      <c r="B1846" s="5" t="s">
        <v>1575</v>
      </c>
      <c r="C1846" s="4" t="s">
        <v>1719</v>
      </c>
      <c r="D1846" s="5" t="s">
        <v>2395</v>
      </c>
      <c r="E1846" s="4" t="s">
        <v>2396</v>
      </c>
      <c r="F1846" s="8" t="s">
        <v>308</v>
      </c>
      <c r="G1846" s="6" t="s">
        <v>17579</v>
      </c>
      <c r="H1846" s="7"/>
      <c r="I1846" s="7" t="b">
        <f>EXACT(Table1[[#This Row],[Anot]],"CHECAR")</f>
        <v>0</v>
      </c>
      <c r="J1846" s="8" t="s">
        <v>1393</v>
      </c>
      <c r="K1846" s="11" t="b">
        <v>1</v>
      </c>
    </row>
    <row r="1847" spans="1:11" ht="81" hidden="1" x14ac:dyDescent="0.25">
      <c r="A1847" s="22">
        <v>3541</v>
      </c>
      <c r="B1847" s="5" t="s">
        <v>1575</v>
      </c>
      <c r="C1847" s="4" t="s">
        <v>1719</v>
      </c>
      <c r="D1847" s="5" t="s">
        <v>2594</v>
      </c>
      <c r="E1847" s="4" t="s">
        <v>2595</v>
      </c>
      <c r="F1847" s="8" t="s">
        <v>308</v>
      </c>
      <c r="G1847" s="6" t="s">
        <v>17579</v>
      </c>
      <c r="H1847" s="7"/>
      <c r="I1847" s="7" t="b">
        <f>EXACT(Table1[[#This Row],[Anot]],"CHECAR")</f>
        <v>0</v>
      </c>
      <c r="J1847" s="8" t="s">
        <v>2596</v>
      </c>
      <c r="K1847" s="11" t="b">
        <v>1</v>
      </c>
    </row>
    <row r="1848" spans="1:11" ht="243" hidden="1" x14ac:dyDescent="0.25">
      <c r="A1848" s="22">
        <v>3542</v>
      </c>
      <c r="B1848" s="5" t="s">
        <v>1575</v>
      </c>
      <c r="C1848" s="4" t="s">
        <v>1719</v>
      </c>
      <c r="D1848" s="5" t="s">
        <v>3421</v>
      </c>
      <c r="E1848" s="4" t="s">
        <v>3422</v>
      </c>
      <c r="F1848" s="8" t="s">
        <v>308</v>
      </c>
      <c r="G1848" s="6" t="s">
        <v>17579</v>
      </c>
      <c r="H1848" s="7"/>
      <c r="I1848" s="7" t="b">
        <f>EXACT(Table1[[#This Row],[Anot]],"CHECAR")</f>
        <v>0</v>
      </c>
      <c r="J1848" s="8" t="s">
        <v>777</v>
      </c>
      <c r="K1848" s="11" t="b">
        <v>1</v>
      </c>
    </row>
    <row r="1849" spans="1:11" ht="101.25" hidden="1" x14ac:dyDescent="0.25">
      <c r="A1849" s="22">
        <v>3543</v>
      </c>
      <c r="B1849" s="5" t="s">
        <v>1575</v>
      </c>
      <c r="C1849" s="4" t="s">
        <v>1719</v>
      </c>
      <c r="D1849" s="5" t="s">
        <v>3423</v>
      </c>
      <c r="E1849" s="4" t="s">
        <v>3424</v>
      </c>
      <c r="F1849" s="8" t="s">
        <v>308</v>
      </c>
      <c r="G1849" s="6" t="s">
        <v>17579</v>
      </c>
      <c r="H1849" s="7"/>
      <c r="I1849" s="7" t="b">
        <f>EXACT(Table1[[#This Row],[Anot]],"CHECAR")</f>
        <v>0</v>
      </c>
      <c r="J1849" s="8" t="s">
        <v>579</v>
      </c>
      <c r="K1849" s="11" t="b">
        <v>1</v>
      </c>
    </row>
    <row r="1850" spans="1:11" ht="121.5" hidden="1" x14ac:dyDescent="0.25">
      <c r="A1850" s="22">
        <v>3544</v>
      </c>
      <c r="B1850" s="5" t="s">
        <v>1575</v>
      </c>
      <c r="C1850" s="4" t="s">
        <v>1719</v>
      </c>
      <c r="D1850" s="5" t="s">
        <v>3425</v>
      </c>
      <c r="E1850" s="4" t="s">
        <v>3426</v>
      </c>
      <c r="F1850" s="8" t="s">
        <v>308</v>
      </c>
      <c r="G1850" s="6" t="s">
        <v>17579</v>
      </c>
      <c r="H1850" s="7"/>
      <c r="I1850" s="7" t="b">
        <f>EXACT(Table1[[#This Row],[Anot]],"CHECAR")</f>
        <v>0</v>
      </c>
      <c r="J1850" s="8" t="s">
        <v>428</v>
      </c>
      <c r="K1850" s="11" t="b">
        <v>1</v>
      </c>
    </row>
    <row r="1851" spans="1:11" ht="40.5" hidden="1" x14ac:dyDescent="0.25">
      <c r="A1851" s="22">
        <v>3545</v>
      </c>
      <c r="B1851" s="5" t="s">
        <v>1575</v>
      </c>
      <c r="C1851" s="4" t="s">
        <v>1719</v>
      </c>
      <c r="D1851" s="5" t="s">
        <v>382</v>
      </c>
      <c r="E1851" s="4" t="s">
        <v>3427</v>
      </c>
      <c r="F1851" s="8" t="s">
        <v>308</v>
      </c>
      <c r="G1851" s="6" t="s">
        <v>17579</v>
      </c>
      <c r="H1851" s="7"/>
      <c r="I1851" s="7" t="b">
        <f>EXACT(Table1[[#This Row],[Anot]],"CHECAR")</f>
        <v>0</v>
      </c>
      <c r="J1851" s="8" t="s">
        <v>687</v>
      </c>
      <c r="K1851" s="11" t="b">
        <v>1</v>
      </c>
    </row>
    <row r="1852" spans="1:11" ht="141.75" hidden="1" x14ac:dyDescent="0.25">
      <c r="A1852" s="22">
        <v>3546</v>
      </c>
      <c r="B1852" s="5" t="s">
        <v>1575</v>
      </c>
      <c r="C1852" s="4" t="s">
        <v>1719</v>
      </c>
      <c r="D1852" s="5" t="s">
        <v>3276</v>
      </c>
      <c r="E1852" s="4" t="s">
        <v>3428</v>
      </c>
      <c r="F1852" s="8" t="s">
        <v>308</v>
      </c>
      <c r="G1852" s="6" t="s">
        <v>17579</v>
      </c>
      <c r="H1852" s="7"/>
      <c r="I1852" s="7" t="b">
        <f>EXACT(Table1[[#This Row],[Anot]],"CHECAR")</f>
        <v>0</v>
      </c>
      <c r="J1852" s="8" t="s">
        <v>1692</v>
      </c>
      <c r="K1852" s="11" t="b">
        <v>1</v>
      </c>
    </row>
    <row r="1853" spans="1:11" ht="162" hidden="1" x14ac:dyDescent="0.25">
      <c r="A1853" s="22">
        <v>3547</v>
      </c>
      <c r="B1853" s="5" t="s">
        <v>1575</v>
      </c>
      <c r="C1853" s="4" t="s">
        <v>1719</v>
      </c>
      <c r="D1853" s="5" t="s">
        <v>3429</v>
      </c>
      <c r="E1853" s="4" t="s">
        <v>3430</v>
      </c>
      <c r="F1853" s="8" t="s">
        <v>308</v>
      </c>
      <c r="G1853" s="6" t="s">
        <v>17579</v>
      </c>
      <c r="H1853" s="7"/>
      <c r="I1853" s="7" t="b">
        <f>EXACT(Table1[[#This Row],[Anot]],"CHECAR")</f>
        <v>0</v>
      </c>
      <c r="J1853" s="8" t="s">
        <v>3431</v>
      </c>
      <c r="K1853" s="11" t="b">
        <v>1</v>
      </c>
    </row>
    <row r="1854" spans="1:11" ht="60.75" hidden="1" x14ac:dyDescent="0.25">
      <c r="A1854" s="22">
        <v>3548</v>
      </c>
      <c r="B1854" s="5" t="s">
        <v>1575</v>
      </c>
      <c r="C1854" s="4" t="s">
        <v>1719</v>
      </c>
      <c r="D1854" s="5" t="s">
        <v>2399</v>
      </c>
      <c r="E1854" s="4" t="s">
        <v>2400</v>
      </c>
      <c r="F1854" s="8" t="s">
        <v>308</v>
      </c>
      <c r="G1854" s="6" t="s">
        <v>17579</v>
      </c>
      <c r="H1854" s="7"/>
      <c r="I1854" s="7" t="b">
        <f>EXACT(Table1[[#This Row],[Anot]],"CHECAR")</f>
        <v>0</v>
      </c>
      <c r="J1854" s="8" t="s">
        <v>2204</v>
      </c>
      <c r="K1854" s="11" t="b">
        <v>1</v>
      </c>
    </row>
    <row r="1855" spans="1:11" ht="60.75" hidden="1" x14ac:dyDescent="0.25">
      <c r="A1855" s="22">
        <v>3549</v>
      </c>
      <c r="B1855" s="5" t="s">
        <v>1575</v>
      </c>
      <c r="C1855" s="4" t="s">
        <v>1719</v>
      </c>
      <c r="D1855" s="5" t="s">
        <v>1704</v>
      </c>
      <c r="E1855" s="4" t="s">
        <v>3432</v>
      </c>
      <c r="F1855" s="8" t="s">
        <v>308</v>
      </c>
      <c r="G1855" s="6" t="s">
        <v>17579</v>
      </c>
      <c r="H1855" s="7"/>
      <c r="I1855" s="7" t="b">
        <f>EXACT(Table1[[#This Row],[Anot]],"CHECAR")</f>
        <v>0</v>
      </c>
      <c r="J1855" s="8" t="s">
        <v>141</v>
      </c>
      <c r="K1855" s="11" t="b">
        <v>1</v>
      </c>
    </row>
    <row r="1856" spans="1:11" ht="101.25" hidden="1" x14ac:dyDescent="0.25">
      <c r="A1856" s="22">
        <v>3550</v>
      </c>
      <c r="B1856" s="5" t="s">
        <v>1575</v>
      </c>
      <c r="C1856" s="4" t="s">
        <v>1719</v>
      </c>
      <c r="D1856" s="5" t="s">
        <v>3433</v>
      </c>
      <c r="E1856" s="4" t="s">
        <v>3434</v>
      </c>
      <c r="F1856" s="8" t="s">
        <v>308</v>
      </c>
      <c r="G1856" s="6" t="s">
        <v>17579</v>
      </c>
      <c r="H1856" s="7"/>
      <c r="I1856" s="7" t="b">
        <f>EXACT(Table1[[#This Row],[Anot]],"CHECAR")</f>
        <v>0</v>
      </c>
      <c r="J1856" s="8" t="s">
        <v>594</v>
      </c>
      <c r="K1856" s="11" t="b">
        <v>1</v>
      </c>
    </row>
    <row r="1857" spans="1:11" ht="60.75" hidden="1" x14ac:dyDescent="0.25">
      <c r="A1857" s="22">
        <v>3551</v>
      </c>
      <c r="B1857" s="5" t="s">
        <v>1575</v>
      </c>
      <c r="C1857" s="4" t="s">
        <v>1719</v>
      </c>
      <c r="D1857" s="5" t="s">
        <v>2863</v>
      </c>
      <c r="E1857" s="4" t="s">
        <v>2864</v>
      </c>
      <c r="F1857" s="8" t="s">
        <v>308</v>
      </c>
      <c r="G1857" s="6" t="s">
        <v>17579</v>
      </c>
      <c r="H1857" s="7"/>
      <c r="I1857" s="7" t="b">
        <f>EXACT(Table1[[#This Row],[Anot]],"CHECAR")</f>
        <v>0</v>
      </c>
      <c r="J1857" s="8" t="s">
        <v>2865</v>
      </c>
      <c r="K1857" s="11" t="b">
        <v>1</v>
      </c>
    </row>
    <row r="1858" spans="1:11" ht="81" hidden="1" x14ac:dyDescent="0.25">
      <c r="A1858" s="22">
        <v>3552</v>
      </c>
      <c r="B1858" s="5" t="s">
        <v>1575</v>
      </c>
      <c r="C1858" s="4" t="s">
        <v>1719</v>
      </c>
      <c r="D1858" s="5" t="s">
        <v>3435</v>
      </c>
      <c r="E1858" s="4" t="s">
        <v>3436</v>
      </c>
      <c r="F1858" s="8" t="s">
        <v>308</v>
      </c>
      <c r="G1858" s="6" t="s">
        <v>17579</v>
      </c>
      <c r="H1858" s="7"/>
      <c r="I1858" s="7" t="b">
        <f>EXACT(Table1[[#This Row],[Anot]],"CHECAR")</f>
        <v>0</v>
      </c>
      <c r="J1858" s="8" t="s">
        <v>3437</v>
      </c>
      <c r="K1858" s="11" t="b">
        <v>1</v>
      </c>
    </row>
    <row r="1859" spans="1:11" ht="60.75" hidden="1" x14ac:dyDescent="0.25">
      <c r="A1859" s="22">
        <v>3553</v>
      </c>
      <c r="B1859" s="5" t="s">
        <v>1575</v>
      </c>
      <c r="C1859" s="4" t="s">
        <v>1719</v>
      </c>
      <c r="D1859" s="5" t="s">
        <v>3438</v>
      </c>
      <c r="E1859" s="4" t="s">
        <v>3439</v>
      </c>
      <c r="F1859" s="8" t="s">
        <v>308</v>
      </c>
      <c r="G1859" s="6" t="s">
        <v>17579</v>
      </c>
      <c r="H1859" s="7"/>
      <c r="I1859" s="7" t="b">
        <f>EXACT(Table1[[#This Row],[Anot]],"CHECAR")</f>
        <v>0</v>
      </c>
      <c r="J1859" s="8" t="s">
        <v>178</v>
      </c>
      <c r="K1859" s="11" t="b">
        <v>1</v>
      </c>
    </row>
    <row r="1860" spans="1:11" ht="40.5" hidden="1" x14ac:dyDescent="0.25">
      <c r="A1860" s="22">
        <v>3554</v>
      </c>
      <c r="B1860" s="5" t="s">
        <v>1575</v>
      </c>
      <c r="C1860" s="4" t="s">
        <v>1719</v>
      </c>
      <c r="D1860" s="5" t="s">
        <v>176</v>
      </c>
      <c r="E1860" s="4" t="s">
        <v>3440</v>
      </c>
      <c r="F1860" s="8" t="s">
        <v>308</v>
      </c>
      <c r="G1860" s="6" t="s">
        <v>17579</v>
      </c>
      <c r="H1860" s="7"/>
      <c r="I1860" s="7" t="b">
        <f>EXACT(Table1[[#This Row],[Anot]],"CHECAR")</f>
        <v>0</v>
      </c>
      <c r="J1860" s="8" t="s">
        <v>1263</v>
      </c>
      <c r="K1860" s="11" t="b">
        <v>1</v>
      </c>
    </row>
    <row r="1861" spans="1:11" ht="81" hidden="1" x14ac:dyDescent="0.25">
      <c r="A1861" s="22">
        <v>3555</v>
      </c>
      <c r="B1861" s="5" t="s">
        <v>1575</v>
      </c>
      <c r="C1861" s="4" t="s">
        <v>1719</v>
      </c>
      <c r="D1861" s="5" t="s">
        <v>3441</v>
      </c>
      <c r="E1861" s="4" t="s">
        <v>3442</v>
      </c>
      <c r="F1861" s="8" t="s">
        <v>308</v>
      </c>
      <c r="G1861" s="6" t="s">
        <v>17579</v>
      </c>
      <c r="H1861" s="7"/>
      <c r="I1861" s="7" t="b">
        <f>EXACT(Table1[[#This Row],[Anot]],"CHECAR")</f>
        <v>0</v>
      </c>
      <c r="J1861" s="8" t="s">
        <v>1479</v>
      </c>
      <c r="K1861" s="11" t="b">
        <v>1</v>
      </c>
    </row>
    <row r="1862" spans="1:11" ht="101.25" hidden="1" x14ac:dyDescent="0.25">
      <c r="A1862" s="22">
        <v>3556</v>
      </c>
      <c r="B1862" s="5" t="s">
        <v>1575</v>
      </c>
      <c r="C1862" s="4" t="s">
        <v>1719</v>
      </c>
      <c r="D1862" s="5" t="s">
        <v>3443</v>
      </c>
      <c r="E1862" s="4" t="s">
        <v>3444</v>
      </c>
      <c r="F1862" s="8" t="s">
        <v>308</v>
      </c>
      <c r="G1862" s="6" t="s">
        <v>17579</v>
      </c>
      <c r="H1862" s="7"/>
      <c r="I1862" s="7" t="b">
        <f>EXACT(Table1[[#This Row],[Anot]],"CHECAR")</f>
        <v>0</v>
      </c>
      <c r="J1862" s="8" t="s">
        <v>775</v>
      </c>
      <c r="K1862" s="11" t="b">
        <v>1</v>
      </c>
    </row>
    <row r="1863" spans="1:11" ht="101.25" hidden="1" x14ac:dyDescent="0.25">
      <c r="A1863" s="22">
        <v>3557</v>
      </c>
      <c r="B1863" s="5" t="s">
        <v>1575</v>
      </c>
      <c r="C1863" s="4" t="s">
        <v>2602</v>
      </c>
      <c r="D1863" s="5" t="s">
        <v>1631</v>
      </c>
      <c r="E1863" s="4" t="s">
        <v>2971</v>
      </c>
      <c r="F1863" s="8" t="s">
        <v>308</v>
      </c>
      <c r="G1863" s="6" t="s">
        <v>17579</v>
      </c>
      <c r="H1863" s="7"/>
      <c r="I1863" s="7" t="b">
        <f>EXACT(Table1[[#This Row],[Anot]],"CHECAR")</f>
        <v>0</v>
      </c>
      <c r="J1863" s="8" t="s">
        <v>284</v>
      </c>
      <c r="K1863" s="11" t="b">
        <v>1</v>
      </c>
    </row>
    <row r="1864" spans="1:11" ht="81" hidden="1" x14ac:dyDescent="0.25">
      <c r="A1864" s="22">
        <v>3558</v>
      </c>
      <c r="B1864" s="5" t="s">
        <v>1575</v>
      </c>
      <c r="C1864" s="4" t="s">
        <v>2602</v>
      </c>
      <c r="D1864" s="5" t="s">
        <v>859</v>
      </c>
      <c r="E1864" s="4" t="s">
        <v>2603</v>
      </c>
      <c r="F1864" s="8" t="s">
        <v>308</v>
      </c>
      <c r="G1864" s="6" t="s">
        <v>17579</v>
      </c>
      <c r="H1864" s="7"/>
      <c r="I1864" s="7" t="b">
        <f>EXACT(Table1[[#This Row],[Anot]],"CHECAR")</f>
        <v>0</v>
      </c>
      <c r="J1864" s="8" t="s">
        <v>422</v>
      </c>
      <c r="K1864" s="11" t="b">
        <v>1</v>
      </c>
    </row>
    <row r="1865" spans="1:11" ht="60.75" hidden="1" x14ac:dyDescent="0.25">
      <c r="A1865" s="22">
        <v>3559</v>
      </c>
      <c r="B1865" s="5" t="s">
        <v>1575</v>
      </c>
      <c r="C1865" s="4" t="s">
        <v>2602</v>
      </c>
      <c r="D1865" s="5" t="s">
        <v>2977</v>
      </c>
      <c r="E1865" s="4" t="s">
        <v>2978</v>
      </c>
      <c r="F1865" s="8" t="s">
        <v>308</v>
      </c>
      <c r="G1865" s="6" t="s">
        <v>17579</v>
      </c>
      <c r="H1865" s="7"/>
      <c r="I1865" s="7" t="b">
        <f>EXACT(Table1[[#This Row],[Anot]],"CHECAR")</f>
        <v>0</v>
      </c>
      <c r="J1865" s="8" t="s">
        <v>657</v>
      </c>
      <c r="K1865" s="11" t="b">
        <v>1</v>
      </c>
    </row>
    <row r="1866" spans="1:11" ht="121.5" hidden="1" x14ac:dyDescent="0.25">
      <c r="A1866" s="22">
        <v>3560</v>
      </c>
      <c r="B1866" s="5" t="s">
        <v>1575</v>
      </c>
      <c r="C1866" s="4" t="s">
        <v>2602</v>
      </c>
      <c r="D1866" s="5" t="s">
        <v>184</v>
      </c>
      <c r="E1866" s="4" t="s">
        <v>3445</v>
      </c>
      <c r="F1866" s="8" t="s">
        <v>308</v>
      </c>
      <c r="G1866" s="6" t="s">
        <v>17579</v>
      </c>
      <c r="H1866" s="7"/>
      <c r="I1866" s="7" t="b">
        <f>EXACT(Table1[[#This Row],[Anot]],"CHECAR")</f>
        <v>0</v>
      </c>
      <c r="J1866" s="8" t="s">
        <v>981</v>
      </c>
      <c r="K1866" s="11" t="b">
        <v>1</v>
      </c>
    </row>
    <row r="1867" spans="1:11" ht="60.75" hidden="1" x14ac:dyDescent="0.25">
      <c r="A1867" s="22">
        <v>3561</v>
      </c>
      <c r="B1867" s="5" t="s">
        <v>1575</v>
      </c>
      <c r="C1867" s="4" t="s">
        <v>1744</v>
      </c>
      <c r="D1867" s="5" t="s">
        <v>1763</v>
      </c>
      <c r="E1867" s="4" t="s">
        <v>3446</v>
      </c>
      <c r="F1867" s="8" t="s">
        <v>308</v>
      </c>
      <c r="G1867" s="6" t="s">
        <v>17579</v>
      </c>
      <c r="H1867" s="7"/>
      <c r="I1867" s="7" t="b">
        <f>EXACT(Table1[[#This Row],[Anot]],"CHECAR")</f>
        <v>0</v>
      </c>
      <c r="J1867" s="8" t="s">
        <v>538</v>
      </c>
      <c r="K1867" s="11" t="b">
        <v>1</v>
      </c>
    </row>
    <row r="1868" spans="1:11" ht="121.5" hidden="1" x14ac:dyDescent="0.25">
      <c r="A1868" s="22">
        <v>3562</v>
      </c>
      <c r="B1868" s="5" t="s">
        <v>1575</v>
      </c>
      <c r="C1868" s="4" t="s">
        <v>2409</v>
      </c>
      <c r="D1868" s="5" t="s">
        <v>1631</v>
      </c>
      <c r="E1868" s="4" t="s">
        <v>3447</v>
      </c>
      <c r="F1868" s="8" t="s">
        <v>308</v>
      </c>
      <c r="G1868" s="6" t="s">
        <v>17579</v>
      </c>
      <c r="H1868" s="7"/>
      <c r="I1868" s="7" t="b">
        <f>EXACT(Table1[[#This Row],[Anot]],"CHECAR")</f>
        <v>0</v>
      </c>
      <c r="J1868" s="8" t="s">
        <v>284</v>
      </c>
      <c r="K1868" s="11" t="b">
        <v>1</v>
      </c>
    </row>
    <row r="1869" spans="1:11" ht="162" hidden="1" x14ac:dyDescent="0.25">
      <c r="A1869" s="22">
        <v>3563</v>
      </c>
      <c r="B1869" s="5" t="s">
        <v>1575</v>
      </c>
      <c r="C1869" s="4" t="s">
        <v>2409</v>
      </c>
      <c r="D1869" s="5" t="s">
        <v>2104</v>
      </c>
      <c r="E1869" s="4" t="s">
        <v>3448</v>
      </c>
      <c r="F1869" s="8" t="s">
        <v>308</v>
      </c>
      <c r="G1869" s="6" t="s">
        <v>17579</v>
      </c>
      <c r="H1869" s="7"/>
      <c r="I1869" s="7" t="b">
        <f>EXACT(Table1[[#This Row],[Anot]],"CHECAR")</f>
        <v>0</v>
      </c>
      <c r="J1869" s="8" t="s">
        <v>108</v>
      </c>
      <c r="K1869" s="11" t="b">
        <v>1</v>
      </c>
    </row>
    <row r="1870" spans="1:11" ht="101.25" hidden="1" x14ac:dyDescent="0.25">
      <c r="A1870" s="22">
        <v>3564</v>
      </c>
      <c r="B1870" s="5" t="s">
        <v>1575</v>
      </c>
      <c r="C1870" s="4" t="s">
        <v>2409</v>
      </c>
      <c r="D1870" s="5" t="s">
        <v>921</v>
      </c>
      <c r="E1870" s="4" t="s">
        <v>3449</v>
      </c>
      <c r="F1870" s="8" t="s">
        <v>308</v>
      </c>
      <c r="G1870" s="6" t="s">
        <v>17579</v>
      </c>
      <c r="H1870" s="7"/>
      <c r="I1870" s="7" t="b">
        <f>EXACT(Table1[[#This Row],[Anot]],"CHECAR")</f>
        <v>0</v>
      </c>
      <c r="J1870" s="8" t="s">
        <v>2214</v>
      </c>
      <c r="K1870" s="11" t="b">
        <v>1</v>
      </c>
    </row>
    <row r="1871" spans="1:11" ht="60.75" hidden="1" x14ac:dyDescent="0.25">
      <c r="A1871" s="22">
        <v>3565</v>
      </c>
      <c r="B1871" s="5" t="s">
        <v>1575</v>
      </c>
      <c r="C1871" s="4" t="s">
        <v>2409</v>
      </c>
      <c r="D1871" s="5" t="s">
        <v>3450</v>
      </c>
      <c r="E1871" s="4" t="s">
        <v>3451</v>
      </c>
      <c r="F1871" s="8" t="s">
        <v>308</v>
      </c>
      <c r="G1871" s="6" t="s">
        <v>17579</v>
      </c>
      <c r="H1871" s="7"/>
      <c r="I1871" s="7" t="b">
        <f>EXACT(Table1[[#This Row],[Anot]],"CHECAR")</f>
        <v>0</v>
      </c>
      <c r="J1871" s="8" t="s">
        <v>676</v>
      </c>
      <c r="K1871" s="11" t="b">
        <v>1</v>
      </c>
    </row>
    <row r="1872" spans="1:11" ht="121.5" hidden="1" x14ac:dyDescent="0.25">
      <c r="A1872" s="22">
        <v>3566</v>
      </c>
      <c r="B1872" s="5" t="s">
        <v>1575</v>
      </c>
      <c r="C1872" s="4" t="s">
        <v>2409</v>
      </c>
      <c r="D1872" s="5" t="s">
        <v>2232</v>
      </c>
      <c r="E1872" s="4" t="s">
        <v>3452</v>
      </c>
      <c r="F1872" s="8" t="s">
        <v>308</v>
      </c>
      <c r="G1872" s="6" t="s">
        <v>17579</v>
      </c>
      <c r="H1872" s="7"/>
      <c r="I1872" s="7" t="b">
        <f>EXACT(Table1[[#This Row],[Anot]],"CHECAR")</f>
        <v>0</v>
      </c>
      <c r="J1872" s="8" t="s">
        <v>699</v>
      </c>
      <c r="K1872" s="11" t="b">
        <v>1</v>
      </c>
    </row>
    <row r="1873" spans="1:11" ht="121.5" hidden="1" x14ac:dyDescent="0.25">
      <c r="A1873" s="22">
        <v>3567</v>
      </c>
      <c r="B1873" s="5" t="s">
        <v>1575</v>
      </c>
      <c r="C1873" s="4" t="s">
        <v>2409</v>
      </c>
      <c r="D1873" s="5" t="s">
        <v>2917</v>
      </c>
      <c r="E1873" s="4" t="s">
        <v>3453</v>
      </c>
      <c r="F1873" s="8" t="s">
        <v>308</v>
      </c>
      <c r="G1873" s="6" t="s">
        <v>17579</v>
      </c>
      <c r="H1873" s="7"/>
      <c r="I1873" s="7" t="b">
        <f>EXACT(Table1[[#This Row],[Anot]],"CHECAR")</f>
        <v>0</v>
      </c>
      <c r="J1873" s="8" t="s">
        <v>1026</v>
      </c>
      <c r="K1873" s="11" t="b">
        <v>1</v>
      </c>
    </row>
    <row r="1874" spans="1:11" ht="60.75" hidden="1" x14ac:dyDescent="0.25">
      <c r="A1874" s="22">
        <v>3568</v>
      </c>
      <c r="B1874" s="5" t="s">
        <v>1575</v>
      </c>
      <c r="C1874" s="4" t="s">
        <v>2409</v>
      </c>
      <c r="D1874" s="5" t="s">
        <v>1776</v>
      </c>
      <c r="E1874" s="4" t="s">
        <v>3454</v>
      </c>
      <c r="F1874" s="8" t="s">
        <v>308</v>
      </c>
      <c r="G1874" s="6" t="s">
        <v>17579</v>
      </c>
      <c r="H1874" s="7"/>
      <c r="I1874" s="7" t="b">
        <f>EXACT(Table1[[#This Row],[Anot]],"CHECAR")</f>
        <v>0</v>
      </c>
      <c r="J1874" s="8" t="s">
        <v>1677</v>
      </c>
      <c r="K1874" s="11" t="b">
        <v>1</v>
      </c>
    </row>
    <row r="1875" spans="1:11" ht="81" hidden="1" x14ac:dyDescent="0.25">
      <c r="A1875" s="22">
        <v>3569</v>
      </c>
      <c r="B1875" s="5" t="s">
        <v>1575</v>
      </c>
      <c r="C1875" s="4" t="s">
        <v>2409</v>
      </c>
      <c r="D1875" s="5" t="s">
        <v>1635</v>
      </c>
      <c r="E1875" s="4" t="s">
        <v>2410</v>
      </c>
      <c r="F1875" s="8" t="s">
        <v>308</v>
      </c>
      <c r="G1875" s="6" t="s">
        <v>17579</v>
      </c>
      <c r="H1875" s="7"/>
      <c r="I1875" s="7" t="b">
        <f>EXACT(Table1[[#This Row],[Anot]],"CHECAR")</f>
        <v>0</v>
      </c>
      <c r="J1875" s="8" t="s">
        <v>858</v>
      </c>
      <c r="K1875" s="11" t="b">
        <v>1</v>
      </c>
    </row>
    <row r="1876" spans="1:11" ht="121.5" hidden="1" x14ac:dyDescent="0.25">
      <c r="A1876" s="22">
        <v>3570</v>
      </c>
      <c r="B1876" s="5" t="s">
        <v>1575</v>
      </c>
      <c r="C1876" s="4" t="s">
        <v>2409</v>
      </c>
      <c r="D1876" s="5" t="s">
        <v>992</v>
      </c>
      <c r="E1876" s="4" t="s">
        <v>3455</v>
      </c>
      <c r="F1876" s="8" t="s">
        <v>308</v>
      </c>
      <c r="G1876" s="6" t="s">
        <v>17579</v>
      </c>
      <c r="H1876" s="7"/>
      <c r="I1876" s="7" t="b">
        <f>EXACT(Table1[[#This Row],[Anot]],"CHECAR")</f>
        <v>0</v>
      </c>
      <c r="J1876" s="8" t="s">
        <v>464</v>
      </c>
      <c r="K1876" s="11" t="b">
        <v>1</v>
      </c>
    </row>
    <row r="1877" spans="1:11" ht="81" hidden="1" x14ac:dyDescent="0.25">
      <c r="A1877" s="22">
        <v>3571</v>
      </c>
      <c r="B1877" s="5" t="s">
        <v>1575</v>
      </c>
      <c r="C1877" s="4" t="s">
        <v>1759</v>
      </c>
      <c r="D1877" s="5" t="s">
        <v>1631</v>
      </c>
      <c r="E1877" s="4" t="s">
        <v>3456</v>
      </c>
      <c r="F1877" s="8" t="s">
        <v>308</v>
      </c>
      <c r="G1877" s="6" t="s">
        <v>17579</v>
      </c>
      <c r="H1877" s="7"/>
      <c r="I1877" s="7" t="b">
        <f>EXACT(Table1[[#This Row],[Anot]],"CHECAR")</f>
        <v>0</v>
      </c>
      <c r="J1877" s="8" t="s">
        <v>284</v>
      </c>
      <c r="K1877" s="11" t="b">
        <v>1</v>
      </c>
    </row>
    <row r="1878" spans="1:11" ht="101.25" hidden="1" x14ac:dyDescent="0.25">
      <c r="A1878" s="22">
        <v>3572</v>
      </c>
      <c r="B1878" s="5" t="s">
        <v>1575</v>
      </c>
      <c r="C1878" s="4" t="s">
        <v>1759</v>
      </c>
      <c r="D1878" s="5" t="s">
        <v>1631</v>
      </c>
      <c r="E1878" s="4" t="s">
        <v>3457</v>
      </c>
      <c r="F1878" s="8" t="s">
        <v>308</v>
      </c>
      <c r="G1878" s="6" t="s">
        <v>17579</v>
      </c>
      <c r="H1878" s="7"/>
      <c r="I1878" s="7" t="b">
        <f>EXACT(Table1[[#This Row],[Anot]],"CHECAR")</f>
        <v>0</v>
      </c>
      <c r="J1878" s="8" t="s">
        <v>515</v>
      </c>
      <c r="K1878" s="11" t="b">
        <v>1</v>
      </c>
    </row>
    <row r="1879" spans="1:11" ht="40.5" hidden="1" x14ac:dyDescent="0.25">
      <c r="A1879" s="22">
        <v>3573</v>
      </c>
      <c r="B1879" s="5" t="s">
        <v>1575</v>
      </c>
      <c r="C1879" s="4" t="s">
        <v>1759</v>
      </c>
      <c r="D1879" s="5" t="s">
        <v>142</v>
      </c>
      <c r="E1879" s="4" t="s">
        <v>3458</v>
      </c>
      <c r="F1879" s="8" t="s">
        <v>308</v>
      </c>
      <c r="G1879" s="6" t="s">
        <v>17579</v>
      </c>
      <c r="H1879" s="7"/>
      <c r="I1879" s="7" t="b">
        <f>EXACT(Table1[[#This Row],[Anot]],"CHECAR")</f>
        <v>0</v>
      </c>
      <c r="J1879" s="8" t="s">
        <v>1148</v>
      </c>
      <c r="K1879" s="11" t="b">
        <v>1</v>
      </c>
    </row>
    <row r="1880" spans="1:11" ht="40.5" hidden="1" x14ac:dyDescent="0.25">
      <c r="A1880" s="22">
        <v>3574</v>
      </c>
      <c r="B1880" s="5" t="s">
        <v>1575</v>
      </c>
      <c r="C1880" s="4" t="s">
        <v>1759</v>
      </c>
      <c r="D1880" s="5" t="s">
        <v>1062</v>
      </c>
      <c r="E1880" s="4" t="s">
        <v>3459</v>
      </c>
      <c r="F1880" s="8" t="s">
        <v>308</v>
      </c>
      <c r="G1880" s="6" t="s">
        <v>17579</v>
      </c>
      <c r="H1880" s="7"/>
      <c r="I1880" s="7" t="b">
        <f>EXACT(Table1[[#This Row],[Anot]],"CHECAR")</f>
        <v>0</v>
      </c>
      <c r="J1880" s="8" t="s">
        <v>2269</v>
      </c>
      <c r="K1880" s="11" t="b">
        <v>1</v>
      </c>
    </row>
    <row r="1881" spans="1:11" ht="60.75" hidden="1" x14ac:dyDescent="0.25">
      <c r="A1881" s="22">
        <v>3575</v>
      </c>
      <c r="B1881" s="5" t="s">
        <v>1575</v>
      </c>
      <c r="C1881" s="4" t="s">
        <v>1759</v>
      </c>
      <c r="D1881" s="5" t="s">
        <v>831</v>
      </c>
      <c r="E1881" s="4" t="s">
        <v>3460</v>
      </c>
      <c r="F1881" s="8" t="s">
        <v>308</v>
      </c>
      <c r="G1881" s="6" t="s">
        <v>17579</v>
      </c>
      <c r="H1881" s="7"/>
      <c r="I1881" s="7" t="b">
        <f>EXACT(Table1[[#This Row],[Anot]],"CHECAR")</f>
        <v>0</v>
      </c>
      <c r="J1881" s="8" t="s">
        <v>2086</v>
      </c>
      <c r="K1881" s="11" t="b">
        <v>1</v>
      </c>
    </row>
    <row r="1882" spans="1:11" ht="81" hidden="1" x14ac:dyDescent="0.25">
      <c r="A1882" s="22">
        <v>3576</v>
      </c>
      <c r="B1882" s="5" t="s">
        <v>1575</v>
      </c>
      <c r="C1882" s="4" t="s">
        <v>1759</v>
      </c>
      <c r="D1882" s="5" t="s">
        <v>1882</v>
      </c>
      <c r="E1882" s="4" t="s">
        <v>3461</v>
      </c>
      <c r="F1882" s="8" t="s">
        <v>308</v>
      </c>
      <c r="G1882" s="6" t="s">
        <v>17579</v>
      </c>
      <c r="H1882" s="7"/>
      <c r="I1882" s="7" t="b">
        <f>EXACT(Table1[[#This Row],[Anot]],"CHECAR")</f>
        <v>0</v>
      </c>
      <c r="J1882" s="8" t="s">
        <v>290</v>
      </c>
      <c r="K1882" s="11" t="b">
        <v>1</v>
      </c>
    </row>
    <row r="1883" spans="1:11" ht="81" hidden="1" x14ac:dyDescent="0.25">
      <c r="A1883" s="22">
        <v>3577</v>
      </c>
      <c r="B1883" s="5" t="s">
        <v>1575</v>
      </c>
      <c r="C1883" s="4" t="s">
        <v>1759</v>
      </c>
      <c r="D1883" s="5" t="s">
        <v>3462</v>
      </c>
      <c r="E1883" s="4" t="s">
        <v>3463</v>
      </c>
      <c r="F1883" s="8" t="s">
        <v>308</v>
      </c>
      <c r="G1883" s="6" t="s">
        <v>17579</v>
      </c>
      <c r="H1883" s="7"/>
      <c r="I1883" s="7" t="b">
        <f>EXACT(Table1[[#This Row],[Anot]],"CHECAR")</f>
        <v>0</v>
      </c>
      <c r="J1883" s="8" t="s">
        <v>241</v>
      </c>
      <c r="K1883" s="11" t="b">
        <v>1</v>
      </c>
    </row>
    <row r="1884" spans="1:11" ht="101.25" hidden="1" x14ac:dyDescent="0.25">
      <c r="A1884" s="22">
        <v>3578</v>
      </c>
      <c r="B1884" s="5" t="s">
        <v>1575</v>
      </c>
      <c r="C1884" s="4" t="s">
        <v>1759</v>
      </c>
      <c r="D1884" s="5" t="s">
        <v>536</v>
      </c>
      <c r="E1884" s="4" t="s">
        <v>3464</v>
      </c>
      <c r="F1884" s="8" t="s">
        <v>308</v>
      </c>
      <c r="G1884" s="6" t="s">
        <v>17579</v>
      </c>
      <c r="H1884" s="7"/>
      <c r="I1884" s="7" t="b">
        <f>EXACT(Table1[[#This Row],[Anot]],"CHECAR")</f>
        <v>0</v>
      </c>
      <c r="J1884" s="8" t="s">
        <v>1677</v>
      </c>
      <c r="K1884" s="11" t="b">
        <v>1</v>
      </c>
    </row>
    <row r="1885" spans="1:11" ht="202.5" hidden="1" x14ac:dyDescent="0.25">
      <c r="A1885" s="22">
        <v>3579</v>
      </c>
      <c r="B1885" s="5" t="s">
        <v>1575</v>
      </c>
      <c r="C1885" s="4" t="s">
        <v>1765</v>
      </c>
      <c r="D1885" s="5" t="s">
        <v>1631</v>
      </c>
      <c r="E1885" s="4" t="s">
        <v>2981</v>
      </c>
      <c r="F1885" s="8" t="s">
        <v>308</v>
      </c>
      <c r="G1885" s="6" t="s">
        <v>17579</v>
      </c>
      <c r="H1885" s="7"/>
      <c r="I1885" s="7" t="b">
        <f>EXACT(Table1[[#This Row],[Anot]],"CHECAR")</f>
        <v>0</v>
      </c>
      <c r="J1885" s="8" t="s">
        <v>284</v>
      </c>
      <c r="K1885" s="11" t="b">
        <v>1</v>
      </c>
    </row>
    <row r="1886" spans="1:11" ht="101.25" hidden="1" x14ac:dyDescent="0.25">
      <c r="A1886" s="22">
        <v>3580</v>
      </c>
      <c r="B1886" s="5" t="s">
        <v>1575</v>
      </c>
      <c r="C1886" s="4" t="s">
        <v>1765</v>
      </c>
      <c r="D1886" s="5" t="s">
        <v>310</v>
      </c>
      <c r="E1886" s="4" t="s">
        <v>3465</v>
      </c>
      <c r="F1886" s="8" t="s">
        <v>308</v>
      </c>
      <c r="G1886" s="6" t="s">
        <v>17579</v>
      </c>
      <c r="H1886" s="7"/>
      <c r="I1886" s="7" t="b">
        <f>EXACT(Table1[[#This Row],[Anot]],"CHECAR")</f>
        <v>0</v>
      </c>
      <c r="J1886" s="8" t="s">
        <v>674</v>
      </c>
      <c r="K1886" s="11" t="b">
        <v>1</v>
      </c>
    </row>
    <row r="1887" spans="1:11" ht="81" hidden="1" x14ac:dyDescent="0.25">
      <c r="A1887" s="22">
        <v>3581</v>
      </c>
      <c r="B1887" s="5" t="s">
        <v>1575</v>
      </c>
      <c r="C1887" s="4" t="s">
        <v>1765</v>
      </c>
      <c r="D1887" s="5" t="s">
        <v>1763</v>
      </c>
      <c r="E1887" s="4" t="s">
        <v>3466</v>
      </c>
      <c r="F1887" s="8" t="s">
        <v>308</v>
      </c>
      <c r="G1887" s="6" t="s">
        <v>17579</v>
      </c>
      <c r="H1887" s="7"/>
      <c r="I1887" s="7" t="b">
        <f>EXACT(Table1[[#This Row],[Anot]],"CHECAR")</f>
        <v>0</v>
      </c>
      <c r="J1887" s="8" t="s">
        <v>2086</v>
      </c>
      <c r="K1887" s="11" t="b">
        <v>1</v>
      </c>
    </row>
    <row r="1888" spans="1:11" ht="60.75" hidden="1" x14ac:dyDescent="0.25">
      <c r="A1888" s="22">
        <v>3582</v>
      </c>
      <c r="B1888" s="5" t="s">
        <v>1575</v>
      </c>
      <c r="C1888" s="4" t="s">
        <v>1765</v>
      </c>
      <c r="D1888" s="5" t="s">
        <v>1895</v>
      </c>
      <c r="E1888" s="4" t="s">
        <v>3467</v>
      </c>
      <c r="F1888" s="8" t="s">
        <v>308</v>
      </c>
      <c r="G1888" s="6" t="s">
        <v>17579</v>
      </c>
      <c r="H1888" s="7"/>
      <c r="I1888" s="7" t="b">
        <f>EXACT(Table1[[#This Row],[Anot]],"CHECAR")</f>
        <v>0</v>
      </c>
      <c r="J1888" s="8" t="s">
        <v>998</v>
      </c>
      <c r="K1888" s="11" t="b">
        <v>1</v>
      </c>
    </row>
    <row r="1889" spans="1:11" ht="40.5" hidden="1" x14ac:dyDescent="0.25">
      <c r="A1889" s="22">
        <v>3583</v>
      </c>
      <c r="B1889" s="5" t="s">
        <v>1575</v>
      </c>
      <c r="C1889" s="4" t="s">
        <v>1765</v>
      </c>
      <c r="D1889" s="5" t="s">
        <v>1011</v>
      </c>
      <c r="E1889" s="4" t="s">
        <v>3468</v>
      </c>
      <c r="F1889" s="8" t="s">
        <v>308</v>
      </c>
      <c r="G1889" s="6" t="s">
        <v>17579</v>
      </c>
      <c r="H1889" s="7"/>
      <c r="I1889" s="7" t="b">
        <f>EXACT(Table1[[#This Row],[Anot]],"CHECAR")</f>
        <v>0</v>
      </c>
      <c r="J1889" s="8" t="s">
        <v>461</v>
      </c>
      <c r="K1889" s="11" t="b">
        <v>1</v>
      </c>
    </row>
    <row r="1890" spans="1:11" ht="81" hidden="1" x14ac:dyDescent="0.25">
      <c r="A1890" s="22">
        <v>3584</v>
      </c>
      <c r="B1890" s="5" t="s">
        <v>1575</v>
      </c>
      <c r="C1890" s="4" t="s">
        <v>1765</v>
      </c>
      <c r="D1890" s="5" t="s">
        <v>2300</v>
      </c>
      <c r="E1890" s="4" t="s">
        <v>2414</v>
      </c>
      <c r="F1890" s="8" t="s">
        <v>308</v>
      </c>
      <c r="G1890" s="6" t="s">
        <v>17579</v>
      </c>
      <c r="H1890" s="7"/>
      <c r="I1890" s="7" t="b">
        <f>EXACT(Table1[[#This Row],[Anot]],"CHECAR")</f>
        <v>0</v>
      </c>
      <c r="J1890" s="8" t="s">
        <v>71</v>
      </c>
      <c r="K1890" s="11" t="b">
        <v>1</v>
      </c>
    </row>
    <row r="1891" spans="1:11" ht="60.75" hidden="1" x14ac:dyDescent="0.25">
      <c r="A1891" s="22">
        <v>3585</v>
      </c>
      <c r="B1891" s="5" t="s">
        <v>1575</v>
      </c>
      <c r="C1891" s="4" t="s">
        <v>1765</v>
      </c>
      <c r="D1891" s="5" t="s">
        <v>1897</v>
      </c>
      <c r="E1891" s="4" t="s">
        <v>3469</v>
      </c>
      <c r="F1891" s="8" t="s">
        <v>308</v>
      </c>
      <c r="G1891" s="6" t="s">
        <v>17579</v>
      </c>
      <c r="H1891" s="7"/>
      <c r="I1891" s="7" t="b">
        <f>EXACT(Table1[[#This Row],[Anot]],"CHECAR")</f>
        <v>0</v>
      </c>
      <c r="J1891" s="8" t="s">
        <v>959</v>
      </c>
      <c r="K1891" s="11" t="b">
        <v>1</v>
      </c>
    </row>
    <row r="1892" spans="1:11" ht="81" hidden="1" x14ac:dyDescent="0.25">
      <c r="A1892" s="22">
        <v>3586</v>
      </c>
      <c r="B1892" s="5" t="s">
        <v>1575</v>
      </c>
      <c r="C1892" s="4" t="s">
        <v>1765</v>
      </c>
      <c r="D1892" s="5" t="s">
        <v>87</v>
      </c>
      <c r="E1892" s="4" t="s">
        <v>2605</v>
      </c>
      <c r="F1892" s="8" t="s">
        <v>308</v>
      </c>
      <c r="G1892" s="6" t="s">
        <v>17579</v>
      </c>
      <c r="H1892" s="7"/>
      <c r="I1892" s="7" t="b">
        <f>EXACT(Table1[[#This Row],[Anot]],"CHECAR")</f>
        <v>0</v>
      </c>
      <c r="J1892" s="8" t="s">
        <v>2541</v>
      </c>
      <c r="K1892" s="11" t="b">
        <v>1</v>
      </c>
    </row>
    <row r="1893" spans="1:11" ht="243" hidden="1" x14ac:dyDescent="0.25">
      <c r="A1893" s="22">
        <v>3587</v>
      </c>
      <c r="B1893" s="5" t="s">
        <v>1575</v>
      </c>
      <c r="C1893" s="4" t="s">
        <v>2988</v>
      </c>
      <c r="D1893" s="5" t="s">
        <v>2260</v>
      </c>
      <c r="E1893" s="4" t="s">
        <v>3114</v>
      </c>
      <c r="F1893" s="8" t="s">
        <v>308</v>
      </c>
      <c r="G1893" s="6" t="s">
        <v>17579</v>
      </c>
      <c r="H1893" s="7"/>
      <c r="I1893" s="7" t="b">
        <f>EXACT(Table1[[#This Row],[Anot]],"CHECAR")</f>
        <v>0</v>
      </c>
      <c r="J1893" s="8" t="s">
        <v>515</v>
      </c>
      <c r="K1893" s="11" t="b">
        <v>1</v>
      </c>
    </row>
    <row r="1894" spans="1:11" ht="81" hidden="1" x14ac:dyDescent="0.25">
      <c r="A1894" s="22">
        <v>3588</v>
      </c>
      <c r="B1894" s="5" t="s">
        <v>1575</v>
      </c>
      <c r="C1894" s="4" t="s">
        <v>2988</v>
      </c>
      <c r="D1894" s="5" t="s">
        <v>133</v>
      </c>
      <c r="E1894" s="4" t="s">
        <v>3470</v>
      </c>
      <c r="F1894" s="8" t="s">
        <v>308</v>
      </c>
      <c r="G1894" s="6" t="s">
        <v>17579</v>
      </c>
      <c r="H1894" s="7"/>
      <c r="I1894" s="7" t="b">
        <f>EXACT(Table1[[#This Row],[Anot]],"CHECAR")</f>
        <v>0</v>
      </c>
      <c r="J1894" s="8" t="s">
        <v>102</v>
      </c>
      <c r="K1894" s="11" t="b">
        <v>1</v>
      </c>
    </row>
    <row r="1895" spans="1:11" ht="101.25" hidden="1" x14ac:dyDescent="0.25">
      <c r="A1895" s="22">
        <v>3589</v>
      </c>
      <c r="B1895" s="5" t="s">
        <v>1575</v>
      </c>
      <c r="C1895" s="4" t="s">
        <v>2988</v>
      </c>
      <c r="D1895" s="5" t="s">
        <v>1882</v>
      </c>
      <c r="E1895" s="4" t="s">
        <v>3116</v>
      </c>
      <c r="F1895" s="8" t="s">
        <v>308</v>
      </c>
      <c r="G1895" s="6" t="s">
        <v>17579</v>
      </c>
      <c r="H1895" s="7"/>
      <c r="I1895" s="7" t="b">
        <f>EXACT(Table1[[#This Row],[Anot]],"CHECAR")</f>
        <v>0</v>
      </c>
      <c r="J1895" s="8" t="s">
        <v>290</v>
      </c>
      <c r="K1895" s="11" t="b">
        <v>1</v>
      </c>
    </row>
    <row r="1896" spans="1:11" ht="81" hidden="1" x14ac:dyDescent="0.25">
      <c r="A1896" s="22">
        <v>3590</v>
      </c>
      <c r="B1896" s="5" t="s">
        <v>1575</v>
      </c>
      <c r="C1896" s="4" t="s">
        <v>2988</v>
      </c>
      <c r="D1896" s="5" t="s">
        <v>3471</v>
      </c>
      <c r="E1896" s="4" t="s">
        <v>3472</v>
      </c>
      <c r="F1896" s="8" t="s">
        <v>308</v>
      </c>
      <c r="G1896" s="6" t="s">
        <v>17579</v>
      </c>
      <c r="H1896" s="7"/>
      <c r="I1896" s="7" t="b">
        <f>EXACT(Table1[[#This Row],[Anot]],"CHECAR")</f>
        <v>0</v>
      </c>
      <c r="J1896" s="8" t="s">
        <v>1677</v>
      </c>
      <c r="K1896" s="11" t="b">
        <v>1</v>
      </c>
    </row>
    <row r="1897" spans="1:11" ht="101.25" hidden="1" x14ac:dyDescent="0.25">
      <c r="A1897" s="22">
        <v>3591</v>
      </c>
      <c r="B1897" s="5" t="s">
        <v>1575</v>
      </c>
      <c r="C1897" s="4" t="s">
        <v>2988</v>
      </c>
      <c r="D1897" s="5" t="s">
        <v>3473</v>
      </c>
      <c r="E1897" s="4" t="s">
        <v>3474</v>
      </c>
      <c r="F1897" s="8" t="s">
        <v>308</v>
      </c>
      <c r="G1897" s="6" t="s">
        <v>17579</v>
      </c>
      <c r="H1897" s="7"/>
      <c r="I1897" s="7" t="b">
        <f>EXACT(Table1[[#This Row],[Anot]],"CHECAR")</f>
        <v>0</v>
      </c>
      <c r="J1897" s="8" t="s">
        <v>314</v>
      </c>
      <c r="K1897" s="11" t="b">
        <v>1</v>
      </c>
    </row>
    <row r="1898" spans="1:11" ht="141.75" hidden="1" x14ac:dyDescent="0.25">
      <c r="A1898" s="22">
        <v>3592</v>
      </c>
      <c r="B1898" s="5" t="s">
        <v>1575</v>
      </c>
      <c r="C1898" s="4" t="s">
        <v>2988</v>
      </c>
      <c r="D1898" s="5" t="s">
        <v>2456</v>
      </c>
      <c r="E1898" s="4" t="s">
        <v>3475</v>
      </c>
      <c r="F1898" s="8" t="s">
        <v>308</v>
      </c>
      <c r="G1898" s="6" t="s">
        <v>17579</v>
      </c>
      <c r="H1898" s="7"/>
      <c r="I1898" s="7" t="b">
        <f>EXACT(Table1[[#This Row],[Anot]],"CHECAR")</f>
        <v>0</v>
      </c>
      <c r="J1898" s="8" t="s">
        <v>1159</v>
      </c>
      <c r="K1898" s="11" t="b">
        <v>1</v>
      </c>
    </row>
    <row r="1899" spans="1:11" ht="121.5" hidden="1" x14ac:dyDescent="0.25">
      <c r="A1899" s="22">
        <v>3593</v>
      </c>
      <c r="B1899" s="5" t="s">
        <v>1575</v>
      </c>
      <c r="C1899" s="4" t="s">
        <v>2033</v>
      </c>
      <c r="D1899" s="5" t="s">
        <v>38</v>
      </c>
      <c r="E1899" s="4" t="s">
        <v>3476</v>
      </c>
      <c r="F1899" s="8" t="s">
        <v>308</v>
      </c>
      <c r="G1899" s="6" t="s">
        <v>17579</v>
      </c>
      <c r="H1899" s="7"/>
      <c r="I1899" s="7" t="b">
        <f>EXACT(Table1[[#This Row],[Anot]],"CHECAR")</f>
        <v>0</v>
      </c>
      <c r="J1899" s="8" t="s">
        <v>183</v>
      </c>
      <c r="K1899" s="11" t="b">
        <v>1</v>
      </c>
    </row>
    <row r="1900" spans="1:11" ht="202.5" hidden="1" x14ac:dyDescent="0.25">
      <c r="A1900" s="22">
        <v>3594</v>
      </c>
      <c r="B1900" s="5" t="s">
        <v>1575</v>
      </c>
      <c r="C1900" s="4" t="s">
        <v>2033</v>
      </c>
      <c r="D1900" s="5" t="s">
        <v>3477</v>
      </c>
      <c r="E1900" s="4" t="s">
        <v>3478</v>
      </c>
      <c r="F1900" s="8" t="s">
        <v>308</v>
      </c>
      <c r="G1900" s="6" t="s">
        <v>17579</v>
      </c>
      <c r="H1900" s="7"/>
      <c r="I1900" s="7" t="b">
        <f>EXACT(Table1[[#This Row],[Anot]],"CHECAR")</f>
        <v>0</v>
      </c>
      <c r="J1900" s="8" t="s">
        <v>1026</v>
      </c>
      <c r="K1900" s="11" t="b">
        <v>1</v>
      </c>
    </row>
    <row r="1901" spans="1:11" ht="40.5" hidden="1" x14ac:dyDescent="0.25">
      <c r="A1901" s="22">
        <v>3595</v>
      </c>
      <c r="B1901" s="5" t="s">
        <v>1575</v>
      </c>
      <c r="C1901" s="4" t="s">
        <v>2033</v>
      </c>
      <c r="D1901" s="5" t="s">
        <v>2669</v>
      </c>
      <c r="E1901" s="4" t="s">
        <v>3479</v>
      </c>
      <c r="F1901" s="8" t="s">
        <v>308</v>
      </c>
      <c r="G1901" s="6" t="s">
        <v>17579</v>
      </c>
      <c r="H1901" s="7"/>
      <c r="I1901" s="7" t="b">
        <f>EXACT(Table1[[#This Row],[Anot]],"CHECAR")</f>
        <v>0</v>
      </c>
      <c r="J1901" s="8" t="s">
        <v>398</v>
      </c>
      <c r="K1901" s="11" t="b">
        <v>1</v>
      </c>
    </row>
    <row r="1902" spans="1:11" ht="40.5" hidden="1" x14ac:dyDescent="0.25">
      <c r="A1902" s="22">
        <v>3596</v>
      </c>
      <c r="B1902" s="5" t="s">
        <v>1575</v>
      </c>
      <c r="C1902" s="4" t="s">
        <v>2033</v>
      </c>
      <c r="D1902" s="5" t="s">
        <v>1770</v>
      </c>
      <c r="E1902" s="4" t="s">
        <v>3480</v>
      </c>
      <c r="F1902" s="8" t="s">
        <v>308</v>
      </c>
      <c r="G1902" s="6" t="s">
        <v>17579</v>
      </c>
      <c r="H1902" s="7"/>
      <c r="I1902" s="7" t="b">
        <f>EXACT(Table1[[#This Row],[Anot]],"CHECAR")</f>
        <v>0</v>
      </c>
      <c r="J1902" s="8" t="s">
        <v>886</v>
      </c>
      <c r="K1902" s="11" t="b">
        <v>1</v>
      </c>
    </row>
    <row r="1903" spans="1:11" ht="40.5" hidden="1" x14ac:dyDescent="0.25">
      <c r="A1903" s="22">
        <v>3597</v>
      </c>
      <c r="B1903" s="5" t="s">
        <v>1575</v>
      </c>
      <c r="C1903" s="4" t="s">
        <v>2033</v>
      </c>
      <c r="D1903" s="5" t="s">
        <v>2727</v>
      </c>
      <c r="E1903" s="4" t="s">
        <v>3481</v>
      </c>
      <c r="F1903" s="8" t="s">
        <v>308</v>
      </c>
      <c r="G1903" s="6" t="s">
        <v>17579</v>
      </c>
      <c r="H1903" s="7"/>
      <c r="I1903" s="7" t="b">
        <f>EXACT(Table1[[#This Row],[Anot]],"CHECAR")</f>
        <v>0</v>
      </c>
      <c r="J1903" s="8" t="s">
        <v>1081</v>
      </c>
      <c r="K1903" s="11" t="b">
        <v>1</v>
      </c>
    </row>
    <row r="1904" spans="1:11" ht="60.75" hidden="1" x14ac:dyDescent="0.25">
      <c r="A1904" s="22">
        <v>3598</v>
      </c>
      <c r="B1904" s="5" t="s">
        <v>1575</v>
      </c>
      <c r="C1904" s="4" t="s">
        <v>2188</v>
      </c>
      <c r="D1904" s="5" t="s">
        <v>38</v>
      </c>
      <c r="E1904" s="4" t="s">
        <v>3482</v>
      </c>
      <c r="F1904" s="8" t="s">
        <v>308</v>
      </c>
      <c r="G1904" s="6" t="s">
        <v>17579</v>
      </c>
      <c r="H1904" s="7"/>
      <c r="I1904" s="7" t="b">
        <f>EXACT(Table1[[#This Row],[Anot]],"CHECAR")</f>
        <v>0</v>
      </c>
      <c r="J1904" s="8" t="s">
        <v>40</v>
      </c>
      <c r="K1904" s="11" t="b">
        <v>1</v>
      </c>
    </row>
    <row r="1905" spans="1:11" ht="121.5" hidden="1" x14ac:dyDescent="0.25">
      <c r="A1905" s="22">
        <v>3599</v>
      </c>
      <c r="B1905" s="5" t="s">
        <v>1575</v>
      </c>
      <c r="C1905" s="4" t="s">
        <v>1769</v>
      </c>
      <c r="D1905" s="5" t="s">
        <v>1631</v>
      </c>
      <c r="E1905" s="4" t="s">
        <v>3483</v>
      </c>
      <c r="F1905" s="8" t="s">
        <v>308</v>
      </c>
      <c r="G1905" s="6" t="s">
        <v>17579</v>
      </c>
      <c r="H1905" s="7"/>
      <c r="I1905" s="7" t="b">
        <f>EXACT(Table1[[#This Row],[Anot]],"CHECAR")</f>
        <v>0</v>
      </c>
      <c r="J1905" s="8" t="s">
        <v>284</v>
      </c>
      <c r="K1905" s="11" t="b">
        <v>1</v>
      </c>
    </row>
    <row r="1906" spans="1:11" ht="101.25" hidden="1" x14ac:dyDescent="0.25">
      <c r="A1906" s="22">
        <v>3600</v>
      </c>
      <c r="B1906" s="5" t="s">
        <v>1575</v>
      </c>
      <c r="C1906" s="4" t="s">
        <v>1769</v>
      </c>
      <c r="D1906" s="5" t="s">
        <v>3484</v>
      </c>
      <c r="E1906" s="4" t="s">
        <v>3485</v>
      </c>
      <c r="F1906" s="8" t="s">
        <v>308</v>
      </c>
      <c r="G1906" s="6" t="s">
        <v>17579</v>
      </c>
      <c r="H1906" s="7"/>
      <c r="I1906" s="7" t="b">
        <f>EXACT(Table1[[#This Row],[Anot]],"CHECAR")</f>
        <v>0</v>
      </c>
      <c r="J1906" s="8" t="s">
        <v>1894</v>
      </c>
      <c r="K1906" s="11" t="b">
        <v>1</v>
      </c>
    </row>
    <row r="1907" spans="1:11" ht="60.75" hidden="1" x14ac:dyDescent="0.25">
      <c r="A1907" s="22">
        <v>3601</v>
      </c>
      <c r="B1907" s="5" t="s">
        <v>1575</v>
      </c>
      <c r="C1907" s="4" t="s">
        <v>1769</v>
      </c>
      <c r="D1907" s="5" t="s">
        <v>2873</v>
      </c>
      <c r="E1907" s="4" t="s">
        <v>3486</v>
      </c>
      <c r="F1907" s="8" t="s">
        <v>308</v>
      </c>
      <c r="G1907" s="6" t="s">
        <v>17579</v>
      </c>
      <c r="H1907" s="7"/>
      <c r="I1907" s="7" t="b">
        <f>EXACT(Table1[[#This Row],[Anot]],"CHECAR")</f>
        <v>0</v>
      </c>
      <c r="J1907" s="8" t="s">
        <v>1077</v>
      </c>
      <c r="K1907" s="11" t="b">
        <v>1</v>
      </c>
    </row>
    <row r="1908" spans="1:11" ht="162" hidden="1" x14ac:dyDescent="0.25">
      <c r="A1908" s="22">
        <v>3602</v>
      </c>
      <c r="B1908" s="5" t="s">
        <v>1575</v>
      </c>
      <c r="C1908" s="4" t="s">
        <v>1769</v>
      </c>
      <c r="D1908" s="5" t="s">
        <v>927</v>
      </c>
      <c r="E1908" s="4" t="s">
        <v>3487</v>
      </c>
      <c r="F1908" s="8" t="s">
        <v>308</v>
      </c>
      <c r="G1908" s="6" t="s">
        <v>17579</v>
      </c>
      <c r="H1908" s="7"/>
      <c r="I1908" s="7" t="b">
        <f>EXACT(Table1[[#This Row],[Anot]],"CHECAR")</f>
        <v>0</v>
      </c>
      <c r="J1908" s="8" t="s">
        <v>46</v>
      </c>
      <c r="K1908" s="11" t="b">
        <v>1</v>
      </c>
    </row>
    <row r="1909" spans="1:11" ht="202.5" hidden="1" x14ac:dyDescent="0.25">
      <c r="A1909" s="22">
        <v>3603</v>
      </c>
      <c r="B1909" s="5" t="s">
        <v>1575</v>
      </c>
      <c r="C1909" s="4" t="s">
        <v>1769</v>
      </c>
      <c r="D1909" s="5" t="s">
        <v>2193</v>
      </c>
      <c r="E1909" s="4" t="s">
        <v>2194</v>
      </c>
      <c r="F1909" s="8" t="s">
        <v>308</v>
      </c>
      <c r="G1909" s="6" t="s">
        <v>17579</v>
      </c>
      <c r="H1909" s="7"/>
      <c r="I1909" s="7" t="b">
        <f>EXACT(Table1[[#This Row],[Anot]],"CHECAR")</f>
        <v>0</v>
      </c>
      <c r="J1909" s="8" t="s">
        <v>105</v>
      </c>
      <c r="K1909" s="11" t="b">
        <v>1</v>
      </c>
    </row>
    <row r="1910" spans="1:11" ht="60.75" hidden="1" x14ac:dyDescent="0.25">
      <c r="A1910" s="22">
        <v>3604</v>
      </c>
      <c r="B1910" s="5" t="s">
        <v>1575</v>
      </c>
      <c r="C1910" s="4" t="s">
        <v>1769</v>
      </c>
      <c r="D1910" s="5" t="s">
        <v>3488</v>
      </c>
      <c r="E1910" s="4" t="s">
        <v>3489</v>
      </c>
      <c r="F1910" s="8" t="s">
        <v>308</v>
      </c>
      <c r="G1910" s="6" t="s">
        <v>17579</v>
      </c>
      <c r="H1910" s="7"/>
      <c r="I1910" s="7" t="b">
        <f>EXACT(Table1[[#This Row],[Anot]],"CHECAR")</f>
        <v>0</v>
      </c>
      <c r="J1910" s="8" t="s">
        <v>2172</v>
      </c>
      <c r="K1910" s="11" t="b">
        <v>1</v>
      </c>
    </row>
    <row r="1911" spans="1:11" ht="81" hidden="1" x14ac:dyDescent="0.25">
      <c r="A1911" s="22">
        <v>3605</v>
      </c>
      <c r="B1911" s="5" t="s">
        <v>1575</v>
      </c>
      <c r="C1911" s="4" t="s">
        <v>1773</v>
      </c>
      <c r="D1911" s="5" t="s">
        <v>239</v>
      </c>
      <c r="E1911" s="4" t="s">
        <v>3490</v>
      </c>
      <c r="F1911" s="8" t="s">
        <v>308</v>
      </c>
      <c r="G1911" s="6" t="s">
        <v>17579</v>
      </c>
      <c r="H1911" s="7"/>
      <c r="I1911" s="7" t="b">
        <f>EXACT(Table1[[#This Row],[Anot]],"CHECAR")</f>
        <v>0</v>
      </c>
      <c r="J1911" s="8" t="s">
        <v>1042</v>
      </c>
      <c r="K1911" s="11" t="b">
        <v>1</v>
      </c>
    </row>
    <row r="1912" spans="1:11" ht="101.25" hidden="1" x14ac:dyDescent="0.25">
      <c r="A1912" s="22">
        <v>3606</v>
      </c>
      <c r="B1912" s="5" t="s">
        <v>1575</v>
      </c>
      <c r="C1912" s="4" t="s">
        <v>1773</v>
      </c>
      <c r="D1912" s="5" t="s">
        <v>1776</v>
      </c>
      <c r="E1912" s="4" t="s">
        <v>1777</v>
      </c>
      <c r="F1912" s="8" t="s">
        <v>308</v>
      </c>
      <c r="G1912" s="6" t="s">
        <v>17579</v>
      </c>
      <c r="H1912" s="7"/>
      <c r="I1912" s="7" t="b">
        <f>EXACT(Table1[[#This Row],[Anot]],"CHECAR")</f>
        <v>0</v>
      </c>
      <c r="J1912" s="8" t="s">
        <v>1778</v>
      </c>
      <c r="K1912" s="11" t="b">
        <v>1</v>
      </c>
    </row>
    <row r="1913" spans="1:11" ht="20.25" hidden="1" x14ac:dyDescent="0.25">
      <c r="A1913" s="22">
        <v>3607</v>
      </c>
      <c r="B1913" s="5" t="s">
        <v>1575</v>
      </c>
      <c r="C1913" s="4" t="s">
        <v>1773</v>
      </c>
      <c r="D1913" s="5" t="s">
        <v>898</v>
      </c>
      <c r="E1913" s="4" t="s">
        <v>3491</v>
      </c>
      <c r="F1913" s="8" t="s">
        <v>308</v>
      </c>
      <c r="G1913" s="6" t="s">
        <v>17579</v>
      </c>
      <c r="H1913" s="7"/>
      <c r="I1913" s="7" t="b">
        <f>EXACT(Table1[[#This Row],[Anot]],"CHECAR")</f>
        <v>0</v>
      </c>
      <c r="J1913" s="8" t="s">
        <v>1153</v>
      </c>
      <c r="K1913" s="11" t="b">
        <v>1</v>
      </c>
    </row>
    <row r="1914" spans="1:11" ht="60.75" hidden="1" x14ac:dyDescent="0.25">
      <c r="A1914" s="22">
        <v>3608</v>
      </c>
      <c r="B1914" s="5" t="s">
        <v>1575</v>
      </c>
      <c r="C1914" s="4" t="s">
        <v>1773</v>
      </c>
      <c r="D1914" s="5" t="s">
        <v>2763</v>
      </c>
      <c r="E1914" s="4" t="s">
        <v>3492</v>
      </c>
      <c r="F1914" s="8" t="s">
        <v>308</v>
      </c>
      <c r="G1914" s="6" t="s">
        <v>17579</v>
      </c>
      <c r="H1914" s="7"/>
      <c r="I1914" s="7" t="b">
        <f>EXACT(Table1[[#This Row],[Anot]],"CHECAR")</f>
        <v>0</v>
      </c>
      <c r="J1914" s="8" t="s">
        <v>1116</v>
      </c>
      <c r="K1914" s="11" t="b">
        <v>1</v>
      </c>
    </row>
    <row r="1915" spans="1:11" ht="81" hidden="1" x14ac:dyDescent="0.25">
      <c r="A1915" s="22">
        <v>3609</v>
      </c>
      <c r="B1915" s="5" t="s">
        <v>1575</v>
      </c>
      <c r="C1915" s="4" t="s">
        <v>1773</v>
      </c>
      <c r="D1915" s="5" t="s">
        <v>3493</v>
      </c>
      <c r="E1915" s="4" t="s">
        <v>3494</v>
      </c>
      <c r="F1915" s="8" t="s">
        <v>308</v>
      </c>
      <c r="G1915" s="6" t="s">
        <v>17579</v>
      </c>
      <c r="H1915" s="7"/>
      <c r="I1915" s="7" t="b">
        <f>EXACT(Table1[[#This Row],[Anot]],"CHECAR")</f>
        <v>0</v>
      </c>
      <c r="J1915" s="8" t="s">
        <v>858</v>
      </c>
      <c r="K1915" s="11" t="b">
        <v>1</v>
      </c>
    </row>
    <row r="1916" spans="1:11" ht="162" hidden="1" x14ac:dyDescent="0.25">
      <c r="A1916" s="22">
        <v>3610</v>
      </c>
      <c r="B1916" s="5" t="s">
        <v>1575</v>
      </c>
      <c r="C1916" s="4" t="s">
        <v>1773</v>
      </c>
      <c r="D1916" s="5" t="s">
        <v>1895</v>
      </c>
      <c r="E1916" s="4" t="s">
        <v>2994</v>
      </c>
      <c r="F1916" s="8" t="s">
        <v>308</v>
      </c>
      <c r="G1916" s="6" t="s">
        <v>17579</v>
      </c>
      <c r="H1916" s="7"/>
      <c r="I1916" s="7" t="b">
        <f>EXACT(Table1[[#This Row],[Anot]],"CHECAR")</f>
        <v>0</v>
      </c>
      <c r="J1916" s="8" t="s">
        <v>111</v>
      </c>
      <c r="K1916" s="11" t="b">
        <v>1</v>
      </c>
    </row>
    <row r="1917" spans="1:11" ht="81" hidden="1" x14ac:dyDescent="0.25">
      <c r="A1917" s="22">
        <v>3611</v>
      </c>
      <c r="B1917" s="5" t="s">
        <v>1575</v>
      </c>
      <c r="C1917" s="4" t="s">
        <v>1773</v>
      </c>
      <c r="D1917" s="5" t="s">
        <v>1978</v>
      </c>
      <c r="E1917" s="4" t="s">
        <v>3495</v>
      </c>
      <c r="F1917" s="8" t="s">
        <v>308</v>
      </c>
      <c r="G1917" s="6" t="s">
        <v>17579</v>
      </c>
      <c r="H1917" s="7"/>
      <c r="I1917" s="7" t="b">
        <f>EXACT(Table1[[#This Row],[Anot]],"CHECAR")</f>
        <v>0</v>
      </c>
      <c r="J1917" s="8" t="s">
        <v>657</v>
      </c>
      <c r="K1917" s="11" t="b">
        <v>1</v>
      </c>
    </row>
    <row r="1918" spans="1:11" ht="81" hidden="1" x14ac:dyDescent="0.25">
      <c r="A1918" s="22">
        <v>3612</v>
      </c>
      <c r="B1918" s="5" t="s">
        <v>1575</v>
      </c>
      <c r="C1918" s="4" t="s">
        <v>1773</v>
      </c>
      <c r="D1918" s="5" t="s">
        <v>3227</v>
      </c>
      <c r="E1918" s="4" t="s">
        <v>3496</v>
      </c>
      <c r="F1918" s="8" t="s">
        <v>308</v>
      </c>
      <c r="G1918" s="6" t="s">
        <v>17579</v>
      </c>
      <c r="H1918" s="7"/>
      <c r="I1918" s="7" t="b">
        <f>EXACT(Table1[[#This Row],[Anot]],"CHECAR")</f>
        <v>0</v>
      </c>
      <c r="J1918" s="8" t="s">
        <v>335</v>
      </c>
      <c r="K1918" s="11" t="b">
        <v>1</v>
      </c>
    </row>
    <row r="1919" spans="1:11" ht="60.75" hidden="1" x14ac:dyDescent="0.25">
      <c r="A1919" s="22">
        <v>3613</v>
      </c>
      <c r="B1919" s="5" t="s">
        <v>1575</v>
      </c>
      <c r="C1919" s="4" t="s">
        <v>1773</v>
      </c>
      <c r="D1919" s="5" t="s">
        <v>2193</v>
      </c>
      <c r="E1919" s="4" t="s">
        <v>3497</v>
      </c>
      <c r="F1919" s="8" t="s">
        <v>308</v>
      </c>
      <c r="G1919" s="6" t="s">
        <v>17579</v>
      </c>
      <c r="H1919" s="7"/>
      <c r="I1919" s="7" t="b">
        <f>EXACT(Table1[[#This Row],[Anot]],"CHECAR")</f>
        <v>0</v>
      </c>
      <c r="J1919" s="8" t="s">
        <v>576</v>
      </c>
      <c r="K1919" s="11" t="b">
        <v>1</v>
      </c>
    </row>
    <row r="1920" spans="1:11" ht="40.5" hidden="1" x14ac:dyDescent="0.25">
      <c r="A1920" s="22">
        <v>3614</v>
      </c>
      <c r="B1920" s="5" t="s">
        <v>1575</v>
      </c>
      <c r="C1920" s="4" t="s">
        <v>1773</v>
      </c>
      <c r="D1920" s="5" t="s">
        <v>103</v>
      </c>
      <c r="E1920" s="4" t="s">
        <v>1781</v>
      </c>
      <c r="F1920" s="8" t="s">
        <v>308</v>
      </c>
      <c r="G1920" s="6" t="s">
        <v>17579</v>
      </c>
      <c r="H1920" s="7"/>
      <c r="I1920" s="7" t="b">
        <f>EXACT(Table1[[#This Row],[Anot]],"CHECAR")</f>
        <v>0</v>
      </c>
      <c r="J1920" s="8" t="s">
        <v>1782</v>
      </c>
      <c r="K1920" s="11" t="b">
        <v>1</v>
      </c>
    </row>
    <row r="1921" spans="1:11" ht="101.25" hidden="1" x14ac:dyDescent="0.25">
      <c r="A1921" s="22">
        <v>3615</v>
      </c>
      <c r="B1921" s="5" t="s">
        <v>1575</v>
      </c>
      <c r="C1921" s="4" t="s">
        <v>1773</v>
      </c>
      <c r="D1921" s="5" t="s">
        <v>2372</v>
      </c>
      <c r="E1921" s="4" t="s">
        <v>2997</v>
      </c>
      <c r="F1921" s="8" t="s">
        <v>308</v>
      </c>
      <c r="G1921" s="6" t="s">
        <v>17579</v>
      </c>
      <c r="H1921" s="7"/>
      <c r="I1921" s="7" t="b">
        <f>EXACT(Table1[[#This Row],[Anot]],"CHECAR")</f>
        <v>0</v>
      </c>
      <c r="J1921" s="8" t="s">
        <v>2998</v>
      </c>
      <c r="K1921" s="11" t="b">
        <v>1</v>
      </c>
    </row>
    <row r="1922" spans="1:11" ht="40.5" hidden="1" x14ac:dyDescent="0.25">
      <c r="A1922" s="22">
        <v>3616</v>
      </c>
      <c r="B1922" s="5" t="s">
        <v>1575</v>
      </c>
      <c r="C1922" s="4" t="s">
        <v>1773</v>
      </c>
      <c r="D1922" s="5" t="s">
        <v>2327</v>
      </c>
      <c r="E1922" s="4" t="s">
        <v>3498</v>
      </c>
      <c r="F1922" s="8" t="s">
        <v>308</v>
      </c>
      <c r="G1922" s="6" t="s">
        <v>17579</v>
      </c>
      <c r="H1922" s="7"/>
      <c r="I1922" s="7" t="b">
        <f>EXACT(Table1[[#This Row],[Anot]],"CHECAR")</f>
        <v>0</v>
      </c>
      <c r="J1922" s="8" t="s">
        <v>2441</v>
      </c>
      <c r="K1922" s="11" t="b">
        <v>1</v>
      </c>
    </row>
    <row r="1923" spans="1:11" ht="40.5" hidden="1" x14ac:dyDescent="0.25">
      <c r="A1923" s="22">
        <v>3617</v>
      </c>
      <c r="B1923" s="5" t="s">
        <v>1575</v>
      </c>
      <c r="C1923" s="4" t="s">
        <v>1773</v>
      </c>
      <c r="D1923" s="5" t="s">
        <v>2822</v>
      </c>
      <c r="E1923" s="4" t="s">
        <v>3499</v>
      </c>
      <c r="F1923" s="8" t="s">
        <v>308</v>
      </c>
      <c r="G1923" s="6" t="s">
        <v>17579</v>
      </c>
      <c r="H1923" s="7"/>
      <c r="I1923" s="7" t="b">
        <f>EXACT(Table1[[#This Row],[Anot]],"CHECAR")</f>
        <v>0</v>
      </c>
      <c r="J1923" s="8" t="s">
        <v>2702</v>
      </c>
      <c r="K1923" s="11" t="b">
        <v>1</v>
      </c>
    </row>
    <row r="1924" spans="1:11" ht="81" hidden="1" x14ac:dyDescent="0.25">
      <c r="A1924" s="22">
        <v>3618</v>
      </c>
      <c r="B1924" s="5" t="s">
        <v>1575</v>
      </c>
      <c r="C1924" s="4" t="s">
        <v>1773</v>
      </c>
      <c r="D1924" s="5" t="s">
        <v>3500</v>
      </c>
      <c r="E1924" s="4" t="s">
        <v>3501</v>
      </c>
      <c r="F1924" s="8" t="s">
        <v>308</v>
      </c>
      <c r="G1924" s="6" t="s">
        <v>17579</v>
      </c>
      <c r="H1924" s="7"/>
      <c r="I1924" s="7" t="b">
        <f>EXACT(Table1[[#This Row],[Anot]],"CHECAR")</f>
        <v>0</v>
      </c>
      <c r="J1924" s="8" t="s">
        <v>2284</v>
      </c>
      <c r="K1924" s="11" t="b">
        <v>1</v>
      </c>
    </row>
    <row r="1925" spans="1:11" ht="40.5" hidden="1" x14ac:dyDescent="0.25">
      <c r="A1925" s="22">
        <v>3619</v>
      </c>
      <c r="B1925" s="5" t="s">
        <v>1575</v>
      </c>
      <c r="C1925" s="4" t="s">
        <v>1773</v>
      </c>
      <c r="D1925" s="5" t="s">
        <v>78</v>
      </c>
      <c r="E1925" s="4" t="s">
        <v>3502</v>
      </c>
      <c r="F1925" s="8" t="s">
        <v>308</v>
      </c>
      <c r="G1925" s="6" t="s">
        <v>17579</v>
      </c>
      <c r="H1925" s="7"/>
      <c r="I1925" s="7" t="b">
        <f>EXACT(Table1[[#This Row],[Anot]],"CHECAR")</f>
        <v>0</v>
      </c>
      <c r="J1925" s="8" t="s">
        <v>18</v>
      </c>
      <c r="K1925" s="11" t="b">
        <v>1</v>
      </c>
    </row>
    <row r="1926" spans="1:11" ht="40.5" hidden="1" x14ac:dyDescent="0.25">
      <c r="A1926" s="22">
        <v>3620</v>
      </c>
      <c r="B1926" s="5" t="s">
        <v>1575</v>
      </c>
      <c r="C1926" s="4" t="s">
        <v>1773</v>
      </c>
      <c r="D1926" s="5" t="s">
        <v>3125</v>
      </c>
      <c r="E1926" s="4" t="s">
        <v>3126</v>
      </c>
      <c r="F1926" s="8" t="s">
        <v>308</v>
      </c>
      <c r="G1926" s="6" t="s">
        <v>17579</v>
      </c>
      <c r="H1926" s="7"/>
      <c r="I1926" s="7" t="b">
        <f>EXACT(Table1[[#This Row],[Anot]],"CHECAR")</f>
        <v>0</v>
      </c>
      <c r="J1926" s="8" t="s">
        <v>1431</v>
      </c>
      <c r="K1926" s="11" t="b">
        <v>1</v>
      </c>
    </row>
    <row r="1927" spans="1:11" ht="60.75" hidden="1" x14ac:dyDescent="0.25">
      <c r="A1927" s="22">
        <v>3621</v>
      </c>
      <c r="B1927" s="5" t="s">
        <v>1575</v>
      </c>
      <c r="C1927" s="4" t="s">
        <v>1773</v>
      </c>
      <c r="D1927" s="5" t="s">
        <v>2878</v>
      </c>
      <c r="E1927" s="4" t="s">
        <v>2879</v>
      </c>
      <c r="F1927" s="8" t="s">
        <v>308</v>
      </c>
      <c r="G1927" s="6" t="s">
        <v>17579</v>
      </c>
      <c r="H1927" s="7"/>
      <c r="I1927" s="7" t="b">
        <f>EXACT(Table1[[#This Row],[Anot]],"CHECAR")</f>
        <v>0</v>
      </c>
      <c r="J1927" s="8" t="s">
        <v>2880</v>
      </c>
      <c r="K1927" s="11" t="b">
        <v>1</v>
      </c>
    </row>
    <row r="1928" spans="1:11" ht="40.5" hidden="1" x14ac:dyDescent="0.25">
      <c r="A1928" s="22">
        <v>3622</v>
      </c>
      <c r="B1928" s="5" t="s">
        <v>1575</v>
      </c>
      <c r="C1928" s="4" t="s">
        <v>1773</v>
      </c>
      <c r="D1928" s="5" t="s">
        <v>3264</v>
      </c>
      <c r="E1928" s="4" t="s">
        <v>3503</v>
      </c>
      <c r="F1928" s="8" t="s">
        <v>308</v>
      </c>
      <c r="G1928" s="6" t="s">
        <v>17579</v>
      </c>
      <c r="H1928" s="7"/>
      <c r="I1928" s="7" t="b">
        <f>EXACT(Table1[[#This Row],[Anot]],"CHECAR")</f>
        <v>0</v>
      </c>
      <c r="J1928" s="8" t="s">
        <v>159</v>
      </c>
      <c r="K1928" s="11" t="b">
        <v>1</v>
      </c>
    </row>
    <row r="1929" spans="1:11" ht="60.75" hidden="1" x14ac:dyDescent="0.25">
      <c r="A1929" s="22">
        <v>3623</v>
      </c>
      <c r="B1929" s="5" t="s">
        <v>1575</v>
      </c>
      <c r="C1929" s="4" t="s">
        <v>1773</v>
      </c>
      <c r="D1929" s="5" t="s">
        <v>3504</v>
      </c>
      <c r="E1929" s="4" t="s">
        <v>3505</v>
      </c>
      <c r="F1929" s="8" t="s">
        <v>308</v>
      </c>
      <c r="G1929" s="6" t="s">
        <v>17579</v>
      </c>
      <c r="H1929" s="7"/>
      <c r="I1929" s="7" t="b">
        <f>EXACT(Table1[[#This Row],[Anot]],"CHECAR")</f>
        <v>0</v>
      </c>
      <c r="J1929" s="8" t="s">
        <v>1332</v>
      </c>
      <c r="K1929" s="11" t="b">
        <v>1</v>
      </c>
    </row>
    <row r="1930" spans="1:11" ht="81" hidden="1" x14ac:dyDescent="0.25">
      <c r="A1930" s="22">
        <v>3624</v>
      </c>
      <c r="B1930" s="5" t="s">
        <v>1575</v>
      </c>
      <c r="C1930" s="4" t="s">
        <v>1773</v>
      </c>
      <c r="D1930" s="5" t="s">
        <v>3506</v>
      </c>
      <c r="E1930" s="4" t="s">
        <v>3507</v>
      </c>
      <c r="F1930" s="8" t="s">
        <v>308</v>
      </c>
      <c r="G1930" s="6" t="s">
        <v>17579</v>
      </c>
      <c r="H1930" s="7"/>
      <c r="I1930" s="7" t="b">
        <f>EXACT(Table1[[#This Row],[Anot]],"CHECAR")</f>
        <v>0</v>
      </c>
      <c r="J1930" s="8" t="s">
        <v>579</v>
      </c>
      <c r="K1930" s="11" t="b">
        <v>1</v>
      </c>
    </row>
    <row r="1931" spans="1:11" ht="101.25" hidden="1" x14ac:dyDescent="0.25">
      <c r="A1931" s="22">
        <v>3625</v>
      </c>
      <c r="B1931" s="5" t="s">
        <v>1575</v>
      </c>
      <c r="C1931" s="4" t="s">
        <v>1773</v>
      </c>
      <c r="D1931" s="5" t="s">
        <v>3506</v>
      </c>
      <c r="E1931" s="4" t="s">
        <v>3508</v>
      </c>
      <c r="F1931" s="8" t="s">
        <v>308</v>
      </c>
      <c r="G1931" s="6" t="s">
        <v>17579</v>
      </c>
      <c r="H1931" s="7"/>
      <c r="I1931" s="7" t="b">
        <f>EXACT(Table1[[#This Row],[Anot]],"CHECAR")</f>
        <v>0</v>
      </c>
      <c r="J1931" s="8" t="s">
        <v>527</v>
      </c>
      <c r="K1931" s="11" t="b">
        <v>1</v>
      </c>
    </row>
    <row r="1932" spans="1:11" ht="162" hidden="1" x14ac:dyDescent="0.25">
      <c r="A1932" s="22">
        <v>3626</v>
      </c>
      <c r="B1932" s="5" t="s">
        <v>1575</v>
      </c>
      <c r="C1932" s="4" t="s">
        <v>1773</v>
      </c>
      <c r="D1932" s="5" t="s">
        <v>819</v>
      </c>
      <c r="E1932" s="4" t="s">
        <v>2881</v>
      </c>
      <c r="F1932" s="8" t="s">
        <v>308</v>
      </c>
      <c r="G1932" s="6" t="s">
        <v>17579</v>
      </c>
      <c r="H1932" s="7"/>
      <c r="I1932" s="7" t="b">
        <f>EXACT(Table1[[#This Row],[Anot]],"CHECAR")</f>
        <v>0</v>
      </c>
      <c r="J1932" s="8" t="s">
        <v>1246</v>
      </c>
      <c r="K1932" s="11" t="b">
        <v>1</v>
      </c>
    </row>
    <row r="1933" spans="1:11" ht="81" hidden="1" x14ac:dyDescent="0.25">
      <c r="A1933" s="22">
        <v>3627</v>
      </c>
      <c r="B1933" s="5" t="s">
        <v>1575</v>
      </c>
      <c r="C1933" s="4" t="s">
        <v>1773</v>
      </c>
      <c r="D1933" s="5" t="s">
        <v>3269</v>
      </c>
      <c r="E1933" s="4" t="s">
        <v>3509</v>
      </c>
      <c r="F1933" s="8" t="s">
        <v>308</v>
      </c>
      <c r="G1933" s="6" t="s">
        <v>17579</v>
      </c>
      <c r="H1933" s="7"/>
      <c r="I1933" s="7" t="b">
        <f>EXACT(Table1[[#This Row],[Anot]],"CHECAR")</f>
        <v>0</v>
      </c>
      <c r="J1933" s="8" t="s">
        <v>3510</v>
      </c>
      <c r="K1933" s="11" t="b">
        <v>1</v>
      </c>
    </row>
    <row r="1934" spans="1:11" ht="40.5" hidden="1" x14ac:dyDescent="0.25">
      <c r="A1934" s="22">
        <v>3628</v>
      </c>
      <c r="B1934" s="5" t="s">
        <v>1575</v>
      </c>
      <c r="C1934" s="4" t="s">
        <v>1773</v>
      </c>
      <c r="D1934" s="5" t="s">
        <v>3511</v>
      </c>
      <c r="E1934" s="4" t="s">
        <v>3512</v>
      </c>
      <c r="F1934" s="8" t="s">
        <v>308</v>
      </c>
      <c r="G1934" s="6" t="s">
        <v>17579</v>
      </c>
      <c r="H1934" s="7"/>
      <c r="I1934" s="7" t="b">
        <f>EXACT(Table1[[#This Row],[Anot]],"CHECAR")</f>
        <v>0</v>
      </c>
      <c r="J1934" s="8" t="s">
        <v>1432</v>
      </c>
      <c r="K1934" s="11" t="b">
        <v>1</v>
      </c>
    </row>
    <row r="1935" spans="1:11" ht="60.75" hidden="1" x14ac:dyDescent="0.25">
      <c r="A1935" s="22">
        <v>3629</v>
      </c>
      <c r="B1935" s="5" t="s">
        <v>1575</v>
      </c>
      <c r="C1935" s="4" t="s">
        <v>1773</v>
      </c>
      <c r="D1935" s="5" t="s">
        <v>3513</v>
      </c>
      <c r="E1935" s="4" t="s">
        <v>3514</v>
      </c>
      <c r="F1935" s="8" t="s">
        <v>308</v>
      </c>
      <c r="G1935" s="6" t="s">
        <v>17579</v>
      </c>
      <c r="H1935" s="7"/>
      <c r="I1935" s="7" t="b">
        <f>EXACT(Table1[[#This Row],[Anot]],"CHECAR")</f>
        <v>0</v>
      </c>
      <c r="J1935" s="8" t="s">
        <v>2865</v>
      </c>
      <c r="K1935" s="11" t="b">
        <v>1</v>
      </c>
    </row>
    <row r="1936" spans="1:11" ht="81" hidden="1" x14ac:dyDescent="0.25">
      <c r="A1936" s="22">
        <v>3630</v>
      </c>
      <c r="B1936" s="5" t="s">
        <v>1575</v>
      </c>
      <c r="C1936" s="4" t="s">
        <v>1773</v>
      </c>
      <c r="D1936" s="5" t="s">
        <v>3515</v>
      </c>
      <c r="E1936" s="4" t="s">
        <v>3516</v>
      </c>
      <c r="F1936" s="8" t="s">
        <v>308</v>
      </c>
      <c r="G1936" s="6" t="s">
        <v>17579</v>
      </c>
      <c r="H1936" s="7"/>
      <c r="I1936" s="7" t="b">
        <f>EXACT(Table1[[#This Row],[Anot]],"CHECAR")</f>
        <v>0</v>
      </c>
      <c r="J1936" s="8" t="s">
        <v>3517</v>
      </c>
      <c r="K1936" s="11" t="b">
        <v>1</v>
      </c>
    </row>
    <row r="1937" spans="1:11" ht="101.25" hidden="1" x14ac:dyDescent="0.25">
      <c r="A1937" s="22">
        <v>3631</v>
      </c>
      <c r="B1937" s="5" t="s">
        <v>1575</v>
      </c>
      <c r="C1937" s="4" t="s">
        <v>1833</v>
      </c>
      <c r="D1937" s="5" t="s">
        <v>880</v>
      </c>
      <c r="E1937" s="4" t="s">
        <v>3518</v>
      </c>
      <c r="F1937" s="8" t="s">
        <v>308</v>
      </c>
      <c r="G1937" s="6" t="s">
        <v>17579</v>
      </c>
      <c r="H1937" s="7"/>
      <c r="I1937" s="7" t="b">
        <f>EXACT(Table1[[#This Row],[Anot]],"CHECAR")</f>
        <v>0</v>
      </c>
      <c r="J1937" s="8" t="s">
        <v>1905</v>
      </c>
      <c r="K1937" s="11" t="b">
        <v>1</v>
      </c>
    </row>
    <row r="1938" spans="1:11" ht="40.5" hidden="1" x14ac:dyDescent="0.25">
      <c r="A1938" s="22">
        <v>3632</v>
      </c>
      <c r="B1938" s="5" t="s">
        <v>1575</v>
      </c>
      <c r="C1938" s="4" t="s">
        <v>1836</v>
      </c>
      <c r="D1938" s="5" t="s">
        <v>1040</v>
      </c>
      <c r="E1938" s="4" t="s">
        <v>3519</v>
      </c>
      <c r="F1938" s="8" t="s">
        <v>308</v>
      </c>
      <c r="G1938" s="6" t="s">
        <v>17579</v>
      </c>
      <c r="H1938" s="7"/>
      <c r="I1938" s="7" t="b">
        <f>EXACT(Table1[[#This Row],[Anot]],"CHECAR")</f>
        <v>0</v>
      </c>
      <c r="J1938" s="8" t="s">
        <v>853</v>
      </c>
      <c r="K1938" s="11" t="b">
        <v>1</v>
      </c>
    </row>
    <row r="1939" spans="1:11" ht="121.5" hidden="1" x14ac:dyDescent="0.25">
      <c r="A1939" s="22">
        <v>3633</v>
      </c>
      <c r="B1939" s="5" t="s">
        <v>1575</v>
      </c>
      <c r="C1939" s="4" t="s">
        <v>1836</v>
      </c>
      <c r="D1939" s="5" t="s">
        <v>953</v>
      </c>
      <c r="E1939" s="4" t="s">
        <v>3520</v>
      </c>
      <c r="F1939" s="8" t="s">
        <v>308</v>
      </c>
      <c r="G1939" s="6" t="s">
        <v>17579</v>
      </c>
      <c r="H1939" s="7"/>
      <c r="I1939" s="7" t="b">
        <f>EXACT(Table1[[#This Row],[Anot]],"CHECAR")</f>
        <v>0</v>
      </c>
      <c r="J1939" s="8" t="s">
        <v>1677</v>
      </c>
      <c r="K1939" s="11" t="b">
        <v>1</v>
      </c>
    </row>
    <row r="1940" spans="1:11" ht="303.75" hidden="1" x14ac:dyDescent="0.25">
      <c r="A1940" s="22">
        <v>3634</v>
      </c>
      <c r="B1940" s="5" t="s">
        <v>1575</v>
      </c>
      <c r="C1940" s="4" t="s">
        <v>1836</v>
      </c>
      <c r="D1940" s="5" t="s">
        <v>894</v>
      </c>
      <c r="E1940" s="4" t="s">
        <v>3521</v>
      </c>
      <c r="F1940" s="8" t="s">
        <v>308</v>
      </c>
      <c r="G1940" s="6" t="s">
        <v>17579</v>
      </c>
      <c r="H1940" s="7"/>
      <c r="I1940" s="7" t="b">
        <f>EXACT(Table1[[#This Row],[Anot]],"CHECAR")</f>
        <v>0</v>
      </c>
      <c r="J1940" s="8" t="s">
        <v>1311</v>
      </c>
      <c r="K1940" s="11" t="b">
        <v>1</v>
      </c>
    </row>
    <row r="1941" spans="1:11" ht="60.75" hidden="1" x14ac:dyDescent="0.25">
      <c r="A1941" s="22">
        <v>3635</v>
      </c>
      <c r="B1941" s="5" t="s">
        <v>1575</v>
      </c>
      <c r="C1941" s="4" t="s">
        <v>1836</v>
      </c>
      <c r="D1941" s="5" t="s">
        <v>913</v>
      </c>
      <c r="E1941" s="4" t="s">
        <v>3522</v>
      </c>
      <c r="F1941" s="8" t="s">
        <v>308</v>
      </c>
      <c r="G1941" s="6" t="s">
        <v>17579</v>
      </c>
      <c r="H1941" s="7"/>
      <c r="I1941" s="7" t="b">
        <f>EXACT(Table1[[#This Row],[Anot]],"CHECAR")</f>
        <v>0</v>
      </c>
      <c r="J1941" s="8" t="s">
        <v>1110</v>
      </c>
      <c r="K1941" s="11" t="b">
        <v>1</v>
      </c>
    </row>
    <row r="1942" spans="1:11" ht="141.75" hidden="1" x14ac:dyDescent="0.25">
      <c r="A1942" s="22">
        <v>3636</v>
      </c>
      <c r="B1942" s="5" t="s">
        <v>1575</v>
      </c>
      <c r="C1942" s="4" t="s">
        <v>1836</v>
      </c>
      <c r="D1942" s="5" t="s">
        <v>979</v>
      </c>
      <c r="E1942" s="4" t="s">
        <v>3523</v>
      </c>
      <c r="F1942" s="8" t="s">
        <v>308</v>
      </c>
      <c r="G1942" s="6" t="s">
        <v>17579</v>
      </c>
      <c r="H1942" s="7"/>
      <c r="I1942" s="7" t="b">
        <f>EXACT(Table1[[#This Row],[Anot]],"CHECAR")</f>
        <v>0</v>
      </c>
      <c r="J1942" s="8" t="s">
        <v>1174</v>
      </c>
      <c r="K1942" s="11" t="b">
        <v>1</v>
      </c>
    </row>
    <row r="1943" spans="1:11" ht="162" hidden="1" x14ac:dyDescent="0.25">
      <c r="A1943" s="22">
        <v>3637</v>
      </c>
      <c r="B1943" s="5" t="s">
        <v>1575</v>
      </c>
      <c r="C1943" s="4" t="s">
        <v>1839</v>
      </c>
      <c r="D1943" s="5" t="s">
        <v>2232</v>
      </c>
      <c r="E1943" s="4" t="s">
        <v>3017</v>
      </c>
      <c r="F1943" s="8" t="s">
        <v>308</v>
      </c>
      <c r="G1943" s="6" t="s">
        <v>17579</v>
      </c>
      <c r="H1943" s="7"/>
      <c r="I1943" s="7" t="b">
        <f>EXACT(Table1[[#This Row],[Anot]],"CHECAR")</f>
        <v>0</v>
      </c>
      <c r="J1943" s="8" t="s">
        <v>2046</v>
      </c>
      <c r="K1943" s="11" t="b">
        <v>1</v>
      </c>
    </row>
    <row r="1944" spans="1:11" ht="141.75" hidden="1" x14ac:dyDescent="0.25">
      <c r="A1944" s="22">
        <v>3638</v>
      </c>
      <c r="B1944" s="5" t="s">
        <v>1575</v>
      </c>
      <c r="C1944" s="4" t="s">
        <v>1839</v>
      </c>
      <c r="D1944" s="5" t="s">
        <v>142</v>
      </c>
      <c r="E1944" s="4" t="s">
        <v>3524</v>
      </c>
      <c r="F1944" s="8" t="s">
        <v>308</v>
      </c>
      <c r="G1944" s="6" t="s">
        <v>17579</v>
      </c>
      <c r="H1944" s="7"/>
      <c r="I1944" s="7" t="b">
        <f>EXACT(Table1[[#This Row],[Anot]],"CHECAR")</f>
        <v>0</v>
      </c>
      <c r="J1944" s="8" t="s">
        <v>1148</v>
      </c>
      <c r="K1944" s="11" t="b">
        <v>1</v>
      </c>
    </row>
    <row r="1945" spans="1:11" ht="182.25" hidden="1" x14ac:dyDescent="0.25">
      <c r="A1945" s="22">
        <v>3639</v>
      </c>
      <c r="B1945" s="5" t="s">
        <v>1575</v>
      </c>
      <c r="C1945" s="4" t="s">
        <v>1841</v>
      </c>
      <c r="D1945" s="5" t="s">
        <v>1855</v>
      </c>
      <c r="E1945" s="4" t="s">
        <v>3525</v>
      </c>
      <c r="F1945" s="8" t="s">
        <v>308</v>
      </c>
      <c r="G1945" s="6" t="s">
        <v>17579</v>
      </c>
      <c r="H1945" s="7"/>
      <c r="I1945" s="7" t="b">
        <f>EXACT(Table1[[#This Row],[Anot]],"CHECAR")</f>
        <v>0</v>
      </c>
      <c r="J1945" s="8" t="s">
        <v>145</v>
      </c>
      <c r="K1945" s="11" t="b">
        <v>1</v>
      </c>
    </row>
    <row r="1946" spans="1:11" ht="60.75" hidden="1" x14ac:dyDescent="0.25">
      <c r="A1946" s="22">
        <v>3640</v>
      </c>
      <c r="B1946" s="5" t="s">
        <v>1575</v>
      </c>
      <c r="C1946" s="4" t="s">
        <v>1841</v>
      </c>
      <c r="D1946" s="5" t="s">
        <v>3526</v>
      </c>
      <c r="E1946" s="4" t="s">
        <v>3527</v>
      </c>
      <c r="F1946" s="8" t="s">
        <v>308</v>
      </c>
      <c r="G1946" s="6" t="s">
        <v>17579</v>
      </c>
      <c r="H1946" s="7"/>
      <c r="I1946" s="7" t="b">
        <f>EXACT(Table1[[#This Row],[Anot]],"CHECAR")</f>
        <v>0</v>
      </c>
      <c r="J1946" s="8" t="s">
        <v>309</v>
      </c>
      <c r="K1946" s="11" t="b">
        <v>1</v>
      </c>
    </row>
    <row r="1947" spans="1:11" ht="141.75" hidden="1" x14ac:dyDescent="0.25">
      <c r="A1947" s="22">
        <v>3641</v>
      </c>
      <c r="B1947" s="5" t="s">
        <v>1575</v>
      </c>
      <c r="C1947" s="4" t="s">
        <v>1841</v>
      </c>
      <c r="D1947" s="5" t="s">
        <v>2904</v>
      </c>
      <c r="E1947" s="4" t="s">
        <v>3528</v>
      </c>
      <c r="F1947" s="8" t="s">
        <v>308</v>
      </c>
      <c r="G1947" s="6" t="s">
        <v>17579</v>
      </c>
      <c r="H1947" s="7"/>
      <c r="I1947" s="7" t="b">
        <f>EXACT(Table1[[#This Row],[Anot]],"CHECAR")</f>
        <v>0</v>
      </c>
      <c r="J1947" s="8" t="s">
        <v>2086</v>
      </c>
      <c r="K1947" s="11" t="b">
        <v>1</v>
      </c>
    </row>
    <row r="1948" spans="1:11" ht="243" hidden="1" x14ac:dyDescent="0.25">
      <c r="A1948" s="22">
        <v>3642</v>
      </c>
      <c r="B1948" s="5" t="s">
        <v>1575</v>
      </c>
      <c r="C1948" s="4" t="s">
        <v>1841</v>
      </c>
      <c r="D1948" s="5" t="s">
        <v>2669</v>
      </c>
      <c r="E1948" s="4" t="s">
        <v>3529</v>
      </c>
      <c r="F1948" s="8" t="s">
        <v>308</v>
      </c>
      <c r="G1948" s="6" t="s">
        <v>17579</v>
      </c>
      <c r="H1948" s="7"/>
      <c r="I1948" s="7" t="b">
        <f>EXACT(Table1[[#This Row],[Anot]],"CHECAR")</f>
        <v>0</v>
      </c>
      <c r="J1948" s="8" t="s">
        <v>853</v>
      </c>
      <c r="K1948" s="11" t="b">
        <v>1</v>
      </c>
    </row>
    <row r="1949" spans="1:11" ht="101.25" hidden="1" x14ac:dyDescent="0.25">
      <c r="A1949" s="22">
        <v>3643</v>
      </c>
      <c r="B1949" s="5" t="s">
        <v>1575</v>
      </c>
      <c r="C1949" s="4" t="s">
        <v>1841</v>
      </c>
      <c r="D1949" s="5" t="s">
        <v>982</v>
      </c>
      <c r="E1949" s="4" t="s">
        <v>3530</v>
      </c>
      <c r="F1949" s="8" t="s">
        <v>308</v>
      </c>
      <c r="G1949" s="6" t="s">
        <v>17579</v>
      </c>
      <c r="H1949" s="7"/>
      <c r="I1949" s="7" t="b">
        <f>EXACT(Table1[[#This Row],[Anot]],"CHECAR")</f>
        <v>0</v>
      </c>
      <c r="J1949" s="8" t="s">
        <v>1541</v>
      </c>
      <c r="K1949" s="11" t="b">
        <v>1</v>
      </c>
    </row>
    <row r="1950" spans="1:11" ht="283.5" hidden="1" x14ac:dyDescent="0.25">
      <c r="A1950" s="22">
        <v>3644</v>
      </c>
      <c r="B1950" s="5" t="s">
        <v>1575</v>
      </c>
      <c r="C1950" s="4" t="s">
        <v>1841</v>
      </c>
      <c r="D1950" s="5" t="s">
        <v>3145</v>
      </c>
      <c r="E1950" s="4" t="s">
        <v>3146</v>
      </c>
      <c r="F1950" s="8" t="s">
        <v>308</v>
      </c>
      <c r="G1950" s="6" t="s">
        <v>17579</v>
      </c>
      <c r="H1950" s="7"/>
      <c r="I1950" s="7" t="b">
        <f>EXACT(Table1[[#This Row],[Anot]],"CHECAR")</f>
        <v>0</v>
      </c>
      <c r="J1950" s="8" t="s">
        <v>1153</v>
      </c>
      <c r="K1950" s="11" t="b">
        <v>1</v>
      </c>
    </row>
    <row r="1951" spans="1:11" ht="40.5" hidden="1" x14ac:dyDescent="0.25">
      <c r="A1951" s="22">
        <v>3645</v>
      </c>
      <c r="B1951" s="5" t="s">
        <v>1575</v>
      </c>
      <c r="C1951" s="4" t="s">
        <v>1841</v>
      </c>
      <c r="D1951" s="5" t="s">
        <v>3215</v>
      </c>
      <c r="E1951" s="4" t="s">
        <v>3531</v>
      </c>
      <c r="F1951" s="8" t="s">
        <v>308</v>
      </c>
      <c r="G1951" s="6" t="s">
        <v>17579</v>
      </c>
      <c r="H1951" s="7"/>
      <c r="I1951" s="7" t="b">
        <f>EXACT(Table1[[#This Row],[Anot]],"CHECAR")</f>
        <v>0</v>
      </c>
      <c r="J1951" s="8" t="s">
        <v>1460</v>
      </c>
      <c r="K1951" s="11" t="b">
        <v>1</v>
      </c>
    </row>
    <row r="1952" spans="1:11" ht="141.75" hidden="1" x14ac:dyDescent="0.25">
      <c r="A1952" s="22">
        <v>3646</v>
      </c>
      <c r="B1952" s="5" t="s">
        <v>1575</v>
      </c>
      <c r="C1952" s="4" t="s">
        <v>1841</v>
      </c>
      <c r="D1952" s="5" t="s">
        <v>488</v>
      </c>
      <c r="E1952" s="4" t="s">
        <v>3532</v>
      </c>
      <c r="F1952" s="8" t="s">
        <v>308</v>
      </c>
      <c r="G1952" s="6" t="s">
        <v>17579</v>
      </c>
      <c r="H1952" s="7"/>
      <c r="I1952" s="7" t="b">
        <f>EXACT(Table1[[#This Row],[Anot]],"CHECAR")</f>
        <v>0</v>
      </c>
      <c r="J1952" s="8" t="s">
        <v>425</v>
      </c>
      <c r="K1952" s="11" t="b">
        <v>1</v>
      </c>
    </row>
    <row r="1953" spans="1:11" ht="40.5" hidden="1" x14ac:dyDescent="0.25">
      <c r="A1953" s="22">
        <v>3647</v>
      </c>
      <c r="B1953" s="5" t="s">
        <v>1575</v>
      </c>
      <c r="C1953" s="4" t="s">
        <v>1841</v>
      </c>
      <c r="D1953" s="5" t="s">
        <v>3533</v>
      </c>
      <c r="E1953" s="4" t="s">
        <v>3534</v>
      </c>
      <c r="F1953" s="8" t="s">
        <v>308</v>
      </c>
      <c r="G1953" s="6" t="s">
        <v>17579</v>
      </c>
      <c r="H1953" s="7"/>
      <c r="I1953" s="7" t="b">
        <f>EXACT(Table1[[#This Row],[Anot]],"CHECAR")</f>
        <v>0</v>
      </c>
      <c r="J1953" s="8" t="s">
        <v>293</v>
      </c>
      <c r="K1953" s="11" t="b">
        <v>1</v>
      </c>
    </row>
    <row r="1954" spans="1:11" ht="81" hidden="1" x14ac:dyDescent="0.25">
      <c r="A1954" s="22">
        <v>3648</v>
      </c>
      <c r="B1954" s="5" t="s">
        <v>1575</v>
      </c>
      <c r="C1954" s="4" t="s">
        <v>1841</v>
      </c>
      <c r="D1954" s="5" t="s">
        <v>435</v>
      </c>
      <c r="E1954" s="4" t="s">
        <v>3535</v>
      </c>
      <c r="F1954" s="8" t="s">
        <v>308</v>
      </c>
      <c r="G1954" s="6" t="s">
        <v>17579</v>
      </c>
      <c r="H1954" s="7"/>
      <c r="I1954" s="7" t="b">
        <f>EXACT(Table1[[#This Row],[Anot]],"CHECAR")</f>
        <v>0</v>
      </c>
      <c r="J1954" s="8" t="s">
        <v>3214</v>
      </c>
      <c r="K1954" s="11" t="b">
        <v>1</v>
      </c>
    </row>
    <row r="1955" spans="1:11" ht="243" hidden="1" x14ac:dyDescent="0.25">
      <c r="A1955" s="22">
        <v>3649</v>
      </c>
      <c r="B1955" s="5" t="s">
        <v>1575</v>
      </c>
      <c r="C1955" s="4" t="s">
        <v>1841</v>
      </c>
      <c r="D1955" s="5" t="s">
        <v>435</v>
      </c>
      <c r="E1955" s="4" t="s">
        <v>3536</v>
      </c>
      <c r="F1955" s="8" t="s">
        <v>308</v>
      </c>
      <c r="G1955" s="6" t="s">
        <v>17579</v>
      </c>
      <c r="H1955" s="7"/>
      <c r="I1955" s="7" t="b">
        <f>EXACT(Table1[[#This Row],[Anot]],"CHECAR")</f>
        <v>0</v>
      </c>
      <c r="J1955" s="8" t="s">
        <v>2448</v>
      </c>
      <c r="K1955" s="11" t="b">
        <v>1</v>
      </c>
    </row>
    <row r="1956" spans="1:11" ht="60.75" hidden="1" x14ac:dyDescent="0.25">
      <c r="A1956" s="22">
        <v>3650</v>
      </c>
      <c r="B1956" s="5" t="s">
        <v>1575</v>
      </c>
      <c r="C1956" s="4" t="s">
        <v>1841</v>
      </c>
      <c r="D1956" s="5" t="s">
        <v>3018</v>
      </c>
      <c r="E1956" s="4" t="s">
        <v>3019</v>
      </c>
      <c r="F1956" s="8" t="s">
        <v>308</v>
      </c>
      <c r="G1956" s="6" t="s">
        <v>17579</v>
      </c>
      <c r="H1956" s="7"/>
      <c r="I1956" s="7" t="b">
        <f>EXACT(Table1[[#This Row],[Anot]],"CHECAR")</f>
        <v>0</v>
      </c>
      <c r="J1956" s="8" t="s">
        <v>1113</v>
      </c>
      <c r="K1956" s="11" t="b">
        <v>1</v>
      </c>
    </row>
    <row r="1957" spans="1:11" ht="182.25" hidden="1" x14ac:dyDescent="0.25">
      <c r="A1957" s="22">
        <v>3651</v>
      </c>
      <c r="B1957" s="5" t="s">
        <v>1575</v>
      </c>
      <c r="C1957" s="4" t="s">
        <v>1846</v>
      </c>
      <c r="D1957" s="5" t="s">
        <v>2260</v>
      </c>
      <c r="E1957" s="4" t="s">
        <v>3149</v>
      </c>
      <c r="F1957" s="8" t="s">
        <v>308</v>
      </c>
      <c r="G1957" s="6" t="s">
        <v>17579</v>
      </c>
      <c r="H1957" s="7"/>
      <c r="I1957" s="7" t="b">
        <f>EXACT(Table1[[#This Row],[Anot]],"CHECAR")</f>
        <v>0</v>
      </c>
      <c r="J1957" s="8" t="s">
        <v>515</v>
      </c>
      <c r="K1957" s="11" t="b">
        <v>1</v>
      </c>
    </row>
    <row r="1958" spans="1:11" ht="60.75" hidden="1" x14ac:dyDescent="0.25">
      <c r="A1958" s="22">
        <v>3652</v>
      </c>
      <c r="B1958" s="5" t="s">
        <v>1575</v>
      </c>
      <c r="C1958" s="4" t="s">
        <v>1846</v>
      </c>
      <c r="D1958" s="5" t="s">
        <v>1580</v>
      </c>
      <c r="E1958" s="4" t="s">
        <v>3537</v>
      </c>
      <c r="F1958" s="8" t="s">
        <v>308</v>
      </c>
      <c r="G1958" s="6" t="s">
        <v>17579</v>
      </c>
      <c r="H1958" s="7"/>
      <c r="I1958" s="7" t="b">
        <f>EXACT(Table1[[#This Row],[Anot]],"CHECAR")</f>
        <v>0</v>
      </c>
      <c r="J1958" s="8" t="s">
        <v>40</v>
      </c>
      <c r="K1958" s="11" t="b">
        <v>1</v>
      </c>
    </row>
    <row r="1959" spans="1:11" ht="40.5" hidden="1" x14ac:dyDescent="0.25">
      <c r="A1959" s="22">
        <v>3653</v>
      </c>
      <c r="B1959" s="5" t="s">
        <v>1575</v>
      </c>
      <c r="C1959" s="4" t="s">
        <v>1846</v>
      </c>
      <c r="D1959" s="5" t="s">
        <v>285</v>
      </c>
      <c r="E1959" s="4" t="s">
        <v>3538</v>
      </c>
      <c r="F1959" s="8" t="s">
        <v>308</v>
      </c>
      <c r="G1959" s="6" t="s">
        <v>17579</v>
      </c>
      <c r="H1959" s="7"/>
      <c r="I1959" s="7" t="b">
        <f>EXACT(Table1[[#This Row],[Anot]],"CHECAR")</f>
        <v>0</v>
      </c>
      <c r="J1959" s="8" t="s">
        <v>1579</v>
      </c>
      <c r="K1959" s="11" t="b">
        <v>1</v>
      </c>
    </row>
    <row r="1960" spans="1:11" ht="101.25" hidden="1" x14ac:dyDescent="0.25">
      <c r="A1960" s="22">
        <v>3654</v>
      </c>
      <c r="B1960" s="5" t="s">
        <v>1575</v>
      </c>
      <c r="C1960" s="4" t="s">
        <v>1846</v>
      </c>
      <c r="D1960" s="5" t="s">
        <v>1761</v>
      </c>
      <c r="E1960" s="4" t="s">
        <v>3539</v>
      </c>
      <c r="F1960" s="8" t="s">
        <v>308</v>
      </c>
      <c r="G1960" s="6" t="s">
        <v>17579</v>
      </c>
      <c r="H1960" s="7"/>
      <c r="I1960" s="7" t="b">
        <f>EXACT(Table1[[#This Row],[Anot]],"CHECAR")</f>
        <v>0</v>
      </c>
      <c r="J1960" s="8" t="s">
        <v>796</v>
      </c>
      <c r="K1960" s="11" t="b">
        <v>1</v>
      </c>
    </row>
    <row r="1961" spans="1:11" ht="101.25" hidden="1" x14ac:dyDescent="0.25">
      <c r="A1961" s="22">
        <v>3655</v>
      </c>
      <c r="B1961" s="5" t="s">
        <v>1575</v>
      </c>
      <c r="C1961" s="4" t="s">
        <v>1846</v>
      </c>
      <c r="D1961" s="5" t="s">
        <v>2232</v>
      </c>
      <c r="E1961" s="4" t="s">
        <v>3540</v>
      </c>
      <c r="F1961" s="8" t="s">
        <v>308</v>
      </c>
      <c r="G1961" s="6" t="s">
        <v>17579</v>
      </c>
      <c r="H1961" s="7"/>
      <c r="I1961" s="7" t="b">
        <f>EXACT(Table1[[#This Row],[Anot]],"CHECAR")</f>
        <v>0</v>
      </c>
      <c r="J1961" s="8" t="s">
        <v>2214</v>
      </c>
      <c r="K1961" s="11" t="b">
        <v>1</v>
      </c>
    </row>
    <row r="1962" spans="1:11" ht="344.25" hidden="1" x14ac:dyDescent="0.25">
      <c r="A1962" s="22">
        <v>3656</v>
      </c>
      <c r="B1962" s="5" t="s">
        <v>1575</v>
      </c>
      <c r="C1962" s="4" t="s">
        <v>1846</v>
      </c>
      <c r="D1962" s="5" t="s">
        <v>803</v>
      </c>
      <c r="E1962" s="4" t="s">
        <v>3541</v>
      </c>
      <c r="F1962" s="8" t="s">
        <v>308</v>
      </c>
      <c r="G1962" s="6" t="s">
        <v>17579</v>
      </c>
      <c r="H1962" s="7"/>
      <c r="I1962" s="7" t="b">
        <f>EXACT(Table1[[#This Row],[Anot]],"CHECAR")</f>
        <v>0</v>
      </c>
      <c r="J1962" s="8" t="s">
        <v>287</v>
      </c>
      <c r="K1962" s="11" t="b">
        <v>1</v>
      </c>
    </row>
    <row r="1963" spans="1:11" ht="40.5" hidden="1" x14ac:dyDescent="0.25">
      <c r="A1963" s="22">
        <v>3657</v>
      </c>
      <c r="B1963" s="5" t="s">
        <v>1575</v>
      </c>
      <c r="C1963" s="4" t="s">
        <v>1846</v>
      </c>
      <c r="D1963" s="5" t="s">
        <v>3026</v>
      </c>
      <c r="E1963" s="4" t="s">
        <v>3542</v>
      </c>
      <c r="F1963" s="8" t="s">
        <v>308</v>
      </c>
      <c r="G1963" s="6" t="s">
        <v>17579</v>
      </c>
      <c r="H1963" s="7"/>
      <c r="I1963" s="7" t="b">
        <f>EXACT(Table1[[#This Row],[Anot]],"CHECAR")</f>
        <v>0</v>
      </c>
      <c r="J1963" s="8" t="s">
        <v>1148</v>
      </c>
      <c r="K1963" s="11" t="b">
        <v>1</v>
      </c>
    </row>
    <row r="1964" spans="1:11" ht="141.75" hidden="1" x14ac:dyDescent="0.25">
      <c r="A1964" s="22">
        <v>3658</v>
      </c>
      <c r="B1964" s="5" t="s">
        <v>1575</v>
      </c>
      <c r="C1964" s="4" t="s">
        <v>1846</v>
      </c>
      <c r="D1964" s="5" t="s">
        <v>1098</v>
      </c>
      <c r="E1964" s="4" t="s">
        <v>3152</v>
      </c>
      <c r="F1964" s="8" t="s">
        <v>308</v>
      </c>
      <c r="G1964" s="6" t="s">
        <v>17579</v>
      </c>
      <c r="H1964" s="7"/>
      <c r="I1964" s="7" t="b">
        <f>EXACT(Table1[[#This Row],[Anot]],"CHECAR")</f>
        <v>0</v>
      </c>
      <c r="J1964" s="8" t="s">
        <v>145</v>
      </c>
      <c r="K1964" s="11" t="b">
        <v>1</v>
      </c>
    </row>
    <row r="1965" spans="1:11" ht="222.75" hidden="1" x14ac:dyDescent="0.25">
      <c r="A1965" s="22">
        <v>3659</v>
      </c>
      <c r="B1965" s="5" t="s">
        <v>1575</v>
      </c>
      <c r="C1965" s="4" t="s">
        <v>1846</v>
      </c>
      <c r="D1965" s="5" t="s">
        <v>3145</v>
      </c>
      <c r="E1965" s="4" t="s">
        <v>3153</v>
      </c>
      <c r="F1965" s="8" t="s">
        <v>308</v>
      </c>
      <c r="G1965" s="6" t="s">
        <v>17579</v>
      </c>
      <c r="H1965" s="7"/>
      <c r="I1965" s="7" t="b">
        <f>EXACT(Table1[[#This Row],[Anot]],"CHECAR")</f>
        <v>0</v>
      </c>
      <c r="J1965" s="8" t="s">
        <v>855</v>
      </c>
      <c r="K1965" s="11" t="b">
        <v>1</v>
      </c>
    </row>
    <row r="1966" spans="1:11" ht="141.75" hidden="1" x14ac:dyDescent="0.25">
      <c r="A1966" s="22">
        <v>3660</v>
      </c>
      <c r="B1966" s="5" t="s">
        <v>1575</v>
      </c>
      <c r="C1966" s="4" t="s">
        <v>1846</v>
      </c>
      <c r="D1966" s="5" t="s">
        <v>1748</v>
      </c>
      <c r="E1966" s="4" t="s">
        <v>3156</v>
      </c>
      <c r="F1966" s="8" t="s">
        <v>308</v>
      </c>
      <c r="G1966" s="6" t="s">
        <v>17579</v>
      </c>
      <c r="H1966" s="7"/>
      <c r="I1966" s="7" t="b">
        <f>EXACT(Table1[[#This Row],[Anot]],"CHECAR")</f>
        <v>0</v>
      </c>
      <c r="J1966" s="8" t="s">
        <v>1311</v>
      </c>
      <c r="K1966" s="11" t="b">
        <v>1</v>
      </c>
    </row>
    <row r="1967" spans="1:11" ht="60.75" hidden="1" x14ac:dyDescent="0.25">
      <c r="A1967" s="22">
        <v>3661</v>
      </c>
      <c r="B1967" s="5" t="s">
        <v>1575</v>
      </c>
      <c r="C1967" s="4" t="s">
        <v>1846</v>
      </c>
      <c r="D1967" s="5" t="s">
        <v>1635</v>
      </c>
      <c r="E1967" s="4" t="s">
        <v>3543</v>
      </c>
      <c r="F1967" s="8" t="s">
        <v>308</v>
      </c>
      <c r="G1967" s="6" t="s">
        <v>17579</v>
      </c>
      <c r="H1967" s="7"/>
      <c r="I1967" s="7" t="b">
        <f>EXACT(Table1[[#This Row],[Anot]],"CHECAR")</f>
        <v>0</v>
      </c>
      <c r="J1967" s="8" t="s">
        <v>1778</v>
      </c>
      <c r="K1967" s="11" t="b">
        <v>1</v>
      </c>
    </row>
    <row r="1968" spans="1:11" ht="81" hidden="1" x14ac:dyDescent="0.25">
      <c r="A1968" s="22">
        <v>3662</v>
      </c>
      <c r="B1968" s="5" t="s">
        <v>1575</v>
      </c>
      <c r="C1968" s="4" t="s">
        <v>1846</v>
      </c>
      <c r="D1968" s="5" t="s">
        <v>1848</v>
      </c>
      <c r="E1968" s="4" t="s">
        <v>1849</v>
      </c>
      <c r="F1968" s="8" t="s">
        <v>308</v>
      </c>
      <c r="G1968" s="6" t="s">
        <v>17579</v>
      </c>
      <c r="H1968" s="7"/>
      <c r="I1968" s="7" t="b">
        <f>EXACT(Table1[[#This Row],[Anot]],"CHECAR")</f>
        <v>0</v>
      </c>
      <c r="J1968" s="8" t="s">
        <v>987</v>
      </c>
      <c r="K1968" s="11" t="b">
        <v>1</v>
      </c>
    </row>
    <row r="1969" spans="1:11" ht="81" hidden="1" x14ac:dyDescent="0.25">
      <c r="A1969" s="22">
        <v>3663</v>
      </c>
      <c r="B1969" s="5" t="s">
        <v>1575</v>
      </c>
      <c r="C1969" s="4" t="s">
        <v>1846</v>
      </c>
      <c r="D1969" s="5" t="s">
        <v>539</v>
      </c>
      <c r="E1969" s="4" t="s">
        <v>3544</v>
      </c>
      <c r="F1969" s="8" t="s">
        <v>308</v>
      </c>
      <c r="G1969" s="6" t="s">
        <v>17579</v>
      </c>
      <c r="H1969" s="7"/>
      <c r="I1969" s="7" t="b">
        <f>EXACT(Table1[[#This Row],[Anot]],"CHECAR")</f>
        <v>0</v>
      </c>
      <c r="J1969" s="8" t="s">
        <v>893</v>
      </c>
      <c r="K1969" s="11" t="b">
        <v>1</v>
      </c>
    </row>
    <row r="1970" spans="1:11" ht="81" hidden="1" x14ac:dyDescent="0.25">
      <c r="A1970" s="22">
        <v>3664</v>
      </c>
      <c r="B1970" s="5" t="s">
        <v>1575</v>
      </c>
      <c r="C1970" s="4" t="s">
        <v>1846</v>
      </c>
      <c r="D1970" s="5" t="s">
        <v>2625</v>
      </c>
      <c r="E1970" s="4" t="s">
        <v>3545</v>
      </c>
      <c r="F1970" s="8" t="s">
        <v>308</v>
      </c>
      <c r="G1970" s="6" t="s">
        <v>17579</v>
      </c>
      <c r="H1970" s="7"/>
      <c r="I1970" s="7" t="b">
        <f>EXACT(Table1[[#This Row],[Anot]],"CHECAR")</f>
        <v>0</v>
      </c>
      <c r="J1970" s="8" t="s">
        <v>920</v>
      </c>
      <c r="K1970" s="11" t="b">
        <v>1</v>
      </c>
    </row>
    <row r="1971" spans="1:11" ht="81" hidden="1" x14ac:dyDescent="0.25">
      <c r="A1971" s="22">
        <v>3665</v>
      </c>
      <c r="B1971" s="5" t="s">
        <v>1575</v>
      </c>
      <c r="C1971" s="4" t="s">
        <v>1846</v>
      </c>
      <c r="D1971" s="5" t="s">
        <v>3546</v>
      </c>
      <c r="E1971" s="4" t="s">
        <v>3547</v>
      </c>
      <c r="F1971" s="8" t="s">
        <v>308</v>
      </c>
      <c r="G1971" s="6" t="s">
        <v>17579</v>
      </c>
      <c r="H1971" s="7"/>
      <c r="I1971" s="7" t="b">
        <f>EXACT(Table1[[#This Row],[Anot]],"CHECAR")</f>
        <v>0</v>
      </c>
      <c r="J1971" s="8" t="s">
        <v>861</v>
      </c>
      <c r="K1971" s="11" t="b">
        <v>1</v>
      </c>
    </row>
    <row r="1972" spans="1:11" ht="121.5" hidden="1" x14ac:dyDescent="0.25">
      <c r="A1972" s="22">
        <v>3666</v>
      </c>
      <c r="B1972" s="5" t="s">
        <v>1575</v>
      </c>
      <c r="C1972" s="4" t="s">
        <v>1846</v>
      </c>
      <c r="D1972" s="5" t="s">
        <v>3548</v>
      </c>
      <c r="E1972" s="4" t="s">
        <v>3549</v>
      </c>
      <c r="F1972" s="8" t="s">
        <v>308</v>
      </c>
      <c r="G1972" s="6" t="s">
        <v>17579</v>
      </c>
      <c r="H1972" s="7"/>
      <c r="I1972" s="7" t="b">
        <f>EXACT(Table1[[#This Row],[Anot]],"CHECAR")</f>
        <v>0</v>
      </c>
      <c r="J1972" s="8" t="s">
        <v>111</v>
      </c>
      <c r="K1972" s="11" t="b">
        <v>1</v>
      </c>
    </row>
    <row r="1973" spans="1:11" ht="101.25" hidden="1" x14ac:dyDescent="0.25">
      <c r="A1973" s="22">
        <v>3667</v>
      </c>
      <c r="B1973" s="5" t="s">
        <v>1575</v>
      </c>
      <c r="C1973" s="4" t="s">
        <v>1846</v>
      </c>
      <c r="D1973" s="5" t="s">
        <v>294</v>
      </c>
      <c r="E1973" s="4" t="s">
        <v>3550</v>
      </c>
      <c r="F1973" s="8" t="s">
        <v>308</v>
      </c>
      <c r="G1973" s="6" t="s">
        <v>17579</v>
      </c>
      <c r="H1973" s="7"/>
      <c r="I1973" s="7" t="b">
        <f>EXACT(Table1[[#This Row],[Anot]],"CHECAR")</f>
        <v>0</v>
      </c>
      <c r="J1973" s="8" t="s">
        <v>1033</v>
      </c>
      <c r="K1973" s="11" t="b">
        <v>1</v>
      </c>
    </row>
    <row r="1974" spans="1:11" ht="101.25" hidden="1" x14ac:dyDescent="0.25">
      <c r="A1974" s="22">
        <v>3668</v>
      </c>
      <c r="B1974" s="5" t="s">
        <v>1575</v>
      </c>
      <c r="C1974" s="4" t="s">
        <v>1846</v>
      </c>
      <c r="D1974" s="5" t="s">
        <v>840</v>
      </c>
      <c r="E1974" s="4" t="s">
        <v>3551</v>
      </c>
      <c r="F1974" s="8" t="s">
        <v>308</v>
      </c>
      <c r="G1974" s="6" t="s">
        <v>17579</v>
      </c>
      <c r="H1974" s="7"/>
      <c r="I1974" s="7" t="b">
        <f>EXACT(Table1[[#This Row],[Anot]],"CHECAR")</f>
        <v>0</v>
      </c>
      <c r="J1974" s="8" t="s">
        <v>329</v>
      </c>
      <c r="K1974" s="11" t="b">
        <v>1</v>
      </c>
    </row>
    <row r="1975" spans="1:11" ht="101.25" hidden="1" x14ac:dyDescent="0.25">
      <c r="A1975" s="22">
        <v>3669</v>
      </c>
      <c r="B1975" s="5" t="s">
        <v>1575</v>
      </c>
      <c r="C1975" s="4" t="s">
        <v>1846</v>
      </c>
      <c r="D1975" s="5" t="s">
        <v>1851</v>
      </c>
      <c r="E1975" s="4" t="s">
        <v>1852</v>
      </c>
      <c r="F1975" s="8" t="s">
        <v>308</v>
      </c>
      <c r="G1975" s="6" t="s">
        <v>17579</v>
      </c>
      <c r="H1975" s="7"/>
      <c r="I1975" s="7" t="b">
        <f>EXACT(Table1[[#This Row],[Anot]],"CHECAR")</f>
        <v>0</v>
      </c>
      <c r="J1975" s="8" t="s">
        <v>1853</v>
      </c>
      <c r="K1975" s="11" t="b">
        <v>1</v>
      </c>
    </row>
    <row r="1976" spans="1:11" ht="81" hidden="1" x14ac:dyDescent="0.25">
      <c r="A1976" s="22">
        <v>3670</v>
      </c>
      <c r="B1976" s="5" t="s">
        <v>1575</v>
      </c>
      <c r="C1976" s="4" t="s">
        <v>1846</v>
      </c>
      <c r="D1976" s="5" t="s">
        <v>935</v>
      </c>
      <c r="E1976" s="4" t="s">
        <v>3552</v>
      </c>
      <c r="F1976" s="8" t="s">
        <v>308</v>
      </c>
      <c r="G1976" s="6" t="s">
        <v>17579</v>
      </c>
      <c r="H1976" s="7"/>
      <c r="I1976" s="7" t="b">
        <f>EXACT(Table1[[#This Row],[Anot]],"CHECAR")</f>
        <v>0</v>
      </c>
      <c r="J1976" s="8" t="s">
        <v>226</v>
      </c>
      <c r="K1976" s="11" t="b">
        <v>1</v>
      </c>
    </row>
    <row r="1977" spans="1:11" ht="40.5" hidden="1" x14ac:dyDescent="0.25">
      <c r="A1977" s="22">
        <v>3671</v>
      </c>
      <c r="B1977" s="5" t="s">
        <v>1575</v>
      </c>
      <c r="C1977" s="4" t="s">
        <v>1854</v>
      </c>
      <c r="D1977" s="5" t="s">
        <v>1746</v>
      </c>
      <c r="E1977" s="4" t="s">
        <v>3553</v>
      </c>
      <c r="F1977" s="8" t="s">
        <v>308</v>
      </c>
      <c r="G1977" s="6" t="s">
        <v>17579</v>
      </c>
      <c r="H1977" s="7"/>
      <c r="I1977" s="7" t="b">
        <f>EXACT(Table1[[#This Row],[Anot]],"CHECAR")</f>
        <v>0</v>
      </c>
      <c r="J1977" s="8" t="s">
        <v>987</v>
      </c>
      <c r="K1977" s="11" t="b">
        <v>1</v>
      </c>
    </row>
    <row r="1978" spans="1:11" ht="121.5" hidden="1" x14ac:dyDescent="0.25">
      <c r="A1978" s="22">
        <v>3672</v>
      </c>
      <c r="B1978" s="5" t="s">
        <v>1575</v>
      </c>
      <c r="C1978" s="4" t="s">
        <v>1863</v>
      </c>
      <c r="D1978" s="5" t="s">
        <v>142</v>
      </c>
      <c r="E1978" s="4" t="s">
        <v>3554</v>
      </c>
      <c r="F1978" s="8" t="s">
        <v>308</v>
      </c>
      <c r="G1978" s="6" t="s">
        <v>17579</v>
      </c>
      <c r="H1978" s="7"/>
      <c r="I1978" s="7" t="b">
        <f>EXACT(Table1[[#This Row],[Anot]],"CHECAR")</f>
        <v>0</v>
      </c>
      <c r="J1978" s="8" t="s">
        <v>1148</v>
      </c>
      <c r="K1978" s="11" t="b">
        <v>1</v>
      </c>
    </row>
    <row r="1979" spans="1:11" ht="121.5" hidden="1" x14ac:dyDescent="0.25">
      <c r="A1979" s="22">
        <v>3673</v>
      </c>
      <c r="B1979" s="5" t="s">
        <v>1575</v>
      </c>
      <c r="C1979" s="4" t="s">
        <v>1863</v>
      </c>
      <c r="D1979" s="5" t="s">
        <v>803</v>
      </c>
      <c r="E1979" s="4" t="s">
        <v>3555</v>
      </c>
      <c r="F1979" s="8" t="s">
        <v>308</v>
      </c>
      <c r="G1979" s="6" t="s">
        <v>17579</v>
      </c>
      <c r="H1979" s="7"/>
      <c r="I1979" s="7" t="b">
        <f>EXACT(Table1[[#This Row],[Anot]],"CHECAR")</f>
        <v>0</v>
      </c>
      <c r="J1979" s="8" t="s">
        <v>241</v>
      </c>
      <c r="K1979" s="11" t="b">
        <v>1</v>
      </c>
    </row>
    <row r="1980" spans="1:11" ht="141.75" hidden="1" x14ac:dyDescent="0.25">
      <c r="A1980" s="22">
        <v>3674</v>
      </c>
      <c r="B1980" s="5" t="s">
        <v>1575</v>
      </c>
      <c r="C1980" s="4" t="s">
        <v>1876</v>
      </c>
      <c r="D1980" s="5" t="s">
        <v>803</v>
      </c>
      <c r="E1980" s="4" t="s">
        <v>3556</v>
      </c>
      <c r="F1980" s="8" t="s">
        <v>308</v>
      </c>
      <c r="G1980" s="6" t="s">
        <v>17579</v>
      </c>
      <c r="H1980" s="7"/>
      <c r="I1980" s="7" t="b">
        <f>EXACT(Table1[[#This Row],[Anot]],"CHECAR")</f>
        <v>0</v>
      </c>
      <c r="J1980" s="8" t="s">
        <v>290</v>
      </c>
      <c r="K1980" s="11" t="b">
        <v>1</v>
      </c>
    </row>
    <row r="1981" spans="1:11" ht="40.5" hidden="1" x14ac:dyDescent="0.25">
      <c r="A1981" s="22">
        <v>3675</v>
      </c>
      <c r="B1981" s="5" t="s">
        <v>1575</v>
      </c>
      <c r="C1981" s="4" t="s">
        <v>1876</v>
      </c>
      <c r="D1981" s="5" t="s">
        <v>1763</v>
      </c>
      <c r="E1981" s="4" t="s">
        <v>2445</v>
      </c>
      <c r="F1981" s="8" t="s">
        <v>308</v>
      </c>
      <c r="G1981" s="6" t="s">
        <v>17579</v>
      </c>
      <c r="H1981" s="7"/>
      <c r="I1981" s="7" t="b">
        <f>EXACT(Table1[[#This Row],[Anot]],"CHECAR")</f>
        <v>0</v>
      </c>
      <c r="J1981" s="8" t="s">
        <v>865</v>
      </c>
      <c r="K1981" s="11" t="b">
        <v>1</v>
      </c>
    </row>
    <row r="1982" spans="1:11" ht="182.25" hidden="1" x14ac:dyDescent="0.25">
      <c r="A1982" s="22">
        <v>3676</v>
      </c>
      <c r="B1982" s="5" t="s">
        <v>1575</v>
      </c>
      <c r="C1982" s="4" t="s">
        <v>1876</v>
      </c>
      <c r="D1982" s="5" t="s">
        <v>3026</v>
      </c>
      <c r="E1982" s="4" t="s">
        <v>3027</v>
      </c>
      <c r="F1982" s="8" t="s">
        <v>308</v>
      </c>
      <c r="G1982" s="6" t="s">
        <v>17579</v>
      </c>
      <c r="H1982" s="7"/>
      <c r="I1982" s="7" t="b">
        <f>EXACT(Table1[[#This Row],[Anot]],"CHECAR")</f>
        <v>0</v>
      </c>
      <c r="J1982" s="8" t="s">
        <v>853</v>
      </c>
      <c r="K1982" s="11" t="b">
        <v>1</v>
      </c>
    </row>
    <row r="1983" spans="1:11" ht="60.75" hidden="1" x14ac:dyDescent="0.25">
      <c r="A1983" s="22">
        <v>3677</v>
      </c>
      <c r="B1983" s="5" t="s">
        <v>1575</v>
      </c>
      <c r="C1983" s="4" t="s">
        <v>1876</v>
      </c>
      <c r="D1983" s="5" t="s">
        <v>2336</v>
      </c>
      <c r="E1983" s="4" t="s">
        <v>3557</v>
      </c>
      <c r="F1983" s="8" t="s">
        <v>308</v>
      </c>
      <c r="G1983" s="6" t="s">
        <v>17579</v>
      </c>
      <c r="H1983" s="7"/>
      <c r="I1983" s="7" t="b">
        <f>EXACT(Table1[[#This Row],[Anot]],"CHECAR")</f>
        <v>0</v>
      </c>
      <c r="J1983" s="8" t="s">
        <v>1081</v>
      </c>
      <c r="K1983" s="11" t="b">
        <v>1</v>
      </c>
    </row>
    <row r="1984" spans="1:11" ht="101.25" hidden="1" x14ac:dyDescent="0.25">
      <c r="A1984" s="22">
        <v>3678</v>
      </c>
      <c r="B1984" s="5" t="s">
        <v>1575</v>
      </c>
      <c r="C1984" s="4" t="s">
        <v>1876</v>
      </c>
      <c r="D1984" s="5" t="s">
        <v>1644</v>
      </c>
      <c r="E1984" s="4" t="s">
        <v>3558</v>
      </c>
      <c r="F1984" s="8" t="s">
        <v>308</v>
      </c>
      <c r="G1984" s="6" t="s">
        <v>17579</v>
      </c>
      <c r="H1984" s="7"/>
      <c r="I1984" s="7" t="b">
        <f>EXACT(Table1[[#This Row],[Anot]],"CHECAR")</f>
        <v>0</v>
      </c>
      <c r="J1984" s="8" t="s">
        <v>627</v>
      </c>
      <c r="K1984" s="11" t="b">
        <v>1</v>
      </c>
    </row>
    <row r="1985" spans="1:11" ht="81" hidden="1" x14ac:dyDescent="0.25">
      <c r="A1985" s="22">
        <v>3679</v>
      </c>
      <c r="B1985" s="5" t="s">
        <v>1575</v>
      </c>
      <c r="C1985" s="4" t="s">
        <v>1876</v>
      </c>
      <c r="D1985" s="5" t="s">
        <v>999</v>
      </c>
      <c r="E1985" s="4" t="s">
        <v>3559</v>
      </c>
      <c r="F1985" s="8" t="s">
        <v>308</v>
      </c>
      <c r="G1985" s="6" t="s">
        <v>17579</v>
      </c>
      <c r="H1985" s="7"/>
      <c r="I1985" s="7" t="b">
        <f>EXACT(Table1[[#This Row],[Anot]],"CHECAR")</f>
        <v>0</v>
      </c>
      <c r="J1985" s="8" t="s">
        <v>1113</v>
      </c>
      <c r="K1985" s="11" t="b">
        <v>1</v>
      </c>
    </row>
    <row r="1986" spans="1:11" ht="40.5" hidden="1" x14ac:dyDescent="0.25">
      <c r="A1986" s="22">
        <v>3680</v>
      </c>
      <c r="B1986" s="5" t="s">
        <v>1575</v>
      </c>
      <c r="C1986" s="4" t="s">
        <v>1879</v>
      </c>
      <c r="D1986" s="5" t="s">
        <v>1631</v>
      </c>
      <c r="E1986" s="4" t="s">
        <v>3560</v>
      </c>
      <c r="F1986" s="8" t="s">
        <v>308</v>
      </c>
      <c r="G1986" s="6" t="s">
        <v>17579</v>
      </c>
      <c r="H1986" s="7"/>
      <c r="I1986" s="7" t="b">
        <f>EXACT(Table1[[#This Row],[Anot]],"CHECAR")</f>
        <v>0</v>
      </c>
      <c r="J1986" s="8" t="s">
        <v>284</v>
      </c>
      <c r="K1986" s="11" t="b">
        <v>1</v>
      </c>
    </row>
    <row r="1987" spans="1:11" ht="121.5" hidden="1" x14ac:dyDescent="0.25">
      <c r="A1987" s="22">
        <v>3681</v>
      </c>
      <c r="B1987" s="5" t="s">
        <v>1575</v>
      </c>
      <c r="C1987" s="4" t="s">
        <v>1887</v>
      </c>
      <c r="D1987" s="5" t="s">
        <v>1748</v>
      </c>
      <c r="E1987" s="4" t="s">
        <v>3561</v>
      </c>
      <c r="F1987" s="8" t="s">
        <v>308</v>
      </c>
      <c r="G1987" s="6" t="s">
        <v>17579</v>
      </c>
      <c r="H1987" s="7"/>
      <c r="I1987" s="7" t="b">
        <f>EXACT(Table1[[#This Row],[Anot]],"CHECAR")</f>
        <v>0</v>
      </c>
      <c r="J1987" s="8" t="s">
        <v>920</v>
      </c>
      <c r="K1987" s="11" t="b">
        <v>1</v>
      </c>
    </row>
    <row r="1988" spans="1:11" ht="60.75" hidden="1" x14ac:dyDescent="0.25">
      <c r="A1988" s="22">
        <v>3682</v>
      </c>
      <c r="B1988" s="5" t="s">
        <v>1575</v>
      </c>
      <c r="C1988" s="4" t="s">
        <v>1891</v>
      </c>
      <c r="D1988" s="5" t="s">
        <v>3562</v>
      </c>
      <c r="E1988" s="4" t="s">
        <v>3563</v>
      </c>
      <c r="F1988" s="8" t="s">
        <v>308</v>
      </c>
      <c r="G1988" s="6" t="s">
        <v>17579</v>
      </c>
      <c r="H1988" s="7"/>
      <c r="I1988" s="7" t="b">
        <f>EXACT(Table1[[#This Row],[Anot]],"CHECAR")</f>
        <v>0</v>
      </c>
      <c r="J1988" s="8" t="s">
        <v>1914</v>
      </c>
      <c r="K1988" s="11" t="b">
        <v>1</v>
      </c>
    </row>
    <row r="1989" spans="1:11" ht="101.25" hidden="1" x14ac:dyDescent="0.25">
      <c r="A1989" s="22">
        <v>3683</v>
      </c>
      <c r="B1989" s="5" t="s">
        <v>1575</v>
      </c>
      <c r="C1989" s="4" t="s">
        <v>1891</v>
      </c>
      <c r="D1989" s="5" t="s">
        <v>2344</v>
      </c>
      <c r="E1989" s="4" t="s">
        <v>3564</v>
      </c>
      <c r="F1989" s="8" t="s">
        <v>308</v>
      </c>
      <c r="G1989" s="6" t="s">
        <v>17579</v>
      </c>
      <c r="H1989" s="7"/>
      <c r="I1989" s="7" t="b">
        <f>EXACT(Table1[[#This Row],[Anot]],"CHECAR")</f>
        <v>0</v>
      </c>
      <c r="J1989" s="8" t="s">
        <v>592</v>
      </c>
      <c r="K1989" s="11" t="b">
        <v>1</v>
      </c>
    </row>
    <row r="1990" spans="1:11" ht="40.5" hidden="1" x14ac:dyDescent="0.25">
      <c r="A1990" s="22">
        <v>3684</v>
      </c>
      <c r="B1990" s="5" t="s">
        <v>1575</v>
      </c>
      <c r="C1990" s="4" t="s">
        <v>1902</v>
      </c>
      <c r="D1990" s="5" t="s">
        <v>1004</v>
      </c>
      <c r="E1990" s="4" t="s">
        <v>3565</v>
      </c>
      <c r="F1990" s="8" t="s">
        <v>308</v>
      </c>
      <c r="G1990" s="6" t="s">
        <v>17579</v>
      </c>
      <c r="H1990" s="7"/>
      <c r="I1990" s="7" t="b">
        <f>EXACT(Table1[[#This Row],[Anot]],"CHECAR")</f>
        <v>0</v>
      </c>
      <c r="J1990" s="8" t="s">
        <v>1124</v>
      </c>
      <c r="K1990" s="11" t="b">
        <v>1</v>
      </c>
    </row>
    <row r="1991" spans="1:11" ht="40.5" hidden="1" x14ac:dyDescent="0.25">
      <c r="A1991" s="22">
        <v>3685</v>
      </c>
      <c r="B1991" s="5" t="s">
        <v>1575</v>
      </c>
      <c r="C1991" s="4" t="s">
        <v>1902</v>
      </c>
      <c r="D1991" s="5" t="s">
        <v>1621</v>
      </c>
      <c r="E1991" s="4" t="s">
        <v>3566</v>
      </c>
      <c r="F1991" s="8" t="s">
        <v>308</v>
      </c>
      <c r="G1991" s="6" t="s">
        <v>17579</v>
      </c>
      <c r="H1991" s="7"/>
      <c r="I1991" s="7" t="b">
        <f>EXACT(Table1[[#This Row],[Anot]],"CHECAR")</f>
        <v>0</v>
      </c>
      <c r="J1991" s="8" t="s">
        <v>796</v>
      </c>
      <c r="K1991" s="11" t="b">
        <v>1</v>
      </c>
    </row>
    <row r="1992" spans="1:11" ht="243" hidden="1" x14ac:dyDescent="0.25">
      <c r="A1992" s="22">
        <v>3686</v>
      </c>
      <c r="B1992" s="5" t="s">
        <v>1575</v>
      </c>
      <c r="C1992" s="4" t="s">
        <v>1902</v>
      </c>
      <c r="D1992" s="5" t="s">
        <v>1064</v>
      </c>
      <c r="E1992" s="4" t="s">
        <v>3567</v>
      </c>
      <c r="F1992" s="8" t="s">
        <v>308</v>
      </c>
      <c r="G1992" s="6" t="s">
        <v>17579</v>
      </c>
      <c r="H1992" s="7"/>
      <c r="I1992" s="7" t="b">
        <f>EXACT(Table1[[#This Row],[Anot]],"CHECAR")</f>
        <v>0</v>
      </c>
      <c r="J1992" s="8" t="s">
        <v>309</v>
      </c>
      <c r="K1992" s="11" t="b">
        <v>1</v>
      </c>
    </row>
    <row r="1993" spans="1:11" ht="121.5" hidden="1" x14ac:dyDescent="0.25">
      <c r="A1993" s="22">
        <v>3687</v>
      </c>
      <c r="B1993" s="5" t="s">
        <v>1575</v>
      </c>
      <c r="C1993" s="4" t="s">
        <v>1902</v>
      </c>
      <c r="D1993" s="5" t="s">
        <v>1065</v>
      </c>
      <c r="E1993" s="4" t="s">
        <v>3568</v>
      </c>
      <c r="F1993" s="8" t="s">
        <v>308</v>
      </c>
      <c r="G1993" s="6" t="s">
        <v>17579</v>
      </c>
      <c r="H1993" s="7"/>
      <c r="I1993" s="7" t="b">
        <f>EXACT(Table1[[#This Row],[Anot]],"CHECAR")</f>
        <v>0</v>
      </c>
      <c r="J1993" s="8" t="s">
        <v>865</v>
      </c>
      <c r="K1993" s="11" t="b">
        <v>1</v>
      </c>
    </row>
    <row r="1994" spans="1:11" ht="81" hidden="1" x14ac:dyDescent="0.25">
      <c r="A1994" s="22">
        <v>3688</v>
      </c>
      <c r="B1994" s="5" t="s">
        <v>1575</v>
      </c>
      <c r="C1994" s="4" t="s">
        <v>1902</v>
      </c>
      <c r="D1994" s="5" t="s">
        <v>1848</v>
      </c>
      <c r="E1994" s="4" t="s">
        <v>2245</v>
      </c>
      <c r="F1994" s="8" t="s">
        <v>308</v>
      </c>
      <c r="G1994" s="6" t="s">
        <v>17579</v>
      </c>
      <c r="H1994" s="7"/>
      <c r="I1994" s="7" t="b">
        <f>EXACT(Table1[[#This Row],[Anot]],"CHECAR")</f>
        <v>0</v>
      </c>
      <c r="J1994" s="8" t="s">
        <v>186</v>
      </c>
      <c r="K1994" s="11" t="b">
        <v>1</v>
      </c>
    </row>
    <row r="1995" spans="1:11" ht="81" hidden="1" x14ac:dyDescent="0.25">
      <c r="A1995" s="22">
        <v>3689</v>
      </c>
      <c r="B1995" s="5" t="s">
        <v>1575</v>
      </c>
      <c r="C1995" s="4" t="s">
        <v>1902</v>
      </c>
      <c r="D1995" s="5" t="s">
        <v>330</v>
      </c>
      <c r="E1995" s="4" t="s">
        <v>3569</v>
      </c>
      <c r="F1995" s="8" t="s">
        <v>308</v>
      </c>
      <c r="G1995" s="6" t="s">
        <v>17579</v>
      </c>
      <c r="H1995" s="7"/>
      <c r="I1995" s="7" t="b">
        <f>EXACT(Table1[[#This Row],[Anot]],"CHECAR")</f>
        <v>0</v>
      </c>
      <c r="J1995" s="8" t="s">
        <v>1033</v>
      </c>
      <c r="K1995" s="11" t="b">
        <v>1</v>
      </c>
    </row>
    <row r="1996" spans="1:11" ht="40.5" hidden="1" x14ac:dyDescent="0.25">
      <c r="A1996" s="22">
        <v>3690</v>
      </c>
      <c r="B1996" s="5" t="s">
        <v>1575</v>
      </c>
      <c r="C1996" s="4" t="s">
        <v>1902</v>
      </c>
      <c r="D1996" s="5" t="s">
        <v>3570</v>
      </c>
      <c r="E1996" s="4" t="s">
        <v>3571</v>
      </c>
      <c r="F1996" s="8" t="s">
        <v>308</v>
      </c>
      <c r="G1996" s="6" t="s">
        <v>17579</v>
      </c>
      <c r="H1996" s="7"/>
      <c r="I1996" s="7" t="b">
        <f>EXACT(Table1[[#This Row],[Anot]],"CHECAR")</f>
        <v>0</v>
      </c>
      <c r="J1996" s="8" t="s">
        <v>886</v>
      </c>
      <c r="K1996" s="11" t="b">
        <v>1</v>
      </c>
    </row>
    <row r="1997" spans="1:11" ht="60.75" hidden="1" x14ac:dyDescent="0.25">
      <c r="A1997" s="22">
        <v>3691</v>
      </c>
      <c r="B1997" s="5" t="s">
        <v>1575</v>
      </c>
      <c r="C1997" s="4" t="s">
        <v>1906</v>
      </c>
      <c r="D1997" s="5" t="s">
        <v>1631</v>
      </c>
      <c r="E1997" s="4" t="s">
        <v>3572</v>
      </c>
      <c r="F1997" s="8" t="s">
        <v>308</v>
      </c>
      <c r="G1997" s="6" t="s">
        <v>17579</v>
      </c>
      <c r="H1997" s="7"/>
      <c r="I1997" s="7" t="b">
        <f>EXACT(Table1[[#This Row],[Anot]],"CHECAR")</f>
        <v>0</v>
      </c>
      <c r="J1997" s="8" t="s">
        <v>284</v>
      </c>
      <c r="K1997" s="11" t="b">
        <v>1</v>
      </c>
    </row>
    <row r="1998" spans="1:11" ht="40.5" hidden="1" x14ac:dyDescent="0.25">
      <c r="A1998" s="22">
        <v>3692</v>
      </c>
      <c r="B1998" s="5" t="s">
        <v>1575</v>
      </c>
      <c r="C1998" s="4" t="s">
        <v>1906</v>
      </c>
      <c r="D1998" s="5" t="s">
        <v>2535</v>
      </c>
      <c r="E1998" s="4" t="s">
        <v>3573</v>
      </c>
      <c r="F1998" s="8" t="s">
        <v>308</v>
      </c>
      <c r="G1998" s="6" t="s">
        <v>17579</v>
      </c>
      <c r="H1998" s="7"/>
      <c r="I1998" s="7" t="b">
        <f>EXACT(Table1[[#This Row],[Anot]],"CHECAR")</f>
        <v>0</v>
      </c>
      <c r="J1998" s="8" t="s">
        <v>515</v>
      </c>
      <c r="K1998" s="11" t="b">
        <v>1</v>
      </c>
    </row>
    <row r="1999" spans="1:11" ht="81" hidden="1" x14ac:dyDescent="0.25">
      <c r="A1999" s="22">
        <v>3693</v>
      </c>
      <c r="B1999" s="5" t="s">
        <v>1575</v>
      </c>
      <c r="C1999" s="4" t="s">
        <v>1906</v>
      </c>
      <c r="D1999" s="5" t="s">
        <v>803</v>
      </c>
      <c r="E1999" s="4" t="s">
        <v>1907</v>
      </c>
      <c r="F1999" s="8" t="s">
        <v>308</v>
      </c>
      <c r="G1999" s="6" t="s">
        <v>17579</v>
      </c>
      <c r="H1999" s="7"/>
      <c r="I1999" s="7" t="b">
        <f>EXACT(Table1[[#This Row],[Anot]],"CHECAR")</f>
        <v>0</v>
      </c>
      <c r="J1999" s="8" t="s">
        <v>148</v>
      </c>
      <c r="K1999" s="11" t="b">
        <v>1</v>
      </c>
    </row>
    <row r="2000" spans="1:11" ht="101.25" hidden="1" x14ac:dyDescent="0.25">
      <c r="A2000" s="22">
        <v>3694</v>
      </c>
      <c r="B2000" s="5" t="s">
        <v>1575</v>
      </c>
      <c r="C2000" s="4" t="s">
        <v>1906</v>
      </c>
      <c r="D2000" s="5" t="s">
        <v>786</v>
      </c>
      <c r="E2000" s="4" t="s">
        <v>3574</v>
      </c>
      <c r="F2000" s="8" t="s">
        <v>308</v>
      </c>
      <c r="G2000" s="6" t="s">
        <v>17579</v>
      </c>
      <c r="H2000" s="7"/>
      <c r="I2000" s="7" t="b">
        <f>EXACT(Table1[[#This Row],[Anot]],"CHECAR")</f>
        <v>0</v>
      </c>
      <c r="J2000" s="8" t="s">
        <v>1129</v>
      </c>
      <c r="K2000" s="11" t="b">
        <v>1</v>
      </c>
    </row>
    <row r="2001" spans="1:11" ht="40.5" hidden="1" x14ac:dyDescent="0.25">
      <c r="A2001" s="22">
        <v>3695</v>
      </c>
      <c r="B2001" s="5" t="s">
        <v>1575</v>
      </c>
      <c r="C2001" s="4" t="s">
        <v>1906</v>
      </c>
      <c r="D2001" s="5" t="s">
        <v>3026</v>
      </c>
      <c r="E2001" s="4" t="s">
        <v>3575</v>
      </c>
      <c r="F2001" s="8" t="s">
        <v>308</v>
      </c>
      <c r="G2001" s="6" t="s">
        <v>17579</v>
      </c>
      <c r="H2001" s="7"/>
      <c r="I2001" s="7" t="b">
        <f>EXACT(Table1[[#This Row],[Anot]],"CHECAR")</f>
        <v>0</v>
      </c>
      <c r="J2001" s="8" t="s">
        <v>1311</v>
      </c>
      <c r="K2001" s="11" t="b">
        <v>1</v>
      </c>
    </row>
    <row r="2002" spans="1:11" ht="60.75" hidden="1" x14ac:dyDescent="0.25">
      <c r="A2002" s="22">
        <v>3696</v>
      </c>
      <c r="B2002" s="5" t="s">
        <v>1575</v>
      </c>
      <c r="C2002" s="4" t="s">
        <v>1909</v>
      </c>
      <c r="D2002" s="5" t="s">
        <v>2212</v>
      </c>
      <c r="E2002" s="4" t="s">
        <v>2213</v>
      </c>
      <c r="F2002" s="8" t="s">
        <v>308</v>
      </c>
      <c r="G2002" s="6" t="s">
        <v>17579</v>
      </c>
      <c r="H2002" s="7"/>
      <c r="I2002" s="7" t="b">
        <f>EXACT(Table1[[#This Row],[Anot]],"CHECAR")</f>
        <v>0</v>
      </c>
      <c r="J2002" s="8" t="s">
        <v>2214</v>
      </c>
      <c r="K2002" s="11" t="b">
        <v>1</v>
      </c>
    </row>
    <row r="2003" spans="1:11" ht="162" hidden="1" x14ac:dyDescent="0.25">
      <c r="A2003" s="22">
        <v>3697</v>
      </c>
      <c r="B2003" s="5" t="s">
        <v>1575</v>
      </c>
      <c r="C2003" s="4" t="s">
        <v>1909</v>
      </c>
      <c r="D2003" s="5" t="s">
        <v>3576</v>
      </c>
      <c r="E2003" s="4" t="s">
        <v>3577</v>
      </c>
      <c r="F2003" s="8" t="s">
        <v>308</v>
      </c>
      <c r="G2003" s="6" t="s">
        <v>17579</v>
      </c>
      <c r="H2003" s="7"/>
      <c r="I2003" s="7" t="b">
        <f>EXACT(Table1[[#This Row],[Anot]],"CHECAR")</f>
        <v>0</v>
      </c>
      <c r="J2003" s="8" t="s">
        <v>827</v>
      </c>
      <c r="K2003" s="11" t="b">
        <v>1</v>
      </c>
    </row>
    <row r="2004" spans="1:11" ht="81" hidden="1" x14ac:dyDescent="0.25">
      <c r="A2004" s="22">
        <v>3698</v>
      </c>
      <c r="B2004" s="5" t="s">
        <v>1575</v>
      </c>
      <c r="C2004" s="4" t="s">
        <v>1909</v>
      </c>
      <c r="D2004" s="5" t="s">
        <v>1892</v>
      </c>
      <c r="E2004" s="4" t="s">
        <v>3578</v>
      </c>
      <c r="F2004" s="8" t="s">
        <v>308</v>
      </c>
      <c r="G2004" s="6" t="s">
        <v>17579</v>
      </c>
      <c r="H2004" s="7"/>
      <c r="I2004" s="7" t="b">
        <f>EXACT(Table1[[#This Row],[Anot]],"CHECAR")</f>
        <v>0</v>
      </c>
      <c r="J2004" s="8" t="s">
        <v>512</v>
      </c>
      <c r="K2004" s="11" t="b">
        <v>1</v>
      </c>
    </row>
    <row r="2005" spans="1:11" ht="60.75" hidden="1" x14ac:dyDescent="0.25">
      <c r="A2005" s="22">
        <v>3699</v>
      </c>
      <c r="B2005" s="5" t="s">
        <v>1575</v>
      </c>
      <c r="C2005" s="4" t="s">
        <v>1909</v>
      </c>
      <c r="D2005" s="5" t="s">
        <v>2271</v>
      </c>
      <c r="E2005" s="4" t="s">
        <v>3579</v>
      </c>
      <c r="F2005" s="8" t="s">
        <v>308</v>
      </c>
      <c r="G2005" s="6" t="s">
        <v>17579</v>
      </c>
      <c r="H2005" s="7"/>
      <c r="I2005" s="7" t="b">
        <f>EXACT(Table1[[#This Row],[Anot]],"CHECAR")</f>
        <v>0</v>
      </c>
      <c r="J2005" s="8" t="s">
        <v>398</v>
      </c>
      <c r="K2005" s="11" t="b">
        <v>1</v>
      </c>
    </row>
    <row r="2006" spans="1:11" ht="60.75" hidden="1" x14ac:dyDescent="0.25">
      <c r="A2006" s="22">
        <v>3700</v>
      </c>
      <c r="B2006" s="5" t="s">
        <v>1575</v>
      </c>
      <c r="C2006" s="4" t="s">
        <v>1909</v>
      </c>
      <c r="D2006" s="5" t="s">
        <v>458</v>
      </c>
      <c r="E2006" s="4" t="s">
        <v>3580</v>
      </c>
      <c r="F2006" s="8" t="s">
        <v>308</v>
      </c>
      <c r="G2006" s="6" t="s">
        <v>17579</v>
      </c>
      <c r="H2006" s="7"/>
      <c r="I2006" s="7" t="b">
        <f>EXACT(Table1[[#This Row],[Anot]],"CHECAR")</f>
        <v>0</v>
      </c>
      <c r="J2006" s="8" t="s">
        <v>882</v>
      </c>
      <c r="K2006" s="11" t="b">
        <v>1</v>
      </c>
    </row>
    <row r="2007" spans="1:11" ht="81" hidden="1" x14ac:dyDescent="0.25">
      <c r="A2007" s="22">
        <v>3701</v>
      </c>
      <c r="B2007" s="5" t="s">
        <v>1575</v>
      </c>
      <c r="C2007" s="4" t="s">
        <v>1909</v>
      </c>
      <c r="D2007" s="5" t="s">
        <v>1089</v>
      </c>
      <c r="E2007" s="4" t="s">
        <v>3581</v>
      </c>
      <c r="F2007" s="8" t="s">
        <v>308</v>
      </c>
      <c r="G2007" s="6" t="s">
        <v>17579</v>
      </c>
      <c r="H2007" s="7"/>
      <c r="I2007" s="7" t="b">
        <f>EXACT(Table1[[#This Row],[Anot]],"CHECAR")</f>
        <v>0</v>
      </c>
      <c r="J2007" s="8" t="s">
        <v>3214</v>
      </c>
      <c r="K2007" s="11" t="b">
        <v>1</v>
      </c>
    </row>
    <row r="2008" spans="1:11" ht="60.75" hidden="1" x14ac:dyDescent="0.25">
      <c r="A2008" s="22">
        <v>3702</v>
      </c>
      <c r="B2008" s="5" t="s">
        <v>1575</v>
      </c>
      <c r="C2008" s="4" t="s">
        <v>1909</v>
      </c>
      <c r="D2008" s="5" t="s">
        <v>3582</v>
      </c>
      <c r="E2008" s="4" t="s">
        <v>3563</v>
      </c>
      <c r="F2008" s="8" t="s">
        <v>308</v>
      </c>
      <c r="G2008" s="6" t="s">
        <v>17579</v>
      </c>
      <c r="H2008" s="7"/>
      <c r="I2008" s="7" t="b">
        <f>EXACT(Table1[[#This Row],[Anot]],"CHECAR")</f>
        <v>0</v>
      </c>
      <c r="J2008" s="8" t="s">
        <v>77</v>
      </c>
      <c r="K2008" s="11" t="b">
        <v>1</v>
      </c>
    </row>
    <row r="2009" spans="1:11" ht="81" hidden="1" x14ac:dyDescent="0.25">
      <c r="A2009" s="22">
        <v>3703</v>
      </c>
      <c r="B2009" s="5" t="s">
        <v>1575</v>
      </c>
      <c r="C2009" s="4" t="s">
        <v>1909</v>
      </c>
      <c r="D2009" s="5" t="s">
        <v>78</v>
      </c>
      <c r="E2009" s="4" t="s">
        <v>2717</v>
      </c>
      <c r="F2009" s="8" t="s">
        <v>308</v>
      </c>
      <c r="G2009" s="6" t="s">
        <v>17579</v>
      </c>
      <c r="H2009" s="7"/>
      <c r="I2009" s="7" t="b">
        <f>EXACT(Table1[[#This Row],[Anot]],"CHECAR")</f>
        <v>0</v>
      </c>
      <c r="J2009" s="8" t="s">
        <v>2631</v>
      </c>
      <c r="K2009" s="11" t="b">
        <v>1</v>
      </c>
    </row>
    <row r="2010" spans="1:11" ht="40.5" hidden="1" x14ac:dyDescent="0.25">
      <c r="A2010" s="22">
        <v>3704</v>
      </c>
      <c r="B2010" s="5" t="s">
        <v>1575</v>
      </c>
      <c r="C2010" s="4" t="s">
        <v>1917</v>
      </c>
      <c r="D2010" s="5" t="s">
        <v>38</v>
      </c>
      <c r="E2010" s="4" t="s">
        <v>3583</v>
      </c>
      <c r="F2010" s="8" t="s">
        <v>308</v>
      </c>
      <c r="G2010" s="6" t="s">
        <v>17579</v>
      </c>
      <c r="H2010" s="7"/>
      <c r="I2010" s="7" t="b">
        <f>EXACT(Table1[[#This Row],[Anot]],"CHECAR")</f>
        <v>0</v>
      </c>
      <c r="J2010" s="8" t="s">
        <v>467</v>
      </c>
      <c r="K2010" s="11" t="b">
        <v>1</v>
      </c>
    </row>
    <row r="2011" spans="1:11" ht="141.75" hidden="1" x14ac:dyDescent="0.25">
      <c r="A2011" s="22">
        <v>3705</v>
      </c>
      <c r="B2011" s="5" t="s">
        <v>1575</v>
      </c>
      <c r="C2011" s="4" t="s">
        <v>1917</v>
      </c>
      <c r="D2011" s="5" t="s">
        <v>1621</v>
      </c>
      <c r="E2011" s="4" t="s">
        <v>2246</v>
      </c>
      <c r="F2011" s="8" t="s">
        <v>308</v>
      </c>
      <c r="G2011" s="6" t="s">
        <v>17579</v>
      </c>
      <c r="H2011" s="7"/>
      <c r="I2011" s="7" t="b">
        <f>EXACT(Table1[[#This Row],[Anot]],"CHECAR")</f>
        <v>0</v>
      </c>
      <c r="J2011" s="8" t="s">
        <v>796</v>
      </c>
      <c r="K2011" s="11" t="b">
        <v>1</v>
      </c>
    </row>
    <row r="2012" spans="1:11" ht="101.25" hidden="1" x14ac:dyDescent="0.25">
      <c r="A2012" s="22">
        <v>3706</v>
      </c>
      <c r="B2012" s="5" t="s">
        <v>1575</v>
      </c>
      <c r="C2012" s="4" t="s">
        <v>1917</v>
      </c>
      <c r="D2012" s="5" t="s">
        <v>1918</v>
      </c>
      <c r="E2012" s="4" t="s">
        <v>1919</v>
      </c>
      <c r="F2012" s="8" t="s">
        <v>308</v>
      </c>
      <c r="G2012" s="6" t="s">
        <v>17579</v>
      </c>
      <c r="H2012" s="7"/>
      <c r="I2012" s="7" t="b">
        <f>EXACT(Table1[[#This Row],[Anot]],"CHECAR")</f>
        <v>0</v>
      </c>
      <c r="J2012" s="8" t="s">
        <v>290</v>
      </c>
      <c r="K2012" s="11" t="b">
        <v>1</v>
      </c>
    </row>
    <row r="2013" spans="1:11" ht="101.25" hidden="1" x14ac:dyDescent="0.25">
      <c r="A2013" s="22">
        <v>3707</v>
      </c>
      <c r="B2013" s="5" t="s">
        <v>1575</v>
      </c>
      <c r="C2013" s="4" t="s">
        <v>1917</v>
      </c>
      <c r="D2013" s="5" t="s">
        <v>2374</v>
      </c>
      <c r="E2013" s="4" t="s">
        <v>3584</v>
      </c>
      <c r="F2013" s="8" t="s">
        <v>308</v>
      </c>
      <c r="G2013" s="6" t="s">
        <v>17579</v>
      </c>
      <c r="H2013" s="7"/>
      <c r="I2013" s="7" t="b">
        <f>EXACT(Table1[[#This Row],[Anot]],"CHECAR")</f>
        <v>0</v>
      </c>
      <c r="J2013" s="8" t="s">
        <v>1038</v>
      </c>
      <c r="K2013" s="11" t="b">
        <v>1</v>
      </c>
    </row>
    <row r="2014" spans="1:11" ht="101.25" hidden="1" x14ac:dyDescent="0.25">
      <c r="A2014" s="22">
        <v>3708</v>
      </c>
      <c r="B2014" s="5" t="s">
        <v>1575</v>
      </c>
      <c r="C2014" s="4" t="s">
        <v>1917</v>
      </c>
      <c r="D2014" s="5" t="s">
        <v>414</v>
      </c>
      <c r="E2014" s="4" t="s">
        <v>3585</v>
      </c>
      <c r="F2014" s="8" t="s">
        <v>308</v>
      </c>
      <c r="G2014" s="6" t="s">
        <v>17579</v>
      </c>
      <c r="H2014" s="7"/>
      <c r="I2014" s="7" t="b">
        <f>EXACT(Table1[[#This Row],[Anot]],"CHECAR")</f>
        <v>0</v>
      </c>
      <c r="J2014" s="8" t="s">
        <v>651</v>
      </c>
      <c r="K2014" s="11" t="b">
        <v>1</v>
      </c>
    </row>
    <row r="2015" spans="1:11" ht="60.75" hidden="1" x14ac:dyDescent="0.25">
      <c r="A2015" s="22">
        <v>3709</v>
      </c>
      <c r="B2015" s="5" t="s">
        <v>1575</v>
      </c>
      <c r="C2015" s="4" t="s">
        <v>1917</v>
      </c>
      <c r="D2015" s="5" t="s">
        <v>1683</v>
      </c>
      <c r="E2015" s="4" t="s">
        <v>3586</v>
      </c>
      <c r="F2015" s="8" t="s">
        <v>308</v>
      </c>
      <c r="G2015" s="6" t="s">
        <v>17579</v>
      </c>
      <c r="H2015" s="7"/>
      <c r="I2015" s="7" t="b">
        <f>EXACT(Table1[[#This Row],[Anot]],"CHECAR")</f>
        <v>0</v>
      </c>
      <c r="J2015" s="8" t="s">
        <v>1354</v>
      </c>
      <c r="K2015" s="11" t="b">
        <v>1</v>
      </c>
    </row>
    <row r="2016" spans="1:11" ht="60.75" hidden="1" x14ac:dyDescent="0.25">
      <c r="A2016" s="22">
        <v>3710</v>
      </c>
      <c r="B2016" s="5" t="s">
        <v>1575</v>
      </c>
      <c r="C2016" s="4" t="s">
        <v>1917</v>
      </c>
      <c r="D2016" s="5" t="s">
        <v>3587</v>
      </c>
      <c r="E2016" s="4" t="s">
        <v>3588</v>
      </c>
      <c r="F2016" s="8" t="s">
        <v>308</v>
      </c>
      <c r="G2016" s="6" t="s">
        <v>17579</v>
      </c>
      <c r="H2016" s="7"/>
      <c r="I2016" s="7" t="b">
        <f>EXACT(Table1[[#This Row],[Anot]],"CHECAR")</f>
        <v>0</v>
      </c>
      <c r="J2016" s="8" t="s">
        <v>3589</v>
      </c>
      <c r="K2016" s="11" t="b">
        <v>1</v>
      </c>
    </row>
    <row r="2017" spans="1:11" ht="60.75" hidden="1" x14ac:dyDescent="0.25">
      <c r="A2017" s="22">
        <v>3711</v>
      </c>
      <c r="B2017" s="5" t="s">
        <v>1575</v>
      </c>
      <c r="C2017" s="4" t="s">
        <v>1917</v>
      </c>
      <c r="D2017" s="5" t="s">
        <v>871</v>
      </c>
      <c r="E2017" s="4" t="s">
        <v>3590</v>
      </c>
      <c r="F2017" s="8" t="s">
        <v>308</v>
      </c>
      <c r="G2017" s="6" t="s">
        <v>17579</v>
      </c>
      <c r="H2017" s="7"/>
      <c r="I2017" s="7" t="b">
        <f>EXACT(Table1[[#This Row],[Anot]],"CHECAR")</f>
        <v>0</v>
      </c>
      <c r="J2017" s="8" t="s">
        <v>211</v>
      </c>
      <c r="K2017" s="11" t="b">
        <v>1</v>
      </c>
    </row>
    <row r="2018" spans="1:11" ht="60.75" hidden="1" x14ac:dyDescent="0.25">
      <c r="A2018" s="22">
        <v>3712</v>
      </c>
      <c r="B2018" s="5" t="s">
        <v>1575</v>
      </c>
      <c r="C2018" s="4" t="s">
        <v>1917</v>
      </c>
      <c r="D2018" s="5" t="s">
        <v>3591</v>
      </c>
      <c r="E2018" s="4" t="s">
        <v>3592</v>
      </c>
      <c r="F2018" s="8" t="s">
        <v>308</v>
      </c>
      <c r="G2018" s="6" t="s">
        <v>17579</v>
      </c>
      <c r="H2018" s="7"/>
      <c r="I2018" s="7" t="b">
        <f>EXACT(Table1[[#This Row],[Anot]],"CHECAR")</f>
        <v>0</v>
      </c>
      <c r="J2018" s="8" t="s">
        <v>116</v>
      </c>
      <c r="K2018" s="11" t="b">
        <v>1</v>
      </c>
    </row>
    <row r="2019" spans="1:11" ht="40.5" hidden="1" x14ac:dyDescent="0.25">
      <c r="A2019" s="22">
        <v>3713</v>
      </c>
      <c r="B2019" s="5" t="s">
        <v>1575</v>
      </c>
      <c r="C2019" s="4" t="s">
        <v>1917</v>
      </c>
      <c r="D2019" s="5" t="s">
        <v>1801</v>
      </c>
      <c r="E2019" s="4" t="s">
        <v>3593</v>
      </c>
      <c r="F2019" s="8" t="s">
        <v>308</v>
      </c>
      <c r="G2019" s="6" t="s">
        <v>17579</v>
      </c>
      <c r="H2019" s="7"/>
      <c r="I2019" s="7" t="b">
        <f>EXACT(Table1[[#This Row],[Anot]],"CHECAR")</f>
        <v>0</v>
      </c>
      <c r="J2019" s="8" t="s">
        <v>244</v>
      </c>
      <c r="K2019" s="11" t="b">
        <v>1</v>
      </c>
    </row>
    <row r="2020" spans="1:11" ht="60.75" hidden="1" x14ac:dyDescent="0.25">
      <c r="A2020" s="22">
        <v>3714</v>
      </c>
      <c r="B2020" s="5" t="s">
        <v>1575</v>
      </c>
      <c r="C2020" s="4" t="s">
        <v>1917</v>
      </c>
      <c r="D2020" s="5" t="s">
        <v>2216</v>
      </c>
      <c r="E2020" s="4" t="s">
        <v>2217</v>
      </c>
      <c r="F2020" s="8" t="s">
        <v>308</v>
      </c>
      <c r="G2020" s="6" t="s">
        <v>17579</v>
      </c>
      <c r="H2020" s="7"/>
      <c r="I2020" s="7" t="b">
        <f>EXACT(Table1[[#This Row],[Anot]],"CHECAR")</f>
        <v>0</v>
      </c>
      <c r="J2020" s="8" t="s">
        <v>521</v>
      </c>
      <c r="K2020" s="11" t="b">
        <v>1</v>
      </c>
    </row>
    <row r="2021" spans="1:11" ht="101.25" hidden="1" x14ac:dyDescent="0.25">
      <c r="A2021" s="22">
        <v>3715</v>
      </c>
      <c r="B2021" s="5" t="s">
        <v>1575</v>
      </c>
      <c r="C2021" s="4" t="s">
        <v>1917</v>
      </c>
      <c r="D2021" s="5" t="s">
        <v>2095</v>
      </c>
      <c r="E2021" s="4" t="s">
        <v>3594</v>
      </c>
      <c r="F2021" s="8" t="s">
        <v>308</v>
      </c>
      <c r="G2021" s="6" t="s">
        <v>17579</v>
      </c>
      <c r="H2021" s="7"/>
      <c r="I2021" s="7" t="b">
        <f>EXACT(Table1[[#This Row],[Anot]],"CHECAR")</f>
        <v>0</v>
      </c>
      <c r="J2021" s="8" t="s">
        <v>3382</v>
      </c>
      <c r="K2021" s="11" t="b">
        <v>1</v>
      </c>
    </row>
    <row r="2022" spans="1:11" ht="101.25" hidden="1" x14ac:dyDescent="0.25">
      <c r="A2022" s="22">
        <v>3716</v>
      </c>
      <c r="B2022" s="5" t="s">
        <v>1575</v>
      </c>
      <c r="C2022" s="4" t="s">
        <v>1917</v>
      </c>
      <c r="D2022" s="5" t="s">
        <v>2476</v>
      </c>
      <c r="E2022" s="4" t="s">
        <v>2477</v>
      </c>
      <c r="F2022" s="8" t="s">
        <v>308</v>
      </c>
      <c r="G2022" s="6" t="s">
        <v>17579</v>
      </c>
      <c r="H2022" s="7"/>
      <c r="I2022" s="7" t="b">
        <f>EXACT(Table1[[#This Row],[Anot]],"CHECAR")</f>
        <v>0</v>
      </c>
      <c r="J2022" s="8" t="s">
        <v>1526</v>
      </c>
      <c r="K2022" s="11" t="b">
        <v>1</v>
      </c>
    </row>
    <row r="2023" spans="1:11" ht="162" hidden="1" x14ac:dyDescent="0.25">
      <c r="A2023" s="22">
        <v>3717</v>
      </c>
      <c r="B2023" s="5" t="s">
        <v>1575</v>
      </c>
      <c r="C2023" s="4" t="s">
        <v>1917</v>
      </c>
      <c r="D2023" s="5" t="s">
        <v>940</v>
      </c>
      <c r="E2023" s="4" t="s">
        <v>3595</v>
      </c>
      <c r="F2023" s="8" t="s">
        <v>308</v>
      </c>
      <c r="G2023" s="6" t="s">
        <v>17579</v>
      </c>
      <c r="H2023" s="7"/>
      <c r="I2023" s="7" t="b">
        <f>EXACT(Table1[[#This Row],[Anot]],"CHECAR")</f>
        <v>0</v>
      </c>
      <c r="J2023" s="8" t="s">
        <v>1364</v>
      </c>
      <c r="K2023" s="11" t="b">
        <v>1</v>
      </c>
    </row>
    <row r="2024" spans="1:11" ht="121.5" hidden="1" x14ac:dyDescent="0.25">
      <c r="A2024" s="22">
        <v>3718</v>
      </c>
      <c r="B2024" s="5" t="s">
        <v>1575</v>
      </c>
      <c r="C2024" s="4" t="s">
        <v>1917</v>
      </c>
      <c r="D2024" s="5" t="s">
        <v>3596</v>
      </c>
      <c r="E2024" s="4" t="s">
        <v>3597</v>
      </c>
      <c r="F2024" s="8" t="s">
        <v>308</v>
      </c>
      <c r="G2024" s="6" t="s">
        <v>17579</v>
      </c>
      <c r="H2024" s="7"/>
      <c r="I2024" s="7" t="b">
        <f>EXACT(Table1[[#This Row],[Anot]],"CHECAR")</f>
        <v>0</v>
      </c>
      <c r="J2024" s="8" t="s">
        <v>409</v>
      </c>
      <c r="K2024" s="11" t="b">
        <v>1</v>
      </c>
    </row>
    <row r="2025" spans="1:11" ht="101.25" hidden="1" x14ac:dyDescent="0.25">
      <c r="A2025" s="22">
        <v>3719</v>
      </c>
      <c r="B2025" s="5" t="s">
        <v>1575</v>
      </c>
      <c r="C2025" s="4" t="s">
        <v>1917</v>
      </c>
      <c r="D2025" s="5" t="s">
        <v>3598</v>
      </c>
      <c r="E2025" s="4" t="s">
        <v>3599</v>
      </c>
      <c r="F2025" s="8" t="s">
        <v>308</v>
      </c>
      <c r="G2025" s="6" t="s">
        <v>17579</v>
      </c>
      <c r="H2025" s="7"/>
      <c r="I2025" s="7" t="b">
        <f>EXACT(Table1[[#This Row],[Anot]],"CHECAR")</f>
        <v>0</v>
      </c>
      <c r="J2025" s="8" t="s">
        <v>1739</v>
      </c>
      <c r="K2025" s="11" t="b">
        <v>1</v>
      </c>
    </row>
    <row r="2026" spans="1:11" ht="202.5" hidden="1" x14ac:dyDescent="0.25">
      <c r="A2026" s="22">
        <v>3720</v>
      </c>
      <c r="B2026" s="5" t="s">
        <v>1575</v>
      </c>
      <c r="C2026" s="4" t="s">
        <v>1917</v>
      </c>
      <c r="D2026" s="5" t="s">
        <v>1960</v>
      </c>
      <c r="E2026" s="4" t="s">
        <v>3600</v>
      </c>
      <c r="F2026" s="8" t="s">
        <v>308</v>
      </c>
      <c r="G2026" s="6" t="s">
        <v>17579</v>
      </c>
      <c r="H2026" s="7"/>
      <c r="I2026" s="7" t="b">
        <f>EXACT(Table1[[#This Row],[Anot]],"CHECAR")</f>
        <v>0</v>
      </c>
      <c r="J2026" s="8" t="s">
        <v>3601</v>
      </c>
      <c r="K2026" s="11" t="b">
        <v>1</v>
      </c>
    </row>
    <row r="2027" spans="1:11" ht="121.5" hidden="1" x14ac:dyDescent="0.25">
      <c r="A2027" s="22">
        <v>3721</v>
      </c>
      <c r="B2027" s="5" t="s">
        <v>1575</v>
      </c>
      <c r="C2027" s="4" t="s">
        <v>1917</v>
      </c>
      <c r="D2027" s="5" t="s">
        <v>3438</v>
      </c>
      <c r="E2027" s="4" t="s">
        <v>3602</v>
      </c>
      <c r="F2027" s="8" t="s">
        <v>308</v>
      </c>
      <c r="G2027" s="6" t="s">
        <v>17579</v>
      </c>
      <c r="H2027" s="7"/>
      <c r="I2027" s="7" t="b">
        <f>EXACT(Table1[[#This Row],[Anot]],"CHECAR")</f>
        <v>0</v>
      </c>
      <c r="J2027" s="8" t="s">
        <v>711</v>
      </c>
      <c r="K2027" s="11" t="b">
        <v>1</v>
      </c>
    </row>
    <row r="2028" spans="1:11" ht="81" hidden="1" x14ac:dyDescent="0.25">
      <c r="A2028" s="22">
        <v>3722</v>
      </c>
      <c r="B2028" s="5" t="s">
        <v>1575</v>
      </c>
      <c r="C2028" s="4" t="s">
        <v>1917</v>
      </c>
      <c r="D2028" s="5" t="s">
        <v>1933</v>
      </c>
      <c r="E2028" s="4" t="s">
        <v>1934</v>
      </c>
      <c r="F2028" s="8" t="s">
        <v>308</v>
      </c>
      <c r="G2028" s="6" t="s">
        <v>17579</v>
      </c>
      <c r="H2028" s="7"/>
      <c r="I2028" s="7" t="b">
        <f>EXACT(Table1[[#This Row],[Anot]],"CHECAR")</f>
        <v>0</v>
      </c>
      <c r="J2028" s="8" t="s">
        <v>1935</v>
      </c>
      <c r="K2028" s="11" t="b">
        <v>1</v>
      </c>
    </row>
    <row r="2029" spans="1:11" ht="81" hidden="1" x14ac:dyDescent="0.25">
      <c r="A2029" s="22">
        <v>3723</v>
      </c>
      <c r="B2029" s="5" t="s">
        <v>1575</v>
      </c>
      <c r="C2029" s="4" t="s">
        <v>1917</v>
      </c>
      <c r="D2029" s="5" t="s">
        <v>2500</v>
      </c>
      <c r="E2029" s="4" t="s">
        <v>3603</v>
      </c>
      <c r="F2029" s="8" t="s">
        <v>308</v>
      </c>
      <c r="G2029" s="6" t="s">
        <v>17579</v>
      </c>
      <c r="H2029" s="7"/>
      <c r="I2029" s="7" t="b">
        <f>EXACT(Table1[[#This Row],[Anot]],"CHECAR")</f>
        <v>0</v>
      </c>
      <c r="J2029" s="8" t="s">
        <v>3604</v>
      </c>
      <c r="K2029" s="11" t="b">
        <v>1</v>
      </c>
    </row>
    <row r="2030" spans="1:11" ht="60.75" hidden="1" x14ac:dyDescent="0.25">
      <c r="A2030" s="22">
        <v>3724</v>
      </c>
      <c r="B2030" s="5" t="s">
        <v>1575</v>
      </c>
      <c r="C2030" s="4" t="s">
        <v>1917</v>
      </c>
      <c r="D2030" s="5" t="s">
        <v>3605</v>
      </c>
      <c r="E2030" s="4" t="s">
        <v>3606</v>
      </c>
      <c r="F2030" s="8" t="s">
        <v>308</v>
      </c>
      <c r="G2030" s="6" t="s">
        <v>17579</v>
      </c>
      <c r="H2030" s="7"/>
      <c r="I2030" s="7" t="b">
        <f>EXACT(Table1[[#This Row],[Anot]],"CHECAR")</f>
        <v>0</v>
      </c>
      <c r="J2030" s="8" t="s">
        <v>3607</v>
      </c>
      <c r="K2030" s="11" t="b">
        <v>1</v>
      </c>
    </row>
    <row r="2031" spans="1:11" ht="40.5" hidden="1" x14ac:dyDescent="0.25">
      <c r="A2031" s="22">
        <v>3725</v>
      </c>
      <c r="B2031" s="5" t="s">
        <v>1575</v>
      </c>
      <c r="C2031" s="4" t="s">
        <v>1917</v>
      </c>
      <c r="D2031" s="5" t="s">
        <v>3608</v>
      </c>
      <c r="E2031" s="4" t="s">
        <v>3609</v>
      </c>
      <c r="F2031" s="8" t="s">
        <v>308</v>
      </c>
      <c r="G2031" s="6" t="s">
        <v>17579</v>
      </c>
      <c r="H2031" s="7"/>
      <c r="I2031" s="7" t="b">
        <f>EXACT(Table1[[#This Row],[Anot]],"CHECAR")</f>
        <v>0</v>
      </c>
      <c r="J2031" s="8" t="s">
        <v>3610</v>
      </c>
      <c r="K2031" s="11" t="b">
        <v>1</v>
      </c>
    </row>
    <row r="2032" spans="1:11" ht="121.5" hidden="1" x14ac:dyDescent="0.25">
      <c r="A2032" s="22">
        <v>3726</v>
      </c>
      <c r="B2032" s="5" t="s">
        <v>1575</v>
      </c>
      <c r="C2032" s="4" t="s">
        <v>1917</v>
      </c>
      <c r="D2032" s="5" t="s">
        <v>3611</v>
      </c>
      <c r="E2032" s="4" t="s">
        <v>3612</v>
      </c>
      <c r="F2032" s="8" t="s">
        <v>308</v>
      </c>
      <c r="G2032" s="6" t="s">
        <v>17579</v>
      </c>
      <c r="H2032" s="7"/>
      <c r="I2032" s="7" t="b">
        <f>EXACT(Table1[[#This Row],[Anot]],"CHECAR")</f>
        <v>0</v>
      </c>
      <c r="J2032" s="8" t="s">
        <v>1264</v>
      </c>
      <c r="K2032" s="11" t="b">
        <v>1</v>
      </c>
    </row>
    <row r="2033" spans="1:11" ht="81" hidden="1" x14ac:dyDescent="0.25">
      <c r="A2033" s="22">
        <v>3727</v>
      </c>
      <c r="B2033" s="5" t="s">
        <v>1575</v>
      </c>
      <c r="C2033" s="4" t="s">
        <v>1948</v>
      </c>
      <c r="D2033" s="5" t="s">
        <v>1652</v>
      </c>
      <c r="E2033" s="4" t="s">
        <v>3613</v>
      </c>
      <c r="F2033" s="8" t="s">
        <v>308</v>
      </c>
      <c r="G2033" s="6" t="s">
        <v>17579</v>
      </c>
      <c r="H2033" s="7"/>
      <c r="I2033" s="7" t="b">
        <f>EXACT(Table1[[#This Row],[Anot]],"CHECAR")</f>
        <v>0</v>
      </c>
      <c r="J2033" s="8" t="s">
        <v>15</v>
      </c>
      <c r="K2033" s="11" t="b">
        <v>1</v>
      </c>
    </row>
    <row r="2034" spans="1:11" ht="121.5" hidden="1" x14ac:dyDescent="0.25">
      <c r="A2034" s="22">
        <v>3728</v>
      </c>
      <c r="B2034" s="5" t="s">
        <v>1575</v>
      </c>
      <c r="C2034" s="4" t="s">
        <v>1948</v>
      </c>
      <c r="D2034" s="5" t="s">
        <v>880</v>
      </c>
      <c r="E2034" s="4" t="s">
        <v>3614</v>
      </c>
      <c r="F2034" s="8" t="s">
        <v>308</v>
      </c>
      <c r="G2034" s="6" t="s">
        <v>17579</v>
      </c>
      <c r="H2034" s="7"/>
      <c r="I2034" s="7" t="b">
        <f>EXACT(Table1[[#This Row],[Anot]],"CHECAR")</f>
        <v>0</v>
      </c>
      <c r="J2034" s="8" t="s">
        <v>1134</v>
      </c>
      <c r="K2034" s="11" t="b">
        <v>1</v>
      </c>
    </row>
    <row r="2035" spans="1:11" ht="121.5" hidden="1" x14ac:dyDescent="0.25">
      <c r="A2035" s="22">
        <v>3729</v>
      </c>
      <c r="B2035" s="5" t="s">
        <v>1575</v>
      </c>
      <c r="C2035" s="4" t="s">
        <v>1948</v>
      </c>
      <c r="D2035" s="5" t="s">
        <v>1978</v>
      </c>
      <c r="E2035" s="4" t="s">
        <v>3615</v>
      </c>
      <c r="F2035" s="8" t="s">
        <v>308</v>
      </c>
      <c r="G2035" s="6" t="s">
        <v>17579</v>
      </c>
      <c r="H2035" s="7"/>
      <c r="I2035" s="7" t="b">
        <f>EXACT(Table1[[#This Row],[Anot]],"CHECAR")</f>
        <v>0</v>
      </c>
      <c r="J2035" s="8" t="s">
        <v>1539</v>
      </c>
      <c r="K2035" s="11" t="b">
        <v>1</v>
      </c>
    </row>
    <row r="2036" spans="1:11" ht="81" hidden="1" x14ac:dyDescent="0.25">
      <c r="A2036" s="22">
        <v>3730</v>
      </c>
      <c r="B2036" s="5" t="s">
        <v>1575</v>
      </c>
      <c r="C2036" s="4" t="s">
        <v>1948</v>
      </c>
      <c r="D2036" s="5" t="s">
        <v>1644</v>
      </c>
      <c r="E2036" s="4" t="s">
        <v>2059</v>
      </c>
      <c r="F2036" s="8" t="s">
        <v>308</v>
      </c>
      <c r="G2036" s="6" t="s">
        <v>17579</v>
      </c>
      <c r="H2036" s="7"/>
      <c r="I2036" s="7" t="b">
        <f>EXACT(Table1[[#This Row],[Anot]],"CHECAR")</f>
        <v>0</v>
      </c>
      <c r="J2036" s="8" t="s">
        <v>1460</v>
      </c>
      <c r="K2036" s="11" t="b">
        <v>1</v>
      </c>
    </row>
    <row r="2037" spans="1:11" ht="81" hidden="1" x14ac:dyDescent="0.25">
      <c r="A2037" s="22">
        <v>3731</v>
      </c>
      <c r="B2037" s="5" t="s">
        <v>1575</v>
      </c>
      <c r="C2037" s="4" t="s">
        <v>1948</v>
      </c>
      <c r="D2037" s="5" t="s">
        <v>164</v>
      </c>
      <c r="E2037" s="4" t="s">
        <v>3616</v>
      </c>
      <c r="F2037" s="8" t="s">
        <v>308</v>
      </c>
      <c r="G2037" s="6" t="s">
        <v>17579</v>
      </c>
      <c r="H2037" s="7"/>
      <c r="I2037" s="7" t="b">
        <f>EXACT(Table1[[#This Row],[Anot]],"CHECAR")</f>
        <v>0</v>
      </c>
      <c r="J2037" s="8" t="s">
        <v>2185</v>
      </c>
      <c r="K2037" s="11" t="b">
        <v>1</v>
      </c>
    </row>
    <row r="2038" spans="1:11" ht="40.5" hidden="1" x14ac:dyDescent="0.25">
      <c r="A2038" s="22">
        <v>3732</v>
      </c>
      <c r="B2038" s="5" t="s">
        <v>1575</v>
      </c>
      <c r="C2038" s="4" t="s">
        <v>1948</v>
      </c>
      <c r="D2038" s="5" t="s">
        <v>414</v>
      </c>
      <c r="E2038" s="4" t="s">
        <v>3617</v>
      </c>
      <c r="F2038" s="8" t="s">
        <v>308</v>
      </c>
      <c r="G2038" s="6" t="s">
        <v>17579</v>
      </c>
      <c r="H2038" s="7"/>
      <c r="I2038" s="7" t="b">
        <f>EXACT(Table1[[#This Row],[Anot]],"CHECAR")</f>
        <v>0</v>
      </c>
      <c r="J2038" s="8" t="s">
        <v>252</v>
      </c>
      <c r="K2038" s="11" t="b">
        <v>1</v>
      </c>
    </row>
    <row r="2039" spans="1:11" ht="81" hidden="1" x14ac:dyDescent="0.25">
      <c r="A2039" s="22">
        <v>3733</v>
      </c>
      <c r="B2039" s="5" t="s">
        <v>1575</v>
      </c>
      <c r="C2039" s="4" t="s">
        <v>1948</v>
      </c>
      <c r="D2039" s="5" t="s">
        <v>3618</v>
      </c>
      <c r="E2039" s="4" t="s">
        <v>3619</v>
      </c>
      <c r="F2039" s="8" t="s">
        <v>308</v>
      </c>
      <c r="G2039" s="6" t="s">
        <v>17579</v>
      </c>
      <c r="H2039" s="7"/>
      <c r="I2039" s="7" t="b">
        <f>EXACT(Table1[[#This Row],[Anot]],"CHECAR")</f>
        <v>0</v>
      </c>
      <c r="J2039" s="8" t="s">
        <v>3620</v>
      </c>
      <c r="K2039" s="11" t="b">
        <v>1</v>
      </c>
    </row>
    <row r="2040" spans="1:11" ht="40.5" hidden="1" x14ac:dyDescent="0.25">
      <c r="A2040" s="22">
        <v>3734</v>
      </c>
      <c r="B2040" s="5" t="s">
        <v>1575</v>
      </c>
      <c r="C2040" s="4" t="s">
        <v>1948</v>
      </c>
      <c r="D2040" s="5" t="s">
        <v>449</v>
      </c>
      <c r="E2040" s="4" t="s">
        <v>3621</v>
      </c>
      <c r="F2040" s="8" t="s">
        <v>308</v>
      </c>
      <c r="G2040" s="6" t="s">
        <v>17579</v>
      </c>
      <c r="H2040" s="7"/>
      <c r="I2040" s="7" t="b">
        <f>EXACT(Table1[[#This Row],[Anot]],"CHECAR")</f>
        <v>0</v>
      </c>
      <c r="J2040" s="8" t="s">
        <v>3622</v>
      </c>
      <c r="K2040" s="11" t="b">
        <v>1</v>
      </c>
    </row>
    <row r="2041" spans="1:11" ht="81" hidden="1" x14ac:dyDescent="0.25">
      <c r="A2041" s="22">
        <v>3735</v>
      </c>
      <c r="B2041" s="5" t="s">
        <v>1575</v>
      </c>
      <c r="C2041" s="4" t="s">
        <v>1948</v>
      </c>
      <c r="D2041" s="5" t="s">
        <v>3623</v>
      </c>
      <c r="E2041" s="4" t="s">
        <v>3624</v>
      </c>
      <c r="F2041" s="8" t="s">
        <v>308</v>
      </c>
      <c r="G2041" s="6" t="s">
        <v>17579</v>
      </c>
      <c r="H2041" s="7"/>
      <c r="I2041" s="7" t="b">
        <f>EXACT(Table1[[#This Row],[Anot]],"CHECAR")</f>
        <v>0</v>
      </c>
      <c r="J2041" s="8" t="s">
        <v>3625</v>
      </c>
      <c r="K2041" s="11" t="b">
        <v>1</v>
      </c>
    </row>
    <row r="2042" spans="1:11" ht="101.25" hidden="1" x14ac:dyDescent="0.25">
      <c r="A2042" s="22">
        <v>3736</v>
      </c>
      <c r="B2042" s="5" t="s">
        <v>1575</v>
      </c>
      <c r="C2042" s="4" t="s">
        <v>1948</v>
      </c>
      <c r="D2042" s="5" t="s">
        <v>3626</v>
      </c>
      <c r="E2042" s="4" t="s">
        <v>3627</v>
      </c>
      <c r="F2042" s="8" t="s">
        <v>308</v>
      </c>
      <c r="G2042" s="6" t="s">
        <v>17579</v>
      </c>
      <c r="H2042" s="7"/>
      <c r="I2042" s="7" t="b">
        <f>EXACT(Table1[[#This Row],[Anot]],"CHECAR")</f>
        <v>0</v>
      </c>
      <c r="J2042" s="8" t="s">
        <v>1807</v>
      </c>
      <c r="K2042" s="11" t="b">
        <v>1</v>
      </c>
    </row>
    <row r="2043" spans="1:11" ht="40.5" hidden="1" x14ac:dyDescent="0.25">
      <c r="A2043" s="22">
        <v>3737</v>
      </c>
      <c r="B2043" s="5" t="s">
        <v>1575</v>
      </c>
      <c r="C2043" s="4" t="s">
        <v>1948</v>
      </c>
      <c r="D2043" s="5" t="s">
        <v>3628</v>
      </c>
      <c r="E2043" s="4" t="s">
        <v>3629</v>
      </c>
      <c r="F2043" s="8" t="s">
        <v>308</v>
      </c>
      <c r="G2043" s="6" t="s">
        <v>17579</v>
      </c>
      <c r="H2043" s="7"/>
      <c r="I2043" s="7" t="b">
        <f>EXACT(Table1[[#This Row],[Anot]],"CHECAR")</f>
        <v>0</v>
      </c>
      <c r="J2043" s="8" t="s">
        <v>451</v>
      </c>
      <c r="K2043" s="11" t="b">
        <v>1</v>
      </c>
    </row>
    <row r="2044" spans="1:11" ht="60.75" hidden="1" x14ac:dyDescent="0.25">
      <c r="A2044" s="22">
        <v>3738</v>
      </c>
      <c r="B2044" s="5" t="s">
        <v>1575</v>
      </c>
      <c r="C2044" s="4" t="s">
        <v>1948</v>
      </c>
      <c r="D2044" s="5" t="s">
        <v>3630</v>
      </c>
      <c r="E2044" s="4" t="s">
        <v>3631</v>
      </c>
      <c r="F2044" s="8" t="s">
        <v>308</v>
      </c>
      <c r="G2044" s="6" t="s">
        <v>17579</v>
      </c>
      <c r="H2044" s="7"/>
      <c r="I2044" s="7" t="b">
        <f>EXACT(Table1[[#This Row],[Anot]],"CHECAR")</f>
        <v>0</v>
      </c>
      <c r="J2044" s="8" t="s">
        <v>2644</v>
      </c>
      <c r="K2044" s="11" t="b">
        <v>1</v>
      </c>
    </row>
    <row r="2045" spans="1:11" ht="20.25" hidden="1" x14ac:dyDescent="0.25">
      <c r="A2045" s="22">
        <v>3739</v>
      </c>
      <c r="B2045" s="5" t="s">
        <v>1575</v>
      </c>
      <c r="C2045" s="4" t="s">
        <v>1948</v>
      </c>
      <c r="D2045" s="5" t="s">
        <v>3632</v>
      </c>
      <c r="E2045" s="4" t="s">
        <v>3633</v>
      </c>
      <c r="F2045" s="8" t="s">
        <v>308</v>
      </c>
      <c r="G2045" s="6" t="s">
        <v>17579</v>
      </c>
      <c r="H2045" s="7"/>
      <c r="I2045" s="7" t="b">
        <f>EXACT(Table1[[#This Row],[Anot]],"CHECAR")</f>
        <v>0</v>
      </c>
      <c r="J2045" s="8" t="s">
        <v>582</v>
      </c>
      <c r="K2045" s="11" t="b">
        <v>1</v>
      </c>
    </row>
    <row r="2046" spans="1:11" ht="60.75" hidden="1" x14ac:dyDescent="0.25">
      <c r="A2046" s="22">
        <v>3740</v>
      </c>
      <c r="B2046" s="5" t="s">
        <v>1575</v>
      </c>
      <c r="C2046" s="4" t="s">
        <v>1948</v>
      </c>
      <c r="D2046" s="5" t="s">
        <v>3634</v>
      </c>
      <c r="E2046" s="4" t="s">
        <v>3635</v>
      </c>
      <c r="F2046" s="8" t="s">
        <v>308</v>
      </c>
      <c r="G2046" s="6" t="s">
        <v>17579</v>
      </c>
      <c r="H2046" s="7"/>
      <c r="I2046" s="7" t="b">
        <f>EXACT(Table1[[#This Row],[Anot]],"CHECAR")</f>
        <v>0</v>
      </c>
      <c r="J2046" s="8" t="s">
        <v>1703</v>
      </c>
      <c r="K2046" s="11" t="b">
        <v>1</v>
      </c>
    </row>
    <row r="2047" spans="1:11" ht="121.5" hidden="1" x14ac:dyDescent="0.25">
      <c r="A2047" s="22">
        <v>3741</v>
      </c>
      <c r="B2047" s="5" t="s">
        <v>1575</v>
      </c>
      <c r="C2047" s="4" t="s">
        <v>1948</v>
      </c>
      <c r="D2047" s="5" t="s">
        <v>1957</v>
      </c>
      <c r="E2047" s="4" t="s">
        <v>3050</v>
      </c>
      <c r="F2047" s="8" t="s">
        <v>308</v>
      </c>
      <c r="G2047" s="6" t="s">
        <v>17579</v>
      </c>
      <c r="H2047" s="7"/>
      <c r="I2047" s="7" t="b">
        <f>EXACT(Table1[[#This Row],[Anot]],"CHECAR")</f>
        <v>0</v>
      </c>
      <c r="J2047" s="8" t="s">
        <v>3051</v>
      </c>
      <c r="K2047" s="11" t="b">
        <v>1</v>
      </c>
    </row>
    <row r="2048" spans="1:11" ht="81" hidden="1" x14ac:dyDescent="0.25">
      <c r="A2048" s="22">
        <v>3742</v>
      </c>
      <c r="B2048" s="5" t="s">
        <v>1575</v>
      </c>
      <c r="C2048" s="4" t="s">
        <v>1948</v>
      </c>
      <c r="D2048" s="5" t="s">
        <v>3636</v>
      </c>
      <c r="E2048" s="4" t="s">
        <v>3637</v>
      </c>
      <c r="F2048" s="8" t="s">
        <v>308</v>
      </c>
      <c r="G2048" s="6" t="s">
        <v>17579</v>
      </c>
      <c r="H2048" s="7"/>
      <c r="I2048" s="7" t="b">
        <f>EXACT(Table1[[#This Row],[Anot]],"CHECAR")</f>
        <v>0</v>
      </c>
      <c r="J2048" s="8" t="s">
        <v>3638</v>
      </c>
      <c r="K2048" s="11" t="b">
        <v>1</v>
      </c>
    </row>
    <row r="2049" spans="1:11" ht="60.75" hidden="1" x14ac:dyDescent="0.25">
      <c r="A2049" s="22">
        <v>3743</v>
      </c>
      <c r="B2049" s="5" t="s">
        <v>1575</v>
      </c>
      <c r="C2049" s="4" t="s">
        <v>1948</v>
      </c>
      <c r="D2049" s="5" t="s">
        <v>3639</v>
      </c>
      <c r="E2049" s="4" t="s">
        <v>3640</v>
      </c>
      <c r="F2049" s="8" t="s">
        <v>308</v>
      </c>
      <c r="G2049" s="6" t="s">
        <v>17579</v>
      </c>
      <c r="H2049" s="7"/>
      <c r="I2049" s="7" t="b">
        <f>EXACT(Table1[[#This Row],[Anot]],"CHECAR")</f>
        <v>0</v>
      </c>
      <c r="J2049" s="8" t="s">
        <v>1814</v>
      </c>
      <c r="K2049" s="11" t="b">
        <v>1</v>
      </c>
    </row>
    <row r="2050" spans="1:11" ht="81" hidden="1" x14ac:dyDescent="0.25">
      <c r="A2050" s="22">
        <v>3744</v>
      </c>
      <c r="B2050" s="5" t="s">
        <v>1575</v>
      </c>
      <c r="C2050" s="4" t="s">
        <v>1948</v>
      </c>
      <c r="D2050" s="5" t="s">
        <v>3641</v>
      </c>
      <c r="E2050" s="4" t="s">
        <v>3642</v>
      </c>
      <c r="F2050" s="8" t="s">
        <v>308</v>
      </c>
      <c r="G2050" s="6" t="s">
        <v>17579</v>
      </c>
      <c r="H2050" s="7"/>
      <c r="I2050" s="7" t="b">
        <f>EXACT(Table1[[#This Row],[Anot]],"CHECAR")</f>
        <v>0</v>
      </c>
      <c r="J2050" s="8" t="s">
        <v>1574</v>
      </c>
      <c r="K2050" s="11" t="b">
        <v>1</v>
      </c>
    </row>
    <row r="2051" spans="1:11" ht="81" hidden="1" x14ac:dyDescent="0.25">
      <c r="A2051" s="22">
        <v>3745</v>
      </c>
      <c r="B2051" s="5" t="s">
        <v>1575</v>
      </c>
      <c r="C2051" s="4" t="s">
        <v>1948</v>
      </c>
      <c r="D2051" s="5" t="s">
        <v>3174</v>
      </c>
      <c r="E2051" s="4" t="s">
        <v>3175</v>
      </c>
      <c r="F2051" s="8" t="s">
        <v>308</v>
      </c>
      <c r="G2051" s="6" t="s">
        <v>17579</v>
      </c>
      <c r="H2051" s="7"/>
      <c r="I2051" s="7" t="b">
        <f>EXACT(Table1[[#This Row],[Anot]],"CHECAR")</f>
        <v>0</v>
      </c>
      <c r="J2051" s="8" t="s">
        <v>1531</v>
      </c>
      <c r="K2051" s="11" t="b">
        <v>1</v>
      </c>
    </row>
    <row r="2052" spans="1:11" ht="40.5" hidden="1" x14ac:dyDescent="0.25">
      <c r="A2052" s="22">
        <v>3746</v>
      </c>
      <c r="B2052" s="5" t="s">
        <v>1575</v>
      </c>
      <c r="C2052" s="4" t="s">
        <v>1948</v>
      </c>
      <c r="D2052" s="5" t="s">
        <v>3643</v>
      </c>
      <c r="E2052" s="4" t="s">
        <v>3644</v>
      </c>
      <c r="F2052" s="8" t="s">
        <v>308</v>
      </c>
      <c r="G2052" s="6" t="s">
        <v>17579</v>
      </c>
      <c r="H2052" s="7"/>
      <c r="I2052" s="7" t="b">
        <f>EXACT(Table1[[#This Row],[Anot]],"CHECAR")</f>
        <v>0</v>
      </c>
      <c r="J2052" s="8" t="s">
        <v>220</v>
      </c>
      <c r="K2052" s="11" t="b">
        <v>1</v>
      </c>
    </row>
    <row r="2053" spans="1:11" ht="60.75" hidden="1" x14ac:dyDescent="0.25">
      <c r="A2053" s="22">
        <v>3747</v>
      </c>
      <c r="B2053" s="5" t="s">
        <v>1575</v>
      </c>
      <c r="C2053" s="4" t="s">
        <v>1948</v>
      </c>
      <c r="D2053" s="5" t="s">
        <v>3645</v>
      </c>
      <c r="E2053" s="4" t="s">
        <v>3646</v>
      </c>
      <c r="F2053" s="8" t="s">
        <v>308</v>
      </c>
      <c r="G2053" s="6" t="s">
        <v>17579</v>
      </c>
      <c r="H2053" s="7"/>
      <c r="I2053" s="7" t="b">
        <f>EXACT(Table1[[#This Row],[Anot]],"CHECAR")</f>
        <v>0</v>
      </c>
      <c r="J2053" s="8" t="s">
        <v>1563</v>
      </c>
      <c r="K2053" s="11" t="b">
        <v>1</v>
      </c>
    </row>
    <row r="2054" spans="1:11" ht="81" hidden="1" x14ac:dyDescent="0.25">
      <c r="A2054" s="22">
        <v>3748</v>
      </c>
      <c r="B2054" s="5" t="s">
        <v>1575</v>
      </c>
      <c r="C2054" s="4" t="s">
        <v>1948</v>
      </c>
      <c r="D2054" s="5" t="s">
        <v>3647</v>
      </c>
      <c r="E2054" s="4" t="s">
        <v>3648</v>
      </c>
      <c r="F2054" s="8" t="s">
        <v>308</v>
      </c>
      <c r="G2054" s="6" t="s">
        <v>17579</v>
      </c>
      <c r="H2054" s="7"/>
      <c r="I2054" s="7" t="b">
        <f>EXACT(Table1[[#This Row],[Anot]],"CHECAR")</f>
        <v>0</v>
      </c>
      <c r="J2054" s="8" t="s">
        <v>3649</v>
      </c>
      <c r="K2054" s="11" t="b">
        <v>1</v>
      </c>
    </row>
    <row r="2055" spans="1:11" ht="60.75" hidden="1" x14ac:dyDescent="0.25">
      <c r="A2055" s="22">
        <v>3749</v>
      </c>
      <c r="B2055" s="5" t="s">
        <v>1575</v>
      </c>
      <c r="C2055" s="4" t="s">
        <v>1948</v>
      </c>
      <c r="D2055" s="5" t="s">
        <v>2074</v>
      </c>
      <c r="E2055" s="4" t="s">
        <v>2075</v>
      </c>
      <c r="F2055" s="8" t="s">
        <v>308</v>
      </c>
      <c r="G2055" s="6" t="s">
        <v>17579</v>
      </c>
      <c r="H2055" s="7"/>
      <c r="I2055" s="7" t="b">
        <f>EXACT(Table1[[#This Row],[Anot]],"CHECAR")</f>
        <v>0</v>
      </c>
      <c r="J2055" s="8" t="s">
        <v>2076</v>
      </c>
      <c r="K2055" s="11" t="b">
        <v>1</v>
      </c>
    </row>
    <row r="2056" spans="1:11" ht="60.75" hidden="1" x14ac:dyDescent="0.25">
      <c r="A2056" s="22">
        <v>3750</v>
      </c>
      <c r="B2056" s="5" t="s">
        <v>1575</v>
      </c>
      <c r="C2056" s="4" t="s">
        <v>1948</v>
      </c>
      <c r="D2056" s="5" t="s">
        <v>3650</v>
      </c>
      <c r="E2056" s="4" t="s">
        <v>3651</v>
      </c>
      <c r="F2056" s="8" t="s">
        <v>308</v>
      </c>
      <c r="G2056" s="6" t="s">
        <v>17579</v>
      </c>
      <c r="H2056" s="7"/>
      <c r="I2056" s="7" t="b">
        <f>EXACT(Table1[[#This Row],[Anot]],"CHECAR")</f>
        <v>0</v>
      </c>
      <c r="J2056" s="8" t="s">
        <v>3652</v>
      </c>
      <c r="K2056" s="11" t="b">
        <v>1</v>
      </c>
    </row>
    <row r="2057" spans="1:11" ht="81" hidden="1" x14ac:dyDescent="0.25">
      <c r="A2057" s="22">
        <v>3751</v>
      </c>
      <c r="B2057" s="5" t="s">
        <v>1575</v>
      </c>
      <c r="C2057" s="4" t="s">
        <v>1948</v>
      </c>
      <c r="D2057" s="5" t="s">
        <v>3285</v>
      </c>
      <c r="E2057" s="4" t="s">
        <v>3653</v>
      </c>
      <c r="F2057" s="8" t="s">
        <v>308</v>
      </c>
      <c r="G2057" s="6" t="s">
        <v>17579</v>
      </c>
      <c r="H2057" s="7"/>
      <c r="I2057" s="7" t="b">
        <f>EXACT(Table1[[#This Row],[Anot]],"CHECAR")</f>
        <v>0</v>
      </c>
      <c r="J2057" s="8" t="s">
        <v>3654</v>
      </c>
      <c r="K2057" s="11" t="b">
        <v>1</v>
      </c>
    </row>
    <row r="2058" spans="1:11" ht="60.75" hidden="1" x14ac:dyDescent="0.25">
      <c r="A2058" s="22">
        <v>3752</v>
      </c>
      <c r="B2058" s="5" t="s">
        <v>1575</v>
      </c>
      <c r="C2058" s="4" t="s">
        <v>1948</v>
      </c>
      <c r="D2058" s="5" t="s">
        <v>3655</v>
      </c>
      <c r="E2058" s="4" t="s">
        <v>3656</v>
      </c>
      <c r="F2058" s="8" t="s">
        <v>308</v>
      </c>
      <c r="G2058" s="6" t="s">
        <v>17579</v>
      </c>
      <c r="H2058" s="7"/>
      <c r="I2058" s="7" t="b">
        <f>EXACT(Table1[[#This Row],[Anot]],"CHECAR")</f>
        <v>0</v>
      </c>
      <c r="J2058" s="8" t="s">
        <v>3657</v>
      </c>
      <c r="K2058" s="11" t="b">
        <v>1</v>
      </c>
    </row>
    <row r="2059" spans="1:11" ht="40.5" hidden="1" x14ac:dyDescent="0.25">
      <c r="A2059" s="22">
        <v>3753</v>
      </c>
      <c r="B2059" s="5" t="s">
        <v>1575</v>
      </c>
      <c r="C2059" s="4" t="s">
        <v>1948</v>
      </c>
      <c r="D2059" s="5" t="s">
        <v>3658</v>
      </c>
      <c r="E2059" s="4" t="s">
        <v>3659</v>
      </c>
      <c r="F2059" s="8" t="s">
        <v>308</v>
      </c>
      <c r="G2059" s="6" t="s">
        <v>17579</v>
      </c>
      <c r="H2059" s="7"/>
      <c r="I2059" s="7" t="b">
        <f>EXACT(Table1[[#This Row],[Anot]],"CHECAR")</f>
        <v>0</v>
      </c>
      <c r="J2059" s="8" t="s">
        <v>618</v>
      </c>
      <c r="K2059" s="11" t="b">
        <v>1</v>
      </c>
    </row>
    <row r="2060" spans="1:11" ht="81" hidden="1" x14ac:dyDescent="0.25">
      <c r="A2060" s="22">
        <v>3754</v>
      </c>
      <c r="B2060" s="5" t="s">
        <v>1575</v>
      </c>
      <c r="C2060" s="4" t="s">
        <v>1948</v>
      </c>
      <c r="D2060" s="5" t="s">
        <v>3660</v>
      </c>
      <c r="E2060" s="4" t="s">
        <v>3661</v>
      </c>
      <c r="F2060" s="8" t="s">
        <v>308</v>
      </c>
      <c r="G2060" s="6" t="s">
        <v>17579</v>
      </c>
      <c r="H2060" s="7"/>
      <c r="I2060" s="7" t="b">
        <f>EXACT(Table1[[#This Row],[Anot]],"CHECAR")</f>
        <v>0</v>
      </c>
      <c r="J2060" s="8" t="s">
        <v>3662</v>
      </c>
      <c r="K2060" s="11" t="b">
        <v>1</v>
      </c>
    </row>
    <row r="2061" spans="1:11" ht="162" hidden="1" x14ac:dyDescent="0.25">
      <c r="A2061" s="22">
        <v>3755</v>
      </c>
      <c r="B2061" s="5" t="s">
        <v>1575</v>
      </c>
      <c r="C2061" s="4" t="s">
        <v>1948</v>
      </c>
      <c r="D2061" s="5" t="s">
        <v>3663</v>
      </c>
      <c r="E2061" s="4" t="s">
        <v>3664</v>
      </c>
      <c r="F2061" s="8" t="s">
        <v>308</v>
      </c>
      <c r="G2061" s="6" t="s">
        <v>17579</v>
      </c>
      <c r="H2061" s="7"/>
      <c r="I2061" s="7" t="b">
        <f>EXACT(Table1[[#This Row],[Anot]],"CHECAR")</f>
        <v>0</v>
      </c>
      <c r="J2061" s="8" t="s">
        <v>3665</v>
      </c>
      <c r="K2061" s="11" t="b">
        <v>1</v>
      </c>
    </row>
    <row r="2062" spans="1:11" ht="40.5" hidden="1" x14ac:dyDescent="0.25">
      <c r="A2062" s="22">
        <v>3756</v>
      </c>
      <c r="B2062" s="5" t="s">
        <v>1575</v>
      </c>
      <c r="C2062" s="4" t="s">
        <v>1948</v>
      </c>
      <c r="D2062" s="5" t="s">
        <v>3666</v>
      </c>
      <c r="E2062" s="4" t="s">
        <v>3667</v>
      </c>
      <c r="F2062" s="8" t="s">
        <v>308</v>
      </c>
      <c r="G2062" s="6" t="s">
        <v>17579</v>
      </c>
      <c r="H2062" s="7"/>
      <c r="I2062" s="7" t="b">
        <f>EXACT(Table1[[#This Row],[Anot]],"CHECAR")</f>
        <v>0</v>
      </c>
      <c r="J2062" s="8" t="s">
        <v>3668</v>
      </c>
      <c r="K2062" s="11" t="b">
        <v>1</v>
      </c>
    </row>
    <row r="2063" spans="1:11" ht="40.5" hidden="1" x14ac:dyDescent="0.25">
      <c r="A2063" s="22">
        <v>3757</v>
      </c>
      <c r="B2063" s="5" t="s">
        <v>1575</v>
      </c>
      <c r="C2063" s="4" t="s">
        <v>1948</v>
      </c>
      <c r="D2063" s="5" t="s">
        <v>3669</v>
      </c>
      <c r="E2063" s="4" t="s">
        <v>3670</v>
      </c>
      <c r="F2063" s="8" t="s">
        <v>308</v>
      </c>
      <c r="G2063" s="6" t="s">
        <v>17579</v>
      </c>
      <c r="H2063" s="7"/>
      <c r="I2063" s="7" t="b">
        <f>EXACT(Table1[[#This Row],[Anot]],"CHECAR")</f>
        <v>0</v>
      </c>
      <c r="J2063" s="8" t="s">
        <v>3671</v>
      </c>
      <c r="K2063" s="11" t="b">
        <v>1</v>
      </c>
    </row>
    <row r="2064" spans="1:11" ht="40.5" hidden="1" x14ac:dyDescent="0.25">
      <c r="A2064" s="22">
        <v>3758</v>
      </c>
      <c r="B2064" s="5" t="s">
        <v>1575</v>
      </c>
      <c r="C2064" s="4" t="s">
        <v>1948</v>
      </c>
      <c r="D2064" s="5" t="s">
        <v>3672</v>
      </c>
      <c r="E2064" s="4" t="s">
        <v>3673</v>
      </c>
      <c r="F2064" s="8" t="s">
        <v>308</v>
      </c>
      <c r="G2064" s="6" t="s">
        <v>17579</v>
      </c>
      <c r="H2064" s="7"/>
      <c r="I2064" s="7" t="b">
        <f>EXACT(Table1[[#This Row],[Anot]],"CHECAR")</f>
        <v>0</v>
      </c>
      <c r="J2064" s="8" t="s">
        <v>3674</v>
      </c>
      <c r="K2064" s="11" t="b">
        <v>1</v>
      </c>
    </row>
    <row r="2065" spans="1:11" ht="60.75" hidden="1" x14ac:dyDescent="0.25">
      <c r="A2065" s="22">
        <v>3759</v>
      </c>
      <c r="B2065" s="5" t="s">
        <v>1575</v>
      </c>
      <c r="C2065" s="4" t="s">
        <v>1948</v>
      </c>
      <c r="D2065" s="5" t="s">
        <v>3675</v>
      </c>
      <c r="E2065" s="4" t="s">
        <v>3676</v>
      </c>
      <c r="F2065" s="8" t="s">
        <v>308</v>
      </c>
      <c r="G2065" s="6" t="s">
        <v>17579</v>
      </c>
      <c r="H2065" s="7"/>
      <c r="I2065" s="7" t="b">
        <f>EXACT(Table1[[#This Row],[Anot]],"CHECAR")</f>
        <v>0</v>
      </c>
      <c r="J2065" s="8" t="s">
        <v>3677</v>
      </c>
      <c r="K2065" s="11" t="b">
        <v>1</v>
      </c>
    </row>
    <row r="2066" spans="1:11" ht="81" hidden="1" x14ac:dyDescent="0.25">
      <c r="A2066" s="22">
        <v>3760</v>
      </c>
      <c r="B2066" s="5" t="s">
        <v>1575</v>
      </c>
      <c r="C2066" s="4" t="s">
        <v>1976</v>
      </c>
      <c r="D2066" s="5" t="s">
        <v>1119</v>
      </c>
      <c r="E2066" s="4" t="s">
        <v>3678</v>
      </c>
      <c r="F2066" s="8" t="s">
        <v>308</v>
      </c>
      <c r="G2066" s="6" t="s">
        <v>17579</v>
      </c>
      <c r="H2066" s="7"/>
      <c r="I2066" s="7" t="b">
        <f>EXACT(Table1[[#This Row],[Anot]],"CHECAR")</f>
        <v>0</v>
      </c>
      <c r="J2066" s="8" t="s">
        <v>796</v>
      </c>
      <c r="K2066" s="11" t="b">
        <v>1</v>
      </c>
    </row>
    <row r="2067" spans="1:11" ht="121.5" hidden="1" x14ac:dyDescent="0.25">
      <c r="A2067" s="22">
        <v>3761</v>
      </c>
      <c r="B2067" s="5" t="s">
        <v>1575</v>
      </c>
      <c r="C2067" s="4" t="s">
        <v>1976</v>
      </c>
      <c r="D2067" s="5" t="s">
        <v>1776</v>
      </c>
      <c r="E2067" s="4" t="s">
        <v>3679</v>
      </c>
      <c r="F2067" s="8" t="s">
        <v>308</v>
      </c>
      <c r="G2067" s="6" t="s">
        <v>17579</v>
      </c>
      <c r="H2067" s="7"/>
      <c r="I2067" s="7" t="b">
        <f>EXACT(Table1[[#This Row],[Anot]],"CHECAR")</f>
        <v>0</v>
      </c>
      <c r="J2067" s="8" t="s">
        <v>1110</v>
      </c>
      <c r="K2067" s="11" t="b">
        <v>1</v>
      </c>
    </row>
    <row r="2068" spans="1:11" ht="60.75" hidden="1" x14ac:dyDescent="0.25">
      <c r="A2068" s="22">
        <v>3762</v>
      </c>
      <c r="B2068" s="5" t="s">
        <v>1575</v>
      </c>
      <c r="C2068" s="4" t="s">
        <v>1976</v>
      </c>
      <c r="D2068" s="5" t="s">
        <v>321</v>
      </c>
      <c r="E2068" s="4" t="s">
        <v>3680</v>
      </c>
      <c r="F2068" s="8" t="s">
        <v>308</v>
      </c>
      <c r="G2068" s="6" t="s">
        <v>17579</v>
      </c>
      <c r="H2068" s="7"/>
      <c r="I2068" s="7" t="b">
        <f>EXACT(Table1[[#This Row],[Anot]],"CHECAR")</f>
        <v>0</v>
      </c>
      <c r="J2068" s="8" t="s">
        <v>1539</v>
      </c>
      <c r="K2068" s="11" t="b">
        <v>1</v>
      </c>
    </row>
    <row r="2069" spans="1:11" ht="81" hidden="1" x14ac:dyDescent="0.25">
      <c r="A2069" s="22">
        <v>3763</v>
      </c>
      <c r="B2069" s="5" t="s">
        <v>1575</v>
      </c>
      <c r="C2069" s="4" t="s">
        <v>1976</v>
      </c>
      <c r="D2069" s="5" t="s">
        <v>2379</v>
      </c>
      <c r="E2069" s="4" t="s">
        <v>3681</v>
      </c>
      <c r="F2069" s="8" t="s">
        <v>308</v>
      </c>
      <c r="G2069" s="6" t="s">
        <v>17579</v>
      </c>
      <c r="H2069" s="7"/>
      <c r="I2069" s="7" t="b">
        <f>EXACT(Table1[[#This Row],[Anot]],"CHECAR")</f>
        <v>0</v>
      </c>
      <c r="J2069" s="8" t="s">
        <v>2526</v>
      </c>
      <c r="K2069" s="11" t="b">
        <v>1</v>
      </c>
    </row>
    <row r="2070" spans="1:11" ht="60.75" hidden="1" x14ac:dyDescent="0.25">
      <c r="A2070" s="22">
        <v>3764</v>
      </c>
      <c r="B2070" s="5" t="s">
        <v>1575</v>
      </c>
      <c r="C2070" s="4" t="s">
        <v>1976</v>
      </c>
      <c r="D2070" s="5" t="s">
        <v>539</v>
      </c>
      <c r="E2070" s="4" t="s">
        <v>3682</v>
      </c>
      <c r="F2070" s="8" t="s">
        <v>308</v>
      </c>
      <c r="G2070" s="6" t="s">
        <v>17579</v>
      </c>
      <c r="H2070" s="7"/>
      <c r="I2070" s="7" t="b">
        <f>EXACT(Table1[[#This Row],[Anot]],"CHECAR")</f>
        <v>0</v>
      </c>
      <c r="J2070" s="8" t="s">
        <v>791</v>
      </c>
      <c r="K2070" s="11" t="b">
        <v>1</v>
      </c>
    </row>
    <row r="2071" spans="1:11" ht="121.5" hidden="1" x14ac:dyDescent="0.25">
      <c r="A2071" s="22">
        <v>3765</v>
      </c>
      <c r="B2071" s="5" t="s">
        <v>1575</v>
      </c>
      <c r="C2071" s="4" t="s">
        <v>1981</v>
      </c>
      <c r="D2071" s="5" t="s">
        <v>1631</v>
      </c>
      <c r="E2071" s="4" t="s">
        <v>1982</v>
      </c>
      <c r="F2071" s="8" t="s">
        <v>308</v>
      </c>
      <c r="G2071" s="6" t="s">
        <v>17579</v>
      </c>
      <c r="H2071" s="7"/>
      <c r="I2071" s="7" t="b">
        <f>EXACT(Table1[[#This Row],[Anot]],"CHECAR")</f>
        <v>0</v>
      </c>
      <c r="J2071" s="8" t="s">
        <v>284</v>
      </c>
      <c r="K2071" s="11" t="b">
        <v>1</v>
      </c>
    </row>
    <row r="2072" spans="1:11" ht="40.5" hidden="1" x14ac:dyDescent="0.25">
      <c r="A2072" s="22">
        <v>3766</v>
      </c>
      <c r="B2072" s="5" t="s">
        <v>1575</v>
      </c>
      <c r="C2072" s="4" t="s">
        <v>1981</v>
      </c>
      <c r="D2072" s="5" t="s">
        <v>1596</v>
      </c>
      <c r="E2072" s="4" t="s">
        <v>3279</v>
      </c>
      <c r="F2072" s="8" t="s">
        <v>308</v>
      </c>
      <c r="G2072" s="6" t="s">
        <v>17579</v>
      </c>
      <c r="H2072" s="7"/>
      <c r="I2072" s="7" t="b">
        <f>EXACT(Table1[[#This Row],[Anot]],"CHECAR")</f>
        <v>0</v>
      </c>
      <c r="J2072" s="8" t="s">
        <v>422</v>
      </c>
      <c r="K2072" s="11" t="b">
        <v>1</v>
      </c>
    </row>
    <row r="2073" spans="1:11" ht="60.75" hidden="1" x14ac:dyDescent="0.25">
      <c r="A2073" s="22">
        <v>3767</v>
      </c>
      <c r="B2073" s="5" t="s">
        <v>1575</v>
      </c>
      <c r="C2073" s="4" t="s">
        <v>1983</v>
      </c>
      <c r="D2073" s="5" t="s">
        <v>1855</v>
      </c>
      <c r="E2073" s="4" t="s">
        <v>3683</v>
      </c>
      <c r="F2073" s="8" t="s">
        <v>308</v>
      </c>
      <c r="G2073" s="6" t="s">
        <v>17579</v>
      </c>
      <c r="H2073" s="7"/>
      <c r="I2073" s="7" t="b">
        <f>EXACT(Table1[[#This Row],[Anot]],"CHECAR")</f>
        <v>0</v>
      </c>
      <c r="J2073" s="8" t="s">
        <v>1007</v>
      </c>
      <c r="K2073" s="11" t="b">
        <v>1</v>
      </c>
    </row>
    <row r="2074" spans="1:11" ht="101.25" hidden="1" x14ac:dyDescent="0.25">
      <c r="A2074" s="22">
        <v>3768</v>
      </c>
      <c r="B2074" s="5" t="s">
        <v>1575</v>
      </c>
      <c r="C2074" s="4" t="s">
        <v>1983</v>
      </c>
      <c r="D2074" s="5" t="s">
        <v>1064</v>
      </c>
      <c r="E2074" s="4" t="s">
        <v>3684</v>
      </c>
      <c r="F2074" s="8" t="s">
        <v>308</v>
      </c>
      <c r="G2074" s="6" t="s">
        <v>17579</v>
      </c>
      <c r="H2074" s="7"/>
      <c r="I2074" s="7" t="b">
        <f>EXACT(Table1[[#This Row],[Anot]],"CHECAR")</f>
        <v>0</v>
      </c>
      <c r="J2074" s="8" t="s">
        <v>148</v>
      </c>
      <c r="K2074" s="11" t="b">
        <v>1</v>
      </c>
    </row>
    <row r="2075" spans="1:11" ht="60.75" hidden="1" x14ac:dyDescent="0.25">
      <c r="A2075" s="22">
        <v>3769</v>
      </c>
      <c r="B2075" s="5" t="s">
        <v>1575</v>
      </c>
      <c r="C2075" s="4" t="s">
        <v>1983</v>
      </c>
      <c r="D2075" s="5" t="s">
        <v>3473</v>
      </c>
      <c r="E2075" s="4" t="s">
        <v>3685</v>
      </c>
      <c r="F2075" s="8" t="s">
        <v>308</v>
      </c>
      <c r="G2075" s="6" t="s">
        <v>17579</v>
      </c>
      <c r="H2075" s="7"/>
      <c r="I2075" s="7" t="b">
        <f>EXACT(Table1[[#This Row],[Anot]],"CHECAR")</f>
        <v>0</v>
      </c>
      <c r="J2075" s="8" t="s">
        <v>853</v>
      </c>
      <c r="K2075" s="11" t="b">
        <v>1</v>
      </c>
    </row>
    <row r="2076" spans="1:11" ht="60.75" hidden="1" x14ac:dyDescent="0.25">
      <c r="A2076" s="22">
        <v>3770</v>
      </c>
      <c r="B2076" s="5" t="s">
        <v>1575</v>
      </c>
      <c r="C2076" s="4" t="s">
        <v>1986</v>
      </c>
      <c r="D2076" s="5" t="s">
        <v>1596</v>
      </c>
      <c r="E2076" s="4" t="s">
        <v>2521</v>
      </c>
      <c r="F2076" s="8" t="s">
        <v>308</v>
      </c>
      <c r="G2076" s="6" t="s">
        <v>17579</v>
      </c>
      <c r="H2076" s="7"/>
      <c r="I2076" s="7" t="b">
        <f>EXACT(Table1[[#This Row],[Anot]],"CHECAR")</f>
        <v>0</v>
      </c>
      <c r="J2076" s="8" t="s">
        <v>1859</v>
      </c>
      <c r="K2076" s="11" t="b">
        <v>1</v>
      </c>
    </row>
    <row r="2077" spans="1:11" ht="40.5" hidden="1" x14ac:dyDescent="0.25">
      <c r="A2077" s="22">
        <v>3771</v>
      </c>
      <c r="B2077" s="5" t="s">
        <v>1575</v>
      </c>
      <c r="C2077" s="4" t="s">
        <v>1986</v>
      </c>
      <c r="D2077" s="5" t="s">
        <v>1635</v>
      </c>
      <c r="E2077" s="4" t="s">
        <v>3686</v>
      </c>
      <c r="F2077" s="8" t="s">
        <v>308</v>
      </c>
      <c r="G2077" s="6" t="s">
        <v>17579</v>
      </c>
      <c r="H2077" s="7"/>
      <c r="I2077" s="7" t="b">
        <f>EXACT(Table1[[#This Row],[Anot]],"CHECAR")</f>
        <v>0</v>
      </c>
      <c r="J2077" s="8" t="s">
        <v>1164</v>
      </c>
      <c r="K2077" s="11" t="b">
        <v>1</v>
      </c>
    </row>
    <row r="2078" spans="1:11" ht="121.5" hidden="1" x14ac:dyDescent="0.25">
      <c r="A2078" s="22">
        <v>3772</v>
      </c>
      <c r="B2078" s="5" t="s">
        <v>1575</v>
      </c>
      <c r="C2078" s="4" t="s">
        <v>1991</v>
      </c>
      <c r="D2078" s="5" t="s">
        <v>996</v>
      </c>
      <c r="E2078" s="4" t="s">
        <v>3069</v>
      </c>
      <c r="F2078" s="8" t="s">
        <v>308</v>
      </c>
      <c r="G2078" s="6" t="s">
        <v>17579</v>
      </c>
      <c r="H2078" s="7"/>
      <c r="I2078" s="7" t="b">
        <f>EXACT(Table1[[#This Row],[Anot]],"CHECAR")</f>
        <v>0</v>
      </c>
      <c r="J2078" s="8" t="s">
        <v>1541</v>
      </c>
      <c r="K2078" s="11" t="b">
        <v>1</v>
      </c>
    </row>
    <row r="2079" spans="1:11" ht="60.75" hidden="1" x14ac:dyDescent="0.25">
      <c r="A2079" s="22">
        <v>3773</v>
      </c>
      <c r="B2079" s="5" t="s">
        <v>1575</v>
      </c>
      <c r="C2079" s="4" t="s">
        <v>1991</v>
      </c>
      <c r="D2079" s="5" t="s">
        <v>880</v>
      </c>
      <c r="E2079" s="4" t="s">
        <v>3687</v>
      </c>
      <c r="F2079" s="8" t="s">
        <v>308</v>
      </c>
      <c r="G2079" s="6" t="s">
        <v>17579</v>
      </c>
      <c r="H2079" s="7"/>
      <c r="I2079" s="7" t="b">
        <f>EXACT(Table1[[#This Row],[Anot]],"CHECAR")</f>
        <v>0</v>
      </c>
      <c r="J2079" s="8" t="s">
        <v>398</v>
      </c>
      <c r="K2079" s="11" t="b">
        <v>1</v>
      </c>
    </row>
    <row r="2080" spans="1:11" ht="60.75" hidden="1" x14ac:dyDescent="0.25">
      <c r="A2080" s="22">
        <v>3774</v>
      </c>
      <c r="B2080" s="5" t="s">
        <v>1575</v>
      </c>
      <c r="C2080" s="4" t="s">
        <v>2000</v>
      </c>
      <c r="D2080" s="5" t="s">
        <v>1834</v>
      </c>
      <c r="E2080" s="4" t="s">
        <v>3688</v>
      </c>
      <c r="F2080" s="8" t="s">
        <v>308</v>
      </c>
      <c r="G2080" s="6" t="s">
        <v>17579</v>
      </c>
      <c r="H2080" s="7"/>
      <c r="I2080" s="7" t="b">
        <f>EXACT(Table1[[#This Row],[Anot]],"CHECAR")</f>
        <v>0</v>
      </c>
      <c r="J2080" s="8" t="s">
        <v>186</v>
      </c>
      <c r="K2080" s="11" t="b">
        <v>1</v>
      </c>
    </row>
    <row r="2081" spans="1:11" ht="60.75" hidden="1" x14ac:dyDescent="0.25">
      <c r="A2081" s="22">
        <v>3775</v>
      </c>
      <c r="B2081" s="5" t="s">
        <v>1575</v>
      </c>
      <c r="C2081" s="4" t="s">
        <v>2000</v>
      </c>
      <c r="D2081" s="5" t="s">
        <v>2933</v>
      </c>
      <c r="E2081" s="4" t="s">
        <v>3689</v>
      </c>
      <c r="F2081" s="8" t="s">
        <v>308</v>
      </c>
      <c r="G2081" s="6" t="s">
        <v>17579</v>
      </c>
      <c r="H2081" s="7"/>
      <c r="I2081" s="7" t="b">
        <f>EXACT(Table1[[#This Row],[Anot]],"CHECAR")</f>
        <v>0</v>
      </c>
      <c r="J2081" s="8" t="s">
        <v>2274</v>
      </c>
      <c r="K2081" s="11" t="b">
        <v>1</v>
      </c>
    </row>
    <row r="2082" spans="1:11" ht="81" hidden="1" x14ac:dyDescent="0.25">
      <c r="A2082" s="22">
        <v>3776</v>
      </c>
      <c r="B2082" s="5" t="s">
        <v>1575</v>
      </c>
      <c r="C2082" s="4" t="s">
        <v>2225</v>
      </c>
      <c r="D2082" s="5" t="s">
        <v>536</v>
      </c>
      <c r="E2082" s="4" t="s">
        <v>3690</v>
      </c>
      <c r="F2082" s="8" t="s">
        <v>308</v>
      </c>
      <c r="G2082" s="6" t="s">
        <v>17579</v>
      </c>
      <c r="H2082" s="7"/>
      <c r="I2082" s="7" t="b">
        <f>EXACT(Table1[[#This Row],[Anot]],"CHECAR")</f>
        <v>0</v>
      </c>
      <c r="J2082" s="8" t="s">
        <v>1311</v>
      </c>
      <c r="K2082" s="11" t="b">
        <v>1</v>
      </c>
    </row>
    <row r="2083" spans="1:11" ht="141.75" hidden="1" x14ac:dyDescent="0.25">
      <c r="A2083" s="22">
        <v>3777</v>
      </c>
      <c r="B2083" s="5" t="s">
        <v>1575</v>
      </c>
      <c r="C2083" s="4" t="s">
        <v>2006</v>
      </c>
      <c r="D2083" s="5" t="s">
        <v>1631</v>
      </c>
      <c r="E2083" s="4" t="s">
        <v>3691</v>
      </c>
      <c r="F2083" s="8" t="s">
        <v>308</v>
      </c>
      <c r="G2083" s="6" t="s">
        <v>17579</v>
      </c>
      <c r="H2083" s="7"/>
      <c r="I2083" s="7" t="b">
        <f>EXACT(Table1[[#This Row],[Anot]],"CHECAR")</f>
        <v>0</v>
      </c>
      <c r="J2083" s="8" t="s">
        <v>284</v>
      </c>
      <c r="K2083" s="11" t="b">
        <v>1</v>
      </c>
    </row>
    <row r="2084" spans="1:11" ht="40.5" hidden="1" x14ac:dyDescent="0.25">
      <c r="A2084" s="22">
        <v>3778</v>
      </c>
      <c r="B2084" s="5" t="s">
        <v>1575</v>
      </c>
      <c r="C2084" s="4" t="s">
        <v>2006</v>
      </c>
      <c r="D2084" s="5" t="s">
        <v>95</v>
      </c>
      <c r="E2084" s="4" t="s">
        <v>3692</v>
      </c>
      <c r="F2084" s="8" t="s">
        <v>308</v>
      </c>
      <c r="G2084" s="6" t="s">
        <v>17579</v>
      </c>
      <c r="H2084" s="7"/>
      <c r="I2084" s="7" t="b">
        <f>EXACT(Table1[[#This Row],[Anot]],"CHECAR")</f>
        <v>0</v>
      </c>
      <c r="J2084" s="8" t="s">
        <v>97</v>
      </c>
      <c r="K2084" s="11" t="b">
        <v>1</v>
      </c>
    </row>
    <row r="2085" spans="1:11" ht="40.5" hidden="1" x14ac:dyDescent="0.25">
      <c r="A2085" s="22">
        <v>3779</v>
      </c>
      <c r="B2085" s="5" t="s">
        <v>1575</v>
      </c>
      <c r="C2085" s="4" t="s">
        <v>2006</v>
      </c>
      <c r="D2085" s="5" t="s">
        <v>840</v>
      </c>
      <c r="E2085" s="4" t="s">
        <v>3693</v>
      </c>
      <c r="F2085" s="8" t="s">
        <v>308</v>
      </c>
      <c r="G2085" s="6" t="s">
        <v>17579</v>
      </c>
      <c r="H2085" s="7"/>
      <c r="I2085" s="7" t="b">
        <f>EXACT(Table1[[#This Row],[Anot]],"CHECAR")</f>
        <v>0</v>
      </c>
      <c r="J2085" s="8" t="s">
        <v>1999</v>
      </c>
      <c r="K2085" s="11" t="b">
        <v>1</v>
      </c>
    </row>
    <row r="2086" spans="1:11" ht="60.75" hidden="1" x14ac:dyDescent="0.25">
      <c r="A2086" s="22">
        <v>3780</v>
      </c>
      <c r="B2086" s="5" t="s">
        <v>1575</v>
      </c>
      <c r="C2086" s="4" t="s">
        <v>1576</v>
      </c>
      <c r="D2086" s="5" t="s">
        <v>2271</v>
      </c>
      <c r="E2086" s="4" t="s">
        <v>2272</v>
      </c>
      <c r="F2086" s="8" t="s">
        <v>410</v>
      </c>
      <c r="G2086" s="6" t="b">
        <v>0</v>
      </c>
      <c r="H2086" s="7"/>
      <c r="I2086" s="7" t="b">
        <f>EXACT(Table1[[#This Row],[Anot]],"CHECAR")</f>
        <v>0</v>
      </c>
      <c r="J2086" s="8" t="s">
        <v>763</v>
      </c>
      <c r="K2086" s="11" t="b">
        <v>1</v>
      </c>
    </row>
    <row r="2087" spans="1:11" ht="141.75" hidden="1" x14ac:dyDescent="0.25">
      <c r="A2087" s="22">
        <v>3781</v>
      </c>
      <c r="B2087" s="5" t="s">
        <v>1575</v>
      </c>
      <c r="C2087" s="4" t="s">
        <v>1607</v>
      </c>
      <c r="D2087" s="5" t="s">
        <v>438</v>
      </c>
      <c r="E2087" s="4" t="s">
        <v>2939</v>
      </c>
      <c r="F2087" s="8" t="s">
        <v>410</v>
      </c>
      <c r="G2087" s="6" t="b">
        <v>0</v>
      </c>
      <c r="H2087" s="7"/>
      <c r="I2087" s="7" t="b">
        <f>EXACT(Table1[[#This Row],[Anot]],"CHECAR")</f>
        <v>0</v>
      </c>
      <c r="J2087" s="8" t="s">
        <v>1804</v>
      </c>
      <c r="K2087" s="11" t="b">
        <v>1</v>
      </c>
    </row>
    <row r="2088" spans="1:11" ht="81" hidden="1" x14ac:dyDescent="0.25">
      <c r="A2088" s="22">
        <v>3782</v>
      </c>
      <c r="B2088" s="5" t="s">
        <v>1575</v>
      </c>
      <c r="C2088" s="4" t="s">
        <v>1659</v>
      </c>
      <c r="D2088" s="5" t="s">
        <v>2468</v>
      </c>
      <c r="E2088" s="4" t="s">
        <v>3694</v>
      </c>
      <c r="F2088" s="8" t="s">
        <v>410</v>
      </c>
      <c r="G2088" s="6" t="b">
        <v>0</v>
      </c>
      <c r="H2088" s="7"/>
      <c r="I2088" s="7" t="b">
        <f>EXACT(Table1[[#This Row],[Anot]],"CHECAR")</f>
        <v>0</v>
      </c>
      <c r="J2088" s="8" t="s">
        <v>2998</v>
      </c>
      <c r="K2088" s="11" t="b">
        <v>1</v>
      </c>
    </row>
    <row r="2089" spans="1:11" ht="101.25" hidden="1" x14ac:dyDescent="0.25">
      <c r="A2089" s="22">
        <v>3783</v>
      </c>
      <c r="B2089" s="5" t="s">
        <v>1575</v>
      </c>
      <c r="C2089" s="4" t="s">
        <v>1659</v>
      </c>
      <c r="D2089" s="5" t="s">
        <v>2466</v>
      </c>
      <c r="E2089" s="4" t="s">
        <v>3695</v>
      </c>
      <c r="F2089" s="8" t="s">
        <v>410</v>
      </c>
      <c r="G2089" s="6" t="b">
        <v>0</v>
      </c>
      <c r="H2089" s="7"/>
      <c r="I2089" s="7" t="b">
        <f>EXACT(Table1[[#This Row],[Anot]],"CHECAR")</f>
        <v>0</v>
      </c>
      <c r="J2089" s="8" t="s">
        <v>760</v>
      </c>
      <c r="K2089" s="11" t="b">
        <v>1</v>
      </c>
    </row>
    <row r="2090" spans="1:11" ht="60.75" hidden="1" x14ac:dyDescent="0.25">
      <c r="A2090" s="22">
        <v>3784</v>
      </c>
      <c r="B2090" s="5" t="s">
        <v>1575</v>
      </c>
      <c r="C2090" s="4" t="s">
        <v>1659</v>
      </c>
      <c r="D2090" s="5" t="s">
        <v>2466</v>
      </c>
      <c r="E2090" s="4" t="s">
        <v>3696</v>
      </c>
      <c r="F2090" s="8" t="s">
        <v>410</v>
      </c>
      <c r="G2090" s="6" t="b">
        <v>0</v>
      </c>
      <c r="H2090" s="7"/>
      <c r="I2090" s="7" t="b">
        <f>EXACT(Table1[[#This Row],[Anot]],"CHECAR")</f>
        <v>0</v>
      </c>
      <c r="J2090" s="8" t="s">
        <v>959</v>
      </c>
      <c r="K2090" s="11" t="b">
        <v>1</v>
      </c>
    </row>
    <row r="2091" spans="1:11" ht="40.5" hidden="1" x14ac:dyDescent="0.25">
      <c r="A2091" s="22">
        <v>3785</v>
      </c>
      <c r="B2091" s="5" t="s">
        <v>1575</v>
      </c>
      <c r="C2091" s="4" t="s">
        <v>1659</v>
      </c>
      <c r="D2091" s="5" t="s">
        <v>962</v>
      </c>
      <c r="E2091" s="4" t="s">
        <v>3697</v>
      </c>
      <c r="F2091" s="8" t="s">
        <v>410</v>
      </c>
      <c r="G2091" s="6" t="b">
        <v>0</v>
      </c>
      <c r="H2091" s="7"/>
      <c r="I2091" s="7" t="b">
        <f>EXACT(Table1[[#This Row],[Anot]],"CHECAR")</f>
        <v>0</v>
      </c>
      <c r="J2091" s="8" t="s">
        <v>694</v>
      </c>
      <c r="K2091" s="11" t="b">
        <v>1</v>
      </c>
    </row>
    <row r="2092" spans="1:11" ht="182.25" hidden="1" x14ac:dyDescent="0.25">
      <c r="A2092" s="22">
        <v>3786</v>
      </c>
      <c r="B2092" s="5" t="s">
        <v>1575</v>
      </c>
      <c r="C2092" s="4" t="s">
        <v>1659</v>
      </c>
      <c r="D2092" s="5" t="s">
        <v>414</v>
      </c>
      <c r="E2092" s="4" t="s">
        <v>3698</v>
      </c>
      <c r="F2092" s="8" t="s">
        <v>410</v>
      </c>
      <c r="G2092" s="6" t="b">
        <v>0</v>
      </c>
      <c r="H2092" s="7"/>
      <c r="I2092" s="7" t="b">
        <f>EXACT(Table1[[#This Row],[Anot]],"CHECAR")</f>
        <v>0</v>
      </c>
      <c r="J2092" s="8" t="s">
        <v>2877</v>
      </c>
      <c r="K2092" s="11" t="b">
        <v>1</v>
      </c>
    </row>
    <row r="2093" spans="1:11" ht="81" hidden="1" x14ac:dyDescent="0.25">
      <c r="A2093" s="22">
        <v>3787</v>
      </c>
      <c r="B2093" s="5" t="s">
        <v>1575</v>
      </c>
      <c r="C2093" s="4" t="s">
        <v>1674</v>
      </c>
      <c r="D2093" s="5" t="s">
        <v>1019</v>
      </c>
      <c r="E2093" s="4" t="s">
        <v>3347</v>
      </c>
      <c r="F2093" s="8" t="s">
        <v>410</v>
      </c>
      <c r="G2093" s="6" t="b">
        <v>0</v>
      </c>
      <c r="H2093" s="7"/>
      <c r="I2093" s="7" t="b">
        <f>EXACT(Table1[[#This Row],[Anot]],"CHECAR")</f>
        <v>0</v>
      </c>
      <c r="J2093" s="8" t="s">
        <v>1565</v>
      </c>
      <c r="K2093" s="11" t="b">
        <v>1</v>
      </c>
    </row>
    <row r="2094" spans="1:11" ht="162" hidden="1" x14ac:dyDescent="0.25">
      <c r="A2094" s="22">
        <v>3788</v>
      </c>
      <c r="B2094" s="5" t="s">
        <v>1575</v>
      </c>
      <c r="C2094" s="4" t="s">
        <v>1674</v>
      </c>
      <c r="D2094" s="5" t="s">
        <v>1106</v>
      </c>
      <c r="E2094" s="4" t="s">
        <v>3355</v>
      </c>
      <c r="F2094" s="8" t="s">
        <v>410</v>
      </c>
      <c r="G2094" s="6" t="b">
        <v>0</v>
      </c>
      <c r="H2094" s="7"/>
      <c r="I2094" s="7" t="b">
        <f>EXACT(Table1[[#This Row],[Anot]],"CHECAR")</f>
        <v>0</v>
      </c>
      <c r="J2094" s="8" t="s">
        <v>2172</v>
      </c>
      <c r="K2094" s="11" t="b">
        <v>1</v>
      </c>
    </row>
    <row r="2095" spans="1:11" ht="60.75" hidden="1" x14ac:dyDescent="0.25">
      <c r="A2095" s="22">
        <v>3789</v>
      </c>
      <c r="B2095" s="5" t="s">
        <v>1575</v>
      </c>
      <c r="C2095" s="4" t="s">
        <v>1706</v>
      </c>
      <c r="D2095" s="5" t="s">
        <v>3699</v>
      </c>
      <c r="E2095" s="4" t="s">
        <v>3700</v>
      </c>
      <c r="F2095" s="8" t="s">
        <v>410</v>
      </c>
      <c r="G2095" s="6" t="b">
        <v>0</v>
      </c>
      <c r="H2095" s="7"/>
      <c r="I2095" s="7" t="b">
        <f>EXACT(Table1[[#This Row],[Anot]],"CHECAR")</f>
        <v>0</v>
      </c>
      <c r="J2095" s="8" t="s">
        <v>1914</v>
      </c>
      <c r="K2095" s="11" t="b">
        <v>1</v>
      </c>
    </row>
    <row r="2096" spans="1:11" ht="40.5" hidden="1" x14ac:dyDescent="0.25">
      <c r="A2096" s="22">
        <v>3790</v>
      </c>
      <c r="B2096" s="5" t="s">
        <v>1575</v>
      </c>
      <c r="C2096" s="4" t="s">
        <v>1706</v>
      </c>
      <c r="D2096" s="5" t="s">
        <v>87</v>
      </c>
      <c r="E2096" s="4" t="s">
        <v>3701</v>
      </c>
      <c r="F2096" s="8" t="s">
        <v>410</v>
      </c>
      <c r="G2096" s="6" t="b">
        <v>0</v>
      </c>
      <c r="H2096" s="7"/>
      <c r="I2096" s="7" t="b">
        <f>EXACT(Table1[[#This Row],[Anot]],"CHECAR")</f>
        <v>0</v>
      </c>
      <c r="J2096" s="8" t="s">
        <v>403</v>
      </c>
      <c r="K2096" s="11" t="b">
        <v>1</v>
      </c>
    </row>
    <row r="2097" spans="1:11" ht="40.5" hidden="1" x14ac:dyDescent="0.25">
      <c r="A2097" s="22">
        <v>3791</v>
      </c>
      <c r="B2097" s="5" t="s">
        <v>1575</v>
      </c>
      <c r="C2097" s="4" t="s">
        <v>1706</v>
      </c>
      <c r="D2097" s="5" t="s">
        <v>3202</v>
      </c>
      <c r="E2097" s="4" t="s">
        <v>3702</v>
      </c>
      <c r="F2097" s="8" t="s">
        <v>410</v>
      </c>
      <c r="G2097" s="6" t="b">
        <v>0</v>
      </c>
      <c r="H2097" s="7"/>
      <c r="I2097" s="7" t="b">
        <f>EXACT(Table1[[#This Row],[Anot]],"CHECAR")</f>
        <v>0</v>
      </c>
      <c r="J2097" s="8" t="s">
        <v>555</v>
      </c>
      <c r="K2097" s="11" t="b">
        <v>1</v>
      </c>
    </row>
    <row r="2098" spans="1:11" ht="20.25" hidden="1" x14ac:dyDescent="0.25">
      <c r="A2098" s="22">
        <v>3792</v>
      </c>
      <c r="B2098" s="5" t="s">
        <v>1575</v>
      </c>
      <c r="C2098" s="4" t="s">
        <v>1744</v>
      </c>
      <c r="D2098" s="5" t="s">
        <v>3703</v>
      </c>
      <c r="E2098" s="4" t="s">
        <v>3704</v>
      </c>
      <c r="F2098" s="8" t="s">
        <v>410</v>
      </c>
      <c r="G2098" s="6" t="b">
        <v>1</v>
      </c>
      <c r="H2098" s="7" t="s">
        <v>3705</v>
      </c>
      <c r="I2098" s="7" t="b">
        <f>EXACT(Table1[[#This Row],[Anot]],"CHECAR")</f>
        <v>0</v>
      </c>
      <c r="J2098" s="8" t="s">
        <v>568</v>
      </c>
      <c r="K2098" s="11" t="b">
        <v>1</v>
      </c>
    </row>
    <row r="2099" spans="1:11" ht="81" hidden="1" x14ac:dyDescent="0.25">
      <c r="A2099" s="22">
        <v>3793</v>
      </c>
      <c r="B2099" s="5" t="s">
        <v>1575</v>
      </c>
      <c r="C2099" s="4" t="s">
        <v>1765</v>
      </c>
      <c r="D2099" s="5" t="s">
        <v>1763</v>
      </c>
      <c r="E2099" s="4" t="s">
        <v>3466</v>
      </c>
      <c r="F2099" s="8" t="s">
        <v>410</v>
      </c>
      <c r="G2099" s="6" t="b">
        <v>0</v>
      </c>
      <c r="H2099" s="7"/>
      <c r="I2099" s="7" t="b">
        <f>EXACT(Table1[[#This Row],[Anot]],"CHECAR")</f>
        <v>0</v>
      </c>
      <c r="J2099" s="8" t="s">
        <v>2086</v>
      </c>
      <c r="K2099" s="11" t="b">
        <v>1</v>
      </c>
    </row>
    <row r="2100" spans="1:11" ht="81" hidden="1" x14ac:dyDescent="0.25">
      <c r="A2100" s="22">
        <v>3794</v>
      </c>
      <c r="B2100" s="5" t="s">
        <v>1575</v>
      </c>
      <c r="C2100" s="4" t="s">
        <v>2988</v>
      </c>
      <c r="D2100" s="5" t="s">
        <v>2522</v>
      </c>
      <c r="E2100" s="4" t="s">
        <v>3706</v>
      </c>
      <c r="F2100" s="8" t="s">
        <v>410</v>
      </c>
      <c r="G2100" s="6" t="b">
        <v>0</v>
      </c>
      <c r="H2100" s="7"/>
      <c r="I2100" s="7" t="b">
        <f>EXACT(Table1[[#This Row],[Anot]],"CHECAR")</f>
        <v>0</v>
      </c>
      <c r="J2100" s="8" t="s">
        <v>287</v>
      </c>
      <c r="K2100" s="11" t="b">
        <v>1</v>
      </c>
    </row>
    <row r="2101" spans="1:11" ht="162" hidden="1" x14ac:dyDescent="0.25">
      <c r="A2101" s="22">
        <v>3795</v>
      </c>
      <c r="B2101" s="5" t="s">
        <v>1575</v>
      </c>
      <c r="C2101" s="4" t="s">
        <v>1833</v>
      </c>
      <c r="D2101" s="5" t="s">
        <v>2232</v>
      </c>
      <c r="E2101" s="4" t="s">
        <v>3707</v>
      </c>
      <c r="F2101" s="8" t="s">
        <v>410</v>
      </c>
      <c r="G2101" s="6" t="b">
        <v>0</v>
      </c>
      <c r="H2101" s="7"/>
      <c r="I2101" s="7" t="b">
        <f>EXACT(Table1[[#This Row],[Anot]],"CHECAR")</f>
        <v>0</v>
      </c>
      <c r="J2101" s="8" t="s">
        <v>2269</v>
      </c>
      <c r="K2101" s="11" t="b">
        <v>1</v>
      </c>
    </row>
    <row r="2102" spans="1:11" ht="202.5" hidden="1" x14ac:dyDescent="0.25">
      <c r="A2102" s="22">
        <v>3796</v>
      </c>
      <c r="B2102" s="5" t="s">
        <v>1575</v>
      </c>
      <c r="C2102" s="4" t="s">
        <v>2610</v>
      </c>
      <c r="D2102" s="5" t="s">
        <v>1666</v>
      </c>
      <c r="E2102" s="4" t="s">
        <v>3708</v>
      </c>
      <c r="F2102" s="8" t="s">
        <v>410</v>
      </c>
      <c r="G2102" s="6" t="b">
        <v>0</v>
      </c>
      <c r="H2102" s="7"/>
      <c r="I2102" s="7" t="b">
        <f>EXACT(Table1[[#This Row],[Anot]],"CHECAR")</f>
        <v>0</v>
      </c>
      <c r="J2102" s="8" t="s">
        <v>1124</v>
      </c>
      <c r="K2102" s="11" t="b">
        <v>1</v>
      </c>
    </row>
    <row r="2103" spans="1:11" ht="141.75" hidden="1" x14ac:dyDescent="0.25">
      <c r="A2103" s="22">
        <v>3797</v>
      </c>
      <c r="B2103" s="5" t="s">
        <v>1575</v>
      </c>
      <c r="C2103" s="4" t="s">
        <v>1891</v>
      </c>
      <c r="D2103" s="5" t="s">
        <v>866</v>
      </c>
      <c r="E2103" s="4" t="s">
        <v>3709</v>
      </c>
      <c r="F2103" s="8" t="s">
        <v>410</v>
      </c>
      <c r="G2103" s="6" t="b">
        <v>0</v>
      </c>
      <c r="H2103" s="7"/>
      <c r="I2103" s="7" t="b">
        <f>EXACT(Table1[[#This Row],[Anot]],"CHECAR")</f>
        <v>0</v>
      </c>
      <c r="J2103" s="8" t="s">
        <v>657</v>
      </c>
      <c r="K2103" s="11" t="b">
        <v>1</v>
      </c>
    </row>
    <row r="2104" spans="1:11" ht="101.25" hidden="1" x14ac:dyDescent="0.25">
      <c r="A2104" s="22">
        <v>3798</v>
      </c>
      <c r="B2104" s="5" t="s">
        <v>1575</v>
      </c>
      <c r="C2104" s="4" t="s">
        <v>1917</v>
      </c>
      <c r="D2104" s="5" t="s">
        <v>2666</v>
      </c>
      <c r="E2104" s="4" t="s">
        <v>3710</v>
      </c>
      <c r="F2104" s="8" t="s">
        <v>410</v>
      </c>
      <c r="G2104" s="6" t="b">
        <v>0</v>
      </c>
      <c r="H2104" s="7"/>
      <c r="I2104" s="7" t="b">
        <f>EXACT(Table1[[#This Row],[Anot]],"CHECAR")</f>
        <v>0</v>
      </c>
      <c r="J2104" s="8" t="s">
        <v>1132</v>
      </c>
      <c r="K2104" s="11" t="b">
        <v>1</v>
      </c>
    </row>
    <row r="2105" spans="1:11" ht="40.5" hidden="1" x14ac:dyDescent="0.25">
      <c r="A2105" s="22">
        <v>3799</v>
      </c>
      <c r="B2105" s="5" t="s">
        <v>1575</v>
      </c>
      <c r="C2105" s="4" t="s">
        <v>1917</v>
      </c>
      <c r="D2105" s="5" t="s">
        <v>1801</v>
      </c>
      <c r="E2105" s="4" t="s">
        <v>3593</v>
      </c>
      <c r="F2105" s="8" t="s">
        <v>410</v>
      </c>
      <c r="G2105" s="6" t="b">
        <v>0</v>
      </c>
      <c r="H2105" s="7"/>
      <c r="I2105" s="7" t="b">
        <f>EXACT(Table1[[#This Row],[Anot]],"CHECAR")</f>
        <v>0</v>
      </c>
      <c r="J2105" s="8" t="s">
        <v>244</v>
      </c>
      <c r="K2105" s="11" t="b">
        <v>1</v>
      </c>
    </row>
    <row r="2106" spans="1:11" ht="40.5" hidden="1" x14ac:dyDescent="0.25">
      <c r="A2106" s="22">
        <v>3800</v>
      </c>
      <c r="B2106" s="5" t="s">
        <v>1575</v>
      </c>
      <c r="C2106" s="4" t="s">
        <v>1917</v>
      </c>
      <c r="D2106" s="5" t="s">
        <v>204</v>
      </c>
      <c r="E2106" s="4" t="s">
        <v>3711</v>
      </c>
      <c r="F2106" s="8" t="s">
        <v>410</v>
      </c>
      <c r="G2106" s="6" t="b">
        <v>0</v>
      </c>
      <c r="H2106" s="7"/>
      <c r="I2106" s="7" t="b">
        <f>EXACT(Table1[[#This Row],[Anot]],"CHECAR")</f>
        <v>0</v>
      </c>
      <c r="J2106" s="8" t="s">
        <v>3712</v>
      </c>
      <c r="K2106" s="11" t="b">
        <v>1</v>
      </c>
    </row>
    <row r="2107" spans="1:11" ht="60.75" hidden="1" x14ac:dyDescent="0.25">
      <c r="A2107" s="22">
        <v>3801</v>
      </c>
      <c r="B2107" s="5" t="s">
        <v>1575</v>
      </c>
      <c r="C2107" s="4" t="s">
        <v>1917</v>
      </c>
      <c r="D2107" s="5" t="s">
        <v>3171</v>
      </c>
      <c r="E2107" s="4" t="s">
        <v>3172</v>
      </c>
      <c r="F2107" s="8" t="s">
        <v>410</v>
      </c>
      <c r="G2107" s="6" t="b">
        <v>0</v>
      </c>
      <c r="H2107" s="7"/>
      <c r="I2107" s="7" t="b">
        <f>EXACT(Table1[[#This Row],[Anot]],"CHECAR")</f>
        <v>0</v>
      </c>
      <c r="J2107" s="8" t="s">
        <v>658</v>
      </c>
      <c r="K2107" s="11" t="b">
        <v>1</v>
      </c>
    </row>
    <row r="2108" spans="1:11" ht="101.25" hidden="1" x14ac:dyDescent="0.25">
      <c r="A2108" s="22">
        <v>3802</v>
      </c>
      <c r="B2108" s="5" t="s">
        <v>1575</v>
      </c>
      <c r="C2108" s="4" t="s">
        <v>1948</v>
      </c>
      <c r="D2108" s="5" t="s">
        <v>1766</v>
      </c>
      <c r="E2108" s="4" t="s">
        <v>3713</v>
      </c>
      <c r="F2108" s="8" t="s">
        <v>410</v>
      </c>
      <c r="G2108" s="6" t="b">
        <v>0</v>
      </c>
      <c r="H2108" s="7"/>
      <c r="I2108" s="7" t="b">
        <f>EXACT(Table1[[#This Row],[Anot]],"CHECAR")</f>
        <v>0</v>
      </c>
      <c r="J2108" s="8" t="s">
        <v>1169</v>
      </c>
      <c r="K2108" s="11" t="b">
        <v>1</v>
      </c>
    </row>
    <row r="2109" spans="1:11" ht="81" hidden="1" x14ac:dyDescent="0.25">
      <c r="A2109" s="22">
        <v>3803</v>
      </c>
      <c r="B2109" s="5" t="s">
        <v>1575</v>
      </c>
      <c r="C2109" s="4" t="s">
        <v>1948</v>
      </c>
      <c r="D2109" s="5" t="s">
        <v>1072</v>
      </c>
      <c r="E2109" s="4" t="s">
        <v>3714</v>
      </c>
      <c r="F2109" s="8" t="s">
        <v>410</v>
      </c>
      <c r="G2109" s="6" t="b">
        <v>0</v>
      </c>
      <c r="H2109" s="7"/>
      <c r="I2109" s="7" t="b">
        <f>EXACT(Table1[[#This Row],[Anot]],"CHECAR")</f>
        <v>0</v>
      </c>
      <c r="J2109" s="8" t="s">
        <v>1448</v>
      </c>
      <c r="K2109" s="11" t="b">
        <v>1</v>
      </c>
    </row>
    <row r="2110" spans="1:11" ht="40.5" hidden="1" x14ac:dyDescent="0.25">
      <c r="A2110" s="22">
        <v>3804</v>
      </c>
      <c r="B2110" s="5" t="s">
        <v>1575</v>
      </c>
      <c r="C2110" s="4" t="s">
        <v>1948</v>
      </c>
      <c r="D2110" s="5" t="s">
        <v>1036</v>
      </c>
      <c r="E2110" s="4" t="s">
        <v>3715</v>
      </c>
      <c r="F2110" s="8" t="s">
        <v>410</v>
      </c>
      <c r="G2110" s="6" t="b">
        <v>0</v>
      </c>
      <c r="H2110" s="7"/>
      <c r="I2110" s="7" t="b">
        <f>EXACT(Table1[[#This Row],[Anot]],"CHECAR")</f>
        <v>0</v>
      </c>
      <c r="J2110" s="8" t="s">
        <v>568</v>
      </c>
      <c r="K2110" s="11" t="b">
        <v>1</v>
      </c>
    </row>
    <row r="2111" spans="1:11" ht="101.25" hidden="1" x14ac:dyDescent="0.25">
      <c r="A2111" s="22">
        <v>3805</v>
      </c>
      <c r="B2111" s="5" t="s">
        <v>1575</v>
      </c>
      <c r="C2111" s="4" t="s">
        <v>1948</v>
      </c>
      <c r="D2111" s="5" t="s">
        <v>3716</v>
      </c>
      <c r="E2111" s="4" t="s">
        <v>3717</v>
      </c>
      <c r="F2111" s="8" t="s">
        <v>410</v>
      </c>
      <c r="G2111" s="6" t="b">
        <v>0</v>
      </c>
      <c r="H2111" s="7"/>
      <c r="I2111" s="7" t="b">
        <f>EXACT(Table1[[#This Row],[Anot]],"CHECAR")</f>
        <v>0</v>
      </c>
      <c r="J2111" s="8" t="s">
        <v>3718</v>
      </c>
      <c r="K2111" s="11" t="b">
        <v>1</v>
      </c>
    </row>
    <row r="2112" spans="1:11" ht="81" hidden="1" x14ac:dyDescent="0.25">
      <c r="A2112" s="22">
        <v>3806</v>
      </c>
      <c r="B2112" s="5" t="s">
        <v>1575</v>
      </c>
      <c r="C2112" s="4" t="s">
        <v>1948</v>
      </c>
      <c r="D2112" s="5" t="s">
        <v>3174</v>
      </c>
      <c r="E2112" s="4" t="s">
        <v>3175</v>
      </c>
      <c r="F2112" s="8" t="s">
        <v>410</v>
      </c>
      <c r="G2112" s="6" t="b">
        <v>0</v>
      </c>
      <c r="H2112" s="7"/>
      <c r="I2112" s="7" t="b">
        <f>EXACT(Table1[[#This Row],[Anot]],"CHECAR")</f>
        <v>0</v>
      </c>
      <c r="J2112" s="8" t="s">
        <v>1531</v>
      </c>
      <c r="K2112" s="11" t="b">
        <v>1</v>
      </c>
    </row>
    <row r="2113" spans="1:11" ht="60.75" hidden="1" x14ac:dyDescent="0.25">
      <c r="A2113" s="22">
        <v>3807</v>
      </c>
      <c r="B2113" s="5" t="s">
        <v>1575</v>
      </c>
      <c r="C2113" s="4" t="s">
        <v>1607</v>
      </c>
      <c r="D2113" s="5" t="s">
        <v>3719</v>
      </c>
      <c r="E2113" s="4" t="s">
        <v>3720</v>
      </c>
      <c r="F2113" s="8" t="s">
        <v>433</v>
      </c>
      <c r="G2113" s="6" t="b">
        <v>0</v>
      </c>
      <c r="H2113" s="7"/>
      <c r="I2113" s="7" t="b">
        <f>EXACT(Table1[[#This Row],[Anot]],"CHECAR")</f>
        <v>0</v>
      </c>
      <c r="J2113" s="8" t="s">
        <v>3721</v>
      </c>
      <c r="K2113" s="11" t="b">
        <v>1</v>
      </c>
    </row>
    <row r="2114" spans="1:11" ht="101.25" hidden="1" x14ac:dyDescent="0.25">
      <c r="A2114" s="22">
        <v>3808</v>
      </c>
      <c r="B2114" s="5" t="s">
        <v>1575</v>
      </c>
      <c r="C2114" s="4" t="s">
        <v>1607</v>
      </c>
      <c r="D2114" s="5" t="s">
        <v>364</v>
      </c>
      <c r="E2114" s="4" t="s">
        <v>3722</v>
      </c>
      <c r="F2114" s="8" t="s">
        <v>433</v>
      </c>
      <c r="G2114" s="6" t="b">
        <v>0</v>
      </c>
      <c r="H2114" s="7"/>
      <c r="I2114" s="7" t="b">
        <f>EXACT(Table1[[#This Row],[Anot]],"CHECAR")</f>
        <v>0</v>
      </c>
      <c r="J2114" s="8" t="s">
        <v>178</v>
      </c>
      <c r="K2114" s="11" t="b">
        <v>1</v>
      </c>
    </row>
    <row r="2115" spans="1:11" ht="101.25" hidden="1" x14ac:dyDescent="0.25">
      <c r="A2115" s="22">
        <v>3809</v>
      </c>
      <c r="B2115" s="5" t="s">
        <v>1575</v>
      </c>
      <c r="C2115" s="4" t="s">
        <v>1618</v>
      </c>
      <c r="D2115" s="5" t="s">
        <v>1860</v>
      </c>
      <c r="E2115" s="4" t="s">
        <v>3723</v>
      </c>
      <c r="F2115" s="8" t="s">
        <v>433</v>
      </c>
      <c r="G2115" s="6" t="b">
        <v>0</v>
      </c>
      <c r="H2115" s="7"/>
      <c r="I2115" s="7" t="b">
        <f>EXACT(Table1[[#This Row],[Anot]],"CHECAR")</f>
        <v>0</v>
      </c>
      <c r="J2115" s="8" t="s">
        <v>512</v>
      </c>
      <c r="K2115" s="11" t="b">
        <v>1</v>
      </c>
    </row>
    <row r="2116" spans="1:11" ht="40.5" hidden="1" x14ac:dyDescent="0.25">
      <c r="A2116" s="22">
        <v>3810</v>
      </c>
      <c r="B2116" s="5" t="s">
        <v>1575</v>
      </c>
      <c r="C2116" s="4" t="s">
        <v>1654</v>
      </c>
      <c r="D2116" s="5" t="s">
        <v>87</v>
      </c>
      <c r="E2116" s="4" t="s">
        <v>3724</v>
      </c>
      <c r="F2116" s="8" t="s">
        <v>433</v>
      </c>
      <c r="G2116" s="6" t="b">
        <v>0</v>
      </c>
      <c r="H2116" s="7"/>
      <c r="I2116" s="7" t="b">
        <f>EXACT(Table1[[#This Row],[Anot]],"CHECAR")</f>
        <v>0</v>
      </c>
      <c r="J2116" s="8" t="s">
        <v>1001</v>
      </c>
      <c r="K2116" s="11" t="b">
        <v>1</v>
      </c>
    </row>
    <row r="2117" spans="1:11" ht="141.75" hidden="1" x14ac:dyDescent="0.25">
      <c r="A2117" s="22">
        <v>3811</v>
      </c>
      <c r="B2117" s="5" t="s">
        <v>1575</v>
      </c>
      <c r="C2117" s="4" t="s">
        <v>1674</v>
      </c>
      <c r="D2117" s="5" t="s">
        <v>2163</v>
      </c>
      <c r="E2117" s="4" t="s">
        <v>2164</v>
      </c>
      <c r="F2117" s="8" t="s">
        <v>433</v>
      </c>
      <c r="G2117" s="6" t="b">
        <v>0</v>
      </c>
      <c r="H2117" s="7"/>
      <c r="I2117" s="7" t="b">
        <f>EXACT(Table1[[#This Row],[Anot]],"CHECAR")</f>
        <v>0</v>
      </c>
      <c r="J2117" s="8" t="s">
        <v>1193</v>
      </c>
      <c r="K2117" s="11" t="b">
        <v>1</v>
      </c>
    </row>
    <row r="2118" spans="1:11" ht="60.75" hidden="1" x14ac:dyDescent="0.25">
      <c r="A2118" s="22">
        <v>3812</v>
      </c>
      <c r="B2118" s="5" t="s">
        <v>1575</v>
      </c>
      <c r="C2118" s="4" t="s">
        <v>1674</v>
      </c>
      <c r="D2118" s="5" t="s">
        <v>3725</v>
      </c>
      <c r="E2118" s="4" t="s">
        <v>3726</v>
      </c>
      <c r="F2118" s="8" t="s">
        <v>433</v>
      </c>
      <c r="G2118" s="6" t="b">
        <v>0</v>
      </c>
      <c r="H2118" s="7"/>
      <c r="I2118" s="7" t="b">
        <f>EXACT(Table1[[#This Row],[Anot]],"CHECAR")</f>
        <v>0</v>
      </c>
      <c r="J2118" s="8" t="s">
        <v>378</v>
      </c>
      <c r="K2118" s="11" t="b">
        <v>1</v>
      </c>
    </row>
    <row r="2119" spans="1:11" ht="263.25" hidden="1" x14ac:dyDescent="0.25">
      <c r="A2119" s="22">
        <v>3813</v>
      </c>
      <c r="B2119" s="5" t="s">
        <v>1575</v>
      </c>
      <c r="C2119" s="4" t="s">
        <v>1719</v>
      </c>
      <c r="D2119" s="5" t="s">
        <v>1763</v>
      </c>
      <c r="E2119" s="4" t="s">
        <v>2234</v>
      </c>
      <c r="F2119" s="8" t="s">
        <v>433</v>
      </c>
      <c r="G2119" s="6" t="b">
        <v>0</v>
      </c>
      <c r="H2119" s="7"/>
      <c r="I2119" s="7" t="b">
        <f>EXACT(Table1[[#This Row],[Anot]],"CHECAR")</f>
        <v>0</v>
      </c>
      <c r="J2119" s="8" t="s">
        <v>1007</v>
      </c>
      <c r="K2119" s="11" t="b">
        <v>1</v>
      </c>
    </row>
    <row r="2120" spans="1:11" ht="101.25" hidden="1" x14ac:dyDescent="0.25">
      <c r="A2120" s="22">
        <v>3814</v>
      </c>
      <c r="B2120" s="5" t="s">
        <v>1575</v>
      </c>
      <c r="C2120" s="4" t="s">
        <v>1719</v>
      </c>
      <c r="D2120" s="5" t="s">
        <v>247</v>
      </c>
      <c r="E2120" s="4" t="s">
        <v>2173</v>
      </c>
      <c r="F2120" s="8" t="s">
        <v>433</v>
      </c>
      <c r="G2120" s="6" t="b">
        <v>0</v>
      </c>
      <c r="H2120" s="7"/>
      <c r="I2120" s="7" t="b">
        <f>EXACT(Table1[[#This Row],[Anot]],"CHECAR")</f>
        <v>0</v>
      </c>
      <c r="J2120" s="8" t="s">
        <v>192</v>
      </c>
      <c r="K2120" s="11" t="b">
        <v>1</v>
      </c>
    </row>
    <row r="2121" spans="1:11" ht="182.25" hidden="1" x14ac:dyDescent="0.25">
      <c r="A2121" s="22">
        <v>3815</v>
      </c>
      <c r="B2121" s="5" t="s">
        <v>1575</v>
      </c>
      <c r="C2121" s="4" t="s">
        <v>1769</v>
      </c>
      <c r="D2121" s="5" t="s">
        <v>1785</v>
      </c>
      <c r="E2121" s="4" t="s">
        <v>3727</v>
      </c>
      <c r="F2121" s="8" t="s">
        <v>433</v>
      </c>
      <c r="G2121" s="6" t="b">
        <v>0</v>
      </c>
      <c r="H2121" s="7"/>
      <c r="I2121" s="7" t="b">
        <f>EXACT(Table1[[#This Row],[Anot]],"CHECAR")</f>
        <v>0</v>
      </c>
      <c r="J2121" s="8" t="s">
        <v>2441</v>
      </c>
      <c r="K2121" s="11" t="b">
        <v>1</v>
      </c>
    </row>
    <row r="2122" spans="1:11" ht="101.25" hidden="1" x14ac:dyDescent="0.25">
      <c r="A2122" s="22">
        <v>3816</v>
      </c>
      <c r="B2122" s="5" t="s">
        <v>1575</v>
      </c>
      <c r="C2122" s="4" t="s">
        <v>1773</v>
      </c>
      <c r="D2122" s="5" t="s">
        <v>3728</v>
      </c>
      <c r="E2122" s="4" t="s">
        <v>3729</v>
      </c>
      <c r="F2122" s="8" t="s">
        <v>433</v>
      </c>
      <c r="G2122" s="6" t="b">
        <v>0</v>
      </c>
      <c r="H2122" s="7"/>
      <c r="I2122" s="7" t="b">
        <f>EXACT(Table1[[#This Row],[Anot]],"CHECAR")</f>
        <v>0</v>
      </c>
      <c r="J2122" s="8" t="s">
        <v>3730</v>
      </c>
      <c r="K2122" s="11" t="b">
        <v>1</v>
      </c>
    </row>
    <row r="2123" spans="1:11" ht="101.25" hidden="1" x14ac:dyDescent="0.25">
      <c r="A2123" s="22">
        <v>3817</v>
      </c>
      <c r="B2123" s="5" t="s">
        <v>1575</v>
      </c>
      <c r="C2123" s="4" t="s">
        <v>1839</v>
      </c>
      <c r="D2123" s="5" t="s">
        <v>1950</v>
      </c>
      <c r="E2123" s="4" t="s">
        <v>3141</v>
      </c>
      <c r="F2123" s="8" t="s">
        <v>433</v>
      </c>
      <c r="G2123" s="6" t="b">
        <v>0</v>
      </c>
      <c r="H2123" s="7"/>
      <c r="I2123" s="7" t="b">
        <f>EXACT(Table1[[#This Row],[Anot]],"CHECAR")</f>
        <v>0</v>
      </c>
      <c r="J2123" s="8" t="s">
        <v>287</v>
      </c>
      <c r="K2123" s="11" t="b">
        <v>1</v>
      </c>
    </row>
    <row r="2124" spans="1:11" ht="60.75" hidden="1" x14ac:dyDescent="0.25">
      <c r="A2124" s="22">
        <v>3818</v>
      </c>
      <c r="B2124" s="5" t="s">
        <v>1575</v>
      </c>
      <c r="C2124" s="4" t="s">
        <v>1839</v>
      </c>
      <c r="D2124" s="5" t="s">
        <v>1763</v>
      </c>
      <c r="E2124" s="4" t="s">
        <v>3731</v>
      </c>
      <c r="F2124" s="8" t="s">
        <v>433</v>
      </c>
      <c r="G2124" s="6" t="b">
        <v>0</v>
      </c>
      <c r="H2124" s="7"/>
      <c r="I2124" s="7" t="b">
        <f>EXACT(Table1[[#This Row],[Anot]],"CHECAR")</f>
        <v>0</v>
      </c>
      <c r="J2124" s="8" t="s">
        <v>1042</v>
      </c>
      <c r="K2124" s="11" t="b">
        <v>1</v>
      </c>
    </row>
    <row r="2125" spans="1:11" ht="222.75" hidden="1" x14ac:dyDescent="0.25">
      <c r="A2125" s="22">
        <v>3819</v>
      </c>
      <c r="B2125" s="5" t="s">
        <v>1575</v>
      </c>
      <c r="C2125" s="4" t="s">
        <v>1846</v>
      </c>
      <c r="D2125" s="5" t="s">
        <v>3145</v>
      </c>
      <c r="E2125" s="4" t="s">
        <v>3153</v>
      </c>
      <c r="F2125" s="8" t="s">
        <v>433</v>
      </c>
      <c r="G2125" s="6" t="b">
        <v>0</v>
      </c>
      <c r="H2125" s="7"/>
      <c r="I2125" s="7" t="b">
        <f>EXACT(Table1[[#This Row],[Anot]],"CHECAR")</f>
        <v>0</v>
      </c>
      <c r="J2125" s="8" t="s">
        <v>855</v>
      </c>
      <c r="K2125" s="11" t="b">
        <v>1</v>
      </c>
    </row>
    <row r="2126" spans="1:11" ht="60.75" hidden="1" x14ac:dyDescent="0.25">
      <c r="A2126" s="22">
        <v>3820</v>
      </c>
      <c r="B2126" s="5" t="s">
        <v>1575</v>
      </c>
      <c r="C2126" s="4" t="s">
        <v>1846</v>
      </c>
      <c r="D2126" s="5" t="s">
        <v>1834</v>
      </c>
      <c r="E2126" s="4" t="s">
        <v>3155</v>
      </c>
      <c r="F2126" s="8" t="s">
        <v>433</v>
      </c>
      <c r="G2126" s="6" t="b">
        <v>0</v>
      </c>
      <c r="H2126" s="7"/>
      <c r="I2126" s="7" t="b">
        <f>EXACT(Table1[[#This Row],[Anot]],"CHECAR")</f>
        <v>0</v>
      </c>
      <c r="J2126" s="8" t="s">
        <v>314</v>
      </c>
      <c r="K2126" s="11" t="b">
        <v>1</v>
      </c>
    </row>
    <row r="2127" spans="1:11" ht="60.75" hidden="1" x14ac:dyDescent="0.25">
      <c r="A2127" s="22">
        <v>3821</v>
      </c>
      <c r="B2127" s="5" t="s">
        <v>1575</v>
      </c>
      <c r="C2127" s="4" t="s">
        <v>1876</v>
      </c>
      <c r="D2127" s="5" t="s">
        <v>3732</v>
      </c>
      <c r="E2127" s="4" t="s">
        <v>3733</v>
      </c>
      <c r="F2127" s="8" t="s">
        <v>433</v>
      </c>
      <c r="G2127" s="6" t="b">
        <v>0</v>
      </c>
      <c r="H2127" s="7"/>
      <c r="I2127" s="7" t="b">
        <f>EXACT(Table1[[#This Row],[Anot]],"CHECAR")</f>
        <v>0</v>
      </c>
      <c r="J2127" s="8" t="s">
        <v>425</v>
      </c>
      <c r="K2127" s="11" t="b">
        <v>1</v>
      </c>
    </row>
    <row r="2128" spans="1:11" ht="162" hidden="1" x14ac:dyDescent="0.25">
      <c r="A2128" s="22">
        <v>3822</v>
      </c>
      <c r="B2128" s="5" t="s">
        <v>1575</v>
      </c>
      <c r="C2128" s="4" t="s">
        <v>1909</v>
      </c>
      <c r="D2128" s="5" t="s">
        <v>3576</v>
      </c>
      <c r="E2128" s="4" t="s">
        <v>3577</v>
      </c>
      <c r="F2128" s="8" t="s">
        <v>433</v>
      </c>
      <c r="G2128" s="6" t="b">
        <v>0</v>
      </c>
      <c r="H2128" s="7"/>
      <c r="I2128" s="7" t="b">
        <f>EXACT(Table1[[#This Row],[Anot]],"CHECAR")</f>
        <v>0</v>
      </c>
      <c r="J2128" s="8" t="s">
        <v>827</v>
      </c>
      <c r="K2128" s="11" t="b">
        <v>1</v>
      </c>
    </row>
    <row r="2129" spans="1:11" ht="40.5" hidden="1" x14ac:dyDescent="0.25">
      <c r="A2129" s="22">
        <v>3823</v>
      </c>
      <c r="B2129" s="5" t="s">
        <v>1575</v>
      </c>
      <c r="C2129" s="4" t="s">
        <v>1917</v>
      </c>
      <c r="D2129" s="5" t="s">
        <v>836</v>
      </c>
      <c r="E2129" s="4" t="s">
        <v>2783</v>
      </c>
      <c r="F2129" s="8" t="s">
        <v>433</v>
      </c>
      <c r="G2129" s="6" t="b">
        <v>0</v>
      </c>
      <c r="H2129" s="7"/>
      <c r="I2129" s="7" t="b">
        <f>EXACT(Table1[[#This Row],[Anot]],"CHECAR")</f>
        <v>0</v>
      </c>
      <c r="J2129" s="8" t="s">
        <v>1124</v>
      </c>
      <c r="K2129" s="11" t="b">
        <v>1</v>
      </c>
    </row>
    <row r="2130" spans="1:11" ht="81" hidden="1" x14ac:dyDescent="0.25">
      <c r="A2130" s="22">
        <v>3824</v>
      </c>
      <c r="B2130" s="5" t="s">
        <v>1575</v>
      </c>
      <c r="C2130" s="4" t="s">
        <v>1917</v>
      </c>
      <c r="D2130" s="5" t="s">
        <v>75</v>
      </c>
      <c r="E2130" s="4" t="s">
        <v>3734</v>
      </c>
      <c r="F2130" s="8" t="s">
        <v>433</v>
      </c>
      <c r="G2130" s="6" t="b">
        <v>0</v>
      </c>
      <c r="H2130" s="7"/>
      <c r="I2130" s="7" t="b">
        <f>EXACT(Table1[[#This Row],[Anot]],"CHECAR")</f>
        <v>0</v>
      </c>
      <c r="J2130" s="8" t="s">
        <v>77</v>
      </c>
      <c r="K2130" s="11" t="b">
        <v>1</v>
      </c>
    </row>
    <row r="2131" spans="1:11" ht="60.75" hidden="1" x14ac:dyDescent="0.25">
      <c r="A2131" s="22">
        <v>3825</v>
      </c>
      <c r="B2131" s="5" t="s">
        <v>1575</v>
      </c>
      <c r="C2131" s="4" t="s">
        <v>1917</v>
      </c>
      <c r="D2131" s="5" t="s">
        <v>2967</v>
      </c>
      <c r="E2131" s="4" t="s">
        <v>3735</v>
      </c>
      <c r="F2131" s="8" t="s">
        <v>433</v>
      </c>
      <c r="G2131" s="6" t="b">
        <v>0</v>
      </c>
      <c r="H2131" s="7"/>
      <c r="I2131" s="7" t="b">
        <f>EXACT(Table1[[#This Row],[Anot]],"CHECAR")</f>
        <v>0</v>
      </c>
      <c r="J2131" s="8" t="s">
        <v>1211</v>
      </c>
      <c r="K2131" s="11" t="b">
        <v>1</v>
      </c>
    </row>
    <row r="2132" spans="1:11" ht="60.75" hidden="1" x14ac:dyDescent="0.25">
      <c r="A2132" s="22">
        <v>3826</v>
      </c>
      <c r="B2132" s="5" t="s">
        <v>1575</v>
      </c>
      <c r="C2132" s="4" t="s">
        <v>1917</v>
      </c>
      <c r="D2132" s="5" t="s">
        <v>494</v>
      </c>
      <c r="E2132" s="4" t="s">
        <v>3736</v>
      </c>
      <c r="F2132" s="8" t="s">
        <v>433</v>
      </c>
      <c r="G2132" s="6" t="b">
        <v>0</v>
      </c>
      <c r="H2132" s="7"/>
      <c r="I2132" s="7" t="b">
        <f>EXACT(Table1[[#This Row],[Anot]],"CHECAR")</f>
        <v>0</v>
      </c>
      <c r="J2132" s="8" t="s">
        <v>366</v>
      </c>
      <c r="K2132" s="11" t="b">
        <v>1</v>
      </c>
    </row>
    <row r="2133" spans="1:11" ht="81" hidden="1" x14ac:dyDescent="0.25">
      <c r="A2133" s="22">
        <v>3827</v>
      </c>
      <c r="B2133" s="5" t="s">
        <v>1575</v>
      </c>
      <c r="C2133" s="4" t="s">
        <v>1917</v>
      </c>
      <c r="D2133" s="5" t="s">
        <v>3737</v>
      </c>
      <c r="E2133" s="4" t="s">
        <v>3738</v>
      </c>
      <c r="F2133" s="8" t="s">
        <v>433</v>
      </c>
      <c r="G2133" s="6" t="b">
        <v>0</v>
      </c>
      <c r="H2133" s="7"/>
      <c r="I2133" s="7" t="b">
        <f>EXACT(Table1[[#This Row],[Anot]],"CHECAR")</f>
        <v>0</v>
      </c>
      <c r="J2133" s="8" t="s">
        <v>1333</v>
      </c>
      <c r="K2133" s="11" t="b">
        <v>1</v>
      </c>
    </row>
    <row r="2134" spans="1:11" ht="182.25" hidden="1" x14ac:dyDescent="0.25">
      <c r="A2134" s="22">
        <v>3828</v>
      </c>
      <c r="B2134" s="5" t="s">
        <v>1575</v>
      </c>
      <c r="C2134" s="4" t="s">
        <v>1917</v>
      </c>
      <c r="D2134" s="5" t="s">
        <v>3739</v>
      </c>
      <c r="E2134" s="4" t="s">
        <v>3740</v>
      </c>
      <c r="F2134" s="8" t="s">
        <v>433</v>
      </c>
      <c r="G2134" s="6" t="b">
        <v>0</v>
      </c>
      <c r="H2134" s="7"/>
      <c r="I2134" s="7" t="b">
        <f>EXACT(Table1[[#This Row],[Anot]],"CHECAR")</f>
        <v>0</v>
      </c>
      <c r="J2134" s="8" t="s">
        <v>3741</v>
      </c>
      <c r="K2134" s="11" t="b">
        <v>1</v>
      </c>
    </row>
    <row r="2135" spans="1:11" ht="121.5" hidden="1" x14ac:dyDescent="0.25">
      <c r="A2135" s="22">
        <v>3829</v>
      </c>
      <c r="B2135" s="5" t="s">
        <v>1575</v>
      </c>
      <c r="C2135" s="4" t="s">
        <v>1948</v>
      </c>
      <c r="D2135" s="5" t="s">
        <v>1978</v>
      </c>
      <c r="E2135" s="4" t="s">
        <v>3615</v>
      </c>
      <c r="F2135" s="8" t="s">
        <v>433</v>
      </c>
      <c r="G2135" s="6" t="b">
        <v>0</v>
      </c>
      <c r="H2135" s="7"/>
      <c r="I2135" s="7" t="b">
        <f>EXACT(Table1[[#This Row],[Anot]],"CHECAR")</f>
        <v>0</v>
      </c>
      <c r="J2135" s="8" t="s">
        <v>1539</v>
      </c>
      <c r="K2135" s="11" t="b">
        <v>1</v>
      </c>
    </row>
    <row r="2136" spans="1:11" ht="60.75" hidden="1" x14ac:dyDescent="0.25">
      <c r="A2136" s="22">
        <v>3830</v>
      </c>
      <c r="B2136" s="5" t="s">
        <v>1575</v>
      </c>
      <c r="C2136" s="4" t="s">
        <v>1948</v>
      </c>
      <c r="D2136" s="5" t="s">
        <v>1672</v>
      </c>
      <c r="E2136" s="4" t="s">
        <v>3742</v>
      </c>
      <c r="F2136" s="8" t="s">
        <v>433</v>
      </c>
      <c r="G2136" s="6" t="b">
        <v>0</v>
      </c>
      <c r="H2136" s="7"/>
      <c r="I2136" s="7" t="b">
        <f>EXACT(Table1[[#This Row],[Anot]],"CHECAR")</f>
        <v>0</v>
      </c>
      <c r="J2136" s="8" t="s">
        <v>296</v>
      </c>
      <c r="K2136" s="11" t="b">
        <v>1</v>
      </c>
    </row>
    <row r="2137" spans="1:11" ht="81" hidden="1" x14ac:dyDescent="0.25">
      <c r="A2137" s="22">
        <v>3831</v>
      </c>
      <c r="B2137" s="5" t="s">
        <v>1575</v>
      </c>
      <c r="C2137" s="4" t="s">
        <v>1948</v>
      </c>
      <c r="D2137" s="5" t="s">
        <v>1072</v>
      </c>
      <c r="E2137" s="4" t="s">
        <v>3714</v>
      </c>
      <c r="F2137" s="8" t="s">
        <v>433</v>
      </c>
      <c r="G2137" s="6" t="b">
        <v>0</v>
      </c>
      <c r="H2137" s="7"/>
      <c r="I2137" s="7" t="b">
        <f>EXACT(Table1[[#This Row],[Anot]],"CHECAR")</f>
        <v>0</v>
      </c>
      <c r="J2137" s="8" t="s">
        <v>1448</v>
      </c>
      <c r="K2137" s="11" t="b">
        <v>1</v>
      </c>
    </row>
    <row r="2138" spans="1:11" ht="101.25" hidden="1" x14ac:dyDescent="0.25">
      <c r="A2138" s="22">
        <v>3832</v>
      </c>
      <c r="B2138" s="5" t="s">
        <v>1575</v>
      </c>
      <c r="C2138" s="4" t="s">
        <v>1948</v>
      </c>
      <c r="D2138" s="5" t="s">
        <v>3743</v>
      </c>
      <c r="E2138" s="4" t="s">
        <v>3744</v>
      </c>
      <c r="F2138" s="8" t="s">
        <v>433</v>
      </c>
      <c r="G2138" s="6" t="b">
        <v>0</v>
      </c>
      <c r="H2138" s="7"/>
      <c r="I2138" s="7" t="b">
        <f>EXACT(Table1[[#This Row],[Anot]],"CHECAR")</f>
        <v>0</v>
      </c>
      <c r="J2138" s="8" t="s">
        <v>3745</v>
      </c>
      <c r="K2138" s="11" t="b">
        <v>1</v>
      </c>
    </row>
    <row r="2139" spans="1:11" ht="60.75" hidden="1" x14ac:dyDescent="0.25">
      <c r="A2139" s="22">
        <v>3833</v>
      </c>
      <c r="B2139" s="5" t="s">
        <v>1575</v>
      </c>
      <c r="C2139" s="4" t="s">
        <v>1948</v>
      </c>
      <c r="D2139" s="5" t="s">
        <v>3746</v>
      </c>
      <c r="E2139" s="4" t="s">
        <v>3747</v>
      </c>
      <c r="F2139" s="8" t="s">
        <v>433</v>
      </c>
      <c r="G2139" s="6" t="b">
        <v>0</v>
      </c>
      <c r="H2139" s="7"/>
      <c r="I2139" s="7" t="b">
        <f>EXACT(Table1[[#This Row],[Anot]],"CHECAR")</f>
        <v>0</v>
      </c>
      <c r="J2139" s="8" t="s">
        <v>1514</v>
      </c>
      <c r="K2139" s="11" t="b">
        <v>1</v>
      </c>
    </row>
    <row r="2140" spans="1:11" ht="60.75" hidden="1" x14ac:dyDescent="0.25">
      <c r="A2140" s="22">
        <v>3834</v>
      </c>
      <c r="B2140" s="5" t="s">
        <v>1575</v>
      </c>
      <c r="C2140" s="4" t="s">
        <v>1976</v>
      </c>
      <c r="D2140" s="5" t="s">
        <v>1631</v>
      </c>
      <c r="E2140" s="4" t="s">
        <v>3748</v>
      </c>
      <c r="F2140" s="8" t="s">
        <v>433</v>
      </c>
      <c r="G2140" s="6" t="b">
        <v>0</v>
      </c>
      <c r="H2140" s="7"/>
      <c r="I2140" s="7" t="b">
        <f>EXACT(Table1[[#This Row],[Anot]],"CHECAR")</f>
        <v>0</v>
      </c>
      <c r="J2140" s="8" t="s">
        <v>284</v>
      </c>
      <c r="K2140" s="11" t="b">
        <v>1</v>
      </c>
    </row>
    <row r="2141" spans="1:11" ht="60.75" hidden="1" x14ac:dyDescent="0.25">
      <c r="A2141" s="22">
        <v>3835</v>
      </c>
      <c r="B2141" s="5" t="s">
        <v>1575</v>
      </c>
      <c r="C2141" s="4" t="s">
        <v>1993</v>
      </c>
      <c r="D2141" s="5" t="s">
        <v>2260</v>
      </c>
      <c r="E2141" s="4" t="s">
        <v>3749</v>
      </c>
      <c r="F2141" s="8" t="s">
        <v>433</v>
      </c>
      <c r="G2141" s="6" t="b">
        <v>0</v>
      </c>
      <c r="H2141" s="7"/>
      <c r="I2141" s="7" t="b">
        <f>EXACT(Table1[[#This Row],[Anot]],"CHECAR")</f>
        <v>0</v>
      </c>
      <c r="J2141" s="8" t="s">
        <v>102</v>
      </c>
      <c r="K2141" s="11" t="b">
        <v>1</v>
      </c>
    </row>
    <row r="2142" spans="1:11" ht="141.75" hidden="1" x14ac:dyDescent="0.25">
      <c r="A2142" s="22">
        <v>3836</v>
      </c>
      <c r="B2142" s="5" t="s">
        <v>1575</v>
      </c>
      <c r="C2142" s="4" t="s">
        <v>1993</v>
      </c>
      <c r="D2142" s="5" t="s">
        <v>1950</v>
      </c>
      <c r="E2142" s="4" t="s">
        <v>3750</v>
      </c>
      <c r="F2142" s="8" t="s">
        <v>433</v>
      </c>
      <c r="G2142" s="6" t="b">
        <v>0</v>
      </c>
      <c r="H2142" s="7"/>
      <c r="I2142" s="7" t="b">
        <f>EXACT(Table1[[#This Row],[Anot]],"CHECAR")</f>
        <v>0</v>
      </c>
      <c r="J2142" s="8" t="s">
        <v>680</v>
      </c>
      <c r="K2142" s="11" t="b">
        <v>1</v>
      </c>
    </row>
    <row r="2143" spans="1:11" ht="60.75" hidden="1" x14ac:dyDescent="0.25">
      <c r="A2143" s="22">
        <v>3837</v>
      </c>
      <c r="B2143" s="5" t="s">
        <v>1575</v>
      </c>
      <c r="C2143" s="4" t="s">
        <v>1993</v>
      </c>
      <c r="D2143" s="5" t="s">
        <v>1855</v>
      </c>
      <c r="E2143" s="4" t="s">
        <v>3751</v>
      </c>
      <c r="F2143" s="8" t="s">
        <v>433</v>
      </c>
      <c r="G2143" s="6" t="b">
        <v>0</v>
      </c>
      <c r="H2143" s="7"/>
      <c r="I2143" s="7" t="b">
        <f>EXACT(Table1[[#This Row],[Anot]],"CHECAR")</f>
        <v>0</v>
      </c>
      <c r="J2143" s="8" t="s">
        <v>635</v>
      </c>
      <c r="K2143" s="11" t="b">
        <v>1</v>
      </c>
    </row>
    <row r="2144" spans="1:11" ht="60.75" hidden="1" x14ac:dyDescent="0.25">
      <c r="A2144" s="22">
        <v>3838</v>
      </c>
      <c r="B2144" s="5" t="s">
        <v>1575</v>
      </c>
      <c r="C2144" s="4" t="s">
        <v>1993</v>
      </c>
      <c r="D2144" s="5" t="s">
        <v>953</v>
      </c>
      <c r="E2144" s="4" t="s">
        <v>3752</v>
      </c>
      <c r="F2144" s="8" t="s">
        <v>433</v>
      </c>
      <c r="G2144" s="6" t="b">
        <v>0</v>
      </c>
      <c r="H2144" s="7"/>
      <c r="I2144" s="7" t="b">
        <f>EXACT(Table1[[#This Row],[Anot]],"CHECAR")</f>
        <v>0</v>
      </c>
      <c r="J2144" s="8" t="s">
        <v>805</v>
      </c>
      <c r="K2144" s="11" t="b">
        <v>1</v>
      </c>
    </row>
    <row r="2145" spans="1:11" ht="60.75" hidden="1" x14ac:dyDescent="0.25">
      <c r="A2145" s="22">
        <v>3839</v>
      </c>
      <c r="B2145" s="5" t="s">
        <v>1575</v>
      </c>
      <c r="C2145" s="4" t="s">
        <v>1993</v>
      </c>
      <c r="D2145" s="5" t="s">
        <v>2669</v>
      </c>
      <c r="E2145" s="4" t="s">
        <v>2670</v>
      </c>
      <c r="F2145" s="8" t="s">
        <v>433</v>
      </c>
      <c r="G2145" s="6" t="b">
        <v>0</v>
      </c>
      <c r="H2145" s="7"/>
      <c r="I2145" s="7" t="b">
        <f>EXACT(Table1[[#This Row],[Anot]],"CHECAR")</f>
        <v>0</v>
      </c>
      <c r="J2145" s="8" t="s">
        <v>1132</v>
      </c>
      <c r="K2145" s="11" t="b">
        <v>1</v>
      </c>
    </row>
    <row r="2146" spans="1:11" ht="141.75" hidden="1" x14ac:dyDescent="0.25">
      <c r="A2146" s="22">
        <v>3840</v>
      </c>
      <c r="B2146" s="5" t="s">
        <v>1575</v>
      </c>
      <c r="C2146" s="4" t="s">
        <v>1993</v>
      </c>
      <c r="D2146" s="5" t="s">
        <v>880</v>
      </c>
      <c r="E2146" s="4" t="s">
        <v>3753</v>
      </c>
      <c r="F2146" s="8" t="s">
        <v>433</v>
      </c>
      <c r="G2146" s="6" t="b">
        <v>0</v>
      </c>
      <c r="H2146" s="7"/>
      <c r="I2146" s="7" t="b">
        <f>EXACT(Table1[[#This Row],[Anot]],"CHECAR")</f>
        <v>0</v>
      </c>
      <c r="J2146" s="8" t="s">
        <v>317</v>
      </c>
      <c r="K2146" s="11" t="b">
        <v>1</v>
      </c>
    </row>
    <row r="2147" spans="1:11" ht="101.25" hidden="1" x14ac:dyDescent="0.25">
      <c r="A2147" s="22">
        <v>3841</v>
      </c>
      <c r="B2147" s="5" t="s">
        <v>1575</v>
      </c>
      <c r="C2147" s="4" t="s">
        <v>1993</v>
      </c>
      <c r="D2147" s="5" t="s">
        <v>1721</v>
      </c>
      <c r="E2147" s="4" t="s">
        <v>3754</v>
      </c>
      <c r="F2147" s="8" t="s">
        <v>433</v>
      </c>
      <c r="G2147" s="6" t="b">
        <v>0</v>
      </c>
      <c r="H2147" s="7"/>
      <c r="I2147" s="7" t="b">
        <f>EXACT(Table1[[#This Row],[Anot]],"CHECAR")</f>
        <v>0</v>
      </c>
      <c r="J2147" s="8" t="s">
        <v>989</v>
      </c>
      <c r="K2147" s="11" t="b">
        <v>1</v>
      </c>
    </row>
    <row r="2148" spans="1:11" ht="60.75" hidden="1" x14ac:dyDescent="0.25">
      <c r="A2148" s="22">
        <v>3842</v>
      </c>
      <c r="B2148" s="5" t="s">
        <v>1575</v>
      </c>
      <c r="C2148" s="4" t="s">
        <v>2000</v>
      </c>
      <c r="D2148" s="5" t="s">
        <v>3755</v>
      </c>
      <c r="E2148" s="4" t="s">
        <v>3756</v>
      </c>
      <c r="F2148" s="8" t="s">
        <v>433</v>
      </c>
      <c r="G2148" s="6" t="b">
        <v>0</v>
      </c>
      <c r="H2148" s="7"/>
      <c r="I2148" s="7" t="b">
        <f>EXACT(Table1[[#This Row],[Anot]],"CHECAR")</f>
        <v>0</v>
      </c>
      <c r="J2148" s="8" t="s">
        <v>290</v>
      </c>
      <c r="K2148" s="11" t="b">
        <v>1</v>
      </c>
    </row>
    <row r="2149" spans="1:11" ht="60.75" hidden="1" x14ac:dyDescent="0.25">
      <c r="A2149" s="22">
        <v>3843</v>
      </c>
      <c r="B2149" s="5" t="s">
        <v>1575</v>
      </c>
      <c r="C2149" s="4" t="s">
        <v>2000</v>
      </c>
      <c r="D2149" s="5" t="s">
        <v>953</v>
      </c>
      <c r="E2149" s="4" t="s">
        <v>3757</v>
      </c>
      <c r="F2149" s="8" t="s">
        <v>433</v>
      </c>
      <c r="G2149" s="6" t="b">
        <v>0</v>
      </c>
      <c r="H2149" s="7"/>
      <c r="I2149" s="7" t="b">
        <f>EXACT(Table1[[#This Row],[Anot]],"CHECAR")</f>
        <v>0</v>
      </c>
      <c r="J2149" s="8" t="s">
        <v>241</v>
      </c>
      <c r="K2149" s="11" t="b">
        <v>1</v>
      </c>
    </row>
    <row r="2150" spans="1:11" ht="101.25" hidden="1" x14ac:dyDescent="0.25">
      <c r="A2150" s="22">
        <v>3844</v>
      </c>
      <c r="B2150" s="5" t="s">
        <v>1575</v>
      </c>
      <c r="C2150" s="4" t="s">
        <v>2225</v>
      </c>
      <c r="D2150" s="5" t="s">
        <v>1640</v>
      </c>
      <c r="E2150" s="4" t="s">
        <v>3758</v>
      </c>
      <c r="F2150" s="8" t="s">
        <v>433</v>
      </c>
      <c r="G2150" s="6" t="b">
        <v>0</v>
      </c>
      <c r="H2150" s="7"/>
      <c r="I2150" s="7" t="b">
        <f>EXACT(Table1[[#This Row],[Anot]],"CHECAR")</f>
        <v>0</v>
      </c>
      <c r="J2150" s="8" t="s">
        <v>43</v>
      </c>
      <c r="K2150" s="11" t="b">
        <v>1</v>
      </c>
    </row>
    <row r="2151" spans="1:11" ht="40.5" hidden="1" x14ac:dyDescent="0.25">
      <c r="A2151" s="22">
        <v>3845</v>
      </c>
      <c r="B2151" s="5" t="s">
        <v>1575</v>
      </c>
      <c r="C2151" s="4" t="s">
        <v>2019</v>
      </c>
      <c r="D2151" s="5" t="s">
        <v>539</v>
      </c>
      <c r="E2151" s="4" t="s">
        <v>3759</v>
      </c>
      <c r="F2151" s="8" t="s">
        <v>447</v>
      </c>
      <c r="G2151" s="6" t="b">
        <v>0</v>
      </c>
      <c r="H2151" s="7"/>
      <c r="I2151" s="7" t="b">
        <f>EXACT(Table1[[#This Row],[Anot]],"CHECAR")</f>
        <v>0</v>
      </c>
      <c r="J2151" s="8" t="s">
        <v>425</v>
      </c>
      <c r="K2151" s="11" t="b">
        <v>1</v>
      </c>
    </row>
    <row r="2152" spans="1:11" ht="202.5" hidden="1" x14ac:dyDescent="0.25">
      <c r="A2152" s="22">
        <v>3846</v>
      </c>
      <c r="B2152" s="5" t="s">
        <v>1575</v>
      </c>
      <c r="C2152" s="4" t="s">
        <v>1599</v>
      </c>
      <c r="D2152" s="5" t="s">
        <v>953</v>
      </c>
      <c r="E2152" s="4" t="s">
        <v>3222</v>
      </c>
      <c r="F2152" s="8" t="s">
        <v>447</v>
      </c>
      <c r="G2152" s="6" t="b">
        <v>0</v>
      </c>
      <c r="H2152" s="7"/>
      <c r="I2152" s="7" t="b">
        <f>EXACT(Table1[[#This Row],[Anot]],"CHECAR")</f>
        <v>0</v>
      </c>
      <c r="J2152" s="8" t="s">
        <v>512</v>
      </c>
      <c r="K2152" s="11" t="b">
        <v>1</v>
      </c>
    </row>
    <row r="2153" spans="1:11" ht="141.75" hidden="1" x14ac:dyDescent="0.25">
      <c r="A2153" s="22">
        <v>3847</v>
      </c>
      <c r="B2153" s="5" t="s">
        <v>1575</v>
      </c>
      <c r="C2153" s="4" t="s">
        <v>1602</v>
      </c>
      <c r="D2153" s="5" t="s">
        <v>2049</v>
      </c>
      <c r="E2153" s="4" t="s">
        <v>3223</v>
      </c>
      <c r="F2153" s="8" t="s">
        <v>447</v>
      </c>
      <c r="G2153" s="6" t="b">
        <v>0</v>
      </c>
      <c r="H2153" s="7"/>
      <c r="I2153" s="7" t="b">
        <f>EXACT(Table1[[#This Row],[Anot]],"CHECAR")</f>
        <v>0</v>
      </c>
      <c r="J2153" s="8" t="s">
        <v>2269</v>
      </c>
      <c r="K2153" s="11" t="b">
        <v>1</v>
      </c>
    </row>
    <row r="2154" spans="1:11" ht="40.5" hidden="1" x14ac:dyDescent="0.25">
      <c r="A2154" s="22">
        <v>3848</v>
      </c>
      <c r="B2154" s="5" t="s">
        <v>1575</v>
      </c>
      <c r="C2154" s="4" t="s">
        <v>1602</v>
      </c>
      <c r="D2154" s="5" t="s">
        <v>1855</v>
      </c>
      <c r="E2154" s="4" t="s">
        <v>3760</v>
      </c>
      <c r="F2154" s="8" t="s">
        <v>447</v>
      </c>
      <c r="G2154" s="6" t="b">
        <v>0</v>
      </c>
      <c r="H2154" s="7"/>
      <c r="I2154" s="7" t="b">
        <f>EXACT(Table1[[#This Row],[Anot]],"CHECAR")</f>
        <v>0</v>
      </c>
      <c r="J2154" s="8" t="s">
        <v>1042</v>
      </c>
      <c r="K2154" s="11" t="b">
        <v>1</v>
      </c>
    </row>
    <row r="2155" spans="1:11" ht="40.5" hidden="1" x14ac:dyDescent="0.25">
      <c r="A2155" s="22">
        <v>3849</v>
      </c>
      <c r="B2155" s="5" t="s">
        <v>1575</v>
      </c>
      <c r="C2155" s="4" t="s">
        <v>1602</v>
      </c>
      <c r="D2155" s="5" t="s">
        <v>3761</v>
      </c>
      <c r="E2155" s="4" t="s">
        <v>3762</v>
      </c>
      <c r="F2155" s="8" t="s">
        <v>447</v>
      </c>
      <c r="G2155" s="6" t="b">
        <v>0</v>
      </c>
      <c r="H2155" s="7"/>
      <c r="I2155" s="7" t="b">
        <f>EXACT(Table1[[#This Row],[Anot]],"CHECAR")</f>
        <v>0</v>
      </c>
      <c r="J2155" s="8" t="s">
        <v>641</v>
      </c>
      <c r="K2155" s="11" t="b">
        <v>1</v>
      </c>
    </row>
    <row r="2156" spans="1:11" ht="182.25" hidden="1" x14ac:dyDescent="0.25">
      <c r="A2156" s="22">
        <v>3850</v>
      </c>
      <c r="B2156" s="5" t="s">
        <v>1575</v>
      </c>
      <c r="C2156" s="4" t="s">
        <v>1659</v>
      </c>
      <c r="D2156" s="5" t="s">
        <v>1631</v>
      </c>
      <c r="E2156" s="4" t="s">
        <v>3763</v>
      </c>
      <c r="F2156" s="8" t="s">
        <v>447</v>
      </c>
      <c r="G2156" s="6" t="b">
        <v>0</v>
      </c>
      <c r="H2156" s="7"/>
      <c r="I2156" s="7" t="b">
        <f>EXACT(Table1[[#This Row],[Anot]],"CHECAR")</f>
        <v>0</v>
      </c>
      <c r="J2156" s="8" t="s">
        <v>284</v>
      </c>
      <c r="K2156" s="11" t="b">
        <v>1</v>
      </c>
    </row>
    <row r="2157" spans="1:11" ht="141.75" hidden="1" x14ac:dyDescent="0.25">
      <c r="A2157" s="22">
        <v>3851</v>
      </c>
      <c r="B2157" s="5" t="s">
        <v>1575</v>
      </c>
      <c r="C2157" s="4" t="s">
        <v>1659</v>
      </c>
      <c r="D2157" s="5" t="s">
        <v>3703</v>
      </c>
      <c r="E2157" s="4" t="s">
        <v>3764</v>
      </c>
      <c r="F2157" s="8" t="s">
        <v>447</v>
      </c>
      <c r="G2157" s="6" t="b">
        <v>0</v>
      </c>
      <c r="H2157" s="7"/>
      <c r="I2157" s="7" t="b">
        <f>EXACT(Table1[[#This Row],[Anot]],"CHECAR")</f>
        <v>0</v>
      </c>
      <c r="J2157" s="8" t="s">
        <v>627</v>
      </c>
      <c r="K2157" s="11" t="b">
        <v>1</v>
      </c>
    </row>
    <row r="2158" spans="1:11" ht="40.5" hidden="1" x14ac:dyDescent="0.25">
      <c r="A2158" s="22">
        <v>3852</v>
      </c>
      <c r="B2158" s="5" t="s">
        <v>1575</v>
      </c>
      <c r="C2158" s="4" t="s">
        <v>2033</v>
      </c>
      <c r="D2158" s="5" t="s">
        <v>3765</v>
      </c>
      <c r="E2158" s="4" t="s">
        <v>3766</v>
      </c>
      <c r="F2158" s="8" t="s">
        <v>447</v>
      </c>
      <c r="G2158" s="6" t="b">
        <v>0</v>
      </c>
      <c r="H2158" s="7"/>
      <c r="I2158" s="7" t="b">
        <f>EXACT(Table1[[#This Row],[Anot]],"CHECAR")</f>
        <v>0</v>
      </c>
      <c r="J2158" s="8" t="s">
        <v>1088</v>
      </c>
      <c r="K2158" s="11" t="b">
        <v>1</v>
      </c>
    </row>
    <row r="2159" spans="1:11" ht="121.5" hidden="1" x14ac:dyDescent="0.25">
      <c r="A2159" s="22">
        <v>3853</v>
      </c>
      <c r="B2159" s="5" t="s">
        <v>1575</v>
      </c>
      <c r="C2159" s="4" t="s">
        <v>1836</v>
      </c>
      <c r="D2159" s="5" t="s">
        <v>184</v>
      </c>
      <c r="E2159" s="4" t="s">
        <v>3767</v>
      </c>
      <c r="F2159" s="8" t="s">
        <v>447</v>
      </c>
      <c r="G2159" s="6" t="b">
        <v>0</v>
      </c>
      <c r="H2159" s="7"/>
      <c r="I2159" s="7" t="b">
        <f>EXACT(Table1[[#This Row],[Anot]],"CHECAR")</f>
        <v>0</v>
      </c>
      <c r="J2159" s="8" t="s">
        <v>1539</v>
      </c>
      <c r="K2159" s="11" t="b">
        <v>1</v>
      </c>
    </row>
    <row r="2160" spans="1:11" ht="40.5" hidden="1" x14ac:dyDescent="0.25">
      <c r="A2160" s="22">
        <v>3854</v>
      </c>
      <c r="B2160" s="5" t="s">
        <v>1575</v>
      </c>
      <c r="C2160" s="4" t="s">
        <v>1630</v>
      </c>
      <c r="D2160" s="5" t="s">
        <v>1761</v>
      </c>
      <c r="E2160" s="4" t="s">
        <v>3768</v>
      </c>
      <c r="F2160" s="8" t="s">
        <v>460</v>
      </c>
      <c r="G2160" s="6" t="b">
        <v>0</v>
      </c>
      <c r="H2160" s="7"/>
      <c r="I2160" s="7" t="b">
        <f>EXACT(Table1[[#This Row],[Anot]],"CHECAR")</f>
        <v>0</v>
      </c>
      <c r="J2160" s="8" t="s">
        <v>2214</v>
      </c>
      <c r="K2160" s="11" t="b">
        <v>1</v>
      </c>
    </row>
    <row r="2161" spans="1:11" ht="243" hidden="1" x14ac:dyDescent="0.25">
      <c r="A2161" s="22">
        <v>3855</v>
      </c>
      <c r="B2161" s="5" t="s">
        <v>1575</v>
      </c>
      <c r="C2161" s="4" t="s">
        <v>1651</v>
      </c>
      <c r="D2161" s="5" t="s">
        <v>2352</v>
      </c>
      <c r="E2161" s="4" t="s">
        <v>3769</v>
      </c>
      <c r="F2161" s="8" t="s">
        <v>460</v>
      </c>
      <c r="G2161" s="6" t="b">
        <v>0</v>
      </c>
      <c r="H2161" s="7"/>
      <c r="I2161" s="7" t="b">
        <f>EXACT(Table1[[#This Row],[Anot]],"CHECAR")</f>
        <v>0</v>
      </c>
      <c r="J2161" s="8" t="s">
        <v>788</v>
      </c>
      <c r="K2161" s="11" t="b">
        <v>1</v>
      </c>
    </row>
    <row r="2162" spans="1:11" ht="121.5" hidden="1" x14ac:dyDescent="0.25">
      <c r="A2162" s="22">
        <v>3856</v>
      </c>
      <c r="B2162" s="5" t="s">
        <v>1575</v>
      </c>
      <c r="C2162" s="4" t="s">
        <v>1674</v>
      </c>
      <c r="D2162" s="5" t="s">
        <v>142</v>
      </c>
      <c r="E2162" s="4" t="s">
        <v>3770</v>
      </c>
      <c r="F2162" s="8" t="s">
        <v>460</v>
      </c>
      <c r="G2162" s="6" t="b">
        <v>0</v>
      </c>
      <c r="H2162" s="7"/>
      <c r="I2162" s="7" t="b">
        <f>EXACT(Table1[[#This Row],[Anot]],"CHECAR")</f>
        <v>0</v>
      </c>
      <c r="J2162" s="8" t="s">
        <v>145</v>
      </c>
      <c r="K2162" s="11" t="b">
        <v>1</v>
      </c>
    </row>
    <row r="2163" spans="1:11" ht="182.25" hidden="1" x14ac:dyDescent="0.25">
      <c r="A2163" s="22">
        <v>3857</v>
      </c>
      <c r="B2163" s="5" t="s">
        <v>1575</v>
      </c>
      <c r="C2163" s="4" t="s">
        <v>1674</v>
      </c>
      <c r="D2163" s="5" t="s">
        <v>3771</v>
      </c>
      <c r="E2163" s="4" t="s">
        <v>3772</v>
      </c>
      <c r="F2163" s="8" t="s">
        <v>460</v>
      </c>
      <c r="G2163" s="6" t="b">
        <v>0</v>
      </c>
      <c r="H2163" s="7"/>
      <c r="I2163" s="7" t="b">
        <f>EXACT(Table1[[#This Row],[Anot]],"CHECAR")</f>
        <v>0</v>
      </c>
      <c r="J2163" s="8" t="s">
        <v>651</v>
      </c>
      <c r="K2163" s="11" t="b">
        <v>1</v>
      </c>
    </row>
    <row r="2164" spans="1:11" ht="101.25" hidden="1" x14ac:dyDescent="0.25">
      <c r="A2164" s="22">
        <v>3858</v>
      </c>
      <c r="B2164" s="5" t="s">
        <v>1575</v>
      </c>
      <c r="C2164" s="4" t="s">
        <v>1674</v>
      </c>
      <c r="D2164" s="5" t="s">
        <v>3773</v>
      </c>
      <c r="E2164" s="4" t="s">
        <v>3774</v>
      </c>
      <c r="F2164" s="8" t="s">
        <v>460</v>
      </c>
      <c r="G2164" s="6" t="b">
        <v>0</v>
      </c>
      <c r="H2164" s="7"/>
      <c r="I2164" s="7" t="b">
        <f>EXACT(Table1[[#This Row],[Anot]],"CHECAR")</f>
        <v>0</v>
      </c>
      <c r="J2164" s="8" t="s">
        <v>2827</v>
      </c>
      <c r="K2164" s="11" t="b">
        <v>1</v>
      </c>
    </row>
    <row r="2165" spans="1:11" ht="40.5" hidden="1" x14ac:dyDescent="0.25">
      <c r="A2165" s="22">
        <v>3859</v>
      </c>
      <c r="B2165" s="5" t="s">
        <v>1575</v>
      </c>
      <c r="C2165" s="4" t="s">
        <v>1719</v>
      </c>
      <c r="D2165" s="5" t="s">
        <v>95</v>
      </c>
      <c r="E2165" s="4" t="s">
        <v>3775</v>
      </c>
      <c r="F2165" s="8" t="s">
        <v>460</v>
      </c>
      <c r="G2165" s="6" t="b">
        <v>0</v>
      </c>
      <c r="H2165" s="7"/>
      <c r="I2165" s="7" t="b">
        <f>EXACT(Table1[[#This Row],[Anot]],"CHECAR")</f>
        <v>0</v>
      </c>
      <c r="J2165" s="8" t="s">
        <v>989</v>
      </c>
      <c r="K2165" s="11" t="b">
        <v>1</v>
      </c>
    </row>
    <row r="2166" spans="1:11" ht="81" hidden="1" x14ac:dyDescent="0.25">
      <c r="A2166" s="22">
        <v>3860</v>
      </c>
      <c r="B2166" s="5" t="s">
        <v>1575</v>
      </c>
      <c r="C2166" s="4" t="s">
        <v>1773</v>
      </c>
      <c r="D2166" s="5" t="s">
        <v>3776</v>
      </c>
      <c r="E2166" s="4" t="s">
        <v>3777</v>
      </c>
      <c r="F2166" s="8" t="s">
        <v>460</v>
      </c>
      <c r="G2166" s="6" t="b">
        <v>0</v>
      </c>
      <c r="H2166" s="7"/>
      <c r="I2166" s="7" t="b">
        <f>EXACT(Table1[[#This Row],[Anot]],"CHECAR")</f>
        <v>0</v>
      </c>
      <c r="J2166" s="8" t="s">
        <v>61</v>
      </c>
      <c r="K2166" s="11" t="b">
        <v>1</v>
      </c>
    </row>
    <row r="2167" spans="1:11" ht="60.75" hidden="1" x14ac:dyDescent="0.25">
      <c r="A2167" s="22">
        <v>3861</v>
      </c>
      <c r="B2167" s="5" t="s">
        <v>1575</v>
      </c>
      <c r="C2167" s="4" t="s">
        <v>1773</v>
      </c>
      <c r="D2167" s="5" t="s">
        <v>3778</v>
      </c>
      <c r="E2167" s="4" t="s">
        <v>3779</v>
      </c>
      <c r="F2167" s="8" t="s">
        <v>460</v>
      </c>
      <c r="G2167" s="6" t="b">
        <v>0</v>
      </c>
      <c r="H2167" s="7"/>
      <c r="I2167" s="7" t="b">
        <f>EXACT(Table1[[#This Row],[Anot]],"CHECAR")</f>
        <v>0</v>
      </c>
      <c r="J2167" s="8" t="s">
        <v>3780</v>
      </c>
      <c r="K2167" s="11" t="b">
        <v>1</v>
      </c>
    </row>
    <row r="2168" spans="1:11" ht="40.5" hidden="1" x14ac:dyDescent="0.25">
      <c r="A2168" s="22">
        <v>3862</v>
      </c>
      <c r="B2168" s="5" t="s">
        <v>1575</v>
      </c>
      <c r="C2168" s="4" t="s">
        <v>2621</v>
      </c>
      <c r="D2168" s="5" t="s">
        <v>2232</v>
      </c>
      <c r="E2168" s="4" t="s">
        <v>3781</v>
      </c>
      <c r="F2168" s="8" t="s">
        <v>460</v>
      </c>
      <c r="G2168" s="6" t="b">
        <v>0</v>
      </c>
      <c r="H2168" s="7" t="s">
        <v>719</v>
      </c>
      <c r="I2168" s="7" t="b">
        <f>EXACT(Table1[[#This Row],[Anot]],"CHECAR")</f>
        <v>0</v>
      </c>
      <c r="J2168" s="8" t="s">
        <v>2214</v>
      </c>
      <c r="K2168" s="11" t="b">
        <v>1</v>
      </c>
    </row>
    <row r="2169" spans="1:11" ht="40.5" hidden="1" x14ac:dyDescent="0.25">
      <c r="A2169" s="22">
        <v>3863</v>
      </c>
      <c r="B2169" s="5" t="s">
        <v>1575</v>
      </c>
      <c r="C2169" s="4" t="s">
        <v>2621</v>
      </c>
      <c r="D2169" s="5" t="s">
        <v>3782</v>
      </c>
      <c r="E2169" s="4" t="s">
        <v>3783</v>
      </c>
      <c r="F2169" s="8" t="s">
        <v>460</v>
      </c>
      <c r="G2169" s="6" t="b">
        <v>0</v>
      </c>
      <c r="H2169" s="7"/>
      <c r="I2169" s="7" t="b">
        <f>EXACT(Table1[[#This Row],[Anot]],"CHECAR")</f>
        <v>0</v>
      </c>
      <c r="J2169" s="8" t="s">
        <v>865</v>
      </c>
      <c r="K2169" s="11" t="b">
        <v>1</v>
      </c>
    </row>
    <row r="2170" spans="1:11" ht="141.75" hidden="1" x14ac:dyDescent="0.25">
      <c r="A2170" s="22">
        <v>3864</v>
      </c>
      <c r="B2170" s="5" t="s">
        <v>1575</v>
      </c>
      <c r="C2170" s="4" t="s">
        <v>2621</v>
      </c>
      <c r="D2170" s="5" t="s">
        <v>1121</v>
      </c>
      <c r="E2170" s="4" t="s">
        <v>2924</v>
      </c>
      <c r="F2170" s="8" t="s">
        <v>460</v>
      </c>
      <c r="G2170" s="6" t="b">
        <v>0</v>
      </c>
      <c r="H2170" s="7"/>
      <c r="I2170" s="7" t="b">
        <f>EXACT(Table1[[#This Row],[Anot]],"CHECAR")</f>
        <v>0</v>
      </c>
      <c r="J2170" s="8" t="s">
        <v>855</v>
      </c>
      <c r="K2170" s="11" t="b">
        <v>1</v>
      </c>
    </row>
    <row r="2171" spans="1:11" ht="141.75" hidden="1" x14ac:dyDescent="0.25">
      <c r="A2171" s="22">
        <v>3865</v>
      </c>
      <c r="B2171" s="5" t="s">
        <v>1575</v>
      </c>
      <c r="C2171" s="4" t="s">
        <v>1917</v>
      </c>
      <c r="D2171" s="5" t="s">
        <v>3784</v>
      </c>
      <c r="E2171" s="4" t="s">
        <v>3785</v>
      </c>
      <c r="F2171" s="8" t="s">
        <v>460</v>
      </c>
      <c r="G2171" s="6" t="b">
        <v>0</v>
      </c>
      <c r="H2171" s="7"/>
      <c r="I2171" s="7" t="b">
        <f>EXACT(Table1[[#This Row],[Anot]],"CHECAR")</f>
        <v>0</v>
      </c>
      <c r="J2171" s="8" t="s">
        <v>3786</v>
      </c>
      <c r="K2171" s="11" t="b">
        <v>1</v>
      </c>
    </row>
    <row r="2172" spans="1:11" ht="121.5" hidden="1" x14ac:dyDescent="0.25">
      <c r="A2172" s="22">
        <v>3866</v>
      </c>
      <c r="B2172" s="5" t="s">
        <v>1575</v>
      </c>
      <c r="C2172" s="4" t="s">
        <v>1917</v>
      </c>
      <c r="D2172" s="5" t="s">
        <v>2648</v>
      </c>
      <c r="E2172" s="4" t="s">
        <v>2649</v>
      </c>
      <c r="F2172" s="8" t="s">
        <v>460</v>
      </c>
      <c r="G2172" s="6" t="b">
        <v>0</v>
      </c>
      <c r="H2172" s="7"/>
      <c r="I2172" s="7" t="b">
        <f>EXACT(Table1[[#This Row],[Anot]],"CHECAR")</f>
        <v>0</v>
      </c>
      <c r="J2172" s="8" t="s">
        <v>2650</v>
      </c>
      <c r="K2172" s="11" t="b">
        <v>1</v>
      </c>
    </row>
    <row r="2173" spans="1:11" ht="40.5" hidden="1" x14ac:dyDescent="0.25">
      <c r="A2173" s="22">
        <v>3867</v>
      </c>
      <c r="B2173" s="5" t="s">
        <v>1575</v>
      </c>
      <c r="C2173" s="4" t="s">
        <v>1986</v>
      </c>
      <c r="D2173" s="5" t="s">
        <v>2576</v>
      </c>
      <c r="E2173" s="4" t="s">
        <v>3787</v>
      </c>
      <c r="F2173" s="8" t="s">
        <v>460</v>
      </c>
      <c r="G2173" s="6" t="b">
        <v>0</v>
      </c>
      <c r="H2173" s="7"/>
      <c r="I2173" s="7" t="b">
        <f>EXACT(Table1[[#This Row],[Anot]],"CHECAR")</f>
        <v>0</v>
      </c>
      <c r="J2173" s="8" t="s">
        <v>1862</v>
      </c>
      <c r="K2173" s="11" t="b">
        <v>1</v>
      </c>
    </row>
    <row r="2174" spans="1:11" ht="81" hidden="1" x14ac:dyDescent="0.25">
      <c r="A2174" s="22">
        <v>3868</v>
      </c>
      <c r="B2174" s="5" t="s">
        <v>1575</v>
      </c>
      <c r="C2174" s="4" t="s">
        <v>1986</v>
      </c>
      <c r="D2174" s="5" t="s">
        <v>44</v>
      </c>
      <c r="E2174" s="4" t="s">
        <v>3788</v>
      </c>
      <c r="F2174" s="8" t="s">
        <v>460</v>
      </c>
      <c r="G2174" s="6" t="b">
        <v>0</v>
      </c>
      <c r="H2174" s="7"/>
      <c r="I2174" s="7" t="b">
        <f>EXACT(Table1[[#This Row],[Anot]],"CHECAR")</f>
        <v>0</v>
      </c>
      <c r="J2174" s="8" t="s">
        <v>320</v>
      </c>
      <c r="K2174" s="11" t="b">
        <v>1</v>
      </c>
    </row>
    <row r="2175" spans="1:11" ht="81" hidden="1" x14ac:dyDescent="0.25">
      <c r="A2175" s="22">
        <v>3869</v>
      </c>
      <c r="B2175" s="5" t="s">
        <v>1575</v>
      </c>
      <c r="C2175" s="4" t="s">
        <v>1595</v>
      </c>
      <c r="D2175" s="5" t="s">
        <v>2470</v>
      </c>
      <c r="E2175" s="4" t="s">
        <v>3077</v>
      </c>
      <c r="F2175" s="8" t="s">
        <v>477</v>
      </c>
      <c r="G2175" s="6" t="b">
        <v>1</v>
      </c>
      <c r="H2175" s="7" t="s">
        <v>3789</v>
      </c>
      <c r="I2175" s="7" t="b">
        <f>EXACT(Table1[[#This Row],[Anot]],"CHECAR")</f>
        <v>0</v>
      </c>
      <c r="J2175" s="8" t="s">
        <v>3078</v>
      </c>
      <c r="K2175" s="11" t="b">
        <v>1</v>
      </c>
    </row>
    <row r="2176" spans="1:11" ht="40.5" hidden="1" x14ac:dyDescent="0.25">
      <c r="A2176" s="22">
        <v>3870</v>
      </c>
      <c r="B2176" s="5" t="s">
        <v>1575</v>
      </c>
      <c r="C2176" s="4" t="s">
        <v>1651</v>
      </c>
      <c r="D2176" s="5" t="s">
        <v>783</v>
      </c>
      <c r="E2176" s="4" t="s">
        <v>3790</v>
      </c>
      <c r="F2176" s="8" t="s">
        <v>477</v>
      </c>
      <c r="G2176" s="6" t="b">
        <v>0</v>
      </c>
      <c r="H2176" s="7" t="s">
        <v>3705</v>
      </c>
      <c r="I2176" s="7" t="b">
        <f>EXACT(Table1[[#This Row],[Anot]],"CHECAR")</f>
        <v>0</v>
      </c>
      <c r="J2176" s="8" t="s">
        <v>638</v>
      </c>
      <c r="K2176" s="11" t="b">
        <v>1</v>
      </c>
    </row>
    <row r="2177" spans="1:11" ht="121.5" hidden="1" x14ac:dyDescent="0.25">
      <c r="A2177" s="22">
        <v>3871</v>
      </c>
      <c r="B2177" s="5" t="s">
        <v>1575</v>
      </c>
      <c r="C2177" s="4" t="s">
        <v>1654</v>
      </c>
      <c r="D2177" s="5" t="s">
        <v>1880</v>
      </c>
      <c r="E2177" s="4" t="s">
        <v>2759</v>
      </c>
      <c r="F2177" s="8" t="s">
        <v>477</v>
      </c>
      <c r="G2177" s="6" t="b">
        <v>1</v>
      </c>
      <c r="H2177" s="7" t="s">
        <v>3789</v>
      </c>
      <c r="I2177" s="7" t="b">
        <f>EXACT(Table1[[#This Row],[Anot]],"CHECAR")</f>
        <v>0</v>
      </c>
      <c r="J2177" s="8" t="s">
        <v>515</v>
      </c>
      <c r="K2177" s="11" t="b">
        <v>1</v>
      </c>
    </row>
    <row r="2178" spans="1:11" ht="101.25" hidden="1" x14ac:dyDescent="0.25">
      <c r="A2178" s="22">
        <v>3872</v>
      </c>
      <c r="B2178" s="5" t="s">
        <v>1575</v>
      </c>
      <c r="C2178" s="4" t="s">
        <v>1654</v>
      </c>
      <c r="D2178" s="5" t="s">
        <v>187</v>
      </c>
      <c r="E2178" s="4" t="s">
        <v>3791</v>
      </c>
      <c r="F2178" s="8" t="s">
        <v>477</v>
      </c>
      <c r="G2178" s="6" t="b">
        <v>0</v>
      </c>
      <c r="H2178" s="7"/>
      <c r="I2178" s="7" t="b">
        <f>EXACT(Table1[[#This Row],[Anot]],"CHECAR")</f>
        <v>0</v>
      </c>
      <c r="J2178" s="8" t="s">
        <v>3363</v>
      </c>
      <c r="K2178" s="11" t="b">
        <v>1</v>
      </c>
    </row>
    <row r="2179" spans="1:11" ht="81" hidden="1" x14ac:dyDescent="0.25">
      <c r="A2179" s="22">
        <v>3873</v>
      </c>
      <c r="B2179" s="5" t="s">
        <v>1575</v>
      </c>
      <c r="C2179" s="4" t="s">
        <v>1659</v>
      </c>
      <c r="D2179" s="5" t="s">
        <v>160</v>
      </c>
      <c r="E2179" s="4" t="s">
        <v>3792</v>
      </c>
      <c r="F2179" s="8" t="s">
        <v>477</v>
      </c>
      <c r="G2179" s="6" t="b">
        <v>0</v>
      </c>
      <c r="H2179" s="7"/>
      <c r="I2179" s="7" t="b">
        <f>EXACT(Table1[[#This Row],[Anot]],"CHECAR")</f>
        <v>0</v>
      </c>
      <c r="J2179" s="8" t="s">
        <v>326</v>
      </c>
      <c r="K2179" s="11" t="b">
        <v>1</v>
      </c>
    </row>
    <row r="2180" spans="1:11" ht="121.5" hidden="1" x14ac:dyDescent="0.25">
      <c r="A2180" s="22">
        <v>3874</v>
      </c>
      <c r="B2180" s="5" t="s">
        <v>1575</v>
      </c>
      <c r="C2180" s="4" t="s">
        <v>1706</v>
      </c>
      <c r="D2180" s="5" t="s">
        <v>1017</v>
      </c>
      <c r="E2180" s="4" t="s">
        <v>3793</v>
      </c>
      <c r="F2180" s="8" t="s">
        <v>477</v>
      </c>
      <c r="G2180" s="6" t="b">
        <v>0</v>
      </c>
      <c r="H2180" s="7"/>
      <c r="I2180" s="7" t="b">
        <f>EXACT(Table1[[#This Row],[Anot]],"CHECAR")</f>
        <v>0</v>
      </c>
      <c r="J2180" s="8" t="s">
        <v>2177</v>
      </c>
      <c r="K2180" s="11" t="b">
        <v>1</v>
      </c>
    </row>
    <row r="2181" spans="1:11" ht="101.25" hidden="1" x14ac:dyDescent="0.25">
      <c r="A2181" s="22">
        <v>3875</v>
      </c>
      <c r="B2181" s="5" t="s">
        <v>1575</v>
      </c>
      <c r="C2181" s="4" t="s">
        <v>1719</v>
      </c>
      <c r="D2181" s="5" t="s">
        <v>1761</v>
      </c>
      <c r="E2181" s="4" t="s">
        <v>3098</v>
      </c>
      <c r="F2181" s="8" t="s">
        <v>477</v>
      </c>
      <c r="G2181" s="6" t="b">
        <v>0</v>
      </c>
      <c r="H2181" s="7"/>
      <c r="I2181" s="7" t="b">
        <f>EXACT(Table1[[#This Row],[Anot]],"CHECAR")</f>
        <v>0</v>
      </c>
      <c r="J2181" s="8" t="s">
        <v>40</v>
      </c>
      <c r="K2181" s="11" t="b">
        <v>1</v>
      </c>
    </row>
    <row r="2182" spans="1:11" ht="162" hidden="1" x14ac:dyDescent="0.25">
      <c r="A2182" s="22">
        <v>3876</v>
      </c>
      <c r="B2182" s="5" t="s">
        <v>1575</v>
      </c>
      <c r="C2182" s="4" t="s">
        <v>1744</v>
      </c>
      <c r="D2182" s="5" t="s">
        <v>75</v>
      </c>
      <c r="E2182" s="4" t="s">
        <v>1758</v>
      </c>
      <c r="F2182" s="8" t="s">
        <v>477</v>
      </c>
      <c r="G2182" s="6" t="b">
        <v>0</v>
      </c>
      <c r="H2182" s="7" t="s">
        <v>3705</v>
      </c>
      <c r="I2182" s="7" t="b">
        <f>EXACT(Table1[[#This Row],[Anot]],"CHECAR")</f>
        <v>0</v>
      </c>
      <c r="J2182" s="8" t="s">
        <v>1565</v>
      </c>
      <c r="K2182" s="11" t="b">
        <v>1</v>
      </c>
    </row>
    <row r="2183" spans="1:11" ht="81" hidden="1" x14ac:dyDescent="0.25">
      <c r="A2183" s="22">
        <v>3877</v>
      </c>
      <c r="B2183" s="5" t="s">
        <v>1575</v>
      </c>
      <c r="C2183" s="4" t="s">
        <v>2409</v>
      </c>
      <c r="D2183" s="5" t="s">
        <v>1604</v>
      </c>
      <c r="E2183" s="4" t="s">
        <v>3110</v>
      </c>
      <c r="F2183" s="8" t="s">
        <v>477</v>
      </c>
      <c r="G2183" s="6" t="b">
        <v>0</v>
      </c>
      <c r="H2183" s="7"/>
      <c r="I2183" s="7" t="b">
        <f>EXACT(Table1[[#This Row],[Anot]],"CHECAR")</f>
        <v>0</v>
      </c>
      <c r="J2183" s="8" t="s">
        <v>111</v>
      </c>
      <c r="K2183" s="11" t="b">
        <v>1</v>
      </c>
    </row>
    <row r="2184" spans="1:11" ht="81" hidden="1" x14ac:dyDescent="0.25">
      <c r="A2184" s="22">
        <v>3878</v>
      </c>
      <c r="B2184" s="5" t="s">
        <v>1575</v>
      </c>
      <c r="C2184" s="4" t="s">
        <v>1765</v>
      </c>
      <c r="D2184" s="5" t="s">
        <v>3111</v>
      </c>
      <c r="E2184" s="4" t="s">
        <v>3112</v>
      </c>
      <c r="F2184" s="8" t="s">
        <v>477</v>
      </c>
      <c r="G2184" s="6" t="s">
        <v>17554</v>
      </c>
      <c r="H2184" s="6" t="s">
        <v>101</v>
      </c>
      <c r="I2184" s="6" t="b">
        <f>EXACT(Table1[[#This Row],[Anot]],"CHECAR")</f>
        <v>1</v>
      </c>
      <c r="J2184" s="8" t="s">
        <v>538</v>
      </c>
      <c r="K2184" s="11" t="b">
        <v>1</v>
      </c>
    </row>
    <row r="2185" spans="1:11" ht="60.75" hidden="1" x14ac:dyDescent="0.25">
      <c r="A2185" s="22">
        <v>3879</v>
      </c>
      <c r="B2185" s="5" t="s">
        <v>1575</v>
      </c>
      <c r="C2185" s="4" t="s">
        <v>2988</v>
      </c>
      <c r="D2185" s="5" t="s">
        <v>2990</v>
      </c>
      <c r="E2185" s="4" t="s">
        <v>2991</v>
      </c>
      <c r="F2185" s="8" t="s">
        <v>477</v>
      </c>
      <c r="G2185" s="6" t="b">
        <v>0</v>
      </c>
      <c r="H2185" s="7"/>
      <c r="I2185" s="7" t="b">
        <f>EXACT(Table1[[#This Row],[Anot]],"CHECAR")</f>
        <v>0</v>
      </c>
      <c r="J2185" s="8" t="s">
        <v>1460</v>
      </c>
      <c r="K2185" s="11" t="b">
        <v>1</v>
      </c>
    </row>
    <row r="2186" spans="1:11" ht="101.25" hidden="1" x14ac:dyDescent="0.25">
      <c r="A2186" s="22">
        <v>3880</v>
      </c>
      <c r="B2186" s="5" t="s">
        <v>1575</v>
      </c>
      <c r="C2186" s="4" t="s">
        <v>1769</v>
      </c>
      <c r="D2186" s="5" t="s">
        <v>1666</v>
      </c>
      <c r="E2186" s="4" t="s">
        <v>3117</v>
      </c>
      <c r="F2186" s="8" t="s">
        <v>477</v>
      </c>
      <c r="G2186" s="6" t="b">
        <v>0</v>
      </c>
      <c r="H2186" s="7"/>
      <c r="I2186" s="7" t="b">
        <f>EXACT(Table1[[#This Row],[Anot]],"CHECAR")</f>
        <v>0</v>
      </c>
      <c r="J2186" s="8" t="s">
        <v>102</v>
      </c>
      <c r="K2186" s="11" t="b">
        <v>1</v>
      </c>
    </row>
    <row r="2187" spans="1:11" ht="182.25" hidden="1" x14ac:dyDescent="0.25">
      <c r="A2187" s="22">
        <v>3881</v>
      </c>
      <c r="B2187" s="5" t="s">
        <v>1575</v>
      </c>
      <c r="C2187" s="4" t="s">
        <v>1769</v>
      </c>
      <c r="D2187" s="5" t="s">
        <v>78</v>
      </c>
      <c r="E2187" s="4" t="s">
        <v>3121</v>
      </c>
      <c r="F2187" s="8" t="s">
        <v>477</v>
      </c>
      <c r="G2187" s="6" t="b">
        <v>0</v>
      </c>
      <c r="H2187" s="7"/>
      <c r="I2187" s="7" t="b">
        <f>EXACT(Table1[[#This Row],[Anot]],"CHECAR")</f>
        <v>0</v>
      </c>
      <c r="J2187" s="8" t="s">
        <v>1664</v>
      </c>
      <c r="K2187" s="11" t="b">
        <v>1</v>
      </c>
    </row>
    <row r="2188" spans="1:11" ht="81" hidden="1" x14ac:dyDescent="0.25">
      <c r="A2188" s="22">
        <v>3882</v>
      </c>
      <c r="B2188" s="5" t="s">
        <v>1575</v>
      </c>
      <c r="C2188" s="4" t="s">
        <v>1773</v>
      </c>
      <c r="D2188" s="5" t="s">
        <v>1141</v>
      </c>
      <c r="E2188" s="4" t="s">
        <v>3794</v>
      </c>
      <c r="F2188" s="8" t="s">
        <v>477</v>
      </c>
      <c r="G2188" s="6" t="b">
        <v>0</v>
      </c>
      <c r="H2188" s="7"/>
      <c r="I2188" s="7" t="b">
        <f>EXACT(Table1[[#This Row],[Anot]],"CHECAR")</f>
        <v>0</v>
      </c>
      <c r="J2188" s="8" t="s">
        <v>2960</v>
      </c>
      <c r="K2188" s="11" t="b">
        <v>1</v>
      </c>
    </row>
    <row r="2189" spans="1:11" ht="40.5" hidden="1" x14ac:dyDescent="0.25">
      <c r="A2189" s="22">
        <v>3883</v>
      </c>
      <c r="B2189" s="5" t="s">
        <v>1575</v>
      </c>
      <c r="C2189" s="4" t="s">
        <v>1773</v>
      </c>
      <c r="D2189" s="5" t="s">
        <v>2327</v>
      </c>
      <c r="E2189" s="4" t="s">
        <v>3795</v>
      </c>
      <c r="F2189" s="8" t="s">
        <v>477</v>
      </c>
      <c r="G2189" s="6" t="b">
        <v>0</v>
      </c>
      <c r="H2189" s="7"/>
      <c r="I2189" s="7" t="b">
        <f>EXACT(Table1[[#This Row],[Anot]],"CHECAR")</f>
        <v>0</v>
      </c>
      <c r="J2189" s="8" t="s">
        <v>730</v>
      </c>
      <c r="K2189" s="11" t="b">
        <v>1</v>
      </c>
    </row>
    <row r="2190" spans="1:11" ht="141.75" hidden="1" x14ac:dyDescent="0.25">
      <c r="A2190" s="22">
        <v>3884</v>
      </c>
      <c r="B2190" s="5" t="s">
        <v>1575</v>
      </c>
      <c r="C2190" s="4" t="s">
        <v>1773</v>
      </c>
      <c r="D2190" s="5" t="s">
        <v>72</v>
      </c>
      <c r="E2190" s="4" t="s">
        <v>3122</v>
      </c>
      <c r="F2190" s="8" t="s">
        <v>477</v>
      </c>
      <c r="G2190" s="6" t="b">
        <v>0</v>
      </c>
      <c r="H2190" s="7"/>
      <c r="I2190" s="7" t="b">
        <f>EXACT(Table1[[#This Row],[Anot]],"CHECAR")</f>
        <v>0</v>
      </c>
      <c r="J2190" s="8" t="s">
        <v>338</v>
      </c>
      <c r="K2190" s="11" t="b">
        <v>1</v>
      </c>
    </row>
    <row r="2191" spans="1:11" ht="162" hidden="1" x14ac:dyDescent="0.25">
      <c r="A2191" s="22">
        <v>3885</v>
      </c>
      <c r="B2191" s="5" t="s">
        <v>1575</v>
      </c>
      <c r="C2191" s="4" t="s">
        <v>1841</v>
      </c>
      <c r="D2191" s="5" t="s">
        <v>2104</v>
      </c>
      <c r="E2191" s="4" t="s">
        <v>3796</v>
      </c>
      <c r="F2191" s="8" t="s">
        <v>477</v>
      </c>
      <c r="G2191" s="6" t="b">
        <v>0</v>
      </c>
      <c r="H2191" s="7"/>
      <c r="I2191" s="7" t="b">
        <f>EXACT(Table1[[#This Row],[Anot]],"CHECAR")</f>
        <v>0</v>
      </c>
      <c r="J2191" s="8" t="s">
        <v>796</v>
      </c>
      <c r="K2191" s="11" t="b">
        <v>1</v>
      </c>
    </row>
    <row r="2192" spans="1:11" ht="101.25" hidden="1" x14ac:dyDescent="0.25">
      <c r="A2192" s="22">
        <v>3886</v>
      </c>
      <c r="B2192" s="5" t="s">
        <v>1575</v>
      </c>
      <c r="C2192" s="4" t="s">
        <v>1876</v>
      </c>
      <c r="D2192" s="5" t="s">
        <v>2119</v>
      </c>
      <c r="E2192" s="4" t="s">
        <v>3162</v>
      </c>
      <c r="F2192" s="8" t="s">
        <v>477</v>
      </c>
      <c r="G2192" s="6" t="b">
        <v>0</v>
      </c>
      <c r="H2192" s="7"/>
      <c r="I2192" s="7" t="b">
        <f>EXACT(Table1[[#This Row],[Anot]],"CHECAR")</f>
        <v>0</v>
      </c>
      <c r="J2192" s="8" t="s">
        <v>641</v>
      </c>
      <c r="K2192" s="11" t="b">
        <v>1</v>
      </c>
    </row>
    <row r="2193" spans="1:11" ht="141.75" hidden="1" x14ac:dyDescent="0.25">
      <c r="A2193" s="22">
        <v>3887</v>
      </c>
      <c r="B2193" s="5" t="s">
        <v>1575</v>
      </c>
      <c r="C2193" s="4" t="s">
        <v>1659</v>
      </c>
      <c r="D2193" s="5" t="s">
        <v>3797</v>
      </c>
      <c r="E2193" s="4" t="s">
        <v>3798</v>
      </c>
      <c r="F2193" s="8" t="s">
        <v>3799</v>
      </c>
      <c r="G2193" s="6" t="b">
        <v>0</v>
      </c>
      <c r="H2193" s="7"/>
      <c r="I2193" s="7" t="b">
        <f>EXACT(Table1[[#This Row],[Anot]],"CHECAR")</f>
        <v>0</v>
      </c>
      <c r="J2193" s="8" t="s">
        <v>241</v>
      </c>
      <c r="K2193" s="11" t="b">
        <v>1</v>
      </c>
    </row>
    <row r="2194" spans="1:11" ht="162" hidden="1" x14ac:dyDescent="0.25">
      <c r="A2194" s="22">
        <v>3888</v>
      </c>
      <c r="B2194" s="5" t="s">
        <v>1575</v>
      </c>
      <c r="C2194" s="4" t="s">
        <v>1659</v>
      </c>
      <c r="D2194" s="5" t="s">
        <v>3352</v>
      </c>
      <c r="E2194" s="4" t="s">
        <v>3800</v>
      </c>
      <c r="F2194" s="8" t="s">
        <v>3799</v>
      </c>
      <c r="G2194" s="6" t="b">
        <v>0</v>
      </c>
      <c r="H2194" s="7"/>
      <c r="I2194" s="7" t="b">
        <f>EXACT(Table1[[#This Row],[Anot]],"CHECAR")</f>
        <v>0</v>
      </c>
      <c r="J2194" s="8" t="s">
        <v>1088</v>
      </c>
      <c r="K2194" s="11" t="b">
        <v>1</v>
      </c>
    </row>
    <row r="2195" spans="1:11" ht="182.25" hidden="1" x14ac:dyDescent="0.25">
      <c r="A2195" s="22">
        <v>3889</v>
      </c>
      <c r="B2195" s="5" t="s">
        <v>1575</v>
      </c>
      <c r="C2195" s="4" t="s">
        <v>1659</v>
      </c>
      <c r="D2195" s="5" t="s">
        <v>414</v>
      </c>
      <c r="E2195" s="4" t="s">
        <v>3698</v>
      </c>
      <c r="F2195" s="8" t="s">
        <v>3799</v>
      </c>
      <c r="G2195" s="6" t="b">
        <v>0</v>
      </c>
      <c r="H2195" s="7"/>
      <c r="I2195" s="7" t="b">
        <f>EXACT(Table1[[#This Row],[Anot]],"CHECAR")</f>
        <v>0</v>
      </c>
      <c r="J2195" s="8" t="s">
        <v>2877</v>
      </c>
      <c r="K2195" s="11" t="b">
        <v>1</v>
      </c>
    </row>
    <row r="2196" spans="1:11" ht="60.75" hidden="1" x14ac:dyDescent="0.25">
      <c r="A2196" s="22">
        <v>3890</v>
      </c>
      <c r="B2196" s="5" t="s">
        <v>1575</v>
      </c>
      <c r="C2196" s="4" t="s">
        <v>1719</v>
      </c>
      <c r="D2196" s="5" t="s">
        <v>3801</v>
      </c>
      <c r="E2196" s="4" t="s">
        <v>3802</v>
      </c>
      <c r="F2196" s="8" t="s">
        <v>3799</v>
      </c>
      <c r="G2196" s="6" t="b">
        <v>0</v>
      </c>
      <c r="H2196" s="7"/>
      <c r="I2196" s="7" t="b">
        <f>EXACT(Table1[[#This Row],[Anot]],"CHECAR")</f>
        <v>0</v>
      </c>
      <c r="J2196" s="8" t="s">
        <v>3803</v>
      </c>
      <c r="K2196" s="11" t="b">
        <v>1</v>
      </c>
    </row>
    <row r="2197" spans="1:11" ht="121.5" hidden="1" x14ac:dyDescent="0.25">
      <c r="A2197" s="22">
        <v>3891</v>
      </c>
      <c r="B2197" s="5" t="s">
        <v>1575</v>
      </c>
      <c r="C2197" s="4" t="s">
        <v>1759</v>
      </c>
      <c r="D2197" s="5" t="s">
        <v>3804</v>
      </c>
      <c r="E2197" s="4" t="s">
        <v>3805</v>
      </c>
      <c r="F2197" s="8" t="s">
        <v>3799</v>
      </c>
      <c r="G2197" s="6" t="b">
        <v>0</v>
      </c>
      <c r="H2197" s="7"/>
      <c r="I2197" s="7" t="b">
        <f>EXACT(Table1[[#This Row],[Anot]],"CHECAR")</f>
        <v>0</v>
      </c>
      <c r="J2197" s="8" t="s">
        <v>1541</v>
      </c>
      <c r="K2197" s="11" t="b">
        <v>1</v>
      </c>
    </row>
    <row r="2198" spans="1:11" ht="40.5" hidden="1" x14ac:dyDescent="0.25">
      <c r="A2198" s="22">
        <v>3892</v>
      </c>
      <c r="B2198" s="5" t="s">
        <v>1575</v>
      </c>
      <c r="C2198" s="4" t="s">
        <v>1765</v>
      </c>
      <c r="D2198" s="5" t="s">
        <v>1670</v>
      </c>
      <c r="E2198" s="4" t="s">
        <v>2032</v>
      </c>
      <c r="F2198" s="8" t="s">
        <v>3799</v>
      </c>
      <c r="G2198" s="6" t="b">
        <v>0</v>
      </c>
      <c r="H2198" s="7"/>
      <c r="I2198" s="7" t="b">
        <f>EXACT(Table1[[#This Row],[Anot]],"CHECAR")</f>
        <v>0</v>
      </c>
      <c r="J2198" s="8" t="s">
        <v>1077</v>
      </c>
      <c r="K2198" s="11" t="b">
        <v>1</v>
      </c>
    </row>
    <row r="2199" spans="1:11" ht="81" hidden="1" x14ac:dyDescent="0.25">
      <c r="A2199" s="22">
        <v>3893</v>
      </c>
      <c r="B2199" s="5" t="s">
        <v>1575</v>
      </c>
      <c r="C2199" s="4" t="s">
        <v>1674</v>
      </c>
      <c r="D2199" s="5" t="s">
        <v>3338</v>
      </c>
      <c r="E2199" s="4" t="s">
        <v>3339</v>
      </c>
      <c r="F2199" s="8" t="s">
        <v>485</v>
      </c>
      <c r="G2199" s="6" t="b">
        <v>0</v>
      </c>
      <c r="H2199" s="7" t="s">
        <v>1208</v>
      </c>
      <c r="I2199" s="7" t="b">
        <f>EXACT(Table1[[#This Row],[Anot]],"CHECAR")</f>
        <v>0</v>
      </c>
      <c r="J2199" s="8" t="s">
        <v>707</v>
      </c>
      <c r="K2199" s="11" t="b">
        <v>1</v>
      </c>
    </row>
    <row r="2200" spans="1:11" ht="101.25" hidden="1" x14ac:dyDescent="0.25">
      <c r="A2200" s="22">
        <v>3894</v>
      </c>
      <c r="B2200" s="5" t="s">
        <v>1575</v>
      </c>
      <c r="C2200" s="4" t="s">
        <v>1706</v>
      </c>
      <c r="D2200" s="5" t="s">
        <v>911</v>
      </c>
      <c r="E2200" s="4" t="s">
        <v>2369</v>
      </c>
      <c r="F2200" s="8" t="s">
        <v>485</v>
      </c>
      <c r="G2200" s="6" t="b">
        <v>0</v>
      </c>
      <c r="H2200" s="7"/>
      <c r="I2200" s="7" t="b">
        <f>EXACT(Table1[[#This Row],[Anot]],"CHECAR")</f>
        <v>0</v>
      </c>
      <c r="J2200" s="8" t="s">
        <v>40</v>
      </c>
      <c r="K2200" s="11" t="b">
        <v>1</v>
      </c>
    </row>
    <row r="2201" spans="1:11" ht="40.5" hidden="1" x14ac:dyDescent="0.25">
      <c r="A2201" s="22">
        <v>3895</v>
      </c>
      <c r="B2201" s="5" t="s">
        <v>1575</v>
      </c>
      <c r="C2201" s="4" t="s">
        <v>1917</v>
      </c>
      <c r="D2201" s="5" t="s">
        <v>549</v>
      </c>
      <c r="E2201" s="4" t="s">
        <v>3806</v>
      </c>
      <c r="F2201" s="8" t="s">
        <v>485</v>
      </c>
      <c r="G2201" s="6" t="b">
        <v>0</v>
      </c>
      <c r="H2201" s="7"/>
      <c r="I2201" s="7" t="b">
        <f>EXACT(Table1[[#This Row],[Anot]],"CHECAR")</f>
        <v>0</v>
      </c>
      <c r="J2201" s="8" t="s">
        <v>169</v>
      </c>
      <c r="K2201" s="11" t="b">
        <v>1</v>
      </c>
    </row>
    <row r="2202" spans="1:11" ht="60.75" hidden="1" x14ac:dyDescent="0.25">
      <c r="A2202" s="22">
        <v>3896</v>
      </c>
      <c r="B2202" s="5" t="s">
        <v>1575</v>
      </c>
      <c r="C2202" s="4" t="s">
        <v>1719</v>
      </c>
      <c r="D2202" s="5" t="s">
        <v>38</v>
      </c>
      <c r="E2202" s="4" t="s">
        <v>3807</v>
      </c>
      <c r="F2202" s="8" t="s">
        <v>499</v>
      </c>
      <c r="G2202" s="6" t="b">
        <v>0</v>
      </c>
      <c r="H2202" s="7"/>
      <c r="I2202" s="7" t="b">
        <f>EXACT(Table1[[#This Row],[Anot]],"CHECAR")</f>
        <v>0</v>
      </c>
      <c r="J2202" s="8" t="s">
        <v>1124</v>
      </c>
      <c r="K2202" s="11" t="b">
        <v>1</v>
      </c>
    </row>
    <row r="2203" spans="1:11" ht="60.75" hidden="1" x14ac:dyDescent="0.25">
      <c r="A2203" s="22">
        <v>3897</v>
      </c>
      <c r="B2203" s="5" t="s">
        <v>1575</v>
      </c>
      <c r="C2203" s="4" t="s">
        <v>1841</v>
      </c>
      <c r="D2203" s="5" t="s">
        <v>396</v>
      </c>
      <c r="E2203" s="4" t="s">
        <v>2615</v>
      </c>
      <c r="F2203" s="8" t="s">
        <v>499</v>
      </c>
      <c r="G2203" s="6" t="b">
        <v>0</v>
      </c>
      <c r="H2203" s="7"/>
      <c r="I2203" s="7" t="b">
        <f>EXACT(Table1[[#This Row],[Anot]],"CHECAR")</f>
        <v>0</v>
      </c>
      <c r="J2203" s="8" t="s">
        <v>1129</v>
      </c>
      <c r="K2203" s="11" t="b">
        <v>1</v>
      </c>
    </row>
    <row r="2204" spans="1:11" ht="40.5" hidden="1" x14ac:dyDescent="0.25">
      <c r="A2204" s="22">
        <v>3898</v>
      </c>
      <c r="B2204" s="5" t="s">
        <v>1575</v>
      </c>
      <c r="C2204" s="4" t="s">
        <v>1841</v>
      </c>
      <c r="D2204" s="5" t="s">
        <v>1642</v>
      </c>
      <c r="E2204" s="4" t="s">
        <v>3808</v>
      </c>
      <c r="F2204" s="8" t="s">
        <v>499</v>
      </c>
      <c r="G2204" s="6" t="b">
        <v>0</v>
      </c>
      <c r="H2204" s="7"/>
      <c r="I2204" s="7" t="b">
        <f>EXACT(Table1[[#This Row],[Anot]],"CHECAR")</f>
        <v>0</v>
      </c>
      <c r="J2204" s="8" t="s">
        <v>629</v>
      </c>
      <c r="K2204" s="11" t="b">
        <v>1</v>
      </c>
    </row>
    <row r="2205" spans="1:11" ht="81" hidden="1" x14ac:dyDescent="0.25">
      <c r="A2205" s="22">
        <v>3899</v>
      </c>
      <c r="B2205" s="5" t="s">
        <v>1575</v>
      </c>
      <c r="C2205" s="4" t="s">
        <v>1719</v>
      </c>
      <c r="D2205" s="5" t="s">
        <v>1119</v>
      </c>
      <c r="E2205" s="4" t="s">
        <v>3096</v>
      </c>
      <c r="F2205" s="8" t="s">
        <v>509</v>
      </c>
      <c r="G2205" s="6" t="b">
        <v>0</v>
      </c>
      <c r="H2205" s="7"/>
      <c r="I2205" s="7" t="b">
        <f>EXACT(Table1[[#This Row],[Anot]],"CHECAR")</f>
        <v>0</v>
      </c>
      <c r="J2205" s="8" t="s">
        <v>108</v>
      </c>
      <c r="K2205" s="11" t="b">
        <v>1</v>
      </c>
    </row>
    <row r="2206" spans="1:11" ht="121.5" hidden="1" x14ac:dyDescent="0.25">
      <c r="A2206" s="22">
        <v>3900</v>
      </c>
      <c r="B2206" s="5" t="s">
        <v>1575</v>
      </c>
      <c r="C2206" s="4" t="s">
        <v>1719</v>
      </c>
      <c r="D2206" s="5" t="s">
        <v>123</v>
      </c>
      <c r="E2206" s="4" t="s">
        <v>3809</v>
      </c>
      <c r="F2206" s="8" t="s">
        <v>744</v>
      </c>
      <c r="G2206" s="6" t="b">
        <v>0</v>
      </c>
      <c r="H2206" s="7"/>
      <c r="I2206" s="7" t="b">
        <f>EXACT(Table1[[#This Row],[Anot]],"CHECAR")</f>
        <v>0</v>
      </c>
      <c r="J2206" s="8" t="s">
        <v>64</v>
      </c>
      <c r="K2206" s="11" t="b">
        <v>1</v>
      </c>
    </row>
    <row r="2207" spans="1:11" ht="81" hidden="1" x14ac:dyDescent="0.25">
      <c r="A2207" s="22">
        <v>3901</v>
      </c>
      <c r="B2207" s="5" t="s">
        <v>1575</v>
      </c>
      <c r="C2207" s="4" t="s">
        <v>2188</v>
      </c>
      <c r="D2207" s="5" t="s">
        <v>1092</v>
      </c>
      <c r="E2207" s="4" t="s">
        <v>3810</v>
      </c>
      <c r="F2207" s="8" t="s">
        <v>744</v>
      </c>
      <c r="G2207" s="6" t="b">
        <v>0</v>
      </c>
      <c r="H2207" s="7"/>
      <c r="I2207" s="7" t="b">
        <f>EXACT(Table1[[#This Row],[Anot]],"CHECAR")</f>
        <v>0</v>
      </c>
      <c r="J2207" s="8" t="s">
        <v>1124</v>
      </c>
      <c r="K2207" s="11" t="b">
        <v>1</v>
      </c>
    </row>
    <row r="2208" spans="1:11" ht="81" hidden="1" x14ac:dyDescent="0.25">
      <c r="A2208" s="22">
        <v>3902</v>
      </c>
      <c r="B2208" s="5" t="s">
        <v>1575</v>
      </c>
      <c r="C2208" s="4" t="s">
        <v>1879</v>
      </c>
      <c r="D2208" s="5" t="s">
        <v>891</v>
      </c>
      <c r="E2208" s="4" t="s">
        <v>3811</v>
      </c>
      <c r="F2208" s="8" t="s">
        <v>744</v>
      </c>
      <c r="G2208" s="6" t="b">
        <v>0</v>
      </c>
      <c r="H2208" s="7"/>
      <c r="I2208" s="7" t="b">
        <f>EXACT(Table1[[#This Row],[Anot]],"CHECAR")</f>
        <v>0</v>
      </c>
      <c r="J2208" s="8" t="s">
        <v>805</v>
      </c>
      <c r="K2208" s="11" t="b">
        <v>1</v>
      </c>
    </row>
    <row r="2209" spans="1:11" ht="101.25" hidden="1" x14ac:dyDescent="0.25">
      <c r="A2209" s="22">
        <v>3903</v>
      </c>
      <c r="B2209" s="5" t="s">
        <v>1575</v>
      </c>
      <c r="C2209" s="4" t="s">
        <v>1909</v>
      </c>
      <c r="D2209" s="5" t="s">
        <v>3812</v>
      </c>
      <c r="E2209" s="4" t="s">
        <v>3813</v>
      </c>
      <c r="F2209" s="8" t="s">
        <v>744</v>
      </c>
      <c r="G2209" s="6" t="b">
        <v>0</v>
      </c>
      <c r="H2209" s="7"/>
      <c r="I2209" s="7" t="b">
        <f>EXACT(Table1[[#This Row],[Anot]],"CHECAR")</f>
        <v>0</v>
      </c>
      <c r="J2209" s="8" t="s">
        <v>1164</v>
      </c>
      <c r="K2209" s="11" t="b">
        <v>1</v>
      </c>
    </row>
    <row r="2210" spans="1:11" ht="121.5" hidden="1" x14ac:dyDescent="0.25">
      <c r="A2210" s="22">
        <v>3904</v>
      </c>
      <c r="B2210" s="5" t="s">
        <v>1575</v>
      </c>
      <c r="C2210" s="4" t="s">
        <v>1917</v>
      </c>
      <c r="D2210" s="5" t="s">
        <v>3814</v>
      </c>
      <c r="E2210" s="4" t="s">
        <v>3815</v>
      </c>
      <c r="F2210" s="8" t="s">
        <v>744</v>
      </c>
      <c r="G2210" s="6" t="b">
        <v>0</v>
      </c>
      <c r="H2210" s="7"/>
      <c r="I2210" s="7" t="b">
        <f>EXACT(Table1[[#This Row],[Anot]],"CHECAR")</f>
        <v>0</v>
      </c>
      <c r="J2210" s="8" t="s">
        <v>3816</v>
      </c>
      <c r="K2210" s="11" t="b">
        <v>1</v>
      </c>
    </row>
    <row r="2211" spans="1:11" ht="141.75" hidden="1" x14ac:dyDescent="0.25">
      <c r="A2211" s="22">
        <v>3905</v>
      </c>
      <c r="B2211" s="5" t="s">
        <v>1575</v>
      </c>
      <c r="C2211" s="4" t="s">
        <v>1986</v>
      </c>
      <c r="D2211" s="5" t="s">
        <v>1065</v>
      </c>
      <c r="E2211" s="4" t="s">
        <v>3817</v>
      </c>
      <c r="F2211" s="8" t="s">
        <v>744</v>
      </c>
      <c r="G2211" s="6" t="b">
        <v>0</v>
      </c>
      <c r="H2211" s="7"/>
      <c r="I2211" s="7" t="b">
        <f>EXACT(Table1[[#This Row],[Anot]],"CHECAR")</f>
        <v>0</v>
      </c>
      <c r="J2211" s="8" t="s">
        <v>314</v>
      </c>
      <c r="K2211" s="11" t="b">
        <v>1</v>
      </c>
    </row>
    <row r="2212" spans="1:11" ht="40.5" hidden="1" x14ac:dyDescent="0.25">
      <c r="A2212" s="22">
        <v>3906</v>
      </c>
      <c r="B2212" s="5" t="s">
        <v>1575</v>
      </c>
      <c r="C2212" s="4" t="s">
        <v>1576</v>
      </c>
      <c r="D2212" s="5" t="s">
        <v>2344</v>
      </c>
      <c r="E2212" s="4" t="s">
        <v>3818</v>
      </c>
      <c r="F2212" s="8" t="s">
        <v>514</v>
      </c>
      <c r="G2212" s="6" t="s">
        <v>17579</v>
      </c>
      <c r="H2212" s="7"/>
      <c r="I2212" s="7" t="b">
        <f>EXACT(Table1[[#This Row],[Anot]],"CHECAR")</f>
        <v>0</v>
      </c>
      <c r="J2212" s="8" t="s">
        <v>255</v>
      </c>
      <c r="K2212" s="11" t="b">
        <v>1</v>
      </c>
    </row>
    <row r="2213" spans="1:11" ht="101.25" hidden="1" x14ac:dyDescent="0.25">
      <c r="A2213" s="22">
        <v>3907</v>
      </c>
      <c r="B2213" s="5" t="s">
        <v>1575</v>
      </c>
      <c r="C2213" s="4" t="s">
        <v>1576</v>
      </c>
      <c r="D2213" s="5" t="s">
        <v>3819</v>
      </c>
      <c r="E2213" s="4" t="s">
        <v>3820</v>
      </c>
      <c r="F2213" s="8" t="s">
        <v>514</v>
      </c>
      <c r="G2213" s="6" t="s">
        <v>17579</v>
      </c>
      <c r="H2213" s="7"/>
      <c r="I2213" s="7" t="b">
        <f>EXACT(Table1[[#This Row],[Anot]],"CHECAR")</f>
        <v>0</v>
      </c>
      <c r="J2213" s="8" t="s">
        <v>660</v>
      </c>
      <c r="K2213" s="11" t="b">
        <v>1</v>
      </c>
    </row>
    <row r="2214" spans="1:11" ht="40.5" hidden="1" x14ac:dyDescent="0.25">
      <c r="A2214" s="22">
        <v>3908</v>
      </c>
      <c r="B2214" s="5" t="s">
        <v>1575</v>
      </c>
      <c r="C2214" s="4" t="s">
        <v>2019</v>
      </c>
      <c r="D2214" s="5" t="s">
        <v>803</v>
      </c>
      <c r="E2214" s="4" t="s">
        <v>3821</v>
      </c>
      <c r="F2214" s="8" t="s">
        <v>514</v>
      </c>
      <c r="G2214" s="6" t="s">
        <v>17579</v>
      </c>
      <c r="H2214" s="7"/>
      <c r="I2214" s="7" t="b">
        <f>EXACT(Table1[[#This Row],[Anot]],"CHECAR")</f>
        <v>0</v>
      </c>
      <c r="J2214" s="8" t="s">
        <v>309</v>
      </c>
      <c r="K2214" s="11" t="b">
        <v>1</v>
      </c>
    </row>
    <row r="2215" spans="1:11" ht="81" hidden="1" x14ac:dyDescent="0.25">
      <c r="A2215" s="22">
        <v>3909</v>
      </c>
      <c r="B2215" s="5" t="s">
        <v>1575</v>
      </c>
      <c r="C2215" s="4" t="s">
        <v>2019</v>
      </c>
      <c r="D2215" s="5" t="s">
        <v>1635</v>
      </c>
      <c r="E2215" s="4" t="s">
        <v>3822</v>
      </c>
      <c r="F2215" s="8" t="s">
        <v>514</v>
      </c>
      <c r="G2215" s="6" t="s">
        <v>17579</v>
      </c>
      <c r="H2215" s="7"/>
      <c r="I2215" s="7" t="b">
        <f>EXACT(Table1[[#This Row],[Anot]],"CHECAR")</f>
        <v>0</v>
      </c>
      <c r="J2215" s="8" t="s">
        <v>1081</v>
      </c>
      <c r="K2215" s="11" t="b">
        <v>1</v>
      </c>
    </row>
    <row r="2216" spans="1:11" ht="141.75" hidden="1" x14ac:dyDescent="0.25">
      <c r="A2216" s="22">
        <v>3910</v>
      </c>
      <c r="B2216" s="5" t="s">
        <v>1575</v>
      </c>
      <c r="C2216" s="4" t="s">
        <v>2019</v>
      </c>
      <c r="D2216" s="5" t="s">
        <v>2082</v>
      </c>
      <c r="E2216" s="4" t="s">
        <v>3823</v>
      </c>
      <c r="F2216" s="8" t="s">
        <v>514</v>
      </c>
      <c r="G2216" s="6" t="s">
        <v>17579</v>
      </c>
      <c r="H2216" s="7"/>
      <c r="I2216" s="7" t="b">
        <f>EXACT(Table1[[#This Row],[Anot]],"CHECAR")</f>
        <v>0</v>
      </c>
      <c r="J2216" s="8" t="s">
        <v>1169</v>
      </c>
      <c r="K2216" s="11" t="b">
        <v>1</v>
      </c>
    </row>
    <row r="2217" spans="1:11" ht="40.5" hidden="1" x14ac:dyDescent="0.25">
      <c r="A2217" s="22">
        <v>3911</v>
      </c>
      <c r="B2217" s="5" t="s">
        <v>1575</v>
      </c>
      <c r="C2217" s="4" t="s">
        <v>2019</v>
      </c>
      <c r="D2217" s="5" t="s">
        <v>1867</v>
      </c>
      <c r="E2217" s="4" t="s">
        <v>3824</v>
      </c>
      <c r="F2217" s="8" t="s">
        <v>514</v>
      </c>
      <c r="G2217" s="6" t="s">
        <v>17579</v>
      </c>
      <c r="H2217" s="7"/>
      <c r="I2217" s="7" t="b">
        <f>EXACT(Table1[[#This Row],[Anot]],"CHECAR")</f>
        <v>0</v>
      </c>
      <c r="J2217" s="8" t="s">
        <v>1460</v>
      </c>
      <c r="K2217" s="11" t="b">
        <v>1</v>
      </c>
    </row>
    <row r="2218" spans="1:11" ht="81" hidden="1" x14ac:dyDescent="0.25">
      <c r="A2218" s="22">
        <v>3912</v>
      </c>
      <c r="B2218" s="5" t="s">
        <v>1575</v>
      </c>
      <c r="C2218" s="4" t="s">
        <v>1595</v>
      </c>
      <c r="D2218" s="5" t="s">
        <v>880</v>
      </c>
      <c r="E2218" s="4" t="s">
        <v>3825</v>
      </c>
      <c r="F2218" s="8" t="s">
        <v>514</v>
      </c>
      <c r="G2218" s="6" t="s">
        <v>17579</v>
      </c>
      <c r="H2218" s="7"/>
      <c r="I2218" s="7" t="b">
        <f>EXACT(Table1[[#This Row],[Anot]],"CHECAR")</f>
        <v>0</v>
      </c>
      <c r="J2218" s="8" t="s">
        <v>422</v>
      </c>
      <c r="K2218" s="11" t="b">
        <v>1</v>
      </c>
    </row>
    <row r="2219" spans="1:11" ht="60.75" hidden="1" x14ac:dyDescent="0.25">
      <c r="A2219" s="22">
        <v>3913</v>
      </c>
      <c r="B2219" s="5" t="s">
        <v>1575</v>
      </c>
      <c r="C2219" s="4" t="s">
        <v>1595</v>
      </c>
      <c r="D2219" s="5" t="s">
        <v>3163</v>
      </c>
      <c r="E2219" s="4" t="s">
        <v>3826</v>
      </c>
      <c r="F2219" s="8" t="s">
        <v>514</v>
      </c>
      <c r="G2219" s="6" t="s">
        <v>17579</v>
      </c>
      <c r="H2219" s="7"/>
      <c r="I2219" s="7" t="b">
        <f>EXACT(Table1[[#This Row],[Anot]],"CHECAR")</f>
        <v>0</v>
      </c>
      <c r="J2219" s="8" t="s">
        <v>2998</v>
      </c>
      <c r="K2219" s="11" t="b">
        <v>1</v>
      </c>
    </row>
    <row r="2220" spans="1:11" ht="81" hidden="1" x14ac:dyDescent="0.25">
      <c r="A2220" s="22">
        <v>3914</v>
      </c>
      <c r="B2220" s="5" t="s">
        <v>1575</v>
      </c>
      <c r="C2220" s="4" t="s">
        <v>1599</v>
      </c>
      <c r="D2220" s="5" t="s">
        <v>1119</v>
      </c>
      <c r="E2220" s="4" t="s">
        <v>3827</v>
      </c>
      <c r="F2220" s="8" t="s">
        <v>514</v>
      </c>
      <c r="G2220" s="6" t="s">
        <v>17579</v>
      </c>
      <c r="H2220" s="7"/>
      <c r="I2220" s="7" t="b">
        <f>EXACT(Table1[[#This Row],[Anot]],"CHECAR")</f>
        <v>0</v>
      </c>
      <c r="J2220" s="8" t="s">
        <v>676</v>
      </c>
      <c r="K2220" s="11" t="b">
        <v>1</v>
      </c>
    </row>
    <row r="2221" spans="1:11" ht="20.25" hidden="1" x14ac:dyDescent="0.25">
      <c r="A2221" s="22">
        <v>3915</v>
      </c>
      <c r="B2221" s="5" t="s">
        <v>1575</v>
      </c>
      <c r="C2221" s="4" t="s">
        <v>1599</v>
      </c>
      <c r="D2221" s="5" t="s">
        <v>285</v>
      </c>
      <c r="E2221" s="4" t="s">
        <v>3828</v>
      </c>
      <c r="F2221" s="8" t="s">
        <v>514</v>
      </c>
      <c r="G2221" s="6" t="s">
        <v>17579</v>
      </c>
      <c r="H2221" s="7"/>
      <c r="I2221" s="7" t="b">
        <f>EXACT(Table1[[#This Row],[Anot]],"CHECAR")</f>
        <v>0</v>
      </c>
      <c r="J2221" s="8" t="s">
        <v>723</v>
      </c>
      <c r="K2221" s="11" t="b">
        <v>1</v>
      </c>
    </row>
    <row r="2222" spans="1:11" ht="81" hidden="1" x14ac:dyDescent="0.25">
      <c r="A2222" s="22">
        <v>3916</v>
      </c>
      <c r="B2222" s="5" t="s">
        <v>1575</v>
      </c>
      <c r="C2222" s="4" t="s">
        <v>1602</v>
      </c>
      <c r="D2222" s="5" t="s">
        <v>1004</v>
      </c>
      <c r="E2222" s="4" t="s">
        <v>3829</v>
      </c>
      <c r="F2222" s="8" t="s">
        <v>514</v>
      </c>
      <c r="G2222" s="6" t="s">
        <v>17579</v>
      </c>
      <c r="H2222" s="7"/>
      <c r="I2222" s="7" t="b">
        <f>EXACT(Table1[[#This Row],[Anot]],"CHECAR")</f>
        <v>0</v>
      </c>
      <c r="J2222" s="8" t="s">
        <v>467</v>
      </c>
      <c r="K2222" s="11" t="b">
        <v>1</v>
      </c>
    </row>
    <row r="2223" spans="1:11" ht="81" hidden="1" x14ac:dyDescent="0.25">
      <c r="A2223" s="22">
        <v>3917</v>
      </c>
      <c r="B2223" s="5" t="s">
        <v>1575</v>
      </c>
      <c r="C2223" s="4" t="s">
        <v>1602</v>
      </c>
      <c r="D2223" s="5" t="s">
        <v>3830</v>
      </c>
      <c r="E2223" s="4" t="s">
        <v>3831</v>
      </c>
      <c r="F2223" s="8" t="s">
        <v>514</v>
      </c>
      <c r="G2223" s="6" t="s">
        <v>17579</v>
      </c>
      <c r="H2223" s="7"/>
      <c r="I2223" s="7" t="b">
        <f>EXACT(Table1[[#This Row],[Anot]],"CHECAR")</f>
        <v>0</v>
      </c>
      <c r="J2223" s="8" t="s">
        <v>1894</v>
      </c>
      <c r="K2223" s="11" t="b">
        <v>1</v>
      </c>
    </row>
    <row r="2224" spans="1:11" ht="101.25" hidden="1" x14ac:dyDescent="0.25">
      <c r="A2224" s="22">
        <v>3918</v>
      </c>
      <c r="B2224" s="5" t="s">
        <v>1575</v>
      </c>
      <c r="C2224" s="4" t="s">
        <v>1607</v>
      </c>
      <c r="D2224" s="5" t="s">
        <v>2483</v>
      </c>
      <c r="E2224" s="4" t="s">
        <v>3832</v>
      </c>
      <c r="F2224" s="8" t="s">
        <v>514</v>
      </c>
      <c r="G2224" s="6" t="s">
        <v>17579</v>
      </c>
      <c r="H2224" s="7"/>
      <c r="I2224" s="7" t="b">
        <f>EXACT(Table1[[#This Row],[Anot]],"CHECAR")</f>
        <v>0</v>
      </c>
      <c r="J2224" s="8" t="s">
        <v>467</v>
      </c>
      <c r="K2224" s="11" t="b">
        <v>1</v>
      </c>
    </row>
    <row r="2225" spans="1:11" ht="81" hidden="1" x14ac:dyDescent="0.25">
      <c r="A2225" s="22">
        <v>3919</v>
      </c>
      <c r="B2225" s="5" t="s">
        <v>1575</v>
      </c>
      <c r="C2225" s="4" t="s">
        <v>1607</v>
      </c>
      <c r="D2225" s="5" t="s">
        <v>2909</v>
      </c>
      <c r="E2225" s="4" t="s">
        <v>3833</v>
      </c>
      <c r="F2225" s="8" t="s">
        <v>514</v>
      </c>
      <c r="G2225" s="6" t="s">
        <v>17579</v>
      </c>
      <c r="H2225" s="7"/>
      <c r="I2225" s="7" t="b">
        <f>EXACT(Table1[[#This Row],[Anot]],"CHECAR")</f>
        <v>0</v>
      </c>
      <c r="J2225" s="8" t="s">
        <v>893</v>
      </c>
      <c r="K2225" s="11" t="b">
        <v>1</v>
      </c>
    </row>
    <row r="2226" spans="1:11" ht="40.5" hidden="1" x14ac:dyDescent="0.25">
      <c r="A2226" s="22">
        <v>3920</v>
      </c>
      <c r="B2226" s="5" t="s">
        <v>1575</v>
      </c>
      <c r="C2226" s="4" t="s">
        <v>1607</v>
      </c>
      <c r="D2226" s="5" t="s">
        <v>984</v>
      </c>
      <c r="E2226" s="4" t="s">
        <v>1613</v>
      </c>
      <c r="F2226" s="8" t="s">
        <v>514</v>
      </c>
      <c r="G2226" s="6" t="s">
        <v>17579</v>
      </c>
      <c r="H2226" s="7"/>
      <c r="I2226" s="7" t="b">
        <f>EXACT(Table1[[#This Row],[Anot]],"CHECAR")</f>
        <v>0</v>
      </c>
      <c r="J2226" s="8" t="s">
        <v>1614</v>
      </c>
      <c r="K2226" s="11" t="b">
        <v>1</v>
      </c>
    </row>
    <row r="2227" spans="1:11" ht="101.25" hidden="1" x14ac:dyDescent="0.25">
      <c r="A2227" s="22">
        <v>3921</v>
      </c>
      <c r="B2227" s="5" t="s">
        <v>1575</v>
      </c>
      <c r="C2227" s="4" t="s">
        <v>1607</v>
      </c>
      <c r="D2227" s="5" t="s">
        <v>2832</v>
      </c>
      <c r="E2227" s="4" t="s">
        <v>2833</v>
      </c>
      <c r="F2227" s="8" t="s">
        <v>514</v>
      </c>
      <c r="G2227" s="6" t="s">
        <v>17579</v>
      </c>
      <c r="H2227" s="7"/>
      <c r="I2227" s="7" t="b">
        <f>EXACT(Table1[[#This Row],[Anot]],"CHECAR")</f>
        <v>0</v>
      </c>
      <c r="J2227" s="8" t="s">
        <v>620</v>
      </c>
      <c r="K2227" s="11" t="b">
        <v>1</v>
      </c>
    </row>
    <row r="2228" spans="1:11" ht="40.5" hidden="1" x14ac:dyDescent="0.25">
      <c r="A2228" s="22">
        <v>3922</v>
      </c>
      <c r="B2228" s="5" t="s">
        <v>1575</v>
      </c>
      <c r="C2228" s="4" t="s">
        <v>1607</v>
      </c>
      <c r="D2228" s="5" t="s">
        <v>3834</v>
      </c>
      <c r="E2228" s="4" t="s">
        <v>3835</v>
      </c>
      <c r="F2228" s="8" t="s">
        <v>514</v>
      </c>
      <c r="G2228" s="6" t="s">
        <v>17579</v>
      </c>
      <c r="H2228" s="7"/>
      <c r="I2228" s="7" t="b">
        <f>EXACT(Table1[[#This Row],[Anot]],"CHECAR")</f>
        <v>0</v>
      </c>
      <c r="J2228" s="8" t="s">
        <v>1362</v>
      </c>
      <c r="K2228" s="11" t="b">
        <v>1</v>
      </c>
    </row>
    <row r="2229" spans="1:11" ht="60.75" hidden="1" x14ac:dyDescent="0.25">
      <c r="A2229" s="22">
        <v>3923</v>
      </c>
      <c r="B2229" s="5" t="s">
        <v>1575</v>
      </c>
      <c r="C2229" s="4" t="s">
        <v>1618</v>
      </c>
      <c r="D2229" s="5" t="s">
        <v>2282</v>
      </c>
      <c r="E2229" s="4" t="s">
        <v>3836</v>
      </c>
      <c r="F2229" s="8" t="s">
        <v>514</v>
      </c>
      <c r="G2229" s="6" t="s">
        <v>17579</v>
      </c>
      <c r="H2229" s="7"/>
      <c r="I2229" s="7" t="b">
        <f>EXACT(Table1[[#This Row],[Anot]],"CHECAR")</f>
        <v>0</v>
      </c>
      <c r="J2229" s="8" t="s">
        <v>2185</v>
      </c>
      <c r="K2229" s="11" t="b">
        <v>1</v>
      </c>
    </row>
    <row r="2230" spans="1:11" ht="121.5" hidden="1" x14ac:dyDescent="0.25">
      <c r="A2230" s="22">
        <v>3924</v>
      </c>
      <c r="B2230" s="5" t="s">
        <v>1575</v>
      </c>
      <c r="C2230" s="4" t="s">
        <v>2555</v>
      </c>
      <c r="D2230" s="5" t="s">
        <v>994</v>
      </c>
      <c r="E2230" s="4" t="s">
        <v>3310</v>
      </c>
      <c r="F2230" s="8" t="s">
        <v>514</v>
      </c>
      <c r="G2230" s="6" t="s">
        <v>17579</v>
      </c>
      <c r="H2230" s="7"/>
      <c r="I2230" s="7" t="b">
        <f>EXACT(Table1[[#This Row],[Anot]],"CHECAR")</f>
        <v>0</v>
      </c>
      <c r="J2230" s="8" t="s">
        <v>1778</v>
      </c>
      <c r="K2230" s="11" t="b">
        <v>1</v>
      </c>
    </row>
    <row r="2231" spans="1:11" ht="20.25" hidden="1" x14ac:dyDescent="0.25">
      <c r="A2231" s="22">
        <v>3925</v>
      </c>
      <c r="B2231" s="5" t="s">
        <v>1575</v>
      </c>
      <c r="C2231" s="4" t="s">
        <v>2555</v>
      </c>
      <c r="D2231" s="5" t="s">
        <v>1640</v>
      </c>
      <c r="E2231" s="4" t="s">
        <v>3837</v>
      </c>
      <c r="F2231" s="8" t="s">
        <v>514</v>
      </c>
      <c r="G2231" s="6" t="s">
        <v>17579</v>
      </c>
      <c r="H2231" s="7"/>
      <c r="I2231" s="7" t="b">
        <f>EXACT(Table1[[#This Row],[Anot]],"CHECAR")</f>
        <v>0</v>
      </c>
      <c r="J2231" s="8" t="s">
        <v>512</v>
      </c>
      <c r="K2231" s="11" t="b">
        <v>1</v>
      </c>
    </row>
    <row r="2232" spans="1:11" ht="81" hidden="1" x14ac:dyDescent="0.25">
      <c r="A2232" s="22">
        <v>3926</v>
      </c>
      <c r="B2232" s="5" t="s">
        <v>1575</v>
      </c>
      <c r="C2232" s="4" t="s">
        <v>2555</v>
      </c>
      <c r="D2232" s="5" t="s">
        <v>2190</v>
      </c>
      <c r="E2232" s="4" t="s">
        <v>3838</v>
      </c>
      <c r="F2232" s="8" t="s">
        <v>514</v>
      </c>
      <c r="G2232" s="6" t="s">
        <v>17579</v>
      </c>
      <c r="H2232" s="7"/>
      <c r="I2232" s="7" t="b">
        <f>EXACT(Table1[[#This Row],[Anot]],"CHECAR")</f>
        <v>0</v>
      </c>
      <c r="J2232" s="8" t="s">
        <v>684</v>
      </c>
      <c r="K2232" s="11" t="b">
        <v>1</v>
      </c>
    </row>
    <row r="2233" spans="1:11" ht="81" hidden="1" x14ac:dyDescent="0.25">
      <c r="A2233" s="22">
        <v>3927</v>
      </c>
      <c r="B2233" s="5" t="s">
        <v>1575</v>
      </c>
      <c r="C2233" s="4" t="s">
        <v>1630</v>
      </c>
      <c r="D2233" s="5" t="s">
        <v>3839</v>
      </c>
      <c r="E2233" s="4" t="s">
        <v>3840</v>
      </c>
      <c r="F2233" s="8" t="s">
        <v>514</v>
      </c>
      <c r="G2233" s="6" t="s">
        <v>17579</v>
      </c>
      <c r="H2233" s="7"/>
      <c r="I2233" s="7" t="b">
        <f>EXACT(Table1[[#This Row],[Anot]],"CHECAR")</f>
        <v>0</v>
      </c>
      <c r="J2233" s="8" t="s">
        <v>71</v>
      </c>
      <c r="K2233" s="11" t="b">
        <v>1</v>
      </c>
    </row>
    <row r="2234" spans="1:11" ht="202.5" hidden="1" x14ac:dyDescent="0.25">
      <c r="A2234" s="22">
        <v>3928</v>
      </c>
      <c r="B2234" s="5" t="s">
        <v>1575</v>
      </c>
      <c r="C2234" s="4" t="s">
        <v>1637</v>
      </c>
      <c r="D2234" s="5" t="s">
        <v>994</v>
      </c>
      <c r="E2234" s="4" t="s">
        <v>3841</v>
      </c>
      <c r="F2234" s="8" t="s">
        <v>514</v>
      </c>
      <c r="G2234" s="6" t="s">
        <v>17579</v>
      </c>
      <c r="H2234" s="7"/>
      <c r="I2234" s="7" t="b">
        <f>EXACT(Table1[[#This Row],[Anot]],"CHECAR")</f>
        <v>0</v>
      </c>
      <c r="J2234" s="8" t="s">
        <v>314</v>
      </c>
      <c r="K2234" s="11" t="b">
        <v>1</v>
      </c>
    </row>
    <row r="2235" spans="1:11" ht="202.5" hidden="1" x14ac:dyDescent="0.25">
      <c r="A2235" s="22">
        <v>3929</v>
      </c>
      <c r="B2235" s="5" t="s">
        <v>1575</v>
      </c>
      <c r="C2235" s="4" t="s">
        <v>1646</v>
      </c>
      <c r="D2235" s="5" t="s">
        <v>1770</v>
      </c>
      <c r="E2235" s="4" t="s">
        <v>3842</v>
      </c>
      <c r="F2235" s="8" t="s">
        <v>514</v>
      </c>
      <c r="G2235" s="6" t="s">
        <v>17579</v>
      </c>
      <c r="H2235" s="7"/>
      <c r="I2235" s="7" t="b">
        <f>EXACT(Table1[[#This Row],[Anot]],"CHECAR")</f>
        <v>0</v>
      </c>
      <c r="J2235" s="8" t="s">
        <v>886</v>
      </c>
      <c r="K2235" s="11" t="b">
        <v>1</v>
      </c>
    </row>
    <row r="2236" spans="1:11" ht="283.5" hidden="1" x14ac:dyDescent="0.25">
      <c r="A2236" s="22">
        <v>3930</v>
      </c>
      <c r="B2236" s="5" t="s">
        <v>1575</v>
      </c>
      <c r="C2236" s="4" t="s">
        <v>1646</v>
      </c>
      <c r="D2236" s="5" t="s">
        <v>462</v>
      </c>
      <c r="E2236" s="4" t="s">
        <v>3843</v>
      </c>
      <c r="F2236" s="8" t="s">
        <v>514</v>
      </c>
      <c r="G2236" s="6" t="s">
        <v>17579</v>
      </c>
      <c r="H2236" s="7"/>
      <c r="I2236" s="7" t="b">
        <f>EXACT(Table1[[#This Row],[Anot]],"CHECAR")</f>
        <v>0</v>
      </c>
      <c r="J2236" s="8" t="s">
        <v>461</v>
      </c>
      <c r="K2236" s="11" t="b">
        <v>1</v>
      </c>
    </row>
    <row r="2237" spans="1:11" ht="202.5" hidden="1" x14ac:dyDescent="0.25">
      <c r="A2237" s="22">
        <v>3931</v>
      </c>
      <c r="B2237" s="5" t="s">
        <v>1575</v>
      </c>
      <c r="C2237" s="4" t="s">
        <v>1651</v>
      </c>
      <c r="D2237" s="5" t="s">
        <v>2754</v>
      </c>
      <c r="E2237" s="4" t="s">
        <v>2902</v>
      </c>
      <c r="F2237" s="8" t="s">
        <v>514</v>
      </c>
      <c r="G2237" s="6" t="s">
        <v>17579</v>
      </c>
      <c r="H2237" s="7"/>
      <c r="I2237" s="7" t="b">
        <f>EXACT(Table1[[#This Row],[Anot]],"CHECAR")</f>
        <v>0</v>
      </c>
      <c r="J2237" s="8" t="s">
        <v>855</v>
      </c>
      <c r="K2237" s="11" t="b">
        <v>1</v>
      </c>
    </row>
    <row r="2238" spans="1:11" ht="40.5" hidden="1" x14ac:dyDescent="0.25">
      <c r="A2238" s="22">
        <v>3932</v>
      </c>
      <c r="B2238" s="5" t="s">
        <v>1575</v>
      </c>
      <c r="C2238" s="4" t="s">
        <v>1651</v>
      </c>
      <c r="D2238" s="5" t="s">
        <v>1668</v>
      </c>
      <c r="E2238" s="4" t="s">
        <v>3844</v>
      </c>
      <c r="F2238" s="8" t="s">
        <v>514</v>
      </c>
      <c r="G2238" s="6" t="s">
        <v>17579</v>
      </c>
      <c r="H2238" s="7"/>
      <c r="I2238" s="7" t="b">
        <f>EXACT(Table1[[#This Row],[Anot]],"CHECAR")</f>
        <v>0</v>
      </c>
      <c r="J2238" s="8" t="s">
        <v>1132</v>
      </c>
      <c r="K2238" s="11" t="b">
        <v>1</v>
      </c>
    </row>
    <row r="2239" spans="1:11" ht="60.75" hidden="1" x14ac:dyDescent="0.25">
      <c r="A2239" s="22">
        <v>3933</v>
      </c>
      <c r="B2239" s="5" t="s">
        <v>1575</v>
      </c>
      <c r="C2239" s="4" t="s">
        <v>1654</v>
      </c>
      <c r="D2239" s="5" t="s">
        <v>1119</v>
      </c>
      <c r="E2239" s="4" t="s">
        <v>2157</v>
      </c>
      <c r="F2239" s="8" t="s">
        <v>514</v>
      </c>
      <c r="G2239" s="6" t="s">
        <v>17579</v>
      </c>
      <c r="H2239" s="7"/>
      <c r="I2239" s="7" t="b">
        <f>EXACT(Table1[[#This Row],[Anot]],"CHECAR")</f>
        <v>0</v>
      </c>
      <c r="J2239" s="8" t="s">
        <v>40</v>
      </c>
      <c r="K2239" s="11" t="b">
        <v>1</v>
      </c>
    </row>
    <row r="2240" spans="1:11" ht="20.25" hidden="1" x14ac:dyDescent="0.25">
      <c r="A2240" s="22">
        <v>3934</v>
      </c>
      <c r="B2240" s="5" t="s">
        <v>1575</v>
      </c>
      <c r="C2240" s="4" t="s">
        <v>1654</v>
      </c>
      <c r="D2240" s="5" t="s">
        <v>435</v>
      </c>
      <c r="E2240" s="4" t="s">
        <v>3845</v>
      </c>
      <c r="F2240" s="8" t="s">
        <v>514</v>
      </c>
      <c r="G2240" s="6" t="s">
        <v>17579</v>
      </c>
      <c r="H2240" s="7"/>
      <c r="I2240" s="7" t="b">
        <f>EXACT(Table1[[#This Row],[Anot]],"CHECAR")</f>
        <v>0</v>
      </c>
      <c r="J2240" s="8" t="s">
        <v>3846</v>
      </c>
      <c r="K2240" s="11" t="b">
        <v>1</v>
      </c>
    </row>
    <row r="2241" spans="1:11" ht="81" hidden="1" x14ac:dyDescent="0.25">
      <c r="A2241" s="22">
        <v>3935</v>
      </c>
      <c r="B2241" s="5" t="s">
        <v>1575</v>
      </c>
      <c r="C2241" s="4" t="s">
        <v>1659</v>
      </c>
      <c r="D2241" s="5" t="s">
        <v>2462</v>
      </c>
      <c r="E2241" s="4" t="s">
        <v>3847</v>
      </c>
      <c r="F2241" s="8" t="s">
        <v>514</v>
      </c>
      <c r="G2241" s="6" t="s">
        <v>17579</v>
      </c>
      <c r="H2241" s="7"/>
      <c r="I2241" s="7" t="b">
        <f>EXACT(Table1[[#This Row],[Anot]],"CHECAR")</f>
        <v>0</v>
      </c>
      <c r="J2241" s="8" t="s">
        <v>707</v>
      </c>
      <c r="K2241" s="11" t="b">
        <v>1</v>
      </c>
    </row>
    <row r="2242" spans="1:11" ht="141.75" hidden="1" x14ac:dyDescent="0.25">
      <c r="A2242" s="22">
        <v>3936</v>
      </c>
      <c r="B2242" s="5" t="s">
        <v>1575</v>
      </c>
      <c r="C2242" s="4" t="s">
        <v>1659</v>
      </c>
      <c r="D2242" s="5" t="s">
        <v>3703</v>
      </c>
      <c r="E2242" s="4" t="s">
        <v>3764</v>
      </c>
      <c r="F2242" s="8" t="s">
        <v>514</v>
      </c>
      <c r="G2242" s="6" t="s">
        <v>17579</v>
      </c>
      <c r="H2242" s="7"/>
      <c r="I2242" s="7" t="b">
        <f>EXACT(Table1[[#This Row],[Anot]],"CHECAR")</f>
        <v>0</v>
      </c>
      <c r="J2242" s="8" t="s">
        <v>627</v>
      </c>
      <c r="K2242" s="11" t="b">
        <v>1</v>
      </c>
    </row>
    <row r="2243" spans="1:11" ht="60.75" hidden="1" x14ac:dyDescent="0.25">
      <c r="A2243" s="22">
        <v>3937</v>
      </c>
      <c r="B2243" s="5" t="s">
        <v>1575</v>
      </c>
      <c r="C2243" s="4" t="s">
        <v>1665</v>
      </c>
      <c r="D2243" s="5" t="s">
        <v>3210</v>
      </c>
      <c r="E2243" s="4" t="s">
        <v>3848</v>
      </c>
      <c r="F2243" s="8" t="s">
        <v>514</v>
      </c>
      <c r="G2243" s="6" t="s">
        <v>17579</v>
      </c>
      <c r="H2243" s="7"/>
      <c r="I2243" s="7" t="b">
        <f>EXACT(Table1[[#This Row],[Anot]],"CHECAR")</f>
        <v>0</v>
      </c>
      <c r="J2243" s="8" t="s">
        <v>767</v>
      </c>
      <c r="K2243" s="11" t="b">
        <v>1</v>
      </c>
    </row>
    <row r="2244" spans="1:11" ht="101.25" hidden="1" x14ac:dyDescent="0.25">
      <c r="A2244" s="22">
        <v>3938</v>
      </c>
      <c r="B2244" s="5" t="s">
        <v>1575</v>
      </c>
      <c r="C2244" s="4" t="s">
        <v>1665</v>
      </c>
      <c r="D2244" s="5" t="s">
        <v>2625</v>
      </c>
      <c r="E2244" s="4" t="s">
        <v>3849</v>
      </c>
      <c r="F2244" s="8" t="s">
        <v>514</v>
      </c>
      <c r="G2244" s="6" t="s">
        <v>17579</v>
      </c>
      <c r="H2244" s="7"/>
      <c r="I2244" s="7" t="b">
        <f>EXACT(Table1[[#This Row],[Anot]],"CHECAR")</f>
        <v>0</v>
      </c>
      <c r="J2244" s="8" t="s">
        <v>2341</v>
      </c>
      <c r="K2244" s="11" t="b">
        <v>1</v>
      </c>
    </row>
    <row r="2245" spans="1:11" ht="121.5" hidden="1" x14ac:dyDescent="0.25">
      <c r="A2245" s="22">
        <v>3939</v>
      </c>
      <c r="B2245" s="5" t="s">
        <v>1575</v>
      </c>
      <c r="C2245" s="4" t="s">
        <v>1665</v>
      </c>
      <c r="D2245" s="5" t="s">
        <v>1660</v>
      </c>
      <c r="E2245" s="4" t="s">
        <v>3330</v>
      </c>
      <c r="F2245" s="8" t="s">
        <v>514</v>
      </c>
      <c r="G2245" s="6" t="s">
        <v>17579</v>
      </c>
      <c r="H2245" s="7"/>
      <c r="I2245" s="7" t="b">
        <f>EXACT(Table1[[#This Row],[Anot]],"CHECAR")</f>
        <v>0</v>
      </c>
      <c r="J2245" s="8" t="s">
        <v>1872</v>
      </c>
      <c r="K2245" s="11" t="b">
        <v>1</v>
      </c>
    </row>
    <row r="2246" spans="1:11" ht="40.5" hidden="1" x14ac:dyDescent="0.25">
      <c r="A2246" s="22">
        <v>3940</v>
      </c>
      <c r="B2246" s="5" t="s">
        <v>1575</v>
      </c>
      <c r="C2246" s="4" t="s">
        <v>2012</v>
      </c>
      <c r="D2246" s="5" t="s">
        <v>1577</v>
      </c>
      <c r="E2246" s="4" t="s">
        <v>3850</v>
      </c>
      <c r="F2246" s="8" t="s">
        <v>514</v>
      </c>
      <c r="G2246" s="6" t="s">
        <v>17579</v>
      </c>
      <c r="H2246" s="7"/>
      <c r="I2246" s="7" t="b">
        <f>EXACT(Table1[[#This Row],[Anot]],"CHECAR")</f>
        <v>0</v>
      </c>
      <c r="J2246" s="8" t="s">
        <v>1124</v>
      </c>
      <c r="K2246" s="11" t="b">
        <v>1</v>
      </c>
    </row>
    <row r="2247" spans="1:11" ht="40.5" hidden="1" x14ac:dyDescent="0.25">
      <c r="A2247" s="22">
        <v>3941</v>
      </c>
      <c r="B2247" s="5" t="s">
        <v>1575</v>
      </c>
      <c r="C2247" s="4" t="s">
        <v>2012</v>
      </c>
      <c r="D2247" s="5" t="s">
        <v>911</v>
      </c>
      <c r="E2247" s="4" t="s">
        <v>3851</v>
      </c>
      <c r="F2247" s="8" t="s">
        <v>514</v>
      </c>
      <c r="G2247" s="6" t="s">
        <v>17579</v>
      </c>
      <c r="H2247" s="7"/>
      <c r="I2247" s="7" t="b">
        <f>EXACT(Table1[[#This Row],[Anot]],"CHECAR")</f>
        <v>0</v>
      </c>
      <c r="J2247" s="8" t="s">
        <v>682</v>
      </c>
      <c r="K2247" s="11" t="b">
        <v>1</v>
      </c>
    </row>
    <row r="2248" spans="1:11" ht="40.5" hidden="1" x14ac:dyDescent="0.25">
      <c r="A2248" s="22">
        <v>3942</v>
      </c>
      <c r="B2248" s="5" t="s">
        <v>1575</v>
      </c>
      <c r="C2248" s="4" t="s">
        <v>2012</v>
      </c>
      <c r="D2248" s="5" t="s">
        <v>1869</v>
      </c>
      <c r="E2248" s="4" t="s">
        <v>3852</v>
      </c>
      <c r="F2248" s="8" t="s">
        <v>514</v>
      </c>
      <c r="G2248" s="6" t="s">
        <v>17579</v>
      </c>
      <c r="H2248" s="7"/>
      <c r="I2248" s="7" t="b">
        <f>EXACT(Table1[[#This Row],[Anot]],"CHECAR")</f>
        <v>0</v>
      </c>
      <c r="J2248" s="8" t="s">
        <v>791</v>
      </c>
      <c r="K2248" s="11" t="b">
        <v>1</v>
      </c>
    </row>
    <row r="2249" spans="1:11" ht="40.5" hidden="1" x14ac:dyDescent="0.25">
      <c r="A2249" s="22">
        <v>3943</v>
      </c>
      <c r="B2249" s="5" t="s">
        <v>1575</v>
      </c>
      <c r="C2249" s="4" t="s">
        <v>1674</v>
      </c>
      <c r="D2249" s="5" t="s">
        <v>2324</v>
      </c>
      <c r="E2249" s="4" t="s">
        <v>3853</v>
      </c>
      <c r="F2249" s="8" t="s">
        <v>514</v>
      </c>
      <c r="G2249" s="6" t="s">
        <v>17579</v>
      </c>
      <c r="H2249" s="7"/>
      <c r="I2249" s="7" t="b">
        <f>EXACT(Table1[[#This Row],[Anot]],"CHECAR")</f>
        <v>0</v>
      </c>
      <c r="J2249" s="8" t="s">
        <v>1033</v>
      </c>
      <c r="K2249" s="11" t="b">
        <v>1</v>
      </c>
    </row>
    <row r="2250" spans="1:11" ht="101.25" hidden="1" x14ac:dyDescent="0.25">
      <c r="A2250" s="22">
        <v>3944</v>
      </c>
      <c r="B2250" s="5" t="s">
        <v>1575</v>
      </c>
      <c r="C2250" s="4" t="s">
        <v>1674</v>
      </c>
      <c r="D2250" s="5" t="s">
        <v>1100</v>
      </c>
      <c r="E2250" s="4" t="s">
        <v>3854</v>
      </c>
      <c r="F2250" s="8" t="s">
        <v>514</v>
      </c>
      <c r="G2250" s="6" t="s">
        <v>17579</v>
      </c>
      <c r="H2250" s="7"/>
      <c r="I2250" s="7" t="b">
        <f>EXACT(Table1[[#This Row],[Anot]],"CHECAR")</f>
        <v>0</v>
      </c>
      <c r="J2250" s="8" t="s">
        <v>273</v>
      </c>
      <c r="K2250" s="11" t="b">
        <v>1</v>
      </c>
    </row>
    <row r="2251" spans="1:11" ht="121.5" hidden="1" x14ac:dyDescent="0.25">
      <c r="A2251" s="22">
        <v>3945</v>
      </c>
      <c r="B2251" s="5" t="s">
        <v>1575</v>
      </c>
      <c r="C2251" s="4" t="s">
        <v>1719</v>
      </c>
      <c r="D2251" s="5" t="s">
        <v>3855</v>
      </c>
      <c r="E2251" s="4" t="s">
        <v>3856</v>
      </c>
      <c r="F2251" s="8" t="s">
        <v>514</v>
      </c>
      <c r="G2251" s="6" t="s">
        <v>17579</v>
      </c>
      <c r="H2251" s="7"/>
      <c r="I2251" s="7" t="b">
        <f>EXACT(Table1[[#This Row],[Anot]],"CHECAR")</f>
        <v>0</v>
      </c>
      <c r="J2251" s="8" t="s">
        <v>3857</v>
      </c>
      <c r="K2251" s="11" t="b">
        <v>1</v>
      </c>
    </row>
    <row r="2252" spans="1:11" ht="40.5" hidden="1" x14ac:dyDescent="0.25">
      <c r="A2252" s="22">
        <v>3946</v>
      </c>
      <c r="B2252" s="5" t="s">
        <v>1575</v>
      </c>
      <c r="C2252" s="4" t="s">
        <v>1719</v>
      </c>
      <c r="D2252" s="5" t="s">
        <v>2497</v>
      </c>
      <c r="E2252" s="4" t="s">
        <v>3858</v>
      </c>
      <c r="F2252" s="8" t="s">
        <v>514</v>
      </c>
      <c r="G2252" s="6" t="s">
        <v>17579</v>
      </c>
      <c r="H2252" s="7"/>
      <c r="I2252" s="7" t="b">
        <f>EXACT(Table1[[#This Row],[Anot]],"CHECAR")</f>
        <v>0</v>
      </c>
      <c r="J2252" s="8" t="s">
        <v>3607</v>
      </c>
      <c r="K2252" s="11" t="b">
        <v>1</v>
      </c>
    </row>
    <row r="2253" spans="1:11" ht="40.5" hidden="1" x14ac:dyDescent="0.25">
      <c r="A2253" s="22">
        <v>3947</v>
      </c>
      <c r="B2253" s="5" t="s">
        <v>1575</v>
      </c>
      <c r="C2253" s="4" t="s">
        <v>2602</v>
      </c>
      <c r="D2253" s="5" t="s">
        <v>315</v>
      </c>
      <c r="E2253" s="4" t="s">
        <v>3859</v>
      </c>
      <c r="F2253" s="8" t="s">
        <v>514</v>
      </c>
      <c r="G2253" s="6" t="s">
        <v>17579</v>
      </c>
      <c r="H2253" s="7"/>
      <c r="I2253" s="7" t="b">
        <f>EXACT(Table1[[#This Row],[Anot]],"CHECAR")</f>
        <v>0</v>
      </c>
      <c r="J2253" s="8" t="s">
        <v>512</v>
      </c>
      <c r="K2253" s="11" t="b">
        <v>1</v>
      </c>
    </row>
    <row r="2254" spans="1:11" ht="81" hidden="1" x14ac:dyDescent="0.25">
      <c r="A2254" s="22">
        <v>3948</v>
      </c>
      <c r="B2254" s="5" t="s">
        <v>1575</v>
      </c>
      <c r="C2254" s="4" t="s">
        <v>2409</v>
      </c>
      <c r="D2254" s="5" t="s">
        <v>1666</v>
      </c>
      <c r="E2254" s="4" t="s">
        <v>3860</v>
      </c>
      <c r="F2254" s="8" t="s">
        <v>514</v>
      </c>
      <c r="G2254" s="6" t="s">
        <v>17579</v>
      </c>
      <c r="H2254" s="7"/>
      <c r="I2254" s="7" t="b">
        <f>EXACT(Table1[[#This Row],[Anot]],"CHECAR")</f>
        <v>0</v>
      </c>
      <c r="J2254" s="8" t="s">
        <v>15</v>
      </c>
      <c r="K2254" s="11" t="b">
        <v>1</v>
      </c>
    </row>
    <row r="2255" spans="1:11" ht="101.25" hidden="1" x14ac:dyDescent="0.25">
      <c r="A2255" s="22">
        <v>3949</v>
      </c>
      <c r="B2255" s="5" t="s">
        <v>1575</v>
      </c>
      <c r="C2255" s="4" t="s">
        <v>2409</v>
      </c>
      <c r="D2255" s="5" t="s">
        <v>921</v>
      </c>
      <c r="E2255" s="4" t="s">
        <v>3449</v>
      </c>
      <c r="F2255" s="8" t="s">
        <v>514</v>
      </c>
      <c r="G2255" s="6" t="s">
        <v>17579</v>
      </c>
      <c r="H2255" s="7"/>
      <c r="I2255" s="7" t="b">
        <f>EXACT(Table1[[#This Row],[Anot]],"CHECAR")</f>
        <v>0</v>
      </c>
      <c r="J2255" s="8" t="s">
        <v>2214</v>
      </c>
      <c r="K2255" s="11" t="b">
        <v>1</v>
      </c>
    </row>
    <row r="2256" spans="1:11" ht="60.75" hidden="1" x14ac:dyDescent="0.25">
      <c r="A2256" s="22">
        <v>3950</v>
      </c>
      <c r="B2256" s="5" t="s">
        <v>1575</v>
      </c>
      <c r="C2256" s="4" t="s">
        <v>2409</v>
      </c>
      <c r="D2256" s="5" t="s">
        <v>2290</v>
      </c>
      <c r="E2256" s="4" t="s">
        <v>3861</v>
      </c>
      <c r="F2256" s="8" t="s">
        <v>514</v>
      </c>
      <c r="G2256" s="6" t="s">
        <v>17579</v>
      </c>
      <c r="H2256" s="7"/>
      <c r="I2256" s="7" t="b">
        <f>EXACT(Table1[[#This Row],[Anot]],"CHECAR")</f>
        <v>0</v>
      </c>
      <c r="J2256" s="8" t="s">
        <v>1110</v>
      </c>
      <c r="K2256" s="11" t="b">
        <v>1</v>
      </c>
    </row>
    <row r="2257" spans="1:11" ht="81" hidden="1" x14ac:dyDescent="0.25">
      <c r="A2257" s="22">
        <v>3951</v>
      </c>
      <c r="B2257" s="5" t="s">
        <v>1575</v>
      </c>
      <c r="C2257" s="4" t="s">
        <v>2409</v>
      </c>
      <c r="D2257" s="5" t="s">
        <v>979</v>
      </c>
      <c r="E2257" s="4" t="s">
        <v>3862</v>
      </c>
      <c r="F2257" s="8" t="s">
        <v>514</v>
      </c>
      <c r="G2257" s="6" t="s">
        <v>17579</v>
      </c>
      <c r="H2257" s="7"/>
      <c r="I2257" s="7" t="b">
        <f>EXACT(Table1[[#This Row],[Anot]],"CHECAR")</f>
        <v>0</v>
      </c>
      <c r="J2257" s="8" t="s">
        <v>512</v>
      </c>
      <c r="K2257" s="11" t="b">
        <v>1</v>
      </c>
    </row>
    <row r="2258" spans="1:11" ht="101.25" hidden="1" x14ac:dyDescent="0.25">
      <c r="A2258" s="22">
        <v>3952</v>
      </c>
      <c r="B2258" s="5" t="s">
        <v>1575</v>
      </c>
      <c r="C2258" s="4" t="s">
        <v>2409</v>
      </c>
      <c r="D2258" s="5" t="s">
        <v>789</v>
      </c>
      <c r="E2258" s="4" t="s">
        <v>3863</v>
      </c>
      <c r="F2258" s="8" t="s">
        <v>514</v>
      </c>
      <c r="G2258" s="6" t="s">
        <v>17579</v>
      </c>
      <c r="H2258" s="7"/>
      <c r="I2258" s="7" t="b">
        <f>EXACT(Table1[[#This Row],[Anot]],"CHECAR")</f>
        <v>0</v>
      </c>
      <c r="J2258" s="8" t="s">
        <v>1159</v>
      </c>
      <c r="K2258" s="11" t="b">
        <v>1</v>
      </c>
    </row>
    <row r="2259" spans="1:11" ht="101.25" hidden="1" x14ac:dyDescent="0.25">
      <c r="A2259" s="22">
        <v>3953</v>
      </c>
      <c r="B2259" s="5" t="s">
        <v>1575</v>
      </c>
      <c r="C2259" s="4" t="s">
        <v>1765</v>
      </c>
      <c r="D2259" s="5" t="s">
        <v>3190</v>
      </c>
      <c r="E2259" s="4" t="s">
        <v>3864</v>
      </c>
      <c r="F2259" s="8" t="s">
        <v>514</v>
      </c>
      <c r="G2259" s="6" t="s">
        <v>17579</v>
      </c>
      <c r="H2259" s="7"/>
      <c r="I2259" s="7" t="b">
        <f>EXACT(Table1[[#This Row],[Anot]],"CHECAR")</f>
        <v>0</v>
      </c>
      <c r="J2259" s="8" t="s">
        <v>1914</v>
      </c>
      <c r="K2259" s="11" t="b">
        <v>1</v>
      </c>
    </row>
    <row r="2260" spans="1:11" ht="121.5" hidden="1" x14ac:dyDescent="0.25">
      <c r="A2260" s="22">
        <v>3954</v>
      </c>
      <c r="B2260" s="5" t="s">
        <v>1575</v>
      </c>
      <c r="C2260" s="4" t="s">
        <v>1769</v>
      </c>
      <c r="D2260" s="5" t="s">
        <v>38</v>
      </c>
      <c r="E2260" s="4" t="s">
        <v>3865</v>
      </c>
      <c r="F2260" s="8" t="s">
        <v>514</v>
      </c>
      <c r="G2260" s="6" t="s">
        <v>17579</v>
      </c>
      <c r="H2260" s="7"/>
      <c r="I2260" s="7" t="b">
        <f>EXACT(Table1[[#This Row],[Anot]],"CHECAR")</f>
        <v>0</v>
      </c>
      <c r="J2260" s="8" t="s">
        <v>15</v>
      </c>
      <c r="K2260" s="11" t="b">
        <v>1</v>
      </c>
    </row>
    <row r="2261" spans="1:11" ht="81" hidden="1" x14ac:dyDescent="0.25">
      <c r="A2261" s="22">
        <v>3955</v>
      </c>
      <c r="B2261" s="5" t="s">
        <v>1575</v>
      </c>
      <c r="C2261" s="4" t="s">
        <v>1769</v>
      </c>
      <c r="D2261" s="5" t="s">
        <v>1882</v>
      </c>
      <c r="E2261" s="4" t="s">
        <v>3866</v>
      </c>
      <c r="F2261" s="8" t="s">
        <v>514</v>
      </c>
      <c r="G2261" s="6" t="s">
        <v>17579</v>
      </c>
      <c r="H2261" s="7"/>
      <c r="I2261" s="7" t="b">
        <f>EXACT(Table1[[#This Row],[Anot]],"CHECAR")</f>
        <v>0</v>
      </c>
      <c r="J2261" s="8" t="s">
        <v>145</v>
      </c>
      <c r="K2261" s="11" t="b">
        <v>1</v>
      </c>
    </row>
    <row r="2262" spans="1:11" ht="101.25" hidden="1" x14ac:dyDescent="0.25">
      <c r="A2262" s="22">
        <v>3956</v>
      </c>
      <c r="B2262" s="5" t="s">
        <v>1575</v>
      </c>
      <c r="C2262" s="4" t="s">
        <v>1769</v>
      </c>
      <c r="D2262" s="5" t="s">
        <v>1843</v>
      </c>
      <c r="E2262" s="4" t="s">
        <v>3867</v>
      </c>
      <c r="F2262" s="8" t="s">
        <v>514</v>
      </c>
      <c r="G2262" s="6" t="s">
        <v>17579</v>
      </c>
      <c r="H2262" s="7"/>
      <c r="I2262" s="7" t="b">
        <f>EXACT(Table1[[#This Row],[Anot]],"CHECAR")</f>
        <v>0</v>
      </c>
      <c r="J2262" s="8" t="s">
        <v>657</v>
      </c>
      <c r="K2262" s="11" t="b">
        <v>1</v>
      </c>
    </row>
    <row r="2263" spans="1:11" ht="60.75" hidden="1" x14ac:dyDescent="0.25">
      <c r="A2263" s="22">
        <v>3957</v>
      </c>
      <c r="B2263" s="5" t="s">
        <v>1575</v>
      </c>
      <c r="C2263" s="4" t="s">
        <v>1769</v>
      </c>
      <c r="D2263" s="5" t="s">
        <v>2873</v>
      </c>
      <c r="E2263" s="4" t="s">
        <v>3486</v>
      </c>
      <c r="F2263" s="8" t="s">
        <v>514</v>
      </c>
      <c r="G2263" s="6" t="s">
        <v>17579</v>
      </c>
      <c r="H2263" s="7"/>
      <c r="I2263" s="7" t="b">
        <f>EXACT(Table1[[#This Row],[Anot]],"CHECAR")</f>
        <v>0</v>
      </c>
      <c r="J2263" s="8" t="s">
        <v>1077</v>
      </c>
      <c r="K2263" s="11" t="b">
        <v>1</v>
      </c>
    </row>
    <row r="2264" spans="1:11" ht="40.5" hidden="1" x14ac:dyDescent="0.25">
      <c r="A2264" s="22">
        <v>3958</v>
      </c>
      <c r="B2264" s="5" t="s">
        <v>1575</v>
      </c>
      <c r="C2264" s="4" t="s">
        <v>1769</v>
      </c>
      <c r="D2264" s="5" t="s">
        <v>3868</v>
      </c>
      <c r="E2264" s="4" t="s">
        <v>3869</v>
      </c>
      <c r="F2264" s="8" t="s">
        <v>514</v>
      </c>
      <c r="G2264" s="6" t="s">
        <v>17579</v>
      </c>
      <c r="H2264" s="7"/>
      <c r="I2264" s="7" t="b">
        <f>EXACT(Table1[[#This Row],[Anot]],"CHECAR")</f>
        <v>0</v>
      </c>
      <c r="J2264" s="8" t="s">
        <v>2697</v>
      </c>
      <c r="K2264" s="11" t="b">
        <v>1</v>
      </c>
    </row>
    <row r="2265" spans="1:11" ht="40.5" hidden="1" x14ac:dyDescent="0.25">
      <c r="A2265" s="22">
        <v>3959</v>
      </c>
      <c r="B2265" s="5" t="s">
        <v>1575</v>
      </c>
      <c r="C2265" s="4" t="s">
        <v>1773</v>
      </c>
      <c r="D2265" s="5" t="s">
        <v>1805</v>
      </c>
      <c r="E2265" s="4" t="s">
        <v>1806</v>
      </c>
      <c r="F2265" s="8" t="s">
        <v>514</v>
      </c>
      <c r="G2265" s="6" t="s">
        <v>17579</v>
      </c>
      <c r="H2265" s="7"/>
      <c r="I2265" s="7" t="b">
        <f>EXACT(Table1[[#This Row],[Anot]],"CHECAR")</f>
        <v>0</v>
      </c>
      <c r="J2265" s="8" t="s">
        <v>1807</v>
      </c>
      <c r="K2265" s="11" t="b">
        <v>1</v>
      </c>
    </row>
    <row r="2266" spans="1:11" ht="40.5" hidden="1" x14ac:dyDescent="0.25">
      <c r="A2266" s="22">
        <v>3960</v>
      </c>
      <c r="B2266" s="5" t="s">
        <v>1575</v>
      </c>
      <c r="C2266" s="4" t="s">
        <v>1773</v>
      </c>
      <c r="D2266" s="5" t="s">
        <v>201</v>
      </c>
      <c r="E2266" s="4" t="s">
        <v>3818</v>
      </c>
      <c r="F2266" s="8" t="s">
        <v>514</v>
      </c>
      <c r="G2266" s="6" t="s">
        <v>17579</v>
      </c>
      <c r="H2266" s="7"/>
      <c r="I2266" s="7" t="b">
        <f>EXACT(Table1[[#This Row],[Anot]],"CHECAR")</f>
        <v>0</v>
      </c>
      <c r="J2266" s="8" t="s">
        <v>3870</v>
      </c>
      <c r="K2266" s="11" t="b">
        <v>1</v>
      </c>
    </row>
    <row r="2267" spans="1:11" ht="101.25" hidden="1" x14ac:dyDescent="0.25">
      <c r="A2267" s="22">
        <v>3961</v>
      </c>
      <c r="B2267" s="5" t="s">
        <v>1575</v>
      </c>
      <c r="C2267" s="4" t="s">
        <v>1773</v>
      </c>
      <c r="D2267" s="5" t="s">
        <v>3871</v>
      </c>
      <c r="E2267" s="4" t="s">
        <v>3872</v>
      </c>
      <c r="F2267" s="8" t="s">
        <v>514</v>
      </c>
      <c r="G2267" s="6" t="s">
        <v>17579</v>
      </c>
      <c r="H2267" s="7"/>
      <c r="I2267" s="7" t="b">
        <f>EXACT(Table1[[#This Row],[Anot]],"CHECAR")</f>
        <v>0</v>
      </c>
      <c r="J2267" s="8" t="s">
        <v>387</v>
      </c>
      <c r="K2267" s="11" t="b">
        <v>1</v>
      </c>
    </row>
    <row r="2268" spans="1:11" ht="60.75" hidden="1" x14ac:dyDescent="0.25">
      <c r="A2268" s="22">
        <v>3962</v>
      </c>
      <c r="B2268" s="5" t="s">
        <v>1575</v>
      </c>
      <c r="C2268" s="4" t="s">
        <v>1833</v>
      </c>
      <c r="D2268" s="5" t="s">
        <v>2109</v>
      </c>
      <c r="E2268" s="4" t="s">
        <v>3873</v>
      </c>
      <c r="F2268" s="8" t="s">
        <v>514</v>
      </c>
      <c r="G2268" s="6" t="s">
        <v>17579</v>
      </c>
      <c r="H2268" s="7"/>
      <c r="I2268" s="7" t="b">
        <f>EXACT(Table1[[#This Row],[Anot]],"CHECAR")</f>
        <v>0</v>
      </c>
      <c r="J2268" s="8" t="s">
        <v>2084</v>
      </c>
      <c r="K2268" s="11" t="b">
        <v>1</v>
      </c>
    </row>
    <row r="2269" spans="1:11" ht="60.75" hidden="1" x14ac:dyDescent="0.25">
      <c r="A2269" s="22">
        <v>3963</v>
      </c>
      <c r="B2269" s="5" t="s">
        <v>1575</v>
      </c>
      <c r="C2269" s="4" t="s">
        <v>1836</v>
      </c>
      <c r="D2269" s="5" t="s">
        <v>1631</v>
      </c>
      <c r="E2269" s="4" t="s">
        <v>3874</v>
      </c>
      <c r="F2269" s="8" t="s">
        <v>514</v>
      </c>
      <c r="G2269" s="6" t="s">
        <v>17579</v>
      </c>
      <c r="H2269" s="7"/>
      <c r="I2269" s="7" t="b">
        <f>EXACT(Table1[[#This Row],[Anot]],"CHECAR")</f>
        <v>0</v>
      </c>
      <c r="J2269" s="8" t="s">
        <v>515</v>
      </c>
      <c r="K2269" s="11" t="b">
        <v>1</v>
      </c>
    </row>
    <row r="2270" spans="1:11" ht="60.75" hidden="1" x14ac:dyDescent="0.25">
      <c r="A2270" s="22">
        <v>3964</v>
      </c>
      <c r="B2270" s="5" t="s">
        <v>1575</v>
      </c>
      <c r="C2270" s="4" t="s">
        <v>1836</v>
      </c>
      <c r="D2270" s="5" t="s">
        <v>1004</v>
      </c>
      <c r="E2270" s="4" t="s">
        <v>3875</v>
      </c>
      <c r="F2270" s="8" t="s">
        <v>514</v>
      </c>
      <c r="G2270" s="6" t="s">
        <v>17579</v>
      </c>
      <c r="H2270" s="7"/>
      <c r="I2270" s="7" t="b">
        <f>EXACT(Table1[[#This Row],[Anot]],"CHECAR")</f>
        <v>0</v>
      </c>
      <c r="J2270" s="8" t="s">
        <v>102</v>
      </c>
      <c r="K2270" s="11" t="b">
        <v>1</v>
      </c>
    </row>
    <row r="2271" spans="1:11" ht="182.25" hidden="1" x14ac:dyDescent="0.25">
      <c r="A2271" s="22">
        <v>3965</v>
      </c>
      <c r="B2271" s="5" t="s">
        <v>1575</v>
      </c>
      <c r="C2271" s="4" t="s">
        <v>1836</v>
      </c>
      <c r="D2271" s="5" t="s">
        <v>1763</v>
      </c>
      <c r="E2271" s="4" t="s">
        <v>3876</v>
      </c>
      <c r="F2271" s="8" t="s">
        <v>514</v>
      </c>
      <c r="G2271" s="6" t="s">
        <v>17579</v>
      </c>
      <c r="H2271" s="7"/>
      <c r="I2271" s="7" t="b">
        <f>EXACT(Table1[[#This Row],[Anot]],"CHECAR")</f>
        <v>0</v>
      </c>
      <c r="J2271" s="8" t="s">
        <v>855</v>
      </c>
      <c r="K2271" s="11" t="b">
        <v>1</v>
      </c>
    </row>
    <row r="2272" spans="1:11" ht="141.75" hidden="1" x14ac:dyDescent="0.25">
      <c r="A2272" s="22">
        <v>3966</v>
      </c>
      <c r="B2272" s="5" t="s">
        <v>1575</v>
      </c>
      <c r="C2272" s="4" t="s">
        <v>1841</v>
      </c>
      <c r="D2272" s="5" t="s">
        <v>2904</v>
      </c>
      <c r="E2272" s="4" t="s">
        <v>3528</v>
      </c>
      <c r="F2272" s="8" t="s">
        <v>514</v>
      </c>
      <c r="G2272" s="6" t="s">
        <v>17579</v>
      </c>
      <c r="H2272" s="7"/>
      <c r="I2272" s="7" t="b">
        <f>EXACT(Table1[[#This Row],[Anot]],"CHECAR")</f>
        <v>0</v>
      </c>
      <c r="J2272" s="8" t="s">
        <v>2086</v>
      </c>
      <c r="K2272" s="11" t="b">
        <v>1</v>
      </c>
    </row>
    <row r="2273" spans="1:11" ht="81" hidden="1" x14ac:dyDescent="0.25">
      <c r="A2273" s="22">
        <v>3967</v>
      </c>
      <c r="B2273" s="5" t="s">
        <v>1575</v>
      </c>
      <c r="C2273" s="4" t="s">
        <v>1841</v>
      </c>
      <c r="D2273" s="5" t="s">
        <v>1043</v>
      </c>
      <c r="E2273" s="4" t="s">
        <v>3877</v>
      </c>
      <c r="F2273" s="8" t="s">
        <v>514</v>
      </c>
      <c r="G2273" s="6" t="s">
        <v>17579</v>
      </c>
      <c r="H2273" s="7"/>
      <c r="I2273" s="7" t="b">
        <f>EXACT(Table1[[#This Row],[Anot]],"CHECAR")</f>
        <v>0</v>
      </c>
      <c r="J2273" s="8" t="s">
        <v>148</v>
      </c>
      <c r="K2273" s="11" t="b">
        <v>1</v>
      </c>
    </row>
    <row r="2274" spans="1:11" ht="60.75" hidden="1" x14ac:dyDescent="0.25">
      <c r="A2274" s="22">
        <v>3968</v>
      </c>
      <c r="B2274" s="5" t="s">
        <v>1575</v>
      </c>
      <c r="C2274" s="4" t="s">
        <v>1841</v>
      </c>
      <c r="D2274" s="5" t="s">
        <v>3878</v>
      </c>
      <c r="E2274" s="4" t="s">
        <v>3879</v>
      </c>
      <c r="F2274" s="8" t="s">
        <v>514</v>
      </c>
      <c r="G2274" s="6" t="s">
        <v>17579</v>
      </c>
      <c r="H2274" s="7"/>
      <c r="I2274" s="7" t="b">
        <f>EXACT(Table1[[#This Row],[Anot]],"CHECAR")</f>
        <v>0</v>
      </c>
      <c r="J2274" s="8" t="s">
        <v>74</v>
      </c>
      <c r="K2274" s="11" t="b">
        <v>1</v>
      </c>
    </row>
    <row r="2275" spans="1:11" ht="81" hidden="1" x14ac:dyDescent="0.25">
      <c r="A2275" s="22">
        <v>3969</v>
      </c>
      <c r="B2275" s="5" t="s">
        <v>1575</v>
      </c>
      <c r="C2275" s="4" t="s">
        <v>1846</v>
      </c>
      <c r="D2275" s="5" t="s">
        <v>1848</v>
      </c>
      <c r="E2275" s="4" t="s">
        <v>1849</v>
      </c>
      <c r="F2275" s="8" t="s">
        <v>514</v>
      </c>
      <c r="G2275" s="6" t="s">
        <v>17579</v>
      </c>
      <c r="H2275" s="7"/>
      <c r="I2275" s="7" t="b">
        <f>EXACT(Table1[[#This Row],[Anot]],"CHECAR")</f>
        <v>0</v>
      </c>
      <c r="J2275" s="8" t="s">
        <v>987</v>
      </c>
      <c r="K2275" s="11" t="b">
        <v>1</v>
      </c>
    </row>
    <row r="2276" spans="1:11" ht="141.75" hidden="1" x14ac:dyDescent="0.25">
      <c r="A2276" s="22">
        <v>3970</v>
      </c>
      <c r="B2276" s="5" t="s">
        <v>1575</v>
      </c>
      <c r="C2276" s="4" t="s">
        <v>1846</v>
      </c>
      <c r="D2276" s="5" t="s">
        <v>2625</v>
      </c>
      <c r="E2276" s="4" t="s">
        <v>3880</v>
      </c>
      <c r="F2276" s="8" t="s">
        <v>514</v>
      </c>
      <c r="G2276" s="6" t="s">
        <v>17579</v>
      </c>
      <c r="H2276" s="7"/>
      <c r="I2276" s="7" t="b">
        <f>EXACT(Table1[[#This Row],[Anot]],"CHECAR")</f>
        <v>0</v>
      </c>
      <c r="J2276" s="8" t="s">
        <v>186</v>
      </c>
      <c r="K2276" s="11" t="b">
        <v>1</v>
      </c>
    </row>
    <row r="2277" spans="1:11" ht="60.75" hidden="1" x14ac:dyDescent="0.25">
      <c r="A2277" s="22">
        <v>3971</v>
      </c>
      <c r="B2277" s="5" t="s">
        <v>1575</v>
      </c>
      <c r="C2277" s="4" t="s">
        <v>1846</v>
      </c>
      <c r="D2277" s="5" t="s">
        <v>2359</v>
      </c>
      <c r="E2277" s="4" t="s">
        <v>3881</v>
      </c>
      <c r="F2277" s="8" t="s">
        <v>514</v>
      </c>
      <c r="G2277" s="6" t="s">
        <v>17579</v>
      </c>
      <c r="H2277" s="7"/>
      <c r="I2277" s="7" t="b">
        <f>EXACT(Table1[[#This Row],[Anot]],"CHECAR")</f>
        <v>0</v>
      </c>
      <c r="J2277" s="8" t="s">
        <v>3214</v>
      </c>
      <c r="K2277" s="11" t="b">
        <v>1</v>
      </c>
    </row>
    <row r="2278" spans="1:11" ht="101.25" hidden="1" x14ac:dyDescent="0.25">
      <c r="A2278" s="22">
        <v>3972</v>
      </c>
      <c r="B2278" s="5" t="s">
        <v>1575</v>
      </c>
      <c r="C2278" s="4" t="s">
        <v>1891</v>
      </c>
      <c r="D2278" s="5" t="s">
        <v>2238</v>
      </c>
      <c r="E2278" s="4" t="s">
        <v>3882</v>
      </c>
      <c r="F2278" s="8" t="s">
        <v>514</v>
      </c>
      <c r="G2278" s="6" t="s">
        <v>17579</v>
      </c>
      <c r="H2278" s="7"/>
      <c r="I2278" s="7" t="b">
        <f>EXACT(Table1[[#This Row],[Anot]],"CHECAR")</f>
        <v>0</v>
      </c>
      <c r="J2278" s="8" t="s">
        <v>1875</v>
      </c>
      <c r="K2278" s="11" t="b">
        <v>1</v>
      </c>
    </row>
    <row r="2279" spans="1:11" ht="40.5" hidden="1" x14ac:dyDescent="0.25">
      <c r="A2279" s="22">
        <v>3973</v>
      </c>
      <c r="B2279" s="5" t="s">
        <v>1575</v>
      </c>
      <c r="C2279" s="4" t="s">
        <v>1891</v>
      </c>
      <c r="D2279" s="5" t="s">
        <v>807</v>
      </c>
      <c r="E2279" s="4" t="s">
        <v>3883</v>
      </c>
      <c r="F2279" s="8" t="s">
        <v>514</v>
      </c>
      <c r="G2279" s="6" t="s">
        <v>17579</v>
      </c>
      <c r="H2279" s="7"/>
      <c r="I2279" s="7" t="b">
        <f>EXACT(Table1[[#This Row],[Anot]],"CHECAR")</f>
        <v>0</v>
      </c>
      <c r="J2279" s="8" t="s">
        <v>282</v>
      </c>
      <c r="K2279" s="11" t="b">
        <v>1</v>
      </c>
    </row>
    <row r="2280" spans="1:11" ht="101.25" hidden="1" x14ac:dyDescent="0.25">
      <c r="A2280" s="22">
        <v>3974</v>
      </c>
      <c r="B2280" s="5" t="s">
        <v>1575</v>
      </c>
      <c r="C2280" s="4" t="s">
        <v>1917</v>
      </c>
      <c r="D2280" s="5" t="s">
        <v>3884</v>
      </c>
      <c r="E2280" s="4" t="s">
        <v>3885</v>
      </c>
      <c r="F2280" s="8" t="s">
        <v>514</v>
      </c>
      <c r="G2280" s="6" t="s">
        <v>17579</v>
      </c>
      <c r="H2280" s="7"/>
      <c r="I2280" s="7" t="b">
        <f>EXACT(Table1[[#This Row],[Anot]],"CHECAR")</f>
        <v>0</v>
      </c>
      <c r="J2280" s="8" t="s">
        <v>1460</v>
      </c>
      <c r="K2280" s="11" t="b">
        <v>1</v>
      </c>
    </row>
    <row r="2281" spans="1:11" ht="81" hidden="1" x14ac:dyDescent="0.25">
      <c r="A2281" s="22">
        <v>3975</v>
      </c>
      <c r="B2281" s="5" t="s">
        <v>1575</v>
      </c>
      <c r="C2281" s="4" t="s">
        <v>1917</v>
      </c>
      <c r="D2281" s="5" t="s">
        <v>3886</v>
      </c>
      <c r="E2281" s="4" t="s">
        <v>3887</v>
      </c>
      <c r="F2281" s="8" t="s">
        <v>514</v>
      </c>
      <c r="G2281" s="6" t="s">
        <v>17579</v>
      </c>
      <c r="H2281" s="7"/>
      <c r="I2281" s="7" t="b">
        <f>EXACT(Table1[[#This Row],[Anot]],"CHECAR")</f>
        <v>0</v>
      </c>
      <c r="J2281" s="8" t="s">
        <v>252</v>
      </c>
      <c r="K2281" s="11" t="b">
        <v>1</v>
      </c>
    </row>
    <row r="2282" spans="1:11" ht="141.75" hidden="1" x14ac:dyDescent="0.25">
      <c r="A2282" s="22">
        <v>3976</v>
      </c>
      <c r="B2282" s="5" t="s">
        <v>1575</v>
      </c>
      <c r="C2282" s="4" t="s">
        <v>1948</v>
      </c>
      <c r="D2282" s="5" t="s">
        <v>803</v>
      </c>
      <c r="E2282" s="4" t="s">
        <v>3888</v>
      </c>
      <c r="F2282" s="8" t="s">
        <v>514</v>
      </c>
      <c r="G2282" s="6" t="s">
        <v>17579</v>
      </c>
      <c r="H2282" s="7"/>
      <c r="I2282" s="7" t="b">
        <f>EXACT(Table1[[#This Row],[Anot]],"CHECAR")</f>
        <v>0</v>
      </c>
      <c r="J2282" s="8" t="s">
        <v>897</v>
      </c>
      <c r="K2282" s="11" t="b">
        <v>1</v>
      </c>
    </row>
    <row r="2283" spans="1:11" ht="81" hidden="1" x14ac:dyDescent="0.25">
      <c r="A2283" s="22">
        <v>3977</v>
      </c>
      <c r="B2283" s="5" t="s">
        <v>1575</v>
      </c>
      <c r="C2283" s="4" t="s">
        <v>1948</v>
      </c>
      <c r="D2283" s="5" t="s">
        <v>1089</v>
      </c>
      <c r="E2283" s="4" t="s">
        <v>3889</v>
      </c>
      <c r="F2283" s="8" t="s">
        <v>514</v>
      </c>
      <c r="G2283" s="6" t="s">
        <v>17579</v>
      </c>
      <c r="H2283" s="7"/>
      <c r="I2283" s="7" t="b">
        <f>EXACT(Table1[[#This Row],[Anot]],"CHECAR")</f>
        <v>0</v>
      </c>
      <c r="J2283" s="8" t="s">
        <v>2460</v>
      </c>
      <c r="K2283" s="11" t="b">
        <v>1</v>
      </c>
    </row>
    <row r="2284" spans="1:11" ht="81" hidden="1" x14ac:dyDescent="0.25">
      <c r="A2284" s="22">
        <v>3978</v>
      </c>
      <c r="B2284" s="5" t="s">
        <v>1575</v>
      </c>
      <c r="C2284" s="4" t="s">
        <v>1948</v>
      </c>
      <c r="D2284" s="5" t="s">
        <v>3890</v>
      </c>
      <c r="E2284" s="4" t="s">
        <v>3891</v>
      </c>
      <c r="F2284" s="8" t="s">
        <v>514</v>
      </c>
      <c r="G2284" s="6" t="s">
        <v>17579</v>
      </c>
      <c r="H2284" s="7"/>
      <c r="I2284" s="7" t="b">
        <f>EXACT(Table1[[#This Row],[Anot]],"CHECAR")</f>
        <v>0</v>
      </c>
      <c r="J2284" s="8" t="s">
        <v>3892</v>
      </c>
      <c r="K2284" s="11" t="b">
        <v>1</v>
      </c>
    </row>
    <row r="2285" spans="1:11" ht="101.25" hidden="1" x14ac:dyDescent="0.25">
      <c r="A2285" s="22">
        <v>3979</v>
      </c>
      <c r="B2285" s="5" t="s">
        <v>1575</v>
      </c>
      <c r="C2285" s="4" t="s">
        <v>1948</v>
      </c>
      <c r="D2285" s="5" t="s">
        <v>3893</v>
      </c>
      <c r="E2285" s="4" t="s">
        <v>3894</v>
      </c>
      <c r="F2285" s="8" t="s">
        <v>514</v>
      </c>
      <c r="G2285" s="6" t="s">
        <v>17579</v>
      </c>
      <c r="H2285" s="7"/>
      <c r="I2285" s="7" t="b">
        <f>EXACT(Table1[[#This Row],[Anot]],"CHECAR")</f>
        <v>0</v>
      </c>
      <c r="J2285" s="8" t="s">
        <v>3895</v>
      </c>
      <c r="K2285" s="11" t="b">
        <v>1</v>
      </c>
    </row>
    <row r="2286" spans="1:11" ht="60.75" hidden="1" x14ac:dyDescent="0.25">
      <c r="A2286" s="22">
        <v>3980</v>
      </c>
      <c r="B2286" s="5" t="s">
        <v>1575</v>
      </c>
      <c r="C2286" s="4" t="s">
        <v>1948</v>
      </c>
      <c r="D2286" s="5" t="s">
        <v>3896</v>
      </c>
      <c r="E2286" s="4" t="s">
        <v>3897</v>
      </c>
      <c r="F2286" s="8" t="s">
        <v>514</v>
      </c>
      <c r="G2286" s="6" t="s">
        <v>17579</v>
      </c>
      <c r="H2286" s="7"/>
      <c r="I2286" s="7" t="b">
        <f>EXACT(Table1[[#This Row],[Anot]],"CHECAR")</f>
        <v>0</v>
      </c>
      <c r="J2286" s="8" t="s">
        <v>3898</v>
      </c>
      <c r="K2286" s="11" t="b">
        <v>1</v>
      </c>
    </row>
    <row r="2287" spans="1:11" ht="60.75" hidden="1" x14ac:dyDescent="0.25">
      <c r="A2287" s="22">
        <v>3981</v>
      </c>
      <c r="B2287" s="5" t="s">
        <v>1575</v>
      </c>
      <c r="C2287" s="4" t="s">
        <v>1981</v>
      </c>
      <c r="D2287" s="5" t="s">
        <v>1604</v>
      </c>
      <c r="E2287" s="4" t="s">
        <v>3899</v>
      </c>
      <c r="F2287" s="8" t="s">
        <v>514</v>
      </c>
      <c r="G2287" s="6" t="s">
        <v>17579</v>
      </c>
      <c r="H2287" s="7"/>
      <c r="I2287" s="7" t="b">
        <f>EXACT(Table1[[#This Row],[Anot]],"CHECAR")</f>
        <v>0</v>
      </c>
      <c r="J2287" s="8" t="s">
        <v>1033</v>
      </c>
      <c r="K2287" s="11" t="b">
        <v>1</v>
      </c>
    </row>
    <row r="2288" spans="1:11" ht="60.75" hidden="1" x14ac:dyDescent="0.25">
      <c r="A2288" s="22">
        <v>3982</v>
      </c>
      <c r="B2288" s="5" t="s">
        <v>1575</v>
      </c>
      <c r="C2288" s="4" t="s">
        <v>1981</v>
      </c>
      <c r="D2288" s="5" t="s">
        <v>3900</v>
      </c>
      <c r="E2288" s="4" t="s">
        <v>3901</v>
      </c>
      <c r="F2288" s="8" t="s">
        <v>514</v>
      </c>
      <c r="G2288" s="6" t="s">
        <v>17579</v>
      </c>
      <c r="H2288" s="7"/>
      <c r="I2288" s="7" t="b">
        <f>EXACT(Table1[[#This Row],[Anot]],"CHECAR")</f>
        <v>0</v>
      </c>
      <c r="J2288" s="8" t="s">
        <v>2274</v>
      </c>
      <c r="K2288" s="11" t="b">
        <v>1</v>
      </c>
    </row>
    <row r="2289" spans="1:11" ht="40.5" hidden="1" x14ac:dyDescent="0.25">
      <c r="A2289" s="22">
        <v>3983</v>
      </c>
      <c r="B2289" s="5" t="s">
        <v>1575</v>
      </c>
      <c r="C2289" s="4" t="s">
        <v>1991</v>
      </c>
      <c r="D2289" s="5" t="s">
        <v>917</v>
      </c>
      <c r="E2289" s="4" t="s">
        <v>3902</v>
      </c>
      <c r="F2289" s="8" t="s">
        <v>514</v>
      </c>
      <c r="G2289" s="6" t="s">
        <v>17579</v>
      </c>
      <c r="H2289" s="7"/>
      <c r="I2289" s="7" t="b">
        <f>EXACT(Table1[[#This Row],[Anot]],"CHECAR")</f>
        <v>0</v>
      </c>
      <c r="J2289" s="8" t="s">
        <v>40</v>
      </c>
      <c r="K2289" s="11" t="b">
        <v>1</v>
      </c>
    </row>
    <row r="2290" spans="1:11" ht="81" hidden="1" x14ac:dyDescent="0.25">
      <c r="A2290" s="22">
        <v>3984</v>
      </c>
      <c r="B2290" s="5" t="s">
        <v>1575</v>
      </c>
      <c r="C2290" s="4" t="s">
        <v>1637</v>
      </c>
      <c r="D2290" s="5" t="s">
        <v>1100</v>
      </c>
      <c r="E2290" s="4" t="s">
        <v>3903</v>
      </c>
      <c r="F2290" s="8" t="s">
        <v>1015</v>
      </c>
      <c r="G2290" s="6" t="b">
        <v>0</v>
      </c>
      <c r="H2290" s="7"/>
      <c r="I2290" s="7" t="b">
        <f>EXACT(Table1[[#This Row],[Anot]],"CHECAR")</f>
        <v>0</v>
      </c>
      <c r="J2290" s="8" t="s">
        <v>2274</v>
      </c>
      <c r="K2290" s="11" t="b">
        <v>1</v>
      </c>
    </row>
    <row r="2291" spans="1:11" ht="182.25" hidden="1" x14ac:dyDescent="0.25">
      <c r="A2291" s="22">
        <v>3985</v>
      </c>
      <c r="B2291" s="5" t="s">
        <v>1575</v>
      </c>
      <c r="C2291" s="4" t="s">
        <v>1659</v>
      </c>
      <c r="D2291" s="5" t="s">
        <v>1631</v>
      </c>
      <c r="E2291" s="4" t="s">
        <v>3763</v>
      </c>
      <c r="F2291" s="8" t="s">
        <v>1015</v>
      </c>
      <c r="G2291" s="6" t="b">
        <v>0</v>
      </c>
      <c r="H2291" s="7"/>
      <c r="I2291" s="7" t="b">
        <f>EXACT(Table1[[#This Row],[Anot]],"CHECAR")</f>
        <v>0</v>
      </c>
      <c r="J2291" s="8" t="s">
        <v>284</v>
      </c>
      <c r="K2291" s="11" t="b">
        <v>1</v>
      </c>
    </row>
    <row r="2292" spans="1:11" ht="81" hidden="1" x14ac:dyDescent="0.25">
      <c r="A2292" s="22">
        <v>3986</v>
      </c>
      <c r="B2292" s="5" t="s">
        <v>1575</v>
      </c>
      <c r="C2292" s="4" t="s">
        <v>1719</v>
      </c>
      <c r="D2292" s="5" t="s">
        <v>2260</v>
      </c>
      <c r="E2292" s="4" t="s">
        <v>3904</v>
      </c>
      <c r="F2292" s="8" t="s">
        <v>1015</v>
      </c>
      <c r="G2292" s="6" t="b">
        <v>0</v>
      </c>
      <c r="H2292" s="7"/>
      <c r="I2292" s="7" t="b">
        <f>EXACT(Table1[[#This Row],[Anot]],"CHECAR")</f>
        <v>0</v>
      </c>
      <c r="J2292" s="8" t="s">
        <v>515</v>
      </c>
      <c r="K2292" s="11" t="b">
        <v>1</v>
      </c>
    </row>
    <row r="2293" spans="1:11" ht="60.75" hidden="1" x14ac:dyDescent="0.25">
      <c r="A2293" s="22">
        <v>3987</v>
      </c>
      <c r="B2293" s="5" t="s">
        <v>1575</v>
      </c>
      <c r="C2293" s="4" t="s">
        <v>1719</v>
      </c>
      <c r="D2293" s="5" t="s">
        <v>953</v>
      </c>
      <c r="E2293" s="4" t="s">
        <v>2965</v>
      </c>
      <c r="F2293" s="8" t="s">
        <v>1015</v>
      </c>
      <c r="G2293" s="6" t="b">
        <v>0</v>
      </c>
      <c r="H2293" s="7"/>
      <c r="I2293" s="7" t="b">
        <f>EXACT(Table1[[#This Row],[Anot]],"CHECAR")</f>
        <v>0</v>
      </c>
      <c r="J2293" s="8" t="s">
        <v>309</v>
      </c>
      <c r="K2293" s="11" t="b">
        <v>1</v>
      </c>
    </row>
    <row r="2294" spans="1:11" ht="81" hidden="1" x14ac:dyDescent="0.25">
      <c r="A2294" s="22">
        <v>3988</v>
      </c>
      <c r="B2294" s="5" t="s">
        <v>1575</v>
      </c>
      <c r="C2294" s="4" t="s">
        <v>1719</v>
      </c>
      <c r="D2294" s="5" t="s">
        <v>321</v>
      </c>
      <c r="E2294" s="4" t="s">
        <v>3905</v>
      </c>
      <c r="F2294" s="8" t="s">
        <v>1015</v>
      </c>
      <c r="G2294" s="6" t="b">
        <v>0</v>
      </c>
      <c r="H2294" s="7"/>
      <c r="I2294" s="7" t="b">
        <f>EXACT(Table1[[#This Row],[Anot]],"CHECAR")</f>
        <v>0</v>
      </c>
      <c r="J2294" s="8" t="s">
        <v>1862</v>
      </c>
      <c r="K2294" s="11" t="b">
        <v>1</v>
      </c>
    </row>
    <row r="2295" spans="1:11" ht="121.5" hidden="1" x14ac:dyDescent="0.25">
      <c r="A2295" s="22">
        <v>3989</v>
      </c>
      <c r="B2295" s="5" t="s">
        <v>1575</v>
      </c>
      <c r="C2295" s="4" t="s">
        <v>1719</v>
      </c>
      <c r="D2295" s="5" t="s">
        <v>2969</v>
      </c>
      <c r="E2295" s="4" t="s">
        <v>2970</v>
      </c>
      <c r="F2295" s="8" t="s">
        <v>1015</v>
      </c>
      <c r="G2295" s="6" t="b">
        <v>0</v>
      </c>
      <c r="H2295" s="7"/>
      <c r="I2295" s="7" t="b">
        <f>EXACT(Table1[[#This Row],[Anot]],"CHECAR")</f>
        <v>0</v>
      </c>
      <c r="J2295" s="8" t="s">
        <v>582</v>
      </c>
      <c r="K2295" s="11" t="b">
        <v>1</v>
      </c>
    </row>
    <row r="2296" spans="1:11" ht="81" hidden="1" x14ac:dyDescent="0.25">
      <c r="A2296" s="22">
        <v>3990</v>
      </c>
      <c r="B2296" s="5" t="s">
        <v>1575</v>
      </c>
      <c r="C2296" s="4" t="s">
        <v>1719</v>
      </c>
      <c r="D2296" s="5" t="s">
        <v>201</v>
      </c>
      <c r="E2296" s="4" t="s">
        <v>1738</v>
      </c>
      <c r="F2296" s="8" t="s">
        <v>1015</v>
      </c>
      <c r="G2296" s="6" t="b">
        <v>0</v>
      </c>
      <c r="H2296" s="7"/>
      <c r="I2296" s="7" t="b">
        <f>EXACT(Table1[[#This Row],[Anot]],"CHECAR")</f>
        <v>0</v>
      </c>
      <c r="J2296" s="8" t="s">
        <v>1739</v>
      </c>
      <c r="K2296" s="11" t="b">
        <v>1</v>
      </c>
    </row>
    <row r="2297" spans="1:11" ht="60.75" hidden="1" x14ac:dyDescent="0.25">
      <c r="A2297" s="22">
        <v>3991</v>
      </c>
      <c r="B2297" s="5" t="s">
        <v>1575</v>
      </c>
      <c r="C2297" s="4" t="s">
        <v>1719</v>
      </c>
      <c r="D2297" s="5" t="s">
        <v>1936</v>
      </c>
      <c r="E2297" s="4" t="s">
        <v>3906</v>
      </c>
      <c r="F2297" s="8" t="s">
        <v>1015</v>
      </c>
      <c r="G2297" s="6" t="b">
        <v>0</v>
      </c>
      <c r="H2297" s="7"/>
      <c r="I2297" s="7" t="b">
        <f>EXACT(Table1[[#This Row],[Anot]],"CHECAR")</f>
        <v>0</v>
      </c>
      <c r="J2297" s="8" t="s">
        <v>3907</v>
      </c>
      <c r="K2297" s="11" t="b">
        <v>1</v>
      </c>
    </row>
    <row r="2298" spans="1:11" ht="101.25" hidden="1" x14ac:dyDescent="0.25">
      <c r="A2298" s="22">
        <v>3992</v>
      </c>
      <c r="B2298" s="5" t="s">
        <v>1575</v>
      </c>
      <c r="C2298" s="4" t="s">
        <v>1773</v>
      </c>
      <c r="D2298" s="5" t="s">
        <v>2399</v>
      </c>
      <c r="E2298" s="4" t="s">
        <v>3908</v>
      </c>
      <c r="F2298" s="8" t="s">
        <v>1015</v>
      </c>
      <c r="G2298" s="6" t="b">
        <v>0</v>
      </c>
      <c r="H2298" s="7"/>
      <c r="I2298" s="7" t="b">
        <f>EXACT(Table1[[#This Row],[Anot]],"CHECAR")</f>
        <v>0</v>
      </c>
      <c r="J2298" s="8" t="s">
        <v>30</v>
      </c>
      <c r="K2298" s="11" t="b">
        <v>1</v>
      </c>
    </row>
    <row r="2299" spans="1:11" ht="60.75" hidden="1" x14ac:dyDescent="0.25">
      <c r="A2299" s="22">
        <v>3993</v>
      </c>
      <c r="B2299" s="5" t="s">
        <v>1575</v>
      </c>
      <c r="C2299" s="4" t="s">
        <v>1917</v>
      </c>
      <c r="D2299" s="5" t="s">
        <v>3587</v>
      </c>
      <c r="E2299" s="4" t="s">
        <v>3588</v>
      </c>
      <c r="F2299" s="8" t="s">
        <v>1015</v>
      </c>
      <c r="G2299" s="6" t="b">
        <v>0</v>
      </c>
      <c r="H2299" s="7"/>
      <c r="I2299" s="7" t="b">
        <f>EXACT(Table1[[#This Row],[Anot]],"CHECAR")</f>
        <v>0</v>
      </c>
      <c r="J2299" s="8" t="s">
        <v>3589</v>
      </c>
      <c r="K2299" s="11" t="b">
        <v>1</v>
      </c>
    </row>
    <row r="2300" spans="1:11" ht="60.75" hidden="1" x14ac:dyDescent="0.25">
      <c r="A2300" s="22">
        <v>3994</v>
      </c>
      <c r="B2300" s="5" t="s">
        <v>1575</v>
      </c>
      <c r="C2300" s="4" t="s">
        <v>1917</v>
      </c>
      <c r="D2300" s="5" t="s">
        <v>3272</v>
      </c>
      <c r="E2300" s="4" t="s">
        <v>3909</v>
      </c>
      <c r="F2300" s="8" t="s">
        <v>1015</v>
      </c>
      <c r="G2300" s="6" t="b">
        <v>0</v>
      </c>
      <c r="H2300" s="7"/>
      <c r="I2300" s="7" t="b">
        <f>EXACT(Table1[[#This Row],[Anot]],"CHECAR")</f>
        <v>0</v>
      </c>
      <c r="J2300" s="8" t="s">
        <v>261</v>
      </c>
      <c r="K2300" s="11" t="b">
        <v>1</v>
      </c>
    </row>
    <row r="2301" spans="1:11" ht="101.25" hidden="1" x14ac:dyDescent="0.25">
      <c r="A2301" s="22">
        <v>3995</v>
      </c>
      <c r="B2301" s="5" t="s">
        <v>1575</v>
      </c>
      <c r="C2301" s="4" t="s">
        <v>1917</v>
      </c>
      <c r="D2301" s="5" t="s">
        <v>3598</v>
      </c>
      <c r="E2301" s="4" t="s">
        <v>3599</v>
      </c>
      <c r="F2301" s="8" t="s">
        <v>1015</v>
      </c>
      <c r="G2301" s="6" t="b">
        <v>0</v>
      </c>
      <c r="H2301" s="7"/>
      <c r="I2301" s="7" t="b">
        <f>EXACT(Table1[[#This Row],[Anot]],"CHECAR")</f>
        <v>0</v>
      </c>
      <c r="J2301" s="8" t="s">
        <v>1739</v>
      </c>
      <c r="K2301" s="11" t="b">
        <v>1</v>
      </c>
    </row>
    <row r="2302" spans="1:11" ht="60.75" hidden="1" x14ac:dyDescent="0.25">
      <c r="A2302" s="22">
        <v>3996</v>
      </c>
      <c r="B2302" s="5" t="s">
        <v>1575</v>
      </c>
      <c r="C2302" s="4" t="s">
        <v>1917</v>
      </c>
      <c r="D2302" s="5" t="s">
        <v>3910</v>
      </c>
      <c r="E2302" s="4" t="s">
        <v>3911</v>
      </c>
      <c r="F2302" s="8" t="s">
        <v>1015</v>
      </c>
      <c r="G2302" s="6" t="b">
        <v>0</v>
      </c>
      <c r="H2302" s="7"/>
      <c r="I2302" s="7" t="b">
        <f>EXACT(Table1[[#This Row],[Anot]],"CHECAR")</f>
        <v>0</v>
      </c>
      <c r="J2302" s="8" t="s">
        <v>3912</v>
      </c>
      <c r="K2302" s="11" t="b">
        <v>1</v>
      </c>
    </row>
    <row r="2303" spans="1:11" ht="182.25" hidden="1" x14ac:dyDescent="0.25">
      <c r="A2303" s="22">
        <v>3997</v>
      </c>
      <c r="B2303" s="5" t="s">
        <v>1575</v>
      </c>
      <c r="C2303" s="4" t="s">
        <v>1948</v>
      </c>
      <c r="D2303" s="5" t="s">
        <v>2793</v>
      </c>
      <c r="E2303" s="4" t="s">
        <v>2794</v>
      </c>
      <c r="F2303" s="8" t="s">
        <v>1015</v>
      </c>
      <c r="G2303" s="6" t="b">
        <v>0</v>
      </c>
      <c r="H2303" s="7"/>
      <c r="I2303" s="7" t="b">
        <f>EXACT(Table1[[#This Row],[Anot]],"CHECAR")</f>
        <v>0</v>
      </c>
      <c r="J2303" s="8" t="s">
        <v>422</v>
      </c>
      <c r="K2303" s="11" t="b">
        <v>1</v>
      </c>
    </row>
    <row r="2304" spans="1:11" ht="60.75" hidden="1" x14ac:dyDescent="0.25">
      <c r="A2304" s="22">
        <v>3998</v>
      </c>
      <c r="B2304" s="5" t="s">
        <v>1575</v>
      </c>
      <c r="C2304" s="4" t="s">
        <v>2006</v>
      </c>
      <c r="D2304" s="5" t="s">
        <v>1146</v>
      </c>
      <c r="E2304" s="4" t="s">
        <v>3913</v>
      </c>
      <c r="F2304" s="8" t="s">
        <v>1015</v>
      </c>
      <c r="G2304" s="6" t="b">
        <v>0</v>
      </c>
      <c r="H2304" s="7"/>
      <c r="I2304" s="7" t="b">
        <f>EXACT(Table1[[#This Row],[Anot]],"CHECAR")</f>
        <v>0</v>
      </c>
      <c r="J2304" s="8" t="s">
        <v>1148</v>
      </c>
      <c r="K2304" s="11" t="b">
        <v>1</v>
      </c>
    </row>
    <row r="2305" spans="1:11" ht="60.75" hidden="1" x14ac:dyDescent="0.25">
      <c r="A2305" s="22">
        <v>3999</v>
      </c>
      <c r="B2305" s="5" t="s">
        <v>1575</v>
      </c>
      <c r="C2305" s="4" t="s">
        <v>1836</v>
      </c>
      <c r="D2305" s="5" t="s">
        <v>1638</v>
      </c>
      <c r="E2305" s="4" t="s">
        <v>3914</v>
      </c>
      <c r="F2305" s="8" t="s">
        <v>3915</v>
      </c>
      <c r="G2305" s="6" t="b">
        <v>0</v>
      </c>
      <c r="H2305" s="7"/>
      <c r="I2305" s="7" t="b">
        <f>EXACT(Table1[[#This Row],[Anot]],"CHECAR")</f>
        <v>0</v>
      </c>
      <c r="J2305" s="8" t="s">
        <v>897</v>
      </c>
      <c r="K2305" s="11" t="b">
        <v>1</v>
      </c>
    </row>
    <row r="2306" spans="1:11" ht="81" hidden="1" x14ac:dyDescent="0.25">
      <c r="A2306" s="22">
        <v>4000</v>
      </c>
      <c r="B2306" s="5" t="s">
        <v>1575</v>
      </c>
      <c r="C2306" s="4" t="s">
        <v>2012</v>
      </c>
      <c r="D2306" s="5" t="s">
        <v>1675</v>
      </c>
      <c r="E2306" s="4" t="s">
        <v>3916</v>
      </c>
      <c r="F2306" s="8" t="s">
        <v>534</v>
      </c>
      <c r="G2306" s="6" t="b">
        <v>0</v>
      </c>
      <c r="H2306" s="7"/>
      <c r="I2306" s="7" t="b">
        <f>EXACT(Table1[[#This Row],[Anot]],"CHECAR")</f>
        <v>0</v>
      </c>
      <c r="J2306" s="8" t="s">
        <v>799</v>
      </c>
      <c r="K2306" s="11" t="b">
        <v>1</v>
      </c>
    </row>
    <row r="2307" spans="1:11" ht="60.75" hidden="1" x14ac:dyDescent="0.25">
      <c r="A2307" s="22">
        <v>4001</v>
      </c>
      <c r="B2307" s="5" t="s">
        <v>1575</v>
      </c>
      <c r="C2307" s="4" t="s">
        <v>1719</v>
      </c>
      <c r="D2307" s="5" t="s">
        <v>2321</v>
      </c>
      <c r="E2307" s="4" t="s">
        <v>3409</v>
      </c>
      <c r="F2307" s="8" t="s">
        <v>534</v>
      </c>
      <c r="G2307" s="6" t="b">
        <v>0</v>
      </c>
      <c r="H2307" s="7"/>
      <c r="I2307" s="7" t="b">
        <f>EXACT(Table1[[#This Row],[Anot]],"CHECAR")</f>
        <v>0</v>
      </c>
      <c r="J2307" s="8" t="s">
        <v>2274</v>
      </c>
      <c r="K2307" s="11" t="b">
        <v>1</v>
      </c>
    </row>
    <row r="2308" spans="1:11" ht="101.25" hidden="1" x14ac:dyDescent="0.25">
      <c r="A2308" s="22">
        <v>4002</v>
      </c>
      <c r="B2308" s="5" t="s">
        <v>1575</v>
      </c>
      <c r="C2308" s="4" t="s">
        <v>1846</v>
      </c>
      <c r="D2308" s="5" t="s">
        <v>1621</v>
      </c>
      <c r="E2308" s="4" t="s">
        <v>3917</v>
      </c>
      <c r="F2308" s="8" t="s">
        <v>534</v>
      </c>
      <c r="G2308" s="6" t="b">
        <v>0</v>
      </c>
      <c r="H2308" s="7"/>
      <c r="I2308" s="7" t="b">
        <f>EXACT(Table1[[#This Row],[Anot]],"CHECAR")</f>
        <v>0</v>
      </c>
      <c r="J2308" s="8" t="s">
        <v>785</v>
      </c>
      <c r="K2308" s="11" t="b">
        <v>1</v>
      </c>
    </row>
    <row r="2309" spans="1:11" ht="40.5" hidden="1" x14ac:dyDescent="0.25">
      <c r="A2309" s="22">
        <v>4003</v>
      </c>
      <c r="B2309" s="5" t="s">
        <v>1575</v>
      </c>
      <c r="C2309" s="4" t="s">
        <v>1846</v>
      </c>
      <c r="D2309" s="5" t="s">
        <v>2404</v>
      </c>
      <c r="E2309" s="4" t="s">
        <v>3918</v>
      </c>
      <c r="F2309" s="8" t="s">
        <v>534</v>
      </c>
      <c r="G2309" s="6" t="b">
        <v>0</v>
      </c>
      <c r="H2309" s="7"/>
      <c r="I2309" s="7" t="b">
        <f>EXACT(Table1[[#This Row],[Anot]],"CHECAR")</f>
        <v>0</v>
      </c>
      <c r="J2309" s="8" t="s">
        <v>682</v>
      </c>
      <c r="K2309" s="11" t="b">
        <v>1</v>
      </c>
    </row>
    <row r="2310" spans="1:11" ht="40.5" hidden="1" x14ac:dyDescent="0.25">
      <c r="A2310" s="22">
        <v>4004</v>
      </c>
      <c r="B2310" s="5" t="s">
        <v>1575</v>
      </c>
      <c r="C2310" s="4" t="s">
        <v>1854</v>
      </c>
      <c r="D2310" s="5" t="s">
        <v>458</v>
      </c>
      <c r="E2310" s="4" t="s">
        <v>3919</v>
      </c>
      <c r="F2310" s="8" t="s">
        <v>534</v>
      </c>
      <c r="G2310" s="6" t="b">
        <v>0</v>
      </c>
      <c r="H2310" s="7"/>
      <c r="I2310" s="7" t="b">
        <f>EXACT(Table1[[#This Row],[Anot]],"CHECAR")</f>
        <v>0</v>
      </c>
      <c r="J2310" s="8" t="s">
        <v>320</v>
      </c>
      <c r="K2310" s="11" t="b">
        <v>1</v>
      </c>
    </row>
    <row r="2311" spans="1:11" ht="40.5" hidden="1" x14ac:dyDescent="0.25">
      <c r="A2311" s="22">
        <v>4005</v>
      </c>
      <c r="B2311" s="5" t="s">
        <v>1575</v>
      </c>
      <c r="C2311" s="4" t="s">
        <v>1887</v>
      </c>
      <c r="D2311" s="5" t="s">
        <v>1888</v>
      </c>
      <c r="E2311" s="4" t="s">
        <v>1889</v>
      </c>
      <c r="F2311" s="8" t="s">
        <v>534</v>
      </c>
      <c r="G2311" s="6" t="b">
        <v>0</v>
      </c>
      <c r="H2311" s="7"/>
      <c r="I2311" s="7" t="b">
        <f>EXACT(Table1[[#This Row],[Anot]],"CHECAR")</f>
        <v>0</v>
      </c>
      <c r="J2311" s="8" t="s">
        <v>676</v>
      </c>
      <c r="K2311" s="11" t="b">
        <v>1</v>
      </c>
    </row>
    <row r="2312" spans="1:11" ht="20.25" hidden="1" x14ac:dyDescent="0.25">
      <c r="A2312" s="22">
        <v>4006</v>
      </c>
      <c r="B2312" s="5" t="s">
        <v>1575</v>
      </c>
      <c r="C2312" s="4" t="s">
        <v>1902</v>
      </c>
      <c r="D2312" s="5" t="s">
        <v>1675</v>
      </c>
      <c r="E2312" s="4" t="s">
        <v>3920</v>
      </c>
      <c r="F2312" s="8" t="s">
        <v>534</v>
      </c>
      <c r="G2312" s="6" t="b">
        <v>0</v>
      </c>
      <c r="H2312" s="7"/>
      <c r="I2312" s="7" t="b">
        <f>EXACT(Table1[[#This Row],[Anot]],"CHECAR")</f>
        <v>0</v>
      </c>
      <c r="J2312" s="8" t="s">
        <v>674</v>
      </c>
      <c r="K2312" s="11" t="b">
        <v>1</v>
      </c>
    </row>
    <row r="2313" spans="1:11" ht="40.5" hidden="1" x14ac:dyDescent="0.25">
      <c r="A2313" s="22">
        <v>4007</v>
      </c>
      <c r="B2313" s="5" t="s">
        <v>1575</v>
      </c>
      <c r="C2313" s="4" t="s">
        <v>1917</v>
      </c>
      <c r="D2313" s="5" t="s">
        <v>3921</v>
      </c>
      <c r="E2313" s="4" t="s">
        <v>3922</v>
      </c>
      <c r="F2313" s="8" t="s">
        <v>534</v>
      </c>
      <c r="G2313" s="6" t="b">
        <v>0</v>
      </c>
      <c r="H2313" s="7"/>
      <c r="I2313" s="7" t="b">
        <f>EXACT(Table1[[#This Row],[Anot]],"CHECAR")</f>
        <v>0</v>
      </c>
      <c r="J2313" s="8" t="s">
        <v>907</v>
      </c>
      <c r="K2313" s="11" t="b">
        <v>1</v>
      </c>
    </row>
    <row r="2314" spans="1:11" ht="81" hidden="1" x14ac:dyDescent="0.25">
      <c r="A2314" s="22">
        <v>4008</v>
      </c>
      <c r="B2314" s="5" t="s">
        <v>1575</v>
      </c>
      <c r="C2314" s="4" t="s">
        <v>1917</v>
      </c>
      <c r="D2314" s="5" t="s">
        <v>3923</v>
      </c>
      <c r="E2314" s="4" t="s">
        <v>3924</v>
      </c>
      <c r="F2314" s="8" t="s">
        <v>534</v>
      </c>
      <c r="G2314" s="6" t="b">
        <v>0</v>
      </c>
      <c r="H2314" s="7"/>
      <c r="I2314" s="7" t="b">
        <f>EXACT(Table1[[#This Row],[Anot]],"CHECAR")</f>
        <v>0</v>
      </c>
      <c r="J2314" s="8" t="s">
        <v>3925</v>
      </c>
      <c r="K2314" s="11" t="b">
        <v>1</v>
      </c>
    </row>
    <row r="2315" spans="1:11" ht="81" hidden="1" x14ac:dyDescent="0.25">
      <c r="A2315" s="22">
        <v>4009</v>
      </c>
      <c r="B2315" s="5" t="s">
        <v>1575</v>
      </c>
      <c r="C2315" s="4" t="s">
        <v>2000</v>
      </c>
      <c r="D2315" s="5" t="s">
        <v>1064</v>
      </c>
      <c r="E2315" s="4" t="s">
        <v>3926</v>
      </c>
      <c r="F2315" s="8" t="s">
        <v>534</v>
      </c>
      <c r="G2315" s="6" t="b">
        <v>0</v>
      </c>
      <c r="H2315" s="7"/>
      <c r="I2315" s="7" t="b">
        <f>EXACT(Table1[[#This Row],[Anot]],"CHECAR")</f>
        <v>0</v>
      </c>
      <c r="J2315" s="8" t="s">
        <v>538</v>
      </c>
      <c r="K2315" s="11" t="b">
        <v>1</v>
      </c>
    </row>
    <row r="2316" spans="1:11" ht="40.5" hidden="1" x14ac:dyDescent="0.25">
      <c r="A2316" s="22">
        <v>4010</v>
      </c>
      <c r="B2316" s="5" t="s">
        <v>1575</v>
      </c>
      <c r="C2316" s="4" t="s">
        <v>2006</v>
      </c>
      <c r="D2316" s="5" t="s">
        <v>2278</v>
      </c>
      <c r="E2316" s="4" t="s">
        <v>3927</v>
      </c>
      <c r="F2316" s="8" t="s">
        <v>534</v>
      </c>
      <c r="G2316" s="6" t="b">
        <v>0</v>
      </c>
      <c r="H2316" s="7"/>
      <c r="I2316" s="7" t="b">
        <f>EXACT(Table1[[#This Row],[Anot]],"CHECAR")</f>
        <v>0</v>
      </c>
      <c r="J2316" s="8" t="s">
        <v>163</v>
      </c>
      <c r="K2316" s="11" t="b">
        <v>1</v>
      </c>
    </row>
    <row r="2317" spans="1:11" ht="81" x14ac:dyDescent="0.25">
      <c r="A2317" s="22">
        <v>4011</v>
      </c>
      <c r="B2317" s="5" t="s">
        <v>1575</v>
      </c>
      <c r="C2317" s="4" t="s">
        <v>1576</v>
      </c>
      <c r="D2317" s="5" t="s">
        <v>2197</v>
      </c>
      <c r="E2317" s="4" t="s">
        <v>3928</v>
      </c>
      <c r="F2317" s="8" t="s">
        <v>535</v>
      </c>
      <c r="G2317" s="6"/>
      <c r="H2317" s="7"/>
      <c r="I2317" s="7" t="b">
        <f>EXACT(Table1[[#This Row],[Anot]],"CHECAR")</f>
        <v>0</v>
      </c>
      <c r="J2317" s="8" t="s">
        <v>3250</v>
      </c>
      <c r="K2317" s="11" t="b">
        <v>1</v>
      </c>
    </row>
    <row r="2318" spans="1:11" ht="40.5" x14ac:dyDescent="0.25">
      <c r="A2318" s="22">
        <v>4012</v>
      </c>
      <c r="B2318" s="5" t="s">
        <v>1575</v>
      </c>
      <c r="C2318" s="4" t="s">
        <v>1602</v>
      </c>
      <c r="D2318" s="5" t="s">
        <v>318</v>
      </c>
      <c r="E2318" s="4" t="s">
        <v>3929</v>
      </c>
      <c r="F2318" s="8" t="s">
        <v>535</v>
      </c>
      <c r="G2318" s="6"/>
      <c r="H2318" s="7"/>
      <c r="I2318" s="7" t="b">
        <f>EXACT(Table1[[#This Row],[Anot]],"CHECAR")</f>
        <v>0</v>
      </c>
      <c r="J2318" s="8" t="s">
        <v>1116</v>
      </c>
      <c r="K2318" s="11" t="b">
        <v>1</v>
      </c>
    </row>
    <row r="2319" spans="1:11" ht="81" x14ac:dyDescent="0.25">
      <c r="A2319" s="22">
        <v>4013</v>
      </c>
      <c r="B2319" s="5" t="s">
        <v>1575</v>
      </c>
      <c r="C2319" s="4" t="s">
        <v>1607</v>
      </c>
      <c r="D2319" s="5" t="s">
        <v>2090</v>
      </c>
      <c r="E2319" s="4" t="s">
        <v>3930</v>
      </c>
      <c r="F2319" s="8" t="s">
        <v>535</v>
      </c>
      <c r="G2319" s="6"/>
      <c r="H2319" s="7"/>
      <c r="I2319" s="7" t="b">
        <f>EXACT(Table1[[#This Row],[Anot]],"CHECAR")</f>
        <v>0</v>
      </c>
      <c r="J2319" s="8" t="s">
        <v>3931</v>
      </c>
      <c r="K2319" s="11" t="b">
        <v>1</v>
      </c>
    </row>
    <row r="2320" spans="1:11" ht="81" x14ac:dyDescent="0.25">
      <c r="A2320" s="22">
        <v>4014</v>
      </c>
      <c r="B2320" s="5" t="s">
        <v>1575</v>
      </c>
      <c r="C2320" s="4" t="s">
        <v>1607</v>
      </c>
      <c r="D2320" s="5" t="s">
        <v>78</v>
      </c>
      <c r="E2320" s="4" t="s">
        <v>2124</v>
      </c>
      <c r="F2320" s="8" t="s">
        <v>535</v>
      </c>
      <c r="G2320" s="6"/>
      <c r="H2320" s="7"/>
      <c r="I2320" s="7" t="b">
        <f>EXACT(Table1[[#This Row],[Anot]],"CHECAR")</f>
        <v>0</v>
      </c>
      <c r="J2320" s="8" t="s">
        <v>2125</v>
      </c>
      <c r="K2320" s="11" t="b">
        <v>1</v>
      </c>
    </row>
    <row r="2321" spans="1:11" ht="101.25" x14ac:dyDescent="0.25">
      <c r="A2321" s="22">
        <v>4015</v>
      </c>
      <c r="B2321" s="5" t="s">
        <v>1575</v>
      </c>
      <c r="C2321" s="4" t="s">
        <v>1607</v>
      </c>
      <c r="D2321" s="5" t="s">
        <v>3260</v>
      </c>
      <c r="E2321" s="4" t="s">
        <v>3932</v>
      </c>
      <c r="F2321" s="8" t="s">
        <v>535</v>
      </c>
      <c r="G2321" s="6"/>
      <c r="H2321" s="7"/>
      <c r="I2321" s="7" t="b">
        <f>EXACT(Table1[[#This Row],[Anot]],"CHECAR")</f>
        <v>0</v>
      </c>
      <c r="J2321" s="8" t="s">
        <v>813</v>
      </c>
      <c r="K2321" s="11" t="b">
        <v>1</v>
      </c>
    </row>
    <row r="2322" spans="1:11" ht="121.5" x14ac:dyDescent="0.25">
      <c r="A2322" s="22">
        <v>4016</v>
      </c>
      <c r="B2322" s="5" t="s">
        <v>1575</v>
      </c>
      <c r="C2322" s="4" t="s">
        <v>1651</v>
      </c>
      <c r="D2322" s="5" t="s">
        <v>2625</v>
      </c>
      <c r="E2322" s="4" t="s">
        <v>3933</v>
      </c>
      <c r="F2322" s="8" t="s">
        <v>535</v>
      </c>
      <c r="G2322" s="6"/>
      <c r="H2322" s="7"/>
      <c r="I2322" s="7" t="b">
        <f>EXACT(Table1[[#This Row],[Anot]],"CHECAR")</f>
        <v>0</v>
      </c>
      <c r="J2322" s="8" t="s">
        <v>97</v>
      </c>
      <c r="K2322" s="11" t="b">
        <v>1</v>
      </c>
    </row>
    <row r="2323" spans="1:11" ht="60.75" x14ac:dyDescent="0.25">
      <c r="A2323" s="22">
        <v>4017</v>
      </c>
      <c r="B2323" s="5" t="s">
        <v>1575</v>
      </c>
      <c r="C2323" s="4" t="s">
        <v>1659</v>
      </c>
      <c r="D2323" s="5" t="s">
        <v>1640</v>
      </c>
      <c r="E2323" s="4" t="s">
        <v>3934</v>
      </c>
      <c r="F2323" s="8" t="s">
        <v>535</v>
      </c>
      <c r="G2323" s="6"/>
      <c r="H2323" s="7"/>
      <c r="I2323" s="7" t="b">
        <f>EXACT(Table1[[#This Row],[Anot]],"CHECAR")</f>
        <v>0</v>
      </c>
      <c r="J2323" s="8" t="s">
        <v>1134</v>
      </c>
      <c r="K2323" s="11" t="b">
        <v>1</v>
      </c>
    </row>
    <row r="2324" spans="1:11" ht="101.25" x14ac:dyDescent="0.25">
      <c r="A2324" s="22">
        <v>4018</v>
      </c>
      <c r="B2324" s="5" t="s">
        <v>1575</v>
      </c>
      <c r="C2324" s="4" t="s">
        <v>1659</v>
      </c>
      <c r="D2324" s="5" t="s">
        <v>1783</v>
      </c>
      <c r="E2324" s="4" t="s">
        <v>3329</v>
      </c>
      <c r="F2324" s="8" t="s">
        <v>535</v>
      </c>
      <c r="G2324" s="6"/>
      <c r="H2324" s="7"/>
      <c r="I2324" s="7" t="b">
        <f>EXACT(Table1[[#This Row],[Anot]],"CHECAR")</f>
        <v>0</v>
      </c>
      <c r="J2324" s="8" t="s">
        <v>293</v>
      </c>
      <c r="K2324" s="11" t="b">
        <v>1</v>
      </c>
    </row>
    <row r="2325" spans="1:11" ht="40.5" x14ac:dyDescent="0.25">
      <c r="A2325" s="22">
        <v>4019</v>
      </c>
      <c r="B2325" s="5" t="s">
        <v>1575</v>
      </c>
      <c r="C2325" s="4" t="s">
        <v>1665</v>
      </c>
      <c r="D2325" s="5" t="s">
        <v>1783</v>
      </c>
      <c r="E2325" s="4" t="s">
        <v>3935</v>
      </c>
      <c r="F2325" s="8" t="s">
        <v>535</v>
      </c>
      <c r="G2325" s="6"/>
      <c r="H2325" s="7"/>
      <c r="I2325" s="7" t="b">
        <f>EXACT(Table1[[#This Row],[Anot]],"CHECAR")</f>
        <v>0</v>
      </c>
      <c r="J2325" s="8" t="s">
        <v>273</v>
      </c>
      <c r="K2325" s="11" t="b">
        <v>1</v>
      </c>
    </row>
    <row r="2326" spans="1:11" ht="121.5" x14ac:dyDescent="0.25">
      <c r="A2326" s="22">
        <v>4020</v>
      </c>
      <c r="B2326" s="5" t="s">
        <v>1575</v>
      </c>
      <c r="C2326" s="4" t="s">
        <v>1674</v>
      </c>
      <c r="D2326" s="5" t="s">
        <v>2174</v>
      </c>
      <c r="E2326" s="4" t="s">
        <v>2363</v>
      </c>
      <c r="F2326" s="8" t="s">
        <v>535</v>
      </c>
      <c r="G2326" s="6"/>
      <c r="H2326" s="7"/>
      <c r="I2326" s="7" t="b">
        <f>EXACT(Table1[[#This Row],[Anot]],"CHECAR")</f>
        <v>0</v>
      </c>
      <c r="J2326" s="8" t="s">
        <v>813</v>
      </c>
      <c r="K2326" s="11" t="b">
        <v>1</v>
      </c>
    </row>
    <row r="2327" spans="1:11" ht="60.75" x14ac:dyDescent="0.25">
      <c r="A2327" s="22">
        <v>4021</v>
      </c>
      <c r="B2327" s="5" t="s">
        <v>1575</v>
      </c>
      <c r="C2327" s="4" t="s">
        <v>1706</v>
      </c>
      <c r="D2327" s="5" t="s">
        <v>435</v>
      </c>
      <c r="E2327" s="4" t="s">
        <v>3404</v>
      </c>
      <c r="F2327" s="8" t="s">
        <v>535</v>
      </c>
      <c r="G2327" s="6"/>
      <c r="H2327" s="7"/>
      <c r="I2327" s="7" t="b">
        <f>EXACT(Table1[[#This Row],[Anot]],"CHECAR")</f>
        <v>0</v>
      </c>
      <c r="J2327" s="8" t="s">
        <v>576</v>
      </c>
      <c r="K2327" s="11" t="b">
        <v>1</v>
      </c>
    </row>
    <row r="2328" spans="1:11" ht="40.5" x14ac:dyDescent="0.25">
      <c r="A2328" s="22">
        <v>4022</v>
      </c>
      <c r="B2328" s="5" t="s">
        <v>1575</v>
      </c>
      <c r="C2328" s="4" t="s">
        <v>1706</v>
      </c>
      <c r="D2328" s="5" t="s">
        <v>435</v>
      </c>
      <c r="E2328" s="4" t="s">
        <v>3405</v>
      </c>
      <c r="F2328" s="8" t="s">
        <v>535</v>
      </c>
      <c r="G2328" s="6"/>
      <c r="H2328" s="7"/>
      <c r="I2328" s="7" t="b">
        <f>EXACT(Table1[[#This Row],[Anot]],"CHECAR")</f>
        <v>0</v>
      </c>
      <c r="J2328" s="8" t="s">
        <v>1782</v>
      </c>
      <c r="K2328" s="11" t="b">
        <v>1</v>
      </c>
    </row>
    <row r="2329" spans="1:11" ht="40.5" x14ac:dyDescent="0.25">
      <c r="A2329" s="22">
        <v>4023</v>
      </c>
      <c r="B2329" s="5" t="s">
        <v>1575</v>
      </c>
      <c r="C2329" s="4" t="s">
        <v>1706</v>
      </c>
      <c r="D2329" s="5" t="s">
        <v>3936</v>
      </c>
      <c r="E2329" s="4" t="s">
        <v>3937</v>
      </c>
      <c r="F2329" s="8" t="s">
        <v>535</v>
      </c>
      <c r="G2329" s="6"/>
      <c r="H2329" s="7"/>
      <c r="I2329" s="7" t="b">
        <f>EXACT(Table1[[#This Row],[Anot]],"CHECAR")</f>
        <v>0</v>
      </c>
      <c r="J2329" s="8" t="s">
        <v>3846</v>
      </c>
      <c r="K2329" s="11" t="b">
        <v>1</v>
      </c>
    </row>
    <row r="2330" spans="1:11" ht="81" x14ac:dyDescent="0.25">
      <c r="A2330" s="22">
        <v>4024</v>
      </c>
      <c r="B2330" s="5" t="s">
        <v>1575</v>
      </c>
      <c r="C2330" s="4" t="s">
        <v>1719</v>
      </c>
      <c r="D2330" s="5" t="s">
        <v>3938</v>
      </c>
      <c r="E2330" s="4" t="s">
        <v>3939</v>
      </c>
      <c r="F2330" s="8" t="s">
        <v>535</v>
      </c>
      <c r="G2330" s="6"/>
      <c r="H2330" s="7"/>
      <c r="I2330" s="7" t="b">
        <f>EXACT(Table1[[#This Row],[Anot]],"CHECAR")</f>
        <v>0</v>
      </c>
      <c r="J2330" s="8" t="s">
        <v>2441</v>
      </c>
      <c r="K2330" s="11" t="b">
        <v>1</v>
      </c>
    </row>
    <row r="2331" spans="1:11" ht="81" x14ac:dyDescent="0.25">
      <c r="A2331" s="22">
        <v>4025</v>
      </c>
      <c r="B2331" s="5" t="s">
        <v>1575</v>
      </c>
      <c r="C2331" s="4" t="s">
        <v>1719</v>
      </c>
      <c r="D2331" s="5" t="s">
        <v>531</v>
      </c>
      <c r="E2331" s="4" t="s">
        <v>3940</v>
      </c>
      <c r="F2331" s="8" t="s">
        <v>535</v>
      </c>
      <c r="G2331" s="6"/>
      <c r="H2331" s="7"/>
      <c r="I2331" s="7" t="b">
        <f>EXACT(Table1[[#This Row],[Anot]],"CHECAR")</f>
        <v>0</v>
      </c>
      <c r="J2331" s="8" t="s">
        <v>658</v>
      </c>
      <c r="K2331" s="11" t="b">
        <v>1</v>
      </c>
    </row>
    <row r="2332" spans="1:11" ht="162" x14ac:dyDescent="0.25">
      <c r="A2332" s="22">
        <v>4026</v>
      </c>
      <c r="B2332" s="5" t="s">
        <v>1575</v>
      </c>
      <c r="C2332" s="4" t="s">
        <v>2602</v>
      </c>
      <c r="D2332" s="5" t="s">
        <v>321</v>
      </c>
      <c r="E2332" s="4" t="s">
        <v>3941</v>
      </c>
      <c r="F2332" s="8" t="s">
        <v>535</v>
      </c>
      <c r="G2332" s="6"/>
      <c r="H2332" s="7"/>
      <c r="I2332" s="7" t="b">
        <f>EXACT(Table1[[#This Row],[Anot]],"CHECAR")</f>
        <v>0</v>
      </c>
      <c r="J2332" s="8" t="s">
        <v>1033</v>
      </c>
      <c r="K2332" s="11" t="b">
        <v>1</v>
      </c>
    </row>
    <row r="2333" spans="1:11" ht="60.75" x14ac:dyDescent="0.25">
      <c r="A2333" s="22">
        <v>4027</v>
      </c>
      <c r="B2333" s="5" t="s">
        <v>1575</v>
      </c>
      <c r="C2333" s="4" t="s">
        <v>1765</v>
      </c>
      <c r="D2333" s="5" t="s">
        <v>982</v>
      </c>
      <c r="E2333" s="4" t="s">
        <v>3942</v>
      </c>
      <c r="F2333" s="8" t="s">
        <v>535</v>
      </c>
      <c r="G2333" s="6"/>
      <c r="H2333" s="7"/>
      <c r="I2333" s="7" t="b">
        <f>EXACT(Table1[[#This Row],[Anot]],"CHECAR")</f>
        <v>0</v>
      </c>
      <c r="J2333" s="8" t="s">
        <v>893</v>
      </c>
      <c r="K2333" s="11" t="b">
        <v>1</v>
      </c>
    </row>
    <row r="2334" spans="1:11" ht="60.75" x14ac:dyDescent="0.25">
      <c r="A2334" s="22">
        <v>4028</v>
      </c>
      <c r="B2334" s="5" t="s">
        <v>1575</v>
      </c>
      <c r="C2334" s="4" t="s">
        <v>1765</v>
      </c>
      <c r="D2334" s="5" t="s">
        <v>2763</v>
      </c>
      <c r="E2334" s="4" t="s">
        <v>3943</v>
      </c>
      <c r="F2334" s="8" t="s">
        <v>535</v>
      </c>
      <c r="G2334" s="6"/>
      <c r="H2334" s="7"/>
      <c r="I2334" s="7" t="b">
        <f>EXACT(Table1[[#This Row],[Anot]],"CHECAR")</f>
        <v>0</v>
      </c>
      <c r="J2334" s="8" t="s">
        <v>1539</v>
      </c>
      <c r="K2334" s="11" t="b">
        <v>1</v>
      </c>
    </row>
    <row r="2335" spans="1:11" ht="101.25" x14ac:dyDescent="0.25">
      <c r="A2335" s="22">
        <v>4029</v>
      </c>
      <c r="B2335" s="5" t="s">
        <v>1575</v>
      </c>
      <c r="C2335" s="4" t="s">
        <v>1765</v>
      </c>
      <c r="D2335" s="5" t="s">
        <v>2183</v>
      </c>
      <c r="E2335" s="4" t="s">
        <v>2184</v>
      </c>
      <c r="F2335" s="8" t="s">
        <v>535</v>
      </c>
      <c r="G2335" s="6"/>
      <c r="H2335" s="7"/>
      <c r="I2335" s="7" t="b">
        <f>EXACT(Table1[[#This Row],[Anot]],"CHECAR")</f>
        <v>0</v>
      </c>
      <c r="J2335" s="8" t="s">
        <v>2185</v>
      </c>
      <c r="K2335" s="11" t="b">
        <v>1</v>
      </c>
    </row>
    <row r="2336" spans="1:11" ht="81" x14ac:dyDescent="0.25">
      <c r="A2336" s="22">
        <v>4030</v>
      </c>
      <c r="B2336" s="5" t="s">
        <v>1575</v>
      </c>
      <c r="C2336" s="4" t="s">
        <v>2988</v>
      </c>
      <c r="D2336" s="5" t="s">
        <v>3471</v>
      </c>
      <c r="E2336" s="4" t="s">
        <v>3472</v>
      </c>
      <c r="F2336" s="8" t="s">
        <v>535</v>
      </c>
      <c r="G2336" s="6"/>
      <c r="H2336" s="7"/>
      <c r="I2336" s="7" t="b">
        <f>EXACT(Table1[[#This Row],[Anot]],"CHECAR")</f>
        <v>0</v>
      </c>
      <c r="J2336" s="8" t="s">
        <v>1677</v>
      </c>
      <c r="K2336" s="11" t="b">
        <v>1</v>
      </c>
    </row>
    <row r="2337" spans="1:11" ht="202.5" x14ac:dyDescent="0.25">
      <c r="A2337" s="22">
        <v>4031</v>
      </c>
      <c r="B2337" s="5" t="s">
        <v>1575</v>
      </c>
      <c r="C2337" s="4" t="s">
        <v>2033</v>
      </c>
      <c r="D2337" s="5" t="s">
        <v>3477</v>
      </c>
      <c r="E2337" s="4" t="s">
        <v>3478</v>
      </c>
      <c r="F2337" s="8" t="s">
        <v>535</v>
      </c>
      <c r="G2337" s="6"/>
      <c r="H2337" s="7"/>
      <c r="I2337" s="7" t="b">
        <f>EXACT(Table1[[#This Row],[Anot]],"CHECAR")</f>
        <v>0</v>
      </c>
      <c r="J2337" s="8" t="s">
        <v>1026</v>
      </c>
      <c r="K2337" s="11" t="b">
        <v>1</v>
      </c>
    </row>
    <row r="2338" spans="1:11" ht="141.75" x14ac:dyDescent="0.25">
      <c r="A2338" s="22">
        <v>4032</v>
      </c>
      <c r="B2338" s="5" t="s">
        <v>1575</v>
      </c>
      <c r="C2338" s="4" t="s">
        <v>2188</v>
      </c>
      <c r="D2338" s="5" t="s">
        <v>2042</v>
      </c>
      <c r="E2338" s="4" t="s">
        <v>3944</v>
      </c>
      <c r="F2338" s="8" t="s">
        <v>535</v>
      </c>
      <c r="G2338" s="6"/>
      <c r="H2338" s="7"/>
      <c r="I2338" s="7" t="b">
        <f>EXACT(Table1[[#This Row],[Anot]],"CHECAR")</f>
        <v>0</v>
      </c>
      <c r="J2338" s="8" t="s">
        <v>1132</v>
      </c>
      <c r="K2338" s="11" t="b">
        <v>1</v>
      </c>
    </row>
    <row r="2339" spans="1:11" ht="182.25" x14ac:dyDescent="0.25">
      <c r="A2339" s="22">
        <v>4033</v>
      </c>
      <c r="B2339" s="5" t="s">
        <v>1575</v>
      </c>
      <c r="C2339" s="4" t="s">
        <v>1769</v>
      </c>
      <c r="D2339" s="5" t="s">
        <v>1785</v>
      </c>
      <c r="E2339" s="4" t="s">
        <v>3727</v>
      </c>
      <c r="F2339" s="8" t="s">
        <v>535</v>
      </c>
      <c r="G2339" s="6"/>
      <c r="H2339" s="7"/>
      <c r="I2339" s="7" t="b">
        <f>EXACT(Table1[[#This Row],[Anot]],"CHECAR")</f>
        <v>0</v>
      </c>
      <c r="J2339" s="8" t="s">
        <v>2441</v>
      </c>
      <c r="K2339" s="11" t="b">
        <v>1</v>
      </c>
    </row>
    <row r="2340" spans="1:11" ht="101.25" x14ac:dyDescent="0.25">
      <c r="A2340" s="22">
        <v>4034</v>
      </c>
      <c r="B2340" s="5" t="s">
        <v>1575</v>
      </c>
      <c r="C2340" s="4" t="s">
        <v>1773</v>
      </c>
      <c r="D2340" s="5" t="s">
        <v>1776</v>
      </c>
      <c r="E2340" s="4" t="s">
        <v>1777</v>
      </c>
      <c r="F2340" s="8" t="s">
        <v>535</v>
      </c>
      <c r="G2340" s="6"/>
      <c r="H2340" s="7"/>
      <c r="I2340" s="7" t="b">
        <f>EXACT(Table1[[#This Row],[Anot]],"CHECAR")</f>
        <v>0</v>
      </c>
      <c r="J2340" s="8" t="s">
        <v>1778</v>
      </c>
      <c r="K2340" s="11" t="b">
        <v>1</v>
      </c>
    </row>
    <row r="2341" spans="1:11" ht="40.5" x14ac:dyDescent="0.25">
      <c r="A2341" s="22">
        <v>4035</v>
      </c>
      <c r="B2341" s="5" t="s">
        <v>1575</v>
      </c>
      <c r="C2341" s="4" t="s">
        <v>1773</v>
      </c>
      <c r="D2341" s="5" t="s">
        <v>2241</v>
      </c>
      <c r="E2341" s="4" t="s">
        <v>3945</v>
      </c>
      <c r="F2341" s="8" t="s">
        <v>535</v>
      </c>
      <c r="G2341" s="6"/>
      <c r="H2341" s="7"/>
      <c r="I2341" s="7" t="b">
        <f>EXACT(Table1[[#This Row],[Anot]],"CHECAR")</f>
        <v>0</v>
      </c>
      <c r="J2341" s="8" t="s">
        <v>186</v>
      </c>
      <c r="K2341" s="11" t="b">
        <v>1</v>
      </c>
    </row>
    <row r="2342" spans="1:11" ht="81" x14ac:dyDescent="0.25">
      <c r="A2342" s="22">
        <v>4036</v>
      </c>
      <c r="B2342" s="5" t="s">
        <v>1575</v>
      </c>
      <c r="C2342" s="4" t="s">
        <v>1773</v>
      </c>
      <c r="D2342" s="5" t="s">
        <v>3493</v>
      </c>
      <c r="E2342" s="4" t="s">
        <v>3494</v>
      </c>
      <c r="F2342" s="8" t="s">
        <v>535</v>
      </c>
      <c r="G2342" s="6"/>
      <c r="H2342" s="7"/>
      <c r="I2342" s="7" t="b">
        <f>EXACT(Table1[[#This Row],[Anot]],"CHECAR")</f>
        <v>0</v>
      </c>
      <c r="J2342" s="8" t="s">
        <v>858</v>
      </c>
      <c r="K2342" s="11" t="b">
        <v>1</v>
      </c>
    </row>
    <row r="2343" spans="1:11" ht="81" x14ac:dyDescent="0.25">
      <c r="A2343" s="22">
        <v>4037</v>
      </c>
      <c r="B2343" s="5" t="s">
        <v>1575</v>
      </c>
      <c r="C2343" s="4" t="s">
        <v>1773</v>
      </c>
      <c r="D2343" s="5" t="s">
        <v>2092</v>
      </c>
      <c r="E2343" s="4" t="s">
        <v>3946</v>
      </c>
      <c r="F2343" s="8" t="s">
        <v>535</v>
      </c>
      <c r="G2343" s="6"/>
      <c r="H2343" s="7"/>
      <c r="I2343" s="7" t="b">
        <f>EXACT(Table1[[#This Row],[Anot]],"CHECAR")</f>
        <v>0</v>
      </c>
      <c r="J2343" s="8" t="s">
        <v>1156</v>
      </c>
      <c r="K2343" s="11" t="b">
        <v>1</v>
      </c>
    </row>
    <row r="2344" spans="1:11" ht="40.5" x14ac:dyDescent="0.25">
      <c r="A2344" s="22">
        <v>4038</v>
      </c>
      <c r="B2344" s="5" t="s">
        <v>1575</v>
      </c>
      <c r="C2344" s="4" t="s">
        <v>1773</v>
      </c>
      <c r="D2344" s="5" t="s">
        <v>807</v>
      </c>
      <c r="E2344" s="4" t="s">
        <v>3123</v>
      </c>
      <c r="F2344" s="8" t="s">
        <v>535</v>
      </c>
      <c r="G2344" s="6"/>
      <c r="H2344" s="7"/>
      <c r="I2344" s="7" t="b">
        <f>EXACT(Table1[[#This Row],[Anot]],"CHECAR")</f>
        <v>0</v>
      </c>
      <c r="J2344" s="8" t="s">
        <v>655</v>
      </c>
      <c r="K2344" s="11" t="b">
        <v>1</v>
      </c>
    </row>
    <row r="2345" spans="1:11" ht="101.25" x14ac:dyDescent="0.25">
      <c r="A2345" s="22">
        <v>4039</v>
      </c>
      <c r="B2345" s="5" t="s">
        <v>1575</v>
      </c>
      <c r="C2345" s="4" t="s">
        <v>1773</v>
      </c>
      <c r="D2345" s="5" t="s">
        <v>471</v>
      </c>
      <c r="E2345" s="4" t="s">
        <v>1792</v>
      </c>
      <c r="F2345" s="8" t="s">
        <v>535</v>
      </c>
      <c r="G2345" s="6"/>
      <c r="H2345" s="7"/>
      <c r="I2345" s="7" t="b">
        <f>EXACT(Table1[[#This Row],[Anot]],"CHECAR")</f>
        <v>0</v>
      </c>
      <c r="J2345" s="8" t="s">
        <v>500</v>
      </c>
      <c r="K2345" s="11" t="b">
        <v>1</v>
      </c>
    </row>
    <row r="2346" spans="1:11" ht="101.25" x14ac:dyDescent="0.25">
      <c r="A2346" s="22">
        <v>4040</v>
      </c>
      <c r="B2346" s="5" t="s">
        <v>1575</v>
      </c>
      <c r="C2346" s="4" t="s">
        <v>1773</v>
      </c>
      <c r="D2346" s="5" t="s">
        <v>56</v>
      </c>
      <c r="E2346" s="4" t="s">
        <v>3947</v>
      </c>
      <c r="F2346" s="8" t="s">
        <v>535</v>
      </c>
      <c r="G2346" s="6"/>
      <c r="H2346" s="7"/>
      <c r="I2346" s="7" t="b">
        <f>EXACT(Table1[[#This Row],[Anot]],"CHECAR")</f>
        <v>0</v>
      </c>
      <c r="J2346" s="8" t="s">
        <v>1594</v>
      </c>
      <c r="K2346" s="11" t="b">
        <v>1</v>
      </c>
    </row>
    <row r="2347" spans="1:11" ht="121.5" x14ac:dyDescent="0.25">
      <c r="A2347" s="22">
        <v>4041</v>
      </c>
      <c r="B2347" s="5" t="s">
        <v>1575</v>
      </c>
      <c r="C2347" s="4" t="s">
        <v>1773</v>
      </c>
      <c r="D2347" s="5" t="s">
        <v>3948</v>
      </c>
      <c r="E2347" s="4" t="s">
        <v>3949</v>
      </c>
      <c r="F2347" s="8" t="s">
        <v>535</v>
      </c>
      <c r="G2347" s="6"/>
      <c r="H2347" s="7"/>
      <c r="I2347" s="7" t="b">
        <f>EXACT(Table1[[#This Row],[Anot]],"CHECAR")</f>
        <v>0</v>
      </c>
      <c r="J2347" s="8" t="s">
        <v>772</v>
      </c>
      <c r="K2347" s="11" t="b">
        <v>1</v>
      </c>
    </row>
    <row r="2348" spans="1:11" ht="141.75" x14ac:dyDescent="0.25">
      <c r="A2348" s="22">
        <v>4042</v>
      </c>
      <c r="B2348" s="5" t="s">
        <v>1575</v>
      </c>
      <c r="C2348" s="4" t="s">
        <v>1773</v>
      </c>
      <c r="D2348" s="5" t="s">
        <v>3950</v>
      </c>
      <c r="E2348" s="4" t="s">
        <v>3951</v>
      </c>
      <c r="F2348" s="8" t="s">
        <v>535</v>
      </c>
      <c r="G2348" s="6"/>
      <c r="H2348" s="7"/>
      <c r="I2348" s="7" t="b">
        <f>EXACT(Table1[[#This Row],[Anot]],"CHECAR")</f>
        <v>0</v>
      </c>
      <c r="J2348" s="8" t="s">
        <v>3952</v>
      </c>
      <c r="K2348" s="11" t="b">
        <v>1</v>
      </c>
    </row>
    <row r="2349" spans="1:11" ht="81" x14ac:dyDescent="0.25">
      <c r="A2349" s="22">
        <v>4043</v>
      </c>
      <c r="B2349" s="5" t="s">
        <v>1575</v>
      </c>
      <c r="C2349" s="4" t="s">
        <v>1773</v>
      </c>
      <c r="D2349" s="5" t="s">
        <v>3953</v>
      </c>
      <c r="E2349" s="4" t="s">
        <v>3954</v>
      </c>
      <c r="F2349" s="8" t="s">
        <v>535</v>
      </c>
      <c r="G2349" s="6"/>
      <c r="H2349" s="7"/>
      <c r="I2349" s="7" t="b">
        <f>EXACT(Table1[[#This Row],[Anot]],"CHECAR")</f>
        <v>0</v>
      </c>
      <c r="J2349" s="8" t="s">
        <v>1563</v>
      </c>
      <c r="K2349" s="11" t="b">
        <v>1</v>
      </c>
    </row>
    <row r="2350" spans="1:11" ht="141.75" x14ac:dyDescent="0.25">
      <c r="A2350" s="22">
        <v>4044</v>
      </c>
      <c r="B2350" s="5" t="s">
        <v>1575</v>
      </c>
      <c r="C2350" s="4" t="s">
        <v>1836</v>
      </c>
      <c r="D2350" s="5" t="s">
        <v>1666</v>
      </c>
      <c r="E2350" s="4" t="s">
        <v>3955</v>
      </c>
      <c r="F2350" s="8" t="s">
        <v>535</v>
      </c>
      <c r="G2350" s="6"/>
      <c r="H2350" s="7"/>
      <c r="I2350" s="7" t="b">
        <f>EXACT(Table1[[#This Row],[Anot]],"CHECAR")</f>
        <v>0</v>
      </c>
      <c r="J2350" s="8" t="s">
        <v>108</v>
      </c>
      <c r="K2350" s="11" t="b">
        <v>1</v>
      </c>
    </row>
    <row r="2351" spans="1:11" ht="40.5" x14ac:dyDescent="0.25">
      <c r="A2351" s="22">
        <v>4045</v>
      </c>
      <c r="B2351" s="5" t="s">
        <v>1575</v>
      </c>
      <c r="C2351" s="4" t="s">
        <v>1836</v>
      </c>
      <c r="D2351" s="5" t="s">
        <v>38</v>
      </c>
      <c r="E2351" s="4" t="s">
        <v>3956</v>
      </c>
      <c r="F2351" s="8" t="s">
        <v>535</v>
      </c>
      <c r="G2351" s="6"/>
      <c r="H2351" s="7"/>
      <c r="I2351" s="7" t="b">
        <f>EXACT(Table1[[#This Row],[Anot]],"CHECAR")</f>
        <v>0</v>
      </c>
      <c r="J2351" s="8" t="s">
        <v>183</v>
      </c>
      <c r="K2351" s="11" t="b">
        <v>1</v>
      </c>
    </row>
    <row r="2352" spans="1:11" ht="162" x14ac:dyDescent="0.25">
      <c r="A2352" s="22">
        <v>4046</v>
      </c>
      <c r="B2352" s="5" t="s">
        <v>1575</v>
      </c>
      <c r="C2352" s="4" t="s">
        <v>1836</v>
      </c>
      <c r="D2352" s="5" t="s">
        <v>38</v>
      </c>
      <c r="E2352" s="4" t="s">
        <v>3957</v>
      </c>
      <c r="F2352" s="8" t="s">
        <v>535</v>
      </c>
      <c r="G2352" s="6"/>
      <c r="H2352" s="7"/>
      <c r="I2352" s="7" t="b">
        <f>EXACT(Table1[[#This Row],[Anot]],"CHECAR")</f>
        <v>0</v>
      </c>
      <c r="J2352" s="8" t="s">
        <v>638</v>
      </c>
      <c r="K2352" s="11" t="b">
        <v>1</v>
      </c>
    </row>
    <row r="2353" spans="1:11" ht="303.75" x14ac:dyDescent="0.25">
      <c r="A2353" s="22">
        <v>4047</v>
      </c>
      <c r="B2353" s="5" t="s">
        <v>1575</v>
      </c>
      <c r="C2353" s="4" t="s">
        <v>1836</v>
      </c>
      <c r="D2353" s="5" t="s">
        <v>894</v>
      </c>
      <c r="E2353" s="4" t="s">
        <v>3521</v>
      </c>
      <c r="F2353" s="8" t="s">
        <v>535</v>
      </c>
      <c r="G2353" s="6"/>
      <c r="H2353" s="7"/>
      <c r="I2353" s="7" t="b">
        <f>EXACT(Table1[[#This Row],[Anot]],"CHECAR")</f>
        <v>0</v>
      </c>
      <c r="J2353" s="8" t="s">
        <v>1311</v>
      </c>
      <c r="K2353" s="11" t="b">
        <v>1</v>
      </c>
    </row>
    <row r="2354" spans="1:11" ht="60.75" x14ac:dyDescent="0.25">
      <c r="A2354" s="22">
        <v>4048</v>
      </c>
      <c r="B2354" s="5" t="s">
        <v>1575</v>
      </c>
      <c r="C2354" s="4" t="s">
        <v>1836</v>
      </c>
      <c r="D2354" s="5" t="s">
        <v>2355</v>
      </c>
      <c r="E2354" s="4" t="s">
        <v>3958</v>
      </c>
      <c r="F2354" s="8" t="s">
        <v>535</v>
      </c>
      <c r="G2354" s="6"/>
      <c r="H2354" s="7"/>
      <c r="I2354" s="7" t="b">
        <f>EXACT(Table1[[#This Row],[Anot]],"CHECAR")</f>
        <v>0</v>
      </c>
      <c r="J2354" s="8" t="s">
        <v>1862</v>
      </c>
      <c r="K2354" s="11" t="b">
        <v>1</v>
      </c>
    </row>
    <row r="2355" spans="1:11" ht="40.5" x14ac:dyDescent="0.25">
      <c r="A2355" s="22">
        <v>4049</v>
      </c>
      <c r="B2355" s="5" t="s">
        <v>1575</v>
      </c>
      <c r="C2355" s="4" t="s">
        <v>1839</v>
      </c>
      <c r="D2355" s="5" t="s">
        <v>2034</v>
      </c>
      <c r="E2355" s="4" t="s">
        <v>3959</v>
      </c>
      <c r="F2355" s="8" t="s">
        <v>535</v>
      </c>
      <c r="G2355" s="6"/>
      <c r="H2355" s="7"/>
      <c r="I2355" s="7" t="b">
        <f>EXACT(Table1[[#This Row],[Anot]],"CHECAR")</f>
        <v>0</v>
      </c>
      <c r="J2355" s="8" t="s">
        <v>796</v>
      </c>
      <c r="K2355" s="11" t="b">
        <v>1</v>
      </c>
    </row>
    <row r="2356" spans="1:11" ht="101.25" x14ac:dyDescent="0.25">
      <c r="A2356" s="22">
        <v>4050</v>
      </c>
      <c r="B2356" s="5" t="s">
        <v>1575</v>
      </c>
      <c r="C2356" s="4" t="s">
        <v>1841</v>
      </c>
      <c r="D2356" s="5" t="s">
        <v>803</v>
      </c>
      <c r="E2356" s="4" t="s">
        <v>3960</v>
      </c>
      <c r="F2356" s="8" t="s">
        <v>535</v>
      </c>
      <c r="G2356" s="6"/>
      <c r="H2356" s="7"/>
      <c r="I2356" s="7" t="b">
        <f>EXACT(Table1[[#This Row],[Anot]],"CHECAR")</f>
        <v>0</v>
      </c>
      <c r="J2356" s="8" t="s">
        <v>1042</v>
      </c>
      <c r="K2356" s="11" t="b">
        <v>1</v>
      </c>
    </row>
    <row r="2357" spans="1:11" ht="243" x14ac:dyDescent="0.25">
      <c r="A2357" s="22">
        <v>4051</v>
      </c>
      <c r="B2357" s="5" t="s">
        <v>1575</v>
      </c>
      <c r="C2357" s="4" t="s">
        <v>1841</v>
      </c>
      <c r="D2357" s="5" t="s">
        <v>2669</v>
      </c>
      <c r="E2357" s="4" t="s">
        <v>3529</v>
      </c>
      <c r="F2357" s="8" t="s">
        <v>535</v>
      </c>
      <c r="G2357" s="6"/>
      <c r="H2357" s="7"/>
      <c r="I2357" s="7" t="b">
        <f>EXACT(Table1[[#This Row],[Anot]],"CHECAR")</f>
        <v>0</v>
      </c>
      <c r="J2357" s="8" t="s">
        <v>853</v>
      </c>
      <c r="K2357" s="11" t="b">
        <v>1</v>
      </c>
    </row>
    <row r="2358" spans="1:11" ht="81" x14ac:dyDescent="0.25">
      <c r="A2358" s="22">
        <v>4052</v>
      </c>
      <c r="B2358" s="5" t="s">
        <v>1575</v>
      </c>
      <c r="C2358" s="4" t="s">
        <v>1841</v>
      </c>
      <c r="D2358" s="5" t="s">
        <v>3961</v>
      </c>
      <c r="E2358" s="4" t="s">
        <v>3962</v>
      </c>
      <c r="F2358" s="8" t="s">
        <v>535</v>
      </c>
      <c r="G2358" s="6"/>
      <c r="H2358" s="7"/>
      <c r="I2358" s="7" t="b">
        <f>EXACT(Table1[[#This Row],[Anot]],"CHECAR")</f>
        <v>0</v>
      </c>
      <c r="J2358" s="8" t="s">
        <v>799</v>
      </c>
      <c r="K2358" s="11" t="b">
        <v>1</v>
      </c>
    </row>
    <row r="2359" spans="1:11" ht="121.5" x14ac:dyDescent="0.25">
      <c r="A2359" s="22">
        <v>4053</v>
      </c>
      <c r="B2359" s="5" t="s">
        <v>1575</v>
      </c>
      <c r="C2359" s="4" t="s">
        <v>1841</v>
      </c>
      <c r="D2359" s="5" t="s">
        <v>1604</v>
      </c>
      <c r="E2359" s="4" t="s">
        <v>3963</v>
      </c>
      <c r="F2359" s="8" t="s">
        <v>535</v>
      </c>
      <c r="G2359" s="6"/>
      <c r="H2359" s="7"/>
      <c r="I2359" s="7" t="b">
        <f>EXACT(Table1[[#This Row],[Anot]],"CHECAR")</f>
        <v>0</v>
      </c>
      <c r="J2359" s="8" t="s">
        <v>1116</v>
      </c>
      <c r="K2359" s="11" t="b">
        <v>1</v>
      </c>
    </row>
    <row r="2360" spans="1:11" ht="182.25" x14ac:dyDescent="0.25">
      <c r="A2360" s="22">
        <v>4054</v>
      </c>
      <c r="B2360" s="5" t="s">
        <v>1575</v>
      </c>
      <c r="C2360" s="4" t="s">
        <v>1841</v>
      </c>
      <c r="D2360" s="5" t="s">
        <v>3964</v>
      </c>
      <c r="E2360" s="4" t="s">
        <v>3965</v>
      </c>
      <c r="F2360" s="8" t="s">
        <v>535</v>
      </c>
      <c r="G2360" s="6"/>
      <c r="H2360" s="7"/>
      <c r="I2360" s="7" t="b">
        <f>EXACT(Table1[[#This Row],[Anot]],"CHECAR")</f>
        <v>0</v>
      </c>
      <c r="J2360" s="8" t="s">
        <v>981</v>
      </c>
      <c r="K2360" s="11" t="b">
        <v>1</v>
      </c>
    </row>
    <row r="2361" spans="1:11" ht="40.5" x14ac:dyDescent="0.25">
      <c r="A2361" s="22">
        <v>4055</v>
      </c>
      <c r="B2361" s="5" t="s">
        <v>1575</v>
      </c>
      <c r="C2361" s="4" t="s">
        <v>1841</v>
      </c>
      <c r="D2361" s="5" t="s">
        <v>3215</v>
      </c>
      <c r="E2361" s="4" t="s">
        <v>3531</v>
      </c>
      <c r="F2361" s="8" t="s">
        <v>535</v>
      </c>
      <c r="G2361" s="6"/>
      <c r="H2361" s="7"/>
      <c r="I2361" s="7" t="b">
        <f>EXACT(Table1[[#This Row],[Anot]],"CHECAR")</f>
        <v>0</v>
      </c>
      <c r="J2361" s="8" t="s">
        <v>1460</v>
      </c>
      <c r="K2361" s="11" t="b">
        <v>1</v>
      </c>
    </row>
    <row r="2362" spans="1:11" ht="81" x14ac:dyDescent="0.25">
      <c r="A2362" s="22">
        <v>4056</v>
      </c>
      <c r="B2362" s="5" t="s">
        <v>1575</v>
      </c>
      <c r="C2362" s="4" t="s">
        <v>1841</v>
      </c>
      <c r="D2362" s="5" t="s">
        <v>999</v>
      </c>
      <c r="E2362" s="4" t="s">
        <v>3147</v>
      </c>
      <c r="F2362" s="8" t="s">
        <v>535</v>
      </c>
      <c r="G2362" s="6"/>
      <c r="H2362" s="7"/>
      <c r="I2362" s="7" t="b">
        <f>EXACT(Table1[[#This Row],[Anot]],"CHECAR")</f>
        <v>0</v>
      </c>
      <c r="J2362" s="8" t="s">
        <v>1448</v>
      </c>
      <c r="K2362" s="11" t="b">
        <v>1</v>
      </c>
    </row>
    <row r="2363" spans="1:11" ht="81" x14ac:dyDescent="0.25">
      <c r="A2363" s="22">
        <v>4057</v>
      </c>
      <c r="B2363" s="5" t="s">
        <v>1575</v>
      </c>
      <c r="C2363" s="4" t="s">
        <v>1841</v>
      </c>
      <c r="D2363" s="5" t="s">
        <v>435</v>
      </c>
      <c r="E2363" s="4" t="s">
        <v>3535</v>
      </c>
      <c r="F2363" s="8" t="s">
        <v>535</v>
      </c>
      <c r="G2363" s="6"/>
      <c r="H2363" s="7"/>
      <c r="I2363" s="7" t="b">
        <f>EXACT(Table1[[#This Row],[Anot]],"CHECAR")</f>
        <v>0</v>
      </c>
      <c r="J2363" s="8" t="s">
        <v>3214</v>
      </c>
      <c r="K2363" s="11" t="b">
        <v>1</v>
      </c>
    </row>
    <row r="2364" spans="1:11" ht="243" x14ac:dyDescent="0.25">
      <c r="A2364" s="22">
        <v>4058</v>
      </c>
      <c r="B2364" s="5" t="s">
        <v>1575</v>
      </c>
      <c r="C2364" s="4" t="s">
        <v>1841</v>
      </c>
      <c r="D2364" s="5" t="s">
        <v>435</v>
      </c>
      <c r="E2364" s="4" t="s">
        <v>3536</v>
      </c>
      <c r="F2364" s="8" t="s">
        <v>535</v>
      </c>
      <c r="G2364" s="6"/>
      <c r="H2364" s="7"/>
      <c r="I2364" s="7" t="b">
        <f>EXACT(Table1[[#This Row],[Anot]],"CHECAR")</f>
        <v>0</v>
      </c>
      <c r="J2364" s="8" t="s">
        <v>2448</v>
      </c>
      <c r="K2364" s="11" t="b">
        <v>1</v>
      </c>
    </row>
    <row r="2365" spans="1:11" ht="182.25" x14ac:dyDescent="0.25">
      <c r="A2365" s="22">
        <v>4059</v>
      </c>
      <c r="B2365" s="5" t="s">
        <v>1575</v>
      </c>
      <c r="C2365" s="4" t="s">
        <v>1841</v>
      </c>
      <c r="D2365" s="5" t="s">
        <v>2280</v>
      </c>
      <c r="E2365" s="4" t="s">
        <v>3966</v>
      </c>
      <c r="F2365" s="8" t="s">
        <v>535</v>
      </c>
      <c r="G2365" s="6"/>
      <c r="H2365" s="7"/>
      <c r="I2365" s="7" t="b">
        <f>EXACT(Table1[[#This Row],[Anot]],"CHECAR")</f>
        <v>0</v>
      </c>
      <c r="J2365" s="8" t="s">
        <v>1999</v>
      </c>
      <c r="K2365" s="11" t="b">
        <v>1</v>
      </c>
    </row>
    <row r="2366" spans="1:11" ht="40.5" x14ac:dyDescent="0.25">
      <c r="A2366" s="22">
        <v>4060</v>
      </c>
      <c r="B2366" s="5" t="s">
        <v>1575</v>
      </c>
      <c r="C2366" s="4" t="s">
        <v>1906</v>
      </c>
      <c r="D2366" s="5" t="s">
        <v>2535</v>
      </c>
      <c r="E2366" s="4" t="s">
        <v>3573</v>
      </c>
      <c r="F2366" s="8" t="s">
        <v>535</v>
      </c>
      <c r="G2366" s="6"/>
      <c r="H2366" s="7"/>
      <c r="I2366" s="7" t="b">
        <f>EXACT(Table1[[#This Row],[Anot]],"CHECAR")</f>
        <v>0</v>
      </c>
      <c r="J2366" s="8" t="s">
        <v>515</v>
      </c>
      <c r="K2366" s="11" t="b">
        <v>1</v>
      </c>
    </row>
    <row r="2367" spans="1:11" ht="141.75" x14ac:dyDescent="0.25">
      <c r="A2367" s="22">
        <v>4061</v>
      </c>
      <c r="B2367" s="5" t="s">
        <v>1575</v>
      </c>
      <c r="C2367" s="4" t="s">
        <v>2621</v>
      </c>
      <c r="D2367" s="5" t="s">
        <v>1121</v>
      </c>
      <c r="E2367" s="4" t="s">
        <v>2924</v>
      </c>
      <c r="F2367" s="8" t="s">
        <v>535</v>
      </c>
      <c r="G2367" s="6"/>
      <c r="H2367" s="7"/>
      <c r="I2367" s="7" t="b">
        <f>EXACT(Table1[[#This Row],[Anot]],"CHECAR")</f>
        <v>0</v>
      </c>
      <c r="J2367" s="8" t="s">
        <v>855</v>
      </c>
      <c r="K2367" s="11" t="b">
        <v>1</v>
      </c>
    </row>
    <row r="2368" spans="1:11" ht="121.5" x14ac:dyDescent="0.25">
      <c r="A2368" s="22">
        <v>4062</v>
      </c>
      <c r="B2368" s="5" t="s">
        <v>1575</v>
      </c>
      <c r="C2368" s="4" t="s">
        <v>1917</v>
      </c>
      <c r="D2368" s="5" t="s">
        <v>135</v>
      </c>
      <c r="E2368" s="4" t="s">
        <v>3967</v>
      </c>
      <c r="F2368" s="8" t="s">
        <v>535</v>
      </c>
      <c r="G2368" s="6"/>
      <c r="H2368" s="7"/>
      <c r="I2368" s="7" t="b">
        <f>EXACT(Table1[[#This Row],[Anot]],"CHECAR")</f>
        <v>0</v>
      </c>
      <c r="J2368" s="8" t="s">
        <v>430</v>
      </c>
      <c r="K2368" s="11" t="b">
        <v>1</v>
      </c>
    </row>
    <row r="2369" spans="1:11" ht="40.5" x14ac:dyDescent="0.25">
      <c r="A2369" s="22">
        <v>4063</v>
      </c>
      <c r="B2369" s="5" t="s">
        <v>1575</v>
      </c>
      <c r="C2369" s="4" t="s">
        <v>1917</v>
      </c>
      <c r="D2369" s="5" t="s">
        <v>3968</v>
      </c>
      <c r="E2369" s="4" t="s">
        <v>3969</v>
      </c>
      <c r="F2369" s="8" t="s">
        <v>535</v>
      </c>
      <c r="G2369" s="6"/>
      <c r="H2369" s="7"/>
      <c r="I2369" s="7" t="b">
        <f>EXACT(Table1[[#This Row],[Anot]],"CHECAR")</f>
        <v>0</v>
      </c>
      <c r="J2369" s="8" t="s">
        <v>355</v>
      </c>
      <c r="K2369" s="11" t="b">
        <v>1</v>
      </c>
    </row>
    <row r="2370" spans="1:11" ht="162" x14ac:dyDescent="0.25">
      <c r="A2370" s="22">
        <v>4064</v>
      </c>
      <c r="B2370" s="5" t="s">
        <v>1575</v>
      </c>
      <c r="C2370" s="4" t="s">
        <v>1948</v>
      </c>
      <c r="D2370" s="5" t="s">
        <v>2232</v>
      </c>
      <c r="E2370" s="4" t="s">
        <v>3970</v>
      </c>
      <c r="F2370" s="8" t="s">
        <v>535</v>
      </c>
      <c r="G2370" s="6"/>
      <c r="H2370" s="7"/>
      <c r="I2370" s="7" t="b">
        <f>EXACT(Table1[[#This Row],[Anot]],"CHECAR")</f>
        <v>0</v>
      </c>
      <c r="J2370" s="8" t="s">
        <v>2269</v>
      </c>
      <c r="K2370" s="11" t="b">
        <v>1</v>
      </c>
    </row>
    <row r="2371" spans="1:11" ht="101.25" x14ac:dyDescent="0.25">
      <c r="A2371" s="22">
        <v>4065</v>
      </c>
      <c r="B2371" s="5" t="s">
        <v>1575</v>
      </c>
      <c r="C2371" s="4" t="s">
        <v>1948</v>
      </c>
      <c r="D2371" s="5" t="s">
        <v>2300</v>
      </c>
      <c r="E2371" s="4" t="s">
        <v>3971</v>
      </c>
      <c r="F2371" s="8" t="s">
        <v>535</v>
      </c>
      <c r="G2371" s="6"/>
      <c r="H2371" s="7"/>
      <c r="I2371" s="7" t="b">
        <f>EXACT(Table1[[#This Row],[Anot]],"CHECAR")</f>
        <v>0</v>
      </c>
      <c r="J2371" s="8" t="s">
        <v>323</v>
      </c>
      <c r="K2371" s="11" t="b">
        <v>1</v>
      </c>
    </row>
    <row r="2372" spans="1:11" ht="40.5" x14ac:dyDescent="0.25">
      <c r="A2372" s="22">
        <v>4066</v>
      </c>
      <c r="B2372" s="5" t="s">
        <v>1575</v>
      </c>
      <c r="C2372" s="4" t="s">
        <v>1948</v>
      </c>
      <c r="D2372" s="5" t="s">
        <v>47</v>
      </c>
      <c r="E2372" s="4" t="s">
        <v>3972</v>
      </c>
      <c r="F2372" s="8" t="s">
        <v>535</v>
      </c>
      <c r="G2372" s="6"/>
      <c r="H2372" s="7"/>
      <c r="I2372" s="7" t="b">
        <f>EXACT(Table1[[#This Row],[Anot]],"CHECAR")</f>
        <v>0</v>
      </c>
      <c r="J2372" s="8" t="s">
        <v>74</v>
      </c>
      <c r="K2372" s="11" t="b">
        <v>1</v>
      </c>
    </row>
    <row r="2373" spans="1:11" ht="101.25" x14ac:dyDescent="0.25">
      <c r="A2373" s="22">
        <v>4067</v>
      </c>
      <c r="B2373" s="5" t="s">
        <v>1575</v>
      </c>
      <c r="C2373" s="4" t="s">
        <v>1948</v>
      </c>
      <c r="D2373" s="5" t="s">
        <v>2344</v>
      </c>
      <c r="E2373" s="4" t="s">
        <v>3040</v>
      </c>
      <c r="F2373" s="8" t="s">
        <v>535</v>
      </c>
      <c r="G2373" s="6"/>
      <c r="H2373" s="7"/>
      <c r="I2373" s="7" t="b">
        <f>EXACT(Table1[[#This Row],[Anot]],"CHECAR")</f>
        <v>0</v>
      </c>
      <c r="J2373" s="8" t="s">
        <v>764</v>
      </c>
      <c r="K2373" s="11" t="b">
        <v>1</v>
      </c>
    </row>
    <row r="2374" spans="1:11" ht="81" x14ac:dyDescent="0.25">
      <c r="A2374" s="22">
        <v>4068</v>
      </c>
      <c r="B2374" s="5" t="s">
        <v>1575</v>
      </c>
      <c r="C2374" s="4" t="s">
        <v>1948</v>
      </c>
      <c r="D2374" s="5" t="s">
        <v>3973</v>
      </c>
      <c r="E2374" s="4" t="s">
        <v>3974</v>
      </c>
      <c r="F2374" s="8" t="s">
        <v>535</v>
      </c>
      <c r="G2374" s="6"/>
      <c r="H2374" s="7"/>
      <c r="I2374" s="7" t="b">
        <f>EXACT(Table1[[#This Row],[Anot]],"CHECAR")</f>
        <v>0</v>
      </c>
      <c r="J2374" s="8" t="s">
        <v>1378</v>
      </c>
      <c r="K2374" s="11" t="b">
        <v>1</v>
      </c>
    </row>
    <row r="2375" spans="1:11" ht="141.75" x14ac:dyDescent="0.25">
      <c r="A2375" s="22">
        <v>4069</v>
      </c>
      <c r="B2375" s="5" t="s">
        <v>1575</v>
      </c>
      <c r="C2375" s="4" t="s">
        <v>1948</v>
      </c>
      <c r="D2375" s="5" t="s">
        <v>3975</v>
      </c>
      <c r="E2375" s="4" t="s">
        <v>3976</v>
      </c>
      <c r="F2375" s="8" t="s">
        <v>535</v>
      </c>
      <c r="G2375" s="6"/>
      <c r="H2375" s="7"/>
      <c r="I2375" s="7" t="b">
        <f>EXACT(Table1[[#This Row],[Anot]],"CHECAR")</f>
        <v>0</v>
      </c>
      <c r="J2375" s="8" t="s">
        <v>3977</v>
      </c>
      <c r="K2375" s="11" t="b">
        <v>1</v>
      </c>
    </row>
    <row r="2376" spans="1:11" ht="60.75" x14ac:dyDescent="0.25">
      <c r="A2376" s="22">
        <v>4070</v>
      </c>
      <c r="B2376" s="5" t="s">
        <v>1575</v>
      </c>
      <c r="C2376" s="4" t="s">
        <v>1983</v>
      </c>
      <c r="D2376" s="5" t="s">
        <v>2232</v>
      </c>
      <c r="E2376" s="4" t="s">
        <v>3978</v>
      </c>
      <c r="F2376" s="8" t="s">
        <v>535</v>
      </c>
      <c r="G2376" s="6"/>
      <c r="H2376" s="7"/>
      <c r="I2376" s="7" t="b">
        <f>EXACT(Table1[[#This Row],[Anot]],"CHECAR")</f>
        <v>0</v>
      </c>
      <c r="J2376" s="8" t="s">
        <v>2269</v>
      </c>
      <c r="K2376" s="11" t="b">
        <v>1</v>
      </c>
    </row>
    <row r="2377" spans="1:11" ht="141.75" x14ac:dyDescent="0.25">
      <c r="A2377" s="22">
        <v>4071</v>
      </c>
      <c r="B2377" s="5" t="s">
        <v>1575</v>
      </c>
      <c r="C2377" s="4" t="s">
        <v>1983</v>
      </c>
      <c r="D2377" s="5" t="s">
        <v>2517</v>
      </c>
      <c r="E2377" s="4" t="s">
        <v>2518</v>
      </c>
      <c r="F2377" s="8" t="s">
        <v>535</v>
      </c>
      <c r="G2377" s="6"/>
      <c r="H2377" s="7"/>
      <c r="I2377" s="7" t="b">
        <f>EXACT(Table1[[#This Row],[Anot]],"CHECAR")</f>
        <v>0</v>
      </c>
      <c r="J2377" s="8" t="s">
        <v>865</v>
      </c>
      <c r="K2377" s="11" t="b">
        <v>1</v>
      </c>
    </row>
    <row r="2378" spans="1:11" ht="101.25" x14ac:dyDescent="0.25">
      <c r="A2378" s="22">
        <v>4072</v>
      </c>
      <c r="B2378" s="5" t="s">
        <v>1575</v>
      </c>
      <c r="C2378" s="4" t="s">
        <v>1983</v>
      </c>
      <c r="D2378" s="5" t="s">
        <v>1064</v>
      </c>
      <c r="E2378" s="4" t="s">
        <v>3684</v>
      </c>
      <c r="F2378" s="8" t="s">
        <v>535</v>
      </c>
      <c r="G2378" s="6"/>
      <c r="H2378" s="7"/>
      <c r="I2378" s="7" t="b">
        <f>EXACT(Table1[[#This Row],[Anot]],"CHECAR")</f>
        <v>0</v>
      </c>
      <c r="J2378" s="8" t="s">
        <v>148</v>
      </c>
      <c r="K2378" s="11" t="b">
        <v>1</v>
      </c>
    </row>
    <row r="2379" spans="1:11" ht="141.75" x14ac:dyDescent="0.25">
      <c r="A2379" s="22">
        <v>4073</v>
      </c>
      <c r="B2379" s="5" t="s">
        <v>1575</v>
      </c>
      <c r="C2379" s="4" t="s">
        <v>1983</v>
      </c>
      <c r="D2379" s="5" t="s">
        <v>1675</v>
      </c>
      <c r="E2379" s="4" t="s">
        <v>3979</v>
      </c>
      <c r="F2379" s="8" t="s">
        <v>535</v>
      </c>
      <c r="G2379" s="6"/>
      <c r="H2379" s="7"/>
      <c r="I2379" s="7" t="b">
        <f>EXACT(Table1[[#This Row],[Anot]],"CHECAR")</f>
        <v>0</v>
      </c>
      <c r="J2379" s="8" t="s">
        <v>1134</v>
      </c>
      <c r="K2379" s="11" t="b">
        <v>1</v>
      </c>
    </row>
    <row r="2380" spans="1:11" ht="81" x14ac:dyDescent="0.25">
      <c r="A2380" s="22">
        <v>4074</v>
      </c>
      <c r="B2380" s="5" t="s">
        <v>1575</v>
      </c>
      <c r="C2380" s="4" t="s">
        <v>1993</v>
      </c>
      <c r="D2380" s="5" t="s">
        <v>2845</v>
      </c>
      <c r="E2380" s="4" t="s">
        <v>3980</v>
      </c>
      <c r="F2380" s="8" t="s">
        <v>535</v>
      </c>
      <c r="G2380" s="6"/>
      <c r="H2380" s="7"/>
      <c r="I2380" s="7" t="b">
        <f>EXACT(Table1[[#This Row],[Anot]],"CHECAR")</f>
        <v>0</v>
      </c>
      <c r="J2380" s="8" t="s">
        <v>1853</v>
      </c>
      <c r="K2380" s="11" t="b">
        <v>1</v>
      </c>
    </row>
    <row r="2381" spans="1:11" ht="121.5" x14ac:dyDescent="0.25">
      <c r="A2381" s="22">
        <v>4075</v>
      </c>
      <c r="B2381" s="5" t="s">
        <v>1575</v>
      </c>
      <c r="C2381" s="4" t="s">
        <v>2000</v>
      </c>
      <c r="D2381" s="5" t="s">
        <v>1631</v>
      </c>
      <c r="E2381" s="4" t="s">
        <v>2001</v>
      </c>
      <c r="F2381" s="8" t="s">
        <v>535</v>
      </c>
      <c r="G2381" s="6"/>
      <c r="H2381" s="7"/>
      <c r="I2381" s="7" t="b">
        <f>EXACT(Table1[[#This Row],[Anot]],"CHECAR")</f>
        <v>0</v>
      </c>
      <c r="J2381" s="8" t="s">
        <v>284</v>
      </c>
      <c r="K2381" s="11" t="b">
        <v>1</v>
      </c>
    </row>
    <row r="2382" spans="1:11" ht="101.25" hidden="1" x14ac:dyDescent="0.25">
      <c r="A2382" s="22">
        <v>4076</v>
      </c>
      <c r="B2382" s="5" t="s">
        <v>1575</v>
      </c>
      <c r="C2382" s="4" t="s">
        <v>1618</v>
      </c>
      <c r="D2382" s="5" t="s">
        <v>1062</v>
      </c>
      <c r="E2382" s="4" t="s">
        <v>3981</v>
      </c>
      <c r="F2382" s="8" t="s">
        <v>554</v>
      </c>
      <c r="G2382" s="6" t="b">
        <v>0</v>
      </c>
      <c r="H2382" s="7"/>
      <c r="I2382" s="7" t="b">
        <f>EXACT(Table1[[#This Row],[Anot]],"CHECAR")</f>
        <v>0</v>
      </c>
      <c r="J2382" s="8" t="s">
        <v>2046</v>
      </c>
      <c r="K2382" s="11" t="b">
        <v>1</v>
      </c>
    </row>
    <row r="2383" spans="1:11" ht="40.5" hidden="1" x14ac:dyDescent="0.25">
      <c r="A2383" s="22">
        <v>4077</v>
      </c>
      <c r="B2383" s="5" t="s">
        <v>1575</v>
      </c>
      <c r="C2383" s="4" t="s">
        <v>1706</v>
      </c>
      <c r="D2383" s="5" t="s">
        <v>3982</v>
      </c>
      <c r="E2383" s="4" t="s">
        <v>3983</v>
      </c>
      <c r="F2383" s="8" t="s">
        <v>554</v>
      </c>
      <c r="G2383" s="6" t="b">
        <v>0</v>
      </c>
      <c r="H2383" s="7"/>
      <c r="I2383" s="7" t="b">
        <f>EXACT(Table1[[#This Row],[Anot]],"CHECAR")</f>
        <v>0</v>
      </c>
      <c r="J2383" s="8" t="s">
        <v>229</v>
      </c>
      <c r="K2383" s="11" t="b">
        <v>1</v>
      </c>
    </row>
    <row r="2384" spans="1:11" ht="60.75" hidden="1" x14ac:dyDescent="0.25">
      <c r="A2384" s="22">
        <v>4078</v>
      </c>
      <c r="B2384" s="5" t="s">
        <v>1575</v>
      </c>
      <c r="C2384" s="4" t="s">
        <v>1773</v>
      </c>
      <c r="D2384" s="5" t="s">
        <v>2193</v>
      </c>
      <c r="E2384" s="4" t="s">
        <v>3497</v>
      </c>
      <c r="F2384" s="8" t="s">
        <v>554</v>
      </c>
      <c r="G2384" s="6" t="b">
        <v>0</v>
      </c>
      <c r="H2384" s="7"/>
      <c r="I2384" s="7" t="b">
        <f>EXACT(Table1[[#This Row],[Anot]],"CHECAR")</f>
        <v>0</v>
      </c>
      <c r="J2384" s="8" t="s">
        <v>576</v>
      </c>
      <c r="K2384" s="11" t="b">
        <v>1</v>
      </c>
    </row>
    <row r="2385" spans="1:11" ht="101.25" hidden="1" x14ac:dyDescent="0.25">
      <c r="A2385" s="22">
        <v>4079</v>
      </c>
      <c r="B2385" s="5" t="s">
        <v>1575</v>
      </c>
      <c r="C2385" s="4" t="s">
        <v>1863</v>
      </c>
      <c r="D2385" s="5" t="s">
        <v>1631</v>
      </c>
      <c r="E2385" s="4" t="s">
        <v>3984</v>
      </c>
      <c r="F2385" s="8" t="s">
        <v>554</v>
      </c>
      <c r="G2385" s="6" t="b">
        <v>0</v>
      </c>
      <c r="H2385" s="7"/>
      <c r="I2385" s="7" t="b">
        <f>EXACT(Table1[[#This Row],[Anot]],"CHECAR")</f>
        <v>0</v>
      </c>
      <c r="J2385" s="8" t="s">
        <v>284</v>
      </c>
      <c r="K2385" s="11" t="b">
        <v>1</v>
      </c>
    </row>
    <row r="2386" spans="1:11" ht="141.75" hidden="1" x14ac:dyDescent="0.25">
      <c r="A2386" s="22">
        <v>4080</v>
      </c>
      <c r="B2386" s="5" t="s">
        <v>1575</v>
      </c>
      <c r="C2386" s="4" t="s">
        <v>1863</v>
      </c>
      <c r="D2386" s="5" t="s">
        <v>3812</v>
      </c>
      <c r="E2386" s="4" t="s">
        <v>3985</v>
      </c>
      <c r="F2386" s="8" t="s">
        <v>554</v>
      </c>
      <c r="G2386" s="6" t="b">
        <v>0</v>
      </c>
      <c r="H2386" s="7"/>
      <c r="I2386" s="7" t="b">
        <f>EXACT(Table1[[#This Row],[Anot]],"CHECAR")</f>
        <v>0</v>
      </c>
      <c r="J2386" s="8" t="s">
        <v>707</v>
      </c>
      <c r="K2386" s="11" t="b">
        <v>1</v>
      </c>
    </row>
    <row r="2387" spans="1:11" ht="81" hidden="1" x14ac:dyDescent="0.25">
      <c r="A2387" s="22">
        <v>4081</v>
      </c>
      <c r="B2387" s="5" t="s">
        <v>1575</v>
      </c>
      <c r="C2387" s="4" t="s">
        <v>1917</v>
      </c>
      <c r="D2387" s="5" t="s">
        <v>3986</v>
      </c>
      <c r="E2387" s="4" t="s">
        <v>3987</v>
      </c>
      <c r="F2387" s="8" t="s">
        <v>554</v>
      </c>
      <c r="G2387" s="6" t="b">
        <v>0</v>
      </c>
      <c r="H2387" s="7"/>
      <c r="I2387" s="7" t="b">
        <f>EXACT(Table1[[#This Row],[Anot]],"CHECAR")</f>
        <v>0</v>
      </c>
      <c r="J2387" s="8" t="s">
        <v>3280</v>
      </c>
      <c r="K2387" s="11" t="b">
        <v>1</v>
      </c>
    </row>
    <row r="2388" spans="1:11" ht="141.75" hidden="1" x14ac:dyDescent="0.25">
      <c r="A2388" s="22">
        <v>4082</v>
      </c>
      <c r="B2388" s="5" t="s">
        <v>1575</v>
      </c>
      <c r="C2388" s="4" t="s">
        <v>1917</v>
      </c>
      <c r="D2388" s="5" t="s">
        <v>1942</v>
      </c>
      <c r="E2388" s="4" t="s">
        <v>1943</v>
      </c>
      <c r="F2388" s="8" t="s">
        <v>554</v>
      </c>
      <c r="G2388" s="6" t="b">
        <v>0</v>
      </c>
      <c r="H2388" s="7"/>
      <c r="I2388" s="7" t="b">
        <f>EXACT(Table1[[#This Row],[Anot]],"CHECAR")</f>
        <v>0</v>
      </c>
      <c r="J2388" s="8" t="s">
        <v>1944</v>
      </c>
      <c r="K2388" s="11" t="b">
        <v>1</v>
      </c>
    </row>
    <row r="2389" spans="1:11" ht="101.25" hidden="1" x14ac:dyDescent="0.25">
      <c r="A2389" s="22">
        <v>4083</v>
      </c>
      <c r="B2389" s="5" t="s">
        <v>1575</v>
      </c>
      <c r="C2389" s="4" t="s">
        <v>1981</v>
      </c>
      <c r="D2389" s="5" t="s">
        <v>1882</v>
      </c>
      <c r="E2389" s="4" t="s">
        <v>3988</v>
      </c>
      <c r="F2389" s="8" t="s">
        <v>554</v>
      </c>
      <c r="G2389" s="6" t="b">
        <v>0</v>
      </c>
      <c r="H2389" s="7"/>
      <c r="I2389" s="7" t="b">
        <f>EXACT(Table1[[#This Row],[Anot]],"CHECAR")</f>
        <v>0</v>
      </c>
      <c r="J2389" s="8" t="s">
        <v>2046</v>
      </c>
      <c r="K2389" s="11" t="b">
        <v>1</v>
      </c>
    </row>
    <row r="2390" spans="1:11" ht="141.75" hidden="1" x14ac:dyDescent="0.25">
      <c r="A2390" s="22">
        <v>4084</v>
      </c>
      <c r="B2390" s="5" t="s">
        <v>1575</v>
      </c>
      <c r="C2390" s="4" t="s">
        <v>2019</v>
      </c>
      <c r="D2390" s="5" t="s">
        <v>2082</v>
      </c>
      <c r="E2390" s="4" t="s">
        <v>3823</v>
      </c>
      <c r="F2390" s="8" t="s">
        <v>752</v>
      </c>
      <c r="G2390" s="6" t="b">
        <v>0</v>
      </c>
      <c r="H2390" s="7"/>
      <c r="I2390" s="7" t="b">
        <f>EXACT(Table1[[#This Row],[Anot]],"CHECAR")</f>
        <v>0</v>
      </c>
      <c r="J2390" s="8" t="s">
        <v>1169</v>
      </c>
      <c r="K2390" s="11" t="b">
        <v>1</v>
      </c>
    </row>
    <row r="2391" spans="1:11" ht="60.75" hidden="1" x14ac:dyDescent="0.25">
      <c r="A2391" s="22">
        <v>4085</v>
      </c>
      <c r="B2391" s="5" t="s">
        <v>1575</v>
      </c>
      <c r="C2391" s="4" t="s">
        <v>1646</v>
      </c>
      <c r="D2391" s="5" t="s">
        <v>458</v>
      </c>
      <c r="E2391" s="4" t="s">
        <v>3989</v>
      </c>
      <c r="F2391" s="8" t="s">
        <v>752</v>
      </c>
      <c r="G2391" s="6" t="b">
        <v>0</v>
      </c>
      <c r="H2391" s="7"/>
      <c r="I2391" s="7" t="b">
        <f>EXACT(Table1[[#This Row],[Anot]],"CHECAR")</f>
        <v>0</v>
      </c>
      <c r="J2391" s="8" t="s">
        <v>1033</v>
      </c>
      <c r="K2391" s="11" t="b">
        <v>1</v>
      </c>
    </row>
    <row r="2392" spans="1:11" ht="81" hidden="1" x14ac:dyDescent="0.25">
      <c r="A2392" s="22">
        <v>4086</v>
      </c>
      <c r="B2392" s="5" t="s">
        <v>1575</v>
      </c>
      <c r="C2392" s="4" t="s">
        <v>1719</v>
      </c>
      <c r="D2392" s="5" t="s">
        <v>3990</v>
      </c>
      <c r="E2392" s="4" t="s">
        <v>3991</v>
      </c>
      <c r="F2392" s="8" t="s">
        <v>752</v>
      </c>
      <c r="G2392" s="6" t="b">
        <v>0</v>
      </c>
      <c r="H2392" s="7"/>
      <c r="I2392" s="7" t="b">
        <f>EXACT(Table1[[#This Row],[Anot]],"CHECAR")</f>
        <v>0</v>
      </c>
      <c r="J2392" s="8" t="s">
        <v>830</v>
      </c>
      <c r="K2392" s="11" t="b">
        <v>1</v>
      </c>
    </row>
    <row r="2393" spans="1:11" ht="121.5" hidden="1" x14ac:dyDescent="0.25">
      <c r="A2393" s="22">
        <v>4087</v>
      </c>
      <c r="B2393" s="5" t="s">
        <v>1575</v>
      </c>
      <c r="C2393" s="4" t="s">
        <v>1744</v>
      </c>
      <c r="D2393" s="5" t="s">
        <v>1754</v>
      </c>
      <c r="E2393" s="4" t="s">
        <v>1755</v>
      </c>
      <c r="F2393" s="8" t="s">
        <v>752</v>
      </c>
      <c r="G2393" s="6" t="b">
        <v>0</v>
      </c>
      <c r="H2393" s="7"/>
      <c r="I2393" s="7" t="b">
        <f>EXACT(Table1[[#This Row],[Anot]],"CHECAR")</f>
        <v>0</v>
      </c>
      <c r="J2393" s="8" t="s">
        <v>627</v>
      </c>
      <c r="K2393" s="11" t="b">
        <v>1</v>
      </c>
    </row>
    <row r="2394" spans="1:11" ht="81" hidden="1" x14ac:dyDescent="0.25">
      <c r="A2394" s="22">
        <v>4088</v>
      </c>
      <c r="B2394" s="5" t="s">
        <v>1575</v>
      </c>
      <c r="C2394" s="4" t="s">
        <v>1765</v>
      </c>
      <c r="D2394" s="5" t="s">
        <v>2995</v>
      </c>
      <c r="E2394" s="4" t="s">
        <v>3992</v>
      </c>
      <c r="F2394" s="8" t="s">
        <v>752</v>
      </c>
      <c r="G2394" s="6" t="b">
        <v>0</v>
      </c>
      <c r="H2394" s="7"/>
      <c r="I2394" s="7" t="b">
        <f>EXACT(Table1[[#This Row],[Anot]],"CHECAR")</f>
        <v>0</v>
      </c>
      <c r="J2394" s="8" t="s">
        <v>1113</v>
      </c>
      <c r="K2394" s="11" t="b">
        <v>1</v>
      </c>
    </row>
    <row r="2395" spans="1:11" ht="40.5" hidden="1" x14ac:dyDescent="0.25">
      <c r="A2395" s="22">
        <v>4089</v>
      </c>
      <c r="B2395" s="5" t="s">
        <v>1575</v>
      </c>
      <c r="C2395" s="4" t="s">
        <v>1576</v>
      </c>
      <c r="D2395" s="5" t="s">
        <v>2727</v>
      </c>
      <c r="E2395" s="4" t="s">
        <v>3993</v>
      </c>
      <c r="F2395" s="8" t="s">
        <v>556</v>
      </c>
      <c r="G2395" s="6" t="b">
        <v>0</v>
      </c>
      <c r="H2395" s="7"/>
      <c r="I2395" s="7" t="b">
        <f>EXACT(Table1[[#This Row],[Anot]],"CHECAR")</f>
        <v>0</v>
      </c>
      <c r="J2395" s="8" t="s">
        <v>1448</v>
      </c>
      <c r="K2395" s="11" t="b">
        <v>1</v>
      </c>
    </row>
    <row r="2396" spans="1:11" ht="40.5" hidden="1" x14ac:dyDescent="0.25">
      <c r="A2396" s="22">
        <v>4090</v>
      </c>
      <c r="B2396" s="5" t="s">
        <v>1575</v>
      </c>
      <c r="C2396" s="4" t="s">
        <v>2555</v>
      </c>
      <c r="D2396" s="5" t="s">
        <v>994</v>
      </c>
      <c r="E2396" s="4" t="s">
        <v>3994</v>
      </c>
      <c r="F2396" s="8" t="s">
        <v>556</v>
      </c>
      <c r="G2396" s="6" t="b">
        <v>0</v>
      </c>
      <c r="H2396" s="7"/>
      <c r="I2396" s="7" t="b">
        <f>EXACT(Table1[[#This Row],[Anot]],"CHECAR")</f>
        <v>0</v>
      </c>
      <c r="J2396" s="8" t="s">
        <v>827</v>
      </c>
      <c r="K2396" s="11" t="b">
        <v>1</v>
      </c>
    </row>
    <row r="2397" spans="1:11" ht="162" hidden="1" x14ac:dyDescent="0.25">
      <c r="A2397" s="22">
        <v>4091</v>
      </c>
      <c r="B2397" s="5" t="s">
        <v>1575</v>
      </c>
      <c r="C2397" s="4" t="s">
        <v>1646</v>
      </c>
      <c r="D2397" s="5" t="s">
        <v>1880</v>
      </c>
      <c r="E2397" s="4" t="s">
        <v>3995</v>
      </c>
      <c r="F2397" s="8" t="s">
        <v>556</v>
      </c>
      <c r="G2397" s="6" t="b">
        <v>1</v>
      </c>
      <c r="H2397" s="7" t="s">
        <v>101</v>
      </c>
      <c r="I2397" s="7" t="b">
        <f>EXACT(Table1[[#This Row],[Anot]],"CHECAR")</f>
        <v>1</v>
      </c>
      <c r="J2397" s="8" t="s">
        <v>515</v>
      </c>
      <c r="K2397" s="11" t="b">
        <v>1</v>
      </c>
    </row>
    <row r="2398" spans="1:11" ht="162" hidden="1" x14ac:dyDescent="0.25">
      <c r="A2398" s="22">
        <v>4092</v>
      </c>
      <c r="B2398" s="5" t="s">
        <v>1575</v>
      </c>
      <c r="C2398" s="4" t="s">
        <v>1651</v>
      </c>
      <c r="D2398" s="5" t="s">
        <v>1064</v>
      </c>
      <c r="E2398" s="4" t="s">
        <v>3323</v>
      </c>
      <c r="F2398" s="8" t="s">
        <v>556</v>
      </c>
      <c r="G2398" s="6" t="b">
        <v>0</v>
      </c>
      <c r="H2398" s="7"/>
      <c r="I2398" s="7" t="b">
        <f>EXACT(Table1[[#This Row],[Anot]],"CHECAR")</f>
        <v>0</v>
      </c>
      <c r="J2398" s="8" t="s">
        <v>865</v>
      </c>
      <c r="K2398" s="11" t="b">
        <v>1</v>
      </c>
    </row>
    <row r="2399" spans="1:11" ht="81" hidden="1" x14ac:dyDescent="0.25">
      <c r="A2399" s="22">
        <v>4093</v>
      </c>
      <c r="B2399" s="5" t="s">
        <v>1575</v>
      </c>
      <c r="C2399" s="4" t="s">
        <v>1659</v>
      </c>
      <c r="D2399" s="5" t="s">
        <v>2126</v>
      </c>
      <c r="E2399" s="4" t="s">
        <v>3996</v>
      </c>
      <c r="F2399" s="8" t="s">
        <v>556</v>
      </c>
      <c r="G2399" s="6" t="b">
        <v>0</v>
      </c>
      <c r="H2399" s="7"/>
      <c r="I2399" s="7" t="b">
        <f>EXACT(Table1[[#This Row],[Anot]],"CHECAR")</f>
        <v>0</v>
      </c>
      <c r="J2399" s="8" t="s">
        <v>2936</v>
      </c>
      <c r="K2399" s="11" t="b">
        <v>1</v>
      </c>
    </row>
    <row r="2400" spans="1:11" ht="60.75" hidden="1" x14ac:dyDescent="0.25">
      <c r="A2400" s="22">
        <v>4094</v>
      </c>
      <c r="B2400" s="5" t="s">
        <v>1575</v>
      </c>
      <c r="C2400" s="4" t="s">
        <v>1659</v>
      </c>
      <c r="D2400" s="5" t="s">
        <v>2344</v>
      </c>
      <c r="E2400" s="4" t="s">
        <v>2345</v>
      </c>
      <c r="F2400" s="8" t="s">
        <v>556</v>
      </c>
      <c r="G2400" s="6" t="b">
        <v>0</v>
      </c>
      <c r="H2400" s="7"/>
      <c r="I2400" s="7" t="b">
        <f>EXACT(Table1[[#This Row],[Anot]],"CHECAR")</f>
        <v>0</v>
      </c>
      <c r="J2400" s="8" t="s">
        <v>1914</v>
      </c>
      <c r="K2400" s="11" t="b">
        <v>1</v>
      </c>
    </row>
    <row r="2401" spans="1:11" ht="60.75" hidden="1" x14ac:dyDescent="0.25">
      <c r="A2401" s="22">
        <v>4095</v>
      </c>
      <c r="B2401" s="5" t="s">
        <v>1575</v>
      </c>
      <c r="C2401" s="4" t="s">
        <v>1719</v>
      </c>
      <c r="D2401" s="5" t="s">
        <v>2137</v>
      </c>
      <c r="E2401" s="4" t="s">
        <v>3997</v>
      </c>
      <c r="F2401" s="8" t="s">
        <v>556</v>
      </c>
      <c r="G2401" s="6" t="b">
        <v>0</v>
      </c>
      <c r="H2401" s="7"/>
      <c r="I2401" s="7" t="b">
        <f>EXACT(Table1[[#This Row],[Anot]],"CHECAR")</f>
        <v>0</v>
      </c>
      <c r="J2401" s="8" t="s">
        <v>3998</v>
      </c>
      <c r="K2401" s="11" t="b">
        <v>1</v>
      </c>
    </row>
    <row r="2402" spans="1:11" ht="40.5" hidden="1" x14ac:dyDescent="0.25">
      <c r="A2402" s="22">
        <v>4096</v>
      </c>
      <c r="B2402" s="5" t="s">
        <v>1575</v>
      </c>
      <c r="C2402" s="4" t="s">
        <v>1863</v>
      </c>
      <c r="D2402" s="5" t="s">
        <v>3319</v>
      </c>
      <c r="E2402" s="4" t="s">
        <v>3999</v>
      </c>
      <c r="F2402" s="8" t="s">
        <v>556</v>
      </c>
      <c r="G2402" s="6" t="b">
        <v>0</v>
      </c>
      <c r="H2402" s="7"/>
      <c r="I2402" s="7" t="b">
        <f>EXACT(Table1[[#This Row],[Anot]],"CHECAR")</f>
        <v>0</v>
      </c>
      <c r="J2402" s="8" t="s">
        <v>102</v>
      </c>
      <c r="K2402" s="11" t="b">
        <v>1</v>
      </c>
    </row>
    <row r="2403" spans="1:11" ht="40.5" hidden="1" x14ac:dyDescent="0.25">
      <c r="A2403" s="22">
        <v>4097</v>
      </c>
      <c r="B2403" s="5" t="s">
        <v>1575</v>
      </c>
      <c r="C2403" s="4" t="s">
        <v>1879</v>
      </c>
      <c r="D2403" s="5" t="s">
        <v>1631</v>
      </c>
      <c r="E2403" s="4" t="s">
        <v>3560</v>
      </c>
      <c r="F2403" s="8" t="s">
        <v>556</v>
      </c>
      <c r="G2403" s="6" t="b">
        <v>0</v>
      </c>
      <c r="H2403" s="7"/>
      <c r="I2403" s="7" t="b">
        <f>EXACT(Table1[[#This Row],[Anot]],"CHECAR")</f>
        <v>0</v>
      </c>
      <c r="J2403" s="8" t="s">
        <v>284</v>
      </c>
      <c r="K2403" s="11" t="b">
        <v>1</v>
      </c>
    </row>
    <row r="2404" spans="1:11" ht="60.75" hidden="1" x14ac:dyDescent="0.25">
      <c r="A2404" s="22">
        <v>4098</v>
      </c>
      <c r="B2404" s="5" t="s">
        <v>1575</v>
      </c>
      <c r="C2404" s="4" t="s">
        <v>1879</v>
      </c>
      <c r="D2404" s="5" t="s">
        <v>925</v>
      </c>
      <c r="E2404" s="4" t="s">
        <v>4000</v>
      </c>
      <c r="F2404" s="8" t="s">
        <v>556</v>
      </c>
      <c r="G2404" s="6" t="b">
        <v>0</v>
      </c>
      <c r="H2404" s="7"/>
      <c r="I2404" s="7" t="b">
        <f>EXACT(Table1[[#This Row],[Anot]],"CHECAR")</f>
        <v>0</v>
      </c>
      <c r="J2404" s="8" t="s">
        <v>1077</v>
      </c>
      <c r="K2404" s="11" t="b">
        <v>1</v>
      </c>
    </row>
    <row r="2405" spans="1:11" ht="60.75" hidden="1" x14ac:dyDescent="0.25">
      <c r="A2405" s="22">
        <v>4099</v>
      </c>
      <c r="B2405" s="5" t="s">
        <v>1575</v>
      </c>
      <c r="C2405" s="4" t="s">
        <v>1891</v>
      </c>
      <c r="D2405" s="5" t="s">
        <v>4001</v>
      </c>
      <c r="E2405" s="4" t="s">
        <v>4002</v>
      </c>
      <c r="F2405" s="8" t="s">
        <v>556</v>
      </c>
      <c r="G2405" s="6" t="b">
        <v>0</v>
      </c>
      <c r="H2405" s="7"/>
      <c r="I2405" s="7" t="b">
        <f>EXACT(Table1[[#This Row],[Anot]],"CHECAR")</f>
        <v>0</v>
      </c>
      <c r="J2405" s="8" t="s">
        <v>1134</v>
      </c>
      <c r="K2405" s="11" t="b">
        <v>1</v>
      </c>
    </row>
    <row r="2406" spans="1:11" ht="60.75" hidden="1" x14ac:dyDescent="0.25">
      <c r="A2406" s="22">
        <v>4100</v>
      </c>
      <c r="B2406" s="5" t="s">
        <v>1575</v>
      </c>
      <c r="C2406" s="4" t="s">
        <v>1891</v>
      </c>
      <c r="D2406" s="5" t="s">
        <v>1873</v>
      </c>
      <c r="E2406" s="4" t="s">
        <v>4003</v>
      </c>
      <c r="F2406" s="8" t="s">
        <v>556</v>
      </c>
      <c r="G2406" s="6" t="b">
        <v>0</v>
      </c>
      <c r="H2406" s="7"/>
      <c r="I2406" s="7" t="b">
        <f>EXACT(Table1[[#This Row],[Anot]],"CHECAR")</f>
        <v>0</v>
      </c>
      <c r="J2406" s="8" t="s">
        <v>1460</v>
      </c>
      <c r="K2406" s="11" t="b">
        <v>1</v>
      </c>
    </row>
    <row r="2407" spans="1:11" ht="81" hidden="1" x14ac:dyDescent="0.25">
      <c r="A2407" s="22">
        <v>4101</v>
      </c>
      <c r="B2407" s="5" t="s">
        <v>1575</v>
      </c>
      <c r="C2407" s="4" t="s">
        <v>1891</v>
      </c>
      <c r="D2407" s="5" t="s">
        <v>1783</v>
      </c>
      <c r="E2407" s="4" t="s">
        <v>4004</v>
      </c>
      <c r="F2407" s="8" t="s">
        <v>556</v>
      </c>
      <c r="G2407" s="6" t="b">
        <v>0</v>
      </c>
      <c r="H2407" s="7"/>
      <c r="I2407" s="7" t="b">
        <f>EXACT(Table1[[#This Row],[Anot]],"CHECAR")</f>
        <v>0</v>
      </c>
      <c r="J2407" s="8" t="s">
        <v>4005</v>
      </c>
      <c r="K2407" s="11" t="b">
        <v>1</v>
      </c>
    </row>
    <row r="2408" spans="1:11" ht="101.25" hidden="1" x14ac:dyDescent="0.25">
      <c r="A2408" s="22">
        <v>4102</v>
      </c>
      <c r="B2408" s="5" t="s">
        <v>1575</v>
      </c>
      <c r="C2408" s="4" t="s">
        <v>1891</v>
      </c>
      <c r="D2408" s="5" t="s">
        <v>2344</v>
      </c>
      <c r="E2408" s="4" t="s">
        <v>3564</v>
      </c>
      <c r="F2408" s="8" t="s">
        <v>556</v>
      </c>
      <c r="G2408" s="6" t="b">
        <v>0</v>
      </c>
      <c r="H2408" s="7"/>
      <c r="I2408" s="7" t="b">
        <f>EXACT(Table1[[#This Row],[Anot]],"CHECAR")</f>
        <v>0</v>
      </c>
      <c r="J2408" s="8" t="s">
        <v>592</v>
      </c>
      <c r="K2408" s="11" t="b">
        <v>1</v>
      </c>
    </row>
    <row r="2409" spans="1:11" ht="162" hidden="1" x14ac:dyDescent="0.25">
      <c r="A2409" s="22">
        <v>4103</v>
      </c>
      <c r="B2409" s="5" t="s">
        <v>1575</v>
      </c>
      <c r="C2409" s="4" t="s">
        <v>2621</v>
      </c>
      <c r="D2409" s="5" t="s">
        <v>1880</v>
      </c>
      <c r="E2409" s="4" t="s">
        <v>4006</v>
      </c>
      <c r="F2409" s="8" t="s">
        <v>556</v>
      </c>
      <c r="G2409" s="6" t="b">
        <v>0</v>
      </c>
      <c r="H2409" s="7"/>
      <c r="I2409" s="7" t="b">
        <f>EXACT(Table1[[#This Row],[Anot]],"CHECAR")</f>
        <v>0</v>
      </c>
      <c r="J2409" s="8" t="s">
        <v>102</v>
      </c>
      <c r="K2409" s="11" t="b">
        <v>1</v>
      </c>
    </row>
    <row r="2410" spans="1:11" ht="81" hidden="1" x14ac:dyDescent="0.25">
      <c r="A2410" s="22">
        <v>4104</v>
      </c>
      <c r="B2410" s="5" t="s">
        <v>1575</v>
      </c>
      <c r="C2410" s="4" t="s">
        <v>2621</v>
      </c>
      <c r="D2410" s="5" t="s">
        <v>859</v>
      </c>
      <c r="E2410" s="4" t="s">
        <v>4007</v>
      </c>
      <c r="F2410" s="8" t="s">
        <v>556</v>
      </c>
      <c r="G2410" s="6" t="b">
        <v>0</v>
      </c>
      <c r="H2410" s="7"/>
      <c r="I2410" s="7" t="b">
        <f>EXACT(Table1[[#This Row],[Anot]],"CHECAR")</f>
        <v>0</v>
      </c>
      <c r="J2410" s="8" t="s">
        <v>827</v>
      </c>
      <c r="K2410" s="11" t="b">
        <v>1</v>
      </c>
    </row>
    <row r="2411" spans="1:11" ht="81" hidden="1" x14ac:dyDescent="0.25">
      <c r="A2411" s="22">
        <v>4105</v>
      </c>
      <c r="B2411" s="5" t="s">
        <v>1575</v>
      </c>
      <c r="C2411" s="4" t="s">
        <v>1909</v>
      </c>
      <c r="D2411" s="5" t="s">
        <v>38</v>
      </c>
      <c r="E2411" s="4" t="s">
        <v>4008</v>
      </c>
      <c r="F2411" s="8" t="s">
        <v>556</v>
      </c>
      <c r="G2411" s="6" t="b">
        <v>0</v>
      </c>
      <c r="H2411" s="7"/>
      <c r="I2411" s="7" t="b">
        <f>EXACT(Table1[[#This Row],[Anot]],"CHECAR")</f>
        <v>0</v>
      </c>
      <c r="J2411" s="8" t="s">
        <v>108</v>
      </c>
      <c r="K2411" s="11" t="b">
        <v>1</v>
      </c>
    </row>
    <row r="2412" spans="1:11" ht="101.25" hidden="1" x14ac:dyDescent="0.25">
      <c r="A2412" s="22">
        <v>4106</v>
      </c>
      <c r="B2412" s="5" t="s">
        <v>1575</v>
      </c>
      <c r="C2412" s="4" t="s">
        <v>1909</v>
      </c>
      <c r="D2412" s="5" t="s">
        <v>1638</v>
      </c>
      <c r="E2412" s="4" t="s">
        <v>4009</v>
      </c>
      <c r="F2412" s="8" t="s">
        <v>556</v>
      </c>
      <c r="G2412" s="6" t="b">
        <v>0</v>
      </c>
      <c r="H2412" s="7"/>
      <c r="I2412" s="7" t="b">
        <f>EXACT(Table1[[#This Row],[Anot]],"CHECAR")</f>
        <v>0</v>
      </c>
      <c r="J2412" s="8" t="s">
        <v>680</v>
      </c>
      <c r="K2412" s="11" t="b">
        <v>1</v>
      </c>
    </row>
    <row r="2413" spans="1:11" ht="40.5" hidden="1" x14ac:dyDescent="0.25">
      <c r="A2413" s="22">
        <v>4107</v>
      </c>
      <c r="B2413" s="5" t="s">
        <v>1575</v>
      </c>
      <c r="C2413" s="4" t="s">
        <v>1909</v>
      </c>
      <c r="D2413" s="5" t="s">
        <v>247</v>
      </c>
      <c r="E2413" s="4" t="s">
        <v>4010</v>
      </c>
      <c r="F2413" s="8" t="s">
        <v>556</v>
      </c>
      <c r="G2413" s="6" t="b">
        <v>0</v>
      </c>
      <c r="H2413" s="7"/>
      <c r="I2413" s="7" t="b">
        <f>EXACT(Table1[[#This Row],[Anot]],"CHECAR")</f>
        <v>0</v>
      </c>
      <c r="J2413" s="8" t="s">
        <v>1185</v>
      </c>
      <c r="K2413" s="11" t="b">
        <v>1</v>
      </c>
    </row>
    <row r="2414" spans="1:11" ht="81" hidden="1" x14ac:dyDescent="0.25">
      <c r="A2414" s="22">
        <v>4108</v>
      </c>
      <c r="B2414" s="5" t="s">
        <v>1575</v>
      </c>
      <c r="C2414" s="4" t="s">
        <v>1917</v>
      </c>
      <c r="D2414" s="5" t="s">
        <v>348</v>
      </c>
      <c r="E2414" s="4" t="s">
        <v>4011</v>
      </c>
      <c r="F2414" s="8" t="s">
        <v>556</v>
      </c>
      <c r="G2414" s="6" t="b">
        <v>0</v>
      </c>
      <c r="H2414" s="7"/>
      <c r="I2414" s="7" t="b">
        <f>EXACT(Table1[[#This Row],[Anot]],"CHECAR")</f>
        <v>0</v>
      </c>
      <c r="J2414" s="8" t="s">
        <v>255</v>
      </c>
      <c r="K2414" s="11" t="b">
        <v>1</v>
      </c>
    </row>
    <row r="2415" spans="1:11" ht="60.75" hidden="1" x14ac:dyDescent="0.25">
      <c r="A2415" s="22">
        <v>4109</v>
      </c>
      <c r="B2415" s="5" t="s">
        <v>1575</v>
      </c>
      <c r="C2415" s="4" t="s">
        <v>1917</v>
      </c>
      <c r="D2415" s="5" t="s">
        <v>4012</v>
      </c>
      <c r="E2415" s="4" t="s">
        <v>4013</v>
      </c>
      <c r="F2415" s="8" t="s">
        <v>556</v>
      </c>
      <c r="G2415" s="6" t="b">
        <v>0</v>
      </c>
      <c r="H2415" s="7"/>
      <c r="I2415" s="7" t="b">
        <f>EXACT(Table1[[#This Row],[Anot]],"CHECAR")</f>
        <v>0</v>
      </c>
      <c r="J2415" s="8" t="s">
        <v>419</v>
      </c>
      <c r="K2415" s="11" t="b">
        <v>1</v>
      </c>
    </row>
    <row r="2416" spans="1:11" ht="141.75" hidden="1" x14ac:dyDescent="0.25">
      <c r="A2416" s="22">
        <v>4110</v>
      </c>
      <c r="B2416" s="5" t="s">
        <v>1575</v>
      </c>
      <c r="C2416" s="4" t="s">
        <v>1917</v>
      </c>
      <c r="D2416" s="5" t="s">
        <v>3784</v>
      </c>
      <c r="E2416" s="4" t="s">
        <v>3785</v>
      </c>
      <c r="F2416" s="8" t="s">
        <v>556</v>
      </c>
      <c r="G2416" s="6" t="b">
        <v>0</v>
      </c>
      <c r="H2416" s="7"/>
      <c r="I2416" s="7" t="b">
        <f>EXACT(Table1[[#This Row],[Anot]],"CHECAR")</f>
        <v>0</v>
      </c>
      <c r="J2416" s="8" t="s">
        <v>3786</v>
      </c>
      <c r="K2416" s="11" t="b">
        <v>1</v>
      </c>
    </row>
    <row r="2417" spans="1:11" ht="81" hidden="1" x14ac:dyDescent="0.25">
      <c r="A2417" s="22">
        <v>4111</v>
      </c>
      <c r="B2417" s="5" t="s">
        <v>1575</v>
      </c>
      <c r="C2417" s="4" t="s">
        <v>1917</v>
      </c>
      <c r="D2417" s="5" t="s">
        <v>4014</v>
      </c>
      <c r="E2417" s="4" t="s">
        <v>4015</v>
      </c>
      <c r="F2417" s="8" t="s">
        <v>556</v>
      </c>
      <c r="G2417" s="6" t="b">
        <v>0</v>
      </c>
      <c r="H2417" s="7"/>
      <c r="I2417" s="7" t="b">
        <f>EXACT(Table1[[#This Row],[Anot]],"CHECAR")</f>
        <v>0</v>
      </c>
      <c r="J2417" s="8" t="s">
        <v>3054</v>
      </c>
      <c r="K2417" s="11" t="b">
        <v>1</v>
      </c>
    </row>
    <row r="2418" spans="1:11" ht="182.25" hidden="1" x14ac:dyDescent="0.25">
      <c r="A2418" s="22">
        <v>4112</v>
      </c>
      <c r="B2418" s="5" t="s">
        <v>1575</v>
      </c>
      <c r="C2418" s="4" t="s">
        <v>1917</v>
      </c>
      <c r="D2418" s="5" t="s">
        <v>4016</v>
      </c>
      <c r="E2418" s="4" t="s">
        <v>4017</v>
      </c>
      <c r="F2418" s="8" t="s">
        <v>556</v>
      </c>
      <c r="G2418" s="6" t="b">
        <v>0</v>
      </c>
      <c r="H2418" s="7"/>
      <c r="I2418" s="7" t="b">
        <f>EXACT(Table1[[#This Row],[Anot]],"CHECAR")</f>
        <v>0</v>
      </c>
      <c r="J2418" s="8" t="s">
        <v>132</v>
      </c>
      <c r="K2418" s="11" t="b">
        <v>1</v>
      </c>
    </row>
    <row r="2419" spans="1:11" ht="162" hidden="1" x14ac:dyDescent="0.25">
      <c r="A2419" s="22">
        <v>4113</v>
      </c>
      <c r="B2419" s="5" t="s">
        <v>1575</v>
      </c>
      <c r="C2419" s="4" t="s">
        <v>1917</v>
      </c>
      <c r="D2419" s="5" t="s">
        <v>4018</v>
      </c>
      <c r="E2419" s="4" t="s">
        <v>4019</v>
      </c>
      <c r="F2419" s="8" t="s">
        <v>556</v>
      </c>
      <c r="G2419" s="6" t="b">
        <v>0</v>
      </c>
      <c r="H2419" s="7"/>
      <c r="I2419" s="7" t="b">
        <f>EXACT(Table1[[#This Row],[Anot]],"CHECAR")</f>
        <v>0</v>
      </c>
      <c r="J2419" s="8" t="s">
        <v>618</v>
      </c>
      <c r="K2419" s="11" t="b">
        <v>1</v>
      </c>
    </row>
    <row r="2420" spans="1:11" ht="40.5" hidden="1" x14ac:dyDescent="0.25">
      <c r="A2420" s="22">
        <v>4114</v>
      </c>
      <c r="B2420" s="5" t="s">
        <v>1575</v>
      </c>
      <c r="C2420" s="4" t="s">
        <v>1948</v>
      </c>
      <c r="D2420" s="5" t="s">
        <v>2034</v>
      </c>
      <c r="E2420" s="4" t="s">
        <v>4020</v>
      </c>
      <c r="F2420" s="8" t="s">
        <v>556</v>
      </c>
      <c r="G2420" s="6" t="b">
        <v>0</v>
      </c>
      <c r="H2420" s="7"/>
      <c r="I2420" s="7" t="b">
        <f>EXACT(Table1[[#This Row],[Anot]],"CHECAR")</f>
        <v>0</v>
      </c>
      <c r="J2420" s="8" t="s">
        <v>676</v>
      </c>
      <c r="K2420" s="11" t="b">
        <v>1</v>
      </c>
    </row>
    <row r="2421" spans="1:11" ht="162" hidden="1" x14ac:dyDescent="0.25">
      <c r="A2421" s="22">
        <v>4115</v>
      </c>
      <c r="B2421" s="5" t="s">
        <v>1575</v>
      </c>
      <c r="C2421" s="4" t="s">
        <v>1948</v>
      </c>
      <c r="D2421" s="5" t="s">
        <v>2232</v>
      </c>
      <c r="E2421" s="4" t="s">
        <v>3970</v>
      </c>
      <c r="F2421" s="8" t="s">
        <v>556</v>
      </c>
      <c r="G2421" s="6" t="b">
        <v>0</v>
      </c>
      <c r="H2421" s="7"/>
      <c r="I2421" s="7" t="b">
        <f>EXACT(Table1[[#This Row],[Anot]],"CHECAR")</f>
        <v>0</v>
      </c>
      <c r="J2421" s="8" t="s">
        <v>2269</v>
      </c>
      <c r="K2421" s="11" t="b">
        <v>1</v>
      </c>
    </row>
    <row r="2422" spans="1:11" ht="60.75" hidden="1" x14ac:dyDescent="0.25">
      <c r="A2422" s="22">
        <v>4116</v>
      </c>
      <c r="B2422" s="5" t="s">
        <v>1575</v>
      </c>
      <c r="C2422" s="4" t="s">
        <v>1948</v>
      </c>
      <c r="D2422" s="5" t="s">
        <v>1135</v>
      </c>
      <c r="E2422" s="4" t="s">
        <v>4021</v>
      </c>
      <c r="F2422" s="8" t="s">
        <v>556</v>
      </c>
      <c r="G2422" s="6" t="b">
        <v>0</v>
      </c>
      <c r="H2422" s="7"/>
      <c r="I2422" s="7" t="b">
        <f>EXACT(Table1[[#This Row],[Anot]],"CHECAR")</f>
        <v>0</v>
      </c>
      <c r="J2422" s="8" t="s">
        <v>290</v>
      </c>
      <c r="K2422" s="11" t="b">
        <v>1</v>
      </c>
    </row>
    <row r="2423" spans="1:11" ht="162" hidden="1" x14ac:dyDescent="0.25">
      <c r="A2423" s="22">
        <v>4117</v>
      </c>
      <c r="B2423" s="5" t="s">
        <v>1575</v>
      </c>
      <c r="C2423" s="4" t="s">
        <v>1948</v>
      </c>
      <c r="D2423" s="5" t="s">
        <v>1065</v>
      </c>
      <c r="E2423" s="4" t="s">
        <v>4022</v>
      </c>
      <c r="F2423" s="8" t="s">
        <v>556</v>
      </c>
      <c r="G2423" s="6" t="b">
        <v>0</v>
      </c>
      <c r="H2423" s="7"/>
      <c r="I2423" s="7" t="b">
        <f>EXACT(Table1[[#This Row],[Anot]],"CHECAR")</f>
        <v>0</v>
      </c>
      <c r="J2423" s="8" t="s">
        <v>855</v>
      </c>
      <c r="K2423" s="11" t="b">
        <v>1</v>
      </c>
    </row>
    <row r="2424" spans="1:11" ht="81" hidden="1" x14ac:dyDescent="0.25">
      <c r="A2424" s="22">
        <v>4118</v>
      </c>
      <c r="B2424" s="5" t="s">
        <v>1575</v>
      </c>
      <c r="C2424" s="4" t="s">
        <v>1948</v>
      </c>
      <c r="D2424" s="5" t="s">
        <v>342</v>
      </c>
      <c r="E2424" s="4" t="s">
        <v>3043</v>
      </c>
      <c r="F2424" s="8" t="s">
        <v>556</v>
      </c>
      <c r="G2424" s="6" t="b">
        <v>0</v>
      </c>
      <c r="H2424" s="7"/>
      <c r="I2424" s="7" t="b">
        <f>EXACT(Table1[[#This Row],[Anot]],"CHECAR")</f>
        <v>0</v>
      </c>
      <c r="J2424" s="8" t="s">
        <v>1211</v>
      </c>
      <c r="K2424" s="11" t="b">
        <v>1</v>
      </c>
    </row>
    <row r="2425" spans="1:11" ht="162" hidden="1" x14ac:dyDescent="0.25">
      <c r="A2425" s="22">
        <v>4119</v>
      </c>
      <c r="B2425" s="5" t="s">
        <v>1575</v>
      </c>
      <c r="C2425" s="4" t="s">
        <v>1948</v>
      </c>
      <c r="D2425" s="5" t="s">
        <v>1735</v>
      </c>
      <c r="E2425" s="4" t="s">
        <v>4023</v>
      </c>
      <c r="F2425" s="8" t="s">
        <v>556</v>
      </c>
      <c r="G2425" s="6" t="b">
        <v>0</v>
      </c>
      <c r="H2425" s="7"/>
      <c r="I2425" s="7" t="b">
        <f>EXACT(Table1[[#This Row],[Anot]],"CHECAR")</f>
        <v>0</v>
      </c>
      <c r="J2425" s="8" t="s">
        <v>4024</v>
      </c>
      <c r="K2425" s="11" t="b">
        <v>1</v>
      </c>
    </row>
    <row r="2426" spans="1:11" ht="40.5" hidden="1" x14ac:dyDescent="0.25">
      <c r="A2426" s="22">
        <v>4120</v>
      </c>
      <c r="B2426" s="5" t="s">
        <v>1575</v>
      </c>
      <c r="C2426" s="4" t="s">
        <v>1948</v>
      </c>
      <c r="D2426" s="5" t="s">
        <v>4025</v>
      </c>
      <c r="E2426" s="4" t="s">
        <v>4026</v>
      </c>
      <c r="F2426" s="8" t="s">
        <v>556</v>
      </c>
      <c r="G2426" s="6" t="b">
        <v>0</v>
      </c>
      <c r="H2426" s="7"/>
      <c r="I2426" s="7" t="b">
        <f>EXACT(Table1[[#This Row],[Anot]],"CHECAR")</f>
        <v>0</v>
      </c>
      <c r="J2426" s="8" t="s">
        <v>4027</v>
      </c>
      <c r="K2426" s="11" t="b">
        <v>1</v>
      </c>
    </row>
    <row r="2427" spans="1:11" ht="121.5" hidden="1" x14ac:dyDescent="0.25">
      <c r="A2427" s="22">
        <v>4121</v>
      </c>
      <c r="B2427" s="5" t="s">
        <v>1575</v>
      </c>
      <c r="C2427" s="4" t="s">
        <v>1976</v>
      </c>
      <c r="D2427" s="5" t="s">
        <v>2232</v>
      </c>
      <c r="E2427" s="4" t="s">
        <v>4028</v>
      </c>
      <c r="F2427" s="8" t="s">
        <v>556</v>
      </c>
      <c r="G2427" s="6" t="b">
        <v>0</v>
      </c>
      <c r="H2427" s="7"/>
      <c r="I2427" s="7" t="b">
        <f>EXACT(Table1[[#This Row],[Anot]],"CHECAR")</f>
        <v>0</v>
      </c>
      <c r="J2427" s="8" t="s">
        <v>723</v>
      </c>
      <c r="K2427" s="11" t="b">
        <v>1</v>
      </c>
    </row>
    <row r="2428" spans="1:11" ht="121.5" hidden="1" x14ac:dyDescent="0.25">
      <c r="A2428" s="22">
        <v>4122</v>
      </c>
      <c r="B2428" s="5" t="s">
        <v>1575</v>
      </c>
      <c r="C2428" s="4" t="s">
        <v>2514</v>
      </c>
      <c r="D2428" s="5" t="s">
        <v>133</v>
      </c>
      <c r="E2428" s="4" t="s">
        <v>2515</v>
      </c>
      <c r="F2428" s="8" t="s">
        <v>556</v>
      </c>
      <c r="G2428" s="6" t="b">
        <v>0</v>
      </c>
      <c r="H2428" s="7"/>
      <c r="I2428" s="7" t="b">
        <f>EXACT(Table1[[#This Row],[Anot]],"CHECAR")</f>
        <v>0</v>
      </c>
      <c r="J2428" s="8" t="s">
        <v>1124</v>
      </c>
      <c r="K2428" s="11" t="b">
        <v>1</v>
      </c>
    </row>
    <row r="2429" spans="1:11" ht="40.5" hidden="1" x14ac:dyDescent="0.25">
      <c r="A2429" s="22">
        <v>4123</v>
      </c>
      <c r="B2429" s="5" t="s">
        <v>1575</v>
      </c>
      <c r="C2429" s="4" t="s">
        <v>1981</v>
      </c>
      <c r="D2429" s="5" t="s">
        <v>4029</v>
      </c>
      <c r="E2429" s="4" t="s">
        <v>4030</v>
      </c>
      <c r="F2429" s="8" t="s">
        <v>556</v>
      </c>
      <c r="G2429" s="6" t="b">
        <v>0</v>
      </c>
      <c r="H2429" s="7"/>
      <c r="I2429" s="7" t="b">
        <f>EXACT(Table1[[#This Row],[Anot]],"CHECAR")</f>
        <v>0</v>
      </c>
      <c r="J2429" s="8" t="s">
        <v>981</v>
      </c>
      <c r="K2429" s="11" t="b">
        <v>1</v>
      </c>
    </row>
    <row r="2430" spans="1:11" ht="101.25" hidden="1" x14ac:dyDescent="0.25">
      <c r="A2430" s="22">
        <v>4124</v>
      </c>
      <c r="B2430" s="5" t="s">
        <v>1575</v>
      </c>
      <c r="C2430" s="4" t="s">
        <v>1983</v>
      </c>
      <c r="D2430" s="5" t="s">
        <v>1064</v>
      </c>
      <c r="E2430" s="4" t="s">
        <v>3684</v>
      </c>
      <c r="F2430" s="8" t="s">
        <v>556</v>
      </c>
      <c r="G2430" s="6" t="b">
        <v>0</v>
      </c>
      <c r="H2430" s="7"/>
      <c r="I2430" s="7" t="b">
        <f>EXACT(Table1[[#This Row],[Anot]],"CHECAR")</f>
        <v>0</v>
      </c>
      <c r="J2430" s="8" t="s">
        <v>148</v>
      </c>
      <c r="K2430" s="11" t="b">
        <v>1</v>
      </c>
    </row>
    <row r="2431" spans="1:11" ht="101.25" hidden="1" x14ac:dyDescent="0.25">
      <c r="A2431" s="22">
        <v>4125</v>
      </c>
      <c r="B2431" s="5" t="s">
        <v>1575</v>
      </c>
      <c r="C2431" s="4" t="s">
        <v>1991</v>
      </c>
      <c r="D2431" s="5" t="s">
        <v>1004</v>
      </c>
      <c r="E2431" s="4" t="s">
        <v>4031</v>
      </c>
      <c r="F2431" s="8" t="s">
        <v>556</v>
      </c>
      <c r="G2431" s="6" t="b">
        <v>0</v>
      </c>
      <c r="H2431" s="7"/>
      <c r="I2431" s="7" t="b">
        <f>EXACT(Table1[[#This Row],[Anot]],"CHECAR")</f>
        <v>0</v>
      </c>
      <c r="J2431" s="8" t="s">
        <v>515</v>
      </c>
      <c r="K2431" s="11" t="b">
        <v>1</v>
      </c>
    </row>
    <row r="2432" spans="1:11" ht="101.25" hidden="1" x14ac:dyDescent="0.25">
      <c r="A2432" s="22">
        <v>4126</v>
      </c>
      <c r="B2432" s="5" t="s">
        <v>1575</v>
      </c>
      <c r="C2432" s="4" t="s">
        <v>1991</v>
      </c>
      <c r="D2432" s="5" t="s">
        <v>1004</v>
      </c>
      <c r="E2432" s="4" t="s">
        <v>4032</v>
      </c>
      <c r="F2432" s="8" t="s">
        <v>556</v>
      </c>
      <c r="G2432" s="6" t="b">
        <v>0</v>
      </c>
      <c r="H2432" s="7"/>
      <c r="I2432" s="7" t="b">
        <f>EXACT(Table1[[#This Row],[Anot]],"CHECAR")</f>
        <v>0</v>
      </c>
      <c r="J2432" s="8" t="s">
        <v>102</v>
      </c>
      <c r="K2432" s="11" t="b">
        <v>1</v>
      </c>
    </row>
    <row r="2433" spans="1:11" ht="40.5" hidden="1" x14ac:dyDescent="0.25">
      <c r="A2433" s="22">
        <v>4127</v>
      </c>
      <c r="B2433" s="5" t="s">
        <v>1575</v>
      </c>
      <c r="C2433" s="4" t="s">
        <v>1993</v>
      </c>
      <c r="D2433" s="5" t="s">
        <v>285</v>
      </c>
      <c r="E2433" s="4" t="s">
        <v>4033</v>
      </c>
      <c r="F2433" s="8" t="s">
        <v>556</v>
      </c>
      <c r="G2433" s="6" t="b">
        <v>0</v>
      </c>
      <c r="H2433" s="7"/>
      <c r="I2433" s="7" t="b">
        <f>EXACT(Table1[[#This Row],[Anot]],"CHECAR")</f>
        <v>0</v>
      </c>
      <c r="J2433" s="8" t="s">
        <v>676</v>
      </c>
      <c r="K2433" s="11" t="b">
        <v>1</v>
      </c>
    </row>
    <row r="2434" spans="1:11" ht="60.75" hidden="1" x14ac:dyDescent="0.25">
      <c r="A2434" s="22">
        <v>4128</v>
      </c>
      <c r="B2434" s="5" t="s">
        <v>1575</v>
      </c>
      <c r="C2434" s="4" t="s">
        <v>1993</v>
      </c>
      <c r="D2434" s="5" t="s">
        <v>1761</v>
      </c>
      <c r="E2434" s="4" t="s">
        <v>4034</v>
      </c>
      <c r="F2434" s="8" t="s">
        <v>556</v>
      </c>
      <c r="G2434" s="6" t="b">
        <v>0</v>
      </c>
      <c r="H2434" s="7"/>
      <c r="I2434" s="7" t="b">
        <f>EXACT(Table1[[#This Row],[Anot]],"CHECAR")</f>
        <v>0</v>
      </c>
      <c r="J2434" s="8" t="s">
        <v>699</v>
      </c>
      <c r="K2434" s="11" t="b">
        <v>1</v>
      </c>
    </row>
    <row r="2435" spans="1:11" ht="60.75" hidden="1" x14ac:dyDescent="0.25">
      <c r="A2435" s="22">
        <v>4129</v>
      </c>
      <c r="B2435" s="5" t="s">
        <v>1575</v>
      </c>
      <c r="C2435" s="4" t="s">
        <v>1993</v>
      </c>
      <c r="D2435" s="5" t="s">
        <v>1709</v>
      </c>
      <c r="E2435" s="4" t="s">
        <v>4035</v>
      </c>
      <c r="F2435" s="8" t="s">
        <v>556</v>
      </c>
      <c r="G2435" s="6" t="b">
        <v>0</v>
      </c>
      <c r="H2435" s="7"/>
      <c r="I2435" s="7" t="b">
        <f>EXACT(Table1[[#This Row],[Anot]],"CHECAR")</f>
        <v>0</v>
      </c>
      <c r="J2435" s="8" t="s">
        <v>1311</v>
      </c>
      <c r="K2435" s="11" t="b">
        <v>1</v>
      </c>
    </row>
    <row r="2436" spans="1:11" ht="40.5" hidden="1" x14ac:dyDescent="0.25">
      <c r="A2436" s="22">
        <v>4130</v>
      </c>
      <c r="B2436" s="5" t="s">
        <v>1575</v>
      </c>
      <c r="C2436" s="4" t="s">
        <v>1993</v>
      </c>
      <c r="D2436" s="5" t="s">
        <v>866</v>
      </c>
      <c r="E2436" s="4" t="s">
        <v>4036</v>
      </c>
      <c r="F2436" s="8" t="s">
        <v>556</v>
      </c>
      <c r="G2436" s="6" t="b">
        <v>0</v>
      </c>
      <c r="H2436" s="7"/>
      <c r="I2436" s="7" t="b">
        <f>EXACT(Table1[[#This Row],[Anot]],"CHECAR")</f>
        <v>0</v>
      </c>
      <c r="J2436" s="8" t="s">
        <v>323</v>
      </c>
      <c r="K2436" s="11" t="b">
        <v>1</v>
      </c>
    </row>
    <row r="2437" spans="1:11" ht="121.5" hidden="1" x14ac:dyDescent="0.25">
      <c r="A2437" s="22">
        <v>4131</v>
      </c>
      <c r="B2437" s="5" t="s">
        <v>1575</v>
      </c>
      <c r="C2437" s="4" t="s">
        <v>2006</v>
      </c>
      <c r="D2437" s="5" t="s">
        <v>465</v>
      </c>
      <c r="E2437" s="4" t="s">
        <v>4037</v>
      </c>
      <c r="F2437" s="8" t="s">
        <v>556</v>
      </c>
      <c r="G2437" s="6" t="b">
        <v>0</v>
      </c>
      <c r="H2437" s="7"/>
      <c r="I2437" s="7" t="b">
        <f>EXACT(Table1[[#This Row],[Anot]],"CHECAR")</f>
        <v>0</v>
      </c>
      <c r="J2437" s="8" t="s">
        <v>108</v>
      </c>
      <c r="K2437" s="11" t="b">
        <v>1</v>
      </c>
    </row>
    <row r="2438" spans="1:11" ht="60.75" hidden="1" x14ac:dyDescent="0.25">
      <c r="A2438" s="22">
        <v>4132</v>
      </c>
      <c r="B2438" s="5" t="s">
        <v>1575</v>
      </c>
      <c r="C2438" s="4" t="s">
        <v>2006</v>
      </c>
      <c r="D2438" s="5" t="s">
        <v>1621</v>
      </c>
      <c r="E2438" s="4" t="s">
        <v>4038</v>
      </c>
      <c r="F2438" s="8" t="s">
        <v>556</v>
      </c>
      <c r="G2438" s="6" t="b">
        <v>0</v>
      </c>
      <c r="H2438" s="7"/>
      <c r="I2438" s="7" t="b">
        <f>EXACT(Table1[[#This Row],[Anot]],"CHECAR")</f>
        <v>0</v>
      </c>
      <c r="J2438" s="8" t="s">
        <v>680</v>
      </c>
      <c r="K2438" s="11" t="b">
        <v>1</v>
      </c>
    </row>
    <row r="2439" spans="1:11" ht="121.5" hidden="1" x14ac:dyDescent="0.25">
      <c r="A2439" s="22">
        <v>4133</v>
      </c>
      <c r="B2439" s="5" t="s">
        <v>1575</v>
      </c>
      <c r="C2439" s="4" t="s">
        <v>2006</v>
      </c>
      <c r="D2439" s="5" t="s">
        <v>2007</v>
      </c>
      <c r="E2439" s="4" t="s">
        <v>2008</v>
      </c>
      <c r="F2439" s="8" t="s">
        <v>556</v>
      </c>
      <c r="G2439" s="6" t="b">
        <v>0</v>
      </c>
      <c r="H2439" s="7"/>
      <c r="I2439" s="7" t="b">
        <f>EXACT(Table1[[#This Row],[Anot]],"CHECAR")</f>
        <v>0</v>
      </c>
      <c r="J2439" s="8" t="s">
        <v>827</v>
      </c>
      <c r="K2439" s="11" t="b">
        <v>1</v>
      </c>
    </row>
    <row r="2440" spans="1:11" ht="60.75" hidden="1" x14ac:dyDescent="0.25">
      <c r="A2440" s="22">
        <v>4134</v>
      </c>
      <c r="B2440" s="4" t="s">
        <v>4039</v>
      </c>
      <c r="C2440" s="4" t="s">
        <v>4040</v>
      </c>
      <c r="D2440" s="4" t="s">
        <v>4041</v>
      </c>
      <c r="E2440" s="4" t="s">
        <v>4042</v>
      </c>
      <c r="F2440" s="8" t="s">
        <v>14</v>
      </c>
      <c r="G2440" s="6" t="b">
        <v>0</v>
      </c>
      <c r="H2440" s="7" t="s">
        <v>101</v>
      </c>
      <c r="I2440" s="7" t="b">
        <f>EXACT(Table1[[#This Row],[Anot]],"CHECAR")</f>
        <v>1</v>
      </c>
      <c r="J2440" s="8" t="s">
        <v>467</v>
      </c>
      <c r="K2440" s="10" t="b">
        <v>0</v>
      </c>
    </row>
    <row r="2441" spans="1:11" ht="40.5" hidden="1" x14ac:dyDescent="0.25">
      <c r="A2441" s="22">
        <v>4135</v>
      </c>
      <c r="B2441" s="4" t="s">
        <v>4039</v>
      </c>
      <c r="C2441" s="4" t="s">
        <v>4040</v>
      </c>
      <c r="D2441" s="4" t="s">
        <v>1666</v>
      </c>
      <c r="E2441" s="4" t="s">
        <v>4043</v>
      </c>
      <c r="F2441" s="8" t="s">
        <v>14</v>
      </c>
      <c r="G2441" s="6" t="b">
        <v>0</v>
      </c>
      <c r="H2441" s="7"/>
      <c r="I2441" s="7" t="b">
        <f>EXACT(Table1[[#This Row],[Anot]],"CHECAR")</f>
        <v>0</v>
      </c>
      <c r="J2441" s="8" t="s">
        <v>108</v>
      </c>
      <c r="K2441" s="10" t="b">
        <v>0</v>
      </c>
    </row>
    <row r="2442" spans="1:11" ht="141.75" hidden="1" x14ac:dyDescent="0.25">
      <c r="A2442" s="22">
        <v>4136</v>
      </c>
      <c r="B2442" s="4" t="s">
        <v>4039</v>
      </c>
      <c r="C2442" s="4" t="s">
        <v>4040</v>
      </c>
      <c r="D2442" s="4" t="s">
        <v>1638</v>
      </c>
      <c r="E2442" s="4" t="s">
        <v>4044</v>
      </c>
      <c r="F2442" s="8" t="s">
        <v>14</v>
      </c>
      <c r="G2442" s="6" t="b">
        <v>0</v>
      </c>
      <c r="H2442" s="7" t="s">
        <v>101</v>
      </c>
      <c r="I2442" s="7" t="b">
        <f>EXACT(Table1[[#This Row],[Anot]],"CHECAR")</f>
        <v>1</v>
      </c>
      <c r="J2442" s="8" t="s">
        <v>635</v>
      </c>
      <c r="K2442" s="10" t="b">
        <v>0</v>
      </c>
    </row>
    <row r="2443" spans="1:11" ht="202.5" hidden="1" x14ac:dyDescent="0.25">
      <c r="A2443" s="22">
        <v>4137</v>
      </c>
      <c r="B2443" s="4" t="s">
        <v>4039</v>
      </c>
      <c r="C2443" s="4" t="s">
        <v>4045</v>
      </c>
      <c r="D2443" s="4" t="s">
        <v>4046</v>
      </c>
      <c r="E2443" s="4" t="s">
        <v>4047</v>
      </c>
      <c r="F2443" s="8" t="s">
        <v>14</v>
      </c>
      <c r="G2443" s="6" t="b">
        <v>0</v>
      </c>
      <c r="H2443" s="7"/>
      <c r="I2443" s="7" t="b">
        <f>EXACT(Table1[[#This Row],[Anot]],"CHECAR")</f>
        <v>0</v>
      </c>
      <c r="J2443" s="8" t="s">
        <v>1129</v>
      </c>
      <c r="K2443" s="10" t="b">
        <v>0</v>
      </c>
    </row>
    <row r="2444" spans="1:11" ht="40.5" hidden="1" x14ac:dyDescent="0.25">
      <c r="A2444" s="22">
        <v>4138</v>
      </c>
      <c r="B2444" s="4" t="s">
        <v>4039</v>
      </c>
      <c r="C2444" s="4" t="s">
        <v>4045</v>
      </c>
      <c r="D2444" s="4" t="s">
        <v>880</v>
      </c>
      <c r="E2444" s="4" t="s">
        <v>4048</v>
      </c>
      <c r="F2444" s="8" t="s">
        <v>14</v>
      </c>
      <c r="G2444" s="6" t="b">
        <v>0</v>
      </c>
      <c r="H2444" s="7"/>
      <c r="I2444" s="7" t="b">
        <f>EXACT(Table1[[#This Row],[Anot]],"CHECAR")</f>
        <v>0</v>
      </c>
      <c r="J2444" s="8" t="s">
        <v>1677</v>
      </c>
      <c r="K2444" s="10" t="b">
        <v>0</v>
      </c>
    </row>
    <row r="2445" spans="1:11" ht="60.75" hidden="1" x14ac:dyDescent="0.25">
      <c r="A2445" s="22">
        <v>4139</v>
      </c>
      <c r="B2445" s="4" t="s">
        <v>4039</v>
      </c>
      <c r="C2445" s="4" t="s">
        <v>4045</v>
      </c>
      <c r="D2445" s="4" t="s">
        <v>2542</v>
      </c>
      <c r="E2445" s="4" t="s">
        <v>4049</v>
      </c>
      <c r="F2445" s="8" t="s">
        <v>14</v>
      </c>
      <c r="G2445" s="6" t="b">
        <v>0</v>
      </c>
      <c r="H2445" s="7"/>
      <c r="I2445" s="7" t="b">
        <f>EXACT(Table1[[#This Row],[Anot]],"CHECAR")</f>
        <v>0</v>
      </c>
      <c r="J2445" s="8" t="s">
        <v>437</v>
      </c>
      <c r="K2445" s="10" t="b">
        <v>0</v>
      </c>
    </row>
    <row r="2446" spans="1:11" ht="141.75" hidden="1" x14ac:dyDescent="0.25">
      <c r="A2446" s="22">
        <v>4140</v>
      </c>
      <c r="B2446" s="4" t="s">
        <v>4039</v>
      </c>
      <c r="C2446" s="4" t="s">
        <v>4040</v>
      </c>
      <c r="D2446" s="4" t="s">
        <v>1638</v>
      </c>
      <c r="E2446" s="4" t="s">
        <v>4044</v>
      </c>
      <c r="F2446" s="8" t="s">
        <v>100</v>
      </c>
      <c r="G2446" s="6" t="b">
        <v>0</v>
      </c>
      <c r="H2446" s="7"/>
      <c r="I2446" s="7" t="b">
        <f>EXACT(Table1[[#This Row],[Anot]],"CHECAR")</f>
        <v>0</v>
      </c>
      <c r="J2446" s="8" t="s">
        <v>635</v>
      </c>
      <c r="K2446" s="10" t="b">
        <v>0</v>
      </c>
    </row>
    <row r="2447" spans="1:11" ht="324" hidden="1" x14ac:dyDescent="0.25">
      <c r="A2447" s="22">
        <v>4141</v>
      </c>
      <c r="B2447" s="4" t="s">
        <v>4039</v>
      </c>
      <c r="C2447" s="4" t="s">
        <v>4045</v>
      </c>
      <c r="D2447" s="4" t="s">
        <v>2446</v>
      </c>
      <c r="E2447" s="4" t="s">
        <v>4050</v>
      </c>
      <c r="F2447" s="8" t="s">
        <v>100</v>
      </c>
      <c r="G2447" s="6" t="b">
        <v>0</v>
      </c>
      <c r="H2447" s="7"/>
      <c r="I2447" s="7" t="b">
        <f>EXACT(Table1[[#This Row],[Anot]],"CHECAR")</f>
        <v>0</v>
      </c>
      <c r="J2447" s="8" t="s">
        <v>97</v>
      </c>
      <c r="K2447" s="11" t="b">
        <v>0</v>
      </c>
    </row>
    <row r="2448" spans="1:11" ht="40.5" hidden="1" x14ac:dyDescent="0.25">
      <c r="A2448" s="22">
        <v>4142</v>
      </c>
      <c r="B2448" s="4" t="s">
        <v>4039</v>
      </c>
      <c r="C2448" s="4" t="s">
        <v>4040</v>
      </c>
      <c r="D2448" s="4" t="s">
        <v>98</v>
      </c>
      <c r="E2448" s="4" t="s">
        <v>4051</v>
      </c>
      <c r="F2448" s="8" t="s">
        <v>128</v>
      </c>
      <c r="G2448" s="6" t="b">
        <v>0</v>
      </c>
      <c r="H2448" s="7" t="s">
        <v>2235</v>
      </c>
      <c r="I2448" s="7" t="b">
        <f>EXACT(Table1[[#This Row],[Anot]],"CHECAR")</f>
        <v>0</v>
      </c>
      <c r="J2448" s="8" t="s">
        <v>284</v>
      </c>
      <c r="K2448" s="10" t="b">
        <v>0</v>
      </c>
    </row>
    <row r="2449" spans="1:11" ht="324" hidden="1" x14ac:dyDescent="0.25">
      <c r="A2449" s="22">
        <v>4143</v>
      </c>
      <c r="B2449" s="4" t="s">
        <v>4039</v>
      </c>
      <c r="C2449" s="4" t="s">
        <v>4045</v>
      </c>
      <c r="D2449" s="4" t="s">
        <v>2446</v>
      </c>
      <c r="E2449" s="4" t="s">
        <v>4050</v>
      </c>
      <c r="F2449" s="8" t="s">
        <v>144</v>
      </c>
      <c r="G2449" s="6" t="b">
        <v>0</v>
      </c>
      <c r="H2449" s="7"/>
      <c r="I2449" s="7" t="b">
        <f>EXACT(Table1[[#This Row],[Anot]],"CHECAR")</f>
        <v>0</v>
      </c>
      <c r="J2449" s="8" t="s">
        <v>97</v>
      </c>
      <c r="K2449" s="11" t="b">
        <v>0</v>
      </c>
    </row>
    <row r="2450" spans="1:11" ht="182.25" hidden="1" x14ac:dyDescent="0.25">
      <c r="A2450" s="22">
        <v>4144</v>
      </c>
      <c r="B2450" s="4" t="s">
        <v>4039</v>
      </c>
      <c r="C2450" s="4" t="s">
        <v>4045</v>
      </c>
      <c r="D2450" s="4" t="s">
        <v>4052</v>
      </c>
      <c r="E2450" s="4" t="s">
        <v>4053</v>
      </c>
      <c r="F2450" s="8" t="s">
        <v>144</v>
      </c>
      <c r="G2450" s="6" t="b">
        <v>0</v>
      </c>
      <c r="H2450" s="7"/>
      <c r="I2450" s="7" t="b">
        <f>EXACT(Table1[[#This Row],[Anot]],"CHECAR")</f>
        <v>0</v>
      </c>
      <c r="J2450" s="8" t="s">
        <v>341</v>
      </c>
      <c r="K2450" s="11" t="b">
        <v>0</v>
      </c>
    </row>
    <row r="2451" spans="1:11" ht="40.5" hidden="1" x14ac:dyDescent="0.25">
      <c r="A2451" s="22">
        <v>4145</v>
      </c>
      <c r="B2451" s="4" t="s">
        <v>4039</v>
      </c>
      <c r="C2451" s="4" t="s">
        <v>4040</v>
      </c>
      <c r="D2451" s="4" t="s">
        <v>1988</v>
      </c>
      <c r="E2451" s="4" t="s">
        <v>4054</v>
      </c>
      <c r="F2451" s="8" t="s">
        <v>162</v>
      </c>
      <c r="G2451" s="6" t="b">
        <v>0</v>
      </c>
      <c r="H2451" s="7"/>
      <c r="I2451" s="7" t="b">
        <f>EXACT(Table1[[#This Row],[Anot]],"CHECAR")</f>
        <v>0</v>
      </c>
      <c r="J2451" s="8" t="s">
        <v>183</v>
      </c>
      <c r="K2451" s="10" t="b">
        <v>0</v>
      </c>
    </row>
    <row r="2452" spans="1:11" ht="121.5" hidden="1" x14ac:dyDescent="0.25">
      <c r="A2452" s="22">
        <v>4146</v>
      </c>
      <c r="B2452" s="4" t="s">
        <v>4039</v>
      </c>
      <c r="C2452" s="4" t="s">
        <v>4045</v>
      </c>
      <c r="D2452" s="4" t="s">
        <v>1763</v>
      </c>
      <c r="E2452" s="4" t="s">
        <v>4055</v>
      </c>
      <c r="F2452" s="8" t="s">
        <v>162</v>
      </c>
      <c r="G2452" s="6" t="b">
        <v>0</v>
      </c>
      <c r="H2452" s="7"/>
      <c r="I2452" s="7" t="b">
        <f>EXACT(Table1[[#This Row],[Anot]],"CHECAR")</f>
        <v>0</v>
      </c>
      <c r="J2452" s="8" t="s">
        <v>2086</v>
      </c>
      <c r="K2452" s="11" t="b">
        <v>0</v>
      </c>
    </row>
    <row r="2453" spans="1:11" ht="81" hidden="1" x14ac:dyDescent="0.25">
      <c r="A2453" s="22">
        <v>4147</v>
      </c>
      <c r="B2453" s="4" t="s">
        <v>4039</v>
      </c>
      <c r="C2453" s="4" t="s">
        <v>4045</v>
      </c>
      <c r="D2453" s="4" t="s">
        <v>2374</v>
      </c>
      <c r="E2453" s="4" t="s">
        <v>4056</v>
      </c>
      <c r="F2453" s="8" t="s">
        <v>162</v>
      </c>
      <c r="G2453" s="6" t="b">
        <v>0</v>
      </c>
      <c r="H2453" s="7"/>
      <c r="I2453" s="7" t="b">
        <f>EXACT(Table1[[#This Row],[Anot]],"CHECAR")</f>
        <v>0</v>
      </c>
      <c r="J2453" s="8" t="s">
        <v>769</v>
      </c>
      <c r="K2453" s="10" t="b">
        <v>0</v>
      </c>
    </row>
    <row r="2454" spans="1:11" ht="81" hidden="1" x14ac:dyDescent="0.25">
      <c r="A2454" s="22">
        <v>4148</v>
      </c>
      <c r="B2454" s="4" t="s">
        <v>4039</v>
      </c>
      <c r="C2454" s="4" t="s">
        <v>4040</v>
      </c>
      <c r="D2454" s="4" t="s">
        <v>1763</v>
      </c>
      <c r="E2454" s="4" t="s">
        <v>4057</v>
      </c>
      <c r="F2454" s="8" t="s">
        <v>100</v>
      </c>
      <c r="G2454" s="6" t="b">
        <v>0</v>
      </c>
      <c r="H2454" s="7"/>
      <c r="I2454" s="7" t="b">
        <f>EXACT(Table1[[#This Row],[Anot]],"CHECAR")</f>
        <v>0</v>
      </c>
      <c r="J2454" s="8">
        <v>32</v>
      </c>
      <c r="K2454" s="10" t="b">
        <v>0</v>
      </c>
    </row>
    <row r="2455" spans="1:11" ht="81" x14ac:dyDescent="0.25">
      <c r="A2455" s="22">
        <v>4149</v>
      </c>
      <c r="B2455" s="5" t="s">
        <v>4039</v>
      </c>
      <c r="C2455" s="4" t="s">
        <v>4040</v>
      </c>
      <c r="D2455" s="5" t="s">
        <v>1621</v>
      </c>
      <c r="E2455" s="4" t="s">
        <v>4058</v>
      </c>
      <c r="F2455" s="8" t="s">
        <v>251</v>
      </c>
      <c r="G2455" s="6"/>
      <c r="H2455" s="7"/>
      <c r="I2455" s="7" t="b">
        <f>EXACT(Table1[[#This Row],[Anot]],"CHECAR")</f>
        <v>0</v>
      </c>
      <c r="J2455" s="8" t="s">
        <v>723</v>
      </c>
      <c r="K2455" s="11" t="b">
        <v>1</v>
      </c>
    </row>
    <row r="2456" spans="1:11" ht="121.5" x14ac:dyDescent="0.25">
      <c r="A2456" s="22">
        <v>4150</v>
      </c>
      <c r="B2456" s="5" t="s">
        <v>4039</v>
      </c>
      <c r="C2456" s="4" t="s">
        <v>4040</v>
      </c>
      <c r="D2456" s="5" t="s">
        <v>953</v>
      </c>
      <c r="E2456" s="4" t="s">
        <v>4059</v>
      </c>
      <c r="F2456" s="8" t="s">
        <v>251</v>
      </c>
      <c r="G2456" s="6"/>
      <c r="H2456" s="7"/>
      <c r="I2456" s="7" t="b">
        <f>EXACT(Table1[[#This Row],[Anot]],"CHECAR")</f>
        <v>0</v>
      </c>
      <c r="J2456" s="8" t="s">
        <v>241</v>
      </c>
      <c r="K2456" s="11" t="b">
        <v>1</v>
      </c>
    </row>
    <row r="2457" spans="1:11" ht="141.75" x14ac:dyDescent="0.25">
      <c r="A2457" s="22">
        <v>4151</v>
      </c>
      <c r="B2457" s="5" t="s">
        <v>4039</v>
      </c>
      <c r="C2457" s="4" t="s">
        <v>4045</v>
      </c>
      <c r="D2457" s="5" t="s">
        <v>1619</v>
      </c>
      <c r="E2457" s="4" t="s">
        <v>4060</v>
      </c>
      <c r="F2457" s="8" t="s">
        <v>251</v>
      </c>
      <c r="G2457" s="6"/>
      <c r="H2457" s="7"/>
      <c r="I2457" s="7" t="b">
        <f>EXACT(Table1[[#This Row],[Anot]],"CHECAR")</f>
        <v>0</v>
      </c>
      <c r="J2457" s="8" t="s">
        <v>15</v>
      </c>
      <c r="K2457" s="11" t="b">
        <v>1</v>
      </c>
    </row>
    <row r="2458" spans="1:11" ht="162" x14ac:dyDescent="0.25">
      <c r="A2458" s="22">
        <v>4152</v>
      </c>
      <c r="B2458" s="5" t="s">
        <v>4039</v>
      </c>
      <c r="C2458" s="4" t="s">
        <v>4045</v>
      </c>
      <c r="D2458" s="5" t="s">
        <v>2456</v>
      </c>
      <c r="E2458" s="4" t="s">
        <v>4061</v>
      </c>
      <c r="F2458" s="8" t="s">
        <v>251</v>
      </c>
      <c r="G2458" s="6"/>
      <c r="H2458" s="7"/>
      <c r="I2458" s="7" t="b">
        <f>EXACT(Table1[[#This Row],[Anot]],"CHECAR")</f>
        <v>0</v>
      </c>
      <c r="J2458" s="8" t="s">
        <v>1905</v>
      </c>
      <c r="K2458" s="11" t="b">
        <v>1</v>
      </c>
    </row>
    <row r="2459" spans="1:11" ht="40.5" x14ac:dyDescent="0.25">
      <c r="A2459" s="22">
        <v>4153</v>
      </c>
      <c r="B2459" s="5" t="s">
        <v>4039</v>
      </c>
      <c r="C2459" s="4" t="s">
        <v>4045</v>
      </c>
      <c r="D2459" s="5" t="s">
        <v>1978</v>
      </c>
      <c r="E2459" s="4" t="s">
        <v>4062</v>
      </c>
      <c r="F2459" s="8" t="s">
        <v>251</v>
      </c>
      <c r="G2459" s="6"/>
      <c r="H2459" s="7"/>
      <c r="I2459" s="7" t="b">
        <f>EXACT(Table1[[#This Row],[Anot]],"CHECAR")</f>
        <v>0</v>
      </c>
      <c r="J2459" s="8" t="s">
        <v>629</v>
      </c>
      <c r="K2459" s="11" t="b">
        <v>1</v>
      </c>
    </row>
    <row r="2460" spans="1:11" ht="81" x14ac:dyDescent="0.25">
      <c r="A2460" s="22">
        <v>4154</v>
      </c>
      <c r="B2460" s="5" t="s">
        <v>4039</v>
      </c>
      <c r="C2460" s="4" t="s">
        <v>4045</v>
      </c>
      <c r="D2460" s="5" t="s">
        <v>75</v>
      </c>
      <c r="E2460" s="4" t="s">
        <v>4063</v>
      </c>
      <c r="F2460" s="8" t="s">
        <v>251</v>
      </c>
      <c r="G2460" s="6"/>
      <c r="H2460" s="7"/>
      <c r="I2460" s="7" t="b">
        <f>EXACT(Table1[[#This Row],[Anot]],"CHECAR")</f>
        <v>0</v>
      </c>
      <c r="J2460" s="8" t="s">
        <v>74</v>
      </c>
      <c r="K2460" s="11" t="b">
        <v>1</v>
      </c>
    </row>
    <row r="2461" spans="1:11" ht="40.5" x14ac:dyDescent="0.25">
      <c r="A2461" s="22">
        <v>4155</v>
      </c>
      <c r="B2461" s="5" t="s">
        <v>4039</v>
      </c>
      <c r="C2461" s="4" t="s">
        <v>4045</v>
      </c>
      <c r="D2461" s="5" t="s">
        <v>4064</v>
      </c>
      <c r="E2461" s="4" t="s">
        <v>4065</v>
      </c>
      <c r="F2461" s="8" t="s">
        <v>251</v>
      </c>
      <c r="G2461" s="6"/>
      <c r="H2461" s="7"/>
      <c r="I2461" s="7" t="b">
        <f>EXACT(Table1[[#This Row],[Anot]],"CHECAR")</f>
        <v>0</v>
      </c>
      <c r="J2461" s="8" t="s">
        <v>105</v>
      </c>
      <c r="K2461" s="11" t="b">
        <v>1</v>
      </c>
    </row>
    <row r="2462" spans="1:11" ht="60.75" x14ac:dyDescent="0.25">
      <c r="A2462" s="22">
        <v>4156</v>
      </c>
      <c r="B2462" s="5" t="s">
        <v>4039</v>
      </c>
      <c r="C2462" s="4" t="s">
        <v>4045</v>
      </c>
      <c r="D2462" s="5" t="s">
        <v>2542</v>
      </c>
      <c r="E2462" s="4" t="s">
        <v>4049</v>
      </c>
      <c r="F2462" s="8" t="s">
        <v>251</v>
      </c>
      <c r="G2462" s="6"/>
      <c r="H2462" s="7"/>
      <c r="I2462" s="7" t="b">
        <f>EXACT(Table1[[#This Row],[Anot]],"CHECAR")</f>
        <v>0</v>
      </c>
      <c r="J2462" s="8" t="s">
        <v>437</v>
      </c>
      <c r="K2462" s="11" t="b">
        <v>1</v>
      </c>
    </row>
    <row r="2463" spans="1:11" ht="101.25" x14ac:dyDescent="0.25">
      <c r="A2463" s="22">
        <v>4157</v>
      </c>
      <c r="B2463" s="5" t="s">
        <v>4039</v>
      </c>
      <c r="C2463" s="4" t="s">
        <v>4045</v>
      </c>
      <c r="D2463" s="5" t="s">
        <v>2163</v>
      </c>
      <c r="E2463" s="4" t="s">
        <v>4066</v>
      </c>
      <c r="F2463" s="8" t="s">
        <v>251</v>
      </c>
      <c r="G2463" s="6"/>
      <c r="H2463" s="7"/>
      <c r="I2463" s="7" t="b">
        <f>EXACT(Table1[[#This Row],[Anot]],"CHECAR")</f>
        <v>0</v>
      </c>
      <c r="J2463" s="8" t="s">
        <v>815</v>
      </c>
      <c r="K2463" s="11" t="b">
        <v>1</v>
      </c>
    </row>
    <row r="2464" spans="1:11" ht="202.5" x14ac:dyDescent="0.25">
      <c r="A2464" s="22">
        <v>4158</v>
      </c>
      <c r="B2464" s="5" t="s">
        <v>4039</v>
      </c>
      <c r="C2464" s="4" t="s">
        <v>4067</v>
      </c>
      <c r="D2464" s="5" t="s">
        <v>4068</v>
      </c>
      <c r="E2464" s="4" t="s">
        <v>4069</v>
      </c>
      <c r="F2464" s="8" t="s">
        <v>251</v>
      </c>
      <c r="G2464" s="6"/>
      <c r="H2464" s="7"/>
      <c r="I2464" s="7" t="b">
        <f>EXACT(Table1[[#This Row],[Anot]],"CHECAR")</f>
        <v>0</v>
      </c>
      <c r="J2464" s="8" t="s">
        <v>674</v>
      </c>
      <c r="K2464" s="11" t="b">
        <v>1</v>
      </c>
    </row>
    <row r="2465" spans="1:11" ht="40.5" hidden="1" x14ac:dyDescent="0.25">
      <c r="A2465" s="22">
        <v>4159</v>
      </c>
      <c r="B2465" s="5" t="s">
        <v>4039</v>
      </c>
      <c r="C2465" s="4" t="s">
        <v>4040</v>
      </c>
      <c r="D2465" s="5" t="s">
        <v>1621</v>
      </c>
      <c r="E2465" s="4" t="s">
        <v>4070</v>
      </c>
      <c r="F2465" s="8" t="s">
        <v>272</v>
      </c>
      <c r="G2465" s="6" t="b">
        <v>0</v>
      </c>
      <c r="H2465" s="7"/>
      <c r="I2465" s="7" t="b">
        <f>EXACT(Table1[[#This Row],[Anot]],"CHECAR")</f>
        <v>0</v>
      </c>
      <c r="J2465" s="8" t="s">
        <v>287</v>
      </c>
      <c r="K2465" s="10" t="b">
        <v>1</v>
      </c>
    </row>
    <row r="2466" spans="1:11" ht="182.25" hidden="1" x14ac:dyDescent="0.25">
      <c r="A2466" s="22">
        <v>4160</v>
      </c>
      <c r="B2466" s="5" t="s">
        <v>4039</v>
      </c>
      <c r="C2466" s="4" t="s">
        <v>4067</v>
      </c>
      <c r="D2466" s="5" t="s">
        <v>1065</v>
      </c>
      <c r="E2466" s="4" t="s">
        <v>4071</v>
      </c>
      <c r="F2466" s="8" t="s">
        <v>272</v>
      </c>
      <c r="G2466" s="6" t="b">
        <v>0</v>
      </c>
      <c r="H2466" s="7"/>
      <c r="I2466" s="7" t="b">
        <f>EXACT(Table1[[#This Row],[Anot]],"CHECAR")</f>
        <v>0</v>
      </c>
      <c r="J2466" s="8" t="s">
        <v>538</v>
      </c>
      <c r="K2466" s="11" t="b">
        <v>1</v>
      </c>
    </row>
    <row r="2467" spans="1:11" ht="202.5" hidden="1" x14ac:dyDescent="0.25">
      <c r="A2467" s="22">
        <v>4161</v>
      </c>
      <c r="B2467" s="5" t="s">
        <v>4039</v>
      </c>
      <c r="C2467" s="4" t="s">
        <v>4067</v>
      </c>
      <c r="D2467" s="5" t="s">
        <v>396</v>
      </c>
      <c r="E2467" s="4" t="s">
        <v>4072</v>
      </c>
      <c r="F2467" s="8" t="s">
        <v>272</v>
      </c>
      <c r="G2467" s="6" t="b">
        <v>0</v>
      </c>
      <c r="H2467" s="7"/>
      <c r="I2467" s="7" t="b">
        <f>EXACT(Table1[[#This Row],[Anot]],"CHECAR")</f>
        <v>0</v>
      </c>
      <c r="J2467" s="8" t="s">
        <v>241</v>
      </c>
      <c r="K2467" s="11" t="b">
        <v>1</v>
      </c>
    </row>
    <row r="2468" spans="1:11" ht="121.5" hidden="1" x14ac:dyDescent="0.25">
      <c r="A2468" s="22">
        <v>4162</v>
      </c>
      <c r="B2468" s="5" t="s">
        <v>4039</v>
      </c>
      <c r="C2468" s="4" t="s">
        <v>4067</v>
      </c>
      <c r="D2468" s="5" t="s">
        <v>949</v>
      </c>
      <c r="E2468" s="4" t="s">
        <v>4073</v>
      </c>
      <c r="F2468" s="8" t="s">
        <v>272</v>
      </c>
      <c r="G2468" s="6" t="b">
        <v>0</v>
      </c>
      <c r="H2468" s="7"/>
      <c r="I2468" s="7" t="b">
        <f>EXACT(Table1[[#This Row],[Anot]],"CHECAR")</f>
        <v>0</v>
      </c>
      <c r="J2468" s="8" t="s">
        <v>855</v>
      </c>
      <c r="K2468" s="11" t="b">
        <v>1</v>
      </c>
    </row>
    <row r="2469" spans="1:11" ht="101.25" hidden="1" x14ac:dyDescent="0.25">
      <c r="A2469" s="22">
        <v>4163</v>
      </c>
      <c r="B2469" s="5" t="s">
        <v>4039</v>
      </c>
      <c r="C2469" s="4" t="s">
        <v>4040</v>
      </c>
      <c r="D2469" s="5" t="s">
        <v>1137</v>
      </c>
      <c r="E2469" s="4" t="s">
        <v>4074</v>
      </c>
      <c r="F2469" s="8" t="s">
        <v>308</v>
      </c>
      <c r="G2469" s="6" t="s">
        <v>17579</v>
      </c>
      <c r="H2469" s="7"/>
      <c r="I2469" s="7" t="b">
        <f>EXACT(Table1[[#This Row],[Anot]],"CHECAR")</f>
        <v>0</v>
      </c>
      <c r="J2469" s="8" t="s">
        <v>317</v>
      </c>
      <c r="K2469" s="11" t="b">
        <v>1</v>
      </c>
    </row>
    <row r="2470" spans="1:11" ht="81" hidden="1" x14ac:dyDescent="0.25">
      <c r="A2470" s="22">
        <v>4164</v>
      </c>
      <c r="B2470" s="5" t="s">
        <v>4039</v>
      </c>
      <c r="C2470" s="4" t="s">
        <v>4040</v>
      </c>
      <c r="D2470" s="5" t="s">
        <v>3028</v>
      </c>
      <c r="E2470" s="4" t="s">
        <v>4075</v>
      </c>
      <c r="F2470" s="8" t="s">
        <v>308</v>
      </c>
      <c r="G2470" s="6" t="s">
        <v>17579</v>
      </c>
      <c r="H2470" s="7"/>
      <c r="I2470" s="7" t="b">
        <f>EXACT(Table1[[#This Row],[Anot]],"CHECAR")</f>
        <v>0</v>
      </c>
      <c r="J2470" s="8" t="s">
        <v>987</v>
      </c>
      <c r="K2470" s="11" t="b">
        <v>1</v>
      </c>
    </row>
    <row r="2471" spans="1:11" ht="141.75" hidden="1" x14ac:dyDescent="0.25">
      <c r="A2471" s="22">
        <v>4165</v>
      </c>
      <c r="B2471" s="5" t="s">
        <v>4039</v>
      </c>
      <c r="C2471" s="4" t="s">
        <v>4045</v>
      </c>
      <c r="D2471" s="5" t="s">
        <v>142</v>
      </c>
      <c r="E2471" s="4" t="s">
        <v>4076</v>
      </c>
      <c r="F2471" s="8" t="s">
        <v>308</v>
      </c>
      <c r="G2471" s="6" t="s">
        <v>17579</v>
      </c>
      <c r="H2471" s="7"/>
      <c r="I2471" s="7" t="b">
        <f>EXACT(Table1[[#This Row],[Anot]],"CHECAR")</f>
        <v>0</v>
      </c>
      <c r="J2471" s="8" t="s">
        <v>723</v>
      </c>
      <c r="K2471" s="11" t="b">
        <v>1</v>
      </c>
    </row>
    <row r="2472" spans="1:11" ht="141.75" hidden="1" x14ac:dyDescent="0.25">
      <c r="A2472" s="22">
        <v>4166</v>
      </c>
      <c r="B2472" s="5" t="s">
        <v>4039</v>
      </c>
      <c r="C2472" s="4" t="s">
        <v>4045</v>
      </c>
      <c r="D2472" s="5" t="s">
        <v>4077</v>
      </c>
      <c r="E2472" s="4" t="s">
        <v>4078</v>
      </c>
      <c r="F2472" s="8" t="s">
        <v>308</v>
      </c>
      <c r="G2472" s="6" t="s">
        <v>17579</v>
      </c>
      <c r="H2472" s="7"/>
      <c r="I2472" s="7" t="b">
        <f>EXACT(Table1[[#This Row],[Anot]],"CHECAR")</f>
        <v>0</v>
      </c>
      <c r="J2472" s="8" t="s">
        <v>2269</v>
      </c>
      <c r="K2472" s="11" t="b">
        <v>1</v>
      </c>
    </row>
    <row r="2473" spans="1:11" ht="121.5" hidden="1" x14ac:dyDescent="0.25">
      <c r="A2473" s="22">
        <v>4167</v>
      </c>
      <c r="B2473" s="5" t="s">
        <v>4039</v>
      </c>
      <c r="C2473" s="4" t="s">
        <v>4045</v>
      </c>
      <c r="D2473" s="5" t="s">
        <v>1763</v>
      </c>
      <c r="E2473" s="4" t="s">
        <v>4055</v>
      </c>
      <c r="F2473" s="8" t="s">
        <v>308</v>
      </c>
      <c r="G2473" s="6" t="s">
        <v>17579</v>
      </c>
      <c r="H2473" s="7"/>
      <c r="I2473" s="7" t="b">
        <f>EXACT(Table1[[#This Row],[Anot]],"CHECAR")</f>
        <v>0</v>
      </c>
      <c r="J2473" s="8" t="s">
        <v>2086</v>
      </c>
      <c r="K2473" s="11" t="b">
        <v>1</v>
      </c>
    </row>
    <row r="2474" spans="1:11" ht="409.5" hidden="1" x14ac:dyDescent="0.25">
      <c r="A2474" s="22">
        <v>4168</v>
      </c>
      <c r="B2474" s="5" t="s">
        <v>4039</v>
      </c>
      <c r="C2474" s="4" t="s">
        <v>4045</v>
      </c>
      <c r="D2474" s="5" t="s">
        <v>4046</v>
      </c>
      <c r="E2474" s="4" t="s">
        <v>4079</v>
      </c>
      <c r="F2474" s="8" t="s">
        <v>308</v>
      </c>
      <c r="G2474" s="6" t="s">
        <v>17579</v>
      </c>
      <c r="H2474" s="7"/>
      <c r="I2474" s="7" t="b">
        <f>EXACT(Table1[[#This Row],[Anot]],"CHECAR")</f>
        <v>0</v>
      </c>
      <c r="J2474" s="8" t="s">
        <v>1132</v>
      </c>
      <c r="K2474" s="11" t="b">
        <v>1</v>
      </c>
    </row>
    <row r="2475" spans="1:11" ht="324" hidden="1" x14ac:dyDescent="0.25">
      <c r="A2475" s="22">
        <v>4169</v>
      </c>
      <c r="B2475" s="5" t="s">
        <v>4039</v>
      </c>
      <c r="C2475" s="4" t="s">
        <v>4045</v>
      </c>
      <c r="D2475" s="5" t="s">
        <v>2446</v>
      </c>
      <c r="E2475" s="4" t="s">
        <v>4050</v>
      </c>
      <c r="F2475" s="8" t="s">
        <v>308</v>
      </c>
      <c r="G2475" s="6" t="s">
        <v>17579</v>
      </c>
      <c r="H2475" s="7"/>
      <c r="I2475" s="7" t="b">
        <f>EXACT(Table1[[#This Row],[Anot]],"CHECAR")</f>
        <v>0</v>
      </c>
      <c r="J2475" s="8" t="s">
        <v>97</v>
      </c>
      <c r="K2475" s="11" t="b">
        <v>1</v>
      </c>
    </row>
    <row r="2476" spans="1:11" ht="243" hidden="1" x14ac:dyDescent="0.25">
      <c r="A2476" s="22">
        <v>4170</v>
      </c>
      <c r="B2476" s="5" t="s">
        <v>4039</v>
      </c>
      <c r="C2476" s="4" t="s">
        <v>4045</v>
      </c>
      <c r="D2476" s="5" t="s">
        <v>4080</v>
      </c>
      <c r="E2476" s="4" t="s">
        <v>4081</v>
      </c>
      <c r="F2476" s="8" t="s">
        <v>308</v>
      </c>
      <c r="G2476" s="6" t="s">
        <v>17579</v>
      </c>
      <c r="H2476" s="7"/>
      <c r="I2476" s="7" t="b">
        <f>EXACT(Table1[[#This Row],[Anot]],"CHECAR")</f>
        <v>0</v>
      </c>
      <c r="J2476" s="8" t="s">
        <v>730</v>
      </c>
      <c r="K2476" s="11" t="b">
        <v>1</v>
      </c>
    </row>
    <row r="2477" spans="1:11" ht="121.5" hidden="1" x14ac:dyDescent="0.25">
      <c r="A2477" s="22">
        <v>4171</v>
      </c>
      <c r="B2477" s="5" t="s">
        <v>4039</v>
      </c>
      <c r="C2477" s="4" t="s">
        <v>4045</v>
      </c>
      <c r="D2477" s="5" t="s">
        <v>1801</v>
      </c>
      <c r="E2477" s="4" t="s">
        <v>4082</v>
      </c>
      <c r="F2477" s="8" t="s">
        <v>308</v>
      </c>
      <c r="G2477" s="6" t="s">
        <v>17579</v>
      </c>
      <c r="H2477" s="7"/>
      <c r="I2477" s="7" t="b">
        <f>EXACT(Table1[[#This Row],[Anot]],"CHECAR")</f>
        <v>0</v>
      </c>
      <c r="J2477" s="8" t="s">
        <v>276</v>
      </c>
      <c r="K2477" s="11" t="b">
        <v>1</v>
      </c>
    </row>
    <row r="2478" spans="1:11" ht="162" hidden="1" x14ac:dyDescent="0.25">
      <c r="A2478" s="22">
        <v>4172</v>
      </c>
      <c r="B2478" s="5" t="s">
        <v>4039</v>
      </c>
      <c r="C2478" s="4" t="s">
        <v>4067</v>
      </c>
      <c r="D2478" s="5" t="s">
        <v>1064</v>
      </c>
      <c r="E2478" s="4" t="s">
        <v>4083</v>
      </c>
      <c r="F2478" s="8" t="s">
        <v>308</v>
      </c>
      <c r="G2478" s="6" t="s">
        <v>17579</v>
      </c>
      <c r="H2478" s="7"/>
      <c r="I2478" s="7" t="b">
        <f>EXACT(Table1[[#This Row],[Anot]],"CHECAR")</f>
        <v>0</v>
      </c>
      <c r="J2478" s="8" t="s">
        <v>897</v>
      </c>
      <c r="K2478" s="11" t="b">
        <v>1</v>
      </c>
    </row>
    <row r="2479" spans="1:11" ht="182.25" hidden="1" x14ac:dyDescent="0.25">
      <c r="A2479" s="22">
        <v>4173</v>
      </c>
      <c r="B2479" s="5" t="s">
        <v>4039</v>
      </c>
      <c r="C2479" s="4" t="s">
        <v>4067</v>
      </c>
      <c r="D2479" s="5" t="s">
        <v>1065</v>
      </c>
      <c r="E2479" s="4" t="s">
        <v>4071</v>
      </c>
      <c r="F2479" s="8" t="s">
        <v>308</v>
      </c>
      <c r="G2479" s="6" t="s">
        <v>17579</v>
      </c>
      <c r="H2479" s="7"/>
      <c r="I2479" s="7" t="b">
        <f>EXACT(Table1[[#This Row],[Anot]],"CHECAR")</f>
        <v>0</v>
      </c>
      <c r="J2479" s="8" t="s">
        <v>538</v>
      </c>
      <c r="K2479" s="11" t="b">
        <v>1</v>
      </c>
    </row>
    <row r="2480" spans="1:11" ht="40.5" hidden="1" x14ac:dyDescent="0.25">
      <c r="A2480" s="22">
        <v>4174</v>
      </c>
      <c r="B2480" s="5" t="s">
        <v>4039</v>
      </c>
      <c r="C2480" s="4" t="s">
        <v>4045</v>
      </c>
      <c r="D2480" s="5" t="s">
        <v>1950</v>
      </c>
      <c r="E2480" s="4" t="s">
        <v>4084</v>
      </c>
      <c r="F2480" s="8" t="s">
        <v>433</v>
      </c>
      <c r="G2480" s="6" t="b">
        <v>0</v>
      </c>
      <c r="H2480" s="7"/>
      <c r="I2480" s="7" t="b">
        <f>EXACT(Table1[[#This Row],[Anot]],"CHECAR")</f>
        <v>0</v>
      </c>
      <c r="J2480" s="8" t="s">
        <v>796</v>
      </c>
      <c r="K2480" s="10" t="b">
        <v>1</v>
      </c>
    </row>
    <row r="2481" spans="1:11" ht="121.5" hidden="1" x14ac:dyDescent="0.25">
      <c r="A2481" s="22">
        <v>4175</v>
      </c>
      <c r="B2481" s="5" t="s">
        <v>4039</v>
      </c>
      <c r="C2481" s="4" t="s">
        <v>4067</v>
      </c>
      <c r="D2481" s="5" t="s">
        <v>880</v>
      </c>
      <c r="E2481" s="4" t="s">
        <v>4085</v>
      </c>
      <c r="F2481" s="8" t="s">
        <v>433</v>
      </c>
      <c r="G2481" s="6" t="b">
        <v>0</v>
      </c>
      <c r="H2481" s="7"/>
      <c r="I2481" s="7" t="b">
        <f>EXACT(Table1[[#This Row],[Anot]],"CHECAR")</f>
        <v>0</v>
      </c>
      <c r="J2481" s="8" t="s">
        <v>1129</v>
      </c>
      <c r="K2481" s="11" t="b">
        <v>1</v>
      </c>
    </row>
    <row r="2482" spans="1:11" ht="81" hidden="1" x14ac:dyDescent="0.25">
      <c r="A2482" s="22">
        <v>4176</v>
      </c>
      <c r="B2482" s="5" t="s">
        <v>4039</v>
      </c>
      <c r="C2482" s="4" t="s">
        <v>4045</v>
      </c>
      <c r="D2482" s="5" t="s">
        <v>3041</v>
      </c>
      <c r="E2482" s="4" t="s">
        <v>4086</v>
      </c>
      <c r="F2482" s="8" t="s">
        <v>460</v>
      </c>
      <c r="G2482" s="6" t="b">
        <v>1</v>
      </c>
      <c r="H2482" s="7" t="s">
        <v>101</v>
      </c>
      <c r="I2482" s="7" t="b">
        <f>EXACT(Table1[[#This Row],[Anot]],"CHECAR")</f>
        <v>1</v>
      </c>
      <c r="J2482" s="8" t="s">
        <v>3351</v>
      </c>
      <c r="K2482" s="11" t="b">
        <v>1</v>
      </c>
    </row>
    <row r="2483" spans="1:11" ht="409.5" hidden="1" x14ac:dyDescent="0.25">
      <c r="A2483" s="22">
        <v>4177</v>
      </c>
      <c r="B2483" s="5" t="s">
        <v>4039</v>
      </c>
      <c r="C2483" s="4" t="s">
        <v>4045</v>
      </c>
      <c r="D2483" s="5" t="s">
        <v>4046</v>
      </c>
      <c r="E2483" s="4" t="s">
        <v>4079</v>
      </c>
      <c r="F2483" s="8" t="s">
        <v>477</v>
      </c>
      <c r="G2483" s="6" t="b">
        <v>0</v>
      </c>
      <c r="H2483" s="7" t="s">
        <v>101</v>
      </c>
      <c r="I2483" s="7" t="b">
        <f>EXACT(Table1[[#This Row],[Anot]],"CHECAR")</f>
        <v>1</v>
      </c>
      <c r="J2483" s="8" t="s">
        <v>1132</v>
      </c>
      <c r="K2483" s="11" t="b">
        <v>1</v>
      </c>
    </row>
    <row r="2484" spans="1:11" ht="141.75" hidden="1" x14ac:dyDescent="0.25">
      <c r="A2484" s="22">
        <v>4178</v>
      </c>
      <c r="B2484" s="5" t="s">
        <v>4039</v>
      </c>
      <c r="C2484" s="4" t="s">
        <v>4045</v>
      </c>
      <c r="D2484" s="5" t="s">
        <v>4087</v>
      </c>
      <c r="E2484" s="4" t="s">
        <v>4088</v>
      </c>
      <c r="F2484" s="8" t="s">
        <v>477</v>
      </c>
      <c r="G2484" s="6" t="b">
        <v>0</v>
      </c>
      <c r="H2484" s="7"/>
      <c r="I2484" s="7" t="b">
        <f>EXACT(Table1[[#This Row],[Anot]],"CHECAR")</f>
        <v>0</v>
      </c>
      <c r="J2484" s="8" t="s">
        <v>758</v>
      </c>
      <c r="K2484" s="11" t="b">
        <v>1</v>
      </c>
    </row>
    <row r="2485" spans="1:11" ht="121.5" hidden="1" x14ac:dyDescent="0.25">
      <c r="A2485" s="22">
        <v>4179</v>
      </c>
      <c r="B2485" s="5" t="s">
        <v>4039</v>
      </c>
      <c r="C2485" s="4" t="s">
        <v>4067</v>
      </c>
      <c r="D2485" s="5" t="s">
        <v>949</v>
      </c>
      <c r="E2485" s="4" t="s">
        <v>4073</v>
      </c>
      <c r="F2485" s="8" t="s">
        <v>477</v>
      </c>
      <c r="G2485" s="6" t="b">
        <v>0</v>
      </c>
      <c r="H2485" s="7" t="s">
        <v>101</v>
      </c>
      <c r="I2485" s="7" t="b">
        <f>EXACT(Table1[[#This Row],[Anot]],"CHECAR")</f>
        <v>1</v>
      </c>
      <c r="J2485" s="8" t="s">
        <v>855</v>
      </c>
      <c r="K2485" s="11" t="b">
        <v>1</v>
      </c>
    </row>
    <row r="2486" spans="1:11" ht="121.5" hidden="1" x14ac:dyDescent="0.25">
      <c r="A2486" s="22">
        <v>4180</v>
      </c>
      <c r="B2486" s="5" t="s">
        <v>4039</v>
      </c>
      <c r="C2486" s="4" t="s">
        <v>4045</v>
      </c>
      <c r="D2486" s="5" t="s">
        <v>2995</v>
      </c>
      <c r="E2486" s="4" t="s">
        <v>4089</v>
      </c>
      <c r="F2486" s="8" t="s">
        <v>499</v>
      </c>
      <c r="G2486" s="6" t="b">
        <v>0</v>
      </c>
      <c r="H2486" s="7"/>
      <c r="I2486" s="7" t="b">
        <f>EXACT(Table1[[#This Row],[Anot]],"CHECAR")</f>
        <v>0</v>
      </c>
      <c r="J2486" s="8" t="s">
        <v>1081</v>
      </c>
      <c r="K2486" s="10" t="b">
        <v>1</v>
      </c>
    </row>
    <row r="2487" spans="1:11" ht="101.25" hidden="1" x14ac:dyDescent="0.25">
      <c r="A2487" s="22">
        <v>4181</v>
      </c>
      <c r="B2487" s="5" t="s">
        <v>4039</v>
      </c>
      <c r="C2487" s="4" t="s">
        <v>4045</v>
      </c>
      <c r="D2487" s="5" t="s">
        <v>4090</v>
      </c>
      <c r="E2487" s="4" t="s">
        <v>4091</v>
      </c>
      <c r="F2487" s="8" t="s">
        <v>514</v>
      </c>
      <c r="G2487" s="6" t="s">
        <v>17579</v>
      </c>
      <c r="H2487" s="7"/>
      <c r="I2487" s="7" t="b">
        <f>EXACT(Table1[[#This Row],[Anot]],"CHECAR")</f>
        <v>0</v>
      </c>
      <c r="J2487" s="8" t="s">
        <v>555</v>
      </c>
      <c r="K2487" s="11" t="b">
        <v>1</v>
      </c>
    </row>
    <row r="2488" spans="1:11" ht="344.25" hidden="1" x14ac:dyDescent="0.25">
      <c r="A2488" s="22">
        <v>4182</v>
      </c>
      <c r="B2488" s="5" t="s">
        <v>4039</v>
      </c>
      <c r="C2488" s="4" t="s">
        <v>4045</v>
      </c>
      <c r="D2488" s="5" t="s">
        <v>256</v>
      </c>
      <c r="E2488" s="4" t="s">
        <v>4092</v>
      </c>
      <c r="F2488" s="8" t="s">
        <v>514</v>
      </c>
      <c r="G2488" s="6" t="s">
        <v>17579</v>
      </c>
      <c r="H2488" s="7"/>
      <c r="I2488" s="7" t="b">
        <f>EXACT(Table1[[#This Row],[Anot]],"CHECAR")</f>
        <v>0</v>
      </c>
      <c r="J2488" s="8" t="s">
        <v>902</v>
      </c>
      <c r="K2488" s="11" t="b">
        <v>1</v>
      </c>
    </row>
    <row r="2489" spans="1:11" ht="263.25" hidden="1" x14ac:dyDescent="0.25">
      <c r="A2489" s="22">
        <v>4183</v>
      </c>
      <c r="B2489" s="5" t="s">
        <v>4039</v>
      </c>
      <c r="C2489" s="4" t="s">
        <v>4067</v>
      </c>
      <c r="D2489" s="5" t="s">
        <v>98</v>
      </c>
      <c r="E2489" s="4" t="s">
        <v>4093</v>
      </c>
      <c r="F2489" s="8" t="s">
        <v>514</v>
      </c>
      <c r="G2489" s="6" t="s">
        <v>17579</v>
      </c>
      <c r="H2489" s="7"/>
      <c r="I2489" s="7" t="b">
        <f>EXACT(Table1[[#This Row],[Anot]],"CHECAR")</f>
        <v>0</v>
      </c>
      <c r="J2489" s="8" t="s">
        <v>515</v>
      </c>
      <c r="K2489" s="11" t="b">
        <v>1</v>
      </c>
    </row>
    <row r="2490" spans="1:11" ht="182.25" hidden="1" x14ac:dyDescent="0.25">
      <c r="A2490" s="22">
        <v>4184</v>
      </c>
      <c r="B2490" s="5" t="s">
        <v>4039</v>
      </c>
      <c r="C2490" s="4" t="s">
        <v>4045</v>
      </c>
      <c r="D2490" s="5" t="s">
        <v>4052</v>
      </c>
      <c r="E2490" s="4" t="s">
        <v>4053</v>
      </c>
      <c r="F2490" s="8" t="s">
        <v>1015</v>
      </c>
      <c r="G2490" s="6" t="b">
        <v>0</v>
      </c>
      <c r="H2490" s="7"/>
      <c r="I2490" s="7" t="b">
        <f>EXACT(Table1[[#This Row],[Anot]],"CHECAR")</f>
        <v>0</v>
      </c>
      <c r="J2490" s="8" t="s">
        <v>341</v>
      </c>
      <c r="K2490" s="11" t="b">
        <v>1</v>
      </c>
    </row>
    <row r="2491" spans="1:11" ht="141.75" x14ac:dyDescent="0.25">
      <c r="A2491" s="22">
        <v>4185</v>
      </c>
      <c r="B2491" s="5" t="s">
        <v>4039</v>
      </c>
      <c r="C2491" s="4" t="s">
        <v>4045</v>
      </c>
      <c r="D2491" s="5" t="s">
        <v>1619</v>
      </c>
      <c r="E2491" s="4" t="s">
        <v>4060</v>
      </c>
      <c r="F2491" s="8" t="s">
        <v>535</v>
      </c>
      <c r="G2491" s="6"/>
      <c r="H2491" s="7"/>
      <c r="I2491" s="7" t="b">
        <f>EXACT(Table1[[#This Row],[Anot]],"CHECAR")</f>
        <v>0</v>
      </c>
      <c r="J2491" s="8" t="s">
        <v>15</v>
      </c>
      <c r="K2491" s="11" t="b">
        <v>1</v>
      </c>
    </row>
    <row r="2492" spans="1:11" ht="40.5" x14ac:dyDescent="0.25">
      <c r="A2492" s="22">
        <v>4186</v>
      </c>
      <c r="B2492" s="5" t="s">
        <v>4039</v>
      </c>
      <c r="C2492" s="4" t="s">
        <v>4045</v>
      </c>
      <c r="D2492" s="5" t="s">
        <v>1950</v>
      </c>
      <c r="E2492" s="4" t="s">
        <v>4084</v>
      </c>
      <c r="F2492" s="8" t="s">
        <v>535</v>
      </c>
      <c r="G2492" s="6"/>
      <c r="H2492" s="7"/>
      <c r="I2492" s="7" t="b">
        <f>EXACT(Table1[[#This Row],[Anot]],"CHECAR")</f>
        <v>0</v>
      </c>
      <c r="J2492" s="8" t="s">
        <v>796</v>
      </c>
      <c r="K2492" s="11" t="b">
        <v>1</v>
      </c>
    </row>
    <row r="2493" spans="1:11" ht="40.5" x14ac:dyDescent="0.25">
      <c r="A2493" s="22">
        <v>4187</v>
      </c>
      <c r="B2493" s="5" t="s">
        <v>4039</v>
      </c>
      <c r="C2493" s="4" t="s">
        <v>4045</v>
      </c>
      <c r="D2493" s="5" t="s">
        <v>4094</v>
      </c>
      <c r="E2493" s="4" t="s">
        <v>4095</v>
      </c>
      <c r="F2493" s="8" t="s">
        <v>535</v>
      </c>
      <c r="G2493" s="6"/>
      <c r="H2493" s="7"/>
      <c r="I2493" s="7" t="b">
        <f>EXACT(Table1[[#This Row],[Anot]],"CHECAR")</f>
        <v>0</v>
      </c>
      <c r="J2493" s="8" t="s">
        <v>287</v>
      </c>
      <c r="K2493" s="11" t="b">
        <v>1</v>
      </c>
    </row>
    <row r="2494" spans="1:11" ht="141.75" x14ac:dyDescent="0.25">
      <c r="A2494" s="22">
        <v>4188</v>
      </c>
      <c r="B2494" s="5" t="s">
        <v>4039</v>
      </c>
      <c r="C2494" s="4" t="s">
        <v>4045</v>
      </c>
      <c r="D2494" s="5" t="s">
        <v>4096</v>
      </c>
      <c r="E2494" s="4" t="s">
        <v>4097</v>
      </c>
      <c r="F2494" s="8" t="s">
        <v>535</v>
      </c>
      <c r="G2494" s="6"/>
      <c r="H2494" s="7"/>
      <c r="I2494" s="7" t="b">
        <f>EXACT(Table1[[#This Row],[Anot]],"CHECAR")</f>
        <v>0</v>
      </c>
      <c r="J2494" s="8" t="s">
        <v>282</v>
      </c>
      <c r="K2494" s="11" t="b">
        <v>1</v>
      </c>
    </row>
    <row r="2495" spans="1:11" ht="60.75" x14ac:dyDescent="0.25">
      <c r="A2495" s="22">
        <v>4189</v>
      </c>
      <c r="B2495" s="5" t="s">
        <v>4039</v>
      </c>
      <c r="C2495" s="4" t="s">
        <v>4045</v>
      </c>
      <c r="D2495" s="5" t="s">
        <v>87</v>
      </c>
      <c r="E2495" s="4" t="s">
        <v>4098</v>
      </c>
      <c r="F2495" s="8" t="s">
        <v>535</v>
      </c>
      <c r="G2495" s="6"/>
      <c r="H2495" s="7"/>
      <c r="I2495" s="7" t="b">
        <f>EXACT(Table1[[#This Row],[Anot]],"CHECAR")</f>
        <v>0</v>
      </c>
      <c r="J2495" s="8" t="s">
        <v>273</v>
      </c>
      <c r="K2495" s="11" t="b">
        <v>1</v>
      </c>
    </row>
    <row r="2496" spans="1:11" ht="40.5" x14ac:dyDescent="0.25">
      <c r="A2496" s="22">
        <v>4190</v>
      </c>
      <c r="B2496" s="5" t="s">
        <v>4039</v>
      </c>
      <c r="C2496" s="4" t="s">
        <v>4045</v>
      </c>
      <c r="D2496" s="5" t="s">
        <v>2183</v>
      </c>
      <c r="E2496" s="4" t="s">
        <v>4099</v>
      </c>
      <c r="F2496" s="8" t="s">
        <v>535</v>
      </c>
      <c r="G2496" s="6"/>
      <c r="H2496" s="7"/>
      <c r="I2496" s="7" t="b">
        <f>EXACT(Table1[[#This Row],[Anot]],"CHECAR")</f>
        <v>0</v>
      </c>
      <c r="J2496" s="8" t="s">
        <v>1113</v>
      </c>
      <c r="K2496" s="11" t="b">
        <v>1</v>
      </c>
    </row>
    <row r="2497" spans="1:11" ht="121.5" hidden="1" x14ac:dyDescent="0.25">
      <c r="A2497" s="22">
        <v>4191</v>
      </c>
      <c r="B2497" s="5" t="s">
        <v>4039</v>
      </c>
      <c r="C2497" s="4" t="s">
        <v>4045</v>
      </c>
      <c r="D2497" s="5" t="s">
        <v>1763</v>
      </c>
      <c r="E2497" s="4" t="s">
        <v>4055</v>
      </c>
      <c r="F2497" s="8" t="s">
        <v>556</v>
      </c>
      <c r="G2497" s="6" t="b">
        <v>0</v>
      </c>
      <c r="H2497" s="7"/>
      <c r="I2497" s="7" t="b">
        <f>EXACT(Table1[[#This Row],[Anot]],"CHECAR")</f>
        <v>0</v>
      </c>
      <c r="J2497" s="8" t="s">
        <v>2086</v>
      </c>
      <c r="K2497" s="11" t="b">
        <v>1</v>
      </c>
    </row>
    <row r="2498" spans="1:11" ht="40.5" hidden="1" x14ac:dyDescent="0.25">
      <c r="A2498" s="22">
        <v>4192</v>
      </c>
      <c r="B2498" s="5" t="s">
        <v>4039</v>
      </c>
      <c r="C2498" s="4" t="s">
        <v>4045</v>
      </c>
      <c r="D2498" s="5" t="s">
        <v>1978</v>
      </c>
      <c r="E2498" s="4" t="s">
        <v>4062</v>
      </c>
      <c r="F2498" s="8" t="s">
        <v>556</v>
      </c>
      <c r="G2498" s="6" t="b">
        <v>0</v>
      </c>
      <c r="H2498" s="7"/>
      <c r="I2498" s="7" t="b">
        <f>EXACT(Table1[[#This Row],[Anot]],"CHECAR")</f>
        <v>0</v>
      </c>
      <c r="J2498" s="8" t="s">
        <v>629</v>
      </c>
      <c r="K2498" s="10" t="b">
        <v>1</v>
      </c>
    </row>
    <row r="2499" spans="1:11" ht="60.75" hidden="1" x14ac:dyDescent="0.25">
      <c r="A2499" s="22">
        <v>4193</v>
      </c>
      <c r="B2499" s="5" t="s">
        <v>4039</v>
      </c>
      <c r="C2499" s="4" t="s">
        <v>4045</v>
      </c>
      <c r="D2499" s="5" t="s">
        <v>1848</v>
      </c>
      <c r="E2499" s="4" t="s">
        <v>4100</v>
      </c>
      <c r="F2499" s="8" t="s">
        <v>556</v>
      </c>
      <c r="G2499" s="6" t="b">
        <v>0</v>
      </c>
      <c r="H2499" s="7"/>
      <c r="I2499" s="7" t="b">
        <f>EXACT(Table1[[#This Row],[Anot]],"CHECAR")</f>
        <v>0</v>
      </c>
      <c r="J2499" s="8" t="s">
        <v>886</v>
      </c>
      <c r="K2499" s="10" t="b">
        <v>1</v>
      </c>
    </row>
    <row r="2500" spans="1:11" ht="324" hidden="1" x14ac:dyDescent="0.25">
      <c r="A2500" s="22">
        <v>4194</v>
      </c>
      <c r="B2500" s="5" t="s">
        <v>4039</v>
      </c>
      <c r="C2500" s="4" t="s">
        <v>4045</v>
      </c>
      <c r="D2500" s="5" t="s">
        <v>2446</v>
      </c>
      <c r="E2500" s="4" t="s">
        <v>4050</v>
      </c>
      <c r="F2500" s="8" t="s">
        <v>556</v>
      </c>
      <c r="G2500" s="6" t="b">
        <v>0</v>
      </c>
      <c r="H2500" s="7"/>
      <c r="I2500" s="7" t="b">
        <f>EXACT(Table1[[#This Row],[Anot]],"CHECAR")</f>
        <v>0</v>
      </c>
      <c r="J2500" s="8" t="s">
        <v>97</v>
      </c>
      <c r="K2500" s="11" t="b">
        <v>1</v>
      </c>
    </row>
    <row r="2501" spans="1:11" ht="202.5" hidden="1" x14ac:dyDescent="0.25">
      <c r="A2501" s="22">
        <v>4195</v>
      </c>
      <c r="B2501" s="5" t="s">
        <v>4039</v>
      </c>
      <c r="C2501" s="4" t="s">
        <v>4045</v>
      </c>
      <c r="D2501" s="5" t="s">
        <v>2132</v>
      </c>
      <c r="E2501" s="4" t="s">
        <v>4101</v>
      </c>
      <c r="F2501" s="8" t="s">
        <v>556</v>
      </c>
      <c r="G2501" s="6" t="b">
        <v>0</v>
      </c>
      <c r="H2501" s="7"/>
      <c r="I2501" s="7" t="b">
        <f>EXACT(Table1[[#This Row],[Anot]],"CHECAR")</f>
        <v>0</v>
      </c>
      <c r="J2501" s="8" t="s">
        <v>702</v>
      </c>
      <c r="K2501" s="11" t="b">
        <v>1</v>
      </c>
    </row>
    <row r="2502" spans="1:11" ht="40.5" hidden="1" x14ac:dyDescent="0.25">
      <c r="A2502" s="22">
        <v>4196</v>
      </c>
      <c r="B2502" s="4" t="s">
        <v>4102</v>
      </c>
      <c r="C2502" s="4" t="s">
        <v>4103</v>
      </c>
      <c r="D2502" s="4" t="s">
        <v>1318</v>
      </c>
      <c r="E2502" s="4" t="s">
        <v>4104</v>
      </c>
      <c r="F2502" s="8" t="s">
        <v>14</v>
      </c>
      <c r="G2502" s="6" t="b">
        <v>0</v>
      </c>
      <c r="H2502" s="7"/>
      <c r="I2502" s="7" t="b">
        <f>EXACT(Table1[[#This Row],[Anot]],"CHECAR")</f>
        <v>0</v>
      </c>
      <c r="J2502" s="8" t="s">
        <v>293</v>
      </c>
      <c r="K2502" s="11" t="b">
        <v>0</v>
      </c>
    </row>
    <row r="2503" spans="1:11" ht="20.25" hidden="1" x14ac:dyDescent="0.25">
      <c r="A2503" s="22">
        <v>4197</v>
      </c>
      <c r="B2503" s="4" t="s">
        <v>4102</v>
      </c>
      <c r="C2503" s="4" t="s">
        <v>4103</v>
      </c>
      <c r="D2503" s="4" t="s">
        <v>2097</v>
      </c>
      <c r="E2503" s="4" t="s">
        <v>4105</v>
      </c>
      <c r="F2503" s="8" t="s">
        <v>14</v>
      </c>
      <c r="G2503" s="6" t="b">
        <v>0</v>
      </c>
      <c r="H2503" s="7"/>
      <c r="I2503" s="7" t="b">
        <f>EXACT(Table1[[#This Row],[Anot]],"CHECAR")</f>
        <v>0</v>
      </c>
      <c r="J2503" s="8" t="s">
        <v>2018</v>
      </c>
      <c r="K2503" s="11" t="b">
        <v>0</v>
      </c>
    </row>
    <row r="2504" spans="1:11" ht="40.5" hidden="1" x14ac:dyDescent="0.25">
      <c r="A2504" s="22">
        <v>4198</v>
      </c>
      <c r="B2504" s="4" t="s">
        <v>4102</v>
      </c>
      <c r="C2504" s="4" t="s">
        <v>4103</v>
      </c>
      <c r="D2504" s="4" t="s">
        <v>4106</v>
      </c>
      <c r="E2504" s="4" t="s">
        <v>4107</v>
      </c>
      <c r="F2504" s="8" t="s">
        <v>14</v>
      </c>
      <c r="G2504" s="6" t="b">
        <v>0</v>
      </c>
      <c r="H2504" s="7"/>
      <c r="I2504" s="7" t="b">
        <f>EXACT(Table1[[#This Row],[Anot]],"CHECAR")</f>
        <v>0</v>
      </c>
      <c r="J2504" s="8" t="s">
        <v>4108</v>
      </c>
      <c r="K2504" s="11" t="b">
        <v>0</v>
      </c>
    </row>
    <row r="2505" spans="1:11" ht="40.5" hidden="1" x14ac:dyDescent="0.25">
      <c r="A2505" s="22">
        <v>4199</v>
      </c>
      <c r="B2505" s="4" t="s">
        <v>4102</v>
      </c>
      <c r="C2505" s="4" t="s">
        <v>4103</v>
      </c>
      <c r="D2505" s="4" t="s">
        <v>4109</v>
      </c>
      <c r="E2505" s="4" t="s">
        <v>4110</v>
      </c>
      <c r="F2505" s="8" t="s">
        <v>14</v>
      </c>
      <c r="G2505" s="6" t="b">
        <v>0</v>
      </c>
      <c r="H2505" s="7"/>
      <c r="I2505" s="7" t="b">
        <f>EXACT(Table1[[#This Row],[Anot]],"CHECAR")</f>
        <v>0</v>
      </c>
      <c r="J2505" s="8" t="s">
        <v>4111</v>
      </c>
      <c r="K2505" s="11" t="b">
        <v>0</v>
      </c>
    </row>
    <row r="2506" spans="1:11" ht="20.25" hidden="1" x14ac:dyDescent="0.25">
      <c r="A2506" s="22">
        <v>4200</v>
      </c>
      <c r="B2506" s="4" t="s">
        <v>4102</v>
      </c>
      <c r="C2506" s="4" t="s">
        <v>4103</v>
      </c>
      <c r="D2506" s="4" t="s">
        <v>4112</v>
      </c>
      <c r="E2506" s="4" t="s">
        <v>4113</v>
      </c>
      <c r="F2506" s="8" t="s">
        <v>14</v>
      </c>
      <c r="G2506" s="6" t="b">
        <v>0</v>
      </c>
      <c r="H2506" s="7"/>
      <c r="I2506" s="7" t="b">
        <f>EXACT(Table1[[#This Row],[Anot]],"CHECAR")</f>
        <v>0</v>
      </c>
      <c r="J2506" s="8" t="s">
        <v>4114</v>
      </c>
      <c r="K2506" s="11" t="b">
        <v>0</v>
      </c>
    </row>
    <row r="2507" spans="1:11" ht="60.75" hidden="1" x14ac:dyDescent="0.25">
      <c r="A2507" s="22">
        <v>4201</v>
      </c>
      <c r="B2507" s="4" t="s">
        <v>4102</v>
      </c>
      <c r="C2507" s="4" t="s">
        <v>4115</v>
      </c>
      <c r="D2507" s="4" t="s">
        <v>4116</v>
      </c>
      <c r="E2507" s="4" t="s">
        <v>4117</v>
      </c>
      <c r="F2507" s="8" t="s">
        <v>14</v>
      </c>
      <c r="G2507" s="6" t="b">
        <v>0</v>
      </c>
      <c r="H2507" s="7"/>
      <c r="I2507" s="7" t="b">
        <f>EXACT(Table1[[#This Row],[Anot]],"CHECAR")</f>
        <v>0</v>
      </c>
      <c r="J2507" s="8" t="s">
        <v>369</v>
      </c>
      <c r="K2507" s="11" t="b">
        <v>0</v>
      </c>
    </row>
    <row r="2508" spans="1:11" ht="40.5" hidden="1" x14ac:dyDescent="0.25">
      <c r="A2508" s="22">
        <v>4202</v>
      </c>
      <c r="B2508" s="4" t="s">
        <v>4102</v>
      </c>
      <c r="C2508" s="4" t="s">
        <v>4118</v>
      </c>
      <c r="D2508" s="4" t="s">
        <v>565</v>
      </c>
      <c r="E2508" s="4" t="s">
        <v>4119</v>
      </c>
      <c r="F2508" s="8" t="s">
        <v>14</v>
      </c>
      <c r="G2508" s="6" t="b">
        <v>0</v>
      </c>
      <c r="H2508" s="7"/>
      <c r="I2508" s="7" t="b">
        <f>EXACT(Table1[[#This Row],[Anot]],"CHECAR")</f>
        <v>0</v>
      </c>
      <c r="J2508" s="8" t="s">
        <v>148</v>
      </c>
      <c r="K2508" s="11" t="b">
        <v>0</v>
      </c>
    </row>
    <row r="2509" spans="1:11" ht="20.25" hidden="1" x14ac:dyDescent="0.25">
      <c r="A2509" s="22">
        <v>4203</v>
      </c>
      <c r="B2509" s="4" t="s">
        <v>4102</v>
      </c>
      <c r="C2509" s="4" t="s">
        <v>4118</v>
      </c>
      <c r="D2509" s="4" t="s">
        <v>1680</v>
      </c>
      <c r="E2509" s="4" t="s">
        <v>4120</v>
      </c>
      <c r="F2509" s="8" t="s">
        <v>14</v>
      </c>
      <c r="G2509" s="6" t="b">
        <v>0</v>
      </c>
      <c r="H2509" s="7"/>
      <c r="I2509" s="7" t="b">
        <f>EXACT(Table1[[#This Row],[Anot]],"CHECAR")</f>
        <v>0</v>
      </c>
      <c r="J2509" s="8" t="s">
        <v>920</v>
      </c>
      <c r="K2509" s="11" t="b">
        <v>0</v>
      </c>
    </row>
    <row r="2510" spans="1:11" ht="40.5" hidden="1" x14ac:dyDescent="0.25">
      <c r="A2510" s="22">
        <v>4204</v>
      </c>
      <c r="B2510" s="4" t="s">
        <v>4102</v>
      </c>
      <c r="C2510" s="4" t="s">
        <v>4118</v>
      </c>
      <c r="D2510" s="4" t="s">
        <v>166</v>
      </c>
      <c r="E2510" s="4" t="s">
        <v>4121</v>
      </c>
      <c r="F2510" s="8" t="s">
        <v>14</v>
      </c>
      <c r="G2510" s="6" t="b">
        <v>0</v>
      </c>
      <c r="H2510" s="7"/>
      <c r="I2510" s="7" t="b">
        <f>EXACT(Table1[[#This Row],[Anot]],"CHECAR")</f>
        <v>0</v>
      </c>
      <c r="J2510" s="8" t="s">
        <v>886</v>
      </c>
      <c r="K2510" s="11" t="b">
        <v>0</v>
      </c>
    </row>
    <row r="2511" spans="1:11" ht="40.5" hidden="1" x14ac:dyDescent="0.25">
      <c r="A2511" s="22">
        <v>4205</v>
      </c>
      <c r="B2511" s="4" t="s">
        <v>4102</v>
      </c>
      <c r="C2511" s="4" t="s">
        <v>4122</v>
      </c>
      <c r="D2511" s="4" t="s">
        <v>4123</v>
      </c>
      <c r="E2511" s="4" t="s">
        <v>4124</v>
      </c>
      <c r="F2511" s="8" t="s">
        <v>14</v>
      </c>
      <c r="G2511" s="6" t="b">
        <v>0</v>
      </c>
      <c r="H2511" s="7" t="s">
        <v>101</v>
      </c>
      <c r="I2511" s="7" t="b">
        <f>EXACT(Table1[[#This Row],[Anot]],"CHECAR")</f>
        <v>1</v>
      </c>
      <c r="J2511" s="8" t="s">
        <v>4125</v>
      </c>
      <c r="K2511" s="11" t="b">
        <v>0</v>
      </c>
    </row>
    <row r="2512" spans="1:11" ht="81" hidden="1" x14ac:dyDescent="0.25">
      <c r="A2512" s="22">
        <v>4206</v>
      </c>
      <c r="B2512" s="4" t="s">
        <v>4102</v>
      </c>
      <c r="C2512" s="4" t="s">
        <v>4122</v>
      </c>
      <c r="D2512" s="4" t="s">
        <v>4126</v>
      </c>
      <c r="E2512" s="4" t="s">
        <v>4127</v>
      </c>
      <c r="F2512" s="8" t="s">
        <v>14</v>
      </c>
      <c r="G2512" s="6" t="b">
        <v>0</v>
      </c>
      <c r="H2512" s="7"/>
      <c r="I2512" s="7" t="b">
        <f>EXACT(Table1[[#This Row],[Anot]],"CHECAR")</f>
        <v>0</v>
      </c>
      <c r="J2512" s="8" t="s">
        <v>724</v>
      </c>
      <c r="K2512" s="11" t="b">
        <v>0</v>
      </c>
    </row>
    <row r="2513" spans="1:11" ht="20.25" hidden="1" x14ac:dyDescent="0.25">
      <c r="A2513" s="22">
        <v>4207</v>
      </c>
      <c r="B2513" s="4" t="s">
        <v>4102</v>
      </c>
      <c r="C2513" s="4" t="s">
        <v>4122</v>
      </c>
      <c r="D2513" s="4" t="s">
        <v>4128</v>
      </c>
      <c r="E2513" s="4" t="s">
        <v>4129</v>
      </c>
      <c r="F2513" s="8" t="s">
        <v>14</v>
      </c>
      <c r="G2513" s="6" t="b">
        <v>0</v>
      </c>
      <c r="H2513" s="7"/>
      <c r="I2513" s="7" t="b">
        <f>EXACT(Table1[[#This Row],[Anot]],"CHECAR")</f>
        <v>0</v>
      </c>
      <c r="J2513" s="8" t="s">
        <v>4130</v>
      </c>
      <c r="K2513" s="11" t="b">
        <v>0</v>
      </c>
    </row>
    <row r="2514" spans="1:11" ht="40.5" hidden="1" x14ac:dyDescent="0.25">
      <c r="A2514" s="22">
        <v>4208</v>
      </c>
      <c r="B2514" s="4" t="s">
        <v>4102</v>
      </c>
      <c r="C2514" s="4" t="s">
        <v>4122</v>
      </c>
      <c r="D2514" s="4" t="s">
        <v>4131</v>
      </c>
      <c r="E2514" s="4" t="s">
        <v>4132</v>
      </c>
      <c r="F2514" s="8" t="s">
        <v>14</v>
      </c>
      <c r="G2514" s="6" t="b">
        <v>0</v>
      </c>
      <c r="H2514" s="7"/>
      <c r="I2514" s="7" t="b">
        <f>EXACT(Table1[[#This Row],[Anot]],"CHECAR")</f>
        <v>0</v>
      </c>
      <c r="J2514" s="8" t="s">
        <v>4133</v>
      </c>
      <c r="K2514" s="11" t="b">
        <v>0</v>
      </c>
    </row>
    <row r="2515" spans="1:11" ht="20.25" hidden="1" x14ac:dyDescent="0.25">
      <c r="A2515" s="22">
        <v>4209</v>
      </c>
      <c r="B2515" s="4" t="s">
        <v>4102</v>
      </c>
      <c r="C2515" s="4" t="s">
        <v>4134</v>
      </c>
      <c r="D2515" s="4" t="s">
        <v>457</v>
      </c>
      <c r="E2515" s="4" t="s">
        <v>4135</v>
      </c>
      <c r="F2515" s="8" t="s">
        <v>14</v>
      </c>
      <c r="G2515" s="6" t="b">
        <v>0</v>
      </c>
      <c r="H2515" s="7"/>
      <c r="I2515" s="7" t="b">
        <f>EXACT(Table1[[#This Row],[Anot]],"CHECAR")</f>
        <v>0</v>
      </c>
      <c r="J2515" s="8" t="s">
        <v>4136</v>
      </c>
      <c r="K2515" s="11" t="b">
        <v>0</v>
      </c>
    </row>
    <row r="2516" spans="1:11" ht="20.25" hidden="1" x14ac:dyDescent="0.25">
      <c r="A2516" s="22">
        <v>4210</v>
      </c>
      <c r="B2516" s="4" t="s">
        <v>4102</v>
      </c>
      <c r="C2516" s="4" t="s">
        <v>4137</v>
      </c>
      <c r="D2516" s="4" t="s">
        <v>518</v>
      </c>
      <c r="E2516" s="4" t="s">
        <v>4138</v>
      </c>
      <c r="F2516" s="8" t="s">
        <v>14</v>
      </c>
      <c r="G2516" s="6" t="b">
        <v>0</v>
      </c>
      <c r="H2516" s="7"/>
      <c r="I2516" s="7" t="b">
        <f>EXACT(Table1[[#This Row],[Anot]],"CHECAR")</f>
        <v>0</v>
      </c>
      <c r="J2516" s="8" t="s">
        <v>49</v>
      </c>
      <c r="K2516" s="11" t="b">
        <v>0</v>
      </c>
    </row>
    <row r="2517" spans="1:11" ht="40.5" hidden="1" x14ac:dyDescent="0.25">
      <c r="A2517" s="22">
        <v>4211</v>
      </c>
      <c r="B2517" s="4" t="s">
        <v>4102</v>
      </c>
      <c r="C2517" s="4" t="s">
        <v>4137</v>
      </c>
      <c r="D2517" s="4" t="s">
        <v>1335</v>
      </c>
      <c r="E2517" s="4" t="s">
        <v>4139</v>
      </c>
      <c r="F2517" s="8" t="s">
        <v>14</v>
      </c>
      <c r="G2517" s="6" t="b">
        <v>0</v>
      </c>
      <c r="H2517" s="7"/>
      <c r="I2517" s="7" t="b">
        <f>EXACT(Table1[[#This Row],[Anot]],"CHECAR")</f>
        <v>0</v>
      </c>
      <c r="J2517" s="8" t="s">
        <v>428</v>
      </c>
      <c r="K2517" s="11" t="b">
        <v>0</v>
      </c>
    </row>
    <row r="2518" spans="1:11" ht="20.25" hidden="1" x14ac:dyDescent="0.25">
      <c r="A2518" s="22">
        <v>4212</v>
      </c>
      <c r="B2518" s="4" t="s">
        <v>4102</v>
      </c>
      <c r="C2518" s="4" t="s">
        <v>4137</v>
      </c>
      <c r="D2518" s="4" t="s">
        <v>4140</v>
      </c>
      <c r="E2518" s="4" t="s">
        <v>4141</v>
      </c>
      <c r="F2518" s="8" t="s">
        <v>14</v>
      </c>
      <c r="G2518" s="6" t="b">
        <v>0</v>
      </c>
      <c r="H2518" s="7"/>
      <c r="I2518" s="7" t="b">
        <f>EXACT(Table1[[#This Row],[Anot]],"CHECAR")</f>
        <v>0</v>
      </c>
      <c r="J2518" s="8" t="s">
        <v>4142</v>
      </c>
      <c r="K2518" s="11" t="b">
        <v>0</v>
      </c>
    </row>
    <row r="2519" spans="1:11" ht="20.25" hidden="1" x14ac:dyDescent="0.25">
      <c r="A2519" s="22">
        <v>4213</v>
      </c>
      <c r="B2519" s="4" t="s">
        <v>4102</v>
      </c>
      <c r="C2519" s="4" t="s">
        <v>4137</v>
      </c>
      <c r="D2519" s="4" t="s">
        <v>4143</v>
      </c>
      <c r="E2519" s="4" t="s">
        <v>4144</v>
      </c>
      <c r="F2519" s="8" t="s">
        <v>14</v>
      </c>
      <c r="G2519" s="6" t="b">
        <v>0</v>
      </c>
      <c r="H2519" s="7"/>
      <c r="I2519" s="7" t="b">
        <f>EXACT(Table1[[#This Row],[Anot]],"CHECAR")</f>
        <v>0</v>
      </c>
      <c r="J2519" s="8" t="s">
        <v>4145</v>
      </c>
      <c r="K2519" s="11" t="b">
        <v>0</v>
      </c>
    </row>
    <row r="2520" spans="1:11" ht="81" hidden="1" x14ac:dyDescent="0.25">
      <c r="A2520" s="22">
        <v>4214</v>
      </c>
      <c r="B2520" s="4" t="s">
        <v>4102</v>
      </c>
      <c r="C2520" s="4" t="s">
        <v>4146</v>
      </c>
      <c r="D2520" s="4" t="s">
        <v>1677</v>
      </c>
      <c r="E2520" s="4" t="s">
        <v>4147</v>
      </c>
      <c r="F2520" s="8" t="s">
        <v>14</v>
      </c>
      <c r="G2520" s="6" t="b">
        <v>0</v>
      </c>
      <c r="H2520" s="7"/>
      <c r="I2520" s="7" t="b">
        <f>EXACT(Table1[[#This Row],[Anot]],"CHECAR")</f>
        <v>0</v>
      </c>
      <c r="J2520" s="8" t="s">
        <v>2214</v>
      </c>
      <c r="K2520" s="11" t="b">
        <v>0</v>
      </c>
    </row>
    <row r="2521" spans="1:11" ht="81" hidden="1" x14ac:dyDescent="0.25">
      <c r="A2521" s="22">
        <v>4215</v>
      </c>
      <c r="B2521" s="4" t="s">
        <v>4102</v>
      </c>
      <c r="C2521" s="4" t="s">
        <v>4146</v>
      </c>
      <c r="D2521" s="4" t="s">
        <v>1110</v>
      </c>
      <c r="E2521" s="4" t="s">
        <v>4148</v>
      </c>
      <c r="F2521" s="8" t="s">
        <v>14</v>
      </c>
      <c r="G2521" s="6" t="b">
        <v>0</v>
      </c>
      <c r="H2521" s="7"/>
      <c r="I2521" s="7" t="b">
        <f>EXACT(Table1[[#This Row],[Anot]],"CHECAR")</f>
        <v>0</v>
      </c>
      <c r="J2521" s="8" t="s">
        <v>676</v>
      </c>
      <c r="K2521" s="11" t="b">
        <v>0</v>
      </c>
    </row>
    <row r="2522" spans="1:11" ht="40.5" hidden="1" x14ac:dyDescent="0.25">
      <c r="A2522" s="22">
        <v>4216</v>
      </c>
      <c r="B2522" s="4" t="s">
        <v>4102</v>
      </c>
      <c r="C2522" s="4" t="s">
        <v>4146</v>
      </c>
      <c r="D2522" s="4" t="s">
        <v>1539</v>
      </c>
      <c r="E2522" s="4" t="s">
        <v>4149</v>
      </c>
      <c r="F2522" s="8" t="s">
        <v>14</v>
      </c>
      <c r="G2522" s="6" t="b">
        <v>0</v>
      </c>
      <c r="H2522" s="7" t="s">
        <v>101</v>
      </c>
      <c r="I2522" s="7" t="b">
        <f>EXACT(Table1[[#This Row],[Anot]],"CHECAR")</f>
        <v>1</v>
      </c>
      <c r="J2522" s="8" t="s">
        <v>635</v>
      </c>
      <c r="K2522" s="11" t="b">
        <v>0</v>
      </c>
    </row>
    <row r="2523" spans="1:11" ht="40.5" hidden="1" x14ac:dyDescent="0.25">
      <c r="A2523" s="22">
        <v>4217</v>
      </c>
      <c r="B2523" s="4" t="s">
        <v>4102</v>
      </c>
      <c r="C2523" s="4" t="s">
        <v>4146</v>
      </c>
      <c r="D2523" s="4" t="s">
        <v>1594</v>
      </c>
      <c r="E2523" s="4" t="s">
        <v>4150</v>
      </c>
      <c r="F2523" s="8" t="s">
        <v>14</v>
      </c>
      <c r="G2523" s="6" t="b">
        <v>0</v>
      </c>
      <c r="H2523" s="7"/>
      <c r="I2523" s="7" t="b">
        <f>EXACT(Table1[[#This Row],[Anot]],"CHECAR")</f>
        <v>0</v>
      </c>
      <c r="J2523" s="8" t="s">
        <v>791</v>
      </c>
      <c r="K2523" s="11" t="b">
        <v>0</v>
      </c>
    </row>
    <row r="2524" spans="1:11" ht="60.75" hidden="1" x14ac:dyDescent="0.25">
      <c r="A2524" s="22">
        <v>4218</v>
      </c>
      <c r="B2524" s="4" t="s">
        <v>4102</v>
      </c>
      <c r="C2524" s="4" t="s">
        <v>4146</v>
      </c>
      <c r="D2524" s="4" t="s">
        <v>2434</v>
      </c>
      <c r="E2524" s="4" t="s">
        <v>4151</v>
      </c>
      <c r="F2524" s="8" t="s">
        <v>14</v>
      </c>
      <c r="G2524" s="6" t="b">
        <v>0</v>
      </c>
      <c r="H2524" s="7"/>
      <c r="I2524" s="7" t="b">
        <f>EXACT(Table1[[#This Row],[Anot]],"CHECAR")</f>
        <v>0</v>
      </c>
      <c r="J2524" s="8" t="s">
        <v>440</v>
      </c>
      <c r="K2524" s="11" t="b">
        <v>0</v>
      </c>
    </row>
    <row r="2525" spans="1:11" ht="40.5" hidden="1" x14ac:dyDescent="0.25">
      <c r="A2525" s="22">
        <v>4219</v>
      </c>
      <c r="B2525" s="4" t="s">
        <v>4102</v>
      </c>
      <c r="C2525" s="4" t="s">
        <v>4152</v>
      </c>
      <c r="D2525" s="4" t="s">
        <v>799</v>
      </c>
      <c r="E2525" s="4" t="s">
        <v>4153</v>
      </c>
      <c r="F2525" s="8" t="s">
        <v>14</v>
      </c>
      <c r="G2525" s="6" t="b">
        <v>1</v>
      </c>
      <c r="H2525" s="7" t="s">
        <v>101</v>
      </c>
      <c r="I2525" s="7" t="b">
        <f>EXACT(Table1[[#This Row],[Anot]],"CHECAR")</f>
        <v>1</v>
      </c>
      <c r="J2525" s="8" t="s">
        <v>1148</v>
      </c>
      <c r="K2525" s="11" t="b">
        <v>0</v>
      </c>
    </row>
    <row r="2526" spans="1:11" ht="20.25" hidden="1" x14ac:dyDescent="0.25">
      <c r="A2526" s="22">
        <v>4220</v>
      </c>
      <c r="B2526" s="4" t="s">
        <v>4102</v>
      </c>
      <c r="C2526" s="4" t="s">
        <v>4152</v>
      </c>
      <c r="D2526" s="4" t="s">
        <v>1318</v>
      </c>
      <c r="E2526" s="4" t="s">
        <v>4154</v>
      </c>
      <c r="F2526" s="8" t="s">
        <v>14</v>
      </c>
      <c r="G2526" s="6" t="b">
        <v>0</v>
      </c>
      <c r="H2526" s="7"/>
      <c r="I2526" s="7" t="b">
        <f>EXACT(Table1[[#This Row],[Anot]],"CHECAR")</f>
        <v>0</v>
      </c>
      <c r="J2526" s="8" t="s">
        <v>1091</v>
      </c>
      <c r="K2526" s="11" t="b">
        <v>0</v>
      </c>
    </row>
    <row r="2527" spans="1:11" ht="20.25" hidden="1" x14ac:dyDescent="0.25">
      <c r="A2527" s="22">
        <v>4221</v>
      </c>
      <c r="B2527" s="4" t="s">
        <v>4102</v>
      </c>
      <c r="C2527" s="4" t="s">
        <v>4152</v>
      </c>
      <c r="D2527" s="4" t="s">
        <v>484</v>
      </c>
      <c r="E2527" s="4" t="s">
        <v>4155</v>
      </c>
      <c r="F2527" s="8" t="s">
        <v>14</v>
      </c>
      <c r="G2527" s="6" t="b">
        <v>0</v>
      </c>
      <c r="H2527" s="7"/>
      <c r="I2527" s="7" t="b">
        <f>EXACT(Table1[[#This Row],[Anot]],"CHECAR")</f>
        <v>0</v>
      </c>
      <c r="J2527" s="8" t="s">
        <v>55</v>
      </c>
      <c r="K2527" s="11" t="b">
        <v>0</v>
      </c>
    </row>
    <row r="2528" spans="1:11" ht="60.75" hidden="1" x14ac:dyDescent="0.25">
      <c r="A2528" s="22">
        <v>4222</v>
      </c>
      <c r="B2528" s="4" t="s">
        <v>4102</v>
      </c>
      <c r="C2528" s="4" t="s">
        <v>4152</v>
      </c>
      <c r="D2528" s="4" t="s">
        <v>395</v>
      </c>
      <c r="E2528" s="4" t="s">
        <v>4156</v>
      </c>
      <c r="F2528" s="8" t="s">
        <v>14</v>
      </c>
      <c r="G2528" s="6" t="b">
        <v>0</v>
      </c>
      <c r="H2528" s="7"/>
      <c r="I2528" s="7" t="b">
        <f>EXACT(Table1[[#This Row],[Anot]],"CHECAR")</f>
        <v>0</v>
      </c>
      <c r="J2528" s="8" t="s">
        <v>3625</v>
      </c>
      <c r="K2528" s="11" t="b">
        <v>0</v>
      </c>
    </row>
    <row r="2529" spans="1:11" ht="40.5" hidden="1" x14ac:dyDescent="0.25">
      <c r="A2529" s="22">
        <v>4223</v>
      </c>
      <c r="B2529" s="4" t="s">
        <v>4102</v>
      </c>
      <c r="C2529" s="4" t="s">
        <v>4152</v>
      </c>
      <c r="D2529" s="4" t="s">
        <v>4157</v>
      </c>
      <c r="E2529" s="4" t="s">
        <v>4158</v>
      </c>
      <c r="F2529" s="8" t="s">
        <v>14</v>
      </c>
      <c r="G2529" s="6" t="b">
        <v>0</v>
      </c>
      <c r="H2529" s="7"/>
      <c r="I2529" s="7" t="b">
        <f>EXACT(Table1[[#This Row],[Anot]],"CHECAR")</f>
        <v>0</v>
      </c>
      <c r="J2529" s="8" t="s">
        <v>3054</v>
      </c>
      <c r="K2529" s="11" t="b">
        <v>0</v>
      </c>
    </row>
    <row r="2530" spans="1:11" ht="20.25" hidden="1" x14ac:dyDescent="0.25">
      <c r="A2530" s="22">
        <v>4224</v>
      </c>
      <c r="B2530" s="4" t="s">
        <v>4102</v>
      </c>
      <c r="C2530" s="4" t="s">
        <v>4152</v>
      </c>
      <c r="D2530" s="4" t="s">
        <v>4159</v>
      </c>
      <c r="E2530" s="4" t="s">
        <v>4160</v>
      </c>
      <c r="F2530" s="8" t="s">
        <v>14</v>
      </c>
      <c r="G2530" s="6" t="b">
        <v>0</v>
      </c>
      <c r="H2530" s="7"/>
      <c r="I2530" s="7" t="b">
        <f>EXACT(Table1[[#This Row],[Anot]],"CHECAR")</f>
        <v>0</v>
      </c>
      <c r="J2530" s="8" t="s">
        <v>1221</v>
      </c>
      <c r="K2530" s="11" t="b">
        <v>0</v>
      </c>
    </row>
    <row r="2531" spans="1:11" ht="40.5" hidden="1" x14ac:dyDescent="0.25">
      <c r="A2531" s="22">
        <v>4225</v>
      </c>
      <c r="B2531" s="4" t="s">
        <v>4102</v>
      </c>
      <c r="C2531" s="4" t="s">
        <v>4152</v>
      </c>
      <c r="D2531" s="4" t="s">
        <v>4143</v>
      </c>
      <c r="E2531" s="4" t="s">
        <v>4161</v>
      </c>
      <c r="F2531" s="8" t="s">
        <v>14</v>
      </c>
      <c r="G2531" s="6" t="b">
        <v>0</v>
      </c>
      <c r="H2531" s="7"/>
      <c r="I2531" s="7" t="b">
        <f>EXACT(Table1[[#This Row],[Anot]],"CHECAR")</f>
        <v>0</v>
      </c>
      <c r="J2531" s="8" t="s">
        <v>661</v>
      </c>
      <c r="K2531" s="11" t="b">
        <v>0</v>
      </c>
    </row>
    <row r="2532" spans="1:11" ht="60.75" hidden="1" x14ac:dyDescent="0.25">
      <c r="A2532" s="22">
        <v>4226</v>
      </c>
      <c r="B2532" s="4" t="s">
        <v>4102</v>
      </c>
      <c r="C2532" s="4" t="s">
        <v>4162</v>
      </c>
      <c r="D2532" s="4" t="s">
        <v>2341</v>
      </c>
      <c r="E2532" s="4" t="s">
        <v>4163</v>
      </c>
      <c r="F2532" s="8" t="s">
        <v>14</v>
      </c>
      <c r="G2532" s="6" t="b">
        <v>0</v>
      </c>
      <c r="H2532" s="7"/>
      <c r="I2532" s="7" t="b">
        <f>EXACT(Table1[[#This Row],[Anot]],"CHECAR")</f>
        <v>0</v>
      </c>
      <c r="J2532" s="8" t="s">
        <v>1156</v>
      </c>
      <c r="K2532" s="11" t="b">
        <v>0</v>
      </c>
    </row>
    <row r="2533" spans="1:11" ht="20.25" hidden="1" x14ac:dyDescent="0.25">
      <c r="A2533" s="22">
        <v>4227</v>
      </c>
      <c r="B2533" s="4" t="s">
        <v>4102</v>
      </c>
      <c r="C2533" s="4" t="s">
        <v>4162</v>
      </c>
      <c r="D2533" s="4" t="s">
        <v>2207</v>
      </c>
      <c r="E2533" s="4" t="s">
        <v>4164</v>
      </c>
      <c r="F2533" s="8" t="s">
        <v>14</v>
      </c>
      <c r="G2533" s="6" t="b">
        <v>0</v>
      </c>
      <c r="H2533" s="7"/>
      <c r="I2533" s="7" t="b">
        <f>EXACT(Table1[[#This Row],[Anot]],"CHECAR")</f>
        <v>0</v>
      </c>
      <c r="J2533" s="8" t="s">
        <v>2180</v>
      </c>
      <c r="K2533" s="11" t="b">
        <v>0</v>
      </c>
    </row>
    <row r="2534" spans="1:11" ht="40.5" hidden="1" x14ac:dyDescent="0.25">
      <c r="A2534" s="22">
        <v>4228</v>
      </c>
      <c r="B2534" s="4" t="s">
        <v>4102</v>
      </c>
      <c r="C2534" s="4" t="s">
        <v>4162</v>
      </c>
      <c r="D2534" s="4" t="s">
        <v>1217</v>
      </c>
      <c r="E2534" s="4" t="s">
        <v>4165</v>
      </c>
      <c r="F2534" s="8" t="s">
        <v>14</v>
      </c>
      <c r="G2534" s="6" t="b">
        <v>0</v>
      </c>
      <c r="H2534" s="7"/>
      <c r="I2534" s="7" t="b">
        <f>EXACT(Table1[[#This Row],[Anot]],"CHECAR")</f>
        <v>0</v>
      </c>
      <c r="J2534" s="8" t="s">
        <v>559</v>
      </c>
      <c r="K2534" s="11" t="b">
        <v>0</v>
      </c>
    </row>
    <row r="2535" spans="1:11" ht="20.25" hidden="1" x14ac:dyDescent="0.25">
      <c r="A2535" s="22">
        <v>4229</v>
      </c>
      <c r="B2535" s="4" t="s">
        <v>4102</v>
      </c>
      <c r="C2535" s="4" t="s">
        <v>4166</v>
      </c>
      <c r="D2535" s="4" t="s">
        <v>4108</v>
      </c>
      <c r="E2535" s="4" t="s">
        <v>4167</v>
      </c>
      <c r="F2535" s="8" t="s">
        <v>14</v>
      </c>
      <c r="G2535" s="6" t="b">
        <v>0</v>
      </c>
      <c r="H2535" s="7"/>
      <c r="I2535" s="7" t="b">
        <f>EXACT(Table1[[#This Row],[Anot]],"CHECAR")</f>
        <v>0</v>
      </c>
      <c r="J2535" s="8" t="s">
        <v>2018</v>
      </c>
      <c r="K2535" s="11" t="b">
        <v>0</v>
      </c>
    </row>
    <row r="2536" spans="1:11" ht="20.25" hidden="1" x14ac:dyDescent="0.25">
      <c r="A2536" s="22">
        <v>4230</v>
      </c>
      <c r="B2536" s="4" t="s">
        <v>4102</v>
      </c>
      <c r="C2536" s="4" t="s">
        <v>4168</v>
      </c>
      <c r="D2536" s="4" t="s">
        <v>745</v>
      </c>
      <c r="E2536" s="4" t="s">
        <v>4169</v>
      </c>
      <c r="F2536" s="8" t="s">
        <v>14</v>
      </c>
      <c r="G2536" s="6" t="b">
        <v>0</v>
      </c>
      <c r="H2536" s="7"/>
      <c r="I2536" s="7" t="b">
        <f>EXACT(Table1[[#This Row],[Anot]],"CHECAR")</f>
        <v>0</v>
      </c>
      <c r="J2536" s="8" t="s">
        <v>1788</v>
      </c>
      <c r="K2536" s="11" t="b">
        <v>0</v>
      </c>
    </row>
    <row r="2537" spans="1:11" ht="40.5" hidden="1" x14ac:dyDescent="0.25">
      <c r="A2537" s="22">
        <v>4231</v>
      </c>
      <c r="B2537" s="4" t="s">
        <v>4102</v>
      </c>
      <c r="C2537" s="4" t="s">
        <v>4168</v>
      </c>
      <c r="D2537" s="4" t="s">
        <v>2076</v>
      </c>
      <c r="E2537" s="4" t="s">
        <v>4170</v>
      </c>
      <c r="F2537" s="8" t="s">
        <v>14</v>
      </c>
      <c r="G2537" s="6" t="b">
        <v>0</v>
      </c>
      <c r="H2537" s="7"/>
      <c r="I2537" s="7" t="b">
        <f>EXACT(Table1[[#This Row],[Anot]],"CHECAR")</f>
        <v>0</v>
      </c>
      <c r="J2537" s="8" t="s">
        <v>1687</v>
      </c>
      <c r="K2537" s="11" t="b">
        <v>0</v>
      </c>
    </row>
    <row r="2538" spans="1:11" ht="60.75" hidden="1" x14ac:dyDescent="0.25">
      <c r="A2538" s="22">
        <v>4232</v>
      </c>
      <c r="B2538" s="4" t="s">
        <v>4102</v>
      </c>
      <c r="C2538" s="4" t="s">
        <v>4168</v>
      </c>
      <c r="D2538" s="4" t="s">
        <v>4171</v>
      </c>
      <c r="E2538" s="4" t="s">
        <v>4172</v>
      </c>
      <c r="F2538" s="8" t="s">
        <v>14</v>
      </c>
      <c r="G2538" s="6" t="b">
        <v>0</v>
      </c>
      <c r="H2538" s="7" t="s">
        <v>480</v>
      </c>
      <c r="I2538" s="7" t="b">
        <f>EXACT(Table1[[#This Row],[Anot]],"CHECAR")</f>
        <v>0</v>
      </c>
      <c r="J2538" s="8" t="s">
        <v>973</v>
      </c>
      <c r="K2538" s="11" t="b">
        <v>0</v>
      </c>
    </row>
    <row r="2539" spans="1:11" ht="60.75" hidden="1" x14ac:dyDescent="0.25">
      <c r="A2539" s="22">
        <v>4233</v>
      </c>
      <c r="B2539" s="4" t="s">
        <v>4102</v>
      </c>
      <c r="C2539" s="4" t="s">
        <v>4173</v>
      </c>
      <c r="D2539" s="4" t="s">
        <v>4174</v>
      </c>
      <c r="E2539" s="4" t="s">
        <v>4175</v>
      </c>
      <c r="F2539" s="8" t="s">
        <v>93</v>
      </c>
      <c r="G2539" s="6" t="b">
        <v>0</v>
      </c>
      <c r="H2539" s="7"/>
      <c r="I2539" s="7" t="b">
        <f>EXACT(Table1[[#This Row],[Anot]],"CHECAR")</f>
        <v>0</v>
      </c>
      <c r="J2539" s="8" t="s">
        <v>1338</v>
      </c>
      <c r="K2539" s="11" t="b">
        <v>0</v>
      </c>
    </row>
    <row r="2540" spans="1:11" ht="40.5" hidden="1" x14ac:dyDescent="0.25">
      <c r="A2540" s="22">
        <v>4234</v>
      </c>
      <c r="B2540" s="4" t="s">
        <v>4102</v>
      </c>
      <c r="C2540" s="4" t="s">
        <v>4173</v>
      </c>
      <c r="D2540" s="4" t="s">
        <v>4176</v>
      </c>
      <c r="E2540" s="4" t="s">
        <v>4177</v>
      </c>
      <c r="F2540" s="8" t="s">
        <v>93</v>
      </c>
      <c r="G2540" s="6" t="b">
        <v>0</v>
      </c>
      <c r="H2540" s="7"/>
      <c r="I2540" s="7" t="b">
        <f>EXACT(Table1[[#This Row],[Anot]],"CHECAR")</f>
        <v>0</v>
      </c>
      <c r="J2540" s="8" t="s">
        <v>4178</v>
      </c>
      <c r="K2540" s="11" t="b">
        <v>0</v>
      </c>
    </row>
    <row r="2541" spans="1:11" ht="40.5" hidden="1" x14ac:dyDescent="0.25">
      <c r="A2541" s="22">
        <v>4235</v>
      </c>
      <c r="B2541" s="4" t="s">
        <v>4102</v>
      </c>
      <c r="C2541" s="4" t="s">
        <v>4115</v>
      </c>
      <c r="D2541" s="4" t="s">
        <v>4179</v>
      </c>
      <c r="E2541" s="4" t="s">
        <v>4180</v>
      </c>
      <c r="F2541" s="8" t="s">
        <v>100</v>
      </c>
      <c r="G2541" s="6" t="b">
        <v>0</v>
      </c>
      <c r="H2541" s="7"/>
      <c r="I2541" s="7" t="b">
        <f>EXACT(Table1[[#This Row],[Anot]],"CHECAR")</f>
        <v>0</v>
      </c>
      <c r="J2541" s="8" t="s">
        <v>1256</v>
      </c>
      <c r="K2541" s="11" t="b">
        <v>0</v>
      </c>
    </row>
    <row r="2542" spans="1:11" ht="40.5" hidden="1" x14ac:dyDescent="0.25">
      <c r="A2542" s="22">
        <v>4236</v>
      </c>
      <c r="B2542" s="4" t="s">
        <v>4102</v>
      </c>
      <c r="C2542" s="4" t="s">
        <v>4118</v>
      </c>
      <c r="D2542" s="4" t="s">
        <v>2069</v>
      </c>
      <c r="E2542" s="4" t="s">
        <v>4181</v>
      </c>
      <c r="F2542" s="8" t="s">
        <v>100</v>
      </c>
      <c r="G2542" s="6" t="b">
        <v>0</v>
      </c>
      <c r="H2542" s="7"/>
      <c r="I2542" s="7" t="b">
        <f>EXACT(Table1[[#This Row],[Anot]],"CHECAR")</f>
        <v>0</v>
      </c>
      <c r="J2542" s="8" t="s">
        <v>4136</v>
      </c>
      <c r="K2542" s="11" t="b">
        <v>0</v>
      </c>
    </row>
    <row r="2543" spans="1:11" ht="20.25" hidden="1" x14ac:dyDescent="0.25">
      <c r="A2543" s="22">
        <v>4237</v>
      </c>
      <c r="B2543" s="4" t="s">
        <v>4102</v>
      </c>
      <c r="C2543" s="4" t="s">
        <v>4122</v>
      </c>
      <c r="D2543" s="4" t="s">
        <v>3060</v>
      </c>
      <c r="E2543" s="4" t="s">
        <v>4182</v>
      </c>
      <c r="F2543" s="8" t="s">
        <v>100</v>
      </c>
      <c r="G2543" s="6" t="b">
        <v>0</v>
      </c>
      <c r="H2543" s="7"/>
      <c r="I2543" s="7" t="b">
        <f>EXACT(Table1[[#This Row],[Anot]],"CHECAR")</f>
        <v>0</v>
      </c>
      <c r="J2543" s="8" t="s">
        <v>4183</v>
      </c>
      <c r="K2543" s="11" t="b">
        <v>0</v>
      </c>
    </row>
    <row r="2544" spans="1:11" ht="40.5" hidden="1" x14ac:dyDescent="0.25">
      <c r="A2544" s="22">
        <v>4238</v>
      </c>
      <c r="B2544" s="4" t="s">
        <v>4102</v>
      </c>
      <c r="C2544" s="4" t="s">
        <v>4168</v>
      </c>
      <c r="D2544" s="4" t="s">
        <v>1311</v>
      </c>
      <c r="E2544" s="4" t="s">
        <v>4184</v>
      </c>
      <c r="F2544" s="8" t="s">
        <v>100</v>
      </c>
      <c r="G2544" s="6" t="b">
        <v>0</v>
      </c>
      <c r="H2544" s="7"/>
      <c r="I2544" s="7" t="b">
        <f>EXACT(Table1[[#This Row],[Anot]],"CHECAR")</f>
        <v>0</v>
      </c>
      <c r="J2544" s="8" t="s">
        <v>723</v>
      </c>
      <c r="K2544" s="11" t="b">
        <v>0</v>
      </c>
    </row>
    <row r="2545" spans="1:11" ht="40.5" hidden="1" x14ac:dyDescent="0.25">
      <c r="A2545" s="22">
        <v>4239</v>
      </c>
      <c r="B2545" s="4" t="s">
        <v>4102</v>
      </c>
      <c r="C2545" s="4" t="s">
        <v>4168</v>
      </c>
      <c r="D2545" s="4" t="s">
        <v>3912</v>
      </c>
      <c r="E2545" s="4" t="s">
        <v>4185</v>
      </c>
      <c r="F2545" s="8" t="s">
        <v>100</v>
      </c>
      <c r="G2545" s="6" t="b">
        <v>0</v>
      </c>
      <c r="H2545" s="7"/>
      <c r="I2545" s="7" t="b">
        <f>EXACT(Table1[[#This Row],[Anot]],"CHECAR")</f>
        <v>0</v>
      </c>
      <c r="J2545" s="8" t="s">
        <v>175</v>
      </c>
      <c r="K2545" s="11" t="b">
        <v>0</v>
      </c>
    </row>
    <row r="2546" spans="1:11" ht="81" hidden="1" x14ac:dyDescent="0.25">
      <c r="A2546" s="22">
        <v>4240</v>
      </c>
      <c r="B2546" s="4" t="s">
        <v>4102</v>
      </c>
      <c r="C2546" s="4" t="s">
        <v>4118</v>
      </c>
      <c r="D2546" s="4" t="s">
        <v>4186</v>
      </c>
      <c r="E2546" s="4" t="s">
        <v>4187</v>
      </c>
      <c r="F2546" s="8" t="s">
        <v>128</v>
      </c>
      <c r="G2546" s="6" t="b">
        <v>0</v>
      </c>
      <c r="H2546" s="7" t="s">
        <v>4188</v>
      </c>
      <c r="I2546" s="7" t="b">
        <f>EXACT(Table1[[#This Row],[Anot]],"CHECAR")</f>
        <v>0</v>
      </c>
      <c r="J2546" s="8" t="s">
        <v>2788</v>
      </c>
      <c r="K2546" s="11" t="b">
        <v>0</v>
      </c>
    </row>
    <row r="2547" spans="1:11" ht="81" hidden="1" x14ac:dyDescent="0.25">
      <c r="A2547" s="22">
        <v>4241</v>
      </c>
      <c r="B2547" s="4" t="s">
        <v>4102</v>
      </c>
      <c r="C2547" s="4" t="s">
        <v>4146</v>
      </c>
      <c r="D2547" s="4" t="s">
        <v>4189</v>
      </c>
      <c r="E2547" s="4" t="s">
        <v>4190</v>
      </c>
      <c r="F2547" s="8" t="s">
        <v>128</v>
      </c>
      <c r="G2547" s="6" t="b">
        <v>0</v>
      </c>
      <c r="H2547" s="7" t="s">
        <v>2235</v>
      </c>
      <c r="I2547" s="7" t="b">
        <f>EXACT(Table1[[#This Row],[Anot]],"CHECAR")</f>
        <v>0</v>
      </c>
      <c r="J2547" s="8" t="s">
        <v>4191</v>
      </c>
      <c r="K2547" s="10" t="b">
        <v>0</v>
      </c>
    </row>
    <row r="2548" spans="1:11" ht="60.75" hidden="1" x14ac:dyDescent="0.25">
      <c r="A2548" s="22">
        <v>4242</v>
      </c>
      <c r="B2548" s="4" t="s">
        <v>4102</v>
      </c>
      <c r="C2548" s="4" t="s">
        <v>4192</v>
      </c>
      <c r="D2548" s="4" t="s">
        <v>4193</v>
      </c>
      <c r="E2548" s="4" t="s">
        <v>4194</v>
      </c>
      <c r="F2548" s="8" t="s">
        <v>128</v>
      </c>
      <c r="G2548" s="6" t="b">
        <v>0</v>
      </c>
      <c r="H2548" s="7"/>
      <c r="I2548" s="7" t="b">
        <f>EXACT(Table1[[#This Row],[Anot]],"CHECAR")</f>
        <v>0</v>
      </c>
      <c r="J2548" s="8" t="s">
        <v>700</v>
      </c>
      <c r="K2548" s="11" t="b">
        <v>0</v>
      </c>
    </row>
    <row r="2549" spans="1:11" ht="20.25" hidden="1" x14ac:dyDescent="0.25">
      <c r="A2549" s="22">
        <v>4243</v>
      </c>
      <c r="B2549" s="4" t="s">
        <v>4102</v>
      </c>
      <c r="C2549" s="4" t="s">
        <v>4162</v>
      </c>
      <c r="D2549" s="4" t="s">
        <v>639</v>
      </c>
      <c r="E2549" s="4" t="s">
        <v>4195</v>
      </c>
      <c r="F2549" s="8" t="s">
        <v>128</v>
      </c>
      <c r="G2549" s="6" t="b">
        <v>0</v>
      </c>
      <c r="H2549" s="7"/>
      <c r="I2549" s="7" t="b">
        <f>EXACT(Table1[[#This Row],[Anot]],"CHECAR")</f>
        <v>0</v>
      </c>
      <c r="J2549" s="8" t="s">
        <v>964</v>
      </c>
      <c r="K2549" s="11" t="b">
        <v>0</v>
      </c>
    </row>
    <row r="2550" spans="1:11" ht="40.5" hidden="1" x14ac:dyDescent="0.25">
      <c r="A2550" s="22">
        <v>4244</v>
      </c>
      <c r="B2550" s="4" t="s">
        <v>4102</v>
      </c>
      <c r="C2550" s="4" t="s">
        <v>4162</v>
      </c>
      <c r="D2550" s="4" t="s">
        <v>1324</v>
      </c>
      <c r="E2550" s="4" t="s">
        <v>4196</v>
      </c>
      <c r="F2550" s="8" t="s">
        <v>128</v>
      </c>
      <c r="G2550" s="6" t="b">
        <v>0</v>
      </c>
      <c r="H2550" s="7"/>
      <c r="I2550" s="7" t="b">
        <f>EXACT(Table1[[#This Row],[Anot]],"CHECAR")</f>
        <v>0</v>
      </c>
      <c r="J2550" s="8" t="s">
        <v>1349</v>
      </c>
      <c r="K2550" s="11" t="b">
        <v>0</v>
      </c>
    </row>
    <row r="2551" spans="1:11" ht="40.5" hidden="1" x14ac:dyDescent="0.25">
      <c r="A2551" s="22">
        <v>4245</v>
      </c>
      <c r="B2551" s="4" t="s">
        <v>4102</v>
      </c>
      <c r="C2551" s="4" t="s">
        <v>4152</v>
      </c>
      <c r="D2551" s="4" t="s">
        <v>4197</v>
      </c>
      <c r="E2551" s="4" t="s">
        <v>4198</v>
      </c>
      <c r="F2551" s="8" t="s">
        <v>140</v>
      </c>
      <c r="G2551" s="6" t="b">
        <v>0</v>
      </c>
      <c r="H2551" s="7"/>
      <c r="I2551" s="7" t="b">
        <f>EXACT(Table1[[#This Row],[Anot]],"CHECAR")</f>
        <v>0</v>
      </c>
      <c r="J2551" s="8" t="s">
        <v>4199</v>
      </c>
      <c r="K2551" s="11" t="b">
        <v>0</v>
      </c>
    </row>
    <row r="2552" spans="1:11" ht="20.25" hidden="1" x14ac:dyDescent="0.25">
      <c r="A2552" s="22">
        <v>4246</v>
      </c>
      <c r="B2552" s="4" t="s">
        <v>4102</v>
      </c>
      <c r="C2552" s="4" t="s">
        <v>4103</v>
      </c>
      <c r="D2552" s="4" t="s">
        <v>726</v>
      </c>
      <c r="E2552" s="4" t="s">
        <v>4200</v>
      </c>
      <c r="F2552" s="8" t="s">
        <v>637</v>
      </c>
      <c r="G2552" s="6" t="b">
        <v>0</v>
      </c>
      <c r="H2552" s="7"/>
      <c r="I2552" s="7" t="b">
        <f>EXACT(Table1[[#This Row],[Anot]],"CHECAR")</f>
        <v>0</v>
      </c>
      <c r="J2552" s="8" t="s">
        <v>3289</v>
      </c>
      <c r="K2552" s="11" t="b">
        <v>0</v>
      </c>
    </row>
    <row r="2553" spans="1:11" ht="40.5" hidden="1" x14ac:dyDescent="0.25">
      <c r="A2553" s="22">
        <v>4247</v>
      </c>
      <c r="B2553" s="4" t="s">
        <v>4102</v>
      </c>
      <c r="C2553" s="4" t="s">
        <v>4118</v>
      </c>
      <c r="D2553" s="4" t="s">
        <v>470</v>
      </c>
      <c r="E2553" s="4" t="s">
        <v>4201</v>
      </c>
      <c r="F2553" s="8" t="s">
        <v>637</v>
      </c>
      <c r="G2553" s="6" t="b">
        <v>0</v>
      </c>
      <c r="H2553" s="7"/>
      <c r="I2553" s="7" t="b">
        <f>EXACT(Table1[[#This Row],[Anot]],"CHECAR")</f>
        <v>0</v>
      </c>
      <c r="J2553" s="8" t="s">
        <v>46</v>
      </c>
      <c r="K2553" s="11" t="b">
        <v>0</v>
      </c>
    </row>
    <row r="2554" spans="1:11" ht="40.5" hidden="1" x14ac:dyDescent="0.25">
      <c r="A2554" s="22">
        <v>4248</v>
      </c>
      <c r="B2554" s="4" t="s">
        <v>4102</v>
      </c>
      <c r="C2554" s="4" t="s">
        <v>4137</v>
      </c>
      <c r="D2554" s="4" t="s">
        <v>4202</v>
      </c>
      <c r="E2554" s="4" t="s">
        <v>4203</v>
      </c>
      <c r="F2554" s="8" t="s">
        <v>637</v>
      </c>
      <c r="G2554" s="6" t="b">
        <v>0</v>
      </c>
      <c r="H2554" s="7"/>
      <c r="I2554" s="7" t="b">
        <f>EXACT(Table1[[#This Row],[Anot]],"CHECAR")</f>
        <v>0</v>
      </c>
      <c r="J2554" s="8" t="s">
        <v>1550</v>
      </c>
      <c r="K2554" s="11" t="b">
        <v>0</v>
      </c>
    </row>
    <row r="2555" spans="1:11" ht="20.25" hidden="1" x14ac:dyDescent="0.25">
      <c r="A2555" s="22">
        <v>4249</v>
      </c>
      <c r="B2555" s="4" t="s">
        <v>4102</v>
      </c>
      <c r="C2555" s="4" t="s">
        <v>4146</v>
      </c>
      <c r="D2555" s="4" t="s">
        <v>4204</v>
      </c>
      <c r="E2555" s="4" t="s">
        <v>4205</v>
      </c>
      <c r="F2555" s="8" t="s">
        <v>637</v>
      </c>
      <c r="G2555" s="6" t="b">
        <v>0</v>
      </c>
      <c r="H2555" s="7"/>
      <c r="I2555" s="7" t="b">
        <f>EXACT(Table1[[#This Row],[Anot]],"CHECAR")</f>
        <v>0</v>
      </c>
      <c r="J2555" s="8" t="s">
        <v>1563</v>
      </c>
      <c r="K2555" s="11" t="b">
        <v>0</v>
      </c>
    </row>
    <row r="2556" spans="1:11" ht="40.5" hidden="1" x14ac:dyDescent="0.25">
      <c r="A2556" s="22">
        <v>4250</v>
      </c>
      <c r="B2556" s="4" t="s">
        <v>4102</v>
      </c>
      <c r="C2556" s="4" t="s">
        <v>4162</v>
      </c>
      <c r="D2556" s="4" t="s">
        <v>596</v>
      </c>
      <c r="E2556" s="4" t="s">
        <v>4206</v>
      </c>
      <c r="F2556" s="8" t="s">
        <v>637</v>
      </c>
      <c r="G2556" s="6" t="b">
        <v>0</v>
      </c>
      <c r="H2556" s="7"/>
      <c r="I2556" s="7" t="b">
        <f>EXACT(Table1[[#This Row],[Anot]],"CHECAR")</f>
        <v>0</v>
      </c>
      <c r="J2556" s="8" t="s">
        <v>338</v>
      </c>
      <c r="K2556" s="11" t="b">
        <v>0</v>
      </c>
    </row>
    <row r="2557" spans="1:11" ht="40.5" hidden="1" x14ac:dyDescent="0.25">
      <c r="A2557" s="22">
        <v>4251</v>
      </c>
      <c r="B2557" s="4" t="s">
        <v>4102</v>
      </c>
      <c r="C2557" s="4" t="s">
        <v>4192</v>
      </c>
      <c r="D2557" s="4" t="s">
        <v>4207</v>
      </c>
      <c r="E2557" s="4" t="s">
        <v>4208</v>
      </c>
      <c r="F2557" s="8" t="s">
        <v>210</v>
      </c>
      <c r="G2557" s="6" t="b">
        <v>0</v>
      </c>
      <c r="H2557" s="7"/>
      <c r="I2557" s="7" t="b">
        <f>EXACT(Table1[[#This Row],[Anot]],"CHECAR")</f>
        <v>0</v>
      </c>
      <c r="J2557" s="8" t="s">
        <v>375</v>
      </c>
      <c r="K2557" s="11" t="b">
        <v>0</v>
      </c>
    </row>
    <row r="2558" spans="1:11" ht="40.5" hidden="1" x14ac:dyDescent="0.25">
      <c r="A2558" s="22">
        <v>4252</v>
      </c>
      <c r="B2558" s="4" t="s">
        <v>4102</v>
      </c>
      <c r="C2558" s="4" t="s">
        <v>4122</v>
      </c>
      <c r="D2558" s="4" t="s">
        <v>4209</v>
      </c>
      <c r="E2558" s="4" t="s">
        <v>4210</v>
      </c>
      <c r="F2558" s="8" t="s">
        <v>100</v>
      </c>
      <c r="G2558" s="6" t="b">
        <v>0</v>
      </c>
      <c r="H2558" s="7"/>
      <c r="I2558" s="7" t="b">
        <f>EXACT(Table1[[#This Row],[Anot]],"CHECAR")</f>
        <v>0</v>
      </c>
      <c r="J2558" s="8">
        <v>759</v>
      </c>
      <c r="K2558" s="11" t="b">
        <v>0</v>
      </c>
    </row>
    <row r="2559" spans="1:11" ht="60.75" hidden="1" x14ac:dyDescent="0.25">
      <c r="A2559" s="22">
        <v>4253</v>
      </c>
      <c r="B2559" s="5" t="s">
        <v>4102</v>
      </c>
      <c r="C2559" s="4" t="s">
        <v>4192</v>
      </c>
      <c r="D2559" s="5" t="s">
        <v>1240</v>
      </c>
      <c r="E2559" s="4" t="s">
        <v>4211</v>
      </c>
      <c r="F2559" s="8" t="s">
        <v>2921</v>
      </c>
      <c r="G2559" s="6" t="b">
        <v>0</v>
      </c>
      <c r="H2559" s="7"/>
      <c r="I2559" s="7" t="b">
        <f>EXACT(Table1[[#This Row],[Anot]],"CHECAR")</f>
        <v>0</v>
      </c>
      <c r="J2559" s="8" t="s">
        <v>2504</v>
      </c>
      <c r="K2559" s="11" t="b">
        <v>1</v>
      </c>
    </row>
    <row r="2560" spans="1:11" ht="81" hidden="1" x14ac:dyDescent="0.25">
      <c r="A2560" s="22">
        <v>4254</v>
      </c>
      <c r="B2560" s="5" t="s">
        <v>4102</v>
      </c>
      <c r="C2560" s="4" t="s">
        <v>4134</v>
      </c>
      <c r="D2560" s="5" t="s">
        <v>229</v>
      </c>
      <c r="E2560" s="4" t="s">
        <v>4212</v>
      </c>
      <c r="F2560" s="8" t="s">
        <v>251</v>
      </c>
      <c r="G2560" s="6" t="b">
        <v>0</v>
      </c>
      <c r="H2560" s="7"/>
      <c r="I2560" s="7" t="b">
        <f>EXACT(Table1[[#This Row],[Anot]],"CHECAR")</f>
        <v>0</v>
      </c>
      <c r="J2560" s="8" t="s">
        <v>998</v>
      </c>
      <c r="K2560" s="11" t="b">
        <v>1</v>
      </c>
    </row>
    <row r="2561" spans="1:11" ht="101.25" hidden="1" x14ac:dyDescent="0.25">
      <c r="A2561" s="22">
        <v>4255</v>
      </c>
      <c r="B2561" s="5" t="s">
        <v>4102</v>
      </c>
      <c r="C2561" s="4" t="s">
        <v>4137</v>
      </c>
      <c r="D2561" s="5" t="s">
        <v>657</v>
      </c>
      <c r="E2561" s="4" t="s">
        <v>4213</v>
      </c>
      <c r="F2561" s="8" t="s">
        <v>251</v>
      </c>
      <c r="G2561" s="6" t="b">
        <v>0</v>
      </c>
      <c r="H2561" s="7"/>
      <c r="I2561" s="7" t="b">
        <f>EXACT(Table1[[#This Row],[Anot]],"CHECAR")</f>
        <v>0</v>
      </c>
      <c r="J2561" s="8" t="s">
        <v>676</v>
      </c>
      <c r="K2561" s="11" t="b">
        <v>1</v>
      </c>
    </row>
    <row r="2562" spans="1:11" ht="40.5" hidden="1" x14ac:dyDescent="0.25">
      <c r="A2562" s="22">
        <v>4256</v>
      </c>
      <c r="B2562" s="5" t="s">
        <v>4102</v>
      </c>
      <c r="C2562" s="4" t="s">
        <v>4137</v>
      </c>
      <c r="D2562" s="5" t="s">
        <v>1429</v>
      </c>
      <c r="E2562" s="4" t="s">
        <v>4214</v>
      </c>
      <c r="F2562" s="8" t="s">
        <v>251</v>
      </c>
      <c r="G2562" s="6" t="b">
        <v>0</v>
      </c>
      <c r="H2562" s="7"/>
      <c r="I2562" s="7" t="b">
        <f>EXACT(Table1[[#This Row],[Anot]],"CHECAR")</f>
        <v>0</v>
      </c>
      <c r="J2562" s="8" t="s">
        <v>4215</v>
      </c>
      <c r="K2562" s="11" t="b">
        <v>1</v>
      </c>
    </row>
    <row r="2563" spans="1:11" ht="60.75" hidden="1" x14ac:dyDescent="0.25">
      <c r="A2563" s="22">
        <v>4257</v>
      </c>
      <c r="B2563" s="5" t="s">
        <v>4102</v>
      </c>
      <c r="C2563" s="4" t="s">
        <v>4152</v>
      </c>
      <c r="D2563" s="5" t="s">
        <v>2296</v>
      </c>
      <c r="E2563" s="4" t="s">
        <v>4216</v>
      </c>
      <c r="F2563" s="8" t="s">
        <v>251</v>
      </c>
      <c r="G2563" s="6" t="b">
        <v>0</v>
      </c>
      <c r="H2563" s="7"/>
      <c r="I2563" s="7" t="b">
        <f>EXACT(Table1[[#This Row],[Anot]],"CHECAR")</f>
        <v>0</v>
      </c>
      <c r="J2563" s="8" t="s">
        <v>893</v>
      </c>
      <c r="K2563" s="11" t="b">
        <v>1</v>
      </c>
    </row>
    <row r="2564" spans="1:11" ht="101.25" hidden="1" x14ac:dyDescent="0.25">
      <c r="A2564" s="22">
        <v>4258</v>
      </c>
      <c r="B2564" s="5" t="s">
        <v>4102</v>
      </c>
      <c r="C2564" s="4" t="s">
        <v>4192</v>
      </c>
      <c r="D2564" s="5" t="s">
        <v>4217</v>
      </c>
      <c r="E2564" s="4" t="s">
        <v>4218</v>
      </c>
      <c r="F2564" s="8" t="s">
        <v>251</v>
      </c>
      <c r="G2564" s="6" t="b">
        <v>0</v>
      </c>
      <c r="H2564" s="7"/>
      <c r="I2564" s="7" t="b">
        <f>EXACT(Table1[[#This Row],[Anot]],"CHECAR")</f>
        <v>0</v>
      </c>
      <c r="J2564" s="8" t="s">
        <v>18</v>
      </c>
      <c r="K2564" s="11" t="b">
        <v>1</v>
      </c>
    </row>
    <row r="2565" spans="1:11" ht="60.75" hidden="1" x14ac:dyDescent="0.25">
      <c r="A2565" s="22">
        <v>4259</v>
      </c>
      <c r="B2565" s="5" t="s">
        <v>4102</v>
      </c>
      <c r="C2565" s="4" t="s">
        <v>4166</v>
      </c>
      <c r="D2565" s="5" t="s">
        <v>714</v>
      </c>
      <c r="E2565" s="4" t="s">
        <v>4219</v>
      </c>
      <c r="F2565" s="8" t="s">
        <v>251</v>
      </c>
      <c r="G2565" s="6" t="b">
        <v>0</v>
      </c>
      <c r="H2565" s="7"/>
      <c r="I2565" s="7" t="b">
        <f>EXACT(Table1[[#This Row],[Anot]],"CHECAR")</f>
        <v>0</v>
      </c>
      <c r="J2565" s="8" t="s">
        <v>4220</v>
      </c>
      <c r="K2565" s="11" t="b">
        <v>1</v>
      </c>
    </row>
    <row r="2566" spans="1:11" ht="20.25" hidden="1" x14ac:dyDescent="0.25">
      <c r="A2566" s="22">
        <v>4260</v>
      </c>
      <c r="B2566" s="5" t="s">
        <v>4102</v>
      </c>
      <c r="C2566" s="4" t="s">
        <v>4166</v>
      </c>
      <c r="D2566" s="5" t="s">
        <v>4221</v>
      </c>
      <c r="E2566" s="4" t="s">
        <v>4222</v>
      </c>
      <c r="F2566" s="8" t="s">
        <v>251</v>
      </c>
      <c r="G2566" s="6" t="b">
        <v>0</v>
      </c>
      <c r="H2566" s="7"/>
      <c r="I2566" s="7" t="b">
        <f>EXACT(Table1[[#This Row],[Anot]],"CHECAR")</f>
        <v>0</v>
      </c>
      <c r="J2566" s="8" t="s">
        <v>753</v>
      </c>
      <c r="K2566" s="11" t="b">
        <v>1</v>
      </c>
    </row>
    <row r="2567" spans="1:11" ht="20.25" hidden="1" x14ac:dyDescent="0.25">
      <c r="A2567" s="22">
        <v>4261</v>
      </c>
      <c r="B2567" s="5" t="s">
        <v>4102</v>
      </c>
      <c r="C2567" s="4" t="s">
        <v>4173</v>
      </c>
      <c r="D2567" s="5" t="s">
        <v>1193</v>
      </c>
      <c r="E2567" s="4" t="s">
        <v>4223</v>
      </c>
      <c r="F2567" s="8" t="s">
        <v>272</v>
      </c>
      <c r="G2567" s="6" t="b">
        <v>0</v>
      </c>
      <c r="H2567" s="7"/>
      <c r="I2567" s="7" t="b">
        <f>EXACT(Table1[[#This Row],[Anot]],"CHECAR")</f>
        <v>0</v>
      </c>
      <c r="J2567" s="8" t="s">
        <v>3078</v>
      </c>
      <c r="K2567" s="11" t="b">
        <v>1</v>
      </c>
    </row>
    <row r="2568" spans="1:11" ht="40.5" hidden="1" x14ac:dyDescent="0.25">
      <c r="A2568" s="22">
        <v>4262</v>
      </c>
      <c r="B2568" s="5" t="s">
        <v>4102</v>
      </c>
      <c r="C2568" s="4" t="s">
        <v>4152</v>
      </c>
      <c r="D2568" s="5" t="s">
        <v>4224</v>
      </c>
      <c r="E2568" s="4" t="s">
        <v>4225</v>
      </c>
      <c r="F2568" s="8" t="s">
        <v>272</v>
      </c>
      <c r="G2568" s="6" t="b">
        <v>0</v>
      </c>
      <c r="H2568" s="7"/>
      <c r="I2568" s="7" t="b">
        <f>EXACT(Table1[[#This Row],[Anot]],"CHECAR")</f>
        <v>0</v>
      </c>
      <c r="J2568" s="8" t="s">
        <v>1397</v>
      </c>
      <c r="K2568" s="11" t="b">
        <v>1</v>
      </c>
    </row>
    <row r="2569" spans="1:11" ht="60.75" hidden="1" x14ac:dyDescent="0.25">
      <c r="A2569" s="22">
        <v>4263</v>
      </c>
      <c r="B2569" s="5" t="s">
        <v>4102</v>
      </c>
      <c r="C2569" s="4" t="s">
        <v>4152</v>
      </c>
      <c r="D2569" s="5" t="s">
        <v>4226</v>
      </c>
      <c r="E2569" s="4" t="s">
        <v>4227</v>
      </c>
      <c r="F2569" s="8" t="s">
        <v>272</v>
      </c>
      <c r="G2569" s="6" t="b">
        <v>0</v>
      </c>
      <c r="H2569" s="7"/>
      <c r="I2569" s="7" t="b">
        <f>EXACT(Table1[[#This Row],[Anot]],"CHECAR")</f>
        <v>0</v>
      </c>
      <c r="J2569" s="8" t="s">
        <v>2504</v>
      </c>
      <c r="K2569" s="11" t="b">
        <v>1</v>
      </c>
    </row>
    <row r="2570" spans="1:11" ht="40.5" hidden="1" x14ac:dyDescent="0.25">
      <c r="A2570" s="22">
        <v>4264</v>
      </c>
      <c r="B2570" s="5" t="s">
        <v>4102</v>
      </c>
      <c r="C2570" s="4" t="s">
        <v>4166</v>
      </c>
      <c r="D2570" s="5" t="s">
        <v>2647</v>
      </c>
      <c r="E2570" s="4" t="s">
        <v>4228</v>
      </c>
      <c r="F2570" s="8" t="s">
        <v>272</v>
      </c>
      <c r="G2570" s="6" t="b">
        <v>0</v>
      </c>
      <c r="H2570" s="7"/>
      <c r="I2570" s="7" t="b">
        <f>EXACT(Table1[[#This Row],[Anot]],"CHECAR")</f>
        <v>0</v>
      </c>
      <c r="J2570" s="8" t="s">
        <v>687</v>
      </c>
      <c r="K2570" s="11" t="b">
        <v>1</v>
      </c>
    </row>
    <row r="2571" spans="1:11" ht="81" hidden="1" x14ac:dyDescent="0.25">
      <c r="A2571" s="22">
        <v>4265</v>
      </c>
      <c r="B2571" s="5" t="s">
        <v>4102</v>
      </c>
      <c r="C2571" s="4" t="s">
        <v>4103</v>
      </c>
      <c r="D2571" s="5" t="s">
        <v>548</v>
      </c>
      <c r="E2571" s="4" t="s">
        <v>4229</v>
      </c>
      <c r="F2571" s="8" t="s">
        <v>308</v>
      </c>
      <c r="G2571" s="6" t="b">
        <v>0</v>
      </c>
      <c r="H2571" s="7"/>
      <c r="I2571" s="7" t="b">
        <f>EXACT(Table1[[#This Row],[Anot]],"CHECAR")</f>
        <v>0</v>
      </c>
      <c r="J2571" s="8" t="s">
        <v>464</v>
      </c>
      <c r="K2571" s="11" t="b">
        <v>1</v>
      </c>
    </row>
    <row r="2572" spans="1:11" ht="60.75" hidden="1" x14ac:dyDescent="0.25">
      <c r="A2572" s="22">
        <v>4266</v>
      </c>
      <c r="B2572" s="5" t="s">
        <v>4102</v>
      </c>
      <c r="C2572" s="4" t="s">
        <v>4103</v>
      </c>
      <c r="D2572" s="5" t="s">
        <v>670</v>
      </c>
      <c r="E2572" s="4" t="s">
        <v>4230</v>
      </c>
      <c r="F2572" s="8" t="s">
        <v>308</v>
      </c>
      <c r="G2572" s="6" t="b">
        <v>0</v>
      </c>
      <c r="H2572" s="7"/>
      <c r="I2572" s="7" t="b">
        <f>EXACT(Table1[[#This Row],[Anot]],"CHECAR")</f>
        <v>0</v>
      </c>
      <c r="J2572" s="8" t="s">
        <v>2936</v>
      </c>
      <c r="K2572" s="11" t="b">
        <v>1</v>
      </c>
    </row>
    <row r="2573" spans="1:11" ht="60.75" hidden="1" x14ac:dyDescent="0.25">
      <c r="A2573" s="22">
        <v>4267</v>
      </c>
      <c r="B2573" s="5" t="s">
        <v>4102</v>
      </c>
      <c r="C2573" s="4" t="s">
        <v>4103</v>
      </c>
      <c r="D2573" s="5" t="s">
        <v>390</v>
      </c>
      <c r="E2573" s="4" t="s">
        <v>4231</v>
      </c>
      <c r="F2573" s="8" t="s">
        <v>308</v>
      </c>
      <c r="G2573" s="6" t="b">
        <v>0</v>
      </c>
      <c r="H2573" s="7"/>
      <c r="I2573" s="7" t="b">
        <f>EXACT(Table1[[#This Row],[Anot]],"CHECAR")</f>
        <v>0</v>
      </c>
      <c r="J2573" s="8" t="s">
        <v>2827</v>
      </c>
      <c r="K2573" s="11" t="b">
        <v>1</v>
      </c>
    </row>
    <row r="2574" spans="1:11" ht="40.5" hidden="1" x14ac:dyDescent="0.25">
      <c r="A2574" s="22">
        <v>4268</v>
      </c>
      <c r="B2574" s="5" t="s">
        <v>4102</v>
      </c>
      <c r="C2574" s="4" t="s">
        <v>4103</v>
      </c>
      <c r="D2574" s="5" t="s">
        <v>1385</v>
      </c>
      <c r="E2574" s="4" t="s">
        <v>4232</v>
      </c>
      <c r="F2574" s="8" t="s">
        <v>308</v>
      </c>
      <c r="G2574" s="6" t="b">
        <v>0</v>
      </c>
      <c r="H2574" s="7"/>
      <c r="I2574" s="7" t="b">
        <f>EXACT(Table1[[#This Row],[Anot]],"CHECAR")</f>
        <v>0</v>
      </c>
      <c r="J2574" s="8" t="s">
        <v>3305</v>
      </c>
      <c r="K2574" s="11" t="b">
        <v>1</v>
      </c>
    </row>
    <row r="2575" spans="1:11" ht="81" hidden="1" x14ac:dyDescent="0.25">
      <c r="A2575" s="22">
        <v>4269</v>
      </c>
      <c r="B2575" s="5" t="s">
        <v>4102</v>
      </c>
      <c r="C2575" s="4" t="s">
        <v>4115</v>
      </c>
      <c r="D2575" s="5" t="s">
        <v>796</v>
      </c>
      <c r="E2575" s="4" t="s">
        <v>4233</v>
      </c>
      <c r="F2575" s="8" t="s">
        <v>308</v>
      </c>
      <c r="G2575" s="6" t="b">
        <v>0</v>
      </c>
      <c r="H2575" s="7"/>
      <c r="I2575" s="7" t="b">
        <f>EXACT(Table1[[#This Row],[Anot]],"CHECAR")</f>
        <v>0</v>
      </c>
      <c r="J2575" s="8" t="s">
        <v>467</v>
      </c>
      <c r="K2575" s="11" t="b">
        <v>1</v>
      </c>
    </row>
    <row r="2576" spans="1:11" ht="60.75" hidden="1" x14ac:dyDescent="0.25">
      <c r="A2576" s="22">
        <v>4270</v>
      </c>
      <c r="B2576" s="5" t="s">
        <v>4102</v>
      </c>
      <c r="C2576" s="4" t="s">
        <v>4115</v>
      </c>
      <c r="D2576" s="5" t="s">
        <v>2086</v>
      </c>
      <c r="E2576" s="4" t="s">
        <v>4234</v>
      </c>
      <c r="F2576" s="8" t="s">
        <v>308</v>
      </c>
      <c r="G2576" s="6" t="b">
        <v>0</v>
      </c>
      <c r="H2576" s="7"/>
      <c r="I2576" s="7" t="b">
        <f>EXACT(Table1[[#This Row],[Anot]],"CHECAR")</f>
        <v>0</v>
      </c>
      <c r="J2576" s="8" t="s">
        <v>682</v>
      </c>
      <c r="K2576" s="11" t="b">
        <v>1</v>
      </c>
    </row>
    <row r="2577" spans="1:11" ht="20.25" hidden="1" x14ac:dyDescent="0.25">
      <c r="A2577" s="22">
        <v>4271</v>
      </c>
      <c r="B2577" s="5" t="s">
        <v>4102</v>
      </c>
      <c r="C2577" s="4" t="s">
        <v>4115</v>
      </c>
      <c r="D2577" s="5" t="s">
        <v>2824</v>
      </c>
      <c r="E2577" s="4" t="s">
        <v>4235</v>
      </c>
      <c r="F2577" s="8" t="s">
        <v>308</v>
      </c>
      <c r="G2577" s="6" t="b">
        <v>0</v>
      </c>
      <c r="H2577" s="7"/>
      <c r="I2577" s="7" t="b">
        <f>EXACT(Table1[[#This Row],[Anot]],"CHECAR")</f>
        <v>0</v>
      </c>
      <c r="J2577" s="8" t="s">
        <v>2084</v>
      </c>
      <c r="K2577" s="11" t="b">
        <v>1</v>
      </c>
    </row>
    <row r="2578" spans="1:11" ht="20.25" hidden="1" x14ac:dyDescent="0.25">
      <c r="A2578" s="22">
        <v>4272</v>
      </c>
      <c r="B2578" s="5" t="s">
        <v>4102</v>
      </c>
      <c r="C2578" s="4" t="s">
        <v>4115</v>
      </c>
      <c r="D2578" s="5" t="s">
        <v>596</v>
      </c>
      <c r="E2578" s="4" t="s">
        <v>4236</v>
      </c>
      <c r="F2578" s="8" t="s">
        <v>308</v>
      </c>
      <c r="G2578" s="6" t="b">
        <v>0</v>
      </c>
      <c r="H2578" s="7"/>
      <c r="I2578" s="7" t="b">
        <f>EXACT(Table1[[#This Row],[Anot]],"CHECAR")</f>
        <v>0</v>
      </c>
      <c r="J2578" s="8" t="s">
        <v>3214</v>
      </c>
      <c r="K2578" s="11" t="b">
        <v>1</v>
      </c>
    </row>
    <row r="2579" spans="1:11" ht="60.75" hidden="1" x14ac:dyDescent="0.25">
      <c r="A2579" s="22">
        <v>4273</v>
      </c>
      <c r="B2579" s="5" t="s">
        <v>4102</v>
      </c>
      <c r="C2579" s="4" t="s">
        <v>4115</v>
      </c>
      <c r="D2579" s="5" t="s">
        <v>1614</v>
      </c>
      <c r="E2579" s="4" t="s">
        <v>4237</v>
      </c>
      <c r="F2579" s="8" t="s">
        <v>308</v>
      </c>
      <c r="G2579" s="6" t="b">
        <v>0</v>
      </c>
      <c r="H2579" s="7" t="s">
        <v>101</v>
      </c>
      <c r="I2579" s="7" t="b">
        <f>EXACT(Table1[[#This Row],[Anot]],"CHECAR")</f>
        <v>1</v>
      </c>
      <c r="J2579" s="8" t="s">
        <v>3931</v>
      </c>
      <c r="K2579" s="11" t="b">
        <v>1</v>
      </c>
    </row>
    <row r="2580" spans="1:11" ht="40.5" hidden="1" x14ac:dyDescent="0.25">
      <c r="A2580" s="22">
        <v>4274</v>
      </c>
      <c r="B2580" s="5" t="s">
        <v>4102</v>
      </c>
      <c r="C2580" s="4" t="s">
        <v>4115</v>
      </c>
      <c r="D2580" s="5" t="s">
        <v>4238</v>
      </c>
      <c r="E2580" s="4" t="s">
        <v>4239</v>
      </c>
      <c r="F2580" s="8" t="s">
        <v>308</v>
      </c>
      <c r="G2580" s="6" t="b">
        <v>0</v>
      </c>
      <c r="H2580" s="7"/>
      <c r="I2580" s="7" t="b">
        <f>EXACT(Table1[[#This Row],[Anot]],"CHECAR")</f>
        <v>0</v>
      </c>
      <c r="J2580" s="8" t="s">
        <v>3870</v>
      </c>
      <c r="K2580" s="11" t="b">
        <v>1</v>
      </c>
    </row>
    <row r="2581" spans="1:11" ht="40.5" hidden="1" x14ac:dyDescent="0.25">
      <c r="A2581" s="22">
        <v>4275</v>
      </c>
      <c r="B2581" s="5" t="s">
        <v>4102</v>
      </c>
      <c r="C2581" s="4" t="s">
        <v>4115</v>
      </c>
      <c r="D2581" s="5" t="s">
        <v>4240</v>
      </c>
      <c r="E2581" s="4" t="s">
        <v>4241</v>
      </c>
      <c r="F2581" s="8" t="s">
        <v>308</v>
      </c>
      <c r="G2581" s="6" t="b">
        <v>0</v>
      </c>
      <c r="H2581" s="7"/>
      <c r="I2581" s="7" t="b">
        <f>EXACT(Table1[[#This Row],[Anot]],"CHECAR")</f>
        <v>0</v>
      </c>
      <c r="J2581" s="8" t="s">
        <v>178</v>
      </c>
      <c r="K2581" s="11" t="b">
        <v>1</v>
      </c>
    </row>
    <row r="2582" spans="1:11" ht="20.25" hidden="1" x14ac:dyDescent="0.25">
      <c r="A2582" s="22">
        <v>4276</v>
      </c>
      <c r="B2582" s="5" t="s">
        <v>4102</v>
      </c>
      <c r="C2582" s="4" t="s">
        <v>4115</v>
      </c>
      <c r="D2582" s="5" t="s">
        <v>4242</v>
      </c>
      <c r="E2582" s="4" t="s">
        <v>4243</v>
      </c>
      <c r="F2582" s="8" t="s">
        <v>308</v>
      </c>
      <c r="G2582" s="6" t="b">
        <v>0</v>
      </c>
      <c r="H2582" s="7"/>
      <c r="I2582" s="7" t="b">
        <f>EXACT(Table1[[#This Row],[Anot]],"CHECAR")</f>
        <v>0</v>
      </c>
      <c r="J2582" s="8" t="s">
        <v>4244</v>
      </c>
      <c r="K2582" s="11" t="b">
        <v>1</v>
      </c>
    </row>
    <row r="2583" spans="1:11" ht="20.25" hidden="1" x14ac:dyDescent="0.25">
      <c r="A2583" s="22">
        <v>4277</v>
      </c>
      <c r="B2583" s="5" t="s">
        <v>4102</v>
      </c>
      <c r="C2583" s="4" t="s">
        <v>4115</v>
      </c>
      <c r="D2583" s="5" t="s">
        <v>4245</v>
      </c>
      <c r="E2583" s="4" t="s">
        <v>4246</v>
      </c>
      <c r="F2583" s="8" t="s">
        <v>308</v>
      </c>
      <c r="G2583" s="6" t="b">
        <v>0</v>
      </c>
      <c r="H2583" s="7" t="s">
        <v>101</v>
      </c>
      <c r="I2583" s="7" t="b">
        <f>EXACT(Table1[[#This Row],[Anot]],"CHECAR")</f>
        <v>1</v>
      </c>
      <c r="J2583" s="8" t="s">
        <v>4247</v>
      </c>
      <c r="K2583" s="11" t="b">
        <v>1</v>
      </c>
    </row>
    <row r="2584" spans="1:11" ht="60.75" hidden="1" x14ac:dyDescent="0.25">
      <c r="A2584" s="22">
        <v>4278</v>
      </c>
      <c r="B2584" s="5" t="s">
        <v>4102</v>
      </c>
      <c r="C2584" s="4" t="s">
        <v>4118</v>
      </c>
      <c r="D2584" s="5" t="s">
        <v>293</v>
      </c>
      <c r="E2584" s="4" t="s">
        <v>4248</v>
      </c>
      <c r="F2584" s="8" t="s">
        <v>308</v>
      </c>
      <c r="G2584" s="6" t="b">
        <v>0</v>
      </c>
      <c r="H2584" s="7"/>
      <c r="I2584" s="7" t="b">
        <f>EXACT(Table1[[#This Row],[Anot]],"CHECAR")</f>
        <v>0</v>
      </c>
      <c r="J2584" s="8" t="s">
        <v>1129</v>
      </c>
      <c r="K2584" s="11" t="b">
        <v>1</v>
      </c>
    </row>
    <row r="2585" spans="1:11" ht="40.5" hidden="1" x14ac:dyDescent="0.25">
      <c r="A2585" s="22">
        <v>4279</v>
      </c>
      <c r="B2585" s="5" t="s">
        <v>4102</v>
      </c>
      <c r="C2585" s="4" t="s">
        <v>4118</v>
      </c>
      <c r="D2585" s="5" t="s">
        <v>276</v>
      </c>
      <c r="E2585" s="4" t="s">
        <v>4249</v>
      </c>
      <c r="F2585" s="8" t="s">
        <v>308</v>
      </c>
      <c r="G2585" s="6" t="b">
        <v>1</v>
      </c>
      <c r="H2585" s="7" t="s">
        <v>101</v>
      </c>
      <c r="I2585" s="7" t="b">
        <f>EXACT(Table1[[#This Row],[Anot]],"CHECAR")</f>
        <v>1</v>
      </c>
      <c r="J2585" s="8" t="s">
        <v>1450</v>
      </c>
      <c r="K2585" s="11" t="b">
        <v>1</v>
      </c>
    </row>
    <row r="2586" spans="1:11" ht="40.5" hidden="1" x14ac:dyDescent="0.25">
      <c r="A2586" s="22">
        <v>4280</v>
      </c>
      <c r="B2586" s="5" t="s">
        <v>4102</v>
      </c>
      <c r="C2586" s="4" t="s">
        <v>4118</v>
      </c>
      <c r="D2586" s="5" t="s">
        <v>3510</v>
      </c>
      <c r="E2586" s="4" t="s">
        <v>4250</v>
      </c>
      <c r="F2586" s="8" t="s">
        <v>308</v>
      </c>
      <c r="G2586" s="6" t="b">
        <v>0</v>
      </c>
      <c r="H2586" s="7"/>
      <c r="I2586" s="7" t="b">
        <f>EXACT(Table1[[#This Row],[Anot]],"CHECAR")</f>
        <v>0</v>
      </c>
      <c r="J2586" s="8" t="s">
        <v>1091</v>
      </c>
      <c r="K2586" s="11" t="b">
        <v>1</v>
      </c>
    </row>
    <row r="2587" spans="1:11" ht="60.75" hidden="1" x14ac:dyDescent="0.25">
      <c r="A2587" s="22">
        <v>4281</v>
      </c>
      <c r="B2587" s="5" t="s">
        <v>4102</v>
      </c>
      <c r="C2587" s="4" t="s">
        <v>4118</v>
      </c>
      <c r="D2587" s="5" t="s">
        <v>1412</v>
      </c>
      <c r="E2587" s="4" t="s">
        <v>4251</v>
      </c>
      <c r="F2587" s="8" t="s">
        <v>308</v>
      </c>
      <c r="G2587" s="6" t="b">
        <v>1</v>
      </c>
      <c r="H2587" s="7" t="s">
        <v>101</v>
      </c>
      <c r="I2587" s="7" t="b">
        <f>EXACT(Table1[[#This Row],[Anot]],"CHECAR")</f>
        <v>1</v>
      </c>
      <c r="J2587" s="8" t="s">
        <v>116</v>
      </c>
      <c r="K2587" s="11" t="b">
        <v>1</v>
      </c>
    </row>
    <row r="2588" spans="1:11" ht="101.25" hidden="1" x14ac:dyDescent="0.25">
      <c r="A2588" s="22">
        <v>4282</v>
      </c>
      <c r="B2588" s="5" t="s">
        <v>4102</v>
      </c>
      <c r="C2588" s="4" t="s">
        <v>4118</v>
      </c>
      <c r="D2588" s="5" t="s">
        <v>1468</v>
      </c>
      <c r="E2588" s="4" t="s">
        <v>4252</v>
      </c>
      <c r="F2588" s="8" t="s">
        <v>308</v>
      </c>
      <c r="G2588" s="6" t="b">
        <v>0</v>
      </c>
      <c r="H2588" s="7"/>
      <c r="I2588" s="7" t="b">
        <f>EXACT(Table1[[#This Row],[Anot]],"CHECAR")</f>
        <v>0</v>
      </c>
      <c r="J2588" s="8" t="s">
        <v>1318</v>
      </c>
      <c r="K2588" s="11" t="b">
        <v>1</v>
      </c>
    </row>
    <row r="2589" spans="1:11" ht="60.75" hidden="1" x14ac:dyDescent="0.25">
      <c r="A2589" s="22">
        <v>4283</v>
      </c>
      <c r="B2589" s="5" t="s">
        <v>4102</v>
      </c>
      <c r="C2589" s="4" t="s">
        <v>4118</v>
      </c>
      <c r="D2589" s="5" t="s">
        <v>746</v>
      </c>
      <c r="E2589" s="4" t="s">
        <v>4253</v>
      </c>
      <c r="F2589" s="8" t="s">
        <v>308</v>
      </c>
      <c r="G2589" s="6" t="b">
        <v>0</v>
      </c>
      <c r="H2589" s="7"/>
      <c r="I2589" s="7" t="b">
        <f>EXACT(Table1[[#This Row],[Anot]],"CHECAR")</f>
        <v>0</v>
      </c>
      <c r="J2589" s="8" t="s">
        <v>2069</v>
      </c>
      <c r="K2589" s="11" t="b">
        <v>1</v>
      </c>
    </row>
    <row r="2590" spans="1:11" ht="81" hidden="1" x14ac:dyDescent="0.25">
      <c r="A2590" s="22">
        <v>4284</v>
      </c>
      <c r="B2590" s="5" t="s">
        <v>4102</v>
      </c>
      <c r="C2590" s="4" t="s">
        <v>4118</v>
      </c>
      <c r="D2590" s="5" t="s">
        <v>3745</v>
      </c>
      <c r="E2590" s="4" t="s">
        <v>4254</v>
      </c>
      <c r="F2590" s="8" t="s">
        <v>308</v>
      </c>
      <c r="G2590" s="6" t="b">
        <v>0</v>
      </c>
      <c r="H2590" s="7"/>
      <c r="I2590" s="7" t="b">
        <f>EXACT(Table1[[#This Row],[Anot]],"CHECAR")</f>
        <v>0</v>
      </c>
      <c r="J2590" s="8" t="s">
        <v>3622</v>
      </c>
      <c r="K2590" s="11" t="b">
        <v>1</v>
      </c>
    </row>
    <row r="2591" spans="1:11" ht="101.25" hidden="1" x14ac:dyDescent="0.25">
      <c r="A2591" s="22">
        <v>4285</v>
      </c>
      <c r="B2591" s="5" t="s">
        <v>4102</v>
      </c>
      <c r="C2591" s="4" t="s">
        <v>4118</v>
      </c>
      <c r="D2591" s="5" t="s">
        <v>4255</v>
      </c>
      <c r="E2591" s="4" t="s">
        <v>4256</v>
      </c>
      <c r="F2591" s="8" t="s">
        <v>308</v>
      </c>
      <c r="G2591" s="6" t="b">
        <v>0</v>
      </c>
      <c r="H2591" s="7"/>
      <c r="I2591" s="7" t="b">
        <f>EXACT(Table1[[#This Row],[Anot]],"CHECAR")</f>
        <v>0</v>
      </c>
      <c r="J2591" s="8" t="s">
        <v>2598</v>
      </c>
      <c r="K2591" s="11" t="b">
        <v>1</v>
      </c>
    </row>
    <row r="2592" spans="1:11" ht="40.5" hidden="1" x14ac:dyDescent="0.25">
      <c r="A2592" s="22">
        <v>4286</v>
      </c>
      <c r="B2592" s="5" t="s">
        <v>4102</v>
      </c>
      <c r="C2592" s="4" t="s">
        <v>4118</v>
      </c>
      <c r="D2592" s="5" t="s">
        <v>4257</v>
      </c>
      <c r="E2592" s="4" t="s">
        <v>4258</v>
      </c>
      <c r="F2592" s="8" t="s">
        <v>308</v>
      </c>
      <c r="G2592" s="6" t="b">
        <v>0</v>
      </c>
      <c r="H2592" s="7"/>
      <c r="I2592" s="7" t="b">
        <f>EXACT(Table1[[#This Row],[Anot]],"CHECAR")</f>
        <v>0</v>
      </c>
      <c r="J2592" s="8" t="s">
        <v>3399</v>
      </c>
      <c r="K2592" s="11" t="b">
        <v>1</v>
      </c>
    </row>
    <row r="2593" spans="1:11" ht="60.75" hidden="1" x14ac:dyDescent="0.25">
      <c r="A2593" s="22">
        <v>4287</v>
      </c>
      <c r="B2593" s="5" t="s">
        <v>4102</v>
      </c>
      <c r="C2593" s="4" t="s">
        <v>4118</v>
      </c>
      <c r="D2593" s="5" t="s">
        <v>1440</v>
      </c>
      <c r="E2593" s="4" t="s">
        <v>4259</v>
      </c>
      <c r="F2593" s="8" t="s">
        <v>308</v>
      </c>
      <c r="G2593" s="6" t="b">
        <v>0</v>
      </c>
      <c r="H2593" s="7"/>
      <c r="I2593" s="7" t="b">
        <f>EXACT(Table1[[#This Row],[Anot]],"CHECAR")</f>
        <v>0</v>
      </c>
      <c r="J2593" s="8" t="s">
        <v>2944</v>
      </c>
      <c r="K2593" s="11" t="b">
        <v>1</v>
      </c>
    </row>
    <row r="2594" spans="1:11" ht="60.75" hidden="1" x14ac:dyDescent="0.25">
      <c r="A2594" s="22">
        <v>4288</v>
      </c>
      <c r="B2594" s="5" t="s">
        <v>4102</v>
      </c>
      <c r="C2594" s="4" t="s">
        <v>4118</v>
      </c>
      <c r="D2594" s="5" t="s">
        <v>4260</v>
      </c>
      <c r="E2594" s="4" t="s">
        <v>4261</v>
      </c>
      <c r="F2594" s="8" t="s">
        <v>308</v>
      </c>
      <c r="G2594" s="6" t="b">
        <v>0</v>
      </c>
      <c r="H2594" s="7"/>
      <c r="I2594" s="7" t="b">
        <f>EXACT(Table1[[#This Row],[Anot]],"CHECAR")</f>
        <v>0</v>
      </c>
      <c r="J2594" s="8" t="s">
        <v>3108</v>
      </c>
      <c r="K2594" s="11" t="b">
        <v>1</v>
      </c>
    </row>
    <row r="2595" spans="1:11" ht="20.25" hidden="1" x14ac:dyDescent="0.25">
      <c r="A2595" s="22">
        <v>4289</v>
      </c>
      <c r="B2595" s="5" t="s">
        <v>4102</v>
      </c>
      <c r="C2595" s="4" t="s">
        <v>4118</v>
      </c>
      <c r="D2595" s="5" t="s">
        <v>4262</v>
      </c>
      <c r="E2595" s="4" t="s">
        <v>4263</v>
      </c>
      <c r="F2595" s="8" t="s">
        <v>308</v>
      </c>
      <c r="G2595" s="6" t="b">
        <v>0</v>
      </c>
      <c r="H2595" s="7" t="s">
        <v>101</v>
      </c>
      <c r="I2595" s="7" t="b">
        <f>EXACT(Table1[[#This Row],[Anot]],"CHECAR")</f>
        <v>1</v>
      </c>
      <c r="J2595" s="8" t="s">
        <v>2753</v>
      </c>
      <c r="K2595" s="11" t="b">
        <v>1</v>
      </c>
    </row>
    <row r="2596" spans="1:11" ht="40.5" hidden="1" x14ac:dyDescent="0.25">
      <c r="A2596" s="22">
        <v>4290</v>
      </c>
      <c r="B2596" s="5" t="s">
        <v>4102</v>
      </c>
      <c r="C2596" s="4" t="s">
        <v>4122</v>
      </c>
      <c r="D2596" s="5" t="s">
        <v>30</v>
      </c>
      <c r="E2596" s="4" t="s">
        <v>4264</v>
      </c>
      <c r="F2596" s="8" t="s">
        <v>308</v>
      </c>
      <c r="G2596" s="6" t="b">
        <v>0</v>
      </c>
      <c r="H2596" s="7"/>
      <c r="I2596" s="7" t="b">
        <f>EXACT(Table1[[#This Row],[Anot]],"CHECAR")</f>
        <v>0</v>
      </c>
      <c r="J2596" s="8" t="s">
        <v>1211</v>
      </c>
      <c r="K2596" s="11" t="b">
        <v>1</v>
      </c>
    </row>
    <row r="2597" spans="1:11" ht="40.5" hidden="1" x14ac:dyDescent="0.25">
      <c r="A2597" s="22">
        <v>4291</v>
      </c>
      <c r="B2597" s="5" t="s">
        <v>4102</v>
      </c>
      <c r="C2597" s="4" t="s">
        <v>4122</v>
      </c>
      <c r="D2597" s="5" t="s">
        <v>4265</v>
      </c>
      <c r="E2597" s="4" t="s">
        <v>4266</v>
      </c>
      <c r="F2597" s="8" t="s">
        <v>308</v>
      </c>
      <c r="G2597" s="6" t="b">
        <v>0</v>
      </c>
      <c r="H2597" s="7"/>
      <c r="I2597" s="7" t="b">
        <f>EXACT(Table1[[#This Row],[Anot]],"CHECAR")</f>
        <v>0</v>
      </c>
      <c r="J2597" s="8" t="s">
        <v>4267</v>
      </c>
      <c r="K2597" s="11" t="b">
        <v>1</v>
      </c>
    </row>
    <row r="2598" spans="1:11" ht="60.75" hidden="1" x14ac:dyDescent="0.25">
      <c r="A2598" s="22">
        <v>4292</v>
      </c>
      <c r="B2598" s="5" t="s">
        <v>4102</v>
      </c>
      <c r="C2598" s="4" t="s">
        <v>4122</v>
      </c>
      <c r="D2598" s="5" t="s">
        <v>4268</v>
      </c>
      <c r="E2598" s="4" t="s">
        <v>4269</v>
      </c>
      <c r="F2598" s="8" t="s">
        <v>308</v>
      </c>
      <c r="G2598" s="6" t="b">
        <v>0</v>
      </c>
      <c r="H2598" s="7"/>
      <c r="I2598" s="7" t="b">
        <f>EXACT(Table1[[#This Row],[Anot]],"CHECAR")</f>
        <v>0</v>
      </c>
      <c r="J2598" s="8" t="s">
        <v>1465</v>
      </c>
      <c r="K2598" s="11" t="b">
        <v>1</v>
      </c>
    </row>
    <row r="2599" spans="1:11" ht="40.5" hidden="1" x14ac:dyDescent="0.25">
      <c r="A2599" s="22">
        <v>4293</v>
      </c>
      <c r="B2599" s="5" t="s">
        <v>4102</v>
      </c>
      <c r="C2599" s="4" t="s">
        <v>4122</v>
      </c>
      <c r="D2599" s="5" t="s">
        <v>4270</v>
      </c>
      <c r="E2599" s="4" t="s">
        <v>4271</v>
      </c>
      <c r="F2599" s="8" t="s">
        <v>308</v>
      </c>
      <c r="G2599" s="6" t="b">
        <v>0</v>
      </c>
      <c r="H2599" s="7"/>
      <c r="I2599" s="7" t="b">
        <f>EXACT(Table1[[#This Row],[Anot]],"CHECAR")</f>
        <v>0</v>
      </c>
      <c r="J2599" s="8" t="s">
        <v>2073</v>
      </c>
      <c r="K2599" s="11" t="b">
        <v>1</v>
      </c>
    </row>
    <row r="2600" spans="1:11" ht="40.5" hidden="1" x14ac:dyDescent="0.25">
      <c r="A2600" s="22">
        <v>4294</v>
      </c>
      <c r="B2600" s="5" t="s">
        <v>4102</v>
      </c>
      <c r="C2600" s="4" t="s">
        <v>4122</v>
      </c>
      <c r="D2600" s="5" t="s">
        <v>4272</v>
      </c>
      <c r="E2600" s="4" t="s">
        <v>4273</v>
      </c>
      <c r="F2600" s="8" t="s">
        <v>308</v>
      </c>
      <c r="G2600" s="6" t="b">
        <v>0</v>
      </c>
      <c r="H2600" s="7"/>
      <c r="I2600" s="7" t="b">
        <f>EXACT(Table1[[#This Row],[Anot]],"CHECAR")</f>
        <v>0</v>
      </c>
      <c r="J2600" s="8" t="s">
        <v>4274</v>
      </c>
      <c r="K2600" s="11" t="b">
        <v>1</v>
      </c>
    </row>
    <row r="2601" spans="1:11" ht="20.25" hidden="1" x14ac:dyDescent="0.25">
      <c r="A2601" s="22">
        <v>4295</v>
      </c>
      <c r="B2601" s="5" t="s">
        <v>4102</v>
      </c>
      <c r="C2601" s="4" t="s">
        <v>4122</v>
      </c>
      <c r="D2601" s="5" t="s">
        <v>4275</v>
      </c>
      <c r="E2601" s="4" t="s">
        <v>4276</v>
      </c>
      <c r="F2601" s="8" t="s">
        <v>308</v>
      </c>
      <c r="G2601" s="6" t="b">
        <v>0</v>
      </c>
      <c r="H2601" s="7"/>
      <c r="I2601" s="7" t="b">
        <f>EXACT(Table1[[#This Row],[Anot]],"CHECAR")</f>
        <v>0</v>
      </c>
      <c r="J2601" s="8" t="s">
        <v>4277</v>
      </c>
      <c r="K2601" s="11" t="b">
        <v>1</v>
      </c>
    </row>
    <row r="2602" spans="1:11" ht="60.75" hidden="1" x14ac:dyDescent="0.25">
      <c r="A2602" s="22">
        <v>4296</v>
      </c>
      <c r="B2602" s="5" t="s">
        <v>4102</v>
      </c>
      <c r="C2602" s="4" t="s">
        <v>4134</v>
      </c>
      <c r="D2602" s="5" t="s">
        <v>699</v>
      </c>
      <c r="E2602" s="4" t="s">
        <v>4278</v>
      </c>
      <c r="F2602" s="8" t="s">
        <v>308</v>
      </c>
      <c r="G2602" s="6" t="b">
        <v>0</v>
      </c>
      <c r="H2602" s="7"/>
      <c r="I2602" s="7" t="b">
        <f>EXACT(Table1[[#This Row],[Anot]],"CHECAR")</f>
        <v>0</v>
      </c>
      <c r="J2602" s="8" t="s">
        <v>467</v>
      </c>
      <c r="K2602" s="11" t="b">
        <v>1</v>
      </c>
    </row>
    <row r="2603" spans="1:11" ht="81" hidden="1" x14ac:dyDescent="0.25">
      <c r="A2603" s="22">
        <v>4297</v>
      </c>
      <c r="B2603" s="5" t="s">
        <v>4102</v>
      </c>
      <c r="C2603" s="4" t="s">
        <v>4134</v>
      </c>
      <c r="D2603" s="5" t="s">
        <v>229</v>
      </c>
      <c r="E2603" s="4" t="s">
        <v>4212</v>
      </c>
      <c r="F2603" s="8" t="s">
        <v>308</v>
      </c>
      <c r="G2603" s="6" t="b">
        <v>0</v>
      </c>
      <c r="H2603" s="7"/>
      <c r="I2603" s="7" t="b">
        <f>EXACT(Table1[[#This Row],[Anot]],"CHECAR")</f>
        <v>0</v>
      </c>
      <c r="J2603" s="8" t="s">
        <v>998</v>
      </c>
      <c r="K2603" s="11" t="b">
        <v>1</v>
      </c>
    </row>
    <row r="2604" spans="1:11" ht="40.5" hidden="1" x14ac:dyDescent="0.25">
      <c r="A2604" s="22">
        <v>4298</v>
      </c>
      <c r="B2604" s="5" t="s">
        <v>4102</v>
      </c>
      <c r="C2604" s="4" t="s">
        <v>4134</v>
      </c>
      <c r="D2604" s="5" t="s">
        <v>58</v>
      </c>
      <c r="E2604" s="4" t="s">
        <v>4279</v>
      </c>
      <c r="F2604" s="8" t="s">
        <v>308</v>
      </c>
      <c r="G2604" s="6" t="b">
        <v>0</v>
      </c>
      <c r="H2604" s="7"/>
      <c r="I2604" s="7" t="b">
        <f>EXACT(Table1[[#This Row],[Anot]],"CHECAR")</f>
        <v>0</v>
      </c>
      <c r="J2604" s="8" t="s">
        <v>1872</v>
      </c>
      <c r="K2604" s="11" t="b">
        <v>1</v>
      </c>
    </row>
    <row r="2605" spans="1:11" ht="40.5" hidden="1" x14ac:dyDescent="0.25">
      <c r="A2605" s="22">
        <v>4299</v>
      </c>
      <c r="B2605" s="5" t="s">
        <v>4102</v>
      </c>
      <c r="C2605" s="4" t="s">
        <v>4134</v>
      </c>
      <c r="D2605" s="5" t="s">
        <v>384</v>
      </c>
      <c r="E2605" s="4" t="s">
        <v>4280</v>
      </c>
      <c r="F2605" s="8" t="s">
        <v>308</v>
      </c>
      <c r="G2605" s="6" t="b">
        <v>0</v>
      </c>
      <c r="H2605" s="7"/>
      <c r="I2605" s="7" t="b">
        <f>EXACT(Table1[[#This Row],[Anot]],"CHECAR")</f>
        <v>0</v>
      </c>
      <c r="J2605" s="8" t="s">
        <v>2877</v>
      </c>
      <c r="K2605" s="11" t="b">
        <v>1</v>
      </c>
    </row>
    <row r="2606" spans="1:11" ht="40.5" hidden="1" x14ac:dyDescent="0.25">
      <c r="A2606" s="22">
        <v>4300</v>
      </c>
      <c r="B2606" s="5" t="s">
        <v>4102</v>
      </c>
      <c r="C2606" s="4" t="s">
        <v>4134</v>
      </c>
      <c r="D2606" s="5" t="s">
        <v>4281</v>
      </c>
      <c r="E2606" s="4" t="s">
        <v>4282</v>
      </c>
      <c r="F2606" s="8" t="s">
        <v>308</v>
      </c>
      <c r="G2606" s="6" t="b">
        <v>0</v>
      </c>
      <c r="H2606" s="7"/>
      <c r="I2606" s="7" t="b">
        <f>EXACT(Table1[[#This Row],[Anot]],"CHECAR")</f>
        <v>0</v>
      </c>
      <c r="J2606" s="8" t="s">
        <v>276</v>
      </c>
      <c r="K2606" s="11" t="b">
        <v>1</v>
      </c>
    </row>
    <row r="2607" spans="1:11" ht="40.5" hidden="1" x14ac:dyDescent="0.25">
      <c r="A2607" s="22">
        <v>4301</v>
      </c>
      <c r="B2607" s="5" t="s">
        <v>4102</v>
      </c>
      <c r="C2607" s="4" t="s">
        <v>4173</v>
      </c>
      <c r="D2607" s="5" t="s">
        <v>2214</v>
      </c>
      <c r="E2607" s="4" t="s">
        <v>4283</v>
      </c>
      <c r="F2607" s="8" t="s">
        <v>308</v>
      </c>
      <c r="G2607" s="6" t="b">
        <v>0</v>
      </c>
      <c r="H2607" s="7"/>
      <c r="I2607" s="7" t="b">
        <f>EXACT(Table1[[#This Row],[Anot]],"CHECAR")</f>
        <v>0</v>
      </c>
      <c r="J2607" s="8" t="s">
        <v>467</v>
      </c>
      <c r="K2607" s="11" t="b">
        <v>1</v>
      </c>
    </row>
    <row r="2608" spans="1:11" ht="81" hidden="1" x14ac:dyDescent="0.25">
      <c r="A2608" s="22">
        <v>4302</v>
      </c>
      <c r="B2608" s="5" t="s">
        <v>4102</v>
      </c>
      <c r="C2608" s="4" t="s">
        <v>4173</v>
      </c>
      <c r="D2608" s="5" t="s">
        <v>1539</v>
      </c>
      <c r="E2608" s="4" t="s">
        <v>4284</v>
      </c>
      <c r="F2608" s="8" t="s">
        <v>308</v>
      </c>
      <c r="G2608" s="6" t="b">
        <v>0</v>
      </c>
      <c r="H2608" s="7"/>
      <c r="I2608" s="7" t="b">
        <f>EXACT(Table1[[#This Row],[Anot]],"CHECAR")</f>
        <v>0</v>
      </c>
      <c r="J2608" s="8" t="s">
        <v>145</v>
      </c>
      <c r="K2608" s="11" t="b">
        <v>1</v>
      </c>
    </row>
    <row r="2609" spans="1:11" ht="40.5" hidden="1" x14ac:dyDescent="0.25">
      <c r="A2609" s="22">
        <v>4303</v>
      </c>
      <c r="B2609" s="5" t="s">
        <v>4102</v>
      </c>
      <c r="C2609" s="4" t="s">
        <v>4173</v>
      </c>
      <c r="D2609" s="5" t="s">
        <v>4285</v>
      </c>
      <c r="E2609" s="4" t="s">
        <v>4286</v>
      </c>
      <c r="F2609" s="8" t="s">
        <v>308</v>
      </c>
      <c r="G2609" s="6" t="b">
        <v>0</v>
      </c>
      <c r="H2609" s="7"/>
      <c r="I2609" s="7" t="b">
        <f>EXACT(Table1[[#This Row],[Anot]],"CHECAR")</f>
        <v>0</v>
      </c>
      <c r="J2609" s="8" t="s">
        <v>163</v>
      </c>
      <c r="K2609" s="11" t="b">
        <v>1</v>
      </c>
    </row>
    <row r="2610" spans="1:11" ht="60.75" hidden="1" x14ac:dyDescent="0.25">
      <c r="A2610" s="22">
        <v>4304</v>
      </c>
      <c r="B2610" s="5" t="s">
        <v>4102</v>
      </c>
      <c r="C2610" s="4" t="s">
        <v>4173</v>
      </c>
      <c r="D2610" s="5" t="s">
        <v>4287</v>
      </c>
      <c r="E2610" s="4" t="s">
        <v>4288</v>
      </c>
      <c r="F2610" s="8" t="s">
        <v>308</v>
      </c>
      <c r="G2610" s="6" t="b">
        <v>0</v>
      </c>
      <c r="H2610" s="7"/>
      <c r="I2610" s="7" t="b">
        <f>EXACT(Table1[[#This Row],[Anot]],"CHECAR")</f>
        <v>0</v>
      </c>
      <c r="J2610" s="8" t="s">
        <v>945</v>
      </c>
      <c r="K2610" s="11" t="b">
        <v>1</v>
      </c>
    </row>
    <row r="2611" spans="1:11" ht="60.75" hidden="1" x14ac:dyDescent="0.25">
      <c r="A2611" s="22">
        <v>4305</v>
      </c>
      <c r="B2611" s="5" t="s">
        <v>4102</v>
      </c>
      <c r="C2611" s="4" t="s">
        <v>4173</v>
      </c>
      <c r="D2611" s="5" t="s">
        <v>4289</v>
      </c>
      <c r="E2611" s="4" t="s">
        <v>4290</v>
      </c>
      <c r="F2611" s="8" t="s">
        <v>308</v>
      </c>
      <c r="G2611" s="6" t="b">
        <v>0</v>
      </c>
      <c r="H2611" s="7"/>
      <c r="I2611" s="7" t="b">
        <f>EXACT(Table1[[#This Row],[Anot]],"CHECAR")</f>
        <v>0</v>
      </c>
      <c r="J2611" s="8" t="s">
        <v>1941</v>
      </c>
      <c r="K2611" s="11" t="b">
        <v>1</v>
      </c>
    </row>
    <row r="2612" spans="1:11" ht="20.25" hidden="1" x14ac:dyDescent="0.25">
      <c r="A2612" s="22">
        <v>4306</v>
      </c>
      <c r="B2612" s="5" t="s">
        <v>4102</v>
      </c>
      <c r="C2612" s="4" t="s">
        <v>4173</v>
      </c>
      <c r="D2612" s="5" t="s">
        <v>4291</v>
      </c>
      <c r="E2612" s="4" t="s">
        <v>4292</v>
      </c>
      <c r="F2612" s="8" t="s">
        <v>308</v>
      </c>
      <c r="G2612" s="6" t="b">
        <v>0</v>
      </c>
      <c r="H2612" s="7"/>
      <c r="I2612" s="7" t="b">
        <f>EXACT(Table1[[#This Row],[Anot]],"CHECAR")</f>
        <v>0</v>
      </c>
      <c r="J2612" s="8" t="s">
        <v>2499</v>
      </c>
      <c r="K2612" s="11" t="b">
        <v>1</v>
      </c>
    </row>
    <row r="2613" spans="1:11" ht="20.25" hidden="1" x14ac:dyDescent="0.25">
      <c r="A2613" s="22">
        <v>4307</v>
      </c>
      <c r="B2613" s="5" t="s">
        <v>4102</v>
      </c>
      <c r="C2613" s="4" t="s">
        <v>4173</v>
      </c>
      <c r="D2613" s="5" t="s">
        <v>4293</v>
      </c>
      <c r="E2613" s="4" t="s">
        <v>4294</v>
      </c>
      <c r="F2613" s="8" t="s">
        <v>308</v>
      </c>
      <c r="G2613" s="6" t="b">
        <v>0</v>
      </c>
      <c r="H2613" s="7"/>
      <c r="I2613" s="7" t="b">
        <f>EXACT(Table1[[#This Row],[Anot]],"CHECAR")</f>
        <v>0</v>
      </c>
      <c r="J2613" s="8" t="s">
        <v>4295</v>
      </c>
      <c r="K2613" s="11" t="b">
        <v>1</v>
      </c>
    </row>
    <row r="2614" spans="1:11" ht="40.5" hidden="1" x14ac:dyDescent="0.25">
      <c r="A2614" s="22">
        <v>4308</v>
      </c>
      <c r="B2614" s="5" t="s">
        <v>4102</v>
      </c>
      <c r="C2614" s="4" t="s">
        <v>4173</v>
      </c>
      <c r="D2614" s="5" t="s">
        <v>4296</v>
      </c>
      <c r="E2614" s="4" t="s">
        <v>4297</v>
      </c>
      <c r="F2614" s="8" t="s">
        <v>308</v>
      </c>
      <c r="G2614" s="6" t="b">
        <v>0</v>
      </c>
      <c r="H2614" s="7" t="s">
        <v>17541</v>
      </c>
      <c r="I2614" s="7" t="b">
        <f>EXACT(Table1[[#This Row],[Anot]],"CHECAR")</f>
        <v>0</v>
      </c>
      <c r="J2614" s="8" t="s">
        <v>4298</v>
      </c>
      <c r="K2614" s="11" t="b">
        <v>1</v>
      </c>
    </row>
    <row r="2615" spans="1:11" ht="40.5" hidden="1" x14ac:dyDescent="0.25">
      <c r="A2615" s="22">
        <v>4309</v>
      </c>
      <c r="B2615" s="5" t="s">
        <v>4102</v>
      </c>
      <c r="C2615" s="4" t="s">
        <v>4137</v>
      </c>
      <c r="D2615" s="5" t="s">
        <v>512</v>
      </c>
      <c r="E2615" s="4" t="s">
        <v>4299</v>
      </c>
      <c r="F2615" s="8" t="s">
        <v>308</v>
      </c>
      <c r="G2615" s="6" t="b">
        <v>0</v>
      </c>
      <c r="H2615" s="7"/>
      <c r="I2615" s="7" t="b">
        <f>EXACT(Table1[[#This Row],[Anot]],"CHECAR")</f>
        <v>0</v>
      </c>
      <c r="J2615" s="8" t="s">
        <v>15</v>
      </c>
      <c r="K2615" s="11" t="b">
        <v>1</v>
      </c>
    </row>
    <row r="2616" spans="1:11" ht="60.75" hidden="1" x14ac:dyDescent="0.25">
      <c r="A2616" s="22">
        <v>4310</v>
      </c>
      <c r="B2616" s="5" t="s">
        <v>4102</v>
      </c>
      <c r="C2616" s="4" t="s">
        <v>4137</v>
      </c>
      <c r="D2616" s="5" t="s">
        <v>1905</v>
      </c>
      <c r="E2616" s="4" t="s">
        <v>4300</v>
      </c>
      <c r="F2616" s="8" t="s">
        <v>308</v>
      </c>
      <c r="G2616" s="6" t="b">
        <v>0</v>
      </c>
      <c r="H2616" s="7"/>
      <c r="I2616" s="7" t="b">
        <f>EXACT(Table1[[#This Row],[Anot]],"CHECAR")</f>
        <v>0</v>
      </c>
      <c r="J2616" s="8" t="s">
        <v>183</v>
      </c>
      <c r="K2616" s="11" t="b">
        <v>1</v>
      </c>
    </row>
    <row r="2617" spans="1:11" ht="101.25" hidden="1" x14ac:dyDescent="0.25">
      <c r="A2617" s="22">
        <v>4311</v>
      </c>
      <c r="B2617" s="5" t="s">
        <v>4102</v>
      </c>
      <c r="C2617" s="4" t="s">
        <v>4137</v>
      </c>
      <c r="D2617" s="5" t="s">
        <v>1211</v>
      </c>
      <c r="E2617" s="4" t="s">
        <v>4301</v>
      </c>
      <c r="F2617" s="8" t="s">
        <v>308</v>
      </c>
      <c r="G2617" s="6" t="b">
        <v>0</v>
      </c>
      <c r="H2617" s="7"/>
      <c r="I2617" s="7" t="b">
        <f>EXACT(Table1[[#This Row],[Anot]],"CHECAR")</f>
        <v>0</v>
      </c>
      <c r="J2617" s="8" t="s">
        <v>74</v>
      </c>
      <c r="K2617" s="11" t="b">
        <v>1</v>
      </c>
    </row>
    <row r="2618" spans="1:11" ht="40.5" hidden="1" x14ac:dyDescent="0.25">
      <c r="A2618" s="22">
        <v>4312</v>
      </c>
      <c r="B2618" s="5" t="s">
        <v>4102</v>
      </c>
      <c r="C2618" s="4" t="s">
        <v>4137</v>
      </c>
      <c r="D2618" s="5" t="s">
        <v>1010</v>
      </c>
      <c r="E2618" s="4" t="s">
        <v>4302</v>
      </c>
      <c r="F2618" s="8" t="s">
        <v>308</v>
      </c>
      <c r="G2618" s="6" t="b">
        <v>0</v>
      </c>
      <c r="H2618" s="7"/>
      <c r="I2618" s="7" t="b">
        <f>EXACT(Table1[[#This Row],[Anot]],"CHECAR")</f>
        <v>0</v>
      </c>
      <c r="J2618" s="8" t="s">
        <v>403</v>
      </c>
      <c r="K2618" s="11" t="b">
        <v>1</v>
      </c>
    </row>
    <row r="2619" spans="1:11" ht="20.25" hidden="1" x14ac:dyDescent="0.25">
      <c r="A2619" s="22">
        <v>4313</v>
      </c>
      <c r="B2619" s="5" t="s">
        <v>4102</v>
      </c>
      <c r="C2619" s="4" t="s">
        <v>4137</v>
      </c>
      <c r="D2619" s="5" t="s">
        <v>1432</v>
      </c>
      <c r="E2619" s="4" t="s">
        <v>4303</v>
      </c>
      <c r="F2619" s="8" t="s">
        <v>308</v>
      </c>
      <c r="G2619" s="6" t="b">
        <v>0</v>
      </c>
      <c r="H2619" s="7"/>
      <c r="I2619" s="7" t="b">
        <f>EXACT(Table1[[#This Row],[Anot]],"CHECAR")</f>
        <v>0</v>
      </c>
      <c r="J2619" s="8" t="s">
        <v>2284</v>
      </c>
      <c r="K2619" s="11" t="b">
        <v>1</v>
      </c>
    </row>
    <row r="2620" spans="1:11" ht="20.25" hidden="1" x14ac:dyDescent="0.25">
      <c r="A2620" s="22">
        <v>4314</v>
      </c>
      <c r="B2620" s="5" t="s">
        <v>4102</v>
      </c>
      <c r="C2620" s="4" t="s">
        <v>4137</v>
      </c>
      <c r="D2620" s="5" t="s">
        <v>1395</v>
      </c>
      <c r="E2620" s="4" t="s">
        <v>4304</v>
      </c>
      <c r="F2620" s="8" t="s">
        <v>308</v>
      </c>
      <c r="G2620" s="6" t="b">
        <v>0</v>
      </c>
      <c r="H2620" s="7"/>
      <c r="I2620" s="7" t="b">
        <f>EXACT(Table1[[#This Row],[Anot]],"CHECAR")</f>
        <v>0</v>
      </c>
      <c r="J2620" s="8" t="s">
        <v>582</v>
      </c>
      <c r="K2620" s="11" t="b">
        <v>1</v>
      </c>
    </row>
    <row r="2621" spans="1:11" ht="81" hidden="1" x14ac:dyDescent="0.25">
      <c r="A2621" s="22">
        <v>4315</v>
      </c>
      <c r="B2621" s="5" t="s">
        <v>4102</v>
      </c>
      <c r="C2621" s="4" t="s">
        <v>4137</v>
      </c>
      <c r="D2621" s="5" t="s">
        <v>4305</v>
      </c>
      <c r="E2621" s="4" t="s">
        <v>4306</v>
      </c>
      <c r="F2621" s="8" t="s">
        <v>308</v>
      </c>
      <c r="G2621" s="6" t="b">
        <v>0</v>
      </c>
      <c r="H2621" s="7"/>
      <c r="I2621" s="7" t="b">
        <f>EXACT(Table1[[#This Row],[Anot]],"CHECAR")</f>
        <v>0</v>
      </c>
      <c r="J2621" s="8" t="s">
        <v>4307</v>
      </c>
      <c r="K2621" s="11" t="b">
        <v>1</v>
      </c>
    </row>
    <row r="2622" spans="1:11" ht="101.25" hidden="1" x14ac:dyDescent="0.25">
      <c r="A2622" s="22">
        <v>4316</v>
      </c>
      <c r="B2622" s="5" t="s">
        <v>4102</v>
      </c>
      <c r="C2622" s="4" t="s">
        <v>4137</v>
      </c>
      <c r="D2622" s="5" t="s">
        <v>4308</v>
      </c>
      <c r="E2622" s="4" t="s">
        <v>4309</v>
      </c>
      <c r="F2622" s="8" t="s">
        <v>308</v>
      </c>
      <c r="G2622" s="6" t="b">
        <v>0</v>
      </c>
      <c r="H2622" s="7"/>
      <c r="I2622" s="7" t="b">
        <f>EXACT(Table1[[#This Row],[Anot]],"CHECAR")</f>
        <v>0</v>
      </c>
      <c r="J2622" s="8" t="s">
        <v>4310</v>
      </c>
      <c r="K2622" s="11" t="b">
        <v>1</v>
      </c>
    </row>
    <row r="2623" spans="1:11" ht="60.75" hidden="1" x14ac:dyDescent="0.25">
      <c r="A2623" s="22">
        <v>4317</v>
      </c>
      <c r="B2623" s="5" t="s">
        <v>4102</v>
      </c>
      <c r="C2623" s="4" t="s">
        <v>4146</v>
      </c>
      <c r="D2623" s="5" t="s">
        <v>1862</v>
      </c>
      <c r="E2623" s="4" t="s">
        <v>4311</v>
      </c>
      <c r="F2623" s="8" t="s">
        <v>308</v>
      </c>
      <c r="G2623" s="6" t="b">
        <v>0</v>
      </c>
      <c r="H2623" s="7" t="s">
        <v>480</v>
      </c>
      <c r="I2623" s="7" t="b">
        <f>EXACT(Table1[[#This Row],[Anot]],"CHECAR")</f>
        <v>0</v>
      </c>
      <c r="J2623" s="8" t="s">
        <v>2046</v>
      </c>
      <c r="K2623" s="11" t="b">
        <v>1</v>
      </c>
    </row>
    <row r="2624" spans="1:11" ht="60.75" hidden="1" x14ac:dyDescent="0.25">
      <c r="A2624" s="22">
        <v>4318</v>
      </c>
      <c r="B2624" s="5" t="s">
        <v>4102</v>
      </c>
      <c r="C2624" s="4" t="s">
        <v>4146</v>
      </c>
      <c r="D2624" s="5" t="s">
        <v>657</v>
      </c>
      <c r="E2624" s="4" t="s">
        <v>4312</v>
      </c>
      <c r="F2624" s="8" t="s">
        <v>308</v>
      </c>
      <c r="G2624" s="6" t="b">
        <v>0</v>
      </c>
      <c r="H2624" s="7"/>
      <c r="I2624" s="7" t="b">
        <f>EXACT(Table1[[#This Row],[Anot]],"CHECAR")</f>
        <v>0</v>
      </c>
      <c r="J2624" s="8" t="s">
        <v>538</v>
      </c>
      <c r="K2624" s="11" t="b">
        <v>1</v>
      </c>
    </row>
    <row r="2625" spans="1:11" ht="60.75" hidden="1" x14ac:dyDescent="0.25">
      <c r="A2625" s="22">
        <v>4319</v>
      </c>
      <c r="B2625" s="5" t="s">
        <v>4102</v>
      </c>
      <c r="C2625" s="4" t="s">
        <v>4146</v>
      </c>
      <c r="D2625" s="5" t="s">
        <v>4313</v>
      </c>
      <c r="E2625" s="4" t="s">
        <v>4314</v>
      </c>
      <c r="F2625" s="8" t="s">
        <v>308</v>
      </c>
      <c r="G2625" s="6" t="b">
        <v>0</v>
      </c>
      <c r="H2625" s="7"/>
      <c r="I2625" s="7" t="b">
        <f>EXACT(Table1[[#This Row],[Anot]],"CHECAR")</f>
        <v>0</v>
      </c>
      <c r="J2625" s="8" t="s">
        <v>579</v>
      </c>
      <c r="K2625" s="11" t="b">
        <v>1</v>
      </c>
    </row>
    <row r="2626" spans="1:11" ht="40.5" hidden="1" x14ac:dyDescent="0.25">
      <c r="A2626" s="22">
        <v>4320</v>
      </c>
      <c r="B2626" s="5" t="s">
        <v>4102</v>
      </c>
      <c r="C2626" s="4" t="s">
        <v>4146</v>
      </c>
      <c r="D2626" s="5" t="s">
        <v>600</v>
      </c>
      <c r="E2626" s="4" t="s">
        <v>4315</v>
      </c>
      <c r="F2626" s="8" t="s">
        <v>308</v>
      </c>
      <c r="G2626" s="6" t="b">
        <v>0</v>
      </c>
      <c r="H2626" s="7"/>
      <c r="I2626" s="7" t="b">
        <f>EXACT(Table1[[#This Row],[Anot]],"CHECAR")</f>
        <v>0</v>
      </c>
      <c r="J2626" s="8" t="s">
        <v>559</v>
      </c>
      <c r="K2626" s="11" t="b">
        <v>1</v>
      </c>
    </row>
    <row r="2627" spans="1:11" ht="20.25" hidden="1" x14ac:dyDescent="0.25">
      <c r="A2627" s="22">
        <v>4321</v>
      </c>
      <c r="B2627" s="5" t="s">
        <v>4102</v>
      </c>
      <c r="C2627" s="4" t="s">
        <v>4146</v>
      </c>
      <c r="D2627" s="5" t="s">
        <v>3289</v>
      </c>
      <c r="E2627" s="4" t="s">
        <v>4316</v>
      </c>
      <c r="F2627" s="8" t="s">
        <v>308</v>
      </c>
      <c r="G2627" s="6" t="b">
        <v>0</v>
      </c>
      <c r="H2627" s="7"/>
      <c r="I2627" s="7" t="b">
        <f>EXACT(Table1[[#This Row],[Anot]],"CHECAR")</f>
        <v>0</v>
      </c>
      <c r="J2627" s="8" t="s">
        <v>4317</v>
      </c>
      <c r="K2627" s="11" t="b">
        <v>1</v>
      </c>
    </row>
    <row r="2628" spans="1:11" ht="60.75" hidden="1" x14ac:dyDescent="0.25">
      <c r="A2628" s="22">
        <v>4322</v>
      </c>
      <c r="B2628" s="5" t="s">
        <v>4102</v>
      </c>
      <c r="C2628" s="4" t="s">
        <v>4146</v>
      </c>
      <c r="D2628" s="5" t="s">
        <v>4318</v>
      </c>
      <c r="E2628" s="4" t="s">
        <v>4319</v>
      </c>
      <c r="F2628" s="8" t="s">
        <v>308</v>
      </c>
      <c r="G2628" s="6" t="b">
        <v>0</v>
      </c>
      <c r="H2628" s="7"/>
      <c r="I2628" s="7" t="b">
        <f>EXACT(Table1[[#This Row],[Anot]],"CHECAR")</f>
        <v>0</v>
      </c>
      <c r="J2628" s="8" t="s">
        <v>238</v>
      </c>
      <c r="K2628" s="11" t="b">
        <v>1</v>
      </c>
    </row>
    <row r="2629" spans="1:11" ht="40.5" hidden="1" x14ac:dyDescent="0.25">
      <c r="A2629" s="22">
        <v>4323</v>
      </c>
      <c r="B2629" s="5" t="s">
        <v>4102</v>
      </c>
      <c r="C2629" s="4" t="s">
        <v>4152</v>
      </c>
      <c r="D2629" s="5" t="s">
        <v>2125</v>
      </c>
      <c r="E2629" s="4" t="s">
        <v>4320</v>
      </c>
      <c r="F2629" s="8" t="s">
        <v>308</v>
      </c>
      <c r="G2629" s="6" t="b">
        <v>0</v>
      </c>
      <c r="H2629" s="7"/>
      <c r="I2629" s="7" t="b">
        <f>EXACT(Table1[[#This Row],[Anot]],"CHECAR")</f>
        <v>0</v>
      </c>
      <c r="J2629" s="8" t="s">
        <v>2631</v>
      </c>
      <c r="K2629" s="11" t="b">
        <v>1</v>
      </c>
    </row>
    <row r="2630" spans="1:11" ht="40.5" hidden="1" x14ac:dyDescent="0.25">
      <c r="A2630" s="22">
        <v>4324</v>
      </c>
      <c r="B2630" s="5" t="s">
        <v>4102</v>
      </c>
      <c r="C2630" s="4" t="s">
        <v>4152</v>
      </c>
      <c r="D2630" s="5" t="s">
        <v>4321</v>
      </c>
      <c r="E2630" s="4" t="s">
        <v>4322</v>
      </c>
      <c r="F2630" s="8" t="s">
        <v>308</v>
      </c>
      <c r="G2630" s="6" t="b">
        <v>0</v>
      </c>
      <c r="H2630" s="7"/>
      <c r="I2630" s="7" t="b">
        <f>EXACT(Table1[[#This Row],[Anot]],"CHECAR")</f>
        <v>0</v>
      </c>
      <c r="J2630" s="8" t="s">
        <v>986</v>
      </c>
      <c r="K2630" s="11" t="b">
        <v>1</v>
      </c>
    </row>
    <row r="2631" spans="1:11" ht="20.25" hidden="1" x14ac:dyDescent="0.25">
      <c r="A2631" s="22">
        <v>4325</v>
      </c>
      <c r="B2631" s="5" t="s">
        <v>4102</v>
      </c>
      <c r="C2631" s="4" t="s">
        <v>4152</v>
      </c>
      <c r="D2631" s="5" t="s">
        <v>4125</v>
      </c>
      <c r="E2631" s="4" t="s">
        <v>4323</v>
      </c>
      <c r="F2631" s="8" t="s">
        <v>308</v>
      </c>
      <c r="G2631" s="6" t="b">
        <v>0</v>
      </c>
      <c r="H2631" s="7"/>
      <c r="I2631" s="7" t="b">
        <f>EXACT(Table1[[#This Row],[Anot]],"CHECAR")</f>
        <v>0</v>
      </c>
      <c r="J2631" s="8" t="s">
        <v>200</v>
      </c>
      <c r="K2631" s="11" t="b">
        <v>1</v>
      </c>
    </row>
    <row r="2632" spans="1:11" ht="81" hidden="1" x14ac:dyDescent="0.25">
      <c r="A2632" s="22">
        <v>4326</v>
      </c>
      <c r="B2632" s="5" t="s">
        <v>4102</v>
      </c>
      <c r="C2632" s="4" t="s">
        <v>4152</v>
      </c>
      <c r="D2632" s="5" t="s">
        <v>4324</v>
      </c>
      <c r="E2632" s="4" t="s">
        <v>4325</v>
      </c>
      <c r="F2632" s="8" t="s">
        <v>308</v>
      </c>
      <c r="G2632" s="6" t="b">
        <v>0</v>
      </c>
      <c r="H2632" s="7"/>
      <c r="I2632" s="7" t="b">
        <f>EXACT(Table1[[#This Row],[Anot]],"CHECAR")</f>
        <v>0</v>
      </c>
      <c r="J2632" s="8" t="s">
        <v>1944</v>
      </c>
      <c r="K2632" s="11" t="b">
        <v>1</v>
      </c>
    </row>
    <row r="2633" spans="1:11" ht="60.75" hidden="1" x14ac:dyDescent="0.25">
      <c r="A2633" s="22">
        <v>4327</v>
      </c>
      <c r="B2633" s="5" t="s">
        <v>4102</v>
      </c>
      <c r="C2633" s="4" t="s">
        <v>4152</v>
      </c>
      <c r="D2633" s="5" t="s">
        <v>4131</v>
      </c>
      <c r="E2633" s="4" t="s">
        <v>4326</v>
      </c>
      <c r="F2633" s="8" t="s">
        <v>308</v>
      </c>
      <c r="G2633" s="6" t="b">
        <v>0</v>
      </c>
      <c r="H2633" s="7"/>
      <c r="I2633" s="7" t="b">
        <f>EXACT(Table1[[#This Row],[Anot]],"CHECAR")</f>
        <v>0</v>
      </c>
      <c r="J2633" s="8" t="s">
        <v>3898</v>
      </c>
      <c r="K2633" s="11" t="b">
        <v>1</v>
      </c>
    </row>
    <row r="2634" spans="1:11" ht="60.75" hidden="1" x14ac:dyDescent="0.25">
      <c r="A2634" s="22">
        <v>4328</v>
      </c>
      <c r="B2634" s="5" t="s">
        <v>4102</v>
      </c>
      <c r="C2634" s="4" t="s">
        <v>4192</v>
      </c>
      <c r="D2634" s="5" t="s">
        <v>2046</v>
      </c>
      <c r="E2634" s="4" t="s">
        <v>4327</v>
      </c>
      <c r="F2634" s="8" t="s">
        <v>308</v>
      </c>
      <c r="G2634" s="6" t="b">
        <v>0</v>
      </c>
      <c r="H2634" s="7"/>
      <c r="I2634" s="7" t="b">
        <f>EXACT(Table1[[#This Row],[Anot]],"CHECAR")</f>
        <v>0</v>
      </c>
      <c r="J2634" s="8" t="s">
        <v>785</v>
      </c>
      <c r="K2634" s="11" t="b">
        <v>1</v>
      </c>
    </row>
    <row r="2635" spans="1:11" ht="81" hidden="1" x14ac:dyDescent="0.25">
      <c r="A2635" s="22">
        <v>4329</v>
      </c>
      <c r="B2635" s="5" t="s">
        <v>4102</v>
      </c>
      <c r="C2635" s="4" t="s">
        <v>4192</v>
      </c>
      <c r="D2635" s="5" t="s">
        <v>647</v>
      </c>
      <c r="E2635" s="4" t="s">
        <v>4328</v>
      </c>
      <c r="F2635" s="8" t="s">
        <v>308</v>
      </c>
      <c r="G2635" s="6" t="b">
        <v>0</v>
      </c>
      <c r="H2635" s="7"/>
      <c r="I2635" s="7" t="b">
        <f>EXACT(Table1[[#This Row],[Anot]],"CHECAR")</f>
        <v>0</v>
      </c>
      <c r="J2635" s="8" t="s">
        <v>981</v>
      </c>
      <c r="K2635" s="11" t="b">
        <v>1</v>
      </c>
    </row>
    <row r="2636" spans="1:11" ht="60.75" hidden="1" x14ac:dyDescent="0.25">
      <c r="A2636" s="22">
        <v>4330</v>
      </c>
      <c r="B2636" s="5" t="s">
        <v>4102</v>
      </c>
      <c r="C2636" s="4" t="s">
        <v>4192</v>
      </c>
      <c r="D2636" s="5" t="s">
        <v>409</v>
      </c>
      <c r="E2636" s="4" t="s">
        <v>4329</v>
      </c>
      <c r="F2636" s="8" t="s">
        <v>308</v>
      </c>
      <c r="G2636" s="6" t="b">
        <v>0</v>
      </c>
      <c r="H2636" s="7"/>
      <c r="I2636" s="7" t="b">
        <f>EXACT(Table1[[#This Row],[Anot]],"CHECAR")</f>
        <v>0</v>
      </c>
      <c r="J2636" s="8" t="s">
        <v>749</v>
      </c>
      <c r="K2636" s="11" t="b">
        <v>1</v>
      </c>
    </row>
    <row r="2637" spans="1:11" ht="121.5" hidden="1" x14ac:dyDescent="0.25">
      <c r="A2637" s="22">
        <v>4331</v>
      </c>
      <c r="B2637" s="5" t="s">
        <v>4102</v>
      </c>
      <c r="C2637" s="4" t="s">
        <v>4192</v>
      </c>
      <c r="D2637" s="5" t="s">
        <v>1811</v>
      </c>
      <c r="E2637" s="4" t="s">
        <v>4330</v>
      </c>
      <c r="F2637" s="8" t="s">
        <v>308</v>
      </c>
      <c r="G2637" s="6" t="b">
        <v>0</v>
      </c>
      <c r="H2637" s="7"/>
      <c r="I2637" s="7" t="b">
        <f>EXACT(Table1[[#This Row],[Anot]],"CHECAR")</f>
        <v>0</v>
      </c>
      <c r="J2637" s="8" t="s">
        <v>4331</v>
      </c>
      <c r="K2637" s="11" t="b">
        <v>1</v>
      </c>
    </row>
    <row r="2638" spans="1:11" ht="20.25" hidden="1" x14ac:dyDescent="0.25">
      <c r="A2638" s="22">
        <v>4332</v>
      </c>
      <c r="B2638" s="5" t="s">
        <v>4102</v>
      </c>
      <c r="C2638" s="4" t="s">
        <v>4192</v>
      </c>
      <c r="D2638" s="5" t="s">
        <v>3054</v>
      </c>
      <c r="E2638" s="4" t="s">
        <v>4332</v>
      </c>
      <c r="F2638" s="8" t="s">
        <v>308</v>
      </c>
      <c r="G2638" s="6" t="b">
        <v>0</v>
      </c>
      <c r="H2638" s="7"/>
      <c r="I2638" s="7" t="b">
        <f>EXACT(Table1[[#This Row],[Anot]],"CHECAR")</f>
        <v>0</v>
      </c>
      <c r="J2638" s="8" t="s">
        <v>748</v>
      </c>
      <c r="K2638" s="11" t="b">
        <v>1</v>
      </c>
    </row>
    <row r="2639" spans="1:11" ht="81" hidden="1" x14ac:dyDescent="0.25">
      <c r="A2639" s="22">
        <v>4333</v>
      </c>
      <c r="B2639" s="5" t="s">
        <v>4102</v>
      </c>
      <c r="C2639" s="4" t="s">
        <v>4192</v>
      </c>
      <c r="D2639" s="5" t="s">
        <v>4333</v>
      </c>
      <c r="E2639" s="4" t="s">
        <v>4334</v>
      </c>
      <c r="F2639" s="8" t="s">
        <v>308</v>
      </c>
      <c r="G2639" s="6" t="s">
        <v>17579</v>
      </c>
      <c r="H2639" s="7"/>
      <c r="I2639" s="7" t="b">
        <f>EXACT(Table1[[#This Row],[Anot]],"CHECAR")</f>
        <v>0</v>
      </c>
      <c r="J2639" s="8" t="s">
        <v>4335</v>
      </c>
      <c r="K2639" s="11" t="b">
        <v>1</v>
      </c>
    </row>
    <row r="2640" spans="1:11" ht="60.75" hidden="1" x14ac:dyDescent="0.25">
      <c r="A2640" s="22">
        <v>4334</v>
      </c>
      <c r="B2640" s="5" t="s">
        <v>4102</v>
      </c>
      <c r="C2640" s="4" t="s">
        <v>4192</v>
      </c>
      <c r="D2640" s="5" t="s">
        <v>652</v>
      </c>
      <c r="E2640" s="4" t="s">
        <v>4336</v>
      </c>
      <c r="F2640" s="8" t="s">
        <v>308</v>
      </c>
      <c r="G2640" s="6" t="s">
        <v>17579</v>
      </c>
      <c r="H2640" s="7"/>
      <c r="I2640" s="7" t="b">
        <f>EXACT(Table1[[#This Row],[Anot]],"CHECAR")</f>
        <v>0</v>
      </c>
      <c r="J2640" s="8" t="s">
        <v>33</v>
      </c>
      <c r="K2640" s="11" t="b">
        <v>1</v>
      </c>
    </row>
    <row r="2641" spans="1:11" ht="40.5" hidden="1" x14ac:dyDescent="0.25">
      <c r="A2641" s="22">
        <v>4335</v>
      </c>
      <c r="B2641" s="5" t="s">
        <v>4102</v>
      </c>
      <c r="C2641" s="4" t="s">
        <v>4192</v>
      </c>
      <c r="D2641" s="5" t="s">
        <v>3741</v>
      </c>
      <c r="E2641" s="4" t="s">
        <v>4337</v>
      </c>
      <c r="F2641" s="8" t="s">
        <v>308</v>
      </c>
      <c r="G2641" s="6" t="s">
        <v>17579</v>
      </c>
      <c r="H2641" s="7"/>
      <c r="I2641" s="7" t="b">
        <f>EXACT(Table1[[#This Row],[Anot]],"CHECAR")</f>
        <v>0</v>
      </c>
      <c r="J2641" s="8" t="s">
        <v>369</v>
      </c>
      <c r="K2641" s="11" t="b">
        <v>1</v>
      </c>
    </row>
    <row r="2642" spans="1:11" ht="40.5" hidden="1" x14ac:dyDescent="0.25">
      <c r="A2642" s="22">
        <v>4336</v>
      </c>
      <c r="B2642" s="5" t="s">
        <v>4102</v>
      </c>
      <c r="C2642" s="4" t="s">
        <v>4192</v>
      </c>
      <c r="D2642" s="5" t="s">
        <v>4338</v>
      </c>
      <c r="E2642" s="4" t="s">
        <v>4339</v>
      </c>
      <c r="F2642" s="8" t="s">
        <v>308</v>
      </c>
      <c r="G2642" s="6" t="s">
        <v>17579</v>
      </c>
      <c r="H2642" s="7"/>
      <c r="I2642" s="7" t="b">
        <f>EXACT(Table1[[#This Row],[Anot]],"CHECAR")</f>
        <v>0</v>
      </c>
      <c r="J2642" s="8" t="s">
        <v>4340</v>
      </c>
      <c r="K2642" s="11" t="b">
        <v>1</v>
      </c>
    </row>
    <row r="2643" spans="1:11" ht="40.5" hidden="1" x14ac:dyDescent="0.25">
      <c r="A2643" s="22">
        <v>4337</v>
      </c>
      <c r="B2643" s="5" t="s">
        <v>4102</v>
      </c>
      <c r="C2643" s="4" t="s">
        <v>4192</v>
      </c>
      <c r="D2643" s="5" t="s">
        <v>4341</v>
      </c>
      <c r="E2643" s="4" t="s">
        <v>4342</v>
      </c>
      <c r="F2643" s="8" t="s">
        <v>308</v>
      </c>
      <c r="G2643" s="6" t="s">
        <v>17579</v>
      </c>
      <c r="H2643" s="7"/>
      <c r="I2643" s="7" t="b">
        <f>EXACT(Table1[[#This Row],[Anot]],"CHECAR")</f>
        <v>0</v>
      </c>
      <c r="J2643" s="8" t="s">
        <v>4343</v>
      </c>
      <c r="K2643" s="11" t="b">
        <v>1</v>
      </c>
    </row>
    <row r="2644" spans="1:11" ht="60.75" hidden="1" x14ac:dyDescent="0.25">
      <c r="A2644" s="22">
        <v>4338</v>
      </c>
      <c r="B2644" s="5" t="s">
        <v>4102</v>
      </c>
      <c r="C2644" s="4" t="s">
        <v>4192</v>
      </c>
      <c r="D2644" s="5" t="s">
        <v>4344</v>
      </c>
      <c r="E2644" s="4" t="s">
        <v>4345</v>
      </c>
      <c r="F2644" s="8" t="s">
        <v>308</v>
      </c>
      <c r="G2644" s="6" t="b">
        <v>0</v>
      </c>
      <c r="H2644" s="7"/>
      <c r="I2644" s="7" t="b">
        <f>EXACT(Table1[[#This Row],[Anot]],"CHECAR")</f>
        <v>0</v>
      </c>
      <c r="J2644" s="8" t="s">
        <v>688</v>
      </c>
      <c r="K2644" s="11" t="b">
        <v>1</v>
      </c>
    </row>
    <row r="2645" spans="1:11" ht="60.75" hidden="1" x14ac:dyDescent="0.25">
      <c r="A2645" s="22">
        <v>4339</v>
      </c>
      <c r="B2645" s="5" t="s">
        <v>4102</v>
      </c>
      <c r="C2645" s="4" t="s">
        <v>4192</v>
      </c>
      <c r="D2645" s="5" t="s">
        <v>4346</v>
      </c>
      <c r="E2645" s="4" t="s">
        <v>4347</v>
      </c>
      <c r="F2645" s="8" t="s">
        <v>308</v>
      </c>
      <c r="G2645" s="6" t="b">
        <v>0</v>
      </c>
      <c r="H2645" s="7"/>
      <c r="I2645" s="7" t="b">
        <f>EXACT(Table1[[#This Row],[Anot]],"CHECAR")</f>
        <v>0</v>
      </c>
      <c r="J2645" s="8" t="s">
        <v>36</v>
      </c>
      <c r="K2645" s="11" t="b">
        <v>1</v>
      </c>
    </row>
    <row r="2646" spans="1:11" ht="60.75" hidden="1" x14ac:dyDescent="0.25">
      <c r="A2646" s="22">
        <v>4340</v>
      </c>
      <c r="B2646" s="5" t="s">
        <v>4102</v>
      </c>
      <c r="C2646" s="4" t="s">
        <v>4192</v>
      </c>
      <c r="D2646" s="5" t="s">
        <v>4348</v>
      </c>
      <c r="E2646" s="4" t="s">
        <v>4349</v>
      </c>
      <c r="F2646" s="8" t="s">
        <v>308</v>
      </c>
      <c r="G2646" s="6" t="s">
        <v>17579</v>
      </c>
      <c r="H2646" s="7"/>
      <c r="I2646" s="7" t="b">
        <f>EXACT(Table1[[#This Row],[Anot]],"CHECAR")</f>
        <v>0</v>
      </c>
      <c r="J2646" s="8" t="s">
        <v>4350</v>
      </c>
      <c r="K2646" s="11" t="b">
        <v>1</v>
      </c>
    </row>
    <row r="2647" spans="1:11" ht="40.5" hidden="1" x14ac:dyDescent="0.25">
      <c r="A2647" s="22">
        <v>4341</v>
      </c>
      <c r="B2647" s="5" t="s">
        <v>4102</v>
      </c>
      <c r="C2647" s="4" t="s">
        <v>4162</v>
      </c>
      <c r="D2647" s="5" t="s">
        <v>326</v>
      </c>
      <c r="E2647" s="4" t="s">
        <v>4351</v>
      </c>
      <c r="F2647" s="8" t="s">
        <v>308</v>
      </c>
      <c r="G2647" s="6" t="s">
        <v>17579</v>
      </c>
      <c r="H2647" s="7"/>
      <c r="I2647" s="7" t="b">
        <f>EXACT(Table1[[#This Row],[Anot]],"CHECAR")</f>
        <v>0</v>
      </c>
      <c r="J2647" s="8" t="s">
        <v>1539</v>
      </c>
      <c r="K2647" s="11" t="b">
        <v>1</v>
      </c>
    </row>
    <row r="2648" spans="1:11" ht="40.5" hidden="1" x14ac:dyDescent="0.25">
      <c r="A2648" s="22">
        <v>4342</v>
      </c>
      <c r="B2648" s="5" t="s">
        <v>4102</v>
      </c>
      <c r="C2648" s="4" t="s">
        <v>4162</v>
      </c>
      <c r="D2648" s="5" t="s">
        <v>715</v>
      </c>
      <c r="E2648" s="4" t="s">
        <v>4352</v>
      </c>
      <c r="F2648" s="8" t="s">
        <v>308</v>
      </c>
      <c r="G2648" s="6" t="s">
        <v>17579</v>
      </c>
      <c r="H2648" s="7"/>
      <c r="I2648" s="7" t="b">
        <f>EXACT(Table1[[#This Row],[Anot]],"CHECAR")</f>
        <v>0</v>
      </c>
      <c r="J2648" s="8" t="s">
        <v>1348</v>
      </c>
      <c r="K2648" s="11" t="b">
        <v>1</v>
      </c>
    </row>
    <row r="2649" spans="1:11" ht="40.5" hidden="1" x14ac:dyDescent="0.25">
      <c r="A2649" s="22">
        <v>4343</v>
      </c>
      <c r="B2649" s="5" t="s">
        <v>4102</v>
      </c>
      <c r="C2649" s="4" t="s">
        <v>4162</v>
      </c>
      <c r="D2649" s="5" t="s">
        <v>1309</v>
      </c>
      <c r="E2649" s="4" t="s">
        <v>4353</v>
      </c>
      <c r="F2649" s="8" t="s">
        <v>308</v>
      </c>
      <c r="G2649" s="6" t="s">
        <v>17579</v>
      </c>
      <c r="H2649" s="7"/>
      <c r="I2649" s="7" t="b">
        <f>EXACT(Table1[[#This Row],[Anot]],"CHECAR")</f>
        <v>0</v>
      </c>
      <c r="J2649" s="8" t="s">
        <v>1814</v>
      </c>
      <c r="K2649" s="11" t="b">
        <v>1</v>
      </c>
    </row>
    <row r="2650" spans="1:11" ht="101.25" hidden="1" x14ac:dyDescent="0.25">
      <c r="A2650" s="22">
        <v>4344</v>
      </c>
      <c r="B2650" s="5" t="s">
        <v>4102</v>
      </c>
      <c r="C2650" s="4" t="s">
        <v>4166</v>
      </c>
      <c r="D2650" s="5" t="s">
        <v>284</v>
      </c>
      <c r="E2650" s="4" t="s">
        <v>4354</v>
      </c>
      <c r="F2650" s="8" t="s">
        <v>308</v>
      </c>
      <c r="G2650" s="6" t="s">
        <v>17579</v>
      </c>
      <c r="H2650" s="7"/>
      <c r="I2650" s="7" t="b">
        <f>EXACT(Table1[[#This Row],[Anot]],"CHECAR")</f>
        <v>0</v>
      </c>
      <c r="J2650" s="8" t="s">
        <v>284</v>
      </c>
      <c r="K2650" s="11" t="b">
        <v>1</v>
      </c>
    </row>
    <row r="2651" spans="1:11" ht="60.75" hidden="1" x14ac:dyDescent="0.25">
      <c r="A2651" s="22">
        <v>4345</v>
      </c>
      <c r="B2651" s="5" t="s">
        <v>4102</v>
      </c>
      <c r="C2651" s="4" t="s">
        <v>4166</v>
      </c>
      <c r="D2651" s="5" t="s">
        <v>676</v>
      </c>
      <c r="E2651" s="4" t="s">
        <v>4355</v>
      </c>
      <c r="F2651" s="8" t="s">
        <v>308</v>
      </c>
      <c r="G2651" s="6" t="s">
        <v>17579</v>
      </c>
      <c r="H2651" s="7"/>
      <c r="I2651" s="7" t="b">
        <f>EXACT(Table1[[#This Row],[Anot]],"CHECAR")</f>
        <v>0</v>
      </c>
      <c r="J2651" s="8" t="s">
        <v>15</v>
      </c>
      <c r="K2651" s="11" t="b">
        <v>1</v>
      </c>
    </row>
    <row r="2652" spans="1:11" ht="20.25" hidden="1" x14ac:dyDescent="0.25">
      <c r="A2652" s="22">
        <v>4346</v>
      </c>
      <c r="B2652" s="5" t="s">
        <v>4102</v>
      </c>
      <c r="C2652" s="4" t="s">
        <v>4166</v>
      </c>
      <c r="D2652" s="5" t="s">
        <v>71</v>
      </c>
      <c r="E2652" s="4" t="s">
        <v>4356</v>
      </c>
      <c r="F2652" s="8" t="s">
        <v>308</v>
      </c>
      <c r="G2652" s="6" t="s">
        <v>17579</v>
      </c>
      <c r="H2652" s="7"/>
      <c r="I2652" s="7" t="b">
        <f>EXACT(Table1[[#This Row],[Anot]],"CHECAR")</f>
        <v>0</v>
      </c>
      <c r="J2652" s="8" t="s">
        <v>1033</v>
      </c>
      <c r="K2652" s="11" t="b">
        <v>1</v>
      </c>
    </row>
    <row r="2653" spans="1:11" ht="101.25" hidden="1" x14ac:dyDescent="0.25">
      <c r="A2653" s="22">
        <v>4347</v>
      </c>
      <c r="B2653" s="5" t="s">
        <v>4102</v>
      </c>
      <c r="C2653" s="4" t="s">
        <v>4166</v>
      </c>
      <c r="D2653" s="5" t="s">
        <v>4357</v>
      </c>
      <c r="E2653" s="4" t="s">
        <v>4358</v>
      </c>
      <c r="F2653" s="8" t="s">
        <v>308</v>
      </c>
      <c r="G2653" s="6" t="s">
        <v>17579</v>
      </c>
      <c r="H2653" s="7"/>
      <c r="I2653" s="7" t="b">
        <f>EXACT(Table1[[#This Row],[Anot]],"CHECAR")</f>
        <v>0</v>
      </c>
      <c r="J2653" s="8" t="s">
        <v>1875</v>
      </c>
      <c r="K2653" s="11" t="b">
        <v>1</v>
      </c>
    </row>
    <row r="2654" spans="1:11" ht="81" hidden="1" x14ac:dyDescent="0.25">
      <c r="A2654" s="22">
        <v>4348</v>
      </c>
      <c r="B2654" s="5" t="s">
        <v>4102</v>
      </c>
      <c r="C2654" s="4" t="s">
        <v>4166</v>
      </c>
      <c r="D2654" s="5" t="s">
        <v>279</v>
      </c>
      <c r="E2654" s="4" t="s">
        <v>4359</v>
      </c>
      <c r="F2654" s="8" t="s">
        <v>308</v>
      </c>
      <c r="G2654" s="6" t="s">
        <v>17579</v>
      </c>
      <c r="H2654" s="7"/>
      <c r="I2654" s="7" t="b">
        <f>EXACT(Table1[[#This Row],[Anot]],"CHECAR")</f>
        <v>0</v>
      </c>
      <c r="J2654" s="8" t="s">
        <v>1589</v>
      </c>
      <c r="K2654" s="11" t="b">
        <v>1</v>
      </c>
    </row>
    <row r="2655" spans="1:11" ht="20.25" hidden="1" x14ac:dyDescent="0.25">
      <c r="A2655" s="22">
        <v>4349</v>
      </c>
      <c r="B2655" s="5" t="s">
        <v>4102</v>
      </c>
      <c r="C2655" s="4" t="s">
        <v>4166</v>
      </c>
      <c r="D2655" s="5" t="s">
        <v>1737</v>
      </c>
      <c r="E2655" s="4" t="s">
        <v>4360</v>
      </c>
      <c r="F2655" s="8" t="s">
        <v>308</v>
      </c>
      <c r="G2655" s="6" t="b">
        <v>0</v>
      </c>
      <c r="H2655" s="7"/>
      <c r="I2655" s="7" t="b">
        <f>EXACT(Table1[[#This Row],[Anot]],"CHECAR")</f>
        <v>0</v>
      </c>
      <c r="J2655" s="8" t="s">
        <v>521</v>
      </c>
      <c r="K2655" s="11" t="b">
        <v>1</v>
      </c>
    </row>
    <row r="2656" spans="1:11" ht="40.5" hidden="1" x14ac:dyDescent="0.25">
      <c r="A2656" s="22">
        <v>4350</v>
      </c>
      <c r="B2656" s="5" t="s">
        <v>4102</v>
      </c>
      <c r="C2656" s="4" t="s">
        <v>4166</v>
      </c>
      <c r="D2656" s="5" t="s">
        <v>4157</v>
      </c>
      <c r="E2656" s="4" t="s">
        <v>4361</v>
      </c>
      <c r="F2656" s="8" t="s">
        <v>308</v>
      </c>
      <c r="G2656" s="6" t="s">
        <v>17579</v>
      </c>
      <c r="H2656" s="7"/>
      <c r="I2656" s="7" t="b">
        <f>EXACT(Table1[[#This Row],[Anot]],"CHECAR")</f>
        <v>0</v>
      </c>
      <c r="J2656" s="8" t="s">
        <v>4362</v>
      </c>
      <c r="K2656" s="11" t="b">
        <v>1</v>
      </c>
    </row>
    <row r="2657" spans="1:11" ht="81" hidden="1" x14ac:dyDescent="0.25">
      <c r="A2657" s="22">
        <v>4351</v>
      </c>
      <c r="B2657" s="5" t="s">
        <v>4102</v>
      </c>
      <c r="C2657" s="4" t="s">
        <v>4166</v>
      </c>
      <c r="D2657" s="5" t="s">
        <v>4363</v>
      </c>
      <c r="E2657" s="4" t="s">
        <v>4364</v>
      </c>
      <c r="F2657" s="8" t="s">
        <v>308</v>
      </c>
      <c r="G2657" s="6" t="s">
        <v>17579</v>
      </c>
      <c r="H2657" s="7"/>
      <c r="I2657" s="7" t="b">
        <f>EXACT(Table1[[#This Row],[Anot]],"CHECAR")</f>
        <v>0</v>
      </c>
      <c r="J2657" s="8" t="s">
        <v>658</v>
      </c>
      <c r="K2657" s="11" t="b">
        <v>1</v>
      </c>
    </row>
    <row r="2658" spans="1:11" ht="60.75" hidden="1" x14ac:dyDescent="0.25">
      <c r="A2658" s="22">
        <v>4352</v>
      </c>
      <c r="B2658" s="5" t="s">
        <v>4102</v>
      </c>
      <c r="C2658" s="4" t="s">
        <v>4166</v>
      </c>
      <c r="D2658" s="5" t="s">
        <v>4365</v>
      </c>
      <c r="E2658" s="4" t="s">
        <v>4366</v>
      </c>
      <c r="F2658" s="8" t="s">
        <v>308</v>
      </c>
      <c r="G2658" s="6" t="s">
        <v>17579</v>
      </c>
      <c r="H2658" s="7"/>
      <c r="I2658" s="7" t="b">
        <f>EXACT(Table1[[#This Row],[Anot]],"CHECAR")</f>
        <v>0</v>
      </c>
      <c r="J2658" s="8" t="s">
        <v>2723</v>
      </c>
      <c r="K2658" s="11" t="b">
        <v>1</v>
      </c>
    </row>
    <row r="2659" spans="1:11" ht="60.75" hidden="1" x14ac:dyDescent="0.25">
      <c r="A2659" s="22">
        <v>4353</v>
      </c>
      <c r="B2659" s="5" t="s">
        <v>4102</v>
      </c>
      <c r="C2659" s="4" t="s">
        <v>4166</v>
      </c>
      <c r="D2659" s="5" t="s">
        <v>1230</v>
      </c>
      <c r="E2659" s="4" t="s">
        <v>4367</v>
      </c>
      <c r="F2659" s="8" t="s">
        <v>308</v>
      </c>
      <c r="G2659" s="6" t="b">
        <v>0</v>
      </c>
      <c r="H2659" s="7"/>
      <c r="I2659" s="7" t="b">
        <f>EXACT(Table1[[#This Row],[Anot]],"CHECAR")</f>
        <v>0</v>
      </c>
      <c r="J2659" s="8" t="s">
        <v>3014</v>
      </c>
      <c r="K2659" s="11" t="b">
        <v>1</v>
      </c>
    </row>
    <row r="2660" spans="1:11" ht="20.25" hidden="1" x14ac:dyDescent="0.25">
      <c r="A2660" s="22">
        <v>4354</v>
      </c>
      <c r="B2660" s="5" t="s">
        <v>4102</v>
      </c>
      <c r="C2660" s="4" t="s">
        <v>4166</v>
      </c>
      <c r="D2660" s="5" t="s">
        <v>4368</v>
      </c>
      <c r="E2660" s="4" t="s">
        <v>4369</v>
      </c>
      <c r="F2660" s="8" t="s">
        <v>308</v>
      </c>
      <c r="G2660" s="6" t="s">
        <v>17579</v>
      </c>
      <c r="H2660" s="7"/>
      <c r="I2660" s="7" t="b">
        <f>EXACT(Table1[[#This Row],[Anot]],"CHECAR")</f>
        <v>0</v>
      </c>
      <c r="J2660" s="8" t="s">
        <v>1366</v>
      </c>
      <c r="K2660" s="11" t="b">
        <v>1</v>
      </c>
    </row>
    <row r="2661" spans="1:11" ht="40.5" hidden="1" x14ac:dyDescent="0.25">
      <c r="A2661" s="22">
        <v>4355</v>
      </c>
      <c r="B2661" s="5" t="s">
        <v>4102</v>
      </c>
      <c r="C2661" s="4" t="s">
        <v>4168</v>
      </c>
      <c r="D2661" s="5" t="s">
        <v>861</v>
      </c>
      <c r="E2661" s="4" t="s">
        <v>4370</v>
      </c>
      <c r="F2661" s="8" t="s">
        <v>308</v>
      </c>
      <c r="G2661" s="6" t="s">
        <v>17579</v>
      </c>
      <c r="H2661" s="7"/>
      <c r="I2661" s="7" t="b">
        <f>EXACT(Table1[[#This Row],[Anot]],"CHECAR")</f>
        <v>0</v>
      </c>
      <c r="J2661" s="8" t="s">
        <v>799</v>
      </c>
      <c r="K2661" s="11" t="b">
        <v>1</v>
      </c>
    </row>
    <row r="2662" spans="1:11" ht="60.75" hidden="1" x14ac:dyDescent="0.25">
      <c r="A2662" s="22">
        <v>4356</v>
      </c>
      <c r="B2662" s="5" t="s">
        <v>4102</v>
      </c>
      <c r="C2662" s="4" t="s">
        <v>4168</v>
      </c>
      <c r="D2662" s="5" t="s">
        <v>758</v>
      </c>
      <c r="E2662" s="4" t="s">
        <v>4371</v>
      </c>
      <c r="F2662" s="8" t="s">
        <v>308</v>
      </c>
      <c r="G2662" s="6" t="s">
        <v>17579</v>
      </c>
      <c r="H2662" s="7"/>
      <c r="I2662" s="7" t="b">
        <f>EXACT(Table1[[#This Row],[Anot]],"CHECAR")</f>
        <v>0</v>
      </c>
      <c r="J2662" s="8" t="s">
        <v>1782</v>
      </c>
      <c r="K2662" s="11" t="b">
        <v>1</v>
      </c>
    </row>
    <row r="2663" spans="1:11" ht="60.75" hidden="1" x14ac:dyDescent="0.25">
      <c r="A2663" s="22">
        <v>4357</v>
      </c>
      <c r="B2663" s="5" t="s">
        <v>4102</v>
      </c>
      <c r="C2663" s="4" t="s">
        <v>4168</v>
      </c>
      <c r="D2663" s="5" t="s">
        <v>973</v>
      </c>
      <c r="E2663" s="4" t="s">
        <v>4372</v>
      </c>
      <c r="F2663" s="8" t="s">
        <v>308</v>
      </c>
      <c r="G2663" s="6" t="s">
        <v>17579</v>
      </c>
      <c r="H2663" s="7"/>
      <c r="I2663" s="7" t="b">
        <f>EXACT(Table1[[#This Row],[Anot]],"CHECAR")</f>
        <v>0</v>
      </c>
      <c r="J2663" s="8" t="s">
        <v>937</v>
      </c>
      <c r="K2663" s="11" t="b">
        <v>1</v>
      </c>
    </row>
    <row r="2664" spans="1:11" ht="40.5" hidden="1" x14ac:dyDescent="0.25">
      <c r="A2664" s="22">
        <v>4358</v>
      </c>
      <c r="B2664" s="5" t="s">
        <v>4102</v>
      </c>
      <c r="C2664" s="4" t="s">
        <v>4168</v>
      </c>
      <c r="D2664" s="5" t="s">
        <v>4373</v>
      </c>
      <c r="E2664" s="4" t="s">
        <v>4374</v>
      </c>
      <c r="F2664" s="8" t="s">
        <v>308</v>
      </c>
      <c r="G2664" s="6" t="s">
        <v>17579</v>
      </c>
      <c r="H2664" s="7"/>
      <c r="I2664" s="7" t="b">
        <f>EXACT(Table1[[#This Row],[Anot]],"CHECAR")</f>
        <v>0</v>
      </c>
      <c r="J2664" s="8" t="s">
        <v>3049</v>
      </c>
      <c r="K2664" s="11" t="b">
        <v>1</v>
      </c>
    </row>
    <row r="2665" spans="1:11" ht="60.75" hidden="1" x14ac:dyDescent="0.25">
      <c r="A2665" s="22">
        <v>4359</v>
      </c>
      <c r="B2665" s="5" t="s">
        <v>4102</v>
      </c>
      <c r="C2665" s="4" t="s">
        <v>4168</v>
      </c>
      <c r="D2665" s="5" t="s">
        <v>4171</v>
      </c>
      <c r="E2665" s="4" t="s">
        <v>4172</v>
      </c>
      <c r="F2665" s="8" t="s">
        <v>308</v>
      </c>
      <c r="G2665" s="6" t="s">
        <v>17579</v>
      </c>
      <c r="H2665" s="7"/>
      <c r="I2665" s="7" t="b">
        <f>EXACT(Table1[[#This Row],[Anot]],"CHECAR")</f>
        <v>0</v>
      </c>
      <c r="J2665" s="8" t="s">
        <v>973</v>
      </c>
      <c r="K2665" s="11" t="b">
        <v>1</v>
      </c>
    </row>
    <row r="2666" spans="1:11" ht="40.5" hidden="1" x14ac:dyDescent="0.25">
      <c r="A2666" s="22">
        <v>4360</v>
      </c>
      <c r="B2666" s="5" t="s">
        <v>4102</v>
      </c>
      <c r="C2666" s="4" t="s">
        <v>4168</v>
      </c>
      <c r="D2666" s="5" t="s">
        <v>4375</v>
      </c>
      <c r="E2666" s="4" t="s">
        <v>4376</v>
      </c>
      <c r="F2666" s="8" t="s">
        <v>308</v>
      </c>
      <c r="G2666" s="6" t="s">
        <v>17579</v>
      </c>
      <c r="H2666" s="7"/>
      <c r="I2666" s="7" t="b">
        <f>EXACT(Table1[[#This Row],[Anot]],"CHECAR")</f>
        <v>0</v>
      </c>
      <c r="J2666" s="8" t="s">
        <v>4377</v>
      </c>
      <c r="K2666" s="11" t="b">
        <v>1</v>
      </c>
    </row>
    <row r="2667" spans="1:11" ht="40.5" hidden="1" x14ac:dyDescent="0.25">
      <c r="A2667" s="22">
        <v>4361</v>
      </c>
      <c r="B2667" s="5" t="s">
        <v>4102</v>
      </c>
      <c r="C2667" s="4" t="s">
        <v>4168</v>
      </c>
      <c r="D2667" s="5" t="s">
        <v>4378</v>
      </c>
      <c r="E2667" s="4" t="s">
        <v>4379</v>
      </c>
      <c r="F2667" s="8" t="s">
        <v>308</v>
      </c>
      <c r="G2667" s="6" t="s">
        <v>17579</v>
      </c>
      <c r="H2667" s="7"/>
      <c r="I2667" s="7" t="b">
        <f>EXACT(Table1[[#This Row],[Anot]],"CHECAR")</f>
        <v>0</v>
      </c>
      <c r="J2667" s="8" t="s">
        <v>1546</v>
      </c>
      <c r="K2667" s="11" t="b">
        <v>1</v>
      </c>
    </row>
    <row r="2668" spans="1:11" ht="40.5" hidden="1" x14ac:dyDescent="0.25">
      <c r="A2668" s="22">
        <v>4362</v>
      </c>
      <c r="B2668" s="5" t="s">
        <v>4102</v>
      </c>
      <c r="C2668" s="4" t="s">
        <v>4168</v>
      </c>
      <c r="D2668" s="5" t="s">
        <v>4380</v>
      </c>
      <c r="E2668" s="4" t="s">
        <v>4381</v>
      </c>
      <c r="F2668" s="8" t="s">
        <v>308</v>
      </c>
      <c r="G2668" s="6" t="s">
        <v>17579</v>
      </c>
      <c r="H2668" s="7"/>
      <c r="I2668" s="7" t="b">
        <f>EXACT(Table1[[#This Row],[Anot]],"CHECAR")</f>
        <v>0</v>
      </c>
      <c r="J2668" s="8" t="s">
        <v>1258</v>
      </c>
      <c r="K2668" s="11" t="b">
        <v>1</v>
      </c>
    </row>
    <row r="2669" spans="1:11" ht="40.5" hidden="1" x14ac:dyDescent="0.25">
      <c r="A2669" s="22">
        <v>4363</v>
      </c>
      <c r="B2669" s="5" t="s">
        <v>4102</v>
      </c>
      <c r="C2669" s="4" t="s">
        <v>4168</v>
      </c>
      <c r="D2669" s="5" t="s">
        <v>4380</v>
      </c>
      <c r="E2669" s="4" t="s">
        <v>4382</v>
      </c>
      <c r="F2669" s="8" t="s">
        <v>308</v>
      </c>
      <c r="G2669" s="6" t="s">
        <v>17579</v>
      </c>
      <c r="H2669" s="7"/>
      <c r="I2669" s="7" t="b">
        <f>EXACT(Table1[[#This Row],[Anot]],"CHECAR")</f>
        <v>0</v>
      </c>
      <c r="J2669" s="8" t="s">
        <v>3133</v>
      </c>
      <c r="K2669" s="11" t="b">
        <v>1</v>
      </c>
    </row>
    <row r="2670" spans="1:11" ht="40.5" hidden="1" x14ac:dyDescent="0.25">
      <c r="A2670" s="22">
        <v>4364</v>
      </c>
      <c r="B2670" s="5" t="s">
        <v>4102</v>
      </c>
      <c r="C2670" s="4" t="s">
        <v>4168</v>
      </c>
      <c r="D2670" s="5" t="s">
        <v>1364</v>
      </c>
      <c r="E2670" s="4" t="s">
        <v>4383</v>
      </c>
      <c r="F2670" s="8" t="s">
        <v>433</v>
      </c>
      <c r="G2670" s="6" t="b">
        <v>0</v>
      </c>
      <c r="H2670" s="7"/>
      <c r="I2670" s="7" t="b">
        <f>EXACT(Table1[[#This Row],[Anot]],"CHECAR")</f>
        <v>0</v>
      </c>
      <c r="J2670" s="8" t="s">
        <v>616</v>
      </c>
      <c r="K2670" s="11" t="b">
        <v>1</v>
      </c>
    </row>
    <row r="2671" spans="1:11" ht="40.5" hidden="1" x14ac:dyDescent="0.25">
      <c r="A2671" s="22">
        <v>4365</v>
      </c>
      <c r="B2671" s="5" t="s">
        <v>4102</v>
      </c>
      <c r="C2671" s="4" t="s">
        <v>4162</v>
      </c>
      <c r="D2671" s="5" t="s">
        <v>559</v>
      </c>
      <c r="E2671" s="4" t="s">
        <v>4384</v>
      </c>
      <c r="F2671" s="8" t="s">
        <v>447</v>
      </c>
      <c r="G2671" s="6" t="b">
        <v>0</v>
      </c>
      <c r="H2671" s="7" t="s">
        <v>4385</v>
      </c>
      <c r="I2671" s="7" t="b">
        <f>EXACT(Table1[[#This Row],[Anot]],"CHECAR")</f>
        <v>0</v>
      </c>
      <c r="J2671" s="8" t="s">
        <v>937</v>
      </c>
      <c r="K2671" s="11" t="b">
        <v>1</v>
      </c>
    </row>
    <row r="2672" spans="1:11" ht="60.75" hidden="1" x14ac:dyDescent="0.25">
      <c r="A2672" s="22">
        <v>4366</v>
      </c>
      <c r="B2672" s="5" t="s">
        <v>4102</v>
      </c>
      <c r="C2672" s="4" t="s">
        <v>4162</v>
      </c>
      <c r="D2672" s="5" t="s">
        <v>4386</v>
      </c>
      <c r="E2672" s="4" t="s">
        <v>4387</v>
      </c>
      <c r="F2672" s="8" t="s">
        <v>447</v>
      </c>
      <c r="G2672" s="6" t="b">
        <v>0</v>
      </c>
      <c r="H2672" s="7"/>
      <c r="I2672" s="7" t="b">
        <f>EXACT(Table1[[#This Row],[Anot]],"CHECAR")</f>
        <v>0</v>
      </c>
      <c r="J2672" s="8" t="s">
        <v>665</v>
      </c>
      <c r="K2672" s="11" t="b">
        <v>1</v>
      </c>
    </row>
    <row r="2673" spans="1:11" ht="81" hidden="1" x14ac:dyDescent="0.25">
      <c r="A2673" s="22">
        <v>4367</v>
      </c>
      <c r="B2673" s="5" t="s">
        <v>4102</v>
      </c>
      <c r="C2673" s="4" t="s">
        <v>4122</v>
      </c>
      <c r="D2673" s="5" t="s">
        <v>4126</v>
      </c>
      <c r="E2673" s="4" t="s">
        <v>4127</v>
      </c>
      <c r="F2673" s="8" t="s">
        <v>477</v>
      </c>
      <c r="G2673" s="6" t="b">
        <v>0</v>
      </c>
      <c r="H2673" s="7"/>
      <c r="I2673" s="7" t="b">
        <f>EXACT(Table1[[#This Row],[Anot]],"CHECAR")</f>
        <v>0</v>
      </c>
      <c r="J2673" s="8" t="s">
        <v>724</v>
      </c>
      <c r="K2673" s="11" t="b">
        <v>1</v>
      </c>
    </row>
    <row r="2674" spans="1:11" ht="40.5" hidden="1" x14ac:dyDescent="0.25">
      <c r="A2674" s="22">
        <v>4368</v>
      </c>
      <c r="B2674" s="5" t="s">
        <v>4102</v>
      </c>
      <c r="C2674" s="4" t="s">
        <v>4134</v>
      </c>
      <c r="D2674" s="5" t="s">
        <v>562</v>
      </c>
      <c r="E2674" s="4" t="s">
        <v>4388</v>
      </c>
      <c r="F2674" s="8" t="s">
        <v>477</v>
      </c>
      <c r="G2674" s="6" t="b">
        <v>0</v>
      </c>
      <c r="H2674" s="7"/>
      <c r="I2674" s="7" t="b">
        <f>EXACT(Table1[[#This Row],[Anot]],"CHECAR")</f>
        <v>0</v>
      </c>
      <c r="J2674" s="8" t="s">
        <v>352</v>
      </c>
      <c r="K2674" s="11" t="b">
        <v>1</v>
      </c>
    </row>
    <row r="2675" spans="1:11" ht="40.5" hidden="1" x14ac:dyDescent="0.25">
      <c r="A2675" s="22">
        <v>4369</v>
      </c>
      <c r="B2675" s="5" t="s">
        <v>4102</v>
      </c>
      <c r="C2675" s="4" t="s">
        <v>4173</v>
      </c>
      <c r="D2675" s="5" t="s">
        <v>4389</v>
      </c>
      <c r="E2675" s="4" t="s">
        <v>4390</v>
      </c>
      <c r="F2675" s="8" t="s">
        <v>477</v>
      </c>
      <c r="G2675" s="6" t="b">
        <v>0</v>
      </c>
      <c r="H2675" s="7"/>
      <c r="I2675" s="7" t="b">
        <f>EXACT(Table1[[#This Row],[Anot]],"CHECAR")</f>
        <v>0</v>
      </c>
      <c r="J2675" s="8" t="s">
        <v>1431</v>
      </c>
      <c r="K2675" s="11" t="b">
        <v>1</v>
      </c>
    </row>
    <row r="2676" spans="1:11" ht="40.5" hidden="1" x14ac:dyDescent="0.25">
      <c r="A2676" s="22">
        <v>4370</v>
      </c>
      <c r="B2676" s="5" t="s">
        <v>4102</v>
      </c>
      <c r="C2676" s="4" t="s">
        <v>4137</v>
      </c>
      <c r="D2676" s="5" t="s">
        <v>4391</v>
      </c>
      <c r="E2676" s="4" t="s">
        <v>4392</v>
      </c>
      <c r="F2676" s="8" t="s">
        <v>477</v>
      </c>
      <c r="G2676" s="6" t="b">
        <v>0</v>
      </c>
      <c r="H2676" s="7"/>
      <c r="I2676" s="7" t="b">
        <f>EXACT(Table1[[#This Row],[Anot]],"CHECAR")</f>
        <v>0</v>
      </c>
      <c r="J2676" s="8" t="s">
        <v>4393</v>
      </c>
      <c r="K2676" s="11" t="b">
        <v>1</v>
      </c>
    </row>
    <row r="2677" spans="1:11" ht="40.5" hidden="1" x14ac:dyDescent="0.25">
      <c r="A2677" s="22">
        <v>4371</v>
      </c>
      <c r="B2677" s="5" t="s">
        <v>4102</v>
      </c>
      <c r="C2677" s="4" t="s">
        <v>4166</v>
      </c>
      <c r="D2677" s="5" t="s">
        <v>882</v>
      </c>
      <c r="E2677" s="4" t="s">
        <v>4394</v>
      </c>
      <c r="F2677" s="8" t="s">
        <v>477</v>
      </c>
      <c r="G2677" s="6" t="b">
        <v>0</v>
      </c>
      <c r="H2677" s="7" t="s">
        <v>719</v>
      </c>
      <c r="I2677" s="7" t="b">
        <f>EXACT(Table1[[#This Row],[Anot]],"CHECAR")</f>
        <v>0</v>
      </c>
      <c r="J2677" s="8" t="s">
        <v>1148</v>
      </c>
      <c r="K2677" s="11" t="b">
        <v>1</v>
      </c>
    </row>
    <row r="2678" spans="1:11" ht="20.25" hidden="1" x14ac:dyDescent="0.25">
      <c r="A2678" s="22">
        <v>4372</v>
      </c>
      <c r="B2678" s="5" t="s">
        <v>4102</v>
      </c>
      <c r="C2678" s="4" t="s">
        <v>4118</v>
      </c>
      <c r="D2678" s="5" t="s">
        <v>594</v>
      </c>
      <c r="E2678" s="4" t="s">
        <v>4395</v>
      </c>
      <c r="F2678" s="8" t="s">
        <v>485</v>
      </c>
      <c r="G2678" s="6" t="b">
        <v>0</v>
      </c>
      <c r="H2678" s="7"/>
      <c r="I2678" s="7" t="b">
        <f>EXACT(Table1[[#This Row],[Anot]],"CHECAR")</f>
        <v>0</v>
      </c>
      <c r="J2678" s="8" t="s">
        <v>548</v>
      </c>
      <c r="K2678" s="11" t="b">
        <v>1</v>
      </c>
    </row>
    <row r="2679" spans="1:11" ht="60.75" hidden="1" x14ac:dyDescent="0.25">
      <c r="A2679" s="22">
        <v>4373</v>
      </c>
      <c r="B2679" s="5" t="s">
        <v>4102</v>
      </c>
      <c r="C2679" s="4" t="s">
        <v>4192</v>
      </c>
      <c r="D2679" s="5" t="s">
        <v>314</v>
      </c>
      <c r="E2679" s="4" t="s">
        <v>4396</v>
      </c>
      <c r="F2679" s="8" t="s">
        <v>485</v>
      </c>
      <c r="G2679" s="6" t="b">
        <v>0</v>
      </c>
      <c r="H2679" s="7"/>
      <c r="I2679" s="7" t="b">
        <f>EXACT(Table1[[#This Row],[Anot]],"CHECAR")</f>
        <v>0</v>
      </c>
      <c r="J2679" s="8" t="s">
        <v>2269</v>
      </c>
      <c r="K2679" s="11" t="b">
        <v>1</v>
      </c>
    </row>
    <row r="2680" spans="1:11" ht="40.5" hidden="1" x14ac:dyDescent="0.25">
      <c r="A2680" s="22">
        <v>4374</v>
      </c>
      <c r="B2680" s="5" t="s">
        <v>4102</v>
      </c>
      <c r="C2680" s="4" t="s">
        <v>4192</v>
      </c>
      <c r="D2680" s="5" t="s">
        <v>4207</v>
      </c>
      <c r="E2680" s="4" t="s">
        <v>4208</v>
      </c>
      <c r="F2680" s="8" t="s">
        <v>485</v>
      </c>
      <c r="G2680" s="6" t="b">
        <v>0</v>
      </c>
      <c r="H2680" s="7"/>
      <c r="I2680" s="7" t="b">
        <f>EXACT(Table1[[#This Row],[Anot]],"CHECAR")</f>
        <v>0</v>
      </c>
      <c r="J2680" s="8" t="s">
        <v>375</v>
      </c>
      <c r="K2680" s="11" t="b">
        <v>1</v>
      </c>
    </row>
    <row r="2681" spans="1:11" ht="81" hidden="1" x14ac:dyDescent="0.25">
      <c r="A2681" s="22">
        <v>4375</v>
      </c>
      <c r="B2681" s="5" t="s">
        <v>4102</v>
      </c>
      <c r="C2681" s="4" t="s">
        <v>4162</v>
      </c>
      <c r="D2681" s="5" t="s">
        <v>882</v>
      </c>
      <c r="E2681" s="4" t="s">
        <v>4397</v>
      </c>
      <c r="F2681" s="8" t="s">
        <v>499</v>
      </c>
      <c r="G2681" s="6" t="b">
        <v>0</v>
      </c>
      <c r="H2681" s="7"/>
      <c r="I2681" s="7" t="b">
        <f>EXACT(Table1[[#This Row],[Anot]],"CHECAR")</f>
        <v>0</v>
      </c>
      <c r="J2681" s="8" t="s">
        <v>314</v>
      </c>
      <c r="K2681" s="11" t="b">
        <v>1</v>
      </c>
    </row>
    <row r="2682" spans="1:11" ht="81" hidden="1" x14ac:dyDescent="0.25">
      <c r="A2682" s="22">
        <v>4376</v>
      </c>
      <c r="B2682" s="5" t="s">
        <v>4102</v>
      </c>
      <c r="C2682" s="4" t="s">
        <v>4166</v>
      </c>
      <c r="D2682" s="5" t="s">
        <v>4398</v>
      </c>
      <c r="E2682" s="4" t="s">
        <v>4399</v>
      </c>
      <c r="F2682" s="8" t="s">
        <v>499</v>
      </c>
      <c r="G2682" s="6" t="b">
        <v>0</v>
      </c>
      <c r="H2682" s="7"/>
      <c r="I2682" s="7" t="b">
        <f>EXACT(Table1[[#This Row],[Anot]],"CHECAR")</f>
        <v>0</v>
      </c>
      <c r="J2682" s="8" t="s">
        <v>3108</v>
      </c>
      <c r="K2682" s="11" t="b">
        <v>1</v>
      </c>
    </row>
    <row r="2683" spans="1:11" ht="40.5" hidden="1" x14ac:dyDescent="0.25">
      <c r="A2683" s="22">
        <v>4377</v>
      </c>
      <c r="B2683" s="5" t="s">
        <v>4102</v>
      </c>
      <c r="C2683" s="4" t="s">
        <v>4137</v>
      </c>
      <c r="D2683" s="5" t="s">
        <v>3108</v>
      </c>
      <c r="E2683" s="4" t="s">
        <v>4400</v>
      </c>
      <c r="F2683" s="8" t="s">
        <v>509</v>
      </c>
      <c r="G2683" s="6" t="b">
        <v>0</v>
      </c>
      <c r="H2683" s="7"/>
      <c r="I2683" s="7" t="b">
        <f>EXACT(Table1[[#This Row],[Anot]],"CHECAR")</f>
        <v>0</v>
      </c>
      <c r="J2683" s="8" t="s">
        <v>646</v>
      </c>
      <c r="K2683" s="11" t="b">
        <v>1</v>
      </c>
    </row>
    <row r="2684" spans="1:11" ht="40.5" hidden="1" x14ac:dyDescent="0.25">
      <c r="A2684" s="22">
        <v>4378</v>
      </c>
      <c r="B2684" s="5" t="s">
        <v>4102</v>
      </c>
      <c r="C2684" s="4" t="s">
        <v>4134</v>
      </c>
      <c r="D2684" s="5" t="s">
        <v>3003</v>
      </c>
      <c r="E2684" s="4" t="s">
        <v>4401</v>
      </c>
      <c r="F2684" s="8" t="s">
        <v>744</v>
      </c>
      <c r="G2684" s="6" t="b">
        <v>0</v>
      </c>
      <c r="H2684" s="7"/>
      <c r="I2684" s="7" t="b">
        <f>EXACT(Table1[[#This Row],[Anot]],"CHECAR")</f>
        <v>0</v>
      </c>
      <c r="J2684" s="8" t="s">
        <v>1782</v>
      </c>
      <c r="K2684" s="11" t="b">
        <v>1</v>
      </c>
    </row>
    <row r="2685" spans="1:11" ht="40.5" hidden="1" x14ac:dyDescent="0.25">
      <c r="A2685" s="22">
        <v>4379</v>
      </c>
      <c r="B2685" s="5" t="s">
        <v>4102</v>
      </c>
      <c r="C2685" s="4" t="s">
        <v>4137</v>
      </c>
      <c r="D2685" s="5" t="s">
        <v>1556</v>
      </c>
      <c r="E2685" s="4" t="s">
        <v>4402</v>
      </c>
      <c r="F2685" s="8" t="s">
        <v>744</v>
      </c>
      <c r="G2685" s="6" t="b">
        <v>0</v>
      </c>
      <c r="H2685" s="7"/>
      <c r="I2685" s="7" t="b">
        <f>EXACT(Table1[[#This Row],[Anot]],"CHECAR")</f>
        <v>0</v>
      </c>
      <c r="J2685" s="8" t="s">
        <v>655</v>
      </c>
      <c r="K2685" s="11" t="b">
        <v>1</v>
      </c>
    </row>
    <row r="2686" spans="1:11" ht="40.5" hidden="1" x14ac:dyDescent="0.25">
      <c r="A2686" s="22">
        <v>4380</v>
      </c>
      <c r="B2686" s="5" t="s">
        <v>4102</v>
      </c>
      <c r="C2686" s="4" t="s">
        <v>4162</v>
      </c>
      <c r="D2686" s="5" t="s">
        <v>1817</v>
      </c>
      <c r="E2686" s="4" t="s">
        <v>4403</v>
      </c>
      <c r="F2686" s="8" t="s">
        <v>744</v>
      </c>
      <c r="G2686" s="6" t="b">
        <v>0</v>
      </c>
      <c r="H2686" s="7"/>
      <c r="I2686" s="7" t="b">
        <f>EXACT(Table1[[#This Row],[Anot]],"CHECAR")</f>
        <v>0</v>
      </c>
      <c r="J2686" s="8" t="s">
        <v>1251</v>
      </c>
      <c r="K2686" s="11" t="b">
        <v>1</v>
      </c>
    </row>
    <row r="2687" spans="1:11" ht="20.25" hidden="1" x14ac:dyDescent="0.25">
      <c r="A2687" s="22">
        <v>4381</v>
      </c>
      <c r="B2687" s="5" t="s">
        <v>4102</v>
      </c>
      <c r="C2687" s="4" t="s">
        <v>4134</v>
      </c>
      <c r="D2687" s="5" t="s">
        <v>273</v>
      </c>
      <c r="E2687" s="4" t="s">
        <v>4404</v>
      </c>
      <c r="F2687" s="8" t="s">
        <v>514</v>
      </c>
      <c r="G2687" s="6" t="s">
        <v>17579</v>
      </c>
      <c r="H2687" s="7"/>
      <c r="I2687" s="7" t="b">
        <f>EXACT(Table1[[#This Row],[Anot]],"CHECAR")</f>
        <v>0</v>
      </c>
      <c r="J2687" s="8" t="s">
        <v>1862</v>
      </c>
      <c r="K2687" s="11" t="b">
        <v>1</v>
      </c>
    </row>
    <row r="2688" spans="1:11" ht="20.25" hidden="1" x14ac:dyDescent="0.25">
      <c r="A2688" s="22">
        <v>4382</v>
      </c>
      <c r="B2688" s="5" t="s">
        <v>4102</v>
      </c>
      <c r="C2688" s="4" t="s">
        <v>4162</v>
      </c>
      <c r="D2688" s="5" t="s">
        <v>641</v>
      </c>
      <c r="E2688" s="4" t="s">
        <v>4405</v>
      </c>
      <c r="F2688" s="8" t="s">
        <v>1015</v>
      </c>
      <c r="G2688" s="6" t="b">
        <v>0</v>
      </c>
      <c r="H2688" s="7"/>
      <c r="I2688" s="7" t="b">
        <f>EXACT(Table1[[#This Row],[Anot]],"CHECAR")</f>
        <v>0</v>
      </c>
      <c r="J2688" s="8" t="s">
        <v>1875</v>
      </c>
      <c r="K2688" s="11" t="b">
        <v>1</v>
      </c>
    </row>
    <row r="2689" spans="1:11" ht="20.25" hidden="1" x14ac:dyDescent="0.25">
      <c r="A2689" s="22">
        <v>4383</v>
      </c>
      <c r="B2689" s="5" t="s">
        <v>4102</v>
      </c>
      <c r="C2689" s="4" t="s">
        <v>4192</v>
      </c>
      <c r="D2689" s="5" t="s">
        <v>775</v>
      </c>
      <c r="E2689" s="4" t="s">
        <v>4406</v>
      </c>
      <c r="F2689" s="8" t="s">
        <v>535</v>
      </c>
      <c r="G2689" s="6" t="b">
        <v>0</v>
      </c>
      <c r="H2689" s="7"/>
      <c r="I2689" s="7" t="b">
        <f>EXACT(Table1[[#This Row],[Anot]],"CHECAR")</f>
        <v>0</v>
      </c>
      <c r="J2689" s="8" t="s">
        <v>2069</v>
      </c>
      <c r="K2689" s="11" t="b">
        <v>1</v>
      </c>
    </row>
    <row r="2690" spans="1:11" ht="60.75" hidden="1" x14ac:dyDescent="0.25">
      <c r="A2690" s="22">
        <v>4384</v>
      </c>
      <c r="B2690" s="5" t="s">
        <v>4102</v>
      </c>
      <c r="C2690" s="4" t="s">
        <v>4115</v>
      </c>
      <c r="D2690" s="5" t="s">
        <v>1395</v>
      </c>
      <c r="E2690" s="4" t="s">
        <v>4407</v>
      </c>
      <c r="F2690" s="8" t="s">
        <v>554</v>
      </c>
      <c r="G2690" s="6" t="b">
        <v>0</v>
      </c>
      <c r="H2690" s="7"/>
      <c r="I2690" s="7" t="b">
        <f>EXACT(Table1[[#This Row],[Anot]],"CHECAR")</f>
        <v>0</v>
      </c>
      <c r="J2690" s="8" t="s">
        <v>3051</v>
      </c>
      <c r="K2690" s="11" t="b">
        <v>1</v>
      </c>
    </row>
    <row r="2691" spans="1:11" ht="40.5" hidden="1" x14ac:dyDescent="0.25">
      <c r="A2691" s="22">
        <v>4385</v>
      </c>
      <c r="B2691" s="5" t="s">
        <v>4102</v>
      </c>
      <c r="C2691" s="4" t="s">
        <v>4192</v>
      </c>
      <c r="D2691" s="5" t="s">
        <v>1737</v>
      </c>
      <c r="E2691" s="4" t="s">
        <v>4408</v>
      </c>
      <c r="F2691" s="8" t="s">
        <v>554</v>
      </c>
      <c r="G2691" s="6" t="b">
        <v>0</v>
      </c>
      <c r="H2691" s="7"/>
      <c r="I2691" s="7" t="b">
        <f>EXACT(Table1[[#This Row],[Anot]],"CHECAR")</f>
        <v>0</v>
      </c>
      <c r="J2691" s="8" t="s">
        <v>615</v>
      </c>
      <c r="K2691" s="11" t="b">
        <v>1</v>
      </c>
    </row>
    <row r="2692" spans="1:11" ht="81" hidden="1" x14ac:dyDescent="0.25">
      <c r="A2692" s="22">
        <v>4386</v>
      </c>
      <c r="B2692" s="5" t="s">
        <v>4102</v>
      </c>
      <c r="C2692" s="4" t="s">
        <v>4192</v>
      </c>
      <c r="D2692" s="5" t="s">
        <v>4409</v>
      </c>
      <c r="E2692" s="4" t="s">
        <v>4410</v>
      </c>
      <c r="F2692" s="8" t="s">
        <v>554</v>
      </c>
      <c r="G2692" s="6" t="b">
        <v>0</v>
      </c>
      <c r="H2692" s="7"/>
      <c r="I2692" s="7" t="b">
        <f>EXACT(Table1[[#This Row],[Anot]],"CHECAR")</f>
        <v>0</v>
      </c>
      <c r="J2692" s="8" t="s">
        <v>1811</v>
      </c>
      <c r="K2692" s="11" t="b">
        <v>1</v>
      </c>
    </row>
    <row r="2693" spans="1:11" ht="20.25" hidden="1" x14ac:dyDescent="0.25">
      <c r="A2693" s="22">
        <v>4387</v>
      </c>
      <c r="B2693" s="5" t="s">
        <v>4102</v>
      </c>
      <c r="C2693" s="4" t="s">
        <v>4118</v>
      </c>
      <c r="D2693" s="5" t="s">
        <v>594</v>
      </c>
      <c r="E2693" s="4" t="s">
        <v>4395</v>
      </c>
      <c r="F2693" s="8" t="s">
        <v>752</v>
      </c>
      <c r="G2693" s="6" t="b">
        <v>0</v>
      </c>
      <c r="H2693" s="7" t="s">
        <v>101</v>
      </c>
      <c r="I2693" s="7" t="b">
        <f>EXACT(Table1[[#This Row],[Anot]],"CHECAR")</f>
        <v>1</v>
      </c>
      <c r="J2693" s="8" t="s">
        <v>548</v>
      </c>
      <c r="K2693" s="11" t="b">
        <v>1</v>
      </c>
    </row>
    <row r="2694" spans="1:11" ht="40.5" hidden="1" x14ac:dyDescent="0.25">
      <c r="A2694" s="22">
        <v>4388</v>
      </c>
      <c r="B2694" s="5" t="s">
        <v>4102</v>
      </c>
      <c r="C2694" s="4" t="s">
        <v>4118</v>
      </c>
      <c r="D2694" s="5" t="s">
        <v>3998</v>
      </c>
      <c r="E2694" s="4" t="s">
        <v>4411</v>
      </c>
      <c r="F2694" s="8" t="s">
        <v>752</v>
      </c>
      <c r="G2694" s="6" t="b">
        <v>0</v>
      </c>
      <c r="H2694" s="7"/>
      <c r="I2694" s="7" t="b">
        <f>EXACT(Table1[[#This Row],[Anot]],"CHECAR")</f>
        <v>0</v>
      </c>
      <c r="J2694" s="8" t="s">
        <v>521</v>
      </c>
      <c r="K2694" s="11" t="b">
        <v>1</v>
      </c>
    </row>
    <row r="2695" spans="1:11" ht="20.25" hidden="1" x14ac:dyDescent="0.25">
      <c r="A2695" s="22">
        <v>4389</v>
      </c>
      <c r="B2695" s="5" t="s">
        <v>4102</v>
      </c>
      <c r="C2695" s="4" t="s">
        <v>4118</v>
      </c>
      <c r="D2695" s="5" t="s">
        <v>4412</v>
      </c>
      <c r="E2695" s="4" t="s">
        <v>4413</v>
      </c>
      <c r="F2695" s="8" t="s">
        <v>752</v>
      </c>
      <c r="G2695" s="6" t="b">
        <v>0</v>
      </c>
      <c r="H2695" s="7"/>
      <c r="I2695" s="7" t="b">
        <f>EXACT(Table1[[#This Row],[Anot]],"CHECAR")</f>
        <v>0</v>
      </c>
      <c r="J2695" s="8" t="s">
        <v>30</v>
      </c>
      <c r="K2695" s="11" t="b">
        <v>1</v>
      </c>
    </row>
    <row r="2696" spans="1:11" ht="81" hidden="1" x14ac:dyDescent="0.25">
      <c r="A2696" s="22">
        <v>4390</v>
      </c>
      <c r="B2696" s="5" t="s">
        <v>4102</v>
      </c>
      <c r="C2696" s="4" t="s">
        <v>4122</v>
      </c>
      <c r="D2696" s="5" t="s">
        <v>3292</v>
      </c>
      <c r="E2696" s="4" t="s">
        <v>4414</v>
      </c>
      <c r="F2696" s="8" t="s">
        <v>752</v>
      </c>
      <c r="G2696" s="6" t="b">
        <v>0</v>
      </c>
      <c r="H2696" s="7" t="s">
        <v>4415</v>
      </c>
      <c r="I2696" s="7" t="b">
        <f>EXACT(Table1[[#This Row],[Anot]],"CHECAR")</f>
        <v>0</v>
      </c>
      <c r="J2696" s="8" t="s">
        <v>434</v>
      </c>
      <c r="K2696" s="11" t="b">
        <v>1</v>
      </c>
    </row>
    <row r="2697" spans="1:11" ht="101.25" hidden="1" x14ac:dyDescent="0.25">
      <c r="A2697" s="22">
        <v>4391</v>
      </c>
      <c r="B2697" s="5" t="s">
        <v>4102</v>
      </c>
      <c r="C2697" s="4" t="s">
        <v>4122</v>
      </c>
      <c r="D2697" s="5" t="s">
        <v>4416</v>
      </c>
      <c r="E2697" s="4" t="s">
        <v>4417</v>
      </c>
      <c r="F2697" s="8" t="s">
        <v>752</v>
      </c>
      <c r="G2697" s="6" t="b">
        <v>0</v>
      </c>
      <c r="H2697" s="7"/>
      <c r="I2697" s="7" t="b">
        <f>EXACT(Table1[[#This Row],[Anot]],"CHECAR")</f>
        <v>0</v>
      </c>
      <c r="J2697" s="8" t="s">
        <v>1817</v>
      </c>
      <c r="K2697" s="11" t="b">
        <v>1</v>
      </c>
    </row>
    <row r="2698" spans="1:11" ht="20.25" hidden="1" x14ac:dyDescent="0.25">
      <c r="A2698" s="22">
        <v>4392</v>
      </c>
      <c r="B2698" s="5" t="s">
        <v>4102</v>
      </c>
      <c r="C2698" s="4" t="s">
        <v>4137</v>
      </c>
      <c r="D2698" s="5" t="s">
        <v>4418</v>
      </c>
      <c r="E2698" s="4" t="s">
        <v>4419</v>
      </c>
      <c r="F2698" s="8" t="s">
        <v>752</v>
      </c>
      <c r="G2698" s="6" t="b">
        <v>0</v>
      </c>
      <c r="H2698" s="7"/>
      <c r="I2698" s="7" t="b">
        <f>EXACT(Table1[[#This Row],[Anot]],"CHECAR")</f>
        <v>0</v>
      </c>
      <c r="J2698" s="8" t="s">
        <v>4420</v>
      </c>
      <c r="K2698" s="11" t="b">
        <v>1</v>
      </c>
    </row>
    <row r="2699" spans="1:11" ht="40.5" hidden="1" x14ac:dyDescent="0.25">
      <c r="A2699" s="22">
        <v>4393</v>
      </c>
      <c r="B2699" s="5" t="s">
        <v>4102</v>
      </c>
      <c r="C2699" s="4" t="s">
        <v>4146</v>
      </c>
      <c r="D2699" s="5" t="s">
        <v>4421</v>
      </c>
      <c r="E2699" s="4" t="s">
        <v>4422</v>
      </c>
      <c r="F2699" s="8" t="s">
        <v>752</v>
      </c>
      <c r="G2699" s="6" t="b">
        <v>0</v>
      </c>
      <c r="H2699" s="7" t="s">
        <v>101</v>
      </c>
      <c r="I2699" s="7" t="b">
        <f>EXACT(Table1[[#This Row],[Anot]],"CHECAR")</f>
        <v>1</v>
      </c>
      <c r="J2699" s="8" t="s">
        <v>129</v>
      </c>
      <c r="K2699" s="11" t="b">
        <v>1</v>
      </c>
    </row>
    <row r="2700" spans="1:11" ht="60.75" hidden="1" x14ac:dyDescent="0.25">
      <c r="A2700" s="22">
        <v>4394</v>
      </c>
      <c r="B2700" s="5" t="s">
        <v>4102</v>
      </c>
      <c r="C2700" s="4" t="s">
        <v>4192</v>
      </c>
      <c r="D2700" s="5" t="s">
        <v>1240</v>
      </c>
      <c r="E2700" s="4" t="s">
        <v>4211</v>
      </c>
      <c r="F2700" s="8" t="s">
        <v>752</v>
      </c>
      <c r="G2700" s="6" t="b">
        <v>0</v>
      </c>
      <c r="H2700" s="7"/>
      <c r="I2700" s="7" t="b">
        <f>EXACT(Table1[[#This Row],[Anot]],"CHECAR")</f>
        <v>0</v>
      </c>
      <c r="J2700" s="8" t="s">
        <v>2504</v>
      </c>
      <c r="K2700" s="11" t="b">
        <v>1</v>
      </c>
    </row>
    <row r="2701" spans="1:11" ht="40.5" hidden="1" x14ac:dyDescent="0.25">
      <c r="A2701" s="22">
        <v>4395</v>
      </c>
      <c r="B2701" s="5" t="s">
        <v>4102</v>
      </c>
      <c r="C2701" s="4" t="s">
        <v>4162</v>
      </c>
      <c r="D2701" s="5" t="s">
        <v>4423</v>
      </c>
      <c r="E2701" s="4" t="s">
        <v>4424</v>
      </c>
      <c r="F2701" s="8" t="s">
        <v>752</v>
      </c>
      <c r="G2701" s="6" t="b">
        <v>0</v>
      </c>
      <c r="H2701" s="7"/>
      <c r="I2701" s="7" t="b">
        <f>EXACT(Table1[[#This Row],[Anot]],"CHECAR")</f>
        <v>0</v>
      </c>
      <c r="J2701" s="8" t="s">
        <v>4425</v>
      </c>
      <c r="K2701" s="11" t="b">
        <v>1</v>
      </c>
    </row>
    <row r="2702" spans="1:11" ht="40.5" hidden="1" x14ac:dyDescent="0.25">
      <c r="A2702" s="22">
        <v>4396</v>
      </c>
      <c r="B2702" s="5" t="s">
        <v>4102</v>
      </c>
      <c r="C2702" s="4" t="s">
        <v>4134</v>
      </c>
      <c r="D2702" s="5" t="s">
        <v>203</v>
      </c>
      <c r="E2702" s="4" t="s">
        <v>4426</v>
      </c>
      <c r="F2702" s="8" t="s">
        <v>1207</v>
      </c>
      <c r="G2702" s="6" t="b">
        <v>0</v>
      </c>
      <c r="H2702" s="7"/>
      <c r="I2702" s="7" t="b">
        <f>EXACT(Table1[[#This Row],[Anot]],"CHECAR")</f>
        <v>0</v>
      </c>
      <c r="J2702" s="8" t="s">
        <v>702</v>
      </c>
      <c r="K2702" s="11" t="b">
        <v>1</v>
      </c>
    </row>
    <row r="2703" spans="1:11" ht="60.75" hidden="1" x14ac:dyDescent="0.25">
      <c r="A2703" s="22">
        <v>4397</v>
      </c>
      <c r="B2703" s="5" t="s">
        <v>4102</v>
      </c>
      <c r="C2703" s="4" t="s">
        <v>4173</v>
      </c>
      <c r="D2703" s="5" t="s">
        <v>4427</v>
      </c>
      <c r="E2703" s="4" t="s">
        <v>4428</v>
      </c>
      <c r="F2703" s="8" t="s">
        <v>1207</v>
      </c>
      <c r="G2703" s="6" t="b">
        <v>0</v>
      </c>
      <c r="H2703" s="7"/>
      <c r="I2703" s="7" t="b">
        <f>EXACT(Table1[[#This Row],[Anot]],"CHECAR")</f>
        <v>0</v>
      </c>
      <c r="J2703" s="8" t="s">
        <v>4429</v>
      </c>
      <c r="K2703" s="11" t="b">
        <v>1</v>
      </c>
    </row>
    <row r="2704" spans="1:11" ht="60.75" hidden="1" x14ac:dyDescent="0.25">
      <c r="A2704" s="22">
        <v>4398</v>
      </c>
      <c r="B2704" s="5" t="s">
        <v>4102</v>
      </c>
      <c r="C2704" s="4" t="s">
        <v>4103</v>
      </c>
      <c r="D2704" s="5" t="s">
        <v>4430</v>
      </c>
      <c r="E2704" s="4" t="s">
        <v>4431</v>
      </c>
      <c r="F2704" s="8" t="s">
        <v>766</v>
      </c>
      <c r="G2704" s="6" t="b">
        <v>0</v>
      </c>
      <c r="H2704" s="7"/>
      <c r="I2704" s="7" t="b">
        <f>EXACT(Table1[[#This Row],[Anot]],"CHECAR")</f>
        <v>0</v>
      </c>
      <c r="J2704" s="8" t="s">
        <v>4432</v>
      </c>
      <c r="K2704" s="11" t="b">
        <v>1</v>
      </c>
    </row>
    <row r="2705" spans="1:11" ht="40.5" hidden="1" x14ac:dyDescent="0.25">
      <c r="A2705" s="22">
        <v>4399</v>
      </c>
      <c r="B2705" s="5" t="s">
        <v>4102</v>
      </c>
      <c r="C2705" s="4" t="s">
        <v>4103</v>
      </c>
      <c r="D2705" s="5" t="s">
        <v>4433</v>
      </c>
      <c r="E2705" s="4" t="s">
        <v>4434</v>
      </c>
      <c r="F2705" s="8" t="s">
        <v>766</v>
      </c>
      <c r="G2705" s="6" t="b">
        <v>0</v>
      </c>
      <c r="H2705" s="7" t="s">
        <v>101</v>
      </c>
      <c r="I2705" s="7" t="b">
        <f>EXACT(Table1[[#This Row],[Anot]],"CHECAR")</f>
        <v>1</v>
      </c>
      <c r="J2705" s="8" t="s">
        <v>1804</v>
      </c>
      <c r="K2705" s="11" t="b">
        <v>1</v>
      </c>
    </row>
    <row r="2706" spans="1:11" ht="60.75" hidden="1" x14ac:dyDescent="0.25">
      <c r="A2706" s="22">
        <v>4400</v>
      </c>
      <c r="B2706" s="5" t="s">
        <v>4102</v>
      </c>
      <c r="C2706" s="4" t="s">
        <v>4115</v>
      </c>
      <c r="D2706" s="5" t="s">
        <v>1395</v>
      </c>
      <c r="E2706" s="4" t="s">
        <v>4407</v>
      </c>
      <c r="F2706" s="8" t="s">
        <v>766</v>
      </c>
      <c r="G2706" s="6" t="b">
        <v>0</v>
      </c>
      <c r="H2706" s="7"/>
      <c r="I2706" s="7" t="b">
        <f>EXACT(Table1[[#This Row],[Anot]],"CHECAR")</f>
        <v>0</v>
      </c>
      <c r="J2706" s="8" t="s">
        <v>3051</v>
      </c>
      <c r="K2706" s="11" t="b">
        <v>1</v>
      </c>
    </row>
    <row r="2707" spans="1:11" ht="60.75" hidden="1" x14ac:dyDescent="0.25">
      <c r="A2707" s="22">
        <v>4401</v>
      </c>
      <c r="B2707" s="5" t="s">
        <v>4102</v>
      </c>
      <c r="C2707" s="4" t="s">
        <v>4115</v>
      </c>
      <c r="D2707" s="5" t="s">
        <v>4435</v>
      </c>
      <c r="E2707" s="4" t="s">
        <v>4436</v>
      </c>
      <c r="F2707" s="8" t="s">
        <v>766</v>
      </c>
      <c r="G2707" s="6" t="b">
        <v>0</v>
      </c>
      <c r="H2707" s="7"/>
      <c r="I2707" s="7" t="b">
        <f>EXACT(Table1[[#This Row],[Anot]],"CHECAR")</f>
        <v>0</v>
      </c>
      <c r="J2707" s="8" t="s">
        <v>1828</v>
      </c>
      <c r="K2707" s="11" t="b">
        <v>1</v>
      </c>
    </row>
    <row r="2708" spans="1:11" ht="20.25" hidden="1" x14ac:dyDescent="0.25">
      <c r="A2708" s="22">
        <v>4402</v>
      </c>
      <c r="B2708" s="5" t="s">
        <v>4102</v>
      </c>
      <c r="C2708" s="4" t="s">
        <v>4118</v>
      </c>
      <c r="D2708" s="5" t="s">
        <v>378</v>
      </c>
      <c r="E2708" s="4" t="s">
        <v>4437</v>
      </c>
      <c r="F2708" s="8" t="s">
        <v>766</v>
      </c>
      <c r="G2708" s="6" t="b">
        <v>0</v>
      </c>
      <c r="H2708" s="7"/>
      <c r="I2708" s="7" t="b">
        <f>EXACT(Table1[[#This Row],[Anot]],"CHECAR")</f>
        <v>0</v>
      </c>
      <c r="J2708" s="8" t="s">
        <v>959</v>
      </c>
      <c r="K2708" s="11" t="b">
        <v>1</v>
      </c>
    </row>
    <row r="2709" spans="1:11" ht="20.25" hidden="1" x14ac:dyDescent="0.25">
      <c r="A2709" s="22">
        <v>4403</v>
      </c>
      <c r="B2709" s="5" t="s">
        <v>4102</v>
      </c>
      <c r="C2709" s="4" t="s">
        <v>4118</v>
      </c>
      <c r="D2709" s="5" t="s">
        <v>2210</v>
      </c>
      <c r="E2709" s="4" t="s">
        <v>4438</v>
      </c>
      <c r="F2709" s="8" t="s">
        <v>766</v>
      </c>
      <c r="G2709" s="6" t="b">
        <v>0</v>
      </c>
      <c r="H2709" s="7"/>
      <c r="I2709" s="7" t="b">
        <f>EXACT(Table1[[#This Row],[Anot]],"CHECAR")</f>
        <v>0</v>
      </c>
      <c r="J2709" s="8" t="s">
        <v>151</v>
      </c>
      <c r="K2709" s="11" t="b">
        <v>1</v>
      </c>
    </row>
    <row r="2710" spans="1:11" ht="40.5" hidden="1" x14ac:dyDescent="0.25">
      <c r="A2710" s="22">
        <v>4404</v>
      </c>
      <c r="B2710" s="5" t="s">
        <v>4102</v>
      </c>
      <c r="C2710" s="4" t="s">
        <v>4118</v>
      </c>
      <c r="D2710" s="5" t="s">
        <v>4439</v>
      </c>
      <c r="E2710" s="4" t="s">
        <v>4440</v>
      </c>
      <c r="F2710" s="8" t="s">
        <v>766</v>
      </c>
      <c r="G2710" s="6" t="b">
        <v>0</v>
      </c>
      <c r="H2710" s="7"/>
      <c r="I2710" s="7" t="b">
        <f>EXACT(Table1[[#This Row],[Anot]],"CHECAR")</f>
        <v>0</v>
      </c>
      <c r="J2710" s="8" t="s">
        <v>416</v>
      </c>
      <c r="K2710" s="11" t="b">
        <v>1</v>
      </c>
    </row>
    <row r="2711" spans="1:11" ht="60.75" hidden="1" x14ac:dyDescent="0.25">
      <c r="A2711" s="22">
        <v>4405</v>
      </c>
      <c r="B2711" s="5" t="s">
        <v>4102</v>
      </c>
      <c r="C2711" s="4" t="s">
        <v>4118</v>
      </c>
      <c r="D2711" s="5" t="s">
        <v>4441</v>
      </c>
      <c r="E2711" s="4" t="s">
        <v>4442</v>
      </c>
      <c r="F2711" s="8" t="s">
        <v>766</v>
      </c>
      <c r="G2711" s="6" t="b">
        <v>0</v>
      </c>
      <c r="H2711" s="7"/>
      <c r="I2711" s="7" t="b">
        <f>EXACT(Table1[[#This Row],[Anot]],"CHECAR")</f>
        <v>0</v>
      </c>
      <c r="J2711" s="8" t="s">
        <v>1938</v>
      </c>
      <c r="K2711" s="11" t="b">
        <v>1</v>
      </c>
    </row>
    <row r="2712" spans="1:11" ht="101.25" hidden="1" x14ac:dyDescent="0.25">
      <c r="A2712" s="22">
        <v>4406</v>
      </c>
      <c r="B2712" s="5" t="s">
        <v>4102</v>
      </c>
      <c r="C2712" s="4" t="s">
        <v>4122</v>
      </c>
      <c r="D2712" s="5" t="s">
        <v>105</v>
      </c>
      <c r="E2712" s="4" t="s">
        <v>4443</v>
      </c>
      <c r="F2712" s="8" t="s">
        <v>766</v>
      </c>
      <c r="G2712" s="6" t="b">
        <v>0</v>
      </c>
      <c r="H2712" s="7"/>
      <c r="I2712" s="7" t="b">
        <f>EXACT(Table1[[#This Row],[Anot]],"CHECAR")</f>
        <v>0</v>
      </c>
      <c r="J2712" s="8" t="s">
        <v>97</v>
      </c>
      <c r="K2712" s="11" t="b">
        <v>1</v>
      </c>
    </row>
    <row r="2713" spans="1:11" ht="60.75" hidden="1" x14ac:dyDescent="0.25">
      <c r="A2713" s="22">
        <v>4407</v>
      </c>
      <c r="B2713" s="5" t="s">
        <v>4102</v>
      </c>
      <c r="C2713" s="4" t="s">
        <v>4122</v>
      </c>
      <c r="D2713" s="5" t="s">
        <v>2689</v>
      </c>
      <c r="E2713" s="4" t="s">
        <v>4444</v>
      </c>
      <c r="F2713" s="8" t="s">
        <v>766</v>
      </c>
      <c r="G2713" s="6" t="b">
        <v>0</v>
      </c>
      <c r="H2713" s="7"/>
      <c r="I2713" s="7" t="b">
        <f>EXACT(Table1[[#This Row],[Anot]],"CHECAR")</f>
        <v>0</v>
      </c>
      <c r="J2713" s="8" t="s">
        <v>2185</v>
      </c>
      <c r="K2713" s="11" t="b">
        <v>1</v>
      </c>
    </row>
    <row r="2714" spans="1:11" ht="20.25" hidden="1" x14ac:dyDescent="0.25">
      <c r="A2714" s="22">
        <v>4408</v>
      </c>
      <c r="B2714" s="5" t="s">
        <v>4102</v>
      </c>
      <c r="C2714" s="4" t="s">
        <v>4122</v>
      </c>
      <c r="D2714" s="5" t="s">
        <v>1479</v>
      </c>
      <c r="E2714" s="4" t="s">
        <v>4445</v>
      </c>
      <c r="F2714" s="8" t="s">
        <v>766</v>
      </c>
      <c r="G2714" s="6" t="b">
        <v>0</v>
      </c>
      <c r="H2714" s="7"/>
      <c r="I2714" s="7" t="b">
        <f>EXACT(Table1[[#This Row],[Anot]],"CHECAR")</f>
        <v>0</v>
      </c>
      <c r="J2714" s="8" t="s">
        <v>3625</v>
      </c>
      <c r="K2714" s="11" t="b">
        <v>1</v>
      </c>
    </row>
    <row r="2715" spans="1:11" ht="40.5" hidden="1" x14ac:dyDescent="0.25">
      <c r="A2715" s="22">
        <v>4409</v>
      </c>
      <c r="B2715" s="5" t="s">
        <v>4102</v>
      </c>
      <c r="C2715" s="4" t="s">
        <v>4134</v>
      </c>
      <c r="D2715" s="5" t="s">
        <v>2936</v>
      </c>
      <c r="E2715" s="4" t="s">
        <v>4446</v>
      </c>
      <c r="F2715" s="8" t="s">
        <v>766</v>
      </c>
      <c r="G2715" s="6" t="b">
        <v>0</v>
      </c>
      <c r="H2715" s="7"/>
      <c r="I2715" s="7" t="b">
        <f>EXACT(Table1[[#This Row],[Anot]],"CHECAR")</f>
        <v>0</v>
      </c>
      <c r="J2715" s="8" t="s">
        <v>684</v>
      </c>
      <c r="K2715" s="11" t="b">
        <v>1</v>
      </c>
    </row>
    <row r="2716" spans="1:11" ht="40.5" hidden="1" x14ac:dyDescent="0.25">
      <c r="A2716" s="22">
        <v>4410</v>
      </c>
      <c r="B2716" s="5" t="s">
        <v>4102</v>
      </c>
      <c r="C2716" s="4" t="s">
        <v>4173</v>
      </c>
      <c r="D2716" s="5" t="s">
        <v>2062</v>
      </c>
      <c r="E2716" s="4" t="s">
        <v>4447</v>
      </c>
      <c r="F2716" s="8" t="s">
        <v>766</v>
      </c>
      <c r="G2716" s="6" t="b">
        <v>0</v>
      </c>
      <c r="H2716" s="7"/>
      <c r="I2716" s="7" t="b">
        <f>EXACT(Table1[[#This Row],[Anot]],"CHECAR")</f>
        <v>0</v>
      </c>
      <c r="J2716" s="8" t="s">
        <v>323</v>
      </c>
      <c r="K2716" s="11" t="b">
        <v>1</v>
      </c>
    </row>
    <row r="2717" spans="1:11" ht="60.75" hidden="1" x14ac:dyDescent="0.25">
      <c r="A2717" s="22">
        <v>4411</v>
      </c>
      <c r="B2717" s="5" t="s">
        <v>4102</v>
      </c>
      <c r="C2717" s="4" t="s">
        <v>4173</v>
      </c>
      <c r="D2717" s="5" t="s">
        <v>238</v>
      </c>
      <c r="E2717" s="4" t="s">
        <v>4448</v>
      </c>
      <c r="F2717" s="8" t="s">
        <v>766</v>
      </c>
      <c r="G2717" s="6" t="b">
        <v>0</v>
      </c>
      <c r="H2717" s="7"/>
      <c r="I2717" s="7" t="b">
        <f>EXACT(Table1[[#This Row],[Anot]],"CHECAR")</f>
        <v>0</v>
      </c>
      <c r="J2717" s="8" t="s">
        <v>61</v>
      </c>
      <c r="K2717" s="11" t="b">
        <v>1</v>
      </c>
    </row>
    <row r="2718" spans="1:11" ht="60.75" hidden="1" x14ac:dyDescent="0.25">
      <c r="A2718" s="22">
        <v>4412</v>
      </c>
      <c r="B2718" s="5" t="s">
        <v>4102</v>
      </c>
      <c r="C2718" s="4" t="s">
        <v>4173</v>
      </c>
      <c r="D2718" s="5" t="s">
        <v>4449</v>
      </c>
      <c r="E2718" s="4" t="s">
        <v>4450</v>
      </c>
      <c r="F2718" s="8" t="s">
        <v>766</v>
      </c>
      <c r="G2718" s="6" t="b">
        <v>0</v>
      </c>
      <c r="H2718" s="7"/>
      <c r="I2718" s="7" t="b">
        <f>EXACT(Table1[[#This Row],[Anot]],"CHECAR")</f>
        <v>0</v>
      </c>
      <c r="J2718" s="8" t="s">
        <v>3601</v>
      </c>
      <c r="K2718" s="11" t="b">
        <v>1</v>
      </c>
    </row>
    <row r="2719" spans="1:11" ht="101.25" hidden="1" x14ac:dyDescent="0.25">
      <c r="A2719" s="22">
        <v>4413</v>
      </c>
      <c r="B2719" s="5" t="s">
        <v>4102</v>
      </c>
      <c r="C2719" s="4" t="s">
        <v>4137</v>
      </c>
      <c r="D2719" s="5" t="s">
        <v>1211</v>
      </c>
      <c r="E2719" s="4" t="s">
        <v>4301</v>
      </c>
      <c r="F2719" s="8" t="s">
        <v>766</v>
      </c>
      <c r="G2719" s="6" t="b">
        <v>0</v>
      </c>
      <c r="H2719" s="7"/>
      <c r="I2719" s="7" t="b">
        <f>EXACT(Table1[[#This Row],[Anot]],"CHECAR")</f>
        <v>0</v>
      </c>
      <c r="J2719" s="8" t="s">
        <v>74</v>
      </c>
      <c r="K2719" s="11" t="b">
        <v>1</v>
      </c>
    </row>
    <row r="2720" spans="1:11" ht="40.5" hidden="1" x14ac:dyDescent="0.25">
      <c r="A2720" s="22">
        <v>4414</v>
      </c>
      <c r="B2720" s="5" t="s">
        <v>4102</v>
      </c>
      <c r="C2720" s="4" t="s">
        <v>4137</v>
      </c>
      <c r="D2720" s="5" t="s">
        <v>4451</v>
      </c>
      <c r="E2720" s="4" t="s">
        <v>4452</v>
      </c>
      <c r="F2720" s="8" t="s">
        <v>766</v>
      </c>
      <c r="G2720" s="6" t="b">
        <v>0</v>
      </c>
      <c r="H2720" s="7"/>
      <c r="I2720" s="7" t="b">
        <f>EXACT(Table1[[#This Row],[Anot]],"CHECAR")</f>
        <v>0</v>
      </c>
      <c r="J2720" s="8" t="s">
        <v>4453</v>
      </c>
      <c r="K2720" s="11" t="b">
        <v>1</v>
      </c>
    </row>
    <row r="2721" spans="1:11" ht="20.25" hidden="1" x14ac:dyDescent="0.25">
      <c r="A2721" s="22">
        <v>4415</v>
      </c>
      <c r="B2721" s="5" t="s">
        <v>4102</v>
      </c>
      <c r="C2721" s="4" t="s">
        <v>4137</v>
      </c>
      <c r="D2721" s="5" t="s">
        <v>4224</v>
      </c>
      <c r="E2721" s="4" t="s">
        <v>4454</v>
      </c>
      <c r="F2721" s="8" t="s">
        <v>766</v>
      </c>
      <c r="G2721" s="6" t="b">
        <v>0</v>
      </c>
      <c r="H2721" s="7"/>
      <c r="I2721" s="7" t="b">
        <f>EXACT(Table1[[#This Row],[Anot]],"CHECAR")</f>
        <v>0</v>
      </c>
      <c r="J2721" s="8" t="s">
        <v>444</v>
      </c>
      <c r="K2721" s="11" t="b">
        <v>1</v>
      </c>
    </row>
    <row r="2722" spans="1:11" ht="20.25" hidden="1" x14ac:dyDescent="0.25">
      <c r="A2722" s="22">
        <v>4416</v>
      </c>
      <c r="B2722" s="5" t="s">
        <v>4102</v>
      </c>
      <c r="C2722" s="4" t="s">
        <v>4152</v>
      </c>
      <c r="D2722" s="5" t="s">
        <v>1256</v>
      </c>
      <c r="E2722" s="4" t="s">
        <v>4455</v>
      </c>
      <c r="F2722" s="8" t="s">
        <v>766</v>
      </c>
      <c r="G2722" s="6" t="b">
        <v>0</v>
      </c>
      <c r="H2722" s="7"/>
      <c r="I2722" s="7" t="b">
        <f>EXACT(Table1[[#This Row],[Anot]],"CHECAR")</f>
        <v>0</v>
      </c>
      <c r="J2722" s="8" t="s">
        <v>4453</v>
      </c>
      <c r="K2722" s="11" t="b">
        <v>1</v>
      </c>
    </row>
    <row r="2723" spans="1:11" ht="40.5" hidden="1" x14ac:dyDescent="0.25">
      <c r="A2723" s="22">
        <v>4417</v>
      </c>
      <c r="B2723" s="5" t="s">
        <v>4102</v>
      </c>
      <c r="C2723" s="4" t="s">
        <v>4152</v>
      </c>
      <c r="D2723" s="5" t="s">
        <v>4456</v>
      </c>
      <c r="E2723" s="4" t="s">
        <v>4457</v>
      </c>
      <c r="F2723" s="8" t="s">
        <v>766</v>
      </c>
      <c r="G2723" s="6" t="b">
        <v>0</v>
      </c>
      <c r="H2723" s="7"/>
      <c r="I2723" s="7" t="b">
        <f>EXACT(Table1[[#This Row],[Anot]],"CHECAR")</f>
        <v>0</v>
      </c>
      <c r="J2723" s="8" t="s">
        <v>4106</v>
      </c>
      <c r="K2723" s="11" t="b">
        <v>1</v>
      </c>
    </row>
    <row r="2724" spans="1:11" ht="60.75" hidden="1" x14ac:dyDescent="0.25">
      <c r="A2724" s="22">
        <v>4418</v>
      </c>
      <c r="B2724" s="5" t="s">
        <v>4102</v>
      </c>
      <c r="C2724" s="4" t="s">
        <v>4152</v>
      </c>
      <c r="D2724" s="5" t="s">
        <v>4458</v>
      </c>
      <c r="E2724" s="4" t="s">
        <v>4459</v>
      </c>
      <c r="F2724" s="8" t="s">
        <v>766</v>
      </c>
      <c r="G2724" s="6" t="b">
        <v>0</v>
      </c>
      <c r="H2724" s="7"/>
      <c r="I2724" s="7" t="b">
        <f>EXACT(Table1[[#This Row],[Anot]],"CHECAR")</f>
        <v>0</v>
      </c>
      <c r="J2724" s="8" t="s">
        <v>4460</v>
      </c>
      <c r="K2724" s="11" t="b">
        <v>1</v>
      </c>
    </row>
    <row r="2725" spans="1:11" ht="40.5" hidden="1" x14ac:dyDescent="0.25">
      <c r="A2725" s="22">
        <v>4419</v>
      </c>
      <c r="B2725" s="5" t="s">
        <v>4102</v>
      </c>
      <c r="C2725" s="4" t="s">
        <v>4152</v>
      </c>
      <c r="D2725" s="5" t="s">
        <v>4461</v>
      </c>
      <c r="E2725" s="4" t="s">
        <v>4462</v>
      </c>
      <c r="F2725" s="8" t="s">
        <v>766</v>
      </c>
      <c r="G2725" s="6" t="b">
        <v>0</v>
      </c>
      <c r="H2725" s="7"/>
      <c r="I2725" s="7" t="b">
        <f>EXACT(Table1[[#This Row],[Anot]],"CHECAR")</f>
        <v>0</v>
      </c>
      <c r="J2725" s="8" t="s">
        <v>4463</v>
      </c>
      <c r="K2725" s="11" t="b">
        <v>1</v>
      </c>
    </row>
    <row r="2726" spans="1:11" ht="60.75" hidden="1" x14ac:dyDescent="0.25">
      <c r="A2726" s="22">
        <v>4420</v>
      </c>
      <c r="B2726" s="5" t="s">
        <v>4102</v>
      </c>
      <c r="C2726" s="4" t="s">
        <v>4152</v>
      </c>
      <c r="D2726" s="5" t="s">
        <v>4464</v>
      </c>
      <c r="E2726" s="4" t="s">
        <v>4465</v>
      </c>
      <c r="F2726" s="8" t="s">
        <v>766</v>
      </c>
      <c r="G2726" s="6" t="b">
        <v>0</v>
      </c>
      <c r="H2726" s="7"/>
      <c r="I2726" s="7" t="b">
        <f>EXACT(Table1[[#This Row],[Anot]],"CHECAR")</f>
        <v>0</v>
      </c>
      <c r="J2726" s="8" t="s">
        <v>1239</v>
      </c>
      <c r="K2726" s="11" t="b">
        <v>1</v>
      </c>
    </row>
    <row r="2727" spans="1:11" ht="40.5" hidden="1" x14ac:dyDescent="0.25">
      <c r="A2727" s="22">
        <v>4421</v>
      </c>
      <c r="B2727" s="5" t="s">
        <v>4102</v>
      </c>
      <c r="C2727" s="4" t="s">
        <v>4192</v>
      </c>
      <c r="D2727" s="5" t="s">
        <v>52</v>
      </c>
      <c r="E2727" s="4" t="s">
        <v>4466</v>
      </c>
      <c r="F2727" s="8" t="s">
        <v>766</v>
      </c>
      <c r="G2727" s="6" t="b">
        <v>0</v>
      </c>
      <c r="H2727" s="7"/>
      <c r="I2727" s="7" t="b">
        <f>EXACT(Table1[[#This Row],[Anot]],"CHECAR")</f>
        <v>0</v>
      </c>
      <c r="J2727" s="8" t="s">
        <v>461</v>
      </c>
      <c r="K2727" s="11" t="b">
        <v>1</v>
      </c>
    </row>
    <row r="2728" spans="1:11" ht="20.25" hidden="1" x14ac:dyDescent="0.25">
      <c r="A2728" s="22">
        <v>4422</v>
      </c>
      <c r="B2728" s="5" t="s">
        <v>4102</v>
      </c>
      <c r="C2728" s="4" t="s">
        <v>4192</v>
      </c>
      <c r="D2728" s="5" t="s">
        <v>355</v>
      </c>
      <c r="E2728" s="4" t="s">
        <v>4467</v>
      </c>
      <c r="F2728" s="8" t="s">
        <v>766</v>
      </c>
      <c r="G2728" s="6" t="b">
        <v>0</v>
      </c>
      <c r="H2728" s="7"/>
      <c r="I2728" s="7" t="b">
        <f>EXACT(Table1[[#This Row],[Anot]],"CHECAR")</f>
        <v>0</v>
      </c>
      <c r="J2728" s="8" t="s">
        <v>730</v>
      </c>
      <c r="K2728" s="11" t="b">
        <v>1</v>
      </c>
    </row>
    <row r="2729" spans="1:11" ht="121.5" hidden="1" x14ac:dyDescent="0.25">
      <c r="A2729" s="22">
        <v>4423</v>
      </c>
      <c r="B2729" s="5" t="s">
        <v>4102</v>
      </c>
      <c r="C2729" s="4" t="s">
        <v>4192</v>
      </c>
      <c r="D2729" s="5" t="s">
        <v>1811</v>
      </c>
      <c r="E2729" s="4" t="s">
        <v>4330</v>
      </c>
      <c r="F2729" s="8" t="s">
        <v>766</v>
      </c>
      <c r="G2729" s="6" t="b">
        <v>0</v>
      </c>
      <c r="H2729" s="7"/>
      <c r="I2729" s="7" t="b">
        <f>EXACT(Table1[[#This Row],[Anot]],"CHECAR")</f>
        <v>0</v>
      </c>
      <c r="J2729" s="8" t="s">
        <v>4331</v>
      </c>
      <c r="K2729" s="11" t="b">
        <v>1</v>
      </c>
    </row>
    <row r="2730" spans="1:11" ht="40.5" hidden="1" x14ac:dyDescent="0.25">
      <c r="A2730" s="22">
        <v>4424</v>
      </c>
      <c r="B2730" s="5" t="s">
        <v>4102</v>
      </c>
      <c r="C2730" s="4" t="s">
        <v>4192</v>
      </c>
      <c r="D2730" s="5" t="s">
        <v>2073</v>
      </c>
      <c r="E2730" s="4" t="s">
        <v>4468</v>
      </c>
      <c r="F2730" s="8" t="s">
        <v>766</v>
      </c>
      <c r="G2730" s="6" t="b">
        <v>0</v>
      </c>
      <c r="H2730" s="7"/>
      <c r="I2730" s="7" t="b">
        <f>EXACT(Table1[[#This Row],[Anot]],"CHECAR")</f>
        <v>0</v>
      </c>
      <c r="J2730" s="8" t="s">
        <v>970</v>
      </c>
      <c r="K2730" s="11" t="b">
        <v>1</v>
      </c>
    </row>
    <row r="2731" spans="1:11" ht="40.5" hidden="1" x14ac:dyDescent="0.25">
      <c r="A2731" s="22">
        <v>4425</v>
      </c>
      <c r="B2731" s="5" t="s">
        <v>4102</v>
      </c>
      <c r="C2731" s="4" t="s">
        <v>4166</v>
      </c>
      <c r="D2731" s="5" t="s">
        <v>775</v>
      </c>
      <c r="E2731" s="4" t="s">
        <v>4469</v>
      </c>
      <c r="F2731" s="8" t="s">
        <v>766</v>
      </c>
      <c r="G2731" s="6" t="b">
        <v>0</v>
      </c>
      <c r="H2731" s="7"/>
      <c r="I2731" s="7" t="b">
        <f>EXACT(Table1[[#This Row],[Anot]],"CHECAR")</f>
        <v>0</v>
      </c>
      <c r="J2731" s="8" t="s">
        <v>4470</v>
      </c>
      <c r="K2731" s="11" t="b">
        <v>1</v>
      </c>
    </row>
    <row r="2732" spans="1:11" ht="20.25" hidden="1" x14ac:dyDescent="0.25">
      <c r="A2732" s="22">
        <v>4426</v>
      </c>
      <c r="B2732" s="5" t="s">
        <v>4102</v>
      </c>
      <c r="C2732" s="4" t="s">
        <v>4166</v>
      </c>
      <c r="D2732" s="5" t="s">
        <v>4471</v>
      </c>
      <c r="E2732" s="4" t="s">
        <v>4472</v>
      </c>
      <c r="F2732" s="8" t="s">
        <v>766</v>
      </c>
      <c r="G2732" s="6" t="b">
        <v>0</v>
      </c>
      <c r="H2732" s="7"/>
      <c r="I2732" s="7" t="b">
        <f>EXACT(Table1[[#This Row],[Anot]],"CHECAR")</f>
        <v>0</v>
      </c>
      <c r="J2732" s="8" t="s">
        <v>387</v>
      </c>
      <c r="K2732" s="11" t="b">
        <v>1</v>
      </c>
    </row>
    <row r="2733" spans="1:11" ht="20.25" hidden="1" x14ac:dyDescent="0.25">
      <c r="A2733" s="22">
        <v>4427</v>
      </c>
      <c r="B2733" s="5" t="s">
        <v>4102</v>
      </c>
      <c r="C2733" s="4" t="s">
        <v>4168</v>
      </c>
      <c r="D2733" s="5" t="s">
        <v>1391</v>
      </c>
      <c r="E2733" s="4" t="s">
        <v>4473</v>
      </c>
      <c r="F2733" s="8" t="s">
        <v>766</v>
      </c>
      <c r="G2733" s="6" t="b">
        <v>0</v>
      </c>
      <c r="H2733" s="7"/>
      <c r="I2733" s="7" t="b">
        <f>EXACT(Table1[[#This Row],[Anot]],"CHECAR")</f>
        <v>0</v>
      </c>
      <c r="J2733" s="8" t="s">
        <v>2062</v>
      </c>
      <c r="K2733" s="11" t="b">
        <v>1</v>
      </c>
    </row>
    <row r="2734" spans="1:11" ht="20.25" hidden="1" x14ac:dyDescent="0.25">
      <c r="A2734" s="22">
        <v>4428</v>
      </c>
      <c r="B2734" s="5" t="s">
        <v>4102</v>
      </c>
      <c r="C2734" s="4" t="s">
        <v>4168</v>
      </c>
      <c r="D2734" s="5" t="s">
        <v>4474</v>
      </c>
      <c r="E2734" s="4" t="s">
        <v>4475</v>
      </c>
      <c r="F2734" s="8" t="s">
        <v>766</v>
      </c>
      <c r="G2734" s="6" t="b">
        <v>0</v>
      </c>
      <c r="H2734" s="7"/>
      <c r="I2734" s="7" t="b">
        <f>EXACT(Table1[[#This Row],[Anot]],"CHECAR")</f>
        <v>0</v>
      </c>
      <c r="J2734" s="8" t="s">
        <v>4476</v>
      </c>
      <c r="K2734" s="11" t="b">
        <v>1</v>
      </c>
    </row>
    <row r="2735" spans="1:11" ht="40.5" hidden="1" x14ac:dyDescent="0.25">
      <c r="A2735" s="22">
        <v>4429</v>
      </c>
      <c r="B2735" s="4" t="s">
        <v>4477</v>
      </c>
      <c r="C2735" s="4" t="s">
        <v>4478</v>
      </c>
      <c r="D2735" s="4" t="s">
        <v>4479</v>
      </c>
      <c r="E2735" s="4" t="s">
        <v>4480</v>
      </c>
      <c r="F2735" s="8" t="s">
        <v>14</v>
      </c>
      <c r="G2735" s="6" t="b">
        <v>1</v>
      </c>
      <c r="H2735" s="7" t="s">
        <v>4481</v>
      </c>
      <c r="I2735" s="7" t="b">
        <f>EXACT(Table1[[#This Row],[Anot]],"CHECAR")</f>
        <v>0</v>
      </c>
      <c r="J2735" s="8">
        <v>9733</v>
      </c>
      <c r="K2735" s="10" t="b">
        <v>0</v>
      </c>
    </row>
    <row r="2736" spans="1:11" ht="60.75" hidden="1" x14ac:dyDescent="0.25">
      <c r="A2736" s="22">
        <v>4430</v>
      </c>
      <c r="B2736" s="4" t="s">
        <v>4477</v>
      </c>
      <c r="C2736" s="4" t="s">
        <v>4478</v>
      </c>
      <c r="D2736" s="4" t="s">
        <v>4482</v>
      </c>
      <c r="E2736" s="4" t="s">
        <v>4483</v>
      </c>
      <c r="F2736" s="8" t="s">
        <v>14</v>
      </c>
      <c r="G2736" s="6" t="b">
        <v>1</v>
      </c>
      <c r="H2736" s="7" t="s">
        <v>4481</v>
      </c>
      <c r="I2736" s="7" t="b">
        <f>EXACT(Table1[[#This Row],[Anot]],"CHECAR")</f>
        <v>0</v>
      </c>
      <c r="J2736" s="8" t="s">
        <v>1148</v>
      </c>
      <c r="K2736" s="10" t="b">
        <v>0</v>
      </c>
    </row>
    <row r="2737" spans="1:11" ht="60.75" hidden="1" x14ac:dyDescent="0.25">
      <c r="A2737" s="22">
        <v>4431</v>
      </c>
      <c r="B2737" s="4" t="s">
        <v>4477</v>
      </c>
      <c r="C2737" s="4" t="s">
        <v>4478</v>
      </c>
      <c r="D2737" s="4" t="s">
        <v>4484</v>
      </c>
      <c r="E2737" s="4" t="s">
        <v>4485</v>
      </c>
      <c r="F2737" s="8" t="s">
        <v>14</v>
      </c>
      <c r="G2737" s="6" t="b">
        <v>1</v>
      </c>
      <c r="H2737" s="7" t="s">
        <v>4481</v>
      </c>
      <c r="I2737" s="7" t="b">
        <f>EXACT(Table1[[#This Row],[Anot]],"CHECAR")</f>
        <v>0</v>
      </c>
      <c r="J2737" s="8" t="s">
        <v>1872</v>
      </c>
      <c r="K2737" s="10" t="b">
        <v>0</v>
      </c>
    </row>
    <row r="2738" spans="1:11" ht="60.75" hidden="1" x14ac:dyDescent="0.25">
      <c r="A2738" s="22">
        <v>4432</v>
      </c>
      <c r="B2738" s="4" t="s">
        <v>4477</v>
      </c>
      <c r="C2738" s="4" t="s">
        <v>4478</v>
      </c>
      <c r="D2738" s="4" t="s">
        <v>4486</v>
      </c>
      <c r="E2738" s="4" t="s">
        <v>4487</v>
      </c>
      <c r="F2738" s="8" t="s">
        <v>14</v>
      </c>
      <c r="G2738" s="6" t="b">
        <v>0</v>
      </c>
      <c r="H2738" s="7" t="s">
        <v>17587</v>
      </c>
      <c r="I2738" s="7" t="b">
        <f>EXACT(Table1[[#This Row],[Anot]],"CHECAR")</f>
        <v>0</v>
      </c>
      <c r="J2738" s="8" t="s">
        <v>437</v>
      </c>
      <c r="K2738" s="11" t="b">
        <v>0</v>
      </c>
    </row>
    <row r="2739" spans="1:11" ht="40.5" hidden="1" x14ac:dyDescent="0.25">
      <c r="A2739" s="22">
        <v>4433</v>
      </c>
      <c r="B2739" s="4" t="s">
        <v>4477</v>
      </c>
      <c r="C2739" s="4" t="s">
        <v>4478</v>
      </c>
      <c r="D2739" s="4" t="s">
        <v>4488</v>
      </c>
      <c r="E2739" s="4" t="s">
        <v>4489</v>
      </c>
      <c r="F2739" s="8" t="s">
        <v>14</v>
      </c>
      <c r="G2739" s="6" t="b">
        <v>0</v>
      </c>
      <c r="H2739" s="7" t="s">
        <v>17587</v>
      </c>
      <c r="I2739" s="7" t="b">
        <f>EXACT(Table1[[#This Row],[Anot]],"CHECAR")</f>
        <v>0</v>
      </c>
      <c r="J2739" s="8" t="s">
        <v>655</v>
      </c>
      <c r="K2739" s="11" t="b">
        <v>0</v>
      </c>
    </row>
    <row r="2740" spans="1:11" ht="40.5" hidden="1" x14ac:dyDescent="0.25">
      <c r="A2740" s="22">
        <v>4434</v>
      </c>
      <c r="B2740" s="4" t="s">
        <v>4477</v>
      </c>
      <c r="C2740" s="4" t="s">
        <v>4478</v>
      </c>
      <c r="D2740" s="4" t="s">
        <v>4490</v>
      </c>
      <c r="E2740" s="4" t="s">
        <v>4491</v>
      </c>
      <c r="F2740" s="8" t="s">
        <v>14</v>
      </c>
      <c r="G2740" s="6" t="b">
        <v>0</v>
      </c>
      <c r="H2740" s="7" t="s">
        <v>17587</v>
      </c>
      <c r="I2740" s="7" t="b">
        <f>EXACT(Table1[[#This Row],[Anot]],"CHECAR")</f>
        <v>0</v>
      </c>
      <c r="J2740" s="8" t="s">
        <v>4492</v>
      </c>
      <c r="K2740" s="11" t="b">
        <v>0</v>
      </c>
    </row>
    <row r="2741" spans="1:11" ht="40.5" hidden="1" x14ac:dyDescent="0.25">
      <c r="A2741" s="22">
        <v>4435</v>
      </c>
      <c r="B2741" s="4" t="s">
        <v>4477</v>
      </c>
      <c r="C2741" s="4" t="s">
        <v>4478</v>
      </c>
      <c r="D2741" s="4" t="s">
        <v>4493</v>
      </c>
      <c r="E2741" s="4" t="s">
        <v>4494</v>
      </c>
      <c r="F2741" s="8" t="s">
        <v>14</v>
      </c>
      <c r="G2741" s="6" t="b">
        <v>0</v>
      </c>
      <c r="H2741" s="7" t="s">
        <v>17587</v>
      </c>
      <c r="I2741" s="7" t="b">
        <f>EXACT(Table1[[#This Row],[Anot]],"CHECAR")</f>
        <v>0</v>
      </c>
      <c r="J2741" s="8" t="s">
        <v>590</v>
      </c>
      <c r="K2741" s="11" t="b">
        <v>0</v>
      </c>
    </row>
    <row r="2742" spans="1:11" ht="40.5" hidden="1" x14ac:dyDescent="0.25">
      <c r="A2742" s="22">
        <v>4436</v>
      </c>
      <c r="B2742" s="4" t="s">
        <v>4477</v>
      </c>
      <c r="C2742" s="4" t="s">
        <v>4478</v>
      </c>
      <c r="D2742" s="4" t="s">
        <v>4495</v>
      </c>
      <c r="E2742" s="4" t="s">
        <v>4496</v>
      </c>
      <c r="F2742" s="8" t="s">
        <v>14</v>
      </c>
      <c r="G2742" s="6" t="b">
        <v>0</v>
      </c>
      <c r="H2742" s="7" t="s">
        <v>17587</v>
      </c>
      <c r="I2742" s="7" t="b">
        <f>EXACT(Table1[[#This Row],[Anot]],"CHECAR")</f>
        <v>0</v>
      </c>
      <c r="J2742" s="8" t="s">
        <v>203</v>
      </c>
      <c r="K2742" s="11" t="b">
        <v>0</v>
      </c>
    </row>
    <row r="2743" spans="1:11" ht="81" hidden="1" x14ac:dyDescent="0.25">
      <c r="A2743" s="22">
        <v>4437</v>
      </c>
      <c r="B2743" s="4" t="s">
        <v>4477</v>
      </c>
      <c r="C2743" s="4" t="s">
        <v>4478</v>
      </c>
      <c r="D2743" s="4" t="s">
        <v>4497</v>
      </c>
      <c r="E2743" s="4" t="s">
        <v>4498</v>
      </c>
      <c r="F2743" s="8" t="s">
        <v>14</v>
      </c>
      <c r="G2743" s="6" t="b">
        <v>0</v>
      </c>
      <c r="H2743" s="7" t="s">
        <v>17587</v>
      </c>
      <c r="I2743" s="7" t="b">
        <f>EXACT(Table1[[#This Row],[Anot]],"CHECAR")</f>
        <v>0</v>
      </c>
      <c r="J2743" s="8" t="s">
        <v>4340</v>
      </c>
      <c r="K2743" s="11" t="b">
        <v>0</v>
      </c>
    </row>
    <row r="2744" spans="1:11" ht="40.5" hidden="1" x14ac:dyDescent="0.25">
      <c r="A2744" s="22">
        <v>4438</v>
      </c>
      <c r="B2744" s="4" t="s">
        <v>4477</v>
      </c>
      <c r="C2744" s="4" t="s">
        <v>4478</v>
      </c>
      <c r="D2744" s="4" t="s">
        <v>4499</v>
      </c>
      <c r="E2744" s="4" t="s">
        <v>4500</v>
      </c>
      <c r="F2744" s="8" t="s">
        <v>14</v>
      </c>
      <c r="G2744" s="6" t="b">
        <v>0</v>
      </c>
      <c r="H2744" s="7" t="s">
        <v>17587</v>
      </c>
      <c r="I2744" s="7" t="b">
        <f>EXACT(Table1[[#This Row],[Anot]],"CHECAR")</f>
        <v>0</v>
      </c>
      <c r="J2744" s="8" t="s">
        <v>4501</v>
      </c>
      <c r="K2744" s="11" t="b">
        <v>0</v>
      </c>
    </row>
    <row r="2745" spans="1:11" ht="81" hidden="1" x14ac:dyDescent="0.25">
      <c r="A2745" s="22">
        <v>4439</v>
      </c>
      <c r="B2745" s="4" t="s">
        <v>4477</v>
      </c>
      <c r="C2745" s="4" t="s">
        <v>4478</v>
      </c>
      <c r="D2745" s="4" t="s">
        <v>4502</v>
      </c>
      <c r="E2745" s="4" t="s">
        <v>4503</v>
      </c>
      <c r="F2745" s="8" t="s">
        <v>14</v>
      </c>
      <c r="G2745" s="6" t="b">
        <v>0</v>
      </c>
      <c r="H2745" s="7" t="s">
        <v>17587</v>
      </c>
      <c r="I2745" s="7" t="b">
        <f>EXACT(Table1[[#This Row],[Anot]],"CHECAR")</f>
        <v>0</v>
      </c>
      <c r="J2745" s="8" t="s">
        <v>4504</v>
      </c>
      <c r="K2745" s="11" t="b">
        <v>0</v>
      </c>
    </row>
    <row r="2746" spans="1:11" ht="40.5" hidden="1" x14ac:dyDescent="0.25">
      <c r="A2746" s="22">
        <v>4440</v>
      </c>
      <c r="B2746" s="4" t="s">
        <v>4477</v>
      </c>
      <c r="C2746" s="4" t="s">
        <v>4478</v>
      </c>
      <c r="D2746" s="4" t="s">
        <v>4505</v>
      </c>
      <c r="E2746" s="4" t="s">
        <v>4506</v>
      </c>
      <c r="F2746" s="8" t="s">
        <v>14</v>
      </c>
      <c r="G2746" s="6" t="b">
        <v>0</v>
      </c>
      <c r="H2746" s="7" t="s">
        <v>17587</v>
      </c>
      <c r="I2746" s="7" t="b">
        <f>EXACT(Table1[[#This Row],[Anot]],"CHECAR")</f>
        <v>0</v>
      </c>
      <c r="J2746" s="8" t="s">
        <v>3745</v>
      </c>
      <c r="K2746" s="11" t="b">
        <v>0</v>
      </c>
    </row>
    <row r="2747" spans="1:11" ht="81" hidden="1" x14ac:dyDescent="0.25">
      <c r="A2747" s="22">
        <v>4441</v>
      </c>
      <c r="B2747" s="4" t="s">
        <v>4477</v>
      </c>
      <c r="C2747" s="4" t="s">
        <v>4478</v>
      </c>
      <c r="D2747" s="4" t="s">
        <v>4507</v>
      </c>
      <c r="E2747" s="4" t="s">
        <v>4508</v>
      </c>
      <c r="F2747" s="8" t="s">
        <v>14</v>
      </c>
      <c r="G2747" s="6" t="b">
        <v>0</v>
      </c>
      <c r="H2747" s="7" t="s">
        <v>17587</v>
      </c>
      <c r="I2747" s="7" t="b">
        <f>EXACT(Table1[[#This Row],[Anot]],"CHECAR")</f>
        <v>0</v>
      </c>
      <c r="J2747" s="8" t="s">
        <v>4509</v>
      </c>
      <c r="K2747" s="11" t="b">
        <v>0</v>
      </c>
    </row>
    <row r="2748" spans="1:11" ht="60.75" hidden="1" x14ac:dyDescent="0.25">
      <c r="A2748" s="22">
        <v>4442</v>
      </c>
      <c r="B2748" s="4" t="s">
        <v>4477</v>
      </c>
      <c r="C2748" s="4" t="s">
        <v>4478</v>
      </c>
      <c r="D2748" s="4" t="s">
        <v>4510</v>
      </c>
      <c r="E2748" s="4" t="s">
        <v>4511</v>
      </c>
      <c r="F2748" s="8" t="s">
        <v>14</v>
      </c>
      <c r="G2748" s="6" t="b">
        <v>0</v>
      </c>
      <c r="H2748" s="7" t="s">
        <v>17587</v>
      </c>
      <c r="I2748" s="7" t="b">
        <f>EXACT(Table1[[#This Row],[Anot]],"CHECAR")</f>
        <v>0</v>
      </c>
      <c r="J2748" s="8" t="s">
        <v>4512</v>
      </c>
      <c r="K2748" s="11" t="b">
        <v>0</v>
      </c>
    </row>
    <row r="2749" spans="1:11" ht="60.75" hidden="1" x14ac:dyDescent="0.25">
      <c r="A2749" s="22">
        <v>4443</v>
      </c>
      <c r="B2749" s="4" t="s">
        <v>4477</v>
      </c>
      <c r="C2749" s="4" t="s">
        <v>4478</v>
      </c>
      <c r="D2749" s="4" t="s">
        <v>4513</v>
      </c>
      <c r="E2749" s="4" t="s">
        <v>4514</v>
      </c>
      <c r="F2749" s="8" t="s">
        <v>14</v>
      </c>
      <c r="G2749" s="6" t="b">
        <v>0</v>
      </c>
      <c r="H2749" s="7" t="s">
        <v>17587</v>
      </c>
      <c r="I2749" s="7" t="b">
        <f>EXACT(Table1[[#This Row],[Anot]],"CHECAR")</f>
        <v>0</v>
      </c>
      <c r="J2749" s="8" t="s">
        <v>4515</v>
      </c>
      <c r="K2749" s="11" t="b">
        <v>0</v>
      </c>
    </row>
    <row r="2750" spans="1:11" ht="40.5" hidden="1" x14ac:dyDescent="0.25">
      <c r="A2750" s="22">
        <v>4444</v>
      </c>
      <c r="B2750" s="4" t="s">
        <v>4477</v>
      </c>
      <c r="C2750" s="4" t="s">
        <v>4478</v>
      </c>
      <c r="D2750" s="4" t="s">
        <v>4516</v>
      </c>
      <c r="E2750" s="4" t="s">
        <v>4517</v>
      </c>
      <c r="F2750" s="8" t="s">
        <v>14</v>
      </c>
      <c r="G2750" s="6" t="b">
        <v>0</v>
      </c>
      <c r="H2750" s="7" t="s">
        <v>17587</v>
      </c>
      <c r="I2750" s="7" t="b">
        <f>EXACT(Table1[[#This Row],[Anot]],"CHECAR")</f>
        <v>0</v>
      </c>
      <c r="J2750" s="8" t="s">
        <v>1356</v>
      </c>
      <c r="K2750" s="11" t="b">
        <v>0</v>
      </c>
    </row>
    <row r="2751" spans="1:11" ht="101.25" hidden="1" x14ac:dyDescent="0.25">
      <c r="A2751" s="22">
        <v>4445</v>
      </c>
      <c r="B2751" s="4" t="s">
        <v>4477</v>
      </c>
      <c r="C2751" s="4" t="s">
        <v>4478</v>
      </c>
      <c r="D2751" s="4" t="s">
        <v>4518</v>
      </c>
      <c r="E2751" s="4" t="s">
        <v>4519</v>
      </c>
      <c r="F2751" s="8" t="s">
        <v>14</v>
      </c>
      <c r="G2751" s="6" t="b">
        <v>0</v>
      </c>
      <c r="H2751" s="7" t="s">
        <v>17587</v>
      </c>
      <c r="I2751" s="7" t="b">
        <f>EXACT(Table1[[#This Row],[Anot]],"CHECAR")</f>
        <v>0</v>
      </c>
      <c r="J2751" s="8" t="s">
        <v>4520</v>
      </c>
      <c r="K2751" s="11" t="b">
        <v>0</v>
      </c>
    </row>
    <row r="2752" spans="1:11" ht="101.25" hidden="1" x14ac:dyDescent="0.25">
      <c r="A2752" s="22">
        <v>4446</v>
      </c>
      <c r="B2752" s="4" t="s">
        <v>4477</v>
      </c>
      <c r="C2752" s="4" t="s">
        <v>4478</v>
      </c>
      <c r="D2752" s="4" t="s">
        <v>4521</v>
      </c>
      <c r="E2752" s="4" t="s">
        <v>4522</v>
      </c>
      <c r="F2752" s="8" t="s">
        <v>14</v>
      </c>
      <c r="G2752" s="6" t="b">
        <v>0</v>
      </c>
      <c r="H2752" s="7" t="s">
        <v>17587</v>
      </c>
      <c r="I2752" s="7" t="b">
        <f>EXACT(Table1[[#This Row],[Anot]],"CHECAR")</f>
        <v>0</v>
      </c>
      <c r="J2752" s="8" t="s">
        <v>4523</v>
      </c>
      <c r="K2752" s="11" t="b">
        <v>0</v>
      </c>
    </row>
    <row r="2753" spans="1:11" ht="60.75" hidden="1" x14ac:dyDescent="0.25">
      <c r="A2753" s="22">
        <v>4447</v>
      </c>
      <c r="B2753" s="4" t="s">
        <v>4477</v>
      </c>
      <c r="C2753" s="4" t="s">
        <v>4478</v>
      </c>
      <c r="D2753" s="4" t="s">
        <v>4524</v>
      </c>
      <c r="E2753" s="4" t="s">
        <v>4525</v>
      </c>
      <c r="F2753" s="8" t="s">
        <v>14</v>
      </c>
      <c r="G2753" s="6" t="b">
        <v>0</v>
      </c>
      <c r="H2753" s="7" t="s">
        <v>17587</v>
      </c>
      <c r="I2753" s="7" t="b">
        <f>EXACT(Table1[[#This Row],[Anot]],"CHECAR")</f>
        <v>0</v>
      </c>
      <c r="J2753" s="8" t="s">
        <v>4526</v>
      </c>
      <c r="K2753" s="11" t="b">
        <v>0</v>
      </c>
    </row>
    <row r="2754" spans="1:11" ht="40.5" hidden="1" x14ac:dyDescent="0.25">
      <c r="A2754" s="22">
        <v>4448</v>
      </c>
      <c r="B2754" s="4" t="s">
        <v>4477</v>
      </c>
      <c r="C2754" s="4" t="s">
        <v>4478</v>
      </c>
      <c r="D2754" s="4" t="s">
        <v>4527</v>
      </c>
      <c r="E2754" s="4" t="s">
        <v>4528</v>
      </c>
      <c r="F2754" s="8" t="s">
        <v>14</v>
      </c>
      <c r="G2754" s="6" t="b">
        <v>1</v>
      </c>
      <c r="H2754" s="7" t="s">
        <v>4481</v>
      </c>
      <c r="I2754" s="7" t="b">
        <f>EXACT(Table1[[#This Row],[Anot]],"CHECAR")</f>
        <v>0</v>
      </c>
      <c r="J2754" s="8" t="s">
        <v>4529</v>
      </c>
      <c r="K2754" s="10" t="b">
        <v>0</v>
      </c>
    </row>
    <row r="2755" spans="1:11" ht="60.75" hidden="1" x14ac:dyDescent="0.25">
      <c r="A2755" s="22">
        <v>4449</v>
      </c>
      <c r="B2755" s="4" t="s">
        <v>4477</v>
      </c>
      <c r="C2755" s="4" t="s">
        <v>4478</v>
      </c>
      <c r="D2755" s="4" t="s">
        <v>4530</v>
      </c>
      <c r="E2755" s="4" t="s">
        <v>4531</v>
      </c>
      <c r="F2755" s="8" t="s">
        <v>14</v>
      </c>
      <c r="G2755" s="6" t="b">
        <v>0</v>
      </c>
      <c r="H2755" s="7" t="s">
        <v>17587</v>
      </c>
      <c r="I2755" s="7" t="b">
        <f>EXACT(Table1[[#This Row],[Anot]],"CHECAR")</f>
        <v>0</v>
      </c>
      <c r="J2755" s="8" t="s">
        <v>4532</v>
      </c>
      <c r="K2755" s="11" t="b">
        <v>0</v>
      </c>
    </row>
    <row r="2756" spans="1:11" ht="60.75" hidden="1" x14ac:dyDescent="0.25">
      <c r="A2756" s="22">
        <v>4450</v>
      </c>
      <c r="B2756" s="4" t="s">
        <v>4477</v>
      </c>
      <c r="C2756" s="4" t="s">
        <v>4478</v>
      </c>
      <c r="D2756" s="4" t="s">
        <v>4533</v>
      </c>
      <c r="E2756" s="4" t="s">
        <v>4534</v>
      </c>
      <c r="F2756" s="8" t="s">
        <v>14</v>
      </c>
      <c r="G2756" s="6" t="b">
        <v>0</v>
      </c>
      <c r="H2756" s="7" t="s">
        <v>17587</v>
      </c>
      <c r="I2756" s="7" t="b">
        <f>EXACT(Table1[[#This Row],[Anot]],"CHECAR")</f>
        <v>0</v>
      </c>
      <c r="J2756" s="8" t="s">
        <v>4535</v>
      </c>
      <c r="K2756" s="11" t="b">
        <v>0</v>
      </c>
    </row>
    <row r="2757" spans="1:11" ht="40.5" hidden="1" x14ac:dyDescent="0.25">
      <c r="A2757" s="22">
        <v>4451</v>
      </c>
      <c r="B2757" s="4" t="s">
        <v>4477</v>
      </c>
      <c r="C2757" s="4" t="s">
        <v>4478</v>
      </c>
      <c r="D2757" s="4" t="s">
        <v>4536</v>
      </c>
      <c r="E2757" s="4" t="s">
        <v>4537</v>
      </c>
      <c r="F2757" s="8" t="s">
        <v>14</v>
      </c>
      <c r="G2757" s="6" t="b">
        <v>0</v>
      </c>
      <c r="H2757" s="7" t="s">
        <v>17587</v>
      </c>
      <c r="I2757" s="7" t="b">
        <f>EXACT(Table1[[#This Row],[Anot]],"CHECAR")</f>
        <v>0</v>
      </c>
      <c r="J2757" s="8" t="s">
        <v>4538</v>
      </c>
      <c r="K2757" s="11" t="b">
        <v>0</v>
      </c>
    </row>
    <row r="2758" spans="1:11" ht="40.5" hidden="1" x14ac:dyDescent="0.25">
      <c r="A2758" s="22">
        <v>4452</v>
      </c>
      <c r="B2758" s="4" t="s">
        <v>4477</v>
      </c>
      <c r="C2758" s="4" t="s">
        <v>4478</v>
      </c>
      <c r="D2758" s="4" t="s">
        <v>4539</v>
      </c>
      <c r="E2758" s="4" t="s">
        <v>4540</v>
      </c>
      <c r="F2758" s="8" t="s">
        <v>14</v>
      </c>
      <c r="G2758" s="6" t="b">
        <v>0</v>
      </c>
      <c r="H2758" s="7" t="s">
        <v>17587</v>
      </c>
      <c r="I2758" s="7" t="b">
        <f>EXACT(Table1[[#This Row],[Anot]],"CHECAR")</f>
        <v>0</v>
      </c>
      <c r="J2758" s="8" t="s">
        <v>4541</v>
      </c>
      <c r="K2758" s="11" t="b">
        <v>0</v>
      </c>
    </row>
    <row r="2759" spans="1:11" ht="60.75" hidden="1" x14ac:dyDescent="0.25">
      <c r="A2759" s="22">
        <v>4453</v>
      </c>
      <c r="B2759" s="4" t="s">
        <v>4477</v>
      </c>
      <c r="C2759" s="4" t="s">
        <v>4478</v>
      </c>
      <c r="D2759" s="4" t="s">
        <v>4542</v>
      </c>
      <c r="E2759" s="4" t="s">
        <v>4543</v>
      </c>
      <c r="F2759" s="8" t="s">
        <v>14</v>
      </c>
      <c r="G2759" s="6" t="b">
        <v>0</v>
      </c>
      <c r="H2759" s="7" t="s">
        <v>17587</v>
      </c>
      <c r="I2759" s="7" t="b">
        <f>EXACT(Table1[[#This Row],[Anot]],"CHECAR")</f>
        <v>0</v>
      </c>
      <c r="J2759" s="8" t="s">
        <v>4544</v>
      </c>
      <c r="K2759" s="11" t="b">
        <v>0</v>
      </c>
    </row>
    <row r="2760" spans="1:11" ht="81" hidden="1" x14ac:dyDescent="0.25">
      <c r="A2760" s="22">
        <v>4454</v>
      </c>
      <c r="B2760" s="4" t="s">
        <v>4477</v>
      </c>
      <c r="C2760" s="4" t="s">
        <v>4478</v>
      </c>
      <c r="D2760" s="4" t="s">
        <v>4545</v>
      </c>
      <c r="E2760" s="4" t="s">
        <v>4546</v>
      </c>
      <c r="F2760" s="8" t="s">
        <v>14</v>
      </c>
      <c r="G2760" s="6" t="b">
        <v>0</v>
      </c>
      <c r="H2760" s="7" t="s">
        <v>17587</v>
      </c>
      <c r="I2760" s="7" t="b">
        <f>EXACT(Table1[[#This Row],[Anot]],"CHECAR")</f>
        <v>0</v>
      </c>
      <c r="J2760" s="8" t="s">
        <v>4547</v>
      </c>
      <c r="K2760" s="11" t="b">
        <v>0</v>
      </c>
    </row>
    <row r="2761" spans="1:11" ht="40.5" hidden="1" x14ac:dyDescent="0.25">
      <c r="A2761" s="22">
        <v>4455</v>
      </c>
      <c r="B2761" s="4" t="s">
        <v>4477</v>
      </c>
      <c r="C2761" s="4" t="s">
        <v>4478</v>
      </c>
      <c r="D2761" s="4" t="s">
        <v>4548</v>
      </c>
      <c r="E2761" s="4" t="s">
        <v>4549</v>
      </c>
      <c r="F2761" s="8" t="s">
        <v>14</v>
      </c>
      <c r="G2761" s="6" t="b">
        <v>0</v>
      </c>
      <c r="H2761" s="7" t="s">
        <v>17587</v>
      </c>
      <c r="I2761" s="7" t="b">
        <f>EXACT(Table1[[#This Row],[Anot]],"CHECAR")</f>
        <v>0</v>
      </c>
      <c r="J2761" s="8" t="s">
        <v>4550</v>
      </c>
      <c r="K2761" s="11" t="b">
        <v>0</v>
      </c>
    </row>
    <row r="2762" spans="1:11" ht="40.5" hidden="1" x14ac:dyDescent="0.25">
      <c r="A2762" s="22">
        <v>4456</v>
      </c>
      <c r="B2762" s="4" t="s">
        <v>4477</v>
      </c>
      <c r="C2762" s="4" t="s">
        <v>4478</v>
      </c>
      <c r="D2762" s="4" t="s">
        <v>4551</v>
      </c>
      <c r="E2762" s="4" t="s">
        <v>4552</v>
      </c>
      <c r="F2762" s="8" t="s">
        <v>14</v>
      </c>
      <c r="G2762" s="6" t="b">
        <v>0</v>
      </c>
      <c r="H2762" s="7" t="s">
        <v>17587</v>
      </c>
      <c r="I2762" s="7" t="b">
        <f>EXACT(Table1[[#This Row],[Anot]],"CHECAR")</f>
        <v>0</v>
      </c>
      <c r="J2762" s="8" t="s">
        <v>4553</v>
      </c>
      <c r="K2762" s="11" t="b">
        <v>0</v>
      </c>
    </row>
    <row r="2763" spans="1:11" ht="60.75" hidden="1" x14ac:dyDescent="0.25">
      <c r="A2763" s="22">
        <v>4457</v>
      </c>
      <c r="B2763" s="4" t="s">
        <v>4477</v>
      </c>
      <c r="C2763" s="4" t="s">
        <v>4478</v>
      </c>
      <c r="D2763" s="4" t="s">
        <v>4554</v>
      </c>
      <c r="E2763" s="4" t="s">
        <v>4555</v>
      </c>
      <c r="F2763" s="8" t="s">
        <v>14</v>
      </c>
      <c r="G2763" s="6" t="b">
        <v>0</v>
      </c>
      <c r="H2763" s="7" t="s">
        <v>17587</v>
      </c>
      <c r="I2763" s="7" t="b">
        <f>EXACT(Table1[[#This Row],[Anot]],"CHECAR")</f>
        <v>0</v>
      </c>
      <c r="J2763" s="8" t="s">
        <v>4556</v>
      </c>
      <c r="K2763" s="11" t="b">
        <v>0</v>
      </c>
    </row>
    <row r="2764" spans="1:11" ht="141.75" hidden="1" x14ac:dyDescent="0.25">
      <c r="A2764" s="22">
        <v>4458</v>
      </c>
      <c r="B2764" s="4" t="s">
        <v>4477</v>
      </c>
      <c r="C2764" s="4" t="s">
        <v>4478</v>
      </c>
      <c r="D2764" s="4" t="s">
        <v>4557</v>
      </c>
      <c r="E2764" s="4" t="s">
        <v>4558</v>
      </c>
      <c r="F2764" s="8" t="s">
        <v>14</v>
      </c>
      <c r="G2764" s="6" t="b">
        <v>0</v>
      </c>
      <c r="H2764" s="7" t="s">
        <v>17587</v>
      </c>
      <c r="I2764" s="7" t="b">
        <f>EXACT(Table1[[#This Row],[Anot]],"CHECAR")</f>
        <v>0</v>
      </c>
      <c r="J2764" s="8" t="s">
        <v>4559</v>
      </c>
      <c r="K2764" s="11" t="b">
        <v>0</v>
      </c>
    </row>
    <row r="2765" spans="1:11" ht="40.5" hidden="1" x14ac:dyDescent="0.25">
      <c r="A2765" s="22">
        <v>4459</v>
      </c>
      <c r="B2765" s="4" t="s">
        <v>4477</v>
      </c>
      <c r="C2765" s="4" t="s">
        <v>4478</v>
      </c>
      <c r="D2765" s="4" t="s">
        <v>4560</v>
      </c>
      <c r="E2765" s="4" t="s">
        <v>4561</v>
      </c>
      <c r="F2765" s="8" t="s">
        <v>14</v>
      </c>
      <c r="G2765" s="6" t="b">
        <v>0</v>
      </c>
      <c r="H2765" s="7" t="s">
        <v>17587</v>
      </c>
      <c r="I2765" s="7" t="b">
        <f>EXACT(Table1[[#This Row],[Anot]],"CHECAR")</f>
        <v>0</v>
      </c>
      <c r="J2765" s="8" t="s">
        <v>4562</v>
      </c>
      <c r="K2765" s="11" t="b">
        <v>0</v>
      </c>
    </row>
    <row r="2766" spans="1:11" ht="40.5" hidden="1" x14ac:dyDescent="0.25">
      <c r="A2766" s="22">
        <v>4460</v>
      </c>
      <c r="B2766" s="4" t="s">
        <v>4477</v>
      </c>
      <c r="C2766" s="4" t="s">
        <v>4478</v>
      </c>
      <c r="D2766" s="4" t="s">
        <v>4563</v>
      </c>
      <c r="E2766" s="4" t="s">
        <v>4564</v>
      </c>
      <c r="F2766" s="8" t="s">
        <v>14</v>
      </c>
      <c r="G2766" s="6" t="b">
        <v>0</v>
      </c>
      <c r="H2766" s="7" t="s">
        <v>17587</v>
      </c>
      <c r="I2766" s="7" t="b">
        <f>EXACT(Table1[[#This Row],[Anot]],"CHECAR")</f>
        <v>0</v>
      </c>
      <c r="J2766" s="8" t="s">
        <v>4565</v>
      </c>
      <c r="K2766" s="11" t="b">
        <v>0</v>
      </c>
    </row>
    <row r="2767" spans="1:11" ht="101.25" hidden="1" x14ac:dyDescent="0.25">
      <c r="A2767" s="22">
        <v>4461</v>
      </c>
      <c r="B2767" s="4" t="s">
        <v>4477</v>
      </c>
      <c r="C2767" s="4" t="s">
        <v>4478</v>
      </c>
      <c r="D2767" s="4" t="s">
        <v>4566</v>
      </c>
      <c r="E2767" s="4" t="s">
        <v>4567</v>
      </c>
      <c r="F2767" s="8" t="s">
        <v>14</v>
      </c>
      <c r="G2767" s="6" t="b">
        <v>0</v>
      </c>
      <c r="H2767" s="7" t="s">
        <v>17587</v>
      </c>
      <c r="I2767" s="7" t="b">
        <f>EXACT(Table1[[#This Row],[Anot]],"CHECAR")</f>
        <v>0</v>
      </c>
      <c r="J2767" s="8" t="s">
        <v>4568</v>
      </c>
      <c r="K2767" s="11" t="b">
        <v>0</v>
      </c>
    </row>
    <row r="2768" spans="1:11" ht="40.5" hidden="1" x14ac:dyDescent="0.25">
      <c r="A2768" s="22">
        <v>4462</v>
      </c>
      <c r="B2768" s="4" t="s">
        <v>4477</v>
      </c>
      <c r="C2768" s="4" t="s">
        <v>4478</v>
      </c>
      <c r="D2768" s="4" t="s">
        <v>4569</v>
      </c>
      <c r="E2768" s="4" t="s">
        <v>4570</v>
      </c>
      <c r="F2768" s="8" t="s">
        <v>14</v>
      </c>
      <c r="G2768" s="6" t="b">
        <v>0</v>
      </c>
      <c r="H2768" s="7" t="s">
        <v>17587</v>
      </c>
      <c r="I2768" s="7" t="b">
        <f>EXACT(Table1[[#This Row],[Anot]],"CHECAR")</f>
        <v>0</v>
      </c>
      <c r="J2768" s="8" t="s">
        <v>4571</v>
      </c>
      <c r="K2768" s="11" t="b">
        <v>0</v>
      </c>
    </row>
    <row r="2769" spans="1:11" ht="40.5" hidden="1" x14ac:dyDescent="0.25">
      <c r="A2769" s="22">
        <v>4463</v>
      </c>
      <c r="B2769" s="4" t="s">
        <v>4477</v>
      </c>
      <c r="C2769" s="4" t="s">
        <v>4478</v>
      </c>
      <c r="D2769" s="4" t="s">
        <v>4569</v>
      </c>
      <c r="E2769" s="4" t="s">
        <v>4572</v>
      </c>
      <c r="F2769" s="8" t="s">
        <v>14</v>
      </c>
      <c r="G2769" s="6" t="b">
        <v>0</v>
      </c>
      <c r="H2769" s="7" t="s">
        <v>17587</v>
      </c>
      <c r="I2769" s="7" t="b">
        <f>EXACT(Table1[[#This Row],[Anot]],"CHECAR")</f>
        <v>0</v>
      </c>
      <c r="J2769" s="8" t="s">
        <v>4573</v>
      </c>
      <c r="K2769" s="11" t="b">
        <v>0</v>
      </c>
    </row>
    <row r="2770" spans="1:11" ht="40.5" hidden="1" x14ac:dyDescent="0.25">
      <c r="A2770" s="22">
        <v>4464</v>
      </c>
      <c r="B2770" s="4" t="s">
        <v>4477</v>
      </c>
      <c r="C2770" s="4" t="s">
        <v>4478</v>
      </c>
      <c r="D2770" s="4" t="s">
        <v>4569</v>
      </c>
      <c r="E2770" s="4" t="s">
        <v>4574</v>
      </c>
      <c r="F2770" s="8" t="s">
        <v>14</v>
      </c>
      <c r="G2770" s="6" t="b">
        <v>0</v>
      </c>
      <c r="H2770" s="7" t="s">
        <v>17587</v>
      </c>
      <c r="I2770" s="7" t="b">
        <f>EXACT(Table1[[#This Row],[Anot]],"CHECAR")</f>
        <v>0</v>
      </c>
      <c r="J2770" s="8" t="s">
        <v>4575</v>
      </c>
      <c r="K2770" s="11" t="b">
        <v>0</v>
      </c>
    </row>
    <row r="2771" spans="1:11" ht="60.75" hidden="1" x14ac:dyDescent="0.25">
      <c r="A2771" s="22">
        <v>4465</v>
      </c>
      <c r="B2771" s="4" t="s">
        <v>4477</v>
      </c>
      <c r="C2771" s="4" t="s">
        <v>4478</v>
      </c>
      <c r="D2771" s="4" t="s">
        <v>4576</v>
      </c>
      <c r="E2771" s="4" t="s">
        <v>4577</v>
      </c>
      <c r="F2771" s="8" t="s">
        <v>14</v>
      </c>
      <c r="G2771" s="6" t="b">
        <v>0</v>
      </c>
      <c r="H2771" s="7" t="s">
        <v>17587</v>
      </c>
      <c r="I2771" s="7" t="b">
        <f>EXACT(Table1[[#This Row],[Anot]],"CHECAR")</f>
        <v>0</v>
      </c>
      <c r="J2771" s="8" t="s">
        <v>4578</v>
      </c>
      <c r="K2771" s="11" t="b">
        <v>0</v>
      </c>
    </row>
    <row r="2772" spans="1:11" ht="40.5" hidden="1" x14ac:dyDescent="0.25">
      <c r="A2772" s="22">
        <v>4466</v>
      </c>
      <c r="B2772" s="4" t="s">
        <v>4477</v>
      </c>
      <c r="C2772" s="4" t="s">
        <v>4478</v>
      </c>
      <c r="D2772" s="4" t="s">
        <v>4579</v>
      </c>
      <c r="E2772" s="4" t="s">
        <v>4580</v>
      </c>
      <c r="F2772" s="8" t="s">
        <v>14</v>
      </c>
      <c r="G2772" s="6" t="b">
        <v>0</v>
      </c>
      <c r="H2772" s="7" t="s">
        <v>17587</v>
      </c>
      <c r="I2772" s="7" t="b">
        <f>EXACT(Table1[[#This Row],[Anot]],"CHECAR")</f>
        <v>0</v>
      </c>
      <c r="J2772" s="8" t="s">
        <v>4581</v>
      </c>
      <c r="K2772" s="11" t="b">
        <v>0</v>
      </c>
    </row>
    <row r="2773" spans="1:11" ht="60.75" hidden="1" x14ac:dyDescent="0.25">
      <c r="A2773" s="22">
        <v>4467</v>
      </c>
      <c r="B2773" s="4" t="s">
        <v>4477</v>
      </c>
      <c r="C2773" s="4" t="s">
        <v>4478</v>
      </c>
      <c r="D2773" s="4" t="s">
        <v>4582</v>
      </c>
      <c r="E2773" s="4" t="s">
        <v>4583</v>
      </c>
      <c r="F2773" s="8" t="s">
        <v>14</v>
      </c>
      <c r="G2773" s="6" t="b">
        <v>0</v>
      </c>
      <c r="H2773" s="7" t="s">
        <v>17587</v>
      </c>
      <c r="I2773" s="7" t="b">
        <f>EXACT(Table1[[#This Row],[Anot]],"CHECAR")</f>
        <v>0</v>
      </c>
      <c r="J2773" s="8" t="s">
        <v>4584</v>
      </c>
      <c r="K2773" s="11" t="b">
        <v>0</v>
      </c>
    </row>
    <row r="2774" spans="1:11" ht="60.75" hidden="1" x14ac:dyDescent="0.25">
      <c r="A2774" s="22">
        <v>4468</v>
      </c>
      <c r="B2774" s="4" t="s">
        <v>4477</v>
      </c>
      <c r="C2774" s="4" t="s">
        <v>4478</v>
      </c>
      <c r="D2774" s="4" t="s">
        <v>4585</v>
      </c>
      <c r="E2774" s="4" t="s">
        <v>4586</v>
      </c>
      <c r="F2774" s="8" t="s">
        <v>14</v>
      </c>
      <c r="G2774" s="6" t="b">
        <v>0</v>
      </c>
      <c r="H2774" s="7" t="s">
        <v>17587</v>
      </c>
      <c r="I2774" s="7" t="b">
        <f>EXACT(Table1[[#This Row],[Anot]],"CHECAR")</f>
        <v>0</v>
      </c>
      <c r="J2774" s="8" t="s">
        <v>4587</v>
      </c>
      <c r="K2774" s="11" t="b">
        <v>0</v>
      </c>
    </row>
    <row r="2775" spans="1:11" ht="141.75" hidden="1" x14ac:dyDescent="0.25">
      <c r="A2775" s="22">
        <v>4469</v>
      </c>
      <c r="B2775" s="4" t="s">
        <v>4477</v>
      </c>
      <c r="C2775" s="4" t="s">
        <v>4478</v>
      </c>
      <c r="D2775" s="4" t="s">
        <v>4588</v>
      </c>
      <c r="E2775" s="4" t="s">
        <v>4589</v>
      </c>
      <c r="F2775" s="8" t="s">
        <v>14</v>
      </c>
      <c r="G2775" s="6" t="b">
        <v>1</v>
      </c>
      <c r="H2775" s="7" t="s">
        <v>4481</v>
      </c>
      <c r="I2775" s="7" t="b">
        <f>EXACT(Table1[[#This Row],[Anot]],"CHECAR")</f>
        <v>0</v>
      </c>
      <c r="J2775" s="8" t="s">
        <v>4590</v>
      </c>
      <c r="K2775" s="10" t="b">
        <v>0</v>
      </c>
    </row>
    <row r="2776" spans="1:11" ht="40.5" hidden="1" x14ac:dyDescent="0.25">
      <c r="A2776" s="22">
        <v>4470</v>
      </c>
      <c r="B2776" s="4" t="s">
        <v>4477</v>
      </c>
      <c r="C2776" s="4" t="s">
        <v>4478</v>
      </c>
      <c r="D2776" s="4" t="s">
        <v>4591</v>
      </c>
      <c r="E2776" s="4" t="s">
        <v>4592</v>
      </c>
      <c r="F2776" s="8" t="s">
        <v>14</v>
      </c>
      <c r="G2776" s="6" t="b">
        <v>0</v>
      </c>
      <c r="H2776" s="7" t="s">
        <v>17587</v>
      </c>
      <c r="I2776" s="7" t="b">
        <f>EXACT(Table1[[#This Row],[Anot]],"CHECAR")</f>
        <v>0</v>
      </c>
      <c r="J2776" s="8" t="s">
        <v>4593</v>
      </c>
      <c r="K2776" s="11" t="b">
        <v>0</v>
      </c>
    </row>
    <row r="2777" spans="1:11" ht="121.5" hidden="1" x14ac:dyDescent="0.25">
      <c r="A2777" s="22">
        <v>4471</v>
      </c>
      <c r="B2777" s="4" t="s">
        <v>4477</v>
      </c>
      <c r="C2777" s="4" t="s">
        <v>4478</v>
      </c>
      <c r="D2777" s="4" t="s">
        <v>4594</v>
      </c>
      <c r="E2777" s="4" t="s">
        <v>4595</v>
      </c>
      <c r="F2777" s="8" t="s">
        <v>14</v>
      </c>
      <c r="G2777" s="6" t="b">
        <v>0</v>
      </c>
      <c r="H2777" s="7" t="s">
        <v>17587</v>
      </c>
      <c r="I2777" s="7" t="b">
        <f>EXACT(Table1[[#This Row],[Anot]],"CHECAR")</f>
        <v>0</v>
      </c>
      <c r="J2777" s="8" t="s">
        <v>4596</v>
      </c>
      <c r="K2777" s="11" t="b">
        <v>0</v>
      </c>
    </row>
    <row r="2778" spans="1:11" ht="60.75" hidden="1" x14ac:dyDescent="0.25">
      <c r="A2778" s="22">
        <v>4472</v>
      </c>
      <c r="B2778" s="4" t="s">
        <v>4477</v>
      </c>
      <c r="C2778" s="4" t="s">
        <v>4478</v>
      </c>
      <c r="D2778" s="4" t="s">
        <v>4597</v>
      </c>
      <c r="E2778" s="4" t="s">
        <v>4598</v>
      </c>
      <c r="F2778" s="8" t="s">
        <v>14</v>
      </c>
      <c r="G2778" s="6" t="b">
        <v>0</v>
      </c>
      <c r="H2778" s="7" t="s">
        <v>17587</v>
      </c>
      <c r="I2778" s="7" t="b">
        <f>EXACT(Table1[[#This Row],[Anot]],"CHECAR")</f>
        <v>0</v>
      </c>
      <c r="J2778" s="8" t="s">
        <v>4599</v>
      </c>
      <c r="K2778" s="11" t="b">
        <v>0</v>
      </c>
    </row>
    <row r="2779" spans="1:11" ht="40.5" hidden="1" x14ac:dyDescent="0.25">
      <c r="A2779" s="22">
        <v>4473</v>
      </c>
      <c r="B2779" s="4" t="s">
        <v>4477</v>
      </c>
      <c r="C2779" s="4" t="s">
        <v>4478</v>
      </c>
      <c r="D2779" s="4" t="s">
        <v>4600</v>
      </c>
      <c r="E2779" s="4" t="s">
        <v>4601</v>
      </c>
      <c r="F2779" s="8" t="s">
        <v>14</v>
      </c>
      <c r="G2779" s="6" t="b">
        <v>0</v>
      </c>
      <c r="H2779" s="7" t="s">
        <v>17587</v>
      </c>
      <c r="I2779" s="7" t="b">
        <f>EXACT(Table1[[#This Row],[Anot]],"CHECAR")</f>
        <v>0</v>
      </c>
      <c r="J2779" s="8" t="s">
        <v>4602</v>
      </c>
      <c r="K2779" s="11" t="b">
        <v>0</v>
      </c>
    </row>
    <row r="2780" spans="1:11" ht="60.75" hidden="1" x14ac:dyDescent="0.25">
      <c r="A2780" s="22">
        <v>4474</v>
      </c>
      <c r="B2780" s="4" t="s">
        <v>4477</v>
      </c>
      <c r="C2780" s="4" t="s">
        <v>4478</v>
      </c>
      <c r="D2780" s="4" t="s">
        <v>4603</v>
      </c>
      <c r="E2780" s="4" t="s">
        <v>4604</v>
      </c>
      <c r="F2780" s="8" t="s">
        <v>14</v>
      </c>
      <c r="G2780" s="6" t="b">
        <v>0</v>
      </c>
      <c r="H2780" s="7" t="s">
        <v>17587</v>
      </c>
      <c r="I2780" s="7" t="b">
        <f>EXACT(Table1[[#This Row],[Anot]],"CHECAR")</f>
        <v>0</v>
      </c>
      <c r="J2780" s="8" t="s">
        <v>4605</v>
      </c>
      <c r="K2780" s="11" t="b">
        <v>0</v>
      </c>
    </row>
    <row r="2781" spans="1:11" ht="40.5" hidden="1" x14ac:dyDescent="0.25">
      <c r="A2781" s="22">
        <v>4475</v>
      </c>
      <c r="B2781" s="4" t="s">
        <v>4477</v>
      </c>
      <c r="C2781" s="4" t="s">
        <v>4478</v>
      </c>
      <c r="D2781" s="4" t="s">
        <v>4606</v>
      </c>
      <c r="E2781" s="4" t="s">
        <v>4607</v>
      </c>
      <c r="F2781" s="8" t="s">
        <v>14</v>
      </c>
      <c r="G2781" s="6" t="b">
        <v>0</v>
      </c>
      <c r="H2781" s="7" t="s">
        <v>17587</v>
      </c>
      <c r="I2781" s="7" t="b">
        <f>EXACT(Table1[[#This Row],[Anot]],"CHECAR")</f>
        <v>0</v>
      </c>
      <c r="J2781" s="8" t="s">
        <v>4608</v>
      </c>
      <c r="K2781" s="11" t="b">
        <v>0</v>
      </c>
    </row>
    <row r="2782" spans="1:11" ht="101.25" hidden="1" x14ac:dyDescent="0.25">
      <c r="A2782" s="22">
        <v>4476</v>
      </c>
      <c r="B2782" s="4" t="s">
        <v>4477</v>
      </c>
      <c r="C2782" s="4" t="s">
        <v>4478</v>
      </c>
      <c r="D2782" s="4" t="s">
        <v>4609</v>
      </c>
      <c r="E2782" s="4" t="s">
        <v>4610</v>
      </c>
      <c r="F2782" s="8" t="s">
        <v>14</v>
      </c>
      <c r="G2782" s="6" t="b">
        <v>0</v>
      </c>
      <c r="H2782" s="7" t="s">
        <v>17587</v>
      </c>
      <c r="I2782" s="7" t="b">
        <f>EXACT(Table1[[#This Row],[Anot]],"CHECAR")</f>
        <v>0</v>
      </c>
      <c r="J2782" s="8" t="s">
        <v>4611</v>
      </c>
      <c r="K2782" s="11" t="b">
        <v>0</v>
      </c>
    </row>
    <row r="2783" spans="1:11" ht="40.5" hidden="1" x14ac:dyDescent="0.25">
      <c r="A2783" s="22">
        <v>4477</v>
      </c>
      <c r="B2783" s="4" t="s">
        <v>4477</v>
      </c>
      <c r="C2783" s="4" t="s">
        <v>4478</v>
      </c>
      <c r="D2783" s="4" t="s">
        <v>4612</v>
      </c>
      <c r="E2783" s="4" t="s">
        <v>4613</v>
      </c>
      <c r="F2783" s="8" t="s">
        <v>14</v>
      </c>
      <c r="G2783" s="6" t="b">
        <v>0</v>
      </c>
      <c r="H2783" s="7" t="s">
        <v>17587</v>
      </c>
      <c r="I2783" s="7" t="b">
        <f>EXACT(Table1[[#This Row],[Anot]],"CHECAR")</f>
        <v>0</v>
      </c>
      <c r="J2783" s="8" t="s">
        <v>4614</v>
      </c>
      <c r="K2783" s="11" t="b">
        <v>0</v>
      </c>
    </row>
    <row r="2784" spans="1:11" ht="60.75" hidden="1" x14ac:dyDescent="0.25">
      <c r="A2784" s="22">
        <v>4478</v>
      </c>
      <c r="B2784" s="4" t="s">
        <v>4477</v>
      </c>
      <c r="C2784" s="4" t="s">
        <v>4478</v>
      </c>
      <c r="D2784" s="4" t="s">
        <v>4615</v>
      </c>
      <c r="E2784" s="4" t="s">
        <v>4616</v>
      </c>
      <c r="F2784" s="8" t="s">
        <v>14</v>
      </c>
      <c r="G2784" s="6" t="b">
        <v>1</v>
      </c>
      <c r="H2784" s="7" t="s">
        <v>4481</v>
      </c>
      <c r="I2784" s="7" t="b">
        <f>EXACT(Table1[[#This Row],[Anot]],"CHECAR")</f>
        <v>0</v>
      </c>
      <c r="J2784" s="8" t="s">
        <v>4617</v>
      </c>
      <c r="K2784" s="10" t="b">
        <v>0</v>
      </c>
    </row>
    <row r="2785" spans="1:11" ht="40.5" hidden="1" x14ac:dyDescent="0.25">
      <c r="A2785" s="22">
        <v>4479</v>
      </c>
      <c r="B2785" s="4" t="s">
        <v>4477</v>
      </c>
      <c r="C2785" s="4" t="s">
        <v>4478</v>
      </c>
      <c r="D2785" s="4" t="s">
        <v>4618</v>
      </c>
      <c r="E2785" s="4" t="s">
        <v>4619</v>
      </c>
      <c r="F2785" s="8" t="s">
        <v>14</v>
      </c>
      <c r="G2785" s="6" t="b">
        <v>0</v>
      </c>
      <c r="H2785" s="7" t="s">
        <v>17587</v>
      </c>
      <c r="I2785" s="7" t="b">
        <f>EXACT(Table1[[#This Row],[Anot]],"CHECAR")</f>
        <v>0</v>
      </c>
      <c r="J2785" s="8" t="s">
        <v>4620</v>
      </c>
      <c r="K2785" s="11" t="b">
        <v>0</v>
      </c>
    </row>
    <row r="2786" spans="1:11" ht="60.75" hidden="1" x14ac:dyDescent="0.25">
      <c r="A2786" s="22">
        <v>4480</v>
      </c>
      <c r="B2786" s="4" t="s">
        <v>4477</v>
      </c>
      <c r="C2786" s="4" t="s">
        <v>4478</v>
      </c>
      <c r="D2786" s="4" t="s">
        <v>4621</v>
      </c>
      <c r="E2786" s="4" t="s">
        <v>4622</v>
      </c>
      <c r="F2786" s="8" t="s">
        <v>14</v>
      </c>
      <c r="G2786" s="6" t="b">
        <v>0</v>
      </c>
      <c r="H2786" s="7" t="s">
        <v>17587</v>
      </c>
      <c r="I2786" s="7" t="b">
        <f>EXACT(Table1[[#This Row],[Anot]],"CHECAR")</f>
        <v>0</v>
      </c>
      <c r="J2786" s="8" t="s">
        <v>4623</v>
      </c>
      <c r="K2786" s="11" t="b">
        <v>0</v>
      </c>
    </row>
    <row r="2787" spans="1:11" ht="40.5" hidden="1" x14ac:dyDescent="0.25">
      <c r="A2787" s="22">
        <v>4481</v>
      </c>
      <c r="B2787" s="4" t="s">
        <v>4477</v>
      </c>
      <c r="C2787" s="4" t="s">
        <v>4478</v>
      </c>
      <c r="D2787" s="4" t="s">
        <v>4624</v>
      </c>
      <c r="E2787" s="4" t="s">
        <v>4625</v>
      </c>
      <c r="F2787" s="8" t="s">
        <v>14</v>
      </c>
      <c r="G2787" s="6" t="b">
        <v>0</v>
      </c>
      <c r="H2787" s="7" t="s">
        <v>17587</v>
      </c>
      <c r="I2787" s="7" t="b">
        <f>EXACT(Table1[[#This Row],[Anot]],"CHECAR")</f>
        <v>0</v>
      </c>
      <c r="J2787" s="8" t="s">
        <v>4626</v>
      </c>
      <c r="K2787" s="11" t="b">
        <v>0</v>
      </c>
    </row>
    <row r="2788" spans="1:11" ht="60.75" hidden="1" x14ac:dyDescent="0.25">
      <c r="A2788" s="22">
        <v>4482</v>
      </c>
      <c r="B2788" s="4" t="s">
        <v>4477</v>
      </c>
      <c r="C2788" s="4" t="s">
        <v>4478</v>
      </c>
      <c r="D2788" s="4" t="s">
        <v>4627</v>
      </c>
      <c r="E2788" s="4" t="s">
        <v>4628</v>
      </c>
      <c r="F2788" s="8" t="s">
        <v>14</v>
      </c>
      <c r="G2788" s="6" t="b">
        <v>0</v>
      </c>
      <c r="H2788" s="7" t="s">
        <v>17587</v>
      </c>
      <c r="I2788" s="7" t="b">
        <f>EXACT(Table1[[#This Row],[Anot]],"CHECAR")</f>
        <v>0</v>
      </c>
      <c r="J2788" s="8" t="s">
        <v>4629</v>
      </c>
      <c r="K2788" s="11" t="b">
        <v>0</v>
      </c>
    </row>
    <row r="2789" spans="1:11" ht="40.5" hidden="1" x14ac:dyDescent="0.25">
      <c r="A2789" s="22">
        <v>4483</v>
      </c>
      <c r="B2789" s="4" t="s">
        <v>4477</v>
      </c>
      <c r="C2789" s="4" t="s">
        <v>4478</v>
      </c>
      <c r="D2789" s="4" t="s">
        <v>4630</v>
      </c>
      <c r="E2789" s="4" t="s">
        <v>4631</v>
      </c>
      <c r="F2789" s="8" t="s">
        <v>14</v>
      </c>
      <c r="G2789" s="6" t="b">
        <v>0</v>
      </c>
      <c r="H2789" s="7" t="s">
        <v>17587</v>
      </c>
      <c r="I2789" s="7" t="b">
        <f>EXACT(Table1[[#This Row],[Anot]],"CHECAR")</f>
        <v>0</v>
      </c>
      <c r="J2789" s="8" t="s">
        <v>4632</v>
      </c>
      <c r="K2789" s="11" t="b">
        <v>0</v>
      </c>
    </row>
    <row r="2790" spans="1:11" ht="40.5" hidden="1" x14ac:dyDescent="0.25">
      <c r="A2790" s="22">
        <v>4484</v>
      </c>
      <c r="B2790" s="4" t="s">
        <v>4477</v>
      </c>
      <c r="C2790" s="4" t="s">
        <v>4478</v>
      </c>
      <c r="D2790" s="4" t="s">
        <v>4633</v>
      </c>
      <c r="E2790" s="4" t="s">
        <v>4634</v>
      </c>
      <c r="F2790" s="8" t="s">
        <v>14</v>
      </c>
      <c r="G2790" s="6" t="b">
        <v>0</v>
      </c>
      <c r="H2790" s="7" t="s">
        <v>17587</v>
      </c>
      <c r="I2790" s="7" t="b">
        <f>EXACT(Table1[[#This Row],[Anot]],"CHECAR")</f>
        <v>0</v>
      </c>
      <c r="J2790" s="8" t="s">
        <v>4635</v>
      </c>
      <c r="K2790" s="11" t="b">
        <v>0</v>
      </c>
    </row>
    <row r="2791" spans="1:11" ht="81" hidden="1" x14ac:dyDescent="0.25">
      <c r="A2791" s="22">
        <v>4485</v>
      </c>
      <c r="B2791" s="4" t="s">
        <v>4477</v>
      </c>
      <c r="C2791" s="4" t="s">
        <v>4478</v>
      </c>
      <c r="D2791" s="4" t="s">
        <v>4636</v>
      </c>
      <c r="E2791" s="4" t="s">
        <v>4637</v>
      </c>
      <c r="F2791" s="8" t="s">
        <v>14</v>
      </c>
      <c r="G2791" s="6" t="b">
        <v>0</v>
      </c>
      <c r="H2791" s="7" t="s">
        <v>17587</v>
      </c>
      <c r="I2791" s="7" t="b">
        <f>EXACT(Table1[[#This Row],[Anot]],"CHECAR")</f>
        <v>0</v>
      </c>
      <c r="J2791" s="8" t="s">
        <v>4638</v>
      </c>
      <c r="K2791" s="11" t="b">
        <v>0</v>
      </c>
    </row>
    <row r="2792" spans="1:11" ht="101.25" hidden="1" x14ac:dyDescent="0.25">
      <c r="A2792" s="22">
        <v>4486</v>
      </c>
      <c r="B2792" s="4" t="s">
        <v>4477</v>
      </c>
      <c r="C2792" s="4" t="s">
        <v>4478</v>
      </c>
      <c r="D2792" s="4" t="s">
        <v>4639</v>
      </c>
      <c r="E2792" s="4" t="s">
        <v>4640</v>
      </c>
      <c r="F2792" s="8" t="s">
        <v>14</v>
      </c>
      <c r="G2792" s="6" t="b">
        <v>0</v>
      </c>
      <c r="H2792" s="7" t="s">
        <v>17587</v>
      </c>
      <c r="I2792" s="7" t="b">
        <f>EXACT(Table1[[#This Row],[Anot]],"CHECAR")</f>
        <v>0</v>
      </c>
      <c r="J2792" s="8" t="s">
        <v>4641</v>
      </c>
      <c r="K2792" s="11" t="b">
        <v>0</v>
      </c>
    </row>
    <row r="2793" spans="1:11" ht="40.5" hidden="1" x14ac:dyDescent="0.25">
      <c r="A2793" s="22">
        <v>4487</v>
      </c>
      <c r="B2793" s="4" t="s">
        <v>4477</v>
      </c>
      <c r="C2793" s="4" t="s">
        <v>4478</v>
      </c>
      <c r="D2793" s="4" t="s">
        <v>4642</v>
      </c>
      <c r="E2793" s="4" t="s">
        <v>4643</v>
      </c>
      <c r="F2793" s="8" t="s">
        <v>14</v>
      </c>
      <c r="G2793" s="6" t="b">
        <v>0</v>
      </c>
      <c r="H2793" s="7" t="s">
        <v>17587</v>
      </c>
      <c r="I2793" s="7" t="b">
        <f>EXACT(Table1[[#This Row],[Anot]],"CHECAR")</f>
        <v>0</v>
      </c>
      <c r="J2793" s="8" t="s">
        <v>4644</v>
      </c>
      <c r="K2793" s="11" t="b">
        <v>0</v>
      </c>
    </row>
    <row r="2794" spans="1:11" ht="60.75" hidden="1" x14ac:dyDescent="0.25">
      <c r="A2794" s="22">
        <v>4488</v>
      </c>
      <c r="B2794" s="4" t="s">
        <v>4477</v>
      </c>
      <c r="C2794" s="4" t="s">
        <v>4478</v>
      </c>
      <c r="D2794" s="4" t="s">
        <v>4645</v>
      </c>
      <c r="E2794" s="4" t="s">
        <v>4646</v>
      </c>
      <c r="F2794" s="8" t="s">
        <v>14</v>
      </c>
      <c r="G2794" s="6" t="b">
        <v>0</v>
      </c>
      <c r="H2794" s="7" t="s">
        <v>17587</v>
      </c>
      <c r="I2794" s="7" t="b">
        <f>EXACT(Table1[[#This Row],[Anot]],"CHECAR")</f>
        <v>0</v>
      </c>
      <c r="J2794" s="8" t="s">
        <v>4647</v>
      </c>
      <c r="K2794" s="11" t="b">
        <v>0</v>
      </c>
    </row>
    <row r="2795" spans="1:11" ht="81" hidden="1" x14ac:dyDescent="0.25">
      <c r="A2795" s="22">
        <v>4489</v>
      </c>
      <c r="B2795" s="4" t="s">
        <v>4477</v>
      </c>
      <c r="C2795" s="4" t="s">
        <v>4478</v>
      </c>
      <c r="D2795" s="4" t="s">
        <v>4648</v>
      </c>
      <c r="E2795" s="4" t="s">
        <v>4649</v>
      </c>
      <c r="F2795" s="8" t="s">
        <v>14</v>
      </c>
      <c r="G2795" s="6" t="b">
        <v>0</v>
      </c>
      <c r="H2795" s="7" t="s">
        <v>17587</v>
      </c>
      <c r="I2795" s="7" t="b">
        <f>EXACT(Table1[[#This Row],[Anot]],"CHECAR")</f>
        <v>0</v>
      </c>
      <c r="J2795" s="8" t="s">
        <v>4650</v>
      </c>
      <c r="K2795" s="11" t="b">
        <v>0</v>
      </c>
    </row>
    <row r="2796" spans="1:11" ht="40.5" hidden="1" x14ac:dyDescent="0.25">
      <c r="A2796" s="22">
        <v>4490</v>
      </c>
      <c r="B2796" s="4" t="s">
        <v>4477</v>
      </c>
      <c r="C2796" s="4" t="s">
        <v>4478</v>
      </c>
      <c r="D2796" s="4" t="s">
        <v>4651</v>
      </c>
      <c r="E2796" s="4" t="s">
        <v>4652</v>
      </c>
      <c r="F2796" s="8" t="s">
        <v>14</v>
      </c>
      <c r="G2796" s="6" t="b">
        <v>0</v>
      </c>
      <c r="H2796" s="7" t="s">
        <v>17587</v>
      </c>
      <c r="I2796" s="7" t="b">
        <f>EXACT(Table1[[#This Row],[Anot]],"CHECAR")</f>
        <v>0</v>
      </c>
      <c r="J2796" s="8" t="s">
        <v>4653</v>
      </c>
      <c r="K2796" s="11" t="b">
        <v>0</v>
      </c>
    </row>
    <row r="2797" spans="1:11" ht="60.75" hidden="1" x14ac:dyDescent="0.25">
      <c r="A2797" s="22">
        <v>4491</v>
      </c>
      <c r="B2797" s="4" t="s">
        <v>4477</v>
      </c>
      <c r="C2797" s="4" t="s">
        <v>4478</v>
      </c>
      <c r="D2797" s="4" t="s">
        <v>4654</v>
      </c>
      <c r="E2797" s="4" t="s">
        <v>4655</v>
      </c>
      <c r="F2797" s="8" t="s">
        <v>14</v>
      </c>
      <c r="G2797" s="6" t="b">
        <v>0</v>
      </c>
      <c r="H2797" s="7" t="s">
        <v>17587</v>
      </c>
      <c r="I2797" s="7" t="b">
        <f>EXACT(Table1[[#This Row],[Anot]],"CHECAR")</f>
        <v>0</v>
      </c>
      <c r="J2797" s="8" t="s">
        <v>4656</v>
      </c>
      <c r="K2797" s="11" t="b">
        <v>0</v>
      </c>
    </row>
    <row r="2798" spans="1:11" ht="40.5" hidden="1" x14ac:dyDescent="0.25">
      <c r="A2798" s="22">
        <v>4492</v>
      </c>
      <c r="B2798" s="4" t="s">
        <v>4477</v>
      </c>
      <c r="C2798" s="4" t="s">
        <v>4478</v>
      </c>
      <c r="D2798" s="4" t="s">
        <v>4657</v>
      </c>
      <c r="E2798" s="4" t="s">
        <v>4658</v>
      </c>
      <c r="F2798" s="8" t="s">
        <v>14</v>
      </c>
      <c r="G2798" s="6" t="b">
        <v>0</v>
      </c>
      <c r="H2798" s="7" t="s">
        <v>17587</v>
      </c>
      <c r="I2798" s="7" t="b">
        <f>EXACT(Table1[[#This Row],[Anot]],"CHECAR")</f>
        <v>0</v>
      </c>
      <c r="J2798" s="8" t="s">
        <v>4659</v>
      </c>
      <c r="K2798" s="11" t="b">
        <v>0</v>
      </c>
    </row>
    <row r="2799" spans="1:11" ht="81" hidden="1" x14ac:dyDescent="0.25">
      <c r="A2799" s="22">
        <v>4493</v>
      </c>
      <c r="B2799" s="4" t="s">
        <v>4477</v>
      </c>
      <c r="C2799" s="4" t="s">
        <v>4478</v>
      </c>
      <c r="D2799" s="4" t="s">
        <v>4660</v>
      </c>
      <c r="E2799" s="4" t="s">
        <v>4661</v>
      </c>
      <c r="F2799" s="8" t="s">
        <v>14</v>
      </c>
      <c r="G2799" s="6" t="b">
        <v>0</v>
      </c>
      <c r="H2799" s="7" t="s">
        <v>17587</v>
      </c>
      <c r="I2799" s="7" t="b">
        <f>EXACT(Table1[[#This Row],[Anot]],"CHECAR")</f>
        <v>0</v>
      </c>
      <c r="J2799" s="8" t="s">
        <v>4662</v>
      </c>
      <c r="K2799" s="11" t="b">
        <v>0</v>
      </c>
    </row>
    <row r="2800" spans="1:11" ht="60.75" hidden="1" x14ac:dyDescent="0.25">
      <c r="A2800" s="22">
        <v>4494</v>
      </c>
      <c r="B2800" s="4" t="s">
        <v>4477</v>
      </c>
      <c r="C2800" s="4" t="s">
        <v>4478</v>
      </c>
      <c r="D2800" s="4" t="s">
        <v>4663</v>
      </c>
      <c r="E2800" s="4" t="s">
        <v>4664</v>
      </c>
      <c r="F2800" s="8" t="s">
        <v>14</v>
      </c>
      <c r="G2800" s="6" t="b">
        <v>0</v>
      </c>
      <c r="H2800" s="7" t="s">
        <v>17587</v>
      </c>
      <c r="I2800" s="7" t="b">
        <f>EXACT(Table1[[#This Row],[Anot]],"CHECAR")</f>
        <v>0</v>
      </c>
      <c r="J2800" s="8" t="s">
        <v>4665</v>
      </c>
      <c r="K2800" s="11" t="b">
        <v>0</v>
      </c>
    </row>
    <row r="2801" spans="1:11" ht="81" hidden="1" x14ac:dyDescent="0.25">
      <c r="A2801" s="22">
        <v>4495</v>
      </c>
      <c r="B2801" s="4" t="s">
        <v>4477</v>
      </c>
      <c r="C2801" s="4" t="s">
        <v>4478</v>
      </c>
      <c r="D2801" s="4" t="s">
        <v>4666</v>
      </c>
      <c r="E2801" s="4" t="s">
        <v>4667</v>
      </c>
      <c r="F2801" s="8" t="s">
        <v>14</v>
      </c>
      <c r="G2801" s="6" t="b">
        <v>0</v>
      </c>
      <c r="H2801" s="7" t="s">
        <v>17587</v>
      </c>
      <c r="I2801" s="7" t="b">
        <f>EXACT(Table1[[#This Row],[Anot]],"CHECAR")</f>
        <v>0</v>
      </c>
      <c r="J2801" s="8" t="s">
        <v>4668</v>
      </c>
      <c r="K2801" s="11" t="b">
        <v>0</v>
      </c>
    </row>
    <row r="2802" spans="1:11" ht="60.75" hidden="1" x14ac:dyDescent="0.25">
      <c r="A2802" s="22">
        <v>4496</v>
      </c>
      <c r="B2802" s="4" t="s">
        <v>4477</v>
      </c>
      <c r="C2802" s="4" t="s">
        <v>4478</v>
      </c>
      <c r="D2802" s="4" t="s">
        <v>4669</v>
      </c>
      <c r="E2802" s="4" t="s">
        <v>4670</v>
      </c>
      <c r="F2802" s="8" t="s">
        <v>14</v>
      </c>
      <c r="G2802" s="6" t="b">
        <v>0</v>
      </c>
      <c r="H2802" s="7" t="s">
        <v>17587</v>
      </c>
      <c r="I2802" s="7" t="b">
        <f>EXACT(Table1[[#This Row],[Anot]],"CHECAR")</f>
        <v>0</v>
      </c>
      <c r="J2802" s="8" t="s">
        <v>4671</v>
      </c>
      <c r="K2802" s="11" t="b">
        <v>0</v>
      </c>
    </row>
    <row r="2803" spans="1:11" ht="60.75" hidden="1" x14ac:dyDescent="0.25">
      <c r="A2803" s="22">
        <v>4497</v>
      </c>
      <c r="B2803" s="4" t="s">
        <v>4477</v>
      </c>
      <c r="C2803" s="4" t="s">
        <v>4478</v>
      </c>
      <c r="D2803" s="4" t="s">
        <v>4672</v>
      </c>
      <c r="E2803" s="4" t="s">
        <v>4673</v>
      </c>
      <c r="F2803" s="8" t="s">
        <v>14</v>
      </c>
      <c r="G2803" s="6" t="b">
        <v>0</v>
      </c>
      <c r="H2803" s="7" t="s">
        <v>17587</v>
      </c>
      <c r="I2803" s="7" t="b">
        <f>EXACT(Table1[[#This Row],[Anot]],"CHECAR")</f>
        <v>0</v>
      </c>
      <c r="J2803" s="8" t="s">
        <v>4674</v>
      </c>
      <c r="K2803" s="11" t="b">
        <v>0</v>
      </c>
    </row>
    <row r="2804" spans="1:11" ht="40.5" hidden="1" x14ac:dyDescent="0.25">
      <c r="A2804" s="22">
        <v>4498</v>
      </c>
      <c r="B2804" s="4" t="s">
        <v>4477</v>
      </c>
      <c r="C2804" s="4" t="s">
        <v>4478</v>
      </c>
      <c r="D2804" s="4" t="s">
        <v>4675</v>
      </c>
      <c r="E2804" s="4" t="s">
        <v>4676</v>
      </c>
      <c r="F2804" s="8" t="s">
        <v>14</v>
      </c>
      <c r="G2804" s="6" t="b">
        <v>1</v>
      </c>
      <c r="H2804" s="7" t="s">
        <v>4481</v>
      </c>
      <c r="I2804" s="7" t="b">
        <f>EXACT(Table1[[#This Row],[Anot]],"CHECAR")</f>
        <v>0</v>
      </c>
      <c r="J2804" s="8" t="s">
        <v>4677</v>
      </c>
      <c r="K2804" s="10" t="b">
        <v>0</v>
      </c>
    </row>
    <row r="2805" spans="1:11" ht="60.75" hidden="1" x14ac:dyDescent="0.25">
      <c r="A2805" s="22">
        <v>4499</v>
      </c>
      <c r="B2805" s="4" t="s">
        <v>4477</v>
      </c>
      <c r="C2805" s="4" t="s">
        <v>4478</v>
      </c>
      <c r="D2805" s="4" t="s">
        <v>4678</v>
      </c>
      <c r="E2805" s="4" t="s">
        <v>4679</v>
      </c>
      <c r="F2805" s="8" t="s">
        <v>14</v>
      </c>
      <c r="G2805" s="6" t="b">
        <v>0</v>
      </c>
      <c r="H2805" s="7" t="s">
        <v>17587</v>
      </c>
      <c r="I2805" s="7" t="b">
        <f>EXACT(Table1[[#This Row],[Anot]],"CHECAR")</f>
        <v>0</v>
      </c>
      <c r="J2805" s="8" t="s">
        <v>4680</v>
      </c>
      <c r="K2805" s="11" t="b">
        <v>0</v>
      </c>
    </row>
    <row r="2806" spans="1:11" ht="40.5" hidden="1" x14ac:dyDescent="0.25">
      <c r="A2806" s="22">
        <v>4500</v>
      </c>
      <c r="B2806" s="4" t="s">
        <v>4477</v>
      </c>
      <c r="C2806" s="4" t="s">
        <v>4478</v>
      </c>
      <c r="D2806" s="4" t="s">
        <v>4681</v>
      </c>
      <c r="E2806" s="4" t="s">
        <v>4682</v>
      </c>
      <c r="F2806" s="8" t="s">
        <v>14</v>
      </c>
      <c r="G2806" s="6" t="b">
        <v>1</v>
      </c>
      <c r="H2806" s="7" t="s">
        <v>4481</v>
      </c>
      <c r="I2806" s="7" t="b">
        <f>EXACT(Table1[[#This Row],[Anot]],"CHECAR")</f>
        <v>0</v>
      </c>
      <c r="J2806" s="8" t="s">
        <v>4683</v>
      </c>
      <c r="K2806" s="10" t="b">
        <v>0</v>
      </c>
    </row>
    <row r="2807" spans="1:11" ht="40.5" hidden="1" x14ac:dyDescent="0.25">
      <c r="A2807" s="22">
        <v>4501</v>
      </c>
      <c r="B2807" s="4" t="s">
        <v>4477</v>
      </c>
      <c r="C2807" s="4" t="s">
        <v>4478</v>
      </c>
      <c r="D2807" s="4" t="s">
        <v>4684</v>
      </c>
      <c r="E2807" s="4" t="s">
        <v>4685</v>
      </c>
      <c r="F2807" s="8" t="s">
        <v>14</v>
      </c>
      <c r="G2807" s="6" t="b">
        <v>0</v>
      </c>
      <c r="H2807" s="7" t="s">
        <v>17587</v>
      </c>
      <c r="I2807" s="7" t="b">
        <f>EXACT(Table1[[#This Row],[Anot]],"CHECAR")</f>
        <v>0</v>
      </c>
      <c r="J2807" s="8" t="s">
        <v>4686</v>
      </c>
      <c r="K2807" s="11" t="b">
        <v>0</v>
      </c>
    </row>
    <row r="2808" spans="1:11" ht="40.5" hidden="1" x14ac:dyDescent="0.25">
      <c r="A2808" s="22">
        <v>4502</v>
      </c>
      <c r="B2808" s="4" t="s">
        <v>4477</v>
      </c>
      <c r="C2808" s="4" t="s">
        <v>4478</v>
      </c>
      <c r="D2808" s="4" t="s">
        <v>4687</v>
      </c>
      <c r="E2808" s="4" t="s">
        <v>4688</v>
      </c>
      <c r="F2808" s="8" t="s">
        <v>14</v>
      </c>
      <c r="G2808" s="6" t="b">
        <v>0</v>
      </c>
      <c r="H2808" s="7" t="s">
        <v>17587</v>
      </c>
      <c r="I2808" s="7" t="b">
        <f>EXACT(Table1[[#This Row],[Anot]],"CHECAR")</f>
        <v>0</v>
      </c>
      <c r="J2808" s="8" t="s">
        <v>4689</v>
      </c>
      <c r="K2808" s="11" t="b">
        <v>0</v>
      </c>
    </row>
    <row r="2809" spans="1:11" ht="40.5" hidden="1" x14ac:dyDescent="0.25">
      <c r="A2809" s="22">
        <v>4503</v>
      </c>
      <c r="B2809" s="4" t="s">
        <v>4477</v>
      </c>
      <c r="C2809" s="4" t="s">
        <v>4478</v>
      </c>
      <c r="D2809" s="4" t="s">
        <v>4690</v>
      </c>
      <c r="E2809" s="4" t="s">
        <v>4691</v>
      </c>
      <c r="F2809" s="8" t="s">
        <v>14</v>
      </c>
      <c r="G2809" s="6" t="b">
        <v>1</v>
      </c>
      <c r="H2809" s="7" t="s">
        <v>4481</v>
      </c>
      <c r="I2809" s="7" t="b">
        <f>EXACT(Table1[[#This Row],[Anot]],"CHECAR")</f>
        <v>0</v>
      </c>
      <c r="J2809" s="8" t="s">
        <v>4692</v>
      </c>
      <c r="K2809" s="10" t="b">
        <v>0</v>
      </c>
    </row>
    <row r="2810" spans="1:11" ht="40.5" hidden="1" x14ac:dyDescent="0.25">
      <c r="A2810" s="22">
        <v>4504</v>
      </c>
      <c r="B2810" s="4" t="s">
        <v>4477</v>
      </c>
      <c r="C2810" s="4" t="s">
        <v>4478</v>
      </c>
      <c r="D2810" s="4" t="s">
        <v>4693</v>
      </c>
      <c r="E2810" s="4" t="s">
        <v>4694</v>
      </c>
      <c r="F2810" s="8" t="s">
        <v>14</v>
      </c>
      <c r="G2810" s="6" t="b">
        <v>0</v>
      </c>
      <c r="H2810" s="7" t="s">
        <v>17587</v>
      </c>
      <c r="I2810" s="7" t="b">
        <f>EXACT(Table1[[#This Row],[Anot]],"CHECAR")</f>
        <v>0</v>
      </c>
      <c r="J2810" s="8" t="s">
        <v>4695</v>
      </c>
      <c r="K2810" s="11" t="b">
        <v>0</v>
      </c>
    </row>
    <row r="2811" spans="1:11" ht="81" hidden="1" x14ac:dyDescent="0.25">
      <c r="A2811" s="22">
        <v>4505</v>
      </c>
      <c r="B2811" s="4" t="s">
        <v>4477</v>
      </c>
      <c r="C2811" s="4" t="s">
        <v>4478</v>
      </c>
      <c r="D2811" s="4" t="s">
        <v>4696</v>
      </c>
      <c r="E2811" s="4" t="s">
        <v>4697</v>
      </c>
      <c r="F2811" s="8" t="s">
        <v>14</v>
      </c>
      <c r="G2811" s="6" t="b">
        <v>0</v>
      </c>
      <c r="H2811" s="7" t="s">
        <v>17587</v>
      </c>
      <c r="I2811" s="7" t="b">
        <f>EXACT(Table1[[#This Row],[Anot]],"CHECAR")</f>
        <v>0</v>
      </c>
      <c r="J2811" s="8" t="s">
        <v>4698</v>
      </c>
      <c r="K2811" s="11" t="b">
        <v>0</v>
      </c>
    </row>
    <row r="2812" spans="1:11" ht="40.5" hidden="1" x14ac:dyDescent="0.25">
      <c r="A2812" s="22">
        <v>4506</v>
      </c>
      <c r="B2812" s="4" t="s">
        <v>4477</v>
      </c>
      <c r="C2812" s="4" t="s">
        <v>4478</v>
      </c>
      <c r="D2812" s="4" t="s">
        <v>4699</v>
      </c>
      <c r="E2812" s="4" t="s">
        <v>4700</v>
      </c>
      <c r="F2812" s="8" t="s">
        <v>14</v>
      </c>
      <c r="G2812" s="6" t="b">
        <v>0</v>
      </c>
      <c r="H2812" s="7" t="s">
        <v>17587</v>
      </c>
      <c r="I2812" s="7" t="b">
        <f>EXACT(Table1[[#This Row],[Anot]],"CHECAR")</f>
        <v>0</v>
      </c>
      <c r="J2812" s="8" t="s">
        <v>4701</v>
      </c>
      <c r="K2812" s="11" t="b">
        <v>0</v>
      </c>
    </row>
    <row r="2813" spans="1:11" ht="40.5" hidden="1" x14ac:dyDescent="0.25">
      <c r="A2813" s="22">
        <v>4507</v>
      </c>
      <c r="B2813" s="4" t="s">
        <v>4477</v>
      </c>
      <c r="C2813" s="4" t="s">
        <v>4478</v>
      </c>
      <c r="D2813" s="4" t="s">
        <v>4702</v>
      </c>
      <c r="E2813" s="4" t="s">
        <v>4703</v>
      </c>
      <c r="F2813" s="8" t="s">
        <v>14</v>
      </c>
      <c r="G2813" s="6" t="b">
        <v>0</v>
      </c>
      <c r="H2813" s="7" t="s">
        <v>17587</v>
      </c>
      <c r="I2813" s="7" t="b">
        <f>EXACT(Table1[[#This Row],[Anot]],"CHECAR")</f>
        <v>0</v>
      </c>
      <c r="J2813" s="8" t="s">
        <v>4704</v>
      </c>
      <c r="K2813" s="11" t="b">
        <v>0</v>
      </c>
    </row>
    <row r="2814" spans="1:11" ht="121.5" hidden="1" x14ac:dyDescent="0.25">
      <c r="A2814" s="22">
        <v>4508</v>
      </c>
      <c r="B2814" s="4" t="s">
        <v>4477</v>
      </c>
      <c r="C2814" s="4" t="s">
        <v>4478</v>
      </c>
      <c r="D2814" s="4" t="s">
        <v>4705</v>
      </c>
      <c r="E2814" s="4" t="s">
        <v>4706</v>
      </c>
      <c r="F2814" s="8" t="s">
        <v>14</v>
      </c>
      <c r="G2814" s="6" t="b">
        <v>0</v>
      </c>
      <c r="H2814" s="7" t="s">
        <v>17587</v>
      </c>
      <c r="I2814" s="7" t="b">
        <f>EXACT(Table1[[#This Row],[Anot]],"CHECAR")</f>
        <v>0</v>
      </c>
      <c r="J2814" s="8" t="s">
        <v>4707</v>
      </c>
      <c r="K2814" s="11" t="b">
        <v>0</v>
      </c>
    </row>
    <row r="2815" spans="1:11" ht="141.75" hidden="1" x14ac:dyDescent="0.25">
      <c r="A2815" s="22">
        <v>4509</v>
      </c>
      <c r="B2815" s="4" t="s">
        <v>4477</v>
      </c>
      <c r="C2815" s="4" t="s">
        <v>4478</v>
      </c>
      <c r="D2815" s="4" t="s">
        <v>4708</v>
      </c>
      <c r="E2815" s="4" t="s">
        <v>4709</v>
      </c>
      <c r="F2815" s="8" t="s">
        <v>14</v>
      </c>
      <c r="G2815" s="6" t="b">
        <v>0</v>
      </c>
      <c r="H2815" s="7" t="s">
        <v>17587</v>
      </c>
      <c r="I2815" s="7" t="b">
        <f>EXACT(Table1[[#This Row],[Anot]],"CHECAR")</f>
        <v>0</v>
      </c>
      <c r="J2815" s="8" t="s">
        <v>4710</v>
      </c>
      <c r="K2815" s="11" t="b">
        <v>0</v>
      </c>
    </row>
    <row r="2816" spans="1:11" ht="40.5" hidden="1" x14ac:dyDescent="0.25">
      <c r="A2816" s="22">
        <v>4510</v>
      </c>
      <c r="B2816" s="4" t="s">
        <v>4477</v>
      </c>
      <c r="C2816" s="4" t="s">
        <v>4478</v>
      </c>
      <c r="D2816" s="4" t="s">
        <v>4711</v>
      </c>
      <c r="E2816" s="4" t="s">
        <v>4712</v>
      </c>
      <c r="F2816" s="8" t="s">
        <v>14</v>
      </c>
      <c r="G2816" s="6" t="b">
        <v>0</v>
      </c>
      <c r="H2816" s="7" t="s">
        <v>17587</v>
      </c>
      <c r="I2816" s="7" t="b">
        <f>EXACT(Table1[[#This Row],[Anot]],"CHECAR")</f>
        <v>0</v>
      </c>
      <c r="J2816" s="8" t="s">
        <v>4713</v>
      </c>
      <c r="K2816" s="11" t="b">
        <v>0</v>
      </c>
    </row>
    <row r="2817" spans="1:11" ht="40.5" hidden="1" x14ac:dyDescent="0.25">
      <c r="A2817" s="22">
        <v>4511</v>
      </c>
      <c r="B2817" s="4" t="s">
        <v>4477</v>
      </c>
      <c r="C2817" s="4" t="s">
        <v>4478</v>
      </c>
      <c r="D2817" s="4" t="s">
        <v>4714</v>
      </c>
      <c r="E2817" s="4" t="s">
        <v>4715</v>
      </c>
      <c r="F2817" s="8" t="s">
        <v>14</v>
      </c>
      <c r="G2817" s="6" t="b">
        <v>0</v>
      </c>
      <c r="H2817" s="7" t="s">
        <v>17587</v>
      </c>
      <c r="I2817" s="7" t="b">
        <f>EXACT(Table1[[#This Row],[Anot]],"CHECAR")</f>
        <v>0</v>
      </c>
      <c r="J2817" s="8" t="s">
        <v>4716</v>
      </c>
      <c r="K2817" s="11" t="b">
        <v>0</v>
      </c>
    </row>
    <row r="2818" spans="1:11" ht="40.5" hidden="1" x14ac:dyDescent="0.25">
      <c r="A2818" s="22">
        <v>4512</v>
      </c>
      <c r="B2818" s="4" t="s">
        <v>4477</v>
      </c>
      <c r="C2818" s="4" t="s">
        <v>4478</v>
      </c>
      <c r="D2818" s="4" t="s">
        <v>4717</v>
      </c>
      <c r="E2818" s="4" t="s">
        <v>4718</v>
      </c>
      <c r="F2818" s="8" t="s">
        <v>14</v>
      </c>
      <c r="G2818" s="6" t="b">
        <v>0</v>
      </c>
      <c r="H2818" s="7" t="s">
        <v>17587</v>
      </c>
      <c r="I2818" s="7" t="b">
        <f>EXACT(Table1[[#This Row],[Anot]],"CHECAR")</f>
        <v>0</v>
      </c>
      <c r="J2818" s="8" t="s">
        <v>4719</v>
      </c>
      <c r="K2818" s="11" t="b">
        <v>0</v>
      </c>
    </row>
    <row r="2819" spans="1:11" ht="40.5" hidden="1" x14ac:dyDescent="0.25">
      <c r="A2819" s="22">
        <v>4513</v>
      </c>
      <c r="B2819" s="4" t="s">
        <v>4477</v>
      </c>
      <c r="C2819" s="4" t="s">
        <v>4478</v>
      </c>
      <c r="D2819" s="4" t="s">
        <v>4720</v>
      </c>
      <c r="E2819" s="4" t="s">
        <v>4721</v>
      </c>
      <c r="F2819" s="8" t="s">
        <v>14</v>
      </c>
      <c r="G2819" s="6" t="b">
        <v>0</v>
      </c>
      <c r="H2819" s="7" t="s">
        <v>17587</v>
      </c>
      <c r="I2819" s="7" t="b">
        <f>EXACT(Table1[[#This Row],[Anot]],"CHECAR")</f>
        <v>0</v>
      </c>
      <c r="J2819" s="8" t="s">
        <v>4722</v>
      </c>
      <c r="K2819" s="11" t="b">
        <v>0</v>
      </c>
    </row>
    <row r="2820" spans="1:11" ht="40.5" hidden="1" x14ac:dyDescent="0.25">
      <c r="A2820" s="22">
        <v>4514</v>
      </c>
      <c r="B2820" s="4" t="s">
        <v>4477</v>
      </c>
      <c r="C2820" s="4" t="s">
        <v>4478</v>
      </c>
      <c r="D2820" s="4" t="s">
        <v>4723</v>
      </c>
      <c r="E2820" s="4" t="s">
        <v>4724</v>
      </c>
      <c r="F2820" s="8" t="s">
        <v>14</v>
      </c>
      <c r="G2820" s="6" t="b">
        <v>0</v>
      </c>
      <c r="H2820" s="7" t="s">
        <v>17587</v>
      </c>
      <c r="I2820" s="7" t="b">
        <f>EXACT(Table1[[#This Row],[Anot]],"CHECAR")</f>
        <v>0</v>
      </c>
      <c r="J2820" s="8" t="s">
        <v>4725</v>
      </c>
      <c r="K2820" s="11" t="b">
        <v>0</v>
      </c>
    </row>
    <row r="2821" spans="1:11" ht="40.5" hidden="1" x14ac:dyDescent="0.25">
      <c r="A2821" s="22">
        <v>4515</v>
      </c>
      <c r="B2821" s="4" t="s">
        <v>4477</v>
      </c>
      <c r="C2821" s="4" t="s">
        <v>4478</v>
      </c>
      <c r="D2821" s="4" t="s">
        <v>4726</v>
      </c>
      <c r="E2821" s="4" t="s">
        <v>4727</v>
      </c>
      <c r="F2821" s="8" t="s">
        <v>14</v>
      </c>
      <c r="G2821" s="6" t="b">
        <v>0</v>
      </c>
      <c r="H2821" s="7" t="s">
        <v>17587</v>
      </c>
      <c r="I2821" s="7" t="b">
        <f>EXACT(Table1[[#This Row],[Anot]],"CHECAR")</f>
        <v>0</v>
      </c>
      <c r="J2821" s="8" t="s">
        <v>4728</v>
      </c>
      <c r="K2821" s="11" t="b">
        <v>0</v>
      </c>
    </row>
    <row r="2822" spans="1:11" ht="60.75" hidden="1" x14ac:dyDescent="0.25">
      <c r="A2822" s="22">
        <v>4516</v>
      </c>
      <c r="B2822" s="4" t="s">
        <v>4477</v>
      </c>
      <c r="C2822" s="4" t="s">
        <v>4478</v>
      </c>
      <c r="D2822" s="4" t="s">
        <v>4729</v>
      </c>
      <c r="E2822" s="4" t="s">
        <v>4730</v>
      </c>
      <c r="F2822" s="8" t="s">
        <v>14</v>
      </c>
      <c r="G2822" s="6" t="b">
        <v>0</v>
      </c>
      <c r="H2822" s="7" t="s">
        <v>17587</v>
      </c>
      <c r="I2822" s="7" t="b">
        <f>EXACT(Table1[[#This Row],[Anot]],"CHECAR")</f>
        <v>0</v>
      </c>
      <c r="J2822" s="8" t="s">
        <v>4731</v>
      </c>
      <c r="K2822" s="11" t="b">
        <v>0</v>
      </c>
    </row>
    <row r="2823" spans="1:11" ht="40.5" hidden="1" x14ac:dyDescent="0.25">
      <c r="A2823" s="22">
        <v>4517</v>
      </c>
      <c r="B2823" s="4" t="s">
        <v>4477</v>
      </c>
      <c r="C2823" s="4" t="s">
        <v>4478</v>
      </c>
      <c r="D2823" s="4" t="s">
        <v>4732</v>
      </c>
      <c r="E2823" s="4" t="s">
        <v>4733</v>
      </c>
      <c r="F2823" s="8" t="s">
        <v>14</v>
      </c>
      <c r="G2823" s="6" t="b">
        <v>0</v>
      </c>
      <c r="H2823" s="7" t="s">
        <v>17587</v>
      </c>
      <c r="I2823" s="7" t="b">
        <f>EXACT(Table1[[#This Row],[Anot]],"CHECAR")</f>
        <v>0</v>
      </c>
      <c r="J2823" s="8" t="s">
        <v>4734</v>
      </c>
      <c r="K2823" s="11" t="b">
        <v>0</v>
      </c>
    </row>
    <row r="2824" spans="1:11" ht="40.5" hidden="1" x14ac:dyDescent="0.25">
      <c r="A2824" s="22">
        <v>4518</v>
      </c>
      <c r="B2824" s="4" t="s">
        <v>4477</v>
      </c>
      <c r="C2824" s="4" t="s">
        <v>4478</v>
      </c>
      <c r="D2824" s="4" t="s">
        <v>4735</v>
      </c>
      <c r="E2824" s="4" t="s">
        <v>4736</v>
      </c>
      <c r="F2824" s="8" t="s">
        <v>14</v>
      </c>
      <c r="G2824" s="6" t="b">
        <v>0</v>
      </c>
      <c r="H2824" s="7" t="s">
        <v>17587</v>
      </c>
      <c r="I2824" s="7" t="b">
        <f>EXACT(Table1[[#This Row],[Anot]],"CHECAR")</f>
        <v>0</v>
      </c>
      <c r="J2824" s="8" t="s">
        <v>4737</v>
      </c>
      <c r="K2824" s="11" t="b">
        <v>0</v>
      </c>
    </row>
    <row r="2825" spans="1:11" ht="60.75" hidden="1" x14ac:dyDescent="0.25">
      <c r="A2825" s="22">
        <v>4519</v>
      </c>
      <c r="B2825" s="4" t="s">
        <v>4477</v>
      </c>
      <c r="C2825" s="4" t="s">
        <v>4478</v>
      </c>
      <c r="D2825" s="4" t="s">
        <v>4738</v>
      </c>
      <c r="E2825" s="4" t="s">
        <v>4739</v>
      </c>
      <c r="F2825" s="8" t="s">
        <v>14</v>
      </c>
      <c r="G2825" s="6" t="b">
        <v>0</v>
      </c>
      <c r="H2825" s="7" t="s">
        <v>17587</v>
      </c>
      <c r="I2825" s="7" t="b">
        <f>EXACT(Table1[[#This Row],[Anot]],"CHECAR")</f>
        <v>0</v>
      </c>
      <c r="J2825" s="8" t="s">
        <v>4740</v>
      </c>
      <c r="K2825" s="11" t="b">
        <v>0</v>
      </c>
    </row>
    <row r="2826" spans="1:11" ht="40.5" hidden="1" x14ac:dyDescent="0.25">
      <c r="A2826" s="22">
        <v>4520</v>
      </c>
      <c r="B2826" s="4" t="s">
        <v>4477</v>
      </c>
      <c r="C2826" s="4" t="s">
        <v>4478</v>
      </c>
      <c r="D2826" s="4" t="s">
        <v>4741</v>
      </c>
      <c r="E2826" s="4" t="s">
        <v>4742</v>
      </c>
      <c r="F2826" s="8" t="s">
        <v>14</v>
      </c>
      <c r="G2826" s="6" t="b">
        <v>0</v>
      </c>
      <c r="H2826" s="7" t="s">
        <v>17587</v>
      </c>
      <c r="I2826" s="7" t="b">
        <f>EXACT(Table1[[#This Row],[Anot]],"CHECAR")</f>
        <v>0</v>
      </c>
      <c r="J2826" s="8" t="s">
        <v>4743</v>
      </c>
      <c r="K2826" s="11" t="b">
        <v>0</v>
      </c>
    </row>
    <row r="2827" spans="1:11" ht="60.75" hidden="1" x14ac:dyDescent="0.25">
      <c r="A2827" s="22">
        <v>4521</v>
      </c>
      <c r="B2827" s="4" t="s">
        <v>4477</v>
      </c>
      <c r="C2827" s="4" t="s">
        <v>4478</v>
      </c>
      <c r="D2827" s="4" t="s">
        <v>4744</v>
      </c>
      <c r="E2827" s="4" t="s">
        <v>4745</v>
      </c>
      <c r="F2827" s="8" t="s">
        <v>14</v>
      </c>
      <c r="G2827" s="6" t="b">
        <v>0</v>
      </c>
      <c r="H2827" s="7" t="s">
        <v>17587</v>
      </c>
      <c r="I2827" s="7" t="b">
        <f>EXACT(Table1[[#This Row],[Anot]],"CHECAR")</f>
        <v>0</v>
      </c>
      <c r="J2827" s="8" t="s">
        <v>4746</v>
      </c>
      <c r="K2827" s="11" t="b">
        <v>0</v>
      </c>
    </row>
    <row r="2828" spans="1:11" ht="101.25" hidden="1" x14ac:dyDescent="0.25">
      <c r="A2828" s="22">
        <v>4522</v>
      </c>
      <c r="B2828" s="4" t="s">
        <v>4477</v>
      </c>
      <c r="C2828" s="4" t="s">
        <v>4478</v>
      </c>
      <c r="D2828" s="4" t="s">
        <v>4747</v>
      </c>
      <c r="E2828" s="4" t="s">
        <v>4748</v>
      </c>
      <c r="F2828" s="8" t="s">
        <v>14</v>
      </c>
      <c r="G2828" s="6" t="b">
        <v>1</v>
      </c>
      <c r="H2828" s="7" t="s">
        <v>4481</v>
      </c>
      <c r="I2828" s="7" t="b">
        <f>EXACT(Table1[[#This Row],[Anot]],"CHECAR")</f>
        <v>0</v>
      </c>
      <c r="J2828" s="8" t="s">
        <v>4749</v>
      </c>
      <c r="K2828" s="10" t="b">
        <v>0</v>
      </c>
    </row>
    <row r="2829" spans="1:11" ht="60.75" hidden="1" x14ac:dyDescent="0.25">
      <c r="A2829" s="22">
        <v>4523</v>
      </c>
      <c r="B2829" s="4" t="s">
        <v>4477</v>
      </c>
      <c r="C2829" s="4" t="s">
        <v>4478</v>
      </c>
      <c r="D2829" s="4" t="s">
        <v>4750</v>
      </c>
      <c r="E2829" s="4" t="s">
        <v>4751</v>
      </c>
      <c r="F2829" s="8" t="s">
        <v>14</v>
      </c>
      <c r="G2829" s="6" t="b">
        <v>0</v>
      </c>
      <c r="H2829" s="7" t="s">
        <v>17587</v>
      </c>
      <c r="I2829" s="7" t="b">
        <f>EXACT(Table1[[#This Row],[Anot]],"CHECAR")</f>
        <v>0</v>
      </c>
      <c r="J2829" s="8" t="s">
        <v>4752</v>
      </c>
      <c r="K2829" s="11" t="b">
        <v>0</v>
      </c>
    </row>
    <row r="2830" spans="1:11" ht="40.5" hidden="1" x14ac:dyDescent="0.25">
      <c r="A2830" s="22">
        <v>4524</v>
      </c>
      <c r="B2830" s="4" t="s">
        <v>4477</v>
      </c>
      <c r="C2830" s="4" t="s">
        <v>4478</v>
      </c>
      <c r="D2830" s="4" t="s">
        <v>4753</v>
      </c>
      <c r="E2830" s="4" t="s">
        <v>4754</v>
      </c>
      <c r="F2830" s="8" t="s">
        <v>14</v>
      </c>
      <c r="G2830" s="6" t="b">
        <v>1</v>
      </c>
      <c r="H2830" s="7" t="s">
        <v>4481</v>
      </c>
      <c r="I2830" s="7" t="b">
        <f>EXACT(Table1[[#This Row],[Anot]],"CHECAR")</f>
        <v>0</v>
      </c>
      <c r="J2830" s="8" t="s">
        <v>4755</v>
      </c>
      <c r="K2830" s="10" t="b">
        <v>0</v>
      </c>
    </row>
    <row r="2831" spans="1:11" ht="40.5" hidden="1" x14ac:dyDescent="0.25">
      <c r="A2831" s="22">
        <v>4525</v>
      </c>
      <c r="B2831" s="4" t="s">
        <v>4477</v>
      </c>
      <c r="C2831" s="4" t="s">
        <v>4478</v>
      </c>
      <c r="D2831" s="4" t="s">
        <v>4756</v>
      </c>
      <c r="E2831" s="4" t="s">
        <v>4757</v>
      </c>
      <c r="F2831" s="8" t="s">
        <v>14</v>
      </c>
      <c r="G2831" s="6" t="b">
        <v>0</v>
      </c>
      <c r="H2831" s="7" t="s">
        <v>17587</v>
      </c>
      <c r="I2831" s="7" t="b">
        <f>EXACT(Table1[[#This Row],[Anot]],"CHECAR")</f>
        <v>0</v>
      </c>
      <c r="J2831" s="8" t="s">
        <v>4758</v>
      </c>
      <c r="K2831" s="11" t="b">
        <v>0</v>
      </c>
    </row>
    <row r="2832" spans="1:11" ht="101.25" hidden="1" x14ac:dyDescent="0.25">
      <c r="A2832" s="22">
        <v>4526</v>
      </c>
      <c r="B2832" s="4" t="s">
        <v>4477</v>
      </c>
      <c r="C2832" s="4" t="s">
        <v>4478</v>
      </c>
      <c r="D2832" s="4" t="s">
        <v>4759</v>
      </c>
      <c r="E2832" s="4" t="s">
        <v>4760</v>
      </c>
      <c r="F2832" s="8" t="s">
        <v>14</v>
      </c>
      <c r="G2832" s="6" t="b">
        <v>0</v>
      </c>
      <c r="H2832" s="7" t="s">
        <v>17587</v>
      </c>
      <c r="I2832" s="7" t="b">
        <f>EXACT(Table1[[#This Row],[Anot]],"CHECAR")</f>
        <v>0</v>
      </c>
      <c r="J2832" s="8" t="s">
        <v>4761</v>
      </c>
      <c r="K2832" s="11" t="b">
        <v>0</v>
      </c>
    </row>
    <row r="2833" spans="1:11" ht="101.25" hidden="1" x14ac:dyDescent="0.25">
      <c r="A2833" s="22">
        <v>4527</v>
      </c>
      <c r="B2833" s="4" t="s">
        <v>4477</v>
      </c>
      <c r="C2833" s="4" t="s">
        <v>4478</v>
      </c>
      <c r="D2833" s="4" t="s">
        <v>4762</v>
      </c>
      <c r="E2833" s="4" t="s">
        <v>4763</v>
      </c>
      <c r="F2833" s="8" t="s">
        <v>14</v>
      </c>
      <c r="G2833" s="6" t="b">
        <v>1</v>
      </c>
      <c r="H2833" s="7" t="s">
        <v>4481</v>
      </c>
      <c r="I2833" s="7" t="b">
        <f>EXACT(Table1[[#This Row],[Anot]],"CHECAR")</f>
        <v>0</v>
      </c>
      <c r="J2833" s="8" t="s">
        <v>4764</v>
      </c>
      <c r="K2833" s="10" t="b">
        <v>0</v>
      </c>
    </row>
    <row r="2834" spans="1:11" ht="40.5" hidden="1" x14ac:dyDescent="0.25">
      <c r="A2834" s="22">
        <v>4528</v>
      </c>
      <c r="B2834" s="4" t="s">
        <v>4477</v>
      </c>
      <c r="C2834" s="4" t="s">
        <v>4478</v>
      </c>
      <c r="D2834" s="4" t="s">
        <v>4765</v>
      </c>
      <c r="E2834" s="4" t="s">
        <v>4766</v>
      </c>
      <c r="F2834" s="8" t="s">
        <v>14</v>
      </c>
      <c r="G2834" s="6" t="b">
        <v>0</v>
      </c>
      <c r="H2834" s="7" t="s">
        <v>17587</v>
      </c>
      <c r="I2834" s="7" t="b">
        <f>EXACT(Table1[[#This Row],[Anot]],"CHECAR")</f>
        <v>0</v>
      </c>
      <c r="J2834" s="8" t="s">
        <v>4767</v>
      </c>
      <c r="K2834" s="11" t="b">
        <v>0</v>
      </c>
    </row>
    <row r="2835" spans="1:11" ht="40.5" hidden="1" x14ac:dyDescent="0.25">
      <c r="A2835" s="22">
        <v>4529</v>
      </c>
      <c r="B2835" s="4" t="s">
        <v>4477</v>
      </c>
      <c r="C2835" s="4" t="s">
        <v>4478</v>
      </c>
      <c r="D2835" s="4" t="s">
        <v>4768</v>
      </c>
      <c r="E2835" s="4" t="s">
        <v>4769</v>
      </c>
      <c r="F2835" s="8" t="s">
        <v>14</v>
      </c>
      <c r="G2835" s="6" t="b">
        <v>0</v>
      </c>
      <c r="H2835" s="7" t="s">
        <v>17587</v>
      </c>
      <c r="I2835" s="7" t="b">
        <f>EXACT(Table1[[#This Row],[Anot]],"CHECAR")</f>
        <v>0</v>
      </c>
      <c r="J2835" s="8" t="s">
        <v>4770</v>
      </c>
      <c r="K2835" s="11" t="b">
        <v>0</v>
      </c>
    </row>
    <row r="2836" spans="1:11" ht="40.5" hidden="1" x14ac:dyDescent="0.25">
      <c r="A2836" s="22">
        <v>4530</v>
      </c>
      <c r="B2836" s="4" t="s">
        <v>4477</v>
      </c>
      <c r="C2836" s="4" t="s">
        <v>4478</v>
      </c>
      <c r="D2836" s="4" t="s">
        <v>4771</v>
      </c>
      <c r="E2836" s="4" t="s">
        <v>4772</v>
      </c>
      <c r="F2836" s="8" t="s">
        <v>14</v>
      </c>
      <c r="G2836" s="6" t="b">
        <v>0</v>
      </c>
      <c r="H2836" s="7" t="s">
        <v>17587</v>
      </c>
      <c r="I2836" s="7" t="b">
        <f>EXACT(Table1[[#This Row],[Anot]],"CHECAR")</f>
        <v>0</v>
      </c>
      <c r="J2836" s="8" t="s">
        <v>4773</v>
      </c>
      <c r="K2836" s="11" t="b">
        <v>0</v>
      </c>
    </row>
    <row r="2837" spans="1:11" ht="40.5" hidden="1" x14ac:dyDescent="0.25">
      <c r="A2837" s="22">
        <v>4531</v>
      </c>
      <c r="B2837" s="4" t="s">
        <v>4477</v>
      </c>
      <c r="C2837" s="4" t="s">
        <v>4478</v>
      </c>
      <c r="D2837" s="4" t="s">
        <v>4774</v>
      </c>
      <c r="E2837" s="4" t="s">
        <v>4775</v>
      </c>
      <c r="F2837" s="8" t="s">
        <v>14</v>
      </c>
      <c r="G2837" s="6" t="b">
        <v>0</v>
      </c>
      <c r="H2837" s="7" t="s">
        <v>17587</v>
      </c>
      <c r="I2837" s="7" t="b">
        <f>EXACT(Table1[[#This Row],[Anot]],"CHECAR")</f>
        <v>0</v>
      </c>
      <c r="J2837" s="8" t="s">
        <v>4776</v>
      </c>
      <c r="K2837" s="11" t="b">
        <v>0</v>
      </c>
    </row>
    <row r="2838" spans="1:11" ht="60.75" hidden="1" x14ac:dyDescent="0.25">
      <c r="A2838" s="22">
        <v>4532</v>
      </c>
      <c r="B2838" s="4" t="s">
        <v>4477</v>
      </c>
      <c r="C2838" s="4" t="s">
        <v>4478</v>
      </c>
      <c r="D2838" s="4" t="s">
        <v>4777</v>
      </c>
      <c r="E2838" s="4" t="s">
        <v>4778</v>
      </c>
      <c r="F2838" s="8" t="s">
        <v>14</v>
      </c>
      <c r="G2838" s="6" t="b">
        <v>1</v>
      </c>
      <c r="H2838" s="7" t="s">
        <v>4481</v>
      </c>
      <c r="I2838" s="7" t="b">
        <f>EXACT(Table1[[#This Row],[Anot]],"CHECAR")</f>
        <v>0</v>
      </c>
      <c r="J2838" s="8" t="s">
        <v>4779</v>
      </c>
      <c r="K2838" s="10" t="b">
        <v>0</v>
      </c>
    </row>
    <row r="2839" spans="1:11" ht="40.5" hidden="1" x14ac:dyDescent="0.25">
      <c r="A2839" s="22">
        <v>4533</v>
      </c>
      <c r="B2839" s="4" t="s">
        <v>4477</v>
      </c>
      <c r="C2839" s="4" t="s">
        <v>4478</v>
      </c>
      <c r="D2839" s="4" t="s">
        <v>4780</v>
      </c>
      <c r="E2839" s="4" t="s">
        <v>4781</v>
      </c>
      <c r="F2839" s="8" t="s">
        <v>14</v>
      </c>
      <c r="G2839" s="6" t="b">
        <v>0</v>
      </c>
      <c r="H2839" s="7" t="s">
        <v>17587</v>
      </c>
      <c r="I2839" s="7" t="b">
        <f>EXACT(Table1[[#This Row],[Anot]],"CHECAR")</f>
        <v>0</v>
      </c>
      <c r="J2839" s="8" t="s">
        <v>4782</v>
      </c>
      <c r="K2839" s="11" t="b">
        <v>0</v>
      </c>
    </row>
    <row r="2840" spans="1:11" ht="81" hidden="1" x14ac:dyDescent="0.25">
      <c r="A2840" s="22">
        <v>4534</v>
      </c>
      <c r="B2840" s="4" t="s">
        <v>4477</v>
      </c>
      <c r="C2840" s="4" t="s">
        <v>4478</v>
      </c>
      <c r="D2840" s="4" t="s">
        <v>4783</v>
      </c>
      <c r="E2840" s="4" t="s">
        <v>4784</v>
      </c>
      <c r="F2840" s="8" t="s">
        <v>14</v>
      </c>
      <c r="G2840" s="6" t="b">
        <v>0</v>
      </c>
      <c r="H2840" s="7" t="s">
        <v>17587</v>
      </c>
      <c r="I2840" s="7" t="b">
        <f>EXACT(Table1[[#This Row],[Anot]],"CHECAR")</f>
        <v>0</v>
      </c>
      <c r="J2840" s="8" t="s">
        <v>4785</v>
      </c>
      <c r="K2840" s="11" t="b">
        <v>0</v>
      </c>
    </row>
    <row r="2841" spans="1:11" ht="60.75" hidden="1" x14ac:dyDescent="0.25">
      <c r="A2841" s="22">
        <v>4535</v>
      </c>
      <c r="B2841" s="4" t="s">
        <v>4477</v>
      </c>
      <c r="C2841" s="4" t="s">
        <v>4478</v>
      </c>
      <c r="D2841" s="4" t="s">
        <v>4786</v>
      </c>
      <c r="E2841" s="4" t="s">
        <v>4787</v>
      </c>
      <c r="F2841" s="8" t="s">
        <v>14</v>
      </c>
      <c r="G2841" s="6" t="b">
        <v>0</v>
      </c>
      <c r="H2841" s="7" t="s">
        <v>17587</v>
      </c>
      <c r="I2841" s="7" t="b">
        <f>EXACT(Table1[[#This Row],[Anot]],"CHECAR")</f>
        <v>0</v>
      </c>
      <c r="J2841" s="8" t="s">
        <v>4788</v>
      </c>
      <c r="K2841" s="11" t="b">
        <v>0</v>
      </c>
    </row>
    <row r="2842" spans="1:11" ht="40.5" hidden="1" x14ac:dyDescent="0.25">
      <c r="A2842" s="22">
        <v>4536</v>
      </c>
      <c r="B2842" s="4" t="s">
        <v>4477</v>
      </c>
      <c r="C2842" s="4" t="s">
        <v>4478</v>
      </c>
      <c r="D2842" s="4" t="s">
        <v>4789</v>
      </c>
      <c r="E2842" s="4" t="s">
        <v>4790</v>
      </c>
      <c r="F2842" s="8" t="s">
        <v>14</v>
      </c>
      <c r="G2842" s="6" t="b">
        <v>0</v>
      </c>
      <c r="H2842" s="7" t="s">
        <v>17587</v>
      </c>
      <c r="I2842" s="7" t="b">
        <f>EXACT(Table1[[#This Row],[Anot]],"CHECAR")</f>
        <v>0</v>
      </c>
      <c r="J2842" s="8" t="s">
        <v>4791</v>
      </c>
      <c r="K2842" s="11" t="b">
        <v>0</v>
      </c>
    </row>
    <row r="2843" spans="1:11" ht="40.5" hidden="1" x14ac:dyDescent="0.25">
      <c r="A2843" s="22">
        <v>4537</v>
      </c>
      <c r="B2843" s="4" t="s">
        <v>4477</v>
      </c>
      <c r="C2843" s="4" t="s">
        <v>4478</v>
      </c>
      <c r="D2843" s="4" t="s">
        <v>4792</v>
      </c>
      <c r="E2843" s="4" t="s">
        <v>4793</v>
      </c>
      <c r="F2843" s="8" t="s">
        <v>14</v>
      </c>
      <c r="G2843" s="6" t="b">
        <v>0</v>
      </c>
      <c r="H2843" s="7" t="s">
        <v>17587</v>
      </c>
      <c r="I2843" s="7" t="b">
        <f>EXACT(Table1[[#This Row],[Anot]],"CHECAR")</f>
        <v>0</v>
      </c>
      <c r="J2843" s="8" t="s">
        <v>4794</v>
      </c>
      <c r="K2843" s="11" t="b">
        <v>0</v>
      </c>
    </row>
    <row r="2844" spans="1:11" ht="60.75" hidden="1" x14ac:dyDescent="0.25">
      <c r="A2844" s="22">
        <v>4538</v>
      </c>
      <c r="B2844" s="4" t="s">
        <v>4477</v>
      </c>
      <c r="C2844" s="4" t="s">
        <v>4478</v>
      </c>
      <c r="D2844" s="4" t="s">
        <v>4795</v>
      </c>
      <c r="E2844" s="4" t="s">
        <v>4796</v>
      </c>
      <c r="F2844" s="8" t="s">
        <v>14</v>
      </c>
      <c r="G2844" s="6" t="b">
        <v>0</v>
      </c>
      <c r="H2844" s="7" t="s">
        <v>17587</v>
      </c>
      <c r="I2844" s="7" t="b">
        <f>EXACT(Table1[[#This Row],[Anot]],"CHECAR")</f>
        <v>0</v>
      </c>
      <c r="J2844" s="8" t="s">
        <v>4797</v>
      </c>
      <c r="K2844" s="11" t="b">
        <v>0</v>
      </c>
    </row>
    <row r="2845" spans="1:11" ht="60.75" hidden="1" x14ac:dyDescent="0.25">
      <c r="A2845" s="22">
        <v>4539</v>
      </c>
      <c r="B2845" s="4" t="s">
        <v>4477</v>
      </c>
      <c r="C2845" s="4" t="s">
        <v>4478</v>
      </c>
      <c r="D2845" s="4" t="s">
        <v>4798</v>
      </c>
      <c r="E2845" s="4" t="s">
        <v>4799</v>
      </c>
      <c r="F2845" s="8" t="s">
        <v>14</v>
      </c>
      <c r="G2845" s="6" t="b">
        <v>0</v>
      </c>
      <c r="H2845" s="7" t="s">
        <v>17587</v>
      </c>
      <c r="I2845" s="7" t="b">
        <f>EXACT(Table1[[#This Row],[Anot]],"CHECAR")</f>
        <v>0</v>
      </c>
      <c r="J2845" s="8" t="s">
        <v>4800</v>
      </c>
      <c r="K2845" s="11" t="b">
        <v>0</v>
      </c>
    </row>
    <row r="2846" spans="1:11" ht="60.75" hidden="1" x14ac:dyDescent="0.25">
      <c r="A2846" s="22">
        <v>4540</v>
      </c>
      <c r="B2846" s="4" t="s">
        <v>4477</v>
      </c>
      <c r="C2846" s="4" t="s">
        <v>4478</v>
      </c>
      <c r="D2846" s="4" t="s">
        <v>4801</v>
      </c>
      <c r="E2846" s="4" t="s">
        <v>4802</v>
      </c>
      <c r="F2846" s="8" t="s">
        <v>14</v>
      </c>
      <c r="G2846" s="6" t="b">
        <v>0</v>
      </c>
      <c r="H2846" s="7" t="s">
        <v>17587</v>
      </c>
      <c r="I2846" s="7" t="b">
        <f>EXACT(Table1[[#This Row],[Anot]],"CHECAR")</f>
        <v>0</v>
      </c>
      <c r="J2846" s="8" t="s">
        <v>4803</v>
      </c>
      <c r="K2846" s="11" t="b">
        <v>0</v>
      </c>
    </row>
    <row r="2847" spans="1:11" ht="40.5" hidden="1" x14ac:dyDescent="0.25">
      <c r="A2847" s="22">
        <v>4541</v>
      </c>
      <c r="B2847" s="4" t="s">
        <v>4477</v>
      </c>
      <c r="C2847" s="4" t="s">
        <v>4478</v>
      </c>
      <c r="D2847" s="4" t="s">
        <v>4804</v>
      </c>
      <c r="E2847" s="4" t="s">
        <v>4805</v>
      </c>
      <c r="F2847" s="8" t="s">
        <v>14</v>
      </c>
      <c r="G2847" s="6" t="b">
        <v>0</v>
      </c>
      <c r="H2847" s="7" t="s">
        <v>17587</v>
      </c>
      <c r="I2847" s="7" t="b">
        <f>EXACT(Table1[[#This Row],[Anot]],"CHECAR")</f>
        <v>0</v>
      </c>
      <c r="J2847" s="8" t="s">
        <v>4806</v>
      </c>
      <c r="K2847" s="11" t="b">
        <v>0</v>
      </c>
    </row>
    <row r="2848" spans="1:11" ht="60.75" hidden="1" x14ac:dyDescent="0.25">
      <c r="A2848" s="22">
        <v>4542</v>
      </c>
      <c r="B2848" s="4" t="s">
        <v>4477</v>
      </c>
      <c r="C2848" s="4" t="s">
        <v>4478</v>
      </c>
      <c r="D2848" s="4" t="s">
        <v>4807</v>
      </c>
      <c r="E2848" s="4" t="s">
        <v>4808</v>
      </c>
      <c r="F2848" s="8" t="s">
        <v>14</v>
      </c>
      <c r="G2848" s="6" t="b">
        <v>0</v>
      </c>
      <c r="H2848" s="7" t="s">
        <v>17587</v>
      </c>
      <c r="I2848" s="7" t="b">
        <f>EXACT(Table1[[#This Row],[Anot]],"CHECAR")</f>
        <v>0</v>
      </c>
      <c r="J2848" s="8" t="s">
        <v>4809</v>
      </c>
      <c r="K2848" s="11" t="b">
        <v>0</v>
      </c>
    </row>
    <row r="2849" spans="1:11" ht="40.5" hidden="1" x14ac:dyDescent="0.25">
      <c r="A2849" s="22">
        <v>4543</v>
      </c>
      <c r="B2849" s="4" t="s">
        <v>4477</v>
      </c>
      <c r="C2849" s="4" t="s">
        <v>4478</v>
      </c>
      <c r="D2849" s="4" t="s">
        <v>4810</v>
      </c>
      <c r="E2849" s="4" t="s">
        <v>4811</v>
      </c>
      <c r="F2849" s="8" t="s">
        <v>14</v>
      </c>
      <c r="G2849" s="6" t="b">
        <v>0</v>
      </c>
      <c r="H2849" s="7" t="s">
        <v>17587</v>
      </c>
      <c r="I2849" s="7" t="b">
        <f>EXACT(Table1[[#This Row],[Anot]],"CHECAR")</f>
        <v>0</v>
      </c>
      <c r="J2849" s="8" t="s">
        <v>4812</v>
      </c>
      <c r="K2849" s="11" t="b">
        <v>0</v>
      </c>
    </row>
    <row r="2850" spans="1:11" ht="40.5" hidden="1" x14ac:dyDescent="0.25">
      <c r="A2850" s="22">
        <v>4544</v>
      </c>
      <c r="B2850" s="4" t="s">
        <v>4477</v>
      </c>
      <c r="C2850" s="4" t="s">
        <v>4478</v>
      </c>
      <c r="D2850" s="4" t="s">
        <v>4813</v>
      </c>
      <c r="E2850" s="4" t="s">
        <v>4814</v>
      </c>
      <c r="F2850" s="8" t="s">
        <v>14</v>
      </c>
      <c r="G2850" s="6" t="b">
        <v>0</v>
      </c>
      <c r="H2850" s="7" t="s">
        <v>17587</v>
      </c>
      <c r="I2850" s="7" t="b">
        <f>EXACT(Table1[[#This Row],[Anot]],"CHECAR")</f>
        <v>0</v>
      </c>
      <c r="J2850" s="8" t="s">
        <v>4815</v>
      </c>
      <c r="K2850" s="11" t="b">
        <v>0</v>
      </c>
    </row>
    <row r="2851" spans="1:11" ht="81" hidden="1" x14ac:dyDescent="0.25">
      <c r="A2851" s="22">
        <v>4545</v>
      </c>
      <c r="B2851" s="4" t="s">
        <v>4477</v>
      </c>
      <c r="C2851" s="4" t="s">
        <v>4478</v>
      </c>
      <c r="D2851" s="4" t="s">
        <v>4816</v>
      </c>
      <c r="E2851" s="4" t="s">
        <v>4817</v>
      </c>
      <c r="F2851" s="8" t="s">
        <v>14</v>
      </c>
      <c r="G2851" s="6" t="b">
        <v>0</v>
      </c>
      <c r="H2851" s="7" t="s">
        <v>17587</v>
      </c>
      <c r="I2851" s="7" t="b">
        <f>EXACT(Table1[[#This Row],[Anot]],"CHECAR")</f>
        <v>0</v>
      </c>
      <c r="J2851" s="8" t="s">
        <v>4818</v>
      </c>
      <c r="K2851" s="11" t="b">
        <v>0</v>
      </c>
    </row>
    <row r="2852" spans="1:11" ht="40.5" hidden="1" x14ac:dyDescent="0.25">
      <c r="A2852" s="22">
        <v>4546</v>
      </c>
      <c r="B2852" s="4" t="s">
        <v>4477</v>
      </c>
      <c r="C2852" s="4" t="s">
        <v>4478</v>
      </c>
      <c r="D2852" s="4" t="s">
        <v>4819</v>
      </c>
      <c r="E2852" s="4" t="s">
        <v>4820</v>
      </c>
      <c r="F2852" s="8" t="s">
        <v>14</v>
      </c>
      <c r="G2852" s="6" t="b">
        <v>0</v>
      </c>
      <c r="H2852" s="7" t="s">
        <v>17587</v>
      </c>
      <c r="I2852" s="7" t="b">
        <f>EXACT(Table1[[#This Row],[Anot]],"CHECAR")</f>
        <v>0</v>
      </c>
      <c r="J2852" s="8" t="s">
        <v>4821</v>
      </c>
      <c r="K2852" s="11" t="b">
        <v>0</v>
      </c>
    </row>
    <row r="2853" spans="1:11" ht="60.75" hidden="1" x14ac:dyDescent="0.25">
      <c r="A2853" s="22">
        <v>4547</v>
      </c>
      <c r="B2853" s="4" t="s">
        <v>4477</v>
      </c>
      <c r="C2853" s="4" t="s">
        <v>4478</v>
      </c>
      <c r="D2853" s="4" t="s">
        <v>4822</v>
      </c>
      <c r="E2853" s="4" t="s">
        <v>4823</v>
      </c>
      <c r="F2853" s="8" t="s">
        <v>14</v>
      </c>
      <c r="G2853" s="6" t="b">
        <v>0</v>
      </c>
      <c r="H2853" s="7" t="s">
        <v>17587</v>
      </c>
      <c r="I2853" s="7" t="b">
        <f>EXACT(Table1[[#This Row],[Anot]],"CHECAR")</f>
        <v>0</v>
      </c>
      <c r="J2853" s="8" t="s">
        <v>4824</v>
      </c>
      <c r="K2853" s="11" t="b">
        <v>0</v>
      </c>
    </row>
    <row r="2854" spans="1:11" ht="101.25" hidden="1" x14ac:dyDescent="0.25">
      <c r="A2854" s="22">
        <v>4548</v>
      </c>
      <c r="B2854" s="4" t="s">
        <v>4477</v>
      </c>
      <c r="C2854" s="4" t="s">
        <v>4478</v>
      </c>
      <c r="D2854" s="4" t="s">
        <v>4825</v>
      </c>
      <c r="E2854" s="4" t="s">
        <v>4826</v>
      </c>
      <c r="F2854" s="8" t="s">
        <v>14</v>
      </c>
      <c r="G2854" s="6" t="b">
        <v>0</v>
      </c>
      <c r="H2854" s="7" t="s">
        <v>17587</v>
      </c>
      <c r="I2854" s="7" t="b">
        <f>EXACT(Table1[[#This Row],[Anot]],"CHECAR")</f>
        <v>0</v>
      </c>
      <c r="J2854" s="8" t="s">
        <v>4827</v>
      </c>
      <c r="K2854" s="11" t="b">
        <v>0</v>
      </c>
    </row>
    <row r="2855" spans="1:11" ht="40.5" hidden="1" x14ac:dyDescent="0.25">
      <c r="A2855" s="22">
        <v>4549</v>
      </c>
      <c r="B2855" s="4" t="s">
        <v>4477</v>
      </c>
      <c r="C2855" s="4" t="s">
        <v>4478</v>
      </c>
      <c r="D2855" s="4" t="s">
        <v>4828</v>
      </c>
      <c r="E2855" s="4" t="s">
        <v>4829</v>
      </c>
      <c r="F2855" s="8" t="s">
        <v>14</v>
      </c>
      <c r="G2855" s="6" t="b">
        <v>0</v>
      </c>
      <c r="H2855" s="7" t="s">
        <v>17587</v>
      </c>
      <c r="I2855" s="7" t="b">
        <f>EXACT(Table1[[#This Row],[Anot]],"CHECAR")</f>
        <v>0</v>
      </c>
      <c r="J2855" s="8" t="s">
        <v>4830</v>
      </c>
      <c r="K2855" s="11" t="b">
        <v>0</v>
      </c>
    </row>
    <row r="2856" spans="1:11" ht="60.75" hidden="1" x14ac:dyDescent="0.25">
      <c r="A2856" s="22">
        <v>4550</v>
      </c>
      <c r="B2856" s="4" t="s">
        <v>4477</v>
      </c>
      <c r="C2856" s="4" t="s">
        <v>4478</v>
      </c>
      <c r="D2856" s="4" t="s">
        <v>4831</v>
      </c>
      <c r="E2856" s="4" t="s">
        <v>4832</v>
      </c>
      <c r="F2856" s="8" t="s">
        <v>14</v>
      </c>
      <c r="G2856" s="6" t="b">
        <v>0</v>
      </c>
      <c r="H2856" s="7" t="s">
        <v>17587</v>
      </c>
      <c r="I2856" s="7" t="b">
        <f>EXACT(Table1[[#This Row],[Anot]],"CHECAR")</f>
        <v>0</v>
      </c>
      <c r="J2856" s="8" t="s">
        <v>4833</v>
      </c>
      <c r="K2856" s="11" t="b">
        <v>0</v>
      </c>
    </row>
    <row r="2857" spans="1:11" ht="40.5" hidden="1" x14ac:dyDescent="0.25">
      <c r="A2857" s="22">
        <v>4551</v>
      </c>
      <c r="B2857" s="4" t="s">
        <v>4477</v>
      </c>
      <c r="C2857" s="4" t="s">
        <v>4478</v>
      </c>
      <c r="D2857" s="4" t="s">
        <v>4834</v>
      </c>
      <c r="E2857" s="4" t="s">
        <v>4835</v>
      </c>
      <c r="F2857" s="8" t="s">
        <v>14</v>
      </c>
      <c r="G2857" s="6" t="b">
        <v>0</v>
      </c>
      <c r="H2857" s="7" t="s">
        <v>17587</v>
      </c>
      <c r="I2857" s="7" t="b">
        <f>EXACT(Table1[[#This Row],[Anot]],"CHECAR")</f>
        <v>0</v>
      </c>
      <c r="J2857" s="8" t="s">
        <v>4836</v>
      </c>
      <c r="K2857" s="11" t="b">
        <v>0</v>
      </c>
    </row>
    <row r="2858" spans="1:11" ht="60.75" hidden="1" x14ac:dyDescent="0.25">
      <c r="A2858" s="22">
        <v>4552</v>
      </c>
      <c r="B2858" s="4" t="s">
        <v>4477</v>
      </c>
      <c r="C2858" s="4" t="s">
        <v>4478</v>
      </c>
      <c r="D2858" s="4" t="s">
        <v>4837</v>
      </c>
      <c r="E2858" s="4" t="s">
        <v>4838</v>
      </c>
      <c r="F2858" s="8" t="s">
        <v>14</v>
      </c>
      <c r="G2858" s="6" t="b">
        <v>0</v>
      </c>
      <c r="H2858" s="7" t="s">
        <v>17587</v>
      </c>
      <c r="I2858" s="7" t="b">
        <f>EXACT(Table1[[#This Row],[Anot]],"CHECAR")</f>
        <v>0</v>
      </c>
      <c r="J2858" s="8" t="s">
        <v>4839</v>
      </c>
      <c r="K2858" s="11" t="b">
        <v>0</v>
      </c>
    </row>
    <row r="2859" spans="1:11" ht="60.75" hidden="1" x14ac:dyDescent="0.25">
      <c r="A2859" s="22">
        <v>4553</v>
      </c>
      <c r="B2859" s="4" t="s">
        <v>4477</v>
      </c>
      <c r="C2859" s="4" t="s">
        <v>4478</v>
      </c>
      <c r="D2859" s="4" t="s">
        <v>4840</v>
      </c>
      <c r="E2859" s="4" t="s">
        <v>4841</v>
      </c>
      <c r="F2859" s="8" t="s">
        <v>14</v>
      </c>
      <c r="G2859" s="6" t="b">
        <v>0</v>
      </c>
      <c r="H2859" s="7" t="s">
        <v>17587</v>
      </c>
      <c r="I2859" s="7" t="b">
        <f>EXACT(Table1[[#This Row],[Anot]],"CHECAR")</f>
        <v>0</v>
      </c>
      <c r="J2859" s="8" t="s">
        <v>4842</v>
      </c>
      <c r="K2859" s="11" t="b">
        <v>0</v>
      </c>
    </row>
    <row r="2860" spans="1:11" ht="121.5" hidden="1" x14ac:dyDescent="0.25">
      <c r="A2860" s="22">
        <v>4554</v>
      </c>
      <c r="B2860" s="4" t="s">
        <v>4477</v>
      </c>
      <c r="C2860" s="4" t="s">
        <v>4478</v>
      </c>
      <c r="D2860" s="4" t="s">
        <v>4843</v>
      </c>
      <c r="E2860" s="4" t="s">
        <v>4844</v>
      </c>
      <c r="F2860" s="8" t="s">
        <v>14</v>
      </c>
      <c r="G2860" s="6" t="b">
        <v>0</v>
      </c>
      <c r="H2860" s="7" t="s">
        <v>17587</v>
      </c>
      <c r="I2860" s="7" t="b">
        <f>EXACT(Table1[[#This Row],[Anot]],"CHECAR")</f>
        <v>0</v>
      </c>
      <c r="J2860" s="8" t="s">
        <v>4845</v>
      </c>
      <c r="K2860" s="11" t="b">
        <v>0</v>
      </c>
    </row>
    <row r="2861" spans="1:11" ht="40.5" hidden="1" x14ac:dyDescent="0.25">
      <c r="A2861" s="22">
        <v>4555</v>
      </c>
      <c r="B2861" s="4" t="s">
        <v>4477</v>
      </c>
      <c r="C2861" s="4" t="s">
        <v>4478</v>
      </c>
      <c r="D2861" s="4" t="s">
        <v>4846</v>
      </c>
      <c r="E2861" s="4" t="s">
        <v>4847</v>
      </c>
      <c r="F2861" s="8" t="s">
        <v>14</v>
      </c>
      <c r="G2861" s="6" t="b">
        <v>0</v>
      </c>
      <c r="H2861" s="7" t="s">
        <v>17587</v>
      </c>
      <c r="I2861" s="7" t="b">
        <f>EXACT(Table1[[#This Row],[Anot]],"CHECAR")</f>
        <v>0</v>
      </c>
      <c r="J2861" s="8" t="s">
        <v>4848</v>
      </c>
      <c r="K2861" s="11" t="b">
        <v>0</v>
      </c>
    </row>
    <row r="2862" spans="1:11" ht="60.75" hidden="1" x14ac:dyDescent="0.25">
      <c r="A2862" s="22">
        <v>4556</v>
      </c>
      <c r="B2862" s="4" t="s">
        <v>4477</v>
      </c>
      <c r="C2862" s="4" t="s">
        <v>4478</v>
      </c>
      <c r="D2862" s="4" t="s">
        <v>4849</v>
      </c>
      <c r="E2862" s="4" t="s">
        <v>4850</v>
      </c>
      <c r="F2862" s="8" t="s">
        <v>14</v>
      </c>
      <c r="G2862" s="6" t="b">
        <v>0</v>
      </c>
      <c r="H2862" s="7" t="s">
        <v>17587</v>
      </c>
      <c r="I2862" s="7" t="b">
        <f>EXACT(Table1[[#This Row],[Anot]],"CHECAR")</f>
        <v>0</v>
      </c>
      <c r="J2862" s="8" t="s">
        <v>4851</v>
      </c>
      <c r="K2862" s="11" t="b">
        <v>0</v>
      </c>
    </row>
    <row r="2863" spans="1:11" ht="60.75" hidden="1" x14ac:dyDescent="0.25">
      <c r="A2863" s="22">
        <v>4557</v>
      </c>
      <c r="B2863" s="4" t="s">
        <v>4477</v>
      </c>
      <c r="C2863" s="4" t="s">
        <v>4478</v>
      </c>
      <c r="D2863" s="4" t="s">
        <v>4852</v>
      </c>
      <c r="E2863" s="4" t="s">
        <v>4853</v>
      </c>
      <c r="F2863" s="8" t="s">
        <v>14</v>
      </c>
      <c r="G2863" s="6" t="b">
        <v>0</v>
      </c>
      <c r="H2863" s="7" t="s">
        <v>17587</v>
      </c>
      <c r="I2863" s="7" t="b">
        <f>EXACT(Table1[[#This Row],[Anot]],"CHECAR")</f>
        <v>0</v>
      </c>
      <c r="J2863" s="8" t="s">
        <v>4854</v>
      </c>
      <c r="K2863" s="11" t="b">
        <v>0</v>
      </c>
    </row>
    <row r="2864" spans="1:11" ht="81" hidden="1" x14ac:dyDescent="0.25">
      <c r="A2864" s="22">
        <v>4558</v>
      </c>
      <c r="B2864" s="4" t="s">
        <v>4477</v>
      </c>
      <c r="C2864" s="4" t="s">
        <v>4478</v>
      </c>
      <c r="D2864" s="4" t="s">
        <v>4855</v>
      </c>
      <c r="E2864" s="4" t="s">
        <v>4856</v>
      </c>
      <c r="F2864" s="8" t="s">
        <v>14</v>
      </c>
      <c r="G2864" s="6" t="b">
        <v>0</v>
      </c>
      <c r="H2864" s="7" t="s">
        <v>17587</v>
      </c>
      <c r="I2864" s="7" t="b">
        <f>EXACT(Table1[[#This Row],[Anot]],"CHECAR")</f>
        <v>0</v>
      </c>
      <c r="J2864" s="8" t="s">
        <v>4857</v>
      </c>
      <c r="K2864" s="11" t="b">
        <v>0</v>
      </c>
    </row>
    <row r="2865" spans="1:11" ht="60.75" hidden="1" x14ac:dyDescent="0.25">
      <c r="A2865" s="22">
        <v>4559</v>
      </c>
      <c r="B2865" s="4" t="s">
        <v>4477</v>
      </c>
      <c r="C2865" s="4" t="s">
        <v>4478</v>
      </c>
      <c r="D2865" s="4" t="s">
        <v>4858</v>
      </c>
      <c r="E2865" s="4" t="s">
        <v>4859</v>
      </c>
      <c r="F2865" s="8" t="s">
        <v>14</v>
      </c>
      <c r="G2865" s="6" t="b">
        <v>0</v>
      </c>
      <c r="H2865" s="7" t="s">
        <v>17587</v>
      </c>
      <c r="I2865" s="7" t="b">
        <f>EXACT(Table1[[#This Row],[Anot]],"CHECAR")</f>
        <v>0</v>
      </c>
      <c r="J2865" s="8" t="s">
        <v>4860</v>
      </c>
      <c r="K2865" s="11" t="b">
        <v>0</v>
      </c>
    </row>
    <row r="2866" spans="1:11" ht="81" hidden="1" x14ac:dyDescent="0.25">
      <c r="A2866" s="22">
        <v>4560</v>
      </c>
      <c r="B2866" s="4" t="s">
        <v>4477</v>
      </c>
      <c r="C2866" s="4" t="s">
        <v>4478</v>
      </c>
      <c r="D2866" s="4" t="s">
        <v>4861</v>
      </c>
      <c r="E2866" s="4" t="s">
        <v>4862</v>
      </c>
      <c r="F2866" s="8" t="s">
        <v>14</v>
      </c>
      <c r="G2866" s="6" t="b">
        <v>0</v>
      </c>
      <c r="H2866" s="7" t="s">
        <v>17587</v>
      </c>
      <c r="I2866" s="7" t="b">
        <f>EXACT(Table1[[#This Row],[Anot]],"CHECAR")</f>
        <v>0</v>
      </c>
      <c r="J2866" s="8" t="s">
        <v>4863</v>
      </c>
      <c r="K2866" s="11" t="b">
        <v>0</v>
      </c>
    </row>
    <row r="2867" spans="1:11" ht="60.75" hidden="1" x14ac:dyDescent="0.25">
      <c r="A2867" s="22">
        <v>4561</v>
      </c>
      <c r="B2867" s="4" t="s">
        <v>4477</v>
      </c>
      <c r="C2867" s="4" t="s">
        <v>4478</v>
      </c>
      <c r="D2867" s="4" t="s">
        <v>4864</v>
      </c>
      <c r="E2867" s="4" t="s">
        <v>4865</v>
      </c>
      <c r="F2867" s="8" t="s">
        <v>14</v>
      </c>
      <c r="G2867" s="6" t="b">
        <v>0</v>
      </c>
      <c r="H2867" s="7" t="s">
        <v>17587</v>
      </c>
      <c r="I2867" s="7" t="b">
        <f>EXACT(Table1[[#This Row],[Anot]],"CHECAR")</f>
        <v>0</v>
      </c>
      <c r="J2867" s="8" t="s">
        <v>4866</v>
      </c>
      <c r="K2867" s="11" t="b">
        <v>0</v>
      </c>
    </row>
    <row r="2868" spans="1:11" ht="81" hidden="1" x14ac:dyDescent="0.25">
      <c r="A2868" s="22">
        <v>4562</v>
      </c>
      <c r="B2868" s="4" t="s">
        <v>4477</v>
      </c>
      <c r="C2868" s="4" t="s">
        <v>4478</v>
      </c>
      <c r="D2868" s="4" t="s">
        <v>4867</v>
      </c>
      <c r="E2868" s="4" t="s">
        <v>4868</v>
      </c>
      <c r="F2868" s="8" t="s">
        <v>14</v>
      </c>
      <c r="G2868" s="6" t="b">
        <v>0</v>
      </c>
      <c r="H2868" s="7" t="s">
        <v>17587</v>
      </c>
      <c r="I2868" s="7" t="b">
        <f>EXACT(Table1[[#This Row],[Anot]],"CHECAR")</f>
        <v>0</v>
      </c>
      <c r="J2868" s="8" t="s">
        <v>4869</v>
      </c>
      <c r="K2868" s="11" t="b">
        <v>0</v>
      </c>
    </row>
    <row r="2869" spans="1:11" ht="60.75" hidden="1" x14ac:dyDescent="0.25">
      <c r="A2869" s="22">
        <v>4563</v>
      </c>
      <c r="B2869" s="4" t="s">
        <v>4477</v>
      </c>
      <c r="C2869" s="4" t="s">
        <v>4478</v>
      </c>
      <c r="D2869" s="4" t="s">
        <v>4870</v>
      </c>
      <c r="E2869" s="4" t="s">
        <v>4871</v>
      </c>
      <c r="F2869" s="8" t="s">
        <v>14</v>
      </c>
      <c r="G2869" s="6" t="b">
        <v>0</v>
      </c>
      <c r="H2869" s="7" t="s">
        <v>17587</v>
      </c>
      <c r="I2869" s="7" t="b">
        <f>EXACT(Table1[[#This Row],[Anot]],"CHECAR")</f>
        <v>0</v>
      </c>
      <c r="J2869" s="8" t="s">
        <v>4872</v>
      </c>
      <c r="K2869" s="11" t="b">
        <v>0</v>
      </c>
    </row>
    <row r="2870" spans="1:11" ht="81" hidden="1" x14ac:dyDescent="0.25">
      <c r="A2870" s="22">
        <v>4564</v>
      </c>
      <c r="B2870" s="4" t="s">
        <v>4477</v>
      </c>
      <c r="C2870" s="4" t="s">
        <v>4478</v>
      </c>
      <c r="D2870" s="4" t="s">
        <v>4873</v>
      </c>
      <c r="E2870" s="4" t="s">
        <v>4874</v>
      </c>
      <c r="F2870" s="8" t="s">
        <v>14</v>
      </c>
      <c r="G2870" s="6" t="b">
        <v>0</v>
      </c>
      <c r="H2870" s="7" t="s">
        <v>17587</v>
      </c>
      <c r="I2870" s="7" t="b">
        <f>EXACT(Table1[[#This Row],[Anot]],"CHECAR")</f>
        <v>0</v>
      </c>
      <c r="J2870" s="8" t="s">
        <v>4875</v>
      </c>
      <c r="K2870" s="11" t="b">
        <v>0</v>
      </c>
    </row>
    <row r="2871" spans="1:11" ht="81" hidden="1" x14ac:dyDescent="0.25">
      <c r="A2871" s="22">
        <v>4565</v>
      </c>
      <c r="B2871" s="4" t="s">
        <v>4477</v>
      </c>
      <c r="C2871" s="4" t="s">
        <v>4478</v>
      </c>
      <c r="D2871" s="4" t="s">
        <v>4876</v>
      </c>
      <c r="E2871" s="4" t="s">
        <v>4877</v>
      </c>
      <c r="F2871" s="8" t="s">
        <v>14</v>
      </c>
      <c r="G2871" s="6" t="b">
        <v>0</v>
      </c>
      <c r="H2871" s="7" t="s">
        <v>17587</v>
      </c>
      <c r="I2871" s="7" t="b">
        <f>EXACT(Table1[[#This Row],[Anot]],"CHECAR")</f>
        <v>0</v>
      </c>
      <c r="J2871" s="8" t="s">
        <v>4878</v>
      </c>
      <c r="K2871" s="11" t="b">
        <v>0</v>
      </c>
    </row>
    <row r="2872" spans="1:11" ht="121.5" hidden="1" x14ac:dyDescent="0.25">
      <c r="A2872" s="22">
        <v>4566</v>
      </c>
      <c r="B2872" s="4" t="s">
        <v>4477</v>
      </c>
      <c r="C2872" s="4" t="s">
        <v>4478</v>
      </c>
      <c r="D2872" s="4" t="s">
        <v>4879</v>
      </c>
      <c r="E2872" s="4" t="s">
        <v>4880</v>
      </c>
      <c r="F2872" s="8" t="s">
        <v>14</v>
      </c>
      <c r="G2872" s="6" t="b">
        <v>0</v>
      </c>
      <c r="H2872" s="7" t="s">
        <v>17587</v>
      </c>
      <c r="I2872" s="7" t="b">
        <f>EXACT(Table1[[#This Row],[Anot]],"CHECAR")</f>
        <v>0</v>
      </c>
      <c r="J2872" s="8" t="s">
        <v>4881</v>
      </c>
      <c r="K2872" s="11" t="b">
        <v>0</v>
      </c>
    </row>
    <row r="2873" spans="1:11" ht="81" hidden="1" x14ac:dyDescent="0.25">
      <c r="A2873" s="22">
        <v>4567</v>
      </c>
      <c r="B2873" s="4" t="s">
        <v>4477</v>
      </c>
      <c r="C2873" s="4" t="s">
        <v>4478</v>
      </c>
      <c r="D2873" s="4" t="s">
        <v>4882</v>
      </c>
      <c r="E2873" s="4" t="s">
        <v>4883</v>
      </c>
      <c r="F2873" s="8" t="s">
        <v>14</v>
      </c>
      <c r="G2873" s="6" t="b">
        <v>0</v>
      </c>
      <c r="H2873" s="7" t="s">
        <v>17587</v>
      </c>
      <c r="I2873" s="7" t="b">
        <f>EXACT(Table1[[#This Row],[Anot]],"CHECAR")</f>
        <v>0</v>
      </c>
      <c r="J2873" s="8" t="s">
        <v>4884</v>
      </c>
      <c r="K2873" s="11" t="b">
        <v>0</v>
      </c>
    </row>
    <row r="2874" spans="1:11" ht="60.75" hidden="1" x14ac:dyDescent="0.25">
      <c r="A2874" s="22">
        <v>4568</v>
      </c>
      <c r="B2874" s="4" t="s">
        <v>4477</v>
      </c>
      <c r="C2874" s="4" t="s">
        <v>4478</v>
      </c>
      <c r="D2874" s="4" t="s">
        <v>4885</v>
      </c>
      <c r="E2874" s="4" t="s">
        <v>4886</v>
      </c>
      <c r="F2874" s="8" t="s">
        <v>14</v>
      </c>
      <c r="G2874" s="6" t="b">
        <v>0</v>
      </c>
      <c r="H2874" s="7" t="s">
        <v>17587</v>
      </c>
      <c r="I2874" s="7" t="b">
        <f>EXACT(Table1[[#This Row],[Anot]],"CHECAR")</f>
        <v>0</v>
      </c>
      <c r="J2874" s="8" t="s">
        <v>4887</v>
      </c>
      <c r="K2874" s="11" t="b">
        <v>0</v>
      </c>
    </row>
    <row r="2875" spans="1:11" ht="40.5" hidden="1" x14ac:dyDescent="0.25">
      <c r="A2875" s="22">
        <v>4569</v>
      </c>
      <c r="B2875" s="4" t="s">
        <v>4477</v>
      </c>
      <c r="C2875" s="4" t="s">
        <v>4478</v>
      </c>
      <c r="D2875" s="4" t="s">
        <v>4888</v>
      </c>
      <c r="E2875" s="4" t="s">
        <v>4889</v>
      </c>
      <c r="F2875" s="8" t="s">
        <v>14</v>
      </c>
      <c r="G2875" s="6" t="b">
        <v>0</v>
      </c>
      <c r="H2875" s="7" t="s">
        <v>17587</v>
      </c>
      <c r="I2875" s="7" t="b">
        <f>EXACT(Table1[[#This Row],[Anot]],"CHECAR")</f>
        <v>0</v>
      </c>
      <c r="J2875" s="8" t="s">
        <v>4890</v>
      </c>
      <c r="K2875" s="11" t="b">
        <v>0</v>
      </c>
    </row>
    <row r="2876" spans="1:11" ht="20.25" hidden="1" x14ac:dyDescent="0.25">
      <c r="A2876" s="22">
        <v>4570</v>
      </c>
      <c r="B2876" s="4" t="s">
        <v>4477</v>
      </c>
      <c r="C2876" s="4" t="s">
        <v>4478</v>
      </c>
      <c r="D2876" s="4" t="s">
        <v>4891</v>
      </c>
      <c r="E2876" s="4" t="s">
        <v>4892</v>
      </c>
      <c r="F2876" s="8" t="s">
        <v>14</v>
      </c>
      <c r="G2876" s="6" t="b">
        <v>0</v>
      </c>
      <c r="H2876" s="7"/>
      <c r="I2876" s="7" t="b">
        <f>EXACT(Table1[[#This Row],[Anot]],"CHECAR")</f>
        <v>0</v>
      </c>
      <c r="J2876" s="8" t="s">
        <v>4893</v>
      </c>
      <c r="K2876" s="10" t="b">
        <v>0</v>
      </c>
    </row>
    <row r="2877" spans="1:11" ht="20.25" hidden="1" x14ac:dyDescent="0.25">
      <c r="A2877" s="22">
        <v>4571</v>
      </c>
      <c r="B2877" s="4" t="s">
        <v>4477</v>
      </c>
      <c r="C2877" s="4" t="s">
        <v>4478</v>
      </c>
      <c r="D2877" s="4" t="s">
        <v>4894</v>
      </c>
      <c r="E2877" s="4" t="s">
        <v>4895</v>
      </c>
      <c r="F2877" s="8" t="s">
        <v>14</v>
      </c>
      <c r="G2877" s="6" t="b">
        <v>0</v>
      </c>
      <c r="H2877" s="7"/>
      <c r="I2877" s="7" t="b">
        <f>EXACT(Table1[[#This Row],[Anot]],"CHECAR")</f>
        <v>0</v>
      </c>
      <c r="J2877" s="8" t="s">
        <v>4896</v>
      </c>
      <c r="K2877" s="10" t="b">
        <v>0</v>
      </c>
    </row>
    <row r="2878" spans="1:11" ht="60.75" hidden="1" x14ac:dyDescent="0.25">
      <c r="A2878" s="22">
        <v>4572</v>
      </c>
      <c r="B2878" s="4" t="s">
        <v>4477</v>
      </c>
      <c r="C2878" s="4" t="s">
        <v>4478</v>
      </c>
      <c r="D2878" s="4" t="s">
        <v>4897</v>
      </c>
      <c r="E2878" s="4" t="s">
        <v>4898</v>
      </c>
      <c r="F2878" s="8" t="s">
        <v>14</v>
      </c>
      <c r="G2878" s="6" t="b">
        <v>1</v>
      </c>
      <c r="H2878" s="7" t="s">
        <v>4481</v>
      </c>
      <c r="I2878" s="7" t="b">
        <f>EXACT(Table1[[#This Row],[Anot]],"CHECAR")</f>
        <v>0</v>
      </c>
      <c r="J2878" s="8" t="s">
        <v>4899</v>
      </c>
      <c r="K2878" s="10" t="b">
        <v>0</v>
      </c>
    </row>
    <row r="2879" spans="1:11" ht="101.25" hidden="1" x14ac:dyDescent="0.25">
      <c r="A2879" s="22">
        <v>4573</v>
      </c>
      <c r="B2879" s="4" t="s">
        <v>4477</v>
      </c>
      <c r="C2879" s="4" t="s">
        <v>4478</v>
      </c>
      <c r="D2879" s="4" t="s">
        <v>4900</v>
      </c>
      <c r="E2879" s="4" t="s">
        <v>4901</v>
      </c>
      <c r="F2879" s="8" t="s">
        <v>14</v>
      </c>
      <c r="G2879" s="6" t="b">
        <v>0</v>
      </c>
      <c r="H2879" s="7" t="s">
        <v>17587</v>
      </c>
      <c r="I2879" s="7" t="b">
        <f>EXACT(Table1[[#This Row],[Anot]],"CHECAR")</f>
        <v>0</v>
      </c>
      <c r="J2879" s="8" t="s">
        <v>4902</v>
      </c>
      <c r="K2879" s="11" t="b">
        <v>0</v>
      </c>
    </row>
    <row r="2880" spans="1:11" ht="60.75" hidden="1" x14ac:dyDescent="0.25">
      <c r="A2880" s="22">
        <v>4574</v>
      </c>
      <c r="B2880" s="4" t="s">
        <v>4477</v>
      </c>
      <c r="C2880" s="4" t="s">
        <v>4478</v>
      </c>
      <c r="D2880" s="4" t="s">
        <v>4903</v>
      </c>
      <c r="E2880" s="4" t="s">
        <v>4904</v>
      </c>
      <c r="F2880" s="8" t="s">
        <v>14</v>
      </c>
      <c r="G2880" s="6" t="b">
        <v>0</v>
      </c>
      <c r="H2880" s="7" t="s">
        <v>17587</v>
      </c>
      <c r="I2880" s="7" t="b">
        <f>EXACT(Table1[[#This Row],[Anot]],"CHECAR")</f>
        <v>0</v>
      </c>
      <c r="J2880" s="8" t="s">
        <v>4905</v>
      </c>
      <c r="K2880" s="11" t="b">
        <v>0</v>
      </c>
    </row>
    <row r="2881" spans="1:11" ht="101.25" hidden="1" x14ac:dyDescent="0.25">
      <c r="A2881" s="22">
        <v>4575</v>
      </c>
      <c r="B2881" s="4" t="s">
        <v>4477</v>
      </c>
      <c r="C2881" s="4" t="s">
        <v>4478</v>
      </c>
      <c r="D2881" s="4" t="s">
        <v>4906</v>
      </c>
      <c r="E2881" s="4" t="s">
        <v>4907</v>
      </c>
      <c r="F2881" s="8" t="s">
        <v>14</v>
      </c>
      <c r="G2881" s="6" t="b">
        <v>0</v>
      </c>
      <c r="H2881" s="7" t="s">
        <v>17587</v>
      </c>
      <c r="I2881" s="7" t="b">
        <f>EXACT(Table1[[#This Row],[Anot]],"CHECAR")</f>
        <v>0</v>
      </c>
      <c r="J2881" s="8" t="s">
        <v>4908</v>
      </c>
      <c r="K2881" s="11" t="b">
        <v>0</v>
      </c>
    </row>
    <row r="2882" spans="1:11" ht="40.5" hidden="1" x14ac:dyDescent="0.25">
      <c r="A2882" s="22">
        <v>4576</v>
      </c>
      <c r="B2882" s="4" t="s">
        <v>4477</v>
      </c>
      <c r="C2882" s="4" t="s">
        <v>4478</v>
      </c>
      <c r="D2882" s="4" t="s">
        <v>4909</v>
      </c>
      <c r="E2882" s="4" t="s">
        <v>4910</v>
      </c>
      <c r="F2882" s="8" t="s">
        <v>14</v>
      </c>
      <c r="G2882" s="6" t="b">
        <v>0</v>
      </c>
      <c r="H2882" s="7" t="s">
        <v>17587</v>
      </c>
      <c r="I2882" s="7" t="b">
        <f>EXACT(Table1[[#This Row],[Anot]],"CHECAR")</f>
        <v>0</v>
      </c>
      <c r="J2882" s="8" t="s">
        <v>4911</v>
      </c>
      <c r="K2882" s="11" t="b">
        <v>0</v>
      </c>
    </row>
    <row r="2883" spans="1:11" ht="60.75" hidden="1" x14ac:dyDescent="0.25">
      <c r="A2883" s="22">
        <v>4577</v>
      </c>
      <c r="B2883" s="4" t="s">
        <v>4477</v>
      </c>
      <c r="C2883" s="4" t="s">
        <v>4478</v>
      </c>
      <c r="D2883" s="4" t="s">
        <v>4912</v>
      </c>
      <c r="E2883" s="4" t="s">
        <v>4913</v>
      </c>
      <c r="F2883" s="8" t="s">
        <v>14</v>
      </c>
      <c r="G2883" s="6" t="b">
        <v>0</v>
      </c>
      <c r="H2883" s="7" t="s">
        <v>17587</v>
      </c>
      <c r="I2883" s="7" t="b">
        <f>EXACT(Table1[[#This Row],[Anot]],"CHECAR")</f>
        <v>0</v>
      </c>
      <c r="J2883" s="8" t="s">
        <v>4914</v>
      </c>
      <c r="K2883" s="11" t="b">
        <v>0</v>
      </c>
    </row>
    <row r="2884" spans="1:11" ht="60.75" hidden="1" x14ac:dyDescent="0.25">
      <c r="A2884" s="22">
        <v>4578</v>
      </c>
      <c r="B2884" s="4" t="s">
        <v>4477</v>
      </c>
      <c r="C2884" s="4" t="s">
        <v>4478</v>
      </c>
      <c r="D2884" s="4" t="s">
        <v>4915</v>
      </c>
      <c r="E2884" s="4" t="s">
        <v>4916</v>
      </c>
      <c r="F2884" s="8" t="s">
        <v>14</v>
      </c>
      <c r="G2884" s="6" t="b">
        <v>0</v>
      </c>
      <c r="H2884" s="7" t="s">
        <v>17587</v>
      </c>
      <c r="I2884" s="7" t="b">
        <f>EXACT(Table1[[#This Row],[Anot]],"CHECAR")</f>
        <v>0</v>
      </c>
      <c r="J2884" s="8" t="s">
        <v>4917</v>
      </c>
      <c r="K2884" s="11" t="b">
        <v>0</v>
      </c>
    </row>
    <row r="2885" spans="1:11" ht="81" hidden="1" x14ac:dyDescent="0.25">
      <c r="A2885" s="22">
        <v>4579</v>
      </c>
      <c r="B2885" s="4" t="s">
        <v>4477</v>
      </c>
      <c r="C2885" s="4" t="s">
        <v>4478</v>
      </c>
      <c r="D2885" s="4" t="s">
        <v>4918</v>
      </c>
      <c r="E2885" s="4" t="s">
        <v>4919</v>
      </c>
      <c r="F2885" s="8" t="s">
        <v>14</v>
      </c>
      <c r="G2885" s="6" t="b">
        <v>0</v>
      </c>
      <c r="H2885" s="7" t="s">
        <v>17587</v>
      </c>
      <c r="I2885" s="7" t="b">
        <f>EXACT(Table1[[#This Row],[Anot]],"CHECAR")</f>
        <v>0</v>
      </c>
      <c r="J2885" s="8" t="s">
        <v>4920</v>
      </c>
      <c r="K2885" s="11" t="b">
        <v>0</v>
      </c>
    </row>
    <row r="2886" spans="1:11" ht="60.75" hidden="1" x14ac:dyDescent="0.25">
      <c r="A2886" s="22">
        <v>4580</v>
      </c>
      <c r="B2886" s="4" t="s">
        <v>4477</v>
      </c>
      <c r="C2886" s="4" t="s">
        <v>4478</v>
      </c>
      <c r="D2886" s="4" t="s">
        <v>4921</v>
      </c>
      <c r="E2886" s="4" t="s">
        <v>4922</v>
      </c>
      <c r="F2886" s="8" t="s">
        <v>14</v>
      </c>
      <c r="G2886" s="6" t="b">
        <v>0</v>
      </c>
      <c r="H2886" s="7" t="s">
        <v>17587</v>
      </c>
      <c r="I2886" s="7" t="b">
        <f>EXACT(Table1[[#This Row],[Anot]],"CHECAR")</f>
        <v>0</v>
      </c>
      <c r="J2886" s="8" t="s">
        <v>4923</v>
      </c>
      <c r="K2886" s="11" t="b">
        <v>0</v>
      </c>
    </row>
    <row r="2887" spans="1:11" ht="141.75" hidden="1" x14ac:dyDescent="0.25">
      <c r="A2887" s="22">
        <v>4581</v>
      </c>
      <c r="B2887" s="4" t="s">
        <v>4477</v>
      </c>
      <c r="C2887" s="4" t="s">
        <v>4478</v>
      </c>
      <c r="D2887" s="4" t="s">
        <v>4924</v>
      </c>
      <c r="E2887" s="4" t="s">
        <v>4925</v>
      </c>
      <c r="F2887" s="8" t="s">
        <v>14</v>
      </c>
      <c r="G2887" s="6" t="b">
        <v>1</v>
      </c>
      <c r="H2887" s="7" t="s">
        <v>4481</v>
      </c>
      <c r="I2887" s="7" t="b">
        <f>EXACT(Table1[[#This Row],[Anot]],"CHECAR")</f>
        <v>0</v>
      </c>
      <c r="J2887" s="8" t="s">
        <v>4926</v>
      </c>
      <c r="K2887" s="10" t="b">
        <v>0</v>
      </c>
    </row>
    <row r="2888" spans="1:11" ht="40.5" hidden="1" x14ac:dyDescent="0.25">
      <c r="A2888" s="22">
        <v>4582</v>
      </c>
      <c r="B2888" s="4" t="s">
        <v>4477</v>
      </c>
      <c r="C2888" s="4" t="s">
        <v>4478</v>
      </c>
      <c r="D2888" s="4" t="s">
        <v>4927</v>
      </c>
      <c r="E2888" s="4" t="s">
        <v>4928</v>
      </c>
      <c r="F2888" s="8" t="s">
        <v>14</v>
      </c>
      <c r="G2888" s="6" t="b">
        <v>0</v>
      </c>
      <c r="H2888" s="7" t="s">
        <v>17587</v>
      </c>
      <c r="I2888" s="7" t="b">
        <f>EXACT(Table1[[#This Row],[Anot]],"CHECAR")</f>
        <v>0</v>
      </c>
      <c r="J2888" s="8" t="s">
        <v>4929</v>
      </c>
      <c r="K2888" s="11" t="b">
        <v>0</v>
      </c>
    </row>
    <row r="2889" spans="1:11" ht="101.25" hidden="1" x14ac:dyDescent="0.25">
      <c r="A2889" s="22">
        <v>4583</v>
      </c>
      <c r="B2889" s="4" t="s">
        <v>4477</v>
      </c>
      <c r="C2889" s="4" t="s">
        <v>4478</v>
      </c>
      <c r="D2889" s="4" t="s">
        <v>4930</v>
      </c>
      <c r="E2889" s="4" t="s">
        <v>4931</v>
      </c>
      <c r="F2889" s="8" t="s">
        <v>14</v>
      </c>
      <c r="G2889" s="6" t="b">
        <v>1</v>
      </c>
      <c r="H2889" s="7" t="s">
        <v>4932</v>
      </c>
      <c r="I2889" s="7" t="b">
        <f>EXACT(Table1[[#This Row],[Anot]],"CHECAR")</f>
        <v>0</v>
      </c>
      <c r="J2889" s="8" t="s">
        <v>4933</v>
      </c>
      <c r="K2889" s="10" t="b">
        <v>0</v>
      </c>
    </row>
    <row r="2890" spans="1:11" ht="60.75" hidden="1" x14ac:dyDescent="0.25">
      <c r="A2890" s="22">
        <v>4584</v>
      </c>
      <c r="B2890" s="4" t="s">
        <v>4477</v>
      </c>
      <c r="C2890" s="4" t="s">
        <v>4478</v>
      </c>
      <c r="D2890" s="4" t="s">
        <v>4934</v>
      </c>
      <c r="E2890" s="4" t="s">
        <v>4935</v>
      </c>
      <c r="F2890" s="8" t="s">
        <v>14</v>
      </c>
      <c r="G2890" s="6" t="b">
        <v>1</v>
      </c>
      <c r="H2890" s="7" t="s">
        <v>4936</v>
      </c>
      <c r="I2890" s="7" t="b">
        <f>EXACT(Table1[[#This Row],[Anot]],"CHECAR")</f>
        <v>0</v>
      </c>
      <c r="J2890" s="8" t="s">
        <v>4937</v>
      </c>
      <c r="K2890" s="10" t="b">
        <v>0</v>
      </c>
    </row>
    <row r="2891" spans="1:11" ht="40.5" hidden="1" x14ac:dyDescent="0.25">
      <c r="A2891" s="22">
        <v>4585</v>
      </c>
      <c r="B2891" s="4" t="s">
        <v>4477</v>
      </c>
      <c r="C2891" s="4" t="s">
        <v>4478</v>
      </c>
      <c r="D2891" s="4" t="s">
        <v>4938</v>
      </c>
      <c r="E2891" s="4" t="s">
        <v>4939</v>
      </c>
      <c r="F2891" s="8" t="s">
        <v>89</v>
      </c>
      <c r="G2891" s="6" t="b">
        <v>0</v>
      </c>
      <c r="H2891" s="7"/>
      <c r="I2891" s="7" t="b">
        <f>EXACT(Table1[[#This Row],[Anot]],"CHECAR")</f>
        <v>0</v>
      </c>
      <c r="J2891" s="8" t="s">
        <v>305</v>
      </c>
      <c r="K2891" s="11" t="b">
        <v>0</v>
      </c>
    </row>
    <row r="2892" spans="1:11" ht="20.25" hidden="1" x14ac:dyDescent="0.25">
      <c r="A2892" s="22">
        <v>4586</v>
      </c>
      <c r="B2892" s="4" t="s">
        <v>4477</v>
      </c>
      <c r="C2892" s="4" t="s">
        <v>4478</v>
      </c>
      <c r="D2892" s="4" t="s">
        <v>4940</v>
      </c>
      <c r="E2892" s="4" t="s">
        <v>4941</v>
      </c>
      <c r="F2892" s="8" t="s">
        <v>89</v>
      </c>
      <c r="G2892" s="6" t="b">
        <v>1</v>
      </c>
      <c r="H2892" s="7" t="s">
        <v>101</v>
      </c>
      <c r="I2892" s="7" t="b">
        <f>EXACT(Table1[[#This Row],[Anot]],"CHECAR")</f>
        <v>1</v>
      </c>
      <c r="J2892" s="8" t="s">
        <v>4942</v>
      </c>
      <c r="K2892" s="11" t="b">
        <v>0</v>
      </c>
    </row>
    <row r="2893" spans="1:11" ht="81" hidden="1" x14ac:dyDescent="0.25">
      <c r="A2893" s="22">
        <v>4587</v>
      </c>
      <c r="B2893" s="4" t="s">
        <v>4477</v>
      </c>
      <c r="C2893" s="4" t="s">
        <v>4478</v>
      </c>
      <c r="D2893" s="4" t="s">
        <v>4943</v>
      </c>
      <c r="E2893" s="4" t="s">
        <v>4944</v>
      </c>
      <c r="F2893" s="8" t="s">
        <v>89</v>
      </c>
      <c r="G2893" s="6" t="b">
        <v>0</v>
      </c>
      <c r="H2893" s="7"/>
      <c r="I2893" s="7" t="b">
        <f>EXACT(Table1[[#This Row],[Anot]],"CHECAR")</f>
        <v>0</v>
      </c>
      <c r="J2893" s="8" t="s">
        <v>4945</v>
      </c>
      <c r="K2893" s="11" t="b">
        <v>0</v>
      </c>
    </row>
    <row r="2894" spans="1:11" ht="81" hidden="1" x14ac:dyDescent="0.25">
      <c r="A2894" s="22">
        <v>4588</v>
      </c>
      <c r="B2894" s="4" t="s">
        <v>4477</v>
      </c>
      <c r="C2894" s="4" t="s">
        <v>4478</v>
      </c>
      <c r="D2894" s="4" t="s">
        <v>4946</v>
      </c>
      <c r="E2894" s="4" t="s">
        <v>4947</v>
      </c>
      <c r="F2894" s="8" t="s">
        <v>89</v>
      </c>
      <c r="G2894" s="6" t="b">
        <v>0</v>
      </c>
      <c r="H2894" s="7"/>
      <c r="I2894" s="7" t="b">
        <f>EXACT(Table1[[#This Row],[Anot]],"CHECAR")</f>
        <v>0</v>
      </c>
      <c r="J2894" s="8" t="s">
        <v>4948</v>
      </c>
      <c r="K2894" s="11" t="b">
        <v>0</v>
      </c>
    </row>
    <row r="2895" spans="1:11" ht="20.25" hidden="1" x14ac:dyDescent="0.25">
      <c r="A2895" s="22">
        <v>4589</v>
      </c>
      <c r="B2895" s="4" t="s">
        <v>4477</v>
      </c>
      <c r="C2895" s="4" t="s">
        <v>4478</v>
      </c>
      <c r="D2895" s="4" t="s">
        <v>4949</v>
      </c>
      <c r="E2895" s="4" t="s">
        <v>4950</v>
      </c>
      <c r="F2895" s="8" t="s">
        <v>89</v>
      </c>
      <c r="G2895" s="6" t="b">
        <v>0</v>
      </c>
      <c r="H2895" s="7"/>
      <c r="I2895" s="7" t="b">
        <f>EXACT(Table1[[#This Row],[Anot]],"CHECAR")</f>
        <v>0</v>
      </c>
      <c r="J2895" s="8" t="s">
        <v>4951</v>
      </c>
      <c r="K2895" s="11" t="b">
        <v>0</v>
      </c>
    </row>
    <row r="2896" spans="1:11" ht="60.75" hidden="1" x14ac:dyDescent="0.25">
      <c r="A2896" s="22">
        <v>4590</v>
      </c>
      <c r="B2896" s="4" t="s">
        <v>4477</v>
      </c>
      <c r="C2896" s="4" t="s">
        <v>4478</v>
      </c>
      <c r="D2896" s="4" t="s">
        <v>4909</v>
      </c>
      <c r="E2896" s="4" t="s">
        <v>4952</v>
      </c>
      <c r="F2896" s="8" t="s">
        <v>89</v>
      </c>
      <c r="G2896" s="6" t="b">
        <v>0</v>
      </c>
      <c r="H2896" s="7"/>
      <c r="I2896" s="7" t="b">
        <f>EXACT(Table1[[#This Row],[Anot]],"CHECAR")</f>
        <v>0</v>
      </c>
      <c r="J2896" s="8" t="s">
        <v>4953</v>
      </c>
      <c r="K2896" s="11" t="b">
        <v>0</v>
      </c>
    </row>
    <row r="2897" spans="1:11" ht="40.5" hidden="1" x14ac:dyDescent="0.25">
      <c r="A2897" s="22">
        <v>4591</v>
      </c>
      <c r="B2897" s="4" t="s">
        <v>4477</v>
      </c>
      <c r="C2897" s="4" t="s">
        <v>4478</v>
      </c>
      <c r="D2897" s="4" t="s">
        <v>4954</v>
      </c>
      <c r="E2897" s="4" t="s">
        <v>4955</v>
      </c>
      <c r="F2897" s="8" t="s">
        <v>93</v>
      </c>
      <c r="G2897" s="6" t="b">
        <v>0</v>
      </c>
      <c r="H2897" s="7"/>
      <c r="I2897" s="7" t="b">
        <f>EXACT(Table1[[#This Row],[Anot]],"CHECAR")</f>
        <v>0</v>
      </c>
      <c r="J2897" s="8" t="s">
        <v>4956</v>
      </c>
      <c r="K2897" s="11" t="b">
        <v>0</v>
      </c>
    </row>
    <row r="2898" spans="1:11" ht="40.5" hidden="1" x14ac:dyDescent="0.25">
      <c r="A2898" s="22">
        <v>4592</v>
      </c>
      <c r="B2898" s="4" t="s">
        <v>4477</v>
      </c>
      <c r="C2898" s="4" t="s">
        <v>4478</v>
      </c>
      <c r="D2898" s="4" t="s">
        <v>4957</v>
      </c>
      <c r="E2898" s="4" t="s">
        <v>4958</v>
      </c>
      <c r="F2898" s="8" t="s">
        <v>93</v>
      </c>
      <c r="G2898" s="6" t="b">
        <v>0</v>
      </c>
      <c r="H2898" s="7"/>
      <c r="I2898" s="7" t="b">
        <f>EXACT(Table1[[#This Row],[Anot]],"CHECAR")</f>
        <v>0</v>
      </c>
      <c r="J2898" s="8" t="s">
        <v>4959</v>
      </c>
      <c r="K2898" s="11" t="b">
        <v>0</v>
      </c>
    </row>
    <row r="2899" spans="1:11" ht="81" hidden="1" x14ac:dyDescent="0.25">
      <c r="A2899" s="22">
        <v>4593</v>
      </c>
      <c r="B2899" s="4" t="s">
        <v>4477</v>
      </c>
      <c r="C2899" s="4" t="s">
        <v>4478</v>
      </c>
      <c r="D2899" s="4" t="s">
        <v>4960</v>
      </c>
      <c r="E2899" s="4" t="s">
        <v>4961</v>
      </c>
      <c r="F2899" s="8" t="s">
        <v>93</v>
      </c>
      <c r="G2899" s="6" t="b">
        <v>0</v>
      </c>
      <c r="H2899" s="7"/>
      <c r="I2899" s="7" t="b">
        <f>EXACT(Table1[[#This Row],[Anot]],"CHECAR")</f>
        <v>0</v>
      </c>
      <c r="J2899" s="8" t="s">
        <v>4962</v>
      </c>
      <c r="K2899" s="11" t="b">
        <v>0</v>
      </c>
    </row>
    <row r="2900" spans="1:11" ht="20.25" hidden="1" x14ac:dyDescent="0.25">
      <c r="A2900" s="22">
        <v>4594</v>
      </c>
      <c r="B2900" s="4" t="s">
        <v>4477</v>
      </c>
      <c r="C2900" s="4" t="s">
        <v>4478</v>
      </c>
      <c r="D2900" s="4" t="s">
        <v>4963</v>
      </c>
      <c r="E2900" s="4" t="s">
        <v>4964</v>
      </c>
      <c r="F2900" s="8" t="s">
        <v>93</v>
      </c>
      <c r="G2900" s="6" t="b">
        <v>0</v>
      </c>
      <c r="H2900" s="7"/>
      <c r="I2900" s="7" t="b">
        <f>EXACT(Table1[[#This Row],[Anot]],"CHECAR")</f>
        <v>0</v>
      </c>
      <c r="J2900" s="8" t="s">
        <v>4965</v>
      </c>
      <c r="K2900" s="11" t="b">
        <v>0</v>
      </c>
    </row>
    <row r="2901" spans="1:11" ht="40.5" hidden="1" x14ac:dyDescent="0.25">
      <c r="A2901" s="22">
        <v>4595</v>
      </c>
      <c r="B2901" s="4" t="s">
        <v>4477</v>
      </c>
      <c r="C2901" s="4" t="s">
        <v>4478</v>
      </c>
      <c r="D2901" s="4" t="s">
        <v>4966</v>
      </c>
      <c r="E2901" s="4" t="s">
        <v>4967</v>
      </c>
      <c r="F2901" s="8" t="s">
        <v>93</v>
      </c>
      <c r="G2901" s="6" t="b">
        <v>0</v>
      </c>
      <c r="H2901" s="7"/>
      <c r="I2901" s="7" t="b">
        <f>EXACT(Table1[[#This Row],[Anot]],"CHECAR")</f>
        <v>0</v>
      </c>
      <c r="J2901" s="8" t="s">
        <v>4968</v>
      </c>
      <c r="K2901" s="11" t="b">
        <v>0</v>
      </c>
    </row>
    <row r="2902" spans="1:11" ht="40.5" hidden="1" x14ac:dyDescent="0.25">
      <c r="A2902" s="22">
        <v>4596</v>
      </c>
      <c r="B2902" s="4" t="s">
        <v>4477</v>
      </c>
      <c r="C2902" s="4" t="s">
        <v>4478</v>
      </c>
      <c r="D2902" s="4" t="s">
        <v>4969</v>
      </c>
      <c r="E2902" s="4" t="s">
        <v>4970</v>
      </c>
      <c r="F2902" s="8" t="s">
        <v>100</v>
      </c>
      <c r="G2902" s="6" t="b">
        <v>0</v>
      </c>
      <c r="H2902" s="7"/>
      <c r="I2902" s="7" t="b">
        <f>EXACT(Table1[[#This Row],[Anot]],"CHECAR")</f>
        <v>0</v>
      </c>
      <c r="J2902" s="8" t="s">
        <v>4971</v>
      </c>
      <c r="K2902" s="11" t="b">
        <v>0</v>
      </c>
    </row>
    <row r="2903" spans="1:11" ht="20.25" hidden="1" x14ac:dyDescent="0.25">
      <c r="A2903" s="22">
        <v>4597</v>
      </c>
      <c r="B2903" s="4" t="s">
        <v>4477</v>
      </c>
      <c r="C2903" s="4" t="s">
        <v>4478</v>
      </c>
      <c r="D2903" s="4" t="s">
        <v>4972</v>
      </c>
      <c r="E2903" s="4" t="s">
        <v>4973</v>
      </c>
      <c r="F2903" s="8" t="s">
        <v>100</v>
      </c>
      <c r="G2903" s="6" t="b">
        <v>0</v>
      </c>
      <c r="H2903" s="7"/>
      <c r="I2903" s="7" t="b">
        <f>EXACT(Table1[[#This Row],[Anot]],"CHECAR")</f>
        <v>0</v>
      </c>
      <c r="J2903" s="8" t="s">
        <v>4974</v>
      </c>
      <c r="K2903" s="11" t="b">
        <v>0</v>
      </c>
    </row>
    <row r="2904" spans="1:11" ht="81" hidden="1" x14ac:dyDescent="0.25">
      <c r="A2904" s="22">
        <v>4598</v>
      </c>
      <c r="B2904" s="4" t="s">
        <v>4477</v>
      </c>
      <c r="C2904" s="4" t="s">
        <v>4478</v>
      </c>
      <c r="D2904" s="4" t="s">
        <v>4975</v>
      </c>
      <c r="E2904" s="4" t="s">
        <v>4976</v>
      </c>
      <c r="F2904" s="8" t="s">
        <v>100</v>
      </c>
      <c r="G2904" s="6" t="b">
        <v>0</v>
      </c>
      <c r="H2904" s="7"/>
      <c r="I2904" s="7" t="b">
        <f>EXACT(Table1[[#This Row],[Anot]],"CHECAR")</f>
        <v>0</v>
      </c>
      <c r="J2904" s="8" t="s">
        <v>4977</v>
      </c>
      <c r="K2904" s="11" t="b">
        <v>0</v>
      </c>
    </row>
    <row r="2905" spans="1:11" ht="81" hidden="1" x14ac:dyDescent="0.25">
      <c r="A2905" s="22">
        <v>4599</v>
      </c>
      <c r="B2905" s="4" t="s">
        <v>4477</v>
      </c>
      <c r="C2905" s="4" t="s">
        <v>4478</v>
      </c>
      <c r="D2905" s="4" t="s">
        <v>4978</v>
      </c>
      <c r="E2905" s="4" t="s">
        <v>4979</v>
      </c>
      <c r="F2905" s="8" t="s">
        <v>100</v>
      </c>
      <c r="G2905" s="6" t="b">
        <v>0</v>
      </c>
      <c r="H2905" s="7"/>
      <c r="I2905" s="7" t="b">
        <f>EXACT(Table1[[#This Row],[Anot]],"CHECAR")</f>
        <v>0</v>
      </c>
      <c r="J2905" s="8" t="s">
        <v>4980</v>
      </c>
      <c r="K2905" s="11" t="b">
        <v>0</v>
      </c>
    </row>
    <row r="2906" spans="1:11" ht="40.5" hidden="1" x14ac:dyDescent="0.25">
      <c r="A2906" s="22">
        <v>4600</v>
      </c>
      <c r="B2906" s="4" t="s">
        <v>4477</v>
      </c>
      <c r="C2906" s="4" t="s">
        <v>4478</v>
      </c>
      <c r="D2906" s="4" t="s">
        <v>4981</v>
      </c>
      <c r="E2906" s="4" t="s">
        <v>4982</v>
      </c>
      <c r="F2906" s="8" t="s">
        <v>100</v>
      </c>
      <c r="G2906" s="6" t="b">
        <v>0</v>
      </c>
      <c r="H2906" s="7"/>
      <c r="I2906" s="7" t="b">
        <f>EXACT(Table1[[#This Row],[Anot]],"CHECAR")</f>
        <v>0</v>
      </c>
      <c r="J2906" s="8" t="s">
        <v>4983</v>
      </c>
      <c r="K2906" s="11" t="b">
        <v>0</v>
      </c>
    </row>
    <row r="2907" spans="1:11" ht="20.25" hidden="1" x14ac:dyDescent="0.25">
      <c r="A2907" s="22">
        <v>4601</v>
      </c>
      <c r="B2907" s="4" t="s">
        <v>4477</v>
      </c>
      <c r="C2907" s="4" t="s">
        <v>4478</v>
      </c>
      <c r="D2907" s="4" t="s">
        <v>4753</v>
      </c>
      <c r="E2907" s="4" t="s">
        <v>4984</v>
      </c>
      <c r="F2907" s="8" t="s">
        <v>100</v>
      </c>
      <c r="G2907" s="6" t="b">
        <v>0</v>
      </c>
      <c r="H2907" s="7"/>
      <c r="I2907" s="7" t="b">
        <f>EXACT(Table1[[#This Row],[Anot]],"CHECAR")</f>
        <v>0</v>
      </c>
      <c r="J2907" s="8" t="s">
        <v>4985</v>
      </c>
      <c r="K2907" s="11" t="b">
        <v>0</v>
      </c>
    </row>
    <row r="2908" spans="1:11" ht="20.25" hidden="1" x14ac:dyDescent="0.25">
      <c r="A2908" s="22">
        <v>4602</v>
      </c>
      <c r="B2908" s="4" t="s">
        <v>4477</v>
      </c>
      <c r="C2908" s="4" t="s">
        <v>4478</v>
      </c>
      <c r="D2908" s="4" t="s">
        <v>4986</v>
      </c>
      <c r="E2908" s="4" t="s">
        <v>4987</v>
      </c>
      <c r="F2908" s="8" t="s">
        <v>100</v>
      </c>
      <c r="G2908" s="6" t="b">
        <v>0</v>
      </c>
      <c r="H2908" s="7"/>
      <c r="I2908" s="7" t="b">
        <f>EXACT(Table1[[#This Row],[Anot]],"CHECAR")</f>
        <v>0</v>
      </c>
      <c r="J2908" s="8" t="s">
        <v>4988</v>
      </c>
      <c r="K2908" s="11" t="b">
        <v>0</v>
      </c>
    </row>
    <row r="2909" spans="1:11" ht="60.75" hidden="1" x14ac:dyDescent="0.25">
      <c r="A2909" s="22">
        <v>4603</v>
      </c>
      <c r="B2909" s="4" t="s">
        <v>4477</v>
      </c>
      <c r="C2909" s="4" t="s">
        <v>4478</v>
      </c>
      <c r="D2909" s="4" t="s">
        <v>4989</v>
      </c>
      <c r="E2909" s="4" t="s">
        <v>4990</v>
      </c>
      <c r="F2909" s="8" t="s">
        <v>100</v>
      </c>
      <c r="G2909" s="6" t="b">
        <v>0</v>
      </c>
      <c r="H2909" s="7"/>
      <c r="I2909" s="7" t="b">
        <f>EXACT(Table1[[#This Row],[Anot]],"CHECAR")</f>
        <v>0</v>
      </c>
      <c r="J2909" s="8" t="s">
        <v>4991</v>
      </c>
      <c r="K2909" s="11" t="b">
        <v>0</v>
      </c>
    </row>
    <row r="2910" spans="1:11" ht="60.75" hidden="1" x14ac:dyDescent="0.25">
      <c r="A2910" s="22">
        <v>4604</v>
      </c>
      <c r="B2910" s="4" t="s">
        <v>4477</v>
      </c>
      <c r="C2910" s="4" t="s">
        <v>4478</v>
      </c>
      <c r="D2910" s="4" t="s">
        <v>4992</v>
      </c>
      <c r="E2910" s="4" t="s">
        <v>4993</v>
      </c>
      <c r="F2910" s="8" t="s">
        <v>100</v>
      </c>
      <c r="G2910" s="6" t="b">
        <v>0</v>
      </c>
      <c r="H2910" s="7"/>
      <c r="I2910" s="7" t="b">
        <f>EXACT(Table1[[#This Row],[Anot]],"CHECAR")</f>
        <v>0</v>
      </c>
      <c r="J2910" s="8" t="s">
        <v>4994</v>
      </c>
      <c r="K2910" s="11" t="b">
        <v>0</v>
      </c>
    </row>
    <row r="2911" spans="1:11" ht="60.75" hidden="1" x14ac:dyDescent="0.25">
      <c r="A2911" s="22">
        <v>4605</v>
      </c>
      <c r="B2911" s="4" t="s">
        <v>4477</v>
      </c>
      <c r="C2911" s="4" t="s">
        <v>4478</v>
      </c>
      <c r="D2911" s="4" t="s">
        <v>4995</v>
      </c>
      <c r="E2911" s="4" t="s">
        <v>4996</v>
      </c>
      <c r="F2911" s="8" t="s">
        <v>100</v>
      </c>
      <c r="G2911" s="6" t="b">
        <v>0</v>
      </c>
      <c r="H2911" s="7"/>
      <c r="I2911" s="7" t="b">
        <f>EXACT(Table1[[#This Row],[Anot]],"CHECAR")</f>
        <v>0</v>
      </c>
      <c r="J2911" s="8" t="s">
        <v>4997</v>
      </c>
      <c r="K2911" s="11" t="b">
        <v>0</v>
      </c>
    </row>
    <row r="2912" spans="1:11" ht="40.5" hidden="1" x14ac:dyDescent="0.25">
      <c r="A2912" s="22">
        <v>4606</v>
      </c>
      <c r="B2912" s="4" t="s">
        <v>4477</v>
      </c>
      <c r="C2912" s="4" t="s">
        <v>4478</v>
      </c>
      <c r="D2912" s="4" t="s">
        <v>4998</v>
      </c>
      <c r="E2912" s="4" t="s">
        <v>4999</v>
      </c>
      <c r="F2912" s="8" t="s">
        <v>100</v>
      </c>
      <c r="G2912" s="6" t="b">
        <v>0</v>
      </c>
      <c r="H2912" s="7"/>
      <c r="I2912" s="7" t="b">
        <f>EXACT(Table1[[#This Row],[Anot]],"CHECAR")</f>
        <v>0</v>
      </c>
      <c r="J2912" s="8" t="s">
        <v>5000</v>
      </c>
      <c r="K2912" s="11" t="b">
        <v>0</v>
      </c>
    </row>
    <row r="2913" spans="1:11" ht="40.5" hidden="1" x14ac:dyDescent="0.25">
      <c r="A2913" s="22">
        <v>4607</v>
      </c>
      <c r="B2913" s="4" t="s">
        <v>4477</v>
      </c>
      <c r="C2913" s="4" t="s">
        <v>4478</v>
      </c>
      <c r="D2913" s="4" t="s">
        <v>5001</v>
      </c>
      <c r="E2913" s="4" t="s">
        <v>5002</v>
      </c>
      <c r="F2913" s="8" t="s">
        <v>100</v>
      </c>
      <c r="G2913" s="6" t="b">
        <v>0</v>
      </c>
      <c r="H2913" s="7"/>
      <c r="I2913" s="7" t="b">
        <f>EXACT(Table1[[#This Row],[Anot]],"CHECAR")</f>
        <v>0</v>
      </c>
      <c r="J2913" s="8" t="s">
        <v>5003</v>
      </c>
      <c r="K2913" s="11" t="b">
        <v>0</v>
      </c>
    </row>
    <row r="2914" spans="1:11" ht="40.5" hidden="1" x14ac:dyDescent="0.25">
      <c r="A2914" s="22">
        <v>4608</v>
      </c>
      <c r="B2914" s="4" t="s">
        <v>4477</v>
      </c>
      <c r="C2914" s="4" t="s">
        <v>4478</v>
      </c>
      <c r="D2914" s="4" t="s">
        <v>5004</v>
      </c>
      <c r="E2914" s="4" t="s">
        <v>5005</v>
      </c>
      <c r="F2914" s="8" t="s">
        <v>100</v>
      </c>
      <c r="G2914" s="6" t="b">
        <v>0</v>
      </c>
      <c r="H2914" s="7" t="s">
        <v>101</v>
      </c>
      <c r="I2914" s="7" t="b">
        <f>EXACT(Table1[[#This Row],[Anot]],"CHECAR")</f>
        <v>1</v>
      </c>
      <c r="J2914" s="8" t="s">
        <v>5006</v>
      </c>
      <c r="K2914" s="11" t="b">
        <v>0</v>
      </c>
    </row>
    <row r="2915" spans="1:11" ht="20.25" hidden="1" x14ac:dyDescent="0.25">
      <c r="A2915" s="22">
        <v>4609</v>
      </c>
      <c r="B2915" s="4" t="s">
        <v>4477</v>
      </c>
      <c r="C2915" s="4" t="s">
        <v>4478</v>
      </c>
      <c r="D2915" s="4" t="s">
        <v>5007</v>
      </c>
      <c r="E2915" s="4" t="s">
        <v>5008</v>
      </c>
      <c r="F2915" s="8" t="s">
        <v>100</v>
      </c>
      <c r="G2915" s="6" t="b">
        <v>0</v>
      </c>
      <c r="H2915" s="7"/>
      <c r="I2915" s="7" t="b">
        <f>EXACT(Table1[[#This Row],[Anot]],"CHECAR")</f>
        <v>0</v>
      </c>
      <c r="J2915" s="8" t="s">
        <v>5009</v>
      </c>
      <c r="K2915" s="11" t="b">
        <v>0</v>
      </c>
    </row>
    <row r="2916" spans="1:11" ht="20.25" hidden="1" x14ac:dyDescent="0.25">
      <c r="A2916" s="22">
        <v>4610</v>
      </c>
      <c r="B2916" s="4" t="s">
        <v>4477</v>
      </c>
      <c r="C2916" s="4" t="s">
        <v>4478</v>
      </c>
      <c r="D2916" s="4" t="s">
        <v>5010</v>
      </c>
      <c r="E2916" s="4" t="s">
        <v>5011</v>
      </c>
      <c r="F2916" s="8" t="s">
        <v>100</v>
      </c>
      <c r="G2916" s="6" t="b">
        <v>0</v>
      </c>
      <c r="H2916" s="7"/>
      <c r="I2916" s="7" t="b">
        <f>EXACT(Table1[[#This Row],[Anot]],"CHECAR")</f>
        <v>0</v>
      </c>
      <c r="J2916" s="8" t="s">
        <v>5012</v>
      </c>
      <c r="K2916" s="11" t="b">
        <v>0</v>
      </c>
    </row>
    <row r="2917" spans="1:11" ht="60.75" hidden="1" x14ac:dyDescent="0.25">
      <c r="A2917" s="22">
        <v>4611</v>
      </c>
      <c r="B2917" s="4" t="s">
        <v>4477</v>
      </c>
      <c r="C2917" s="4" t="s">
        <v>4478</v>
      </c>
      <c r="D2917" s="4" t="s">
        <v>5013</v>
      </c>
      <c r="E2917" s="4" t="s">
        <v>5014</v>
      </c>
      <c r="F2917" s="8" t="s">
        <v>100</v>
      </c>
      <c r="G2917" s="6" t="b">
        <v>0</v>
      </c>
      <c r="H2917" s="7"/>
      <c r="I2917" s="7" t="b">
        <f>EXACT(Table1[[#This Row],[Anot]],"CHECAR")</f>
        <v>0</v>
      </c>
      <c r="J2917" s="8" t="s">
        <v>5015</v>
      </c>
      <c r="K2917" s="11" t="b">
        <v>0</v>
      </c>
    </row>
    <row r="2918" spans="1:11" ht="20.25" hidden="1" x14ac:dyDescent="0.25">
      <c r="A2918" s="22">
        <v>4612</v>
      </c>
      <c r="B2918" s="4" t="s">
        <v>4477</v>
      </c>
      <c r="C2918" s="4" t="s">
        <v>4478</v>
      </c>
      <c r="D2918" s="4" t="s">
        <v>5016</v>
      </c>
      <c r="E2918" s="4" t="s">
        <v>5017</v>
      </c>
      <c r="F2918" s="8" t="s">
        <v>100</v>
      </c>
      <c r="G2918" s="6" t="b">
        <v>0</v>
      </c>
      <c r="H2918" s="7"/>
      <c r="I2918" s="7" t="b">
        <f>EXACT(Table1[[#This Row],[Anot]],"CHECAR")</f>
        <v>0</v>
      </c>
      <c r="J2918" s="8" t="s">
        <v>5018</v>
      </c>
      <c r="K2918" s="11" t="b">
        <v>0</v>
      </c>
    </row>
    <row r="2919" spans="1:11" ht="40.5" hidden="1" x14ac:dyDescent="0.25">
      <c r="A2919" s="22">
        <v>4613</v>
      </c>
      <c r="B2919" s="4" t="s">
        <v>4477</v>
      </c>
      <c r="C2919" s="4" t="s">
        <v>4478</v>
      </c>
      <c r="D2919" s="4" t="s">
        <v>5019</v>
      </c>
      <c r="E2919" s="4" t="s">
        <v>5020</v>
      </c>
      <c r="F2919" s="8" t="s">
        <v>100</v>
      </c>
      <c r="G2919" s="6" t="b">
        <v>0</v>
      </c>
      <c r="H2919" s="7"/>
      <c r="I2919" s="7" t="b">
        <f>EXACT(Table1[[#This Row],[Anot]],"CHECAR")</f>
        <v>0</v>
      </c>
      <c r="J2919" s="8" t="s">
        <v>5021</v>
      </c>
      <c r="K2919" s="11" t="b">
        <v>0</v>
      </c>
    </row>
    <row r="2920" spans="1:11" ht="40.5" hidden="1" x14ac:dyDescent="0.25">
      <c r="A2920" s="22">
        <v>4614</v>
      </c>
      <c r="B2920" s="4" t="s">
        <v>4477</v>
      </c>
      <c r="C2920" s="4" t="s">
        <v>4478</v>
      </c>
      <c r="D2920" s="4" t="s">
        <v>5022</v>
      </c>
      <c r="E2920" s="4" t="s">
        <v>5023</v>
      </c>
      <c r="F2920" s="8" t="s">
        <v>100</v>
      </c>
      <c r="G2920" s="6" t="b">
        <v>0</v>
      </c>
      <c r="H2920" s="7"/>
      <c r="I2920" s="7" t="b">
        <f>EXACT(Table1[[#This Row],[Anot]],"CHECAR")</f>
        <v>0</v>
      </c>
      <c r="J2920" s="8" t="s">
        <v>5024</v>
      </c>
      <c r="K2920" s="11" t="b">
        <v>0</v>
      </c>
    </row>
    <row r="2921" spans="1:11" ht="60.75" hidden="1" x14ac:dyDescent="0.25">
      <c r="A2921" s="22">
        <v>4615</v>
      </c>
      <c r="B2921" s="4" t="s">
        <v>4477</v>
      </c>
      <c r="C2921" s="4" t="s">
        <v>4478</v>
      </c>
      <c r="D2921" s="4" t="s">
        <v>5025</v>
      </c>
      <c r="E2921" s="4" t="s">
        <v>5026</v>
      </c>
      <c r="F2921" s="8" t="s">
        <v>100</v>
      </c>
      <c r="G2921" s="6" t="b">
        <v>1</v>
      </c>
      <c r="H2921" s="7" t="s">
        <v>4481</v>
      </c>
      <c r="I2921" s="7" t="b">
        <f>EXACT(Table1[[#This Row],[Anot]],"CHECAR")</f>
        <v>0</v>
      </c>
      <c r="J2921" s="6" t="s">
        <v>1060</v>
      </c>
      <c r="K2921" s="10" t="b">
        <v>0</v>
      </c>
    </row>
    <row r="2922" spans="1:11" ht="40.5" hidden="1" x14ac:dyDescent="0.25">
      <c r="A2922" s="22">
        <v>4616</v>
      </c>
      <c r="B2922" s="4" t="s">
        <v>4477</v>
      </c>
      <c r="C2922" s="4" t="s">
        <v>4478</v>
      </c>
      <c r="D2922" s="4" t="s">
        <v>5027</v>
      </c>
      <c r="E2922" s="4" t="s">
        <v>5028</v>
      </c>
      <c r="F2922" s="8" t="s">
        <v>100</v>
      </c>
      <c r="G2922" s="6" t="b">
        <v>0</v>
      </c>
      <c r="H2922" s="7"/>
      <c r="I2922" s="7" t="b">
        <f>EXACT(Table1[[#This Row],[Anot]],"CHECAR")</f>
        <v>0</v>
      </c>
      <c r="J2922" s="6" t="s">
        <v>4131</v>
      </c>
      <c r="K2922" s="11" t="b">
        <v>0</v>
      </c>
    </row>
    <row r="2923" spans="1:11" ht="40.5" hidden="1" x14ac:dyDescent="0.25">
      <c r="A2923" s="22">
        <v>4617</v>
      </c>
      <c r="B2923" s="4" t="s">
        <v>4477</v>
      </c>
      <c r="C2923" s="4" t="s">
        <v>4478</v>
      </c>
      <c r="D2923" s="4" t="s">
        <v>5029</v>
      </c>
      <c r="E2923" s="4" t="s">
        <v>5030</v>
      </c>
      <c r="F2923" s="8" t="s">
        <v>100</v>
      </c>
      <c r="G2923" s="6" t="b">
        <v>0</v>
      </c>
      <c r="H2923" s="7"/>
      <c r="I2923" s="7" t="b">
        <f>EXACT(Table1[[#This Row],[Anot]],"CHECAR")</f>
        <v>0</v>
      </c>
      <c r="J2923" s="6" t="s">
        <v>5031</v>
      </c>
      <c r="K2923" s="11" t="b">
        <v>0</v>
      </c>
    </row>
    <row r="2924" spans="1:11" ht="81" hidden="1" x14ac:dyDescent="0.25">
      <c r="A2924" s="22">
        <v>4618</v>
      </c>
      <c r="B2924" s="4" t="s">
        <v>4477</v>
      </c>
      <c r="C2924" s="4" t="s">
        <v>4478</v>
      </c>
      <c r="D2924" s="4" t="s">
        <v>5032</v>
      </c>
      <c r="E2924" s="4" t="s">
        <v>5033</v>
      </c>
      <c r="F2924" s="8" t="s">
        <v>100</v>
      </c>
      <c r="G2924" s="6" t="b">
        <v>0</v>
      </c>
      <c r="H2924" s="7"/>
      <c r="I2924" s="7" t="b">
        <f>EXACT(Table1[[#This Row],[Anot]],"CHECAR")</f>
        <v>0</v>
      </c>
      <c r="J2924" s="6" t="s">
        <v>5034</v>
      </c>
      <c r="K2924" s="11" t="b">
        <v>0</v>
      </c>
    </row>
    <row r="2925" spans="1:11" ht="81" hidden="1" x14ac:dyDescent="0.25">
      <c r="A2925" s="22">
        <v>4619</v>
      </c>
      <c r="B2925" s="4" t="s">
        <v>4477</v>
      </c>
      <c r="C2925" s="4" t="s">
        <v>4478</v>
      </c>
      <c r="D2925" s="4" t="s">
        <v>5035</v>
      </c>
      <c r="E2925" s="4" t="s">
        <v>5036</v>
      </c>
      <c r="F2925" s="8" t="s">
        <v>100</v>
      </c>
      <c r="G2925" s="6" t="b">
        <v>0</v>
      </c>
      <c r="H2925" s="7"/>
      <c r="I2925" s="7" t="b">
        <f>EXACT(Table1[[#This Row],[Anot]],"CHECAR")</f>
        <v>0</v>
      </c>
      <c r="J2925" s="6" t="s">
        <v>5037</v>
      </c>
      <c r="K2925" s="11" t="b">
        <v>0</v>
      </c>
    </row>
    <row r="2926" spans="1:11" ht="40.5" hidden="1" x14ac:dyDescent="0.25">
      <c r="A2926" s="22">
        <v>4620</v>
      </c>
      <c r="B2926" s="4" t="s">
        <v>4477</v>
      </c>
      <c r="C2926" s="4" t="s">
        <v>4478</v>
      </c>
      <c r="D2926" s="4" t="s">
        <v>5038</v>
      </c>
      <c r="E2926" s="4" t="s">
        <v>5039</v>
      </c>
      <c r="F2926" s="8" t="s">
        <v>100</v>
      </c>
      <c r="G2926" s="6" t="b">
        <v>0</v>
      </c>
      <c r="H2926" s="7"/>
      <c r="I2926" s="7" t="b">
        <f>EXACT(Table1[[#This Row],[Anot]],"CHECAR")</f>
        <v>0</v>
      </c>
      <c r="J2926" s="6" t="s">
        <v>5040</v>
      </c>
      <c r="K2926" s="11" t="b">
        <v>0</v>
      </c>
    </row>
    <row r="2927" spans="1:11" ht="40.5" hidden="1" x14ac:dyDescent="0.25">
      <c r="A2927" s="22">
        <v>4621</v>
      </c>
      <c r="B2927" s="4" t="s">
        <v>4477</v>
      </c>
      <c r="C2927" s="4" t="s">
        <v>4478</v>
      </c>
      <c r="D2927" s="4" t="s">
        <v>5041</v>
      </c>
      <c r="E2927" s="4" t="s">
        <v>5042</v>
      </c>
      <c r="F2927" s="8" t="s">
        <v>128</v>
      </c>
      <c r="G2927" s="6" t="b">
        <v>0</v>
      </c>
      <c r="H2927" s="7"/>
      <c r="I2927" s="7" t="b">
        <f>EXACT(Table1[[#This Row],[Anot]],"CHECAR")</f>
        <v>0</v>
      </c>
      <c r="J2927" s="8" t="s">
        <v>548</v>
      </c>
      <c r="K2927" s="11" t="b">
        <v>0</v>
      </c>
    </row>
    <row r="2928" spans="1:11" ht="101.25" hidden="1" x14ac:dyDescent="0.25">
      <c r="A2928" s="22">
        <v>4622</v>
      </c>
      <c r="B2928" s="4" t="s">
        <v>4477</v>
      </c>
      <c r="C2928" s="4" t="s">
        <v>4478</v>
      </c>
      <c r="D2928" s="4" t="s">
        <v>5043</v>
      </c>
      <c r="E2928" s="4" t="s">
        <v>5044</v>
      </c>
      <c r="F2928" s="8" t="s">
        <v>128</v>
      </c>
      <c r="G2928" s="6" t="b">
        <v>0</v>
      </c>
      <c r="H2928" s="7"/>
      <c r="I2928" s="7" t="b">
        <f>EXACT(Table1[[#This Row],[Anot]],"CHECAR")</f>
        <v>0</v>
      </c>
      <c r="J2928" s="8" t="s">
        <v>5045</v>
      </c>
      <c r="K2928" s="11" t="b">
        <v>0</v>
      </c>
    </row>
    <row r="2929" spans="1:11" ht="40.5" hidden="1" x14ac:dyDescent="0.25">
      <c r="A2929" s="22">
        <v>4623</v>
      </c>
      <c r="B2929" s="4" t="s">
        <v>4477</v>
      </c>
      <c r="C2929" s="4" t="s">
        <v>4478</v>
      </c>
      <c r="D2929" s="4" t="s">
        <v>5046</v>
      </c>
      <c r="E2929" s="4" t="s">
        <v>5047</v>
      </c>
      <c r="F2929" s="8" t="s">
        <v>128</v>
      </c>
      <c r="G2929" s="6" t="b">
        <v>0</v>
      </c>
      <c r="H2929" s="7"/>
      <c r="I2929" s="7" t="b">
        <f>EXACT(Table1[[#This Row],[Anot]],"CHECAR")</f>
        <v>0</v>
      </c>
      <c r="J2929" s="8" t="s">
        <v>5048</v>
      </c>
      <c r="K2929" s="11" t="b">
        <v>0</v>
      </c>
    </row>
    <row r="2930" spans="1:11" ht="81" hidden="1" x14ac:dyDescent="0.25">
      <c r="A2930" s="22">
        <v>4624</v>
      </c>
      <c r="B2930" s="4" t="s">
        <v>4477</v>
      </c>
      <c r="C2930" s="4" t="s">
        <v>4478</v>
      </c>
      <c r="D2930" s="4" t="s">
        <v>5049</v>
      </c>
      <c r="E2930" s="4" t="s">
        <v>5050</v>
      </c>
      <c r="F2930" s="8" t="s">
        <v>128</v>
      </c>
      <c r="G2930" s="6" t="b">
        <v>0</v>
      </c>
      <c r="H2930" s="7"/>
      <c r="I2930" s="7" t="b">
        <f>EXACT(Table1[[#This Row],[Anot]],"CHECAR")</f>
        <v>0</v>
      </c>
      <c r="J2930" s="8" t="s">
        <v>5051</v>
      </c>
      <c r="K2930" s="11" t="b">
        <v>0</v>
      </c>
    </row>
    <row r="2931" spans="1:11" ht="121.5" hidden="1" x14ac:dyDescent="0.25">
      <c r="A2931" s="22">
        <v>4625</v>
      </c>
      <c r="B2931" s="4" t="s">
        <v>4477</v>
      </c>
      <c r="C2931" s="4" t="s">
        <v>4478</v>
      </c>
      <c r="D2931" s="4" t="s">
        <v>5052</v>
      </c>
      <c r="E2931" s="4" t="s">
        <v>5053</v>
      </c>
      <c r="F2931" s="8" t="s">
        <v>128</v>
      </c>
      <c r="G2931" s="6" t="b">
        <v>0</v>
      </c>
      <c r="H2931" s="7"/>
      <c r="I2931" s="7" t="b">
        <f>EXACT(Table1[[#This Row],[Anot]],"CHECAR")</f>
        <v>0</v>
      </c>
      <c r="J2931" s="8" t="s">
        <v>5054</v>
      </c>
      <c r="K2931" s="11" t="b">
        <v>0</v>
      </c>
    </row>
    <row r="2932" spans="1:11" ht="20.25" hidden="1" x14ac:dyDescent="0.25">
      <c r="A2932" s="22">
        <v>4626</v>
      </c>
      <c r="B2932" s="4" t="s">
        <v>4477</v>
      </c>
      <c r="C2932" s="4" t="s">
        <v>4478</v>
      </c>
      <c r="D2932" s="4" t="s">
        <v>5055</v>
      </c>
      <c r="E2932" s="4" t="s">
        <v>5056</v>
      </c>
      <c r="F2932" s="8" t="s">
        <v>128</v>
      </c>
      <c r="G2932" s="6" t="b">
        <v>0</v>
      </c>
      <c r="H2932" s="7"/>
      <c r="I2932" s="7" t="b">
        <f>EXACT(Table1[[#This Row],[Anot]],"CHECAR")</f>
        <v>0</v>
      </c>
      <c r="J2932" s="8" t="s">
        <v>5057</v>
      </c>
      <c r="K2932" s="11" t="b">
        <v>0</v>
      </c>
    </row>
    <row r="2933" spans="1:11" ht="81" hidden="1" x14ac:dyDescent="0.25">
      <c r="A2933" s="22">
        <v>4627</v>
      </c>
      <c r="B2933" s="4" t="s">
        <v>4477</v>
      </c>
      <c r="C2933" s="4" t="s">
        <v>4478</v>
      </c>
      <c r="D2933" s="4" t="s">
        <v>5058</v>
      </c>
      <c r="E2933" s="4" t="s">
        <v>5059</v>
      </c>
      <c r="F2933" s="8" t="s">
        <v>128</v>
      </c>
      <c r="G2933" s="6" t="b">
        <v>0</v>
      </c>
      <c r="H2933" s="7" t="s">
        <v>4188</v>
      </c>
      <c r="I2933" s="7" t="b">
        <f>EXACT(Table1[[#This Row],[Anot]],"CHECAR")</f>
        <v>0</v>
      </c>
      <c r="J2933" s="8" t="s">
        <v>5060</v>
      </c>
      <c r="K2933" s="11" t="b">
        <v>0</v>
      </c>
    </row>
    <row r="2934" spans="1:11" ht="60.75" hidden="1" x14ac:dyDescent="0.25">
      <c r="A2934" s="22">
        <v>4628</v>
      </c>
      <c r="B2934" s="4" t="s">
        <v>4477</v>
      </c>
      <c r="C2934" s="4" t="s">
        <v>4478</v>
      </c>
      <c r="D2934" s="4" t="s">
        <v>4995</v>
      </c>
      <c r="E2934" s="4" t="s">
        <v>4996</v>
      </c>
      <c r="F2934" s="8" t="s">
        <v>5061</v>
      </c>
      <c r="G2934" s="6" t="b">
        <v>0</v>
      </c>
      <c r="H2934" s="7"/>
      <c r="I2934" s="7" t="b">
        <f>EXACT(Table1[[#This Row],[Anot]],"CHECAR")</f>
        <v>0</v>
      </c>
      <c r="J2934" s="8" t="s">
        <v>4997</v>
      </c>
      <c r="K2934" s="11" t="b">
        <v>0</v>
      </c>
    </row>
    <row r="2935" spans="1:11" ht="81" hidden="1" x14ac:dyDescent="0.25">
      <c r="A2935" s="22">
        <v>4629</v>
      </c>
      <c r="B2935" s="4" t="s">
        <v>4477</v>
      </c>
      <c r="C2935" s="4" t="s">
        <v>4478</v>
      </c>
      <c r="D2935" s="4" t="s">
        <v>5062</v>
      </c>
      <c r="E2935" s="4" t="s">
        <v>5063</v>
      </c>
      <c r="F2935" s="8" t="s">
        <v>5061</v>
      </c>
      <c r="G2935" s="6" t="b">
        <v>0</v>
      </c>
      <c r="H2935" s="7"/>
      <c r="I2935" s="7" t="b">
        <f>EXACT(Table1[[#This Row],[Anot]],"CHECAR")</f>
        <v>0</v>
      </c>
      <c r="J2935" s="8" t="s">
        <v>5064</v>
      </c>
      <c r="K2935" s="11" t="b">
        <v>0</v>
      </c>
    </row>
    <row r="2936" spans="1:11" ht="40.5" hidden="1" x14ac:dyDescent="0.25">
      <c r="A2936" s="22">
        <v>4630</v>
      </c>
      <c r="B2936" s="4" t="s">
        <v>4477</v>
      </c>
      <c r="C2936" s="4" t="s">
        <v>4478</v>
      </c>
      <c r="D2936" s="4" t="s">
        <v>5065</v>
      </c>
      <c r="E2936" s="4" t="s">
        <v>5066</v>
      </c>
      <c r="F2936" s="8" t="s">
        <v>5061</v>
      </c>
      <c r="G2936" s="6" t="b">
        <v>0</v>
      </c>
      <c r="H2936" s="7"/>
      <c r="I2936" s="7" t="b">
        <f>EXACT(Table1[[#This Row],[Anot]],"CHECAR")</f>
        <v>0</v>
      </c>
      <c r="J2936" s="8" t="s">
        <v>5067</v>
      </c>
      <c r="K2936" s="11" t="b">
        <v>0</v>
      </c>
    </row>
    <row r="2937" spans="1:11" ht="60.75" hidden="1" x14ac:dyDescent="0.25">
      <c r="A2937" s="22">
        <v>4631</v>
      </c>
      <c r="B2937" s="4" t="s">
        <v>4477</v>
      </c>
      <c r="C2937" s="4" t="s">
        <v>4478</v>
      </c>
      <c r="D2937" s="4" t="s">
        <v>5068</v>
      </c>
      <c r="E2937" s="4" t="s">
        <v>5069</v>
      </c>
      <c r="F2937" s="8" t="s">
        <v>5061</v>
      </c>
      <c r="G2937" s="6" t="b">
        <v>0</v>
      </c>
      <c r="H2937" s="7"/>
      <c r="I2937" s="7" t="b">
        <f>EXACT(Table1[[#This Row],[Anot]],"CHECAR")</f>
        <v>0</v>
      </c>
      <c r="J2937" s="8" t="s">
        <v>5070</v>
      </c>
      <c r="K2937" s="11" t="b">
        <v>0</v>
      </c>
    </row>
    <row r="2938" spans="1:11" ht="60.75" hidden="1" x14ac:dyDescent="0.25">
      <c r="A2938" s="22">
        <v>4632</v>
      </c>
      <c r="B2938" s="4" t="s">
        <v>4477</v>
      </c>
      <c r="C2938" s="4" t="s">
        <v>4478</v>
      </c>
      <c r="D2938" s="4" t="s">
        <v>5071</v>
      </c>
      <c r="E2938" s="4" t="s">
        <v>5072</v>
      </c>
      <c r="F2938" s="8" t="s">
        <v>637</v>
      </c>
      <c r="G2938" s="6" t="b">
        <v>0</v>
      </c>
      <c r="H2938" s="7"/>
      <c r="I2938" s="7" t="b">
        <f>EXACT(Table1[[#This Row],[Anot]],"CHECAR")</f>
        <v>0</v>
      </c>
      <c r="J2938" s="8" t="s">
        <v>5073</v>
      </c>
      <c r="K2938" s="11" t="b">
        <v>0</v>
      </c>
    </row>
    <row r="2939" spans="1:11" ht="60.75" hidden="1" x14ac:dyDescent="0.25">
      <c r="A2939" s="22">
        <v>4633</v>
      </c>
      <c r="B2939" s="4" t="s">
        <v>4477</v>
      </c>
      <c r="C2939" s="4" t="s">
        <v>4478</v>
      </c>
      <c r="D2939" s="4" t="s">
        <v>5074</v>
      </c>
      <c r="E2939" s="4" t="s">
        <v>5075</v>
      </c>
      <c r="F2939" s="8" t="s">
        <v>637</v>
      </c>
      <c r="G2939" s="6" t="b">
        <v>0</v>
      </c>
      <c r="H2939" s="7"/>
      <c r="I2939" s="7" t="b">
        <f>EXACT(Table1[[#This Row],[Anot]],"CHECAR")</f>
        <v>0</v>
      </c>
      <c r="J2939" s="8" t="s">
        <v>5076</v>
      </c>
      <c r="K2939" s="11" t="b">
        <v>0</v>
      </c>
    </row>
    <row r="2940" spans="1:11" ht="60.75" hidden="1" x14ac:dyDescent="0.25">
      <c r="A2940" s="22">
        <v>4634</v>
      </c>
      <c r="B2940" s="4" t="s">
        <v>4477</v>
      </c>
      <c r="C2940" s="4" t="s">
        <v>4478</v>
      </c>
      <c r="D2940" s="4" t="s">
        <v>5077</v>
      </c>
      <c r="E2940" s="4" t="s">
        <v>5078</v>
      </c>
      <c r="F2940" s="8" t="s">
        <v>637</v>
      </c>
      <c r="G2940" s="6" t="b">
        <v>0</v>
      </c>
      <c r="H2940" s="7"/>
      <c r="I2940" s="7" t="b">
        <f>EXACT(Table1[[#This Row],[Anot]],"CHECAR")</f>
        <v>0</v>
      </c>
      <c r="J2940" s="8" t="s">
        <v>5079</v>
      </c>
      <c r="K2940" s="11" t="b">
        <v>0</v>
      </c>
    </row>
    <row r="2941" spans="1:11" ht="60.75" hidden="1" x14ac:dyDescent="0.25">
      <c r="A2941" s="22">
        <v>4635</v>
      </c>
      <c r="B2941" s="4" t="s">
        <v>4477</v>
      </c>
      <c r="C2941" s="4" t="s">
        <v>4478</v>
      </c>
      <c r="D2941" s="4" t="s">
        <v>4903</v>
      </c>
      <c r="E2941" s="4" t="s">
        <v>4904</v>
      </c>
      <c r="F2941" s="8" t="s">
        <v>637</v>
      </c>
      <c r="G2941" s="6" t="b">
        <v>0</v>
      </c>
      <c r="H2941" s="7"/>
      <c r="I2941" s="7" t="b">
        <f>EXACT(Table1[[#This Row],[Anot]],"CHECAR")</f>
        <v>0</v>
      </c>
      <c r="J2941" s="8" t="s">
        <v>4905</v>
      </c>
      <c r="K2941" s="11" t="b">
        <v>0</v>
      </c>
    </row>
    <row r="2942" spans="1:11" ht="20.25" hidden="1" x14ac:dyDescent="0.25">
      <c r="A2942" s="22">
        <v>4636</v>
      </c>
      <c r="B2942" s="4" t="s">
        <v>4477</v>
      </c>
      <c r="C2942" s="4" t="s">
        <v>4478</v>
      </c>
      <c r="D2942" s="4" t="s">
        <v>5080</v>
      </c>
      <c r="E2942" s="4" t="s">
        <v>5081</v>
      </c>
      <c r="F2942" s="8" t="s">
        <v>637</v>
      </c>
      <c r="G2942" s="6" t="b">
        <v>0</v>
      </c>
      <c r="H2942" s="7"/>
      <c r="I2942" s="7" t="b">
        <f>EXACT(Table1[[#This Row],[Anot]],"CHECAR")</f>
        <v>0</v>
      </c>
      <c r="J2942" s="8" t="s">
        <v>5082</v>
      </c>
      <c r="K2942" s="11" t="b">
        <v>0</v>
      </c>
    </row>
    <row r="2943" spans="1:11" ht="121.5" hidden="1" x14ac:dyDescent="0.25">
      <c r="A2943" s="22">
        <v>4637</v>
      </c>
      <c r="B2943" s="4" t="s">
        <v>4477</v>
      </c>
      <c r="C2943" s="4" t="s">
        <v>4478</v>
      </c>
      <c r="D2943" s="4" t="s">
        <v>5083</v>
      </c>
      <c r="E2943" s="4" t="s">
        <v>5084</v>
      </c>
      <c r="F2943" s="8" t="s">
        <v>144</v>
      </c>
      <c r="G2943" s="6" t="b">
        <v>1</v>
      </c>
      <c r="H2943" s="7" t="s">
        <v>17577</v>
      </c>
      <c r="I2943" s="7" t="b">
        <f>EXACT(Table1[[#This Row],[Anot]],"CHECAR")</f>
        <v>0</v>
      </c>
      <c r="J2943" s="8" t="s">
        <v>5085</v>
      </c>
      <c r="K2943" s="11" t="b">
        <v>0</v>
      </c>
    </row>
    <row r="2944" spans="1:11" ht="40.5" hidden="1" x14ac:dyDescent="0.25">
      <c r="A2944" s="22">
        <v>4638</v>
      </c>
      <c r="B2944" s="4" t="s">
        <v>4477</v>
      </c>
      <c r="C2944" s="4" t="s">
        <v>4478</v>
      </c>
      <c r="D2944" s="4" t="s">
        <v>5086</v>
      </c>
      <c r="E2944" s="4" t="s">
        <v>5087</v>
      </c>
      <c r="F2944" s="8" t="s">
        <v>162</v>
      </c>
      <c r="G2944" s="6" t="b">
        <v>0</v>
      </c>
      <c r="H2944" s="7"/>
      <c r="I2944" s="7" t="b">
        <f>EXACT(Table1[[#This Row],[Anot]],"CHECAR")</f>
        <v>0</v>
      </c>
      <c r="J2944" s="8" t="s">
        <v>5088</v>
      </c>
      <c r="K2944" s="11" t="b">
        <v>0</v>
      </c>
    </row>
    <row r="2945" spans="1:11" ht="60.75" hidden="1" x14ac:dyDescent="0.25">
      <c r="A2945" s="22">
        <v>4639</v>
      </c>
      <c r="B2945" s="4" t="s">
        <v>4477</v>
      </c>
      <c r="C2945" s="4" t="s">
        <v>4478</v>
      </c>
      <c r="D2945" s="4" t="s">
        <v>5089</v>
      </c>
      <c r="E2945" s="4" t="s">
        <v>5090</v>
      </c>
      <c r="F2945" s="8" t="s">
        <v>162</v>
      </c>
      <c r="G2945" s="6" t="b">
        <v>0</v>
      </c>
      <c r="H2945" s="7"/>
      <c r="I2945" s="7" t="b">
        <f>EXACT(Table1[[#This Row],[Anot]],"CHECAR")</f>
        <v>0</v>
      </c>
      <c r="J2945" s="8" t="s">
        <v>5091</v>
      </c>
      <c r="K2945" s="11" t="b">
        <v>0</v>
      </c>
    </row>
    <row r="2946" spans="1:11" ht="60.75" hidden="1" x14ac:dyDescent="0.25">
      <c r="A2946" s="22">
        <v>4640</v>
      </c>
      <c r="B2946" s="4" t="s">
        <v>4477</v>
      </c>
      <c r="C2946" s="4" t="s">
        <v>4478</v>
      </c>
      <c r="D2946" s="4" t="s">
        <v>5092</v>
      </c>
      <c r="E2946" s="4" t="s">
        <v>5093</v>
      </c>
      <c r="F2946" s="8" t="s">
        <v>162</v>
      </c>
      <c r="G2946" s="6" t="b">
        <v>0</v>
      </c>
      <c r="H2946" s="7"/>
      <c r="I2946" s="7" t="b">
        <f>EXACT(Table1[[#This Row],[Anot]],"CHECAR")</f>
        <v>0</v>
      </c>
      <c r="J2946" s="8" t="s">
        <v>5094</v>
      </c>
      <c r="K2946" s="11" t="b">
        <v>0</v>
      </c>
    </row>
    <row r="2947" spans="1:11" ht="60.75" hidden="1" x14ac:dyDescent="0.25">
      <c r="A2947" s="22">
        <v>4641</v>
      </c>
      <c r="B2947" s="4" t="s">
        <v>4477</v>
      </c>
      <c r="C2947" s="4" t="s">
        <v>4478</v>
      </c>
      <c r="D2947" s="4" t="s">
        <v>5095</v>
      </c>
      <c r="E2947" s="4" t="s">
        <v>5096</v>
      </c>
      <c r="F2947" s="8" t="s">
        <v>162</v>
      </c>
      <c r="G2947" s="6" t="b">
        <v>0</v>
      </c>
      <c r="H2947" s="7"/>
      <c r="I2947" s="7" t="b">
        <f>EXACT(Table1[[#This Row],[Anot]],"CHECAR")</f>
        <v>0</v>
      </c>
      <c r="J2947" s="8" t="s">
        <v>5097</v>
      </c>
      <c r="K2947" s="11" t="b">
        <v>0</v>
      </c>
    </row>
    <row r="2948" spans="1:11" ht="40.5" hidden="1" x14ac:dyDescent="0.25">
      <c r="A2948" s="22">
        <v>4642</v>
      </c>
      <c r="B2948" s="4" t="s">
        <v>4477</v>
      </c>
      <c r="C2948" s="4" t="s">
        <v>4478</v>
      </c>
      <c r="D2948" s="4" t="s">
        <v>5098</v>
      </c>
      <c r="E2948" s="4" t="s">
        <v>5099</v>
      </c>
      <c r="F2948" s="8" t="s">
        <v>162</v>
      </c>
      <c r="G2948" s="6" t="b">
        <v>0</v>
      </c>
      <c r="H2948" s="7"/>
      <c r="I2948" s="7" t="b">
        <f>EXACT(Table1[[#This Row],[Anot]],"CHECAR")</f>
        <v>0</v>
      </c>
      <c r="J2948" s="8" t="s">
        <v>5100</v>
      </c>
      <c r="K2948" s="11" t="b">
        <v>0</v>
      </c>
    </row>
    <row r="2949" spans="1:11" ht="40.5" hidden="1" x14ac:dyDescent="0.25">
      <c r="A2949" s="22">
        <v>4643</v>
      </c>
      <c r="B2949" s="4" t="s">
        <v>4477</v>
      </c>
      <c r="C2949" s="4" t="s">
        <v>4478</v>
      </c>
      <c r="D2949" s="4" t="s">
        <v>5101</v>
      </c>
      <c r="E2949" s="4" t="s">
        <v>5102</v>
      </c>
      <c r="F2949" s="8" t="s">
        <v>162</v>
      </c>
      <c r="G2949" s="6" t="b">
        <v>0</v>
      </c>
      <c r="H2949" s="7"/>
      <c r="I2949" s="7" t="b">
        <f>EXACT(Table1[[#This Row],[Anot]],"CHECAR")</f>
        <v>0</v>
      </c>
      <c r="J2949" s="8" t="s">
        <v>5103</v>
      </c>
      <c r="K2949" s="11" t="b">
        <v>0</v>
      </c>
    </row>
    <row r="2950" spans="1:11" ht="40.5" hidden="1" x14ac:dyDescent="0.25">
      <c r="A2950" s="22">
        <v>4644</v>
      </c>
      <c r="B2950" s="4" t="s">
        <v>4477</v>
      </c>
      <c r="C2950" s="4" t="s">
        <v>4478</v>
      </c>
      <c r="D2950" s="4" t="s">
        <v>5104</v>
      </c>
      <c r="E2950" s="4" t="s">
        <v>5105</v>
      </c>
      <c r="F2950" s="8" t="s">
        <v>2679</v>
      </c>
      <c r="G2950" s="6" t="b">
        <v>0</v>
      </c>
      <c r="H2950" s="7"/>
      <c r="I2950" s="7" t="b">
        <f>EXACT(Table1[[#This Row],[Anot]],"CHECAR")</f>
        <v>0</v>
      </c>
      <c r="J2950" s="8" t="s">
        <v>3183</v>
      </c>
      <c r="K2950" s="11" t="b">
        <v>0</v>
      </c>
    </row>
    <row r="2951" spans="1:11" ht="40.5" hidden="1" x14ac:dyDescent="0.25">
      <c r="A2951" s="22">
        <v>4645</v>
      </c>
      <c r="B2951" s="4" t="s">
        <v>4477</v>
      </c>
      <c r="C2951" s="4" t="s">
        <v>4478</v>
      </c>
      <c r="D2951" s="4" t="s">
        <v>5106</v>
      </c>
      <c r="E2951" s="4" t="s">
        <v>5107</v>
      </c>
      <c r="F2951" s="8" t="s">
        <v>2679</v>
      </c>
      <c r="G2951" s="6" t="b">
        <v>0</v>
      </c>
      <c r="H2951" s="7"/>
      <c r="I2951" s="7" t="b">
        <f>EXACT(Table1[[#This Row],[Anot]],"CHECAR")</f>
        <v>0</v>
      </c>
      <c r="J2951" s="8" t="s">
        <v>5108</v>
      </c>
      <c r="K2951" s="11" t="b">
        <v>0</v>
      </c>
    </row>
    <row r="2952" spans="1:11" ht="40.5" hidden="1" x14ac:dyDescent="0.25">
      <c r="A2952" s="22">
        <v>4646</v>
      </c>
      <c r="B2952" s="4" t="s">
        <v>4477</v>
      </c>
      <c r="C2952" s="4" t="s">
        <v>4478</v>
      </c>
      <c r="D2952" s="4" t="s">
        <v>5109</v>
      </c>
      <c r="E2952" s="4" t="s">
        <v>5110</v>
      </c>
      <c r="F2952" s="8" t="s">
        <v>206</v>
      </c>
      <c r="G2952" s="6" t="b">
        <v>0</v>
      </c>
      <c r="H2952" s="7"/>
      <c r="I2952" s="7" t="b">
        <f>EXACT(Table1[[#This Row],[Anot]],"CHECAR")</f>
        <v>0</v>
      </c>
      <c r="J2952" s="8" t="s">
        <v>4005</v>
      </c>
      <c r="K2952" s="11" t="b">
        <v>0</v>
      </c>
    </row>
    <row r="2953" spans="1:11" ht="60.75" hidden="1" x14ac:dyDescent="0.25">
      <c r="A2953" s="22">
        <v>4647</v>
      </c>
      <c r="B2953" s="4" t="s">
        <v>4477</v>
      </c>
      <c r="C2953" s="4" t="s">
        <v>4478</v>
      </c>
      <c r="D2953" s="4" t="s">
        <v>5111</v>
      </c>
      <c r="E2953" s="4" t="s">
        <v>5112</v>
      </c>
      <c r="F2953" s="8" t="s">
        <v>206</v>
      </c>
      <c r="G2953" s="6" t="b">
        <v>0</v>
      </c>
      <c r="H2953" s="7"/>
      <c r="I2953" s="7" t="b">
        <f>EXACT(Table1[[#This Row],[Anot]],"CHECAR")</f>
        <v>0</v>
      </c>
      <c r="J2953" s="8" t="s">
        <v>4362</v>
      </c>
      <c r="K2953" s="11" t="b">
        <v>0</v>
      </c>
    </row>
    <row r="2954" spans="1:11" ht="121.5" hidden="1" x14ac:dyDescent="0.25">
      <c r="A2954" s="22">
        <v>4648</v>
      </c>
      <c r="B2954" s="4" t="s">
        <v>4477</v>
      </c>
      <c r="C2954" s="4" t="s">
        <v>4478</v>
      </c>
      <c r="D2954" s="4" t="s">
        <v>5113</v>
      </c>
      <c r="E2954" s="4" t="s">
        <v>5114</v>
      </c>
      <c r="F2954" s="8" t="s">
        <v>206</v>
      </c>
      <c r="G2954" s="6" t="b">
        <v>0</v>
      </c>
      <c r="H2954" s="7"/>
      <c r="I2954" s="7" t="b">
        <f>EXACT(Table1[[#This Row],[Anot]],"CHECAR")</f>
        <v>0</v>
      </c>
      <c r="J2954" s="8" t="s">
        <v>5115</v>
      </c>
      <c r="K2954" s="11" t="b">
        <v>0</v>
      </c>
    </row>
    <row r="2955" spans="1:11" ht="101.25" hidden="1" x14ac:dyDescent="0.25">
      <c r="A2955" s="22">
        <v>4649</v>
      </c>
      <c r="B2955" s="4" t="s">
        <v>4477</v>
      </c>
      <c r="C2955" s="4" t="s">
        <v>4478</v>
      </c>
      <c r="D2955" s="4" t="s">
        <v>5116</v>
      </c>
      <c r="E2955" s="4" t="s">
        <v>5117</v>
      </c>
      <c r="F2955" s="8" t="s">
        <v>206</v>
      </c>
      <c r="G2955" s="6" t="b">
        <v>0</v>
      </c>
      <c r="H2955" s="7"/>
      <c r="I2955" s="7" t="b">
        <f>EXACT(Table1[[#This Row],[Anot]],"CHECAR")</f>
        <v>0</v>
      </c>
      <c r="J2955" s="8" t="s">
        <v>5118</v>
      </c>
      <c r="K2955" s="11" t="b">
        <v>0</v>
      </c>
    </row>
    <row r="2956" spans="1:11" ht="20.25" hidden="1" x14ac:dyDescent="0.25">
      <c r="A2956" s="22">
        <v>4650</v>
      </c>
      <c r="B2956" s="4" t="s">
        <v>4477</v>
      </c>
      <c r="C2956" s="4" t="s">
        <v>4478</v>
      </c>
      <c r="D2956" s="4" t="s">
        <v>5119</v>
      </c>
      <c r="E2956" s="4" t="s">
        <v>5120</v>
      </c>
      <c r="F2956" s="8" t="s">
        <v>206</v>
      </c>
      <c r="G2956" s="6" t="b">
        <v>0</v>
      </c>
      <c r="H2956" s="7"/>
      <c r="I2956" s="7" t="b">
        <f>EXACT(Table1[[#This Row],[Anot]],"CHECAR")</f>
        <v>0</v>
      </c>
      <c r="J2956" s="8" t="s">
        <v>5121</v>
      </c>
      <c r="K2956" s="11" t="b">
        <v>0</v>
      </c>
    </row>
    <row r="2957" spans="1:11" ht="40.5" hidden="1" x14ac:dyDescent="0.25">
      <c r="A2957" s="22">
        <v>4651</v>
      </c>
      <c r="B2957" s="4" t="s">
        <v>4477</v>
      </c>
      <c r="C2957" s="4" t="s">
        <v>4478</v>
      </c>
      <c r="D2957" s="4" t="s">
        <v>4633</v>
      </c>
      <c r="E2957" s="4" t="s">
        <v>4634</v>
      </c>
      <c r="F2957" s="8" t="s">
        <v>206</v>
      </c>
      <c r="G2957" s="6" t="b">
        <v>0</v>
      </c>
      <c r="H2957" s="7" t="s">
        <v>5122</v>
      </c>
      <c r="I2957" s="7" t="b">
        <f>EXACT(Table1[[#This Row],[Anot]],"CHECAR")</f>
        <v>0</v>
      </c>
      <c r="J2957" s="8" t="s">
        <v>4635</v>
      </c>
      <c r="K2957" s="11" t="b">
        <v>0</v>
      </c>
    </row>
    <row r="2958" spans="1:11" ht="60.75" hidden="1" x14ac:dyDescent="0.25">
      <c r="A2958" s="22">
        <v>4652</v>
      </c>
      <c r="B2958" s="4" t="s">
        <v>4477</v>
      </c>
      <c r="C2958" s="4" t="s">
        <v>4478</v>
      </c>
      <c r="D2958" s="4" t="s">
        <v>5123</v>
      </c>
      <c r="E2958" s="4" t="s">
        <v>5124</v>
      </c>
      <c r="F2958" s="8" t="s">
        <v>206</v>
      </c>
      <c r="G2958" s="6" t="b">
        <v>0</v>
      </c>
      <c r="H2958" s="7" t="s">
        <v>719</v>
      </c>
      <c r="I2958" s="7" t="b">
        <f>EXACT(Table1[[#This Row],[Anot]],"CHECAR")</f>
        <v>0</v>
      </c>
      <c r="J2958" s="8" t="s">
        <v>5125</v>
      </c>
      <c r="K2958" s="11" t="b">
        <v>0</v>
      </c>
    </row>
    <row r="2959" spans="1:11" ht="20.25" hidden="1" x14ac:dyDescent="0.25">
      <c r="A2959" s="22">
        <v>4653</v>
      </c>
      <c r="B2959" s="4" t="s">
        <v>4477</v>
      </c>
      <c r="C2959" s="4" t="s">
        <v>4478</v>
      </c>
      <c r="D2959" s="4" t="s">
        <v>5126</v>
      </c>
      <c r="E2959" s="4" t="s">
        <v>5127</v>
      </c>
      <c r="F2959" s="8" t="s">
        <v>206</v>
      </c>
      <c r="G2959" s="6" t="b">
        <v>0</v>
      </c>
      <c r="H2959" s="7"/>
      <c r="I2959" s="7" t="b">
        <f>EXACT(Table1[[#This Row],[Anot]],"CHECAR")</f>
        <v>0</v>
      </c>
      <c r="J2959" s="8" t="s">
        <v>5128</v>
      </c>
      <c r="K2959" s="11" t="b">
        <v>0</v>
      </c>
    </row>
    <row r="2960" spans="1:11" ht="60.75" hidden="1" x14ac:dyDescent="0.25">
      <c r="A2960" s="22">
        <v>4654</v>
      </c>
      <c r="B2960" s="4" t="s">
        <v>4477</v>
      </c>
      <c r="C2960" s="4" t="s">
        <v>4478</v>
      </c>
      <c r="D2960" s="4" t="s">
        <v>5129</v>
      </c>
      <c r="E2960" s="4" t="s">
        <v>5130</v>
      </c>
      <c r="F2960" s="8" t="s">
        <v>206</v>
      </c>
      <c r="G2960" s="6" t="b">
        <v>0</v>
      </c>
      <c r="H2960" s="7"/>
      <c r="I2960" s="7" t="b">
        <f>EXACT(Table1[[#This Row],[Anot]],"CHECAR")</f>
        <v>0</v>
      </c>
      <c r="J2960" s="8" t="s">
        <v>5131</v>
      </c>
      <c r="K2960" s="11" t="b">
        <v>0</v>
      </c>
    </row>
    <row r="2961" spans="1:11" ht="81" hidden="1" x14ac:dyDescent="0.25">
      <c r="A2961" s="22">
        <v>4655</v>
      </c>
      <c r="B2961" s="4" t="s">
        <v>4477</v>
      </c>
      <c r="C2961" s="4" t="s">
        <v>4478</v>
      </c>
      <c r="D2961" s="4" t="s">
        <v>5132</v>
      </c>
      <c r="E2961" s="4" t="s">
        <v>5133</v>
      </c>
      <c r="F2961" s="8" t="s">
        <v>206</v>
      </c>
      <c r="G2961" s="6" t="b">
        <v>0</v>
      </c>
      <c r="H2961" s="7"/>
      <c r="I2961" s="7" t="b">
        <f>EXACT(Table1[[#This Row],[Anot]],"CHECAR")</f>
        <v>0</v>
      </c>
      <c r="J2961" s="8" t="s">
        <v>5134</v>
      </c>
      <c r="K2961" s="11" t="b">
        <v>0</v>
      </c>
    </row>
    <row r="2962" spans="1:11" ht="81" hidden="1" x14ac:dyDescent="0.25">
      <c r="A2962" s="22">
        <v>4656</v>
      </c>
      <c r="B2962" s="4" t="s">
        <v>4477</v>
      </c>
      <c r="C2962" s="4" t="s">
        <v>4478</v>
      </c>
      <c r="D2962" s="4" t="s">
        <v>5135</v>
      </c>
      <c r="E2962" s="4" t="s">
        <v>5136</v>
      </c>
      <c r="F2962" s="8" t="s">
        <v>206</v>
      </c>
      <c r="G2962" s="6" t="b">
        <v>0</v>
      </c>
      <c r="H2962" s="7" t="s">
        <v>719</v>
      </c>
      <c r="I2962" s="7" t="b">
        <f>EXACT(Table1[[#This Row],[Anot]],"CHECAR")</f>
        <v>0</v>
      </c>
      <c r="J2962" s="8" t="s">
        <v>5137</v>
      </c>
      <c r="K2962" s="11" t="b">
        <v>0</v>
      </c>
    </row>
    <row r="2963" spans="1:11" ht="40.5" hidden="1" x14ac:dyDescent="0.25">
      <c r="A2963" s="22">
        <v>4657</v>
      </c>
      <c r="B2963" s="4" t="s">
        <v>4477</v>
      </c>
      <c r="C2963" s="4" t="s">
        <v>4478</v>
      </c>
      <c r="D2963" s="4" t="s">
        <v>5138</v>
      </c>
      <c r="E2963" s="4" t="s">
        <v>5139</v>
      </c>
      <c r="F2963" s="8" t="s">
        <v>206</v>
      </c>
      <c r="G2963" s="6" t="b">
        <v>0</v>
      </c>
      <c r="H2963" s="7"/>
      <c r="I2963" s="7" t="b">
        <f>EXACT(Table1[[#This Row],[Anot]],"CHECAR")</f>
        <v>0</v>
      </c>
      <c r="J2963" s="8" t="s">
        <v>5140</v>
      </c>
      <c r="K2963" s="11" t="b">
        <v>0</v>
      </c>
    </row>
    <row r="2964" spans="1:11" ht="20.25" hidden="1" x14ac:dyDescent="0.25">
      <c r="A2964" s="22">
        <v>4658</v>
      </c>
      <c r="B2964" s="4" t="s">
        <v>4477</v>
      </c>
      <c r="C2964" s="4" t="s">
        <v>4478</v>
      </c>
      <c r="D2964" s="4" t="s">
        <v>5141</v>
      </c>
      <c r="E2964" s="4" t="s">
        <v>5142</v>
      </c>
      <c r="F2964" s="8" t="s">
        <v>206</v>
      </c>
      <c r="G2964" s="6" t="b">
        <v>0</v>
      </c>
      <c r="H2964" s="7"/>
      <c r="I2964" s="7" t="b">
        <f>EXACT(Table1[[#This Row],[Anot]],"CHECAR")</f>
        <v>0</v>
      </c>
      <c r="J2964" s="8" t="s">
        <v>5143</v>
      </c>
      <c r="K2964" s="11" t="b">
        <v>0</v>
      </c>
    </row>
    <row r="2965" spans="1:11" ht="40.5" hidden="1" x14ac:dyDescent="0.25">
      <c r="A2965" s="22">
        <v>4659</v>
      </c>
      <c r="B2965" s="4" t="s">
        <v>4477</v>
      </c>
      <c r="C2965" s="4" t="s">
        <v>4478</v>
      </c>
      <c r="D2965" s="4" t="s">
        <v>5144</v>
      </c>
      <c r="E2965" s="4" t="s">
        <v>5145</v>
      </c>
      <c r="F2965" s="8" t="s">
        <v>206</v>
      </c>
      <c r="G2965" s="6" t="b">
        <v>0</v>
      </c>
      <c r="H2965" s="7"/>
      <c r="I2965" s="7" t="b">
        <f>EXACT(Table1[[#This Row],[Anot]],"CHECAR")</f>
        <v>0</v>
      </c>
      <c r="J2965" s="8" t="s">
        <v>5146</v>
      </c>
      <c r="K2965" s="11" t="b">
        <v>0</v>
      </c>
    </row>
    <row r="2966" spans="1:11" ht="101.25" hidden="1" x14ac:dyDescent="0.25">
      <c r="A2966" s="22">
        <v>4660</v>
      </c>
      <c r="B2966" s="4" t="s">
        <v>4477</v>
      </c>
      <c r="C2966" s="4" t="s">
        <v>4478</v>
      </c>
      <c r="D2966" s="4" t="s">
        <v>5147</v>
      </c>
      <c r="E2966" s="4" t="s">
        <v>5148</v>
      </c>
      <c r="F2966" s="8" t="s">
        <v>206</v>
      </c>
      <c r="G2966" s="6" t="b">
        <v>0</v>
      </c>
      <c r="H2966" s="7"/>
      <c r="I2966" s="7" t="b">
        <f>EXACT(Table1[[#This Row],[Anot]],"CHECAR")</f>
        <v>0</v>
      </c>
      <c r="J2966" s="8" t="s">
        <v>5149</v>
      </c>
      <c r="K2966" s="11" t="b">
        <v>0</v>
      </c>
    </row>
    <row r="2967" spans="1:11" ht="81" hidden="1" x14ac:dyDescent="0.25">
      <c r="A2967" s="22">
        <v>4661</v>
      </c>
      <c r="B2967" s="4" t="s">
        <v>4477</v>
      </c>
      <c r="C2967" s="4" t="s">
        <v>4478</v>
      </c>
      <c r="D2967" s="4" t="s">
        <v>4946</v>
      </c>
      <c r="E2967" s="4" t="s">
        <v>4947</v>
      </c>
      <c r="F2967" s="8" t="s">
        <v>206</v>
      </c>
      <c r="G2967" s="6" t="b">
        <v>0</v>
      </c>
      <c r="H2967" s="7" t="s">
        <v>719</v>
      </c>
      <c r="I2967" s="7" t="b">
        <f>EXACT(Table1[[#This Row],[Anot]],"CHECAR")</f>
        <v>0</v>
      </c>
      <c r="J2967" s="8" t="s">
        <v>4948</v>
      </c>
      <c r="K2967" s="11" t="b">
        <v>0</v>
      </c>
    </row>
    <row r="2968" spans="1:11" ht="121.5" hidden="1" x14ac:dyDescent="0.25">
      <c r="A2968" s="22">
        <v>4662</v>
      </c>
      <c r="B2968" s="4" t="s">
        <v>4477</v>
      </c>
      <c r="C2968" s="4" t="s">
        <v>4478</v>
      </c>
      <c r="D2968" s="4" t="s">
        <v>5150</v>
      </c>
      <c r="E2968" s="4" t="s">
        <v>5151</v>
      </c>
      <c r="F2968" s="8" t="s">
        <v>206</v>
      </c>
      <c r="G2968" s="6" t="b">
        <v>0</v>
      </c>
      <c r="H2968" s="7"/>
      <c r="I2968" s="7" t="b">
        <f>EXACT(Table1[[#This Row],[Anot]],"CHECAR")</f>
        <v>0</v>
      </c>
      <c r="J2968" s="8" t="s">
        <v>5152</v>
      </c>
      <c r="K2968" s="11" t="b">
        <v>0</v>
      </c>
    </row>
    <row r="2969" spans="1:11" ht="60.75" hidden="1" x14ac:dyDescent="0.25">
      <c r="A2969" s="22">
        <v>4663</v>
      </c>
      <c r="B2969" s="4" t="s">
        <v>4477</v>
      </c>
      <c r="C2969" s="4" t="s">
        <v>4478</v>
      </c>
      <c r="D2969" s="4" t="s">
        <v>5153</v>
      </c>
      <c r="E2969" s="4" t="s">
        <v>5154</v>
      </c>
      <c r="F2969" s="8" t="s">
        <v>206</v>
      </c>
      <c r="G2969" s="6" t="b">
        <v>0</v>
      </c>
      <c r="H2969" s="7"/>
      <c r="I2969" s="7" t="b">
        <f>EXACT(Table1[[#This Row],[Anot]],"CHECAR")</f>
        <v>0</v>
      </c>
      <c r="J2969" s="8" t="s">
        <v>5155</v>
      </c>
      <c r="K2969" s="11" t="b">
        <v>0</v>
      </c>
    </row>
    <row r="2970" spans="1:11" ht="60.75" hidden="1" x14ac:dyDescent="0.25">
      <c r="A2970" s="22">
        <v>4664</v>
      </c>
      <c r="B2970" s="4" t="s">
        <v>4477</v>
      </c>
      <c r="C2970" s="4" t="s">
        <v>4478</v>
      </c>
      <c r="D2970" s="4" t="s">
        <v>4852</v>
      </c>
      <c r="E2970" s="4" t="s">
        <v>4853</v>
      </c>
      <c r="F2970" s="8" t="s">
        <v>206</v>
      </c>
      <c r="G2970" s="6" t="b">
        <v>0</v>
      </c>
      <c r="H2970" s="7"/>
      <c r="I2970" s="7" t="b">
        <f>EXACT(Table1[[#This Row],[Anot]],"CHECAR")</f>
        <v>0</v>
      </c>
      <c r="J2970" s="8" t="s">
        <v>4854</v>
      </c>
      <c r="K2970" s="11" t="b">
        <v>0</v>
      </c>
    </row>
    <row r="2971" spans="1:11" ht="60.75" hidden="1" x14ac:dyDescent="0.25">
      <c r="A2971" s="22">
        <v>4665</v>
      </c>
      <c r="B2971" s="4" t="s">
        <v>4477</v>
      </c>
      <c r="C2971" s="4" t="s">
        <v>4478</v>
      </c>
      <c r="D2971" s="4" t="s">
        <v>5095</v>
      </c>
      <c r="E2971" s="4" t="s">
        <v>5096</v>
      </c>
      <c r="F2971" s="8" t="s">
        <v>206</v>
      </c>
      <c r="G2971" s="6" t="b">
        <v>0</v>
      </c>
      <c r="H2971" s="7"/>
      <c r="I2971" s="7" t="b">
        <f>EXACT(Table1[[#This Row],[Anot]],"CHECAR")</f>
        <v>0</v>
      </c>
      <c r="J2971" s="8" t="s">
        <v>5097</v>
      </c>
      <c r="K2971" s="11" t="b">
        <v>0</v>
      </c>
    </row>
    <row r="2972" spans="1:11" ht="60.75" hidden="1" x14ac:dyDescent="0.25">
      <c r="A2972" s="22">
        <v>4666</v>
      </c>
      <c r="B2972" s="4" t="s">
        <v>4477</v>
      </c>
      <c r="C2972" s="4" t="s">
        <v>4478</v>
      </c>
      <c r="D2972" s="4" t="s">
        <v>5156</v>
      </c>
      <c r="E2972" s="4" t="s">
        <v>5157</v>
      </c>
      <c r="F2972" s="8" t="s">
        <v>206</v>
      </c>
      <c r="G2972" s="6" t="b">
        <v>0</v>
      </c>
      <c r="H2972" s="7"/>
      <c r="I2972" s="7" t="b">
        <f>EXACT(Table1[[#This Row],[Anot]],"CHECAR")</f>
        <v>0</v>
      </c>
      <c r="J2972" s="8" t="s">
        <v>5158</v>
      </c>
      <c r="K2972" s="11" t="b">
        <v>0</v>
      </c>
    </row>
    <row r="2973" spans="1:11" ht="40.5" hidden="1" x14ac:dyDescent="0.25">
      <c r="A2973" s="22">
        <v>4667</v>
      </c>
      <c r="B2973" s="4" t="s">
        <v>4477</v>
      </c>
      <c r="C2973" s="4" t="s">
        <v>4478</v>
      </c>
      <c r="D2973" s="4" t="s">
        <v>5159</v>
      </c>
      <c r="E2973" s="4" t="s">
        <v>5160</v>
      </c>
      <c r="F2973" s="8" t="s">
        <v>210</v>
      </c>
      <c r="G2973" s="6" t="b">
        <v>0</v>
      </c>
      <c r="H2973" s="7"/>
      <c r="I2973" s="7" t="b">
        <f>EXACT(Table1[[#This Row],[Anot]],"CHECAR")</f>
        <v>0</v>
      </c>
      <c r="J2973" s="8" t="s">
        <v>61</v>
      </c>
      <c r="K2973" s="11" t="b">
        <v>0</v>
      </c>
    </row>
    <row r="2974" spans="1:11" ht="40.5" hidden="1" x14ac:dyDescent="0.25">
      <c r="A2974" s="22">
        <v>4668</v>
      </c>
      <c r="B2974" s="4" t="s">
        <v>4477</v>
      </c>
      <c r="C2974" s="4" t="s">
        <v>4478</v>
      </c>
      <c r="D2974" s="4" t="s">
        <v>5161</v>
      </c>
      <c r="E2974" s="4" t="s">
        <v>5162</v>
      </c>
      <c r="F2974" s="8" t="s">
        <v>210</v>
      </c>
      <c r="G2974" s="6" t="b">
        <v>0</v>
      </c>
      <c r="H2974" s="7"/>
      <c r="I2974" s="7" t="b">
        <f>EXACT(Table1[[#This Row],[Anot]],"CHECAR")</f>
        <v>0</v>
      </c>
      <c r="J2974" s="8" t="s">
        <v>5163</v>
      </c>
      <c r="K2974" s="11" t="b">
        <v>0</v>
      </c>
    </row>
    <row r="2975" spans="1:11" ht="60.75" hidden="1" x14ac:dyDescent="0.25">
      <c r="A2975" s="22">
        <v>4669</v>
      </c>
      <c r="B2975" s="4" t="s">
        <v>4477</v>
      </c>
      <c r="C2975" s="4" t="s">
        <v>4478</v>
      </c>
      <c r="D2975" s="4" t="s">
        <v>5013</v>
      </c>
      <c r="E2975" s="4" t="s">
        <v>5014</v>
      </c>
      <c r="F2975" s="8" t="s">
        <v>100</v>
      </c>
      <c r="G2975" s="6" t="b">
        <v>0</v>
      </c>
      <c r="H2975" s="7"/>
      <c r="I2975" s="7" t="b">
        <f>EXACT(Table1[[#This Row],[Anot]],"CHECAR")</f>
        <v>0</v>
      </c>
      <c r="J2975" s="8">
        <v>8867</v>
      </c>
      <c r="K2975" s="11" t="b">
        <v>0</v>
      </c>
    </row>
    <row r="2976" spans="1:11" ht="81" x14ac:dyDescent="0.25">
      <c r="A2976" s="22">
        <v>4670</v>
      </c>
      <c r="B2976" s="5" t="s">
        <v>4477</v>
      </c>
      <c r="C2976" s="4" t="s">
        <v>4478</v>
      </c>
      <c r="D2976" s="5" t="s">
        <v>5164</v>
      </c>
      <c r="E2976" s="4" t="s">
        <v>5165</v>
      </c>
      <c r="F2976" s="8" t="s">
        <v>2921</v>
      </c>
      <c r="G2976" s="6"/>
      <c r="H2976" s="7"/>
      <c r="I2976" s="7" t="b">
        <f>EXACT(Table1[[#This Row],[Anot]],"CHECAR")</f>
        <v>0</v>
      </c>
      <c r="J2976" s="8" t="s">
        <v>5166</v>
      </c>
      <c r="K2976" s="11" t="b">
        <v>1</v>
      </c>
    </row>
    <row r="2977" spans="1:11" ht="60.75" x14ac:dyDescent="0.25">
      <c r="A2977" s="22">
        <v>4671</v>
      </c>
      <c r="B2977" s="5" t="s">
        <v>4477</v>
      </c>
      <c r="C2977" s="4" t="s">
        <v>4478</v>
      </c>
      <c r="D2977" s="5" t="s">
        <v>5167</v>
      </c>
      <c r="E2977" s="4" t="s">
        <v>5168</v>
      </c>
      <c r="F2977" s="8" t="s">
        <v>2921</v>
      </c>
      <c r="G2977" s="6"/>
      <c r="H2977" s="7"/>
      <c r="I2977" s="7" t="b">
        <f>EXACT(Table1[[#This Row],[Anot]],"CHECAR")</f>
        <v>0</v>
      </c>
      <c r="J2977" s="8" t="s">
        <v>5169</v>
      </c>
      <c r="K2977" s="11" t="b">
        <v>1</v>
      </c>
    </row>
    <row r="2978" spans="1:11" ht="81" x14ac:dyDescent="0.25">
      <c r="A2978" s="22">
        <v>4672</v>
      </c>
      <c r="B2978" s="5" t="s">
        <v>4477</v>
      </c>
      <c r="C2978" s="4" t="s">
        <v>4478</v>
      </c>
      <c r="D2978" s="5" t="s">
        <v>5170</v>
      </c>
      <c r="E2978" s="4" t="s">
        <v>5171</v>
      </c>
      <c r="F2978" s="8" t="s">
        <v>2921</v>
      </c>
      <c r="G2978" s="6"/>
      <c r="H2978" s="7"/>
      <c r="I2978" s="7" t="b">
        <f>EXACT(Table1[[#This Row],[Anot]],"CHECAR")</f>
        <v>0</v>
      </c>
      <c r="J2978" s="8" t="s">
        <v>5172</v>
      </c>
      <c r="K2978" s="11" t="b">
        <v>1</v>
      </c>
    </row>
    <row r="2979" spans="1:11" ht="20.25" x14ac:dyDescent="0.25">
      <c r="A2979" s="22">
        <v>4673</v>
      </c>
      <c r="B2979" s="5" t="s">
        <v>4477</v>
      </c>
      <c r="C2979" s="4" t="s">
        <v>4478</v>
      </c>
      <c r="D2979" s="5" t="s">
        <v>5173</v>
      </c>
      <c r="E2979" s="4" t="s">
        <v>5174</v>
      </c>
      <c r="F2979" s="8" t="s">
        <v>2921</v>
      </c>
      <c r="G2979" s="6"/>
      <c r="H2979" s="7"/>
      <c r="I2979" s="7" t="b">
        <f>EXACT(Table1[[#This Row],[Anot]],"CHECAR")</f>
        <v>0</v>
      </c>
      <c r="J2979" s="8" t="s">
        <v>5175</v>
      </c>
      <c r="K2979" s="11" t="b">
        <v>1</v>
      </c>
    </row>
    <row r="2980" spans="1:11" ht="60.75" x14ac:dyDescent="0.25">
      <c r="A2980" s="22">
        <v>4674</v>
      </c>
      <c r="B2980" s="5" t="s">
        <v>4477</v>
      </c>
      <c r="C2980" s="4" t="s">
        <v>4478</v>
      </c>
      <c r="D2980" s="5" t="s">
        <v>5176</v>
      </c>
      <c r="E2980" s="4" t="s">
        <v>5177</v>
      </c>
      <c r="F2980" s="8" t="s">
        <v>251</v>
      </c>
      <c r="G2980" s="6"/>
      <c r="H2980" s="7"/>
      <c r="I2980" s="7" t="b">
        <f>EXACT(Table1[[#This Row],[Anot]],"CHECAR")</f>
        <v>0</v>
      </c>
      <c r="J2980" s="8" t="s">
        <v>5178</v>
      </c>
      <c r="K2980" s="11" t="b">
        <v>1</v>
      </c>
    </row>
    <row r="2981" spans="1:11" ht="141.75" x14ac:dyDescent="0.25">
      <c r="A2981" s="22">
        <v>4675</v>
      </c>
      <c r="B2981" s="5" t="s">
        <v>4477</v>
      </c>
      <c r="C2981" s="4" t="s">
        <v>4478</v>
      </c>
      <c r="D2981" s="5" t="s">
        <v>5179</v>
      </c>
      <c r="E2981" s="4" t="s">
        <v>5180</v>
      </c>
      <c r="F2981" s="8" t="s">
        <v>251</v>
      </c>
      <c r="G2981" s="6"/>
      <c r="H2981" s="7"/>
      <c r="I2981" s="7" t="b">
        <f>EXACT(Table1[[#This Row],[Anot]],"CHECAR")</f>
        <v>0</v>
      </c>
      <c r="J2981" s="8" t="s">
        <v>5181</v>
      </c>
      <c r="K2981" s="11" t="b">
        <v>1</v>
      </c>
    </row>
    <row r="2982" spans="1:11" ht="40.5" x14ac:dyDescent="0.25">
      <c r="A2982" s="22">
        <v>4676</v>
      </c>
      <c r="B2982" s="5" t="s">
        <v>4477</v>
      </c>
      <c r="C2982" s="4" t="s">
        <v>4478</v>
      </c>
      <c r="D2982" s="5" t="s">
        <v>5182</v>
      </c>
      <c r="E2982" s="4" t="s">
        <v>5183</v>
      </c>
      <c r="F2982" s="8" t="s">
        <v>251</v>
      </c>
      <c r="G2982" s="6"/>
      <c r="H2982" s="7"/>
      <c r="I2982" s="7" t="b">
        <f>EXACT(Table1[[#This Row],[Anot]],"CHECAR")</f>
        <v>0</v>
      </c>
      <c r="J2982" s="8" t="s">
        <v>5184</v>
      </c>
      <c r="K2982" s="11" t="b">
        <v>1</v>
      </c>
    </row>
    <row r="2983" spans="1:11" ht="101.25" x14ac:dyDescent="0.25">
      <c r="A2983" s="22">
        <v>4677</v>
      </c>
      <c r="B2983" s="5" t="s">
        <v>4477</v>
      </c>
      <c r="C2983" s="4" t="s">
        <v>4478</v>
      </c>
      <c r="D2983" s="5" t="s">
        <v>5185</v>
      </c>
      <c r="E2983" s="4" t="s">
        <v>5186</v>
      </c>
      <c r="F2983" s="8" t="s">
        <v>251</v>
      </c>
      <c r="G2983" s="6"/>
      <c r="H2983" s="7"/>
      <c r="I2983" s="7" t="b">
        <f>EXACT(Table1[[#This Row],[Anot]],"CHECAR")</f>
        <v>0</v>
      </c>
      <c r="J2983" s="8" t="s">
        <v>5187</v>
      </c>
      <c r="K2983" s="11" t="b">
        <v>1</v>
      </c>
    </row>
    <row r="2984" spans="1:11" ht="40.5" x14ac:dyDescent="0.25">
      <c r="A2984" s="22">
        <v>4678</v>
      </c>
      <c r="B2984" s="5" t="s">
        <v>4477</v>
      </c>
      <c r="C2984" s="4" t="s">
        <v>4478</v>
      </c>
      <c r="D2984" s="5" t="s">
        <v>5188</v>
      </c>
      <c r="E2984" s="4" t="s">
        <v>5189</v>
      </c>
      <c r="F2984" s="8" t="s">
        <v>251</v>
      </c>
      <c r="G2984" s="6"/>
      <c r="H2984" s="7"/>
      <c r="I2984" s="7" t="b">
        <f>EXACT(Table1[[#This Row],[Anot]],"CHECAR")</f>
        <v>0</v>
      </c>
      <c r="J2984" s="8" t="s">
        <v>5190</v>
      </c>
      <c r="K2984" s="11" t="b">
        <v>1</v>
      </c>
    </row>
    <row r="2985" spans="1:11" ht="81" x14ac:dyDescent="0.25">
      <c r="A2985" s="22">
        <v>4679</v>
      </c>
      <c r="B2985" s="5" t="s">
        <v>4477</v>
      </c>
      <c r="C2985" s="4" t="s">
        <v>4478</v>
      </c>
      <c r="D2985" s="5" t="s">
        <v>5191</v>
      </c>
      <c r="E2985" s="4" t="s">
        <v>5192</v>
      </c>
      <c r="F2985" s="8" t="s">
        <v>251</v>
      </c>
      <c r="G2985" s="6"/>
      <c r="H2985" s="7"/>
      <c r="I2985" s="7" t="b">
        <f>EXACT(Table1[[#This Row],[Anot]],"CHECAR")</f>
        <v>0</v>
      </c>
      <c r="J2985" s="8" t="s">
        <v>5193</v>
      </c>
      <c r="K2985" s="11" t="b">
        <v>1</v>
      </c>
    </row>
    <row r="2986" spans="1:11" ht="60.75" x14ac:dyDescent="0.25">
      <c r="A2986" s="22">
        <v>4680</v>
      </c>
      <c r="B2986" s="5" t="s">
        <v>4477</v>
      </c>
      <c r="C2986" s="4" t="s">
        <v>4478</v>
      </c>
      <c r="D2986" s="5" t="s">
        <v>5194</v>
      </c>
      <c r="E2986" s="4" t="s">
        <v>5195</v>
      </c>
      <c r="F2986" s="8" t="s">
        <v>251</v>
      </c>
      <c r="G2986" s="6"/>
      <c r="H2986" s="7"/>
      <c r="I2986" s="7" t="b">
        <f>EXACT(Table1[[#This Row],[Anot]],"CHECAR")</f>
        <v>0</v>
      </c>
      <c r="J2986" s="8" t="s">
        <v>5196</v>
      </c>
      <c r="K2986" s="11" t="b">
        <v>1</v>
      </c>
    </row>
    <row r="2987" spans="1:11" ht="40.5" x14ac:dyDescent="0.25">
      <c r="A2987" s="22">
        <v>4681</v>
      </c>
      <c r="B2987" s="5" t="s">
        <v>4477</v>
      </c>
      <c r="C2987" s="4" t="s">
        <v>4478</v>
      </c>
      <c r="D2987" s="5" t="s">
        <v>5197</v>
      </c>
      <c r="E2987" s="4" t="s">
        <v>5198</v>
      </c>
      <c r="F2987" s="8" t="s">
        <v>251</v>
      </c>
      <c r="G2987" s="6"/>
      <c r="H2987" s="7"/>
      <c r="I2987" s="7" t="b">
        <f>EXACT(Table1[[#This Row],[Anot]],"CHECAR")</f>
        <v>0</v>
      </c>
      <c r="J2987" s="8" t="s">
        <v>5199</v>
      </c>
      <c r="K2987" s="11" t="b">
        <v>1</v>
      </c>
    </row>
    <row r="2988" spans="1:11" ht="60.75" x14ac:dyDescent="0.25">
      <c r="A2988" s="22">
        <v>4682</v>
      </c>
      <c r="B2988" s="5" t="s">
        <v>4477</v>
      </c>
      <c r="C2988" s="4" t="s">
        <v>4478</v>
      </c>
      <c r="D2988" s="5" t="s">
        <v>5200</v>
      </c>
      <c r="E2988" s="4" t="s">
        <v>5201</v>
      </c>
      <c r="F2988" s="8" t="s">
        <v>251</v>
      </c>
      <c r="G2988" s="6"/>
      <c r="H2988" s="7"/>
      <c r="I2988" s="7" t="b">
        <f>EXACT(Table1[[#This Row],[Anot]],"CHECAR")</f>
        <v>0</v>
      </c>
      <c r="J2988" s="8" t="s">
        <v>5202</v>
      </c>
      <c r="K2988" s="11" t="b">
        <v>1</v>
      </c>
    </row>
    <row r="2989" spans="1:11" ht="101.25" x14ac:dyDescent="0.25">
      <c r="A2989" s="22">
        <v>4683</v>
      </c>
      <c r="B2989" s="5" t="s">
        <v>4477</v>
      </c>
      <c r="C2989" s="4" t="s">
        <v>4478</v>
      </c>
      <c r="D2989" s="5" t="s">
        <v>5203</v>
      </c>
      <c r="E2989" s="4" t="s">
        <v>5204</v>
      </c>
      <c r="F2989" s="8" t="s">
        <v>251</v>
      </c>
      <c r="G2989" s="6"/>
      <c r="H2989" s="7"/>
      <c r="I2989" s="7" t="b">
        <f>EXACT(Table1[[#This Row],[Anot]],"CHECAR")</f>
        <v>0</v>
      </c>
      <c r="J2989" s="8" t="s">
        <v>5205</v>
      </c>
      <c r="K2989" s="11" t="b">
        <v>1</v>
      </c>
    </row>
    <row r="2990" spans="1:11" ht="60.75" x14ac:dyDescent="0.25">
      <c r="A2990" s="22">
        <v>4684</v>
      </c>
      <c r="B2990" s="5" t="s">
        <v>4477</v>
      </c>
      <c r="C2990" s="4" t="s">
        <v>4478</v>
      </c>
      <c r="D2990" s="5" t="s">
        <v>5206</v>
      </c>
      <c r="E2990" s="4" t="s">
        <v>5207</v>
      </c>
      <c r="F2990" s="8" t="s">
        <v>251</v>
      </c>
      <c r="G2990" s="6"/>
      <c r="H2990" s="7"/>
      <c r="I2990" s="7" t="b">
        <f>EXACT(Table1[[#This Row],[Anot]],"CHECAR")</f>
        <v>0</v>
      </c>
      <c r="J2990" s="8" t="s">
        <v>5208</v>
      </c>
      <c r="K2990" s="11" t="b">
        <v>1</v>
      </c>
    </row>
    <row r="2991" spans="1:11" ht="40.5" x14ac:dyDescent="0.25">
      <c r="A2991" s="22">
        <v>4685</v>
      </c>
      <c r="B2991" s="5" t="s">
        <v>4477</v>
      </c>
      <c r="C2991" s="4" t="s">
        <v>4478</v>
      </c>
      <c r="D2991" s="5" t="s">
        <v>5209</v>
      </c>
      <c r="E2991" s="4" t="s">
        <v>5210</v>
      </c>
      <c r="F2991" s="8" t="s">
        <v>251</v>
      </c>
      <c r="G2991" s="6"/>
      <c r="H2991" s="7"/>
      <c r="I2991" s="7" t="b">
        <f>EXACT(Table1[[#This Row],[Anot]],"CHECAR")</f>
        <v>0</v>
      </c>
      <c r="J2991" s="8" t="s">
        <v>5211</v>
      </c>
      <c r="K2991" s="11" t="b">
        <v>1</v>
      </c>
    </row>
    <row r="2992" spans="1:11" ht="101.25" x14ac:dyDescent="0.25">
      <c r="A2992" s="22">
        <v>4686</v>
      </c>
      <c r="B2992" s="5" t="s">
        <v>4477</v>
      </c>
      <c r="C2992" s="4" t="s">
        <v>4478</v>
      </c>
      <c r="D2992" s="5" t="s">
        <v>5212</v>
      </c>
      <c r="E2992" s="4" t="s">
        <v>5213</v>
      </c>
      <c r="F2992" s="8" t="s">
        <v>251</v>
      </c>
      <c r="G2992" s="6"/>
      <c r="H2992" s="7"/>
      <c r="I2992" s="7" t="b">
        <f>EXACT(Table1[[#This Row],[Anot]],"CHECAR")</f>
        <v>0</v>
      </c>
      <c r="J2992" s="8" t="s">
        <v>5214</v>
      </c>
      <c r="K2992" s="11" t="b">
        <v>1</v>
      </c>
    </row>
    <row r="2993" spans="1:11" ht="101.25" x14ac:dyDescent="0.25">
      <c r="A2993" s="22">
        <v>4687</v>
      </c>
      <c r="B2993" s="5" t="s">
        <v>4477</v>
      </c>
      <c r="C2993" s="4" t="s">
        <v>4478</v>
      </c>
      <c r="D2993" s="5" t="s">
        <v>5215</v>
      </c>
      <c r="E2993" s="4" t="s">
        <v>5216</v>
      </c>
      <c r="F2993" s="8" t="s">
        <v>251</v>
      </c>
      <c r="G2993" s="6"/>
      <c r="H2993" s="7"/>
      <c r="I2993" s="7" t="b">
        <f>EXACT(Table1[[#This Row],[Anot]],"CHECAR")</f>
        <v>0</v>
      </c>
      <c r="J2993" s="8" t="s">
        <v>5217</v>
      </c>
      <c r="K2993" s="11" t="b">
        <v>1</v>
      </c>
    </row>
    <row r="2994" spans="1:11" ht="40.5" hidden="1" x14ac:dyDescent="0.25">
      <c r="A2994" s="22">
        <v>4688</v>
      </c>
      <c r="B2994" s="5" t="s">
        <v>4477</v>
      </c>
      <c r="C2994" s="4" t="s">
        <v>4478</v>
      </c>
      <c r="D2994" s="5" t="s">
        <v>5218</v>
      </c>
      <c r="E2994" s="4" t="s">
        <v>5219</v>
      </c>
      <c r="F2994" s="8" t="s">
        <v>272</v>
      </c>
      <c r="G2994" s="6" t="b">
        <v>0</v>
      </c>
      <c r="H2994" s="7"/>
      <c r="I2994" s="7" t="b">
        <f>EXACT(Table1[[#This Row],[Anot]],"CHECAR")</f>
        <v>0</v>
      </c>
      <c r="J2994" s="8" t="s">
        <v>1174</v>
      </c>
      <c r="K2994" s="11" t="b">
        <v>1</v>
      </c>
    </row>
    <row r="2995" spans="1:11" ht="40.5" hidden="1" x14ac:dyDescent="0.25">
      <c r="A2995" s="22">
        <v>4689</v>
      </c>
      <c r="B2995" s="5" t="s">
        <v>4477</v>
      </c>
      <c r="C2995" s="4" t="s">
        <v>4478</v>
      </c>
      <c r="D2995" s="5" t="s">
        <v>5220</v>
      </c>
      <c r="E2995" s="4" t="s">
        <v>5221</v>
      </c>
      <c r="F2995" s="8" t="s">
        <v>272</v>
      </c>
      <c r="G2995" s="6" t="b">
        <v>0</v>
      </c>
      <c r="H2995" s="7"/>
      <c r="I2995" s="7" t="b">
        <f>EXACT(Table1[[#This Row],[Anot]],"CHECAR")</f>
        <v>0</v>
      </c>
      <c r="J2995" s="8" t="s">
        <v>1589</v>
      </c>
      <c r="K2995" s="11" t="b">
        <v>1</v>
      </c>
    </row>
    <row r="2996" spans="1:11" ht="101.25" hidden="1" x14ac:dyDescent="0.25">
      <c r="A2996" s="22">
        <v>4690</v>
      </c>
      <c r="B2996" s="5" t="s">
        <v>4477</v>
      </c>
      <c r="C2996" s="4" t="s">
        <v>4478</v>
      </c>
      <c r="D2996" s="5" t="s">
        <v>5222</v>
      </c>
      <c r="E2996" s="4" t="s">
        <v>5223</v>
      </c>
      <c r="F2996" s="8" t="s">
        <v>272</v>
      </c>
      <c r="G2996" s="6" t="b">
        <v>0</v>
      </c>
      <c r="H2996" s="7"/>
      <c r="I2996" s="7" t="b">
        <f>EXACT(Table1[[#This Row],[Anot]],"CHECAR")</f>
        <v>0</v>
      </c>
      <c r="J2996" s="8" t="s">
        <v>86</v>
      </c>
      <c r="K2996" s="11" t="b">
        <v>1</v>
      </c>
    </row>
    <row r="2997" spans="1:11" ht="60.75" hidden="1" x14ac:dyDescent="0.25">
      <c r="A2997" s="22">
        <v>4691</v>
      </c>
      <c r="B2997" s="5" t="s">
        <v>4477</v>
      </c>
      <c r="C2997" s="4" t="s">
        <v>4478</v>
      </c>
      <c r="D2997" s="5" t="s">
        <v>5224</v>
      </c>
      <c r="E2997" s="4" t="s">
        <v>5225</v>
      </c>
      <c r="F2997" s="8" t="s">
        <v>272</v>
      </c>
      <c r="G2997" s="6" t="b">
        <v>1</v>
      </c>
      <c r="H2997" s="7" t="s">
        <v>101</v>
      </c>
      <c r="I2997" s="7" t="b">
        <f>EXACT(Table1[[#This Row],[Anot]],"CHECAR")</f>
        <v>1</v>
      </c>
      <c r="J2997" s="8" t="s">
        <v>1703</v>
      </c>
      <c r="K2997" s="11" t="b">
        <v>1</v>
      </c>
    </row>
    <row r="2998" spans="1:11" ht="40.5" hidden="1" x14ac:dyDescent="0.25">
      <c r="A2998" s="22">
        <v>4692</v>
      </c>
      <c r="B2998" s="5" t="s">
        <v>4477</v>
      </c>
      <c r="C2998" s="4" t="s">
        <v>4478</v>
      </c>
      <c r="D2998" s="5" t="s">
        <v>5226</v>
      </c>
      <c r="E2998" s="4" t="s">
        <v>5227</v>
      </c>
      <c r="F2998" s="8" t="s">
        <v>272</v>
      </c>
      <c r="G2998" s="6" t="b">
        <v>0</v>
      </c>
      <c r="H2998" s="7" t="s">
        <v>17586</v>
      </c>
      <c r="I2998" s="7" t="b">
        <f>EXACT(Table1[[#This Row],[Anot]],"CHECAR")</f>
        <v>0</v>
      </c>
      <c r="J2998" s="8" t="s">
        <v>4425</v>
      </c>
      <c r="K2998" s="11" t="b">
        <v>1</v>
      </c>
    </row>
    <row r="2999" spans="1:11" ht="81" hidden="1" x14ac:dyDescent="0.25">
      <c r="A2999" s="22">
        <v>4693</v>
      </c>
      <c r="B2999" s="5" t="s">
        <v>4477</v>
      </c>
      <c r="C2999" s="4" t="s">
        <v>4478</v>
      </c>
      <c r="D2999" s="5" t="s">
        <v>5228</v>
      </c>
      <c r="E2999" s="4" t="s">
        <v>5229</v>
      </c>
      <c r="F2999" s="8" t="s">
        <v>272</v>
      </c>
      <c r="G2999" s="6" t="b">
        <v>0</v>
      </c>
      <c r="H2999" s="7"/>
      <c r="I2999" s="7" t="b">
        <f>EXACT(Table1[[#This Row],[Anot]],"CHECAR")</f>
        <v>0</v>
      </c>
      <c r="J2999" s="8" t="s">
        <v>4298</v>
      </c>
      <c r="K2999" s="11" t="b">
        <v>1</v>
      </c>
    </row>
    <row r="3000" spans="1:11" ht="81" hidden="1" x14ac:dyDescent="0.25">
      <c r="A3000" s="22">
        <v>4694</v>
      </c>
      <c r="B3000" s="5" t="s">
        <v>4477</v>
      </c>
      <c r="C3000" s="4" t="s">
        <v>4478</v>
      </c>
      <c r="D3000" s="5" t="s">
        <v>5230</v>
      </c>
      <c r="E3000" s="4" t="s">
        <v>5231</v>
      </c>
      <c r="F3000" s="8" t="s">
        <v>272</v>
      </c>
      <c r="G3000" s="6" t="b">
        <v>0</v>
      </c>
      <c r="H3000" s="7"/>
      <c r="I3000" s="7" t="b">
        <f>EXACT(Table1[[#This Row],[Anot]],"CHECAR")</f>
        <v>0</v>
      </c>
      <c r="J3000" s="8" t="s">
        <v>5232</v>
      </c>
      <c r="K3000" s="11" t="b">
        <v>1</v>
      </c>
    </row>
    <row r="3001" spans="1:11" ht="81" hidden="1" x14ac:dyDescent="0.25">
      <c r="A3001" s="22">
        <v>4695</v>
      </c>
      <c r="B3001" s="5" t="s">
        <v>4477</v>
      </c>
      <c r="C3001" s="4" t="s">
        <v>4478</v>
      </c>
      <c r="D3001" s="5" t="s">
        <v>5233</v>
      </c>
      <c r="E3001" s="4" t="s">
        <v>5234</v>
      </c>
      <c r="F3001" s="8" t="s">
        <v>272</v>
      </c>
      <c r="G3001" s="6" t="b">
        <v>0</v>
      </c>
      <c r="H3001" s="7"/>
      <c r="I3001" s="7" t="b">
        <f>EXACT(Table1[[#This Row],[Anot]],"CHECAR")</f>
        <v>0</v>
      </c>
      <c r="J3001" s="8" t="s">
        <v>5235</v>
      </c>
      <c r="K3001" s="11" t="b">
        <v>1</v>
      </c>
    </row>
    <row r="3002" spans="1:11" ht="60.75" hidden="1" x14ac:dyDescent="0.25">
      <c r="A3002" s="22">
        <v>4696</v>
      </c>
      <c r="B3002" s="5" t="s">
        <v>4477</v>
      </c>
      <c r="C3002" s="4" t="s">
        <v>4478</v>
      </c>
      <c r="D3002" s="5" t="s">
        <v>5236</v>
      </c>
      <c r="E3002" s="4" t="s">
        <v>5237</v>
      </c>
      <c r="F3002" s="8" t="s">
        <v>272</v>
      </c>
      <c r="G3002" s="6" t="b">
        <v>0</v>
      </c>
      <c r="H3002" s="7"/>
      <c r="I3002" s="7" t="b">
        <f>EXACT(Table1[[#This Row],[Anot]],"CHECAR")</f>
        <v>0</v>
      </c>
      <c r="J3002" s="8" t="s">
        <v>5238</v>
      </c>
      <c r="K3002" s="11" t="b">
        <v>1</v>
      </c>
    </row>
    <row r="3003" spans="1:11" ht="81" hidden="1" x14ac:dyDescent="0.25">
      <c r="A3003" s="22">
        <v>4697</v>
      </c>
      <c r="B3003" s="5" t="s">
        <v>4477</v>
      </c>
      <c r="C3003" s="4" t="s">
        <v>4478</v>
      </c>
      <c r="D3003" s="5" t="s">
        <v>5239</v>
      </c>
      <c r="E3003" s="4" t="s">
        <v>5240</v>
      </c>
      <c r="F3003" s="8" t="s">
        <v>272</v>
      </c>
      <c r="G3003" s="6" t="b">
        <v>0</v>
      </c>
      <c r="H3003" s="7"/>
      <c r="I3003" s="7" t="b">
        <f>EXACT(Table1[[#This Row],[Anot]],"CHECAR")</f>
        <v>0</v>
      </c>
      <c r="J3003" s="8" t="s">
        <v>5241</v>
      </c>
      <c r="K3003" s="11" t="b">
        <v>1</v>
      </c>
    </row>
    <row r="3004" spans="1:11" ht="40.5" hidden="1" x14ac:dyDescent="0.25">
      <c r="A3004" s="22">
        <v>4698</v>
      </c>
      <c r="B3004" s="5" t="s">
        <v>4477</v>
      </c>
      <c r="C3004" s="4" t="s">
        <v>4478</v>
      </c>
      <c r="D3004" s="5" t="s">
        <v>5242</v>
      </c>
      <c r="E3004" s="4" t="s">
        <v>5243</v>
      </c>
      <c r="F3004" s="8" t="s">
        <v>272</v>
      </c>
      <c r="G3004" s="6" t="b">
        <v>0</v>
      </c>
      <c r="H3004" s="7"/>
      <c r="I3004" s="7" t="b">
        <f>EXACT(Table1[[#This Row],[Anot]],"CHECAR")</f>
        <v>0</v>
      </c>
      <c r="J3004" s="8" t="s">
        <v>5244</v>
      </c>
      <c r="K3004" s="11" t="b">
        <v>1</v>
      </c>
    </row>
    <row r="3005" spans="1:11" ht="101.25" hidden="1" x14ac:dyDescent="0.25">
      <c r="A3005" s="22">
        <v>4699</v>
      </c>
      <c r="B3005" s="5" t="s">
        <v>4477</v>
      </c>
      <c r="C3005" s="4" t="s">
        <v>4478</v>
      </c>
      <c r="D3005" s="5" t="s">
        <v>5245</v>
      </c>
      <c r="E3005" s="4" t="s">
        <v>5246</v>
      </c>
      <c r="F3005" s="8" t="s">
        <v>272</v>
      </c>
      <c r="G3005" s="6" t="b">
        <v>0</v>
      </c>
      <c r="H3005" s="7"/>
      <c r="I3005" s="7" t="b">
        <f>EXACT(Table1[[#This Row],[Anot]],"CHECAR")</f>
        <v>0</v>
      </c>
      <c r="J3005" s="8" t="s">
        <v>5247</v>
      </c>
      <c r="K3005" s="11" t="b">
        <v>1</v>
      </c>
    </row>
    <row r="3006" spans="1:11" ht="141.75" hidden="1" x14ac:dyDescent="0.25">
      <c r="A3006" s="22">
        <v>4700</v>
      </c>
      <c r="B3006" s="5" t="s">
        <v>4477</v>
      </c>
      <c r="C3006" s="4" t="s">
        <v>4478</v>
      </c>
      <c r="D3006" s="5" t="s">
        <v>5248</v>
      </c>
      <c r="E3006" s="4" t="s">
        <v>5249</v>
      </c>
      <c r="F3006" s="8" t="s">
        <v>272</v>
      </c>
      <c r="G3006" s="6" t="b">
        <v>0</v>
      </c>
      <c r="H3006" s="7"/>
      <c r="I3006" s="7" t="b">
        <f>EXACT(Table1[[#This Row],[Anot]],"CHECAR")</f>
        <v>0</v>
      </c>
      <c r="J3006" s="8" t="s">
        <v>5250</v>
      </c>
      <c r="K3006" s="11" t="b">
        <v>1</v>
      </c>
    </row>
    <row r="3007" spans="1:11" ht="40.5" hidden="1" x14ac:dyDescent="0.25">
      <c r="A3007" s="22">
        <v>4701</v>
      </c>
      <c r="B3007" s="5" t="s">
        <v>4477</v>
      </c>
      <c r="C3007" s="4" t="s">
        <v>4478</v>
      </c>
      <c r="D3007" s="5" t="s">
        <v>5251</v>
      </c>
      <c r="E3007" s="4" t="s">
        <v>5252</v>
      </c>
      <c r="F3007" s="8" t="s">
        <v>272</v>
      </c>
      <c r="G3007" s="6" t="b">
        <v>0</v>
      </c>
      <c r="H3007" s="7"/>
      <c r="I3007" s="7" t="b">
        <f>EXACT(Table1[[#This Row],[Anot]],"CHECAR")</f>
        <v>0</v>
      </c>
      <c r="J3007" s="8" t="s">
        <v>5253</v>
      </c>
      <c r="K3007" s="11" t="b">
        <v>1</v>
      </c>
    </row>
    <row r="3008" spans="1:11" ht="40.5" hidden="1" x14ac:dyDescent="0.25">
      <c r="A3008" s="22">
        <v>4702</v>
      </c>
      <c r="B3008" s="5" t="s">
        <v>4477</v>
      </c>
      <c r="C3008" s="4" t="s">
        <v>4478</v>
      </c>
      <c r="D3008" s="5" t="s">
        <v>5254</v>
      </c>
      <c r="E3008" s="4" t="s">
        <v>5255</v>
      </c>
      <c r="F3008" s="8" t="s">
        <v>272</v>
      </c>
      <c r="G3008" s="6" t="b">
        <v>0</v>
      </c>
      <c r="H3008" s="7"/>
      <c r="I3008" s="7" t="b">
        <f>EXACT(Table1[[#This Row],[Anot]],"CHECAR")</f>
        <v>0</v>
      </c>
      <c r="J3008" s="8" t="s">
        <v>5256</v>
      </c>
      <c r="K3008" s="11" t="b">
        <v>1</v>
      </c>
    </row>
    <row r="3009" spans="1:11" ht="81" hidden="1" x14ac:dyDescent="0.25">
      <c r="A3009" s="22">
        <v>4703</v>
      </c>
      <c r="B3009" s="5" t="s">
        <v>4477</v>
      </c>
      <c r="C3009" s="4" t="s">
        <v>4478</v>
      </c>
      <c r="D3009" s="5" t="s">
        <v>5257</v>
      </c>
      <c r="E3009" s="4" t="s">
        <v>5258</v>
      </c>
      <c r="F3009" s="8" t="s">
        <v>272</v>
      </c>
      <c r="G3009" s="6" t="b">
        <v>0</v>
      </c>
      <c r="H3009" s="7"/>
      <c r="I3009" s="7" t="b">
        <f>EXACT(Table1[[#This Row],[Anot]],"CHECAR")</f>
        <v>0</v>
      </c>
      <c r="J3009" s="8" t="s">
        <v>5259</v>
      </c>
      <c r="K3009" s="11" t="b">
        <v>1</v>
      </c>
    </row>
    <row r="3010" spans="1:11" ht="141.75" hidden="1" x14ac:dyDescent="0.25">
      <c r="A3010" s="22">
        <v>4704</v>
      </c>
      <c r="B3010" s="5" t="s">
        <v>4477</v>
      </c>
      <c r="C3010" s="4" t="s">
        <v>4478</v>
      </c>
      <c r="D3010" s="5" t="s">
        <v>5260</v>
      </c>
      <c r="E3010" s="4" t="s">
        <v>5261</v>
      </c>
      <c r="F3010" s="8" t="s">
        <v>272</v>
      </c>
      <c r="G3010" s="6" t="b">
        <v>0</v>
      </c>
      <c r="H3010" s="7"/>
      <c r="I3010" s="7" t="b">
        <f>EXACT(Table1[[#This Row],[Anot]],"CHECAR")</f>
        <v>0</v>
      </c>
      <c r="J3010" s="8" t="s">
        <v>5262</v>
      </c>
      <c r="K3010" s="11" t="b">
        <v>1</v>
      </c>
    </row>
    <row r="3011" spans="1:11" ht="40.5" hidden="1" x14ac:dyDescent="0.25">
      <c r="A3011" s="22">
        <v>4705</v>
      </c>
      <c r="B3011" s="5" t="s">
        <v>4477</v>
      </c>
      <c r="C3011" s="4" t="s">
        <v>4478</v>
      </c>
      <c r="D3011" s="5" t="s">
        <v>5263</v>
      </c>
      <c r="E3011" s="4" t="s">
        <v>5264</v>
      </c>
      <c r="F3011" s="8" t="s">
        <v>272</v>
      </c>
      <c r="G3011" s="6" t="b">
        <v>0</v>
      </c>
      <c r="H3011" s="7"/>
      <c r="I3011" s="7" t="b">
        <f>EXACT(Table1[[#This Row],[Anot]],"CHECAR")</f>
        <v>0</v>
      </c>
      <c r="J3011" s="8" t="s">
        <v>5265</v>
      </c>
      <c r="K3011" s="11" t="b">
        <v>1</v>
      </c>
    </row>
    <row r="3012" spans="1:11" ht="81" hidden="1" x14ac:dyDescent="0.25">
      <c r="A3012" s="22">
        <v>4706</v>
      </c>
      <c r="B3012" s="5" t="s">
        <v>4477</v>
      </c>
      <c r="C3012" s="4" t="s">
        <v>4478</v>
      </c>
      <c r="D3012" s="5" t="s">
        <v>5266</v>
      </c>
      <c r="E3012" s="4" t="s">
        <v>5267</v>
      </c>
      <c r="F3012" s="8" t="s">
        <v>272</v>
      </c>
      <c r="G3012" s="6" t="b">
        <v>0</v>
      </c>
      <c r="H3012" s="7"/>
      <c r="I3012" s="7" t="b">
        <f>EXACT(Table1[[#This Row],[Anot]],"CHECAR")</f>
        <v>0</v>
      </c>
      <c r="J3012" s="8" t="s">
        <v>5268</v>
      </c>
      <c r="K3012" s="11" t="b">
        <v>1</v>
      </c>
    </row>
    <row r="3013" spans="1:11" ht="60.75" hidden="1" x14ac:dyDescent="0.25">
      <c r="A3013" s="22">
        <v>4707</v>
      </c>
      <c r="B3013" s="5" t="s">
        <v>4477</v>
      </c>
      <c r="C3013" s="4" t="s">
        <v>4478</v>
      </c>
      <c r="D3013" s="5" t="s">
        <v>5269</v>
      </c>
      <c r="E3013" s="4" t="s">
        <v>5270</v>
      </c>
      <c r="F3013" s="8" t="s">
        <v>272</v>
      </c>
      <c r="G3013" s="6" t="b">
        <v>0</v>
      </c>
      <c r="H3013" s="7"/>
      <c r="I3013" s="7" t="b">
        <f>EXACT(Table1[[#This Row],[Anot]],"CHECAR")</f>
        <v>0</v>
      </c>
      <c r="J3013" s="8" t="s">
        <v>5271</v>
      </c>
      <c r="K3013" s="11" t="b">
        <v>1</v>
      </c>
    </row>
    <row r="3014" spans="1:11" ht="40.5" hidden="1" x14ac:dyDescent="0.25">
      <c r="A3014" s="22">
        <v>4708</v>
      </c>
      <c r="B3014" s="5" t="s">
        <v>4477</v>
      </c>
      <c r="C3014" s="4" t="s">
        <v>4478</v>
      </c>
      <c r="D3014" s="5" t="s">
        <v>5272</v>
      </c>
      <c r="E3014" s="4" t="s">
        <v>5273</v>
      </c>
      <c r="F3014" s="8" t="s">
        <v>272</v>
      </c>
      <c r="G3014" s="6" t="b">
        <v>0</v>
      </c>
      <c r="H3014" s="7"/>
      <c r="I3014" s="7" t="b">
        <f>EXACT(Table1[[#This Row],[Anot]],"CHECAR")</f>
        <v>0</v>
      </c>
      <c r="J3014" s="8" t="s">
        <v>5274</v>
      </c>
      <c r="K3014" s="11" t="b">
        <v>1</v>
      </c>
    </row>
    <row r="3015" spans="1:11" ht="60.75" hidden="1" x14ac:dyDescent="0.25">
      <c r="A3015" s="22">
        <v>4709</v>
      </c>
      <c r="B3015" s="5" t="s">
        <v>4477</v>
      </c>
      <c r="C3015" s="4" t="s">
        <v>4478</v>
      </c>
      <c r="D3015" s="5" t="s">
        <v>5275</v>
      </c>
      <c r="E3015" s="4" t="s">
        <v>5276</v>
      </c>
      <c r="F3015" s="8" t="s">
        <v>272</v>
      </c>
      <c r="G3015" s="6" t="b">
        <v>0</v>
      </c>
      <c r="H3015" s="7"/>
      <c r="I3015" s="7" t="b">
        <f>EXACT(Table1[[#This Row],[Anot]],"CHECAR")</f>
        <v>0</v>
      </c>
      <c r="J3015" s="8" t="s">
        <v>5277</v>
      </c>
      <c r="K3015" s="11" t="b">
        <v>1</v>
      </c>
    </row>
    <row r="3016" spans="1:11" ht="81" hidden="1" x14ac:dyDescent="0.25">
      <c r="A3016" s="22">
        <v>4710</v>
      </c>
      <c r="B3016" s="5" t="s">
        <v>4477</v>
      </c>
      <c r="C3016" s="4" t="s">
        <v>4478</v>
      </c>
      <c r="D3016" s="5" t="s">
        <v>5278</v>
      </c>
      <c r="E3016" s="4" t="s">
        <v>5279</v>
      </c>
      <c r="F3016" s="8" t="s">
        <v>272</v>
      </c>
      <c r="G3016" s="6" t="b">
        <v>0</v>
      </c>
      <c r="H3016" s="7"/>
      <c r="I3016" s="7" t="b">
        <f>EXACT(Table1[[#This Row],[Anot]],"CHECAR")</f>
        <v>0</v>
      </c>
      <c r="J3016" s="8" t="s">
        <v>5280</v>
      </c>
      <c r="K3016" s="11" t="b">
        <v>1</v>
      </c>
    </row>
    <row r="3017" spans="1:11" ht="40.5" hidden="1" x14ac:dyDescent="0.25">
      <c r="A3017" s="22">
        <v>4711</v>
      </c>
      <c r="B3017" s="5" t="s">
        <v>4477</v>
      </c>
      <c r="C3017" s="4" t="s">
        <v>4478</v>
      </c>
      <c r="D3017" s="5" t="s">
        <v>5281</v>
      </c>
      <c r="E3017" s="4" t="s">
        <v>5282</v>
      </c>
      <c r="F3017" s="8" t="s">
        <v>272</v>
      </c>
      <c r="G3017" s="6" t="b">
        <v>0</v>
      </c>
      <c r="H3017" s="7"/>
      <c r="I3017" s="7" t="b">
        <f>EXACT(Table1[[#This Row],[Anot]],"CHECAR")</f>
        <v>0</v>
      </c>
      <c r="J3017" s="8" t="s">
        <v>5283</v>
      </c>
      <c r="K3017" s="11" t="b">
        <v>1</v>
      </c>
    </row>
    <row r="3018" spans="1:11" ht="40.5" hidden="1" x14ac:dyDescent="0.25">
      <c r="A3018" s="22">
        <v>4712</v>
      </c>
      <c r="B3018" s="5" t="s">
        <v>4477</v>
      </c>
      <c r="C3018" s="4" t="s">
        <v>4478</v>
      </c>
      <c r="D3018" s="5" t="s">
        <v>5284</v>
      </c>
      <c r="E3018" s="4" t="s">
        <v>5285</v>
      </c>
      <c r="F3018" s="8" t="s">
        <v>272</v>
      </c>
      <c r="G3018" s="6" t="b">
        <v>0</v>
      </c>
      <c r="H3018" s="7"/>
      <c r="I3018" s="7" t="b">
        <f>EXACT(Table1[[#This Row],[Anot]],"CHECAR")</f>
        <v>0</v>
      </c>
      <c r="J3018" s="8" t="s">
        <v>5286</v>
      </c>
      <c r="K3018" s="11" t="b">
        <v>1</v>
      </c>
    </row>
    <row r="3019" spans="1:11" ht="60.75" hidden="1" x14ac:dyDescent="0.25">
      <c r="A3019" s="22">
        <v>4713</v>
      </c>
      <c r="B3019" s="5" t="s">
        <v>4477</v>
      </c>
      <c r="C3019" s="4" t="s">
        <v>4478</v>
      </c>
      <c r="D3019" s="5" t="s">
        <v>5287</v>
      </c>
      <c r="E3019" s="4" t="s">
        <v>5288</v>
      </c>
      <c r="F3019" s="8" t="s">
        <v>272</v>
      </c>
      <c r="G3019" s="6" t="b">
        <v>0</v>
      </c>
      <c r="H3019" s="7"/>
      <c r="I3019" s="7" t="b">
        <f>EXACT(Table1[[#This Row],[Anot]],"CHECAR")</f>
        <v>0</v>
      </c>
      <c r="J3019" s="8" t="s">
        <v>5289</v>
      </c>
      <c r="K3019" s="11" t="b">
        <v>1</v>
      </c>
    </row>
    <row r="3020" spans="1:11" ht="40.5" hidden="1" x14ac:dyDescent="0.25">
      <c r="A3020" s="22">
        <v>4714</v>
      </c>
      <c r="B3020" s="5" t="s">
        <v>4477</v>
      </c>
      <c r="C3020" s="4" t="s">
        <v>4478</v>
      </c>
      <c r="D3020" s="5" t="s">
        <v>5290</v>
      </c>
      <c r="E3020" s="4" t="s">
        <v>5291</v>
      </c>
      <c r="F3020" s="8" t="s">
        <v>272</v>
      </c>
      <c r="G3020" s="6" t="b">
        <v>0</v>
      </c>
      <c r="H3020" s="7"/>
      <c r="I3020" s="7" t="b">
        <f>EXACT(Table1[[#This Row],[Anot]],"CHECAR")</f>
        <v>0</v>
      </c>
      <c r="J3020" s="8" t="s">
        <v>5292</v>
      </c>
      <c r="K3020" s="11" t="b">
        <v>1</v>
      </c>
    </row>
    <row r="3021" spans="1:11" ht="40.5" hidden="1" x14ac:dyDescent="0.25">
      <c r="A3021" s="22">
        <v>4715</v>
      </c>
      <c r="B3021" s="5" t="s">
        <v>4477</v>
      </c>
      <c r="C3021" s="4" t="s">
        <v>4478</v>
      </c>
      <c r="D3021" s="5" t="s">
        <v>5293</v>
      </c>
      <c r="E3021" s="4" t="s">
        <v>5294</v>
      </c>
      <c r="F3021" s="8" t="s">
        <v>272</v>
      </c>
      <c r="G3021" s="6" t="b">
        <v>0</v>
      </c>
      <c r="H3021" s="7"/>
      <c r="I3021" s="7" t="b">
        <f>EXACT(Table1[[#This Row],[Anot]],"CHECAR")</f>
        <v>0</v>
      </c>
      <c r="J3021" s="8" t="s">
        <v>5295</v>
      </c>
      <c r="K3021" s="11" t="b">
        <v>1</v>
      </c>
    </row>
    <row r="3022" spans="1:11" ht="81" hidden="1" x14ac:dyDescent="0.25">
      <c r="A3022" s="22">
        <v>4716</v>
      </c>
      <c r="B3022" s="5" t="s">
        <v>4477</v>
      </c>
      <c r="C3022" s="4" t="s">
        <v>4478</v>
      </c>
      <c r="D3022" s="5" t="s">
        <v>5296</v>
      </c>
      <c r="E3022" s="4" t="s">
        <v>5297</v>
      </c>
      <c r="F3022" s="8" t="s">
        <v>272</v>
      </c>
      <c r="G3022" s="6" t="b">
        <v>0</v>
      </c>
      <c r="H3022" s="7"/>
      <c r="I3022" s="7" t="b">
        <f>EXACT(Table1[[#This Row],[Anot]],"CHECAR")</f>
        <v>0</v>
      </c>
      <c r="J3022" s="8" t="s">
        <v>5298</v>
      </c>
      <c r="K3022" s="11" t="b">
        <v>1</v>
      </c>
    </row>
    <row r="3023" spans="1:11" ht="101.25" hidden="1" x14ac:dyDescent="0.25">
      <c r="A3023" s="22">
        <v>4717</v>
      </c>
      <c r="B3023" s="5" t="s">
        <v>4477</v>
      </c>
      <c r="C3023" s="4" t="s">
        <v>4478</v>
      </c>
      <c r="D3023" s="5" t="s">
        <v>5299</v>
      </c>
      <c r="E3023" s="4" t="s">
        <v>5300</v>
      </c>
      <c r="F3023" s="8" t="s">
        <v>272</v>
      </c>
      <c r="G3023" s="6" t="b">
        <v>0</v>
      </c>
      <c r="H3023" s="7"/>
      <c r="I3023" s="7" t="b">
        <f>EXACT(Table1[[#This Row],[Anot]],"CHECAR")</f>
        <v>0</v>
      </c>
      <c r="J3023" s="8" t="s">
        <v>5301</v>
      </c>
      <c r="K3023" s="11" t="b">
        <v>1</v>
      </c>
    </row>
    <row r="3024" spans="1:11" ht="40.5" hidden="1" x14ac:dyDescent="0.25">
      <c r="A3024" s="22">
        <v>4718</v>
      </c>
      <c r="B3024" s="5" t="s">
        <v>4477</v>
      </c>
      <c r="C3024" s="4" t="s">
        <v>4478</v>
      </c>
      <c r="D3024" s="5" t="s">
        <v>5302</v>
      </c>
      <c r="E3024" s="4" t="s">
        <v>5303</v>
      </c>
      <c r="F3024" s="8" t="s">
        <v>272</v>
      </c>
      <c r="G3024" s="6" t="b">
        <v>0</v>
      </c>
      <c r="H3024" s="7"/>
      <c r="I3024" s="7" t="b">
        <f>EXACT(Table1[[#This Row],[Anot]],"CHECAR")</f>
        <v>0</v>
      </c>
      <c r="J3024" s="8" t="s">
        <v>5304</v>
      </c>
      <c r="K3024" s="11" t="b">
        <v>1</v>
      </c>
    </row>
    <row r="3025" spans="1:11" ht="60.75" hidden="1" x14ac:dyDescent="0.25">
      <c r="A3025" s="22">
        <v>4719</v>
      </c>
      <c r="B3025" s="5" t="s">
        <v>4477</v>
      </c>
      <c r="C3025" s="4" t="s">
        <v>4478</v>
      </c>
      <c r="D3025" s="5" t="s">
        <v>5305</v>
      </c>
      <c r="E3025" s="4" t="s">
        <v>5306</v>
      </c>
      <c r="F3025" s="8" t="s">
        <v>272</v>
      </c>
      <c r="G3025" s="6" t="b">
        <v>0</v>
      </c>
      <c r="H3025" s="7"/>
      <c r="I3025" s="7" t="b">
        <f>EXACT(Table1[[#This Row],[Anot]],"CHECAR")</f>
        <v>0</v>
      </c>
      <c r="J3025" s="8" t="s">
        <v>5307</v>
      </c>
      <c r="K3025" s="11" t="b">
        <v>1</v>
      </c>
    </row>
    <row r="3026" spans="1:11" ht="20.25" hidden="1" x14ac:dyDescent="0.25">
      <c r="A3026" s="22">
        <v>4720</v>
      </c>
      <c r="B3026" s="5" t="s">
        <v>4477</v>
      </c>
      <c r="C3026" s="4" t="s">
        <v>4478</v>
      </c>
      <c r="D3026" s="5" t="s">
        <v>5308</v>
      </c>
      <c r="E3026" s="4" t="s">
        <v>5309</v>
      </c>
      <c r="F3026" s="8" t="s">
        <v>272</v>
      </c>
      <c r="G3026" s="6" t="b">
        <v>0</v>
      </c>
      <c r="H3026" s="7"/>
      <c r="I3026" s="7" t="b">
        <f>EXACT(Table1[[#This Row],[Anot]],"CHECAR")</f>
        <v>0</v>
      </c>
      <c r="J3026" s="8" t="s">
        <v>5310</v>
      </c>
      <c r="K3026" s="11" t="b">
        <v>1</v>
      </c>
    </row>
    <row r="3027" spans="1:11" ht="40.5" hidden="1" x14ac:dyDescent="0.25">
      <c r="A3027" s="22">
        <v>4721</v>
      </c>
      <c r="B3027" s="5" t="s">
        <v>4477</v>
      </c>
      <c r="C3027" s="4" t="s">
        <v>4478</v>
      </c>
      <c r="D3027" s="5" t="s">
        <v>5311</v>
      </c>
      <c r="E3027" s="4" t="s">
        <v>5312</v>
      </c>
      <c r="F3027" s="8" t="s">
        <v>272</v>
      </c>
      <c r="G3027" s="6" t="b">
        <v>1</v>
      </c>
      <c r="H3027" s="7" t="s">
        <v>4481</v>
      </c>
      <c r="I3027" s="7" t="b">
        <f>EXACT(Table1[[#This Row],[Anot]],"CHECAR")</f>
        <v>0</v>
      </c>
      <c r="J3027" s="8" t="s">
        <v>5313</v>
      </c>
      <c r="K3027" s="10" t="b">
        <v>1</v>
      </c>
    </row>
    <row r="3028" spans="1:11" ht="60.75" hidden="1" x14ac:dyDescent="0.25">
      <c r="A3028" s="22">
        <v>4722</v>
      </c>
      <c r="B3028" s="5" t="s">
        <v>4477</v>
      </c>
      <c r="C3028" s="4" t="s">
        <v>4478</v>
      </c>
      <c r="D3028" s="5" t="s">
        <v>4738</v>
      </c>
      <c r="E3028" s="4" t="s">
        <v>4739</v>
      </c>
      <c r="F3028" s="8" t="s">
        <v>272</v>
      </c>
      <c r="G3028" s="6" t="b">
        <v>0</v>
      </c>
      <c r="H3028" s="7"/>
      <c r="I3028" s="7" t="b">
        <f>EXACT(Table1[[#This Row],[Anot]],"CHECAR")</f>
        <v>0</v>
      </c>
      <c r="J3028" s="8" t="s">
        <v>4740</v>
      </c>
      <c r="K3028" s="11" t="b">
        <v>1</v>
      </c>
    </row>
    <row r="3029" spans="1:11" ht="40.5" hidden="1" x14ac:dyDescent="0.25">
      <c r="A3029" s="22">
        <v>4723</v>
      </c>
      <c r="B3029" s="5" t="s">
        <v>4477</v>
      </c>
      <c r="C3029" s="4" t="s">
        <v>4478</v>
      </c>
      <c r="D3029" s="5" t="s">
        <v>5314</v>
      </c>
      <c r="E3029" s="4" t="s">
        <v>5315</v>
      </c>
      <c r="F3029" s="8" t="s">
        <v>272</v>
      </c>
      <c r="G3029" s="6" t="b">
        <v>0</v>
      </c>
      <c r="H3029" s="7"/>
      <c r="I3029" s="7" t="b">
        <f>EXACT(Table1[[#This Row],[Anot]],"CHECAR")</f>
        <v>0</v>
      </c>
      <c r="J3029" s="8" t="s">
        <v>5316</v>
      </c>
      <c r="K3029" s="11" t="b">
        <v>1</v>
      </c>
    </row>
    <row r="3030" spans="1:11" ht="40.5" hidden="1" x14ac:dyDescent="0.25">
      <c r="A3030" s="22">
        <v>4724</v>
      </c>
      <c r="B3030" s="5" t="s">
        <v>4477</v>
      </c>
      <c r="C3030" s="4" t="s">
        <v>4478</v>
      </c>
      <c r="D3030" s="5" t="s">
        <v>5317</v>
      </c>
      <c r="E3030" s="4" t="s">
        <v>5318</v>
      </c>
      <c r="F3030" s="8" t="s">
        <v>272</v>
      </c>
      <c r="G3030" s="6" t="b">
        <v>0</v>
      </c>
      <c r="H3030" s="7"/>
      <c r="I3030" s="7" t="b">
        <f>EXACT(Table1[[#This Row],[Anot]],"CHECAR")</f>
        <v>0</v>
      </c>
      <c r="J3030" s="8" t="s">
        <v>5319</v>
      </c>
      <c r="K3030" s="11" t="b">
        <v>1</v>
      </c>
    </row>
    <row r="3031" spans="1:11" ht="81" hidden="1" x14ac:dyDescent="0.25">
      <c r="A3031" s="22">
        <v>4725</v>
      </c>
      <c r="B3031" s="5" t="s">
        <v>4477</v>
      </c>
      <c r="C3031" s="4" t="s">
        <v>4478</v>
      </c>
      <c r="D3031" s="5" t="s">
        <v>5320</v>
      </c>
      <c r="E3031" s="4" t="s">
        <v>5321</v>
      </c>
      <c r="F3031" s="8" t="s">
        <v>272</v>
      </c>
      <c r="G3031" s="6" t="b">
        <v>0</v>
      </c>
      <c r="H3031" s="7"/>
      <c r="I3031" s="7" t="b">
        <f>EXACT(Table1[[#This Row],[Anot]],"CHECAR")</f>
        <v>0</v>
      </c>
      <c r="J3031" s="8" t="s">
        <v>5322</v>
      </c>
      <c r="K3031" s="11" t="b">
        <v>1</v>
      </c>
    </row>
    <row r="3032" spans="1:11" ht="40.5" hidden="1" x14ac:dyDescent="0.25">
      <c r="A3032" s="22">
        <v>4726</v>
      </c>
      <c r="B3032" s="5" t="s">
        <v>4477</v>
      </c>
      <c r="C3032" s="4" t="s">
        <v>4478</v>
      </c>
      <c r="D3032" s="5" t="s">
        <v>5323</v>
      </c>
      <c r="E3032" s="4" t="s">
        <v>5324</v>
      </c>
      <c r="F3032" s="8" t="s">
        <v>272</v>
      </c>
      <c r="G3032" s="6" t="b">
        <v>0</v>
      </c>
      <c r="H3032" s="7"/>
      <c r="I3032" s="7" t="b">
        <f>EXACT(Table1[[#This Row],[Anot]],"CHECAR")</f>
        <v>0</v>
      </c>
      <c r="J3032" s="8" t="s">
        <v>5325</v>
      </c>
      <c r="K3032" s="11" t="b">
        <v>1</v>
      </c>
    </row>
    <row r="3033" spans="1:11" ht="40.5" hidden="1" x14ac:dyDescent="0.25">
      <c r="A3033" s="22">
        <v>4727</v>
      </c>
      <c r="B3033" s="5" t="s">
        <v>4477</v>
      </c>
      <c r="C3033" s="4" t="s">
        <v>4478</v>
      </c>
      <c r="D3033" s="5" t="s">
        <v>5326</v>
      </c>
      <c r="E3033" s="4" t="s">
        <v>5327</v>
      </c>
      <c r="F3033" s="8" t="s">
        <v>272</v>
      </c>
      <c r="G3033" s="6" t="b">
        <v>0</v>
      </c>
      <c r="H3033" s="7"/>
      <c r="I3033" s="7" t="b">
        <f>EXACT(Table1[[#This Row],[Anot]],"CHECAR")</f>
        <v>0</v>
      </c>
      <c r="J3033" s="8" t="s">
        <v>5328</v>
      </c>
      <c r="K3033" s="11" t="b">
        <v>1</v>
      </c>
    </row>
    <row r="3034" spans="1:11" ht="40.5" hidden="1" x14ac:dyDescent="0.25">
      <c r="A3034" s="22">
        <v>4728</v>
      </c>
      <c r="B3034" s="5" t="s">
        <v>4477</v>
      </c>
      <c r="C3034" s="4" t="s">
        <v>4478</v>
      </c>
      <c r="D3034" s="5" t="s">
        <v>5329</v>
      </c>
      <c r="E3034" s="4" t="s">
        <v>5330</v>
      </c>
      <c r="F3034" s="8" t="s">
        <v>272</v>
      </c>
      <c r="G3034" s="6" t="b">
        <v>1</v>
      </c>
      <c r="H3034" s="7" t="s">
        <v>4481</v>
      </c>
      <c r="I3034" s="7" t="b">
        <f>EXACT(Table1[[#This Row],[Anot]],"CHECAR")</f>
        <v>0</v>
      </c>
      <c r="J3034" s="8" t="s">
        <v>5331</v>
      </c>
      <c r="K3034" s="10" t="b">
        <v>1</v>
      </c>
    </row>
    <row r="3035" spans="1:11" ht="121.5" hidden="1" x14ac:dyDescent="0.25">
      <c r="A3035" s="22">
        <v>4729</v>
      </c>
      <c r="B3035" s="5" t="s">
        <v>4477</v>
      </c>
      <c r="C3035" s="4" t="s">
        <v>4478</v>
      </c>
      <c r="D3035" s="5" t="s">
        <v>5332</v>
      </c>
      <c r="E3035" s="4" t="s">
        <v>5333</v>
      </c>
      <c r="F3035" s="8" t="s">
        <v>272</v>
      </c>
      <c r="G3035" s="6" t="b">
        <v>0</v>
      </c>
      <c r="H3035" s="7"/>
      <c r="I3035" s="7" t="b">
        <f>EXACT(Table1[[#This Row],[Anot]],"CHECAR")</f>
        <v>0</v>
      </c>
      <c r="J3035" s="8" t="s">
        <v>5334</v>
      </c>
      <c r="K3035" s="11" t="b">
        <v>1</v>
      </c>
    </row>
    <row r="3036" spans="1:11" ht="40.5" hidden="1" x14ac:dyDescent="0.25">
      <c r="A3036" s="22">
        <v>4730</v>
      </c>
      <c r="B3036" s="5" t="s">
        <v>4477</v>
      </c>
      <c r="C3036" s="4" t="s">
        <v>4478</v>
      </c>
      <c r="D3036" s="5" t="s">
        <v>5335</v>
      </c>
      <c r="E3036" s="4" t="s">
        <v>5336</v>
      </c>
      <c r="F3036" s="8" t="s">
        <v>272</v>
      </c>
      <c r="G3036" s="6" t="b">
        <v>0</v>
      </c>
      <c r="H3036" s="7"/>
      <c r="I3036" s="7" t="b">
        <f>EXACT(Table1[[#This Row],[Anot]],"CHECAR")</f>
        <v>0</v>
      </c>
      <c r="J3036" s="8" t="s">
        <v>5337</v>
      </c>
      <c r="K3036" s="11" t="b">
        <v>1</v>
      </c>
    </row>
    <row r="3037" spans="1:11" ht="40.5" hidden="1" x14ac:dyDescent="0.25">
      <c r="A3037" s="22">
        <v>4731</v>
      </c>
      <c r="B3037" s="5" t="s">
        <v>4477</v>
      </c>
      <c r="C3037" s="4" t="s">
        <v>4478</v>
      </c>
      <c r="D3037" s="5" t="s">
        <v>5338</v>
      </c>
      <c r="E3037" s="4" t="s">
        <v>5339</v>
      </c>
      <c r="F3037" s="8" t="s">
        <v>272</v>
      </c>
      <c r="G3037" s="6" t="b">
        <v>0</v>
      </c>
      <c r="H3037" s="7"/>
      <c r="I3037" s="7" t="b">
        <f>EXACT(Table1[[#This Row],[Anot]],"CHECAR")</f>
        <v>0</v>
      </c>
      <c r="J3037" s="8" t="s">
        <v>5340</v>
      </c>
      <c r="K3037" s="11" t="b">
        <v>1</v>
      </c>
    </row>
    <row r="3038" spans="1:11" ht="141.75" hidden="1" x14ac:dyDescent="0.25">
      <c r="A3038" s="22">
        <v>4732</v>
      </c>
      <c r="B3038" s="5" t="s">
        <v>4477</v>
      </c>
      <c r="C3038" s="4" t="s">
        <v>4478</v>
      </c>
      <c r="D3038" s="5" t="s">
        <v>5341</v>
      </c>
      <c r="E3038" s="4" t="s">
        <v>5342</v>
      </c>
      <c r="F3038" s="8" t="s">
        <v>272</v>
      </c>
      <c r="G3038" s="6" t="b">
        <v>0</v>
      </c>
      <c r="H3038" s="7"/>
      <c r="I3038" s="7" t="b">
        <f>EXACT(Table1[[#This Row],[Anot]],"CHECAR")</f>
        <v>0</v>
      </c>
      <c r="J3038" s="8" t="s">
        <v>5343</v>
      </c>
      <c r="K3038" s="11" t="b">
        <v>1</v>
      </c>
    </row>
    <row r="3039" spans="1:11" ht="60.75" hidden="1" x14ac:dyDescent="0.25">
      <c r="A3039" s="22">
        <v>4733</v>
      </c>
      <c r="B3039" s="5" t="s">
        <v>4477</v>
      </c>
      <c r="C3039" s="4" t="s">
        <v>4478</v>
      </c>
      <c r="D3039" s="5" t="s">
        <v>5344</v>
      </c>
      <c r="E3039" s="4" t="s">
        <v>5345</v>
      </c>
      <c r="F3039" s="8" t="s">
        <v>272</v>
      </c>
      <c r="G3039" s="6" t="b">
        <v>0</v>
      </c>
      <c r="H3039" s="7"/>
      <c r="I3039" s="7" t="b">
        <f>EXACT(Table1[[#This Row],[Anot]],"CHECAR")</f>
        <v>0</v>
      </c>
      <c r="J3039" s="8" t="s">
        <v>5346</v>
      </c>
      <c r="K3039" s="11" t="b">
        <v>1</v>
      </c>
    </row>
    <row r="3040" spans="1:11" ht="60.75" hidden="1" x14ac:dyDescent="0.25">
      <c r="A3040" s="22">
        <v>4734</v>
      </c>
      <c r="B3040" s="5" t="s">
        <v>4477</v>
      </c>
      <c r="C3040" s="4" t="s">
        <v>4478</v>
      </c>
      <c r="D3040" s="5" t="s">
        <v>5347</v>
      </c>
      <c r="E3040" s="4" t="s">
        <v>5348</v>
      </c>
      <c r="F3040" s="8" t="s">
        <v>272</v>
      </c>
      <c r="G3040" s="6" t="b">
        <v>0</v>
      </c>
      <c r="H3040" s="7"/>
      <c r="I3040" s="7" t="b">
        <f>EXACT(Table1[[#This Row],[Anot]],"CHECAR")</f>
        <v>0</v>
      </c>
      <c r="J3040" s="8" t="s">
        <v>5349</v>
      </c>
      <c r="K3040" s="11" t="b">
        <v>1</v>
      </c>
    </row>
    <row r="3041" spans="1:11" ht="40.5" hidden="1" x14ac:dyDescent="0.25">
      <c r="A3041" s="22">
        <v>4735</v>
      </c>
      <c r="B3041" s="5" t="s">
        <v>4477</v>
      </c>
      <c r="C3041" s="4" t="s">
        <v>4478</v>
      </c>
      <c r="D3041" s="5" t="s">
        <v>5350</v>
      </c>
      <c r="E3041" s="4" t="s">
        <v>5351</v>
      </c>
      <c r="F3041" s="8" t="s">
        <v>272</v>
      </c>
      <c r="G3041" s="6" t="b">
        <v>0</v>
      </c>
      <c r="H3041" s="7"/>
      <c r="I3041" s="7" t="b">
        <f>EXACT(Table1[[#This Row],[Anot]],"CHECAR")</f>
        <v>0</v>
      </c>
      <c r="J3041" s="8" t="s">
        <v>5352</v>
      </c>
      <c r="K3041" s="11" t="b">
        <v>1</v>
      </c>
    </row>
    <row r="3042" spans="1:11" ht="60.75" hidden="1" x14ac:dyDescent="0.25">
      <c r="A3042" s="22">
        <v>4736</v>
      </c>
      <c r="B3042" s="5" t="s">
        <v>4477</v>
      </c>
      <c r="C3042" s="4" t="s">
        <v>4478</v>
      </c>
      <c r="D3042" s="5" t="s">
        <v>5353</v>
      </c>
      <c r="E3042" s="4" t="s">
        <v>5354</v>
      </c>
      <c r="F3042" s="8" t="s">
        <v>272</v>
      </c>
      <c r="G3042" s="6" t="b">
        <v>0</v>
      </c>
      <c r="H3042" s="7"/>
      <c r="I3042" s="7" t="b">
        <f>EXACT(Table1[[#This Row],[Anot]],"CHECAR")</f>
        <v>0</v>
      </c>
      <c r="J3042" s="8" t="s">
        <v>5355</v>
      </c>
      <c r="K3042" s="11" t="b">
        <v>1</v>
      </c>
    </row>
    <row r="3043" spans="1:11" ht="81" hidden="1" x14ac:dyDescent="0.25">
      <c r="A3043" s="22">
        <v>4737</v>
      </c>
      <c r="B3043" s="5" t="s">
        <v>4477</v>
      </c>
      <c r="C3043" s="4" t="s">
        <v>4478</v>
      </c>
      <c r="D3043" s="5" t="s">
        <v>5356</v>
      </c>
      <c r="E3043" s="4" t="s">
        <v>5357</v>
      </c>
      <c r="F3043" s="8" t="s">
        <v>272</v>
      </c>
      <c r="G3043" s="6" t="b">
        <v>0</v>
      </c>
      <c r="H3043" s="7"/>
      <c r="I3043" s="7" t="b">
        <f>EXACT(Table1[[#This Row],[Anot]],"CHECAR")</f>
        <v>0</v>
      </c>
      <c r="J3043" s="8" t="s">
        <v>5358</v>
      </c>
      <c r="K3043" s="11" t="b">
        <v>1</v>
      </c>
    </row>
    <row r="3044" spans="1:11" ht="81" hidden="1" x14ac:dyDescent="0.25">
      <c r="A3044" s="22">
        <v>4738</v>
      </c>
      <c r="B3044" s="5" t="s">
        <v>4477</v>
      </c>
      <c r="C3044" s="4" t="s">
        <v>4478</v>
      </c>
      <c r="D3044" s="5" t="s">
        <v>5359</v>
      </c>
      <c r="E3044" s="4" t="s">
        <v>5360</v>
      </c>
      <c r="F3044" s="8" t="s">
        <v>272</v>
      </c>
      <c r="G3044" s="6" t="b">
        <v>0</v>
      </c>
      <c r="H3044" s="7"/>
      <c r="I3044" s="7" t="b">
        <f>EXACT(Table1[[#This Row],[Anot]],"CHECAR")</f>
        <v>0</v>
      </c>
      <c r="J3044" s="8" t="s">
        <v>5361</v>
      </c>
      <c r="K3044" s="11" t="b">
        <v>1</v>
      </c>
    </row>
    <row r="3045" spans="1:11" ht="81" hidden="1" x14ac:dyDescent="0.25">
      <c r="A3045" s="22">
        <v>4739</v>
      </c>
      <c r="B3045" s="5" t="s">
        <v>4477</v>
      </c>
      <c r="C3045" s="4" t="s">
        <v>4478</v>
      </c>
      <c r="D3045" s="5" t="s">
        <v>5362</v>
      </c>
      <c r="E3045" s="4" t="s">
        <v>5363</v>
      </c>
      <c r="F3045" s="8" t="s">
        <v>272</v>
      </c>
      <c r="G3045" s="6" t="b">
        <v>0</v>
      </c>
      <c r="H3045" s="7"/>
      <c r="I3045" s="7" t="b">
        <f>EXACT(Table1[[#This Row],[Anot]],"CHECAR")</f>
        <v>0</v>
      </c>
      <c r="J3045" s="8" t="s">
        <v>5364</v>
      </c>
      <c r="K3045" s="11" t="b">
        <v>1</v>
      </c>
    </row>
    <row r="3046" spans="1:11" ht="81" hidden="1" x14ac:dyDescent="0.25">
      <c r="A3046" s="22">
        <v>4740</v>
      </c>
      <c r="B3046" s="5" t="s">
        <v>4477</v>
      </c>
      <c r="C3046" s="4" t="s">
        <v>4478</v>
      </c>
      <c r="D3046" s="5" t="s">
        <v>5365</v>
      </c>
      <c r="E3046" s="4" t="s">
        <v>5366</v>
      </c>
      <c r="F3046" s="8" t="s">
        <v>272</v>
      </c>
      <c r="G3046" s="6" t="b">
        <v>0</v>
      </c>
      <c r="H3046" s="7"/>
      <c r="I3046" s="7" t="b">
        <f>EXACT(Table1[[#This Row],[Anot]],"CHECAR")</f>
        <v>0</v>
      </c>
      <c r="J3046" s="8" t="s">
        <v>5367</v>
      </c>
      <c r="K3046" s="11" t="b">
        <v>1</v>
      </c>
    </row>
    <row r="3047" spans="1:11" ht="141.75" hidden="1" x14ac:dyDescent="0.25">
      <c r="A3047" s="22">
        <v>4741</v>
      </c>
      <c r="B3047" s="5" t="s">
        <v>4477</v>
      </c>
      <c r="C3047" s="4" t="s">
        <v>4478</v>
      </c>
      <c r="D3047" s="5" t="s">
        <v>4924</v>
      </c>
      <c r="E3047" s="4" t="s">
        <v>4925</v>
      </c>
      <c r="F3047" s="8" t="s">
        <v>272</v>
      </c>
      <c r="G3047" s="6" t="b">
        <v>0</v>
      </c>
      <c r="H3047" s="7"/>
      <c r="I3047" s="7" t="b">
        <f>EXACT(Table1[[#This Row],[Anot]],"CHECAR")</f>
        <v>0</v>
      </c>
      <c r="J3047" s="8" t="s">
        <v>4926</v>
      </c>
      <c r="K3047" s="11" t="b">
        <v>1</v>
      </c>
    </row>
    <row r="3048" spans="1:11" ht="101.25" hidden="1" x14ac:dyDescent="0.25">
      <c r="A3048" s="22">
        <v>4742</v>
      </c>
      <c r="B3048" s="5" t="s">
        <v>4477</v>
      </c>
      <c r="C3048" s="4" t="s">
        <v>4478</v>
      </c>
      <c r="D3048" s="5" t="s">
        <v>5368</v>
      </c>
      <c r="E3048" s="4" t="s">
        <v>5369</v>
      </c>
      <c r="F3048" s="8" t="s">
        <v>272</v>
      </c>
      <c r="G3048" s="6" t="b">
        <v>0</v>
      </c>
      <c r="H3048" s="7"/>
      <c r="I3048" s="7" t="b">
        <f>EXACT(Table1[[#This Row],[Anot]],"CHECAR")</f>
        <v>0</v>
      </c>
      <c r="J3048" s="8" t="s">
        <v>5370</v>
      </c>
      <c r="K3048" s="11" t="b">
        <v>1</v>
      </c>
    </row>
    <row r="3049" spans="1:11" ht="40.5" hidden="1" x14ac:dyDescent="0.25">
      <c r="A3049" s="22">
        <v>4743</v>
      </c>
      <c r="B3049" s="5" t="s">
        <v>4477</v>
      </c>
      <c r="C3049" s="4" t="s">
        <v>4478</v>
      </c>
      <c r="D3049" s="5" t="s">
        <v>5371</v>
      </c>
      <c r="E3049" s="4" t="s">
        <v>5372</v>
      </c>
      <c r="F3049" s="8" t="s">
        <v>272</v>
      </c>
      <c r="G3049" s="6" t="b">
        <v>0</v>
      </c>
      <c r="H3049" s="7"/>
      <c r="I3049" s="7" t="b">
        <f>EXACT(Table1[[#This Row],[Anot]],"CHECAR")</f>
        <v>0</v>
      </c>
      <c r="J3049" s="8" t="s">
        <v>5373</v>
      </c>
      <c r="K3049" s="11" t="b">
        <v>1</v>
      </c>
    </row>
    <row r="3050" spans="1:11" ht="40.5" hidden="1" x14ac:dyDescent="0.25">
      <c r="A3050" s="22">
        <v>4744</v>
      </c>
      <c r="B3050" s="5" t="s">
        <v>4477</v>
      </c>
      <c r="C3050" s="4" t="s">
        <v>4478</v>
      </c>
      <c r="D3050" s="5" t="s">
        <v>5374</v>
      </c>
      <c r="E3050" s="4" t="s">
        <v>5375</v>
      </c>
      <c r="F3050" s="8" t="s">
        <v>308</v>
      </c>
      <c r="G3050" s="6" t="s">
        <v>17579</v>
      </c>
      <c r="H3050" s="7"/>
      <c r="I3050" s="7" t="b">
        <f>EXACT(Table1[[#This Row],[Anot]],"CHECAR")</f>
        <v>0</v>
      </c>
      <c r="J3050" s="8" t="s">
        <v>680</v>
      </c>
      <c r="K3050" s="11" t="b">
        <v>1</v>
      </c>
    </row>
    <row r="3051" spans="1:11" ht="20.25" hidden="1" x14ac:dyDescent="0.25">
      <c r="A3051" s="22">
        <v>4745</v>
      </c>
      <c r="B3051" s="5" t="s">
        <v>4477</v>
      </c>
      <c r="C3051" s="4" t="s">
        <v>4478</v>
      </c>
      <c r="D3051" s="5" t="s">
        <v>5376</v>
      </c>
      <c r="E3051" s="4" t="s">
        <v>5377</v>
      </c>
      <c r="F3051" s="8" t="s">
        <v>308</v>
      </c>
      <c r="G3051" s="6" t="s">
        <v>17579</v>
      </c>
      <c r="H3051" s="7"/>
      <c r="I3051" s="7" t="b">
        <f>EXACT(Table1[[#This Row],[Anot]],"CHECAR")</f>
        <v>0</v>
      </c>
      <c r="J3051" s="8" t="s">
        <v>287</v>
      </c>
      <c r="K3051" s="11" t="b">
        <v>1</v>
      </c>
    </row>
    <row r="3052" spans="1:11" ht="60.75" hidden="1" x14ac:dyDescent="0.25">
      <c r="A3052" s="22">
        <v>4746</v>
      </c>
      <c r="B3052" s="5" t="s">
        <v>4477</v>
      </c>
      <c r="C3052" s="4" t="s">
        <v>4478</v>
      </c>
      <c r="D3052" s="5" t="s">
        <v>5378</v>
      </c>
      <c r="E3052" s="4" t="s">
        <v>5379</v>
      </c>
      <c r="F3052" s="8" t="s">
        <v>308</v>
      </c>
      <c r="G3052" s="6" t="s">
        <v>17579</v>
      </c>
      <c r="H3052" s="7"/>
      <c r="I3052" s="7" t="b">
        <f>EXACT(Table1[[#This Row],[Anot]],"CHECAR")</f>
        <v>0</v>
      </c>
      <c r="J3052" s="8" t="s">
        <v>723</v>
      </c>
      <c r="K3052" s="11" t="b">
        <v>1</v>
      </c>
    </row>
    <row r="3053" spans="1:11" ht="60.75" hidden="1" x14ac:dyDescent="0.25">
      <c r="A3053" s="22">
        <v>4747</v>
      </c>
      <c r="B3053" s="5" t="s">
        <v>4477</v>
      </c>
      <c r="C3053" s="4" t="s">
        <v>4478</v>
      </c>
      <c r="D3053" s="5" t="s">
        <v>5380</v>
      </c>
      <c r="E3053" s="4" t="s">
        <v>5381</v>
      </c>
      <c r="F3053" s="8" t="s">
        <v>308</v>
      </c>
      <c r="G3053" s="6" t="s">
        <v>17579</v>
      </c>
      <c r="H3053" s="7"/>
      <c r="I3053" s="7" t="b">
        <f>EXACT(Table1[[#This Row],[Anot]],"CHECAR")</f>
        <v>0</v>
      </c>
      <c r="J3053" s="8" t="s">
        <v>2269</v>
      </c>
      <c r="K3053" s="11" t="b">
        <v>1</v>
      </c>
    </row>
    <row r="3054" spans="1:11" ht="81" hidden="1" x14ac:dyDescent="0.25">
      <c r="A3054" s="22">
        <v>4748</v>
      </c>
      <c r="B3054" s="5" t="s">
        <v>4477</v>
      </c>
      <c r="C3054" s="4" t="s">
        <v>4478</v>
      </c>
      <c r="D3054" s="5" t="s">
        <v>5382</v>
      </c>
      <c r="E3054" s="4" t="s">
        <v>5383</v>
      </c>
      <c r="F3054" s="8" t="s">
        <v>308</v>
      </c>
      <c r="G3054" s="6" t="s">
        <v>17579</v>
      </c>
      <c r="H3054" s="7"/>
      <c r="I3054" s="7" t="b">
        <f>EXACT(Table1[[#This Row],[Anot]],"CHECAR")</f>
        <v>0</v>
      </c>
      <c r="J3054" s="8" t="s">
        <v>2018</v>
      </c>
      <c r="K3054" s="11" t="b">
        <v>1</v>
      </c>
    </row>
    <row r="3055" spans="1:11" ht="60.75" hidden="1" x14ac:dyDescent="0.25">
      <c r="A3055" s="22">
        <v>4749</v>
      </c>
      <c r="B3055" s="5" t="s">
        <v>4477</v>
      </c>
      <c r="C3055" s="4" t="s">
        <v>4478</v>
      </c>
      <c r="D3055" s="5" t="s">
        <v>5384</v>
      </c>
      <c r="E3055" s="4" t="s">
        <v>5385</v>
      </c>
      <c r="F3055" s="8" t="s">
        <v>308</v>
      </c>
      <c r="G3055" s="6" t="s">
        <v>17579</v>
      </c>
      <c r="H3055" s="7"/>
      <c r="I3055" s="7" t="b">
        <f>EXACT(Table1[[#This Row],[Anot]],"CHECAR")</f>
        <v>0</v>
      </c>
      <c r="J3055" s="8" t="s">
        <v>1791</v>
      </c>
      <c r="K3055" s="11" t="b">
        <v>1</v>
      </c>
    </row>
    <row r="3056" spans="1:11" ht="182.25" hidden="1" x14ac:dyDescent="0.25">
      <c r="A3056" s="22">
        <v>4750</v>
      </c>
      <c r="B3056" s="5" t="s">
        <v>4477</v>
      </c>
      <c r="C3056" s="4" t="s">
        <v>4478</v>
      </c>
      <c r="D3056" s="5" t="s">
        <v>5386</v>
      </c>
      <c r="E3056" s="4" t="s">
        <v>5387</v>
      </c>
      <c r="F3056" s="8" t="s">
        <v>308</v>
      </c>
      <c r="G3056" s="6" t="s">
        <v>17579</v>
      </c>
      <c r="H3056" s="7"/>
      <c r="I3056" s="7" t="b">
        <f>EXACT(Table1[[#This Row],[Anot]],"CHECAR")</f>
        <v>0</v>
      </c>
      <c r="J3056" s="8" t="s">
        <v>1214</v>
      </c>
      <c r="K3056" s="11" t="b">
        <v>1</v>
      </c>
    </row>
    <row r="3057" spans="1:11" ht="60.75" hidden="1" x14ac:dyDescent="0.25">
      <c r="A3057" s="22">
        <v>4751</v>
      </c>
      <c r="B3057" s="5" t="s">
        <v>4477</v>
      </c>
      <c r="C3057" s="4" t="s">
        <v>4478</v>
      </c>
      <c r="D3057" s="5" t="s">
        <v>5025</v>
      </c>
      <c r="E3057" s="4" t="s">
        <v>5026</v>
      </c>
      <c r="F3057" s="8" t="s">
        <v>308</v>
      </c>
      <c r="G3057" s="6" t="s">
        <v>17579</v>
      </c>
      <c r="H3057" s="7"/>
      <c r="I3057" s="7" t="b">
        <f>EXACT(Table1[[#This Row],[Anot]],"CHECAR")</f>
        <v>0</v>
      </c>
      <c r="J3057" s="8" t="s">
        <v>1060</v>
      </c>
      <c r="K3057" s="11" t="b">
        <v>1</v>
      </c>
    </row>
    <row r="3058" spans="1:11" ht="40.5" hidden="1" x14ac:dyDescent="0.25">
      <c r="A3058" s="22">
        <v>4752</v>
      </c>
      <c r="B3058" s="5" t="s">
        <v>4477</v>
      </c>
      <c r="C3058" s="4" t="s">
        <v>4478</v>
      </c>
      <c r="D3058" s="5" t="s">
        <v>5388</v>
      </c>
      <c r="E3058" s="4" t="s">
        <v>5389</v>
      </c>
      <c r="F3058" s="8" t="s">
        <v>308</v>
      </c>
      <c r="G3058" s="6" t="s">
        <v>17579</v>
      </c>
      <c r="H3058" s="7"/>
      <c r="I3058" s="7" t="b">
        <f>EXACT(Table1[[#This Row],[Anot]],"CHECAR")</f>
        <v>0</v>
      </c>
      <c r="J3058" s="8" t="s">
        <v>2069</v>
      </c>
      <c r="K3058" s="11" t="b">
        <v>1</v>
      </c>
    </row>
    <row r="3059" spans="1:11" ht="101.25" hidden="1" x14ac:dyDescent="0.25">
      <c r="A3059" s="22">
        <v>4753</v>
      </c>
      <c r="B3059" s="5" t="s">
        <v>4477</v>
      </c>
      <c r="C3059" s="4" t="s">
        <v>4478</v>
      </c>
      <c r="D3059" s="5" t="s">
        <v>5390</v>
      </c>
      <c r="E3059" s="4" t="s">
        <v>5391</v>
      </c>
      <c r="F3059" s="8" t="s">
        <v>308</v>
      </c>
      <c r="G3059" s="6" t="s">
        <v>17579</v>
      </c>
      <c r="H3059" s="7"/>
      <c r="I3059" s="7" t="b">
        <f>EXACT(Table1[[#This Row],[Anot]],"CHECAR")</f>
        <v>0</v>
      </c>
      <c r="J3059" s="8" t="s">
        <v>419</v>
      </c>
      <c r="K3059" s="11" t="b">
        <v>1</v>
      </c>
    </row>
    <row r="3060" spans="1:11" ht="40.5" hidden="1" x14ac:dyDescent="0.25">
      <c r="A3060" s="22">
        <v>4754</v>
      </c>
      <c r="B3060" s="5" t="s">
        <v>4477</v>
      </c>
      <c r="C3060" s="4" t="s">
        <v>4478</v>
      </c>
      <c r="D3060" s="5" t="s">
        <v>5392</v>
      </c>
      <c r="E3060" s="4" t="s">
        <v>5393</v>
      </c>
      <c r="F3060" s="8" t="s">
        <v>308</v>
      </c>
      <c r="G3060" s="6" t="s">
        <v>17579</v>
      </c>
      <c r="H3060" s="7"/>
      <c r="I3060" s="7" t="b">
        <f>EXACT(Table1[[#This Row],[Anot]],"CHECAR")</f>
        <v>0</v>
      </c>
      <c r="J3060" s="8" t="s">
        <v>454</v>
      </c>
      <c r="K3060" s="11" t="b">
        <v>1</v>
      </c>
    </row>
    <row r="3061" spans="1:11" ht="60.75" hidden="1" x14ac:dyDescent="0.25">
      <c r="A3061" s="22">
        <v>4755</v>
      </c>
      <c r="B3061" s="5" t="s">
        <v>4477</v>
      </c>
      <c r="C3061" s="4" t="s">
        <v>4478</v>
      </c>
      <c r="D3061" s="5" t="s">
        <v>5394</v>
      </c>
      <c r="E3061" s="4" t="s">
        <v>5395</v>
      </c>
      <c r="F3061" s="8" t="s">
        <v>308</v>
      </c>
      <c r="G3061" s="6" t="s">
        <v>17579</v>
      </c>
      <c r="H3061" s="7"/>
      <c r="I3061" s="7" t="b">
        <f>EXACT(Table1[[#This Row],[Anot]],"CHECAR")</f>
        <v>0</v>
      </c>
      <c r="J3061" s="8" t="s">
        <v>3638</v>
      </c>
      <c r="K3061" s="11" t="b">
        <v>1</v>
      </c>
    </row>
    <row r="3062" spans="1:11" ht="141.75" hidden="1" x14ac:dyDescent="0.25">
      <c r="A3062" s="22">
        <v>4756</v>
      </c>
      <c r="B3062" s="5" t="s">
        <v>4477</v>
      </c>
      <c r="C3062" s="4" t="s">
        <v>4478</v>
      </c>
      <c r="D3062" s="5" t="s">
        <v>5396</v>
      </c>
      <c r="E3062" s="4" t="s">
        <v>5397</v>
      </c>
      <c r="F3062" s="8" t="s">
        <v>308</v>
      </c>
      <c r="G3062" s="6" t="s">
        <v>17579</v>
      </c>
      <c r="H3062" s="7"/>
      <c r="I3062" s="7" t="b">
        <f>EXACT(Table1[[#This Row],[Anot]],"CHECAR")</f>
        <v>0</v>
      </c>
      <c r="J3062" s="8" t="s">
        <v>1494</v>
      </c>
      <c r="K3062" s="11" t="b">
        <v>1</v>
      </c>
    </row>
    <row r="3063" spans="1:11" ht="40.5" hidden="1" x14ac:dyDescent="0.25">
      <c r="A3063" s="22">
        <v>4757</v>
      </c>
      <c r="B3063" s="5" t="s">
        <v>4477</v>
      </c>
      <c r="C3063" s="4" t="s">
        <v>4478</v>
      </c>
      <c r="D3063" s="5" t="s">
        <v>5398</v>
      </c>
      <c r="E3063" s="4" t="s">
        <v>5399</v>
      </c>
      <c r="F3063" s="8" t="s">
        <v>308</v>
      </c>
      <c r="G3063" s="6" t="s">
        <v>17579</v>
      </c>
      <c r="H3063" s="7"/>
      <c r="I3063" s="7" t="b">
        <f>EXACT(Table1[[#This Row],[Anot]],"CHECAR")</f>
        <v>0</v>
      </c>
      <c r="J3063" s="8" t="s">
        <v>728</v>
      </c>
      <c r="K3063" s="11" t="b">
        <v>1</v>
      </c>
    </row>
    <row r="3064" spans="1:11" ht="81" hidden="1" x14ac:dyDescent="0.25">
      <c r="A3064" s="22">
        <v>4758</v>
      </c>
      <c r="B3064" s="5" t="s">
        <v>4477</v>
      </c>
      <c r="C3064" s="4" t="s">
        <v>4478</v>
      </c>
      <c r="D3064" s="5" t="s">
        <v>5400</v>
      </c>
      <c r="E3064" s="4" t="s">
        <v>5401</v>
      </c>
      <c r="F3064" s="8" t="s">
        <v>308</v>
      </c>
      <c r="G3064" s="6" t="s">
        <v>17579</v>
      </c>
      <c r="H3064" s="7"/>
      <c r="I3064" s="7" t="b">
        <f>EXACT(Table1[[#This Row],[Anot]],"CHECAR")</f>
        <v>0</v>
      </c>
      <c r="J3064" s="8" t="s">
        <v>1341</v>
      </c>
      <c r="K3064" s="11" t="b">
        <v>1</v>
      </c>
    </row>
    <row r="3065" spans="1:11" ht="81" hidden="1" x14ac:dyDescent="0.25">
      <c r="A3065" s="22">
        <v>4759</v>
      </c>
      <c r="B3065" s="5" t="s">
        <v>4477</v>
      </c>
      <c r="C3065" s="4" t="s">
        <v>4478</v>
      </c>
      <c r="D3065" s="5" t="s">
        <v>5402</v>
      </c>
      <c r="E3065" s="4" t="s">
        <v>5403</v>
      </c>
      <c r="F3065" s="8" t="s">
        <v>308</v>
      </c>
      <c r="G3065" s="6" t="s">
        <v>17579</v>
      </c>
      <c r="H3065" s="7"/>
      <c r="I3065" s="7" t="b">
        <f>EXACT(Table1[[#This Row],[Anot]],"CHECAR")</f>
        <v>0</v>
      </c>
      <c r="J3065" s="8" t="s">
        <v>5404</v>
      </c>
      <c r="K3065" s="11" t="b">
        <v>1</v>
      </c>
    </row>
    <row r="3066" spans="1:11" ht="60.75" hidden="1" x14ac:dyDescent="0.25">
      <c r="A3066" s="22">
        <v>4760</v>
      </c>
      <c r="B3066" s="5" t="s">
        <v>4477</v>
      </c>
      <c r="C3066" s="4" t="s">
        <v>4478</v>
      </c>
      <c r="D3066" s="5" t="s">
        <v>5405</v>
      </c>
      <c r="E3066" s="4" t="s">
        <v>5406</v>
      </c>
      <c r="F3066" s="8" t="s">
        <v>308</v>
      </c>
      <c r="G3066" s="6" t="s">
        <v>17579</v>
      </c>
      <c r="H3066" s="7"/>
      <c r="I3066" s="7" t="b">
        <f>EXACT(Table1[[#This Row],[Anot]],"CHECAR")</f>
        <v>0</v>
      </c>
      <c r="J3066" s="8" t="s">
        <v>2506</v>
      </c>
      <c r="K3066" s="11" t="b">
        <v>1</v>
      </c>
    </row>
    <row r="3067" spans="1:11" ht="60.75" hidden="1" x14ac:dyDescent="0.25">
      <c r="A3067" s="22">
        <v>4761</v>
      </c>
      <c r="B3067" s="5" t="s">
        <v>4477</v>
      </c>
      <c r="C3067" s="4" t="s">
        <v>4478</v>
      </c>
      <c r="D3067" s="5" t="s">
        <v>5407</v>
      </c>
      <c r="E3067" s="4" t="s">
        <v>5408</v>
      </c>
      <c r="F3067" s="8" t="s">
        <v>308</v>
      </c>
      <c r="G3067" s="6" t="s">
        <v>17579</v>
      </c>
      <c r="H3067" s="7"/>
      <c r="I3067" s="7" t="b">
        <f>EXACT(Table1[[#This Row],[Anot]],"CHECAR")</f>
        <v>0</v>
      </c>
      <c r="J3067" s="8" t="s">
        <v>1510</v>
      </c>
      <c r="K3067" s="11" t="b">
        <v>1</v>
      </c>
    </row>
    <row r="3068" spans="1:11" ht="40.5" hidden="1" x14ac:dyDescent="0.25">
      <c r="A3068" s="22">
        <v>4762</v>
      </c>
      <c r="B3068" s="5" t="s">
        <v>4477</v>
      </c>
      <c r="C3068" s="4" t="s">
        <v>4478</v>
      </c>
      <c r="D3068" s="5" t="s">
        <v>5409</v>
      </c>
      <c r="E3068" s="4" t="s">
        <v>5410</v>
      </c>
      <c r="F3068" s="8" t="s">
        <v>308</v>
      </c>
      <c r="G3068" s="6" t="s">
        <v>17579</v>
      </c>
      <c r="H3068" s="7"/>
      <c r="I3068" s="7" t="b">
        <f>EXACT(Table1[[#This Row],[Anot]],"CHECAR")</f>
        <v>0</v>
      </c>
      <c r="J3068" s="8" t="s">
        <v>5411</v>
      </c>
      <c r="K3068" s="11" t="b">
        <v>1</v>
      </c>
    </row>
    <row r="3069" spans="1:11" ht="101.25" hidden="1" x14ac:dyDescent="0.25">
      <c r="A3069" s="22">
        <v>4763</v>
      </c>
      <c r="B3069" s="5" t="s">
        <v>4477</v>
      </c>
      <c r="C3069" s="4" t="s">
        <v>4478</v>
      </c>
      <c r="D3069" s="5" t="s">
        <v>5412</v>
      </c>
      <c r="E3069" s="4" t="s">
        <v>5413</v>
      </c>
      <c r="F3069" s="8" t="s">
        <v>308</v>
      </c>
      <c r="G3069" s="6" t="s">
        <v>17579</v>
      </c>
      <c r="H3069" s="7"/>
      <c r="I3069" s="7" t="b">
        <f>EXACT(Table1[[#This Row],[Anot]],"CHECAR")</f>
        <v>0</v>
      </c>
      <c r="J3069" s="8" t="s">
        <v>5414</v>
      </c>
      <c r="K3069" s="11" t="b">
        <v>1</v>
      </c>
    </row>
    <row r="3070" spans="1:11" ht="101.25" hidden="1" x14ac:dyDescent="0.25">
      <c r="A3070" s="22">
        <v>4764</v>
      </c>
      <c r="B3070" s="5" t="s">
        <v>4477</v>
      </c>
      <c r="C3070" s="4" t="s">
        <v>4478</v>
      </c>
      <c r="D3070" s="5" t="s">
        <v>5415</v>
      </c>
      <c r="E3070" s="4" t="s">
        <v>5416</v>
      </c>
      <c r="F3070" s="8" t="s">
        <v>308</v>
      </c>
      <c r="G3070" s="6" t="s">
        <v>17579</v>
      </c>
      <c r="H3070" s="7"/>
      <c r="I3070" s="7" t="b">
        <f>EXACT(Table1[[#This Row],[Anot]],"CHECAR")</f>
        <v>0</v>
      </c>
      <c r="J3070" s="8" t="s">
        <v>5417</v>
      </c>
      <c r="K3070" s="11" t="b">
        <v>1</v>
      </c>
    </row>
    <row r="3071" spans="1:11" ht="60.75" hidden="1" x14ac:dyDescent="0.25">
      <c r="A3071" s="22">
        <v>4765</v>
      </c>
      <c r="B3071" s="5" t="s">
        <v>4477</v>
      </c>
      <c r="C3071" s="4" t="s">
        <v>4478</v>
      </c>
      <c r="D3071" s="5" t="s">
        <v>5418</v>
      </c>
      <c r="E3071" s="4" t="s">
        <v>5419</v>
      </c>
      <c r="F3071" s="8" t="s">
        <v>308</v>
      </c>
      <c r="G3071" s="6" t="s">
        <v>17579</v>
      </c>
      <c r="H3071" s="7"/>
      <c r="I3071" s="7" t="b">
        <f>EXACT(Table1[[#This Row],[Anot]],"CHECAR")</f>
        <v>0</v>
      </c>
      <c r="J3071" s="8" t="s">
        <v>5420</v>
      </c>
      <c r="K3071" s="11" t="b">
        <v>1</v>
      </c>
    </row>
    <row r="3072" spans="1:11" ht="81" hidden="1" x14ac:dyDescent="0.25">
      <c r="A3072" s="22">
        <v>4766</v>
      </c>
      <c r="B3072" s="5" t="s">
        <v>4477</v>
      </c>
      <c r="C3072" s="4" t="s">
        <v>4478</v>
      </c>
      <c r="D3072" s="5" t="s">
        <v>5421</v>
      </c>
      <c r="E3072" s="4" t="s">
        <v>5422</v>
      </c>
      <c r="F3072" s="8" t="s">
        <v>308</v>
      </c>
      <c r="G3072" s="6" t="s">
        <v>17579</v>
      </c>
      <c r="H3072" s="7"/>
      <c r="I3072" s="7" t="b">
        <f>EXACT(Table1[[#This Row],[Anot]],"CHECAR")</f>
        <v>0</v>
      </c>
      <c r="J3072" s="8" t="s">
        <v>5423</v>
      </c>
      <c r="K3072" s="11" t="b">
        <v>1</v>
      </c>
    </row>
    <row r="3073" spans="1:11" ht="40.5" hidden="1" x14ac:dyDescent="0.25">
      <c r="A3073" s="22">
        <v>4767</v>
      </c>
      <c r="B3073" s="5" t="s">
        <v>4477</v>
      </c>
      <c r="C3073" s="4" t="s">
        <v>4478</v>
      </c>
      <c r="D3073" s="5" t="s">
        <v>5424</v>
      </c>
      <c r="E3073" s="4" t="s">
        <v>5425</v>
      </c>
      <c r="F3073" s="8" t="s">
        <v>308</v>
      </c>
      <c r="G3073" s="6" t="s">
        <v>17579</v>
      </c>
      <c r="H3073" s="7"/>
      <c r="I3073" s="7" t="b">
        <f>EXACT(Table1[[#This Row],[Anot]],"CHECAR")</f>
        <v>0</v>
      </c>
      <c r="J3073" s="8" t="s">
        <v>5426</v>
      </c>
      <c r="K3073" s="11" t="b">
        <v>1</v>
      </c>
    </row>
    <row r="3074" spans="1:11" ht="60.75" hidden="1" x14ac:dyDescent="0.25">
      <c r="A3074" s="22">
        <v>4768</v>
      </c>
      <c r="B3074" s="5" t="s">
        <v>4477</v>
      </c>
      <c r="C3074" s="4" t="s">
        <v>4478</v>
      </c>
      <c r="D3074" s="5" t="s">
        <v>5427</v>
      </c>
      <c r="E3074" s="4" t="s">
        <v>5428</v>
      </c>
      <c r="F3074" s="8" t="s">
        <v>308</v>
      </c>
      <c r="G3074" s="6" t="s">
        <v>17579</v>
      </c>
      <c r="H3074" s="7"/>
      <c r="I3074" s="7" t="b">
        <f>EXACT(Table1[[#This Row],[Anot]],"CHECAR")</f>
        <v>0</v>
      </c>
      <c r="J3074" s="8" t="s">
        <v>5429</v>
      </c>
      <c r="K3074" s="11" t="b">
        <v>1</v>
      </c>
    </row>
    <row r="3075" spans="1:11" ht="101.25" hidden="1" x14ac:dyDescent="0.25">
      <c r="A3075" s="22">
        <v>4769</v>
      </c>
      <c r="B3075" s="5" t="s">
        <v>4477</v>
      </c>
      <c r="C3075" s="4" t="s">
        <v>4478</v>
      </c>
      <c r="D3075" s="5" t="s">
        <v>4566</v>
      </c>
      <c r="E3075" s="4" t="s">
        <v>4567</v>
      </c>
      <c r="F3075" s="8" t="s">
        <v>308</v>
      </c>
      <c r="G3075" s="6" t="s">
        <v>17579</v>
      </c>
      <c r="H3075" s="7"/>
      <c r="I3075" s="7" t="b">
        <f>EXACT(Table1[[#This Row],[Anot]],"CHECAR")</f>
        <v>0</v>
      </c>
      <c r="J3075" s="8" t="s">
        <v>4568</v>
      </c>
      <c r="K3075" s="11" t="b">
        <v>1</v>
      </c>
    </row>
    <row r="3076" spans="1:11" ht="81" hidden="1" x14ac:dyDescent="0.25">
      <c r="A3076" s="22">
        <v>4770</v>
      </c>
      <c r="B3076" s="5" t="s">
        <v>4477</v>
      </c>
      <c r="C3076" s="4" t="s">
        <v>4478</v>
      </c>
      <c r="D3076" s="5" t="s">
        <v>5430</v>
      </c>
      <c r="E3076" s="4" t="s">
        <v>5431</v>
      </c>
      <c r="F3076" s="8" t="s">
        <v>308</v>
      </c>
      <c r="G3076" s="6" t="s">
        <v>17579</v>
      </c>
      <c r="H3076" s="7"/>
      <c r="I3076" s="7" t="b">
        <f>EXACT(Table1[[#This Row],[Anot]],"CHECAR")</f>
        <v>0</v>
      </c>
      <c r="J3076" s="8" t="s">
        <v>5432</v>
      </c>
      <c r="K3076" s="11" t="b">
        <v>1</v>
      </c>
    </row>
    <row r="3077" spans="1:11" ht="60.75" hidden="1" x14ac:dyDescent="0.25">
      <c r="A3077" s="22">
        <v>4771</v>
      </c>
      <c r="B3077" s="5" t="s">
        <v>4477</v>
      </c>
      <c r="C3077" s="4" t="s">
        <v>4478</v>
      </c>
      <c r="D3077" s="5" t="s">
        <v>4995</v>
      </c>
      <c r="E3077" s="4" t="s">
        <v>4996</v>
      </c>
      <c r="F3077" s="8" t="s">
        <v>308</v>
      </c>
      <c r="G3077" s="6" t="s">
        <v>17579</v>
      </c>
      <c r="H3077" s="7"/>
      <c r="I3077" s="7" t="b">
        <f>EXACT(Table1[[#This Row],[Anot]],"CHECAR")</f>
        <v>0</v>
      </c>
      <c r="J3077" s="8" t="s">
        <v>4997</v>
      </c>
      <c r="K3077" s="11" t="b">
        <v>1</v>
      </c>
    </row>
    <row r="3078" spans="1:11" ht="60.75" hidden="1" x14ac:dyDescent="0.25">
      <c r="A3078" s="22">
        <v>4772</v>
      </c>
      <c r="B3078" s="5" t="s">
        <v>4477</v>
      </c>
      <c r="C3078" s="4" t="s">
        <v>4478</v>
      </c>
      <c r="D3078" s="5" t="s">
        <v>5433</v>
      </c>
      <c r="E3078" s="4" t="s">
        <v>5434</v>
      </c>
      <c r="F3078" s="8" t="s">
        <v>308</v>
      </c>
      <c r="G3078" s="6" t="s">
        <v>17579</v>
      </c>
      <c r="H3078" s="7"/>
      <c r="I3078" s="7" t="b">
        <f>EXACT(Table1[[#This Row],[Anot]],"CHECAR")</f>
        <v>0</v>
      </c>
      <c r="J3078" s="8" t="s">
        <v>5435</v>
      </c>
      <c r="K3078" s="11" t="b">
        <v>1</v>
      </c>
    </row>
    <row r="3079" spans="1:11" ht="81" hidden="1" x14ac:dyDescent="0.25">
      <c r="A3079" s="22">
        <v>4773</v>
      </c>
      <c r="B3079" s="5" t="s">
        <v>4477</v>
      </c>
      <c r="C3079" s="4" t="s">
        <v>4478</v>
      </c>
      <c r="D3079" s="5" t="s">
        <v>5436</v>
      </c>
      <c r="E3079" s="4" t="s">
        <v>5437</v>
      </c>
      <c r="F3079" s="8" t="s">
        <v>308</v>
      </c>
      <c r="G3079" s="6" t="s">
        <v>17579</v>
      </c>
      <c r="H3079" s="7"/>
      <c r="I3079" s="7" t="b">
        <f>EXACT(Table1[[#This Row],[Anot]],"CHECAR")</f>
        <v>0</v>
      </c>
      <c r="J3079" s="8" t="s">
        <v>5438</v>
      </c>
      <c r="K3079" s="11" t="b">
        <v>1</v>
      </c>
    </row>
    <row r="3080" spans="1:11" ht="40.5" hidden="1" x14ac:dyDescent="0.25">
      <c r="A3080" s="22">
        <v>4774</v>
      </c>
      <c r="B3080" s="5" t="s">
        <v>4477</v>
      </c>
      <c r="C3080" s="4" t="s">
        <v>4478</v>
      </c>
      <c r="D3080" s="5" t="s">
        <v>5439</v>
      </c>
      <c r="E3080" s="4" t="s">
        <v>5440</v>
      </c>
      <c r="F3080" s="8" t="s">
        <v>308</v>
      </c>
      <c r="G3080" s="6" t="s">
        <v>17579</v>
      </c>
      <c r="H3080" s="7"/>
      <c r="I3080" s="7" t="b">
        <f>EXACT(Table1[[#This Row],[Anot]],"CHECAR")</f>
        <v>0</v>
      </c>
      <c r="J3080" s="8" t="s">
        <v>5441</v>
      </c>
      <c r="K3080" s="11" t="b">
        <v>1</v>
      </c>
    </row>
    <row r="3081" spans="1:11" ht="121.5" hidden="1" x14ac:dyDescent="0.25">
      <c r="A3081" s="22">
        <v>4775</v>
      </c>
      <c r="B3081" s="5" t="s">
        <v>4477</v>
      </c>
      <c r="C3081" s="4" t="s">
        <v>4478</v>
      </c>
      <c r="D3081" s="5" t="s">
        <v>5442</v>
      </c>
      <c r="E3081" s="4" t="s">
        <v>5443</v>
      </c>
      <c r="F3081" s="8" t="s">
        <v>308</v>
      </c>
      <c r="G3081" s="6" t="s">
        <v>17579</v>
      </c>
      <c r="H3081" s="7"/>
      <c r="I3081" s="7" t="b">
        <f>EXACT(Table1[[#This Row],[Anot]],"CHECAR")</f>
        <v>0</v>
      </c>
      <c r="J3081" s="8" t="s">
        <v>5444</v>
      </c>
      <c r="K3081" s="11" t="b">
        <v>1</v>
      </c>
    </row>
    <row r="3082" spans="1:11" ht="40.5" hidden="1" x14ac:dyDescent="0.25">
      <c r="A3082" s="22">
        <v>4776</v>
      </c>
      <c r="B3082" s="5" t="s">
        <v>4477</v>
      </c>
      <c r="C3082" s="4" t="s">
        <v>4478</v>
      </c>
      <c r="D3082" s="5" t="s">
        <v>5445</v>
      </c>
      <c r="E3082" s="4" t="s">
        <v>5446</v>
      </c>
      <c r="F3082" s="8" t="s">
        <v>308</v>
      </c>
      <c r="G3082" s="6" t="s">
        <v>17579</v>
      </c>
      <c r="H3082" s="7"/>
      <c r="I3082" s="7" t="b">
        <f>EXACT(Table1[[#This Row],[Anot]],"CHECAR")</f>
        <v>0</v>
      </c>
      <c r="J3082" s="8" t="s">
        <v>5447</v>
      </c>
      <c r="K3082" s="11" t="b">
        <v>1</v>
      </c>
    </row>
    <row r="3083" spans="1:11" ht="60.75" hidden="1" x14ac:dyDescent="0.25">
      <c r="A3083" s="22">
        <v>4777</v>
      </c>
      <c r="B3083" s="5" t="s">
        <v>4477</v>
      </c>
      <c r="C3083" s="4" t="s">
        <v>4478</v>
      </c>
      <c r="D3083" s="5" t="s">
        <v>5448</v>
      </c>
      <c r="E3083" s="4" t="s">
        <v>5449</v>
      </c>
      <c r="F3083" s="8" t="s">
        <v>308</v>
      </c>
      <c r="G3083" s="6" t="s">
        <v>17579</v>
      </c>
      <c r="H3083" s="7"/>
      <c r="I3083" s="7" t="b">
        <f>EXACT(Table1[[#This Row],[Anot]],"CHECAR")</f>
        <v>0</v>
      </c>
      <c r="J3083" s="8" t="s">
        <v>5450</v>
      </c>
      <c r="K3083" s="11" t="b">
        <v>1</v>
      </c>
    </row>
    <row r="3084" spans="1:11" ht="60.75" hidden="1" x14ac:dyDescent="0.25">
      <c r="A3084" s="22">
        <v>4778</v>
      </c>
      <c r="B3084" s="5" t="s">
        <v>4477</v>
      </c>
      <c r="C3084" s="4" t="s">
        <v>4478</v>
      </c>
      <c r="D3084" s="5" t="s">
        <v>5451</v>
      </c>
      <c r="E3084" s="4" t="s">
        <v>5452</v>
      </c>
      <c r="F3084" s="8" t="s">
        <v>308</v>
      </c>
      <c r="G3084" s="6" t="s">
        <v>17579</v>
      </c>
      <c r="H3084" s="7"/>
      <c r="I3084" s="7" t="b">
        <f>EXACT(Table1[[#This Row],[Anot]],"CHECAR")</f>
        <v>0</v>
      </c>
      <c r="J3084" s="8" t="s">
        <v>5453</v>
      </c>
      <c r="K3084" s="11" t="b">
        <v>1</v>
      </c>
    </row>
    <row r="3085" spans="1:11" ht="60.75" hidden="1" x14ac:dyDescent="0.25">
      <c r="A3085" s="22">
        <v>4779</v>
      </c>
      <c r="B3085" s="5" t="s">
        <v>4477</v>
      </c>
      <c r="C3085" s="4" t="s">
        <v>4478</v>
      </c>
      <c r="D3085" s="5" t="s">
        <v>5454</v>
      </c>
      <c r="E3085" s="4" t="s">
        <v>5455</v>
      </c>
      <c r="F3085" s="8" t="s">
        <v>308</v>
      </c>
      <c r="G3085" s="6" t="s">
        <v>17579</v>
      </c>
      <c r="H3085" s="7"/>
      <c r="I3085" s="7" t="b">
        <f>EXACT(Table1[[#This Row],[Anot]],"CHECAR")</f>
        <v>0</v>
      </c>
      <c r="J3085" s="8" t="s">
        <v>5456</v>
      </c>
      <c r="K3085" s="11" t="b">
        <v>1</v>
      </c>
    </row>
    <row r="3086" spans="1:11" ht="60.75" hidden="1" x14ac:dyDescent="0.25">
      <c r="A3086" s="22">
        <v>4780</v>
      </c>
      <c r="B3086" s="5" t="s">
        <v>4477</v>
      </c>
      <c r="C3086" s="4" t="s">
        <v>4478</v>
      </c>
      <c r="D3086" s="5" t="s">
        <v>5457</v>
      </c>
      <c r="E3086" s="4" t="s">
        <v>5458</v>
      </c>
      <c r="F3086" s="8" t="s">
        <v>308</v>
      </c>
      <c r="G3086" s="6" t="s">
        <v>17579</v>
      </c>
      <c r="H3086" s="7"/>
      <c r="I3086" s="7" t="b">
        <f>EXACT(Table1[[#This Row],[Anot]],"CHECAR")</f>
        <v>0</v>
      </c>
      <c r="J3086" s="8" t="s">
        <v>5459</v>
      </c>
      <c r="K3086" s="11" t="b">
        <v>1</v>
      </c>
    </row>
    <row r="3087" spans="1:11" ht="40.5" hidden="1" x14ac:dyDescent="0.25">
      <c r="A3087" s="22">
        <v>4781</v>
      </c>
      <c r="B3087" s="5" t="s">
        <v>4477</v>
      </c>
      <c r="C3087" s="4" t="s">
        <v>4478</v>
      </c>
      <c r="D3087" s="5" t="s">
        <v>5460</v>
      </c>
      <c r="E3087" s="4" t="s">
        <v>5461</v>
      </c>
      <c r="F3087" s="8" t="s">
        <v>308</v>
      </c>
      <c r="G3087" s="6" t="s">
        <v>17579</v>
      </c>
      <c r="H3087" s="7"/>
      <c r="I3087" s="7" t="b">
        <f>EXACT(Table1[[#This Row],[Anot]],"CHECAR")</f>
        <v>0</v>
      </c>
      <c r="J3087" s="8" t="s">
        <v>5462</v>
      </c>
      <c r="K3087" s="11" t="b">
        <v>1</v>
      </c>
    </row>
    <row r="3088" spans="1:11" ht="60.75" hidden="1" x14ac:dyDescent="0.25">
      <c r="A3088" s="22">
        <v>4782</v>
      </c>
      <c r="B3088" s="5" t="s">
        <v>4477</v>
      </c>
      <c r="C3088" s="4" t="s">
        <v>4478</v>
      </c>
      <c r="D3088" s="5" t="s">
        <v>5463</v>
      </c>
      <c r="E3088" s="4" t="s">
        <v>5464</v>
      </c>
      <c r="F3088" s="8" t="s">
        <v>308</v>
      </c>
      <c r="G3088" s="6" t="s">
        <v>17579</v>
      </c>
      <c r="H3088" s="7"/>
      <c r="I3088" s="7" t="b">
        <f>EXACT(Table1[[#This Row],[Anot]],"CHECAR")</f>
        <v>0</v>
      </c>
      <c r="J3088" s="8" t="s">
        <v>5465</v>
      </c>
      <c r="K3088" s="11" t="b">
        <v>1</v>
      </c>
    </row>
    <row r="3089" spans="1:11" ht="40.5" hidden="1" x14ac:dyDescent="0.25">
      <c r="A3089" s="22">
        <v>4783</v>
      </c>
      <c r="B3089" s="5" t="s">
        <v>4477</v>
      </c>
      <c r="C3089" s="4" t="s">
        <v>4478</v>
      </c>
      <c r="D3089" s="5" t="s">
        <v>5457</v>
      </c>
      <c r="E3089" s="4" t="s">
        <v>5466</v>
      </c>
      <c r="F3089" s="8" t="s">
        <v>308</v>
      </c>
      <c r="G3089" s="6" t="s">
        <v>17579</v>
      </c>
      <c r="H3089" s="7"/>
      <c r="I3089" s="7" t="b">
        <f>EXACT(Table1[[#This Row],[Anot]],"CHECAR")</f>
        <v>0</v>
      </c>
      <c r="J3089" s="8" t="s">
        <v>5467</v>
      </c>
      <c r="K3089" s="11" t="b">
        <v>1</v>
      </c>
    </row>
    <row r="3090" spans="1:11" ht="40.5" hidden="1" x14ac:dyDescent="0.25">
      <c r="A3090" s="22">
        <v>4784</v>
      </c>
      <c r="B3090" s="5" t="s">
        <v>4477</v>
      </c>
      <c r="C3090" s="4" t="s">
        <v>4478</v>
      </c>
      <c r="D3090" s="5" t="s">
        <v>5468</v>
      </c>
      <c r="E3090" s="4" t="s">
        <v>5469</v>
      </c>
      <c r="F3090" s="8" t="s">
        <v>308</v>
      </c>
      <c r="G3090" s="6" t="s">
        <v>17579</v>
      </c>
      <c r="H3090" s="7"/>
      <c r="I3090" s="7" t="b">
        <f>EXACT(Table1[[#This Row],[Anot]],"CHECAR")</f>
        <v>0</v>
      </c>
      <c r="J3090" s="8" t="s">
        <v>5470</v>
      </c>
      <c r="K3090" s="11" t="b">
        <v>1</v>
      </c>
    </row>
    <row r="3091" spans="1:11" ht="60.75" hidden="1" x14ac:dyDescent="0.25">
      <c r="A3091" s="22">
        <v>4785</v>
      </c>
      <c r="B3091" s="5" t="s">
        <v>4477</v>
      </c>
      <c r="C3091" s="4" t="s">
        <v>4478</v>
      </c>
      <c r="D3091" s="5" t="s">
        <v>5471</v>
      </c>
      <c r="E3091" s="4" t="s">
        <v>5472</v>
      </c>
      <c r="F3091" s="8" t="s">
        <v>308</v>
      </c>
      <c r="G3091" s="6" t="s">
        <v>17579</v>
      </c>
      <c r="H3091" s="7"/>
      <c r="I3091" s="7" t="b">
        <f>EXACT(Table1[[#This Row],[Anot]],"CHECAR")</f>
        <v>0</v>
      </c>
      <c r="J3091" s="8" t="s">
        <v>5473</v>
      </c>
      <c r="K3091" s="11" t="b">
        <v>1</v>
      </c>
    </row>
    <row r="3092" spans="1:11" ht="60.75" hidden="1" x14ac:dyDescent="0.25">
      <c r="A3092" s="22">
        <v>4786</v>
      </c>
      <c r="B3092" s="5" t="s">
        <v>4477</v>
      </c>
      <c r="C3092" s="4" t="s">
        <v>4478</v>
      </c>
      <c r="D3092" s="5" t="s">
        <v>5474</v>
      </c>
      <c r="E3092" s="4" t="s">
        <v>5475</v>
      </c>
      <c r="F3092" s="8" t="s">
        <v>308</v>
      </c>
      <c r="G3092" s="6" t="s">
        <v>17579</v>
      </c>
      <c r="H3092" s="7"/>
      <c r="I3092" s="7" t="b">
        <f>EXACT(Table1[[#This Row],[Anot]],"CHECAR")</f>
        <v>0</v>
      </c>
      <c r="J3092" s="8" t="s">
        <v>5476</v>
      </c>
      <c r="K3092" s="11" t="b">
        <v>1</v>
      </c>
    </row>
    <row r="3093" spans="1:11" ht="81" hidden="1" x14ac:dyDescent="0.25">
      <c r="A3093" s="22">
        <v>4787</v>
      </c>
      <c r="B3093" s="5" t="s">
        <v>4477</v>
      </c>
      <c r="C3093" s="4" t="s">
        <v>4478</v>
      </c>
      <c r="D3093" s="5" t="s">
        <v>5477</v>
      </c>
      <c r="E3093" s="4" t="s">
        <v>5478</v>
      </c>
      <c r="F3093" s="8" t="s">
        <v>308</v>
      </c>
      <c r="G3093" s="6" t="s">
        <v>17579</v>
      </c>
      <c r="H3093" s="7"/>
      <c r="I3093" s="7" t="b">
        <f>EXACT(Table1[[#This Row],[Anot]],"CHECAR")</f>
        <v>0</v>
      </c>
      <c r="J3093" s="8" t="s">
        <v>5479</v>
      </c>
      <c r="K3093" s="11" t="b">
        <v>1</v>
      </c>
    </row>
    <row r="3094" spans="1:11" ht="40.5" hidden="1" x14ac:dyDescent="0.25">
      <c r="A3094" s="22">
        <v>4788</v>
      </c>
      <c r="B3094" s="5" t="s">
        <v>4477</v>
      </c>
      <c r="C3094" s="4" t="s">
        <v>4478</v>
      </c>
      <c r="D3094" s="5" t="s">
        <v>5480</v>
      </c>
      <c r="E3094" s="4" t="s">
        <v>5481</v>
      </c>
      <c r="F3094" s="8" t="s">
        <v>308</v>
      </c>
      <c r="G3094" s="6" t="s">
        <v>17579</v>
      </c>
      <c r="H3094" s="7"/>
      <c r="I3094" s="7" t="b">
        <f>EXACT(Table1[[#This Row],[Anot]],"CHECAR")</f>
        <v>0</v>
      </c>
      <c r="J3094" s="8" t="s">
        <v>5482</v>
      </c>
      <c r="K3094" s="11" t="b">
        <v>1</v>
      </c>
    </row>
    <row r="3095" spans="1:11" ht="101.25" hidden="1" x14ac:dyDescent="0.25">
      <c r="A3095" s="22">
        <v>4789</v>
      </c>
      <c r="B3095" s="5" t="s">
        <v>4477</v>
      </c>
      <c r="C3095" s="4" t="s">
        <v>4478</v>
      </c>
      <c r="D3095" s="5" t="s">
        <v>4609</v>
      </c>
      <c r="E3095" s="4" t="s">
        <v>4610</v>
      </c>
      <c r="F3095" s="8" t="s">
        <v>308</v>
      </c>
      <c r="G3095" s="6" t="s">
        <v>17579</v>
      </c>
      <c r="H3095" s="7"/>
      <c r="I3095" s="7" t="b">
        <f>EXACT(Table1[[#This Row],[Anot]],"CHECAR")</f>
        <v>0</v>
      </c>
      <c r="J3095" s="8" t="s">
        <v>4611</v>
      </c>
      <c r="K3095" s="11" t="b">
        <v>1</v>
      </c>
    </row>
    <row r="3096" spans="1:11" ht="81" hidden="1" x14ac:dyDescent="0.25">
      <c r="A3096" s="22">
        <v>4790</v>
      </c>
      <c r="B3096" s="5" t="s">
        <v>4477</v>
      </c>
      <c r="C3096" s="4" t="s">
        <v>4478</v>
      </c>
      <c r="D3096" s="5" t="s">
        <v>5483</v>
      </c>
      <c r="E3096" s="4" t="s">
        <v>5484</v>
      </c>
      <c r="F3096" s="8" t="s">
        <v>308</v>
      </c>
      <c r="G3096" s="6" t="s">
        <v>17579</v>
      </c>
      <c r="H3096" s="7"/>
      <c r="I3096" s="7" t="b">
        <f>EXACT(Table1[[#This Row],[Anot]],"CHECAR")</f>
        <v>0</v>
      </c>
      <c r="J3096" s="8" t="s">
        <v>5485</v>
      </c>
      <c r="K3096" s="11" t="b">
        <v>1</v>
      </c>
    </row>
    <row r="3097" spans="1:11" ht="60.75" hidden="1" x14ac:dyDescent="0.25">
      <c r="A3097" s="22">
        <v>4791</v>
      </c>
      <c r="B3097" s="5" t="s">
        <v>4477</v>
      </c>
      <c r="C3097" s="4" t="s">
        <v>4478</v>
      </c>
      <c r="D3097" s="5" t="s">
        <v>5486</v>
      </c>
      <c r="E3097" s="4" t="s">
        <v>5487</v>
      </c>
      <c r="F3097" s="8" t="s">
        <v>308</v>
      </c>
      <c r="G3097" s="6" t="s">
        <v>17579</v>
      </c>
      <c r="H3097" s="7"/>
      <c r="I3097" s="7" t="b">
        <f>EXACT(Table1[[#This Row],[Anot]],"CHECAR")</f>
        <v>0</v>
      </c>
      <c r="J3097" s="8" t="s">
        <v>5488</v>
      </c>
      <c r="K3097" s="11" t="b">
        <v>1</v>
      </c>
    </row>
    <row r="3098" spans="1:11" ht="60.75" hidden="1" x14ac:dyDescent="0.25">
      <c r="A3098" s="22">
        <v>4792</v>
      </c>
      <c r="B3098" s="5" t="s">
        <v>4477</v>
      </c>
      <c r="C3098" s="4" t="s">
        <v>4478</v>
      </c>
      <c r="D3098" s="5" t="s">
        <v>5489</v>
      </c>
      <c r="E3098" s="4" t="s">
        <v>5490</v>
      </c>
      <c r="F3098" s="8" t="s">
        <v>308</v>
      </c>
      <c r="G3098" s="6" t="s">
        <v>17579</v>
      </c>
      <c r="H3098" s="7"/>
      <c r="I3098" s="7" t="b">
        <f>EXACT(Table1[[#This Row],[Anot]],"CHECAR")</f>
        <v>0</v>
      </c>
      <c r="J3098" s="8" t="s">
        <v>5491</v>
      </c>
      <c r="K3098" s="11" t="b">
        <v>1</v>
      </c>
    </row>
    <row r="3099" spans="1:11" ht="81" hidden="1" x14ac:dyDescent="0.25">
      <c r="A3099" s="22">
        <v>4793</v>
      </c>
      <c r="B3099" s="5" t="s">
        <v>4477</v>
      </c>
      <c r="C3099" s="4" t="s">
        <v>4478</v>
      </c>
      <c r="D3099" s="5" t="s">
        <v>5492</v>
      </c>
      <c r="E3099" s="4" t="s">
        <v>5493</v>
      </c>
      <c r="F3099" s="8" t="s">
        <v>308</v>
      </c>
      <c r="G3099" s="6" t="s">
        <v>17579</v>
      </c>
      <c r="H3099" s="7"/>
      <c r="I3099" s="7" t="b">
        <f>EXACT(Table1[[#This Row],[Anot]],"CHECAR")</f>
        <v>0</v>
      </c>
      <c r="J3099" s="8" t="s">
        <v>5494</v>
      </c>
      <c r="K3099" s="11" t="b">
        <v>1</v>
      </c>
    </row>
    <row r="3100" spans="1:11" ht="81" hidden="1" x14ac:dyDescent="0.25">
      <c r="A3100" s="22">
        <v>4794</v>
      </c>
      <c r="B3100" s="5" t="s">
        <v>4477</v>
      </c>
      <c r="C3100" s="4" t="s">
        <v>4478</v>
      </c>
      <c r="D3100" s="5" t="s">
        <v>5495</v>
      </c>
      <c r="E3100" s="4" t="s">
        <v>5496</v>
      </c>
      <c r="F3100" s="8" t="s">
        <v>308</v>
      </c>
      <c r="G3100" s="6" t="s">
        <v>17579</v>
      </c>
      <c r="H3100" s="7"/>
      <c r="I3100" s="7" t="b">
        <f>EXACT(Table1[[#This Row],[Anot]],"CHECAR")</f>
        <v>0</v>
      </c>
      <c r="J3100" s="8" t="s">
        <v>5497</v>
      </c>
      <c r="K3100" s="11" t="b">
        <v>1</v>
      </c>
    </row>
    <row r="3101" spans="1:11" ht="40.5" hidden="1" x14ac:dyDescent="0.25">
      <c r="A3101" s="22">
        <v>4795</v>
      </c>
      <c r="B3101" s="5" t="s">
        <v>4477</v>
      </c>
      <c r="C3101" s="4" t="s">
        <v>4478</v>
      </c>
      <c r="D3101" s="5" t="s">
        <v>5498</v>
      </c>
      <c r="E3101" s="4" t="s">
        <v>5499</v>
      </c>
      <c r="F3101" s="8" t="s">
        <v>308</v>
      </c>
      <c r="G3101" s="6" t="s">
        <v>17579</v>
      </c>
      <c r="H3101" s="7"/>
      <c r="I3101" s="7" t="b">
        <f>EXACT(Table1[[#This Row],[Anot]],"CHECAR")</f>
        <v>0</v>
      </c>
      <c r="J3101" s="8" t="s">
        <v>5500</v>
      </c>
      <c r="K3101" s="11" t="b">
        <v>1</v>
      </c>
    </row>
    <row r="3102" spans="1:11" ht="81" hidden="1" x14ac:dyDescent="0.25">
      <c r="A3102" s="22">
        <v>4796</v>
      </c>
      <c r="B3102" s="5" t="s">
        <v>4477</v>
      </c>
      <c r="C3102" s="4" t="s">
        <v>4478</v>
      </c>
      <c r="D3102" s="5" t="s">
        <v>4648</v>
      </c>
      <c r="E3102" s="4" t="s">
        <v>4649</v>
      </c>
      <c r="F3102" s="8" t="s">
        <v>308</v>
      </c>
      <c r="G3102" s="6" t="s">
        <v>17579</v>
      </c>
      <c r="H3102" s="7"/>
      <c r="I3102" s="7" t="b">
        <f>EXACT(Table1[[#This Row],[Anot]],"CHECAR")</f>
        <v>0</v>
      </c>
      <c r="J3102" s="8" t="s">
        <v>4650</v>
      </c>
      <c r="K3102" s="11" t="b">
        <v>1</v>
      </c>
    </row>
    <row r="3103" spans="1:11" ht="40.5" hidden="1" x14ac:dyDescent="0.25">
      <c r="A3103" s="22">
        <v>4797</v>
      </c>
      <c r="B3103" s="5" t="s">
        <v>4477</v>
      </c>
      <c r="C3103" s="4" t="s">
        <v>4478</v>
      </c>
      <c r="D3103" s="5" t="s">
        <v>5501</v>
      </c>
      <c r="E3103" s="4" t="s">
        <v>5502</v>
      </c>
      <c r="F3103" s="8" t="s">
        <v>308</v>
      </c>
      <c r="G3103" s="6" t="s">
        <v>17579</v>
      </c>
      <c r="H3103" s="7"/>
      <c r="I3103" s="7" t="b">
        <f>EXACT(Table1[[#This Row],[Anot]],"CHECAR")</f>
        <v>0</v>
      </c>
      <c r="J3103" s="8" t="s">
        <v>5503</v>
      </c>
      <c r="K3103" s="11" t="b">
        <v>1</v>
      </c>
    </row>
    <row r="3104" spans="1:11" ht="60.75" hidden="1" x14ac:dyDescent="0.25">
      <c r="A3104" s="22">
        <v>4798</v>
      </c>
      <c r="B3104" s="5" t="s">
        <v>4477</v>
      </c>
      <c r="C3104" s="4" t="s">
        <v>4478</v>
      </c>
      <c r="D3104" s="5" t="s">
        <v>5504</v>
      </c>
      <c r="E3104" s="4" t="s">
        <v>5505</v>
      </c>
      <c r="F3104" s="8" t="s">
        <v>308</v>
      </c>
      <c r="G3104" s="6" t="s">
        <v>17579</v>
      </c>
      <c r="H3104" s="7"/>
      <c r="I3104" s="7" t="b">
        <f>EXACT(Table1[[#This Row],[Anot]],"CHECAR")</f>
        <v>0</v>
      </c>
      <c r="J3104" s="8" t="s">
        <v>5506</v>
      </c>
      <c r="K3104" s="11" t="b">
        <v>1</v>
      </c>
    </row>
    <row r="3105" spans="1:11" ht="81" hidden="1" x14ac:dyDescent="0.25">
      <c r="A3105" s="22">
        <v>4799</v>
      </c>
      <c r="B3105" s="5" t="s">
        <v>4477</v>
      </c>
      <c r="C3105" s="4" t="s">
        <v>4478</v>
      </c>
      <c r="D3105" s="5" t="s">
        <v>5507</v>
      </c>
      <c r="E3105" s="4" t="s">
        <v>5508</v>
      </c>
      <c r="F3105" s="8" t="s">
        <v>308</v>
      </c>
      <c r="G3105" s="6" t="s">
        <v>17579</v>
      </c>
      <c r="H3105" s="7"/>
      <c r="I3105" s="7" t="b">
        <f>EXACT(Table1[[#This Row],[Anot]],"CHECAR")</f>
        <v>0</v>
      </c>
      <c r="J3105" s="8" t="s">
        <v>5509</v>
      </c>
      <c r="K3105" s="11" t="b">
        <v>1</v>
      </c>
    </row>
    <row r="3106" spans="1:11" ht="101.25" hidden="1" x14ac:dyDescent="0.25">
      <c r="A3106" s="22">
        <v>4800</v>
      </c>
      <c r="B3106" s="5" t="s">
        <v>4477</v>
      </c>
      <c r="C3106" s="4" t="s">
        <v>4478</v>
      </c>
      <c r="D3106" s="5" t="s">
        <v>5510</v>
      </c>
      <c r="E3106" s="4" t="s">
        <v>5511</v>
      </c>
      <c r="F3106" s="8" t="s">
        <v>308</v>
      </c>
      <c r="G3106" s="6" t="s">
        <v>17579</v>
      </c>
      <c r="H3106" s="7"/>
      <c r="I3106" s="7" t="b">
        <f>EXACT(Table1[[#This Row],[Anot]],"CHECAR")</f>
        <v>0</v>
      </c>
      <c r="J3106" s="8" t="s">
        <v>5512</v>
      </c>
      <c r="K3106" s="11" t="b">
        <v>1</v>
      </c>
    </row>
    <row r="3107" spans="1:11" ht="81" hidden="1" x14ac:dyDescent="0.25">
      <c r="A3107" s="22">
        <v>4801</v>
      </c>
      <c r="B3107" s="5" t="s">
        <v>4477</v>
      </c>
      <c r="C3107" s="4" t="s">
        <v>4478</v>
      </c>
      <c r="D3107" s="5" t="s">
        <v>5513</v>
      </c>
      <c r="E3107" s="4" t="s">
        <v>5514</v>
      </c>
      <c r="F3107" s="8" t="s">
        <v>308</v>
      </c>
      <c r="G3107" s="6" t="s">
        <v>17579</v>
      </c>
      <c r="H3107" s="7"/>
      <c r="I3107" s="7" t="b">
        <f>EXACT(Table1[[#This Row],[Anot]],"CHECAR")</f>
        <v>0</v>
      </c>
      <c r="J3107" s="8" t="s">
        <v>5515</v>
      </c>
      <c r="K3107" s="11" t="b">
        <v>1</v>
      </c>
    </row>
    <row r="3108" spans="1:11" ht="121.5" hidden="1" x14ac:dyDescent="0.25">
      <c r="A3108" s="22">
        <v>4802</v>
      </c>
      <c r="B3108" s="5" t="s">
        <v>4477</v>
      </c>
      <c r="C3108" s="4" t="s">
        <v>4478</v>
      </c>
      <c r="D3108" s="5" t="s">
        <v>5516</v>
      </c>
      <c r="E3108" s="4" t="s">
        <v>5517</v>
      </c>
      <c r="F3108" s="8" t="s">
        <v>308</v>
      </c>
      <c r="G3108" s="6" t="s">
        <v>17579</v>
      </c>
      <c r="H3108" s="7"/>
      <c r="I3108" s="7" t="b">
        <f>EXACT(Table1[[#This Row],[Anot]],"CHECAR")</f>
        <v>0</v>
      </c>
      <c r="J3108" s="8" t="s">
        <v>5518</v>
      </c>
      <c r="K3108" s="11" t="b">
        <v>1</v>
      </c>
    </row>
    <row r="3109" spans="1:11" ht="60.75" hidden="1" x14ac:dyDescent="0.25">
      <c r="A3109" s="22">
        <v>4803</v>
      </c>
      <c r="B3109" s="5" t="s">
        <v>4477</v>
      </c>
      <c r="C3109" s="4" t="s">
        <v>4478</v>
      </c>
      <c r="D3109" s="5" t="s">
        <v>5519</v>
      </c>
      <c r="E3109" s="4" t="s">
        <v>5520</v>
      </c>
      <c r="F3109" s="8" t="s">
        <v>308</v>
      </c>
      <c r="G3109" s="6" t="s">
        <v>17579</v>
      </c>
      <c r="H3109" s="7"/>
      <c r="I3109" s="7" t="b">
        <f>EXACT(Table1[[#This Row],[Anot]],"CHECAR")</f>
        <v>0</v>
      </c>
      <c r="J3109" s="8" t="s">
        <v>5521</v>
      </c>
      <c r="K3109" s="11" t="b">
        <v>1</v>
      </c>
    </row>
    <row r="3110" spans="1:11" ht="40.5" hidden="1" x14ac:dyDescent="0.25">
      <c r="A3110" s="22">
        <v>4804</v>
      </c>
      <c r="B3110" s="5" t="s">
        <v>4477</v>
      </c>
      <c r="C3110" s="4" t="s">
        <v>4478</v>
      </c>
      <c r="D3110" s="5" t="s">
        <v>5522</v>
      </c>
      <c r="E3110" s="4" t="s">
        <v>5523</v>
      </c>
      <c r="F3110" s="8" t="s">
        <v>308</v>
      </c>
      <c r="G3110" s="6" t="s">
        <v>17579</v>
      </c>
      <c r="H3110" s="7"/>
      <c r="I3110" s="7" t="b">
        <f>EXACT(Table1[[#This Row],[Anot]],"CHECAR")</f>
        <v>0</v>
      </c>
      <c r="J3110" s="8" t="s">
        <v>5524</v>
      </c>
      <c r="K3110" s="11" t="b">
        <v>1</v>
      </c>
    </row>
    <row r="3111" spans="1:11" ht="81" hidden="1" x14ac:dyDescent="0.25">
      <c r="A3111" s="22">
        <v>4805</v>
      </c>
      <c r="B3111" s="5" t="s">
        <v>4477</v>
      </c>
      <c r="C3111" s="4" t="s">
        <v>4478</v>
      </c>
      <c r="D3111" s="5" t="s">
        <v>5525</v>
      </c>
      <c r="E3111" s="4" t="s">
        <v>5526</v>
      </c>
      <c r="F3111" s="8" t="s">
        <v>308</v>
      </c>
      <c r="G3111" s="6" t="s">
        <v>17579</v>
      </c>
      <c r="H3111" s="7"/>
      <c r="I3111" s="7" t="b">
        <f>EXACT(Table1[[#This Row],[Anot]],"CHECAR")</f>
        <v>0</v>
      </c>
      <c r="J3111" s="8" t="s">
        <v>5527</v>
      </c>
      <c r="K3111" s="11" t="b">
        <v>1</v>
      </c>
    </row>
    <row r="3112" spans="1:11" ht="40.5" hidden="1" x14ac:dyDescent="0.25">
      <c r="A3112" s="22">
        <v>4806</v>
      </c>
      <c r="B3112" s="5" t="s">
        <v>4477</v>
      </c>
      <c r="C3112" s="4" t="s">
        <v>4478</v>
      </c>
      <c r="D3112" s="5" t="s">
        <v>5528</v>
      </c>
      <c r="E3112" s="4" t="s">
        <v>5529</v>
      </c>
      <c r="F3112" s="8" t="s">
        <v>308</v>
      </c>
      <c r="G3112" s="6" t="s">
        <v>17579</v>
      </c>
      <c r="H3112" s="7"/>
      <c r="I3112" s="7" t="b">
        <f>EXACT(Table1[[#This Row],[Anot]],"CHECAR")</f>
        <v>0</v>
      </c>
      <c r="J3112" s="8" t="s">
        <v>5530</v>
      </c>
      <c r="K3112" s="11" t="b">
        <v>1</v>
      </c>
    </row>
    <row r="3113" spans="1:11" ht="121.5" hidden="1" x14ac:dyDescent="0.25">
      <c r="A3113" s="22">
        <v>4807</v>
      </c>
      <c r="B3113" s="5" t="s">
        <v>4477</v>
      </c>
      <c r="C3113" s="4" t="s">
        <v>4478</v>
      </c>
      <c r="D3113" s="5" t="s">
        <v>5531</v>
      </c>
      <c r="E3113" s="4" t="s">
        <v>5532</v>
      </c>
      <c r="F3113" s="8" t="s">
        <v>308</v>
      </c>
      <c r="G3113" s="6" t="s">
        <v>17579</v>
      </c>
      <c r="H3113" s="7"/>
      <c r="I3113" s="7" t="b">
        <f>EXACT(Table1[[#This Row],[Anot]],"CHECAR")</f>
        <v>0</v>
      </c>
      <c r="J3113" s="8" t="s">
        <v>5533</v>
      </c>
      <c r="K3113" s="11" t="b">
        <v>1</v>
      </c>
    </row>
    <row r="3114" spans="1:11" ht="60.75" hidden="1" x14ac:dyDescent="0.25">
      <c r="A3114" s="22">
        <v>4808</v>
      </c>
      <c r="B3114" s="5" t="s">
        <v>4477</v>
      </c>
      <c r="C3114" s="4" t="s">
        <v>4478</v>
      </c>
      <c r="D3114" s="5" t="s">
        <v>5534</v>
      </c>
      <c r="E3114" s="4" t="s">
        <v>5535</v>
      </c>
      <c r="F3114" s="8" t="s">
        <v>308</v>
      </c>
      <c r="G3114" s="6" t="s">
        <v>17579</v>
      </c>
      <c r="H3114" s="7"/>
      <c r="I3114" s="7" t="b">
        <f>EXACT(Table1[[#This Row],[Anot]],"CHECAR")</f>
        <v>0</v>
      </c>
      <c r="J3114" s="8" t="s">
        <v>5536</v>
      </c>
      <c r="K3114" s="11" t="b">
        <v>1</v>
      </c>
    </row>
    <row r="3115" spans="1:11" ht="101.25" hidden="1" x14ac:dyDescent="0.25">
      <c r="A3115" s="22">
        <v>4809</v>
      </c>
      <c r="B3115" s="5" t="s">
        <v>4477</v>
      </c>
      <c r="C3115" s="4" t="s">
        <v>4478</v>
      </c>
      <c r="D3115" s="5" t="s">
        <v>5043</v>
      </c>
      <c r="E3115" s="4" t="s">
        <v>5044</v>
      </c>
      <c r="F3115" s="8" t="s">
        <v>308</v>
      </c>
      <c r="G3115" s="6" t="s">
        <v>17579</v>
      </c>
      <c r="H3115" s="7"/>
      <c r="I3115" s="7" t="b">
        <f>EXACT(Table1[[#This Row],[Anot]],"CHECAR")</f>
        <v>0</v>
      </c>
      <c r="J3115" s="8" t="s">
        <v>5045</v>
      </c>
      <c r="K3115" s="11" t="b">
        <v>1</v>
      </c>
    </row>
    <row r="3116" spans="1:11" ht="40.5" hidden="1" x14ac:dyDescent="0.25">
      <c r="A3116" s="22">
        <v>4810</v>
      </c>
      <c r="B3116" s="5" t="s">
        <v>4477</v>
      </c>
      <c r="C3116" s="4" t="s">
        <v>4478</v>
      </c>
      <c r="D3116" s="5" t="s">
        <v>5537</v>
      </c>
      <c r="E3116" s="4" t="s">
        <v>5538</v>
      </c>
      <c r="F3116" s="8" t="s">
        <v>308</v>
      </c>
      <c r="G3116" s="6" t="s">
        <v>17579</v>
      </c>
      <c r="H3116" s="7"/>
      <c r="I3116" s="7" t="b">
        <f>EXACT(Table1[[#This Row],[Anot]],"CHECAR")</f>
        <v>0</v>
      </c>
      <c r="J3116" s="8" t="s">
        <v>5539</v>
      </c>
      <c r="K3116" s="11" t="b">
        <v>1</v>
      </c>
    </row>
    <row r="3117" spans="1:11" ht="60.75" hidden="1" x14ac:dyDescent="0.25">
      <c r="A3117" s="22">
        <v>4811</v>
      </c>
      <c r="B3117" s="5" t="s">
        <v>4477</v>
      </c>
      <c r="C3117" s="4" t="s">
        <v>4478</v>
      </c>
      <c r="D3117" s="5" t="s">
        <v>5540</v>
      </c>
      <c r="E3117" s="4" t="s">
        <v>5541</v>
      </c>
      <c r="F3117" s="8" t="s">
        <v>308</v>
      </c>
      <c r="G3117" s="6" t="s">
        <v>17579</v>
      </c>
      <c r="H3117" s="7"/>
      <c r="I3117" s="7" t="b">
        <f>EXACT(Table1[[#This Row],[Anot]],"CHECAR")</f>
        <v>0</v>
      </c>
      <c r="J3117" s="8" t="s">
        <v>5542</v>
      </c>
      <c r="K3117" s="11" t="b">
        <v>1</v>
      </c>
    </row>
    <row r="3118" spans="1:11" ht="60.75" hidden="1" x14ac:dyDescent="0.25">
      <c r="A3118" s="22">
        <v>4812</v>
      </c>
      <c r="B3118" s="5" t="s">
        <v>4477</v>
      </c>
      <c r="C3118" s="4" t="s">
        <v>4478</v>
      </c>
      <c r="D3118" s="5" t="s">
        <v>5543</v>
      </c>
      <c r="E3118" s="4" t="s">
        <v>5544</v>
      </c>
      <c r="F3118" s="8" t="s">
        <v>308</v>
      </c>
      <c r="G3118" s="6" t="b">
        <v>0</v>
      </c>
      <c r="H3118" s="7"/>
      <c r="I3118" s="7" t="b">
        <f>EXACT(Table1[[#This Row],[Anot]],"CHECAR")</f>
        <v>0</v>
      </c>
      <c r="J3118" s="8" t="s">
        <v>5545</v>
      </c>
      <c r="K3118" s="11" t="b">
        <v>1</v>
      </c>
    </row>
    <row r="3119" spans="1:11" ht="60.75" hidden="1" x14ac:dyDescent="0.25">
      <c r="A3119" s="22">
        <v>4813</v>
      </c>
      <c r="B3119" s="5" t="s">
        <v>4477</v>
      </c>
      <c r="C3119" s="4" t="s">
        <v>4478</v>
      </c>
      <c r="D3119" s="5" t="s">
        <v>5546</v>
      </c>
      <c r="E3119" s="4" t="s">
        <v>5547</v>
      </c>
      <c r="F3119" s="8" t="s">
        <v>308</v>
      </c>
      <c r="G3119" s="6" t="s">
        <v>17579</v>
      </c>
      <c r="H3119" s="7"/>
      <c r="I3119" s="7" t="b">
        <f>EXACT(Table1[[#This Row],[Anot]],"CHECAR")</f>
        <v>0</v>
      </c>
      <c r="J3119" s="8" t="s">
        <v>5548</v>
      </c>
      <c r="K3119" s="11" t="b">
        <v>1</v>
      </c>
    </row>
    <row r="3120" spans="1:11" ht="40.5" hidden="1" x14ac:dyDescent="0.25">
      <c r="A3120" s="22">
        <v>4814</v>
      </c>
      <c r="B3120" s="5" t="s">
        <v>4477</v>
      </c>
      <c r="C3120" s="4" t="s">
        <v>4478</v>
      </c>
      <c r="D3120" s="5" t="s">
        <v>5293</v>
      </c>
      <c r="E3120" s="4" t="s">
        <v>5294</v>
      </c>
      <c r="F3120" s="8" t="s">
        <v>308</v>
      </c>
      <c r="G3120" s="6" t="s">
        <v>17579</v>
      </c>
      <c r="H3120" s="7"/>
      <c r="I3120" s="7" t="b">
        <f>EXACT(Table1[[#This Row],[Anot]],"CHECAR")</f>
        <v>0</v>
      </c>
      <c r="J3120" s="8" t="s">
        <v>5295</v>
      </c>
      <c r="K3120" s="11" t="b">
        <v>1</v>
      </c>
    </row>
    <row r="3121" spans="1:11" ht="60.75" hidden="1" x14ac:dyDescent="0.25">
      <c r="A3121" s="22">
        <v>4815</v>
      </c>
      <c r="B3121" s="5" t="s">
        <v>4477</v>
      </c>
      <c r="C3121" s="4" t="s">
        <v>4478</v>
      </c>
      <c r="D3121" s="5" t="s">
        <v>5549</v>
      </c>
      <c r="E3121" s="4" t="s">
        <v>5550</v>
      </c>
      <c r="F3121" s="8" t="s">
        <v>308</v>
      </c>
      <c r="G3121" s="6" t="s">
        <v>17579</v>
      </c>
      <c r="H3121" s="7"/>
      <c r="I3121" s="7" t="b">
        <f>EXACT(Table1[[#This Row],[Anot]],"CHECAR")</f>
        <v>0</v>
      </c>
      <c r="J3121" s="8" t="s">
        <v>5551</v>
      </c>
      <c r="K3121" s="11" t="b">
        <v>1</v>
      </c>
    </row>
    <row r="3122" spans="1:11" ht="121.5" hidden="1" x14ac:dyDescent="0.25">
      <c r="A3122" s="22">
        <v>4816</v>
      </c>
      <c r="B3122" s="5" t="s">
        <v>4477</v>
      </c>
      <c r="C3122" s="4" t="s">
        <v>4478</v>
      </c>
      <c r="D3122" s="5" t="s">
        <v>5552</v>
      </c>
      <c r="E3122" s="4" t="s">
        <v>5553</v>
      </c>
      <c r="F3122" s="8" t="s">
        <v>308</v>
      </c>
      <c r="G3122" s="6" t="s">
        <v>17579</v>
      </c>
      <c r="H3122" s="7"/>
      <c r="I3122" s="7" t="b">
        <f>EXACT(Table1[[#This Row],[Anot]],"CHECAR")</f>
        <v>0</v>
      </c>
      <c r="J3122" s="8" t="s">
        <v>5554</v>
      </c>
      <c r="K3122" s="11" t="b">
        <v>1</v>
      </c>
    </row>
    <row r="3123" spans="1:11" ht="40.5" hidden="1" x14ac:dyDescent="0.25">
      <c r="A3123" s="22">
        <v>4817</v>
      </c>
      <c r="B3123" s="5" t="s">
        <v>4477</v>
      </c>
      <c r="C3123" s="4" t="s">
        <v>4478</v>
      </c>
      <c r="D3123" s="5" t="s">
        <v>5555</v>
      </c>
      <c r="E3123" s="4" t="s">
        <v>5556</v>
      </c>
      <c r="F3123" s="8" t="s">
        <v>308</v>
      </c>
      <c r="G3123" s="6" t="s">
        <v>17579</v>
      </c>
      <c r="H3123" s="7"/>
      <c r="I3123" s="7" t="b">
        <f>EXACT(Table1[[#This Row],[Anot]],"CHECAR")</f>
        <v>0</v>
      </c>
      <c r="J3123" s="8" t="s">
        <v>5557</v>
      </c>
      <c r="K3123" s="11" t="b">
        <v>1</v>
      </c>
    </row>
    <row r="3124" spans="1:11" ht="81" hidden="1" x14ac:dyDescent="0.25">
      <c r="A3124" s="22">
        <v>4818</v>
      </c>
      <c r="B3124" s="5" t="s">
        <v>4477</v>
      </c>
      <c r="C3124" s="4" t="s">
        <v>4478</v>
      </c>
      <c r="D3124" s="5" t="s">
        <v>5558</v>
      </c>
      <c r="E3124" s="4" t="s">
        <v>5559</v>
      </c>
      <c r="F3124" s="8" t="s">
        <v>308</v>
      </c>
      <c r="G3124" s="6" t="s">
        <v>17579</v>
      </c>
      <c r="H3124" s="7"/>
      <c r="I3124" s="7" t="b">
        <f>EXACT(Table1[[#This Row],[Anot]],"CHECAR")</f>
        <v>0</v>
      </c>
      <c r="J3124" s="8" t="s">
        <v>5560</v>
      </c>
      <c r="K3124" s="11" t="b">
        <v>1</v>
      </c>
    </row>
    <row r="3125" spans="1:11" ht="60.75" hidden="1" x14ac:dyDescent="0.25">
      <c r="A3125" s="22">
        <v>4819</v>
      </c>
      <c r="B3125" s="5" t="s">
        <v>4477</v>
      </c>
      <c r="C3125" s="4" t="s">
        <v>4478</v>
      </c>
      <c r="D3125" s="5" t="s">
        <v>5561</v>
      </c>
      <c r="E3125" s="4" t="s">
        <v>5562</v>
      </c>
      <c r="F3125" s="8" t="s">
        <v>308</v>
      </c>
      <c r="G3125" s="6" t="s">
        <v>17579</v>
      </c>
      <c r="H3125" s="7"/>
      <c r="I3125" s="7" t="b">
        <f>EXACT(Table1[[#This Row],[Anot]],"CHECAR")</f>
        <v>0</v>
      </c>
      <c r="J3125" s="8" t="s">
        <v>5563</v>
      </c>
      <c r="K3125" s="11" t="b">
        <v>1</v>
      </c>
    </row>
    <row r="3126" spans="1:11" ht="121.5" hidden="1" x14ac:dyDescent="0.25">
      <c r="A3126" s="22">
        <v>4820</v>
      </c>
      <c r="B3126" s="5" t="s">
        <v>4477</v>
      </c>
      <c r="C3126" s="4" t="s">
        <v>4478</v>
      </c>
      <c r="D3126" s="5" t="s">
        <v>5564</v>
      </c>
      <c r="E3126" s="4" t="s">
        <v>5565</v>
      </c>
      <c r="F3126" s="8" t="s">
        <v>308</v>
      </c>
      <c r="G3126" s="6" t="s">
        <v>17579</v>
      </c>
      <c r="H3126" s="7"/>
      <c r="I3126" s="7" t="b">
        <f>EXACT(Table1[[#This Row],[Anot]],"CHECAR")</f>
        <v>0</v>
      </c>
      <c r="J3126" s="8" t="s">
        <v>5566</v>
      </c>
      <c r="K3126" s="11" t="b">
        <v>1</v>
      </c>
    </row>
    <row r="3127" spans="1:11" ht="40.5" hidden="1" x14ac:dyDescent="0.25">
      <c r="A3127" s="22">
        <v>4821</v>
      </c>
      <c r="B3127" s="5" t="s">
        <v>4477</v>
      </c>
      <c r="C3127" s="4" t="s">
        <v>4478</v>
      </c>
      <c r="D3127" s="5" t="s">
        <v>5314</v>
      </c>
      <c r="E3127" s="4" t="s">
        <v>5315</v>
      </c>
      <c r="F3127" s="8" t="s">
        <v>308</v>
      </c>
      <c r="G3127" s="6" t="s">
        <v>17579</v>
      </c>
      <c r="H3127" s="7"/>
      <c r="I3127" s="7" t="b">
        <f>EXACT(Table1[[#This Row],[Anot]],"CHECAR")</f>
        <v>0</v>
      </c>
      <c r="J3127" s="8" t="s">
        <v>5316</v>
      </c>
      <c r="K3127" s="11" t="b">
        <v>1</v>
      </c>
    </row>
    <row r="3128" spans="1:11" ht="40.5" hidden="1" x14ac:dyDescent="0.25">
      <c r="A3128" s="22">
        <v>4822</v>
      </c>
      <c r="B3128" s="5" t="s">
        <v>4477</v>
      </c>
      <c r="C3128" s="4" t="s">
        <v>4478</v>
      </c>
      <c r="D3128" s="5" t="s">
        <v>5567</v>
      </c>
      <c r="E3128" s="4" t="s">
        <v>5568</v>
      </c>
      <c r="F3128" s="8" t="s">
        <v>308</v>
      </c>
      <c r="G3128" s="6" t="s">
        <v>17579</v>
      </c>
      <c r="H3128" s="7"/>
      <c r="I3128" s="7" t="b">
        <f>EXACT(Table1[[#This Row],[Anot]],"CHECAR")</f>
        <v>0</v>
      </c>
      <c r="J3128" s="8" t="s">
        <v>5569</v>
      </c>
      <c r="K3128" s="11" t="b">
        <v>1</v>
      </c>
    </row>
    <row r="3129" spans="1:11" ht="81" hidden="1" x14ac:dyDescent="0.25">
      <c r="A3129" s="22">
        <v>4823</v>
      </c>
      <c r="B3129" s="5" t="s">
        <v>4477</v>
      </c>
      <c r="C3129" s="4" t="s">
        <v>4478</v>
      </c>
      <c r="D3129" s="5" t="s">
        <v>5570</v>
      </c>
      <c r="E3129" s="4" t="s">
        <v>5571</v>
      </c>
      <c r="F3129" s="8" t="s">
        <v>308</v>
      </c>
      <c r="G3129" s="6" t="s">
        <v>17579</v>
      </c>
      <c r="H3129" s="7"/>
      <c r="I3129" s="7" t="b">
        <f>EXACT(Table1[[#This Row],[Anot]],"CHECAR")</f>
        <v>0</v>
      </c>
      <c r="J3129" s="8" t="s">
        <v>5572</v>
      </c>
      <c r="K3129" s="11" t="b">
        <v>1</v>
      </c>
    </row>
    <row r="3130" spans="1:11" ht="60.75" hidden="1" x14ac:dyDescent="0.25">
      <c r="A3130" s="22">
        <v>4824</v>
      </c>
      <c r="B3130" s="5" t="s">
        <v>4477</v>
      </c>
      <c r="C3130" s="4" t="s">
        <v>4478</v>
      </c>
      <c r="D3130" s="5" t="s">
        <v>5573</v>
      </c>
      <c r="E3130" s="4" t="s">
        <v>5574</v>
      </c>
      <c r="F3130" s="8" t="s">
        <v>308</v>
      </c>
      <c r="G3130" s="6" t="s">
        <v>17579</v>
      </c>
      <c r="H3130" s="7"/>
      <c r="I3130" s="7" t="b">
        <f>EXACT(Table1[[#This Row],[Anot]],"CHECAR")</f>
        <v>0</v>
      </c>
      <c r="J3130" s="8" t="s">
        <v>5575</v>
      </c>
      <c r="K3130" s="11" t="b">
        <v>1</v>
      </c>
    </row>
    <row r="3131" spans="1:11" ht="81" hidden="1" x14ac:dyDescent="0.25">
      <c r="A3131" s="22">
        <v>4825</v>
      </c>
      <c r="B3131" s="5" t="s">
        <v>4477</v>
      </c>
      <c r="C3131" s="4" t="s">
        <v>4478</v>
      </c>
      <c r="D3131" s="5" t="s">
        <v>5576</v>
      </c>
      <c r="E3131" s="4" t="s">
        <v>5577</v>
      </c>
      <c r="F3131" s="8" t="s">
        <v>308</v>
      </c>
      <c r="G3131" s="6" t="s">
        <v>17579</v>
      </c>
      <c r="H3131" s="7"/>
      <c r="I3131" s="7" t="b">
        <f>EXACT(Table1[[#This Row],[Anot]],"CHECAR")</f>
        <v>0</v>
      </c>
      <c r="J3131" s="8" t="s">
        <v>5578</v>
      </c>
      <c r="K3131" s="11" t="b">
        <v>1</v>
      </c>
    </row>
    <row r="3132" spans="1:11" ht="60.75" hidden="1" x14ac:dyDescent="0.25">
      <c r="A3132" s="22">
        <v>4826</v>
      </c>
      <c r="B3132" s="5" t="s">
        <v>4477</v>
      </c>
      <c r="C3132" s="4" t="s">
        <v>4478</v>
      </c>
      <c r="D3132" s="5" t="s">
        <v>5579</v>
      </c>
      <c r="E3132" s="4" t="s">
        <v>5580</v>
      </c>
      <c r="F3132" s="8" t="s">
        <v>308</v>
      </c>
      <c r="G3132" s="6" t="s">
        <v>17579</v>
      </c>
      <c r="H3132" s="7"/>
      <c r="I3132" s="7" t="b">
        <f>EXACT(Table1[[#This Row],[Anot]],"CHECAR")</f>
        <v>0</v>
      </c>
      <c r="J3132" s="8" t="s">
        <v>5581</v>
      </c>
      <c r="K3132" s="11" t="b">
        <v>1</v>
      </c>
    </row>
    <row r="3133" spans="1:11" ht="40.5" hidden="1" x14ac:dyDescent="0.25">
      <c r="A3133" s="22">
        <v>4827</v>
      </c>
      <c r="B3133" s="5" t="s">
        <v>4477</v>
      </c>
      <c r="C3133" s="4" t="s">
        <v>4478</v>
      </c>
      <c r="D3133" s="5" t="s">
        <v>5582</v>
      </c>
      <c r="E3133" s="4" t="s">
        <v>5583</v>
      </c>
      <c r="F3133" s="8" t="s">
        <v>308</v>
      </c>
      <c r="G3133" s="6" t="s">
        <v>17579</v>
      </c>
      <c r="H3133" s="7"/>
      <c r="I3133" s="7" t="b">
        <f>EXACT(Table1[[#This Row],[Anot]],"CHECAR")</f>
        <v>0</v>
      </c>
      <c r="J3133" s="8" t="s">
        <v>5584</v>
      </c>
      <c r="K3133" s="11" t="b">
        <v>1</v>
      </c>
    </row>
    <row r="3134" spans="1:11" ht="40.5" hidden="1" x14ac:dyDescent="0.25">
      <c r="A3134" s="22">
        <v>4828</v>
      </c>
      <c r="B3134" s="5" t="s">
        <v>4477</v>
      </c>
      <c r="C3134" s="4" t="s">
        <v>4478</v>
      </c>
      <c r="D3134" s="5" t="s">
        <v>5585</v>
      </c>
      <c r="E3134" s="4" t="s">
        <v>5586</v>
      </c>
      <c r="F3134" s="8" t="s">
        <v>308</v>
      </c>
      <c r="G3134" s="6" t="s">
        <v>17579</v>
      </c>
      <c r="H3134" s="7"/>
      <c r="I3134" s="7" t="b">
        <f>EXACT(Table1[[#This Row],[Anot]],"CHECAR")</f>
        <v>0</v>
      </c>
      <c r="J3134" s="8" t="s">
        <v>5587</v>
      </c>
      <c r="K3134" s="11" t="b">
        <v>1</v>
      </c>
    </row>
    <row r="3135" spans="1:11" ht="60.75" hidden="1" x14ac:dyDescent="0.25">
      <c r="A3135" s="22">
        <v>4829</v>
      </c>
      <c r="B3135" s="5" t="s">
        <v>4477</v>
      </c>
      <c r="C3135" s="4" t="s">
        <v>4478</v>
      </c>
      <c r="D3135" s="5" t="s">
        <v>5588</v>
      </c>
      <c r="E3135" s="4" t="s">
        <v>5589</v>
      </c>
      <c r="F3135" s="8" t="s">
        <v>308</v>
      </c>
      <c r="G3135" s="6" t="s">
        <v>17579</v>
      </c>
      <c r="H3135" s="7"/>
      <c r="I3135" s="7" t="b">
        <f>EXACT(Table1[[#This Row],[Anot]],"CHECAR")</f>
        <v>0</v>
      </c>
      <c r="J3135" s="8" t="s">
        <v>5590</v>
      </c>
      <c r="K3135" s="11" t="b">
        <v>1</v>
      </c>
    </row>
    <row r="3136" spans="1:11" ht="60.75" hidden="1" x14ac:dyDescent="0.25">
      <c r="A3136" s="22">
        <v>4830</v>
      </c>
      <c r="B3136" s="5" t="s">
        <v>4477</v>
      </c>
      <c r="C3136" s="4" t="s">
        <v>4478</v>
      </c>
      <c r="D3136" s="5" t="s">
        <v>5591</v>
      </c>
      <c r="E3136" s="4" t="s">
        <v>5592</v>
      </c>
      <c r="F3136" s="8" t="s">
        <v>308</v>
      </c>
      <c r="G3136" s="6" t="s">
        <v>17579</v>
      </c>
      <c r="H3136" s="7"/>
      <c r="I3136" s="7" t="b">
        <f>EXACT(Table1[[#This Row],[Anot]],"CHECAR")</f>
        <v>0</v>
      </c>
      <c r="J3136" s="8" t="s">
        <v>5593</v>
      </c>
      <c r="K3136" s="11" t="b">
        <v>1</v>
      </c>
    </row>
    <row r="3137" spans="1:11" ht="60.75" hidden="1" x14ac:dyDescent="0.25">
      <c r="A3137" s="22">
        <v>4831</v>
      </c>
      <c r="B3137" s="5" t="s">
        <v>4477</v>
      </c>
      <c r="C3137" s="4" t="s">
        <v>4478</v>
      </c>
      <c r="D3137" s="5" t="s">
        <v>5594</v>
      </c>
      <c r="E3137" s="4" t="s">
        <v>5595</v>
      </c>
      <c r="F3137" s="8" t="s">
        <v>308</v>
      </c>
      <c r="G3137" s="6" t="s">
        <v>17579</v>
      </c>
      <c r="H3137" s="7"/>
      <c r="I3137" s="7" t="b">
        <f>EXACT(Table1[[#This Row],[Anot]],"CHECAR")</f>
        <v>0</v>
      </c>
      <c r="J3137" s="8" t="s">
        <v>5596</v>
      </c>
      <c r="K3137" s="11" t="b">
        <v>1</v>
      </c>
    </row>
    <row r="3138" spans="1:11" ht="101.25" hidden="1" x14ac:dyDescent="0.25">
      <c r="A3138" s="22">
        <v>4832</v>
      </c>
      <c r="B3138" s="5" t="s">
        <v>4477</v>
      </c>
      <c r="C3138" s="4" t="s">
        <v>4478</v>
      </c>
      <c r="D3138" s="5" t="s">
        <v>5597</v>
      </c>
      <c r="E3138" s="4" t="s">
        <v>5598</v>
      </c>
      <c r="F3138" s="8" t="s">
        <v>308</v>
      </c>
      <c r="G3138" s="6" t="s">
        <v>17579</v>
      </c>
      <c r="H3138" s="7"/>
      <c r="I3138" s="7" t="b">
        <f>EXACT(Table1[[#This Row],[Anot]],"CHECAR")</f>
        <v>0</v>
      </c>
      <c r="J3138" s="8" t="s">
        <v>5599</v>
      </c>
      <c r="K3138" s="11" t="b">
        <v>1</v>
      </c>
    </row>
    <row r="3139" spans="1:11" ht="81" hidden="1" x14ac:dyDescent="0.25">
      <c r="A3139" s="22">
        <v>4833</v>
      </c>
      <c r="B3139" s="5" t="s">
        <v>4477</v>
      </c>
      <c r="C3139" s="4" t="s">
        <v>4478</v>
      </c>
      <c r="D3139" s="5" t="s">
        <v>5600</v>
      </c>
      <c r="E3139" s="4" t="s">
        <v>5601</v>
      </c>
      <c r="F3139" s="8" t="s">
        <v>308</v>
      </c>
      <c r="G3139" s="6" t="s">
        <v>17579</v>
      </c>
      <c r="H3139" s="7"/>
      <c r="I3139" s="7" t="b">
        <f>EXACT(Table1[[#This Row],[Anot]],"CHECAR")</f>
        <v>0</v>
      </c>
      <c r="J3139" s="8" t="s">
        <v>5602</v>
      </c>
      <c r="K3139" s="11" t="b">
        <v>1</v>
      </c>
    </row>
    <row r="3140" spans="1:11" ht="81" hidden="1" x14ac:dyDescent="0.25">
      <c r="A3140" s="22">
        <v>4834</v>
      </c>
      <c r="B3140" s="5" t="s">
        <v>4477</v>
      </c>
      <c r="C3140" s="4" t="s">
        <v>4478</v>
      </c>
      <c r="D3140" s="5" t="s">
        <v>5603</v>
      </c>
      <c r="E3140" s="4" t="s">
        <v>5604</v>
      </c>
      <c r="F3140" s="8" t="s">
        <v>308</v>
      </c>
      <c r="G3140" s="6" t="s">
        <v>17579</v>
      </c>
      <c r="H3140" s="7"/>
      <c r="I3140" s="7" t="b">
        <f>EXACT(Table1[[#This Row],[Anot]],"CHECAR")</f>
        <v>0</v>
      </c>
      <c r="J3140" s="8" t="s">
        <v>5605</v>
      </c>
      <c r="K3140" s="11" t="b">
        <v>1</v>
      </c>
    </row>
    <row r="3141" spans="1:11" ht="60.75" hidden="1" x14ac:dyDescent="0.25">
      <c r="A3141" s="22">
        <v>4835</v>
      </c>
      <c r="B3141" s="5" t="s">
        <v>4477</v>
      </c>
      <c r="C3141" s="4" t="s">
        <v>4478</v>
      </c>
      <c r="D3141" s="5" t="s">
        <v>5606</v>
      </c>
      <c r="E3141" s="4" t="s">
        <v>5607</v>
      </c>
      <c r="F3141" s="8" t="s">
        <v>308</v>
      </c>
      <c r="G3141" s="6" t="s">
        <v>17579</v>
      </c>
      <c r="H3141" s="7"/>
      <c r="I3141" s="7" t="b">
        <f>EXACT(Table1[[#This Row],[Anot]],"CHECAR")</f>
        <v>0</v>
      </c>
      <c r="J3141" s="8" t="s">
        <v>5608</v>
      </c>
      <c r="K3141" s="11" t="b">
        <v>1</v>
      </c>
    </row>
    <row r="3142" spans="1:11" ht="60.75" hidden="1" x14ac:dyDescent="0.25">
      <c r="A3142" s="22">
        <v>4836</v>
      </c>
      <c r="B3142" s="5" t="s">
        <v>4477</v>
      </c>
      <c r="C3142" s="4" t="s">
        <v>4478</v>
      </c>
      <c r="D3142" s="5" t="s">
        <v>5609</v>
      </c>
      <c r="E3142" s="4" t="s">
        <v>5610</v>
      </c>
      <c r="F3142" s="8" t="s">
        <v>308</v>
      </c>
      <c r="G3142" s="6" t="s">
        <v>17579</v>
      </c>
      <c r="H3142" s="7"/>
      <c r="I3142" s="7" t="b">
        <f>EXACT(Table1[[#This Row],[Anot]],"CHECAR")</f>
        <v>0</v>
      </c>
      <c r="J3142" s="8" t="s">
        <v>5611</v>
      </c>
      <c r="K3142" s="11" t="b">
        <v>1</v>
      </c>
    </row>
    <row r="3143" spans="1:11" ht="40.5" hidden="1" x14ac:dyDescent="0.25">
      <c r="A3143" s="22">
        <v>4837</v>
      </c>
      <c r="B3143" s="5" t="s">
        <v>4477</v>
      </c>
      <c r="C3143" s="4" t="s">
        <v>4478</v>
      </c>
      <c r="D3143" s="5" t="s">
        <v>5612</v>
      </c>
      <c r="E3143" s="4" t="s">
        <v>5613</v>
      </c>
      <c r="F3143" s="8" t="s">
        <v>308</v>
      </c>
      <c r="G3143" s="6" t="s">
        <v>17579</v>
      </c>
      <c r="H3143" s="7"/>
      <c r="I3143" s="7" t="b">
        <f>EXACT(Table1[[#This Row],[Anot]],"CHECAR")</f>
        <v>0</v>
      </c>
      <c r="J3143" s="8" t="s">
        <v>5614</v>
      </c>
      <c r="K3143" s="11" t="b">
        <v>1</v>
      </c>
    </row>
    <row r="3144" spans="1:11" ht="101.25" hidden="1" x14ac:dyDescent="0.25">
      <c r="A3144" s="22">
        <v>4838</v>
      </c>
      <c r="B3144" s="5" t="s">
        <v>4477</v>
      </c>
      <c r="C3144" s="4" t="s">
        <v>4478</v>
      </c>
      <c r="D3144" s="5" t="s">
        <v>5615</v>
      </c>
      <c r="E3144" s="4" t="s">
        <v>5616</v>
      </c>
      <c r="F3144" s="8" t="s">
        <v>308</v>
      </c>
      <c r="G3144" s="6" t="s">
        <v>17579</v>
      </c>
      <c r="H3144" s="7"/>
      <c r="I3144" s="7" t="b">
        <f>EXACT(Table1[[#This Row],[Anot]],"CHECAR")</f>
        <v>0</v>
      </c>
      <c r="J3144" s="8" t="s">
        <v>5617</v>
      </c>
      <c r="K3144" s="11" t="b">
        <v>1</v>
      </c>
    </row>
    <row r="3145" spans="1:11" ht="40.5" hidden="1" x14ac:dyDescent="0.25">
      <c r="A3145" s="22">
        <v>4839</v>
      </c>
      <c r="B3145" s="5" t="s">
        <v>4477</v>
      </c>
      <c r="C3145" s="4" t="s">
        <v>4478</v>
      </c>
      <c r="D3145" s="5" t="s">
        <v>5618</v>
      </c>
      <c r="E3145" s="4" t="s">
        <v>5619</v>
      </c>
      <c r="F3145" s="8" t="s">
        <v>308</v>
      </c>
      <c r="G3145" s="6" t="s">
        <v>17579</v>
      </c>
      <c r="H3145" s="7"/>
      <c r="I3145" s="7" t="b">
        <f>EXACT(Table1[[#This Row],[Anot]],"CHECAR")</f>
        <v>0</v>
      </c>
      <c r="J3145" s="8" t="s">
        <v>5620</v>
      </c>
      <c r="K3145" s="11" t="b">
        <v>1</v>
      </c>
    </row>
    <row r="3146" spans="1:11" ht="20.25" hidden="1" x14ac:dyDescent="0.25">
      <c r="A3146" s="22">
        <v>4840</v>
      </c>
      <c r="B3146" s="5" t="s">
        <v>4477</v>
      </c>
      <c r="C3146" s="4" t="s">
        <v>4478</v>
      </c>
      <c r="D3146" s="5" t="s">
        <v>5007</v>
      </c>
      <c r="E3146" s="4" t="s">
        <v>5008</v>
      </c>
      <c r="F3146" s="8" t="s">
        <v>308</v>
      </c>
      <c r="G3146" s="6" t="s">
        <v>17579</v>
      </c>
      <c r="H3146" s="7"/>
      <c r="I3146" s="7" t="b">
        <f>EXACT(Table1[[#This Row],[Anot]],"CHECAR")</f>
        <v>0</v>
      </c>
      <c r="J3146" s="8" t="s">
        <v>5009</v>
      </c>
      <c r="K3146" s="11" t="b">
        <v>1</v>
      </c>
    </row>
    <row r="3147" spans="1:11" ht="40.5" hidden="1" x14ac:dyDescent="0.25">
      <c r="A3147" s="22">
        <v>4841</v>
      </c>
      <c r="B3147" s="5" t="s">
        <v>4477</v>
      </c>
      <c r="C3147" s="4" t="s">
        <v>4478</v>
      </c>
      <c r="D3147" s="5" t="s">
        <v>5621</v>
      </c>
      <c r="E3147" s="4" t="s">
        <v>5622</v>
      </c>
      <c r="F3147" s="8" t="s">
        <v>308</v>
      </c>
      <c r="G3147" s="6" t="s">
        <v>17579</v>
      </c>
      <c r="H3147" s="7"/>
      <c r="I3147" s="7" t="b">
        <f>EXACT(Table1[[#This Row],[Anot]],"CHECAR")</f>
        <v>0</v>
      </c>
      <c r="J3147" s="8" t="s">
        <v>5623</v>
      </c>
      <c r="K3147" s="11" t="b">
        <v>1</v>
      </c>
    </row>
    <row r="3148" spans="1:11" ht="101.25" hidden="1" x14ac:dyDescent="0.25">
      <c r="A3148" s="22">
        <v>4842</v>
      </c>
      <c r="B3148" s="5" t="s">
        <v>4477</v>
      </c>
      <c r="C3148" s="4" t="s">
        <v>4478</v>
      </c>
      <c r="D3148" s="5" t="s">
        <v>5624</v>
      </c>
      <c r="E3148" s="4" t="s">
        <v>5625</v>
      </c>
      <c r="F3148" s="8" t="s">
        <v>308</v>
      </c>
      <c r="G3148" s="6" t="s">
        <v>17579</v>
      </c>
      <c r="H3148" s="7"/>
      <c r="I3148" s="7" t="b">
        <f>EXACT(Table1[[#This Row],[Anot]],"CHECAR")</f>
        <v>0</v>
      </c>
      <c r="J3148" s="8" t="s">
        <v>5626</v>
      </c>
      <c r="K3148" s="11" t="b">
        <v>1</v>
      </c>
    </row>
    <row r="3149" spans="1:11" ht="101.25" hidden="1" x14ac:dyDescent="0.25">
      <c r="A3149" s="22">
        <v>4843</v>
      </c>
      <c r="B3149" s="5" t="s">
        <v>4477</v>
      </c>
      <c r="C3149" s="4" t="s">
        <v>4478</v>
      </c>
      <c r="D3149" s="5" t="s">
        <v>5627</v>
      </c>
      <c r="E3149" s="4" t="s">
        <v>5628</v>
      </c>
      <c r="F3149" s="8" t="s">
        <v>308</v>
      </c>
      <c r="G3149" s="6" t="s">
        <v>17579</v>
      </c>
      <c r="H3149" s="7"/>
      <c r="I3149" s="7" t="b">
        <f>EXACT(Table1[[#This Row],[Anot]],"CHECAR")</f>
        <v>0</v>
      </c>
      <c r="J3149" s="8" t="s">
        <v>5629</v>
      </c>
      <c r="K3149" s="11" t="b">
        <v>1</v>
      </c>
    </row>
    <row r="3150" spans="1:11" ht="40.5" hidden="1" x14ac:dyDescent="0.25">
      <c r="A3150" s="22">
        <v>4844</v>
      </c>
      <c r="B3150" s="5" t="s">
        <v>4477</v>
      </c>
      <c r="C3150" s="4" t="s">
        <v>4478</v>
      </c>
      <c r="D3150" s="5" t="s">
        <v>5630</v>
      </c>
      <c r="E3150" s="4" t="s">
        <v>5631</v>
      </c>
      <c r="F3150" s="8" t="s">
        <v>308</v>
      </c>
      <c r="G3150" s="6" t="s">
        <v>17579</v>
      </c>
      <c r="H3150" s="7"/>
      <c r="I3150" s="7" t="b">
        <f>EXACT(Table1[[#This Row],[Anot]],"CHECAR")</f>
        <v>0</v>
      </c>
      <c r="J3150" s="8" t="s">
        <v>5632</v>
      </c>
      <c r="K3150" s="11" t="b">
        <v>1</v>
      </c>
    </row>
    <row r="3151" spans="1:11" ht="121.5" hidden="1" x14ac:dyDescent="0.25">
      <c r="A3151" s="22">
        <v>4845</v>
      </c>
      <c r="B3151" s="5" t="s">
        <v>4477</v>
      </c>
      <c r="C3151" s="4" t="s">
        <v>4478</v>
      </c>
      <c r="D3151" s="5" t="s">
        <v>5633</v>
      </c>
      <c r="E3151" s="4" t="s">
        <v>5634</v>
      </c>
      <c r="F3151" s="8" t="s">
        <v>308</v>
      </c>
      <c r="G3151" s="6" t="s">
        <v>17579</v>
      </c>
      <c r="H3151" s="7"/>
      <c r="I3151" s="7" t="b">
        <f>EXACT(Table1[[#This Row],[Anot]],"CHECAR")</f>
        <v>0</v>
      </c>
      <c r="J3151" s="8" t="s">
        <v>5635</v>
      </c>
      <c r="K3151" s="11" t="b">
        <v>1</v>
      </c>
    </row>
    <row r="3152" spans="1:11" ht="81" hidden="1" x14ac:dyDescent="0.25">
      <c r="A3152" s="22">
        <v>4846</v>
      </c>
      <c r="B3152" s="5" t="s">
        <v>4477</v>
      </c>
      <c r="C3152" s="4" t="s">
        <v>4478</v>
      </c>
      <c r="D3152" s="5" t="s">
        <v>5636</v>
      </c>
      <c r="E3152" s="4" t="s">
        <v>5637</v>
      </c>
      <c r="F3152" s="8" t="s">
        <v>308</v>
      </c>
      <c r="G3152" s="6" t="s">
        <v>17579</v>
      </c>
      <c r="H3152" s="7"/>
      <c r="I3152" s="7" t="b">
        <f>EXACT(Table1[[#This Row],[Anot]],"CHECAR")</f>
        <v>0</v>
      </c>
      <c r="J3152" s="8" t="s">
        <v>5638</v>
      </c>
      <c r="K3152" s="11" t="b">
        <v>1</v>
      </c>
    </row>
    <row r="3153" spans="1:11" ht="141.75" hidden="1" x14ac:dyDescent="0.25">
      <c r="A3153" s="22">
        <v>4847</v>
      </c>
      <c r="B3153" s="5" t="s">
        <v>4477</v>
      </c>
      <c r="C3153" s="4" t="s">
        <v>4478</v>
      </c>
      <c r="D3153" s="5" t="s">
        <v>5639</v>
      </c>
      <c r="E3153" s="4" t="s">
        <v>5640</v>
      </c>
      <c r="F3153" s="8" t="s">
        <v>308</v>
      </c>
      <c r="G3153" s="6" t="s">
        <v>17579</v>
      </c>
      <c r="H3153" s="7"/>
      <c r="I3153" s="7" t="b">
        <f>EXACT(Table1[[#This Row],[Anot]],"CHECAR")</f>
        <v>0</v>
      </c>
      <c r="J3153" s="8" t="s">
        <v>5641</v>
      </c>
      <c r="K3153" s="11" t="b">
        <v>1</v>
      </c>
    </row>
    <row r="3154" spans="1:11" ht="40.5" hidden="1" x14ac:dyDescent="0.25">
      <c r="A3154" s="22">
        <v>4848</v>
      </c>
      <c r="B3154" s="5" t="s">
        <v>4477</v>
      </c>
      <c r="C3154" s="4" t="s">
        <v>4478</v>
      </c>
      <c r="D3154" s="5" t="s">
        <v>5642</v>
      </c>
      <c r="E3154" s="4" t="s">
        <v>5643</v>
      </c>
      <c r="F3154" s="8" t="s">
        <v>308</v>
      </c>
      <c r="G3154" s="6" t="s">
        <v>17579</v>
      </c>
      <c r="H3154" s="7"/>
      <c r="I3154" s="7" t="b">
        <f>EXACT(Table1[[#This Row],[Anot]],"CHECAR")</f>
        <v>0</v>
      </c>
      <c r="J3154" s="8" t="s">
        <v>5644</v>
      </c>
      <c r="K3154" s="11" t="b">
        <v>1</v>
      </c>
    </row>
    <row r="3155" spans="1:11" ht="101.25" hidden="1" x14ac:dyDescent="0.25">
      <c r="A3155" s="22">
        <v>4849</v>
      </c>
      <c r="B3155" s="5" t="s">
        <v>4477</v>
      </c>
      <c r="C3155" s="4" t="s">
        <v>4478</v>
      </c>
      <c r="D3155" s="5" t="s">
        <v>5645</v>
      </c>
      <c r="E3155" s="4" t="s">
        <v>5646</v>
      </c>
      <c r="F3155" s="8" t="s">
        <v>308</v>
      </c>
      <c r="G3155" s="6" t="s">
        <v>17579</v>
      </c>
      <c r="H3155" s="7"/>
      <c r="I3155" s="7" t="b">
        <f>EXACT(Table1[[#This Row],[Anot]],"CHECAR")</f>
        <v>0</v>
      </c>
      <c r="J3155" s="8" t="s">
        <v>5647</v>
      </c>
      <c r="K3155" s="11" t="b">
        <v>1</v>
      </c>
    </row>
    <row r="3156" spans="1:11" ht="40.5" hidden="1" x14ac:dyDescent="0.25">
      <c r="A3156" s="22">
        <v>4850</v>
      </c>
      <c r="B3156" s="5" t="s">
        <v>4477</v>
      </c>
      <c r="C3156" s="4" t="s">
        <v>4478</v>
      </c>
      <c r="D3156" s="5" t="s">
        <v>5648</v>
      </c>
      <c r="E3156" s="4" t="s">
        <v>5649</v>
      </c>
      <c r="F3156" s="8" t="s">
        <v>308</v>
      </c>
      <c r="G3156" s="6" t="s">
        <v>17579</v>
      </c>
      <c r="H3156" s="7"/>
      <c r="I3156" s="7" t="b">
        <f>EXACT(Table1[[#This Row],[Anot]],"CHECAR")</f>
        <v>0</v>
      </c>
      <c r="J3156" s="8" t="s">
        <v>5650</v>
      </c>
      <c r="K3156" s="11" t="b">
        <v>1</v>
      </c>
    </row>
    <row r="3157" spans="1:11" ht="101.25" hidden="1" x14ac:dyDescent="0.25">
      <c r="A3157" s="22">
        <v>4851</v>
      </c>
      <c r="B3157" s="5" t="s">
        <v>4477</v>
      </c>
      <c r="C3157" s="4" t="s">
        <v>4478</v>
      </c>
      <c r="D3157" s="5" t="s">
        <v>5651</v>
      </c>
      <c r="E3157" s="4" t="s">
        <v>5652</v>
      </c>
      <c r="F3157" s="8" t="s">
        <v>308</v>
      </c>
      <c r="G3157" s="6" t="s">
        <v>17579</v>
      </c>
      <c r="H3157" s="7"/>
      <c r="I3157" s="7" t="b">
        <f>EXACT(Table1[[#This Row],[Anot]],"CHECAR")</f>
        <v>0</v>
      </c>
      <c r="J3157" s="8" t="s">
        <v>5653</v>
      </c>
      <c r="K3157" s="11" t="b">
        <v>1</v>
      </c>
    </row>
    <row r="3158" spans="1:11" ht="40.5" hidden="1" x14ac:dyDescent="0.25">
      <c r="A3158" s="22">
        <v>4852</v>
      </c>
      <c r="B3158" s="5" t="s">
        <v>4477</v>
      </c>
      <c r="C3158" s="4" t="s">
        <v>4478</v>
      </c>
      <c r="D3158" s="5" t="s">
        <v>4810</v>
      </c>
      <c r="E3158" s="4" t="s">
        <v>4811</v>
      </c>
      <c r="F3158" s="8" t="s">
        <v>308</v>
      </c>
      <c r="G3158" s="6" t="s">
        <v>17579</v>
      </c>
      <c r="H3158" s="7"/>
      <c r="I3158" s="7" t="b">
        <f>EXACT(Table1[[#This Row],[Anot]],"CHECAR")</f>
        <v>0</v>
      </c>
      <c r="J3158" s="8" t="s">
        <v>4812</v>
      </c>
      <c r="K3158" s="11" t="b">
        <v>1</v>
      </c>
    </row>
    <row r="3159" spans="1:11" ht="60.75" hidden="1" x14ac:dyDescent="0.25">
      <c r="A3159" s="22">
        <v>4853</v>
      </c>
      <c r="B3159" s="5" t="s">
        <v>4477</v>
      </c>
      <c r="C3159" s="4" t="s">
        <v>4478</v>
      </c>
      <c r="D3159" s="5" t="s">
        <v>5654</v>
      </c>
      <c r="E3159" s="4" t="s">
        <v>5655</v>
      </c>
      <c r="F3159" s="8" t="s">
        <v>308</v>
      </c>
      <c r="G3159" s="6" t="s">
        <v>17579</v>
      </c>
      <c r="H3159" s="7"/>
      <c r="I3159" s="7" t="b">
        <f>EXACT(Table1[[#This Row],[Anot]],"CHECAR")</f>
        <v>0</v>
      </c>
      <c r="J3159" s="8" t="s">
        <v>5656</v>
      </c>
      <c r="K3159" s="11" t="b">
        <v>1</v>
      </c>
    </row>
    <row r="3160" spans="1:11" ht="60.75" hidden="1" x14ac:dyDescent="0.25">
      <c r="A3160" s="22">
        <v>4854</v>
      </c>
      <c r="B3160" s="5" t="s">
        <v>4477</v>
      </c>
      <c r="C3160" s="4" t="s">
        <v>4478</v>
      </c>
      <c r="D3160" s="5" t="s">
        <v>5657</v>
      </c>
      <c r="E3160" s="4" t="s">
        <v>5658</v>
      </c>
      <c r="F3160" s="8" t="s">
        <v>308</v>
      </c>
      <c r="G3160" s="6" t="s">
        <v>17579</v>
      </c>
      <c r="H3160" s="7"/>
      <c r="I3160" s="7" t="b">
        <f>EXACT(Table1[[#This Row],[Anot]],"CHECAR")</f>
        <v>0</v>
      </c>
      <c r="J3160" s="8" t="s">
        <v>5659</v>
      </c>
      <c r="K3160" s="11" t="b">
        <v>1</v>
      </c>
    </row>
    <row r="3161" spans="1:11" ht="60.75" hidden="1" x14ac:dyDescent="0.25">
      <c r="A3161" s="22">
        <v>4855</v>
      </c>
      <c r="B3161" s="5" t="s">
        <v>4477</v>
      </c>
      <c r="C3161" s="4" t="s">
        <v>4478</v>
      </c>
      <c r="D3161" s="5" t="s">
        <v>5660</v>
      </c>
      <c r="E3161" s="4" t="s">
        <v>5661</v>
      </c>
      <c r="F3161" s="8" t="s">
        <v>308</v>
      </c>
      <c r="G3161" s="6" t="s">
        <v>17579</v>
      </c>
      <c r="H3161" s="7"/>
      <c r="I3161" s="7" t="b">
        <f>EXACT(Table1[[#This Row],[Anot]],"CHECAR")</f>
        <v>0</v>
      </c>
      <c r="J3161" s="8" t="s">
        <v>5662</v>
      </c>
      <c r="K3161" s="11" t="b">
        <v>1</v>
      </c>
    </row>
    <row r="3162" spans="1:11" ht="81" hidden="1" x14ac:dyDescent="0.25">
      <c r="A3162" s="22">
        <v>4856</v>
      </c>
      <c r="B3162" s="5" t="s">
        <v>4477</v>
      </c>
      <c r="C3162" s="4" t="s">
        <v>4478</v>
      </c>
      <c r="D3162" s="5" t="s">
        <v>5663</v>
      </c>
      <c r="E3162" s="4" t="s">
        <v>5664</v>
      </c>
      <c r="F3162" s="8" t="s">
        <v>308</v>
      </c>
      <c r="G3162" s="6" t="s">
        <v>17579</v>
      </c>
      <c r="H3162" s="7"/>
      <c r="I3162" s="7" t="b">
        <f>EXACT(Table1[[#This Row],[Anot]],"CHECAR")</f>
        <v>0</v>
      </c>
      <c r="J3162" s="8" t="s">
        <v>5665</v>
      </c>
      <c r="K3162" s="11" t="b">
        <v>1</v>
      </c>
    </row>
    <row r="3163" spans="1:11" ht="60.75" hidden="1" x14ac:dyDescent="0.25">
      <c r="A3163" s="22">
        <v>4857</v>
      </c>
      <c r="B3163" s="5" t="s">
        <v>4477</v>
      </c>
      <c r="C3163" s="4" t="s">
        <v>4478</v>
      </c>
      <c r="D3163" s="5" t="s">
        <v>5666</v>
      </c>
      <c r="E3163" s="4" t="s">
        <v>5667</v>
      </c>
      <c r="F3163" s="8" t="s">
        <v>308</v>
      </c>
      <c r="G3163" s="6" t="s">
        <v>17579</v>
      </c>
      <c r="H3163" s="7"/>
      <c r="I3163" s="7" t="b">
        <f>EXACT(Table1[[#This Row],[Anot]],"CHECAR")</f>
        <v>0</v>
      </c>
      <c r="J3163" s="8" t="s">
        <v>5668</v>
      </c>
      <c r="K3163" s="11" t="b">
        <v>1</v>
      </c>
    </row>
    <row r="3164" spans="1:11" ht="101.25" hidden="1" x14ac:dyDescent="0.25">
      <c r="A3164" s="22">
        <v>4858</v>
      </c>
      <c r="B3164" s="5" t="s">
        <v>4477</v>
      </c>
      <c r="C3164" s="4" t="s">
        <v>4478</v>
      </c>
      <c r="D3164" s="5" t="s">
        <v>4825</v>
      </c>
      <c r="E3164" s="4" t="s">
        <v>4826</v>
      </c>
      <c r="F3164" s="8" t="s">
        <v>308</v>
      </c>
      <c r="G3164" s="6" t="s">
        <v>17579</v>
      </c>
      <c r="H3164" s="7"/>
      <c r="I3164" s="7" t="b">
        <f>EXACT(Table1[[#This Row],[Anot]],"CHECAR")</f>
        <v>0</v>
      </c>
      <c r="J3164" s="8" t="s">
        <v>4827</v>
      </c>
      <c r="K3164" s="11" t="b">
        <v>1</v>
      </c>
    </row>
    <row r="3165" spans="1:11" ht="121.5" hidden="1" x14ac:dyDescent="0.25">
      <c r="A3165" s="22">
        <v>4859</v>
      </c>
      <c r="B3165" s="5" t="s">
        <v>4477</v>
      </c>
      <c r="C3165" s="4" t="s">
        <v>4478</v>
      </c>
      <c r="D3165" s="5" t="s">
        <v>5669</v>
      </c>
      <c r="E3165" s="4" t="s">
        <v>5670</v>
      </c>
      <c r="F3165" s="8" t="s">
        <v>308</v>
      </c>
      <c r="G3165" s="6" t="s">
        <v>17579</v>
      </c>
      <c r="H3165" s="7"/>
      <c r="I3165" s="7" t="b">
        <f>EXACT(Table1[[#This Row],[Anot]],"CHECAR")</f>
        <v>0</v>
      </c>
      <c r="J3165" s="8" t="s">
        <v>5671</v>
      </c>
      <c r="K3165" s="11" t="b">
        <v>1</v>
      </c>
    </row>
    <row r="3166" spans="1:11" ht="222.75" hidden="1" x14ac:dyDescent="0.25">
      <c r="A3166" s="22">
        <v>4860</v>
      </c>
      <c r="B3166" s="5" t="s">
        <v>4477</v>
      </c>
      <c r="C3166" s="4" t="s">
        <v>4478</v>
      </c>
      <c r="D3166" s="5" t="s">
        <v>5092</v>
      </c>
      <c r="E3166" s="4" t="s">
        <v>5672</v>
      </c>
      <c r="F3166" s="8" t="s">
        <v>308</v>
      </c>
      <c r="G3166" s="6" t="s">
        <v>17579</v>
      </c>
      <c r="H3166" s="7"/>
      <c r="I3166" s="7" t="b">
        <f>EXACT(Table1[[#This Row],[Anot]],"CHECAR")</f>
        <v>0</v>
      </c>
      <c r="J3166" s="8" t="s">
        <v>5673</v>
      </c>
      <c r="K3166" s="11" t="b">
        <v>1</v>
      </c>
    </row>
    <row r="3167" spans="1:11" ht="121.5" hidden="1" x14ac:dyDescent="0.25">
      <c r="A3167" s="22">
        <v>4861</v>
      </c>
      <c r="B3167" s="5" t="s">
        <v>4477</v>
      </c>
      <c r="C3167" s="4" t="s">
        <v>4478</v>
      </c>
      <c r="D3167" s="5" t="s">
        <v>5674</v>
      </c>
      <c r="E3167" s="4" t="s">
        <v>5675</v>
      </c>
      <c r="F3167" s="8" t="s">
        <v>308</v>
      </c>
      <c r="G3167" s="6" t="s">
        <v>17579</v>
      </c>
      <c r="H3167" s="7"/>
      <c r="I3167" s="7" t="b">
        <f>EXACT(Table1[[#This Row],[Anot]],"CHECAR")</f>
        <v>0</v>
      </c>
      <c r="J3167" s="8" t="s">
        <v>5676</v>
      </c>
      <c r="K3167" s="11" t="b">
        <v>1</v>
      </c>
    </row>
    <row r="3168" spans="1:11" ht="40.5" hidden="1" x14ac:dyDescent="0.25">
      <c r="A3168" s="22">
        <v>4862</v>
      </c>
      <c r="B3168" s="5" t="s">
        <v>4477</v>
      </c>
      <c r="C3168" s="4" t="s">
        <v>4478</v>
      </c>
      <c r="D3168" s="5" t="s">
        <v>5677</v>
      </c>
      <c r="E3168" s="4" t="s">
        <v>5678</v>
      </c>
      <c r="F3168" s="8" t="s">
        <v>308</v>
      </c>
      <c r="G3168" s="6" t="s">
        <v>17579</v>
      </c>
      <c r="H3168" s="7"/>
      <c r="I3168" s="7" t="b">
        <f>EXACT(Table1[[#This Row],[Anot]],"CHECAR")</f>
        <v>0</v>
      </c>
      <c r="J3168" s="8" t="s">
        <v>5679</v>
      </c>
      <c r="K3168" s="11" t="b">
        <v>1</v>
      </c>
    </row>
    <row r="3169" spans="1:11" ht="60.75" hidden="1" x14ac:dyDescent="0.25">
      <c r="A3169" s="22">
        <v>4863</v>
      </c>
      <c r="B3169" s="5" t="s">
        <v>4477</v>
      </c>
      <c r="C3169" s="4" t="s">
        <v>4478</v>
      </c>
      <c r="D3169" s="5" t="s">
        <v>5013</v>
      </c>
      <c r="E3169" s="4" t="s">
        <v>5014</v>
      </c>
      <c r="F3169" s="8" t="s">
        <v>308</v>
      </c>
      <c r="G3169" s="6" t="s">
        <v>17579</v>
      </c>
      <c r="H3169" s="7"/>
      <c r="I3169" s="7" t="b">
        <f>EXACT(Table1[[#This Row],[Anot]],"CHECAR")</f>
        <v>0</v>
      </c>
      <c r="J3169" s="8" t="s">
        <v>5015</v>
      </c>
      <c r="K3169" s="11" t="b">
        <v>1</v>
      </c>
    </row>
    <row r="3170" spans="1:11" ht="40.5" hidden="1" x14ac:dyDescent="0.25">
      <c r="A3170" s="22">
        <v>4864</v>
      </c>
      <c r="B3170" s="5" t="s">
        <v>4477</v>
      </c>
      <c r="C3170" s="4" t="s">
        <v>4478</v>
      </c>
      <c r="D3170" s="5" t="s">
        <v>5680</v>
      </c>
      <c r="E3170" s="4" t="s">
        <v>5681</v>
      </c>
      <c r="F3170" s="8" t="s">
        <v>308</v>
      </c>
      <c r="G3170" s="6" t="s">
        <v>17579</v>
      </c>
      <c r="H3170" s="7"/>
      <c r="I3170" s="7" t="b">
        <f>EXACT(Table1[[#This Row],[Anot]],"CHECAR")</f>
        <v>0</v>
      </c>
      <c r="J3170" s="8" t="s">
        <v>5682</v>
      </c>
      <c r="K3170" s="11" t="b">
        <v>1</v>
      </c>
    </row>
    <row r="3171" spans="1:11" ht="202.5" hidden="1" x14ac:dyDescent="0.25">
      <c r="A3171" s="22">
        <v>4865</v>
      </c>
      <c r="B3171" s="5" t="s">
        <v>4477</v>
      </c>
      <c r="C3171" s="4" t="s">
        <v>4478</v>
      </c>
      <c r="D3171" s="5" t="s">
        <v>5683</v>
      </c>
      <c r="E3171" s="4" t="s">
        <v>5684</v>
      </c>
      <c r="F3171" s="8" t="s">
        <v>308</v>
      </c>
      <c r="G3171" s="6" t="s">
        <v>17579</v>
      </c>
      <c r="H3171" s="7"/>
      <c r="I3171" s="7" t="b">
        <f>EXACT(Table1[[#This Row],[Anot]],"CHECAR")</f>
        <v>0</v>
      </c>
      <c r="J3171" s="8" t="s">
        <v>5685</v>
      </c>
      <c r="K3171" s="11" t="b">
        <v>1</v>
      </c>
    </row>
    <row r="3172" spans="1:11" ht="81" hidden="1" x14ac:dyDescent="0.25">
      <c r="A3172" s="22">
        <v>4866</v>
      </c>
      <c r="B3172" s="5" t="s">
        <v>4477</v>
      </c>
      <c r="C3172" s="4" t="s">
        <v>4478</v>
      </c>
      <c r="D3172" s="5" t="s">
        <v>5686</v>
      </c>
      <c r="E3172" s="4" t="s">
        <v>5687</v>
      </c>
      <c r="F3172" s="8" t="s">
        <v>308</v>
      </c>
      <c r="G3172" s="6" t="s">
        <v>17579</v>
      </c>
      <c r="H3172" s="7"/>
      <c r="I3172" s="7" t="b">
        <f>EXACT(Table1[[#This Row],[Anot]],"CHECAR")</f>
        <v>0</v>
      </c>
      <c r="J3172" s="8" t="s">
        <v>5688</v>
      </c>
      <c r="K3172" s="11" t="b">
        <v>1</v>
      </c>
    </row>
    <row r="3173" spans="1:11" ht="81" hidden="1" x14ac:dyDescent="0.25">
      <c r="A3173" s="22">
        <v>4867</v>
      </c>
      <c r="B3173" s="5" t="s">
        <v>4477</v>
      </c>
      <c r="C3173" s="4" t="s">
        <v>4478</v>
      </c>
      <c r="D3173" s="5" t="s">
        <v>5689</v>
      </c>
      <c r="E3173" s="4" t="s">
        <v>5690</v>
      </c>
      <c r="F3173" s="8" t="s">
        <v>308</v>
      </c>
      <c r="G3173" s="6" t="s">
        <v>17579</v>
      </c>
      <c r="H3173" s="7"/>
      <c r="I3173" s="7" t="b">
        <f>EXACT(Table1[[#This Row],[Anot]],"CHECAR")</f>
        <v>0</v>
      </c>
      <c r="J3173" s="8" t="s">
        <v>5691</v>
      </c>
      <c r="K3173" s="11" t="b">
        <v>1</v>
      </c>
    </row>
    <row r="3174" spans="1:11" ht="81" hidden="1" x14ac:dyDescent="0.25">
      <c r="A3174" s="22">
        <v>4868</v>
      </c>
      <c r="B3174" s="5" t="s">
        <v>4477</v>
      </c>
      <c r="C3174" s="4" t="s">
        <v>4478</v>
      </c>
      <c r="D3174" s="5" t="s">
        <v>5692</v>
      </c>
      <c r="E3174" s="4" t="s">
        <v>5693</v>
      </c>
      <c r="F3174" s="8" t="s">
        <v>308</v>
      </c>
      <c r="G3174" s="6" t="s">
        <v>17579</v>
      </c>
      <c r="H3174" s="7"/>
      <c r="I3174" s="7" t="b">
        <f>EXACT(Table1[[#This Row],[Anot]],"CHECAR")</f>
        <v>0</v>
      </c>
      <c r="J3174" s="8" t="s">
        <v>5694</v>
      </c>
      <c r="K3174" s="11" t="b">
        <v>1</v>
      </c>
    </row>
    <row r="3175" spans="1:11" ht="162" hidden="1" x14ac:dyDescent="0.25">
      <c r="A3175" s="22">
        <v>4869</v>
      </c>
      <c r="B3175" s="5" t="s">
        <v>4477</v>
      </c>
      <c r="C3175" s="4" t="s">
        <v>4478</v>
      </c>
      <c r="D3175" s="5" t="s">
        <v>5695</v>
      </c>
      <c r="E3175" s="4" t="s">
        <v>5696</v>
      </c>
      <c r="F3175" s="8" t="s">
        <v>308</v>
      </c>
      <c r="G3175" s="6" t="s">
        <v>17579</v>
      </c>
      <c r="H3175" s="7"/>
      <c r="I3175" s="7" t="b">
        <f>EXACT(Table1[[#This Row],[Anot]],"CHECAR")</f>
        <v>0</v>
      </c>
      <c r="J3175" s="8" t="s">
        <v>5697</v>
      </c>
      <c r="K3175" s="11" t="b">
        <v>1</v>
      </c>
    </row>
    <row r="3176" spans="1:11" ht="81" hidden="1" x14ac:dyDescent="0.25">
      <c r="A3176" s="22">
        <v>4870</v>
      </c>
      <c r="B3176" s="5" t="s">
        <v>4477</v>
      </c>
      <c r="C3176" s="4" t="s">
        <v>4478</v>
      </c>
      <c r="D3176" s="5" t="s">
        <v>5698</v>
      </c>
      <c r="E3176" s="4" t="s">
        <v>5699</v>
      </c>
      <c r="F3176" s="8" t="s">
        <v>308</v>
      </c>
      <c r="G3176" s="6" t="s">
        <v>17579</v>
      </c>
      <c r="H3176" s="7"/>
      <c r="I3176" s="7" t="b">
        <f>EXACT(Table1[[#This Row],[Anot]],"CHECAR")</f>
        <v>0</v>
      </c>
      <c r="J3176" s="8" t="s">
        <v>5700</v>
      </c>
      <c r="K3176" s="11" t="b">
        <v>1</v>
      </c>
    </row>
    <row r="3177" spans="1:11" ht="60.75" hidden="1" x14ac:dyDescent="0.25">
      <c r="A3177" s="22">
        <v>4871</v>
      </c>
      <c r="B3177" s="5" t="s">
        <v>4477</v>
      </c>
      <c r="C3177" s="4" t="s">
        <v>4478</v>
      </c>
      <c r="D3177" s="5" t="s">
        <v>5701</v>
      </c>
      <c r="E3177" s="4" t="s">
        <v>5702</v>
      </c>
      <c r="F3177" s="8" t="s">
        <v>308</v>
      </c>
      <c r="G3177" s="6" t="s">
        <v>17579</v>
      </c>
      <c r="H3177" s="7"/>
      <c r="I3177" s="7" t="b">
        <f>EXACT(Table1[[#This Row],[Anot]],"CHECAR")</f>
        <v>0</v>
      </c>
      <c r="J3177" s="8" t="s">
        <v>5703</v>
      </c>
      <c r="K3177" s="11" t="b">
        <v>1</v>
      </c>
    </row>
    <row r="3178" spans="1:11" ht="40.5" hidden="1" x14ac:dyDescent="0.25">
      <c r="A3178" s="22">
        <v>4872</v>
      </c>
      <c r="B3178" s="5" t="s">
        <v>4477</v>
      </c>
      <c r="C3178" s="4" t="s">
        <v>4478</v>
      </c>
      <c r="D3178" s="5" t="s">
        <v>5704</v>
      </c>
      <c r="E3178" s="4" t="s">
        <v>5705</v>
      </c>
      <c r="F3178" s="8" t="s">
        <v>308</v>
      </c>
      <c r="G3178" s="6" t="s">
        <v>17579</v>
      </c>
      <c r="H3178" s="7"/>
      <c r="I3178" s="7" t="b">
        <f>EXACT(Table1[[#This Row],[Anot]],"CHECAR")</f>
        <v>0</v>
      </c>
      <c r="J3178" s="8" t="s">
        <v>5706</v>
      </c>
      <c r="K3178" s="11" t="b">
        <v>1</v>
      </c>
    </row>
    <row r="3179" spans="1:11" ht="40.5" hidden="1" x14ac:dyDescent="0.25">
      <c r="A3179" s="22">
        <v>4873</v>
      </c>
      <c r="B3179" s="5" t="s">
        <v>4477</v>
      </c>
      <c r="C3179" s="4" t="s">
        <v>4478</v>
      </c>
      <c r="D3179" s="5" t="s">
        <v>4934</v>
      </c>
      <c r="E3179" s="4" t="s">
        <v>5707</v>
      </c>
      <c r="F3179" s="8" t="s">
        <v>308</v>
      </c>
      <c r="G3179" s="6" t="s">
        <v>17579</v>
      </c>
      <c r="H3179" s="7"/>
      <c r="I3179" s="7" t="b">
        <f>EXACT(Table1[[#This Row],[Anot]],"CHECAR")</f>
        <v>0</v>
      </c>
      <c r="J3179" s="8" t="s">
        <v>5708</v>
      </c>
      <c r="K3179" s="11" t="b">
        <v>1</v>
      </c>
    </row>
    <row r="3180" spans="1:11" ht="141.75" hidden="1" x14ac:dyDescent="0.25">
      <c r="A3180" s="22">
        <v>4874</v>
      </c>
      <c r="B3180" s="5" t="s">
        <v>4477</v>
      </c>
      <c r="C3180" s="4" t="s">
        <v>4478</v>
      </c>
      <c r="D3180" s="5" t="s">
        <v>4924</v>
      </c>
      <c r="E3180" s="4" t="s">
        <v>4925</v>
      </c>
      <c r="F3180" s="8" t="s">
        <v>308</v>
      </c>
      <c r="G3180" s="6" t="s">
        <v>17579</v>
      </c>
      <c r="H3180" s="7"/>
      <c r="I3180" s="7" t="b">
        <f>EXACT(Table1[[#This Row],[Anot]],"CHECAR")</f>
        <v>0</v>
      </c>
      <c r="J3180" s="8" t="s">
        <v>4926</v>
      </c>
      <c r="K3180" s="11" t="b">
        <v>1</v>
      </c>
    </row>
    <row r="3181" spans="1:11" ht="60.75" hidden="1" x14ac:dyDescent="0.25">
      <c r="A3181" s="22">
        <v>4875</v>
      </c>
      <c r="B3181" s="5" t="s">
        <v>4477</v>
      </c>
      <c r="C3181" s="4" t="s">
        <v>4478</v>
      </c>
      <c r="D3181" s="5" t="s">
        <v>5709</v>
      </c>
      <c r="E3181" s="4" t="s">
        <v>5710</v>
      </c>
      <c r="F3181" s="8" t="s">
        <v>308</v>
      </c>
      <c r="G3181" s="6" t="s">
        <v>17579</v>
      </c>
      <c r="H3181" s="7"/>
      <c r="I3181" s="7" t="b">
        <f>EXACT(Table1[[#This Row],[Anot]],"CHECAR")</f>
        <v>0</v>
      </c>
      <c r="J3181" s="8" t="s">
        <v>5711</v>
      </c>
      <c r="K3181" s="11" t="b">
        <v>1</v>
      </c>
    </row>
    <row r="3182" spans="1:11" ht="60.75" hidden="1" x14ac:dyDescent="0.25">
      <c r="A3182" s="22">
        <v>4876</v>
      </c>
      <c r="B3182" s="5" t="s">
        <v>4477</v>
      </c>
      <c r="C3182" s="4" t="s">
        <v>4478</v>
      </c>
      <c r="D3182" s="5" t="s">
        <v>5712</v>
      </c>
      <c r="E3182" s="4" t="s">
        <v>5713</v>
      </c>
      <c r="F3182" s="8" t="s">
        <v>308</v>
      </c>
      <c r="G3182" s="6" t="s">
        <v>17579</v>
      </c>
      <c r="H3182" s="7"/>
      <c r="I3182" s="7" t="b">
        <f>EXACT(Table1[[#This Row],[Anot]],"CHECAR")</f>
        <v>0</v>
      </c>
      <c r="J3182" s="8" t="s">
        <v>5714</v>
      </c>
      <c r="K3182" s="11" t="b">
        <v>1</v>
      </c>
    </row>
    <row r="3183" spans="1:11" ht="40.5" hidden="1" x14ac:dyDescent="0.25">
      <c r="A3183" s="22">
        <v>4877</v>
      </c>
      <c r="B3183" s="5" t="s">
        <v>4477</v>
      </c>
      <c r="C3183" s="4" t="s">
        <v>4478</v>
      </c>
      <c r="D3183" s="5" t="s">
        <v>5715</v>
      </c>
      <c r="E3183" s="4" t="s">
        <v>5716</v>
      </c>
      <c r="F3183" s="8" t="s">
        <v>308</v>
      </c>
      <c r="G3183" s="6" t="s">
        <v>17579</v>
      </c>
      <c r="H3183" s="7"/>
      <c r="I3183" s="7" t="b">
        <f>EXACT(Table1[[#This Row],[Anot]],"CHECAR")</f>
        <v>0</v>
      </c>
      <c r="J3183" s="8" t="s">
        <v>5717</v>
      </c>
      <c r="K3183" s="11" t="b">
        <v>1</v>
      </c>
    </row>
    <row r="3184" spans="1:11" ht="40.5" hidden="1" x14ac:dyDescent="0.25">
      <c r="A3184" s="22">
        <v>4878</v>
      </c>
      <c r="B3184" s="5" t="s">
        <v>4477</v>
      </c>
      <c r="C3184" s="4" t="s">
        <v>4478</v>
      </c>
      <c r="D3184" s="5" t="s">
        <v>5718</v>
      </c>
      <c r="E3184" s="4" t="s">
        <v>5719</v>
      </c>
      <c r="F3184" s="8" t="s">
        <v>308</v>
      </c>
      <c r="G3184" s="6" t="s">
        <v>17579</v>
      </c>
      <c r="H3184" s="7"/>
      <c r="I3184" s="7" t="b">
        <f>EXACT(Table1[[#This Row],[Anot]],"CHECAR")</f>
        <v>0</v>
      </c>
      <c r="J3184" s="8" t="s">
        <v>5720</v>
      </c>
      <c r="K3184" s="11" t="b">
        <v>1</v>
      </c>
    </row>
    <row r="3185" spans="1:11" ht="81" hidden="1" x14ac:dyDescent="0.25">
      <c r="A3185" s="22">
        <v>4879</v>
      </c>
      <c r="B3185" s="5" t="s">
        <v>4477</v>
      </c>
      <c r="C3185" s="4" t="s">
        <v>4478</v>
      </c>
      <c r="D3185" s="5" t="s">
        <v>5058</v>
      </c>
      <c r="E3185" s="4" t="s">
        <v>5059</v>
      </c>
      <c r="F3185" s="8" t="s">
        <v>308</v>
      </c>
      <c r="G3185" s="6" t="s">
        <v>17579</v>
      </c>
      <c r="H3185" s="7"/>
      <c r="I3185" s="7" t="b">
        <f>EXACT(Table1[[#This Row],[Anot]],"CHECAR")</f>
        <v>0</v>
      </c>
      <c r="J3185" s="8" t="s">
        <v>5060</v>
      </c>
      <c r="K3185" s="11" t="b">
        <v>1</v>
      </c>
    </row>
    <row r="3186" spans="1:11" ht="101.25" hidden="1" x14ac:dyDescent="0.25">
      <c r="A3186" s="22">
        <v>4880</v>
      </c>
      <c r="B3186" s="5" t="s">
        <v>4477</v>
      </c>
      <c r="C3186" s="4" t="s">
        <v>4478</v>
      </c>
      <c r="D3186" s="5" t="s">
        <v>4930</v>
      </c>
      <c r="E3186" s="4" t="s">
        <v>4931</v>
      </c>
      <c r="F3186" s="8" t="s">
        <v>308</v>
      </c>
      <c r="G3186" s="6" t="s">
        <v>17579</v>
      </c>
      <c r="H3186" s="7"/>
      <c r="I3186" s="7" t="b">
        <f>EXACT(Table1[[#This Row],[Anot]],"CHECAR")</f>
        <v>0</v>
      </c>
      <c r="J3186" s="8" t="s">
        <v>4933</v>
      </c>
      <c r="K3186" s="11" t="b">
        <v>1</v>
      </c>
    </row>
    <row r="3187" spans="1:11" ht="40.5" hidden="1" x14ac:dyDescent="0.25">
      <c r="A3187" s="22">
        <v>4881</v>
      </c>
      <c r="B3187" s="5" t="s">
        <v>4477</v>
      </c>
      <c r="C3187" s="4" t="s">
        <v>4478</v>
      </c>
      <c r="D3187" s="5" t="s">
        <v>5721</v>
      </c>
      <c r="E3187" s="4" t="s">
        <v>5722</v>
      </c>
      <c r="F3187" s="8" t="s">
        <v>308</v>
      </c>
      <c r="G3187" s="6" t="s">
        <v>17579</v>
      </c>
      <c r="H3187" s="7"/>
      <c r="I3187" s="7" t="b">
        <f>EXACT(Table1[[#This Row],[Anot]],"CHECAR")</f>
        <v>0</v>
      </c>
      <c r="J3187" s="8" t="s">
        <v>5723</v>
      </c>
      <c r="K3187" s="11" t="b">
        <v>1</v>
      </c>
    </row>
    <row r="3188" spans="1:11" ht="60.75" hidden="1" x14ac:dyDescent="0.25">
      <c r="A3188" s="22">
        <v>4882</v>
      </c>
      <c r="B3188" s="5" t="s">
        <v>4477</v>
      </c>
      <c r="C3188" s="4" t="s">
        <v>4478</v>
      </c>
      <c r="D3188" s="5" t="s">
        <v>5724</v>
      </c>
      <c r="E3188" s="4" t="s">
        <v>5725</v>
      </c>
      <c r="F3188" s="8" t="s">
        <v>308</v>
      </c>
      <c r="G3188" s="6" t="s">
        <v>17579</v>
      </c>
      <c r="H3188" s="7"/>
      <c r="I3188" s="7" t="b">
        <f>EXACT(Table1[[#This Row],[Anot]],"CHECAR")</f>
        <v>0</v>
      </c>
      <c r="J3188" s="8" t="s">
        <v>5726</v>
      </c>
      <c r="K3188" s="11" t="b">
        <v>1</v>
      </c>
    </row>
    <row r="3189" spans="1:11" ht="40.5" hidden="1" x14ac:dyDescent="0.25">
      <c r="A3189" s="22">
        <v>4883</v>
      </c>
      <c r="B3189" s="5" t="s">
        <v>4477</v>
      </c>
      <c r="C3189" s="4" t="s">
        <v>4478</v>
      </c>
      <c r="D3189" s="5" t="s">
        <v>5727</v>
      </c>
      <c r="E3189" s="4" t="s">
        <v>5728</v>
      </c>
      <c r="F3189" s="8" t="s">
        <v>308</v>
      </c>
      <c r="G3189" s="6" t="s">
        <v>17579</v>
      </c>
      <c r="H3189" s="7"/>
      <c r="I3189" s="7" t="b">
        <f>EXACT(Table1[[#This Row],[Anot]],"CHECAR")</f>
        <v>0</v>
      </c>
      <c r="J3189" s="8" t="s">
        <v>5729</v>
      </c>
      <c r="K3189" s="11" t="b">
        <v>1</v>
      </c>
    </row>
    <row r="3190" spans="1:11" ht="40.5" hidden="1" x14ac:dyDescent="0.25">
      <c r="A3190" s="22">
        <v>4884</v>
      </c>
      <c r="B3190" s="5" t="s">
        <v>4477</v>
      </c>
      <c r="C3190" s="4" t="s">
        <v>4478</v>
      </c>
      <c r="D3190" s="5" t="s">
        <v>5730</v>
      </c>
      <c r="E3190" s="4" t="s">
        <v>5731</v>
      </c>
      <c r="F3190" s="8" t="s">
        <v>308</v>
      </c>
      <c r="G3190" s="6" t="b">
        <v>0</v>
      </c>
      <c r="H3190" s="7"/>
      <c r="I3190" s="7" t="b">
        <f>EXACT(Table1[[#This Row],[Anot]],"CHECAR")</f>
        <v>0</v>
      </c>
      <c r="J3190" s="8" t="s">
        <v>5732</v>
      </c>
      <c r="K3190" s="11" t="b">
        <v>1</v>
      </c>
    </row>
    <row r="3191" spans="1:11" ht="101.25" hidden="1" x14ac:dyDescent="0.25">
      <c r="A3191" s="22">
        <v>4885</v>
      </c>
      <c r="B3191" s="5" t="s">
        <v>4477</v>
      </c>
      <c r="C3191" s="4" t="s">
        <v>4478</v>
      </c>
      <c r="D3191" s="5" t="s">
        <v>5733</v>
      </c>
      <c r="E3191" s="4" t="s">
        <v>5734</v>
      </c>
      <c r="F3191" s="8" t="s">
        <v>704</v>
      </c>
      <c r="G3191" s="6" t="b">
        <v>1</v>
      </c>
      <c r="H3191" s="7" t="s">
        <v>5735</v>
      </c>
      <c r="I3191" s="7" t="b">
        <f>EXACT(Table1[[#This Row],[Anot]],"CHECAR")</f>
        <v>0</v>
      </c>
      <c r="J3191" s="8" t="s">
        <v>907</v>
      </c>
      <c r="K3191" s="10" t="b">
        <v>1</v>
      </c>
    </row>
    <row r="3192" spans="1:11" ht="182.25" hidden="1" x14ac:dyDescent="0.25">
      <c r="A3192" s="22">
        <v>4886</v>
      </c>
      <c r="B3192" s="5" t="s">
        <v>4477</v>
      </c>
      <c r="C3192" s="4" t="s">
        <v>4478</v>
      </c>
      <c r="D3192" s="5" t="s">
        <v>5386</v>
      </c>
      <c r="E3192" s="4" t="s">
        <v>5387</v>
      </c>
      <c r="F3192" s="8" t="s">
        <v>704</v>
      </c>
      <c r="G3192" s="6" t="b">
        <v>0</v>
      </c>
      <c r="H3192" s="7"/>
      <c r="I3192" s="7" t="b">
        <f>EXACT(Table1[[#This Row],[Anot]],"CHECAR")</f>
        <v>0</v>
      </c>
      <c r="J3192" s="8" t="s">
        <v>1214</v>
      </c>
      <c r="K3192" s="11" t="b">
        <v>1</v>
      </c>
    </row>
    <row r="3193" spans="1:11" ht="81" hidden="1" x14ac:dyDescent="0.25">
      <c r="A3193" s="22">
        <v>4887</v>
      </c>
      <c r="B3193" s="5" t="s">
        <v>4477</v>
      </c>
      <c r="C3193" s="4" t="s">
        <v>4478</v>
      </c>
      <c r="D3193" s="5" t="s">
        <v>5736</v>
      </c>
      <c r="E3193" s="4" t="s">
        <v>5737</v>
      </c>
      <c r="F3193" s="8" t="s">
        <v>704</v>
      </c>
      <c r="G3193" s="6" t="b">
        <v>0</v>
      </c>
      <c r="H3193" s="7"/>
      <c r="I3193" s="7" t="b">
        <f>EXACT(Table1[[#This Row],[Anot]],"CHECAR")</f>
        <v>0</v>
      </c>
      <c r="J3193" s="8" t="s">
        <v>5738</v>
      </c>
      <c r="K3193" s="11" t="b">
        <v>1</v>
      </c>
    </row>
    <row r="3194" spans="1:11" ht="40.5" hidden="1" x14ac:dyDescent="0.25">
      <c r="A3194" s="22">
        <v>4888</v>
      </c>
      <c r="B3194" s="5" t="s">
        <v>4477</v>
      </c>
      <c r="C3194" s="4" t="s">
        <v>4478</v>
      </c>
      <c r="D3194" s="5" t="s">
        <v>5739</v>
      </c>
      <c r="E3194" s="4" t="s">
        <v>5740</v>
      </c>
      <c r="F3194" s="8" t="s">
        <v>704</v>
      </c>
      <c r="G3194" s="6" t="b">
        <v>0</v>
      </c>
      <c r="H3194" s="7"/>
      <c r="I3194" s="7" t="b">
        <f>EXACT(Table1[[#This Row],[Anot]],"CHECAR")</f>
        <v>0</v>
      </c>
      <c r="J3194" s="8" t="s">
        <v>476</v>
      </c>
      <c r="K3194" s="11" t="b">
        <v>1</v>
      </c>
    </row>
    <row r="3195" spans="1:11" ht="101.25" hidden="1" x14ac:dyDescent="0.25">
      <c r="A3195" s="22">
        <v>4889</v>
      </c>
      <c r="B3195" s="5" t="s">
        <v>4477</v>
      </c>
      <c r="C3195" s="4" t="s">
        <v>4478</v>
      </c>
      <c r="D3195" s="5" t="s">
        <v>5741</v>
      </c>
      <c r="E3195" s="4" t="s">
        <v>5742</v>
      </c>
      <c r="F3195" s="8" t="s">
        <v>704</v>
      </c>
      <c r="G3195" s="6" t="b">
        <v>0</v>
      </c>
      <c r="H3195" s="7"/>
      <c r="I3195" s="7" t="b">
        <f>EXACT(Table1[[#This Row],[Anot]],"CHECAR")</f>
        <v>0</v>
      </c>
      <c r="J3195" s="8" t="s">
        <v>5743</v>
      </c>
      <c r="K3195" s="11" t="b">
        <v>1</v>
      </c>
    </row>
    <row r="3196" spans="1:11" ht="40.5" hidden="1" x14ac:dyDescent="0.25">
      <c r="A3196" s="22">
        <v>4890</v>
      </c>
      <c r="B3196" s="5" t="s">
        <v>4477</v>
      </c>
      <c r="C3196" s="4" t="s">
        <v>4478</v>
      </c>
      <c r="D3196" s="5" t="s">
        <v>5744</v>
      </c>
      <c r="E3196" s="4" t="s">
        <v>5745</v>
      </c>
      <c r="F3196" s="8" t="s">
        <v>704</v>
      </c>
      <c r="G3196" s="6" t="b">
        <v>0</v>
      </c>
      <c r="H3196" s="7"/>
      <c r="I3196" s="7" t="b">
        <f>EXACT(Table1[[#This Row],[Anot]],"CHECAR")</f>
        <v>0</v>
      </c>
      <c r="J3196" s="8" t="s">
        <v>710</v>
      </c>
      <c r="K3196" s="11" t="b">
        <v>1</v>
      </c>
    </row>
    <row r="3197" spans="1:11" ht="60.75" hidden="1" x14ac:dyDescent="0.25">
      <c r="A3197" s="22">
        <v>4891</v>
      </c>
      <c r="B3197" s="5" t="s">
        <v>4477</v>
      </c>
      <c r="C3197" s="4" t="s">
        <v>4478</v>
      </c>
      <c r="D3197" s="5" t="s">
        <v>5746</v>
      </c>
      <c r="E3197" s="4" t="s">
        <v>5747</v>
      </c>
      <c r="F3197" s="8" t="s">
        <v>704</v>
      </c>
      <c r="G3197" s="6" t="b">
        <v>1</v>
      </c>
      <c r="H3197" s="7" t="s">
        <v>5748</v>
      </c>
      <c r="I3197" s="7" t="b">
        <f>EXACT(Table1[[#This Row],[Anot]],"CHECAR")</f>
        <v>0</v>
      </c>
      <c r="J3197" s="8" t="s">
        <v>4255</v>
      </c>
      <c r="K3197" s="11" t="b">
        <v>1</v>
      </c>
    </row>
    <row r="3198" spans="1:11" ht="81" hidden="1" x14ac:dyDescent="0.25">
      <c r="A3198" s="22">
        <v>4892</v>
      </c>
      <c r="B3198" s="5" t="s">
        <v>4477</v>
      </c>
      <c r="C3198" s="4" t="s">
        <v>4478</v>
      </c>
      <c r="D3198" s="5" t="s">
        <v>5402</v>
      </c>
      <c r="E3198" s="4" t="s">
        <v>5403</v>
      </c>
      <c r="F3198" s="8" t="s">
        <v>704</v>
      </c>
      <c r="G3198" s="6" t="b">
        <v>1</v>
      </c>
      <c r="H3198" s="7" t="s">
        <v>4481</v>
      </c>
      <c r="I3198" s="7" t="b">
        <f>EXACT(Table1[[#This Row],[Anot]],"CHECAR")</f>
        <v>0</v>
      </c>
      <c r="J3198" s="8" t="s">
        <v>5404</v>
      </c>
      <c r="K3198" s="10" t="b">
        <v>1</v>
      </c>
    </row>
    <row r="3199" spans="1:11" ht="101.25" hidden="1" x14ac:dyDescent="0.25">
      <c r="A3199" s="22">
        <v>4893</v>
      </c>
      <c r="B3199" s="5" t="s">
        <v>4477</v>
      </c>
      <c r="C3199" s="4" t="s">
        <v>4478</v>
      </c>
      <c r="D3199" s="5" t="s">
        <v>5749</v>
      </c>
      <c r="E3199" s="4" t="s">
        <v>5750</v>
      </c>
      <c r="F3199" s="8" t="s">
        <v>704</v>
      </c>
      <c r="G3199" s="6" t="b">
        <v>0</v>
      </c>
      <c r="H3199" s="7"/>
      <c r="I3199" s="7" t="b">
        <f>EXACT(Table1[[#This Row],[Anot]],"CHECAR")</f>
        <v>0</v>
      </c>
      <c r="J3199" s="8" t="s">
        <v>1242</v>
      </c>
      <c r="K3199" s="11" t="b">
        <v>1</v>
      </c>
    </row>
    <row r="3200" spans="1:11" ht="101.25" hidden="1" x14ac:dyDescent="0.25">
      <c r="A3200" s="22">
        <v>4894</v>
      </c>
      <c r="B3200" s="5" t="s">
        <v>4477</v>
      </c>
      <c r="C3200" s="4" t="s">
        <v>4478</v>
      </c>
      <c r="D3200" s="5" t="s">
        <v>5412</v>
      </c>
      <c r="E3200" s="4" t="s">
        <v>5413</v>
      </c>
      <c r="F3200" s="8" t="s">
        <v>704</v>
      </c>
      <c r="G3200" s="6" t="b">
        <v>0</v>
      </c>
      <c r="H3200" s="7"/>
      <c r="I3200" s="7" t="b">
        <f>EXACT(Table1[[#This Row],[Anot]],"CHECAR")</f>
        <v>0</v>
      </c>
      <c r="J3200" s="8" t="s">
        <v>5414</v>
      </c>
      <c r="K3200" s="11" t="b">
        <v>1</v>
      </c>
    </row>
    <row r="3201" spans="1:11" ht="101.25" hidden="1" x14ac:dyDescent="0.25">
      <c r="A3201" s="22">
        <v>4895</v>
      </c>
      <c r="B3201" s="5" t="s">
        <v>4477</v>
      </c>
      <c r="C3201" s="4" t="s">
        <v>4478</v>
      </c>
      <c r="D3201" s="5" t="s">
        <v>5415</v>
      </c>
      <c r="E3201" s="4" t="s">
        <v>5416</v>
      </c>
      <c r="F3201" s="8" t="s">
        <v>704</v>
      </c>
      <c r="G3201" s="6" t="b">
        <v>0</v>
      </c>
      <c r="H3201" s="7"/>
      <c r="I3201" s="7" t="b">
        <f>EXACT(Table1[[#This Row],[Anot]],"CHECAR")</f>
        <v>0</v>
      </c>
      <c r="J3201" s="8" t="s">
        <v>5417</v>
      </c>
      <c r="K3201" s="11" t="b">
        <v>1</v>
      </c>
    </row>
    <row r="3202" spans="1:11" ht="60.75" hidden="1" x14ac:dyDescent="0.25">
      <c r="A3202" s="22">
        <v>4896</v>
      </c>
      <c r="B3202" s="5" t="s">
        <v>4477</v>
      </c>
      <c r="C3202" s="4" t="s">
        <v>4478</v>
      </c>
      <c r="D3202" s="5" t="s">
        <v>5751</v>
      </c>
      <c r="E3202" s="4" t="s">
        <v>5752</v>
      </c>
      <c r="F3202" s="8" t="s">
        <v>704</v>
      </c>
      <c r="G3202" s="6" t="b">
        <v>1</v>
      </c>
      <c r="H3202" s="7" t="s">
        <v>4481</v>
      </c>
      <c r="I3202" s="7" t="b">
        <f>EXACT(Table1[[#This Row],[Anot]],"CHECAR")</f>
        <v>0</v>
      </c>
      <c r="J3202" s="8" t="s">
        <v>5753</v>
      </c>
      <c r="K3202" s="10" t="b">
        <v>1</v>
      </c>
    </row>
    <row r="3203" spans="1:11" ht="81" hidden="1" x14ac:dyDescent="0.25">
      <c r="A3203" s="22">
        <v>4897</v>
      </c>
      <c r="B3203" s="5" t="s">
        <v>4477</v>
      </c>
      <c r="C3203" s="4" t="s">
        <v>4478</v>
      </c>
      <c r="D3203" s="5" t="s">
        <v>5754</v>
      </c>
      <c r="E3203" s="4" t="s">
        <v>5755</v>
      </c>
      <c r="F3203" s="8" t="s">
        <v>704</v>
      </c>
      <c r="G3203" s="6" t="b">
        <v>0</v>
      </c>
      <c r="H3203" s="7"/>
      <c r="I3203" s="7" t="b">
        <f>EXACT(Table1[[#This Row],[Anot]],"CHECAR")</f>
        <v>0</v>
      </c>
      <c r="J3203" s="8" t="s">
        <v>5756</v>
      </c>
      <c r="K3203" s="11" t="b">
        <v>1</v>
      </c>
    </row>
    <row r="3204" spans="1:11" ht="60.75" hidden="1" x14ac:dyDescent="0.25">
      <c r="A3204" s="22">
        <v>4898</v>
      </c>
      <c r="B3204" s="5" t="s">
        <v>4477</v>
      </c>
      <c r="C3204" s="4" t="s">
        <v>4478</v>
      </c>
      <c r="D3204" s="5" t="s">
        <v>5757</v>
      </c>
      <c r="E3204" s="4" t="s">
        <v>5758</v>
      </c>
      <c r="F3204" s="8" t="s">
        <v>704</v>
      </c>
      <c r="G3204" s="6" t="b">
        <v>1</v>
      </c>
      <c r="H3204" s="7" t="s">
        <v>101</v>
      </c>
      <c r="I3204" s="7" t="b">
        <f>EXACT(Table1[[#This Row],[Anot]],"CHECAR")</f>
        <v>1</v>
      </c>
      <c r="J3204" s="8" t="s">
        <v>5759</v>
      </c>
      <c r="K3204" s="11" t="b">
        <v>1</v>
      </c>
    </row>
    <row r="3205" spans="1:11" ht="20.25" hidden="1" x14ac:dyDescent="0.25">
      <c r="A3205" s="22">
        <v>4899</v>
      </c>
      <c r="B3205" s="5" t="s">
        <v>4477</v>
      </c>
      <c r="C3205" s="4" t="s">
        <v>4478</v>
      </c>
      <c r="D3205" s="5" t="s">
        <v>5760</v>
      </c>
      <c r="E3205" s="4" t="s">
        <v>5761</v>
      </c>
      <c r="F3205" s="8" t="s">
        <v>704</v>
      </c>
      <c r="G3205" s="6" t="b">
        <v>0</v>
      </c>
      <c r="H3205" s="7"/>
      <c r="I3205" s="7" t="b">
        <f>EXACT(Table1[[#This Row],[Anot]],"CHECAR")</f>
        <v>0</v>
      </c>
      <c r="J3205" s="8" t="s">
        <v>5762</v>
      </c>
      <c r="K3205" s="11" t="b">
        <v>1</v>
      </c>
    </row>
    <row r="3206" spans="1:11" ht="101.25" hidden="1" x14ac:dyDescent="0.25">
      <c r="A3206" s="22">
        <v>4900</v>
      </c>
      <c r="B3206" s="5" t="s">
        <v>4477</v>
      </c>
      <c r="C3206" s="4" t="s">
        <v>4478</v>
      </c>
      <c r="D3206" s="5" t="s">
        <v>5763</v>
      </c>
      <c r="E3206" s="4" t="s">
        <v>5764</v>
      </c>
      <c r="F3206" s="8" t="s">
        <v>704</v>
      </c>
      <c r="G3206" s="6" t="b">
        <v>0</v>
      </c>
      <c r="H3206" s="7"/>
      <c r="I3206" s="7" t="b">
        <f>EXACT(Table1[[#This Row],[Anot]],"CHECAR")</f>
        <v>0</v>
      </c>
      <c r="J3206" s="8" t="s">
        <v>5765</v>
      </c>
      <c r="K3206" s="11" t="b">
        <v>1</v>
      </c>
    </row>
    <row r="3207" spans="1:11" ht="101.25" hidden="1" x14ac:dyDescent="0.25">
      <c r="A3207" s="22">
        <v>4901</v>
      </c>
      <c r="B3207" s="5" t="s">
        <v>4477</v>
      </c>
      <c r="C3207" s="4" t="s">
        <v>4478</v>
      </c>
      <c r="D3207" s="5" t="s">
        <v>5766</v>
      </c>
      <c r="E3207" s="4" t="s">
        <v>5767</v>
      </c>
      <c r="F3207" s="8" t="s">
        <v>704</v>
      </c>
      <c r="G3207" s="6" t="b">
        <v>0</v>
      </c>
      <c r="H3207" s="7"/>
      <c r="I3207" s="7" t="b">
        <f>EXACT(Table1[[#This Row],[Anot]],"CHECAR")</f>
        <v>0</v>
      </c>
      <c r="J3207" s="8" t="s">
        <v>5768</v>
      </c>
      <c r="K3207" s="11" t="b">
        <v>1</v>
      </c>
    </row>
    <row r="3208" spans="1:11" ht="81" hidden="1" x14ac:dyDescent="0.25">
      <c r="A3208" s="22">
        <v>4902</v>
      </c>
      <c r="B3208" s="5" t="s">
        <v>4477</v>
      </c>
      <c r="C3208" s="4" t="s">
        <v>4478</v>
      </c>
      <c r="D3208" s="5" t="s">
        <v>5769</v>
      </c>
      <c r="E3208" s="4" t="s">
        <v>5770</v>
      </c>
      <c r="F3208" s="8" t="s">
        <v>704</v>
      </c>
      <c r="G3208" s="6" t="b">
        <v>1</v>
      </c>
      <c r="H3208" s="7" t="s">
        <v>4481</v>
      </c>
      <c r="I3208" s="7" t="b">
        <f>EXACT(Table1[[#This Row],[Anot]],"CHECAR")</f>
        <v>0</v>
      </c>
      <c r="J3208" s="8" t="s">
        <v>5771</v>
      </c>
      <c r="K3208" s="10" t="b">
        <v>1</v>
      </c>
    </row>
    <row r="3209" spans="1:11" ht="60.75" hidden="1" x14ac:dyDescent="0.25">
      <c r="A3209" s="22">
        <v>4903</v>
      </c>
      <c r="B3209" s="5" t="s">
        <v>4477</v>
      </c>
      <c r="C3209" s="4" t="s">
        <v>4478</v>
      </c>
      <c r="D3209" s="5" t="s">
        <v>5772</v>
      </c>
      <c r="E3209" s="4" t="s">
        <v>5773</v>
      </c>
      <c r="F3209" s="8" t="s">
        <v>704</v>
      </c>
      <c r="G3209" s="6" t="b">
        <v>0</v>
      </c>
      <c r="H3209" s="7" t="s">
        <v>101</v>
      </c>
      <c r="I3209" s="7" t="b">
        <f>EXACT(Table1[[#This Row],[Anot]],"CHECAR")</f>
        <v>1</v>
      </c>
      <c r="J3209" s="8" t="s">
        <v>5774</v>
      </c>
      <c r="K3209" s="11" t="b">
        <v>1</v>
      </c>
    </row>
    <row r="3210" spans="1:11" ht="40.5" hidden="1" x14ac:dyDescent="0.25">
      <c r="A3210" s="22">
        <v>4904</v>
      </c>
      <c r="B3210" s="5" t="s">
        <v>4477</v>
      </c>
      <c r="C3210" s="4" t="s">
        <v>4478</v>
      </c>
      <c r="D3210" s="5" t="s">
        <v>5775</v>
      </c>
      <c r="E3210" s="4" t="s">
        <v>5776</v>
      </c>
      <c r="F3210" s="8" t="s">
        <v>704</v>
      </c>
      <c r="G3210" s="6" t="b">
        <v>0</v>
      </c>
      <c r="H3210" s="7"/>
      <c r="I3210" s="7" t="b">
        <f>EXACT(Table1[[#This Row],[Anot]],"CHECAR")</f>
        <v>0</v>
      </c>
      <c r="J3210" s="8" t="s">
        <v>5777</v>
      </c>
      <c r="K3210" s="11" t="b">
        <v>1</v>
      </c>
    </row>
    <row r="3211" spans="1:11" ht="40.5" hidden="1" x14ac:dyDescent="0.25">
      <c r="A3211" s="22">
        <v>4905</v>
      </c>
      <c r="B3211" s="5" t="s">
        <v>4477</v>
      </c>
      <c r="C3211" s="4" t="s">
        <v>4478</v>
      </c>
      <c r="D3211" s="5" t="s">
        <v>5778</v>
      </c>
      <c r="E3211" s="4" t="s">
        <v>5779</v>
      </c>
      <c r="F3211" s="8" t="s">
        <v>704</v>
      </c>
      <c r="G3211" s="6" t="b">
        <v>1</v>
      </c>
      <c r="H3211" s="7" t="s">
        <v>101</v>
      </c>
      <c r="I3211" s="7" t="b">
        <f>EXACT(Table1[[#This Row],[Anot]],"CHECAR")</f>
        <v>1</v>
      </c>
      <c r="J3211" s="8" t="s">
        <v>5780</v>
      </c>
      <c r="K3211" s="11" t="b">
        <v>1</v>
      </c>
    </row>
    <row r="3212" spans="1:11" ht="60.75" hidden="1" x14ac:dyDescent="0.25">
      <c r="A3212" s="22">
        <v>4906</v>
      </c>
      <c r="B3212" s="5" t="s">
        <v>4477</v>
      </c>
      <c r="C3212" s="4" t="s">
        <v>4478</v>
      </c>
      <c r="D3212" s="5" t="s">
        <v>5781</v>
      </c>
      <c r="E3212" s="4" t="s">
        <v>5782</v>
      </c>
      <c r="F3212" s="8" t="s">
        <v>704</v>
      </c>
      <c r="G3212" s="6" t="b">
        <v>0</v>
      </c>
      <c r="H3212" s="7"/>
      <c r="I3212" s="7" t="b">
        <f>EXACT(Table1[[#This Row],[Anot]],"CHECAR")</f>
        <v>0</v>
      </c>
      <c r="J3212" s="8" t="s">
        <v>5783</v>
      </c>
      <c r="K3212" s="11" t="b">
        <v>1</v>
      </c>
    </row>
    <row r="3213" spans="1:11" ht="60.75" hidden="1" x14ac:dyDescent="0.25">
      <c r="A3213" s="22">
        <v>4907</v>
      </c>
      <c r="B3213" s="5" t="s">
        <v>4477</v>
      </c>
      <c r="C3213" s="4" t="s">
        <v>4478</v>
      </c>
      <c r="D3213" s="5" t="s">
        <v>5784</v>
      </c>
      <c r="E3213" s="4" t="s">
        <v>5785</v>
      </c>
      <c r="F3213" s="8" t="s">
        <v>704</v>
      </c>
      <c r="G3213" s="6" t="b">
        <v>0</v>
      </c>
      <c r="H3213" s="7"/>
      <c r="I3213" s="7" t="b">
        <f>EXACT(Table1[[#This Row],[Anot]],"CHECAR")</f>
        <v>0</v>
      </c>
      <c r="J3213" s="8" t="s">
        <v>5786</v>
      </c>
      <c r="K3213" s="11" t="b">
        <v>1</v>
      </c>
    </row>
    <row r="3214" spans="1:11" ht="60.75" hidden="1" x14ac:dyDescent="0.25">
      <c r="A3214" s="22">
        <v>4908</v>
      </c>
      <c r="B3214" s="5" t="s">
        <v>4477</v>
      </c>
      <c r="C3214" s="4" t="s">
        <v>4478</v>
      </c>
      <c r="D3214" s="5" t="s">
        <v>5787</v>
      </c>
      <c r="E3214" s="4" t="s">
        <v>5788</v>
      </c>
      <c r="F3214" s="8" t="s">
        <v>704</v>
      </c>
      <c r="G3214" s="6" t="b">
        <v>0</v>
      </c>
      <c r="H3214" s="7"/>
      <c r="I3214" s="7" t="b">
        <f>EXACT(Table1[[#This Row],[Anot]],"CHECAR")</f>
        <v>0</v>
      </c>
      <c r="J3214" s="8" t="s">
        <v>5789</v>
      </c>
      <c r="K3214" s="11" t="b">
        <v>1</v>
      </c>
    </row>
    <row r="3215" spans="1:11" ht="81" hidden="1" x14ac:dyDescent="0.25">
      <c r="A3215" s="22">
        <v>4909</v>
      </c>
      <c r="B3215" s="5" t="s">
        <v>4477</v>
      </c>
      <c r="C3215" s="4" t="s">
        <v>4478</v>
      </c>
      <c r="D3215" s="5" t="s">
        <v>5266</v>
      </c>
      <c r="E3215" s="4" t="s">
        <v>5267</v>
      </c>
      <c r="F3215" s="8" t="s">
        <v>704</v>
      </c>
      <c r="G3215" s="6" t="b">
        <v>0</v>
      </c>
      <c r="H3215" s="7"/>
      <c r="I3215" s="7" t="b">
        <f>EXACT(Table1[[#This Row],[Anot]],"CHECAR")</f>
        <v>0</v>
      </c>
      <c r="J3215" s="8" t="s">
        <v>5268</v>
      </c>
      <c r="K3215" s="11" t="b">
        <v>1</v>
      </c>
    </row>
    <row r="3216" spans="1:11" ht="60.75" hidden="1" x14ac:dyDescent="0.25">
      <c r="A3216" s="22">
        <v>4910</v>
      </c>
      <c r="B3216" s="5" t="s">
        <v>4477</v>
      </c>
      <c r="C3216" s="4" t="s">
        <v>4478</v>
      </c>
      <c r="D3216" s="5" t="s">
        <v>5269</v>
      </c>
      <c r="E3216" s="4" t="s">
        <v>5270</v>
      </c>
      <c r="F3216" s="8" t="s">
        <v>704</v>
      </c>
      <c r="G3216" s="6" t="b">
        <v>0</v>
      </c>
      <c r="H3216" s="7"/>
      <c r="I3216" s="7" t="b">
        <f>EXACT(Table1[[#This Row],[Anot]],"CHECAR")</f>
        <v>0</v>
      </c>
      <c r="J3216" s="8" t="s">
        <v>5271</v>
      </c>
      <c r="K3216" s="11" t="b">
        <v>1</v>
      </c>
    </row>
    <row r="3217" spans="1:11" ht="81" hidden="1" x14ac:dyDescent="0.25">
      <c r="A3217" s="22">
        <v>4911</v>
      </c>
      <c r="B3217" s="5" t="s">
        <v>4477</v>
      </c>
      <c r="C3217" s="4" t="s">
        <v>4478</v>
      </c>
      <c r="D3217" s="5" t="s">
        <v>5507</v>
      </c>
      <c r="E3217" s="4" t="s">
        <v>5508</v>
      </c>
      <c r="F3217" s="8" t="s">
        <v>704</v>
      </c>
      <c r="G3217" s="6" t="b">
        <v>0</v>
      </c>
      <c r="H3217" s="7"/>
      <c r="I3217" s="7" t="b">
        <f>EXACT(Table1[[#This Row],[Anot]],"CHECAR")</f>
        <v>0</v>
      </c>
      <c r="J3217" s="8" t="s">
        <v>5509</v>
      </c>
      <c r="K3217" s="11" t="b">
        <v>1</v>
      </c>
    </row>
    <row r="3218" spans="1:11" ht="81" hidden="1" x14ac:dyDescent="0.25">
      <c r="A3218" s="22">
        <v>4912</v>
      </c>
      <c r="B3218" s="5" t="s">
        <v>4477</v>
      </c>
      <c r="C3218" s="4" t="s">
        <v>4478</v>
      </c>
      <c r="D3218" s="5" t="s">
        <v>5790</v>
      </c>
      <c r="E3218" s="4" t="s">
        <v>5791</v>
      </c>
      <c r="F3218" s="8" t="s">
        <v>704</v>
      </c>
      <c r="G3218" s="6" t="b">
        <v>1</v>
      </c>
      <c r="H3218" s="7" t="s">
        <v>4481</v>
      </c>
      <c r="I3218" s="7" t="b">
        <f>EXACT(Table1[[#This Row],[Anot]],"CHECAR")</f>
        <v>0</v>
      </c>
      <c r="J3218" s="8" t="s">
        <v>5792</v>
      </c>
      <c r="K3218" s="10" t="b">
        <v>1</v>
      </c>
    </row>
    <row r="3219" spans="1:11" ht="60.75" hidden="1" x14ac:dyDescent="0.25">
      <c r="A3219" s="22">
        <v>4913</v>
      </c>
      <c r="B3219" s="5" t="s">
        <v>4477</v>
      </c>
      <c r="C3219" s="4" t="s">
        <v>4478</v>
      </c>
      <c r="D3219" s="5" t="s">
        <v>5793</v>
      </c>
      <c r="E3219" s="4" t="s">
        <v>5794</v>
      </c>
      <c r="F3219" s="8" t="s">
        <v>704</v>
      </c>
      <c r="G3219" s="6" t="b">
        <v>0</v>
      </c>
      <c r="H3219" s="7"/>
      <c r="I3219" s="7" t="b">
        <f>EXACT(Table1[[#This Row],[Anot]],"CHECAR")</f>
        <v>0</v>
      </c>
      <c r="J3219" s="8" t="s">
        <v>5795</v>
      </c>
      <c r="K3219" s="11" t="b">
        <v>1</v>
      </c>
    </row>
    <row r="3220" spans="1:11" ht="121.5" hidden="1" x14ac:dyDescent="0.25">
      <c r="A3220" s="22">
        <v>4914</v>
      </c>
      <c r="B3220" s="5" t="s">
        <v>4477</v>
      </c>
      <c r="C3220" s="4" t="s">
        <v>4478</v>
      </c>
      <c r="D3220" s="5" t="s">
        <v>5796</v>
      </c>
      <c r="E3220" s="4" t="s">
        <v>5797</v>
      </c>
      <c r="F3220" s="8" t="s">
        <v>704</v>
      </c>
      <c r="G3220" s="6" t="b">
        <v>0</v>
      </c>
      <c r="H3220" s="7"/>
      <c r="I3220" s="7" t="b">
        <f>EXACT(Table1[[#This Row],[Anot]],"CHECAR")</f>
        <v>0</v>
      </c>
      <c r="J3220" s="8" t="s">
        <v>5798</v>
      </c>
      <c r="K3220" s="11" t="b">
        <v>1</v>
      </c>
    </row>
    <row r="3221" spans="1:11" ht="60.75" hidden="1" x14ac:dyDescent="0.25">
      <c r="A3221" s="22">
        <v>4915</v>
      </c>
      <c r="B3221" s="5" t="s">
        <v>4477</v>
      </c>
      <c r="C3221" s="4" t="s">
        <v>4478</v>
      </c>
      <c r="D3221" s="5" t="s">
        <v>5799</v>
      </c>
      <c r="E3221" s="4" t="s">
        <v>5800</v>
      </c>
      <c r="F3221" s="8" t="s">
        <v>704</v>
      </c>
      <c r="G3221" s="6" t="b">
        <v>0</v>
      </c>
      <c r="H3221" s="7"/>
      <c r="I3221" s="7" t="b">
        <f>EXACT(Table1[[#This Row],[Anot]],"CHECAR")</f>
        <v>0</v>
      </c>
      <c r="J3221" s="8" t="s">
        <v>5801</v>
      </c>
      <c r="K3221" s="11" t="b">
        <v>1</v>
      </c>
    </row>
    <row r="3222" spans="1:11" ht="81" hidden="1" x14ac:dyDescent="0.25">
      <c r="A3222" s="22">
        <v>4916</v>
      </c>
      <c r="B3222" s="5" t="s">
        <v>4477</v>
      </c>
      <c r="C3222" s="4" t="s">
        <v>4478</v>
      </c>
      <c r="D3222" s="5" t="s">
        <v>5802</v>
      </c>
      <c r="E3222" s="4" t="s">
        <v>5803</v>
      </c>
      <c r="F3222" s="8" t="s">
        <v>704</v>
      </c>
      <c r="G3222" s="6" t="b">
        <v>0</v>
      </c>
      <c r="H3222" s="7"/>
      <c r="I3222" s="7" t="b">
        <f>EXACT(Table1[[#This Row],[Anot]],"CHECAR")</f>
        <v>0</v>
      </c>
      <c r="J3222" s="8" t="s">
        <v>5804</v>
      </c>
      <c r="K3222" s="11" t="b">
        <v>1</v>
      </c>
    </row>
    <row r="3223" spans="1:11" ht="101.25" hidden="1" x14ac:dyDescent="0.25">
      <c r="A3223" s="22">
        <v>4917</v>
      </c>
      <c r="B3223" s="5" t="s">
        <v>4477</v>
      </c>
      <c r="C3223" s="4" t="s">
        <v>4478</v>
      </c>
      <c r="D3223" s="5" t="s">
        <v>5805</v>
      </c>
      <c r="E3223" s="4" t="s">
        <v>5806</v>
      </c>
      <c r="F3223" s="8" t="s">
        <v>704</v>
      </c>
      <c r="G3223" s="6" t="b">
        <v>0</v>
      </c>
      <c r="H3223" s="7"/>
      <c r="I3223" s="7" t="b">
        <f>EXACT(Table1[[#This Row],[Anot]],"CHECAR")</f>
        <v>0</v>
      </c>
      <c r="J3223" s="8" t="s">
        <v>5807</v>
      </c>
      <c r="K3223" s="11" t="b">
        <v>1</v>
      </c>
    </row>
    <row r="3224" spans="1:11" ht="81" hidden="1" x14ac:dyDescent="0.25">
      <c r="A3224" s="22">
        <v>4918</v>
      </c>
      <c r="B3224" s="5" t="s">
        <v>4477</v>
      </c>
      <c r="C3224" s="4" t="s">
        <v>4478</v>
      </c>
      <c r="D3224" s="5" t="s">
        <v>5808</v>
      </c>
      <c r="E3224" s="4" t="s">
        <v>5809</v>
      </c>
      <c r="F3224" s="8" t="s">
        <v>704</v>
      </c>
      <c r="G3224" s="6" t="b">
        <v>0</v>
      </c>
      <c r="H3224" s="7"/>
      <c r="I3224" s="7" t="b">
        <f>EXACT(Table1[[#This Row],[Anot]],"CHECAR")</f>
        <v>0</v>
      </c>
      <c r="J3224" s="8" t="s">
        <v>5810</v>
      </c>
      <c r="K3224" s="11" t="b">
        <v>1</v>
      </c>
    </row>
    <row r="3225" spans="1:11" ht="60.75" hidden="1" x14ac:dyDescent="0.25">
      <c r="A3225" s="22">
        <v>4919</v>
      </c>
      <c r="B3225" s="5" t="s">
        <v>4477</v>
      </c>
      <c r="C3225" s="4" t="s">
        <v>4478</v>
      </c>
      <c r="D3225" s="5" t="s">
        <v>5811</v>
      </c>
      <c r="E3225" s="4" t="s">
        <v>5812</v>
      </c>
      <c r="F3225" s="8" t="s">
        <v>704</v>
      </c>
      <c r="G3225" s="6" t="b">
        <v>1</v>
      </c>
      <c r="H3225" s="7" t="s">
        <v>4481</v>
      </c>
      <c r="I3225" s="7" t="b">
        <f>EXACT(Table1[[#This Row],[Anot]],"CHECAR")</f>
        <v>0</v>
      </c>
      <c r="J3225" s="8" t="s">
        <v>5813</v>
      </c>
      <c r="K3225" s="10" t="b">
        <v>1</v>
      </c>
    </row>
    <row r="3226" spans="1:11" ht="81" hidden="1" x14ac:dyDescent="0.25">
      <c r="A3226" s="22">
        <v>4920</v>
      </c>
      <c r="B3226" s="5" t="s">
        <v>4477</v>
      </c>
      <c r="C3226" s="4" t="s">
        <v>4478</v>
      </c>
      <c r="D3226" s="5" t="s">
        <v>5135</v>
      </c>
      <c r="E3226" s="4" t="s">
        <v>5136</v>
      </c>
      <c r="F3226" s="8" t="s">
        <v>704</v>
      </c>
      <c r="G3226" s="6" t="b">
        <v>1</v>
      </c>
      <c r="H3226" s="7" t="s">
        <v>4481</v>
      </c>
      <c r="I3226" s="7" t="b">
        <f>EXACT(Table1[[#This Row],[Anot]],"CHECAR")</f>
        <v>0</v>
      </c>
      <c r="J3226" s="8" t="s">
        <v>5137</v>
      </c>
      <c r="K3226" s="10" t="b">
        <v>1</v>
      </c>
    </row>
    <row r="3227" spans="1:11" ht="81" hidden="1" x14ac:dyDescent="0.25">
      <c r="A3227" s="22">
        <v>4921</v>
      </c>
      <c r="B3227" s="5" t="s">
        <v>4477</v>
      </c>
      <c r="C3227" s="4" t="s">
        <v>4478</v>
      </c>
      <c r="D3227" s="5" t="s">
        <v>5814</v>
      </c>
      <c r="E3227" s="4" t="s">
        <v>5815</v>
      </c>
      <c r="F3227" s="8" t="s">
        <v>704</v>
      </c>
      <c r="G3227" s="6" t="b">
        <v>0</v>
      </c>
      <c r="H3227" s="7"/>
      <c r="I3227" s="7" t="b">
        <f>EXACT(Table1[[#This Row],[Anot]],"CHECAR")</f>
        <v>0</v>
      </c>
      <c r="J3227" s="8" t="s">
        <v>5816</v>
      </c>
      <c r="K3227" s="11" t="b">
        <v>1</v>
      </c>
    </row>
    <row r="3228" spans="1:11" ht="60.75" hidden="1" x14ac:dyDescent="0.25">
      <c r="A3228" s="22">
        <v>4922</v>
      </c>
      <c r="B3228" s="5" t="s">
        <v>4477</v>
      </c>
      <c r="C3228" s="4" t="s">
        <v>4478</v>
      </c>
      <c r="D3228" s="5" t="s">
        <v>5817</v>
      </c>
      <c r="E3228" s="4" t="s">
        <v>5818</v>
      </c>
      <c r="F3228" s="8" t="s">
        <v>704</v>
      </c>
      <c r="G3228" s="6" t="b">
        <v>0</v>
      </c>
      <c r="H3228" s="7"/>
      <c r="I3228" s="7" t="b">
        <f>EXACT(Table1[[#This Row],[Anot]],"CHECAR")</f>
        <v>0</v>
      </c>
      <c r="J3228" s="8" t="s">
        <v>5819</v>
      </c>
      <c r="K3228" s="11" t="b">
        <v>1</v>
      </c>
    </row>
    <row r="3229" spans="1:11" ht="141.75" hidden="1" x14ac:dyDescent="0.25">
      <c r="A3229" s="22">
        <v>4923</v>
      </c>
      <c r="B3229" s="5" t="s">
        <v>4477</v>
      </c>
      <c r="C3229" s="4" t="s">
        <v>4478</v>
      </c>
      <c r="D3229" s="5" t="s">
        <v>5820</v>
      </c>
      <c r="E3229" s="4" t="s">
        <v>5821</v>
      </c>
      <c r="F3229" s="8" t="s">
        <v>704</v>
      </c>
      <c r="G3229" s="6" t="b">
        <v>0</v>
      </c>
      <c r="H3229" s="7"/>
      <c r="I3229" s="7" t="b">
        <f>EXACT(Table1[[#This Row],[Anot]],"CHECAR")</f>
        <v>0</v>
      </c>
      <c r="J3229" s="8" t="s">
        <v>5822</v>
      </c>
      <c r="K3229" s="11" t="b">
        <v>1</v>
      </c>
    </row>
    <row r="3230" spans="1:11" ht="101.25" hidden="1" x14ac:dyDescent="0.25">
      <c r="A3230" s="22">
        <v>4924</v>
      </c>
      <c r="B3230" s="5" t="s">
        <v>4477</v>
      </c>
      <c r="C3230" s="4" t="s">
        <v>4478</v>
      </c>
      <c r="D3230" s="5" t="s">
        <v>5299</v>
      </c>
      <c r="E3230" s="4" t="s">
        <v>5300</v>
      </c>
      <c r="F3230" s="8" t="s">
        <v>704</v>
      </c>
      <c r="G3230" s="6" t="b">
        <v>0</v>
      </c>
      <c r="H3230" s="7"/>
      <c r="I3230" s="7" t="b">
        <f>EXACT(Table1[[#This Row],[Anot]],"CHECAR")</f>
        <v>0</v>
      </c>
      <c r="J3230" s="8" t="s">
        <v>5301</v>
      </c>
      <c r="K3230" s="11" t="b">
        <v>1</v>
      </c>
    </row>
    <row r="3231" spans="1:11" ht="60.75" hidden="1" x14ac:dyDescent="0.25">
      <c r="A3231" s="22">
        <v>4925</v>
      </c>
      <c r="B3231" s="5" t="s">
        <v>4477</v>
      </c>
      <c r="C3231" s="4" t="s">
        <v>4478</v>
      </c>
      <c r="D3231" s="5" t="s">
        <v>4750</v>
      </c>
      <c r="E3231" s="4" t="s">
        <v>4751</v>
      </c>
      <c r="F3231" s="8" t="s">
        <v>704</v>
      </c>
      <c r="G3231" s="6" t="b">
        <v>0</v>
      </c>
      <c r="H3231" s="7"/>
      <c r="I3231" s="7" t="b">
        <f>EXACT(Table1[[#This Row],[Anot]],"CHECAR")</f>
        <v>0</v>
      </c>
      <c r="J3231" s="8" t="s">
        <v>4752</v>
      </c>
      <c r="K3231" s="11" t="b">
        <v>1</v>
      </c>
    </row>
    <row r="3232" spans="1:11" ht="101.25" hidden="1" x14ac:dyDescent="0.25">
      <c r="A3232" s="22">
        <v>4926</v>
      </c>
      <c r="B3232" s="5" t="s">
        <v>4477</v>
      </c>
      <c r="C3232" s="4" t="s">
        <v>4478</v>
      </c>
      <c r="D3232" s="5" t="s">
        <v>5823</v>
      </c>
      <c r="E3232" s="4" t="s">
        <v>5824</v>
      </c>
      <c r="F3232" s="8" t="s">
        <v>704</v>
      </c>
      <c r="G3232" s="6" t="b">
        <v>0</v>
      </c>
      <c r="H3232" s="7"/>
      <c r="I3232" s="7" t="b">
        <f>EXACT(Table1[[#This Row],[Anot]],"CHECAR")</f>
        <v>0</v>
      </c>
      <c r="J3232" s="8" t="s">
        <v>5825</v>
      </c>
      <c r="K3232" s="11" t="b">
        <v>1</v>
      </c>
    </row>
    <row r="3233" spans="1:11" ht="40.5" hidden="1" x14ac:dyDescent="0.25">
      <c r="A3233" s="22">
        <v>4927</v>
      </c>
      <c r="B3233" s="5" t="s">
        <v>4477</v>
      </c>
      <c r="C3233" s="4" t="s">
        <v>4478</v>
      </c>
      <c r="D3233" s="5" t="s">
        <v>5826</v>
      </c>
      <c r="E3233" s="4" t="s">
        <v>5827</v>
      </c>
      <c r="F3233" s="8" t="s">
        <v>704</v>
      </c>
      <c r="G3233" s="6" t="b">
        <v>0</v>
      </c>
      <c r="H3233" s="7"/>
      <c r="I3233" s="7" t="b">
        <f>EXACT(Table1[[#This Row],[Anot]],"CHECAR")</f>
        <v>0</v>
      </c>
      <c r="J3233" s="8" t="s">
        <v>5828</v>
      </c>
      <c r="K3233" s="11" t="b">
        <v>1</v>
      </c>
    </row>
    <row r="3234" spans="1:11" ht="60.75" hidden="1" x14ac:dyDescent="0.25">
      <c r="A3234" s="22">
        <v>4928</v>
      </c>
      <c r="B3234" s="5" t="s">
        <v>4477</v>
      </c>
      <c r="C3234" s="4" t="s">
        <v>4478</v>
      </c>
      <c r="D3234" s="5" t="s">
        <v>5829</v>
      </c>
      <c r="E3234" s="4" t="s">
        <v>5830</v>
      </c>
      <c r="F3234" s="8" t="s">
        <v>704</v>
      </c>
      <c r="G3234" s="6" t="b">
        <v>0</v>
      </c>
      <c r="H3234" s="7"/>
      <c r="I3234" s="7" t="b">
        <f>EXACT(Table1[[#This Row],[Anot]],"CHECAR")</f>
        <v>0</v>
      </c>
      <c r="J3234" s="8" t="s">
        <v>5831</v>
      </c>
      <c r="K3234" s="11" t="b">
        <v>1</v>
      </c>
    </row>
    <row r="3235" spans="1:11" ht="60.75" hidden="1" x14ac:dyDescent="0.25">
      <c r="A3235" s="22">
        <v>4929</v>
      </c>
      <c r="B3235" s="5" t="s">
        <v>4477</v>
      </c>
      <c r="C3235" s="4" t="s">
        <v>4478</v>
      </c>
      <c r="D3235" s="5" t="s">
        <v>5832</v>
      </c>
      <c r="E3235" s="4" t="s">
        <v>5833</v>
      </c>
      <c r="F3235" s="8" t="s">
        <v>704</v>
      </c>
      <c r="G3235" s="6" t="b">
        <v>0</v>
      </c>
      <c r="H3235" s="7"/>
      <c r="I3235" s="7" t="b">
        <f>EXACT(Table1[[#This Row],[Anot]],"CHECAR")</f>
        <v>0</v>
      </c>
      <c r="J3235" s="8" t="s">
        <v>5834</v>
      </c>
      <c r="K3235" s="11" t="b">
        <v>1</v>
      </c>
    </row>
    <row r="3236" spans="1:11" ht="60.75" hidden="1" x14ac:dyDescent="0.25">
      <c r="A3236" s="22">
        <v>4930</v>
      </c>
      <c r="B3236" s="5" t="s">
        <v>4477</v>
      </c>
      <c r="C3236" s="4" t="s">
        <v>4478</v>
      </c>
      <c r="D3236" s="5" t="s">
        <v>5835</v>
      </c>
      <c r="E3236" s="4" t="s">
        <v>5836</v>
      </c>
      <c r="F3236" s="8" t="s">
        <v>704</v>
      </c>
      <c r="G3236" s="6" t="b">
        <v>0</v>
      </c>
      <c r="H3236" s="7"/>
      <c r="I3236" s="7" t="b">
        <f>EXACT(Table1[[#This Row],[Anot]],"CHECAR")</f>
        <v>0</v>
      </c>
      <c r="J3236" s="8" t="s">
        <v>5837</v>
      </c>
      <c r="K3236" s="11" t="b">
        <v>1</v>
      </c>
    </row>
    <row r="3237" spans="1:11" ht="40.5" hidden="1" x14ac:dyDescent="0.25">
      <c r="A3237" s="22">
        <v>4931</v>
      </c>
      <c r="B3237" s="5" t="s">
        <v>4477</v>
      </c>
      <c r="C3237" s="4" t="s">
        <v>4478</v>
      </c>
      <c r="D3237" s="5" t="s">
        <v>5838</v>
      </c>
      <c r="E3237" s="4" t="s">
        <v>5839</v>
      </c>
      <c r="F3237" s="8" t="s">
        <v>704</v>
      </c>
      <c r="G3237" s="6" t="b">
        <v>0</v>
      </c>
      <c r="H3237" s="7"/>
      <c r="I3237" s="7" t="b">
        <f>EXACT(Table1[[#This Row],[Anot]],"CHECAR")</f>
        <v>0</v>
      </c>
      <c r="J3237" s="8" t="s">
        <v>5840</v>
      </c>
      <c r="K3237" s="11" t="b">
        <v>1</v>
      </c>
    </row>
    <row r="3238" spans="1:11" ht="101.25" hidden="1" x14ac:dyDescent="0.25">
      <c r="A3238" s="22">
        <v>4932</v>
      </c>
      <c r="B3238" s="5" t="s">
        <v>4477</v>
      </c>
      <c r="C3238" s="4" t="s">
        <v>4478</v>
      </c>
      <c r="D3238" s="5" t="s">
        <v>5841</v>
      </c>
      <c r="E3238" s="4" t="s">
        <v>5842</v>
      </c>
      <c r="F3238" s="8" t="s">
        <v>704</v>
      </c>
      <c r="G3238" s="6" t="b">
        <v>0</v>
      </c>
      <c r="H3238" s="7"/>
      <c r="I3238" s="7" t="b">
        <f>EXACT(Table1[[#This Row],[Anot]],"CHECAR")</f>
        <v>0</v>
      </c>
      <c r="J3238" s="8" t="s">
        <v>5843</v>
      </c>
      <c r="K3238" s="11" t="b">
        <v>1</v>
      </c>
    </row>
    <row r="3239" spans="1:11" ht="81" hidden="1" x14ac:dyDescent="0.25">
      <c r="A3239" s="22">
        <v>4933</v>
      </c>
      <c r="B3239" s="5" t="s">
        <v>4477</v>
      </c>
      <c r="C3239" s="4" t="s">
        <v>4478</v>
      </c>
      <c r="D3239" s="5" t="s">
        <v>5844</v>
      </c>
      <c r="E3239" s="4" t="s">
        <v>5845</v>
      </c>
      <c r="F3239" s="8" t="s">
        <v>704</v>
      </c>
      <c r="G3239" s="6" t="b">
        <v>0</v>
      </c>
      <c r="H3239" s="7"/>
      <c r="I3239" s="7" t="b">
        <f>EXACT(Table1[[#This Row],[Anot]],"CHECAR")</f>
        <v>0</v>
      </c>
      <c r="J3239" s="8" t="s">
        <v>5846</v>
      </c>
      <c r="K3239" s="11" t="b">
        <v>1</v>
      </c>
    </row>
    <row r="3240" spans="1:11" ht="81" hidden="1" x14ac:dyDescent="0.25">
      <c r="A3240" s="22">
        <v>4934</v>
      </c>
      <c r="B3240" s="5" t="s">
        <v>4477</v>
      </c>
      <c r="C3240" s="4" t="s">
        <v>4478</v>
      </c>
      <c r="D3240" s="5" t="s">
        <v>5847</v>
      </c>
      <c r="E3240" s="4" t="s">
        <v>5848</v>
      </c>
      <c r="F3240" s="8" t="s">
        <v>704</v>
      </c>
      <c r="G3240" s="6" t="b">
        <v>0</v>
      </c>
      <c r="H3240" s="7"/>
      <c r="I3240" s="7" t="b">
        <f>EXACT(Table1[[#This Row],[Anot]],"CHECAR")</f>
        <v>0</v>
      </c>
      <c r="J3240" s="8" t="s">
        <v>5849</v>
      </c>
      <c r="K3240" s="11" t="b">
        <v>1</v>
      </c>
    </row>
    <row r="3241" spans="1:11" ht="60.75" hidden="1" x14ac:dyDescent="0.25">
      <c r="A3241" s="22">
        <v>4935</v>
      </c>
      <c r="B3241" s="5" t="s">
        <v>4477</v>
      </c>
      <c r="C3241" s="4" t="s">
        <v>4478</v>
      </c>
      <c r="D3241" s="5" t="s">
        <v>5850</v>
      </c>
      <c r="E3241" s="4" t="s">
        <v>5851</v>
      </c>
      <c r="F3241" s="8" t="s">
        <v>704</v>
      </c>
      <c r="G3241" s="6" t="b">
        <v>0</v>
      </c>
      <c r="H3241" s="7"/>
      <c r="I3241" s="7" t="b">
        <f>EXACT(Table1[[#This Row],[Anot]],"CHECAR")</f>
        <v>0</v>
      </c>
      <c r="J3241" s="8" t="s">
        <v>5852</v>
      </c>
      <c r="K3241" s="11" t="b">
        <v>1</v>
      </c>
    </row>
    <row r="3242" spans="1:11" ht="81" hidden="1" x14ac:dyDescent="0.25">
      <c r="A3242" s="22">
        <v>4936</v>
      </c>
      <c r="B3242" s="5" t="s">
        <v>4477</v>
      </c>
      <c r="C3242" s="4" t="s">
        <v>4478</v>
      </c>
      <c r="D3242" s="5" t="s">
        <v>5853</v>
      </c>
      <c r="E3242" s="4" t="s">
        <v>5854</v>
      </c>
      <c r="F3242" s="8" t="s">
        <v>704</v>
      </c>
      <c r="G3242" s="6" t="b">
        <v>0</v>
      </c>
      <c r="H3242" s="7"/>
      <c r="I3242" s="7" t="b">
        <f>EXACT(Table1[[#This Row],[Anot]],"CHECAR")</f>
        <v>0</v>
      </c>
      <c r="J3242" s="8" t="s">
        <v>5855</v>
      </c>
      <c r="K3242" s="11" t="b">
        <v>1</v>
      </c>
    </row>
    <row r="3243" spans="1:11" ht="101.25" hidden="1" x14ac:dyDescent="0.25">
      <c r="A3243" s="22">
        <v>4937</v>
      </c>
      <c r="B3243" s="5" t="s">
        <v>4477</v>
      </c>
      <c r="C3243" s="4" t="s">
        <v>4478</v>
      </c>
      <c r="D3243" s="5" t="s">
        <v>5856</v>
      </c>
      <c r="E3243" s="4" t="s">
        <v>5857</v>
      </c>
      <c r="F3243" s="8" t="s">
        <v>704</v>
      </c>
      <c r="G3243" s="6" t="b">
        <v>0</v>
      </c>
      <c r="H3243" s="7"/>
      <c r="I3243" s="7" t="b">
        <f>EXACT(Table1[[#This Row],[Anot]],"CHECAR")</f>
        <v>0</v>
      </c>
      <c r="J3243" s="8" t="s">
        <v>5858</v>
      </c>
      <c r="K3243" s="11" t="b">
        <v>1</v>
      </c>
    </row>
    <row r="3244" spans="1:11" ht="101.25" hidden="1" x14ac:dyDescent="0.25">
      <c r="A3244" s="22">
        <v>4938</v>
      </c>
      <c r="B3244" s="5" t="s">
        <v>4477</v>
      </c>
      <c r="C3244" s="4" t="s">
        <v>4478</v>
      </c>
      <c r="D3244" s="5" t="s">
        <v>5859</v>
      </c>
      <c r="E3244" s="4" t="s">
        <v>5860</v>
      </c>
      <c r="F3244" s="8" t="s">
        <v>704</v>
      </c>
      <c r="G3244" s="6" t="b">
        <v>0</v>
      </c>
      <c r="H3244" s="7"/>
      <c r="I3244" s="7" t="b">
        <f>EXACT(Table1[[#This Row],[Anot]],"CHECAR")</f>
        <v>0</v>
      </c>
      <c r="J3244" s="8" t="s">
        <v>5861</v>
      </c>
      <c r="K3244" s="11" t="b">
        <v>1</v>
      </c>
    </row>
    <row r="3245" spans="1:11" ht="81" hidden="1" x14ac:dyDescent="0.25">
      <c r="A3245" s="22">
        <v>4939</v>
      </c>
      <c r="B3245" s="5" t="s">
        <v>4477</v>
      </c>
      <c r="C3245" s="4" t="s">
        <v>4478</v>
      </c>
      <c r="D3245" s="5" t="s">
        <v>5862</v>
      </c>
      <c r="E3245" s="4" t="s">
        <v>5863</v>
      </c>
      <c r="F3245" s="8" t="s">
        <v>704</v>
      </c>
      <c r="G3245" s="6" t="b">
        <v>0</v>
      </c>
      <c r="H3245" s="7"/>
      <c r="I3245" s="7" t="b">
        <f>EXACT(Table1[[#This Row],[Anot]],"CHECAR")</f>
        <v>0</v>
      </c>
      <c r="J3245" s="8" t="s">
        <v>5864</v>
      </c>
      <c r="K3245" s="11" t="b">
        <v>1</v>
      </c>
    </row>
    <row r="3246" spans="1:11" ht="60.75" hidden="1" x14ac:dyDescent="0.25">
      <c r="A3246" s="22">
        <v>4940</v>
      </c>
      <c r="B3246" s="5" t="s">
        <v>4477</v>
      </c>
      <c r="C3246" s="4" t="s">
        <v>4478</v>
      </c>
      <c r="D3246" s="5" t="s">
        <v>5865</v>
      </c>
      <c r="E3246" s="4" t="s">
        <v>5866</v>
      </c>
      <c r="F3246" s="8" t="s">
        <v>704</v>
      </c>
      <c r="G3246" s="6" t="b">
        <v>0</v>
      </c>
      <c r="H3246" s="7"/>
      <c r="I3246" s="7" t="b">
        <f>EXACT(Table1[[#This Row],[Anot]],"CHECAR")</f>
        <v>0</v>
      </c>
      <c r="J3246" s="8" t="s">
        <v>5867</v>
      </c>
      <c r="K3246" s="11" t="b">
        <v>1</v>
      </c>
    </row>
    <row r="3247" spans="1:11" ht="40.5" hidden="1" x14ac:dyDescent="0.25">
      <c r="A3247" s="22">
        <v>4941</v>
      </c>
      <c r="B3247" s="5" t="s">
        <v>4477</v>
      </c>
      <c r="C3247" s="4" t="s">
        <v>4478</v>
      </c>
      <c r="D3247" s="5" t="s">
        <v>5868</v>
      </c>
      <c r="E3247" s="4" t="s">
        <v>5869</v>
      </c>
      <c r="F3247" s="8" t="s">
        <v>704</v>
      </c>
      <c r="G3247" s="6" t="b">
        <v>0</v>
      </c>
      <c r="H3247" s="7"/>
      <c r="I3247" s="7" t="b">
        <f>EXACT(Table1[[#This Row],[Anot]],"CHECAR")</f>
        <v>0</v>
      </c>
      <c r="J3247" s="8" t="s">
        <v>5870</v>
      </c>
      <c r="K3247" s="11" t="b">
        <v>1</v>
      </c>
    </row>
    <row r="3248" spans="1:11" ht="20.25" hidden="1" x14ac:dyDescent="0.25">
      <c r="A3248" s="22">
        <v>4942</v>
      </c>
      <c r="B3248" s="5" t="s">
        <v>4477</v>
      </c>
      <c r="C3248" s="4" t="s">
        <v>4478</v>
      </c>
      <c r="D3248" s="5" t="s">
        <v>5871</v>
      </c>
      <c r="E3248" s="4" t="s">
        <v>5872</v>
      </c>
      <c r="F3248" s="8" t="s">
        <v>704</v>
      </c>
      <c r="G3248" s="6" t="b">
        <v>0</v>
      </c>
      <c r="H3248" s="7"/>
      <c r="I3248" s="7" t="b">
        <f>EXACT(Table1[[#This Row],[Anot]],"CHECAR")</f>
        <v>0</v>
      </c>
      <c r="J3248" s="8" t="s">
        <v>5873</v>
      </c>
      <c r="K3248" s="11" t="b">
        <v>1</v>
      </c>
    </row>
    <row r="3249" spans="1:11" ht="101.25" hidden="1" x14ac:dyDescent="0.25">
      <c r="A3249" s="22">
        <v>4943</v>
      </c>
      <c r="B3249" s="5" t="s">
        <v>4477</v>
      </c>
      <c r="C3249" s="4" t="s">
        <v>4478</v>
      </c>
      <c r="D3249" s="5" t="s">
        <v>5874</v>
      </c>
      <c r="E3249" s="4" t="s">
        <v>5875</v>
      </c>
      <c r="F3249" s="8" t="s">
        <v>704</v>
      </c>
      <c r="G3249" s="6" t="b">
        <v>0</v>
      </c>
      <c r="H3249" s="7"/>
      <c r="I3249" s="7" t="b">
        <f>EXACT(Table1[[#This Row],[Anot]],"CHECAR")</f>
        <v>0</v>
      </c>
      <c r="J3249" s="8" t="s">
        <v>5876</v>
      </c>
      <c r="K3249" s="11" t="b">
        <v>1</v>
      </c>
    </row>
    <row r="3250" spans="1:11" ht="81" hidden="1" x14ac:dyDescent="0.25">
      <c r="A3250" s="22">
        <v>4944</v>
      </c>
      <c r="B3250" s="5" t="s">
        <v>4477</v>
      </c>
      <c r="C3250" s="4" t="s">
        <v>4478</v>
      </c>
      <c r="D3250" s="5" t="s">
        <v>5877</v>
      </c>
      <c r="E3250" s="4" t="s">
        <v>5878</v>
      </c>
      <c r="F3250" s="8" t="s">
        <v>410</v>
      </c>
      <c r="G3250" s="6" t="b">
        <v>0</v>
      </c>
      <c r="H3250" s="7"/>
      <c r="I3250" s="7" t="b">
        <f>EXACT(Table1[[#This Row],[Anot]],"CHECAR")</f>
        <v>0</v>
      </c>
      <c r="J3250" s="8" t="s">
        <v>451</v>
      </c>
      <c r="K3250" s="11" t="b">
        <v>1</v>
      </c>
    </row>
    <row r="3251" spans="1:11" ht="243" hidden="1" x14ac:dyDescent="0.25">
      <c r="A3251" s="22">
        <v>4945</v>
      </c>
      <c r="B3251" s="5" t="s">
        <v>4477</v>
      </c>
      <c r="C3251" s="4" t="s">
        <v>4478</v>
      </c>
      <c r="D3251" s="5" t="s">
        <v>5879</v>
      </c>
      <c r="E3251" s="4" t="s">
        <v>5880</v>
      </c>
      <c r="F3251" s="8" t="s">
        <v>410</v>
      </c>
      <c r="G3251" s="6" t="b">
        <v>0</v>
      </c>
      <c r="H3251" s="7"/>
      <c r="I3251" s="7" t="b">
        <f>EXACT(Table1[[#This Row],[Anot]],"CHECAR")</f>
        <v>0</v>
      </c>
      <c r="J3251" s="8" t="s">
        <v>2865</v>
      </c>
      <c r="K3251" s="11" t="b">
        <v>1</v>
      </c>
    </row>
    <row r="3252" spans="1:11" ht="101.25" hidden="1" x14ac:dyDescent="0.25">
      <c r="A3252" s="22">
        <v>4946</v>
      </c>
      <c r="B3252" s="5" t="s">
        <v>4477</v>
      </c>
      <c r="C3252" s="4" t="s">
        <v>4478</v>
      </c>
      <c r="D3252" s="5" t="s">
        <v>5881</v>
      </c>
      <c r="E3252" s="4" t="s">
        <v>5882</v>
      </c>
      <c r="F3252" s="8" t="s">
        <v>410</v>
      </c>
      <c r="G3252" s="6" t="b">
        <v>0</v>
      </c>
      <c r="H3252" s="7"/>
      <c r="I3252" s="7" t="b">
        <f>EXACT(Table1[[#This Row],[Anot]],"CHECAR")</f>
        <v>0</v>
      </c>
      <c r="J3252" s="8" t="s">
        <v>5883</v>
      </c>
      <c r="K3252" s="11" t="b">
        <v>1</v>
      </c>
    </row>
    <row r="3253" spans="1:11" ht="81" hidden="1" x14ac:dyDescent="0.25">
      <c r="A3253" s="22">
        <v>4947</v>
      </c>
      <c r="B3253" s="5" t="s">
        <v>4477</v>
      </c>
      <c r="C3253" s="4" t="s">
        <v>4478</v>
      </c>
      <c r="D3253" s="5" t="s">
        <v>5436</v>
      </c>
      <c r="E3253" s="4" t="s">
        <v>5437</v>
      </c>
      <c r="F3253" s="8" t="s">
        <v>410</v>
      </c>
      <c r="G3253" s="6" t="b">
        <v>0</v>
      </c>
      <c r="H3253" s="7"/>
      <c r="I3253" s="7" t="b">
        <f>EXACT(Table1[[#This Row],[Anot]],"CHECAR")</f>
        <v>0</v>
      </c>
      <c r="J3253" s="8" t="s">
        <v>5438</v>
      </c>
      <c r="K3253" s="11" t="b">
        <v>1</v>
      </c>
    </row>
    <row r="3254" spans="1:11" ht="40.5" hidden="1" x14ac:dyDescent="0.25">
      <c r="A3254" s="22">
        <v>4948</v>
      </c>
      <c r="B3254" s="5" t="s">
        <v>4477</v>
      </c>
      <c r="C3254" s="4" t="s">
        <v>4478</v>
      </c>
      <c r="D3254" s="5" t="s">
        <v>5884</v>
      </c>
      <c r="E3254" s="4" t="s">
        <v>5885</v>
      </c>
      <c r="F3254" s="8" t="s">
        <v>410</v>
      </c>
      <c r="G3254" s="6" t="b">
        <v>0</v>
      </c>
      <c r="H3254" s="7"/>
      <c r="I3254" s="7" t="b">
        <f>EXACT(Table1[[#This Row],[Anot]],"CHECAR")</f>
        <v>0</v>
      </c>
      <c r="J3254" s="8" t="s">
        <v>5886</v>
      </c>
      <c r="K3254" s="11" t="b">
        <v>1</v>
      </c>
    </row>
    <row r="3255" spans="1:11" ht="101.25" hidden="1" x14ac:dyDescent="0.25">
      <c r="A3255" s="22">
        <v>4949</v>
      </c>
      <c r="B3255" s="5" t="s">
        <v>4477</v>
      </c>
      <c r="C3255" s="4" t="s">
        <v>4478</v>
      </c>
      <c r="D3255" s="5" t="s">
        <v>5510</v>
      </c>
      <c r="E3255" s="4" t="s">
        <v>5511</v>
      </c>
      <c r="F3255" s="8" t="s">
        <v>410</v>
      </c>
      <c r="G3255" s="6" t="b">
        <v>0</v>
      </c>
      <c r="H3255" s="7"/>
      <c r="I3255" s="7" t="b">
        <f>EXACT(Table1[[#This Row],[Anot]],"CHECAR")</f>
        <v>0</v>
      </c>
      <c r="J3255" s="8" t="s">
        <v>5512</v>
      </c>
      <c r="K3255" s="11" t="b">
        <v>1</v>
      </c>
    </row>
    <row r="3256" spans="1:11" ht="60.75" hidden="1" x14ac:dyDescent="0.25">
      <c r="A3256" s="22">
        <v>4950</v>
      </c>
      <c r="B3256" s="5" t="s">
        <v>4477</v>
      </c>
      <c r="C3256" s="4" t="s">
        <v>4478</v>
      </c>
      <c r="D3256" s="5" t="s">
        <v>5293</v>
      </c>
      <c r="E3256" s="4" t="s">
        <v>5887</v>
      </c>
      <c r="F3256" s="8" t="s">
        <v>410</v>
      </c>
      <c r="G3256" s="6" t="b">
        <v>0</v>
      </c>
      <c r="H3256" s="7"/>
      <c r="I3256" s="7" t="b">
        <f>EXACT(Table1[[#This Row],[Anot]],"CHECAR")</f>
        <v>0</v>
      </c>
      <c r="J3256" s="8" t="s">
        <v>5888</v>
      </c>
      <c r="K3256" s="11" t="b">
        <v>1</v>
      </c>
    </row>
    <row r="3257" spans="1:11" ht="60.75" hidden="1" x14ac:dyDescent="0.25">
      <c r="A3257" s="22">
        <v>4951</v>
      </c>
      <c r="B3257" s="5" t="s">
        <v>4477</v>
      </c>
      <c r="C3257" s="4" t="s">
        <v>4478</v>
      </c>
      <c r="D3257" s="5" t="s">
        <v>5889</v>
      </c>
      <c r="E3257" s="4" t="s">
        <v>5890</v>
      </c>
      <c r="F3257" s="8" t="s">
        <v>410</v>
      </c>
      <c r="G3257" s="6" t="b">
        <v>0</v>
      </c>
      <c r="H3257" s="7"/>
      <c r="I3257" s="7" t="b">
        <f>EXACT(Table1[[#This Row],[Anot]],"CHECAR")</f>
        <v>0</v>
      </c>
      <c r="J3257" s="8" t="s">
        <v>5891</v>
      </c>
      <c r="K3257" s="11" t="b">
        <v>1</v>
      </c>
    </row>
    <row r="3258" spans="1:11" ht="81" hidden="1" x14ac:dyDescent="0.25">
      <c r="A3258" s="22">
        <v>4952</v>
      </c>
      <c r="B3258" s="5" t="s">
        <v>4477</v>
      </c>
      <c r="C3258" s="4" t="s">
        <v>4478</v>
      </c>
      <c r="D3258" s="5" t="s">
        <v>5892</v>
      </c>
      <c r="E3258" s="4" t="s">
        <v>5893</v>
      </c>
      <c r="F3258" s="8" t="s">
        <v>410</v>
      </c>
      <c r="G3258" s="6" t="b">
        <v>0</v>
      </c>
      <c r="H3258" s="7"/>
      <c r="I3258" s="7" t="b">
        <f>EXACT(Table1[[#This Row],[Anot]],"CHECAR")</f>
        <v>0</v>
      </c>
      <c r="J3258" s="8" t="s">
        <v>5894</v>
      </c>
      <c r="K3258" s="11" t="b">
        <v>1</v>
      </c>
    </row>
    <row r="3259" spans="1:11" ht="40.5" hidden="1" x14ac:dyDescent="0.25">
      <c r="A3259" s="22">
        <v>4953</v>
      </c>
      <c r="B3259" s="5" t="s">
        <v>4477</v>
      </c>
      <c r="C3259" s="4" t="s">
        <v>4478</v>
      </c>
      <c r="D3259" s="5" t="s">
        <v>5895</v>
      </c>
      <c r="E3259" s="4" t="s">
        <v>5896</v>
      </c>
      <c r="F3259" s="8" t="s">
        <v>410</v>
      </c>
      <c r="G3259" s="6" t="b">
        <v>0</v>
      </c>
      <c r="H3259" s="7"/>
      <c r="I3259" s="7" t="b">
        <f>EXACT(Table1[[#This Row],[Anot]],"CHECAR")</f>
        <v>0</v>
      </c>
      <c r="J3259" s="8" t="s">
        <v>5897</v>
      </c>
      <c r="K3259" s="11" t="b">
        <v>1</v>
      </c>
    </row>
    <row r="3260" spans="1:11" ht="60.75" hidden="1" x14ac:dyDescent="0.25">
      <c r="A3260" s="22">
        <v>4954</v>
      </c>
      <c r="B3260" s="5" t="s">
        <v>4477</v>
      </c>
      <c r="C3260" s="4" t="s">
        <v>4478</v>
      </c>
      <c r="D3260" s="5" t="s">
        <v>5654</v>
      </c>
      <c r="E3260" s="4" t="s">
        <v>5655</v>
      </c>
      <c r="F3260" s="8" t="s">
        <v>410</v>
      </c>
      <c r="G3260" s="6" t="b">
        <v>0</v>
      </c>
      <c r="H3260" s="7"/>
      <c r="I3260" s="7" t="b">
        <f>EXACT(Table1[[#This Row],[Anot]],"CHECAR")</f>
        <v>0</v>
      </c>
      <c r="J3260" s="8" t="s">
        <v>5656</v>
      </c>
      <c r="K3260" s="11" t="b">
        <v>1</v>
      </c>
    </row>
    <row r="3261" spans="1:11" ht="101.25" hidden="1" x14ac:dyDescent="0.25">
      <c r="A3261" s="22">
        <v>4955</v>
      </c>
      <c r="B3261" s="5" t="s">
        <v>4477</v>
      </c>
      <c r="C3261" s="4" t="s">
        <v>4478</v>
      </c>
      <c r="D3261" s="5" t="s">
        <v>5898</v>
      </c>
      <c r="E3261" s="4" t="s">
        <v>5899</v>
      </c>
      <c r="F3261" s="8" t="s">
        <v>410</v>
      </c>
      <c r="G3261" s="6" t="b">
        <v>0</v>
      </c>
      <c r="H3261" s="7"/>
      <c r="I3261" s="7" t="b">
        <f>EXACT(Table1[[#This Row],[Anot]],"CHECAR")</f>
        <v>0</v>
      </c>
      <c r="J3261" s="8" t="s">
        <v>5900</v>
      </c>
      <c r="K3261" s="11" t="b">
        <v>1</v>
      </c>
    </row>
    <row r="3262" spans="1:11" ht="40.5" hidden="1" x14ac:dyDescent="0.25">
      <c r="A3262" s="22">
        <v>4956</v>
      </c>
      <c r="B3262" s="5" t="s">
        <v>4477</v>
      </c>
      <c r="C3262" s="4" t="s">
        <v>4478</v>
      </c>
      <c r="D3262" s="5" t="s">
        <v>5677</v>
      </c>
      <c r="E3262" s="4" t="s">
        <v>5678</v>
      </c>
      <c r="F3262" s="8" t="s">
        <v>410</v>
      </c>
      <c r="G3262" s="6" t="b">
        <v>0</v>
      </c>
      <c r="H3262" s="7"/>
      <c r="I3262" s="7" t="b">
        <f>EXACT(Table1[[#This Row],[Anot]],"CHECAR")</f>
        <v>0</v>
      </c>
      <c r="J3262" s="8" t="s">
        <v>5679</v>
      </c>
      <c r="K3262" s="11" t="b">
        <v>1</v>
      </c>
    </row>
    <row r="3263" spans="1:11" ht="60.75" hidden="1" x14ac:dyDescent="0.25">
      <c r="A3263" s="22">
        <v>4957</v>
      </c>
      <c r="B3263" s="5" t="s">
        <v>4477</v>
      </c>
      <c r="C3263" s="4" t="s">
        <v>4478</v>
      </c>
      <c r="D3263" s="5" t="s">
        <v>5901</v>
      </c>
      <c r="E3263" s="4" t="s">
        <v>5902</v>
      </c>
      <c r="F3263" s="8" t="s">
        <v>410</v>
      </c>
      <c r="G3263" s="6" t="b">
        <v>0</v>
      </c>
      <c r="H3263" s="7"/>
      <c r="I3263" s="7" t="b">
        <f>EXACT(Table1[[#This Row],[Anot]],"CHECAR")</f>
        <v>0</v>
      </c>
      <c r="J3263" s="8" t="s">
        <v>5903</v>
      </c>
      <c r="K3263" s="11" t="b">
        <v>1</v>
      </c>
    </row>
    <row r="3264" spans="1:11" ht="40.5" hidden="1" x14ac:dyDescent="0.25">
      <c r="A3264" s="22">
        <v>4958</v>
      </c>
      <c r="B3264" s="5" t="s">
        <v>4477</v>
      </c>
      <c r="C3264" s="4" t="s">
        <v>4478</v>
      </c>
      <c r="D3264" s="5" t="s">
        <v>5904</v>
      </c>
      <c r="E3264" s="4" t="s">
        <v>5905</v>
      </c>
      <c r="F3264" s="8" t="s">
        <v>433</v>
      </c>
      <c r="G3264" s="6" t="b">
        <v>0</v>
      </c>
      <c r="H3264" s="7"/>
      <c r="I3264" s="7" t="b">
        <f>EXACT(Table1[[#This Row],[Anot]],"CHECAR")</f>
        <v>0</v>
      </c>
      <c r="J3264" s="8" t="s">
        <v>5906</v>
      </c>
      <c r="K3264" s="11" t="b">
        <v>1</v>
      </c>
    </row>
    <row r="3265" spans="1:11" ht="101.25" hidden="1" x14ac:dyDescent="0.25">
      <c r="A3265" s="22">
        <v>4959</v>
      </c>
      <c r="B3265" s="5" t="s">
        <v>4477</v>
      </c>
      <c r="C3265" s="4" t="s">
        <v>4478</v>
      </c>
      <c r="D3265" s="5" t="s">
        <v>5907</v>
      </c>
      <c r="E3265" s="4" t="s">
        <v>5908</v>
      </c>
      <c r="F3265" s="8" t="s">
        <v>447</v>
      </c>
      <c r="G3265" s="6" t="b">
        <v>0</v>
      </c>
      <c r="H3265" s="7" t="s">
        <v>480</v>
      </c>
      <c r="I3265" s="7" t="b">
        <f>EXACT(Table1[[#This Row],[Anot]],"CHECAR")</f>
        <v>0</v>
      </c>
      <c r="J3265" s="8" t="s">
        <v>5909</v>
      </c>
      <c r="K3265" s="11" t="b">
        <v>1</v>
      </c>
    </row>
    <row r="3266" spans="1:11" ht="60.75" hidden="1" x14ac:dyDescent="0.25">
      <c r="A3266" s="22">
        <v>4960</v>
      </c>
      <c r="B3266" s="5" t="s">
        <v>4477</v>
      </c>
      <c r="C3266" s="4" t="s">
        <v>4478</v>
      </c>
      <c r="D3266" s="5" t="s">
        <v>5910</v>
      </c>
      <c r="E3266" s="4" t="s">
        <v>5911</v>
      </c>
      <c r="F3266" s="8" t="s">
        <v>447</v>
      </c>
      <c r="G3266" s="6" t="b">
        <v>1</v>
      </c>
      <c r="H3266" s="7" t="s">
        <v>101</v>
      </c>
      <c r="I3266" s="7" t="b">
        <f>EXACT(Table1[[#This Row],[Anot]],"CHECAR")</f>
        <v>1</v>
      </c>
      <c r="J3266" s="8" t="s">
        <v>5912</v>
      </c>
      <c r="K3266" s="11" t="b">
        <v>1</v>
      </c>
    </row>
    <row r="3267" spans="1:11" ht="121.5" hidden="1" x14ac:dyDescent="0.25">
      <c r="A3267" s="22">
        <v>4961</v>
      </c>
      <c r="B3267" s="5" t="s">
        <v>4477</v>
      </c>
      <c r="C3267" s="4" t="s">
        <v>4478</v>
      </c>
      <c r="D3267" s="5" t="s">
        <v>5913</v>
      </c>
      <c r="E3267" s="4" t="s">
        <v>5914</v>
      </c>
      <c r="F3267" s="8" t="s">
        <v>447</v>
      </c>
      <c r="G3267" s="6" t="b">
        <v>1</v>
      </c>
      <c r="H3267" s="7" t="s">
        <v>4481</v>
      </c>
      <c r="I3267" s="7" t="b">
        <f>EXACT(Table1[[#This Row],[Anot]],"CHECAR")</f>
        <v>0</v>
      </c>
      <c r="J3267" s="8" t="s">
        <v>5915</v>
      </c>
      <c r="K3267" s="10" t="b">
        <v>1</v>
      </c>
    </row>
    <row r="3268" spans="1:11" ht="141.75" hidden="1" x14ac:dyDescent="0.25">
      <c r="A3268" s="22">
        <v>4962</v>
      </c>
      <c r="B3268" s="5" t="s">
        <v>4477</v>
      </c>
      <c r="C3268" s="4" t="s">
        <v>4478</v>
      </c>
      <c r="D3268" s="5" t="s">
        <v>5341</v>
      </c>
      <c r="E3268" s="4" t="s">
        <v>5342</v>
      </c>
      <c r="F3268" s="8" t="s">
        <v>447</v>
      </c>
      <c r="G3268" s="6" t="b">
        <v>0</v>
      </c>
      <c r="H3268" s="7"/>
      <c r="I3268" s="7" t="b">
        <f>EXACT(Table1[[#This Row],[Anot]],"CHECAR")</f>
        <v>0</v>
      </c>
      <c r="J3268" s="8" t="s">
        <v>5343</v>
      </c>
      <c r="K3268" s="11" t="b">
        <v>1</v>
      </c>
    </row>
    <row r="3269" spans="1:11" ht="121.5" hidden="1" x14ac:dyDescent="0.25">
      <c r="A3269" s="22">
        <v>4963</v>
      </c>
      <c r="B3269" s="5" t="s">
        <v>4477</v>
      </c>
      <c r="C3269" s="4" t="s">
        <v>4478</v>
      </c>
      <c r="D3269" s="5" t="s">
        <v>5916</v>
      </c>
      <c r="E3269" s="4" t="s">
        <v>5917</v>
      </c>
      <c r="F3269" s="8" t="s">
        <v>460</v>
      </c>
      <c r="G3269" s="6" t="b">
        <v>0</v>
      </c>
      <c r="H3269" s="7"/>
      <c r="I3269" s="7" t="b">
        <f>EXACT(Table1[[#This Row],[Anot]],"CHECAR")</f>
        <v>0</v>
      </c>
      <c r="J3269" s="8" t="s">
        <v>5918</v>
      </c>
      <c r="K3269" s="11" t="b">
        <v>1</v>
      </c>
    </row>
    <row r="3270" spans="1:11" ht="81" hidden="1" x14ac:dyDescent="0.25">
      <c r="A3270" s="22">
        <v>4964</v>
      </c>
      <c r="B3270" s="5" t="s">
        <v>4477</v>
      </c>
      <c r="C3270" s="4" t="s">
        <v>4478</v>
      </c>
      <c r="D3270" s="5" t="s">
        <v>5430</v>
      </c>
      <c r="E3270" s="4" t="s">
        <v>5431</v>
      </c>
      <c r="F3270" s="8" t="s">
        <v>460</v>
      </c>
      <c r="G3270" s="6" t="b">
        <v>0</v>
      </c>
      <c r="H3270" s="7"/>
      <c r="I3270" s="7" t="b">
        <f>EXACT(Table1[[#This Row],[Anot]],"CHECAR")</f>
        <v>0</v>
      </c>
      <c r="J3270" s="8" t="s">
        <v>5432</v>
      </c>
      <c r="K3270" s="11" t="b">
        <v>1</v>
      </c>
    </row>
    <row r="3271" spans="1:11" ht="60.75" hidden="1" x14ac:dyDescent="0.25">
      <c r="A3271" s="22">
        <v>4965</v>
      </c>
      <c r="B3271" s="5" t="s">
        <v>4477</v>
      </c>
      <c r="C3271" s="4" t="s">
        <v>4478</v>
      </c>
      <c r="D3271" s="5" t="s">
        <v>5919</v>
      </c>
      <c r="E3271" s="4" t="s">
        <v>5920</v>
      </c>
      <c r="F3271" s="8" t="s">
        <v>460</v>
      </c>
      <c r="G3271" s="6" t="b">
        <v>0</v>
      </c>
      <c r="H3271" s="7"/>
      <c r="I3271" s="7" t="b">
        <f>EXACT(Table1[[#This Row],[Anot]],"CHECAR")</f>
        <v>0</v>
      </c>
      <c r="J3271" s="8" t="s">
        <v>5921</v>
      </c>
      <c r="K3271" s="11" t="b">
        <v>1</v>
      </c>
    </row>
    <row r="3272" spans="1:11" ht="81" hidden="1" x14ac:dyDescent="0.25">
      <c r="A3272" s="22">
        <v>4966</v>
      </c>
      <c r="B3272" s="5" t="s">
        <v>4477</v>
      </c>
      <c r="C3272" s="4" t="s">
        <v>4478</v>
      </c>
      <c r="D3272" s="5" t="s">
        <v>5922</v>
      </c>
      <c r="E3272" s="4" t="s">
        <v>5923</v>
      </c>
      <c r="F3272" s="8" t="s">
        <v>460</v>
      </c>
      <c r="G3272" s="6" t="b">
        <v>0</v>
      </c>
      <c r="H3272" s="7"/>
      <c r="I3272" s="7" t="b">
        <f>EXACT(Table1[[#This Row],[Anot]],"CHECAR")</f>
        <v>0</v>
      </c>
      <c r="J3272" s="8" t="s">
        <v>5924</v>
      </c>
      <c r="K3272" s="11" t="b">
        <v>1</v>
      </c>
    </row>
    <row r="3273" spans="1:11" ht="60.75" hidden="1" x14ac:dyDescent="0.25">
      <c r="A3273" s="22">
        <v>4967</v>
      </c>
      <c r="B3273" s="5" t="s">
        <v>4477</v>
      </c>
      <c r="C3273" s="4" t="s">
        <v>4478</v>
      </c>
      <c r="D3273" s="5" t="s">
        <v>5925</v>
      </c>
      <c r="E3273" s="4" t="s">
        <v>5926</v>
      </c>
      <c r="F3273" s="8" t="s">
        <v>460</v>
      </c>
      <c r="G3273" s="6" t="b">
        <v>0</v>
      </c>
      <c r="H3273" s="7"/>
      <c r="I3273" s="7" t="b">
        <f>EXACT(Table1[[#This Row],[Anot]],"CHECAR")</f>
        <v>0</v>
      </c>
      <c r="J3273" s="8" t="s">
        <v>5927</v>
      </c>
      <c r="K3273" s="11" t="b">
        <v>1</v>
      </c>
    </row>
    <row r="3274" spans="1:11" ht="121.5" hidden="1" x14ac:dyDescent="0.25">
      <c r="A3274" s="22">
        <v>4968</v>
      </c>
      <c r="B3274" s="5" t="s">
        <v>4477</v>
      </c>
      <c r="C3274" s="4" t="s">
        <v>4478</v>
      </c>
      <c r="D3274" s="5" t="s">
        <v>5928</v>
      </c>
      <c r="E3274" s="4" t="s">
        <v>5929</v>
      </c>
      <c r="F3274" s="8" t="s">
        <v>460</v>
      </c>
      <c r="G3274" s="6" t="b">
        <v>0</v>
      </c>
      <c r="H3274" s="7"/>
      <c r="I3274" s="7" t="b">
        <f>EXACT(Table1[[#This Row],[Anot]],"CHECAR")</f>
        <v>0</v>
      </c>
      <c r="J3274" s="8" t="s">
        <v>5930</v>
      </c>
      <c r="K3274" s="11" t="b">
        <v>1</v>
      </c>
    </row>
    <row r="3275" spans="1:11" ht="40.5" hidden="1" x14ac:dyDescent="0.25">
      <c r="A3275" s="22">
        <v>4969</v>
      </c>
      <c r="B3275" s="5" t="s">
        <v>4477</v>
      </c>
      <c r="C3275" s="4" t="s">
        <v>4478</v>
      </c>
      <c r="D3275" s="5" t="s">
        <v>5931</v>
      </c>
      <c r="E3275" s="4" t="s">
        <v>5932</v>
      </c>
      <c r="F3275" s="8" t="s">
        <v>460</v>
      </c>
      <c r="G3275" s="6" t="b">
        <v>0</v>
      </c>
      <c r="H3275" s="7"/>
      <c r="I3275" s="7" t="b">
        <f>EXACT(Table1[[#This Row],[Anot]],"CHECAR")</f>
        <v>0</v>
      </c>
      <c r="J3275" s="8" t="s">
        <v>5933</v>
      </c>
      <c r="K3275" s="11" t="b">
        <v>1</v>
      </c>
    </row>
    <row r="3276" spans="1:11" ht="101.25" hidden="1" x14ac:dyDescent="0.25">
      <c r="A3276" s="22">
        <v>4970</v>
      </c>
      <c r="B3276" s="5" t="s">
        <v>4477</v>
      </c>
      <c r="C3276" s="4" t="s">
        <v>4478</v>
      </c>
      <c r="D3276" s="5" t="s">
        <v>5934</v>
      </c>
      <c r="E3276" s="4" t="s">
        <v>5935</v>
      </c>
      <c r="F3276" s="8" t="s">
        <v>460</v>
      </c>
      <c r="G3276" s="6" t="b">
        <v>0</v>
      </c>
      <c r="H3276" s="7"/>
      <c r="I3276" s="7" t="b">
        <f>EXACT(Table1[[#This Row],[Anot]],"CHECAR")</f>
        <v>0</v>
      </c>
      <c r="J3276" s="8" t="s">
        <v>5936</v>
      </c>
      <c r="K3276" s="11" t="b">
        <v>1</v>
      </c>
    </row>
    <row r="3277" spans="1:11" ht="141.75" hidden="1" x14ac:dyDescent="0.25">
      <c r="A3277" s="22">
        <v>4971</v>
      </c>
      <c r="B3277" s="5" t="s">
        <v>4477</v>
      </c>
      <c r="C3277" s="4" t="s">
        <v>4478</v>
      </c>
      <c r="D3277" s="5" t="s">
        <v>5937</v>
      </c>
      <c r="E3277" s="4" t="s">
        <v>5938</v>
      </c>
      <c r="F3277" s="8" t="s">
        <v>460</v>
      </c>
      <c r="G3277" s="6" t="b">
        <v>0</v>
      </c>
      <c r="H3277" s="7"/>
      <c r="I3277" s="7" t="b">
        <f>EXACT(Table1[[#This Row],[Anot]],"CHECAR")</f>
        <v>0</v>
      </c>
      <c r="J3277" s="8" t="s">
        <v>5939</v>
      </c>
      <c r="K3277" s="11" t="b">
        <v>1</v>
      </c>
    </row>
    <row r="3278" spans="1:11" ht="60.75" hidden="1" x14ac:dyDescent="0.25">
      <c r="A3278" s="22">
        <v>4972</v>
      </c>
      <c r="B3278" s="5" t="s">
        <v>4477</v>
      </c>
      <c r="C3278" s="4" t="s">
        <v>4478</v>
      </c>
      <c r="D3278" s="5" t="s">
        <v>5889</v>
      </c>
      <c r="E3278" s="4" t="s">
        <v>5890</v>
      </c>
      <c r="F3278" s="8" t="s">
        <v>460</v>
      </c>
      <c r="G3278" s="6" t="b">
        <v>0</v>
      </c>
      <c r="H3278" s="7"/>
      <c r="I3278" s="7" t="b">
        <f>EXACT(Table1[[#This Row],[Anot]],"CHECAR")</f>
        <v>0</v>
      </c>
      <c r="J3278" s="8" t="s">
        <v>5891</v>
      </c>
      <c r="K3278" s="11" t="b">
        <v>1</v>
      </c>
    </row>
    <row r="3279" spans="1:11" ht="81" hidden="1" x14ac:dyDescent="0.25">
      <c r="A3279" s="22">
        <v>4973</v>
      </c>
      <c r="B3279" s="5" t="s">
        <v>4477</v>
      </c>
      <c r="C3279" s="4" t="s">
        <v>4478</v>
      </c>
      <c r="D3279" s="5" t="s">
        <v>5940</v>
      </c>
      <c r="E3279" s="4" t="s">
        <v>5941</v>
      </c>
      <c r="F3279" s="8" t="s">
        <v>460</v>
      </c>
      <c r="G3279" s="6" t="b">
        <v>0</v>
      </c>
      <c r="H3279" s="7"/>
      <c r="I3279" s="7" t="b">
        <f>EXACT(Table1[[#This Row],[Anot]],"CHECAR")</f>
        <v>0</v>
      </c>
      <c r="J3279" s="8" t="s">
        <v>5942</v>
      </c>
      <c r="K3279" s="11" t="b">
        <v>1</v>
      </c>
    </row>
    <row r="3280" spans="1:11" ht="40.5" hidden="1" x14ac:dyDescent="0.25">
      <c r="A3280" s="22">
        <v>4974</v>
      </c>
      <c r="B3280" s="5" t="s">
        <v>4477</v>
      </c>
      <c r="C3280" s="4" t="s">
        <v>4478</v>
      </c>
      <c r="D3280" s="5" t="s">
        <v>5943</v>
      </c>
      <c r="E3280" s="4" t="s">
        <v>5944</v>
      </c>
      <c r="F3280" s="8" t="s">
        <v>460</v>
      </c>
      <c r="G3280" s="6" t="b">
        <v>0</v>
      </c>
      <c r="H3280" s="7"/>
      <c r="I3280" s="7" t="b">
        <f>EXACT(Table1[[#This Row],[Anot]],"CHECAR")</f>
        <v>0</v>
      </c>
      <c r="J3280" s="8" t="s">
        <v>5945</v>
      </c>
      <c r="K3280" s="11" t="b">
        <v>1</v>
      </c>
    </row>
    <row r="3281" spans="1:11" ht="20.25" hidden="1" x14ac:dyDescent="0.25">
      <c r="A3281" s="22">
        <v>4975</v>
      </c>
      <c r="B3281" s="5" t="s">
        <v>4477</v>
      </c>
      <c r="C3281" s="4" t="s">
        <v>4478</v>
      </c>
      <c r="D3281" s="5" t="s">
        <v>5946</v>
      </c>
      <c r="E3281" s="4" t="s">
        <v>5947</v>
      </c>
      <c r="F3281" s="8" t="s">
        <v>460</v>
      </c>
      <c r="G3281" s="6" t="b">
        <v>0</v>
      </c>
      <c r="H3281" s="7"/>
      <c r="I3281" s="7" t="b">
        <f>EXACT(Table1[[#This Row],[Anot]],"CHECAR")</f>
        <v>0</v>
      </c>
      <c r="J3281" s="8" t="s">
        <v>5948</v>
      </c>
      <c r="K3281" s="11" t="b">
        <v>1</v>
      </c>
    </row>
    <row r="3282" spans="1:11" ht="60.75" hidden="1" x14ac:dyDescent="0.25">
      <c r="A3282" s="22">
        <v>4976</v>
      </c>
      <c r="B3282" s="5" t="s">
        <v>4477</v>
      </c>
      <c r="C3282" s="4" t="s">
        <v>4478</v>
      </c>
      <c r="D3282" s="5" t="s">
        <v>5949</v>
      </c>
      <c r="E3282" s="4" t="s">
        <v>5950</v>
      </c>
      <c r="F3282" s="8" t="s">
        <v>460</v>
      </c>
      <c r="G3282" s="6" t="b">
        <v>0</v>
      </c>
      <c r="H3282" s="7"/>
      <c r="I3282" s="7" t="b">
        <f>EXACT(Table1[[#This Row],[Anot]],"CHECAR")</f>
        <v>0</v>
      </c>
      <c r="J3282" s="8" t="s">
        <v>5951</v>
      </c>
      <c r="K3282" s="11" t="b">
        <v>1</v>
      </c>
    </row>
    <row r="3283" spans="1:11" ht="81" hidden="1" x14ac:dyDescent="0.25">
      <c r="A3283" s="22">
        <v>4977</v>
      </c>
      <c r="B3283" s="5" t="s">
        <v>4477</v>
      </c>
      <c r="C3283" s="4" t="s">
        <v>4478</v>
      </c>
      <c r="D3283" s="5" t="s">
        <v>5952</v>
      </c>
      <c r="E3283" s="4" t="s">
        <v>5953</v>
      </c>
      <c r="F3283" s="8" t="s">
        <v>460</v>
      </c>
      <c r="G3283" s="6" t="b">
        <v>0</v>
      </c>
      <c r="H3283" s="7"/>
      <c r="I3283" s="7" t="b">
        <f>EXACT(Table1[[#This Row],[Anot]],"CHECAR")</f>
        <v>0</v>
      </c>
      <c r="J3283" s="8" t="s">
        <v>5954</v>
      </c>
      <c r="K3283" s="11" t="b">
        <v>1</v>
      </c>
    </row>
    <row r="3284" spans="1:11" ht="40.5" hidden="1" x14ac:dyDescent="0.25">
      <c r="A3284" s="22">
        <v>4978</v>
      </c>
      <c r="B3284" s="5" t="s">
        <v>4477</v>
      </c>
      <c r="C3284" s="4" t="s">
        <v>4478</v>
      </c>
      <c r="D3284" s="5" t="s">
        <v>5739</v>
      </c>
      <c r="E3284" s="4" t="s">
        <v>5740</v>
      </c>
      <c r="F3284" s="8" t="s">
        <v>5955</v>
      </c>
      <c r="G3284" s="6" t="b">
        <v>0</v>
      </c>
      <c r="H3284" s="7"/>
      <c r="I3284" s="7" t="b">
        <f>EXACT(Table1[[#This Row],[Anot]],"CHECAR")</f>
        <v>0</v>
      </c>
      <c r="J3284" s="8" t="s">
        <v>476</v>
      </c>
      <c r="K3284" s="11" t="b">
        <v>1</v>
      </c>
    </row>
    <row r="3285" spans="1:11" ht="101.25" hidden="1" x14ac:dyDescent="0.25">
      <c r="A3285" s="22">
        <v>4979</v>
      </c>
      <c r="B3285" s="5" t="s">
        <v>4477</v>
      </c>
      <c r="C3285" s="4" t="s">
        <v>4478</v>
      </c>
      <c r="D3285" s="5" t="s">
        <v>5956</v>
      </c>
      <c r="E3285" s="4" t="s">
        <v>5957</v>
      </c>
      <c r="F3285" s="8" t="s">
        <v>5955</v>
      </c>
      <c r="G3285" s="6" t="b">
        <v>0</v>
      </c>
      <c r="H3285" s="7"/>
      <c r="I3285" s="7" t="b">
        <f>EXACT(Table1[[#This Row],[Anot]],"CHECAR")</f>
        <v>0</v>
      </c>
      <c r="J3285" s="8" t="s">
        <v>5958</v>
      </c>
      <c r="K3285" s="11" t="b">
        <v>1</v>
      </c>
    </row>
    <row r="3286" spans="1:11" ht="40.5" hidden="1" x14ac:dyDescent="0.25">
      <c r="A3286" s="22">
        <v>4980</v>
      </c>
      <c r="B3286" s="5" t="s">
        <v>4477</v>
      </c>
      <c r="C3286" s="4" t="s">
        <v>4478</v>
      </c>
      <c r="D3286" s="5" t="s">
        <v>5959</v>
      </c>
      <c r="E3286" s="4" t="s">
        <v>5960</v>
      </c>
      <c r="F3286" s="8" t="s">
        <v>5955</v>
      </c>
      <c r="G3286" s="6" t="b">
        <v>0</v>
      </c>
      <c r="H3286" s="7"/>
      <c r="I3286" s="7" t="b">
        <f>EXACT(Table1[[#This Row],[Anot]],"CHECAR")</f>
        <v>0</v>
      </c>
      <c r="J3286" s="8" t="s">
        <v>1307</v>
      </c>
      <c r="K3286" s="11" t="b">
        <v>1</v>
      </c>
    </row>
    <row r="3287" spans="1:11" ht="40.5" hidden="1" x14ac:dyDescent="0.25">
      <c r="A3287" s="22">
        <v>4981</v>
      </c>
      <c r="B3287" s="5" t="s">
        <v>4477</v>
      </c>
      <c r="C3287" s="4" t="s">
        <v>4478</v>
      </c>
      <c r="D3287" s="5" t="s">
        <v>5961</v>
      </c>
      <c r="E3287" s="4" t="s">
        <v>5962</v>
      </c>
      <c r="F3287" s="8" t="s">
        <v>5955</v>
      </c>
      <c r="G3287" s="6" t="b">
        <v>0</v>
      </c>
      <c r="H3287" s="7"/>
      <c r="I3287" s="7" t="b">
        <f>EXACT(Table1[[#This Row],[Anot]],"CHECAR")</f>
        <v>0</v>
      </c>
      <c r="J3287" s="8" t="s">
        <v>5963</v>
      </c>
      <c r="K3287" s="11" t="b">
        <v>1</v>
      </c>
    </row>
    <row r="3288" spans="1:11" ht="81" hidden="1" x14ac:dyDescent="0.25">
      <c r="A3288" s="22">
        <v>4982</v>
      </c>
      <c r="B3288" s="5" t="s">
        <v>4477</v>
      </c>
      <c r="C3288" s="4" t="s">
        <v>4478</v>
      </c>
      <c r="D3288" s="5" t="s">
        <v>5430</v>
      </c>
      <c r="E3288" s="4" t="s">
        <v>5431</v>
      </c>
      <c r="F3288" s="8" t="s">
        <v>5955</v>
      </c>
      <c r="G3288" s="6" t="b">
        <v>0</v>
      </c>
      <c r="H3288" s="7"/>
      <c r="I3288" s="7" t="b">
        <f>EXACT(Table1[[#This Row],[Anot]],"CHECAR")</f>
        <v>0</v>
      </c>
      <c r="J3288" s="8" t="s">
        <v>5432</v>
      </c>
      <c r="K3288" s="11" t="b">
        <v>1</v>
      </c>
    </row>
    <row r="3289" spans="1:11" ht="40.5" hidden="1" x14ac:dyDescent="0.25">
      <c r="A3289" s="22">
        <v>4983</v>
      </c>
      <c r="B3289" s="5" t="s">
        <v>4477</v>
      </c>
      <c r="C3289" s="4" t="s">
        <v>4478</v>
      </c>
      <c r="D3289" s="5" t="s">
        <v>5964</v>
      </c>
      <c r="E3289" s="4" t="s">
        <v>5965</v>
      </c>
      <c r="F3289" s="8" t="s">
        <v>5955</v>
      </c>
      <c r="G3289" s="6" t="b">
        <v>0</v>
      </c>
      <c r="H3289" s="7"/>
      <c r="I3289" s="7" t="b">
        <f>EXACT(Table1[[#This Row],[Anot]],"CHECAR")</f>
        <v>0</v>
      </c>
      <c r="J3289" s="8" t="s">
        <v>5966</v>
      </c>
      <c r="K3289" s="11" t="b">
        <v>1</v>
      </c>
    </row>
    <row r="3290" spans="1:11" ht="60.75" hidden="1" x14ac:dyDescent="0.25">
      <c r="A3290" s="22">
        <v>4984</v>
      </c>
      <c r="B3290" s="5" t="s">
        <v>4477</v>
      </c>
      <c r="C3290" s="4" t="s">
        <v>4478</v>
      </c>
      <c r="D3290" s="5" t="s">
        <v>5967</v>
      </c>
      <c r="E3290" s="4" t="s">
        <v>5968</v>
      </c>
      <c r="F3290" s="8" t="s">
        <v>5955</v>
      </c>
      <c r="G3290" s="6" t="b">
        <v>0</v>
      </c>
      <c r="H3290" s="7"/>
      <c r="I3290" s="7" t="b">
        <f>EXACT(Table1[[#This Row],[Anot]],"CHECAR")</f>
        <v>0</v>
      </c>
      <c r="J3290" s="8" t="s">
        <v>5969</v>
      </c>
      <c r="K3290" s="11" t="b">
        <v>1</v>
      </c>
    </row>
    <row r="3291" spans="1:11" ht="81" hidden="1" x14ac:dyDescent="0.25">
      <c r="A3291" s="22">
        <v>4985</v>
      </c>
      <c r="B3291" s="5" t="s">
        <v>4477</v>
      </c>
      <c r="C3291" s="4" t="s">
        <v>4478</v>
      </c>
      <c r="D3291" s="5" t="s">
        <v>5970</v>
      </c>
      <c r="E3291" s="4" t="s">
        <v>5971</v>
      </c>
      <c r="F3291" s="8" t="s">
        <v>5955</v>
      </c>
      <c r="G3291" s="6" t="b">
        <v>0</v>
      </c>
      <c r="H3291" s="7"/>
      <c r="I3291" s="7" t="b">
        <f>EXACT(Table1[[#This Row],[Anot]],"CHECAR")</f>
        <v>0</v>
      </c>
      <c r="J3291" s="8" t="s">
        <v>5972</v>
      </c>
      <c r="K3291" s="11" t="b">
        <v>1</v>
      </c>
    </row>
    <row r="3292" spans="1:11" ht="60.75" hidden="1" x14ac:dyDescent="0.25">
      <c r="A3292" s="22">
        <v>4986</v>
      </c>
      <c r="B3292" s="5" t="s">
        <v>4477</v>
      </c>
      <c r="C3292" s="4" t="s">
        <v>4478</v>
      </c>
      <c r="D3292" s="5" t="s">
        <v>5973</v>
      </c>
      <c r="E3292" s="4" t="s">
        <v>5974</v>
      </c>
      <c r="F3292" s="8" t="s">
        <v>5955</v>
      </c>
      <c r="G3292" s="6" t="b">
        <v>0</v>
      </c>
      <c r="H3292" s="7"/>
      <c r="I3292" s="7" t="b">
        <f>EXACT(Table1[[#This Row],[Anot]],"CHECAR")</f>
        <v>0</v>
      </c>
      <c r="J3292" s="8" t="s">
        <v>5975</v>
      </c>
      <c r="K3292" s="11" t="b">
        <v>1</v>
      </c>
    </row>
    <row r="3293" spans="1:11" ht="121.5" hidden="1" x14ac:dyDescent="0.25">
      <c r="A3293" s="22">
        <v>4987</v>
      </c>
      <c r="B3293" s="5" t="s">
        <v>4477</v>
      </c>
      <c r="C3293" s="4" t="s">
        <v>4478</v>
      </c>
      <c r="D3293" s="5" t="s">
        <v>5976</v>
      </c>
      <c r="E3293" s="4" t="s">
        <v>5977</v>
      </c>
      <c r="F3293" s="8" t="s">
        <v>5955</v>
      </c>
      <c r="G3293" s="6" t="b">
        <v>0</v>
      </c>
      <c r="H3293" s="7"/>
      <c r="I3293" s="7" t="b">
        <f>EXACT(Table1[[#This Row],[Anot]],"CHECAR")</f>
        <v>0</v>
      </c>
      <c r="J3293" s="8" t="s">
        <v>5978</v>
      </c>
      <c r="K3293" s="11" t="b">
        <v>1</v>
      </c>
    </row>
    <row r="3294" spans="1:11" ht="81" hidden="1" x14ac:dyDescent="0.25">
      <c r="A3294" s="22">
        <v>4988</v>
      </c>
      <c r="B3294" s="5" t="s">
        <v>4477</v>
      </c>
      <c r="C3294" s="4" t="s">
        <v>4478</v>
      </c>
      <c r="D3294" s="5" t="s">
        <v>5979</v>
      </c>
      <c r="E3294" s="4" t="s">
        <v>5980</v>
      </c>
      <c r="F3294" s="8" t="s">
        <v>477</v>
      </c>
      <c r="G3294" s="6" t="b">
        <v>0</v>
      </c>
      <c r="H3294" s="7"/>
      <c r="I3294" s="7" t="b">
        <f>EXACT(Table1[[#This Row],[Anot]],"CHECAR")</f>
        <v>0</v>
      </c>
      <c r="J3294" s="8" t="s">
        <v>5981</v>
      </c>
      <c r="K3294" s="11" t="b">
        <v>1</v>
      </c>
    </row>
    <row r="3295" spans="1:11" ht="81" hidden="1" x14ac:dyDescent="0.25">
      <c r="A3295" s="22">
        <v>4989</v>
      </c>
      <c r="B3295" s="5" t="s">
        <v>4477</v>
      </c>
      <c r="C3295" s="4" t="s">
        <v>4478</v>
      </c>
      <c r="D3295" s="5" t="s">
        <v>5982</v>
      </c>
      <c r="E3295" s="4" t="s">
        <v>5983</v>
      </c>
      <c r="F3295" s="8" t="s">
        <v>477</v>
      </c>
      <c r="G3295" s="6" t="b">
        <v>0</v>
      </c>
      <c r="H3295" s="7"/>
      <c r="I3295" s="7" t="b">
        <f>EXACT(Table1[[#This Row],[Anot]],"CHECAR")</f>
        <v>0</v>
      </c>
      <c r="J3295" s="8" t="s">
        <v>5984</v>
      </c>
      <c r="K3295" s="11" t="b">
        <v>1</v>
      </c>
    </row>
    <row r="3296" spans="1:11" ht="60.75" hidden="1" x14ac:dyDescent="0.25">
      <c r="A3296" s="22">
        <v>4990</v>
      </c>
      <c r="B3296" s="5" t="s">
        <v>4477</v>
      </c>
      <c r="C3296" s="4" t="s">
        <v>4478</v>
      </c>
      <c r="D3296" s="5" t="s">
        <v>5985</v>
      </c>
      <c r="E3296" s="4" t="s">
        <v>5986</v>
      </c>
      <c r="F3296" s="8" t="s">
        <v>477</v>
      </c>
      <c r="G3296" s="6" t="b">
        <v>0</v>
      </c>
      <c r="H3296" s="7"/>
      <c r="I3296" s="7" t="b">
        <f>EXACT(Table1[[#This Row],[Anot]],"CHECAR")</f>
        <v>0</v>
      </c>
      <c r="J3296" s="8" t="s">
        <v>5987</v>
      </c>
      <c r="K3296" s="11" t="b">
        <v>1</v>
      </c>
    </row>
    <row r="3297" spans="1:11" ht="81" hidden="1" x14ac:dyDescent="0.25">
      <c r="A3297" s="22">
        <v>4991</v>
      </c>
      <c r="B3297" s="5" t="s">
        <v>4477</v>
      </c>
      <c r="C3297" s="4" t="s">
        <v>4478</v>
      </c>
      <c r="D3297" s="5" t="s">
        <v>5988</v>
      </c>
      <c r="E3297" s="4" t="s">
        <v>5989</v>
      </c>
      <c r="F3297" s="8" t="s">
        <v>485</v>
      </c>
      <c r="G3297" s="6" t="b">
        <v>0</v>
      </c>
      <c r="H3297" s="7"/>
      <c r="I3297" s="7" t="b">
        <f>EXACT(Table1[[#This Row],[Anot]],"CHECAR")</f>
        <v>0</v>
      </c>
      <c r="J3297" s="8" t="s">
        <v>5990</v>
      </c>
      <c r="K3297" s="11" t="b">
        <v>1</v>
      </c>
    </row>
    <row r="3298" spans="1:11" ht="81" hidden="1" x14ac:dyDescent="0.25">
      <c r="A3298" s="22">
        <v>4992</v>
      </c>
      <c r="B3298" s="5" t="s">
        <v>4477</v>
      </c>
      <c r="C3298" s="4" t="s">
        <v>4478</v>
      </c>
      <c r="D3298" s="5" t="s">
        <v>5477</v>
      </c>
      <c r="E3298" s="4" t="s">
        <v>5478</v>
      </c>
      <c r="F3298" s="8" t="s">
        <v>499</v>
      </c>
      <c r="G3298" s="6" t="b">
        <v>0</v>
      </c>
      <c r="H3298" s="7"/>
      <c r="I3298" s="7" t="b">
        <f>EXACT(Table1[[#This Row],[Anot]],"CHECAR")</f>
        <v>0</v>
      </c>
      <c r="J3298" s="8" t="s">
        <v>5479</v>
      </c>
      <c r="K3298" s="11" t="b">
        <v>1</v>
      </c>
    </row>
    <row r="3299" spans="1:11" ht="121.5" hidden="1" x14ac:dyDescent="0.25">
      <c r="A3299" s="22">
        <v>4993</v>
      </c>
      <c r="B3299" s="5" t="s">
        <v>4477</v>
      </c>
      <c r="C3299" s="4" t="s">
        <v>4478</v>
      </c>
      <c r="D3299" s="5" t="s">
        <v>5796</v>
      </c>
      <c r="E3299" s="4" t="s">
        <v>5797</v>
      </c>
      <c r="F3299" s="8" t="s">
        <v>499</v>
      </c>
      <c r="G3299" s="6" t="b">
        <v>0</v>
      </c>
      <c r="H3299" s="7"/>
      <c r="I3299" s="7" t="b">
        <f>EXACT(Table1[[#This Row],[Anot]],"CHECAR")</f>
        <v>0</v>
      </c>
      <c r="J3299" s="8" t="s">
        <v>5798</v>
      </c>
      <c r="K3299" s="11" t="b">
        <v>1</v>
      </c>
    </row>
    <row r="3300" spans="1:11" ht="81" hidden="1" x14ac:dyDescent="0.25">
      <c r="A3300" s="22">
        <v>4994</v>
      </c>
      <c r="B3300" s="5" t="s">
        <v>4477</v>
      </c>
      <c r="C3300" s="4" t="s">
        <v>4478</v>
      </c>
      <c r="D3300" s="5" t="s">
        <v>5991</v>
      </c>
      <c r="E3300" s="4" t="s">
        <v>5992</v>
      </c>
      <c r="F3300" s="8" t="s">
        <v>499</v>
      </c>
      <c r="G3300" s="6" t="b">
        <v>1</v>
      </c>
      <c r="H3300" s="7" t="s">
        <v>4481</v>
      </c>
      <c r="I3300" s="7" t="b">
        <f>EXACT(Table1[[#This Row],[Anot]],"CHECAR")</f>
        <v>0</v>
      </c>
      <c r="J3300" s="8" t="s">
        <v>5993</v>
      </c>
      <c r="K3300" s="10" t="b">
        <v>1</v>
      </c>
    </row>
    <row r="3301" spans="1:11" ht="81" hidden="1" x14ac:dyDescent="0.25">
      <c r="A3301" s="22">
        <v>4995</v>
      </c>
      <c r="B3301" s="5" t="s">
        <v>4477</v>
      </c>
      <c r="C3301" s="4" t="s">
        <v>4478</v>
      </c>
      <c r="D3301" s="5" t="s">
        <v>5994</v>
      </c>
      <c r="E3301" s="4" t="s">
        <v>5995</v>
      </c>
      <c r="F3301" s="8" t="s">
        <v>499</v>
      </c>
      <c r="G3301" s="6" t="b">
        <v>1</v>
      </c>
      <c r="H3301" s="7" t="s">
        <v>5996</v>
      </c>
      <c r="I3301" s="7" t="b">
        <f>EXACT(Table1[[#This Row],[Anot]],"CHECAR")</f>
        <v>0</v>
      </c>
      <c r="J3301" s="8" t="s">
        <v>5997</v>
      </c>
      <c r="K3301" s="10" t="b">
        <v>1</v>
      </c>
    </row>
    <row r="3302" spans="1:11" ht="81" hidden="1" x14ac:dyDescent="0.25">
      <c r="A3302" s="22">
        <v>4996</v>
      </c>
      <c r="B3302" s="5" t="s">
        <v>4477</v>
      </c>
      <c r="C3302" s="4" t="s">
        <v>4478</v>
      </c>
      <c r="D3302" s="5" t="s">
        <v>5998</v>
      </c>
      <c r="E3302" s="4" t="s">
        <v>5999</v>
      </c>
      <c r="F3302" s="8" t="s">
        <v>499</v>
      </c>
      <c r="G3302" s="6" t="b">
        <v>1</v>
      </c>
      <c r="H3302" s="7" t="s">
        <v>6000</v>
      </c>
      <c r="I3302" s="7" t="b">
        <f>EXACT(Table1[[#This Row],[Anot]],"CHECAR")</f>
        <v>0</v>
      </c>
      <c r="J3302" s="8" t="s">
        <v>6001</v>
      </c>
      <c r="K3302" s="11" t="b">
        <v>1</v>
      </c>
    </row>
    <row r="3303" spans="1:11" ht="101.25" hidden="1" x14ac:dyDescent="0.25">
      <c r="A3303" s="22">
        <v>4997</v>
      </c>
      <c r="B3303" s="5" t="s">
        <v>4477</v>
      </c>
      <c r="C3303" s="4" t="s">
        <v>4478</v>
      </c>
      <c r="D3303" s="5" t="s">
        <v>6002</v>
      </c>
      <c r="E3303" s="4" t="s">
        <v>6003</v>
      </c>
      <c r="F3303" s="8" t="s">
        <v>499</v>
      </c>
      <c r="G3303" s="6" t="b">
        <v>0</v>
      </c>
      <c r="H3303" s="7"/>
      <c r="I3303" s="7" t="b">
        <f>EXACT(Table1[[#This Row],[Anot]],"CHECAR")</f>
        <v>0</v>
      </c>
      <c r="J3303" s="8" t="s">
        <v>6004</v>
      </c>
      <c r="K3303" s="11" t="b">
        <v>1</v>
      </c>
    </row>
    <row r="3304" spans="1:11" ht="60.75" hidden="1" x14ac:dyDescent="0.25">
      <c r="A3304" s="22">
        <v>4998</v>
      </c>
      <c r="B3304" s="5" t="s">
        <v>4477</v>
      </c>
      <c r="C3304" s="4" t="s">
        <v>4478</v>
      </c>
      <c r="D3304" s="5" t="s">
        <v>4654</v>
      </c>
      <c r="E3304" s="4" t="s">
        <v>4655</v>
      </c>
      <c r="F3304" s="8" t="s">
        <v>509</v>
      </c>
      <c r="G3304" s="6" t="b">
        <v>0</v>
      </c>
      <c r="H3304" s="7"/>
      <c r="I3304" s="7" t="b">
        <f>EXACT(Table1[[#This Row],[Anot]],"CHECAR")</f>
        <v>0</v>
      </c>
      <c r="J3304" s="8" t="s">
        <v>4656</v>
      </c>
      <c r="K3304" s="11" t="b">
        <v>1</v>
      </c>
    </row>
    <row r="3305" spans="1:11" ht="60.75" hidden="1" x14ac:dyDescent="0.25">
      <c r="A3305" s="22">
        <v>4999</v>
      </c>
      <c r="B3305" s="5" t="s">
        <v>4477</v>
      </c>
      <c r="C3305" s="4" t="s">
        <v>4478</v>
      </c>
      <c r="D3305" s="5" t="s">
        <v>5516</v>
      </c>
      <c r="E3305" s="4" t="s">
        <v>6005</v>
      </c>
      <c r="F3305" s="8" t="s">
        <v>509</v>
      </c>
      <c r="G3305" s="6" t="b">
        <v>0</v>
      </c>
      <c r="H3305" s="7"/>
      <c r="I3305" s="7" t="b">
        <f>EXACT(Table1[[#This Row],[Anot]],"CHECAR")</f>
        <v>0</v>
      </c>
      <c r="J3305" s="8" t="s">
        <v>6006</v>
      </c>
      <c r="K3305" s="11" t="b">
        <v>1</v>
      </c>
    </row>
    <row r="3306" spans="1:11" ht="81" hidden="1" x14ac:dyDescent="0.25">
      <c r="A3306" s="22">
        <v>5000</v>
      </c>
      <c r="B3306" s="5" t="s">
        <v>4477</v>
      </c>
      <c r="C3306" s="4" t="s">
        <v>4478</v>
      </c>
      <c r="D3306" s="5" t="s">
        <v>6007</v>
      </c>
      <c r="E3306" s="4" t="s">
        <v>6008</v>
      </c>
      <c r="F3306" s="8" t="s">
        <v>509</v>
      </c>
      <c r="G3306" s="6" t="b">
        <v>0</v>
      </c>
      <c r="H3306" s="7"/>
      <c r="I3306" s="7" t="b">
        <f>EXACT(Table1[[#This Row],[Anot]],"CHECAR")</f>
        <v>0</v>
      </c>
      <c r="J3306" s="8" t="s">
        <v>6009</v>
      </c>
      <c r="K3306" s="11" t="b">
        <v>1</v>
      </c>
    </row>
    <row r="3307" spans="1:11" ht="81" hidden="1" x14ac:dyDescent="0.25">
      <c r="A3307" s="22">
        <v>5001</v>
      </c>
      <c r="B3307" s="5" t="s">
        <v>4477</v>
      </c>
      <c r="C3307" s="4" t="s">
        <v>4478</v>
      </c>
      <c r="D3307" s="5" t="s">
        <v>6010</v>
      </c>
      <c r="E3307" s="4" t="s">
        <v>6011</v>
      </c>
      <c r="F3307" s="8" t="s">
        <v>509</v>
      </c>
      <c r="G3307" s="6" t="b">
        <v>0</v>
      </c>
      <c r="H3307" s="7"/>
      <c r="I3307" s="7" t="b">
        <f>EXACT(Table1[[#This Row],[Anot]],"CHECAR")</f>
        <v>0</v>
      </c>
      <c r="J3307" s="8" t="s">
        <v>6012</v>
      </c>
      <c r="K3307" s="11" t="b">
        <v>1</v>
      </c>
    </row>
    <row r="3308" spans="1:11" ht="81" hidden="1" x14ac:dyDescent="0.25">
      <c r="A3308" s="22">
        <v>5002</v>
      </c>
      <c r="B3308" s="5" t="s">
        <v>4477</v>
      </c>
      <c r="C3308" s="4" t="s">
        <v>4478</v>
      </c>
      <c r="D3308" s="5" t="s">
        <v>6013</v>
      </c>
      <c r="E3308" s="4" t="s">
        <v>6014</v>
      </c>
      <c r="F3308" s="8" t="s">
        <v>509</v>
      </c>
      <c r="G3308" s="6" t="b">
        <v>0</v>
      </c>
      <c r="H3308" s="7"/>
      <c r="I3308" s="7" t="b">
        <f>EXACT(Table1[[#This Row],[Anot]],"CHECAR")</f>
        <v>0</v>
      </c>
      <c r="J3308" s="8" t="s">
        <v>6015</v>
      </c>
      <c r="K3308" s="11" t="b">
        <v>1</v>
      </c>
    </row>
    <row r="3309" spans="1:11" ht="40.5" hidden="1" x14ac:dyDescent="0.25">
      <c r="A3309" s="22">
        <v>5003</v>
      </c>
      <c r="B3309" s="5" t="s">
        <v>4477</v>
      </c>
      <c r="C3309" s="4" t="s">
        <v>4478</v>
      </c>
      <c r="D3309" s="5" t="s">
        <v>6016</v>
      </c>
      <c r="E3309" s="4" t="s">
        <v>6017</v>
      </c>
      <c r="F3309" s="8" t="s">
        <v>509</v>
      </c>
      <c r="G3309" s="6" t="b">
        <v>0</v>
      </c>
      <c r="H3309" s="7"/>
      <c r="I3309" s="7" t="b">
        <f>EXACT(Table1[[#This Row],[Anot]],"CHECAR")</f>
        <v>0</v>
      </c>
      <c r="J3309" s="8" t="s">
        <v>6018</v>
      </c>
      <c r="K3309" s="11" t="b">
        <v>1</v>
      </c>
    </row>
    <row r="3310" spans="1:11" ht="121.5" hidden="1" x14ac:dyDescent="0.25">
      <c r="A3310" s="22">
        <v>5004</v>
      </c>
      <c r="B3310" s="5" t="s">
        <v>4477</v>
      </c>
      <c r="C3310" s="4" t="s">
        <v>4478</v>
      </c>
      <c r="D3310" s="5" t="s">
        <v>6019</v>
      </c>
      <c r="E3310" s="4" t="s">
        <v>6020</v>
      </c>
      <c r="F3310" s="8" t="s">
        <v>509</v>
      </c>
      <c r="G3310" s="6" t="b">
        <v>0</v>
      </c>
      <c r="H3310" s="7" t="s">
        <v>6021</v>
      </c>
      <c r="I3310" s="7" t="b">
        <f>EXACT(Table1[[#This Row],[Anot]],"CHECAR")</f>
        <v>0</v>
      </c>
      <c r="J3310" s="8" t="s">
        <v>6022</v>
      </c>
      <c r="K3310" s="11" t="b">
        <v>1</v>
      </c>
    </row>
    <row r="3311" spans="1:11" ht="243" hidden="1" x14ac:dyDescent="0.25">
      <c r="A3311" s="22">
        <v>5005</v>
      </c>
      <c r="B3311" s="5" t="s">
        <v>4477</v>
      </c>
      <c r="C3311" s="4" t="s">
        <v>4478</v>
      </c>
      <c r="D3311" s="5" t="s">
        <v>5879</v>
      </c>
      <c r="E3311" s="4" t="s">
        <v>5880</v>
      </c>
      <c r="F3311" s="8" t="s">
        <v>744</v>
      </c>
      <c r="G3311" s="6" t="b">
        <v>0</v>
      </c>
      <c r="H3311" s="7"/>
      <c r="I3311" s="7" t="b">
        <f>EXACT(Table1[[#This Row],[Anot]],"CHECAR")</f>
        <v>0</v>
      </c>
      <c r="J3311" s="8" t="s">
        <v>2865</v>
      </c>
      <c r="K3311" s="11" t="b">
        <v>1</v>
      </c>
    </row>
    <row r="3312" spans="1:11" ht="60.75" hidden="1" x14ac:dyDescent="0.25">
      <c r="A3312" s="22">
        <v>5006</v>
      </c>
      <c r="B3312" s="5" t="s">
        <v>4477</v>
      </c>
      <c r="C3312" s="4" t="s">
        <v>4478</v>
      </c>
      <c r="D3312" s="5" t="s">
        <v>6023</v>
      </c>
      <c r="E3312" s="4" t="s">
        <v>6024</v>
      </c>
      <c r="F3312" s="8" t="s">
        <v>744</v>
      </c>
      <c r="G3312" s="6" t="b">
        <v>0</v>
      </c>
      <c r="H3312" s="7"/>
      <c r="I3312" s="7" t="b">
        <f>EXACT(Table1[[#This Row],[Anot]],"CHECAR")</f>
        <v>0</v>
      </c>
      <c r="J3312" s="8" t="s">
        <v>6025</v>
      </c>
      <c r="K3312" s="11" t="b">
        <v>1</v>
      </c>
    </row>
    <row r="3313" spans="1:11" ht="60.75" hidden="1" x14ac:dyDescent="0.25">
      <c r="A3313" s="22">
        <v>5007</v>
      </c>
      <c r="B3313" s="5" t="s">
        <v>4477</v>
      </c>
      <c r="C3313" s="4" t="s">
        <v>4478</v>
      </c>
      <c r="D3313" s="5" t="s">
        <v>4636</v>
      </c>
      <c r="E3313" s="4" t="s">
        <v>6026</v>
      </c>
      <c r="F3313" s="8" t="s">
        <v>744</v>
      </c>
      <c r="G3313" s="6" t="b">
        <v>0</v>
      </c>
      <c r="H3313" s="7"/>
      <c r="I3313" s="7" t="b">
        <f>EXACT(Table1[[#This Row],[Anot]],"CHECAR")</f>
        <v>0</v>
      </c>
      <c r="J3313" s="8" t="s">
        <v>6027</v>
      </c>
      <c r="K3313" s="11" t="b">
        <v>1</v>
      </c>
    </row>
    <row r="3314" spans="1:11" ht="20.25" hidden="1" x14ac:dyDescent="0.25">
      <c r="A3314" s="22">
        <v>5008</v>
      </c>
      <c r="B3314" s="5" t="s">
        <v>4477</v>
      </c>
      <c r="C3314" s="4" t="s">
        <v>4478</v>
      </c>
      <c r="D3314" s="5" t="s">
        <v>6010</v>
      </c>
      <c r="E3314" s="4" t="s">
        <v>6028</v>
      </c>
      <c r="F3314" s="8" t="s">
        <v>744</v>
      </c>
      <c r="G3314" s="6" t="b">
        <v>0</v>
      </c>
      <c r="H3314" s="7"/>
      <c r="I3314" s="7" t="b">
        <f>EXACT(Table1[[#This Row],[Anot]],"CHECAR")</f>
        <v>0</v>
      </c>
      <c r="J3314" s="8" t="s">
        <v>6029</v>
      </c>
      <c r="K3314" s="11" t="b">
        <v>1</v>
      </c>
    </row>
    <row r="3315" spans="1:11" ht="60.75" hidden="1" x14ac:dyDescent="0.25">
      <c r="A3315" s="22">
        <v>5009</v>
      </c>
      <c r="B3315" s="5" t="s">
        <v>4477</v>
      </c>
      <c r="C3315" s="4" t="s">
        <v>4478</v>
      </c>
      <c r="D3315" s="5" t="s">
        <v>6030</v>
      </c>
      <c r="E3315" s="4" t="s">
        <v>6031</v>
      </c>
      <c r="F3315" s="8" t="s">
        <v>744</v>
      </c>
      <c r="G3315" s="6" t="b">
        <v>0</v>
      </c>
      <c r="H3315" s="7"/>
      <c r="I3315" s="7" t="b">
        <f>EXACT(Table1[[#This Row],[Anot]],"CHECAR")</f>
        <v>0</v>
      </c>
      <c r="J3315" s="8" t="s">
        <v>6032</v>
      </c>
      <c r="K3315" s="11" t="b">
        <v>1</v>
      </c>
    </row>
    <row r="3316" spans="1:11" ht="40.5" hidden="1" x14ac:dyDescent="0.25">
      <c r="A3316" s="22">
        <v>5010</v>
      </c>
      <c r="B3316" s="5" t="s">
        <v>4477</v>
      </c>
      <c r="C3316" s="4" t="s">
        <v>4478</v>
      </c>
      <c r="D3316" s="5" t="s">
        <v>6033</v>
      </c>
      <c r="E3316" s="4" t="s">
        <v>6034</v>
      </c>
      <c r="F3316" s="8" t="s">
        <v>744</v>
      </c>
      <c r="G3316" s="6" t="b">
        <v>0</v>
      </c>
      <c r="H3316" s="7" t="s">
        <v>6035</v>
      </c>
      <c r="I3316" s="7" t="b">
        <f>EXACT(Table1[[#This Row],[Anot]],"CHECAR")</f>
        <v>0</v>
      </c>
      <c r="J3316" s="8" t="s">
        <v>6036</v>
      </c>
      <c r="K3316" s="11" t="b">
        <v>1</v>
      </c>
    </row>
    <row r="3317" spans="1:11" ht="60.75" hidden="1" x14ac:dyDescent="0.25">
      <c r="A3317" s="22">
        <v>5011</v>
      </c>
      <c r="B3317" s="5" t="s">
        <v>4477</v>
      </c>
      <c r="C3317" s="4" t="s">
        <v>4478</v>
      </c>
      <c r="D3317" s="5" t="s">
        <v>6037</v>
      </c>
      <c r="E3317" s="4" t="s">
        <v>6038</v>
      </c>
      <c r="F3317" s="8" t="s">
        <v>744</v>
      </c>
      <c r="G3317" s="6" t="b">
        <v>0</v>
      </c>
      <c r="H3317" s="7"/>
      <c r="I3317" s="7" t="b">
        <f>EXACT(Table1[[#This Row],[Anot]],"CHECAR")</f>
        <v>0</v>
      </c>
      <c r="J3317" s="8" t="s">
        <v>6039</v>
      </c>
      <c r="K3317" s="11" t="b">
        <v>1</v>
      </c>
    </row>
    <row r="3318" spans="1:11" ht="40.5" hidden="1" x14ac:dyDescent="0.25">
      <c r="A3318" s="22">
        <v>5012</v>
      </c>
      <c r="B3318" s="5" t="s">
        <v>4477</v>
      </c>
      <c r="C3318" s="4" t="s">
        <v>4478</v>
      </c>
      <c r="D3318" s="5" t="s">
        <v>5704</v>
      </c>
      <c r="E3318" s="4" t="s">
        <v>5705</v>
      </c>
      <c r="F3318" s="8" t="s">
        <v>744</v>
      </c>
      <c r="G3318" s="6" t="b">
        <v>0</v>
      </c>
      <c r="H3318" s="7"/>
      <c r="I3318" s="7" t="b">
        <f>EXACT(Table1[[#This Row],[Anot]],"CHECAR")</f>
        <v>0</v>
      </c>
      <c r="J3318" s="8" t="s">
        <v>5706</v>
      </c>
      <c r="K3318" s="11" t="b">
        <v>1</v>
      </c>
    </row>
    <row r="3319" spans="1:11" ht="40.5" hidden="1" x14ac:dyDescent="0.25">
      <c r="A3319" s="22">
        <v>5013</v>
      </c>
      <c r="B3319" s="5" t="s">
        <v>4477</v>
      </c>
      <c r="C3319" s="4" t="s">
        <v>4478</v>
      </c>
      <c r="D3319" s="5" t="s">
        <v>6040</v>
      </c>
      <c r="E3319" s="4" t="s">
        <v>6041</v>
      </c>
      <c r="F3319" s="8" t="s">
        <v>514</v>
      </c>
      <c r="G3319" s="6" t="s">
        <v>17579</v>
      </c>
      <c r="H3319" s="7"/>
      <c r="I3319" s="7" t="b">
        <f>EXACT(Table1[[#This Row],[Anot]],"CHECAR")</f>
        <v>0</v>
      </c>
      <c r="J3319" s="8" t="s">
        <v>273</v>
      </c>
      <c r="K3319" s="11" t="b">
        <v>1</v>
      </c>
    </row>
    <row r="3320" spans="1:11" ht="101.25" hidden="1" x14ac:dyDescent="0.25">
      <c r="A3320" s="22">
        <v>5014</v>
      </c>
      <c r="B3320" s="5" t="s">
        <v>4477</v>
      </c>
      <c r="C3320" s="4" t="s">
        <v>4478</v>
      </c>
      <c r="D3320" s="5" t="s">
        <v>6042</v>
      </c>
      <c r="E3320" s="4" t="s">
        <v>6043</v>
      </c>
      <c r="F3320" s="8" t="s">
        <v>514</v>
      </c>
      <c r="G3320" s="6" t="s">
        <v>17579</v>
      </c>
      <c r="H3320" s="7"/>
      <c r="I3320" s="7" t="b">
        <f>EXACT(Table1[[#This Row],[Anot]],"CHECAR")</f>
        <v>0</v>
      </c>
      <c r="J3320" s="8" t="s">
        <v>6044</v>
      </c>
      <c r="K3320" s="11" t="b">
        <v>1</v>
      </c>
    </row>
    <row r="3321" spans="1:11" ht="60.75" hidden="1" x14ac:dyDescent="0.25">
      <c r="A3321" s="22">
        <v>5015</v>
      </c>
      <c r="B3321" s="5" t="s">
        <v>4477</v>
      </c>
      <c r="C3321" s="4" t="s">
        <v>4478</v>
      </c>
      <c r="D3321" s="5" t="s">
        <v>6045</v>
      </c>
      <c r="E3321" s="4" t="s">
        <v>6046</v>
      </c>
      <c r="F3321" s="8" t="s">
        <v>514</v>
      </c>
      <c r="G3321" s="6" t="s">
        <v>17579</v>
      </c>
      <c r="H3321" s="7"/>
      <c r="I3321" s="7" t="b">
        <f>EXACT(Table1[[#This Row],[Anot]],"CHECAR")</f>
        <v>0</v>
      </c>
      <c r="J3321" s="8" t="s">
        <v>6047</v>
      </c>
      <c r="K3321" s="11" t="b">
        <v>1</v>
      </c>
    </row>
    <row r="3322" spans="1:11" ht="60.75" hidden="1" x14ac:dyDescent="0.25">
      <c r="A3322" s="22">
        <v>5016</v>
      </c>
      <c r="B3322" s="5" t="s">
        <v>4477</v>
      </c>
      <c r="C3322" s="4" t="s">
        <v>4478</v>
      </c>
      <c r="D3322" s="5" t="s">
        <v>4627</v>
      </c>
      <c r="E3322" s="4" t="s">
        <v>4628</v>
      </c>
      <c r="F3322" s="8" t="s">
        <v>514</v>
      </c>
      <c r="G3322" s="6" t="s">
        <v>17579</v>
      </c>
      <c r="H3322" s="7"/>
      <c r="I3322" s="7" t="b">
        <f>EXACT(Table1[[#This Row],[Anot]],"CHECAR")</f>
        <v>0</v>
      </c>
      <c r="J3322" s="8" t="s">
        <v>4629</v>
      </c>
      <c r="K3322" s="11" t="b">
        <v>1</v>
      </c>
    </row>
    <row r="3323" spans="1:11" ht="101.25" hidden="1" x14ac:dyDescent="0.25">
      <c r="A3323" s="22">
        <v>5017</v>
      </c>
      <c r="B3323" s="5" t="s">
        <v>4477</v>
      </c>
      <c r="C3323" s="4" t="s">
        <v>4478</v>
      </c>
      <c r="D3323" s="5" t="s">
        <v>6048</v>
      </c>
      <c r="E3323" s="4" t="s">
        <v>6049</v>
      </c>
      <c r="F3323" s="8" t="s">
        <v>514</v>
      </c>
      <c r="G3323" s="6" t="s">
        <v>17579</v>
      </c>
      <c r="H3323" s="7"/>
      <c r="I3323" s="7" t="b">
        <f>EXACT(Table1[[#This Row],[Anot]],"CHECAR")</f>
        <v>0</v>
      </c>
      <c r="J3323" s="8" t="s">
        <v>6050</v>
      </c>
      <c r="K3323" s="11" t="b">
        <v>1</v>
      </c>
    </row>
    <row r="3324" spans="1:11" ht="60.75" hidden="1" x14ac:dyDescent="0.25">
      <c r="A3324" s="22">
        <v>5018</v>
      </c>
      <c r="B3324" s="5" t="s">
        <v>4477</v>
      </c>
      <c r="C3324" s="4" t="s">
        <v>4478</v>
      </c>
      <c r="D3324" s="5" t="s">
        <v>6051</v>
      </c>
      <c r="E3324" s="4" t="s">
        <v>6052</v>
      </c>
      <c r="F3324" s="8" t="s">
        <v>514</v>
      </c>
      <c r="G3324" s="6" t="s">
        <v>17579</v>
      </c>
      <c r="H3324" s="7"/>
      <c r="I3324" s="7" t="b">
        <f>EXACT(Table1[[#This Row],[Anot]],"CHECAR")</f>
        <v>0</v>
      </c>
      <c r="J3324" s="8" t="s">
        <v>6053</v>
      </c>
      <c r="K3324" s="11" t="b">
        <v>1</v>
      </c>
    </row>
    <row r="3325" spans="1:11" ht="60.75" hidden="1" x14ac:dyDescent="0.25">
      <c r="A3325" s="22">
        <v>5019</v>
      </c>
      <c r="B3325" s="5" t="s">
        <v>4477</v>
      </c>
      <c r="C3325" s="4" t="s">
        <v>4478</v>
      </c>
      <c r="D3325" s="5" t="s">
        <v>6054</v>
      </c>
      <c r="E3325" s="4" t="s">
        <v>6055</v>
      </c>
      <c r="F3325" s="8" t="s">
        <v>514</v>
      </c>
      <c r="G3325" s="6" t="s">
        <v>17579</v>
      </c>
      <c r="H3325" s="7"/>
      <c r="I3325" s="7" t="b">
        <f>EXACT(Table1[[#This Row],[Anot]],"CHECAR")</f>
        <v>0</v>
      </c>
      <c r="J3325" s="8" t="s">
        <v>6056</v>
      </c>
      <c r="K3325" s="11" t="b">
        <v>1</v>
      </c>
    </row>
    <row r="3326" spans="1:11" ht="60.75" hidden="1" x14ac:dyDescent="0.25">
      <c r="A3326" s="22">
        <v>5020</v>
      </c>
      <c r="B3326" s="5" t="s">
        <v>4477</v>
      </c>
      <c r="C3326" s="4" t="s">
        <v>4478</v>
      </c>
      <c r="D3326" s="5" t="s">
        <v>6057</v>
      </c>
      <c r="E3326" s="4" t="s">
        <v>6058</v>
      </c>
      <c r="F3326" s="8" t="s">
        <v>514</v>
      </c>
      <c r="G3326" s="6" t="s">
        <v>17579</v>
      </c>
      <c r="H3326" s="7"/>
      <c r="I3326" s="7" t="b">
        <f>EXACT(Table1[[#This Row],[Anot]],"CHECAR")</f>
        <v>0</v>
      </c>
      <c r="J3326" s="8" t="s">
        <v>6059</v>
      </c>
      <c r="K3326" s="11" t="b">
        <v>1</v>
      </c>
    </row>
    <row r="3327" spans="1:11" ht="40.5" hidden="1" x14ac:dyDescent="0.25">
      <c r="A3327" s="22">
        <v>5021</v>
      </c>
      <c r="B3327" s="5" t="s">
        <v>4477</v>
      </c>
      <c r="C3327" s="4" t="s">
        <v>4478</v>
      </c>
      <c r="D3327" s="5" t="s">
        <v>6060</v>
      </c>
      <c r="E3327" s="4" t="s">
        <v>6061</v>
      </c>
      <c r="F3327" s="8" t="s">
        <v>514</v>
      </c>
      <c r="G3327" s="6" t="s">
        <v>17579</v>
      </c>
      <c r="H3327" s="7"/>
      <c r="I3327" s="7" t="b">
        <f>EXACT(Table1[[#This Row],[Anot]],"CHECAR")</f>
        <v>0</v>
      </c>
      <c r="J3327" s="8" t="s">
        <v>6062</v>
      </c>
      <c r="K3327" s="11" t="b">
        <v>1</v>
      </c>
    </row>
    <row r="3328" spans="1:11" ht="81" hidden="1" x14ac:dyDescent="0.25">
      <c r="A3328" s="22">
        <v>5022</v>
      </c>
      <c r="B3328" s="5" t="s">
        <v>4477</v>
      </c>
      <c r="C3328" s="4" t="s">
        <v>4478</v>
      </c>
      <c r="D3328" s="5" t="s">
        <v>6063</v>
      </c>
      <c r="E3328" s="4" t="s">
        <v>6064</v>
      </c>
      <c r="F3328" s="8" t="s">
        <v>514</v>
      </c>
      <c r="G3328" s="6" t="s">
        <v>17579</v>
      </c>
      <c r="H3328" s="7"/>
      <c r="I3328" s="7" t="b">
        <f>EXACT(Table1[[#This Row],[Anot]],"CHECAR")</f>
        <v>0</v>
      </c>
      <c r="J3328" s="8" t="s">
        <v>6065</v>
      </c>
      <c r="K3328" s="11" t="b">
        <v>1</v>
      </c>
    </row>
    <row r="3329" spans="1:11" ht="81" hidden="1" x14ac:dyDescent="0.25">
      <c r="A3329" s="22">
        <v>5023</v>
      </c>
      <c r="B3329" s="5" t="s">
        <v>4477</v>
      </c>
      <c r="C3329" s="4" t="s">
        <v>4478</v>
      </c>
      <c r="D3329" s="5" t="s">
        <v>5862</v>
      </c>
      <c r="E3329" s="4" t="s">
        <v>5863</v>
      </c>
      <c r="F3329" s="8" t="s">
        <v>514</v>
      </c>
      <c r="G3329" s="6" t="s">
        <v>17579</v>
      </c>
      <c r="H3329" s="7"/>
      <c r="I3329" s="7" t="b">
        <f>EXACT(Table1[[#This Row],[Anot]],"CHECAR")</f>
        <v>0</v>
      </c>
      <c r="J3329" s="8" t="s">
        <v>5864</v>
      </c>
      <c r="K3329" s="11" t="b">
        <v>1</v>
      </c>
    </row>
    <row r="3330" spans="1:11" ht="60.75" hidden="1" x14ac:dyDescent="0.25">
      <c r="A3330" s="22">
        <v>5024</v>
      </c>
      <c r="B3330" s="5" t="s">
        <v>4477</v>
      </c>
      <c r="C3330" s="4" t="s">
        <v>4478</v>
      </c>
      <c r="D3330" s="5" t="s">
        <v>6066</v>
      </c>
      <c r="E3330" s="4" t="s">
        <v>6067</v>
      </c>
      <c r="F3330" s="8" t="s">
        <v>1015</v>
      </c>
      <c r="G3330" s="6" t="b">
        <v>0</v>
      </c>
      <c r="H3330" s="7"/>
      <c r="I3330" s="7" t="b">
        <f>EXACT(Table1[[#This Row],[Anot]],"CHECAR")</f>
        <v>0</v>
      </c>
      <c r="J3330" s="8" t="s">
        <v>562</v>
      </c>
      <c r="K3330" s="11" t="b">
        <v>1</v>
      </c>
    </row>
    <row r="3331" spans="1:11" ht="81" hidden="1" x14ac:dyDescent="0.25">
      <c r="A3331" s="22">
        <v>5025</v>
      </c>
      <c r="B3331" s="5" t="s">
        <v>4477</v>
      </c>
      <c r="C3331" s="4" t="s">
        <v>4478</v>
      </c>
      <c r="D3331" s="5" t="s">
        <v>6068</v>
      </c>
      <c r="E3331" s="4" t="s">
        <v>6069</v>
      </c>
      <c r="F3331" s="8" t="s">
        <v>1015</v>
      </c>
      <c r="G3331" s="6" t="b">
        <v>0</v>
      </c>
      <c r="H3331" s="7" t="s">
        <v>6070</v>
      </c>
      <c r="I3331" s="7" t="b">
        <f>EXACT(Table1[[#This Row],[Anot]],"CHECAR")</f>
        <v>0</v>
      </c>
      <c r="J3331" s="8" t="s">
        <v>6071</v>
      </c>
      <c r="K3331" s="11" t="b">
        <v>1</v>
      </c>
    </row>
    <row r="3332" spans="1:11" ht="40.5" hidden="1" x14ac:dyDescent="0.25">
      <c r="A3332" s="22">
        <v>5026</v>
      </c>
      <c r="B3332" s="5" t="s">
        <v>4477</v>
      </c>
      <c r="C3332" s="4" t="s">
        <v>4478</v>
      </c>
      <c r="D3332" s="5" t="s">
        <v>6072</v>
      </c>
      <c r="E3332" s="4" t="s">
        <v>6073</v>
      </c>
      <c r="F3332" s="8" t="s">
        <v>534</v>
      </c>
      <c r="G3332" s="6" t="b">
        <v>0</v>
      </c>
      <c r="H3332" s="7" t="s">
        <v>6074</v>
      </c>
      <c r="I3332" s="7" t="b">
        <f>EXACT(Table1[[#This Row],[Anot]],"CHECAR")</f>
        <v>0</v>
      </c>
      <c r="J3332" s="8" t="s">
        <v>3417</v>
      </c>
      <c r="K3332" s="11" t="b">
        <v>1</v>
      </c>
    </row>
    <row r="3333" spans="1:11" ht="141.75" hidden="1" x14ac:dyDescent="0.25">
      <c r="A3333" s="22">
        <v>5027</v>
      </c>
      <c r="B3333" s="5" t="s">
        <v>4477</v>
      </c>
      <c r="C3333" s="4" t="s">
        <v>4478</v>
      </c>
      <c r="D3333" s="5" t="s">
        <v>6075</v>
      </c>
      <c r="E3333" s="4" t="s">
        <v>6076</v>
      </c>
      <c r="F3333" s="8" t="s">
        <v>534</v>
      </c>
      <c r="G3333" s="6" t="b">
        <v>0</v>
      </c>
      <c r="H3333" s="7"/>
      <c r="I3333" s="7" t="b">
        <f>EXACT(Table1[[#This Row],[Anot]],"CHECAR")</f>
        <v>0</v>
      </c>
      <c r="J3333" s="8" t="s">
        <v>6077</v>
      </c>
      <c r="K3333" s="11" t="b">
        <v>1</v>
      </c>
    </row>
    <row r="3334" spans="1:11" ht="101.25" hidden="1" x14ac:dyDescent="0.25">
      <c r="A3334" s="22">
        <v>5028</v>
      </c>
      <c r="B3334" s="5" t="s">
        <v>4477</v>
      </c>
      <c r="C3334" s="4" t="s">
        <v>4478</v>
      </c>
      <c r="D3334" s="5" t="s">
        <v>6078</v>
      </c>
      <c r="E3334" s="4" t="s">
        <v>6079</v>
      </c>
      <c r="F3334" s="8" t="s">
        <v>534</v>
      </c>
      <c r="G3334" s="6" t="b">
        <v>0</v>
      </c>
      <c r="H3334" s="7" t="s">
        <v>101</v>
      </c>
      <c r="I3334" s="7" t="b">
        <f>EXACT(Table1[[#This Row],[Anot]],"CHECAR")</f>
        <v>1</v>
      </c>
      <c r="J3334" s="8" t="s">
        <v>6080</v>
      </c>
      <c r="K3334" s="11" t="b">
        <v>1</v>
      </c>
    </row>
    <row r="3335" spans="1:11" ht="81" hidden="1" x14ac:dyDescent="0.25">
      <c r="A3335" s="22">
        <v>5029</v>
      </c>
      <c r="B3335" s="5" t="s">
        <v>4477</v>
      </c>
      <c r="C3335" s="4" t="s">
        <v>4478</v>
      </c>
      <c r="D3335" s="5" t="s">
        <v>6081</v>
      </c>
      <c r="E3335" s="4" t="s">
        <v>6082</v>
      </c>
      <c r="F3335" s="8" t="s">
        <v>534</v>
      </c>
      <c r="G3335" s="6" t="b">
        <v>0</v>
      </c>
      <c r="H3335" s="7"/>
      <c r="I3335" s="7" t="b">
        <f>EXACT(Table1[[#This Row],[Anot]],"CHECAR")</f>
        <v>0</v>
      </c>
      <c r="J3335" s="8" t="s">
        <v>6083</v>
      </c>
      <c r="K3335" s="11" t="b">
        <v>1</v>
      </c>
    </row>
    <row r="3336" spans="1:11" ht="60.75" hidden="1" x14ac:dyDescent="0.25">
      <c r="A3336" s="22">
        <v>5030</v>
      </c>
      <c r="B3336" s="5" t="s">
        <v>4477</v>
      </c>
      <c r="C3336" s="4" t="s">
        <v>4478</v>
      </c>
      <c r="D3336" s="5" t="s">
        <v>5013</v>
      </c>
      <c r="E3336" s="4" t="s">
        <v>6084</v>
      </c>
      <c r="F3336" s="8" t="s">
        <v>534</v>
      </c>
      <c r="G3336" s="6" t="b">
        <v>0</v>
      </c>
      <c r="H3336" s="7"/>
      <c r="I3336" s="7" t="b">
        <f>EXACT(Table1[[#This Row],[Anot]],"CHECAR")</f>
        <v>0</v>
      </c>
      <c r="J3336" s="8" t="s">
        <v>6085</v>
      </c>
      <c r="K3336" s="11" t="b">
        <v>1</v>
      </c>
    </row>
    <row r="3337" spans="1:11" ht="40.5" hidden="1" x14ac:dyDescent="0.25">
      <c r="A3337" s="22">
        <v>5031</v>
      </c>
      <c r="B3337" s="5" t="s">
        <v>4477</v>
      </c>
      <c r="C3337" s="4" t="s">
        <v>4478</v>
      </c>
      <c r="D3337" s="5" t="s">
        <v>6086</v>
      </c>
      <c r="E3337" s="4" t="s">
        <v>6087</v>
      </c>
      <c r="F3337" s="8" t="s">
        <v>534</v>
      </c>
      <c r="G3337" s="6" t="b">
        <v>0</v>
      </c>
      <c r="H3337" s="7"/>
      <c r="I3337" s="7" t="b">
        <f>EXACT(Table1[[#This Row],[Anot]],"CHECAR")</f>
        <v>0</v>
      </c>
      <c r="J3337" s="8" t="s">
        <v>6088</v>
      </c>
      <c r="K3337" s="11" t="b">
        <v>1</v>
      </c>
    </row>
    <row r="3338" spans="1:11" ht="121.5" x14ac:dyDescent="0.25">
      <c r="A3338" s="22">
        <v>5032</v>
      </c>
      <c r="B3338" s="5" t="s">
        <v>4477</v>
      </c>
      <c r="C3338" s="4" t="s">
        <v>4478</v>
      </c>
      <c r="D3338" s="5" t="s">
        <v>5916</v>
      </c>
      <c r="E3338" s="4" t="s">
        <v>5917</v>
      </c>
      <c r="F3338" s="8" t="s">
        <v>535</v>
      </c>
      <c r="G3338" s="6"/>
      <c r="H3338" s="7"/>
      <c r="I3338" s="7" t="b">
        <f>EXACT(Table1[[#This Row],[Anot]],"CHECAR")</f>
        <v>0</v>
      </c>
      <c r="J3338" s="8" t="s">
        <v>5918</v>
      </c>
      <c r="K3338" s="11" t="b">
        <v>1</v>
      </c>
    </row>
    <row r="3339" spans="1:11" ht="60.75" x14ac:dyDescent="0.25">
      <c r="A3339" s="22">
        <v>5033</v>
      </c>
      <c r="B3339" s="5" t="s">
        <v>4477</v>
      </c>
      <c r="C3339" s="4" t="s">
        <v>4478</v>
      </c>
      <c r="D3339" s="5" t="s">
        <v>6089</v>
      </c>
      <c r="E3339" s="4" t="s">
        <v>6090</v>
      </c>
      <c r="F3339" s="8" t="s">
        <v>535</v>
      </c>
      <c r="G3339" s="6"/>
      <c r="H3339" s="7"/>
      <c r="I3339" s="7" t="b">
        <f>EXACT(Table1[[#This Row],[Anot]],"CHECAR")</f>
        <v>0</v>
      </c>
      <c r="J3339" s="8" t="s">
        <v>6091</v>
      </c>
      <c r="K3339" s="11" t="b">
        <v>1</v>
      </c>
    </row>
    <row r="3340" spans="1:11" ht="60.75" x14ac:dyDescent="0.25">
      <c r="A3340" s="22">
        <v>5034</v>
      </c>
      <c r="B3340" s="5" t="s">
        <v>4477</v>
      </c>
      <c r="C3340" s="4" t="s">
        <v>4478</v>
      </c>
      <c r="D3340" s="5" t="s">
        <v>6092</v>
      </c>
      <c r="E3340" s="4" t="s">
        <v>6093</v>
      </c>
      <c r="F3340" s="8" t="s">
        <v>535</v>
      </c>
      <c r="G3340" s="6"/>
      <c r="H3340" s="7"/>
      <c r="I3340" s="7" t="b">
        <f>EXACT(Table1[[#This Row],[Anot]],"CHECAR")</f>
        <v>0</v>
      </c>
      <c r="J3340" s="8" t="s">
        <v>6094</v>
      </c>
      <c r="K3340" s="11" t="b">
        <v>1</v>
      </c>
    </row>
    <row r="3341" spans="1:11" ht="60.75" x14ac:dyDescent="0.25">
      <c r="A3341" s="22">
        <v>5035</v>
      </c>
      <c r="B3341" s="5" t="s">
        <v>4477</v>
      </c>
      <c r="C3341" s="4" t="s">
        <v>4478</v>
      </c>
      <c r="D3341" s="5" t="s">
        <v>6095</v>
      </c>
      <c r="E3341" s="4" t="s">
        <v>6096</v>
      </c>
      <c r="F3341" s="8" t="s">
        <v>535</v>
      </c>
      <c r="G3341" s="6"/>
      <c r="H3341" s="7"/>
      <c r="I3341" s="7" t="b">
        <f>EXACT(Table1[[#This Row],[Anot]],"CHECAR")</f>
        <v>0</v>
      </c>
      <c r="J3341" s="8" t="s">
        <v>6097</v>
      </c>
      <c r="K3341" s="11" t="b">
        <v>1</v>
      </c>
    </row>
    <row r="3342" spans="1:11" ht="40.5" x14ac:dyDescent="0.25">
      <c r="A3342" s="22">
        <v>5036</v>
      </c>
      <c r="B3342" s="5" t="s">
        <v>4477</v>
      </c>
      <c r="C3342" s="4" t="s">
        <v>4478</v>
      </c>
      <c r="D3342" s="5" t="s">
        <v>6098</v>
      </c>
      <c r="E3342" s="4" t="s">
        <v>6099</v>
      </c>
      <c r="F3342" s="8" t="s">
        <v>535</v>
      </c>
      <c r="G3342" s="6"/>
      <c r="H3342" s="7"/>
      <c r="I3342" s="7" t="b">
        <f>EXACT(Table1[[#This Row],[Anot]],"CHECAR")</f>
        <v>0</v>
      </c>
      <c r="J3342" s="8" t="s">
        <v>6100</v>
      </c>
      <c r="K3342" s="11" t="b">
        <v>1</v>
      </c>
    </row>
    <row r="3343" spans="1:11" ht="81" x14ac:dyDescent="0.25">
      <c r="A3343" s="22">
        <v>5037</v>
      </c>
      <c r="B3343" s="5" t="s">
        <v>4477</v>
      </c>
      <c r="C3343" s="4" t="s">
        <v>4478</v>
      </c>
      <c r="D3343" s="5" t="s">
        <v>6101</v>
      </c>
      <c r="E3343" s="4" t="s">
        <v>6102</v>
      </c>
      <c r="F3343" s="8" t="s">
        <v>535</v>
      </c>
      <c r="G3343" s="6"/>
      <c r="H3343" s="7"/>
      <c r="I3343" s="7" t="b">
        <f>EXACT(Table1[[#This Row],[Anot]],"CHECAR")</f>
        <v>0</v>
      </c>
      <c r="J3343" s="8" t="s">
        <v>6103</v>
      </c>
      <c r="K3343" s="11" t="b">
        <v>1</v>
      </c>
    </row>
    <row r="3344" spans="1:11" ht="81" x14ac:dyDescent="0.25">
      <c r="A3344" s="22">
        <v>5038</v>
      </c>
      <c r="B3344" s="5" t="s">
        <v>4477</v>
      </c>
      <c r="C3344" s="4" t="s">
        <v>4478</v>
      </c>
      <c r="D3344" s="5" t="s">
        <v>6104</v>
      </c>
      <c r="E3344" s="4" t="s">
        <v>6105</v>
      </c>
      <c r="F3344" s="8" t="s">
        <v>535</v>
      </c>
      <c r="G3344" s="6"/>
      <c r="H3344" s="7"/>
      <c r="I3344" s="7" t="b">
        <f>EXACT(Table1[[#This Row],[Anot]],"CHECAR")</f>
        <v>0</v>
      </c>
      <c r="J3344" s="8" t="s">
        <v>6106</v>
      </c>
      <c r="K3344" s="11" t="b">
        <v>1</v>
      </c>
    </row>
    <row r="3345" spans="1:11" ht="60.75" x14ac:dyDescent="0.25">
      <c r="A3345" s="22">
        <v>5039</v>
      </c>
      <c r="B3345" s="5" t="s">
        <v>4477</v>
      </c>
      <c r="C3345" s="4" t="s">
        <v>4478</v>
      </c>
      <c r="D3345" s="5" t="s">
        <v>6107</v>
      </c>
      <c r="E3345" s="4" t="s">
        <v>6108</v>
      </c>
      <c r="F3345" s="8" t="s">
        <v>535</v>
      </c>
      <c r="G3345" s="6"/>
      <c r="H3345" s="7"/>
      <c r="I3345" s="7" t="b">
        <f>EXACT(Table1[[#This Row],[Anot]],"CHECAR")</f>
        <v>0</v>
      </c>
      <c r="J3345" s="8" t="s">
        <v>6109</v>
      </c>
      <c r="K3345" s="11" t="b">
        <v>1</v>
      </c>
    </row>
    <row r="3346" spans="1:11" ht="81" x14ac:dyDescent="0.25">
      <c r="A3346" s="22">
        <v>5040</v>
      </c>
      <c r="B3346" s="5" t="s">
        <v>4477</v>
      </c>
      <c r="C3346" s="4" t="s">
        <v>4478</v>
      </c>
      <c r="D3346" s="5" t="s">
        <v>6110</v>
      </c>
      <c r="E3346" s="4" t="s">
        <v>6111</v>
      </c>
      <c r="F3346" s="8" t="s">
        <v>535</v>
      </c>
      <c r="G3346" s="6"/>
      <c r="H3346" s="7"/>
      <c r="I3346" s="7" t="b">
        <f>EXACT(Table1[[#This Row],[Anot]],"CHECAR")</f>
        <v>0</v>
      </c>
      <c r="J3346" s="8" t="s">
        <v>6112</v>
      </c>
      <c r="K3346" s="11" t="b">
        <v>1</v>
      </c>
    </row>
    <row r="3347" spans="1:11" ht="60.75" hidden="1" x14ac:dyDescent="0.25">
      <c r="A3347" s="22">
        <v>5041</v>
      </c>
      <c r="B3347" s="5" t="s">
        <v>4477</v>
      </c>
      <c r="C3347" s="4" t="s">
        <v>4478</v>
      </c>
      <c r="D3347" s="5" t="s">
        <v>6113</v>
      </c>
      <c r="E3347" s="4" t="s">
        <v>6114</v>
      </c>
      <c r="F3347" s="8" t="s">
        <v>6115</v>
      </c>
      <c r="G3347" s="6" t="b">
        <v>0</v>
      </c>
      <c r="H3347" s="7"/>
      <c r="I3347" s="7" t="b">
        <f>EXACT(Table1[[#This Row],[Anot]],"CHECAR")</f>
        <v>0</v>
      </c>
      <c r="J3347" s="8" t="s">
        <v>6116</v>
      </c>
      <c r="K3347" s="11" t="b">
        <v>1</v>
      </c>
    </row>
    <row r="3348" spans="1:11" ht="60.75" hidden="1" x14ac:dyDescent="0.25">
      <c r="A3348" s="22">
        <v>5042</v>
      </c>
      <c r="B3348" s="5" t="s">
        <v>4477</v>
      </c>
      <c r="C3348" s="4" t="s">
        <v>4478</v>
      </c>
      <c r="D3348" s="5" t="s">
        <v>6117</v>
      </c>
      <c r="E3348" s="4" t="s">
        <v>6118</v>
      </c>
      <c r="F3348" s="8" t="s">
        <v>6115</v>
      </c>
      <c r="G3348" s="6" t="b">
        <v>0</v>
      </c>
      <c r="H3348" s="7"/>
      <c r="I3348" s="7" t="b">
        <f>EXACT(Table1[[#This Row],[Anot]],"CHECAR")</f>
        <v>0</v>
      </c>
      <c r="J3348" s="8" t="s">
        <v>6119</v>
      </c>
      <c r="K3348" s="11" t="b">
        <v>1</v>
      </c>
    </row>
    <row r="3349" spans="1:11" ht="60.75" hidden="1" x14ac:dyDescent="0.25">
      <c r="A3349" s="22">
        <v>5043</v>
      </c>
      <c r="B3349" s="5" t="s">
        <v>4477</v>
      </c>
      <c r="C3349" s="4" t="s">
        <v>4478</v>
      </c>
      <c r="D3349" s="5" t="s">
        <v>6120</v>
      </c>
      <c r="E3349" s="4" t="s">
        <v>6121</v>
      </c>
      <c r="F3349" s="8" t="s">
        <v>554</v>
      </c>
      <c r="G3349" s="6" t="b">
        <v>0</v>
      </c>
      <c r="H3349" s="7"/>
      <c r="I3349" s="7" t="b">
        <f>EXACT(Table1[[#This Row],[Anot]],"CHECAR")</f>
        <v>0</v>
      </c>
      <c r="J3349" s="8" t="s">
        <v>1446</v>
      </c>
      <c r="K3349" s="11" t="b">
        <v>1</v>
      </c>
    </row>
    <row r="3350" spans="1:11" ht="20.25" hidden="1" x14ac:dyDescent="0.25">
      <c r="A3350" s="22">
        <v>5044</v>
      </c>
      <c r="B3350" s="5" t="s">
        <v>4477</v>
      </c>
      <c r="C3350" s="4" t="s">
        <v>4478</v>
      </c>
      <c r="D3350" s="5" t="s">
        <v>6122</v>
      </c>
      <c r="E3350" s="4" t="s">
        <v>6123</v>
      </c>
      <c r="F3350" s="8" t="s">
        <v>554</v>
      </c>
      <c r="G3350" s="6" t="b">
        <v>0</v>
      </c>
      <c r="H3350" s="7"/>
      <c r="I3350" s="7" t="b">
        <f>EXACT(Table1[[#This Row],[Anot]],"CHECAR")</f>
        <v>0</v>
      </c>
      <c r="J3350" s="8" t="s">
        <v>6124</v>
      </c>
      <c r="K3350" s="11" t="b">
        <v>1</v>
      </c>
    </row>
    <row r="3351" spans="1:11" ht="81" hidden="1" x14ac:dyDescent="0.25">
      <c r="A3351" s="22">
        <v>5045</v>
      </c>
      <c r="B3351" s="5" t="s">
        <v>4477</v>
      </c>
      <c r="C3351" s="4" t="s">
        <v>4478</v>
      </c>
      <c r="D3351" s="5" t="s">
        <v>6125</v>
      </c>
      <c r="E3351" s="4" t="s">
        <v>6126</v>
      </c>
      <c r="F3351" s="8" t="s">
        <v>554</v>
      </c>
      <c r="G3351" s="6" t="b">
        <v>0</v>
      </c>
      <c r="H3351" s="7"/>
      <c r="I3351" s="7" t="b">
        <f>EXACT(Table1[[#This Row],[Anot]],"CHECAR")</f>
        <v>0</v>
      </c>
      <c r="J3351" s="8" t="s">
        <v>6127</v>
      </c>
      <c r="K3351" s="11" t="b">
        <v>1</v>
      </c>
    </row>
    <row r="3352" spans="1:11" ht="60.75" hidden="1" x14ac:dyDescent="0.25">
      <c r="A3352" s="22">
        <v>5046</v>
      </c>
      <c r="B3352" s="5" t="s">
        <v>4477</v>
      </c>
      <c r="C3352" s="4" t="s">
        <v>4478</v>
      </c>
      <c r="D3352" s="5" t="s">
        <v>6128</v>
      </c>
      <c r="E3352" s="4" t="s">
        <v>6129</v>
      </c>
      <c r="F3352" s="8" t="s">
        <v>554</v>
      </c>
      <c r="G3352" s="6" t="b">
        <v>0</v>
      </c>
      <c r="H3352" s="7"/>
      <c r="I3352" s="7" t="b">
        <f>EXACT(Table1[[#This Row],[Anot]],"CHECAR")</f>
        <v>0</v>
      </c>
      <c r="J3352" s="8" t="s">
        <v>6130</v>
      </c>
      <c r="K3352" s="11" t="b">
        <v>1</v>
      </c>
    </row>
    <row r="3353" spans="1:11" ht="101.25" hidden="1" x14ac:dyDescent="0.25">
      <c r="A3353" s="22">
        <v>5047</v>
      </c>
      <c r="B3353" s="5" t="s">
        <v>4477</v>
      </c>
      <c r="C3353" s="4" t="s">
        <v>4478</v>
      </c>
      <c r="D3353" s="5" t="s">
        <v>6131</v>
      </c>
      <c r="E3353" s="4" t="s">
        <v>6132</v>
      </c>
      <c r="F3353" s="8" t="s">
        <v>554</v>
      </c>
      <c r="G3353" s="6" t="b">
        <v>0</v>
      </c>
      <c r="H3353" s="7"/>
      <c r="I3353" s="7" t="b">
        <f>EXACT(Table1[[#This Row],[Anot]],"CHECAR")</f>
        <v>0</v>
      </c>
      <c r="J3353" s="8" t="s">
        <v>6133</v>
      </c>
      <c r="K3353" s="11" t="b">
        <v>1</v>
      </c>
    </row>
    <row r="3354" spans="1:11" ht="60.75" hidden="1" x14ac:dyDescent="0.25">
      <c r="A3354" s="22">
        <v>5048</v>
      </c>
      <c r="B3354" s="5" t="s">
        <v>4477</v>
      </c>
      <c r="C3354" s="4" t="s">
        <v>4478</v>
      </c>
      <c r="D3354" s="5" t="s">
        <v>5353</v>
      </c>
      <c r="E3354" s="4" t="s">
        <v>5354</v>
      </c>
      <c r="F3354" s="8" t="s">
        <v>554</v>
      </c>
      <c r="G3354" s="6" t="b">
        <v>0</v>
      </c>
      <c r="H3354" s="7"/>
      <c r="I3354" s="7" t="b">
        <f>EXACT(Table1[[#This Row],[Anot]],"CHECAR")</f>
        <v>0</v>
      </c>
      <c r="J3354" s="8" t="s">
        <v>5355</v>
      </c>
      <c r="K3354" s="11" t="b">
        <v>1</v>
      </c>
    </row>
    <row r="3355" spans="1:11" ht="81" hidden="1" x14ac:dyDescent="0.25">
      <c r="A3355" s="22">
        <v>5049</v>
      </c>
      <c r="B3355" s="5" t="s">
        <v>4477</v>
      </c>
      <c r="C3355" s="4" t="s">
        <v>4478</v>
      </c>
      <c r="D3355" s="5" t="s">
        <v>6134</v>
      </c>
      <c r="E3355" s="4" t="s">
        <v>6135</v>
      </c>
      <c r="F3355" s="8" t="s">
        <v>554</v>
      </c>
      <c r="G3355" s="6" t="b">
        <v>0</v>
      </c>
      <c r="H3355" s="7"/>
      <c r="I3355" s="7" t="b">
        <f>EXACT(Table1[[#This Row],[Anot]],"CHECAR")</f>
        <v>0</v>
      </c>
      <c r="J3355" s="8" t="s">
        <v>6136</v>
      </c>
      <c r="K3355" s="11" t="b">
        <v>1</v>
      </c>
    </row>
    <row r="3356" spans="1:11" ht="60.75" hidden="1" x14ac:dyDescent="0.25">
      <c r="A3356" s="22">
        <v>5050</v>
      </c>
      <c r="B3356" s="5" t="s">
        <v>4477</v>
      </c>
      <c r="C3356" s="4" t="s">
        <v>4478</v>
      </c>
      <c r="D3356" s="5" t="s">
        <v>6137</v>
      </c>
      <c r="E3356" s="4" t="s">
        <v>6138</v>
      </c>
      <c r="F3356" s="8" t="s">
        <v>752</v>
      </c>
      <c r="G3356" s="6" t="b">
        <v>0</v>
      </c>
      <c r="H3356" s="7"/>
      <c r="I3356" s="7" t="b">
        <f>EXACT(Table1[[#This Row],[Anot]],"CHECAR")</f>
        <v>0</v>
      </c>
      <c r="J3356" s="8" t="s">
        <v>2114</v>
      </c>
      <c r="K3356" s="11" t="b">
        <v>1</v>
      </c>
    </row>
    <row r="3357" spans="1:11" ht="40.5" hidden="1" x14ac:dyDescent="0.25">
      <c r="A3357" s="22">
        <v>5051</v>
      </c>
      <c r="B3357" s="5" t="s">
        <v>4477</v>
      </c>
      <c r="C3357" s="4" t="s">
        <v>4478</v>
      </c>
      <c r="D3357" s="5" t="s">
        <v>4938</v>
      </c>
      <c r="E3357" s="4" t="s">
        <v>4939</v>
      </c>
      <c r="F3357" s="8" t="s">
        <v>752</v>
      </c>
      <c r="G3357" s="6" t="b">
        <v>0</v>
      </c>
      <c r="H3357" s="7"/>
      <c r="I3357" s="7" t="b">
        <f>EXACT(Table1[[#This Row],[Anot]],"CHECAR")</f>
        <v>0</v>
      </c>
      <c r="J3357" s="8" t="s">
        <v>305</v>
      </c>
      <c r="K3357" s="11" t="b">
        <v>1</v>
      </c>
    </row>
    <row r="3358" spans="1:11" ht="40.5" hidden="1" x14ac:dyDescent="0.25">
      <c r="A3358" s="22">
        <v>5052</v>
      </c>
      <c r="B3358" s="5" t="s">
        <v>4477</v>
      </c>
      <c r="C3358" s="4" t="s">
        <v>4478</v>
      </c>
      <c r="D3358" s="5" t="s">
        <v>5398</v>
      </c>
      <c r="E3358" s="4" t="s">
        <v>5399</v>
      </c>
      <c r="F3358" s="8" t="s">
        <v>752</v>
      </c>
      <c r="G3358" s="6" t="b">
        <v>0</v>
      </c>
      <c r="H3358" s="7"/>
      <c r="I3358" s="7" t="b">
        <f>EXACT(Table1[[#This Row],[Anot]],"CHECAR")</f>
        <v>0</v>
      </c>
      <c r="J3358" s="8" t="s">
        <v>728</v>
      </c>
      <c r="K3358" s="11" t="b">
        <v>1</v>
      </c>
    </row>
    <row r="3359" spans="1:11" ht="60.75" hidden="1" x14ac:dyDescent="0.25">
      <c r="A3359" s="22">
        <v>5053</v>
      </c>
      <c r="B3359" s="5" t="s">
        <v>4477</v>
      </c>
      <c r="C3359" s="4" t="s">
        <v>4478</v>
      </c>
      <c r="D3359" s="5" t="s">
        <v>6139</v>
      </c>
      <c r="E3359" s="4" t="s">
        <v>6140</v>
      </c>
      <c r="F3359" s="8" t="s">
        <v>752</v>
      </c>
      <c r="G3359" s="6" t="b">
        <v>0</v>
      </c>
      <c r="H3359" s="7"/>
      <c r="I3359" s="7" t="b">
        <f>EXACT(Table1[[#This Row],[Anot]],"CHECAR")</f>
        <v>0</v>
      </c>
      <c r="J3359" s="8" t="s">
        <v>1254</v>
      </c>
      <c r="K3359" s="11" t="b">
        <v>1</v>
      </c>
    </row>
    <row r="3360" spans="1:11" ht="40.5" hidden="1" x14ac:dyDescent="0.25">
      <c r="A3360" s="22">
        <v>5054</v>
      </c>
      <c r="B3360" s="5" t="s">
        <v>4477</v>
      </c>
      <c r="C3360" s="4" t="s">
        <v>4478</v>
      </c>
      <c r="D3360" s="5" t="s">
        <v>6141</v>
      </c>
      <c r="E3360" s="4" t="s">
        <v>6142</v>
      </c>
      <c r="F3360" s="8" t="s">
        <v>752</v>
      </c>
      <c r="G3360" s="6" t="b">
        <v>0</v>
      </c>
      <c r="H3360" s="7"/>
      <c r="I3360" s="7" t="b">
        <f>EXACT(Table1[[#This Row],[Anot]],"CHECAR")</f>
        <v>0</v>
      </c>
      <c r="J3360" s="8" t="s">
        <v>6143</v>
      </c>
      <c r="K3360" s="11" t="b">
        <v>1</v>
      </c>
    </row>
    <row r="3361" spans="1:11" ht="60.75" hidden="1" x14ac:dyDescent="0.25">
      <c r="A3361" s="22">
        <v>5055</v>
      </c>
      <c r="B3361" s="5" t="s">
        <v>4477</v>
      </c>
      <c r="C3361" s="4" t="s">
        <v>4478</v>
      </c>
      <c r="D3361" s="5" t="s">
        <v>6144</v>
      </c>
      <c r="E3361" s="4" t="s">
        <v>6145</v>
      </c>
      <c r="F3361" s="8" t="s">
        <v>752</v>
      </c>
      <c r="G3361" s="6" t="b">
        <v>0</v>
      </c>
      <c r="H3361" s="7"/>
      <c r="I3361" s="7" t="b">
        <f>EXACT(Table1[[#This Row],[Anot]],"CHECAR")</f>
        <v>0</v>
      </c>
      <c r="J3361" s="8" t="s">
        <v>6146</v>
      </c>
      <c r="K3361" s="11" t="b">
        <v>1</v>
      </c>
    </row>
    <row r="3362" spans="1:11" ht="60.75" hidden="1" x14ac:dyDescent="0.25">
      <c r="A3362" s="22">
        <v>5056</v>
      </c>
      <c r="B3362" s="5" t="s">
        <v>4477</v>
      </c>
      <c r="C3362" s="4" t="s">
        <v>4478</v>
      </c>
      <c r="D3362" s="5" t="s">
        <v>6147</v>
      </c>
      <c r="E3362" s="4" t="s">
        <v>6148</v>
      </c>
      <c r="F3362" s="8" t="s">
        <v>752</v>
      </c>
      <c r="G3362" s="6" t="b">
        <v>0</v>
      </c>
      <c r="H3362" s="7"/>
      <c r="I3362" s="7" t="b">
        <f>EXACT(Table1[[#This Row],[Anot]],"CHECAR")</f>
        <v>0</v>
      </c>
      <c r="J3362" s="8" t="s">
        <v>6149</v>
      </c>
      <c r="K3362" s="11" t="b">
        <v>1</v>
      </c>
    </row>
    <row r="3363" spans="1:11" ht="141.75" hidden="1" x14ac:dyDescent="0.25">
      <c r="A3363" s="22">
        <v>5057</v>
      </c>
      <c r="B3363" s="5" t="s">
        <v>4477</v>
      </c>
      <c r="C3363" s="4" t="s">
        <v>4478</v>
      </c>
      <c r="D3363" s="5" t="s">
        <v>6150</v>
      </c>
      <c r="E3363" s="4" t="s">
        <v>6151</v>
      </c>
      <c r="F3363" s="8" t="s">
        <v>752</v>
      </c>
      <c r="G3363" s="6" t="b">
        <v>0</v>
      </c>
      <c r="H3363" s="7"/>
      <c r="I3363" s="7" t="b">
        <f>EXACT(Table1[[#This Row],[Anot]],"CHECAR")</f>
        <v>0</v>
      </c>
      <c r="J3363" s="8" t="s">
        <v>6152</v>
      </c>
      <c r="K3363" s="11" t="b">
        <v>1</v>
      </c>
    </row>
    <row r="3364" spans="1:11" ht="141.75" hidden="1" x14ac:dyDescent="0.25">
      <c r="A3364" s="22">
        <v>5058</v>
      </c>
      <c r="B3364" s="5" t="s">
        <v>4477</v>
      </c>
      <c r="C3364" s="4" t="s">
        <v>4478</v>
      </c>
      <c r="D3364" s="5" t="s">
        <v>5820</v>
      </c>
      <c r="E3364" s="4" t="s">
        <v>5821</v>
      </c>
      <c r="F3364" s="8" t="s">
        <v>752</v>
      </c>
      <c r="G3364" s="6" t="b">
        <v>0</v>
      </c>
      <c r="H3364" s="7"/>
      <c r="I3364" s="7" t="b">
        <f>EXACT(Table1[[#This Row],[Anot]],"CHECAR")</f>
        <v>0</v>
      </c>
      <c r="J3364" s="8" t="s">
        <v>5822</v>
      </c>
      <c r="K3364" s="11" t="b">
        <v>1</v>
      </c>
    </row>
    <row r="3365" spans="1:11" ht="81" hidden="1" x14ac:dyDescent="0.25">
      <c r="A3365" s="22">
        <v>5059</v>
      </c>
      <c r="B3365" s="5" t="s">
        <v>4477</v>
      </c>
      <c r="C3365" s="4" t="s">
        <v>4478</v>
      </c>
      <c r="D3365" s="5" t="s">
        <v>4943</v>
      </c>
      <c r="E3365" s="4" t="s">
        <v>4944</v>
      </c>
      <c r="F3365" s="8" t="s">
        <v>752</v>
      </c>
      <c r="G3365" s="6" t="b">
        <v>0</v>
      </c>
      <c r="H3365" s="7"/>
      <c r="I3365" s="7" t="b">
        <f>EXACT(Table1[[#This Row],[Anot]],"CHECAR")</f>
        <v>0</v>
      </c>
      <c r="J3365" s="8" t="s">
        <v>4945</v>
      </c>
      <c r="K3365" s="11" t="b">
        <v>1</v>
      </c>
    </row>
    <row r="3366" spans="1:11" ht="81" hidden="1" x14ac:dyDescent="0.25">
      <c r="A3366" s="22">
        <v>5060</v>
      </c>
      <c r="B3366" s="5" t="s">
        <v>4477</v>
      </c>
      <c r="C3366" s="4" t="s">
        <v>4478</v>
      </c>
      <c r="D3366" s="5" t="s">
        <v>6153</v>
      </c>
      <c r="E3366" s="4" t="s">
        <v>6154</v>
      </c>
      <c r="F3366" s="8" t="s">
        <v>752</v>
      </c>
      <c r="G3366" s="6" t="b">
        <v>0</v>
      </c>
      <c r="H3366" s="7"/>
      <c r="I3366" s="7" t="b">
        <f>EXACT(Table1[[#This Row],[Anot]],"CHECAR")</f>
        <v>0</v>
      </c>
      <c r="J3366" s="8" t="s">
        <v>6155</v>
      </c>
      <c r="K3366" s="11" t="b">
        <v>1</v>
      </c>
    </row>
    <row r="3367" spans="1:11" ht="81" hidden="1" x14ac:dyDescent="0.25">
      <c r="A3367" s="22">
        <v>5061</v>
      </c>
      <c r="B3367" s="5" t="s">
        <v>4477</v>
      </c>
      <c r="C3367" s="4" t="s">
        <v>4478</v>
      </c>
      <c r="D3367" s="5" t="s">
        <v>5994</v>
      </c>
      <c r="E3367" s="4" t="s">
        <v>5995</v>
      </c>
      <c r="F3367" s="8" t="s">
        <v>752</v>
      </c>
      <c r="G3367" s="6" t="b">
        <v>0</v>
      </c>
      <c r="H3367" s="7" t="s">
        <v>6156</v>
      </c>
      <c r="I3367" s="7" t="b">
        <f>EXACT(Table1[[#This Row],[Anot]],"CHECAR")</f>
        <v>0</v>
      </c>
      <c r="J3367" s="8" t="s">
        <v>5997</v>
      </c>
      <c r="K3367" s="11" t="b">
        <v>1</v>
      </c>
    </row>
    <row r="3368" spans="1:11" ht="40.5" hidden="1" x14ac:dyDescent="0.25">
      <c r="A3368" s="22">
        <v>5062</v>
      </c>
      <c r="B3368" s="5" t="s">
        <v>4477</v>
      </c>
      <c r="C3368" s="4" t="s">
        <v>4478</v>
      </c>
      <c r="D3368" s="5" t="s">
        <v>6157</v>
      </c>
      <c r="E3368" s="4" t="s">
        <v>6158</v>
      </c>
      <c r="F3368" s="8" t="s">
        <v>752</v>
      </c>
      <c r="G3368" s="6" t="b">
        <v>0</v>
      </c>
      <c r="H3368" s="7"/>
      <c r="I3368" s="7" t="b">
        <f>EXACT(Table1[[#This Row],[Anot]],"CHECAR")</f>
        <v>0</v>
      </c>
      <c r="J3368" s="8" t="s">
        <v>6159</v>
      </c>
      <c r="K3368" s="11" t="b">
        <v>1</v>
      </c>
    </row>
    <row r="3369" spans="1:11" ht="121.5" hidden="1" x14ac:dyDescent="0.25">
      <c r="A3369" s="22">
        <v>5063</v>
      </c>
      <c r="B3369" s="5" t="s">
        <v>4477</v>
      </c>
      <c r="C3369" s="4" t="s">
        <v>4478</v>
      </c>
      <c r="D3369" s="5" t="s">
        <v>5052</v>
      </c>
      <c r="E3369" s="4" t="s">
        <v>5053</v>
      </c>
      <c r="F3369" s="8" t="s">
        <v>752</v>
      </c>
      <c r="G3369" s="6" t="b">
        <v>0</v>
      </c>
      <c r="H3369" s="7"/>
      <c r="I3369" s="7" t="b">
        <f>EXACT(Table1[[#This Row],[Anot]],"CHECAR")</f>
        <v>0</v>
      </c>
      <c r="J3369" s="8" t="s">
        <v>5054</v>
      </c>
      <c r="K3369" s="11" t="b">
        <v>1</v>
      </c>
    </row>
    <row r="3370" spans="1:11" ht="60.75" hidden="1" x14ac:dyDescent="0.25">
      <c r="A3370" s="22">
        <v>5064</v>
      </c>
      <c r="B3370" s="5" t="s">
        <v>4477</v>
      </c>
      <c r="C3370" s="4" t="s">
        <v>4478</v>
      </c>
      <c r="D3370" s="5" t="s">
        <v>5200</v>
      </c>
      <c r="E3370" s="4" t="s">
        <v>5201</v>
      </c>
      <c r="F3370" s="8" t="s">
        <v>752</v>
      </c>
      <c r="G3370" s="6" t="b">
        <v>0</v>
      </c>
      <c r="H3370" s="7"/>
      <c r="I3370" s="7" t="b">
        <f>EXACT(Table1[[#This Row],[Anot]],"CHECAR")</f>
        <v>0</v>
      </c>
      <c r="J3370" s="8" t="s">
        <v>5202</v>
      </c>
      <c r="K3370" s="11" t="b">
        <v>1</v>
      </c>
    </row>
    <row r="3371" spans="1:11" ht="81" hidden="1" x14ac:dyDescent="0.25">
      <c r="A3371" s="22">
        <v>5065</v>
      </c>
      <c r="B3371" s="5" t="s">
        <v>4477</v>
      </c>
      <c r="C3371" s="4" t="s">
        <v>4478</v>
      </c>
      <c r="D3371" s="5" t="s">
        <v>6160</v>
      </c>
      <c r="E3371" s="4" t="s">
        <v>6161</v>
      </c>
      <c r="F3371" s="8" t="s">
        <v>752</v>
      </c>
      <c r="G3371" s="6" t="b">
        <v>0</v>
      </c>
      <c r="H3371" s="7"/>
      <c r="I3371" s="7" t="b">
        <f>EXACT(Table1[[#This Row],[Anot]],"CHECAR")</f>
        <v>0</v>
      </c>
      <c r="J3371" s="8" t="s">
        <v>6162</v>
      </c>
      <c r="K3371" s="11" t="b">
        <v>1</v>
      </c>
    </row>
    <row r="3372" spans="1:11" ht="60.75" hidden="1" x14ac:dyDescent="0.25">
      <c r="A3372" s="22">
        <v>5066</v>
      </c>
      <c r="B3372" s="5" t="s">
        <v>4477</v>
      </c>
      <c r="C3372" s="4" t="s">
        <v>4478</v>
      </c>
      <c r="D3372" s="5" t="s">
        <v>6107</v>
      </c>
      <c r="E3372" s="4" t="s">
        <v>6108</v>
      </c>
      <c r="F3372" s="8" t="s">
        <v>752</v>
      </c>
      <c r="G3372" s="6" t="b">
        <v>0</v>
      </c>
      <c r="H3372" s="7"/>
      <c r="I3372" s="7" t="b">
        <f>EXACT(Table1[[#This Row],[Anot]],"CHECAR")</f>
        <v>0</v>
      </c>
      <c r="J3372" s="8" t="s">
        <v>6109</v>
      </c>
      <c r="K3372" s="11" t="b">
        <v>1</v>
      </c>
    </row>
    <row r="3373" spans="1:11" ht="81" hidden="1" x14ac:dyDescent="0.25">
      <c r="A3373" s="22">
        <v>5067</v>
      </c>
      <c r="B3373" s="5" t="s">
        <v>4477</v>
      </c>
      <c r="C3373" s="4" t="s">
        <v>4478</v>
      </c>
      <c r="D3373" s="5" t="s">
        <v>6163</v>
      </c>
      <c r="E3373" s="4" t="s">
        <v>6164</v>
      </c>
      <c r="F3373" s="8" t="s">
        <v>752</v>
      </c>
      <c r="G3373" s="6" t="b">
        <v>0</v>
      </c>
      <c r="H3373" s="7"/>
      <c r="I3373" s="7" t="b">
        <f>EXACT(Table1[[#This Row],[Anot]],"CHECAR")</f>
        <v>0</v>
      </c>
      <c r="J3373" s="8" t="s">
        <v>6165</v>
      </c>
      <c r="K3373" s="11" t="b">
        <v>1</v>
      </c>
    </row>
    <row r="3374" spans="1:11" ht="40.5" hidden="1" x14ac:dyDescent="0.25">
      <c r="A3374" s="22">
        <v>5068</v>
      </c>
      <c r="B3374" s="5" t="s">
        <v>4477</v>
      </c>
      <c r="C3374" s="4" t="s">
        <v>4478</v>
      </c>
      <c r="D3374" s="5" t="s">
        <v>6166</v>
      </c>
      <c r="E3374" s="4" t="s">
        <v>6167</v>
      </c>
      <c r="F3374" s="8" t="s">
        <v>752</v>
      </c>
      <c r="G3374" s="6" t="b">
        <v>0</v>
      </c>
      <c r="H3374" s="7"/>
      <c r="I3374" s="7" t="b">
        <f>EXACT(Table1[[#This Row],[Anot]],"CHECAR")</f>
        <v>0</v>
      </c>
      <c r="J3374" s="8" t="s">
        <v>6168</v>
      </c>
      <c r="K3374" s="11" t="b">
        <v>1</v>
      </c>
    </row>
    <row r="3375" spans="1:11" ht="101.25" hidden="1" x14ac:dyDescent="0.25">
      <c r="A3375" s="22">
        <v>5069</v>
      </c>
      <c r="B3375" s="5" t="s">
        <v>4477</v>
      </c>
      <c r="C3375" s="4" t="s">
        <v>4478</v>
      </c>
      <c r="D3375" s="5" t="s">
        <v>6169</v>
      </c>
      <c r="E3375" s="4" t="s">
        <v>6170</v>
      </c>
      <c r="F3375" s="8" t="s">
        <v>752</v>
      </c>
      <c r="G3375" s="6" t="b">
        <v>0</v>
      </c>
      <c r="H3375" s="7"/>
      <c r="I3375" s="7" t="b">
        <f>EXACT(Table1[[#This Row],[Anot]],"CHECAR")</f>
        <v>0</v>
      </c>
      <c r="J3375" s="8" t="s">
        <v>6171</v>
      </c>
      <c r="K3375" s="11" t="b">
        <v>1</v>
      </c>
    </row>
    <row r="3376" spans="1:11" ht="60.75" hidden="1" x14ac:dyDescent="0.25">
      <c r="A3376" s="22">
        <v>5070</v>
      </c>
      <c r="B3376" s="5" t="s">
        <v>4477</v>
      </c>
      <c r="C3376" s="4" t="s">
        <v>4478</v>
      </c>
      <c r="D3376" s="5" t="s">
        <v>6172</v>
      </c>
      <c r="E3376" s="4" t="s">
        <v>6173</v>
      </c>
      <c r="F3376" s="8" t="s">
        <v>752</v>
      </c>
      <c r="G3376" s="6" t="b">
        <v>0</v>
      </c>
      <c r="H3376" s="7"/>
      <c r="I3376" s="7" t="b">
        <f>EXACT(Table1[[#This Row],[Anot]],"CHECAR")</f>
        <v>0</v>
      </c>
      <c r="J3376" s="8" t="s">
        <v>6174</v>
      </c>
      <c r="K3376" s="11" t="b">
        <v>1</v>
      </c>
    </row>
    <row r="3377" spans="1:11" ht="101.25" hidden="1" x14ac:dyDescent="0.25">
      <c r="A3377" s="22">
        <v>5071</v>
      </c>
      <c r="B3377" s="5" t="s">
        <v>4477</v>
      </c>
      <c r="C3377" s="4" t="s">
        <v>4478</v>
      </c>
      <c r="D3377" s="5" t="s">
        <v>6175</v>
      </c>
      <c r="E3377" s="4" t="s">
        <v>6176</v>
      </c>
      <c r="F3377" s="8" t="s">
        <v>1207</v>
      </c>
      <c r="G3377" s="6" t="b">
        <v>0</v>
      </c>
      <c r="H3377" s="7"/>
      <c r="I3377" s="7" t="b">
        <f>EXACT(Table1[[#This Row],[Anot]],"CHECAR")</f>
        <v>0</v>
      </c>
      <c r="J3377" s="8" t="s">
        <v>276</v>
      </c>
      <c r="K3377" s="11" t="b">
        <v>1</v>
      </c>
    </row>
    <row r="3378" spans="1:11" ht="40.5" hidden="1" x14ac:dyDescent="0.25">
      <c r="A3378" s="22">
        <v>5072</v>
      </c>
      <c r="B3378" s="5" t="s">
        <v>4477</v>
      </c>
      <c r="C3378" s="4" t="s">
        <v>4478</v>
      </c>
      <c r="D3378" s="5" t="s">
        <v>6177</v>
      </c>
      <c r="E3378" s="4" t="s">
        <v>6178</v>
      </c>
      <c r="F3378" s="8" t="s">
        <v>1207</v>
      </c>
      <c r="G3378" s="6" t="b">
        <v>0</v>
      </c>
      <c r="H3378" s="7"/>
      <c r="I3378" s="7" t="b">
        <f>EXACT(Table1[[#This Row],[Anot]],"CHECAR")</f>
        <v>0</v>
      </c>
      <c r="J3378" s="8" t="s">
        <v>4333</v>
      </c>
      <c r="K3378" s="11" t="b">
        <v>1</v>
      </c>
    </row>
    <row r="3379" spans="1:11" ht="81" hidden="1" x14ac:dyDescent="0.25">
      <c r="A3379" s="22">
        <v>5073</v>
      </c>
      <c r="B3379" s="5" t="s">
        <v>4477</v>
      </c>
      <c r="C3379" s="4" t="s">
        <v>4478</v>
      </c>
      <c r="D3379" s="5" t="s">
        <v>6179</v>
      </c>
      <c r="E3379" s="4" t="s">
        <v>6180</v>
      </c>
      <c r="F3379" s="8" t="s">
        <v>1207</v>
      </c>
      <c r="G3379" s="6" t="b">
        <v>1</v>
      </c>
      <c r="H3379" s="7" t="s">
        <v>6181</v>
      </c>
      <c r="I3379" s="7" t="b">
        <f>EXACT(Table1[[#This Row],[Anot]],"CHECAR")</f>
        <v>0</v>
      </c>
      <c r="J3379" s="8" t="s">
        <v>6182</v>
      </c>
      <c r="K3379" s="11" t="b">
        <v>1</v>
      </c>
    </row>
    <row r="3380" spans="1:11" ht="40.5" hidden="1" x14ac:dyDescent="0.25">
      <c r="A3380" s="22">
        <v>5074</v>
      </c>
      <c r="B3380" s="5" t="s">
        <v>4477</v>
      </c>
      <c r="C3380" s="4" t="s">
        <v>4478</v>
      </c>
      <c r="D3380" s="5" t="s">
        <v>6183</v>
      </c>
      <c r="E3380" s="4" t="s">
        <v>6184</v>
      </c>
      <c r="F3380" s="8" t="s">
        <v>1207</v>
      </c>
      <c r="G3380" s="6" t="b">
        <v>0</v>
      </c>
      <c r="H3380" s="7"/>
      <c r="I3380" s="7" t="b">
        <f>EXACT(Table1[[#This Row],[Anot]],"CHECAR")</f>
        <v>0</v>
      </c>
      <c r="J3380" s="8" t="s">
        <v>6185</v>
      </c>
      <c r="K3380" s="11" t="b">
        <v>1</v>
      </c>
    </row>
    <row r="3381" spans="1:11" ht="60.75" hidden="1" x14ac:dyDescent="0.25">
      <c r="A3381" s="22">
        <v>5075</v>
      </c>
      <c r="B3381" s="5" t="s">
        <v>4477</v>
      </c>
      <c r="C3381" s="4" t="s">
        <v>4478</v>
      </c>
      <c r="D3381" s="5" t="s">
        <v>6186</v>
      </c>
      <c r="E3381" s="4" t="s">
        <v>6187</v>
      </c>
      <c r="F3381" s="8" t="s">
        <v>1207</v>
      </c>
      <c r="G3381" s="6" t="b">
        <v>0</v>
      </c>
      <c r="H3381" s="7"/>
      <c r="I3381" s="7" t="b">
        <f>EXACT(Table1[[#This Row],[Anot]],"CHECAR")</f>
        <v>0</v>
      </c>
      <c r="J3381" s="8" t="s">
        <v>6188</v>
      </c>
      <c r="K3381" s="11" t="b">
        <v>1</v>
      </c>
    </row>
    <row r="3382" spans="1:11" ht="60.75" hidden="1" x14ac:dyDescent="0.25">
      <c r="A3382" s="22">
        <v>5076</v>
      </c>
      <c r="B3382" s="5" t="s">
        <v>4477</v>
      </c>
      <c r="C3382" s="4" t="s">
        <v>4478</v>
      </c>
      <c r="D3382" s="5" t="s">
        <v>6189</v>
      </c>
      <c r="E3382" s="4" t="s">
        <v>6190</v>
      </c>
      <c r="F3382" s="8" t="s">
        <v>1207</v>
      </c>
      <c r="G3382" s="6" t="b">
        <v>0</v>
      </c>
      <c r="H3382" s="7"/>
      <c r="I3382" s="7" t="b">
        <f>EXACT(Table1[[#This Row],[Anot]],"CHECAR")</f>
        <v>0</v>
      </c>
      <c r="J3382" s="8" t="s">
        <v>6191</v>
      </c>
      <c r="K3382" s="11" t="b">
        <v>1</v>
      </c>
    </row>
    <row r="3383" spans="1:11" ht="60.75" hidden="1" x14ac:dyDescent="0.25">
      <c r="A3383" s="22">
        <v>5077</v>
      </c>
      <c r="B3383" s="5" t="s">
        <v>4477</v>
      </c>
      <c r="C3383" s="4" t="s">
        <v>4478</v>
      </c>
      <c r="D3383" s="5" t="s">
        <v>6192</v>
      </c>
      <c r="E3383" s="4" t="s">
        <v>6193</v>
      </c>
      <c r="F3383" s="8" t="s">
        <v>1207</v>
      </c>
      <c r="G3383" s="6" t="b">
        <v>0</v>
      </c>
      <c r="H3383" s="7"/>
      <c r="I3383" s="7" t="b">
        <f>EXACT(Table1[[#This Row],[Anot]],"CHECAR")</f>
        <v>0</v>
      </c>
      <c r="J3383" s="8" t="s">
        <v>6194</v>
      </c>
      <c r="K3383" s="11" t="b">
        <v>1</v>
      </c>
    </row>
    <row r="3384" spans="1:11" ht="60.75" hidden="1" x14ac:dyDescent="0.25">
      <c r="A3384" s="22">
        <v>5078</v>
      </c>
      <c r="B3384" s="5" t="s">
        <v>4477</v>
      </c>
      <c r="C3384" s="4" t="s">
        <v>4478</v>
      </c>
      <c r="D3384" s="5" t="s">
        <v>4484</v>
      </c>
      <c r="E3384" s="4" t="s">
        <v>4485</v>
      </c>
      <c r="F3384" s="8" t="s">
        <v>556</v>
      </c>
      <c r="G3384" s="6" t="b">
        <v>0</v>
      </c>
      <c r="H3384" s="7"/>
      <c r="I3384" s="7" t="b">
        <f>EXACT(Table1[[#This Row],[Anot]],"CHECAR")</f>
        <v>0</v>
      </c>
      <c r="J3384" s="8" t="s">
        <v>1872</v>
      </c>
      <c r="K3384" s="10" t="b">
        <v>1</v>
      </c>
    </row>
    <row r="3385" spans="1:11" ht="81" hidden="1" x14ac:dyDescent="0.25">
      <c r="A3385" s="22">
        <v>5079</v>
      </c>
      <c r="B3385" s="5" t="s">
        <v>4477</v>
      </c>
      <c r="C3385" s="4" t="s">
        <v>4478</v>
      </c>
      <c r="D3385" s="5" t="s">
        <v>6195</v>
      </c>
      <c r="E3385" s="4" t="s">
        <v>6196</v>
      </c>
      <c r="F3385" s="8" t="s">
        <v>556</v>
      </c>
      <c r="G3385" s="6" t="b">
        <v>0</v>
      </c>
      <c r="H3385" s="7"/>
      <c r="I3385" s="7" t="b">
        <f>EXACT(Table1[[#This Row],[Anot]],"CHECAR")</f>
        <v>0</v>
      </c>
      <c r="J3385" s="8" t="s">
        <v>137</v>
      </c>
      <c r="K3385" s="10" t="b">
        <v>1</v>
      </c>
    </row>
    <row r="3386" spans="1:11" ht="40.5" hidden="1" x14ac:dyDescent="0.25">
      <c r="A3386" s="22">
        <v>5080</v>
      </c>
      <c r="B3386" s="5" t="s">
        <v>4477</v>
      </c>
      <c r="C3386" s="4" t="s">
        <v>4478</v>
      </c>
      <c r="D3386" s="5" t="s">
        <v>6197</v>
      </c>
      <c r="E3386" s="4" t="s">
        <v>6198</v>
      </c>
      <c r="F3386" s="8" t="s">
        <v>556</v>
      </c>
      <c r="G3386" s="6" t="b">
        <v>0</v>
      </c>
      <c r="H3386" s="7"/>
      <c r="I3386" s="7" t="b">
        <f>EXACT(Table1[[#This Row],[Anot]],"CHECAR")</f>
        <v>0</v>
      </c>
      <c r="J3386" s="8" t="s">
        <v>6199</v>
      </c>
      <c r="K3386" s="10" t="b">
        <v>1</v>
      </c>
    </row>
    <row r="3387" spans="1:11" ht="20.25" hidden="1" x14ac:dyDescent="0.25">
      <c r="A3387" s="22">
        <v>5081</v>
      </c>
      <c r="B3387" s="5" t="s">
        <v>4477</v>
      </c>
      <c r="C3387" s="4" t="s">
        <v>4478</v>
      </c>
      <c r="D3387" s="5" t="s">
        <v>6200</v>
      </c>
      <c r="E3387" s="4" t="s">
        <v>6201</v>
      </c>
      <c r="F3387" s="8" t="s">
        <v>556</v>
      </c>
      <c r="G3387" s="6" t="b">
        <v>1</v>
      </c>
      <c r="H3387" s="7" t="s">
        <v>4481</v>
      </c>
      <c r="I3387" s="7" t="b">
        <f>EXACT(Table1[[#This Row],[Anot]],"CHECAR")</f>
        <v>0</v>
      </c>
      <c r="J3387" s="8" t="s">
        <v>6202</v>
      </c>
      <c r="K3387" s="10" t="b">
        <v>1</v>
      </c>
    </row>
    <row r="3388" spans="1:11" ht="40.5" hidden="1" x14ac:dyDescent="0.25">
      <c r="A3388" s="22">
        <v>5082</v>
      </c>
      <c r="B3388" s="5" t="s">
        <v>4477</v>
      </c>
      <c r="C3388" s="4" t="s">
        <v>4478</v>
      </c>
      <c r="D3388" s="5" t="s">
        <v>4579</v>
      </c>
      <c r="E3388" s="4" t="s">
        <v>4580</v>
      </c>
      <c r="F3388" s="8" t="s">
        <v>556</v>
      </c>
      <c r="G3388" s="6" t="b">
        <v>0</v>
      </c>
      <c r="H3388" s="7" t="s">
        <v>101</v>
      </c>
      <c r="I3388" s="7" t="b">
        <f>EXACT(Table1[[#This Row],[Anot]],"CHECAR")</f>
        <v>1</v>
      </c>
      <c r="J3388" s="8" t="s">
        <v>4581</v>
      </c>
      <c r="K3388" s="11" t="b">
        <v>1</v>
      </c>
    </row>
    <row r="3389" spans="1:11" ht="60.75" hidden="1" x14ac:dyDescent="0.25">
      <c r="A3389" s="22">
        <v>5083</v>
      </c>
      <c r="B3389" s="5" t="s">
        <v>4477</v>
      </c>
      <c r="C3389" s="4" t="s">
        <v>4478</v>
      </c>
      <c r="D3389" s="5" t="s">
        <v>6203</v>
      </c>
      <c r="E3389" s="4" t="s">
        <v>6204</v>
      </c>
      <c r="F3389" s="8" t="s">
        <v>556</v>
      </c>
      <c r="G3389" s="6" t="b">
        <v>1</v>
      </c>
      <c r="H3389" s="7" t="s">
        <v>101</v>
      </c>
      <c r="I3389" s="7" t="b">
        <f>EXACT(Table1[[#This Row],[Anot]],"CHECAR")</f>
        <v>1</v>
      </c>
      <c r="J3389" s="8" t="s">
        <v>6205</v>
      </c>
      <c r="K3389" s="11" t="b">
        <v>1</v>
      </c>
    </row>
    <row r="3390" spans="1:11" ht="141.75" hidden="1" x14ac:dyDescent="0.25">
      <c r="A3390" s="22">
        <v>5084</v>
      </c>
      <c r="B3390" s="5" t="s">
        <v>4477</v>
      </c>
      <c r="C3390" s="4" t="s">
        <v>4478</v>
      </c>
      <c r="D3390" s="5" t="s">
        <v>5248</v>
      </c>
      <c r="E3390" s="4" t="s">
        <v>5249</v>
      </c>
      <c r="F3390" s="8" t="s">
        <v>556</v>
      </c>
      <c r="G3390" s="6" t="b">
        <v>0</v>
      </c>
      <c r="H3390" s="7"/>
      <c r="I3390" s="7" t="b">
        <f>EXACT(Table1[[#This Row],[Anot]],"CHECAR")</f>
        <v>0</v>
      </c>
      <c r="J3390" s="8" t="s">
        <v>5250</v>
      </c>
      <c r="K3390" s="11" t="b">
        <v>1</v>
      </c>
    </row>
    <row r="3391" spans="1:11" ht="60.75" hidden="1" x14ac:dyDescent="0.25">
      <c r="A3391" s="22">
        <v>5085</v>
      </c>
      <c r="B3391" s="5" t="s">
        <v>4477</v>
      </c>
      <c r="C3391" s="4" t="s">
        <v>4478</v>
      </c>
      <c r="D3391" s="5" t="s">
        <v>5194</v>
      </c>
      <c r="E3391" s="4" t="s">
        <v>5195</v>
      </c>
      <c r="F3391" s="8" t="s">
        <v>556</v>
      </c>
      <c r="G3391" s="6" t="b">
        <v>0</v>
      </c>
      <c r="H3391" s="7"/>
      <c r="I3391" s="7" t="b">
        <f>EXACT(Table1[[#This Row],[Anot]],"CHECAR")</f>
        <v>0</v>
      </c>
      <c r="J3391" s="8" t="s">
        <v>5196</v>
      </c>
      <c r="K3391" s="11" t="b">
        <v>1</v>
      </c>
    </row>
    <row r="3392" spans="1:11" ht="60.75" hidden="1" x14ac:dyDescent="0.25">
      <c r="A3392" s="22">
        <v>5086</v>
      </c>
      <c r="B3392" s="5" t="s">
        <v>4477</v>
      </c>
      <c r="C3392" s="4" t="s">
        <v>4478</v>
      </c>
      <c r="D3392" s="5" t="s">
        <v>6206</v>
      </c>
      <c r="E3392" s="4" t="s">
        <v>6207</v>
      </c>
      <c r="F3392" s="8" t="s">
        <v>556</v>
      </c>
      <c r="G3392" s="6" t="b">
        <v>0</v>
      </c>
      <c r="H3392" s="7"/>
      <c r="I3392" s="7" t="b">
        <f>EXACT(Table1[[#This Row],[Anot]],"CHECAR")</f>
        <v>0</v>
      </c>
      <c r="J3392" s="8" t="s">
        <v>6208</v>
      </c>
      <c r="K3392" s="11" t="b">
        <v>1</v>
      </c>
    </row>
    <row r="3393" spans="1:11" ht="40.5" hidden="1" x14ac:dyDescent="0.25">
      <c r="A3393" s="22">
        <v>5087</v>
      </c>
      <c r="B3393" s="5" t="s">
        <v>4477</v>
      </c>
      <c r="C3393" s="4" t="s">
        <v>4478</v>
      </c>
      <c r="D3393" s="5" t="s">
        <v>6209</v>
      </c>
      <c r="E3393" s="4" t="s">
        <v>6210</v>
      </c>
      <c r="F3393" s="8" t="s">
        <v>556</v>
      </c>
      <c r="G3393" s="6" t="b">
        <v>0</v>
      </c>
      <c r="H3393" s="7"/>
      <c r="I3393" s="7" t="b">
        <f>EXACT(Table1[[#This Row],[Anot]],"CHECAR")</f>
        <v>0</v>
      </c>
      <c r="J3393" s="8" t="s">
        <v>6211</v>
      </c>
      <c r="K3393" s="11" t="b">
        <v>1</v>
      </c>
    </row>
    <row r="3394" spans="1:11" ht="40.5" hidden="1" x14ac:dyDescent="0.25">
      <c r="A3394" s="22">
        <v>5088</v>
      </c>
      <c r="B3394" s="5" t="s">
        <v>4477</v>
      </c>
      <c r="C3394" s="4" t="s">
        <v>4478</v>
      </c>
      <c r="D3394" s="5" t="s">
        <v>5630</v>
      </c>
      <c r="E3394" s="4" t="s">
        <v>5631</v>
      </c>
      <c r="F3394" s="8" t="s">
        <v>556</v>
      </c>
      <c r="G3394" s="6" t="b">
        <v>1</v>
      </c>
      <c r="H3394" s="7" t="s">
        <v>101</v>
      </c>
      <c r="I3394" s="7" t="b">
        <f>EXACT(Table1[[#This Row],[Anot]],"CHECAR")</f>
        <v>1</v>
      </c>
      <c r="J3394" s="8" t="s">
        <v>5632</v>
      </c>
      <c r="K3394" s="11" t="b">
        <v>1</v>
      </c>
    </row>
    <row r="3395" spans="1:11" ht="60.75" hidden="1" x14ac:dyDescent="0.25">
      <c r="A3395" s="22">
        <v>5089</v>
      </c>
      <c r="B3395" s="5" t="s">
        <v>4477</v>
      </c>
      <c r="C3395" s="4" t="s">
        <v>4478</v>
      </c>
      <c r="D3395" s="5" t="s">
        <v>6212</v>
      </c>
      <c r="E3395" s="4" t="s">
        <v>6213</v>
      </c>
      <c r="F3395" s="8" t="s">
        <v>556</v>
      </c>
      <c r="G3395" s="6" t="b">
        <v>0</v>
      </c>
      <c r="H3395" s="7"/>
      <c r="I3395" s="7" t="b">
        <f>EXACT(Table1[[#This Row],[Anot]],"CHECAR")</f>
        <v>0</v>
      </c>
      <c r="J3395" s="8" t="s">
        <v>6214</v>
      </c>
      <c r="K3395" s="11" t="b">
        <v>1</v>
      </c>
    </row>
    <row r="3396" spans="1:11" ht="81" hidden="1" x14ac:dyDescent="0.25">
      <c r="A3396" s="22">
        <v>5090</v>
      </c>
      <c r="B3396" s="5" t="s">
        <v>4477</v>
      </c>
      <c r="C3396" s="4" t="s">
        <v>4478</v>
      </c>
      <c r="D3396" s="5" t="s">
        <v>6215</v>
      </c>
      <c r="E3396" s="4" t="s">
        <v>6216</v>
      </c>
      <c r="F3396" s="8" t="s">
        <v>556</v>
      </c>
      <c r="G3396" s="6" t="b">
        <v>0</v>
      </c>
      <c r="H3396" s="7"/>
      <c r="I3396" s="7" t="b">
        <f>EXACT(Table1[[#This Row],[Anot]],"CHECAR")</f>
        <v>0</v>
      </c>
      <c r="J3396" s="8" t="s">
        <v>6217</v>
      </c>
      <c r="K3396" s="11" t="b">
        <v>1</v>
      </c>
    </row>
    <row r="3397" spans="1:11" ht="60.75" hidden="1" x14ac:dyDescent="0.25">
      <c r="A3397" s="22">
        <v>5091</v>
      </c>
      <c r="B3397" s="5" t="s">
        <v>4477</v>
      </c>
      <c r="C3397" s="4" t="s">
        <v>4478</v>
      </c>
      <c r="D3397" s="5" t="s">
        <v>6218</v>
      </c>
      <c r="E3397" s="4" t="s">
        <v>6219</v>
      </c>
      <c r="F3397" s="8" t="s">
        <v>556</v>
      </c>
      <c r="G3397" s="6" t="b">
        <v>0</v>
      </c>
      <c r="H3397" s="7"/>
      <c r="I3397" s="7" t="b">
        <f>EXACT(Table1[[#This Row],[Anot]],"CHECAR")</f>
        <v>0</v>
      </c>
      <c r="J3397" s="8" t="s">
        <v>6220</v>
      </c>
      <c r="K3397" s="11" t="b">
        <v>1</v>
      </c>
    </row>
    <row r="3398" spans="1:11" ht="40.5" hidden="1" x14ac:dyDescent="0.25">
      <c r="A3398" s="22">
        <v>5092</v>
      </c>
      <c r="B3398" s="5" t="s">
        <v>4477</v>
      </c>
      <c r="C3398" s="4" t="s">
        <v>4478</v>
      </c>
      <c r="D3398" s="5" t="s">
        <v>6221</v>
      </c>
      <c r="E3398" s="4" t="s">
        <v>6222</v>
      </c>
      <c r="F3398" s="8" t="s">
        <v>556</v>
      </c>
      <c r="G3398" s="6" t="b">
        <v>0</v>
      </c>
      <c r="H3398" s="7"/>
      <c r="I3398" s="7" t="b">
        <f>EXACT(Table1[[#This Row],[Anot]],"CHECAR")</f>
        <v>0</v>
      </c>
      <c r="J3398" s="8" t="s">
        <v>6223</v>
      </c>
      <c r="K3398" s="11" t="b">
        <v>1</v>
      </c>
    </row>
    <row r="3399" spans="1:11" ht="121.5" hidden="1" x14ac:dyDescent="0.25">
      <c r="A3399" s="22">
        <v>5093</v>
      </c>
      <c r="B3399" s="5" t="s">
        <v>4477</v>
      </c>
      <c r="C3399" s="4" t="s">
        <v>4478</v>
      </c>
      <c r="D3399" s="5" t="s">
        <v>6019</v>
      </c>
      <c r="E3399" s="4" t="s">
        <v>6020</v>
      </c>
      <c r="F3399" s="8" t="s">
        <v>556</v>
      </c>
      <c r="G3399" s="6" t="b">
        <v>1</v>
      </c>
      <c r="H3399" s="7" t="s">
        <v>4481</v>
      </c>
      <c r="I3399" s="7" t="b">
        <f>EXACT(Table1[[#This Row],[Anot]],"CHECAR")</f>
        <v>0</v>
      </c>
      <c r="J3399" s="8" t="s">
        <v>6022</v>
      </c>
      <c r="K3399" s="10" t="b">
        <v>1</v>
      </c>
    </row>
    <row r="3400" spans="1:11" ht="40.5" hidden="1" x14ac:dyDescent="0.25">
      <c r="A3400" s="22">
        <v>5094</v>
      </c>
      <c r="B3400" s="5" t="s">
        <v>4477</v>
      </c>
      <c r="C3400" s="4" t="s">
        <v>4478</v>
      </c>
      <c r="D3400" s="5" t="s">
        <v>6224</v>
      </c>
      <c r="E3400" s="4" t="s">
        <v>6225</v>
      </c>
      <c r="F3400" s="8" t="s">
        <v>556</v>
      </c>
      <c r="G3400" s="6" t="b">
        <v>0</v>
      </c>
      <c r="H3400" s="7"/>
      <c r="I3400" s="7" t="b">
        <f>EXACT(Table1[[#This Row],[Anot]],"CHECAR")</f>
        <v>0</v>
      </c>
      <c r="J3400" s="8" t="s">
        <v>6226</v>
      </c>
      <c r="K3400" s="11" t="b">
        <v>1</v>
      </c>
    </row>
    <row r="3401" spans="1:11" ht="81" hidden="1" x14ac:dyDescent="0.25">
      <c r="A3401" s="22">
        <v>5095</v>
      </c>
      <c r="B3401" s="5" t="s">
        <v>4477</v>
      </c>
      <c r="C3401" s="4" t="s">
        <v>4478</v>
      </c>
      <c r="D3401" s="5" t="s">
        <v>6068</v>
      </c>
      <c r="E3401" s="4" t="s">
        <v>6069</v>
      </c>
      <c r="F3401" s="8" t="s">
        <v>556</v>
      </c>
      <c r="G3401" s="6" t="b">
        <v>1</v>
      </c>
      <c r="H3401" s="7" t="s">
        <v>4481</v>
      </c>
      <c r="I3401" s="7" t="b">
        <f>EXACT(Table1[[#This Row],[Anot]],"CHECAR")</f>
        <v>0</v>
      </c>
      <c r="J3401" s="8" t="s">
        <v>6071</v>
      </c>
      <c r="K3401" s="10" t="b">
        <v>1</v>
      </c>
    </row>
    <row r="3402" spans="1:11" ht="81" hidden="1" x14ac:dyDescent="0.25">
      <c r="A3402" s="22">
        <v>5096</v>
      </c>
      <c r="B3402" s="5" t="s">
        <v>4477</v>
      </c>
      <c r="C3402" s="4" t="s">
        <v>4478</v>
      </c>
      <c r="D3402" s="5" t="s">
        <v>6160</v>
      </c>
      <c r="E3402" s="4" t="s">
        <v>6161</v>
      </c>
      <c r="F3402" s="8" t="s">
        <v>556</v>
      </c>
      <c r="G3402" s="6" t="b">
        <v>1</v>
      </c>
      <c r="H3402" s="7" t="s">
        <v>4481</v>
      </c>
      <c r="I3402" s="7" t="b">
        <f>EXACT(Table1[[#This Row],[Anot]],"CHECAR")</f>
        <v>0</v>
      </c>
      <c r="J3402" s="8" t="s">
        <v>6162</v>
      </c>
      <c r="K3402" s="10" t="b">
        <v>1</v>
      </c>
    </row>
    <row r="3403" spans="1:11" ht="40.5" hidden="1" x14ac:dyDescent="0.25">
      <c r="A3403" s="22">
        <v>5097</v>
      </c>
      <c r="B3403" s="5" t="s">
        <v>4477</v>
      </c>
      <c r="C3403" s="4" t="s">
        <v>4478</v>
      </c>
      <c r="D3403" s="5" t="s">
        <v>6227</v>
      </c>
      <c r="E3403" s="4" t="s">
        <v>6228</v>
      </c>
      <c r="F3403" s="8" t="s">
        <v>556</v>
      </c>
      <c r="G3403" s="6" t="b">
        <v>0</v>
      </c>
      <c r="H3403" s="7"/>
      <c r="I3403" s="7" t="b">
        <f>EXACT(Table1[[#This Row],[Anot]],"CHECAR")</f>
        <v>0</v>
      </c>
      <c r="J3403" s="8" t="s">
        <v>6229</v>
      </c>
      <c r="K3403" s="11" t="b">
        <v>1</v>
      </c>
    </row>
    <row r="3404" spans="1:11" ht="40.5" hidden="1" x14ac:dyDescent="0.25">
      <c r="A3404" s="22">
        <v>5098</v>
      </c>
      <c r="B3404" s="5" t="s">
        <v>4477</v>
      </c>
      <c r="C3404" s="4" t="s">
        <v>4478</v>
      </c>
      <c r="D3404" s="5" t="s">
        <v>6230</v>
      </c>
      <c r="E3404" s="4" t="s">
        <v>6231</v>
      </c>
      <c r="F3404" s="8" t="s">
        <v>556</v>
      </c>
      <c r="G3404" s="6" t="b">
        <v>0</v>
      </c>
      <c r="H3404" s="7"/>
      <c r="I3404" s="7" t="b">
        <f>EXACT(Table1[[#This Row],[Anot]],"CHECAR")</f>
        <v>0</v>
      </c>
      <c r="J3404" s="8" t="s">
        <v>6232</v>
      </c>
      <c r="K3404" s="11" t="b">
        <v>1</v>
      </c>
    </row>
    <row r="3405" spans="1:11" ht="121.5" hidden="1" x14ac:dyDescent="0.25">
      <c r="A3405" s="22">
        <v>5099</v>
      </c>
      <c r="B3405" s="5" t="s">
        <v>4477</v>
      </c>
      <c r="C3405" s="4" t="s">
        <v>4478</v>
      </c>
      <c r="D3405" s="5" t="s">
        <v>6233</v>
      </c>
      <c r="E3405" s="4" t="s">
        <v>6234</v>
      </c>
      <c r="F3405" s="8" t="s">
        <v>556</v>
      </c>
      <c r="G3405" s="6" t="b">
        <v>0</v>
      </c>
      <c r="H3405" s="7"/>
      <c r="I3405" s="7" t="b">
        <f>EXACT(Table1[[#This Row],[Anot]],"CHECAR")</f>
        <v>0</v>
      </c>
      <c r="J3405" s="8" t="s">
        <v>6235</v>
      </c>
      <c r="K3405" s="11" t="b">
        <v>1</v>
      </c>
    </row>
    <row r="3406" spans="1:11" ht="60.75" hidden="1" x14ac:dyDescent="0.25">
      <c r="A3406" s="22">
        <v>5100</v>
      </c>
      <c r="B3406" s="5" t="s">
        <v>4477</v>
      </c>
      <c r="C3406" s="4" t="s">
        <v>4478</v>
      </c>
      <c r="D3406" s="5" t="s">
        <v>6236</v>
      </c>
      <c r="E3406" s="4" t="s">
        <v>6237</v>
      </c>
      <c r="F3406" s="8" t="s">
        <v>556</v>
      </c>
      <c r="G3406" s="6" t="b">
        <v>0</v>
      </c>
      <c r="H3406" s="7"/>
      <c r="I3406" s="7" t="b">
        <f>EXACT(Table1[[#This Row],[Anot]],"CHECAR")</f>
        <v>0</v>
      </c>
      <c r="J3406" s="8" t="s">
        <v>6238</v>
      </c>
      <c r="K3406" s="11" t="b">
        <v>1</v>
      </c>
    </row>
    <row r="3407" spans="1:11" ht="81" hidden="1" x14ac:dyDescent="0.25">
      <c r="A3407" s="22">
        <v>5101</v>
      </c>
      <c r="B3407" s="5" t="s">
        <v>4477</v>
      </c>
      <c r="C3407" s="4" t="s">
        <v>4478</v>
      </c>
      <c r="D3407" s="5" t="s">
        <v>4861</v>
      </c>
      <c r="E3407" s="4" t="s">
        <v>4862</v>
      </c>
      <c r="F3407" s="8" t="s">
        <v>556</v>
      </c>
      <c r="G3407" s="6" t="b">
        <v>0</v>
      </c>
      <c r="H3407" s="7"/>
      <c r="I3407" s="7" t="b">
        <f>EXACT(Table1[[#This Row],[Anot]],"CHECAR")</f>
        <v>0</v>
      </c>
      <c r="J3407" s="8" t="s">
        <v>4863</v>
      </c>
      <c r="K3407" s="11" t="b">
        <v>1</v>
      </c>
    </row>
    <row r="3408" spans="1:11" ht="40.5" hidden="1" x14ac:dyDescent="0.25">
      <c r="A3408" s="22">
        <v>5102</v>
      </c>
      <c r="B3408" s="5" t="s">
        <v>4477</v>
      </c>
      <c r="C3408" s="4" t="s">
        <v>4478</v>
      </c>
      <c r="D3408" s="5" t="s">
        <v>6239</v>
      </c>
      <c r="E3408" s="4" t="s">
        <v>6240</v>
      </c>
      <c r="F3408" s="8" t="s">
        <v>556</v>
      </c>
      <c r="G3408" s="6" t="b">
        <v>0</v>
      </c>
      <c r="H3408" s="7"/>
      <c r="I3408" s="7" t="b">
        <f>EXACT(Table1[[#This Row],[Anot]],"CHECAR")</f>
        <v>0</v>
      </c>
      <c r="J3408" s="8" t="s">
        <v>6241</v>
      </c>
      <c r="K3408" s="11" t="b">
        <v>1</v>
      </c>
    </row>
    <row r="3409" spans="1:11" ht="101.25" hidden="1" x14ac:dyDescent="0.25">
      <c r="A3409" s="22">
        <v>5103</v>
      </c>
      <c r="B3409" s="5" t="s">
        <v>4477</v>
      </c>
      <c r="C3409" s="4" t="s">
        <v>4478</v>
      </c>
      <c r="D3409" s="5" t="s">
        <v>6134</v>
      </c>
      <c r="E3409" s="4" t="s">
        <v>6242</v>
      </c>
      <c r="F3409" s="8" t="s">
        <v>556</v>
      </c>
      <c r="G3409" s="6" t="b">
        <v>0</v>
      </c>
      <c r="H3409" s="7"/>
      <c r="I3409" s="7" t="b">
        <f>EXACT(Table1[[#This Row],[Anot]],"CHECAR")</f>
        <v>0</v>
      </c>
      <c r="J3409" s="8" t="s">
        <v>6243</v>
      </c>
      <c r="K3409" s="11" t="b">
        <v>1</v>
      </c>
    </row>
    <row r="3410" spans="1:11" ht="81" hidden="1" x14ac:dyDescent="0.25">
      <c r="A3410" s="22">
        <v>5104</v>
      </c>
      <c r="B3410" s="5" t="s">
        <v>4477</v>
      </c>
      <c r="C3410" s="4" t="s">
        <v>4478</v>
      </c>
      <c r="D3410" s="5" t="s">
        <v>4882</v>
      </c>
      <c r="E3410" s="4" t="s">
        <v>4883</v>
      </c>
      <c r="F3410" s="8" t="s">
        <v>556</v>
      </c>
      <c r="G3410" s="6" t="b">
        <v>0</v>
      </c>
      <c r="H3410" s="7"/>
      <c r="I3410" s="7" t="b">
        <f>EXACT(Table1[[#This Row],[Anot]],"CHECAR")</f>
        <v>0</v>
      </c>
      <c r="J3410" s="8" t="s">
        <v>4884</v>
      </c>
      <c r="K3410" s="11" t="b">
        <v>1</v>
      </c>
    </row>
    <row r="3411" spans="1:11" ht="141.75" hidden="1" x14ac:dyDescent="0.25">
      <c r="A3411" s="22">
        <v>5105</v>
      </c>
      <c r="B3411" s="5" t="s">
        <v>4477</v>
      </c>
      <c r="C3411" s="4" t="s">
        <v>4478</v>
      </c>
      <c r="D3411" s="5" t="s">
        <v>6244</v>
      </c>
      <c r="E3411" s="4" t="s">
        <v>6245</v>
      </c>
      <c r="F3411" s="8" t="s">
        <v>556</v>
      </c>
      <c r="G3411" s="6" t="b">
        <v>0</v>
      </c>
      <c r="H3411" s="7"/>
      <c r="I3411" s="7" t="b">
        <f>EXACT(Table1[[#This Row],[Anot]],"CHECAR")</f>
        <v>0</v>
      </c>
      <c r="J3411" s="8" t="s">
        <v>6246</v>
      </c>
      <c r="K3411" s="11" t="b">
        <v>1</v>
      </c>
    </row>
    <row r="3412" spans="1:11" ht="81" hidden="1" x14ac:dyDescent="0.25">
      <c r="A3412" s="22">
        <v>5106</v>
      </c>
      <c r="B3412" s="5" t="s">
        <v>4477</v>
      </c>
      <c r="C3412" s="4" t="s">
        <v>4478</v>
      </c>
      <c r="D3412" s="5" t="s">
        <v>6247</v>
      </c>
      <c r="E3412" s="4" t="s">
        <v>6248</v>
      </c>
      <c r="F3412" s="8" t="s">
        <v>766</v>
      </c>
      <c r="G3412" s="6" t="b">
        <v>0</v>
      </c>
      <c r="H3412" s="7" t="s">
        <v>101</v>
      </c>
      <c r="I3412" s="7" t="b">
        <f>EXACT(Table1[[#This Row],[Anot]],"CHECAR")</f>
        <v>1</v>
      </c>
      <c r="J3412" s="8" t="s">
        <v>116</v>
      </c>
      <c r="K3412" s="11" t="b">
        <v>1</v>
      </c>
    </row>
    <row r="3413" spans="1:11" ht="60.75" hidden="1" x14ac:dyDescent="0.25">
      <c r="A3413" s="22">
        <v>5107</v>
      </c>
      <c r="B3413" s="5" t="s">
        <v>4477</v>
      </c>
      <c r="C3413" s="4" t="s">
        <v>4478</v>
      </c>
      <c r="D3413" s="5" t="s">
        <v>6249</v>
      </c>
      <c r="E3413" s="4" t="s">
        <v>6250</v>
      </c>
      <c r="F3413" s="8" t="s">
        <v>766</v>
      </c>
      <c r="G3413" s="6" t="b">
        <v>0</v>
      </c>
      <c r="H3413" s="7" t="s">
        <v>480</v>
      </c>
      <c r="I3413" s="7" t="b">
        <f>EXACT(Table1[[#This Row],[Anot]],"CHECAR")</f>
        <v>0</v>
      </c>
      <c r="J3413" s="8" t="s">
        <v>6251</v>
      </c>
      <c r="K3413" s="11" t="b">
        <v>1</v>
      </c>
    </row>
    <row r="3414" spans="1:11" ht="60.75" hidden="1" x14ac:dyDescent="0.25">
      <c r="A3414" s="22">
        <v>5108</v>
      </c>
      <c r="B3414" s="5" t="s">
        <v>4477</v>
      </c>
      <c r="C3414" s="4" t="s">
        <v>4478</v>
      </c>
      <c r="D3414" s="5" t="s">
        <v>6252</v>
      </c>
      <c r="E3414" s="4" t="s">
        <v>6253</v>
      </c>
      <c r="F3414" s="8" t="s">
        <v>766</v>
      </c>
      <c r="G3414" s="6" t="b">
        <v>0</v>
      </c>
      <c r="H3414" s="7"/>
      <c r="I3414" s="7" t="b">
        <f>EXACT(Table1[[#This Row],[Anot]],"CHECAR")</f>
        <v>0</v>
      </c>
      <c r="J3414" s="8" t="s">
        <v>6254</v>
      </c>
      <c r="K3414" s="11" t="b">
        <v>1</v>
      </c>
    </row>
    <row r="3415" spans="1:11" ht="121.5" hidden="1" x14ac:dyDescent="0.25">
      <c r="A3415" s="22">
        <v>5109</v>
      </c>
      <c r="B3415" s="5" t="s">
        <v>4477</v>
      </c>
      <c r="C3415" s="4" t="s">
        <v>4478</v>
      </c>
      <c r="D3415" s="5" t="s">
        <v>5928</v>
      </c>
      <c r="E3415" s="4" t="s">
        <v>5929</v>
      </c>
      <c r="F3415" s="8" t="s">
        <v>766</v>
      </c>
      <c r="G3415" s="6" t="b">
        <v>0</v>
      </c>
      <c r="H3415" s="7"/>
      <c r="I3415" s="7" t="b">
        <f>EXACT(Table1[[#This Row],[Anot]],"CHECAR")</f>
        <v>0</v>
      </c>
      <c r="J3415" s="8" t="s">
        <v>5930</v>
      </c>
      <c r="K3415" s="11" t="b">
        <v>1</v>
      </c>
    </row>
    <row r="3416" spans="1:11" ht="40.5" hidden="1" x14ac:dyDescent="0.25">
      <c r="A3416" s="22">
        <v>5110</v>
      </c>
      <c r="B3416" s="5" t="s">
        <v>4477</v>
      </c>
      <c r="C3416" s="4" t="s">
        <v>4478</v>
      </c>
      <c r="D3416" s="5" t="s">
        <v>6255</v>
      </c>
      <c r="E3416" s="4" t="s">
        <v>6256</v>
      </c>
      <c r="F3416" s="8" t="s">
        <v>766</v>
      </c>
      <c r="G3416" s="6" t="b">
        <v>0</v>
      </c>
      <c r="H3416" s="7"/>
      <c r="I3416" s="7" t="b">
        <f>EXACT(Table1[[#This Row],[Anot]],"CHECAR")</f>
        <v>0</v>
      </c>
      <c r="J3416" s="8" t="s">
        <v>6257</v>
      </c>
      <c r="K3416" s="11" t="b">
        <v>1</v>
      </c>
    </row>
    <row r="3417" spans="1:11" ht="60.75" hidden="1" x14ac:dyDescent="0.25">
      <c r="A3417" s="22">
        <v>5111</v>
      </c>
      <c r="B3417" s="5" t="s">
        <v>4477</v>
      </c>
      <c r="C3417" s="4" t="s">
        <v>4478</v>
      </c>
      <c r="D3417" s="5" t="s">
        <v>6258</v>
      </c>
      <c r="E3417" s="4" t="s">
        <v>6259</v>
      </c>
      <c r="F3417" s="8" t="s">
        <v>766</v>
      </c>
      <c r="G3417" s="6" t="b">
        <v>0</v>
      </c>
      <c r="H3417" s="7"/>
      <c r="I3417" s="7" t="b">
        <f>EXACT(Table1[[#This Row],[Anot]],"CHECAR")</f>
        <v>0</v>
      </c>
      <c r="J3417" s="8" t="s">
        <v>6260</v>
      </c>
      <c r="K3417" s="11" t="b">
        <v>1</v>
      </c>
    </row>
    <row r="3418" spans="1:11" ht="20.25" hidden="1" x14ac:dyDescent="0.25">
      <c r="A3418" s="22">
        <v>5112</v>
      </c>
      <c r="B3418" s="5" t="s">
        <v>4477</v>
      </c>
      <c r="C3418" s="4" t="s">
        <v>4478</v>
      </c>
      <c r="D3418" s="5" t="s">
        <v>6261</v>
      </c>
      <c r="E3418" s="4" t="s">
        <v>6262</v>
      </c>
      <c r="F3418" s="8" t="s">
        <v>766</v>
      </c>
      <c r="G3418" s="6" t="b">
        <v>0</v>
      </c>
      <c r="H3418" s="7"/>
      <c r="I3418" s="7" t="b">
        <f>EXACT(Table1[[#This Row],[Anot]],"CHECAR")</f>
        <v>0</v>
      </c>
      <c r="J3418" s="8" t="s">
        <v>6263</v>
      </c>
      <c r="K3418" s="11" t="b">
        <v>1</v>
      </c>
    </row>
    <row r="3419" spans="1:11" ht="81" hidden="1" x14ac:dyDescent="0.25">
      <c r="A3419" s="22">
        <v>5113</v>
      </c>
      <c r="B3419" s="5" t="s">
        <v>4477</v>
      </c>
      <c r="C3419" s="4" t="s">
        <v>4478</v>
      </c>
      <c r="D3419" s="5" t="s">
        <v>6264</v>
      </c>
      <c r="E3419" s="4" t="s">
        <v>6265</v>
      </c>
      <c r="F3419" s="8" t="s">
        <v>766</v>
      </c>
      <c r="G3419" s="6" t="b">
        <v>0</v>
      </c>
      <c r="H3419" s="7"/>
      <c r="I3419" s="7" t="b">
        <f>EXACT(Table1[[#This Row],[Anot]],"CHECAR")</f>
        <v>0</v>
      </c>
      <c r="J3419" s="8" t="s">
        <v>6266</v>
      </c>
      <c r="K3419" s="11" t="b">
        <v>1</v>
      </c>
    </row>
    <row r="3420" spans="1:11" ht="40.5" hidden="1" x14ac:dyDescent="0.25">
      <c r="A3420" s="22">
        <v>5114</v>
      </c>
      <c r="B3420" s="5" t="s">
        <v>4477</v>
      </c>
      <c r="C3420" s="4" t="s">
        <v>4478</v>
      </c>
      <c r="D3420" s="5" t="s">
        <v>6267</v>
      </c>
      <c r="E3420" s="4" t="s">
        <v>6268</v>
      </c>
      <c r="F3420" s="8" t="s">
        <v>766</v>
      </c>
      <c r="G3420" s="6" t="b">
        <v>0</v>
      </c>
      <c r="H3420" s="7"/>
      <c r="I3420" s="7" t="b">
        <f>EXACT(Table1[[#This Row],[Anot]],"CHECAR")</f>
        <v>0</v>
      </c>
      <c r="J3420" s="8" t="s">
        <v>6269</v>
      </c>
      <c r="K3420" s="11" t="b">
        <v>1</v>
      </c>
    </row>
    <row r="3421" spans="1:11" ht="40.5" hidden="1" x14ac:dyDescent="0.25">
      <c r="A3421" s="22">
        <v>5115</v>
      </c>
      <c r="B3421" s="5" t="s">
        <v>4477</v>
      </c>
      <c r="C3421" s="4" t="s">
        <v>4478</v>
      </c>
      <c r="D3421" s="5" t="s">
        <v>5338</v>
      </c>
      <c r="E3421" s="4" t="s">
        <v>5339</v>
      </c>
      <c r="F3421" s="8" t="s">
        <v>766</v>
      </c>
      <c r="G3421" s="6" t="b">
        <v>0</v>
      </c>
      <c r="H3421" s="7"/>
      <c r="I3421" s="7" t="b">
        <f>EXACT(Table1[[#This Row],[Anot]],"CHECAR")</f>
        <v>0</v>
      </c>
      <c r="J3421" s="8" t="s">
        <v>5340</v>
      </c>
      <c r="K3421" s="11" t="b">
        <v>1</v>
      </c>
    </row>
    <row r="3422" spans="1:11" ht="81" hidden="1" x14ac:dyDescent="0.25">
      <c r="A3422" s="22">
        <v>5116</v>
      </c>
      <c r="B3422" s="5" t="s">
        <v>4477</v>
      </c>
      <c r="C3422" s="4" t="s">
        <v>4478</v>
      </c>
      <c r="D3422" s="5" t="s">
        <v>6270</v>
      </c>
      <c r="E3422" s="4" t="s">
        <v>6271</v>
      </c>
      <c r="F3422" s="8" t="s">
        <v>766</v>
      </c>
      <c r="G3422" s="6" t="b">
        <v>1</v>
      </c>
      <c r="H3422" s="7" t="s">
        <v>4481</v>
      </c>
      <c r="I3422" s="7" t="b">
        <f>EXACT(Table1[[#This Row],[Anot]],"CHECAR")</f>
        <v>0</v>
      </c>
      <c r="J3422" s="8" t="s">
        <v>6272</v>
      </c>
      <c r="K3422" s="11" t="b">
        <v>1</v>
      </c>
    </row>
    <row r="3423" spans="1:11" ht="81" hidden="1" x14ac:dyDescent="0.25">
      <c r="A3423" s="22">
        <v>5117</v>
      </c>
      <c r="B3423" s="5" t="s">
        <v>4477</v>
      </c>
      <c r="C3423" s="4" t="s">
        <v>4478</v>
      </c>
      <c r="D3423" s="5" t="s">
        <v>6273</v>
      </c>
      <c r="E3423" s="4" t="s">
        <v>6274</v>
      </c>
      <c r="F3423" s="8" t="s">
        <v>766</v>
      </c>
      <c r="G3423" s="6" t="b">
        <v>0</v>
      </c>
      <c r="H3423" s="7"/>
      <c r="I3423" s="7" t="b">
        <f>EXACT(Table1[[#This Row],[Anot]],"CHECAR")</f>
        <v>0</v>
      </c>
      <c r="J3423" s="8" t="s">
        <v>6275</v>
      </c>
      <c r="K3423" s="11" t="b">
        <v>1</v>
      </c>
    </row>
    <row r="3424" spans="1:11" ht="60.75" hidden="1" x14ac:dyDescent="0.25">
      <c r="A3424" s="22">
        <v>5118</v>
      </c>
      <c r="B3424" s="5" t="s">
        <v>4477</v>
      </c>
      <c r="C3424" s="4" t="s">
        <v>4478</v>
      </c>
      <c r="D3424" s="5" t="s">
        <v>6276</v>
      </c>
      <c r="E3424" s="4" t="s">
        <v>6277</v>
      </c>
      <c r="F3424" s="8" t="s">
        <v>766</v>
      </c>
      <c r="G3424" s="6" t="b">
        <v>0</v>
      </c>
      <c r="H3424" s="7"/>
      <c r="I3424" s="7" t="b">
        <f>EXACT(Table1[[#This Row],[Anot]],"CHECAR")</f>
        <v>0</v>
      </c>
      <c r="J3424" s="8" t="s">
        <v>6278</v>
      </c>
      <c r="K3424" s="11" t="b">
        <v>1</v>
      </c>
    </row>
    <row r="3425" spans="1:11" ht="101.25" hidden="1" x14ac:dyDescent="0.25">
      <c r="A3425" s="22">
        <v>5119</v>
      </c>
      <c r="B3425" s="5" t="s">
        <v>4477</v>
      </c>
      <c r="C3425" s="4" t="s">
        <v>4478</v>
      </c>
      <c r="D3425" s="5" t="s">
        <v>5874</v>
      </c>
      <c r="E3425" s="4" t="s">
        <v>5875</v>
      </c>
      <c r="F3425" s="8" t="s">
        <v>766</v>
      </c>
      <c r="G3425" s="6" t="b">
        <v>0</v>
      </c>
      <c r="H3425" s="7"/>
      <c r="I3425" s="7" t="b">
        <f>EXACT(Table1[[#This Row],[Anot]],"CHECAR")</f>
        <v>0</v>
      </c>
      <c r="J3425" s="8" t="s">
        <v>5876</v>
      </c>
      <c r="K3425" s="11" t="b">
        <v>1</v>
      </c>
    </row>
    <row r="3426" spans="1:11" ht="101.25" hidden="1" x14ac:dyDescent="0.25">
      <c r="A3426" s="22">
        <v>5120</v>
      </c>
      <c r="B3426" s="5" t="s">
        <v>4477</v>
      </c>
      <c r="C3426" s="4" t="s">
        <v>4478</v>
      </c>
      <c r="D3426" s="5" t="s">
        <v>5212</v>
      </c>
      <c r="E3426" s="4" t="s">
        <v>5213</v>
      </c>
      <c r="F3426" s="8" t="s">
        <v>766</v>
      </c>
      <c r="G3426" s="6" t="b">
        <v>0</v>
      </c>
      <c r="H3426" s="7"/>
      <c r="I3426" s="7" t="b">
        <f>EXACT(Table1[[#This Row],[Anot]],"CHECAR")</f>
        <v>0</v>
      </c>
      <c r="J3426" s="8" t="s">
        <v>5214</v>
      </c>
      <c r="K3426" s="11" t="b">
        <v>1</v>
      </c>
    </row>
    <row r="3427" spans="1:11" ht="141.75" hidden="1" x14ac:dyDescent="0.25">
      <c r="A3427" s="22">
        <v>5121</v>
      </c>
      <c r="B3427" s="5" t="s">
        <v>4477</v>
      </c>
      <c r="C3427" s="4" t="s">
        <v>4478</v>
      </c>
      <c r="D3427" s="5" t="s">
        <v>4924</v>
      </c>
      <c r="E3427" s="4" t="s">
        <v>4925</v>
      </c>
      <c r="F3427" s="8" t="s">
        <v>766</v>
      </c>
      <c r="G3427" s="6" t="b">
        <v>0</v>
      </c>
      <c r="H3427" s="7"/>
      <c r="I3427" s="7" t="b">
        <f>EXACT(Table1[[#This Row],[Anot]],"CHECAR")</f>
        <v>0</v>
      </c>
      <c r="J3427" s="8" t="s">
        <v>4926</v>
      </c>
      <c r="K3427" s="11" t="b">
        <v>1</v>
      </c>
    </row>
    <row r="3428" spans="1:11" ht="40.5" hidden="1" x14ac:dyDescent="0.25">
      <c r="A3428" s="22">
        <v>5122</v>
      </c>
      <c r="B3428" s="5" t="s">
        <v>4477</v>
      </c>
      <c r="C3428" s="4" t="s">
        <v>4478</v>
      </c>
      <c r="D3428" s="5" t="s">
        <v>6279</v>
      </c>
      <c r="E3428" s="4" t="s">
        <v>6280</v>
      </c>
      <c r="F3428" s="8" t="s">
        <v>766</v>
      </c>
      <c r="G3428" s="6" t="b">
        <v>0</v>
      </c>
      <c r="H3428" s="7"/>
      <c r="I3428" s="7" t="b">
        <f>EXACT(Table1[[#This Row],[Anot]],"CHECAR")</f>
        <v>0</v>
      </c>
      <c r="J3428" s="8" t="s">
        <v>6281</v>
      </c>
      <c r="K3428" s="11" t="b">
        <v>1</v>
      </c>
    </row>
    <row r="3429" spans="1:11" ht="81" hidden="1" x14ac:dyDescent="0.25">
      <c r="A3429" s="22">
        <v>5123</v>
      </c>
      <c r="B3429" s="5" t="s">
        <v>4477</v>
      </c>
      <c r="C3429" s="4" t="s">
        <v>4478</v>
      </c>
      <c r="D3429" s="5" t="s">
        <v>6282</v>
      </c>
      <c r="E3429" s="4" t="s">
        <v>6283</v>
      </c>
      <c r="F3429" s="8" t="s">
        <v>766</v>
      </c>
      <c r="G3429" s="6" t="b">
        <v>0</v>
      </c>
      <c r="H3429" s="7"/>
      <c r="I3429" s="7" t="b">
        <f>EXACT(Table1[[#This Row],[Anot]],"CHECAR")</f>
        <v>0</v>
      </c>
      <c r="J3429" s="8" t="s">
        <v>6284</v>
      </c>
      <c r="K3429" s="11" t="b">
        <v>1</v>
      </c>
    </row>
    <row r="3430" spans="1:11" ht="40.5" hidden="1" x14ac:dyDescent="0.25">
      <c r="A3430" s="22">
        <v>5124</v>
      </c>
      <c r="B3430" s="4" t="s">
        <v>6285</v>
      </c>
      <c r="C3430" s="4" t="s">
        <v>6286</v>
      </c>
      <c r="D3430" s="4" t="s">
        <v>1119</v>
      </c>
      <c r="E3430" s="4" t="s">
        <v>6287</v>
      </c>
      <c r="F3430" s="8" t="s">
        <v>14</v>
      </c>
      <c r="G3430" s="6" t="b">
        <v>0</v>
      </c>
      <c r="H3430" s="7"/>
      <c r="I3430" s="7" t="b">
        <f>EXACT(Table1[[#This Row],[Anot]],"CHECAR")</f>
        <v>0</v>
      </c>
      <c r="J3430" s="8" t="s">
        <v>785</v>
      </c>
      <c r="K3430" s="11" t="b">
        <v>0</v>
      </c>
    </row>
    <row r="3431" spans="1:11" ht="40.5" hidden="1" x14ac:dyDescent="0.25">
      <c r="A3431" s="22">
        <v>5125</v>
      </c>
      <c r="B3431" s="4" t="s">
        <v>6285</v>
      </c>
      <c r="C3431" s="4" t="s">
        <v>6286</v>
      </c>
      <c r="D3431" s="4" t="s">
        <v>2300</v>
      </c>
      <c r="E3431" s="4" t="s">
        <v>6288</v>
      </c>
      <c r="F3431" s="8" t="s">
        <v>14</v>
      </c>
      <c r="G3431" s="6" t="b">
        <v>0</v>
      </c>
      <c r="H3431" s="7"/>
      <c r="I3431" s="7" t="b">
        <f>EXACT(Table1[[#This Row],[Anot]],"CHECAR")</f>
        <v>0</v>
      </c>
      <c r="J3431" s="8" t="s">
        <v>763</v>
      </c>
      <c r="K3431" s="11" t="b">
        <v>0</v>
      </c>
    </row>
    <row r="3432" spans="1:11" ht="60.75" hidden="1" x14ac:dyDescent="0.25">
      <c r="A3432" s="22">
        <v>5126</v>
      </c>
      <c r="B3432" s="4" t="s">
        <v>6285</v>
      </c>
      <c r="C3432" s="4" t="s">
        <v>6286</v>
      </c>
      <c r="D3432" s="4" t="s">
        <v>6289</v>
      </c>
      <c r="E3432" s="4" t="s">
        <v>6290</v>
      </c>
      <c r="F3432" s="8" t="s">
        <v>14</v>
      </c>
      <c r="G3432" s="6" t="b">
        <v>0</v>
      </c>
      <c r="H3432" s="7"/>
      <c r="I3432" s="7" t="b">
        <f>EXACT(Table1[[#This Row],[Anot]],"CHECAR")</f>
        <v>0</v>
      </c>
      <c r="J3432" s="8" t="s">
        <v>2159</v>
      </c>
      <c r="K3432" s="11" t="b">
        <v>0</v>
      </c>
    </row>
    <row r="3433" spans="1:11" ht="101.25" hidden="1" x14ac:dyDescent="0.25">
      <c r="A3433" s="22">
        <v>5127</v>
      </c>
      <c r="B3433" s="4" t="s">
        <v>6285</v>
      </c>
      <c r="C3433" s="4" t="s">
        <v>6286</v>
      </c>
      <c r="D3433" s="4" t="s">
        <v>1070</v>
      </c>
      <c r="E3433" s="4" t="s">
        <v>6291</v>
      </c>
      <c r="F3433" s="8" t="s">
        <v>14</v>
      </c>
      <c r="G3433" s="6" t="b">
        <v>0</v>
      </c>
      <c r="H3433" s="7"/>
      <c r="I3433" s="7" t="b">
        <f>EXACT(Table1[[#This Row],[Anot]],"CHECAR")</f>
        <v>0</v>
      </c>
      <c r="J3433" s="8" t="s">
        <v>46</v>
      </c>
      <c r="K3433" s="11" t="b">
        <v>0</v>
      </c>
    </row>
    <row r="3434" spans="1:11" ht="60.75" hidden="1" x14ac:dyDescent="0.25">
      <c r="A3434" s="22">
        <v>5128</v>
      </c>
      <c r="B3434" s="4" t="s">
        <v>6285</v>
      </c>
      <c r="C3434" s="4" t="s">
        <v>6286</v>
      </c>
      <c r="D3434" s="4" t="s">
        <v>999</v>
      </c>
      <c r="E3434" s="4" t="s">
        <v>6292</v>
      </c>
      <c r="F3434" s="8" t="s">
        <v>14</v>
      </c>
      <c r="G3434" s="6" t="b">
        <v>0</v>
      </c>
      <c r="H3434" s="7"/>
      <c r="I3434" s="7" t="b">
        <f>EXACT(Table1[[#This Row],[Anot]],"CHECAR")</f>
        <v>0</v>
      </c>
      <c r="J3434" s="8" t="s">
        <v>282</v>
      </c>
      <c r="K3434" s="11" t="b">
        <v>0</v>
      </c>
    </row>
    <row r="3435" spans="1:11" ht="40.5" hidden="1" x14ac:dyDescent="0.25">
      <c r="A3435" s="22">
        <v>5129</v>
      </c>
      <c r="B3435" s="4" t="s">
        <v>6285</v>
      </c>
      <c r="C3435" s="4" t="s">
        <v>6286</v>
      </c>
      <c r="D3435" s="4" t="s">
        <v>1721</v>
      </c>
      <c r="E3435" s="4" t="s">
        <v>6293</v>
      </c>
      <c r="F3435" s="8" t="s">
        <v>14</v>
      </c>
      <c r="G3435" s="6" t="b">
        <v>0</v>
      </c>
      <c r="H3435" s="7"/>
      <c r="I3435" s="7" t="b">
        <f>EXACT(Table1[[#This Row],[Anot]],"CHECAR")</f>
        <v>0</v>
      </c>
      <c r="J3435" s="8" t="s">
        <v>1088</v>
      </c>
      <c r="K3435" s="11" t="b">
        <v>0</v>
      </c>
    </row>
    <row r="3436" spans="1:11" ht="81" hidden="1" x14ac:dyDescent="0.25">
      <c r="A3436" s="22">
        <v>5130</v>
      </c>
      <c r="B3436" s="4" t="s">
        <v>6285</v>
      </c>
      <c r="C3436" s="4" t="s">
        <v>6294</v>
      </c>
      <c r="D3436" s="4" t="s">
        <v>2763</v>
      </c>
      <c r="E3436" s="4" t="s">
        <v>6295</v>
      </c>
      <c r="F3436" s="8" t="s">
        <v>14</v>
      </c>
      <c r="G3436" s="6" t="b">
        <v>0</v>
      </c>
      <c r="H3436" s="7"/>
      <c r="I3436" s="7" t="b">
        <f>EXACT(Table1[[#This Row],[Anot]],"CHECAR")</f>
        <v>0</v>
      </c>
      <c r="J3436" s="8" t="s">
        <v>732</v>
      </c>
      <c r="K3436" s="11" t="b">
        <v>0</v>
      </c>
    </row>
    <row r="3437" spans="1:11" ht="40.5" hidden="1" x14ac:dyDescent="0.25">
      <c r="A3437" s="22">
        <v>5131</v>
      </c>
      <c r="B3437" s="4" t="s">
        <v>6285</v>
      </c>
      <c r="C3437" s="4" t="s">
        <v>6296</v>
      </c>
      <c r="D3437" s="4" t="s">
        <v>3028</v>
      </c>
      <c r="E3437" s="4" t="s">
        <v>6297</v>
      </c>
      <c r="F3437" s="8" t="s">
        <v>14</v>
      </c>
      <c r="G3437" s="6" t="b">
        <v>0</v>
      </c>
      <c r="H3437" s="7"/>
      <c r="I3437" s="7" t="b">
        <f>EXACT(Table1[[#This Row],[Anot]],"CHECAR")</f>
        <v>0</v>
      </c>
      <c r="J3437" s="8" t="s">
        <v>893</v>
      </c>
      <c r="K3437" s="11" t="b">
        <v>0</v>
      </c>
    </row>
    <row r="3438" spans="1:11" ht="81" hidden="1" x14ac:dyDescent="0.25">
      <c r="A3438" s="22">
        <v>5132</v>
      </c>
      <c r="B3438" s="4" t="s">
        <v>6285</v>
      </c>
      <c r="C3438" s="4" t="s">
        <v>6296</v>
      </c>
      <c r="D3438" s="4" t="s">
        <v>6298</v>
      </c>
      <c r="E3438" s="4" t="s">
        <v>6299</v>
      </c>
      <c r="F3438" s="8" t="s">
        <v>14</v>
      </c>
      <c r="G3438" s="6" t="b">
        <v>0</v>
      </c>
      <c r="H3438" s="7"/>
      <c r="I3438" s="7" t="b">
        <f>EXACT(Table1[[#This Row],[Anot]],"CHECAR")</f>
        <v>0</v>
      </c>
      <c r="J3438" s="8" t="s">
        <v>461</v>
      </c>
      <c r="K3438" s="11" t="b">
        <v>0</v>
      </c>
    </row>
    <row r="3439" spans="1:11" ht="40.5" hidden="1" x14ac:dyDescent="0.25">
      <c r="A3439" s="22">
        <v>5133</v>
      </c>
      <c r="B3439" s="4" t="s">
        <v>6285</v>
      </c>
      <c r="C3439" s="4" t="s">
        <v>6296</v>
      </c>
      <c r="D3439" s="4" t="s">
        <v>2300</v>
      </c>
      <c r="E3439" s="4" t="s">
        <v>6300</v>
      </c>
      <c r="F3439" s="8" t="s">
        <v>14</v>
      </c>
      <c r="G3439" s="6" t="b">
        <v>0</v>
      </c>
      <c r="H3439" s="7"/>
      <c r="I3439" s="7" t="b">
        <f>EXACT(Table1[[#This Row],[Anot]],"CHECAR")</f>
        <v>0</v>
      </c>
      <c r="J3439" s="8" t="s">
        <v>2296</v>
      </c>
      <c r="K3439" s="11" t="b">
        <v>0</v>
      </c>
    </row>
    <row r="3440" spans="1:11" ht="81" hidden="1" x14ac:dyDescent="0.25">
      <c r="A3440" s="22">
        <v>5134</v>
      </c>
      <c r="B3440" s="4" t="s">
        <v>6285</v>
      </c>
      <c r="C3440" s="4" t="s">
        <v>6301</v>
      </c>
      <c r="D3440" s="4" t="s">
        <v>2627</v>
      </c>
      <c r="E3440" s="4" t="s">
        <v>6302</v>
      </c>
      <c r="F3440" s="8" t="s">
        <v>14</v>
      </c>
      <c r="G3440" s="6" t="b">
        <v>0</v>
      </c>
      <c r="H3440" s="7"/>
      <c r="I3440" s="7" t="b">
        <f>EXACT(Table1[[#This Row],[Anot]],"CHECAR")</f>
        <v>0</v>
      </c>
      <c r="J3440" s="8" t="s">
        <v>2269</v>
      </c>
      <c r="K3440" s="11" t="b">
        <v>0</v>
      </c>
    </row>
    <row r="3441" spans="1:11" ht="60.75" hidden="1" x14ac:dyDescent="0.25">
      <c r="A3441" s="22">
        <v>5135</v>
      </c>
      <c r="B3441" s="4" t="s">
        <v>6285</v>
      </c>
      <c r="C3441" s="4" t="s">
        <v>6301</v>
      </c>
      <c r="D3441" s="4" t="s">
        <v>2232</v>
      </c>
      <c r="E3441" s="4" t="s">
        <v>6303</v>
      </c>
      <c r="F3441" s="8" t="s">
        <v>14</v>
      </c>
      <c r="G3441" s="6" t="b">
        <v>0</v>
      </c>
      <c r="H3441" s="7"/>
      <c r="I3441" s="7" t="b">
        <f>EXACT(Table1[[#This Row],[Anot]],"CHECAR")</f>
        <v>0</v>
      </c>
      <c r="J3441" s="8" t="s">
        <v>290</v>
      </c>
      <c r="K3441" s="11" t="b">
        <v>0</v>
      </c>
    </row>
    <row r="3442" spans="1:11" ht="40.5" hidden="1" x14ac:dyDescent="0.25">
      <c r="A3442" s="22">
        <v>5136</v>
      </c>
      <c r="B3442" s="4" t="s">
        <v>6285</v>
      </c>
      <c r="C3442" s="4" t="s">
        <v>6301</v>
      </c>
      <c r="D3442" s="4" t="s">
        <v>2761</v>
      </c>
      <c r="E3442" s="4" t="s">
        <v>6304</v>
      </c>
      <c r="F3442" s="8" t="s">
        <v>14</v>
      </c>
      <c r="G3442" s="6" t="b">
        <v>0</v>
      </c>
      <c r="H3442" s="7"/>
      <c r="I3442" s="7" t="b">
        <f>EXACT(Table1[[#This Row],[Anot]],"CHECAR")</f>
        <v>0</v>
      </c>
      <c r="J3442" s="8" t="s">
        <v>893</v>
      </c>
      <c r="K3442" s="11" t="b">
        <v>0</v>
      </c>
    </row>
    <row r="3443" spans="1:11" ht="101.25" hidden="1" x14ac:dyDescent="0.25">
      <c r="A3443" s="22">
        <v>5137</v>
      </c>
      <c r="B3443" s="4" t="s">
        <v>6285</v>
      </c>
      <c r="C3443" s="4" t="s">
        <v>6305</v>
      </c>
      <c r="D3443" s="4" t="s">
        <v>6306</v>
      </c>
      <c r="E3443" s="4" t="s">
        <v>6307</v>
      </c>
      <c r="F3443" s="8" t="s">
        <v>14</v>
      </c>
      <c r="G3443" s="6" t="b">
        <v>0</v>
      </c>
      <c r="H3443" s="7"/>
      <c r="I3443" s="7" t="b">
        <f>EXACT(Table1[[#This Row],[Anot]],"CHECAR")</f>
        <v>0</v>
      </c>
      <c r="J3443" s="8" t="s">
        <v>721</v>
      </c>
      <c r="K3443" s="11" t="b">
        <v>0</v>
      </c>
    </row>
    <row r="3444" spans="1:11" ht="60.75" hidden="1" x14ac:dyDescent="0.25">
      <c r="A3444" s="22">
        <v>5138</v>
      </c>
      <c r="B3444" s="4" t="s">
        <v>6285</v>
      </c>
      <c r="C3444" s="4" t="s">
        <v>6308</v>
      </c>
      <c r="D3444" s="4" t="s">
        <v>2917</v>
      </c>
      <c r="E3444" s="4" t="s">
        <v>6309</v>
      </c>
      <c r="F3444" s="8" t="s">
        <v>14</v>
      </c>
      <c r="G3444" s="6" t="b">
        <v>0</v>
      </c>
      <c r="H3444" s="7"/>
      <c r="I3444" s="7" t="b">
        <f>EXACT(Table1[[#This Row],[Anot]],"CHECAR")</f>
        <v>0</v>
      </c>
      <c r="J3444" s="8" t="s">
        <v>290</v>
      </c>
      <c r="K3444" s="11" t="b">
        <v>0</v>
      </c>
    </row>
    <row r="3445" spans="1:11" ht="60.75" hidden="1" x14ac:dyDescent="0.25">
      <c r="A3445" s="22">
        <v>5139</v>
      </c>
      <c r="B3445" s="4" t="s">
        <v>6285</v>
      </c>
      <c r="C3445" s="4" t="s">
        <v>6308</v>
      </c>
      <c r="D3445" s="4" t="s">
        <v>2763</v>
      </c>
      <c r="E3445" s="4" t="s">
        <v>6310</v>
      </c>
      <c r="F3445" s="8" t="s">
        <v>14</v>
      </c>
      <c r="G3445" s="6" t="b">
        <v>0</v>
      </c>
      <c r="H3445" s="7"/>
      <c r="I3445" s="7" t="b">
        <f>EXACT(Table1[[#This Row],[Anot]],"CHECAR")</f>
        <v>0</v>
      </c>
      <c r="J3445" s="8" t="s">
        <v>320</v>
      </c>
      <c r="K3445" s="11" t="b">
        <v>0</v>
      </c>
    </row>
    <row r="3446" spans="1:11" ht="81" hidden="1" x14ac:dyDescent="0.25">
      <c r="A3446" s="22">
        <v>5140</v>
      </c>
      <c r="B3446" s="4" t="s">
        <v>6285</v>
      </c>
      <c r="C3446" s="4" t="s">
        <v>6308</v>
      </c>
      <c r="D3446" s="4" t="s">
        <v>3198</v>
      </c>
      <c r="E3446" s="4" t="s">
        <v>6311</v>
      </c>
      <c r="F3446" s="8" t="s">
        <v>14</v>
      </c>
      <c r="G3446" s="6" t="b">
        <v>0</v>
      </c>
      <c r="H3446" s="7"/>
      <c r="I3446" s="7" t="b">
        <f>EXACT(Table1[[#This Row],[Anot]],"CHECAR")</f>
        <v>0</v>
      </c>
      <c r="J3446" s="8" t="s">
        <v>740</v>
      </c>
      <c r="K3446" s="11" t="b">
        <v>0</v>
      </c>
    </row>
    <row r="3447" spans="1:11" ht="162" hidden="1" x14ac:dyDescent="0.25">
      <c r="A3447" s="22">
        <v>5141</v>
      </c>
      <c r="B3447" s="4" t="s">
        <v>6285</v>
      </c>
      <c r="C3447" s="4" t="s">
        <v>6308</v>
      </c>
      <c r="D3447" s="4" t="s">
        <v>1644</v>
      </c>
      <c r="E3447" s="4" t="s">
        <v>6312</v>
      </c>
      <c r="F3447" s="8" t="s">
        <v>14</v>
      </c>
      <c r="G3447" s="6" t="b">
        <v>0</v>
      </c>
      <c r="H3447" s="7"/>
      <c r="I3447" s="7" t="b">
        <f>EXACT(Table1[[#This Row],[Anot]],"CHECAR")</f>
        <v>0</v>
      </c>
      <c r="J3447" s="8" t="s">
        <v>2114</v>
      </c>
      <c r="K3447" s="11" t="b">
        <v>0</v>
      </c>
    </row>
    <row r="3448" spans="1:11" ht="40.5" hidden="1" x14ac:dyDescent="0.25">
      <c r="A3448" s="22">
        <v>5142</v>
      </c>
      <c r="B3448" s="4" t="s">
        <v>6285</v>
      </c>
      <c r="C3448" s="4" t="s">
        <v>6313</v>
      </c>
      <c r="D3448" s="4" t="s">
        <v>2260</v>
      </c>
      <c r="E3448" s="4" t="s">
        <v>6314</v>
      </c>
      <c r="F3448" s="8" t="s">
        <v>14</v>
      </c>
      <c r="G3448" s="6" t="b">
        <v>0</v>
      </c>
      <c r="H3448" s="7"/>
      <c r="I3448" s="7" t="b">
        <f>EXACT(Table1[[#This Row],[Anot]],"CHECAR")</f>
        <v>0</v>
      </c>
      <c r="J3448" s="8" t="s">
        <v>1124</v>
      </c>
      <c r="K3448" s="11" t="b">
        <v>0</v>
      </c>
    </row>
    <row r="3449" spans="1:11" ht="60.75" hidden="1" x14ac:dyDescent="0.25">
      <c r="A3449" s="22">
        <v>5143</v>
      </c>
      <c r="B3449" s="4" t="s">
        <v>6285</v>
      </c>
      <c r="C3449" s="4" t="s">
        <v>6313</v>
      </c>
      <c r="D3449" s="4" t="s">
        <v>3319</v>
      </c>
      <c r="E3449" s="4" t="s">
        <v>6315</v>
      </c>
      <c r="F3449" s="8" t="s">
        <v>14</v>
      </c>
      <c r="G3449" s="6" t="b">
        <v>0</v>
      </c>
      <c r="H3449" s="7"/>
      <c r="I3449" s="7" t="b">
        <f>EXACT(Table1[[#This Row],[Anot]],"CHECAR")</f>
        <v>0</v>
      </c>
      <c r="J3449" s="8" t="s">
        <v>638</v>
      </c>
      <c r="K3449" s="11" t="b">
        <v>0</v>
      </c>
    </row>
    <row r="3450" spans="1:11" ht="40.5" hidden="1" x14ac:dyDescent="0.25">
      <c r="A3450" s="22">
        <v>5144</v>
      </c>
      <c r="B3450" s="4" t="s">
        <v>6285</v>
      </c>
      <c r="C3450" s="4" t="s">
        <v>6313</v>
      </c>
      <c r="D3450" s="4" t="s">
        <v>803</v>
      </c>
      <c r="E3450" s="4" t="s">
        <v>6316</v>
      </c>
      <c r="F3450" s="8" t="s">
        <v>14</v>
      </c>
      <c r="G3450" s="6" t="b">
        <v>0</v>
      </c>
      <c r="H3450" s="7" t="s">
        <v>101</v>
      </c>
      <c r="I3450" s="7" t="b">
        <f>EXACT(Table1[[#This Row],[Anot]],"CHECAR")</f>
        <v>1</v>
      </c>
      <c r="J3450" s="8" t="s">
        <v>855</v>
      </c>
      <c r="K3450" s="11" t="b">
        <v>0</v>
      </c>
    </row>
    <row r="3451" spans="1:11" ht="81" hidden="1" x14ac:dyDescent="0.25">
      <c r="A3451" s="22">
        <v>5145</v>
      </c>
      <c r="B3451" s="4" t="s">
        <v>6285</v>
      </c>
      <c r="C3451" s="4" t="s">
        <v>6317</v>
      </c>
      <c r="D3451" s="4" t="s">
        <v>2627</v>
      </c>
      <c r="E3451" s="4" t="s">
        <v>6318</v>
      </c>
      <c r="F3451" s="8" t="s">
        <v>14</v>
      </c>
      <c r="G3451" s="6" t="b">
        <v>0</v>
      </c>
      <c r="H3451" s="7"/>
      <c r="I3451" s="7" t="b">
        <f>EXACT(Table1[[#This Row],[Anot]],"CHECAR")</f>
        <v>0</v>
      </c>
      <c r="J3451" s="8" t="s">
        <v>796</v>
      </c>
      <c r="K3451" s="11" t="b">
        <v>0</v>
      </c>
    </row>
    <row r="3452" spans="1:11" ht="121.5" hidden="1" x14ac:dyDescent="0.25">
      <c r="A3452" s="22">
        <v>5146</v>
      </c>
      <c r="B3452" s="4" t="s">
        <v>6285</v>
      </c>
      <c r="C3452" s="4" t="s">
        <v>6317</v>
      </c>
      <c r="D3452" s="4" t="s">
        <v>1065</v>
      </c>
      <c r="E3452" s="4" t="s">
        <v>6319</v>
      </c>
      <c r="F3452" s="8" t="s">
        <v>14</v>
      </c>
      <c r="G3452" s="6" t="b">
        <v>0</v>
      </c>
      <c r="H3452" s="7"/>
      <c r="I3452" s="7" t="b">
        <f>EXACT(Table1[[#This Row],[Anot]],"CHECAR")</f>
        <v>0</v>
      </c>
      <c r="J3452" s="8" t="s">
        <v>1859</v>
      </c>
      <c r="K3452" s="11" t="b">
        <v>0</v>
      </c>
    </row>
    <row r="3453" spans="1:11" ht="81" hidden="1" x14ac:dyDescent="0.25">
      <c r="A3453" s="22">
        <v>5147</v>
      </c>
      <c r="B3453" s="4" t="s">
        <v>6285</v>
      </c>
      <c r="C3453" s="4" t="s">
        <v>6317</v>
      </c>
      <c r="D3453" s="4" t="s">
        <v>69</v>
      </c>
      <c r="E3453" s="4" t="s">
        <v>6320</v>
      </c>
      <c r="F3453" s="8" t="s">
        <v>14</v>
      </c>
      <c r="G3453" s="6" t="b">
        <v>0</v>
      </c>
      <c r="H3453" s="7"/>
      <c r="I3453" s="7" t="b">
        <f>EXACT(Table1[[#This Row],[Anot]],"CHECAR")</f>
        <v>0</v>
      </c>
      <c r="J3453" s="8" t="s">
        <v>282</v>
      </c>
      <c r="K3453" s="11" t="b">
        <v>0</v>
      </c>
    </row>
    <row r="3454" spans="1:11" ht="60.75" hidden="1" x14ac:dyDescent="0.25">
      <c r="A3454" s="22">
        <v>5148</v>
      </c>
      <c r="B3454" s="4" t="s">
        <v>6285</v>
      </c>
      <c r="C3454" s="4" t="s">
        <v>6321</v>
      </c>
      <c r="D3454" s="4" t="s">
        <v>913</v>
      </c>
      <c r="E3454" s="4" t="s">
        <v>6322</v>
      </c>
      <c r="F3454" s="8" t="s">
        <v>89</v>
      </c>
      <c r="G3454" s="6" t="b">
        <v>0</v>
      </c>
      <c r="H3454" s="7"/>
      <c r="I3454" s="7" t="b">
        <f>EXACT(Table1[[#This Row],[Anot]],"CHECAR")</f>
        <v>0</v>
      </c>
      <c r="J3454" s="8" t="s">
        <v>43</v>
      </c>
      <c r="K3454" s="11" t="b">
        <v>0</v>
      </c>
    </row>
    <row r="3455" spans="1:11" ht="81" hidden="1" x14ac:dyDescent="0.25">
      <c r="A3455" s="22">
        <v>5149</v>
      </c>
      <c r="B3455" s="4" t="s">
        <v>6285</v>
      </c>
      <c r="C3455" s="4" t="s">
        <v>6301</v>
      </c>
      <c r="D3455" s="4" t="s">
        <v>894</v>
      </c>
      <c r="E3455" s="4" t="s">
        <v>6323</v>
      </c>
      <c r="F3455" s="8" t="s">
        <v>89</v>
      </c>
      <c r="G3455" s="6" t="b">
        <v>0</v>
      </c>
      <c r="H3455" s="7"/>
      <c r="I3455" s="7" t="b">
        <f>EXACT(Table1[[#This Row],[Anot]],"CHECAR")</f>
        <v>0</v>
      </c>
      <c r="J3455" s="8" t="s">
        <v>629</v>
      </c>
      <c r="K3455" s="11" t="b">
        <v>0</v>
      </c>
    </row>
    <row r="3456" spans="1:11" ht="40.5" hidden="1" x14ac:dyDescent="0.25">
      <c r="A3456" s="22">
        <v>5150</v>
      </c>
      <c r="B3456" s="4" t="s">
        <v>6285</v>
      </c>
      <c r="C3456" s="4" t="s">
        <v>6294</v>
      </c>
      <c r="D3456" s="4" t="s">
        <v>3576</v>
      </c>
      <c r="E3456" s="4" t="s">
        <v>6324</v>
      </c>
      <c r="F3456" s="8" t="s">
        <v>93</v>
      </c>
      <c r="G3456" s="6" t="b">
        <v>0</v>
      </c>
      <c r="H3456" s="7"/>
      <c r="I3456" s="7" t="b">
        <f>EXACT(Table1[[#This Row],[Anot]],"CHECAR")</f>
        <v>0</v>
      </c>
      <c r="J3456" s="8" t="s">
        <v>1859</v>
      </c>
      <c r="K3456" s="11" t="b">
        <v>0</v>
      </c>
    </row>
    <row r="3457" spans="1:11" ht="60.75" hidden="1" x14ac:dyDescent="0.25">
      <c r="A3457" s="22">
        <v>5151</v>
      </c>
      <c r="B3457" s="4" t="s">
        <v>6285</v>
      </c>
      <c r="C3457" s="4" t="s">
        <v>6301</v>
      </c>
      <c r="D3457" s="4" t="s">
        <v>1623</v>
      </c>
      <c r="E3457" s="4" t="s">
        <v>6325</v>
      </c>
      <c r="F3457" s="8" t="s">
        <v>93</v>
      </c>
      <c r="G3457" s="6" t="b">
        <v>0</v>
      </c>
      <c r="H3457" s="7"/>
      <c r="I3457" s="7" t="b">
        <f>EXACT(Table1[[#This Row],[Anot]],"CHECAR")</f>
        <v>0</v>
      </c>
      <c r="J3457" s="8" t="s">
        <v>721</v>
      </c>
      <c r="K3457" s="11" t="b">
        <v>0</v>
      </c>
    </row>
    <row r="3458" spans="1:11" ht="40.5" hidden="1" x14ac:dyDescent="0.25">
      <c r="A3458" s="22">
        <v>5152</v>
      </c>
      <c r="B3458" s="4" t="s">
        <v>6285</v>
      </c>
      <c r="C3458" s="4" t="s">
        <v>6305</v>
      </c>
      <c r="D3458" s="4" t="s">
        <v>2290</v>
      </c>
      <c r="E3458" s="4" t="s">
        <v>6326</v>
      </c>
      <c r="F3458" s="8" t="s">
        <v>93</v>
      </c>
      <c r="G3458" s="6" t="b">
        <v>0</v>
      </c>
      <c r="H3458" s="7"/>
      <c r="I3458" s="7" t="b">
        <f>EXACT(Table1[[#This Row],[Anot]],"CHECAR")</f>
        <v>0</v>
      </c>
      <c r="J3458" s="8" t="s">
        <v>43</v>
      </c>
      <c r="K3458" s="11" t="b">
        <v>0</v>
      </c>
    </row>
    <row r="3459" spans="1:11" ht="60.75" hidden="1" x14ac:dyDescent="0.25">
      <c r="A3459" s="22">
        <v>5153</v>
      </c>
      <c r="B3459" s="4" t="s">
        <v>6285</v>
      </c>
      <c r="C3459" s="4" t="s">
        <v>6305</v>
      </c>
      <c r="D3459" s="4" t="s">
        <v>859</v>
      </c>
      <c r="E3459" s="4" t="s">
        <v>6327</v>
      </c>
      <c r="F3459" s="8" t="s">
        <v>93</v>
      </c>
      <c r="G3459" s="6" t="b">
        <v>0</v>
      </c>
      <c r="H3459" s="7" t="s">
        <v>480</v>
      </c>
      <c r="I3459" s="7" t="b">
        <f>EXACT(Table1[[#This Row],[Anot]],"CHECAR")</f>
        <v>0</v>
      </c>
      <c r="J3459" s="8" t="s">
        <v>952</v>
      </c>
      <c r="K3459" s="11" t="b">
        <v>0</v>
      </c>
    </row>
    <row r="3460" spans="1:11" ht="81" hidden="1" x14ac:dyDescent="0.25">
      <c r="A3460" s="22">
        <v>5154</v>
      </c>
      <c r="B3460" s="4" t="s">
        <v>6285</v>
      </c>
      <c r="C3460" s="4" t="s">
        <v>6305</v>
      </c>
      <c r="D3460" s="4" t="s">
        <v>3327</v>
      </c>
      <c r="E3460" s="4" t="s">
        <v>6328</v>
      </c>
      <c r="F3460" s="8" t="s">
        <v>93</v>
      </c>
      <c r="G3460" s="6" t="b">
        <v>0</v>
      </c>
      <c r="H3460" s="7"/>
      <c r="I3460" s="7" t="b">
        <f>EXACT(Table1[[#This Row],[Anot]],"CHECAR")</f>
        <v>0</v>
      </c>
      <c r="J3460" s="8" t="s">
        <v>323</v>
      </c>
      <c r="K3460" s="11" t="b">
        <v>0</v>
      </c>
    </row>
    <row r="3461" spans="1:11" ht="121.5" hidden="1" x14ac:dyDescent="0.25">
      <c r="A3461" s="22">
        <v>5155</v>
      </c>
      <c r="B3461" s="4" t="s">
        <v>6285</v>
      </c>
      <c r="C3461" s="4" t="s">
        <v>6305</v>
      </c>
      <c r="D3461" s="4" t="s">
        <v>321</v>
      </c>
      <c r="E3461" s="4" t="s">
        <v>6329</v>
      </c>
      <c r="F3461" s="8" t="s">
        <v>93</v>
      </c>
      <c r="G3461" s="6" t="b">
        <v>0</v>
      </c>
      <c r="H3461" s="7"/>
      <c r="I3461" s="7" t="b">
        <f>EXACT(Table1[[#This Row],[Anot]],"CHECAR")</f>
        <v>0</v>
      </c>
      <c r="J3461" s="8" t="s">
        <v>956</v>
      </c>
      <c r="K3461" s="11" t="b">
        <v>0</v>
      </c>
    </row>
    <row r="3462" spans="1:11" ht="60.75" hidden="1" x14ac:dyDescent="0.25">
      <c r="A3462" s="22">
        <v>5156</v>
      </c>
      <c r="B3462" s="4" t="s">
        <v>6285</v>
      </c>
      <c r="C3462" s="4" t="s">
        <v>6330</v>
      </c>
      <c r="D3462" s="4" t="s">
        <v>992</v>
      </c>
      <c r="E3462" s="4" t="s">
        <v>6331</v>
      </c>
      <c r="F3462" s="8" t="s">
        <v>833</v>
      </c>
      <c r="G3462" s="6" t="b">
        <v>0</v>
      </c>
      <c r="H3462" s="7"/>
      <c r="I3462" s="7" t="b">
        <f>EXACT(Table1[[#This Row],[Anot]],"CHECAR")</f>
        <v>0</v>
      </c>
      <c r="J3462" s="8" t="s">
        <v>751</v>
      </c>
      <c r="K3462" s="11" t="b">
        <v>0</v>
      </c>
    </row>
    <row r="3463" spans="1:11" ht="81" hidden="1" x14ac:dyDescent="0.25">
      <c r="A3463" s="22">
        <v>5157</v>
      </c>
      <c r="B3463" s="4" t="s">
        <v>6285</v>
      </c>
      <c r="C3463" s="4" t="s">
        <v>6301</v>
      </c>
      <c r="D3463" s="4" t="s">
        <v>6332</v>
      </c>
      <c r="E3463" s="4" t="s">
        <v>6333</v>
      </c>
      <c r="F3463" s="8" t="s">
        <v>833</v>
      </c>
      <c r="G3463" s="6" t="b">
        <v>1</v>
      </c>
      <c r="H3463" s="7" t="s">
        <v>101</v>
      </c>
      <c r="I3463" s="7" t="b">
        <f>EXACT(Table1[[#This Row],[Anot]],"CHECAR")</f>
        <v>1</v>
      </c>
      <c r="J3463" s="8" t="s">
        <v>870</v>
      </c>
      <c r="K3463" s="11" t="b">
        <v>0</v>
      </c>
    </row>
    <row r="3464" spans="1:11" ht="141.75" hidden="1" x14ac:dyDescent="0.25">
      <c r="A3464" s="22">
        <v>5158</v>
      </c>
      <c r="B3464" s="4" t="s">
        <v>6285</v>
      </c>
      <c r="C3464" s="4" t="s">
        <v>6317</v>
      </c>
      <c r="D3464" s="4" t="s">
        <v>992</v>
      </c>
      <c r="E3464" s="4" t="s">
        <v>6334</v>
      </c>
      <c r="F3464" s="8" t="s">
        <v>833</v>
      </c>
      <c r="G3464" s="6" t="b">
        <v>0</v>
      </c>
      <c r="H3464" s="7"/>
      <c r="I3464" s="7" t="b">
        <f>EXACT(Table1[[#This Row],[Anot]],"CHECAR")</f>
        <v>0</v>
      </c>
      <c r="J3464" s="8" t="s">
        <v>1169</v>
      </c>
      <c r="K3464" s="11" t="b">
        <v>0</v>
      </c>
    </row>
    <row r="3465" spans="1:11" ht="40.5" hidden="1" x14ac:dyDescent="0.25">
      <c r="A3465" s="22">
        <v>5159</v>
      </c>
      <c r="B3465" s="4" t="s">
        <v>6285</v>
      </c>
      <c r="C3465" s="4" t="s">
        <v>6321</v>
      </c>
      <c r="D3465" s="4" t="s">
        <v>1638</v>
      </c>
      <c r="E3465" s="4" t="s">
        <v>6335</v>
      </c>
      <c r="F3465" s="8" t="s">
        <v>100</v>
      </c>
      <c r="G3465" s="6" t="b">
        <v>0</v>
      </c>
      <c r="H3465" s="7"/>
      <c r="I3465" s="7" t="b">
        <f>EXACT(Table1[[#This Row],[Anot]],"CHECAR")</f>
        <v>0</v>
      </c>
      <c r="J3465" s="8" t="s">
        <v>827</v>
      </c>
      <c r="K3465" s="11" t="b">
        <v>0</v>
      </c>
    </row>
    <row r="3466" spans="1:11" ht="40.5" hidden="1" x14ac:dyDescent="0.25">
      <c r="A3466" s="22">
        <v>5160</v>
      </c>
      <c r="B3466" s="4" t="s">
        <v>6285</v>
      </c>
      <c r="C3466" s="4" t="s">
        <v>6321</v>
      </c>
      <c r="D3466" s="4" t="s">
        <v>6336</v>
      </c>
      <c r="E3466" s="4" t="s">
        <v>6337</v>
      </c>
      <c r="F3466" s="8" t="s">
        <v>100</v>
      </c>
      <c r="G3466" s="6" t="b">
        <v>0</v>
      </c>
      <c r="H3466" s="7"/>
      <c r="I3466" s="7" t="b">
        <f>EXACT(Table1[[#This Row],[Anot]],"CHECAR")</f>
        <v>0</v>
      </c>
      <c r="J3466" s="8" t="s">
        <v>1174</v>
      </c>
      <c r="K3466" s="11" t="b">
        <v>0</v>
      </c>
    </row>
    <row r="3467" spans="1:11" ht="81" hidden="1" x14ac:dyDescent="0.25">
      <c r="A3467" s="22">
        <v>5161</v>
      </c>
      <c r="B3467" s="4" t="s">
        <v>6285</v>
      </c>
      <c r="C3467" s="4" t="s">
        <v>6321</v>
      </c>
      <c r="D3467" s="4" t="s">
        <v>6338</v>
      </c>
      <c r="E3467" s="4" t="s">
        <v>6339</v>
      </c>
      <c r="F3467" s="8" t="s">
        <v>100</v>
      </c>
      <c r="G3467" s="6" t="s">
        <v>17554</v>
      </c>
      <c r="H3467" s="6" t="s">
        <v>101</v>
      </c>
      <c r="I3467" s="6" t="b">
        <f>EXACT(Table1[[#This Row],[Anot]],"CHECAR")</f>
        <v>1</v>
      </c>
      <c r="J3467" s="8" t="s">
        <v>317</v>
      </c>
      <c r="K3467" s="11" t="b">
        <v>0</v>
      </c>
    </row>
    <row r="3468" spans="1:11" ht="81" hidden="1" x14ac:dyDescent="0.25">
      <c r="A3468" s="22">
        <v>5162</v>
      </c>
      <c r="B3468" s="4" t="s">
        <v>6285</v>
      </c>
      <c r="C3468" s="4" t="s">
        <v>6321</v>
      </c>
      <c r="D3468" s="4" t="s">
        <v>2517</v>
      </c>
      <c r="E3468" s="4" t="s">
        <v>6340</v>
      </c>
      <c r="F3468" s="8" t="s">
        <v>100</v>
      </c>
      <c r="G3468" s="6" t="b">
        <v>0</v>
      </c>
      <c r="H3468" s="7"/>
      <c r="I3468" s="7" t="b">
        <f>EXACT(Table1[[#This Row],[Anot]],"CHECAR")</f>
        <v>0</v>
      </c>
      <c r="J3468" s="8" t="s">
        <v>2455</v>
      </c>
      <c r="K3468" s="11" t="b">
        <v>0</v>
      </c>
    </row>
    <row r="3469" spans="1:11" ht="40.5" hidden="1" x14ac:dyDescent="0.25">
      <c r="A3469" s="22">
        <v>5163</v>
      </c>
      <c r="B3469" s="4" t="s">
        <v>6285</v>
      </c>
      <c r="C3469" s="4" t="s">
        <v>6321</v>
      </c>
      <c r="D3469" s="4" t="s">
        <v>803</v>
      </c>
      <c r="E3469" s="4" t="s">
        <v>6341</v>
      </c>
      <c r="F3469" s="8" t="s">
        <v>100</v>
      </c>
      <c r="G3469" s="6" t="b">
        <v>0</v>
      </c>
      <c r="H3469" s="7"/>
      <c r="I3469" s="7" t="b">
        <f>EXACT(Table1[[#This Row],[Anot]],"CHECAR")</f>
        <v>0</v>
      </c>
      <c r="J3469" s="8" t="s">
        <v>422</v>
      </c>
      <c r="K3469" s="11" t="b">
        <v>0</v>
      </c>
    </row>
    <row r="3470" spans="1:11" ht="101.25" hidden="1" x14ac:dyDescent="0.25">
      <c r="A3470" s="22">
        <v>5164</v>
      </c>
      <c r="B3470" s="4" t="s">
        <v>6285</v>
      </c>
      <c r="C3470" s="4" t="s">
        <v>6321</v>
      </c>
      <c r="D3470" s="4" t="s">
        <v>1040</v>
      </c>
      <c r="E3470" s="4" t="s">
        <v>6342</v>
      </c>
      <c r="F3470" s="8" t="s">
        <v>100</v>
      </c>
      <c r="G3470" s="6" t="b">
        <v>1</v>
      </c>
      <c r="H3470" s="7" t="s">
        <v>17553</v>
      </c>
      <c r="I3470" s="7" t="b">
        <f>EXACT(Table1[[#This Row],[Anot]],"CHECAR")</f>
        <v>0</v>
      </c>
      <c r="J3470" s="8" t="s">
        <v>732</v>
      </c>
      <c r="K3470" s="11" t="b">
        <v>0</v>
      </c>
    </row>
    <row r="3471" spans="1:11" ht="40.5" hidden="1" x14ac:dyDescent="0.25">
      <c r="A3471" s="22">
        <v>5165</v>
      </c>
      <c r="B3471" s="4" t="s">
        <v>6285</v>
      </c>
      <c r="C3471" s="4" t="s">
        <v>6321</v>
      </c>
      <c r="D3471" s="4" t="s">
        <v>1763</v>
      </c>
      <c r="E3471" s="4" t="s">
        <v>6343</v>
      </c>
      <c r="F3471" s="8" t="s">
        <v>100</v>
      </c>
      <c r="G3471" s="6" t="b">
        <v>0</v>
      </c>
      <c r="H3471" s="7"/>
      <c r="I3471" s="7" t="b">
        <f>EXACT(Table1[[#This Row],[Anot]],"CHECAR")</f>
        <v>0</v>
      </c>
      <c r="J3471" s="8" t="s">
        <v>1894</v>
      </c>
      <c r="K3471" s="11" t="b">
        <v>0</v>
      </c>
    </row>
    <row r="3472" spans="1:11" ht="141.75" hidden="1" x14ac:dyDescent="0.25">
      <c r="A3472" s="22">
        <v>5166</v>
      </c>
      <c r="B3472" s="4" t="s">
        <v>6285</v>
      </c>
      <c r="C3472" s="4" t="s">
        <v>6286</v>
      </c>
      <c r="D3472" s="4" t="s">
        <v>3961</v>
      </c>
      <c r="E3472" s="4" t="s">
        <v>6344</v>
      </c>
      <c r="F3472" s="8" t="s">
        <v>100</v>
      </c>
      <c r="G3472" s="6" t="b">
        <v>1</v>
      </c>
      <c r="H3472" s="7"/>
      <c r="I3472" s="7" t="b">
        <f>EXACT(Table1[[#This Row],[Anot]],"CHECAR")</f>
        <v>0</v>
      </c>
      <c r="J3472" s="8" t="s">
        <v>827</v>
      </c>
      <c r="K3472" s="11" t="b">
        <v>0</v>
      </c>
    </row>
    <row r="3473" spans="1:11" ht="101.25" hidden="1" x14ac:dyDescent="0.25">
      <c r="A3473" s="22">
        <v>5167</v>
      </c>
      <c r="B3473" s="4" t="s">
        <v>6285</v>
      </c>
      <c r="C3473" s="4" t="s">
        <v>6286</v>
      </c>
      <c r="D3473" s="4" t="s">
        <v>3900</v>
      </c>
      <c r="E3473" s="4" t="s">
        <v>6345</v>
      </c>
      <c r="F3473" s="8" t="s">
        <v>100</v>
      </c>
      <c r="G3473" s="6" t="b">
        <v>0</v>
      </c>
      <c r="H3473" s="7"/>
      <c r="I3473" s="7" t="b">
        <f>EXACT(Table1[[#This Row],[Anot]],"CHECAR")</f>
        <v>0</v>
      </c>
      <c r="J3473" s="8" t="s">
        <v>1164</v>
      </c>
      <c r="K3473" s="11" t="b">
        <v>0</v>
      </c>
    </row>
    <row r="3474" spans="1:11" ht="40.5" hidden="1" x14ac:dyDescent="0.25">
      <c r="A3474" s="22">
        <v>5168</v>
      </c>
      <c r="B3474" s="4" t="s">
        <v>6285</v>
      </c>
      <c r="C3474" s="4" t="s">
        <v>6286</v>
      </c>
      <c r="D3474" s="4" t="s">
        <v>1752</v>
      </c>
      <c r="E3474" s="4" t="s">
        <v>6346</v>
      </c>
      <c r="F3474" s="8" t="s">
        <v>100</v>
      </c>
      <c r="G3474" s="6" t="b">
        <v>0</v>
      </c>
      <c r="H3474" s="7"/>
      <c r="I3474" s="7" t="b">
        <f>EXACT(Table1[[#This Row],[Anot]],"CHECAR")</f>
        <v>0</v>
      </c>
      <c r="J3474" s="8" t="s">
        <v>707</v>
      </c>
      <c r="K3474" s="11" t="b">
        <v>0</v>
      </c>
    </row>
    <row r="3475" spans="1:11" ht="40.5" hidden="1" x14ac:dyDescent="0.25">
      <c r="A3475" s="22">
        <v>5169</v>
      </c>
      <c r="B3475" s="4" t="s">
        <v>6285</v>
      </c>
      <c r="C3475" s="4" t="s">
        <v>6286</v>
      </c>
      <c r="D3475" s="4" t="s">
        <v>2952</v>
      </c>
      <c r="E3475" s="4" t="s">
        <v>6347</v>
      </c>
      <c r="F3475" s="8" t="s">
        <v>100</v>
      </c>
      <c r="G3475" s="6" t="b">
        <v>0</v>
      </c>
      <c r="H3475" s="7" t="s">
        <v>1416</v>
      </c>
      <c r="I3475" s="7" t="b">
        <f>EXACT(Table1[[#This Row],[Anot]],"CHECAR")</f>
        <v>0</v>
      </c>
      <c r="J3475" s="8" t="s">
        <v>2341</v>
      </c>
      <c r="K3475" s="11" t="b">
        <v>0</v>
      </c>
    </row>
    <row r="3476" spans="1:11" ht="40.5" hidden="1" x14ac:dyDescent="0.25">
      <c r="A3476" s="22">
        <v>5170</v>
      </c>
      <c r="B3476" s="4" t="s">
        <v>6285</v>
      </c>
      <c r="C3476" s="4" t="s">
        <v>6330</v>
      </c>
      <c r="D3476" s="4" t="s">
        <v>3145</v>
      </c>
      <c r="E3476" s="4" t="s">
        <v>6348</v>
      </c>
      <c r="F3476" s="8" t="s">
        <v>100</v>
      </c>
      <c r="G3476" s="6" t="b">
        <v>1</v>
      </c>
      <c r="H3476" s="7"/>
      <c r="I3476" s="7" t="b">
        <f>EXACT(Table1[[#This Row],[Anot]],"CHECAR")</f>
        <v>0</v>
      </c>
      <c r="J3476" s="8" t="s">
        <v>111</v>
      </c>
      <c r="K3476" s="11" t="b">
        <v>0</v>
      </c>
    </row>
    <row r="3477" spans="1:11" ht="40.5" hidden="1" x14ac:dyDescent="0.25">
      <c r="A3477" s="22">
        <v>5171</v>
      </c>
      <c r="B3477" s="4" t="s">
        <v>6285</v>
      </c>
      <c r="C3477" s="4" t="s">
        <v>6294</v>
      </c>
      <c r="D3477" s="4" t="s">
        <v>2909</v>
      </c>
      <c r="E3477" s="4" t="s">
        <v>6349</v>
      </c>
      <c r="F3477" s="8" t="s">
        <v>100</v>
      </c>
      <c r="G3477" s="6" t="b">
        <v>0</v>
      </c>
      <c r="H3477" s="7"/>
      <c r="I3477" s="7" t="b">
        <f>EXACT(Table1[[#This Row],[Anot]],"CHECAR")</f>
        <v>0</v>
      </c>
      <c r="J3477" s="8" t="s">
        <v>893</v>
      </c>
      <c r="K3477" s="11" t="b">
        <v>0</v>
      </c>
    </row>
    <row r="3478" spans="1:11" ht="40.5" hidden="1" x14ac:dyDescent="0.25">
      <c r="A3478" s="22">
        <v>5172</v>
      </c>
      <c r="B3478" s="4" t="s">
        <v>6285</v>
      </c>
      <c r="C3478" s="4" t="s">
        <v>6308</v>
      </c>
      <c r="D3478" s="4" t="s">
        <v>1134</v>
      </c>
      <c r="E3478" s="4" t="s">
        <v>6350</v>
      </c>
      <c r="F3478" s="8" t="s">
        <v>100</v>
      </c>
      <c r="G3478" s="6" t="b">
        <v>0</v>
      </c>
      <c r="H3478" s="7"/>
      <c r="I3478" s="7" t="b">
        <f>EXACT(Table1[[#This Row],[Anot]],"CHECAR")</f>
        <v>0</v>
      </c>
      <c r="J3478" s="8" t="s">
        <v>467</v>
      </c>
      <c r="K3478" s="11" t="b">
        <v>0</v>
      </c>
    </row>
    <row r="3479" spans="1:11" ht="81" hidden="1" x14ac:dyDescent="0.25">
      <c r="A3479" s="22">
        <v>5173</v>
      </c>
      <c r="B3479" s="4" t="s">
        <v>6285</v>
      </c>
      <c r="C3479" s="4" t="s">
        <v>6308</v>
      </c>
      <c r="D3479" s="4" t="s">
        <v>1675</v>
      </c>
      <c r="E3479" s="4" t="s">
        <v>6351</v>
      </c>
      <c r="F3479" s="8" t="s">
        <v>100</v>
      </c>
      <c r="G3479" s="6" t="b">
        <v>0</v>
      </c>
      <c r="H3479" s="7"/>
      <c r="I3479" s="7" t="b">
        <f>EXACT(Table1[[#This Row],[Anot]],"CHECAR")</f>
        <v>0</v>
      </c>
      <c r="J3479" s="8" t="s">
        <v>1778</v>
      </c>
      <c r="K3479" s="11" t="b">
        <v>0</v>
      </c>
    </row>
    <row r="3480" spans="1:11" ht="40.5" hidden="1" x14ac:dyDescent="0.25">
      <c r="A3480" s="22">
        <v>5174</v>
      </c>
      <c r="B3480" s="4" t="s">
        <v>6285</v>
      </c>
      <c r="C3480" s="4" t="s">
        <v>6308</v>
      </c>
      <c r="D3480" s="4" t="s">
        <v>6352</v>
      </c>
      <c r="E3480" s="4" t="s">
        <v>6353</v>
      </c>
      <c r="F3480" s="8" t="s">
        <v>100</v>
      </c>
      <c r="G3480" s="6" t="b">
        <v>0</v>
      </c>
      <c r="H3480" s="7"/>
      <c r="I3480" s="7" t="b">
        <f>EXACT(Table1[[#This Row],[Anot]],"CHECAR")</f>
        <v>0</v>
      </c>
      <c r="J3480" s="8" t="s">
        <v>512</v>
      </c>
      <c r="K3480" s="11" t="b">
        <v>0</v>
      </c>
    </row>
    <row r="3481" spans="1:11" ht="60.75" hidden="1" x14ac:dyDescent="0.25">
      <c r="A3481" s="22">
        <v>5175</v>
      </c>
      <c r="B3481" s="4" t="s">
        <v>6285</v>
      </c>
      <c r="C3481" s="4" t="s">
        <v>6313</v>
      </c>
      <c r="D3481" s="4" t="s">
        <v>2733</v>
      </c>
      <c r="E3481" s="4" t="s">
        <v>6354</v>
      </c>
      <c r="F3481" s="8" t="s">
        <v>100</v>
      </c>
      <c r="G3481" s="6" t="b">
        <v>0</v>
      </c>
      <c r="H3481" s="7"/>
      <c r="I3481" s="7" t="b">
        <f>EXACT(Table1[[#This Row],[Anot]],"CHECAR")</f>
        <v>0</v>
      </c>
      <c r="J3481" s="8" t="s">
        <v>853</v>
      </c>
      <c r="K3481" s="11" t="b">
        <v>0</v>
      </c>
    </row>
    <row r="3482" spans="1:11" ht="101.25" hidden="1" x14ac:dyDescent="0.25">
      <c r="A3482" s="22">
        <v>5176</v>
      </c>
      <c r="B3482" s="4" t="s">
        <v>6285</v>
      </c>
      <c r="C3482" s="4" t="s">
        <v>6313</v>
      </c>
      <c r="D3482" s="4" t="s">
        <v>41</v>
      </c>
      <c r="E3482" s="4" t="s">
        <v>6355</v>
      </c>
      <c r="F3482" s="8" t="s">
        <v>100</v>
      </c>
      <c r="G3482" s="6" t="b">
        <v>0</v>
      </c>
      <c r="H3482" s="7"/>
      <c r="I3482" s="7" t="b">
        <f>EXACT(Table1[[#This Row],[Anot]],"CHECAR")</f>
        <v>0</v>
      </c>
      <c r="J3482" s="8" t="s">
        <v>858</v>
      </c>
      <c r="K3482" s="11" t="b">
        <v>0</v>
      </c>
    </row>
    <row r="3483" spans="1:11" ht="101.25" hidden="1" x14ac:dyDescent="0.25">
      <c r="A3483" s="22">
        <v>5177</v>
      </c>
      <c r="B3483" s="4" t="s">
        <v>6285</v>
      </c>
      <c r="C3483" s="4" t="s">
        <v>6317</v>
      </c>
      <c r="D3483" s="4" t="s">
        <v>2142</v>
      </c>
      <c r="E3483" s="4" t="s">
        <v>6356</v>
      </c>
      <c r="F3483" s="8" t="s">
        <v>100</v>
      </c>
      <c r="G3483" s="6" t="b">
        <v>0</v>
      </c>
      <c r="H3483" s="7"/>
      <c r="I3483" s="7" t="b">
        <f>EXACT(Table1[[#This Row],[Anot]],"CHECAR")</f>
        <v>0</v>
      </c>
      <c r="J3483" s="8" t="s">
        <v>2114</v>
      </c>
      <c r="K3483" s="11" t="b">
        <v>0</v>
      </c>
    </row>
    <row r="3484" spans="1:11" ht="40.5" hidden="1" x14ac:dyDescent="0.25">
      <c r="A3484" s="22">
        <v>5178</v>
      </c>
      <c r="B3484" s="4" t="s">
        <v>6285</v>
      </c>
      <c r="C3484" s="4" t="s">
        <v>6317</v>
      </c>
      <c r="D3484" s="4" t="s">
        <v>6357</v>
      </c>
      <c r="E3484" s="4" t="s">
        <v>6358</v>
      </c>
      <c r="F3484" s="8" t="s">
        <v>100</v>
      </c>
      <c r="G3484" s="6" t="b">
        <v>0</v>
      </c>
      <c r="H3484" s="7"/>
      <c r="I3484" s="7" t="b">
        <f>EXACT(Table1[[#This Row],[Anot]],"CHECAR")</f>
        <v>0</v>
      </c>
      <c r="J3484" s="8" t="s">
        <v>74</v>
      </c>
      <c r="K3484" s="11" t="b">
        <v>0</v>
      </c>
    </row>
    <row r="3485" spans="1:11" ht="121.5" hidden="1" x14ac:dyDescent="0.25">
      <c r="A3485" s="22">
        <v>5179</v>
      </c>
      <c r="B3485" s="4" t="s">
        <v>6285</v>
      </c>
      <c r="C3485" s="4" t="s">
        <v>6317</v>
      </c>
      <c r="D3485" s="4" t="s">
        <v>2529</v>
      </c>
      <c r="E3485" s="4" t="s">
        <v>6359</v>
      </c>
      <c r="F3485" s="8" t="s">
        <v>100</v>
      </c>
      <c r="G3485" s="6" t="b">
        <v>0</v>
      </c>
      <c r="H3485" s="7"/>
      <c r="I3485" s="7" t="b">
        <f>EXACT(Table1[[#This Row],[Anot]],"CHECAR")</f>
        <v>0</v>
      </c>
      <c r="J3485" s="8" t="s">
        <v>1565</v>
      </c>
      <c r="K3485" s="11" t="b">
        <v>0</v>
      </c>
    </row>
    <row r="3486" spans="1:11" ht="101.25" hidden="1" x14ac:dyDescent="0.25">
      <c r="A3486" s="22">
        <v>5180</v>
      </c>
      <c r="B3486" s="4" t="s">
        <v>6285</v>
      </c>
      <c r="C3486" s="4" t="s">
        <v>6305</v>
      </c>
      <c r="D3486" s="4" t="s">
        <v>2730</v>
      </c>
      <c r="E3486" s="4" t="s">
        <v>6360</v>
      </c>
      <c r="F3486" s="8" t="s">
        <v>128</v>
      </c>
      <c r="G3486" s="6" t="b">
        <v>0</v>
      </c>
      <c r="H3486" s="7"/>
      <c r="I3486" s="7" t="b">
        <f>EXACT(Table1[[#This Row],[Anot]],"CHECAR")</f>
        <v>0</v>
      </c>
      <c r="J3486" s="8" t="s">
        <v>512</v>
      </c>
      <c r="K3486" s="11" t="b">
        <v>0</v>
      </c>
    </row>
    <row r="3487" spans="1:11" ht="40.5" hidden="1" x14ac:dyDescent="0.25">
      <c r="A3487" s="22">
        <v>5181</v>
      </c>
      <c r="B3487" s="4" t="s">
        <v>6285</v>
      </c>
      <c r="C3487" s="4" t="s">
        <v>6321</v>
      </c>
      <c r="D3487" s="4" t="s">
        <v>6361</v>
      </c>
      <c r="E3487" s="4" t="s">
        <v>6362</v>
      </c>
      <c r="F3487" s="8" t="s">
        <v>144</v>
      </c>
      <c r="G3487" s="6" t="b">
        <v>0</v>
      </c>
      <c r="H3487" s="7"/>
      <c r="I3487" s="7" t="b">
        <f>EXACT(Table1[[#This Row],[Anot]],"CHECAR")</f>
        <v>0</v>
      </c>
      <c r="J3487" s="8" t="s">
        <v>1311</v>
      </c>
      <c r="K3487" s="11" t="b">
        <v>0</v>
      </c>
    </row>
    <row r="3488" spans="1:11" ht="40.5" hidden="1" x14ac:dyDescent="0.25">
      <c r="A3488" s="22">
        <v>5182</v>
      </c>
      <c r="B3488" s="4" t="s">
        <v>6285</v>
      </c>
      <c r="C3488" s="4" t="s">
        <v>6321</v>
      </c>
      <c r="D3488" s="4" t="s">
        <v>6363</v>
      </c>
      <c r="E3488" s="4" t="s">
        <v>6364</v>
      </c>
      <c r="F3488" s="8" t="s">
        <v>144</v>
      </c>
      <c r="G3488" s="6" t="b">
        <v>0</v>
      </c>
      <c r="H3488" s="7"/>
      <c r="I3488" s="7" t="b">
        <f>EXACT(Table1[[#This Row],[Anot]],"CHECAR")</f>
        <v>0</v>
      </c>
      <c r="J3488" s="8" t="s">
        <v>1859</v>
      </c>
      <c r="K3488" s="11" t="b">
        <v>0</v>
      </c>
    </row>
    <row r="3489" spans="1:11" ht="40.5" hidden="1" x14ac:dyDescent="0.25">
      <c r="A3489" s="22">
        <v>5183</v>
      </c>
      <c r="B3489" s="4" t="s">
        <v>6285</v>
      </c>
      <c r="C3489" s="4" t="s">
        <v>6321</v>
      </c>
      <c r="D3489" s="4" t="s">
        <v>803</v>
      </c>
      <c r="E3489" s="4" t="s">
        <v>6341</v>
      </c>
      <c r="F3489" s="8" t="s">
        <v>144</v>
      </c>
      <c r="G3489" s="6" t="b">
        <v>0</v>
      </c>
      <c r="H3489" s="7"/>
      <c r="I3489" s="7" t="b">
        <f>EXACT(Table1[[#This Row],[Anot]],"CHECAR")</f>
        <v>0</v>
      </c>
      <c r="J3489" s="8" t="s">
        <v>422</v>
      </c>
      <c r="K3489" s="11" t="b">
        <v>0</v>
      </c>
    </row>
    <row r="3490" spans="1:11" ht="121.5" hidden="1" x14ac:dyDescent="0.25">
      <c r="A3490" s="22">
        <v>5184</v>
      </c>
      <c r="B3490" s="4" t="s">
        <v>6285</v>
      </c>
      <c r="C3490" s="4" t="s">
        <v>6321</v>
      </c>
      <c r="D3490" s="4" t="s">
        <v>797</v>
      </c>
      <c r="E3490" s="4" t="s">
        <v>6365</v>
      </c>
      <c r="F3490" s="8" t="s">
        <v>144</v>
      </c>
      <c r="G3490" s="6" t="b">
        <v>0</v>
      </c>
      <c r="H3490" s="7"/>
      <c r="I3490" s="7" t="b">
        <f>EXACT(Table1[[#This Row],[Anot]],"CHECAR")</f>
        <v>0</v>
      </c>
      <c r="J3490" s="8" t="s">
        <v>186</v>
      </c>
      <c r="K3490" s="11" t="b">
        <v>0</v>
      </c>
    </row>
    <row r="3491" spans="1:11" ht="40.5" hidden="1" x14ac:dyDescent="0.25">
      <c r="A3491" s="22">
        <v>5185</v>
      </c>
      <c r="B3491" s="4" t="s">
        <v>6285</v>
      </c>
      <c r="C3491" s="4" t="s">
        <v>6286</v>
      </c>
      <c r="D3491" s="4" t="s">
        <v>2522</v>
      </c>
      <c r="E3491" s="4" t="s">
        <v>6366</v>
      </c>
      <c r="F3491" s="8" t="s">
        <v>144</v>
      </c>
      <c r="G3491" s="6" t="b">
        <v>0</v>
      </c>
      <c r="H3491" s="7"/>
      <c r="I3491" s="7" t="b">
        <f>EXACT(Table1[[#This Row],[Anot]],"CHECAR")</f>
        <v>0</v>
      </c>
      <c r="J3491" s="8" t="s">
        <v>723</v>
      </c>
      <c r="K3491" s="11" t="b">
        <v>0</v>
      </c>
    </row>
    <row r="3492" spans="1:11" ht="60.75" hidden="1" x14ac:dyDescent="0.25">
      <c r="A3492" s="22">
        <v>5186</v>
      </c>
      <c r="B3492" s="4" t="s">
        <v>6285</v>
      </c>
      <c r="C3492" s="4" t="s">
        <v>6286</v>
      </c>
      <c r="D3492" s="4" t="s">
        <v>2586</v>
      </c>
      <c r="E3492" s="4" t="s">
        <v>6367</v>
      </c>
      <c r="F3492" s="8" t="s">
        <v>144</v>
      </c>
      <c r="G3492" s="6" t="b">
        <v>0</v>
      </c>
      <c r="H3492" s="7" t="s">
        <v>1416</v>
      </c>
      <c r="I3492" s="7" t="b">
        <f>EXACT(Table1[[#This Row],[Anot]],"CHECAR")</f>
        <v>0</v>
      </c>
      <c r="J3492" s="8" t="s">
        <v>1448</v>
      </c>
      <c r="K3492" s="11" t="b">
        <v>0</v>
      </c>
    </row>
    <row r="3493" spans="1:11" ht="101.25" hidden="1" x14ac:dyDescent="0.25">
      <c r="A3493" s="22">
        <v>5187</v>
      </c>
      <c r="B3493" s="4" t="s">
        <v>6285</v>
      </c>
      <c r="C3493" s="4" t="s">
        <v>6286</v>
      </c>
      <c r="D3493" s="4" t="s">
        <v>87</v>
      </c>
      <c r="E3493" s="4" t="s">
        <v>6368</v>
      </c>
      <c r="F3493" s="8" t="s">
        <v>144</v>
      </c>
      <c r="G3493" s="6" t="b">
        <v>1</v>
      </c>
      <c r="H3493" s="7" t="s">
        <v>101</v>
      </c>
      <c r="I3493" s="7" t="b">
        <f>EXACT(Table1[[#This Row],[Anot]],"CHECAR")</f>
        <v>1</v>
      </c>
      <c r="J3493" s="8" t="s">
        <v>730</v>
      </c>
      <c r="K3493" s="11" t="b">
        <v>0</v>
      </c>
    </row>
    <row r="3494" spans="1:11" ht="60.75" hidden="1" x14ac:dyDescent="0.25">
      <c r="A3494" s="22">
        <v>5188</v>
      </c>
      <c r="B3494" s="4" t="s">
        <v>6285</v>
      </c>
      <c r="C3494" s="4" t="s">
        <v>6286</v>
      </c>
      <c r="D3494" s="4" t="s">
        <v>2875</v>
      </c>
      <c r="E3494" s="4" t="s">
        <v>6369</v>
      </c>
      <c r="F3494" s="8" t="s">
        <v>144</v>
      </c>
      <c r="G3494" s="6" t="b">
        <v>0</v>
      </c>
      <c r="H3494" s="7"/>
      <c r="I3494" s="7" t="b">
        <f>EXACT(Table1[[#This Row],[Anot]],"CHECAR")</f>
        <v>0</v>
      </c>
      <c r="J3494" s="8" t="s">
        <v>2441</v>
      </c>
      <c r="K3494" s="11" t="b">
        <v>0</v>
      </c>
    </row>
    <row r="3495" spans="1:11" ht="60.75" hidden="1" x14ac:dyDescent="0.25">
      <c r="A3495" s="22">
        <v>5189</v>
      </c>
      <c r="B3495" s="4" t="s">
        <v>6285</v>
      </c>
      <c r="C3495" s="4" t="s">
        <v>6286</v>
      </c>
      <c r="D3495" s="4" t="s">
        <v>2121</v>
      </c>
      <c r="E3495" s="4" t="s">
        <v>6370</v>
      </c>
      <c r="F3495" s="8" t="s">
        <v>144</v>
      </c>
      <c r="G3495" s="6" t="b">
        <v>0</v>
      </c>
      <c r="H3495" s="7"/>
      <c r="I3495" s="7" t="b">
        <f>EXACT(Table1[[#This Row],[Anot]],"CHECAR")</f>
        <v>0</v>
      </c>
      <c r="J3495" s="8" t="s">
        <v>338</v>
      </c>
      <c r="K3495" s="11" t="b">
        <v>0</v>
      </c>
    </row>
    <row r="3496" spans="1:11" ht="40.5" hidden="1" x14ac:dyDescent="0.25">
      <c r="A3496" s="22">
        <v>5190</v>
      </c>
      <c r="B3496" s="4" t="s">
        <v>6285</v>
      </c>
      <c r="C3496" s="4" t="s">
        <v>6286</v>
      </c>
      <c r="D3496" s="4" t="s">
        <v>2861</v>
      </c>
      <c r="E3496" s="4" t="s">
        <v>6371</v>
      </c>
      <c r="F3496" s="8" t="s">
        <v>144</v>
      </c>
      <c r="G3496" s="6" t="b">
        <v>0</v>
      </c>
      <c r="H3496" s="7"/>
      <c r="I3496" s="7" t="b">
        <f>EXACT(Table1[[#This Row],[Anot]],"CHECAR")</f>
        <v>0</v>
      </c>
      <c r="J3496" s="8" t="s">
        <v>2631</v>
      </c>
      <c r="K3496" s="11" t="b">
        <v>0</v>
      </c>
    </row>
    <row r="3497" spans="1:11" ht="60.75" hidden="1" x14ac:dyDescent="0.25">
      <c r="A3497" s="22">
        <v>5191</v>
      </c>
      <c r="B3497" s="4" t="s">
        <v>6285</v>
      </c>
      <c r="C3497" s="4" t="s">
        <v>6286</v>
      </c>
      <c r="D3497" s="4" t="s">
        <v>149</v>
      </c>
      <c r="E3497" s="4" t="s">
        <v>6372</v>
      </c>
      <c r="F3497" s="8" t="s">
        <v>144</v>
      </c>
      <c r="G3497" s="6" t="b">
        <v>0</v>
      </c>
      <c r="H3497" s="7"/>
      <c r="I3497" s="7" t="b">
        <f>EXACT(Table1[[#This Row],[Anot]],"CHECAR")</f>
        <v>0</v>
      </c>
      <c r="J3497" s="8" t="s">
        <v>2702</v>
      </c>
      <c r="K3497" s="11" t="b">
        <v>0</v>
      </c>
    </row>
    <row r="3498" spans="1:11" ht="101.25" hidden="1" x14ac:dyDescent="0.25">
      <c r="A3498" s="22">
        <v>5192</v>
      </c>
      <c r="B3498" s="4" t="s">
        <v>6285</v>
      </c>
      <c r="C3498" s="4" t="s">
        <v>6286</v>
      </c>
      <c r="D3498" s="4" t="s">
        <v>6373</v>
      </c>
      <c r="E3498" s="4" t="s">
        <v>6374</v>
      </c>
      <c r="F3498" s="8" t="s">
        <v>144</v>
      </c>
      <c r="G3498" s="6" t="b">
        <v>0</v>
      </c>
      <c r="H3498" s="7"/>
      <c r="I3498" s="7" t="b">
        <f>EXACT(Table1[[#This Row],[Anot]],"CHECAR")</f>
        <v>0</v>
      </c>
      <c r="J3498" s="8" t="s">
        <v>195</v>
      </c>
      <c r="K3498" s="11" t="b">
        <v>0</v>
      </c>
    </row>
    <row r="3499" spans="1:11" ht="121.5" hidden="1" x14ac:dyDescent="0.25">
      <c r="A3499" s="22">
        <v>5193</v>
      </c>
      <c r="B3499" s="4" t="s">
        <v>6285</v>
      </c>
      <c r="C3499" s="4" t="s">
        <v>6330</v>
      </c>
      <c r="D3499" s="4" t="s">
        <v>1631</v>
      </c>
      <c r="E3499" s="4" t="s">
        <v>6375</v>
      </c>
      <c r="F3499" s="8" t="s">
        <v>144</v>
      </c>
      <c r="G3499" s="6" t="b">
        <v>0</v>
      </c>
      <c r="H3499" s="7"/>
      <c r="I3499" s="7" t="b">
        <f>EXACT(Table1[[#This Row],[Anot]],"CHECAR")</f>
        <v>0</v>
      </c>
      <c r="J3499" s="8" t="s">
        <v>785</v>
      </c>
      <c r="K3499" s="11" t="b">
        <v>0</v>
      </c>
    </row>
    <row r="3500" spans="1:11" ht="101.25" hidden="1" x14ac:dyDescent="0.25">
      <c r="A3500" s="22">
        <v>5194</v>
      </c>
      <c r="B3500" s="4" t="s">
        <v>6285</v>
      </c>
      <c r="C3500" s="4" t="s">
        <v>6330</v>
      </c>
      <c r="D3500" s="4" t="s">
        <v>1621</v>
      </c>
      <c r="E3500" s="4" t="s">
        <v>6376</v>
      </c>
      <c r="F3500" s="8" t="s">
        <v>144</v>
      </c>
      <c r="G3500" s="6" t="b">
        <v>0</v>
      </c>
      <c r="H3500" s="7"/>
      <c r="I3500" s="7" t="b">
        <f>EXACT(Table1[[#This Row],[Anot]],"CHECAR")</f>
        <v>0</v>
      </c>
      <c r="J3500" s="8" t="s">
        <v>635</v>
      </c>
      <c r="K3500" s="11" t="b">
        <v>0</v>
      </c>
    </row>
    <row r="3501" spans="1:11" ht="40.5" hidden="1" x14ac:dyDescent="0.25">
      <c r="A3501" s="22">
        <v>5195</v>
      </c>
      <c r="B3501" s="4" t="s">
        <v>6285</v>
      </c>
      <c r="C3501" s="4" t="s">
        <v>6330</v>
      </c>
      <c r="D3501" s="4" t="s">
        <v>1857</v>
      </c>
      <c r="E3501" s="4" t="s">
        <v>6377</v>
      </c>
      <c r="F3501" s="8" t="s">
        <v>144</v>
      </c>
      <c r="G3501" s="6" t="b">
        <v>0</v>
      </c>
      <c r="H3501" s="7"/>
      <c r="I3501" s="7" t="b">
        <f>EXACT(Table1[[#This Row],[Anot]],"CHECAR")</f>
        <v>0</v>
      </c>
      <c r="J3501" s="8" t="s">
        <v>893</v>
      </c>
      <c r="K3501" s="11" t="b">
        <v>0</v>
      </c>
    </row>
    <row r="3502" spans="1:11" ht="40.5" hidden="1" x14ac:dyDescent="0.25">
      <c r="A3502" s="22">
        <v>5196</v>
      </c>
      <c r="B3502" s="4" t="s">
        <v>6285</v>
      </c>
      <c r="C3502" s="4" t="s">
        <v>6378</v>
      </c>
      <c r="D3502" s="4" t="s">
        <v>2404</v>
      </c>
      <c r="E3502" s="4" t="s">
        <v>6379</v>
      </c>
      <c r="F3502" s="8" t="s">
        <v>144</v>
      </c>
      <c r="G3502" s="6" t="b">
        <v>0</v>
      </c>
      <c r="H3502" s="7"/>
      <c r="I3502" s="7" t="b">
        <f>EXACT(Table1[[#This Row],[Anot]],"CHECAR")</f>
        <v>0</v>
      </c>
      <c r="J3502" s="8" t="s">
        <v>1026</v>
      </c>
      <c r="K3502" s="11" t="b">
        <v>0</v>
      </c>
    </row>
    <row r="3503" spans="1:11" ht="20.25" hidden="1" x14ac:dyDescent="0.25">
      <c r="A3503" s="22">
        <v>5197</v>
      </c>
      <c r="B3503" s="4" t="s">
        <v>6285</v>
      </c>
      <c r="C3503" s="4" t="s">
        <v>6378</v>
      </c>
      <c r="D3503" s="4" t="s">
        <v>3145</v>
      </c>
      <c r="E3503" s="4" t="s">
        <v>6380</v>
      </c>
      <c r="F3503" s="8" t="s">
        <v>144</v>
      </c>
      <c r="G3503" s="6" t="b">
        <v>0</v>
      </c>
      <c r="H3503" s="7"/>
      <c r="I3503" s="7" t="b">
        <f>EXACT(Table1[[#This Row],[Anot]],"CHECAR")</f>
        <v>0</v>
      </c>
      <c r="J3503" s="8" t="s">
        <v>111</v>
      </c>
      <c r="K3503" s="11" t="b">
        <v>0</v>
      </c>
    </row>
    <row r="3504" spans="1:11" ht="40.5" hidden="1" x14ac:dyDescent="0.25">
      <c r="A3504" s="22">
        <v>5198</v>
      </c>
      <c r="B3504" s="4" t="s">
        <v>6285</v>
      </c>
      <c r="C3504" s="4" t="s">
        <v>6378</v>
      </c>
      <c r="D3504" s="4" t="s">
        <v>1895</v>
      </c>
      <c r="E3504" s="4" t="s">
        <v>6381</v>
      </c>
      <c r="F3504" s="8" t="s">
        <v>144</v>
      </c>
      <c r="G3504" s="6" t="b">
        <v>0</v>
      </c>
      <c r="H3504" s="7" t="s">
        <v>1416</v>
      </c>
      <c r="I3504" s="7" t="b">
        <f>EXACT(Table1[[#This Row],[Anot]],"CHECAR")</f>
        <v>0</v>
      </c>
      <c r="J3504" s="8" t="s">
        <v>323</v>
      </c>
      <c r="K3504" s="11" t="b">
        <v>0</v>
      </c>
    </row>
    <row r="3505" spans="1:11" ht="60.75" hidden="1" x14ac:dyDescent="0.25">
      <c r="A3505" s="22">
        <v>5199</v>
      </c>
      <c r="B3505" s="4" t="s">
        <v>6285</v>
      </c>
      <c r="C3505" s="4" t="s">
        <v>6378</v>
      </c>
      <c r="D3505" s="4" t="s">
        <v>1154</v>
      </c>
      <c r="E3505" s="4" t="s">
        <v>6382</v>
      </c>
      <c r="F3505" s="8" t="s">
        <v>144</v>
      </c>
      <c r="G3505" s="6" t="b">
        <v>0</v>
      </c>
      <c r="H3505" s="7"/>
      <c r="I3505" s="7" t="b">
        <f>EXACT(Table1[[#This Row],[Anot]],"CHECAR")</f>
        <v>0</v>
      </c>
      <c r="J3505" s="8" t="s">
        <v>461</v>
      </c>
      <c r="K3505" s="11" t="b">
        <v>0</v>
      </c>
    </row>
    <row r="3506" spans="1:11" ht="81" hidden="1" x14ac:dyDescent="0.25">
      <c r="A3506" s="22">
        <v>5200</v>
      </c>
      <c r="B3506" s="4" t="s">
        <v>6285</v>
      </c>
      <c r="C3506" s="4" t="s">
        <v>6378</v>
      </c>
      <c r="D3506" s="4" t="s">
        <v>1843</v>
      </c>
      <c r="E3506" s="4" t="s">
        <v>6383</v>
      </c>
      <c r="F3506" s="8" t="s">
        <v>144</v>
      </c>
      <c r="G3506" s="6" t="b">
        <v>0</v>
      </c>
      <c r="H3506" s="7"/>
      <c r="I3506" s="7" t="b">
        <f>EXACT(Table1[[#This Row],[Anot]],"CHECAR")</f>
        <v>0</v>
      </c>
      <c r="J3506" s="8" t="s">
        <v>2296</v>
      </c>
      <c r="K3506" s="11" t="b">
        <v>0</v>
      </c>
    </row>
    <row r="3507" spans="1:11" ht="101.25" hidden="1" x14ac:dyDescent="0.25">
      <c r="A3507" s="22">
        <v>5201</v>
      </c>
      <c r="B3507" s="4" t="s">
        <v>6285</v>
      </c>
      <c r="C3507" s="4" t="s">
        <v>6378</v>
      </c>
      <c r="D3507" s="4" t="s">
        <v>1139</v>
      </c>
      <c r="E3507" s="4" t="s">
        <v>6384</v>
      </c>
      <c r="F3507" s="8" t="s">
        <v>144</v>
      </c>
      <c r="G3507" s="6" t="b">
        <v>0</v>
      </c>
      <c r="H3507" s="7"/>
      <c r="I3507" s="7" t="b">
        <f>EXACT(Table1[[#This Row],[Anot]],"CHECAR")</f>
        <v>0</v>
      </c>
      <c r="J3507" s="8" t="s">
        <v>1450</v>
      </c>
      <c r="K3507" s="11" t="b">
        <v>0</v>
      </c>
    </row>
    <row r="3508" spans="1:11" ht="81" hidden="1" x14ac:dyDescent="0.25">
      <c r="A3508" s="22">
        <v>5202</v>
      </c>
      <c r="B3508" s="4" t="s">
        <v>6285</v>
      </c>
      <c r="C3508" s="4" t="s">
        <v>6378</v>
      </c>
      <c r="D3508" s="4" t="s">
        <v>1034</v>
      </c>
      <c r="E3508" s="4" t="s">
        <v>6385</v>
      </c>
      <c r="F3508" s="8" t="s">
        <v>144</v>
      </c>
      <c r="G3508" s="6" t="b">
        <v>1</v>
      </c>
      <c r="H3508" s="7"/>
      <c r="I3508" s="7" t="b">
        <f>EXACT(Table1[[#This Row],[Anot]],"CHECAR")</f>
        <v>0</v>
      </c>
      <c r="J3508" s="8" t="s">
        <v>830</v>
      </c>
      <c r="K3508" s="11" t="b">
        <v>0</v>
      </c>
    </row>
    <row r="3509" spans="1:11" ht="101.25" hidden="1" x14ac:dyDescent="0.25">
      <c r="A3509" s="22">
        <v>5203</v>
      </c>
      <c r="B3509" s="4" t="s">
        <v>6285</v>
      </c>
      <c r="C3509" s="4" t="s">
        <v>6294</v>
      </c>
      <c r="D3509" s="4" t="s">
        <v>1141</v>
      </c>
      <c r="E3509" s="4" t="s">
        <v>6386</v>
      </c>
      <c r="F3509" s="8" t="s">
        <v>144</v>
      </c>
      <c r="G3509" s="6" t="b">
        <v>0</v>
      </c>
      <c r="H3509" s="7"/>
      <c r="I3509" s="7" t="b">
        <f>EXACT(Table1[[#This Row],[Anot]],"CHECAR")</f>
        <v>0</v>
      </c>
      <c r="J3509" s="8" t="s">
        <v>627</v>
      </c>
      <c r="K3509" s="11" t="b">
        <v>0</v>
      </c>
    </row>
    <row r="3510" spans="1:11" ht="60.75" hidden="1" x14ac:dyDescent="0.25">
      <c r="A3510" s="22">
        <v>5204</v>
      </c>
      <c r="B3510" s="4" t="s">
        <v>6285</v>
      </c>
      <c r="C3510" s="4" t="s">
        <v>6296</v>
      </c>
      <c r="D3510" s="4" t="s">
        <v>2260</v>
      </c>
      <c r="E3510" s="4" t="s">
        <v>6387</v>
      </c>
      <c r="F3510" s="8" t="s">
        <v>144</v>
      </c>
      <c r="G3510" s="6" t="b">
        <v>0</v>
      </c>
      <c r="H3510" s="7"/>
      <c r="I3510" s="7" t="b">
        <f>EXACT(Table1[[#This Row],[Anot]],"CHECAR")</f>
        <v>0</v>
      </c>
      <c r="J3510" s="8" t="s">
        <v>108</v>
      </c>
      <c r="K3510" s="11" t="b">
        <v>0</v>
      </c>
    </row>
    <row r="3511" spans="1:11" ht="60.75" hidden="1" x14ac:dyDescent="0.25">
      <c r="A3511" s="22">
        <v>5205</v>
      </c>
      <c r="B3511" s="4" t="s">
        <v>6285</v>
      </c>
      <c r="C3511" s="4" t="s">
        <v>6296</v>
      </c>
      <c r="D3511" s="4" t="s">
        <v>536</v>
      </c>
      <c r="E3511" s="4" t="s">
        <v>6388</v>
      </c>
      <c r="F3511" s="8" t="s">
        <v>144</v>
      </c>
      <c r="G3511" s="6" t="b">
        <v>0</v>
      </c>
      <c r="H3511" s="7"/>
      <c r="I3511" s="7" t="b">
        <f>EXACT(Table1[[#This Row],[Anot]],"CHECAR")</f>
        <v>0</v>
      </c>
      <c r="J3511" s="8" t="s">
        <v>788</v>
      </c>
      <c r="K3511" s="11" t="b">
        <v>0</v>
      </c>
    </row>
    <row r="3512" spans="1:11" ht="60.75" hidden="1" x14ac:dyDescent="0.25">
      <c r="A3512" s="22">
        <v>5206</v>
      </c>
      <c r="B3512" s="4" t="s">
        <v>6285</v>
      </c>
      <c r="C3512" s="4" t="s">
        <v>6296</v>
      </c>
      <c r="D3512" s="4" t="s">
        <v>41</v>
      </c>
      <c r="E3512" s="4" t="s">
        <v>6389</v>
      </c>
      <c r="F3512" s="8" t="s">
        <v>144</v>
      </c>
      <c r="G3512" s="6" t="b">
        <v>0</v>
      </c>
      <c r="H3512" s="7"/>
      <c r="I3512" s="7" t="b">
        <f>EXACT(Table1[[#This Row],[Anot]],"CHECAR")</f>
        <v>0</v>
      </c>
      <c r="J3512" s="8" t="s">
        <v>882</v>
      </c>
      <c r="K3512" s="11" t="b">
        <v>0</v>
      </c>
    </row>
    <row r="3513" spans="1:11" ht="81" hidden="1" x14ac:dyDescent="0.25">
      <c r="A3513" s="22">
        <v>5207</v>
      </c>
      <c r="B3513" s="4" t="s">
        <v>6285</v>
      </c>
      <c r="C3513" s="4" t="s">
        <v>6301</v>
      </c>
      <c r="D3513" s="4" t="s">
        <v>1675</v>
      </c>
      <c r="E3513" s="4" t="s">
        <v>6390</v>
      </c>
      <c r="F3513" s="8" t="s">
        <v>144</v>
      </c>
      <c r="G3513" s="6" t="b">
        <v>0</v>
      </c>
      <c r="H3513" s="7"/>
      <c r="I3513" s="7" t="b">
        <f>EXACT(Table1[[#This Row],[Anot]],"CHECAR")</f>
        <v>0</v>
      </c>
      <c r="J3513" s="8" t="s">
        <v>1905</v>
      </c>
      <c r="K3513" s="11" t="b">
        <v>0</v>
      </c>
    </row>
    <row r="3514" spans="1:11" ht="101.25" hidden="1" x14ac:dyDescent="0.25">
      <c r="A3514" s="22">
        <v>5208</v>
      </c>
      <c r="B3514" s="4" t="s">
        <v>6285</v>
      </c>
      <c r="C3514" s="4" t="s">
        <v>6301</v>
      </c>
      <c r="D3514" s="4" t="s">
        <v>6391</v>
      </c>
      <c r="E3514" s="4" t="s">
        <v>6392</v>
      </c>
      <c r="F3514" s="8" t="s">
        <v>144</v>
      </c>
      <c r="G3514" s="6" t="b">
        <v>0</v>
      </c>
      <c r="H3514" s="7"/>
      <c r="I3514" s="7" t="b">
        <f>EXACT(Table1[[#This Row],[Anot]],"CHECAR")</f>
        <v>0</v>
      </c>
      <c r="J3514" s="8" t="s">
        <v>1782</v>
      </c>
      <c r="K3514" s="11" t="b">
        <v>0</v>
      </c>
    </row>
    <row r="3515" spans="1:11" ht="40.5" hidden="1" x14ac:dyDescent="0.25">
      <c r="A3515" s="22">
        <v>5209</v>
      </c>
      <c r="B3515" s="4" t="s">
        <v>6285</v>
      </c>
      <c r="C3515" s="4" t="s">
        <v>6305</v>
      </c>
      <c r="D3515" s="4" t="s">
        <v>2034</v>
      </c>
      <c r="E3515" s="4" t="s">
        <v>6393</v>
      </c>
      <c r="F3515" s="8" t="s">
        <v>144</v>
      </c>
      <c r="G3515" s="6" t="b">
        <v>0</v>
      </c>
      <c r="H3515" s="7"/>
      <c r="I3515" s="7" t="b">
        <f>EXACT(Table1[[#This Row],[Anot]],"CHECAR")</f>
        <v>0</v>
      </c>
      <c r="J3515" s="8" t="s">
        <v>241</v>
      </c>
      <c r="K3515" s="11" t="b">
        <v>0</v>
      </c>
    </row>
    <row r="3516" spans="1:11" ht="40.5" hidden="1" x14ac:dyDescent="0.25">
      <c r="A3516" s="22">
        <v>5210</v>
      </c>
      <c r="B3516" s="4" t="s">
        <v>6285</v>
      </c>
      <c r="C3516" s="4" t="s">
        <v>6305</v>
      </c>
      <c r="D3516" s="4" t="s">
        <v>6394</v>
      </c>
      <c r="E3516" s="4" t="s">
        <v>6395</v>
      </c>
      <c r="F3516" s="8" t="s">
        <v>144</v>
      </c>
      <c r="G3516" s="6" t="b">
        <v>0</v>
      </c>
      <c r="H3516" s="7"/>
      <c r="I3516" s="7" t="b">
        <f>EXACT(Table1[[#This Row],[Anot]],"CHECAR")</f>
        <v>0</v>
      </c>
      <c r="J3516" s="8" t="s">
        <v>788</v>
      </c>
      <c r="K3516" s="11" t="b">
        <v>0</v>
      </c>
    </row>
    <row r="3517" spans="1:11" ht="81" hidden="1" x14ac:dyDescent="0.25">
      <c r="A3517" s="22">
        <v>5211</v>
      </c>
      <c r="B3517" s="4" t="s">
        <v>6285</v>
      </c>
      <c r="C3517" s="4" t="s">
        <v>6305</v>
      </c>
      <c r="D3517" s="4" t="s">
        <v>1761</v>
      </c>
      <c r="E3517" s="4" t="s">
        <v>6396</v>
      </c>
      <c r="F3517" s="8" t="s">
        <v>144</v>
      </c>
      <c r="G3517" s="6" t="b">
        <v>0</v>
      </c>
      <c r="H3517" s="7"/>
      <c r="I3517" s="7" t="b">
        <f>EXACT(Table1[[#This Row],[Anot]],"CHECAR")</f>
        <v>0</v>
      </c>
      <c r="J3517" s="8" t="s">
        <v>314</v>
      </c>
      <c r="K3517" s="11" t="b">
        <v>0</v>
      </c>
    </row>
    <row r="3518" spans="1:11" ht="162" hidden="1" x14ac:dyDescent="0.25">
      <c r="A3518" s="22">
        <v>5212</v>
      </c>
      <c r="B3518" s="4" t="s">
        <v>6285</v>
      </c>
      <c r="C3518" s="4" t="s">
        <v>6305</v>
      </c>
      <c r="D3518" s="4" t="s">
        <v>146</v>
      </c>
      <c r="E3518" s="4" t="s">
        <v>6397</v>
      </c>
      <c r="F3518" s="8" t="s">
        <v>144</v>
      </c>
      <c r="G3518" s="6" t="b">
        <v>0</v>
      </c>
      <c r="H3518" s="7"/>
      <c r="I3518" s="7" t="b">
        <f>EXACT(Table1[[#This Row],[Anot]],"CHECAR")</f>
        <v>0</v>
      </c>
      <c r="J3518" s="8" t="s">
        <v>684</v>
      </c>
      <c r="K3518" s="11" t="b">
        <v>0</v>
      </c>
    </row>
    <row r="3519" spans="1:11" ht="121.5" hidden="1" x14ac:dyDescent="0.25">
      <c r="A3519" s="22">
        <v>5213</v>
      </c>
      <c r="B3519" s="4" t="s">
        <v>6285</v>
      </c>
      <c r="C3519" s="4" t="s">
        <v>6305</v>
      </c>
      <c r="D3519" s="4" t="s">
        <v>1064</v>
      </c>
      <c r="E3519" s="4" t="s">
        <v>6398</v>
      </c>
      <c r="F3519" s="8" t="s">
        <v>144</v>
      </c>
      <c r="G3519" s="6" t="b">
        <v>0</v>
      </c>
      <c r="H3519" s="7"/>
      <c r="I3519" s="7" t="b">
        <f>EXACT(Table1[[#This Row],[Anot]],"CHECAR")</f>
        <v>0</v>
      </c>
      <c r="J3519" s="8" t="s">
        <v>629</v>
      </c>
      <c r="K3519" s="11" t="b">
        <v>0</v>
      </c>
    </row>
    <row r="3520" spans="1:11" ht="162" hidden="1" x14ac:dyDescent="0.25">
      <c r="A3520" s="22">
        <v>5214</v>
      </c>
      <c r="B3520" s="4" t="s">
        <v>6285</v>
      </c>
      <c r="C3520" s="4" t="s">
        <v>6305</v>
      </c>
      <c r="D3520" s="4" t="s">
        <v>396</v>
      </c>
      <c r="E3520" s="4" t="s">
        <v>6399</v>
      </c>
      <c r="F3520" s="8" t="s">
        <v>144</v>
      </c>
      <c r="G3520" s="6" t="b">
        <v>0</v>
      </c>
      <c r="H3520" s="7"/>
      <c r="I3520" s="7" t="b">
        <f>EXACT(Table1[[#This Row],[Anot]],"CHECAR")</f>
        <v>0</v>
      </c>
      <c r="J3520" s="8" t="s">
        <v>1033</v>
      </c>
      <c r="K3520" s="11" t="b">
        <v>0</v>
      </c>
    </row>
    <row r="3521" spans="1:11" ht="60.75" hidden="1" x14ac:dyDescent="0.25">
      <c r="A3521" s="22">
        <v>5215</v>
      </c>
      <c r="B3521" s="4" t="s">
        <v>6285</v>
      </c>
      <c r="C3521" s="4" t="s">
        <v>6305</v>
      </c>
      <c r="D3521" s="4" t="s">
        <v>41</v>
      </c>
      <c r="E3521" s="4" t="s">
        <v>6400</v>
      </c>
      <c r="F3521" s="8" t="s">
        <v>144</v>
      </c>
      <c r="G3521" s="6" t="b">
        <v>0</v>
      </c>
      <c r="H3521" s="7"/>
      <c r="I3521" s="7" t="b">
        <f>EXACT(Table1[[#This Row],[Anot]],"CHECAR")</f>
        <v>0</v>
      </c>
      <c r="J3521" s="8" t="s">
        <v>464</v>
      </c>
      <c r="K3521" s="11" t="b">
        <v>0</v>
      </c>
    </row>
    <row r="3522" spans="1:11" ht="60.75" hidden="1" x14ac:dyDescent="0.25">
      <c r="A3522" s="22">
        <v>5216</v>
      </c>
      <c r="B3522" s="4" t="s">
        <v>6285</v>
      </c>
      <c r="C3522" s="4" t="s">
        <v>6305</v>
      </c>
      <c r="D3522" s="4" t="s">
        <v>1903</v>
      </c>
      <c r="E3522" s="4" t="s">
        <v>6401</v>
      </c>
      <c r="F3522" s="8" t="s">
        <v>144</v>
      </c>
      <c r="G3522" s="6" t="b">
        <v>0</v>
      </c>
      <c r="H3522" s="7"/>
      <c r="I3522" s="7" t="b">
        <f>EXACT(Table1[[#This Row],[Anot]],"CHECAR")</f>
        <v>0</v>
      </c>
      <c r="J3522" s="8" t="s">
        <v>707</v>
      </c>
      <c r="K3522" s="11" t="b">
        <v>0</v>
      </c>
    </row>
    <row r="3523" spans="1:11" ht="60.75" hidden="1" x14ac:dyDescent="0.25">
      <c r="A3523" s="22">
        <v>5217</v>
      </c>
      <c r="B3523" s="4" t="s">
        <v>6285</v>
      </c>
      <c r="C3523" s="4" t="s">
        <v>6305</v>
      </c>
      <c r="D3523" s="4" t="s">
        <v>2082</v>
      </c>
      <c r="E3523" s="4" t="s">
        <v>6402</v>
      </c>
      <c r="F3523" s="8" t="s">
        <v>144</v>
      </c>
      <c r="G3523" s="6" t="b">
        <v>0</v>
      </c>
      <c r="H3523" s="7"/>
      <c r="I3523" s="7" t="b">
        <f>EXACT(Table1[[#This Row],[Anot]],"CHECAR")</f>
        <v>0</v>
      </c>
      <c r="J3523" s="8" t="s">
        <v>163</v>
      </c>
      <c r="K3523" s="11" t="b">
        <v>0</v>
      </c>
    </row>
    <row r="3524" spans="1:11" ht="121.5" hidden="1" x14ac:dyDescent="0.25">
      <c r="A3524" s="22">
        <v>5218</v>
      </c>
      <c r="B3524" s="4" t="s">
        <v>6285</v>
      </c>
      <c r="C3524" s="4" t="s">
        <v>6313</v>
      </c>
      <c r="D3524" s="4" t="s">
        <v>1011</v>
      </c>
      <c r="E3524" s="4" t="s">
        <v>6403</v>
      </c>
      <c r="F3524" s="8" t="s">
        <v>144</v>
      </c>
      <c r="G3524" s="6" t="b">
        <v>0</v>
      </c>
      <c r="H3524" s="7"/>
      <c r="I3524" s="7" t="b">
        <f>EXACT(Table1[[#This Row],[Anot]],"CHECAR")</f>
        <v>0</v>
      </c>
      <c r="J3524" s="8" t="s">
        <v>43</v>
      </c>
      <c r="K3524" s="11" t="b">
        <v>0</v>
      </c>
    </row>
    <row r="3525" spans="1:11" ht="40.5" hidden="1" x14ac:dyDescent="0.25">
      <c r="A3525" s="22">
        <v>5219</v>
      </c>
      <c r="B3525" s="4" t="s">
        <v>6285</v>
      </c>
      <c r="C3525" s="4" t="s">
        <v>6317</v>
      </c>
      <c r="D3525" s="4" t="s">
        <v>2374</v>
      </c>
      <c r="E3525" s="4" t="s">
        <v>6404</v>
      </c>
      <c r="F3525" s="8" t="s">
        <v>144</v>
      </c>
      <c r="G3525" s="6" t="b">
        <v>0</v>
      </c>
      <c r="H3525" s="7"/>
      <c r="I3525" s="7" t="b">
        <f>EXACT(Table1[[#This Row],[Anot]],"CHECAR")</f>
        <v>0</v>
      </c>
      <c r="J3525" s="8" t="s">
        <v>730</v>
      </c>
      <c r="K3525" s="11" t="b">
        <v>0</v>
      </c>
    </row>
    <row r="3526" spans="1:11" ht="40.5" hidden="1" x14ac:dyDescent="0.25">
      <c r="A3526" s="22">
        <v>5220</v>
      </c>
      <c r="B3526" s="4" t="s">
        <v>6285</v>
      </c>
      <c r="C3526" s="4" t="s">
        <v>6321</v>
      </c>
      <c r="D3526" s="4" t="s">
        <v>6405</v>
      </c>
      <c r="E3526" s="4" t="s">
        <v>6406</v>
      </c>
      <c r="F3526" s="8" t="s">
        <v>162</v>
      </c>
      <c r="G3526" s="6" t="b">
        <v>0</v>
      </c>
      <c r="H3526" s="7"/>
      <c r="I3526" s="7" t="b">
        <f>EXACT(Table1[[#This Row],[Anot]],"CHECAR")</f>
        <v>0</v>
      </c>
      <c r="J3526" s="8" t="s">
        <v>952</v>
      </c>
      <c r="K3526" s="11" t="b">
        <v>0</v>
      </c>
    </row>
    <row r="3527" spans="1:11" ht="60.75" hidden="1" x14ac:dyDescent="0.25">
      <c r="A3527" s="22">
        <v>5221</v>
      </c>
      <c r="B3527" s="4" t="s">
        <v>6285</v>
      </c>
      <c r="C3527" s="4" t="s">
        <v>6286</v>
      </c>
      <c r="D3527" s="4" t="s">
        <v>1098</v>
      </c>
      <c r="E3527" s="4" t="s">
        <v>6407</v>
      </c>
      <c r="F3527" s="8" t="s">
        <v>162</v>
      </c>
      <c r="G3527" s="6" t="b">
        <v>0</v>
      </c>
      <c r="H3527" s="7"/>
      <c r="I3527" s="7" t="b">
        <f>EXACT(Table1[[#This Row],[Anot]],"CHECAR")</f>
        <v>0</v>
      </c>
      <c r="J3527" s="8" t="s">
        <v>1132</v>
      </c>
      <c r="K3527" s="11" t="b">
        <v>0</v>
      </c>
    </row>
    <row r="3528" spans="1:11" ht="60.75" hidden="1" x14ac:dyDescent="0.25">
      <c r="A3528" s="22">
        <v>5222</v>
      </c>
      <c r="B3528" s="4" t="s">
        <v>6285</v>
      </c>
      <c r="C3528" s="4" t="s">
        <v>6294</v>
      </c>
      <c r="D3528" s="4" t="s">
        <v>95</v>
      </c>
      <c r="E3528" s="4" t="s">
        <v>6408</v>
      </c>
      <c r="F3528" s="8" t="s">
        <v>162</v>
      </c>
      <c r="G3528" s="6" t="b">
        <v>0</v>
      </c>
      <c r="H3528" s="7"/>
      <c r="I3528" s="7" t="b">
        <f>EXACT(Table1[[#This Row],[Anot]],"CHECAR")</f>
        <v>0</v>
      </c>
      <c r="J3528" s="8" t="s">
        <v>791</v>
      </c>
      <c r="K3528" s="11" t="b">
        <v>0</v>
      </c>
    </row>
    <row r="3529" spans="1:11" ht="40.5" hidden="1" x14ac:dyDescent="0.25">
      <c r="A3529" s="22">
        <v>5223</v>
      </c>
      <c r="B3529" s="4" t="s">
        <v>6285</v>
      </c>
      <c r="C3529" s="4" t="s">
        <v>6305</v>
      </c>
      <c r="D3529" s="4" t="s">
        <v>2625</v>
      </c>
      <c r="E3529" s="4" t="s">
        <v>6409</v>
      </c>
      <c r="F3529" s="8" t="s">
        <v>162</v>
      </c>
      <c r="G3529" s="6" t="b">
        <v>0</v>
      </c>
      <c r="H3529" s="7"/>
      <c r="I3529" s="7" t="b">
        <f>EXACT(Table1[[#This Row],[Anot]],"CHECAR")</f>
        <v>0</v>
      </c>
      <c r="J3529" s="8" t="s">
        <v>105</v>
      </c>
      <c r="K3529" s="11" t="b">
        <v>0</v>
      </c>
    </row>
    <row r="3530" spans="1:11" ht="81" hidden="1" x14ac:dyDescent="0.25">
      <c r="A3530" s="22">
        <v>5224</v>
      </c>
      <c r="B3530" s="4" t="s">
        <v>6285</v>
      </c>
      <c r="C3530" s="4" t="s">
        <v>6308</v>
      </c>
      <c r="D3530" s="4" t="s">
        <v>1882</v>
      </c>
      <c r="E3530" s="4" t="s">
        <v>6410</v>
      </c>
      <c r="F3530" s="8" t="s">
        <v>162</v>
      </c>
      <c r="G3530" s="6" t="b">
        <v>0</v>
      </c>
      <c r="H3530" s="7" t="s">
        <v>101</v>
      </c>
      <c r="I3530" s="7" t="b">
        <f>EXACT(Table1[[#This Row],[Anot]],"CHECAR")</f>
        <v>1</v>
      </c>
      <c r="J3530" s="8" t="s">
        <v>538</v>
      </c>
      <c r="K3530" s="11" t="b">
        <v>0</v>
      </c>
    </row>
    <row r="3531" spans="1:11" ht="60.75" hidden="1" x14ac:dyDescent="0.25">
      <c r="A3531" s="22">
        <v>5225</v>
      </c>
      <c r="B3531" s="4" t="s">
        <v>6285</v>
      </c>
      <c r="C3531" s="4" t="s">
        <v>6301</v>
      </c>
      <c r="D3531" s="4" t="s">
        <v>2324</v>
      </c>
      <c r="E3531" s="4" t="s">
        <v>6411</v>
      </c>
      <c r="F3531" s="8" t="s">
        <v>206</v>
      </c>
      <c r="G3531" s="6" t="b">
        <v>0</v>
      </c>
      <c r="H3531" s="7"/>
      <c r="I3531" s="7" t="b">
        <f>EXACT(Table1[[#This Row],[Anot]],"CHECAR")</f>
        <v>0</v>
      </c>
      <c r="J3531" s="8" t="s">
        <v>2084</v>
      </c>
      <c r="K3531" s="11" t="b">
        <v>0</v>
      </c>
    </row>
    <row r="3532" spans="1:11" ht="60.75" hidden="1" x14ac:dyDescent="0.25">
      <c r="A3532" s="22">
        <v>5226</v>
      </c>
      <c r="B3532" s="4" t="s">
        <v>6285</v>
      </c>
      <c r="C3532" s="4" t="s">
        <v>6313</v>
      </c>
      <c r="D3532" s="4" t="s">
        <v>2355</v>
      </c>
      <c r="E3532" s="4" t="s">
        <v>6412</v>
      </c>
      <c r="F3532" s="8" t="s">
        <v>206</v>
      </c>
      <c r="G3532" s="6" t="b">
        <v>0</v>
      </c>
      <c r="H3532" s="7"/>
      <c r="I3532" s="7" t="b">
        <f>EXACT(Table1[[#This Row],[Anot]],"CHECAR")</f>
        <v>0</v>
      </c>
      <c r="J3532" s="8" t="s">
        <v>920</v>
      </c>
      <c r="K3532" s="11" t="b">
        <v>0</v>
      </c>
    </row>
    <row r="3533" spans="1:11" ht="40.5" hidden="1" x14ac:dyDescent="0.25">
      <c r="A3533" s="22">
        <v>5227</v>
      </c>
      <c r="B3533" s="4" t="s">
        <v>6285</v>
      </c>
      <c r="C3533" s="4" t="s">
        <v>6330</v>
      </c>
      <c r="D3533" s="4" t="s">
        <v>41</v>
      </c>
      <c r="E3533" s="4" t="s">
        <v>6413</v>
      </c>
      <c r="F3533" s="8" t="s">
        <v>210</v>
      </c>
      <c r="G3533" s="6" t="b">
        <v>0</v>
      </c>
      <c r="H3533" s="7" t="s">
        <v>6414</v>
      </c>
      <c r="I3533" s="7" t="b">
        <f>EXACT(Table1[[#This Row],[Anot]],"CHECAR")</f>
        <v>0</v>
      </c>
      <c r="J3533" s="8" t="s">
        <v>1033</v>
      </c>
      <c r="K3533" s="11" t="b">
        <v>0</v>
      </c>
    </row>
    <row r="3534" spans="1:11" ht="60.75" hidden="1" x14ac:dyDescent="0.25">
      <c r="A3534" s="22">
        <v>5228</v>
      </c>
      <c r="B3534" s="4" t="s">
        <v>6285</v>
      </c>
      <c r="C3534" s="4" t="s">
        <v>6330</v>
      </c>
      <c r="D3534" s="4" t="s">
        <v>563</v>
      </c>
      <c r="E3534" s="4" t="s">
        <v>6415</v>
      </c>
      <c r="F3534" s="8" t="s">
        <v>210</v>
      </c>
      <c r="G3534" s="6" t="b">
        <v>0</v>
      </c>
      <c r="H3534" s="7"/>
      <c r="I3534" s="7" t="b">
        <f>EXACT(Table1[[#This Row],[Anot]],"CHECAR")</f>
        <v>0</v>
      </c>
      <c r="J3534" s="8" t="s">
        <v>721</v>
      </c>
      <c r="K3534" s="11" t="b">
        <v>0</v>
      </c>
    </row>
    <row r="3535" spans="1:11" ht="60.75" hidden="1" x14ac:dyDescent="0.25">
      <c r="A3535" s="22">
        <v>5229</v>
      </c>
      <c r="B3535" s="4" t="s">
        <v>6285</v>
      </c>
      <c r="C3535" s="4" t="s">
        <v>6294</v>
      </c>
      <c r="D3535" s="4" t="s">
        <v>1100</v>
      </c>
      <c r="E3535" s="4" t="s">
        <v>6416</v>
      </c>
      <c r="F3535" s="8" t="s">
        <v>210</v>
      </c>
      <c r="G3535" s="6" t="b">
        <v>0</v>
      </c>
      <c r="H3535" s="7"/>
      <c r="I3535" s="7" t="b">
        <f>EXACT(Table1[[#This Row],[Anot]],"CHECAR")</f>
        <v>0</v>
      </c>
      <c r="J3535" s="8" t="s">
        <v>46</v>
      </c>
      <c r="K3535" s="11" t="b">
        <v>0</v>
      </c>
    </row>
    <row r="3536" spans="1:11" ht="101.25" hidden="1" x14ac:dyDescent="0.25">
      <c r="A3536" s="22">
        <v>5230</v>
      </c>
      <c r="B3536" s="4" t="s">
        <v>6285</v>
      </c>
      <c r="C3536" s="4" t="s">
        <v>6305</v>
      </c>
      <c r="D3536" s="4" t="s">
        <v>6306</v>
      </c>
      <c r="E3536" s="4" t="s">
        <v>6307</v>
      </c>
      <c r="F3536" s="8" t="s">
        <v>210</v>
      </c>
      <c r="G3536" s="6" t="b">
        <v>0</v>
      </c>
      <c r="H3536" s="7"/>
      <c r="I3536" s="7" t="b">
        <f>EXACT(Table1[[#This Row],[Anot]],"CHECAR")</f>
        <v>0</v>
      </c>
      <c r="J3536" s="8" t="s">
        <v>721</v>
      </c>
      <c r="K3536" s="11" t="b">
        <v>0</v>
      </c>
    </row>
    <row r="3537" spans="1:11" ht="40.5" hidden="1" x14ac:dyDescent="0.25">
      <c r="A3537" s="22">
        <v>5231</v>
      </c>
      <c r="B3537" s="4" t="s">
        <v>6285</v>
      </c>
      <c r="C3537" s="4" t="s">
        <v>6321</v>
      </c>
      <c r="D3537" s="4" t="s">
        <v>4077</v>
      </c>
      <c r="E3537" s="4" t="s">
        <v>6417</v>
      </c>
      <c r="F3537" s="8" t="s">
        <v>100</v>
      </c>
      <c r="G3537" s="6" t="b">
        <v>0</v>
      </c>
      <c r="H3537" s="7"/>
      <c r="I3537" s="7" t="b">
        <f>EXACT(Table1[[#This Row],[Anot]],"CHECAR")</f>
        <v>0</v>
      </c>
      <c r="J3537" s="6" t="s">
        <v>512</v>
      </c>
      <c r="K3537" s="11" t="b">
        <v>0</v>
      </c>
    </row>
    <row r="3538" spans="1:11" ht="60.75" hidden="1" x14ac:dyDescent="0.25">
      <c r="A3538" s="22">
        <v>5232</v>
      </c>
      <c r="B3538" s="4" t="s">
        <v>6285</v>
      </c>
      <c r="C3538" s="4" t="s">
        <v>6296</v>
      </c>
      <c r="D3538" s="4" t="s">
        <v>536</v>
      </c>
      <c r="E3538" s="4" t="s">
        <v>6388</v>
      </c>
      <c r="F3538" s="8" t="s">
        <v>100</v>
      </c>
      <c r="G3538" s="6" t="b">
        <v>0</v>
      </c>
      <c r="H3538" s="7"/>
      <c r="I3538" s="7" t="b">
        <f>EXACT(Table1[[#This Row],[Anot]],"CHECAR")</f>
        <v>0</v>
      </c>
      <c r="J3538" s="6" t="s">
        <v>788</v>
      </c>
      <c r="K3538" s="11" t="b">
        <v>0</v>
      </c>
    </row>
    <row r="3539" spans="1:11" ht="40.5" hidden="1" x14ac:dyDescent="0.25">
      <c r="A3539" s="22">
        <v>5233</v>
      </c>
      <c r="B3539" s="4" t="s">
        <v>6285</v>
      </c>
      <c r="C3539" s="4" t="s">
        <v>6308</v>
      </c>
      <c r="D3539" s="4" t="s">
        <v>786</v>
      </c>
      <c r="E3539" s="4" t="s">
        <v>6418</v>
      </c>
      <c r="F3539" s="8" t="s">
        <v>100</v>
      </c>
      <c r="G3539" s="6" t="b">
        <v>0</v>
      </c>
      <c r="H3539" s="7"/>
      <c r="I3539" s="7" t="b">
        <f>EXACT(Table1[[#This Row],[Anot]],"CHECAR")</f>
        <v>0</v>
      </c>
      <c r="J3539" s="6" t="s">
        <v>1677</v>
      </c>
      <c r="K3539" s="11" t="b">
        <v>0</v>
      </c>
    </row>
    <row r="3540" spans="1:11" ht="81" hidden="1" x14ac:dyDescent="0.25">
      <c r="A3540" s="22">
        <v>5234</v>
      </c>
      <c r="B3540" s="4" t="s">
        <v>6285</v>
      </c>
      <c r="C3540" s="4" t="s">
        <v>6308</v>
      </c>
      <c r="D3540" s="4" t="s">
        <v>786</v>
      </c>
      <c r="E3540" s="4" t="s">
        <v>6419</v>
      </c>
      <c r="F3540" s="8" t="s">
        <v>100</v>
      </c>
      <c r="G3540" s="6" t="b">
        <v>0</v>
      </c>
      <c r="H3540" s="7"/>
      <c r="I3540" s="7" t="b">
        <f>EXACT(Table1[[#This Row],[Anot]],"CHECAR")</f>
        <v>0</v>
      </c>
      <c r="J3540" s="6" t="s">
        <v>799</v>
      </c>
      <c r="K3540" s="11" t="b">
        <v>0</v>
      </c>
    </row>
    <row r="3541" spans="1:11" ht="60.75" hidden="1" x14ac:dyDescent="0.25">
      <c r="A3541" s="22">
        <v>5235</v>
      </c>
      <c r="B3541" s="4" t="s">
        <v>6285</v>
      </c>
      <c r="C3541" s="4" t="s">
        <v>6317</v>
      </c>
      <c r="D3541" s="4" t="s">
        <v>1146</v>
      </c>
      <c r="E3541" s="4" t="s">
        <v>6420</v>
      </c>
      <c r="F3541" s="8" t="s">
        <v>100</v>
      </c>
      <c r="G3541" s="6" t="b">
        <v>0</v>
      </c>
      <c r="H3541" s="7"/>
      <c r="I3541" s="7" t="b">
        <f>EXACT(Table1[[#This Row],[Anot]],"CHECAR")</f>
        <v>0</v>
      </c>
      <c r="J3541" s="6" t="s">
        <v>145</v>
      </c>
      <c r="K3541" s="11" t="b">
        <v>0</v>
      </c>
    </row>
    <row r="3542" spans="1:11" ht="101.25" hidden="1" x14ac:dyDescent="0.25">
      <c r="A3542" s="22">
        <v>5236</v>
      </c>
      <c r="B3542" s="4" t="s">
        <v>6285</v>
      </c>
      <c r="C3542" s="4" t="s">
        <v>6286</v>
      </c>
      <c r="D3542" s="4" t="s">
        <v>2446</v>
      </c>
      <c r="E3542" s="4" t="s">
        <v>6421</v>
      </c>
      <c r="F3542" s="8" t="s">
        <v>100</v>
      </c>
      <c r="G3542" s="6" t="b">
        <v>0</v>
      </c>
      <c r="H3542" s="7"/>
      <c r="I3542" s="7" t="b">
        <f>EXACT(Table1[[#This Row],[Anot]],"CHECAR")</f>
        <v>0</v>
      </c>
      <c r="J3542" s="8">
        <v>121</v>
      </c>
      <c r="K3542" s="11" t="b">
        <v>0</v>
      </c>
    </row>
    <row r="3543" spans="1:11" ht="121.5" hidden="1" x14ac:dyDescent="0.25">
      <c r="A3543" s="22">
        <v>5237</v>
      </c>
      <c r="B3543" s="4" t="s">
        <v>6285</v>
      </c>
      <c r="C3543" s="4" t="s">
        <v>6286</v>
      </c>
      <c r="D3543" s="4" t="s">
        <v>809</v>
      </c>
      <c r="E3543" s="4" t="s">
        <v>6422</v>
      </c>
      <c r="F3543" s="8" t="s">
        <v>100</v>
      </c>
      <c r="G3543" s="6" t="b">
        <v>0</v>
      </c>
      <c r="H3543" s="7" t="s">
        <v>17555</v>
      </c>
      <c r="I3543" s="7" t="b">
        <f>EXACT(Table1[[#This Row],[Anot]],"CHECAR")</f>
        <v>0</v>
      </c>
      <c r="J3543" s="8">
        <v>206</v>
      </c>
      <c r="K3543" s="11" t="b">
        <v>0</v>
      </c>
    </row>
    <row r="3544" spans="1:11" ht="121.5" hidden="1" x14ac:dyDescent="0.25">
      <c r="A3544" s="22">
        <v>5238</v>
      </c>
      <c r="B3544" s="4" t="s">
        <v>6285</v>
      </c>
      <c r="C3544" s="4" t="s">
        <v>6317</v>
      </c>
      <c r="D3544" s="4" t="s">
        <v>1988</v>
      </c>
      <c r="E3544" s="4" t="s">
        <v>6423</v>
      </c>
      <c r="F3544" s="8" t="s">
        <v>100</v>
      </c>
      <c r="G3544" s="6" t="b">
        <v>0</v>
      </c>
      <c r="H3544" s="7" t="s">
        <v>101</v>
      </c>
      <c r="I3544" s="7" t="b">
        <f>EXACT(Table1[[#This Row],[Anot]],"CHECAR")</f>
        <v>1</v>
      </c>
      <c r="J3544" s="8">
        <v>11</v>
      </c>
      <c r="K3544" s="11" t="b">
        <v>0</v>
      </c>
    </row>
    <row r="3545" spans="1:11" ht="40.5" hidden="1" x14ac:dyDescent="0.25">
      <c r="A3545" s="22">
        <v>5239</v>
      </c>
      <c r="B3545" s="4" t="s">
        <v>6285</v>
      </c>
      <c r="C3545" s="4" t="s">
        <v>6317</v>
      </c>
      <c r="D3545" s="4" t="s">
        <v>6424</v>
      </c>
      <c r="E3545" s="4" t="s">
        <v>6425</v>
      </c>
      <c r="F3545" s="8" t="s">
        <v>100</v>
      </c>
      <c r="G3545" s="6" t="b">
        <v>0</v>
      </c>
      <c r="H3545" s="7"/>
      <c r="I3545" s="7" t="b">
        <f>EXACT(Table1[[#This Row],[Anot]],"CHECAR")</f>
        <v>0</v>
      </c>
      <c r="J3545" s="8">
        <v>23</v>
      </c>
      <c r="K3545" s="11" t="b">
        <v>0</v>
      </c>
    </row>
    <row r="3546" spans="1:11" ht="121.5" hidden="1" x14ac:dyDescent="0.25">
      <c r="A3546" s="22">
        <v>5240</v>
      </c>
      <c r="B3546" s="4" t="s">
        <v>6285</v>
      </c>
      <c r="C3546" s="4" t="s">
        <v>6317</v>
      </c>
      <c r="D3546" s="4" t="s">
        <v>2485</v>
      </c>
      <c r="E3546" s="4" t="s">
        <v>6426</v>
      </c>
      <c r="F3546" s="8" t="s">
        <v>100</v>
      </c>
      <c r="G3546" s="6" t="b">
        <v>0</v>
      </c>
      <c r="H3546" s="7"/>
      <c r="I3546" s="7" t="b">
        <f>EXACT(Table1[[#This Row],[Anot]],"CHECAR")</f>
        <v>0</v>
      </c>
      <c r="J3546" s="8">
        <v>140</v>
      </c>
      <c r="K3546" s="11" t="b">
        <v>0</v>
      </c>
    </row>
    <row r="3547" spans="1:11" ht="60.75" x14ac:dyDescent="0.25">
      <c r="A3547" s="22">
        <v>5241</v>
      </c>
      <c r="B3547" s="5" t="s">
        <v>6285</v>
      </c>
      <c r="C3547" s="4" t="s">
        <v>6301</v>
      </c>
      <c r="D3547" s="5" t="s">
        <v>2260</v>
      </c>
      <c r="E3547" s="4" t="s">
        <v>6427</v>
      </c>
      <c r="F3547" s="8" t="s">
        <v>251</v>
      </c>
      <c r="G3547" s="6"/>
      <c r="H3547" s="7"/>
      <c r="I3547" s="7" t="b">
        <f>EXACT(Table1[[#This Row],[Anot]],"CHECAR")</f>
        <v>0</v>
      </c>
      <c r="J3547" s="8" t="s">
        <v>183</v>
      </c>
      <c r="K3547" s="11" t="b">
        <v>1</v>
      </c>
    </row>
    <row r="3548" spans="1:11" ht="81" x14ac:dyDescent="0.25">
      <c r="A3548" s="22">
        <v>5242</v>
      </c>
      <c r="B3548" s="5" t="s">
        <v>6285</v>
      </c>
      <c r="C3548" s="4" t="s">
        <v>6301</v>
      </c>
      <c r="D3548" s="5" t="s">
        <v>1748</v>
      </c>
      <c r="E3548" s="4" t="s">
        <v>6428</v>
      </c>
      <c r="F3548" s="8" t="s">
        <v>251</v>
      </c>
      <c r="G3548" s="6"/>
      <c r="H3548" s="7"/>
      <c r="I3548" s="7" t="b">
        <f>EXACT(Table1[[#This Row],[Anot]],"CHECAR")</f>
        <v>0</v>
      </c>
      <c r="J3548" s="8" t="s">
        <v>2182</v>
      </c>
      <c r="K3548" s="11" t="b">
        <v>1</v>
      </c>
    </row>
    <row r="3549" spans="1:11" ht="60.75" hidden="1" x14ac:dyDescent="0.25">
      <c r="A3549" s="22">
        <v>5243</v>
      </c>
      <c r="B3549" s="5" t="s">
        <v>6285</v>
      </c>
      <c r="C3549" s="4" t="s">
        <v>6330</v>
      </c>
      <c r="D3549" s="5" t="s">
        <v>783</v>
      </c>
      <c r="E3549" s="4" t="s">
        <v>6429</v>
      </c>
      <c r="F3549" s="8" t="s">
        <v>272</v>
      </c>
      <c r="G3549" s="6" t="b">
        <v>1</v>
      </c>
      <c r="H3549" s="7" t="s">
        <v>101</v>
      </c>
      <c r="I3549" s="7" t="b">
        <f>EXACT(Table1[[#This Row],[Anot]],"CHECAR")</f>
        <v>1</v>
      </c>
      <c r="J3549" s="8" t="s">
        <v>723</v>
      </c>
      <c r="K3549" s="11" t="b">
        <v>1</v>
      </c>
    </row>
    <row r="3550" spans="1:11" ht="40.5" hidden="1" x14ac:dyDescent="0.25">
      <c r="A3550" s="22">
        <v>5244</v>
      </c>
      <c r="B3550" s="5" t="s">
        <v>6285</v>
      </c>
      <c r="C3550" s="4" t="s">
        <v>6330</v>
      </c>
      <c r="D3550" s="5" t="s">
        <v>6430</v>
      </c>
      <c r="E3550" s="4" t="s">
        <v>6431</v>
      </c>
      <c r="F3550" s="8" t="s">
        <v>272</v>
      </c>
      <c r="G3550" s="6" t="b">
        <v>0</v>
      </c>
      <c r="H3550" s="7"/>
      <c r="I3550" s="7" t="b">
        <f>EXACT(Table1[[#This Row],[Anot]],"CHECAR")</f>
        <v>0</v>
      </c>
      <c r="J3550" s="8" t="s">
        <v>989</v>
      </c>
      <c r="K3550" s="11" t="b">
        <v>1</v>
      </c>
    </row>
    <row r="3551" spans="1:11" ht="60.75" hidden="1" x14ac:dyDescent="0.25">
      <c r="A3551" s="22">
        <v>5245</v>
      </c>
      <c r="B3551" s="5" t="s">
        <v>6285</v>
      </c>
      <c r="C3551" s="4" t="s">
        <v>6378</v>
      </c>
      <c r="D3551" s="5" t="s">
        <v>2104</v>
      </c>
      <c r="E3551" s="4" t="s">
        <v>6432</v>
      </c>
      <c r="F3551" s="8" t="s">
        <v>272</v>
      </c>
      <c r="G3551" s="6" t="b">
        <v>0</v>
      </c>
      <c r="H3551" s="7"/>
      <c r="I3551" s="7" t="b">
        <f>EXACT(Table1[[#This Row],[Anot]],"CHECAR")</f>
        <v>0</v>
      </c>
      <c r="J3551" s="8" t="s">
        <v>680</v>
      </c>
      <c r="K3551" s="11" t="b">
        <v>1</v>
      </c>
    </row>
    <row r="3552" spans="1:11" ht="40.5" hidden="1" x14ac:dyDescent="0.25">
      <c r="A3552" s="22">
        <v>5246</v>
      </c>
      <c r="B3552" s="5" t="s">
        <v>6285</v>
      </c>
      <c r="C3552" s="4" t="s">
        <v>6378</v>
      </c>
      <c r="D3552" s="5" t="s">
        <v>6433</v>
      </c>
      <c r="E3552" s="4" t="s">
        <v>6434</v>
      </c>
      <c r="F3552" s="8" t="s">
        <v>272</v>
      </c>
      <c r="G3552" s="6" t="b">
        <v>0</v>
      </c>
      <c r="H3552" s="7"/>
      <c r="I3552" s="7" t="b">
        <f>EXACT(Table1[[#This Row],[Anot]],"CHECAR")</f>
        <v>0</v>
      </c>
      <c r="J3552" s="8" t="s">
        <v>1148</v>
      </c>
      <c r="K3552" s="11" t="b">
        <v>1</v>
      </c>
    </row>
    <row r="3553" spans="1:11" ht="101.25" hidden="1" x14ac:dyDescent="0.25">
      <c r="A3553" s="22">
        <v>5247</v>
      </c>
      <c r="B3553" s="5" t="s">
        <v>6285</v>
      </c>
      <c r="C3553" s="4" t="s">
        <v>6294</v>
      </c>
      <c r="D3553" s="5" t="s">
        <v>2576</v>
      </c>
      <c r="E3553" s="4" t="s">
        <v>6435</v>
      </c>
      <c r="F3553" s="8" t="s">
        <v>272</v>
      </c>
      <c r="G3553" s="6" t="b">
        <v>0</v>
      </c>
      <c r="H3553" s="7"/>
      <c r="I3553" s="7" t="b">
        <f>EXACT(Table1[[#This Row],[Anot]],"CHECAR")</f>
        <v>0</v>
      </c>
      <c r="J3553" s="8" t="s">
        <v>422</v>
      </c>
      <c r="K3553" s="11" t="b">
        <v>1</v>
      </c>
    </row>
    <row r="3554" spans="1:11" ht="81" hidden="1" x14ac:dyDescent="0.25">
      <c r="A3554" s="22">
        <v>5248</v>
      </c>
      <c r="B3554" s="5" t="s">
        <v>6285</v>
      </c>
      <c r="C3554" s="4" t="s">
        <v>6301</v>
      </c>
      <c r="D3554" s="5" t="s">
        <v>894</v>
      </c>
      <c r="E3554" s="4" t="s">
        <v>6323</v>
      </c>
      <c r="F3554" s="8" t="s">
        <v>272</v>
      </c>
      <c r="G3554" s="6" t="b">
        <v>0</v>
      </c>
      <c r="H3554" s="7"/>
      <c r="I3554" s="7" t="b">
        <f>EXACT(Table1[[#This Row],[Anot]],"CHECAR")</f>
        <v>0</v>
      </c>
      <c r="J3554" s="8" t="s">
        <v>629</v>
      </c>
      <c r="K3554" s="11" t="b">
        <v>1</v>
      </c>
    </row>
    <row r="3555" spans="1:11" ht="81" hidden="1" x14ac:dyDescent="0.25">
      <c r="A3555" s="22">
        <v>5249</v>
      </c>
      <c r="B3555" s="5" t="s">
        <v>6285</v>
      </c>
      <c r="C3555" s="4" t="s">
        <v>6301</v>
      </c>
      <c r="D3555" s="5" t="s">
        <v>4029</v>
      </c>
      <c r="E3555" s="4" t="s">
        <v>6436</v>
      </c>
      <c r="F3555" s="8" t="s">
        <v>272</v>
      </c>
      <c r="G3555" s="6" t="b">
        <v>0</v>
      </c>
      <c r="H3555" s="7"/>
      <c r="I3555" s="7" t="b">
        <f>EXACT(Table1[[#This Row],[Anot]],"CHECAR")</f>
        <v>0</v>
      </c>
      <c r="J3555" s="8" t="s">
        <v>4005</v>
      </c>
      <c r="K3555" s="11" t="b">
        <v>1</v>
      </c>
    </row>
    <row r="3556" spans="1:11" ht="60.75" hidden="1" x14ac:dyDescent="0.25">
      <c r="A3556" s="22">
        <v>5250</v>
      </c>
      <c r="B3556" s="5" t="s">
        <v>6285</v>
      </c>
      <c r="C3556" s="4" t="s">
        <v>6308</v>
      </c>
      <c r="D3556" s="5" t="s">
        <v>133</v>
      </c>
      <c r="E3556" s="4" t="s">
        <v>6437</v>
      </c>
      <c r="F3556" s="8" t="s">
        <v>272</v>
      </c>
      <c r="G3556" s="6" t="b">
        <v>0</v>
      </c>
      <c r="H3556" s="7" t="s">
        <v>17585</v>
      </c>
      <c r="I3556" s="7" t="b">
        <f>EXACT(Table1[[#This Row],[Anot]],"CHECAR")</f>
        <v>0</v>
      </c>
      <c r="J3556" s="8" t="s">
        <v>785</v>
      </c>
      <c r="K3556" s="11" t="b">
        <v>1</v>
      </c>
    </row>
    <row r="3557" spans="1:11" ht="40.5" hidden="1" x14ac:dyDescent="0.25">
      <c r="A3557" s="22">
        <v>5251</v>
      </c>
      <c r="B3557" s="5" t="s">
        <v>6285</v>
      </c>
      <c r="C3557" s="4" t="s">
        <v>6308</v>
      </c>
      <c r="D3557" s="5" t="s">
        <v>2232</v>
      </c>
      <c r="E3557" s="4" t="s">
        <v>6438</v>
      </c>
      <c r="F3557" s="8" t="s">
        <v>272</v>
      </c>
      <c r="G3557" s="6" t="b">
        <v>0</v>
      </c>
      <c r="H3557" s="7"/>
      <c r="I3557" s="7" t="b">
        <f>EXACT(Table1[[#This Row],[Anot]],"CHECAR")</f>
        <v>0</v>
      </c>
      <c r="J3557" s="8" t="s">
        <v>897</v>
      </c>
      <c r="K3557" s="11" t="b">
        <v>1</v>
      </c>
    </row>
    <row r="3558" spans="1:11" ht="40.5" hidden="1" x14ac:dyDescent="0.25">
      <c r="A3558" s="22">
        <v>5252</v>
      </c>
      <c r="B3558" s="5" t="s">
        <v>6285</v>
      </c>
      <c r="C3558" s="4" t="s">
        <v>6308</v>
      </c>
      <c r="D3558" s="5" t="s">
        <v>44</v>
      </c>
      <c r="E3558" s="4" t="s">
        <v>6439</v>
      </c>
      <c r="F3558" s="8" t="s">
        <v>272</v>
      </c>
      <c r="G3558" s="6" t="b">
        <v>0</v>
      </c>
      <c r="H3558" s="7"/>
      <c r="I3558" s="7" t="b">
        <f>EXACT(Table1[[#This Row],[Anot]],"CHECAR")</f>
        <v>0</v>
      </c>
      <c r="J3558" s="8" t="s">
        <v>956</v>
      </c>
      <c r="K3558" s="11" t="b">
        <v>1</v>
      </c>
    </row>
    <row r="3559" spans="1:11" ht="60.75" hidden="1" x14ac:dyDescent="0.25">
      <c r="A3559" s="22">
        <v>5253</v>
      </c>
      <c r="B3559" s="5" t="s">
        <v>6285</v>
      </c>
      <c r="C3559" s="4" t="s">
        <v>6308</v>
      </c>
      <c r="D3559" s="5" t="s">
        <v>1100</v>
      </c>
      <c r="E3559" s="4" t="s">
        <v>6440</v>
      </c>
      <c r="F3559" s="8" t="s">
        <v>272</v>
      </c>
      <c r="G3559" s="6" t="b">
        <v>0</v>
      </c>
      <c r="H3559" s="7" t="s">
        <v>17585</v>
      </c>
      <c r="I3559" s="7" t="b">
        <f>EXACT(Table1[[#This Row],[Anot]],"CHECAR")</f>
        <v>0</v>
      </c>
      <c r="J3559" s="8" t="s">
        <v>3214</v>
      </c>
      <c r="K3559" s="11" t="b">
        <v>1</v>
      </c>
    </row>
    <row r="3560" spans="1:11" ht="40.5" hidden="1" x14ac:dyDescent="0.25">
      <c r="A3560" s="22">
        <v>5254</v>
      </c>
      <c r="B3560" s="5" t="s">
        <v>6285</v>
      </c>
      <c r="C3560" s="4" t="s">
        <v>6317</v>
      </c>
      <c r="D3560" s="5" t="s">
        <v>133</v>
      </c>
      <c r="E3560" s="4" t="s">
        <v>6441</v>
      </c>
      <c r="F3560" s="8" t="s">
        <v>272</v>
      </c>
      <c r="G3560" s="6" t="b">
        <v>0</v>
      </c>
      <c r="H3560" s="7"/>
      <c r="I3560" s="7" t="b">
        <f>EXACT(Table1[[#This Row],[Anot]],"CHECAR")</f>
        <v>0</v>
      </c>
      <c r="J3560" s="8" t="s">
        <v>183</v>
      </c>
      <c r="K3560" s="11" t="b">
        <v>1</v>
      </c>
    </row>
    <row r="3561" spans="1:11" ht="81" hidden="1" x14ac:dyDescent="0.25">
      <c r="A3561" s="22">
        <v>5255</v>
      </c>
      <c r="B3561" s="5" t="s">
        <v>6285</v>
      </c>
      <c r="C3561" s="4" t="s">
        <v>6317</v>
      </c>
      <c r="D3561" s="5" t="s">
        <v>2983</v>
      </c>
      <c r="E3561" s="4" t="s">
        <v>6442</v>
      </c>
      <c r="F3561" s="8" t="s">
        <v>272</v>
      </c>
      <c r="G3561" s="6" t="b">
        <v>0</v>
      </c>
      <c r="H3561" s="7"/>
      <c r="I3561" s="7" t="b">
        <f>EXACT(Table1[[#This Row],[Anot]],"CHECAR")</f>
        <v>0</v>
      </c>
      <c r="J3561" s="8" t="s">
        <v>1768</v>
      </c>
      <c r="K3561" s="11" t="b">
        <v>1</v>
      </c>
    </row>
    <row r="3562" spans="1:11" ht="40.5" hidden="1" x14ac:dyDescent="0.25">
      <c r="A3562" s="22">
        <v>5256</v>
      </c>
      <c r="B3562" s="5" t="s">
        <v>6285</v>
      </c>
      <c r="C3562" s="4" t="s">
        <v>6317</v>
      </c>
      <c r="D3562" s="5" t="s">
        <v>227</v>
      </c>
      <c r="E3562" s="4" t="s">
        <v>6443</v>
      </c>
      <c r="F3562" s="8" t="s">
        <v>272</v>
      </c>
      <c r="G3562" s="6" t="b">
        <v>0</v>
      </c>
      <c r="H3562" s="7"/>
      <c r="I3562" s="7" t="b">
        <f>EXACT(Table1[[#This Row],[Anot]],"CHECAR")</f>
        <v>0</v>
      </c>
      <c r="J3562" s="8" t="s">
        <v>2936</v>
      </c>
      <c r="K3562" s="11" t="b">
        <v>1</v>
      </c>
    </row>
    <row r="3563" spans="1:11" ht="40.5" hidden="1" x14ac:dyDescent="0.25">
      <c r="A3563" s="22">
        <v>5257</v>
      </c>
      <c r="B3563" s="5" t="s">
        <v>6285</v>
      </c>
      <c r="C3563" s="4" t="s">
        <v>6321</v>
      </c>
      <c r="D3563" s="5" t="s">
        <v>1638</v>
      </c>
      <c r="E3563" s="4" t="s">
        <v>6335</v>
      </c>
      <c r="F3563" s="8" t="s">
        <v>308</v>
      </c>
      <c r="G3563" s="6" t="s">
        <v>17579</v>
      </c>
      <c r="H3563" s="7"/>
      <c r="I3563" s="7" t="b">
        <f>EXACT(Table1[[#This Row],[Anot]],"CHECAR")</f>
        <v>0</v>
      </c>
      <c r="J3563" s="8" t="s">
        <v>827</v>
      </c>
      <c r="K3563" s="11" t="b">
        <v>1</v>
      </c>
    </row>
    <row r="3564" spans="1:11" ht="40.5" hidden="1" x14ac:dyDescent="0.25">
      <c r="A3564" s="22">
        <v>5258</v>
      </c>
      <c r="B3564" s="5" t="s">
        <v>6285</v>
      </c>
      <c r="C3564" s="4" t="s">
        <v>6321</v>
      </c>
      <c r="D3564" s="5" t="s">
        <v>786</v>
      </c>
      <c r="E3564" s="4" t="s">
        <v>6444</v>
      </c>
      <c r="F3564" s="8" t="s">
        <v>308</v>
      </c>
      <c r="G3564" s="6" t="s">
        <v>17579</v>
      </c>
      <c r="H3564" s="7"/>
      <c r="I3564" s="7" t="b">
        <f>EXACT(Table1[[#This Row],[Anot]],"CHECAR")</f>
        <v>0</v>
      </c>
      <c r="J3564" s="8" t="s">
        <v>1905</v>
      </c>
      <c r="K3564" s="11" t="b">
        <v>1</v>
      </c>
    </row>
    <row r="3565" spans="1:11" ht="40.5" hidden="1" x14ac:dyDescent="0.25">
      <c r="A3565" s="22">
        <v>5259</v>
      </c>
      <c r="B3565" s="5" t="s">
        <v>6285</v>
      </c>
      <c r="C3565" s="4" t="s">
        <v>6286</v>
      </c>
      <c r="D3565" s="5" t="s">
        <v>184</v>
      </c>
      <c r="E3565" s="4" t="s">
        <v>6445</v>
      </c>
      <c r="F3565" s="8" t="s">
        <v>308</v>
      </c>
      <c r="G3565" s="6" t="s">
        <v>17579</v>
      </c>
      <c r="H3565" s="7"/>
      <c r="I3565" s="7" t="b">
        <f>EXACT(Table1[[#This Row],[Anot]],"CHECAR")</f>
        <v>0</v>
      </c>
      <c r="J3565" s="8" t="s">
        <v>882</v>
      </c>
      <c r="K3565" s="11" t="b">
        <v>1</v>
      </c>
    </row>
    <row r="3566" spans="1:11" ht="101.25" hidden="1" x14ac:dyDescent="0.25">
      <c r="A3566" s="22">
        <v>5260</v>
      </c>
      <c r="B3566" s="5" t="s">
        <v>6285</v>
      </c>
      <c r="C3566" s="4" t="s">
        <v>6286</v>
      </c>
      <c r="D3566" s="5" t="s">
        <v>3900</v>
      </c>
      <c r="E3566" s="4" t="s">
        <v>6345</v>
      </c>
      <c r="F3566" s="8" t="s">
        <v>308</v>
      </c>
      <c r="G3566" s="6" t="s">
        <v>17579</v>
      </c>
      <c r="H3566" s="7"/>
      <c r="I3566" s="7" t="b">
        <f>EXACT(Table1[[#This Row],[Anot]],"CHECAR")</f>
        <v>0</v>
      </c>
      <c r="J3566" s="8" t="s">
        <v>1164</v>
      </c>
      <c r="K3566" s="11" t="b">
        <v>1</v>
      </c>
    </row>
    <row r="3567" spans="1:11" ht="40.5" hidden="1" x14ac:dyDescent="0.25">
      <c r="A3567" s="22">
        <v>5261</v>
      </c>
      <c r="B3567" s="5" t="s">
        <v>6285</v>
      </c>
      <c r="C3567" s="4" t="s">
        <v>6286</v>
      </c>
      <c r="D3567" s="5" t="s">
        <v>1752</v>
      </c>
      <c r="E3567" s="4" t="s">
        <v>6346</v>
      </c>
      <c r="F3567" s="8" t="s">
        <v>308</v>
      </c>
      <c r="G3567" s="6" t="s">
        <v>17579</v>
      </c>
      <c r="H3567" s="7"/>
      <c r="I3567" s="7" t="b">
        <f>EXACT(Table1[[#This Row],[Anot]],"CHECAR")</f>
        <v>0</v>
      </c>
      <c r="J3567" s="8" t="s">
        <v>707</v>
      </c>
      <c r="K3567" s="11" t="b">
        <v>1</v>
      </c>
    </row>
    <row r="3568" spans="1:11" ht="81" hidden="1" x14ac:dyDescent="0.25">
      <c r="A3568" s="22">
        <v>5262</v>
      </c>
      <c r="B3568" s="5" t="s">
        <v>6285</v>
      </c>
      <c r="C3568" s="4" t="s">
        <v>6286</v>
      </c>
      <c r="D3568" s="5" t="s">
        <v>1141</v>
      </c>
      <c r="E3568" s="4" t="s">
        <v>6446</v>
      </c>
      <c r="F3568" s="8" t="s">
        <v>308</v>
      </c>
      <c r="G3568" s="6" t="s">
        <v>17579</v>
      </c>
      <c r="H3568" s="7"/>
      <c r="I3568" s="7" t="b">
        <f>EXACT(Table1[[#This Row],[Anot]],"CHECAR")</f>
        <v>0</v>
      </c>
      <c r="J3568" s="8" t="s">
        <v>3214</v>
      </c>
      <c r="K3568" s="11" t="b">
        <v>1</v>
      </c>
    </row>
    <row r="3569" spans="1:11" ht="40.5" hidden="1" x14ac:dyDescent="0.25">
      <c r="A3569" s="22">
        <v>5263</v>
      </c>
      <c r="B3569" s="5" t="s">
        <v>6285</v>
      </c>
      <c r="C3569" s="4" t="s">
        <v>6286</v>
      </c>
      <c r="D3569" s="5" t="s">
        <v>6447</v>
      </c>
      <c r="E3569" s="4" t="s">
        <v>6448</v>
      </c>
      <c r="F3569" s="8" t="s">
        <v>308</v>
      </c>
      <c r="G3569" s="6" t="s">
        <v>17579</v>
      </c>
      <c r="H3569" s="7"/>
      <c r="I3569" s="7" t="b">
        <f>EXACT(Table1[[#This Row],[Anot]],"CHECAR")</f>
        <v>0</v>
      </c>
      <c r="J3569" s="8" t="s">
        <v>2697</v>
      </c>
      <c r="K3569" s="11" t="b">
        <v>1</v>
      </c>
    </row>
    <row r="3570" spans="1:11" ht="81" hidden="1" x14ac:dyDescent="0.25">
      <c r="A3570" s="22">
        <v>5264</v>
      </c>
      <c r="B3570" s="5" t="s">
        <v>6285</v>
      </c>
      <c r="C3570" s="4" t="s">
        <v>6286</v>
      </c>
      <c r="D3570" s="5" t="s">
        <v>1678</v>
      </c>
      <c r="E3570" s="4" t="s">
        <v>6449</v>
      </c>
      <c r="F3570" s="8" t="s">
        <v>308</v>
      </c>
      <c r="G3570" s="6" t="s">
        <v>17579</v>
      </c>
      <c r="H3570" s="7"/>
      <c r="I3570" s="7" t="b">
        <f>EXACT(Table1[[#This Row],[Anot]],"CHECAR")</f>
        <v>0</v>
      </c>
      <c r="J3570" s="8" t="s">
        <v>1074</v>
      </c>
      <c r="K3570" s="11" t="b">
        <v>1</v>
      </c>
    </row>
    <row r="3571" spans="1:11" ht="40.5" hidden="1" x14ac:dyDescent="0.25">
      <c r="A3571" s="22">
        <v>5265</v>
      </c>
      <c r="B3571" s="5" t="s">
        <v>6285</v>
      </c>
      <c r="C3571" s="4" t="s">
        <v>6286</v>
      </c>
      <c r="D3571" s="5" t="s">
        <v>2861</v>
      </c>
      <c r="E3571" s="4" t="s">
        <v>6371</v>
      </c>
      <c r="F3571" s="8" t="s">
        <v>308</v>
      </c>
      <c r="G3571" s="6" t="s">
        <v>17579</v>
      </c>
      <c r="H3571" s="7"/>
      <c r="I3571" s="7" t="b">
        <f>EXACT(Table1[[#This Row],[Anot]],"CHECAR")</f>
        <v>0</v>
      </c>
      <c r="J3571" s="8" t="s">
        <v>2631</v>
      </c>
      <c r="K3571" s="11" t="b">
        <v>1</v>
      </c>
    </row>
    <row r="3572" spans="1:11" ht="81" hidden="1" x14ac:dyDescent="0.25">
      <c r="A3572" s="22">
        <v>5266</v>
      </c>
      <c r="B3572" s="5" t="s">
        <v>6285</v>
      </c>
      <c r="C3572" s="4" t="s">
        <v>6286</v>
      </c>
      <c r="D3572" s="5" t="s">
        <v>2359</v>
      </c>
      <c r="E3572" s="4" t="s">
        <v>6450</v>
      </c>
      <c r="F3572" s="8" t="s">
        <v>308</v>
      </c>
      <c r="G3572" s="6" t="s">
        <v>17579</v>
      </c>
      <c r="H3572" s="7"/>
      <c r="I3572" s="7" t="b">
        <f>EXACT(Table1[[#This Row],[Anot]],"CHECAR")</f>
        <v>0</v>
      </c>
      <c r="J3572" s="8" t="s">
        <v>2240</v>
      </c>
      <c r="K3572" s="11" t="b">
        <v>1</v>
      </c>
    </row>
    <row r="3573" spans="1:11" ht="40.5" hidden="1" x14ac:dyDescent="0.25">
      <c r="A3573" s="22">
        <v>5267</v>
      </c>
      <c r="B3573" s="5" t="s">
        <v>6285</v>
      </c>
      <c r="C3573" s="4" t="s">
        <v>6286</v>
      </c>
      <c r="D3573" s="5" t="s">
        <v>6451</v>
      </c>
      <c r="E3573" s="4" t="s">
        <v>6452</v>
      </c>
      <c r="F3573" s="8" t="s">
        <v>308</v>
      </c>
      <c r="G3573" s="6" t="s">
        <v>17579</v>
      </c>
      <c r="H3573" s="7"/>
      <c r="I3573" s="7" t="b">
        <f>EXACT(Table1[[#This Row],[Anot]],"CHECAR")</f>
        <v>0</v>
      </c>
      <c r="J3573" s="8" t="s">
        <v>52</v>
      </c>
      <c r="K3573" s="11" t="b">
        <v>1</v>
      </c>
    </row>
    <row r="3574" spans="1:11" ht="101.25" hidden="1" x14ac:dyDescent="0.25">
      <c r="A3574" s="22">
        <v>5268</v>
      </c>
      <c r="B3574" s="5" t="s">
        <v>6285</v>
      </c>
      <c r="C3574" s="4" t="s">
        <v>6286</v>
      </c>
      <c r="D3574" s="5" t="s">
        <v>164</v>
      </c>
      <c r="E3574" s="4" t="s">
        <v>6453</v>
      </c>
      <c r="F3574" s="8" t="s">
        <v>308</v>
      </c>
      <c r="G3574" s="6" t="s">
        <v>17579</v>
      </c>
      <c r="H3574" s="7"/>
      <c r="I3574" s="7" t="b">
        <f>EXACT(Table1[[#This Row],[Anot]],"CHECAR")</f>
        <v>0</v>
      </c>
      <c r="J3574" s="8" t="s">
        <v>229</v>
      </c>
      <c r="K3574" s="11" t="b">
        <v>1</v>
      </c>
    </row>
    <row r="3575" spans="1:11" ht="60.75" hidden="1" x14ac:dyDescent="0.25">
      <c r="A3575" s="22">
        <v>5269</v>
      </c>
      <c r="B3575" s="5" t="s">
        <v>6285</v>
      </c>
      <c r="C3575" s="4" t="s">
        <v>6330</v>
      </c>
      <c r="D3575" s="5" t="s">
        <v>1577</v>
      </c>
      <c r="E3575" s="4" t="s">
        <v>6454</v>
      </c>
      <c r="F3575" s="8" t="s">
        <v>308</v>
      </c>
      <c r="G3575" s="6" t="s">
        <v>17579</v>
      </c>
      <c r="H3575" s="7"/>
      <c r="I3575" s="7" t="b">
        <f>EXACT(Table1[[#This Row],[Anot]],"CHECAR")</f>
        <v>0</v>
      </c>
      <c r="J3575" s="8" t="s">
        <v>680</v>
      </c>
      <c r="K3575" s="11" t="b">
        <v>1</v>
      </c>
    </row>
    <row r="3576" spans="1:11" ht="101.25" hidden="1" x14ac:dyDescent="0.25">
      <c r="A3576" s="22">
        <v>5270</v>
      </c>
      <c r="B3576" s="5" t="s">
        <v>6285</v>
      </c>
      <c r="C3576" s="4" t="s">
        <v>6330</v>
      </c>
      <c r="D3576" s="5" t="s">
        <v>1621</v>
      </c>
      <c r="E3576" s="4" t="s">
        <v>6376</v>
      </c>
      <c r="F3576" s="8" t="s">
        <v>308</v>
      </c>
      <c r="G3576" s="6" t="s">
        <v>17579</v>
      </c>
      <c r="H3576" s="7"/>
      <c r="I3576" s="7" t="b">
        <f>EXACT(Table1[[#This Row],[Anot]],"CHECAR")</f>
        <v>0</v>
      </c>
      <c r="J3576" s="8" t="s">
        <v>635</v>
      </c>
      <c r="K3576" s="11" t="b">
        <v>1</v>
      </c>
    </row>
    <row r="3577" spans="1:11" ht="60.75" hidden="1" x14ac:dyDescent="0.25">
      <c r="A3577" s="22">
        <v>5271</v>
      </c>
      <c r="B3577" s="5" t="s">
        <v>6285</v>
      </c>
      <c r="C3577" s="4" t="s">
        <v>6330</v>
      </c>
      <c r="D3577" s="5" t="s">
        <v>1062</v>
      </c>
      <c r="E3577" s="4" t="s">
        <v>6455</v>
      </c>
      <c r="F3577" s="8" t="s">
        <v>308</v>
      </c>
      <c r="G3577" s="6" t="s">
        <v>17579</v>
      </c>
      <c r="H3577" s="7"/>
      <c r="I3577" s="7" t="b">
        <f>EXACT(Table1[[#This Row],[Anot]],"CHECAR")</f>
        <v>0</v>
      </c>
      <c r="J3577" s="8" t="s">
        <v>290</v>
      </c>
      <c r="K3577" s="11" t="b">
        <v>1</v>
      </c>
    </row>
    <row r="3578" spans="1:11" ht="40.5" hidden="1" x14ac:dyDescent="0.25">
      <c r="A3578" s="22">
        <v>5272</v>
      </c>
      <c r="B3578" s="5" t="s">
        <v>6285</v>
      </c>
      <c r="C3578" s="4" t="s">
        <v>6330</v>
      </c>
      <c r="D3578" s="5" t="s">
        <v>996</v>
      </c>
      <c r="E3578" s="4" t="s">
        <v>6456</v>
      </c>
      <c r="F3578" s="8" t="s">
        <v>308</v>
      </c>
      <c r="G3578" s="6" t="s">
        <v>17579</v>
      </c>
      <c r="H3578" s="7"/>
      <c r="I3578" s="7" t="b">
        <f>EXACT(Table1[[#This Row],[Anot]],"CHECAR")</f>
        <v>0</v>
      </c>
      <c r="J3578" s="8" t="s">
        <v>987</v>
      </c>
      <c r="K3578" s="11" t="b">
        <v>1</v>
      </c>
    </row>
    <row r="3579" spans="1:11" ht="121.5" hidden="1" x14ac:dyDescent="0.25">
      <c r="A3579" s="22">
        <v>5273</v>
      </c>
      <c r="B3579" s="5" t="s">
        <v>6285</v>
      </c>
      <c r="C3579" s="4" t="s">
        <v>6330</v>
      </c>
      <c r="D3579" s="5" t="s">
        <v>160</v>
      </c>
      <c r="E3579" s="4" t="s">
        <v>6457</v>
      </c>
      <c r="F3579" s="8" t="s">
        <v>308</v>
      </c>
      <c r="G3579" s="6" t="s">
        <v>17579</v>
      </c>
      <c r="H3579" s="7"/>
      <c r="I3579" s="7" t="b">
        <f>EXACT(Table1[[#This Row],[Anot]],"CHECAR")</f>
        <v>0</v>
      </c>
      <c r="J3579" s="8" t="s">
        <v>74</v>
      </c>
      <c r="K3579" s="11" t="b">
        <v>1</v>
      </c>
    </row>
    <row r="3580" spans="1:11" ht="101.25" hidden="1" x14ac:dyDescent="0.25">
      <c r="A3580" s="22">
        <v>5274</v>
      </c>
      <c r="B3580" s="5" t="s">
        <v>6285</v>
      </c>
      <c r="C3580" s="4" t="s">
        <v>6378</v>
      </c>
      <c r="D3580" s="5" t="s">
        <v>2044</v>
      </c>
      <c r="E3580" s="4" t="s">
        <v>6458</v>
      </c>
      <c r="F3580" s="8" t="s">
        <v>308</v>
      </c>
      <c r="G3580" s="6" t="s">
        <v>17579</v>
      </c>
      <c r="H3580" s="7"/>
      <c r="I3580" s="7" t="b">
        <f>EXACT(Table1[[#This Row],[Anot]],"CHECAR")</f>
        <v>0</v>
      </c>
      <c r="J3580" s="8" t="s">
        <v>538</v>
      </c>
      <c r="K3580" s="11" t="b">
        <v>1</v>
      </c>
    </row>
    <row r="3581" spans="1:11" ht="121.5" hidden="1" x14ac:dyDescent="0.25">
      <c r="A3581" s="22">
        <v>5275</v>
      </c>
      <c r="B3581" s="5" t="s">
        <v>6285</v>
      </c>
      <c r="C3581" s="4" t="s">
        <v>6378</v>
      </c>
      <c r="D3581" s="5" t="s">
        <v>1043</v>
      </c>
      <c r="E3581" s="4" t="s">
        <v>6459</v>
      </c>
      <c r="F3581" s="8" t="s">
        <v>308</v>
      </c>
      <c r="G3581" s="6" t="s">
        <v>17579</v>
      </c>
      <c r="H3581" s="7"/>
      <c r="I3581" s="7" t="b">
        <f>EXACT(Table1[[#This Row],[Anot]],"CHECAR")</f>
        <v>0</v>
      </c>
      <c r="J3581" s="8" t="s">
        <v>2455</v>
      </c>
      <c r="K3581" s="11" t="b">
        <v>1</v>
      </c>
    </row>
    <row r="3582" spans="1:11" ht="162" hidden="1" x14ac:dyDescent="0.25">
      <c r="A3582" s="22">
        <v>5276</v>
      </c>
      <c r="B3582" s="5" t="s">
        <v>6285</v>
      </c>
      <c r="C3582" s="4" t="s">
        <v>6378</v>
      </c>
      <c r="D3582" s="5" t="s">
        <v>2625</v>
      </c>
      <c r="E3582" s="4" t="s">
        <v>6460</v>
      </c>
      <c r="F3582" s="8" t="s">
        <v>308</v>
      </c>
      <c r="G3582" s="6" t="s">
        <v>17579</v>
      </c>
      <c r="H3582" s="7"/>
      <c r="I3582" s="7" t="b">
        <f>EXACT(Table1[[#This Row],[Anot]],"CHECAR")</f>
        <v>0</v>
      </c>
      <c r="J3582" s="8" t="s">
        <v>1999</v>
      </c>
      <c r="K3582" s="11" t="b">
        <v>1</v>
      </c>
    </row>
    <row r="3583" spans="1:11" ht="162" hidden="1" x14ac:dyDescent="0.25">
      <c r="A3583" s="22">
        <v>5277</v>
      </c>
      <c r="B3583" s="5" t="s">
        <v>6285</v>
      </c>
      <c r="C3583" s="4" t="s">
        <v>6294</v>
      </c>
      <c r="D3583" s="5" t="s">
        <v>1541</v>
      </c>
      <c r="E3583" s="4" t="s">
        <v>6461</v>
      </c>
      <c r="F3583" s="8" t="s">
        <v>308</v>
      </c>
      <c r="G3583" s="6" t="s">
        <v>17579</v>
      </c>
      <c r="H3583" s="7"/>
      <c r="I3583" s="7" t="b">
        <f>EXACT(Table1[[#This Row],[Anot]],"CHECAR")</f>
        <v>0</v>
      </c>
      <c r="J3583" s="8" t="s">
        <v>284</v>
      </c>
      <c r="K3583" s="11" t="b">
        <v>1</v>
      </c>
    </row>
    <row r="3584" spans="1:11" ht="121.5" hidden="1" x14ac:dyDescent="0.25">
      <c r="A3584" s="22">
        <v>5278</v>
      </c>
      <c r="B3584" s="5" t="s">
        <v>6285</v>
      </c>
      <c r="C3584" s="4" t="s">
        <v>6294</v>
      </c>
      <c r="D3584" s="5" t="s">
        <v>1619</v>
      </c>
      <c r="E3584" s="4" t="s">
        <v>6462</v>
      </c>
      <c r="F3584" s="8" t="s">
        <v>308</v>
      </c>
      <c r="G3584" s="6" t="s">
        <v>17579</v>
      </c>
      <c r="H3584" s="7"/>
      <c r="I3584" s="7" t="b">
        <f>EXACT(Table1[[#This Row],[Anot]],"CHECAR")</f>
        <v>0</v>
      </c>
      <c r="J3584" s="8" t="s">
        <v>676</v>
      </c>
      <c r="K3584" s="11" t="b">
        <v>1</v>
      </c>
    </row>
    <row r="3585" spans="1:11" ht="81" hidden="1" x14ac:dyDescent="0.25">
      <c r="A3585" s="22">
        <v>5279</v>
      </c>
      <c r="B3585" s="5" t="s">
        <v>6285</v>
      </c>
      <c r="C3585" s="4" t="s">
        <v>6294</v>
      </c>
      <c r="D3585" s="5" t="s">
        <v>2763</v>
      </c>
      <c r="E3585" s="4" t="s">
        <v>6295</v>
      </c>
      <c r="F3585" s="8" t="s">
        <v>308</v>
      </c>
      <c r="G3585" s="6" t="s">
        <v>17579</v>
      </c>
      <c r="H3585" s="7"/>
      <c r="I3585" s="7" t="b">
        <f>EXACT(Table1[[#This Row],[Anot]],"CHECAR")</f>
        <v>0</v>
      </c>
      <c r="J3585" s="8" t="s">
        <v>732</v>
      </c>
      <c r="K3585" s="11" t="b">
        <v>1</v>
      </c>
    </row>
    <row r="3586" spans="1:11" ht="40.5" hidden="1" x14ac:dyDescent="0.25">
      <c r="A3586" s="22">
        <v>5280</v>
      </c>
      <c r="B3586" s="5" t="s">
        <v>6285</v>
      </c>
      <c r="C3586" s="4" t="s">
        <v>6294</v>
      </c>
      <c r="D3586" s="5" t="s">
        <v>1748</v>
      </c>
      <c r="E3586" s="4" t="s">
        <v>6463</v>
      </c>
      <c r="F3586" s="8" t="s">
        <v>308</v>
      </c>
      <c r="G3586" s="6" t="s">
        <v>17579</v>
      </c>
      <c r="H3586" s="7"/>
      <c r="I3586" s="7" t="b">
        <f>EXACT(Table1[[#This Row],[Anot]],"CHECAR")</f>
        <v>0</v>
      </c>
      <c r="J3586" s="8" t="s">
        <v>870</v>
      </c>
      <c r="K3586" s="11" t="b">
        <v>1</v>
      </c>
    </row>
    <row r="3587" spans="1:11" ht="162" hidden="1" x14ac:dyDescent="0.25">
      <c r="A3587" s="22">
        <v>5281</v>
      </c>
      <c r="B3587" s="5" t="s">
        <v>6285</v>
      </c>
      <c r="C3587" s="4" t="s">
        <v>6294</v>
      </c>
      <c r="D3587" s="5" t="s">
        <v>866</v>
      </c>
      <c r="E3587" s="4" t="s">
        <v>6464</v>
      </c>
      <c r="F3587" s="8" t="s">
        <v>308</v>
      </c>
      <c r="G3587" s="6" t="s">
        <v>17579</v>
      </c>
      <c r="H3587" s="7"/>
      <c r="I3587" s="7" t="b">
        <f>EXACT(Table1[[#This Row],[Anot]],"CHECAR")</f>
        <v>0</v>
      </c>
      <c r="J3587" s="8" t="s">
        <v>323</v>
      </c>
      <c r="K3587" s="11" t="b">
        <v>1</v>
      </c>
    </row>
    <row r="3588" spans="1:11" ht="81" hidden="1" x14ac:dyDescent="0.25">
      <c r="A3588" s="22">
        <v>5282</v>
      </c>
      <c r="B3588" s="5" t="s">
        <v>6285</v>
      </c>
      <c r="C3588" s="4" t="s">
        <v>6294</v>
      </c>
      <c r="D3588" s="5" t="s">
        <v>2278</v>
      </c>
      <c r="E3588" s="4" t="s">
        <v>6465</v>
      </c>
      <c r="F3588" s="8" t="s">
        <v>308</v>
      </c>
      <c r="G3588" s="6" t="s">
        <v>17579</v>
      </c>
      <c r="H3588" s="7"/>
      <c r="I3588" s="7" t="b">
        <f>EXACT(Table1[[#This Row],[Anot]],"CHECAR")</f>
        <v>0</v>
      </c>
      <c r="J3588" s="8" t="s">
        <v>767</v>
      </c>
      <c r="K3588" s="11" t="b">
        <v>1</v>
      </c>
    </row>
    <row r="3589" spans="1:11" ht="40.5" hidden="1" x14ac:dyDescent="0.25">
      <c r="A3589" s="22">
        <v>5283</v>
      </c>
      <c r="B3589" s="5" t="s">
        <v>6285</v>
      </c>
      <c r="C3589" s="4" t="s">
        <v>6294</v>
      </c>
      <c r="D3589" s="5" t="s">
        <v>6466</v>
      </c>
      <c r="E3589" s="4" t="s">
        <v>6467</v>
      </c>
      <c r="F3589" s="8" t="s">
        <v>308</v>
      </c>
      <c r="G3589" s="6" t="s">
        <v>17579</v>
      </c>
      <c r="H3589" s="7"/>
      <c r="I3589" s="7" t="b">
        <f>EXACT(Table1[[#This Row],[Anot]],"CHECAR")</f>
        <v>0</v>
      </c>
      <c r="J3589" s="8" t="s">
        <v>335</v>
      </c>
      <c r="K3589" s="11" t="b">
        <v>1</v>
      </c>
    </row>
    <row r="3590" spans="1:11" ht="60.75" hidden="1" x14ac:dyDescent="0.25">
      <c r="A3590" s="22">
        <v>5284</v>
      </c>
      <c r="B3590" s="5" t="s">
        <v>6285</v>
      </c>
      <c r="C3590" s="4" t="s">
        <v>6296</v>
      </c>
      <c r="D3590" s="5" t="s">
        <v>2260</v>
      </c>
      <c r="E3590" s="4" t="s">
        <v>6387</v>
      </c>
      <c r="F3590" s="8" t="s">
        <v>308</v>
      </c>
      <c r="G3590" s="6" t="s">
        <v>17579</v>
      </c>
      <c r="H3590" s="7"/>
      <c r="I3590" s="7" t="b">
        <f>EXACT(Table1[[#This Row],[Anot]],"CHECAR")</f>
        <v>0</v>
      </c>
      <c r="J3590" s="8" t="s">
        <v>108</v>
      </c>
      <c r="K3590" s="11" t="b">
        <v>1</v>
      </c>
    </row>
    <row r="3591" spans="1:11" ht="40.5" hidden="1" x14ac:dyDescent="0.25">
      <c r="A3591" s="22">
        <v>5285</v>
      </c>
      <c r="B3591" s="5" t="s">
        <v>6285</v>
      </c>
      <c r="C3591" s="4" t="s">
        <v>6296</v>
      </c>
      <c r="D3591" s="5" t="s">
        <v>2733</v>
      </c>
      <c r="E3591" s="4" t="s">
        <v>6468</v>
      </c>
      <c r="F3591" s="8" t="s">
        <v>308</v>
      </c>
      <c r="G3591" s="6" t="s">
        <v>17579</v>
      </c>
      <c r="H3591" s="7"/>
      <c r="I3591" s="7" t="b">
        <f>EXACT(Table1[[#This Row],[Anot]],"CHECAR")</f>
        <v>0</v>
      </c>
      <c r="J3591" s="8" t="s">
        <v>290</v>
      </c>
      <c r="K3591" s="11" t="b">
        <v>1</v>
      </c>
    </row>
    <row r="3592" spans="1:11" ht="60.75" hidden="1" x14ac:dyDescent="0.25">
      <c r="A3592" s="22">
        <v>5286</v>
      </c>
      <c r="B3592" s="5" t="s">
        <v>6285</v>
      </c>
      <c r="C3592" s="4" t="s">
        <v>6296</v>
      </c>
      <c r="D3592" s="5" t="s">
        <v>536</v>
      </c>
      <c r="E3592" s="4" t="s">
        <v>6388</v>
      </c>
      <c r="F3592" s="8" t="s">
        <v>308</v>
      </c>
      <c r="G3592" s="6" t="s">
        <v>17579</v>
      </c>
      <c r="H3592" s="7"/>
      <c r="I3592" s="7" t="b">
        <f>EXACT(Table1[[#This Row],[Anot]],"CHECAR")</f>
        <v>0</v>
      </c>
      <c r="J3592" s="8" t="s">
        <v>788</v>
      </c>
      <c r="K3592" s="11" t="b">
        <v>1</v>
      </c>
    </row>
    <row r="3593" spans="1:11" ht="40.5" hidden="1" x14ac:dyDescent="0.25">
      <c r="A3593" s="22">
        <v>5287</v>
      </c>
      <c r="B3593" s="5" t="s">
        <v>6285</v>
      </c>
      <c r="C3593" s="4" t="s">
        <v>6296</v>
      </c>
      <c r="D3593" s="5" t="s">
        <v>3028</v>
      </c>
      <c r="E3593" s="4" t="s">
        <v>6297</v>
      </c>
      <c r="F3593" s="8" t="s">
        <v>308</v>
      </c>
      <c r="G3593" s="6" t="s">
        <v>17579</v>
      </c>
      <c r="H3593" s="7"/>
      <c r="I3593" s="7" t="b">
        <f>EXACT(Table1[[#This Row],[Anot]],"CHECAR")</f>
        <v>0</v>
      </c>
      <c r="J3593" s="8" t="s">
        <v>893</v>
      </c>
      <c r="K3593" s="11" t="b">
        <v>1</v>
      </c>
    </row>
    <row r="3594" spans="1:11" ht="81" hidden="1" x14ac:dyDescent="0.25">
      <c r="A3594" s="22">
        <v>5288</v>
      </c>
      <c r="B3594" s="5" t="s">
        <v>6285</v>
      </c>
      <c r="C3594" s="4" t="s">
        <v>6296</v>
      </c>
      <c r="D3594" s="5" t="s">
        <v>6298</v>
      </c>
      <c r="E3594" s="4" t="s">
        <v>6299</v>
      </c>
      <c r="F3594" s="8" t="s">
        <v>308</v>
      </c>
      <c r="G3594" s="6" t="s">
        <v>17579</v>
      </c>
      <c r="H3594" s="7"/>
      <c r="I3594" s="7" t="b">
        <f>EXACT(Table1[[#This Row],[Anot]],"CHECAR")</f>
        <v>0</v>
      </c>
      <c r="J3594" s="8" t="s">
        <v>461</v>
      </c>
      <c r="K3594" s="11" t="b">
        <v>1</v>
      </c>
    </row>
    <row r="3595" spans="1:11" ht="40.5" hidden="1" x14ac:dyDescent="0.25">
      <c r="A3595" s="22">
        <v>5289</v>
      </c>
      <c r="B3595" s="5" t="s">
        <v>6285</v>
      </c>
      <c r="C3595" s="4" t="s">
        <v>6301</v>
      </c>
      <c r="D3595" s="5" t="s">
        <v>6469</v>
      </c>
      <c r="E3595" s="4" t="s">
        <v>6470</v>
      </c>
      <c r="F3595" s="8" t="s">
        <v>308</v>
      </c>
      <c r="G3595" s="6" t="s">
        <v>17579</v>
      </c>
      <c r="H3595" s="7"/>
      <c r="I3595" s="7" t="b">
        <f>EXACT(Table1[[#This Row],[Anot]],"CHECAR")</f>
        <v>0</v>
      </c>
      <c r="J3595" s="8" t="s">
        <v>699</v>
      </c>
      <c r="K3595" s="11" t="b">
        <v>1</v>
      </c>
    </row>
    <row r="3596" spans="1:11" ht="81" hidden="1" x14ac:dyDescent="0.25">
      <c r="A3596" s="22">
        <v>5290</v>
      </c>
      <c r="B3596" s="5" t="s">
        <v>6285</v>
      </c>
      <c r="C3596" s="4" t="s">
        <v>6301</v>
      </c>
      <c r="D3596" s="5" t="s">
        <v>1748</v>
      </c>
      <c r="E3596" s="4" t="s">
        <v>6471</v>
      </c>
      <c r="F3596" s="8" t="s">
        <v>308</v>
      </c>
      <c r="G3596" s="6" t="s">
        <v>17579</v>
      </c>
      <c r="H3596" s="7"/>
      <c r="I3596" s="7" t="b">
        <f>EXACT(Table1[[#This Row],[Anot]],"CHECAR")</f>
        <v>0</v>
      </c>
      <c r="J3596" s="8" t="s">
        <v>565</v>
      </c>
      <c r="K3596" s="11" t="b">
        <v>1</v>
      </c>
    </row>
    <row r="3597" spans="1:11" ht="60.75" hidden="1" x14ac:dyDescent="0.25">
      <c r="A3597" s="22">
        <v>5291</v>
      </c>
      <c r="B3597" s="5" t="s">
        <v>6285</v>
      </c>
      <c r="C3597" s="4" t="s">
        <v>6301</v>
      </c>
      <c r="D3597" s="5" t="s">
        <v>1585</v>
      </c>
      <c r="E3597" s="4" t="s">
        <v>6472</v>
      </c>
      <c r="F3597" s="8" t="s">
        <v>308</v>
      </c>
      <c r="G3597" s="6" t="s">
        <v>17579</v>
      </c>
      <c r="H3597" s="7"/>
      <c r="I3597" s="7" t="b">
        <f>EXACT(Table1[[#This Row],[Anot]],"CHECAR")</f>
        <v>0</v>
      </c>
      <c r="J3597" s="8" t="s">
        <v>4215</v>
      </c>
      <c r="K3597" s="11" t="b">
        <v>1</v>
      </c>
    </row>
    <row r="3598" spans="1:11" ht="81" hidden="1" x14ac:dyDescent="0.25">
      <c r="A3598" s="22">
        <v>5292</v>
      </c>
      <c r="B3598" s="5" t="s">
        <v>6285</v>
      </c>
      <c r="C3598" s="4" t="s">
        <v>6301</v>
      </c>
      <c r="D3598" s="5" t="s">
        <v>103</v>
      </c>
      <c r="E3598" s="4" t="s">
        <v>6473</v>
      </c>
      <c r="F3598" s="8" t="s">
        <v>308</v>
      </c>
      <c r="G3598" s="6" t="s">
        <v>17579</v>
      </c>
      <c r="H3598" s="7"/>
      <c r="I3598" s="7" t="b">
        <f>EXACT(Table1[[#This Row],[Anot]],"CHECAR")</f>
        <v>0</v>
      </c>
      <c r="J3598" s="8" t="s">
        <v>2441</v>
      </c>
      <c r="K3598" s="11" t="b">
        <v>1</v>
      </c>
    </row>
    <row r="3599" spans="1:11" ht="81" hidden="1" x14ac:dyDescent="0.25">
      <c r="A3599" s="22">
        <v>5293</v>
      </c>
      <c r="B3599" s="5" t="s">
        <v>6285</v>
      </c>
      <c r="C3599" s="4" t="s">
        <v>6305</v>
      </c>
      <c r="D3599" s="5" t="s">
        <v>2303</v>
      </c>
      <c r="E3599" s="4" t="s">
        <v>6474</v>
      </c>
      <c r="F3599" s="8" t="s">
        <v>308</v>
      </c>
      <c r="G3599" s="6" t="s">
        <v>17579</v>
      </c>
      <c r="H3599" s="7"/>
      <c r="I3599" s="7" t="b">
        <f>EXACT(Table1[[#This Row],[Anot]],"CHECAR")</f>
        <v>0</v>
      </c>
      <c r="J3599" s="8" t="s">
        <v>1132</v>
      </c>
      <c r="K3599" s="11" t="b">
        <v>1</v>
      </c>
    </row>
    <row r="3600" spans="1:11" ht="60.75" hidden="1" x14ac:dyDescent="0.25">
      <c r="A3600" s="22">
        <v>5294</v>
      </c>
      <c r="B3600" s="5" t="s">
        <v>6285</v>
      </c>
      <c r="C3600" s="4" t="s">
        <v>6305</v>
      </c>
      <c r="D3600" s="5" t="s">
        <v>3232</v>
      </c>
      <c r="E3600" s="4" t="s">
        <v>6475</v>
      </c>
      <c r="F3600" s="8" t="s">
        <v>308</v>
      </c>
      <c r="G3600" s="6" t="s">
        <v>17579</v>
      </c>
      <c r="H3600" s="7"/>
      <c r="I3600" s="7" t="b">
        <f>EXACT(Table1[[#This Row],[Anot]],"CHECAR")</f>
        <v>0</v>
      </c>
      <c r="J3600" s="8" t="s">
        <v>1905</v>
      </c>
      <c r="K3600" s="11" t="b">
        <v>1</v>
      </c>
    </row>
    <row r="3601" spans="1:11" ht="162" hidden="1" x14ac:dyDescent="0.25">
      <c r="A3601" s="22">
        <v>5295</v>
      </c>
      <c r="B3601" s="5" t="s">
        <v>6285</v>
      </c>
      <c r="C3601" s="4" t="s">
        <v>6305</v>
      </c>
      <c r="D3601" s="5" t="s">
        <v>146</v>
      </c>
      <c r="E3601" s="4" t="s">
        <v>6397</v>
      </c>
      <c r="F3601" s="8" t="s">
        <v>308</v>
      </c>
      <c r="G3601" s="6" t="s">
        <v>17579</v>
      </c>
      <c r="H3601" s="7"/>
      <c r="I3601" s="7" t="b">
        <f>EXACT(Table1[[#This Row],[Anot]],"CHECAR")</f>
        <v>0</v>
      </c>
      <c r="J3601" s="8" t="s">
        <v>684</v>
      </c>
      <c r="K3601" s="11" t="b">
        <v>1</v>
      </c>
    </row>
    <row r="3602" spans="1:11" ht="121.5" hidden="1" x14ac:dyDescent="0.25">
      <c r="A3602" s="22">
        <v>5296</v>
      </c>
      <c r="B3602" s="5" t="s">
        <v>6285</v>
      </c>
      <c r="C3602" s="4" t="s">
        <v>6305</v>
      </c>
      <c r="D3602" s="5" t="s">
        <v>1064</v>
      </c>
      <c r="E3602" s="4" t="s">
        <v>6398</v>
      </c>
      <c r="F3602" s="8" t="s">
        <v>308</v>
      </c>
      <c r="G3602" s="6" t="s">
        <v>17579</v>
      </c>
      <c r="H3602" s="7"/>
      <c r="I3602" s="7" t="b">
        <f>EXACT(Table1[[#This Row],[Anot]],"CHECAR")</f>
        <v>0</v>
      </c>
      <c r="J3602" s="8" t="s">
        <v>629</v>
      </c>
      <c r="K3602" s="11" t="b">
        <v>1</v>
      </c>
    </row>
    <row r="3603" spans="1:11" ht="60.75" hidden="1" x14ac:dyDescent="0.25">
      <c r="A3603" s="22">
        <v>5297</v>
      </c>
      <c r="B3603" s="5" t="s">
        <v>6285</v>
      </c>
      <c r="C3603" s="4" t="s">
        <v>6305</v>
      </c>
      <c r="D3603" s="5" t="s">
        <v>41</v>
      </c>
      <c r="E3603" s="4" t="s">
        <v>6400</v>
      </c>
      <c r="F3603" s="8" t="s">
        <v>308</v>
      </c>
      <c r="G3603" s="6" t="s">
        <v>17579</v>
      </c>
      <c r="H3603" s="7"/>
      <c r="I3603" s="7" t="b">
        <f>EXACT(Table1[[#This Row],[Anot]],"CHECAR")</f>
        <v>0</v>
      </c>
      <c r="J3603" s="8" t="s">
        <v>464</v>
      </c>
      <c r="K3603" s="11" t="b">
        <v>1</v>
      </c>
    </row>
    <row r="3604" spans="1:11" ht="40.5" hidden="1" x14ac:dyDescent="0.25">
      <c r="A3604" s="22">
        <v>5298</v>
      </c>
      <c r="B3604" s="5" t="s">
        <v>6285</v>
      </c>
      <c r="C3604" s="4" t="s">
        <v>6305</v>
      </c>
      <c r="D3604" s="5" t="s">
        <v>2693</v>
      </c>
      <c r="E3604" s="4" t="s">
        <v>6476</v>
      </c>
      <c r="F3604" s="8" t="s">
        <v>308</v>
      </c>
      <c r="G3604" s="6" t="s">
        <v>17579</v>
      </c>
      <c r="H3604" s="7"/>
      <c r="I3604" s="7" t="b">
        <f>EXACT(Table1[[#This Row],[Anot]],"CHECAR")</f>
        <v>0</v>
      </c>
      <c r="J3604" s="8" t="s">
        <v>326</v>
      </c>
      <c r="K3604" s="11" t="b">
        <v>1</v>
      </c>
    </row>
    <row r="3605" spans="1:11" ht="40.5" hidden="1" x14ac:dyDescent="0.25">
      <c r="A3605" s="22">
        <v>5299</v>
      </c>
      <c r="B3605" s="5" t="s">
        <v>6285</v>
      </c>
      <c r="C3605" s="4" t="s">
        <v>6305</v>
      </c>
      <c r="D3605" s="5" t="s">
        <v>6477</v>
      </c>
      <c r="E3605" s="4" t="s">
        <v>6478</v>
      </c>
      <c r="F3605" s="8" t="s">
        <v>308</v>
      </c>
      <c r="G3605" s="6" t="s">
        <v>17579</v>
      </c>
      <c r="H3605" s="7"/>
      <c r="I3605" s="7" t="b">
        <f>EXACT(Table1[[#This Row],[Anot]],"CHECAR")</f>
        <v>0</v>
      </c>
      <c r="J3605" s="8" t="s">
        <v>1460</v>
      </c>
      <c r="K3605" s="11" t="b">
        <v>1</v>
      </c>
    </row>
    <row r="3606" spans="1:11" ht="141.75" hidden="1" x14ac:dyDescent="0.25">
      <c r="A3606" s="22">
        <v>5300</v>
      </c>
      <c r="B3606" s="5" t="s">
        <v>6285</v>
      </c>
      <c r="C3606" s="4" t="s">
        <v>6305</v>
      </c>
      <c r="D3606" s="5" t="s">
        <v>1837</v>
      </c>
      <c r="E3606" s="4" t="s">
        <v>6479</v>
      </c>
      <c r="F3606" s="8" t="s">
        <v>308</v>
      </c>
      <c r="G3606" s="6" t="s">
        <v>17579</v>
      </c>
      <c r="H3606" s="7"/>
      <c r="I3606" s="7" t="b">
        <f>EXACT(Table1[[#This Row],[Anot]],"CHECAR")</f>
        <v>0</v>
      </c>
      <c r="J3606" s="8" t="s">
        <v>46</v>
      </c>
      <c r="K3606" s="11" t="b">
        <v>1</v>
      </c>
    </row>
    <row r="3607" spans="1:11" ht="40.5" hidden="1" x14ac:dyDescent="0.25">
      <c r="A3607" s="22">
        <v>5301</v>
      </c>
      <c r="B3607" s="5" t="s">
        <v>6285</v>
      </c>
      <c r="C3607" s="4" t="s">
        <v>6308</v>
      </c>
      <c r="D3607" s="5" t="s">
        <v>2232</v>
      </c>
      <c r="E3607" s="4" t="s">
        <v>6438</v>
      </c>
      <c r="F3607" s="8" t="s">
        <v>308</v>
      </c>
      <c r="G3607" s="6" t="s">
        <v>17579</v>
      </c>
      <c r="H3607" s="7"/>
      <c r="I3607" s="7" t="b">
        <f>EXACT(Table1[[#This Row],[Anot]],"CHECAR")</f>
        <v>0</v>
      </c>
      <c r="J3607" s="8" t="s">
        <v>897</v>
      </c>
      <c r="K3607" s="11" t="b">
        <v>1</v>
      </c>
    </row>
    <row r="3608" spans="1:11" ht="60.75" hidden="1" x14ac:dyDescent="0.25">
      <c r="A3608" s="22">
        <v>5302</v>
      </c>
      <c r="B3608" s="5" t="s">
        <v>6285</v>
      </c>
      <c r="C3608" s="4" t="s">
        <v>6308</v>
      </c>
      <c r="D3608" s="5" t="s">
        <v>2917</v>
      </c>
      <c r="E3608" s="4" t="s">
        <v>6309</v>
      </c>
      <c r="F3608" s="8" t="s">
        <v>308</v>
      </c>
      <c r="G3608" s="6" t="s">
        <v>17579</v>
      </c>
      <c r="H3608" s="7"/>
      <c r="I3608" s="7" t="b">
        <f>EXACT(Table1[[#This Row],[Anot]],"CHECAR")</f>
        <v>0</v>
      </c>
      <c r="J3608" s="8" t="s">
        <v>290</v>
      </c>
      <c r="K3608" s="11" t="b">
        <v>1</v>
      </c>
    </row>
    <row r="3609" spans="1:11" ht="60.75" hidden="1" x14ac:dyDescent="0.25">
      <c r="A3609" s="22">
        <v>5303</v>
      </c>
      <c r="B3609" s="5" t="s">
        <v>6285</v>
      </c>
      <c r="C3609" s="4" t="s">
        <v>6308</v>
      </c>
      <c r="D3609" s="5" t="s">
        <v>1064</v>
      </c>
      <c r="E3609" s="4" t="s">
        <v>6480</v>
      </c>
      <c r="F3609" s="8" t="s">
        <v>308</v>
      </c>
      <c r="G3609" s="6" t="s">
        <v>17579</v>
      </c>
      <c r="H3609" s="7"/>
      <c r="I3609" s="7" t="b">
        <f>EXACT(Table1[[#This Row],[Anot]],"CHECAR")</f>
        <v>0</v>
      </c>
      <c r="J3609" s="8" t="s">
        <v>1134</v>
      </c>
      <c r="K3609" s="11" t="b">
        <v>1</v>
      </c>
    </row>
    <row r="3610" spans="1:11" ht="81" hidden="1" x14ac:dyDescent="0.25">
      <c r="A3610" s="22">
        <v>5304</v>
      </c>
      <c r="B3610" s="5" t="s">
        <v>6285</v>
      </c>
      <c r="C3610" s="4" t="s">
        <v>6308</v>
      </c>
      <c r="D3610" s="5" t="s">
        <v>462</v>
      </c>
      <c r="E3610" s="4" t="s">
        <v>6481</v>
      </c>
      <c r="F3610" s="8" t="s">
        <v>308</v>
      </c>
      <c r="G3610" s="6" t="s">
        <v>17579</v>
      </c>
      <c r="H3610" s="7"/>
      <c r="I3610" s="7" t="b">
        <f>EXACT(Table1[[#This Row],[Anot]],"CHECAR")</f>
        <v>0</v>
      </c>
      <c r="J3610" s="8" t="s">
        <v>565</v>
      </c>
      <c r="K3610" s="11" t="b">
        <v>1</v>
      </c>
    </row>
    <row r="3611" spans="1:11" ht="121.5" hidden="1" x14ac:dyDescent="0.25">
      <c r="A3611" s="22">
        <v>5305</v>
      </c>
      <c r="B3611" s="5" t="s">
        <v>6285</v>
      </c>
      <c r="C3611" s="4" t="s">
        <v>6308</v>
      </c>
      <c r="D3611" s="5" t="s">
        <v>6482</v>
      </c>
      <c r="E3611" s="4" t="s">
        <v>6483</v>
      </c>
      <c r="F3611" s="8" t="s">
        <v>308</v>
      </c>
      <c r="G3611" s="6" t="s">
        <v>17579</v>
      </c>
      <c r="H3611" s="7"/>
      <c r="I3611" s="7" t="b">
        <f>EXACT(Table1[[#This Row],[Anot]],"CHECAR")</f>
        <v>0</v>
      </c>
      <c r="J3611" s="8" t="s">
        <v>989</v>
      </c>
      <c r="K3611" s="11" t="b">
        <v>1</v>
      </c>
    </row>
    <row r="3612" spans="1:11" ht="40.5" hidden="1" x14ac:dyDescent="0.25">
      <c r="A3612" s="22">
        <v>5306</v>
      </c>
      <c r="B3612" s="5" t="s">
        <v>6285</v>
      </c>
      <c r="C3612" s="4" t="s">
        <v>6308</v>
      </c>
      <c r="D3612" s="5" t="s">
        <v>2462</v>
      </c>
      <c r="E3612" s="4" t="s">
        <v>6484</v>
      </c>
      <c r="F3612" s="8" t="s">
        <v>308</v>
      </c>
      <c r="G3612" s="6" t="s">
        <v>17579</v>
      </c>
      <c r="H3612" s="7"/>
      <c r="I3612" s="7" t="b">
        <f>EXACT(Table1[[#This Row],[Anot]],"CHECAR")</f>
        <v>0</v>
      </c>
      <c r="J3612" s="8" t="s">
        <v>1088</v>
      </c>
      <c r="K3612" s="11" t="b">
        <v>1</v>
      </c>
    </row>
    <row r="3613" spans="1:11" ht="40.5" hidden="1" x14ac:dyDescent="0.25">
      <c r="A3613" s="22">
        <v>5307</v>
      </c>
      <c r="B3613" s="5" t="s">
        <v>6285</v>
      </c>
      <c r="C3613" s="4" t="s">
        <v>6313</v>
      </c>
      <c r="D3613" s="5" t="s">
        <v>6485</v>
      </c>
      <c r="E3613" s="4" t="s">
        <v>6486</v>
      </c>
      <c r="F3613" s="8" t="s">
        <v>308</v>
      </c>
      <c r="G3613" s="6" t="s">
        <v>17579</v>
      </c>
      <c r="H3613" s="7"/>
      <c r="I3613" s="7" t="b">
        <f>EXACT(Table1[[#This Row],[Anot]],"CHECAR")</f>
        <v>0</v>
      </c>
      <c r="J3613" s="8" t="s">
        <v>1007</v>
      </c>
      <c r="K3613" s="11" t="b">
        <v>1</v>
      </c>
    </row>
    <row r="3614" spans="1:11" ht="40.5" hidden="1" x14ac:dyDescent="0.25">
      <c r="A3614" s="22">
        <v>5308</v>
      </c>
      <c r="B3614" s="5" t="s">
        <v>6285</v>
      </c>
      <c r="C3614" s="4" t="s">
        <v>6313</v>
      </c>
      <c r="D3614" s="5" t="s">
        <v>142</v>
      </c>
      <c r="E3614" s="4" t="s">
        <v>6487</v>
      </c>
      <c r="F3614" s="8" t="s">
        <v>308</v>
      </c>
      <c r="G3614" s="6" t="s">
        <v>17579</v>
      </c>
      <c r="H3614" s="7"/>
      <c r="I3614" s="7" t="b">
        <f>EXACT(Table1[[#This Row],[Anot]],"CHECAR")</f>
        <v>0</v>
      </c>
      <c r="J3614" s="8" t="s">
        <v>1042</v>
      </c>
      <c r="K3614" s="11" t="b">
        <v>1</v>
      </c>
    </row>
    <row r="3615" spans="1:11" ht="40.5" hidden="1" x14ac:dyDescent="0.25">
      <c r="A3615" s="22">
        <v>5309</v>
      </c>
      <c r="B3615" s="5" t="s">
        <v>6285</v>
      </c>
      <c r="C3615" s="4" t="s">
        <v>6313</v>
      </c>
      <c r="D3615" s="5" t="s">
        <v>1918</v>
      </c>
      <c r="E3615" s="4" t="s">
        <v>6488</v>
      </c>
      <c r="F3615" s="8" t="s">
        <v>308</v>
      </c>
      <c r="G3615" s="6" t="s">
        <v>17579</v>
      </c>
      <c r="H3615" s="7"/>
      <c r="I3615" s="7" t="b">
        <f>EXACT(Table1[[#This Row],[Anot]],"CHECAR")</f>
        <v>0</v>
      </c>
      <c r="J3615" s="8" t="s">
        <v>827</v>
      </c>
      <c r="K3615" s="11" t="b">
        <v>1</v>
      </c>
    </row>
    <row r="3616" spans="1:11" ht="81" hidden="1" x14ac:dyDescent="0.25">
      <c r="A3616" s="22">
        <v>5310</v>
      </c>
      <c r="B3616" s="5" t="s">
        <v>6285</v>
      </c>
      <c r="C3616" s="4" t="s">
        <v>6313</v>
      </c>
      <c r="D3616" s="5" t="s">
        <v>859</v>
      </c>
      <c r="E3616" s="4" t="s">
        <v>6489</v>
      </c>
      <c r="F3616" s="8" t="s">
        <v>308</v>
      </c>
      <c r="G3616" s="6" t="s">
        <v>17579</v>
      </c>
      <c r="H3616" s="7"/>
      <c r="I3616" s="7" t="b">
        <f>EXACT(Table1[[#This Row],[Anot]],"CHECAR")</f>
        <v>0</v>
      </c>
      <c r="J3616" s="8" t="s">
        <v>1894</v>
      </c>
      <c r="K3616" s="11" t="b">
        <v>1</v>
      </c>
    </row>
    <row r="3617" spans="1:11" ht="101.25" hidden="1" x14ac:dyDescent="0.25">
      <c r="A3617" s="22">
        <v>5311</v>
      </c>
      <c r="B3617" s="5" t="s">
        <v>6285</v>
      </c>
      <c r="C3617" s="4" t="s">
        <v>6317</v>
      </c>
      <c r="D3617" s="5" t="s">
        <v>979</v>
      </c>
      <c r="E3617" s="4" t="s">
        <v>6490</v>
      </c>
      <c r="F3617" s="8" t="s">
        <v>308</v>
      </c>
      <c r="G3617" s="6" t="s">
        <v>17579</v>
      </c>
      <c r="H3617" s="7"/>
      <c r="I3617" s="7" t="b">
        <f>EXACT(Table1[[#This Row],[Anot]],"CHECAR")</f>
        <v>0</v>
      </c>
      <c r="J3617" s="8" t="s">
        <v>684</v>
      </c>
      <c r="K3617" s="11" t="b">
        <v>1</v>
      </c>
    </row>
    <row r="3618" spans="1:11" ht="40.5" hidden="1" x14ac:dyDescent="0.25">
      <c r="A3618" s="22">
        <v>5312</v>
      </c>
      <c r="B3618" s="5" t="s">
        <v>6285</v>
      </c>
      <c r="C3618" s="4" t="s">
        <v>6317</v>
      </c>
      <c r="D3618" s="5" t="s">
        <v>6357</v>
      </c>
      <c r="E3618" s="4" t="s">
        <v>6358</v>
      </c>
      <c r="F3618" s="8" t="s">
        <v>308</v>
      </c>
      <c r="G3618" s="6" t="s">
        <v>17579</v>
      </c>
      <c r="H3618" s="7"/>
      <c r="I3618" s="7" t="b">
        <f>EXACT(Table1[[#This Row],[Anot]],"CHECAR")</f>
        <v>0</v>
      </c>
      <c r="J3618" s="8" t="s">
        <v>74</v>
      </c>
      <c r="K3618" s="11" t="b">
        <v>1</v>
      </c>
    </row>
    <row r="3619" spans="1:11" ht="81" hidden="1" x14ac:dyDescent="0.25">
      <c r="A3619" s="22">
        <v>5313</v>
      </c>
      <c r="B3619" s="5" t="s">
        <v>6285</v>
      </c>
      <c r="C3619" s="4" t="s">
        <v>6321</v>
      </c>
      <c r="D3619" s="5" t="s">
        <v>2303</v>
      </c>
      <c r="E3619" s="4" t="s">
        <v>6491</v>
      </c>
      <c r="F3619" s="8" t="s">
        <v>410</v>
      </c>
      <c r="G3619" s="6" t="b">
        <v>0</v>
      </c>
      <c r="H3619" s="7"/>
      <c r="I3619" s="7" t="b">
        <f>EXACT(Table1[[#This Row],[Anot]],"CHECAR")</f>
        <v>0</v>
      </c>
      <c r="J3619" s="8" t="s">
        <v>1124</v>
      </c>
      <c r="K3619" s="11" t="b">
        <v>1</v>
      </c>
    </row>
    <row r="3620" spans="1:11" ht="40.5" hidden="1" x14ac:dyDescent="0.25">
      <c r="A3620" s="22">
        <v>5314</v>
      </c>
      <c r="B3620" s="5" t="s">
        <v>6285</v>
      </c>
      <c r="C3620" s="4" t="s">
        <v>6296</v>
      </c>
      <c r="D3620" s="5" t="s">
        <v>2324</v>
      </c>
      <c r="E3620" s="4" t="s">
        <v>6492</v>
      </c>
      <c r="F3620" s="8" t="s">
        <v>410</v>
      </c>
      <c r="G3620" s="6" t="b">
        <v>0</v>
      </c>
      <c r="H3620" s="7"/>
      <c r="I3620" s="7" t="b">
        <f>EXACT(Table1[[#This Row],[Anot]],"CHECAR")</f>
        <v>0</v>
      </c>
      <c r="J3620" s="8" t="s">
        <v>684</v>
      </c>
      <c r="K3620" s="11" t="b">
        <v>1</v>
      </c>
    </row>
    <row r="3621" spans="1:11" ht="40.5" hidden="1" x14ac:dyDescent="0.25">
      <c r="A3621" s="22">
        <v>5315</v>
      </c>
      <c r="B3621" s="5" t="s">
        <v>6285</v>
      </c>
      <c r="C3621" s="4" t="s">
        <v>6301</v>
      </c>
      <c r="D3621" s="5" t="s">
        <v>6493</v>
      </c>
      <c r="E3621" s="4" t="s">
        <v>6494</v>
      </c>
      <c r="F3621" s="8" t="s">
        <v>433</v>
      </c>
      <c r="G3621" s="6" t="b">
        <v>0</v>
      </c>
      <c r="H3621" s="7"/>
      <c r="I3621" s="7" t="b">
        <f>EXACT(Table1[[#This Row],[Anot]],"CHECAR")</f>
        <v>0</v>
      </c>
      <c r="J3621" s="8" t="s">
        <v>730</v>
      </c>
      <c r="K3621" s="11" t="b">
        <v>1</v>
      </c>
    </row>
    <row r="3622" spans="1:11" ht="141.75" hidden="1" x14ac:dyDescent="0.25">
      <c r="A3622" s="22">
        <v>5316</v>
      </c>
      <c r="B3622" s="5" t="s">
        <v>6285</v>
      </c>
      <c r="C3622" s="4" t="s">
        <v>6305</v>
      </c>
      <c r="D3622" s="5" t="s">
        <v>992</v>
      </c>
      <c r="E3622" s="4" t="s">
        <v>6495</v>
      </c>
      <c r="F3622" s="8" t="s">
        <v>433</v>
      </c>
      <c r="G3622" s="6" t="b">
        <v>0</v>
      </c>
      <c r="H3622" s="7"/>
      <c r="I3622" s="7" t="b">
        <f>EXACT(Table1[[#This Row],[Anot]],"CHECAR")</f>
        <v>0</v>
      </c>
      <c r="J3622" s="8" t="s">
        <v>1450</v>
      </c>
      <c r="K3622" s="11" t="b">
        <v>1</v>
      </c>
    </row>
    <row r="3623" spans="1:11" ht="60.75" hidden="1" x14ac:dyDescent="0.25">
      <c r="A3623" s="22">
        <v>5317</v>
      </c>
      <c r="B3623" s="5" t="s">
        <v>6285</v>
      </c>
      <c r="C3623" s="4" t="s">
        <v>6308</v>
      </c>
      <c r="D3623" s="5" t="s">
        <v>1761</v>
      </c>
      <c r="E3623" s="4" t="s">
        <v>6496</v>
      </c>
      <c r="F3623" s="8" t="s">
        <v>433</v>
      </c>
      <c r="G3623" s="6" t="b">
        <v>0</v>
      </c>
      <c r="H3623" s="7"/>
      <c r="I3623" s="7" t="b">
        <f>EXACT(Table1[[#This Row],[Anot]],"CHECAR")</f>
        <v>0</v>
      </c>
      <c r="J3623" s="8" t="s">
        <v>2046</v>
      </c>
      <c r="K3623" s="11" t="b">
        <v>1</v>
      </c>
    </row>
    <row r="3624" spans="1:11" ht="81" hidden="1" x14ac:dyDescent="0.25">
      <c r="A3624" s="22">
        <v>5318</v>
      </c>
      <c r="B3624" s="5" t="s">
        <v>6285</v>
      </c>
      <c r="C3624" s="4" t="s">
        <v>6308</v>
      </c>
      <c r="D3624" s="5" t="s">
        <v>1709</v>
      </c>
      <c r="E3624" s="4" t="s">
        <v>6497</v>
      </c>
      <c r="F3624" s="8" t="s">
        <v>433</v>
      </c>
      <c r="G3624" s="6" t="b">
        <v>0</v>
      </c>
      <c r="H3624" s="7"/>
      <c r="I3624" s="7" t="b">
        <f>EXACT(Table1[[#This Row],[Anot]],"CHECAR")</f>
        <v>0</v>
      </c>
      <c r="J3624" s="8" t="s">
        <v>1862</v>
      </c>
      <c r="K3624" s="11" t="b">
        <v>1</v>
      </c>
    </row>
    <row r="3625" spans="1:11" ht="141.75" hidden="1" x14ac:dyDescent="0.25">
      <c r="A3625" s="22">
        <v>5319</v>
      </c>
      <c r="B3625" s="5" t="s">
        <v>6285</v>
      </c>
      <c r="C3625" s="4" t="s">
        <v>6308</v>
      </c>
      <c r="D3625" s="5" t="s">
        <v>834</v>
      </c>
      <c r="E3625" s="4" t="s">
        <v>6498</v>
      </c>
      <c r="F3625" s="8" t="s">
        <v>433</v>
      </c>
      <c r="G3625" s="6" t="b">
        <v>0</v>
      </c>
      <c r="H3625" s="7"/>
      <c r="I3625" s="7" t="b">
        <f>EXACT(Table1[[#This Row],[Anot]],"CHECAR")</f>
        <v>0</v>
      </c>
      <c r="J3625" s="8" t="s">
        <v>97</v>
      </c>
      <c r="K3625" s="11" t="b">
        <v>1</v>
      </c>
    </row>
    <row r="3626" spans="1:11" ht="60.75" hidden="1" x14ac:dyDescent="0.25">
      <c r="A3626" s="22">
        <v>5320</v>
      </c>
      <c r="B3626" s="5" t="s">
        <v>6285</v>
      </c>
      <c r="C3626" s="4" t="s">
        <v>6286</v>
      </c>
      <c r="D3626" s="5" t="s">
        <v>947</v>
      </c>
      <c r="E3626" s="4" t="s">
        <v>6499</v>
      </c>
      <c r="F3626" s="8" t="s">
        <v>447</v>
      </c>
      <c r="G3626" s="6" t="b">
        <v>0</v>
      </c>
      <c r="H3626" s="7"/>
      <c r="I3626" s="7" t="b">
        <f>EXACT(Table1[[#This Row],[Anot]],"CHECAR")</f>
        <v>0</v>
      </c>
      <c r="J3626" s="8" t="s">
        <v>1007</v>
      </c>
      <c r="K3626" s="11" t="b">
        <v>1</v>
      </c>
    </row>
    <row r="3627" spans="1:11" ht="40.5" hidden="1" x14ac:dyDescent="0.25">
      <c r="A3627" s="22">
        <v>5321</v>
      </c>
      <c r="B3627" s="5" t="s">
        <v>6285</v>
      </c>
      <c r="C3627" s="4" t="s">
        <v>6286</v>
      </c>
      <c r="D3627" s="5" t="s">
        <v>3804</v>
      </c>
      <c r="E3627" s="4" t="s">
        <v>6500</v>
      </c>
      <c r="F3627" s="8" t="s">
        <v>447</v>
      </c>
      <c r="G3627" s="6" t="b">
        <v>0</v>
      </c>
      <c r="H3627" s="7"/>
      <c r="I3627" s="7" t="b">
        <f>EXACT(Table1[[#This Row],[Anot]],"CHECAR")</f>
        <v>0</v>
      </c>
      <c r="J3627" s="8" t="s">
        <v>788</v>
      </c>
      <c r="K3627" s="11" t="b">
        <v>1</v>
      </c>
    </row>
    <row r="3628" spans="1:11" ht="40.5" hidden="1" x14ac:dyDescent="0.25">
      <c r="A3628" s="22">
        <v>5322</v>
      </c>
      <c r="B3628" s="5" t="s">
        <v>6285</v>
      </c>
      <c r="C3628" s="4" t="s">
        <v>6286</v>
      </c>
      <c r="D3628" s="5" t="s">
        <v>6501</v>
      </c>
      <c r="E3628" s="4" t="s">
        <v>6502</v>
      </c>
      <c r="F3628" s="8" t="s">
        <v>447</v>
      </c>
      <c r="G3628" s="6" t="b">
        <v>0</v>
      </c>
      <c r="H3628" s="7"/>
      <c r="I3628" s="7" t="b">
        <f>EXACT(Table1[[#This Row],[Anot]],"CHECAR")</f>
        <v>0</v>
      </c>
      <c r="J3628" s="8" t="s">
        <v>2998</v>
      </c>
      <c r="K3628" s="11" t="b">
        <v>1</v>
      </c>
    </row>
    <row r="3629" spans="1:11" ht="141.75" hidden="1" x14ac:dyDescent="0.25">
      <c r="A3629" s="22">
        <v>5323</v>
      </c>
      <c r="B3629" s="5" t="s">
        <v>6285</v>
      </c>
      <c r="C3629" s="4" t="s">
        <v>6286</v>
      </c>
      <c r="D3629" s="5" t="s">
        <v>3357</v>
      </c>
      <c r="E3629" s="4" t="s">
        <v>6503</v>
      </c>
      <c r="F3629" s="8" t="s">
        <v>447</v>
      </c>
      <c r="G3629" s="6" t="b">
        <v>0</v>
      </c>
      <c r="H3629" s="7"/>
      <c r="I3629" s="7" t="b">
        <f>EXACT(Table1[[#This Row],[Anot]],"CHECAR")</f>
        <v>0</v>
      </c>
      <c r="J3629" s="8" t="s">
        <v>122</v>
      </c>
      <c r="K3629" s="11" t="b">
        <v>1</v>
      </c>
    </row>
    <row r="3630" spans="1:11" ht="101.25" hidden="1" x14ac:dyDescent="0.25">
      <c r="A3630" s="22">
        <v>5324</v>
      </c>
      <c r="B3630" s="5" t="s">
        <v>6285</v>
      </c>
      <c r="C3630" s="4" t="s">
        <v>6286</v>
      </c>
      <c r="D3630" s="5" t="s">
        <v>164</v>
      </c>
      <c r="E3630" s="4" t="s">
        <v>6453</v>
      </c>
      <c r="F3630" s="8" t="s">
        <v>447</v>
      </c>
      <c r="G3630" s="6" t="b">
        <v>0</v>
      </c>
      <c r="H3630" s="7"/>
      <c r="I3630" s="7" t="b">
        <f>EXACT(Table1[[#This Row],[Anot]],"CHECAR")</f>
        <v>0</v>
      </c>
      <c r="J3630" s="8" t="s">
        <v>229</v>
      </c>
      <c r="K3630" s="11" t="b">
        <v>1</v>
      </c>
    </row>
    <row r="3631" spans="1:11" ht="101.25" hidden="1" x14ac:dyDescent="0.25">
      <c r="A3631" s="22">
        <v>5325</v>
      </c>
      <c r="B3631" s="5" t="s">
        <v>6285</v>
      </c>
      <c r="C3631" s="4" t="s">
        <v>6286</v>
      </c>
      <c r="D3631" s="5" t="s">
        <v>2344</v>
      </c>
      <c r="E3631" s="4" t="s">
        <v>6504</v>
      </c>
      <c r="F3631" s="8" t="s">
        <v>447</v>
      </c>
      <c r="G3631" s="6" t="b">
        <v>0</v>
      </c>
      <c r="H3631" s="7"/>
      <c r="I3631" s="7" t="b">
        <f>EXACT(Table1[[#This Row],[Anot]],"CHECAR")</f>
        <v>0</v>
      </c>
      <c r="J3631" s="8" t="s">
        <v>2473</v>
      </c>
      <c r="K3631" s="11" t="b">
        <v>1</v>
      </c>
    </row>
    <row r="3632" spans="1:11" ht="121.5" hidden="1" x14ac:dyDescent="0.25">
      <c r="A3632" s="22">
        <v>5326</v>
      </c>
      <c r="B3632" s="5" t="s">
        <v>6285</v>
      </c>
      <c r="C3632" s="4" t="s">
        <v>6286</v>
      </c>
      <c r="D3632" s="5" t="s">
        <v>809</v>
      </c>
      <c r="E3632" s="4" t="s">
        <v>6505</v>
      </c>
      <c r="F3632" s="8" t="s">
        <v>447</v>
      </c>
      <c r="G3632" s="6" t="b">
        <v>0</v>
      </c>
      <c r="H3632" s="7"/>
      <c r="I3632" s="7" t="b">
        <f>EXACT(Table1[[#This Row],[Anot]],"CHECAR")</f>
        <v>0</v>
      </c>
      <c r="J3632" s="8" t="s">
        <v>3078</v>
      </c>
      <c r="K3632" s="11" t="b">
        <v>1</v>
      </c>
    </row>
    <row r="3633" spans="1:11" ht="60.75" hidden="1" x14ac:dyDescent="0.25">
      <c r="A3633" s="22">
        <v>5327</v>
      </c>
      <c r="B3633" s="5" t="s">
        <v>6285</v>
      </c>
      <c r="C3633" s="4" t="s">
        <v>6296</v>
      </c>
      <c r="D3633" s="5" t="s">
        <v>2315</v>
      </c>
      <c r="E3633" s="4" t="s">
        <v>6506</v>
      </c>
      <c r="F3633" s="8" t="s">
        <v>447</v>
      </c>
      <c r="G3633" s="6" t="b">
        <v>0</v>
      </c>
      <c r="H3633" s="7"/>
      <c r="I3633" s="7" t="b">
        <f>EXACT(Table1[[#This Row],[Anot]],"CHECAR")</f>
        <v>0</v>
      </c>
      <c r="J3633" s="8" t="s">
        <v>512</v>
      </c>
      <c r="K3633" s="11" t="b">
        <v>1</v>
      </c>
    </row>
    <row r="3634" spans="1:11" ht="40.5" hidden="1" x14ac:dyDescent="0.25">
      <c r="A3634" s="22">
        <v>5328</v>
      </c>
      <c r="B3634" s="5" t="s">
        <v>6285</v>
      </c>
      <c r="C3634" s="4" t="s">
        <v>6301</v>
      </c>
      <c r="D3634" s="5" t="s">
        <v>1062</v>
      </c>
      <c r="E3634" s="4" t="s">
        <v>6507</v>
      </c>
      <c r="F3634" s="8" t="s">
        <v>447</v>
      </c>
      <c r="G3634" s="6" t="b">
        <v>0</v>
      </c>
      <c r="H3634" s="7"/>
      <c r="I3634" s="7" t="b">
        <f>EXACT(Table1[[#This Row],[Anot]],"CHECAR")</f>
        <v>0</v>
      </c>
      <c r="J3634" s="8" t="s">
        <v>805</v>
      </c>
      <c r="K3634" s="11" t="b">
        <v>1</v>
      </c>
    </row>
    <row r="3635" spans="1:11" ht="60.75" hidden="1" x14ac:dyDescent="0.25">
      <c r="A3635" s="22">
        <v>5329</v>
      </c>
      <c r="B3635" s="5" t="s">
        <v>6285</v>
      </c>
      <c r="C3635" s="4" t="s">
        <v>6313</v>
      </c>
      <c r="D3635" s="5" t="s">
        <v>2669</v>
      </c>
      <c r="E3635" s="4" t="s">
        <v>6508</v>
      </c>
      <c r="F3635" s="8" t="s">
        <v>447</v>
      </c>
      <c r="G3635" s="6" t="b">
        <v>0</v>
      </c>
      <c r="H3635" s="7"/>
      <c r="I3635" s="7" t="b">
        <f>EXACT(Table1[[#This Row],[Anot]],"CHECAR")</f>
        <v>0</v>
      </c>
      <c r="J3635" s="8" t="s">
        <v>1153</v>
      </c>
      <c r="K3635" s="11" t="b">
        <v>1</v>
      </c>
    </row>
    <row r="3636" spans="1:11" ht="121.5" hidden="1" x14ac:dyDescent="0.25">
      <c r="A3636" s="22">
        <v>5330</v>
      </c>
      <c r="B3636" s="5" t="s">
        <v>6285</v>
      </c>
      <c r="C3636" s="4" t="s">
        <v>6378</v>
      </c>
      <c r="D3636" s="5" t="s">
        <v>880</v>
      </c>
      <c r="E3636" s="4" t="s">
        <v>6509</v>
      </c>
      <c r="F3636" s="8" t="s">
        <v>477</v>
      </c>
      <c r="G3636" s="6" t="b">
        <v>0</v>
      </c>
      <c r="H3636" s="7"/>
      <c r="I3636" s="7" t="b">
        <f>EXACT(Table1[[#This Row],[Anot]],"CHECAR")</f>
        <v>0</v>
      </c>
      <c r="J3636" s="8" t="s">
        <v>186</v>
      </c>
      <c r="K3636" s="11" t="b">
        <v>1</v>
      </c>
    </row>
    <row r="3637" spans="1:11" ht="40.5" hidden="1" x14ac:dyDescent="0.25">
      <c r="A3637" s="22">
        <v>5331</v>
      </c>
      <c r="B3637" s="5" t="s">
        <v>6285</v>
      </c>
      <c r="C3637" s="4" t="s">
        <v>6296</v>
      </c>
      <c r="D3637" s="5" t="s">
        <v>2704</v>
      </c>
      <c r="E3637" s="4" t="s">
        <v>6510</v>
      </c>
      <c r="F3637" s="8" t="s">
        <v>477</v>
      </c>
      <c r="G3637" s="6" t="b">
        <v>0</v>
      </c>
      <c r="H3637" s="7"/>
      <c r="I3637" s="7" t="b">
        <f>EXACT(Table1[[#This Row],[Anot]],"CHECAR")</f>
        <v>0</v>
      </c>
      <c r="J3637" s="8" t="s">
        <v>791</v>
      </c>
      <c r="K3637" s="11" t="b">
        <v>1</v>
      </c>
    </row>
    <row r="3638" spans="1:11" ht="40.5" hidden="1" x14ac:dyDescent="0.25">
      <c r="A3638" s="22">
        <v>5332</v>
      </c>
      <c r="B3638" s="5" t="s">
        <v>6285</v>
      </c>
      <c r="C3638" s="4" t="s">
        <v>6308</v>
      </c>
      <c r="D3638" s="5" t="s">
        <v>133</v>
      </c>
      <c r="E3638" s="4" t="s">
        <v>6437</v>
      </c>
      <c r="F3638" s="8" t="s">
        <v>477</v>
      </c>
      <c r="G3638" s="6" t="b">
        <v>0</v>
      </c>
      <c r="H3638" s="7"/>
      <c r="I3638" s="7" t="b">
        <f>EXACT(Table1[[#This Row],[Anot]],"CHECAR")</f>
        <v>0</v>
      </c>
      <c r="J3638" s="8" t="s">
        <v>785</v>
      </c>
      <c r="K3638" s="11" t="b">
        <v>1</v>
      </c>
    </row>
    <row r="3639" spans="1:11" ht="40.5" hidden="1" x14ac:dyDescent="0.25">
      <c r="A3639" s="22">
        <v>5333</v>
      </c>
      <c r="B3639" s="5" t="s">
        <v>6285</v>
      </c>
      <c r="C3639" s="4" t="s">
        <v>6308</v>
      </c>
      <c r="D3639" s="5" t="s">
        <v>1100</v>
      </c>
      <c r="E3639" s="4" t="s">
        <v>6440</v>
      </c>
      <c r="F3639" s="8" t="s">
        <v>477</v>
      </c>
      <c r="G3639" s="6" t="b">
        <v>0</v>
      </c>
      <c r="H3639" s="7"/>
      <c r="I3639" s="7" t="b">
        <f>EXACT(Table1[[#This Row],[Anot]],"CHECAR")</f>
        <v>0</v>
      </c>
      <c r="J3639" s="8" t="s">
        <v>3214</v>
      </c>
      <c r="K3639" s="11" t="b">
        <v>1</v>
      </c>
    </row>
    <row r="3640" spans="1:11" ht="81" hidden="1" x14ac:dyDescent="0.25">
      <c r="A3640" s="22">
        <v>5334</v>
      </c>
      <c r="B3640" s="5" t="s">
        <v>6285</v>
      </c>
      <c r="C3640" s="4" t="s">
        <v>6317</v>
      </c>
      <c r="D3640" s="5" t="s">
        <v>2983</v>
      </c>
      <c r="E3640" s="4" t="s">
        <v>6442</v>
      </c>
      <c r="F3640" s="8" t="s">
        <v>477</v>
      </c>
      <c r="G3640" s="6" t="b">
        <v>0</v>
      </c>
      <c r="H3640" s="7"/>
      <c r="I3640" s="7" t="b">
        <f>EXACT(Table1[[#This Row],[Anot]],"CHECAR")</f>
        <v>0</v>
      </c>
      <c r="J3640" s="8" t="s">
        <v>1768</v>
      </c>
      <c r="K3640" s="11" t="b">
        <v>1</v>
      </c>
    </row>
    <row r="3641" spans="1:11" ht="101.25" hidden="1" x14ac:dyDescent="0.25">
      <c r="A3641" s="22">
        <v>5335</v>
      </c>
      <c r="B3641" s="5" t="s">
        <v>6285</v>
      </c>
      <c r="C3641" s="4" t="s">
        <v>6321</v>
      </c>
      <c r="D3641" s="5" t="s">
        <v>2763</v>
      </c>
      <c r="E3641" s="4" t="s">
        <v>6511</v>
      </c>
      <c r="F3641" s="8" t="s">
        <v>3799</v>
      </c>
      <c r="G3641" s="6" t="b">
        <v>0</v>
      </c>
      <c r="H3641" s="7"/>
      <c r="I3641" s="7" t="b">
        <f>EXACT(Table1[[#This Row],[Anot]],"CHECAR")</f>
        <v>0</v>
      </c>
      <c r="J3641" s="8" t="s">
        <v>1081</v>
      </c>
      <c r="K3641" s="11" t="b">
        <v>1</v>
      </c>
    </row>
    <row r="3642" spans="1:11" ht="60.75" hidden="1" x14ac:dyDescent="0.25">
      <c r="A3642" s="22">
        <v>5336</v>
      </c>
      <c r="B3642" s="5" t="s">
        <v>6285</v>
      </c>
      <c r="C3642" s="4" t="s">
        <v>6313</v>
      </c>
      <c r="D3642" s="5" t="s">
        <v>2730</v>
      </c>
      <c r="E3642" s="4" t="s">
        <v>6512</v>
      </c>
      <c r="F3642" s="8" t="s">
        <v>3799</v>
      </c>
      <c r="G3642" s="6" t="b">
        <v>0</v>
      </c>
      <c r="H3642" s="7"/>
      <c r="I3642" s="7" t="b">
        <f>EXACT(Table1[[#This Row],[Anot]],"CHECAR")</f>
        <v>0</v>
      </c>
      <c r="J3642" s="8" t="s">
        <v>2086</v>
      </c>
      <c r="K3642" s="11" t="b">
        <v>1</v>
      </c>
    </row>
    <row r="3643" spans="1:11" ht="101.25" hidden="1" x14ac:dyDescent="0.25">
      <c r="A3643" s="22">
        <v>5337</v>
      </c>
      <c r="B3643" s="5" t="s">
        <v>6285</v>
      </c>
      <c r="C3643" s="4" t="s">
        <v>6313</v>
      </c>
      <c r="D3643" s="5" t="s">
        <v>2315</v>
      </c>
      <c r="E3643" s="4" t="s">
        <v>6513</v>
      </c>
      <c r="F3643" s="8" t="s">
        <v>744</v>
      </c>
      <c r="G3643" s="6" t="b">
        <v>0</v>
      </c>
      <c r="H3643" s="7" t="s">
        <v>1416</v>
      </c>
      <c r="I3643" s="7" t="b">
        <f>EXACT(Table1[[#This Row],[Anot]],"CHECAR")</f>
        <v>0</v>
      </c>
      <c r="J3643" s="8" t="s">
        <v>1862</v>
      </c>
      <c r="K3643" s="11" t="b">
        <v>1</v>
      </c>
    </row>
    <row r="3644" spans="1:11" ht="60.75" hidden="1" x14ac:dyDescent="0.25">
      <c r="A3644" s="22">
        <v>5338</v>
      </c>
      <c r="B3644" s="5" t="s">
        <v>6285</v>
      </c>
      <c r="C3644" s="4" t="s">
        <v>6514</v>
      </c>
      <c r="D3644" s="5" t="s">
        <v>2232</v>
      </c>
      <c r="E3644" s="4" t="s">
        <v>6515</v>
      </c>
      <c r="F3644" s="8" t="s">
        <v>514</v>
      </c>
      <c r="G3644" s="6" t="s">
        <v>17579</v>
      </c>
      <c r="H3644" s="7"/>
      <c r="I3644" s="7" t="b">
        <f>EXACT(Table1[[#This Row],[Anot]],"CHECAR")</f>
        <v>0</v>
      </c>
      <c r="J3644" s="8" t="s">
        <v>897</v>
      </c>
      <c r="K3644" s="11" t="b">
        <v>1</v>
      </c>
    </row>
    <row r="3645" spans="1:11" ht="141.75" hidden="1" x14ac:dyDescent="0.25">
      <c r="A3645" s="22">
        <v>5339</v>
      </c>
      <c r="B3645" s="5" t="s">
        <v>6285</v>
      </c>
      <c r="C3645" s="4" t="s">
        <v>6286</v>
      </c>
      <c r="D3645" s="5" t="s">
        <v>3961</v>
      </c>
      <c r="E3645" s="4" t="s">
        <v>6344</v>
      </c>
      <c r="F3645" s="8" t="s">
        <v>514</v>
      </c>
      <c r="G3645" s="6" t="s">
        <v>17579</v>
      </c>
      <c r="H3645" s="7"/>
      <c r="I3645" s="7" t="b">
        <f>EXACT(Table1[[#This Row],[Anot]],"CHECAR")</f>
        <v>0</v>
      </c>
      <c r="J3645" s="8" t="s">
        <v>827</v>
      </c>
      <c r="K3645" s="11" t="b">
        <v>1</v>
      </c>
    </row>
    <row r="3646" spans="1:11" ht="81" hidden="1" x14ac:dyDescent="0.25">
      <c r="A3646" s="22">
        <v>5340</v>
      </c>
      <c r="B3646" s="5" t="s">
        <v>6285</v>
      </c>
      <c r="C3646" s="4" t="s">
        <v>6286</v>
      </c>
      <c r="D3646" s="5" t="s">
        <v>6516</v>
      </c>
      <c r="E3646" s="4" t="s">
        <v>6517</v>
      </c>
      <c r="F3646" s="8" t="s">
        <v>514</v>
      </c>
      <c r="G3646" s="6" t="s">
        <v>17579</v>
      </c>
      <c r="H3646" s="7"/>
      <c r="I3646" s="7" t="b">
        <f>EXACT(Table1[[#This Row],[Anot]],"CHECAR")</f>
        <v>0</v>
      </c>
      <c r="J3646" s="8" t="s">
        <v>2541</v>
      </c>
      <c r="K3646" s="11" t="b">
        <v>1</v>
      </c>
    </row>
    <row r="3647" spans="1:11" ht="81" hidden="1" x14ac:dyDescent="0.25">
      <c r="A3647" s="22">
        <v>5341</v>
      </c>
      <c r="B3647" s="5" t="s">
        <v>6285</v>
      </c>
      <c r="C3647" s="4" t="s">
        <v>6330</v>
      </c>
      <c r="D3647" s="5" t="s">
        <v>6518</v>
      </c>
      <c r="E3647" s="4" t="s">
        <v>6519</v>
      </c>
      <c r="F3647" s="8" t="s">
        <v>514</v>
      </c>
      <c r="G3647" s="6" t="s">
        <v>17579</v>
      </c>
      <c r="H3647" s="7"/>
      <c r="I3647" s="7" t="b">
        <f>EXACT(Table1[[#This Row],[Anot]],"CHECAR")</f>
        <v>0</v>
      </c>
      <c r="J3647" s="8" t="s">
        <v>1174</v>
      </c>
      <c r="K3647" s="11" t="b">
        <v>1</v>
      </c>
    </row>
    <row r="3648" spans="1:11" ht="101.25" hidden="1" x14ac:dyDescent="0.25">
      <c r="A3648" s="22">
        <v>5342</v>
      </c>
      <c r="B3648" s="5" t="s">
        <v>6285</v>
      </c>
      <c r="C3648" s="4" t="s">
        <v>6378</v>
      </c>
      <c r="D3648" s="5" t="s">
        <v>2044</v>
      </c>
      <c r="E3648" s="4" t="s">
        <v>6458</v>
      </c>
      <c r="F3648" s="8" t="s">
        <v>514</v>
      </c>
      <c r="G3648" s="6" t="s">
        <v>17579</v>
      </c>
      <c r="H3648" s="7"/>
      <c r="I3648" s="7" t="b">
        <f>EXACT(Table1[[#This Row],[Anot]],"CHECAR")</f>
        <v>0</v>
      </c>
      <c r="J3648" s="8" t="s">
        <v>538</v>
      </c>
      <c r="K3648" s="11" t="b">
        <v>1</v>
      </c>
    </row>
    <row r="3649" spans="1:11" ht="40.5" hidden="1" x14ac:dyDescent="0.25">
      <c r="A3649" s="22">
        <v>5343</v>
      </c>
      <c r="B3649" s="5" t="s">
        <v>6285</v>
      </c>
      <c r="C3649" s="4" t="s">
        <v>6378</v>
      </c>
      <c r="D3649" s="5" t="s">
        <v>1882</v>
      </c>
      <c r="E3649" s="4" t="s">
        <v>6520</v>
      </c>
      <c r="F3649" s="8" t="s">
        <v>514</v>
      </c>
      <c r="G3649" s="6" t="s">
        <v>17579</v>
      </c>
      <c r="H3649" s="7"/>
      <c r="I3649" s="7" t="b">
        <f>EXACT(Table1[[#This Row],[Anot]],"CHECAR")</f>
        <v>0</v>
      </c>
      <c r="J3649" s="8" t="s">
        <v>241</v>
      </c>
      <c r="K3649" s="11" t="b">
        <v>1</v>
      </c>
    </row>
    <row r="3650" spans="1:11" ht="60.75" hidden="1" x14ac:dyDescent="0.25">
      <c r="A3650" s="22">
        <v>5344</v>
      </c>
      <c r="B3650" s="5" t="s">
        <v>6285</v>
      </c>
      <c r="C3650" s="4" t="s">
        <v>6378</v>
      </c>
      <c r="D3650" s="5" t="s">
        <v>1763</v>
      </c>
      <c r="E3650" s="4" t="s">
        <v>6521</v>
      </c>
      <c r="F3650" s="8" t="s">
        <v>514</v>
      </c>
      <c r="G3650" s="6" t="s">
        <v>17579</v>
      </c>
      <c r="H3650" s="7"/>
      <c r="I3650" s="7" t="b">
        <f>EXACT(Table1[[#This Row],[Anot]],"CHECAR")</f>
        <v>0</v>
      </c>
      <c r="J3650" s="8" t="s">
        <v>1677</v>
      </c>
      <c r="K3650" s="11" t="b">
        <v>1</v>
      </c>
    </row>
    <row r="3651" spans="1:11" ht="60.75" hidden="1" x14ac:dyDescent="0.25">
      <c r="A3651" s="22">
        <v>5345</v>
      </c>
      <c r="B3651" s="5" t="s">
        <v>6285</v>
      </c>
      <c r="C3651" s="4" t="s">
        <v>6378</v>
      </c>
      <c r="D3651" s="5" t="s">
        <v>536</v>
      </c>
      <c r="E3651" s="4" t="s">
        <v>6522</v>
      </c>
      <c r="F3651" s="8" t="s">
        <v>514</v>
      </c>
      <c r="G3651" s="6" t="s">
        <v>17579</v>
      </c>
      <c r="H3651" s="7"/>
      <c r="I3651" s="7" t="b">
        <f>EXACT(Table1[[#This Row],[Anot]],"CHECAR")</f>
        <v>0</v>
      </c>
      <c r="J3651" s="8" t="s">
        <v>314</v>
      </c>
      <c r="K3651" s="11" t="b">
        <v>1</v>
      </c>
    </row>
    <row r="3652" spans="1:11" ht="40.5" hidden="1" x14ac:dyDescent="0.25">
      <c r="A3652" s="22">
        <v>5346</v>
      </c>
      <c r="B3652" s="5" t="s">
        <v>6285</v>
      </c>
      <c r="C3652" s="4" t="s">
        <v>6294</v>
      </c>
      <c r="D3652" s="5" t="s">
        <v>1748</v>
      </c>
      <c r="E3652" s="4" t="s">
        <v>6523</v>
      </c>
      <c r="F3652" s="8" t="s">
        <v>514</v>
      </c>
      <c r="G3652" s="6" t="s">
        <v>17579</v>
      </c>
      <c r="H3652" s="7"/>
      <c r="I3652" s="7" t="b">
        <f>EXACT(Table1[[#This Row],[Anot]],"CHECAR")</f>
        <v>0</v>
      </c>
      <c r="J3652" s="8" t="s">
        <v>1116</v>
      </c>
      <c r="K3652" s="11" t="b">
        <v>1</v>
      </c>
    </row>
    <row r="3653" spans="1:11" ht="101.25" hidden="1" x14ac:dyDescent="0.25">
      <c r="A3653" s="22">
        <v>5347</v>
      </c>
      <c r="B3653" s="5" t="s">
        <v>6285</v>
      </c>
      <c r="C3653" s="4" t="s">
        <v>6294</v>
      </c>
      <c r="D3653" s="5" t="s">
        <v>1141</v>
      </c>
      <c r="E3653" s="4" t="s">
        <v>6386</v>
      </c>
      <c r="F3653" s="8" t="s">
        <v>514</v>
      </c>
      <c r="G3653" s="6" t="s">
        <v>17579</v>
      </c>
      <c r="H3653" s="7"/>
      <c r="I3653" s="7" t="b">
        <f>EXACT(Table1[[#This Row],[Anot]],"CHECAR")</f>
        <v>0</v>
      </c>
      <c r="J3653" s="8" t="s">
        <v>627</v>
      </c>
      <c r="K3653" s="11" t="b">
        <v>1</v>
      </c>
    </row>
    <row r="3654" spans="1:11" ht="40.5" hidden="1" x14ac:dyDescent="0.25">
      <c r="A3654" s="22">
        <v>5348</v>
      </c>
      <c r="B3654" s="5" t="s">
        <v>6285</v>
      </c>
      <c r="C3654" s="4" t="s">
        <v>6301</v>
      </c>
      <c r="D3654" s="5" t="s">
        <v>880</v>
      </c>
      <c r="E3654" s="4" t="s">
        <v>6524</v>
      </c>
      <c r="F3654" s="8" t="s">
        <v>514</v>
      </c>
      <c r="G3654" s="6" t="s">
        <v>17579</v>
      </c>
      <c r="H3654" s="7"/>
      <c r="I3654" s="7" t="b">
        <f>EXACT(Table1[[#This Row],[Anot]],"CHECAR")</f>
        <v>0</v>
      </c>
      <c r="J3654" s="8" t="s">
        <v>320</v>
      </c>
      <c r="K3654" s="11" t="b">
        <v>1</v>
      </c>
    </row>
    <row r="3655" spans="1:11" ht="60.75" hidden="1" x14ac:dyDescent="0.25">
      <c r="A3655" s="22">
        <v>5349</v>
      </c>
      <c r="B3655" s="5" t="s">
        <v>6285</v>
      </c>
      <c r="C3655" s="4" t="s">
        <v>6305</v>
      </c>
      <c r="D3655" s="5" t="s">
        <v>2372</v>
      </c>
      <c r="E3655" s="4" t="s">
        <v>6525</v>
      </c>
      <c r="F3655" s="8" t="s">
        <v>514</v>
      </c>
      <c r="G3655" s="6" t="s">
        <v>17579</v>
      </c>
      <c r="H3655" s="7"/>
      <c r="I3655" s="7" t="b">
        <f>EXACT(Table1[[#This Row],[Anot]],"CHECAR")</f>
        <v>0</v>
      </c>
      <c r="J3655" s="8" t="s">
        <v>2936</v>
      </c>
      <c r="K3655" s="11" t="b">
        <v>1</v>
      </c>
    </row>
    <row r="3656" spans="1:11" ht="40.5" hidden="1" x14ac:dyDescent="0.25">
      <c r="A3656" s="22">
        <v>5350</v>
      </c>
      <c r="B3656" s="5" t="s">
        <v>6285</v>
      </c>
      <c r="C3656" s="4" t="s">
        <v>6313</v>
      </c>
      <c r="D3656" s="5" t="s">
        <v>803</v>
      </c>
      <c r="E3656" s="4" t="s">
        <v>6316</v>
      </c>
      <c r="F3656" s="8" t="s">
        <v>514</v>
      </c>
      <c r="G3656" s="6" t="s">
        <v>17579</v>
      </c>
      <c r="H3656" s="7"/>
      <c r="I3656" s="7" t="b">
        <f>EXACT(Table1[[#This Row],[Anot]],"CHECAR")</f>
        <v>0</v>
      </c>
      <c r="J3656" s="8" t="s">
        <v>855</v>
      </c>
      <c r="K3656" s="11" t="b">
        <v>1</v>
      </c>
    </row>
    <row r="3657" spans="1:11" ht="60.75" hidden="1" x14ac:dyDescent="0.25">
      <c r="A3657" s="22">
        <v>5351</v>
      </c>
      <c r="B3657" s="5" t="s">
        <v>6285</v>
      </c>
      <c r="C3657" s="4" t="s">
        <v>6313</v>
      </c>
      <c r="D3657" s="5" t="s">
        <v>2669</v>
      </c>
      <c r="E3657" s="4" t="s">
        <v>6508</v>
      </c>
      <c r="F3657" s="8" t="s">
        <v>514</v>
      </c>
      <c r="G3657" s="6" t="s">
        <v>17579</v>
      </c>
      <c r="H3657" s="7"/>
      <c r="I3657" s="7" t="b">
        <f>EXACT(Table1[[#This Row],[Anot]],"CHECAR")</f>
        <v>0</v>
      </c>
      <c r="J3657" s="8" t="s">
        <v>1153</v>
      </c>
      <c r="K3657" s="11" t="b">
        <v>1</v>
      </c>
    </row>
    <row r="3658" spans="1:11" ht="101.25" x14ac:dyDescent="0.25">
      <c r="A3658" s="22">
        <v>5352</v>
      </c>
      <c r="B3658" s="5" t="s">
        <v>6285</v>
      </c>
      <c r="C3658" s="4" t="s">
        <v>6330</v>
      </c>
      <c r="D3658" s="5" t="s">
        <v>1848</v>
      </c>
      <c r="E3658" s="4" t="s">
        <v>6526</v>
      </c>
      <c r="F3658" s="8" t="s">
        <v>535</v>
      </c>
      <c r="G3658" s="6"/>
      <c r="H3658" s="7"/>
      <c r="I3658" s="7" t="b">
        <f>EXACT(Table1[[#This Row],[Anot]],"CHECAR")</f>
        <v>0</v>
      </c>
      <c r="J3658" s="8" t="s">
        <v>46</v>
      </c>
      <c r="K3658" s="11" t="b">
        <v>1</v>
      </c>
    </row>
    <row r="3659" spans="1:11" ht="101.25" x14ac:dyDescent="0.25">
      <c r="A3659" s="22">
        <v>5353</v>
      </c>
      <c r="B3659" s="5" t="s">
        <v>6285</v>
      </c>
      <c r="C3659" s="4" t="s">
        <v>6330</v>
      </c>
      <c r="D3659" s="5" t="s">
        <v>992</v>
      </c>
      <c r="E3659" s="4" t="s">
        <v>6527</v>
      </c>
      <c r="F3659" s="8" t="s">
        <v>535</v>
      </c>
      <c r="G3659" s="6"/>
      <c r="H3659" s="7"/>
      <c r="I3659" s="7" t="b">
        <f>EXACT(Table1[[#This Row],[Anot]],"CHECAR")</f>
        <v>0</v>
      </c>
      <c r="J3659" s="8" t="s">
        <v>627</v>
      </c>
      <c r="K3659" s="11" t="b">
        <v>1</v>
      </c>
    </row>
    <row r="3660" spans="1:11" ht="162" x14ac:dyDescent="0.25">
      <c r="A3660" s="22">
        <v>5354</v>
      </c>
      <c r="B3660" s="5" t="s">
        <v>6285</v>
      </c>
      <c r="C3660" s="4" t="s">
        <v>6294</v>
      </c>
      <c r="D3660" s="5" t="s">
        <v>1541</v>
      </c>
      <c r="E3660" s="4" t="s">
        <v>6461</v>
      </c>
      <c r="F3660" s="8" t="s">
        <v>535</v>
      </c>
      <c r="G3660" s="6"/>
      <c r="H3660" s="7"/>
      <c r="I3660" s="7" t="b">
        <f>EXACT(Table1[[#This Row],[Anot]],"CHECAR")</f>
        <v>0</v>
      </c>
      <c r="J3660" s="8" t="s">
        <v>284</v>
      </c>
      <c r="K3660" s="11" t="b">
        <v>1</v>
      </c>
    </row>
    <row r="3661" spans="1:11" ht="121.5" x14ac:dyDescent="0.25">
      <c r="A3661" s="22">
        <v>5355</v>
      </c>
      <c r="B3661" s="5" t="s">
        <v>6285</v>
      </c>
      <c r="C3661" s="4" t="s">
        <v>6294</v>
      </c>
      <c r="D3661" s="5" t="s">
        <v>1619</v>
      </c>
      <c r="E3661" s="4" t="s">
        <v>6462</v>
      </c>
      <c r="F3661" s="8" t="s">
        <v>535</v>
      </c>
      <c r="G3661" s="6"/>
      <c r="H3661" s="7"/>
      <c r="I3661" s="7" t="b">
        <f>EXACT(Table1[[#This Row],[Anot]],"CHECAR")</f>
        <v>0</v>
      </c>
      <c r="J3661" s="8" t="s">
        <v>676</v>
      </c>
      <c r="K3661" s="11" t="b">
        <v>1</v>
      </c>
    </row>
    <row r="3662" spans="1:11" ht="81" x14ac:dyDescent="0.25">
      <c r="A3662" s="22">
        <v>5356</v>
      </c>
      <c r="B3662" s="5" t="s">
        <v>6285</v>
      </c>
      <c r="C3662" s="4" t="s">
        <v>6294</v>
      </c>
      <c r="D3662" s="5" t="s">
        <v>880</v>
      </c>
      <c r="E3662" s="4" t="s">
        <v>6528</v>
      </c>
      <c r="F3662" s="8" t="s">
        <v>535</v>
      </c>
      <c r="G3662" s="6"/>
      <c r="H3662" s="7"/>
      <c r="I3662" s="7" t="b">
        <f>EXACT(Table1[[#This Row],[Anot]],"CHECAR")</f>
        <v>0</v>
      </c>
      <c r="J3662" s="8" t="s">
        <v>317</v>
      </c>
      <c r="K3662" s="11" t="b">
        <v>1</v>
      </c>
    </row>
    <row r="3663" spans="1:11" ht="101.25" x14ac:dyDescent="0.25">
      <c r="A3663" s="22">
        <v>5357</v>
      </c>
      <c r="B3663" s="5" t="s">
        <v>6285</v>
      </c>
      <c r="C3663" s="4" t="s">
        <v>6305</v>
      </c>
      <c r="D3663" s="5" t="s">
        <v>6306</v>
      </c>
      <c r="E3663" s="4" t="s">
        <v>6307</v>
      </c>
      <c r="F3663" s="8" t="s">
        <v>535</v>
      </c>
      <c r="G3663" s="6"/>
      <c r="H3663" s="7"/>
      <c r="I3663" s="7" t="b">
        <f>EXACT(Table1[[#This Row],[Anot]],"CHECAR")</f>
        <v>0</v>
      </c>
      <c r="J3663" s="8" t="s">
        <v>721</v>
      </c>
      <c r="K3663" s="11" t="b">
        <v>1</v>
      </c>
    </row>
    <row r="3664" spans="1:11" ht="121.5" x14ac:dyDescent="0.25">
      <c r="A3664" s="22">
        <v>5358</v>
      </c>
      <c r="B3664" s="5" t="s">
        <v>6285</v>
      </c>
      <c r="C3664" s="4" t="s">
        <v>6313</v>
      </c>
      <c r="D3664" s="5" t="s">
        <v>1011</v>
      </c>
      <c r="E3664" s="4" t="s">
        <v>6403</v>
      </c>
      <c r="F3664" s="8" t="s">
        <v>535</v>
      </c>
      <c r="G3664" s="6"/>
      <c r="H3664" s="7"/>
      <c r="I3664" s="7" t="b">
        <f>EXACT(Table1[[#This Row],[Anot]],"CHECAR")</f>
        <v>0</v>
      </c>
      <c r="J3664" s="8" t="s">
        <v>43</v>
      </c>
      <c r="K3664" s="11" t="b">
        <v>1</v>
      </c>
    </row>
    <row r="3665" spans="1:12" ht="121.5" hidden="1" x14ac:dyDescent="0.25">
      <c r="A3665" s="22">
        <v>5359</v>
      </c>
      <c r="B3665" s="5" t="s">
        <v>6285</v>
      </c>
      <c r="C3665" s="4" t="s">
        <v>6330</v>
      </c>
      <c r="D3665" s="5" t="s">
        <v>1631</v>
      </c>
      <c r="E3665" s="4" t="s">
        <v>6375</v>
      </c>
      <c r="F3665" s="8" t="s">
        <v>752</v>
      </c>
      <c r="G3665" s="6" t="b">
        <v>0</v>
      </c>
      <c r="H3665" s="7"/>
      <c r="I3665" s="7" t="b">
        <f>EXACT(Table1[[#This Row],[Anot]],"CHECAR")</f>
        <v>0</v>
      </c>
      <c r="J3665" s="8" t="s">
        <v>785</v>
      </c>
      <c r="K3665" s="11" t="b">
        <v>1</v>
      </c>
    </row>
    <row r="3666" spans="1:12" ht="60.75" hidden="1" x14ac:dyDescent="0.25">
      <c r="A3666" s="22">
        <v>5360</v>
      </c>
      <c r="B3666" s="5" t="s">
        <v>6285</v>
      </c>
      <c r="C3666" s="4" t="s">
        <v>6330</v>
      </c>
      <c r="D3666" s="5" t="s">
        <v>1652</v>
      </c>
      <c r="E3666" s="4" t="s">
        <v>6529</v>
      </c>
      <c r="F3666" s="8" t="s">
        <v>752</v>
      </c>
      <c r="G3666" s="6" t="b">
        <v>0</v>
      </c>
      <c r="H3666" s="7"/>
      <c r="I3666" s="7" t="b">
        <f>EXACT(Table1[[#This Row],[Anot]],"CHECAR")</f>
        <v>0</v>
      </c>
      <c r="J3666" s="8" t="s">
        <v>1579</v>
      </c>
      <c r="K3666" s="11" t="b">
        <v>1</v>
      </c>
    </row>
    <row r="3667" spans="1:12" ht="121.5" hidden="1" x14ac:dyDescent="0.25">
      <c r="A3667" s="22">
        <v>5361</v>
      </c>
      <c r="B3667" s="5" t="s">
        <v>6285</v>
      </c>
      <c r="C3667" s="4" t="s">
        <v>6378</v>
      </c>
      <c r="D3667" s="5" t="s">
        <v>6530</v>
      </c>
      <c r="E3667" s="4" t="s">
        <v>6531</v>
      </c>
      <c r="F3667" s="8" t="s">
        <v>1207</v>
      </c>
      <c r="G3667" s="6" t="b">
        <v>0</v>
      </c>
      <c r="H3667" s="7"/>
      <c r="I3667" s="7" t="b">
        <f>EXACT(Table1[[#This Row],[Anot]],"CHECAR")</f>
        <v>0</v>
      </c>
      <c r="J3667" s="8" t="s">
        <v>1853</v>
      </c>
      <c r="K3667" s="11" t="b">
        <v>1</v>
      </c>
    </row>
    <row r="3668" spans="1:12" ht="60.75" hidden="1" x14ac:dyDescent="0.25">
      <c r="A3668" s="22">
        <v>5362</v>
      </c>
      <c r="B3668" s="4" t="s">
        <v>6532</v>
      </c>
      <c r="C3668" s="4" t="s">
        <v>6533</v>
      </c>
      <c r="D3668" s="4" t="s">
        <v>420</v>
      </c>
      <c r="E3668" s="4" t="s">
        <v>6534</v>
      </c>
      <c r="F3668" s="8" t="s">
        <v>14</v>
      </c>
      <c r="G3668" s="6" t="b">
        <v>0</v>
      </c>
      <c r="H3668" s="7"/>
      <c r="I3668" s="7" t="b">
        <f>EXACT(Table1[[#This Row],[Anot]],"CHECAR")</f>
        <v>0</v>
      </c>
      <c r="J3668" s="8" t="s">
        <v>398</v>
      </c>
      <c r="K3668" s="11" t="b">
        <v>0</v>
      </c>
    </row>
    <row r="3669" spans="1:12" ht="40.5" hidden="1" x14ac:dyDescent="0.25">
      <c r="A3669" s="22">
        <v>5363</v>
      </c>
      <c r="B3669" s="4" t="s">
        <v>6532</v>
      </c>
      <c r="C3669" s="4" t="s">
        <v>6533</v>
      </c>
      <c r="D3669" s="4" t="s">
        <v>330</v>
      </c>
      <c r="E3669" s="4" t="s">
        <v>6535</v>
      </c>
      <c r="F3669" s="8" t="s">
        <v>14</v>
      </c>
      <c r="G3669" s="6" t="b">
        <v>0</v>
      </c>
      <c r="H3669" s="7"/>
      <c r="I3669" s="7" t="b">
        <f>EXACT(Table1[[#This Row],[Anot]],"CHECAR")</f>
        <v>0</v>
      </c>
      <c r="J3669" s="8" t="s">
        <v>1077</v>
      </c>
      <c r="K3669" s="11" t="b">
        <v>0</v>
      </c>
    </row>
    <row r="3670" spans="1:12" ht="162" hidden="1" x14ac:dyDescent="0.25">
      <c r="A3670" s="22">
        <v>5364</v>
      </c>
      <c r="B3670" s="4" t="s">
        <v>6532</v>
      </c>
      <c r="C3670" s="4" t="s">
        <v>6533</v>
      </c>
      <c r="D3670" s="4" t="s">
        <v>1141</v>
      </c>
      <c r="E3670" s="4" t="s">
        <v>6536</v>
      </c>
      <c r="F3670" s="8" t="s">
        <v>14</v>
      </c>
      <c r="G3670" s="6" t="b">
        <v>0</v>
      </c>
      <c r="H3670" s="7"/>
      <c r="I3670" s="7" t="b">
        <f>EXACT(Table1[[#This Row],[Anot]],"CHECAR")</f>
        <v>0</v>
      </c>
      <c r="J3670" s="8" t="s">
        <v>751</v>
      </c>
      <c r="K3670" s="11" t="b">
        <v>0</v>
      </c>
    </row>
    <row r="3671" spans="1:12" ht="60.75" hidden="1" x14ac:dyDescent="0.25">
      <c r="A3671" s="22">
        <v>5365</v>
      </c>
      <c r="B3671" s="4" t="s">
        <v>6532</v>
      </c>
      <c r="C3671" s="4" t="s">
        <v>6537</v>
      </c>
      <c r="D3671" s="4" t="s">
        <v>1065</v>
      </c>
      <c r="E3671" s="4" t="s">
        <v>6538</v>
      </c>
      <c r="F3671" s="8" t="s">
        <v>14</v>
      </c>
      <c r="G3671" s="6" t="b">
        <v>0</v>
      </c>
      <c r="H3671" s="7"/>
      <c r="I3671" s="7" t="b">
        <f>EXACT(Table1[[#This Row],[Anot]],"CHECAR")</f>
        <v>0</v>
      </c>
      <c r="J3671" s="8" t="s">
        <v>1134</v>
      </c>
      <c r="K3671" s="11" t="b">
        <v>0</v>
      </c>
    </row>
    <row r="3672" spans="1:12" ht="101.25" hidden="1" x14ac:dyDescent="0.25">
      <c r="A3672" s="22">
        <v>5366</v>
      </c>
      <c r="B3672" s="4" t="s">
        <v>6532</v>
      </c>
      <c r="C3672" s="4" t="s">
        <v>6537</v>
      </c>
      <c r="D3672" s="4" t="s">
        <v>949</v>
      </c>
      <c r="E3672" s="4" t="s">
        <v>6539</v>
      </c>
      <c r="F3672" s="8" t="s">
        <v>14</v>
      </c>
      <c r="G3672" s="6" t="b">
        <v>0</v>
      </c>
      <c r="H3672" s="7"/>
      <c r="I3672" s="7" t="b">
        <f>EXACT(Table1[[#This Row],[Anot]],"CHECAR")</f>
        <v>0</v>
      </c>
      <c r="J3672" s="8" t="s">
        <v>398</v>
      </c>
      <c r="K3672" s="11" t="b">
        <v>0</v>
      </c>
    </row>
    <row r="3673" spans="1:12" ht="40.5" hidden="1" x14ac:dyDescent="0.25">
      <c r="A3673" s="22">
        <v>5367</v>
      </c>
      <c r="B3673" s="4" t="s">
        <v>6532</v>
      </c>
      <c r="C3673" s="4" t="s">
        <v>6537</v>
      </c>
      <c r="D3673" s="4" t="s">
        <v>1089</v>
      </c>
      <c r="E3673" s="4" t="s">
        <v>6540</v>
      </c>
      <c r="F3673" s="8" t="s">
        <v>14</v>
      </c>
      <c r="G3673" s="6" t="b">
        <v>0</v>
      </c>
      <c r="H3673" s="7"/>
      <c r="I3673" s="7" t="b">
        <f>EXACT(Table1[[#This Row],[Anot]],"CHECAR")</f>
        <v>0</v>
      </c>
      <c r="J3673" s="8" t="s">
        <v>2114</v>
      </c>
      <c r="K3673" s="11" t="b">
        <v>0</v>
      </c>
    </row>
    <row r="3674" spans="1:12" ht="40.5" hidden="1" x14ac:dyDescent="0.25">
      <c r="A3674" s="22">
        <v>5368</v>
      </c>
      <c r="B3674" s="4" t="s">
        <v>6532</v>
      </c>
      <c r="C3674" s="4" t="s">
        <v>6541</v>
      </c>
      <c r="D3674" s="4" t="s">
        <v>6542</v>
      </c>
      <c r="E3674" s="4" t="s">
        <v>6543</v>
      </c>
      <c r="F3674" s="8" t="s">
        <v>14</v>
      </c>
      <c r="G3674" s="6" t="b">
        <v>1</v>
      </c>
      <c r="H3674" s="7" t="s">
        <v>101</v>
      </c>
      <c r="I3674" s="7" t="b">
        <f>EXACT(Table1[[#This Row],[Anot]],"CHECAR")</f>
        <v>1</v>
      </c>
      <c r="J3674" s="8" t="s">
        <v>635</v>
      </c>
      <c r="K3674" s="11" t="b">
        <v>0</v>
      </c>
      <c r="L3674" t="s">
        <v>17591</v>
      </c>
    </row>
    <row r="3675" spans="1:12" ht="101.25" hidden="1" x14ac:dyDescent="0.25">
      <c r="A3675" s="22">
        <v>5369</v>
      </c>
      <c r="B3675" s="4" t="s">
        <v>6532</v>
      </c>
      <c r="C3675" s="4" t="s">
        <v>6541</v>
      </c>
      <c r="D3675" s="4" t="s">
        <v>2315</v>
      </c>
      <c r="E3675" s="4" t="s">
        <v>6544</v>
      </c>
      <c r="F3675" s="8" t="s">
        <v>14</v>
      </c>
      <c r="G3675" s="6" t="b">
        <v>0</v>
      </c>
      <c r="H3675" s="7"/>
      <c r="I3675" s="7" t="b">
        <f>EXACT(Table1[[#This Row],[Anot]],"CHECAR")</f>
        <v>0</v>
      </c>
      <c r="J3675" s="8" t="s">
        <v>1778</v>
      </c>
      <c r="K3675" s="11" t="b">
        <v>0</v>
      </c>
    </row>
    <row r="3676" spans="1:12" ht="81" hidden="1" x14ac:dyDescent="0.25">
      <c r="A3676" s="22">
        <v>5370</v>
      </c>
      <c r="B3676" s="4" t="s">
        <v>6532</v>
      </c>
      <c r="C3676" s="4" t="s">
        <v>6545</v>
      </c>
      <c r="D3676" s="4" t="s">
        <v>851</v>
      </c>
      <c r="E3676" s="4" t="s">
        <v>6546</v>
      </c>
      <c r="F3676" s="8" t="s">
        <v>14</v>
      </c>
      <c r="G3676" s="6" t="b">
        <v>0</v>
      </c>
      <c r="H3676" s="7"/>
      <c r="I3676" s="7" t="b">
        <f>EXACT(Table1[[#This Row],[Anot]],"CHECAR")</f>
        <v>0</v>
      </c>
      <c r="J3676" s="8" t="s">
        <v>1148</v>
      </c>
      <c r="K3676" s="11" t="b">
        <v>0</v>
      </c>
    </row>
    <row r="3677" spans="1:12" ht="20.25" hidden="1" x14ac:dyDescent="0.25">
      <c r="A3677" s="22">
        <v>5371</v>
      </c>
      <c r="B3677" s="4" t="s">
        <v>6532</v>
      </c>
      <c r="C3677" s="4" t="s">
        <v>6547</v>
      </c>
      <c r="D3677" s="4" t="s">
        <v>6548</v>
      </c>
      <c r="E3677" s="4" t="s">
        <v>6549</v>
      </c>
      <c r="F3677" s="8" t="s">
        <v>14</v>
      </c>
      <c r="G3677" s="6" t="b">
        <v>0</v>
      </c>
      <c r="H3677" s="7"/>
      <c r="I3677" s="7" t="b">
        <f>EXACT(Table1[[#This Row],[Anot]],"CHECAR")</f>
        <v>0</v>
      </c>
      <c r="J3677" s="8" t="s">
        <v>102</v>
      </c>
      <c r="K3677" s="11" t="b">
        <v>0</v>
      </c>
    </row>
    <row r="3678" spans="1:12" ht="40.5" hidden="1" x14ac:dyDescent="0.25">
      <c r="A3678" s="22">
        <v>5372</v>
      </c>
      <c r="B3678" s="4" t="s">
        <v>6532</v>
      </c>
      <c r="C3678" s="4" t="s">
        <v>6547</v>
      </c>
      <c r="D3678" s="4" t="s">
        <v>6550</v>
      </c>
      <c r="E3678" s="4" t="s">
        <v>6551</v>
      </c>
      <c r="F3678" s="8" t="s">
        <v>14</v>
      </c>
      <c r="G3678" s="6" t="b">
        <v>0</v>
      </c>
      <c r="H3678" s="7" t="s">
        <v>101</v>
      </c>
      <c r="I3678" s="7" t="b">
        <f>EXACT(Table1[[#This Row],[Anot]],"CHECAR")</f>
        <v>1</v>
      </c>
      <c r="J3678" s="8" t="s">
        <v>1113</v>
      </c>
      <c r="K3678" s="11" t="b">
        <v>0</v>
      </c>
    </row>
    <row r="3679" spans="1:12" ht="81" hidden="1" x14ac:dyDescent="0.25">
      <c r="A3679" s="22">
        <v>5373</v>
      </c>
      <c r="B3679" s="4" t="s">
        <v>6532</v>
      </c>
      <c r="C3679" s="4" t="s">
        <v>6547</v>
      </c>
      <c r="D3679" s="4" t="s">
        <v>6552</v>
      </c>
      <c r="E3679" s="4" t="s">
        <v>6553</v>
      </c>
      <c r="F3679" s="8" t="s">
        <v>14</v>
      </c>
      <c r="G3679" s="6" t="b">
        <v>0</v>
      </c>
      <c r="H3679" s="7"/>
      <c r="I3679" s="7" t="b">
        <f>EXACT(Table1[[#This Row],[Anot]],"CHECAR")</f>
        <v>0</v>
      </c>
      <c r="J3679" s="8" t="s">
        <v>2541</v>
      </c>
      <c r="K3679" s="11" t="b">
        <v>0</v>
      </c>
    </row>
    <row r="3680" spans="1:12" ht="40.5" hidden="1" x14ac:dyDescent="0.25">
      <c r="A3680" s="22">
        <v>5374</v>
      </c>
      <c r="B3680" s="4" t="s">
        <v>6532</v>
      </c>
      <c r="C3680" s="4" t="s">
        <v>6547</v>
      </c>
      <c r="D3680" s="4" t="s">
        <v>2882</v>
      </c>
      <c r="E3680" s="4" t="s">
        <v>6554</v>
      </c>
      <c r="F3680" s="8" t="s">
        <v>14</v>
      </c>
      <c r="G3680" s="6" t="b">
        <v>0</v>
      </c>
      <c r="H3680" s="7"/>
      <c r="I3680" s="7" t="b">
        <f>EXACT(Table1[[#This Row],[Anot]],"CHECAR")</f>
        <v>0</v>
      </c>
      <c r="J3680" s="8" t="s">
        <v>1516</v>
      </c>
      <c r="K3680" s="11" t="b">
        <v>0</v>
      </c>
    </row>
    <row r="3681" spans="1:11" ht="60.75" hidden="1" x14ac:dyDescent="0.25">
      <c r="A3681" s="22">
        <v>5375</v>
      </c>
      <c r="B3681" s="4" t="s">
        <v>6532</v>
      </c>
      <c r="C3681" s="4" t="s">
        <v>6547</v>
      </c>
      <c r="D3681" s="4" t="s">
        <v>3046</v>
      </c>
      <c r="E3681" s="4" t="s">
        <v>6555</v>
      </c>
      <c r="F3681" s="8" t="s">
        <v>14</v>
      </c>
      <c r="G3681" s="6" t="b">
        <v>0</v>
      </c>
      <c r="H3681" s="7"/>
      <c r="I3681" s="7" t="b">
        <f>EXACT(Table1[[#This Row],[Anot]],"CHECAR")</f>
        <v>0</v>
      </c>
      <c r="J3681" s="8" t="s">
        <v>1610</v>
      </c>
      <c r="K3681" s="11" t="b">
        <v>0</v>
      </c>
    </row>
    <row r="3682" spans="1:11" ht="60.75" hidden="1" x14ac:dyDescent="0.25">
      <c r="A3682" s="22">
        <v>5376</v>
      </c>
      <c r="B3682" s="4" t="s">
        <v>6532</v>
      </c>
      <c r="C3682" s="4" t="s">
        <v>6547</v>
      </c>
      <c r="D3682" s="4" t="s">
        <v>6556</v>
      </c>
      <c r="E3682" s="4" t="s">
        <v>6557</v>
      </c>
      <c r="F3682" s="8" t="s">
        <v>14</v>
      </c>
      <c r="G3682" s="6" t="b">
        <v>0</v>
      </c>
      <c r="H3682" s="7"/>
      <c r="I3682" s="7" t="b">
        <f>EXACT(Table1[[#This Row],[Anot]],"CHECAR")</f>
        <v>0</v>
      </c>
      <c r="J3682" s="8" t="s">
        <v>2125</v>
      </c>
      <c r="K3682" s="11" t="b">
        <v>0</v>
      </c>
    </row>
    <row r="3683" spans="1:11" ht="101.25" hidden="1" x14ac:dyDescent="0.25">
      <c r="A3683" s="22">
        <v>5377</v>
      </c>
      <c r="B3683" s="4" t="s">
        <v>6532</v>
      </c>
      <c r="C3683" s="4" t="s">
        <v>6547</v>
      </c>
      <c r="D3683" s="4" t="s">
        <v>821</v>
      </c>
      <c r="E3683" s="4" t="s">
        <v>6558</v>
      </c>
      <c r="F3683" s="8" t="s">
        <v>14</v>
      </c>
      <c r="G3683" s="6" t="b">
        <v>0</v>
      </c>
      <c r="H3683" s="7"/>
      <c r="I3683" s="7" t="b">
        <f>EXACT(Table1[[#This Row],[Anot]],"CHECAR")</f>
        <v>0</v>
      </c>
      <c r="J3683" s="8" t="s">
        <v>500</v>
      </c>
      <c r="K3683" s="11" t="b">
        <v>0</v>
      </c>
    </row>
    <row r="3684" spans="1:11" ht="81" hidden="1" x14ac:dyDescent="0.25">
      <c r="A3684" s="22">
        <v>5378</v>
      </c>
      <c r="B3684" s="4" t="s">
        <v>6532</v>
      </c>
      <c r="C3684" s="4" t="s">
        <v>6547</v>
      </c>
      <c r="D3684" s="4" t="s">
        <v>300</v>
      </c>
      <c r="E3684" s="4" t="s">
        <v>6559</v>
      </c>
      <c r="F3684" s="8" t="s">
        <v>14</v>
      </c>
      <c r="G3684" s="6" t="b">
        <v>0</v>
      </c>
      <c r="H3684" s="7"/>
      <c r="I3684" s="7" t="b">
        <f>EXACT(Table1[[#This Row],[Anot]],"CHECAR")</f>
        <v>0</v>
      </c>
      <c r="J3684" s="8" t="s">
        <v>1251</v>
      </c>
      <c r="K3684" s="11" t="b">
        <v>0</v>
      </c>
    </row>
    <row r="3685" spans="1:11" ht="101.25" hidden="1" x14ac:dyDescent="0.25">
      <c r="A3685" s="22">
        <v>5379</v>
      </c>
      <c r="B3685" s="4" t="s">
        <v>6532</v>
      </c>
      <c r="C3685" s="4" t="s">
        <v>6547</v>
      </c>
      <c r="D3685" s="4" t="s">
        <v>6560</v>
      </c>
      <c r="E3685" s="4" t="s">
        <v>6561</v>
      </c>
      <c r="F3685" s="8" t="s">
        <v>14</v>
      </c>
      <c r="G3685" s="6" t="b">
        <v>0</v>
      </c>
      <c r="H3685" s="7"/>
      <c r="I3685" s="7" t="b">
        <f>EXACT(Table1[[#This Row],[Anot]],"CHECAR")</f>
        <v>0</v>
      </c>
      <c r="J3685" s="8" t="s">
        <v>434</v>
      </c>
      <c r="K3685" s="11" t="b">
        <v>0</v>
      </c>
    </row>
    <row r="3686" spans="1:11" ht="60.75" hidden="1" x14ac:dyDescent="0.25">
      <c r="A3686" s="22">
        <v>5380</v>
      </c>
      <c r="B3686" s="4" t="s">
        <v>6532</v>
      </c>
      <c r="C3686" s="4" t="s">
        <v>6547</v>
      </c>
      <c r="D3686" s="4" t="s">
        <v>6562</v>
      </c>
      <c r="E3686" s="4" t="s">
        <v>6563</v>
      </c>
      <c r="F3686" s="8" t="s">
        <v>14</v>
      </c>
      <c r="G3686" s="6" t="b">
        <v>0</v>
      </c>
      <c r="H3686" s="7"/>
      <c r="I3686" s="7" t="b">
        <f>EXACT(Table1[[#This Row],[Anot]],"CHECAR")</f>
        <v>0</v>
      </c>
      <c r="J3686" s="8" t="s">
        <v>3870</v>
      </c>
      <c r="K3686" s="11" t="b">
        <v>0</v>
      </c>
    </row>
    <row r="3687" spans="1:11" ht="81" hidden="1" x14ac:dyDescent="0.25">
      <c r="A3687" s="22">
        <v>5381</v>
      </c>
      <c r="B3687" s="4" t="s">
        <v>6532</v>
      </c>
      <c r="C3687" s="4" t="s">
        <v>6564</v>
      </c>
      <c r="D3687" s="4" t="s">
        <v>280</v>
      </c>
      <c r="E3687" s="4" t="s">
        <v>6565</v>
      </c>
      <c r="F3687" s="8" t="s">
        <v>14</v>
      </c>
      <c r="G3687" s="6" t="b">
        <v>0</v>
      </c>
      <c r="H3687" s="7"/>
      <c r="I3687" s="7" t="b">
        <f>EXACT(Table1[[#This Row],[Anot]],"CHECAR")</f>
        <v>0</v>
      </c>
      <c r="J3687" s="8" t="s">
        <v>1905</v>
      </c>
      <c r="K3687" s="11" t="b">
        <v>0</v>
      </c>
    </row>
    <row r="3688" spans="1:11" ht="121.5" hidden="1" x14ac:dyDescent="0.25">
      <c r="A3688" s="22">
        <v>5382</v>
      </c>
      <c r="B3688" s="4" t="s">
        <v>6532</v>
      </c>
      <c r="C3688" s="4" t="s">
        <v>6566</v>
      </c>
      <c r="D3688" s="4" t="s">
        <v>6567</v>
      </c>
      <c r="E3688" s="4" t="s">
        <v>6568</v>
      </c>
      <c r="F3688" s="8" t="s">
        <v>14</v>
      </c>
      <c r="G3688" s="6" t="b">
        <v>0</v>
      </c>
      <c r="H3688" s="7"/>
      <c r="I3688" s="7" t="b">
        <f>EXACT(Table1[[#This Row],[Anot]],"CHECAR")</f>
        <v>0</v>
      </c>
      <c r="J3688" s="8" t="s">
        <v>1853</v>
      </c>
      <c r="K3688" s="11" t="b">
        <v>0</v>
      </c>
    </row>
    <row r="3689" spans="1:11" ht="40.5" hidden="1" x14ac:dyDescent="0.25">
      <c r="A3689" s="22">
        <v>5383</v>
      </c>
      <c r="B3689" s="4" t="s">
        <v>6532</v>
      </c>
      <c r="C3689" s="4" t="s">
        <v>6566</v>
      </c>
      <c r="D3689" s="4" t="s">
        <v>3125</v>
      </c>
      <c r="E3689" s="4" t="s">
        <v>6569</v>
      </c>
      <c r="F3689" s="8" t="s">
        <v>14</v>
      </c>
      <c r="G3689" s="6" t="b">
        <v>0</v>
      </c>
      <c r="H3689" s="7"/>
      <c r="I3689" s="7" t="b">
        <f>EXACT(Table1[[#This Row],[Anot]],"CHECAR")</f>
        <v>0</v>
      </c>
      <c r="J3689" s="8" t="s">
        <v>641</v>
      </c>
      <c r="K3689" s="11" t="b">
        <v>0</v>
      </c>
    </row>
    <row r="3690" spans="1:11" ht="60.75" hidden="1" x14ac:dyDescent="0.25">
      <c r="A3690" s="22">
        <v>5384</v>
      </c>
      <c r="B3690" s="4" t="s">
        <v>6532</v>
      </c>
      <c r="C3690" s="4" t="s">
        <v>6570</v>
      </c>
      <c r="D3690" s="4" t="s">
        <v>6405</v>
      </c>
      <c r="E3690" s="4" t="s">
        <v>6571</v>
      </c>
      <c r="F3690" s="8" t="s">
        <v>14</v>
      </c>
      <c r="G3690" s="6" t="b">
        <v>0</v>
      </c>
      <c r="H3690" s="7"/>
      <c r="I3690" s="7" t="b">
        <f>EXACT(Table1[[#This Row],[Anot]],"CHECAR")</f>
        <v>0</v>
      </c>
      <c r="J3690" s="8" t="s">
        <v>788</v>
      </c>
      <c r="K3690" s="11" t="b">
        <v>0</v>
      </c>
    </row>
    <row r="3691" spans="1:11" ht="81" hidden="1" x14ac:dyDescent="0.25">
      <c r="A3691" s="22">
        <v>5385</v>
      </c>
      <c r="B3691" s="4" t="s">
        <v>6532</v>
      </c>
      <c r="C3691" s="4" t="s">
        <v>6572</v>
      </c>
      <c r="D3691" s="4" t="s">
        <v>1712</v>
      </c>
      <c r="E3691" s="4" t="s">
        <v>6573</v>
      </c>
      <c r="F3691" s="8" t="s">
        <v>14</v>
      </c>
      <c r="G3691" s="6" t="b">
        <v>0</v>
      </c>
      <c r="H3691" s="7"/>
      <c r="I3691" s="7" t="b">
        <f>EXACT(Table1[[#This Row],[Anot]],"CHECAR")</f>
        <v>0</v>
      </c>
      <c r="J3691" s="8" t="s">
        <v>732</v>
      </c>
      <c r="K3691" s="11" t="b">
        <v>0</v>
      </c>
    </row>
    <row r="3692" spans="1:11" ht="81" hidden="1" x14ac:dyDescent="0.25">
      <c r="A3692" s="22">
        <v>5386</v>
      </c>
      <c r="B3692" s="4" t="s">
        <v>6532</v>
      </c>
      <c r="C3692" s="4" t="s">
        <v>6572</v>
      </c>
      <c r="D3692" s="4" t="s">
        <v>1848</v>
      </c>
      <c r="E3692" s="4" t="s">
        <v>6574</v>
      </c>
      <c r="F3692" s="8" t="s">
        <v>14</v>
      </c>
      <c r="G3692" s="6" t="b">
        <v>0</v>
      </c>
      <c r="H3692" s="7"/>
      <c r="I3692" s="7" t="b">
        <f>EXACT(Table1[[#This Row],[Anot]],"CHECAR")</f>
        <v>0</v>
      </c>
      <c r="J3692" s="8" t="s">
        <v>1894</v>
      </c>
      <c r="K3692" s="11" t="b">
        <v>0</v>
      </c>
    </row>
    <row r="3693" spans="1:11" ht="40.5" hidden="1" x14ac:dyDescent="0.25">
      <c r="A3693" s="22">
        <v>5387</v>
      </c>
      <c r="B3693" s="4" t="s">
        <v>6532</v>
      </c>
      <c r="C3693" s="4" t="s">
        <v>6572</v>
      </c>
      <c r="D3693" s="4" t="s">
        <v>1028</v>
      </c>
      <c r="E3693" s="4" t="s">
        <v>6575</v>
      </c>
      <c r="F3693" s="8" t="s">
        <v>14</v>
      </c>
      <c r="G3693" s="6" t="b">
        <v>0</v>
      </c>
      <c r="H3693" s="7"/>
      <c r="I3693" s="7" t="b">
        <f>EXACT(Table1[[#This Row],[Anot]],"CHECAR")</f>
        <v>0</v>
      </c>
      <c r="J3693" s="8" t="s">
        <v>920</v>
      </c>
      <c r="K3693" s="11" t="b">
        <v>0</v>
      </c>
    </row>
    <row r="3694" spans="1:11" ht="101.25" hidden="1" x14ac:dyDescent="0.25">
      <c r="A3694" s="22">
        <v>5388</v>
      </c>
      <c r="B3694" s="4" t="s">
        <v>6532</v>
      </c>
      <c r="C3694" s="4" t="s">
        <v>6576</v>
      </c>
      <c r="D3694" s="4" t="s">
        <v>803</v>
      </c>
      <c r="E3694" s="4" t="s">
        <v>6577</v>
      </c>
      <c r="F3694" s="8" t="s">
        <v>14</v>
      </c>
      <c r="G3694" s="6" t="b">
        <v>0</v>
      </c>
      <c r="H3694" s="7"/>
      <c r="I3694" s="7" t="b">
        <f>EXACT(Table1[[#This Row],[Anot]],"CHECAR")</f>
        <v>0</v>
      </c>
      <c r="J3694" s="8" t="s">
        <v>2269</v>
      </c>
      <c r="K3694" s="11" t="b">
        <v>0</v>
      </c>
    </row>
    <row r="3695" spans="1:11" ht="40.5" hidden="1" x14ac:dyDescent="0.25">
      <c r="A3695" s="22">
        <v>5389</v>
      </c>
      <c r="B3695" s="4" t="s">
        <v>6532</v>
      </c>
      <c r="C3695" s="4" t="s">
        <v>6576</v>
      </c>
      <c r="D3695" s="4" t="s">
        <v>78</v>
      </c>
      <c r="E3695" s="4" t="s">
        <v>6578</v>
      </c>
      <c r="F3695" s="8" t="s">
        <v>14</v>
      </c>
      <c r="G3695" s="6" t="b">
        <v>0</v>
      </c>
      <c r="H3695" s="7"/>
      <c r="I3695" s="7" t="b">
        <f>EXACT(Table1[[#This Row],[Anot]],"CHECAR")</f>
        <v>0</v>
      </c>
      <c r="J3695" s="8" t="s">
        <v>226</v>
      </c>
      <c r="K3695" s="11" t="b">
        <v>0</v>
      </c>
    </row>
    <row r="3696" spans="1:11" ht="60.75" hidden="1" x14ac:dyDescent="0.25">
      <c r="A3696" s="22">
        <v>5390</v>
      </c>
      <c r="B3696" s="4" t="s">
        <v>6532</v>
      </c>
      <c r="C3696" s="4" t="s">
        <v>6576</v>
      </c>
      <c r="D3696" s="4" t="s">
        <v>221</v>
      </c>
      <c r="E3696" s="4" t="s">
        <v>6579</v>
      </c>
      <c r="F3696" s="8" t="s">
        <v>14</v>
      </c>
      <c r="G3696" s="6" t="b">
        <v>0</v>
      </c>
      <c r="H3696" s="7"/>
      <c r="I3696" s="7" t="b">
        <f>EXACT(Table1[[#This Row],[Anot]],"CHECAR")</f>
        <v>0</v>
      </c>
      <c r="J3696" s="8" t="s">
        <v>1565</v>
      </c>
      <c r="K3696" s="11" t="b">
        <v>0</v>
      </c>
    </row>
    <row r="3697" spans="1:11" ht="60.75" hidden="1" x14ac:dyDescent="0.25">
      <c r="A3697" s="22">
        <v>5391</v>
      </c>
      <c r="B3697" s="4" t="s">
        <v>6532</v>
      </c>
      <c r="C3697" s="4" t="s">
        <v>6580</v>
      </c>
      <c r="D3697" s="4" t="s">
        <v>142</v>
      </c>
      <c r="E3697" s="4" t="s">
        <v>6581</v>
      </c>
      <c r="F3697" s="8" t="s">
        <v>14</v>
      </c>
      <c r="G3697" s="6" t="b">
        <v>0</v>
      </c>
      <c r="H3697" s="7"/>
      <c r="I3697" s="7" t="b">
        <f>EXACT(Table1[[#This Row],[Anot]],"CHECAR")</f>
        <v>0</v>
      </c>
      <c r="J3697" s="8" t="s">
        <v>699</v>
      </c>
      <c r="K3697" s="11" t="b">
        <v>0</v>
      </c>
    </row>
    <row r="3698" spans="1:11" ht="20.25" hidden="1" x14ac:dyDescent="0.25">
      <c r="A3698" s="22">
        <v>5392</v>
      </c>
      <c r="B3698" s="4" t="s">
        <v>6532</v>
      </c>
      <c r="C3698" s="4" t="s">
        <v>6580</v>
      </c>
      <c r="D3698" s="4" t="s">
        <v>880</v>
      </c>
      <c r="E3698" s="4" t="s">
        <v>6582</v>
      </c>
      <c r="F3698" s="8" t="s">
        <v>14</v>
      </c>
      <c r="G3698" s="6" t="b">
        <v>0</v>
      </c>
      <c r="H3698" s="7"/>
      <c r="I3698" s="7" t="b">
        <f>EXACT(Table1[[#This Row],[Anot]],"CHECAR")</f>
        <v>0</v>
      </c>
      <c r="J3698" s="8" t="s">
        <v>1129</v>
      </c>
      <c r="K3698" s="11" t="b">
        <v>0</v>
      </c>
    </row>
    <row r="3699" spans="1:11" ht="101.25" hidden="1" x14ac:dyDescent="0.25">
      <c r="A3699" s="22">
        <v>5393</v>
      </c>
      <c r="B3699" s="4" t="s">
        <v>6532</v>
      </c>
      <c r="C3699" s="4" t="s">
        <v>6583</v>
      </c>
      <c r="D3699" s="4" t="s">
        <v>6584</v>
      </c>
      <c r="E3699" s="4" t="s">
        <v>6585</v>
      </c>
      <c r="F3699" s="8" t="s">
        <v>14</v>
      </c>
      <c r="G3699" s="6" t="b">
        <v>0</v>
      </c>
      <c r="H3699" s="7"/>
      <c r="I3699" s="7" t="b">
        <f>EXACT(Table1[[#This Row],[Anot]],"CHECAR")</f>
        <v>0</v>
      </c>
      <c r="J3699" s="8" t="s">
        <v>284</v>
      </c>
      <c r="K3699" s="11" t="b">
        <v>0</v>
      </c>
    </row>
    <row r="3700" spans="1:11" ht="141.75" hidden="1" x14ac:dyDescent="0.25">
      <c r="A3700" s="22">
        <v>5394</v>
      </c>
      <c r="B3700" s="4" t="s">
        <v>6532</v>
      </c>
      <c r="C3700" s="4" t="s">
        <v>6586</v>
      </c>
      <c r="D3700" s="4" t="s">
        <v>2232</v>
      </c>
      <c r="E3700" s="4" t="s">
        <v>6587</v>
      </c>
      <c r="F3700" s="8" t="s">
        <v>14</v>
      </c>
      <c r="G3700" s="6" t="b">
        <v>0</v>
      </c>
      <c r="H3700" s="7"/>
      <c r="I3700" s="7" t="b">
        <f>EXACT(Table1[[#This Row],[Anot]],"CHECAR")</f>
        <v>0</v>
      </c>
      <c r="J3700" s="8" t="s">
        <v>682</v>
      </c>
      <c r="K3700" s="11" t="b">
        <v>0</v>
      </c>
    </row>
    <row r="3701" spans="1:11" ht="20.25" hidden="1" x14ac:dyDescent="0.25">
      <c r="A3701" s="22">
        <v>5395</v>
      </c>
      <c r="B3701" s="4" t="s">
        <v>6532</v>
      </c>
      <c r="C3701" s="4" t="s">
        <v>6586</v>
      </c>
      <c r="D3701" s="4" t="s">
        <v>2517</v>
      </c>
      <c r="E3701" s="4" t="s">
        <v>6588</v>
      </c>
      <c r="F3701" s="8" t="s">
        <v>14</v>
      </c>
      <c r="G3701" s="6" t="b">
        <v>0</v>
      </c>
      <c r="H3701" s="7"/>
      <c r="I3701" s="7" t="b">
        <f>EXACT(Table1[[#This Row],[Anot]],"CHECAR")</f>
        <v>0</v>
      </c>
      <c r="J3701" s="8" t="s">
        <v>2046</v>
      </c>
      <c r="K3701" s="11" t="b">
        <v>0</v>
      </c>
    </row>
    <row r="3702" spans="1:11" ht="60.75" hidden="1" x14ac:dyDescent="0.25">
      <c r="A3702" s="22">
        <v>5396</v>
      </c>
      <c r="B3702" s="4" t="s">
        <v>6532</v>
      </c>
      <c r="C3702" s="4" t="s">
        <v>6589</v>
      </c>
      <c r="D3702" s="4" t="s">
        <v>2517</v>
      </c>
      <c r="E3702" s="4" t="s">
        <v>6590</v>
      </c>
      <c r="F3702" s="8" t="s">
        <v>14</v>
      </c>
      <c r="G3702" s="6" t="b">
        <v>0</v>
      </c>
      <c r="H3702" s="7"/>
      <c r="I3702" s="7" t="b">
        <f>EXACT(Table1[[#This Row],[Anot]],"CHECAR")</f>
        <v>0</v>
      </c>
      <c r="J3702" s="8" t="s">
        <v>674</v>
      </c>
      <c r="K3702" s="11" t="b">
        <v>0</v>
      </c>
    </row>
    <row r="3703" spans="1:11" ht="40.5" hidden="1" x14ac:dyDescent="0.25">
      <c r="A3703" s="22">
        <v>5397</v>
      </c>
      <c r="B3703" s="4" t="s">
        <v>6532</v>
      </c>
      <c r="C3703" s="4" t="s">
        <v>6591</v>
      </c>
      <c r="D3703" s="4" t="s">
        <v>38</v>
      </c>
      <c r="E3703" s="4" t="s">
        <v>6592</v>
      </c>
      <c r="F3703" s="8" t="s">
        <v>14</v>
      </c>
      <c r="G3703" s="6" t="b">
        <v>0</v>
      </c>
      <c r="H3703" s="7"/>
      <c r="I3703" s="7" t="b">
        <f>EXACT(Table1[[#This Row],[Anot]],"CHECAR")</f>
        <v>0</v>
      </c>
      <c r="J3703" s="8" t="s">
        <v>638</v>
      </c>
      <c r="K3703" s="11" t="b">
        <v>0</v>
      </c>
    </row>
    <row r="3704" spans="1:11" ht="60.75" hidden="1" x14ac:dyDescent="0.25">
      <c r="A3704" s="22">
        <v>5398</v>
      </c>
      <c r="B3704" s="4" t="s">
        <v>6532</v>
      </c>
      <c r="C3704" s="4" t="s">
        <v>6593</v>
      </c>
      <c r="D3704" s="4" t="s">
        <v>2260</v>
      </c>
      <c r="E3704" s="4" t="s">
        <v>6594</v>
      </c>
      <c r="F3704" s="8" t="s">
        <v>14</v>
      </c>
      <c r="G3704" s="6" t="b">
        <v>0</v>
      </c>
      <c r="H3704" s="7"/>
      <c r="I3704" s="7" t="b">
        <f>EXACT(Table1[[#This Row],[Anot]],"CHECAR")</f>
        <v>0</v>
      </c>
      <c r="J3704" s="8" t="s">
        <v>515</v>
      </c>
      <c r="K3704" s="11" t="b">
        <v>0</v>
      </c>
    </row>
    <row r="3705" spans="1:11" ht="60.75" hidden="1" x14ac:dyDescent="0.25">
      <c r="A3705" s="22">
        <v>5399</v>
      </c>
      <c r="B3705" s="4" t="s">
        <v>6532</v>
      </c>
      <c r="C3705" s="4" t="s">
        <v>6593</v>
      </c>
      <c r="D3705" s="4" t="s">
        <v>789</v>
      </c>
      <c r="E3705" s="4" t="s">
        <v>6595</v>
      </c>
      <c r="F3705" s="8" t="s">
        <v>14</v>
      </c>
      <c r="G3705" s="6" t="b">
        <v>0</v>
      </c>
      <c r="H3705" s="7"/>
      <c r="I3705" s="7" t="b">
        <f>EXACT(Table1[[#This Row],[Anot]],"CHECAR")</f>
        <v>0</v>
      </c>
      <c r="J3705" s="8" t="s">
        <v>886</v>
      </c>
      <c r="K3705" s="11" t="b">
        <v>0</v>
      </c>
    </row>
    <row r="3706" spans="1:11" ht="60.75" hidden="1" x14ac:dyDescent="0.25">
      <c r="A3706" s="22">
        <v>5400</v>
      </c>
      <c r="B3706" s="4" t="s">
        <v>6532</v>
      </c>
      <c r="C3706" s="4" t="s">
        <v>6593</v>
      </c>
      <c r="D3706" s="4" t="s">
        <v>2090</v>
      </c>
      <c r="E3706" s="4" t="s">
        <v>6596</v>
      </c>
      <c r="F3706" s="8" t="s">
        <v>14</v>
      </c>
      <c r="G3706" s="6" t="b">
        <v>0</v>
      </c>
      <c r="H3706" s="7"/>
      <c r="I3706" s="7" t="b">
        <f>EXACT(Table1[[#This Row],[Anot]],"CHECAR")</f>
        <v>0</v>
      </c>
      <c r="J3706" s="8" t="s">
        <v>2341</v>
      </c>
      <c r="K3706" s="11" t="b">
        <v>0</v>
      </c>
    </row>
    <row r="3707" spans="1:11" ht="60.75" hidden="1" x14ac:dyDescent="0.25">
      <c r="A3707" s="22">
        <v>5401</v>
      </c>
      <c r="B3707" s="4" t="s">
        <v>6532</v>
      </c>
      <c r="C3707" s="4" t="s">
        <v>6597</v>
      </c>
      <c r="D3707" s="4" t="s">
        <v>41</v>
      </c>
      <c r="E3707" s="4" t="s">
        <v>6598</v>
      </c>
      <c r="F3707" s="8" t="s">
        <v>14</v>
      </c>
      <c r="G3707" s="6" t="b">
        <v>0</v>
      </c>
      <c r="H3707" s="7"/>
      <c r="I3707" s="7" t="b">
        <f>EXACT(Table1[[#This Row],[Anot]],"CHECAR")</f>
        <v>0</v>
      </c>
      <c r="J3707" s="8" t="s">
        <v>855</v>
      </c>
      <c r="K3707" s="11" t="b">
        <v>0</v>
      </c>
    </row>
    <row r="3708" spans="1:11" ht="101.25" hidden="1" x14ac:dyDescent="0.25">
      <c r="A3708" s="22">
        <v>5402</v>
      </c>
      <c r="B3708" s="4" t="s">
        <v>6532</v>
      </c>
      <c r="C3708" s="4" t="s">
        <v>6597</v>
      </c>
      <c r="D3708" s="4" t="s">
        <v>6599</v>
      </c>
      <c r="E3708" s="4" t="s">
        <v>6600</v>
      </c>
      <c r="F3708" s="8" t="s">
        <v>14</v>
      </c>
      <c r="G3708" s="6" t="b">
        <v>0</v>
      </c>
      <c r="H3708" s="7"/>
      <c r="I3708" s="7" t="b">
        <f>EXACT(Table1[[#This Row],[Anot]],"CHECAR")</f>
        <v>0</v>
      </c>
      <c r="J3708" s="8" t="s">
        <v>2274</v>
      </c>
      <c r="K3708" s="11" t="b">
        <v>0</v>
      </c>
    </row>
    <row r="3709" spans="1:11" ht="243" hidden="1" x14ac:dyDescent="0.25">
      <c r="A3709" s="22">
        <v>5403</v>
      </c>
      <c r="B3709" s="4" t="s">
        <v>6532</v>
      </c>
      <c r="C3709" s="4" t="s">
        <v>6597</v>
      </c>
      <c r="D3709" s="4" t="s">
        <v>6601</v>
      </c>
      <c r="E3709" s="4" t="s">
        <v>6602</v>
      </c>
      <c r="F3709" s="8" t="s">
        <v>14</v>
      </c>
      <c r="G3709" s="6" t="b">
        <v>0</v>
      </c>
      <c r="H3709" s="7"/>
      <c r="I3709" s="7" t="b">
        <f>EXACT(Table1[[#This Row],[Anot]],"CHECAR")</f>
        <v>0</v>
      </c>
      <c r="J3709" s="8" t="s">
        <v>2388</v>
      </c>
      <c r="K3709" s="11" t="b">
        <v>0</v>
      </c>
    </row>
    <row r="3710" spans="1:11" ht="81" hidden="1" x14ac:dyDescent="0.25">
      <c r="A3710" s="22">
        <v>5404</v>
      </c>
      <c r="B3710" s="4" t="s">
        <v>6532</v>
      </c>
      <c r="C3710" s="4" t="s">
        <v>6597</v>
      </c>
      <c r="D3710" s="4" t="s">
        <v>6603</v>
      </c>
      <c r="E3710" s="4" t="s">
        <v>6604</v>
      </c>
      <c r="F3710" s="8" t="s">
        <v>14</v>
      </c>
      <c r="G3710" s="6" t="b">
        <v>0</v>
      </c>
      <c r="H3710" s="7"/>
      <c r="I3710" s="7" t="b">
        <f>EXACT(Table1[[#This Row],[Anot]],"CHECAR")</f>
        <v>0</v>
      </c>
      <c r="J3710" s="8" t="s">
        <v>596</v>
      </c>
      <c r="K3710" s="11" t="b">
        <v>0</v>
      </c>
    </row>
    <row r="3711" spans="1:11" ht="101.25" hidden="1" x14ac:dyDescent="0.25">
      <c r="A3711" s="22">
        <v>5405</v>
      </c>
      <c r="B3711" s="4" t="s">
        <v>6532</v>
      </c>
      <c r="C3711" s="4" t="s">
        <v>6597</v>
      </c>
      <c r="D3711" s="4" t="s">
        <v>1930</v>
      </c>
      <c r="E3711" s="4" t="s">
        <v>6605</v>
      </c>
      <c r="F3711" s="8" t="s">
        <v>14</v>
      </c>
      <c r="G3711" s="6" t="b">
        <v>1</v>
      </c>
      <c r="H3711" s="7" t="s">
        <v>101</v>
      </c>
      <c r="I3711" s="7" t="b">
        <f>EXACT(Table1[[#This Row],[Anot]],"CHECAR")</f>
        <v>1</v>
      </c>
      <c r="J3711" s="8" t="s">
        <v>1214</v>
      </c>
      <c r="K3711" s="11" t="b">
        <v>0</v>
      </c>
    </row>
    <row r="3712" spans="1:11" ht="60.75" hidden="1" x14ac:dyDescent="0.25">
      <c r="A3712" s="22">
        <v>5406</v>
      </c>
      <c r="B3712" s="4" t="s">
        <v>6532</v>
      </c>
      <c r="C3712" s="4" t="s">
        <v>6597</v>
      </c>
      <c r="D3712" s="4" t="s">
        <v>6606</v>
      </c>
      <c r="E3712" s="4" t="s">
        <v>6607</v>
      </c>
      <c r="F3712" s="8" t="s">
        <v>14</v>
      </c>
      <c r="G3712" s="6" t="b">
        <v>0</v>
      </c>
      <c r="H3712" s="7"/>
      <c r="I3712" s="7" t="b">
        <f>EXACT(Table1[[#This Row],[Anot]],"CHECAR")</f>
        <v>0</v>
      </c>
      <c r="J3712" s="8" t="s">
        <v>2101</v>
      </c>
      <c r="K3712" s="11" t="b">
        <v>0</v>
      </c>
    </row>
    <row r="3713" spans="1:11" ht="101.25" hidden="1" x14ac:dyDescent="0.25">
      <c r="A3713" s="22">
        <v>5407</v>
      </c>
      <c r="B3713" s="4" t="s">
        <v>6532</v>
      </c>
      <c r="C3713" s="4" t="s">
        <v>6597</v>
      </c>
      <c r="D3713" s="4" t="s">
        <v>6608</v>
      </c>
      <c r="E3713" s="4" t="s">
        <v>6609</v>
      </c>
      <c r="F3713" s="8" t="s">
        <v>14</v>
      </c>
      <c r="G3713" s="6" t="b">
        <v>1</v>
      </c>
      <c r="H3713" s="7" t="s">
        <v>101</v>
      </c>
      <c r="I3713" s="7" t="b">
        <f>EXACT(Table1[[#This Row],[Anot]],"CHECAR")</f>
        <v>1</v>
      </c>
      <c r="J3713" s="8" t="s">
        <v>484</v>
      </c>
      <c r="K3713" s="11" t="b">
        <v>0</v>
      </c>
    </row>
    <row r="3714" spans="1:11" ht="121.5" hidden="1" x14ac:dyDescent="0.25">
      <c r="A3714" s="22">
        <v>5408</v>
      </c>
      <c r="B3714" s="4" t="s">
        <v>6532</v>
      </c>
      <c r="C3714" s="4" t="s">
        <v>6597</v>
      </c>
      <c r="D3714" s="4" t="s">
        <v>4016</v>
      </c>
      <c r="E3714" s="4" t="s">
        <v>6610</v>
      </c>
      <c r="F3714" s="8" t="s">
        <v>14</v>
      </c>
      <c r="G3714" s="6" t="b">
        <v>0</v>
      </c>
      <c r="H3714" s="7"/>
      <c r="I3714" s="7" t="b">
        <f>EXACT(Table1[[#This Row],[Anot]],"CHECAR")</f>
        <v>0</v>
      </c>
      <c r="J3714" s="8" t="s">
        <v>2743</v>
      </c>
      <c r="K3714" s="11" t="b">
        <v>0</v>
      </c>
    </row>
    <row r="3715" spans="1:11" ht="141.75" hidden="1" x14ac:dyDescent="0.25">
      <c r="A3715" s="22">
        <v>5409</v>
      </c>
      <c r="B3715" s="4" t="s">
        <v>6532</v>
      </c>
      <c r="C3715" s="4" t="s">
        <v>6597</v>
      </c>
      <c r="D3715" s="4" t="s">
        <v>6611</v>
      </c>
      <c r="E3715" s="4" t="s">
        <v>6612</v>
      </c>
      <c r="F3715" s="8" t="s">
        <v>14</v>
      </c>
      <c r="G3715" s="6" t="b">
        <v>0</v>
      </c>
      <c r="H3715" s="7"/>
      <c r="I3715" s="7" t="b">
        <f>EXACT(Table1[[#This Row],[Anot]],"CHECAR")</f>
        <v>0</v>
      </c>
      <c r="J3715" s="8" t="s">
        <v>670</v>
      </c>
      <c r="K3715" s="11" t="b">
        <v>0</v>
      </c>
    </row>
    <row r="3716" spans="1:11" ht="60.75" hidden="1" x14ac:dyDescent="0.25">
      <c r="A3716" s="22">
        <v>5410</v>
      </c>
      <c r="B3716" s="4" t="s">
        <v>6532</v>
      </c>
      <c r="C3716" s="4" t="s">
        <v>6613</v>
      </c>
      <c r="D3716" s="4" t="s">
        <v>932</v>
      </c>
      <c r="E3716" s="4" t="s">
        <v>6614</v>
      </c>
      <c r="F3716" s="8" t="s">
        <v>14</v>
      </c>
      <c r="G3716" s="6" t="b">
        <v>0</v>
      </c>
      <c r="H3716" s="7"/>
      <c r="I3716" s="7" t="b">
        <f>EXACT(Table1[[#This Row],[Anot]],"CHECAR")</f>
        <v>0</v>
      </c>
      <c r="J3716" s="8" t="s">
        <v>2526</v>
      </c>
      <c r="K3716" s="11" t="b">
        <v>0</v>
      </c>
    </row>
    <row r="3717" spans="1:11" ht="81" hidden="1" x14ac:dyDescent="0.25">
      <c r="A3717" s="22">
        <v>5411</v>
      </c>
      <c r="B3717" s="4" t="s">
        <v>6532</v>
      </c>
      <c r="C3717" s="4" t="s">
        <v>6613</v>
      </c>
      <c r="D3717" s="4" t="s">
        <v>962</v>
      </c>
      <c r="E3717" s="4" t="s">
        <v>6615</v>
      </c>
      <c r="F3717" s="8" t="s">
        <v>14</v>
      </c>
      <c r="G3717" s="6" t="b">
        <v>0</v>
      </c>
      <c r="H3717" s="7"/>
      <c r="I3717" s="7" t="b">
        <f>EXACT(Table1[[#This Row],[Anot]],"CHECAR")</f>
        <v>0</v>
      </c>
      <c r="J3717" s="8" t="s">
        <v>1875</v>
      </c>
      <c r="K3717" s="11" t="b">
        <v>0</v>
      </c>
    </row>
    <row r="3718" spans="1:11" ht="40.5" hidden="1" x14ac:dyDescent="0.25">
      <c r="A3718" s="22">
        <v>5412</v>
      </c>
      <c r="B3718" s="4" t="s">
        <v>6532</v>
      </c>
      <c r="C3718" s="4" t="s">
        <v>6613</v>
      </c>
      <c r="D3718" s="4" t="s">
        <v>2167</v>
      </c>
      <c r="E3718" s="4" t="s">
        <v>6616</v>
      </c>
      <c r="F3718" s="8" t="s">
        <v>14</v>
      </c>
      <c r="G3718" s="6" t="b">
        <v>0</v>
      </c>
      <c r="H3718" s="7"/>
      <c r="I3718" s="7" t="b">
        <f>EXACT(Table1[[#This Row],[Anot]],"CHECAR")</f>
        <v>0</v>
      </c>
      <c r="J3718" s="8" t="s">
        <v>2180</v>
      </c>
      <c r="K3718" s="11" t="b">
        <v>0</v>
      </c>
    </row>
    <row r="3719" spans="1:11" ht="101.25" hidden="1" x14ac:dyDescent="0.25">
      <c r="A3719" s="22">
        <v>5413</v>
      </c>
      <c r="B3719" s="4" t="s">
        <v>6532</v>
      </c>
      <c r="C3719" s="4" t="s">
        <v>6613</v>
      </c>
      <c r="D3719" s="4" t="s">
        <v>3716</v>
      </c>
      <c r="E3719" s="4" t="s">
        <v>6617</v>
      </c>
      <c r="F3719" s="8" t="s">
        <v>14</v>
      </c>
      <c r="G3719" s="6" t="b">
        <v>0</v>
      </c>
      <c r="H3719" s="7"/>
      <c r="I3719" s="7" t="b">
        <f>EXACT(Table1[[#This Row],[Anot]],"CHECAR")</f>
        <v>0</v>
      </c>
      <c r="J3719" s="8" t="s">
        <v>3620</v>
      </c>
      <c r="K3719" s="11" t="b">
        <v>0</v>
      </c>
    </row>
    <row r="3720" spans="1:11" ht="81" hidden="1" x14ac:dyDescent="0.25">
      <c r="A3720" s="22">
        <v>5414</v>
      </c>
      <c r="B3720" s="4" t="s">
        <v>6532</v>
      </c>
      <c r="C3720" s="4" t="s">
        <v>6618</v>
      </c>
      <c r="D3720" s="4" t="s">
        <v>6485</v>
      </c>
      <c r="E3720" s="4" t="s">
        <v>6619</v>
      </c>
      <c r="F3720" s="8" t="s">
        <v>14</v>
      </c>
      <c r="G3720" s="6" t="b">
        <v>0</v>
      </c>
      <c r="H3720" s="7"/>
      <c r="I3720" s="7" t="b">
        <f>EXACT(Table1[[#This Row],[Anot]],"CHECAR")</f>
        <v>0</v>
      </c>
      <c r="J3720" s="8" t="s">
        <v>676</v>
      </c>
      <c r="K3720" s="11" t="b">
        <v>0</v>
      </c>
    </row>
    <row r="3721" spans="1:11" ht="81" hidden="1" x14ac:dyDescent="0.25">
      <c r="A3721" s="22">
        <v>5415</v>
      </c>
      <c r="B3721" s="4" t="s">
        <v>6532</v>
      </c>
      <c r="C3721" s="4" t="s">
        <v>6618</v>
      </c>
      <c r="D3721" s="4" t="s">
        <v>894</v>
      </c>
      <c r="E3721" s="4" t="s">
        <v>6620</v>
      </c>
      <c r="F3721" s="8" t="s">
        <v>14</v>
      </c>
      <c r="G3721" s="6" t="b">
        <v>0</v>
      </c>
      <c r="H3721" s="7"/>
      <c r="I3721" s="7" t="b">
        <f>EXACT(Table1[[#This Row],[Anot]],"CHECAR")</f>
        <v>0</v>
      </c>
      <c r="J3721" s="8" t="s">
        <v>855</v>
      </c>
      <c r="K3721" s="11" t="b">
        <v>0</v>
      </c>
    </row>
    <row r="3722" spans="1:11" ht="60.75" hidden="1" x14ac:dyDescent="0.25">
      <c r="A3722" s="22">
        <v>5416</v>
      </c>
      <c r="B3722" s="4" t="s">
        <v>6532</v>
      </c>
      <c r="C3722" s="4" t="s">
        <v>6618</v>
      </c>
      <c r="D3722" s="4" t="s">
        <v>72</v>
      </c>
      <c r="E3722" s="4" t="s">
        <v>6621</v>
      </c>
      <c r="F3722" s="8" t="s">
        <v>14</v>
      </c>
      <c r="G3722" s="6" t="b">
        <v>0</v>
      </c>
      <c r="H3722" s="7"/>
      <c r="I3722" s="7" t="b">
        <f>EXACT(Table1[[#This Row],[Anot]],"CHECAR")</f>
        <v>0</v>
      </c>
      <c r="J3722" s="8" t="s">
        <v>956</v>
      </c>
      <c r="K3722" s="11" t="b">
        <v>0</v>
      </c>
    </row>
    <row r="3723" spans="1:11" ht="81" hidden="1" x14ac:dyDescent="0.25">
      <c r="A3723" s="22">
        <v>5417</v>
      </c>
      <c r="B3723" s="4" t="s">
        <v>6532</v>
      </c>
      <c r="C3723" s="4" t="s">
        <v>6618</v>
      </c>
      <c r="D3723" s="4" t="s">
        <v>87</v>
      </c>
      <c r="E3723" s="4" t="s">
        <v>6622</v>
      </c>
      <c r="F3723" s="8" t="s">
        <v>14</v>
      </c>
      <c r="G3723" s="6" t="b">
        <v>0</v>
      </c>
      <c r="H3723" s="7"/>
      <c r="I3723" s="7" t="b">
        <f>EXACT(Table1[[#This Row],[Anot]],"CHECAR")</f>
        <v>0</v>
      </c>
      <c r="J3723" s="8" t="s">
        <v>293</v>
      </c>
      <c r="K3723" s="11" t="b">
        <v>0</v>
      </c>
    </row>
    <row r="3724" spans="1:11" ht="20.25" hidden="1" x14ac:dyDescent="0.25">
      <c r="A3724" s="22">
        <v>5418</v>
      </c>
      <c r="B3724" s="4" t="s">
        <v>6532</v>
      </c>
      <c r="C3724" s="4" t="s">
        <v>6623</v>
      </c>
      <c r="D3724" s="4" t="s">
        <v>891</v>
      </c>
      <c r="E3724" s="4" t="s">
        <v>6624</v>
      </c>
      <c r="F3724" s="8" t="s">
        <v>14</v>
      </c>
      <c r="G3724" s="6" t="b">
        <v>0</v>
      </c>
      <c r="H3724" s="7"/>
      <c r="I3724" s="7" t="b">
        <f>EXACT(Table1[[#This Row],[Anot]],"CHECAR")</f>
        <v>0</v>
      </c>
      <c r="J3724" s="8" t="s">
        <v>1132</v>
      </c>
      <c r="K3724" s="11" t="b">
        <v>0</v>
      </c>
    </row>
    <row r="3725" spans="1:11" ht="121.5" hidden="1" x14ac:dyDescent="0.25">
      <c r="A3725" s="22">
        <v>5419</v>
      </c>
      <c r="B3725" s="4" t="s">
        <v>6532</v>
      </c>
      <c r="C3725" s="4" t="s">
        <v>6625</v>
      </c>
      <c r="D3725" s="4" t="s">
        <v>142</v>
      </c>
      <c r="E3725" s="4" t="s">
        <v>6626</v>
      </c>
      <c r="F3725" s="8" t="s">
        <v>14</v>
      </c>
      <c r="G3725" s="6" t="b">
        <v>0</v>
      </c>
      <c r="H3725" s="7" t="s">
        <v>101</v>
      </c>
      <c r="I3725" s="7" t="b">
        <f>EXACT(Table1[[#This Row],[Anot]],"CHECAR")</f>
        <v>1</v>
      </c>
      <c r="J3725" s="8" t="s">
        <v>796</v>
      </c>
      <c r="K3725" s="11" t="b">
        <v>0</v>
      </c>
    </row>
    <row r="3726" spans="1:11" ht="182.25" hidden="1" x14ac:dyDescent="0.25">
      <c r="A3726" s="22">
        <v>5420</v>
      </c>
      <c r="B3726" s="4" t="s">
        <v>6532</v>
      </c>
      <c r="C3726" s="4" t="s">
        <v>6625</v>
      </c>
      <c r="D3726" s="4" t="s">
        <v>1064</v>
      </c>
      <c r="E3726" s="4" t="s">
        <v>6627</v>
      </c>
      <c r="F3726" s="8" t="s">
        <v>14</v>
      </c>
      <c r="G3726" s="6" t="b">
        <v>0</v>
      </c>
      <c r="H3726" s="7"/>
      <c r="I3726" s="7" t="b">
        <f>EXACT(Table1[[#This Row],[Anot]],"CHECAR")</f>
        <v>0</v>
      </c>
      <c r="J3726" s="8" t="s">
        <v>287</v>
      </c>
      <c r="K3726" s="11" t="b">
        <v>0</v>
      </c>
    </row>
    <row r="3727" spans="1:11" ht="162" hidden="1" x14ac:dyDescent="0.25">
      <c r="A3727" s="22">
        <v>5421</v>
      </c>
      <c r="B3727" s="4" t="s">
        <v>6532</v>
      </c>
      <c r="C3727" s="4" t="s">
        <v>6625</v>
      </c>
      <c r="D3727" s="4" t="s">
        <v>1895</v>
      </c>
      <c r="E3727" s="4" t="s">
        <v>6628</v>
      </c>
      <c r="F3727" s="8" t="s">
        <v>14</v>
      </c>
      <c r="G3727" s="6" t="b">
        <v>0</v>
      </c>
      <c r="H3727" s="7"/>
      <c r="I3727" s="7" t="b">
        <f>EXACT(Table1[[#This Row],[Anot]],"CHECAR")</f>
        <v>0</v>
      </c>
      <c r="J3727" s="8" t="s">
        <v>1677</v>
      </c>
      <c r="K3727" s="11" t="b">
        <v>0</v>
      </c>
    </row>
    <row r="3728" spans="1:11" ht="101.25" hidden="1" x14ac:dyDescent="0.25">
      <c r="A3728" s="22">
        <v>5422</v>
      </c>
      <c r="B3728" s="4" t="s">
        <v>6532</v>
      </c>
      <c r="C3728" s="4" t="s">
        <v>6625</v>
      </c>
      <c r="D3728" s="4" t="s">
        <v>2592</v>
      </c>
      <c r="E3728" s="4" t="s">
        <v>6629</v>
      </c>
      <c r="F3728" s="8" t="s">
        <v>14</v>
      </c>
      <c r="G3728" s="6" t="b">
        <v>1</v>
      </c>
      <c r="H3728" s="7" t="s">
        <v>101</v>
      </c>
      <c r="I3728" s="7" t="b">
        <f>EXACT(Table1[[#This Row],[Anot]],"CHECAR")</f>
        <v>1</v>
      </c>
      <c r="J3728" s="8" t="s">
        <v>90</v>
      </c>
      <c r="K3728" s="11" t="b">
        <v>0</v>
      </c>
    </row>
    <row r="3729" spans="1:11" ht="40.5" hidden="1" x14ac:dyDescent="0.25">
      <c r="A3729" s="22">
        <v>5423</v>
      </c>
      <c r="B3729" s="4" t="s">
        <v>6532</v>
      </c>
      <c r="C3729" s="4" t="s">
        <v>6625</v>
      </c>
      <c r="D3729" s="4" t="s">
        <v>6630</v>
      </c>
      <c r="E3729" s="4" t="s">
        <v>6631</v>
      </c>
      <c r="F3729" s="8" t="s">
        <v>14</v>
      </c>
      <c r="G3729" s="6" t="b">
        <v>0</v>
      </c>
      <c r="H3729" s="7"/>
      <c r="I3729" s="7" t="b">
        <f>EXACT(Table1[[#This Row],[Anot]],"CHECAR")</f>
        <v>0</v>
      </c>
      <c r="J3729" s="8" t="s">
        <v>2473</v>
      </c>
      <c r="K3729" s="11" t="b">
        <v>0</v>
      </c>
    </row>
    <row r="3730" spans="1:11" ht="121.5" hidden="1" x14ac:dyDescent="0.25">
      <c r="A3730" s="22">
        <v>5424</v>
      </c>
      <c r="B3730" s="4" t="s">
        <v>6532</v>
      </c>
      <c r="C3730" s="4" t="s">
        <v>6632</v>
      </c>
      <c r="D3730" s="4" t="s">
        <v>2049</v>
      </c>
      <c r="E3730" s="4" t="s">
        <v>6633</v>
      </c>
      <c r="F3730" s="8" t="s">
        <v>14</v>
      </c>
      <c r="G3730" s="6" t="b">
        <v>0</v>
      </c>
      <c r="H3730" s="7"/>
      <c r="I3730" s="7" t="b">
        <f>EXACT(Table1[[#This Row],[Anot]],"CHECAR")</f>
        <v>0</v>
      </c>
      <c r="J3730" s="8" t="s">
        <v>723</v>
      </c>
      <c r="K3730" s="11" t="b">
        <v>0</v>
      </c>
    </row>
    <row r="3731" spans="1:11" ht="40.5" hidden="1" x14ac:dyDescent="0.25">
      <c r="A3731" s="22">
        <v>5425</v>
      </c>
      <c r="B3731" s="4" t="s">
        <v>6532</v>
      </c>
      <c r="C3731" s="4" t="s">
        <v>6632</v>
      </c>
      <c r="D3731" s="4" t="s">
        <v>2042</v>
      </c>
      <c r="E3731" s="4" t="s">
        <v>6634</v>
      </c>
      <c r="F3731" s="8" t="s">
        <v>14</v>
      </c>
      <c r="G3731" s="6" t="b">
        <v>0</v>
      </c>
      <c r="H3731" s="7"/>
      <c r="I3731" s="7" t="b">
        <f>EXACT(Table1[[#This Row],[Anot]],"CHECAR")</f>
        <v>0</v>
      </c>
      <c r="J3731" s="8" t="s">
        <v>1132</v>
      </c>
      <c r="K3731" s="11" t="b">
        <v>0</v>
      </c>
    </row>
    <row r="3732" spans="1:11" ht="101.25" hidden="1" x14ac:dyDescent="0.25">
      <c r="A3732" s="22">
        <v>5426</v>
      </c>
      <c r="B3732" s="4" t="s">
        <v>6532</v>
      </c>
      <c r="C3732" s="4" t="s">
        <v>6635</v>
      </c>
      <c r="D3732" s="4" t="s">
        <v>2104</v>
      </c>
      <c r="E3732" s="4" t="s">
        <v>6636</v>
      </c>
      <c r="F3732" s="8" t="s">
        <v>89</v>
      </c>
      <c r="G3732" s="6" t="b">
        <v>0</v>
      </c>
      <c r="H3732" s="7"/>
      <c r="I3732" s="7" t="b">
        <f>EXACT(Table1[[#This Row],[Anot]],"CHECAR")</f>
        <v>0</v>
      </c>
      <c r="J3732" s="8" t="s">
        <v>467</v>
      </c>
      <c r="K3732" s="11" t="b">
        <v>0</v>
      </c>
    </row>
    <row r="3733" spans="1:11" ht="40.5" hidden="1" x14ac:dyDescent="0.25">
      <c r="A3733" s="22">
        <v>5427</v>
      </c>
      <c r="B3733" s="4" t="s">
        <v>6532</v>
      </c>
      <c r="C3733" s="4" t="s">
        <v>6593</v>
      </c>
      <c r="D3733" s="4" t="s">
        <v>6637</v>
      </c>
      <c r="E3733" s="4" t="s">
        <v>6638</v>
      </c>
      <c r="F3733" s="8" t="s">
        <v>89</v>
      </c>
      <c r="G3733" s="6" t="b">
        <v>0</v>
      </c>
      <c r="H3733" s="7"/>
      <c r="I3733" s="7" t="b">
        <f>EXACT(Table1[[#This Row],[Anot]],"CHECAR")</f>
        <v>0</v>
      </c>
      <c r="J3733" s="8" t="s">
        <v>90</v>
      </c>
      <c r="K3733" s="11" t="b">
        <v>0</v>
      </c>
    </row>
    <row r="3734" spans="1:11" ht="162" hidden="1" x14ac:dyDescent="0.25">
      <c r="A3734" s="22">
        <v>5428</v>
      </c>
      <c r="B3734" s="4" t="s">
        <v>6532</v>
      </c>
      <c r="C3734" s="4" t="s">
        <v>6545</v>
      </c>
      <c r="D3734" s="4" t="s">
        <v>1855</v>
      </c>
      <c r="E3734" s="4" t="s">
        <v>6639</v>
      </c>
      <c r="F3734" s="8" t="s">
        <v>93</v>
      </c>
      <c r="G3734" s="6" t="b">
        <v>0</v>
      </c>
      <c r="H3734" s="7"/>
      <c r="I3734" s="7" t="b">
        <f>EXACT(Table1[[#This Row],[Anot]],"CHECAR")</f>
        <v>0</v>
      </c>
      <c r="J3734" s="8" t="s">
        <v>676</v>
      </c>
      <c r="K3734" s="11" t="b">
        <v>0</v>
      </c>
    </row>
    <row r="3735" spans="1:11" ht="121.5" hidden="1" x14ac:dyDescent="0.25">
      <c r="A3735" s="22">
        <v>5429</v>
      </c>
      <c r="B3735" s="4" t="s">
        <v>6532</v>
      </c>
      <c r="C3735" s="4" t="s">
        <v>6547</v>
      </c>
      <c r="D3735" s="4" t="s">
        <v>6640</v>
      </c>
      <c r="E3735" s="4" t="s">
        <v>6641</v>
      </c>
      <c r="F3735" s="8" t="s">
        <v>93</v>
      </c>
      <c r="G3735" s="6" t="b">
        <v>0</v>
      </c>
      <c r="H3735" s="7"/>
      <c r="I3735" s="7" t="b">
        <f>EXACT(Table1[[#This Row],[Anot]],"CHECAR")</f>
        <v>0</v>
      </c>
      <c r="J3735" s="8" t="s">
        <v>665</v>
      </c>
      <c r="K3735" s="11" t="b">
        <v>0</v>
      </c>
    </row>
    <row r="3736" spans="1:11" ht="182.25" hidden="1" x14ac:dyDescent="0.25">
      <c r="A3736" s="22">
        <v>5430</v>
      </c>
      <c r="B3736" s="4" t="s">
        <v>6532</v>
      </c>
      <c r="C3736" s="4" t="s">
        <v>6547</v>
      </c>
      <c r="D3736" s="4" t="s">
        <v>6642</v>
      </c>
      <c r="E3736" s="4" t="s">
        <v>6643</v>
      </c>
      <c r="F3736" s="8" t="s">
        <v>93</v>
      </c>
      <c r="G3736" s="6" t="b">
        <v>0</v>
      </c>
      <c r="H3736" s="7"/>
      <c r="I3736" s="7" t="b">
        <f>EXACT(Table1[[#This Row],[Anot]],"CHECAR")</f>
        <v>0</v>
      </c>
      <c r="J3736" s="8" t="s">
        <v>613</v>
      </c>
      <c r="K3736" s="11" t="b">
        <v>0</v>
      </c>
    </row>
    <row r="3737" spans="1:11" ht="141.75" hidden="1" x14ac:dyDescent="0.25">
      <c r="A3737" s="22">
        <v>5431</v>
      </c>
      <c r="B3737" s="4" t="s">
        <v>6532</v>
      </c>
      <c r="C3737" s="4" t="s">
        <v>6564</v>
      </c>
      <c r="D3737" s="4" t="s">
        <v>280</v>
      </c>
      <c r="E3737" s="4" t="s">
        <v>6644</v>
      </c>
      <c r="F3737" s="8" t="s">
        <v>93</v>
      </c>
      <c r="G3737" s="6" t="b">
        <v>0</v>
      </c>
      <c r="H3737" s="7"/>
      <c r="I3737" s="7" t="b">
        <f>EXACT(Table1[[#This Row],[Anot]],"CHECAR")</f>
        <v>0</v>
      </c>
      <c r="J3737" s="8" t="s">
        <v>893</v>
      </c>
      <c r="K3737" s="11" t="b">
        <v>0</v>
      </c>
    </row>
    <row r="3738" spans="1:11" ht="81" hidden="1" x14ac:dyDescent="0.25">
      <c r="A3738" s="22">
        <v>5432</v>
      </c>
      <c r="B3738" s="4" t="s">
        <v>6532</v>
      </c>
      <c r="C3738" s="4" t="s">
        <v>6593</v>
      </c>
      <c r="D3738" s="4" t="s">
        <v>6645</v>
      </c>
      <c r="E3738" s="4" t="s">
        <v>6646</v>
      </c>
      <c r="F3738" s="8" t="s">
        <v>93</v>
      </c>
      <c r="G3738" s="6" t="s">
        <v>17554</v>
      </c>
      <c r="H3738" s="6" t="s">
        <v>101</v>
      </c>
      <c r="I3738" s="6" t="b">
        <f>EXACT(Table1[[#This Row],[Anot]],"CHECAR")</f>
        <v>1</v>
      </c>
      <c r="J3738" s="8" t="s">
        <v>2177</v>
      </c>
      <c r="K3738" s="11" t="b">
        <v>0</v>
      </c>
    </row>
    <row r="3739" spans="1:11" ht="60.75" hidden="1" x14ac:dyDescent="0.25">
      <c r="A3739" s="22">
        <v>5433</v>
      </c>
      <c r="B3739" s="4" t="s">
        <v>6532</v>
      </c>
      <c r="C3739" s="4" t="s">
        <v>6618</v>
      </c>
      <c r="D3739" s="4" t="s">
        <v>1652</v>
      </c>
      <c r="E3739" s="4" t="s">
        <v>6647</v>
      </c>
      <c r="F3739" s="8" t="s">
        <v>93</v>
      </c>
      <c r="G3739" s="6" t="b">
        <v>0</v>
      </c>
      <c r="H3739" s="7"/>
      <c r="I3739" s="7" t="b">
        <f>EXACT(Table1[[#This Row],[Anot]],"CHECAR")</f>
        <v>0</v>
      </c>
      <c r="J3739" s="8" t="s">
        <v>15</v>
      </c>
      <c r="K3739" s="11" t="b">
        <v>0</v>
      </c>
    </row>
    <row r="3740" spans="1:11" ht="243" hidden="1" x14ac:dyDescent="0.25">
      <c r="A3740" s="22">
        <v>5434</v>
      </c>
      <c r="B3740" s="4" t="s">
        <v>6532</v>
      </c>
      <c r="C3740" s="4" t="s">
        <v>6533</v>
      </c>
      <c r="D3740" s="4" t="s">
        <v>2372</v>
      </c>
      <c r="E3740" s="4" t="s">
        <v>6648</v>
      </c>
      <c r="F3740" s="8" t="s">
        <v>833</v>
      </c>
      <c r="G3740" s="6" t="b">
        <v>0</v>
      </c>
      <c r="H3740" s="7"/>
      <c r="I3740" s="7" t="b">
        <f>EXACT(Table1[[#This Row],[Anot]],"CHECAR")</f>
        <v>0</v>
      </c>
      <c r="J3740" s="8" t="s">
        <v>335</v>
      </c>
      <c r="K3740" s="11" t="b">
        <v>0</v>
      </c>
    </row>
    <row r="3741" spans="1:11" ht="101.25" hidden="1" x14ac:dyDescent="0.25">
      <c r="A3741" s="22">
        <v>5435</v>
      </c>
      <c r="B3741" s="4" t="s">
        <v>6532</v>
      </c>
      <c r="C3741" s="4" t="s">
        <v>6649</v>
      </c>
      <c r="D3741" s="4" t="s">
        <v>1882</v>
      </c>
      <c r="E3741" s="4" t="s">
        <v>6650</v>
      </c>
      <c r="F3741" s="8" t="s">
        <v>833</v>
      </c>
      <c r="G3741" s="6" t="b">
        <v>1</v>
      </c>
      <c r="H3741" s="7" t="s">
        <v>1208</v>
      </c>
      <c r="I3741" s="7" t="b">
        <f>EXACT(Table1[[#This Row],[Anot]],"CHECAR")</f>
        <v>0</v>
      </c>
      <c r="J3741" s="8" t="s">
        <v>287</v>
      </c>
      <c r="K3741" s="11" t="b">
        <v>0</v>
      </c>
    </row>
    <row r="3742" spans="1:11" ht="101.25" hidden="1" x14ac:dyDescent="0.25">
      <c r="A3742" s="22">
        <v>5436</v>
      </c>
      <c r="B3742" s="4" t="s">
        <v>6532</v>
      </c>
      <c r="C3742" s="4" t="s">
        <v>6593</v>
      </c>
      <c r="D3742" s="4" t="s">
        <v>1611</v>
      </c>
      <c r="E3742" s="4" t="s">
        <v>6651</v>
      </c>
      <c r="F3742" s="8" t="s">
        <v>833</v>
      </c>
      <c r="G3742" s="6" t="b">
        <v>0</v>
      </c>
      <c r="H3742" s="7"/>
      <c r="I3742" s="7" t="b">
        <f>EXACT(Table1[[#This Row],[Anot]],"CHECAR")</f>
        <v>0</v>
      </c>
      <c r="J3742" s="8" t="s">
        <v>6652</v>
      </c>
      <c r="K3742" s="11" t="b">
        <v>0</v>
      </c>
    </row>
    <row r="3743" spans="1:11" ht="81" hidden="1" x14ac:dyDescent="0.25">
      <c r="A3743" s="22">
        <v>5437</v>
      </c>
      <c r="B3743" s="4" t="s">
        <v>6532</v>
      </c>
      <c r="C3743" s="4" t="s">
        <v>6597</v>
      </c>
      <c r="D3743" s="4" t="s">
        <v>6653</v>
      </c>
      <c r="E3743" s="4" t="s">
        <v>6654</v>
      </c>
      <c r="F3743" s="8" t="s">
        <v>833</v>
      </c>
      <c r="G3743" s="6" t="b">
        <v>0</v>
      </c>
      <c r="H3743" s="7" t="s">
        <v>101</v>
      </c>
      <c r="I3743" s="7" t="b">
        <f>EXACT(Table1[[#This Row],[Anot]],"CHECAR")</f>
        <v>1</v>
      </c>
      <c r="J3743" s="8" t="s">
        <v>760</v>
      </c>
      <c r="K3743" s="11" t="b">
        <v>0</v>
      </c>
    </row>
    <row r="3744" spans="1:11" ht="263.25" hidden="1" x14ac:dyDescent="0.25">
      <c r="A3744" s="22">
        <v>5438</v>
      </c>
      <c r="B3744" s="4" t="s">
        <v>6532</v>
      </c>
      <c r="C3744" s="4" t="s">
        <v>6597</v>
      </c>
      <c r="D3744" s="4" t="s">
        <v>256</v>
      </c>
      <c r="E3744" s="4" t="s">
        <v>6655</v>
      </c>
      <c r="F3744" s="8" t="s">
        <v>833</v>
      </c>
      <c r="G3744" s="6" t="b">
        <v>0</v>
      </c>
      <c r="H3744" s="7"/>
      <c r="I3744" s="7" t="b">
        <f>EXACT(Table1[[#This Row],[Anot]],"CHECAR")</f>
        <v>0</v>
      </c>
      <c r="J3744" s="8" t="s">
        <v>1185</v>
      </c>
      <c r="K3744" s="11" t="b">
        <v>0</v>
      </c>
    </row>
    <row r="3745" spans="1:11" ht="81" hidden="1" x14ac:dyDescent="0.25">
      <c r="A3745" s="22">
        <v>5439</v>
      </c>
      <c r="B3745" s="4" t="s">
        <v>6532</v>
      </c>
      <c r="C3745" s="4" t="s">
        <v>6613</v>
      </c>
      <c r="D3745" s="4" t="s">
        <v>6656</v>
      </c>
      <c r="E3745" s="4" t="s">
        <v>6657</v>
      </c>
      <c r="F3745" s="8" t="s">
        <v>833</v>
      </c>
      <c r="G3745" s="6" t="b">
        <v>0</v>
      </c>
      <c r="H3745" s="7" t="s">
        <v>101</v>
      </c>
      <c r="I3745" s="7" t="b">
        <f>EXACT(Table1[[#This Row],[Anot]],"CHECAR")</f>
        <v>1</v>
      </c>
      <c r="J3745" s="8" t="s">
        <v>705</v>
      </c>
      <c r="K3745" s="11" t="b">
        <v>0</v>
      </c>
    </row>
    <row r="3746" spans="1:11" ht="81" hidden="1" x14ac:dyDescent="0.25">
      <c r="A3746" s="22">
        <v>5440</v>
      </c>
      <c r="B3746" s="4" t="s">
        <v>6532</v>
      </c>
      <c r="C3746" s="4" t="s">
        <v>6533</v>
      </c>
      <c r="D3746" s="4" t="s">
        <v>566</v>
      </c>
      <c r="E3746" s="4" t="s">
        <v>6658</v>
      </c>
      <c r="F3746" s="8" t="s">
        <v>100</v>
      </c>
      <c r="G3746" s="6" t="b">
        <v>1</v>
      </c>
      <c r="H3746" s="7"/>
      <c r="I3746" s="7" t="b">
        <f>EXACT(Table1[[#This Row],[Anot]],"CHECAR")</f>
        <v>0</v>
      </c>
      <c r="J3746" s="8" t="s">
        <v>4005</v>
      </c>
      <c r="K3746" s="11" t="b">
        <v>0</v>
      </c>
    </row>
    <row r="3747" spans="1:11" ht="40.5" hidden="1" x14ac:dyDescent="0.25">
      <c r="A3747" s="22">
        <v>5441</v>
      </c>
      <c r="B3747" s="4" t="s">
        <v>6532</v>
      </c>
      <c r="C3747" s="4" t="s">
        <v>6537</v>
      </c>
      <c r="D3747" s="4" t="s">
        <v>6336</v>
      </c>
      <c r="E3747" s="4" t="s">
        <v>6659</v>
      </c>
      <c r="F3747" s="8" t="s">
        <v>100</v>
      </c>
      <c r="G3747" s="6" t="b">
        <v>0</v>
      </c>
      <c r="H3747" s="7"/>
      <c r="I3747" s="7" t="b">
        <f>EXACT(Table1[[#This Row],[Anot]],"CHECAR")</f>
        <v>0</v>
      </c>
      <c r="J3747" s="8" t="s">
        <v>1007</v>
      </c>
      <c r="K3747" s="11" t="b">
        <v>0</v>
      </c>
    </row>
    <row r="3748" spans="1:11" ht="60.75" hidden="1" x14ac:dyDescent="0.25">
      <c r="A3748" s="22">
        <v>5442</v>
      </c>
      <c r="B3748" s="4" t="s">
        <v>6532</v>
      </c>
      <c r="C3748" s="4" t="s">
        <v>6537</v>
      </c>
      <c r="D3748" s="4" t="s">
        <v>2315</v>
      </c>
      <c r="E3748" s="4" t="s">
        <v>6660</v>
      </c>
      <c r="F3748" s="8" t="s">
        <v>100</v>
      </c>
      <c r="G3748" s="6" t="b">
        <v>0</v>
      </c>
      <c r="H3748" s="7"/>
      <c r="I3748" s="7" t="b">
        <f>EXACT(Table1[[#This Row],[Anot]],"CHECAR")</f>
        <v>0</v>
      </c>
      <c r="J3748" s="8" t="s">
        <v>1110</v>
      </c>
      <c r="K3748" s="11" t="b">
        <v>0</v>
      </c>
    </row>
    <row r="3749" spans="1:11" ht="60.75" hidden="1" x14ac:dyDescent="0.25">
      <c r="A3749" s="22">
        <v>5443</v>
      </c>
      <c r="B3749" s="4" t="s">
        <v>6532</v>
      </c>
      <c r="C3749" s="4" t="s">
        <v>6537</v>
      </c>
      <c r="D3749" s="4" t="s">
        <v>992</v>
      </c>
      <c r="E3749" s="4" t="s">
        <v>6661</v>
      </c>
      <c r="F3749" s="8" t="s">
        <v>100</v>
      </c>
      <c r="G3749" s="6" t="b">
        <v>1</v>
      </c>
      <c r="H3749" s="7"/>
      <c r="I3749" s="7" t="b">
        <f>EXACT(Table1[[#This Row],[Anot]],"CHECAR")</f>
        <v>0</v>
      </c>
      <c r="J3749" s="8" t="s">
        <v>2084</v>
      </c>
      <c r="K3749" s="11" t="b">
        <v>0</v>
      </c>
    </row>
    <row r="3750" spans="1:11" ht="60.75" hidden="1" x14ac:dyDescent="0.25">
      <c r="A3750" s="22">
        <v>5444</v>
      </c>
      <c r="B3750" s="4" t="s">
        <v>6532</v>
      </c>
      <c r="C3750" s="4" t="s">
        <v>6537</v>
      </c>
      <c r="D3750" s="4" t="s">
        <v>992</v>
      </c>
      <c r="E3750" s="4" t="s">
        <v>6662</v>
      </c>
      <c r="F3750" s="8" t="s">
        <v>100</v>
      </c>
      <c r="G3750" s="6" t="b">
        <v>0</v>
      </c>
      <c r="H3750" s="7"/>
      <c r="I3750" s="7" t="b">
        <f>EXACT(Table1[[#This Row],[Anot]],"CHECAR")</f>
        <v>0</v>
      </c>
      <c r="J3750" s="8" t="s">
        <v>1077</v>
      </c>
      <c r="K3750" s="11" t="b">
        <v>0</v>
      </c>
    </row>
    <row r="3751" spans="1:11" ht="60.75" hidden="1" x14ac:dyDescent="0.25">
      <c r="A3751" s="22">
        <v>5445</v>
      </c>
      <c r="B3751" s="4" t="s">
        <v>6532</v>
      </c>
      <c r="C3751" s="4" t="s">
        <v>6537</v>
      </c>
      <c r="D3751" s="4" t="s">
        <v>1766</v>
      </c>
      <c r="E3751" s="4" t="s">
        <v>6663</v>
      </c>
      <c r="F3751" s="8" t="s">
        <v>100</v>
      </c>
      <c r="G3751" s="6" t="b">
        <v>0</v>
      </c>
      <c r="H3751" s="7"/>
      <c r="I3751" s="7" t="b">
        <f>EXACT(Table1[[#This Row],[Anot]],"CHECAR")</f>
        <v>0</v>
      </c>
      <c r="J3751" s="8" t="s">
        <v>464</v>
      </c>
      <c r="K3751" s="11" t="b">
        <v>0</v>
      </c>
    </row>
    <row r="3752" spans="1:11" ht="101.25" hidden="1" x14ac:dyDescent="0.25">
      <c r="A3752" s="22">
        <v>5446</v>
      </c>
      <c r="B3752" s="4" t="s">
        <v>6532</v>
      </c>
      <c r="C3752" s="4" t="s">
        <v>6537</v>
      </c>
      <c r="D3752" s="4" t="s">
        <v>6664</v>
      </c>
      <c r="E3752" s="4" t="s">
        <v>6665</v>
      </c>
      <c r="F3752" s="8" t="s">
        <v>100</v>
      </c>
      <c r="G3752" s="6" t="b">
        <v>0</v>
      </c>
      <c r="H3752" s="7"/>
      <c r="I3752" s="7" t="b">
        <f>EXACT(Table1[[#This Row],[Anot]],"CHECAR")</f>
        <v>0</v>
      </c>
      <c r="J3752" s="8" t="s">
        <v>74</v>
      </c>
      <c r="K3752" s="11" t="b">
        <v>0</v>
      </c>
    </row>
    <row r="3753" spans="1:11" ht="40.5" hidden="1" x14ac:dyDescent="0.25">
      <c r="A3753" s="22">
        <v>5447</v>
      </c>
      <c r="B3753" s="4" t="s">
        <v>6532</v>
      </c>
      <c r="C3753" s="4" t="s">
        <v>6541</v>
      </c>
      <c r="D3753" s="4" t="s">
        <v>6542</v>
      </c>
      <c r="E3753" s="4" t="s">
        <v>6543</v>
      </c>
      <c r="F3753" s="8" t="s">
        <v>100</v>
      </c>
      <c r="G3753" s="6" t="b">
        <v>0</v>
      </c>
      <c r="H3753" s="7"/>
      <c r="I3753" s="7" t="b">
        <f>EXACT(Table1[[#This Row],[Anot]],"CHECAR")</f>
        <v>0</v>
      </c>
      <c r="J3753" s="8" t="s">
        <v>635</v>
      </c>
      <c r="K3753" s="11" t="b">
        <v>0</v>
      </c>
    </row>
    <row r="3754" spans="1:11" ht="40.5" hidden="1" x14ac:dyDescent="0.25">
      <c r="A3754" s="22">
        <v>5448</v>
      </c>
      <c r="B3754" s="4" t="s">
        <v>6532</v>
      </c>
      <c r="C3754" s="4" t="s">
        <v>6541</v>
      </c>
      <c r="D3754" s="4" t="s">
        <v>146</v>
      </c>
      <c r="E3754" s="4" t="s">
        <v>6666</v>
      </c>
      <c r="F3754" s="8" t="s">
        <v>100</v>
      </c>
      <c r="G3754" s="6" t="b">
        <v>0</v>
      </c>
      <c r="H3754" s="7" t="s">
        <v>17556</v>
      </c>
      <c r="I3754" s="7" t="b">
        <f>EXACT(Table1[[#This Row],[Anot]],"CHECAR")</f>
        <v>0</v>
      </c>
      <c r="J3754" s="8" t="s">
        <v>805</v>
      </c>
      <c r="K3754" s="11" t="b">
        <v>0</v>
      </c>
    </row>
    <row r="3755" spans="1:11" ht="162" hidden="1" x14ac:dyDescent="0.25">
      <c r="A3755" s="22">
        <v>5449</v>
      </c>
      <c r="B3755" s="4" t="s">
        <v>6532</v>
      </c>
      <c r="C3755" s="4" t="s">
        <v>6541</v>
      </c>
      <c r="D3755" s="4" t="s">
        <v>1135</v>
      </c>
      <c r="E3755" s="4" t="s">
        <v>6667</v>
      </c>
      <c r="F3755" s="8" t="s">
        <v>100</v>
      </c>
      <c r="G3755" s="6" t="b">
        <v>0</v>
      </c>
      <c r="H3755" s="7"/>
      <c r="I3755" s="7" t="b">
        <f>EXACT(Table1[[#This Row],[Anot]],"CHECAR")</f>
        <v>0</v>
      </c>
      <c r="J3755" s="8" t="s">
        <v>855</v>
      </c>
      <c r="K3755" s="11" t="b">
        <v>0</v>
      </c>
    </row>
    <row r="3756" spans="1:11" ht="60.75" hidden="1" x14ac:dyDescent="0.25">
      <c r="A3756" s="22">
        <v>5450</v>
      </c>
      <c r="B3756" s="4" t="s">
        <v>6532</v>
      </c>
      <c r="C3756" s="4" t="s">
        <v>6668</v>
      </c>
      <c r="D3756" s="4" t="s">
        <v>3015</v>
      </c>
      <c r="E3756" s="4" t="s">
        <v>6669</v>
      </c>
      <c r="F3756" s="8" t="s">
        <v>100</v>
      </c>
      <c r="G3756" s="6" t="b">
        <v>1</v>
      </c>
      <c r="H3756" s="7" t="s">
        <v>17557</v>
      </c>
      <c r="I3756" s="7" t="b">
        <f>EXACT(Table1[[#This Row],[Anot]],"CHECAR")</f>
        <v>0</v>
      </c>
      <c r="J3756" s="8" t="s">
        <v>108</v>
      </c>
      <c r="K3756" s="11" t="b">
        <v>0</v>
      </c>
    </row>
    <row r="3757" spans="1:11" ht="60.75" hidden="1" x14ac:dyDescent="0.25">
      <c r="A3757" s="22">
        <v>5451</v>
      </c>
      <c r="B3757" s="4" t="s">
        <v>6532</v>
      </c>
      <c r="C3757" s="4" t="s">
        <v>6668</v>
      </c>
      <c r="D3757" s="4" t="s">
        <v>783</v>
      </c>
      <c r="E3757" s="4" t="s">
        <v>6670</v>
      </c>
      <c r="F3757" s="8" t="s">
        <v>100</v>
      </c>
      <c r="G3757" s="6" t="b">
        <v>0</v>
      </c>
      <c r="H3757" s="7"/>
      <c r="I3757" s="7" t="b">
        <f>EXACT(Table1[[#This Row],[Anot]],"CHECAR")</f>
        <v>0</v>
      </c>
      <c r="J3757" s="8" t="s">
        <v>1579</v>
      </c>
      <c r="K3757" s="11" t="b">
        <v>0</v>
      </c>
    </row>
    <row r="3758" spans="1:11" ht="40.5" hidden="1" x14ac:dyDescent="0.25">
      <c r="A3758" s="22">
        <v>5452</v>
      </c>
      <c r="B3758" s="4" t="s">
        <v>6532</v>
      </c>
      <c r="C3758" s="4" t="s">
        <v>6547</v>
      </c>
      <c r="D3758" s="4" t="s">
        <v>2763</v>
      </c>
      <c r="E3758" s="4" t="s">
        <v>6671</v>
      </c>
      <c r="F3758" s="8" t="s">
        <v>100</v>
      </c>
      <c r="G3758" s="6" t="b">
        <v>0</v>
      </c>
      <c r="H3758" s="7"/>
      <c r="I3758" s="7" t="b">
        <f>EXACT(Table1[[#This Row],[Anot]],"CHECAR")</f>
        <v>0</v>
      </c>
      <c r="J3758" s="8" t="s">
        <v>1134</v>
      </c>
      <c r="K3758" s="11" t="b">
        <v>0</v>
      </c>
    </row>
    <row r="3759" spans="1:11" ht="81" hidden="1" x14ac:dyDescent="0.25">
      <c r="A3759" s="22">
        <v>5453</v>
      </c>
      <c r="B3759" s="4" t="s">
        <v>6532</v>
      </c>
      <c r="C3759" s="4" t="s">
        <v>6547</v>
      </c>
      <c r="D3759" s="4" t="s">
        <v>6653</v>
      </c>
      <c r="E3759" s="4" t="s">
        <v>6672</v>
      </c>
      <c r="F3759" s="8" t="s">
        <v>100</v>
      </c>
      <c r="G3759" s="6" t="b">
        <v>0</v>
      </c>
      <c r="H3759" s="7"/>
      <c r="I3759" s="7" t="b">
        <f>EXACT(Table1[[#This Row],[Anot]],"CHECAR")</f>
        <v>0</v>
      </c>
      <c r="J3759" s="8" t="s">
        <v>2240</v>
      </c>
      <c r="K3759" s="11" t="b">
        <v>0</v>
      </c>
    </row>
    <row r="3760" spans="1:11" ht="60.75" hidden="1" x14ac:dyDescent="0.25">
      <c r="A3760" s="22">
        <v>5454</v>
      </c>
      <c r="B3760" s="4" t="s">
        <v>6532</v>
      </c>
      <c r="C3760" s="4" t="s">
        <v>6547</v>
      </c>
      <c r="D3760" s="4" t="s">
        <v>6673</v>
      </c>
      <c r="E3760" s="4" t="s">
        <v>6674</v>
      </c>
      <c r="F3760" s="8" t="s">
        <v>100</v>
      </c>
      <c r="G3760" s="6" t="b">
        <v>1</v>
      </c>
      <c r="H3760" s="6" t="s">
        <v>101</v>
      </c>
      <c r="I3760" s="6" t="b">
        <f>EXACT(Table1[[#This Row],[Anot]],"CHECAR")</f>
        <v>1</v>
      </c>
      <c r="J3760" s="8" t="s">
        <v>1470</v>
      </c>
      <c r="K3760" s="11" t="b">
        <v>0</v>
      </c>
    </row>
    <row r="3761" spans="1:11" ht="60.75" hidden="1" x14ac:dyDescent="0.25">
      <c r="A3761" s="22">
        <v>5455</v>
      </c>
      <c r="B3761" s="4" t="s">
        <v>6532</v>
      </c>
      <c r="C3761" s="4" t="s">
        <v>6564</v>
      </c>
      <c r="D3761" s="4" t="s">
        <v>3703</v>
      </c>
      <c r="E3761" s="4" t="s">
        <v>6675</v>
      </c>
      <c r="F3761" s="8" t="s">
        <v>100</v>
      </c>
      <c r="G3761" s="26" t="b">
        <v>0</v>
      </c>
      <c r="H3761" s="7"/>
      <c r="I3761" s="7" t="b">
        <f>EXACT(Table1[[#This Row],[Anot]],"CHECAR")</f>
        <v>0</v>
      </c>
      <c r="J3761" s="8" t="s">
        <v>1159</v>
      </c>
      <c r="K3761" s="11" t="b">
        <v>0</v>
      </c>
    </row>
    <row r="3762" spans="1:11" ht="40.5" hidden="1" x14ac:dyDescent="0.25">
      <c r="A3762" s="22">
        <v>5456</v>
      </c>
      <c r="B3762" s="4" t="s">
        <v>6532</v>
      </c>
      <c r="C3762" s="4" t="s">
        <v>6564</v>
      </c>
      <c r="D3762" s="4" t="s">
        <v>3591</v>
      </c>
      <c r="E3762" s="4" t="s">
        <v>6676</v>
      </c>
      <c r="F3762" s="8" t="s">
        <v>100</v>
      </c>
      <c r="G3762" s="26" t="b">
        <v>0</v>
      </c>
      <c r="H3762" s="7"/>
      <c r="I3762" s="7" t="b">
        <f>EXACT(Table1[[#This Row],[Anot]],"CHECAR")</f>
        <v>0</v>
      </c>
      <c r="J3762" s="8" t="s">
        <v>2388</v>
      </c>
      <c r="K3762" s="11" t="b">
        <v>0</v>
      </c>
    </row>
    <row r="3763" spans="1:11" ht="81" hidden="1" x14ac:dyDescent="0.25">
      <c r="A3763" s="22">
        <v>5457</v>
      </c>
      <c r="B3763" s="4" t="s">
        <v>6532</v>
      </c>
      <c r="C3763" s="4" t="s">
        <v>6566</v>
      </c>
      <c r="D3763" s="4" t="s">
        <v>2300</v>
      </c>
      <c r="E3763" s="4" t="s">
        <v>6677</v>
      </c>
      <c r="F3763" s="8" t="s">
        <v>100</v>
      </c>
      <c r="G3763" s="26" t="b">
        <v>0</v>
      </c>
      <c r="H3763" s="7"/>
      <c r="I3763" s="7" t="b">
        <f>EXACT(Table1[[#This Row],[Anot]],"CHECAR")</f>
        <v>0</v>
      </c>
      <c r="J3763" s="8" t="s">
        <v>1905</v>
      </c>
      <c r="K3763" s="11" t="b">
        <v>0</v>
      </c>
    </row>
    <row r="3764" spans="1:11" ht="60.75" hidden="1" x14ac:dyDescent="0.25">
      <c r="A3764" s="22">
        <v>5458</v>
      </c>
      <c r="B3764" s="4" t="s">
        <v>6532</v>
      </c>
      <c r="C3764" s="4" t="s">
        <v>6566</v>
      </c>
      <c r="D3764" s="4" t="s">
        <v>6678</v>
      </c>
      <c r="E3764" s="4" t="s">
        <v>6679</v>
      </c>
      <c r="F3764" s="8" t="s">
        <v>100</v>
      </c>
      <c r="G3764" s="26" t="b">
        <v>0</v>
      </c>
      <c r="H3764" s="7"/>
      <c r="I3764" s="7" t="b">
        <f>EXACT(Table1[[#This Row],[Anot]],"CHECAR")</f>
        <v>0</v>
      </c>
      <c r="J3764" s="8" t="s">
        <v>2526</v>
      </c>
      <c r="K3764" s="11" t="b">
        <v>0</v>
      </c>
    </row>
    <row r="3765" spans="1:11" ht="101.25" hidden="1" x14ac:dyDescent="0.25">
      <c r="A3765" s="22">
        <v>5459</v>
      </c>
      <c r="B3765" s="4" t="s">
        <v>6532</v>
      </c>
      <c r="C3765" s="4" t="s">
        <v>6570</v>
      </c>
      <c r="D3765" s="4" t="s">
        <v>1004</v>
      </c>
      <c r="E3765" s="4" t="s">
        <v>6680</v>
      </c>
      <c r="F3765" s="8" t="s">
        <v>100</v>
      </c>
      <c r="G3765" s="26" t="b">
        <v>0</v>
      </c>
      <c r="H3765" s="7"/>
      <c r="I3765" s="7" t="b">
        <f>EXACT(Table1[[#This Row],[Anot]],"CHECAR")</f>
        <v>0</v>
      </c>
      <c r="J3765" s="8" t="s">
        <v>15</v>
      </c>
      <c r="K3765" s="11" t="b">
        <v>0</v>
      </c>
    </row>
    <row r="3766" spans="1:11" ht="162" hidden="1" x14ac:dyDescent="0.25">
      <c r="A3766" s="22">
        <v>5460</v>
      </c>
      <c r="B3766" s="4" t="s">
        <v>6532</v>
      </c>
      <c r="C3766" s="4" t="s">
        <v>6572</v>
      </c>
      <c r="D3766" s="4" t="s">
        <v>880</v>
      </c>
      <c r="E3766" s="4" t="s">
        <v>6681</v>
      </c>
      <c r="F3766" s="8" t="s">
        <v>100</v>
      </c>
      <c r="G3766" s="26" t="b">
        <v>0</v>
      </c>
      <c r="H3766" s="7"/>
      <c r="I3766" s="7" t="b">
        <f>EXACT(Table1[[#This Row],[Anot]],"CHECAR")</f>
        <v>0</v>
      </c>
      <c r="J3766" s="8" t="s">
        <v>1129</v>
      </c>
      <c r="K3766" s="11" t="b">
        <v>0</v>
      </c>
    </row>
    <row r="3767" spans="1:11" ht="60.75" hidden="1" x14ac:dyDescent="0.25">
      <c r="A3767" s="22">
        <v>5461</v>
      </c>
      <c r="B3767" s="4" t="s">
        <v>6532</v>
      </c>
      <c r="C3767" s="4" t="s">
        <v>6576</v>
      </c>
      <c r="D3767" s="4" t="s">
        <v>1855</v>
      </c>
      <c r="E3767" s="4" t="s">
        <v>6682</v>
      </c>
      <c r="F3767" s="8" t="s">
        <v>100</v>
      </c>
      <c r="G3767" s="26" t="b">
        <v>0</v>
      </c>
      <c r="H3767" s="7"/>
      <c r="I3767" s="7" t="b">
        <f>EXACT(Table1[[#This Row],[Anot]],"CHECAR")</f>
        <v>0</v>
      </c>
      <c r="J3767" s="8" t="s">
        <v>699</v>
      </c>
      <c r="K3767" s="11" t="b">
        <v>0</v>
      </c>
    </row>
    <row r="3768" spans="1:11" ht="40.5" hidden="1" x14ac:dyDescent="0.25">
      <c r="A3768" s="22">
        <v>5462</v>
      </c>
      <c r="B3768" s="4" t="s">
        <v>6532</v>
      </c>
      <c r="C3768" s="4" t="s">
        <v>6589</v>
      </c>
      <c r="D3768" s="4" t="s">
        <v>6469</v>
      </c>
      <c r="E3768" s="4" t="s">
        <v>6683</v>
      </c>
      <c r="F3768" s="8" t="s">
        <v>100</v>
      </c>
      <c r="G3768" s="26" t="b">
        <v>0</v>
      </c>
      <c r="H3768" s="7"/>
      <c r="I3768" s="7" t="b">
        <f>EXACT(Table1[[#This Row],[Anot]],"CHECAR")</f>
        <v>0</v>
      </c>
      <c r="J3768" s="8" t="s">
        <v>40</v>
      </c>
      <c r="K3768" s="11" t="b">
        <v>0</v>
      </c>
    </row>
    <row r="3769" spans="1:11" ht="60.75" hidden="1" x14ac:dyDescent="0.25">
      <c r="A3769" s="22">
        <v>5463</v>
      </c>
      <c r="B3769" s="4" t="s">
        <v>6532</v>
      </c>
      <c r="C3769" s="4" t="s">
        <v>6684</v>
      </c>
      <c r="D3769" s="4" t="s">
        <v>227</v>
      </c>
      <c r="E3769" s="4" t="s">
        <v>6685</v>
      </c>
      <c r="F3769" s="8" t="s">
        <v>100</v>
      </c>
      <c r="G3769" s="26" t="b">
        <v>0</v>
      </c>
      <c r="H3769" s="7"/>
      <c r="I3769" s="7" t="b">
        <f>EXACT(Table1[[#This Row],[Anot]],"CHECAR")</f>
        <v>0</v>
      </c>
      <c r="J3769" s="8" t="s">
        <v>3024</v>
      </c>
      <c r="K3769" s="11" t="b">
        <v>0</v>
      </c>
    </row>
    <row r="3770" spans="1:11" ht="40.5" hidden="1" x14ac:dyDescent="0.25">
      <c r="A3770" s="22">
        <v>5464</v>
      </c>
      <c r="B3770" s="4" t="s">
        <v>6532</v>
      </c>
      <c r="C3770" s="4" t="s">
        <v>6684</v>
      </c>
      <c r="D3770" s="4" t="s">
        <v>2359</v>
      </c>
      <c r="E3770" s="4" t="s">
        <v>6686</v>
      </c>
      <c r="F3770" s="8" t="s">
        <v>100</v>
      </c>
      <c r="G3770" s="26" t="b">
        <v>1</v>
      </c>
      <c r="H3770" s="7"/>
      <c r="I3770" s="7" t="b">
        <f>EXACT(Table1[[#This Row],[Anot]],"CHECAR")</f>
        <v>0</v>
      </c>
      <c r="J3770" s="8" t="s">
        <v>77</v>
      </c>
      <c r="K3770" s="11" t="b">
        <v>0</v>
      </c>
    </row>
    <row r="3771" spans="1:11" ht="81" hidden="1" x14ac:dyDescent="0.25">
      <c r="A3771" s="22">
        <v>5465</v>
      </c>
      <c r="B3771" s="4" t="s">
        <v>6532</v>
      </c>
      <c r="C3771" s="4" t="s">
        <v>6593</v>
      </c>
      <c r="D3771" s="4" t="s">
        <v>2763</v>
      </c>
      <c r="E3771" s="4" t="s">
        <v>6687</v>
      </c>
      <c r="F3771" s="8" t="s">
        <v>100</v>
      </c>
      <c r="G3771" s="26" t="b">
        <v>0</v>
      </c>
      <c r="H3771" s="7" t="s">
        <v>17560</v>
      </c>
      <c r="I3771" s="7" t="b">
        <f>EXACT(Table1[[#This Row],[Anot]],"CHECAR")</f>
        <v>0</v>
      </c>
      <c r="J3771" s="8" t="s">
        <v>1110</v>
      </c>
      <c r="K3771" s="11" t="b">
        <v>0</v>
      </c>
    </row>
    <row r="3772" spans="1:11" ht="141.75" hidden="1" x14ac:dyDescent="0.25">
      <c r="A3772" s="22">
        <v>5466</v>
      </c>
      <c r="B3772" s="4" t="s">
        <v>6532</v>
      </c>
      <c r="C3772" s="4" t="s">
        <v>6593</v>
      </c>
      <c r="D3772" s="4" t="s">
        <v>6688</v>
      </c>
      <c r="E3772" s="4" t="s">
        <v>6689</v>
      </c>
      <c r="F3772" s="8" t="s">
        <v>100</v>
      </c>
      <c r="G3772" s="26" t="b">
        <v>0</v>
      </c>
      <c r="H3772" s="7"/>
      <c r="I3772" s="7" t="b">
        <f>EXACT(Table1[[#This Row],[Anot]],"CHECAR")</f>
        <v>0</v>
      </c>
      <c r="J3772" s="8" t="s">
        <v>548</v>
      </c>
      <c r="K3772" s="11" t="b">
        <v>0</v>
      </c>
    </row>
    <row r="3773" spans="1:11" ht="60.75" hidden="1" x14ac:dyDescent="0.25">
      <c r="A3773" s="22">
        <v>5467</v>
      </c>
      <c r="B3773" s="4" t="s">
        <v>6532</v>
      </c>
      <c r="C3773" s="4" t="s">
        <v>6597</v>
      </c>
      <c r="D3773" s="4" t="s">
        <v>2875</v>
      </c>
      <c r="E3773" s="4" t="s">
        <v>6690</v>
      </c>
      <c r="F3773" s="8" t="s">
        <v>100</v>
      </c>
      <c r="G3773" s="26" t="b">
        <v>0</v>
      </c>
      <c r="H3773" s="7"/>
      <c r="I3773" s="7" t="b">
        <f>EXACT(Table1[[#This Row],[Anot]],"CHECAR")</f>
        <v>0</v>
      </c>
      <c r="J3773" s="8" t="s">
        <v>2526</v>
      </c>
      <c r="K3773" s="11" t="b">
        <v>0</v>
      </c>
    </row>
    <row r="3774" spans="1:11" ht="60.75" hidden="1" x14ac:dyDescent="0.25">
      <c r="A3774" s="22">
        <v>5468</v>
      </c>
      <c r="B3774" s="4" t="s">
        <v>6532</v>
      </c>
      <c r="C3774" s="4" t="s">
        <v>6597</v>
      </c>
      <c r="D3774" s="4" t="s">
        <v>2312</v>
      </c>
      <c r="E3774" s="4" t="s">
        <v>6691</v>
      </c>
      <c r="F3774" s="8" t="s">
        <v>100</v>
      </c>
      <c r="G3774" s="26" t="b">
        <v>0</v>
      </c>
      <c r="H3774" s="7" t="s">
        <v>101</v>
      </c>
      <c r="I3774" s="7" t="b">
        <f>EXACT(Table1[[#This Row],[Anot]],"CHECAR")</f>
        <v>1</v>
      </c>
      <c r="J3774" s="8" t="s">
        <v>2880</v>
      </c>
      <c r="K3774" s="11" t="b">
        <v>0</v>
      </c>
    </row>
    <row r="3775" spans="1:11" ht="20.25" hidden="1" x14ac:dyDescent="0.25">
      <c r="A3775" s="22">
        <v>5469</v>
      </c>
      <c r="B3775" s="4" t="s">
        <v>6532</v>
      </c>
      <c r="C3775" s="4" t="s">
        <v>6597</v>
      </c>
      <c r="D3775" s="4" t="s">
        <v>6692</v>
      </c>
      <c r="E3775" s="4" t="s">
        <v>6693</v>
      </c>
      <c r="F3775" s="8" t="s">
        <v>100</v>
      </c>
      <c r="G3775" s="26" t="b">
        <v>0</v>
      </c>
      <c r="H3775" s="7"/>
      <c r="I3775" s="7" t="b">
        <f>EXACT(Table1[[#This Row],[Anot]],"CHECAR")</f>
        <v>0</v>
      </c>
      <c r="J3775" s="8" t="s">
        <v>6694</v>
      </c>
      <c r="K3775" s="11" t="b">
        <v>0</v>
      </c>
    </row>
    <row r="3776" spans="1:11" ht="101.25" hidden="1" x14ac:dyDescent="0.25">
      <c r="A3776" s="22">
        <v>5470</v>
      </c>
      <c r="B3776" s="4" t="s">
        <v>6532</v>
      </c>
      <c r="C3776" s="4" t="s">
        <v>6695</v>
      </c>
      <c r="D3776" s="4" t="s">
        <v>6696</v>
      </c>
      <c r="E3776" s="4" t="s">
        <v>6697</v>
      </c>
      <c r="F3776" s="8" t="s">
        <v>100</v>
      </c>
      <c r="G3776" s="26" t="b">
        <v>0</v>
      </c>
      <c r="H3776" s="7"/>
      <c r="I3776" s="7" t="b">
        <f>EXACT(Table1[[#This Row],[Anot]],"CHECAR")</f>
        <v>0</v>
      </c>
      <c r="J3776" s="8" t="s">
        <v>329</v>
      </c>
      <c r="K3776" s="11" t="b">
        <v>0</v>
      </c>
    </row>
    <row r="3777" spans="1:11" ht="141.75" hidden="1" x14ac:dyDescent="0.25">
      <c r="A3777" s="22">
        <v>5471</v>
      </c>
      <c r="B3777" s="4" t="s">
        <v>6532</v>
      </c>
      <c r="C3777" s="4" t="s">
        <v>6632</v>
      </c>
      <c r="D3777" s="4" t="s">
        <v>898</v>
      </c>
      <c r="E3777" s="4" t="s">
        <v>6698</v>
      </c>
      <c r="F3777" s="8" t="s">
        <v>100</v>
      </c>
      <c r="G3777" s="26" t="b">
        <v>0</v>
      </c>
      <c r="H3777" s="7"/>
      <c r="I3777" s="7" t="b">
        <f>EXACT(Table1[[#This Row],[Anot]],"CHECAR")</f>
        <v>0</v>
      </c>
      <c r="J3777" s="8" t="s">
        <v>827</v>
      </c>
      <c r="K3777" s="11" t="b">
        <v>0</v>
      </c>
    </row>
    <row r="3778" spans="1:11" ht="60.75" hidden="1" x14ac:dyDescent="0.25">
      <c r="A3778" s="22">
        <v>5472</v>
      </c>
      <c r="B3778" s="4" t="s">
        <v>6532</v>
      </c>
      <c r="C3778" s="4" t="s">
        <v>6632</v>
      </c>
      <c r="D3778" s="4" t="s">
        <v>1748</v>
      </c>
      <c r="E3778" s="4" t="s">
        <v>6699</v>
      </c>
      <c r="F3778" s="8" t="s">
        <v>100</v>
      </c>
      <c r="G3778" s="26" t="b">
        <v>0</v>
      </c>
      <c r="H3778" s="7"/>
      <c r="I3778" s="7" t="b">
        <f>EXACT(Table1[[#This Row],[Anot]],"CHECAR")</f>
        <v>0</v>
      </c>
      <c r="J3778" s="8" t="s">
        <v>1156</v>
      </c>
      <c r="K3778" s="11" t="b">
        <v>0</v>
      </c>
    </row>
    <row r="3779" spans="1:11" ht="81" hidden="1" x14ac:dyDescent="0.25">
      <c r="A3779" s="22">
        <v>5473</v>
      </c>
      <c r="B3779" s="4" t="s">
        <v>6532</v>
      </c>
      <c r="C3779" s="4" t="s">
        <v>6623</v>
      </c>
      <c r="D3779" s="4" t="s">
        <v>2232</v>
      </c>
      <c r="E3779" s="4" t="s">
        <v>6700</v>
      </c>
      <c r="F3779" s="8" t="s">
        <v>5061</v>
      </c>
      <c r="G3779" s="6" t="b">
        <v>0</v>
      </c>
      <c r="H3779" s="7"/>
      <c r="I3779" s="7" t="b">
        <f>EXACT(Table1[[#This Row],[Anot]],"CHECAR")</f>
        <v>0</v>
      </c>
      <c r="J3779" s="8" t="s">
        <v>699</v>
      </c>
      <c r="K3779" s="11" t="b">
        <v>0</v>
      </c>
    </row>
    <row r="3780" spans="1:11" ht="101.25" hidden="1" x14ac:dyDescent="0.25">
      <c r="A3780" s="22">
        <v>5474</v>
      </c>
      <c r="B3780" s="4" t="s">
        <v>6532</v>
      </c>
      <c r="C3780" s="4" t="s">
        <v>6564</v>
      </c>
      <c r="D3780" s="4" t="s">
        <v>1666</v>
      </c>
      <c r="E3780" s="4" t="s">
        <v>6701</v>
      </c>
      <c r="F3780" s="8" t="s">
        <v>637</v>
      </c>
      <c r="G3780" s="6" t="b">
        <v>0</v>
      </c>
      <c r="H3780" s="7" t="s">
        <v>101</v>
      </c>
      <c r="I3780" s="7" t="b">
        <f>EXACT(Table1[[#This Row],[Anot]],"CHECAR")</f>
        <v>1</v>
      </c>
      <c r="J3780" s="8" t="s">
        <v>15</v>
      </c>
      <c r="K3780" s="11" t="b">
        <v>0</v>
      </c>
    </row>
    <row r="3781" spans="1:11" ht="40.5" hidden="1" x14ac:dyDescent="0.25">
      <c r="A3781" s="22">
        <v>5475</v>
      </c>
      <c r="B3781" s="4" t="s">
        <v>6532</v>
      </c>
      <c r="C3781" s="4" t="s">
        <v>6572</v>
      </c>
      <c r="D3781" s="4" t="s">
        <v>992</v>
      </c>
      <c r="E3781" s="4" t="s">
        <v>6702</v>
      </c>
      <c r="F3781" s="8" t="s">
        <v>637</v>
      </c>
      <c r="G3781" s="6" t="b">
        <v>0</v>
      </c>
      <c r="H3781" s="7"/>
      <c r="I3781" s="7" t="b">
        <f>EXACT(Table1[[#This Row],[Anot]],"CHECAR")</f>
        <v>0</v>
      </c>
      <c r="J3781" s="8" t="s">
        <v>186</v>
      </c>
      <c r="K3781" s="11" t="b">
        <v>0</v>
      </c>
    </row>
    <row r="3782" spans="1:11" ht="20.25" hidden="1" x14ac:dyDescent="0.25">
      <c r="A3782" s="22">
        <v>5476</v>
      </c>
      <c r="B3782" s="4" t="s">
        <v>6532</v>
      </c>
      <c r="C3782" s="4" t="s">
        <v>6580</v>
      </c>
      <c r="D3782" s="4" t="s">
        <v>6703</v>
      </c>
      <c r="E3782" s="4" t="s">
        <v>6704</v>
      </c>
      <c r="F3782" s="8" t="s">
        <v>637</v>
      </c>
      <c r="G3782" s="6" t="b">
        <v>0</v>
      </c>
      <c r="H3782" s="7"/>
      <c r="I3782" s="7" t="b">
        <f>EXACT(Table1[[#This Row],[Anot]],"CHECAR")</f>
        <v>0</v>
      </c>
      <c r="J3782" s="8" t="s">
        <v>627</v>
      </c>
      <c r="K3782" s="11" t="b">
        <v>0</v>
      </c>
    </row>
    <row r="3783" spans="1:11" ht="40.5" hidden="1" x14ac:dyDescent="0.25">
      <c r="A3783" s="22">
        <v>5477</v>
      </c>
      <c r="B3783" s="4" t="s">
        <v>6532</v>
      </c>
      <c r="C3783" s="4" t="s">
        <v>6597</v>
      </c>
      <c r="D3783" s="4" t="s">
        <v>6705</v>
      </c>
      <c r="E3783" s="4" t="s">
        <v>6706</v>
      </c>
      <c r="F3783" s="8" t="s">
        <v>637</v>
      </c>
      <c r="G3783" s="6" t="b">
        <v>0</v>
      </c>
      <c r="H3783" s="7"/>
      <c r="I3783" s="7" t="b">
        <f>EXACT(Table1[[#This Row],[Anot]],"CHECAR")</f>
        <v>0</v>
      </c>
      <c r="J3783" s="8" t="s">
        <v>620</v>
      </c>
      <c r="K3783" s="11" t="b">
        <v>0</v>
      </c>
    </row>
    <row r="3784" spans="1:11" ht="283.5" hidden="1" x14ac:dyDescent="0.25">
      <c r="A3784" s="22">
        <v>5478</v>
      </c>
      <c r="B3784" s="4" t="s">
        <v>6532</v>
      </c>
      <c r="C3784" s="4" t="s">
        <v>6613</v>
      </c>
      <c r="D3784" s="4" t="s">
        <v>6707</v>
      </c>
      <c r="E3784" s="4" t="s">
        <v>6708</v>
      </c>
      <c r="F3784" s="8" t="s">
        <v>637</v>
      </c>
      <c r="G3784" s="6" t="b">
        <v>0</v>
      </c>
      <c r="H3784" s="7" t="s">
        <v>101</v>
      </c>
      <c r="I3784" s="7" t="b">
        <f>EXACT(Table1[[#This Row],[Anot]],"CHECAR")</f>
        <v>1</v>
      </c>
      <c r="J3784" s="8" t="s">
        <v>757</v>
      </c>
      <c r="K3784" s="11" t="b">
        <v>0</v>
      </c>
    </row>
    <row r="3785" spans="1:11" ht="20.25" hidden="1" x14ac:dyDescent="0.25">
      <c r="A3785" s="22">
        <v>5479</v>
      </c>
      <c r="B3785" s="4" t="s">
        <v>6532</v>
      </c>
      <c r="C3785" s="4" t="s">
        <v>6537</v>
      </c>
      <c r="D3785" s="4" t="s">
        <v>2566</v>
      </c>
      <c r="E3785" s="4" t="s">
        <v>6709</v>
      </c>
      <c r="F3785" s="8" t="s">
        <v>144</v>
      </c>
      <c r="G3785" s="6" t="b">
        <v>0</v>
      </c>
      <c r="H3785" s="7"/>
      <c r="I3785" s="7" t="b">
        <f>EXACT(Table1[[#This Row],[Anot]],"CHECAR")</f>
        <v>0</v>
      </c>
      <c r="J3785" s="8" t="s">
        <v>1539</v>
      </c>
      <c r="K3785" s="11" t="b">
        <v>0</v>
      </c>
    </row>
    <row r="3786" spans="1:11" ht="121.5" hidden="1" x14ac:dyDescent="0.25">
      <c r="A3786" s="22">
        <v>5480</v>
      </c>
      <c r="B3786" s="4" t="s">
        <v>6532</v>
      </c>
      <c r="C3786" s="4" t="s">
        <v>6537</v>
      </c>
      <c r="D3786" s="4" t="s">
        <v>3900</v>
      </c>
      <c r="E3786" s="4" t="s">
        <v>6710</v>
      </c>
      <c r="F3786" s="8" t="s">
        <v>144</v>
      </c>
      <c r="G3786" s="6" t="b">
        <v>0</v>
      </c>
      <c r="H3786" s="7"/>
      <c r="I3786" s="7" t="b">
        <f>EXACT(Table1[[#This Row],[Anot]],"CHECAR")</f>
        <v>0</v>
      </c>
      <c r="J3786" s="8" t="s">
        <v>952</v>
      </c>
      <c r="K3786" s="11" t="b">
        <v>0</v>
      </c>
    </row>
    <row r="3787" spans="1:11" ht="40.5" hidden="1" x14ac:dyDescent="0.25">
      <c r="A3787" s="22">
        <v>5481</v>
      </c>
      <c r="B3787" s="4" t="s">
        <v>6532</v>
      </c>
      <c r="C3787" s="4" t="s">
        <v>6537</v>
      </c>
      <c r="D3787" s="4" t="s">
        <v>2407</v>
      </c>
      <c r="E3787" s="4" t="s">
        <v>6711</v>
      </c>
      <c r="F3787" s="8" t="s">
        <v>144</v>
      </c>
      <c r="G3787" s="6" t="b">
        <v>0</v>
      </c>
      <c r="H3787" s="7"/>
      <c r="I3787" s="7" t="b">
        <f>EXACT(Table1[[#This Row],[Anot]],"CHECAR")</f>
        <v>0</v>
      </c>
      <c r="J3787" s="8" t="s">
        <v>332</v>
      </c>
      <c r="K3787" s="11" t="b">
        <v>0</v>
      </c>
    </row>
    <row r="3788" spans="1:11" ht="40.5" hidden="1" x14ac:dyDescent="0.25">
      <c r="A3788" s="22">
        <v>5482</v>
      </c>
      <c r="B3788" s="4" t="s">
        <v>6532</v>
      </c>
      <c r="C3788" s="4" t="s">
        <v>6537</v>
      </c>
      <c r="D3788" s="4" t="s">
        <v>75</v>
      </c>
      <c r="E3788" s="4" t="s">
        <v>6712</v>
      </c>
      <c r="F3788" s="8" t="s">
        <v>144</v>
      </c>
      <c r="G3788" s="6" t="b">
        <v>0</v>
      </c>
      <c r="H3788" s="7"/>
      <c r="I3788" s="7" t="b">
        <f>EXACT(Table1[[#This Row],[Anot]],"CHECAR")</f>
        <v>0</v>
      </c>
      <c r="J3788" s="8" t="s">
        <v>71</v>
      </c>
      <c r="K3788" s="11" t="b">
        <v>0</v>
      </c>
    </row>
    <row r="3789" spans="1:11" ht="81" hidden="1" x14ac:dyDescent="0.25">
      <c r="A3789" s="22">
        <v>5483</v>
      </c>
      <c r="B3789" s="4" t="s">
        <v>6532</v>
      </c>
      <c r="C3789" s="4" t="s">
        <v>6668</v>
      </c>
      <c r="D3789" s="4" t="s">
        <v>2034</v>
      </c>
      <c r="E3789" s="4" t="s">
        <v>6713</v>
      </c>
      <c r="F3789" s="8" t="s">
        <v>144</v>
      </c>
      <c r="G3789" s="6" t="b">
        <v>0</v>
      </c>
      <c r="H3789" s="7"/>
      <c r="I3789" s="7" t="b">
        <f>EXACT(Table1[[#This Row],[Anot]],"CHECAR")</f>
        <v>0</v>
      </c>
      <c r="J3789" s="8" t="s">
        <v>676</v>
      </c>
      <c r="K3789" s="11" t="b">
        <v>0</v>
      </c>
    </row>
    <row r="3790" spans="1:11" ht="60.75" hidden="1" x14ac:dyDescent="0.25">
      <c r="A3790" s="22">
        <v>5484</v>
      </c>
      <c r="B3790" s="4" t="s">
        <v>6532</v>
      </c>
      <c r="C3790" s="4" t="s">
        <v>6668</v>
      </c>
      <c r="D3790" s="4" t="s">
        <v>1094</v>
      </c>
      <c r="E3790" s="4" t="s">
        <v>6714</v>
      </c>
      <c r="F3790" s="8" t="s">
        <v>144</v>
      </c>
      <c r="G3790" s="6" t="b">
        <v>0</v>
      </c>
      <c r="H3790" s="7"/>
      <c r="I3790" s="7" t="b">
        <f>EXACT(Table1[[#This Row],[Anot]],"CHECAR")</f>
        <v>0</v>
      </c>
      <c r="J3790" s="8" t="s">
        <v>674</v>
      </c>
      <c r="K3790" s="11" t="b">
        <v>0</v>
      </c>
    </row>
    <row r="3791" spans="1:11" ht="81" hidden="1" x14ac:dyDescent="0.25">
      <c r="A3791" s="22">
        <v>5485</v>
      </c>
      <c r="B3791" s="4" t="s">
        <v>6532</v>
      </c>
      <c r="C3791" s="4" t="s">
        <v>6668</v>
      </c>
      <c r="D3791" s="4" t="s">
        <v>1675</v>
      </c>
      <c r="E3791" s="4" t="s">
        <v>6715</v>
      </c>
      <c r="F3791" s="8" t="s">
        <v>144</v>
      </c>
      <c r="G3791" s="6" t="b">
        <v>0</v>
      </c>
      <c r="H3791" s="7"/>
      <c r="I3791" s="7" t="b">
        <f>EXACT(Table1[[#This Row],[Anot]],"CHECAR")</f>
        <v>0</v>
      </c>
      <c r="J3791" s="8" t="s">
        <v>290</v>
      </c>
      <c r="K3791" s="11" t="b">
        <v>0</v>
      </c>
    </row>
    <row r="3792" spans="1:11" ht="101.25" hidden="1" x14ac:dyDescent="0.25">
      <c r="A3792" s="22">
        <v>5486</v>
      </c>
      <c r="B3792" s="4" t="s">
        <v>6532</v>
      </c>
      <c r="C3792" s="4" t="s">
        <v>6547</v>
      </c>
      <c r="D3792" s="4" t="s">
        <v>3202</v>
      </c>
      <c r="E3792" s="4" t="s">
        <v>6716</v>
      </c>
      <c r="F3792" s="8" t="s">
        <v>144</v>
      </c>
      <c r="G3792" s="6" t="b">
        <v>0</v>
      </c>
      <c r="H3792" s="7"/>
      <c r="I3792" s="7" t="b">
        <f>EXACT(Table1[[#This Row],[Anot]],"CHECAR")</f>
        <v>0</v>
      </c>
      <c r="J3792" s="8" t="s">
        <v>2341</v>
      </c>
      <c r="K3792" s="11" t="b">
        <v>0</v>
      </c>
    </row>
    <row r="3793" spans="1:11" ht="121.5" hidden="1" x14ac:dyDescent="0.25">
      <c r="A3793" s="22">
        <v>5487</v>
      </c>
      <c r="B3793" s="4" t="s">
        <v>6532</v>
      </c>
      <c r="C3793" s="4" t="s">
        <v>6547</v>
      </c>
      <c r="D3793" s="4" t="s">
        <v>6717</v>
      </c>
      <c r="E3793" s="4" t="s">
        <v>6718</v>
      </c>
      <c r="F3793" s="8" t="s">
        <v>144</v>
      </c>
      <c r="G3793" s="6" t="b">
        <v>1</v>
      </c>
      <c r="H3793" s="7"/>
      <c r="I3793" s="7" t="b">
        <f>EXACT(Table1[[#This Row],[Anot]],"CHECAR")</f>
        <v>0</v>
      </c>
      <c r="J3793" s="8" t="s">
        <v>2702</v>
      </c>
      <c r="K3793" s="11" t="b">
        <v>0</v>
      </c>
    </row>
    <row r="3794" spans="1:11" ht="81" hidden="1" x14ac:dyDescent="0.25">
      <c r="A3794" s="22">
        <v>5488</v>
      </c>
      <c r="B3794" s="4" t="s">
        <v>6532</v>
      </c>
      <c r="C3794" s="4" t="s">
        <v>6547</v>
      </c>
      <c r="D3794" s="4" t="s">
        <v>173</v>
      </c>
      <c r="E3794" s="4" t="s">
        <v>6719</v>
      </c>
      <c r="F3794" s="8" t="s">
        <v>144</v>
      </c>
      <c r="G3794" s="6" t="b">
        <v>0</v>
      </c>
      <c r="H3794" s="7"/>
      <c r="I3794" s="7" t="b">
        <f>EXACT(Table1[[#This Row],[Anot]],"CHECAR")</f>
        <v>0</v>
      </c>
      <c r="J3794" s="8" t="s">
        <v>172</v>
      </c>
      <c r="K3794" s="11" t="b">
        <v>0</v>
      </c>
    </row>
    <row r="3795" spans="1:11" ht="60.75" hidden="1" x14ac:dyDescent="0.25">
      <c r="A3795" s="22">
        <v>5489</v>
      </c>
      <c r="B3795" s="4" t="s">
        <v>6532</v>
      </c>
      <c r="C3795" s="4" t="s">
        <v>6547</v>
      </c>
      <c r="D3795" s="4" t="s">
        <v>6720</v>
      </c>
      <c r="E3795" s="4" t="s">
        <v>6721</v>
      </c>
      <c r="F3795" s="8" t="s">
        <v>144</v>
      </c>
      <c r="G3795" s="6" t="b">
        <v>0</v>
      </c>
      <c r="H3795" s="7"/>
      <c r="I3795" s="7" t="b">
        <f>EXACT(Table1[[#This Row],[Anot]],"CHECAR")</f>
        <v>0</v>
      </c>
      <c r="J3795" s="8" t="s">
        <v>2739</v>
      </c>
      <c r="K3795" s="11" t="b">
        <v>0</v>
      </c>
    </row>
    <row r="3796" spans="1:11" ht="60.75" hidden="1" x14ac:dyDescent="0.25">
      <c r="A3796" s="22">
        <v>5490</v>
      </c>
      <c r="B3796" s="4" t="s">
        <v>6532</v>
      </c>
      <c r="C3796" s="4" t="s">
        <v>6547</v>
      </c>
      <c r="D3796" s="4" t="s">
        <v>6722</v>
      </c>
      <c r="E3796" s="4" t="s">
        <v>6723</v>
      </c>
      <c r="F3796" s="8" t="s">
        <v>144</v>
      </c>
      <c r="G3796" s="6" t="b">
        <v>0</v>
      </c>
      <c r="H3796" s="7"/>
      <c r="I3796" s="7" t="b">
        <f>EXACT(Table1[[#This Row],[Anot]],"CHECAR")</f>
        <v>0</v>
      </c>
      <c r="J3796" s="8" t="s">
        <v>1432</v>
      </c>
      <c r="K3796" s="11" t="b">
        <v>0</v>
      </c>
    </row>
    <row r="3797" spans="1:11" ht="60.75" hidden="1" x14ac:dyDescent="0.25">
      <c r="A3797" s="22">
        <v>5491</v>
      </c>
      <c r="B3797" s="4" t="s">
        <v>6532</v>
      </c>
      <c r="C3797" s="4" t="s">
        <v>6547</v>
      </c>
      <c r="D3797" s="4" t="s">
        <v>4016</v>
      </c>
      <c r="E3797" s="4" t="s">
        <v>6724</v>
      </c>
      <c r="F3797" s="8" t="s">
        <v>144</v>
      </c>
      <c r="G3797" s="6" t="b">
        <v>0</v>
      </c>
      <c r="H3797" s="7"/>
      <c r="I3797" s="7" t="b">
        <f>EXACT(Table1[[#This Row],[Anot]],"CHECAR")</f>
        <v>0</v>
      </c>
      <c r="J3797" s="8" t="s">
        <v>823</v>
      </c>
      <c r="K3797" s="11" t="b">
        <v>0</v>
      </c>
    </row>
    <row r="3798" spans="1:11" ht="121.5" hidden="1" x14ac:dyDescent="0.25">
      <c r="A3798" s="22">
        <v>5492</v>
      </c>
      <c r="B3798" s="4" t="s">
        <v>6532</v>
      </c>
      <c r="C3798" s="4" t="s">
        <v>6547</v>
      </c>
      <c r="D3798" s="4" t="s">
        <v>6725</v>
      </c>
      <c r="E3798" s="4" t="s">
        <v>6726</v>
      </c>
      <c r="F3798" s="8" t="s">
        <v>144</v>
      </c>
      <c r="G3798" s="6" t="b">
        <v>0</v>
      </c>
      <c r="H3798" s="7" t="s">
        <v>719</v>
      </c>
      <c r="I3798" s="7" t="b">
        <f>EXACT(Table1[[#This Row],[Anot]],"CHECAR")</f>
        <v>0</v>
      </c>
      <c r="J3798" s="8" t="s">
        <v>1249</v>
      </c>
      <c r="K3798" s="11" t="b">
        <v>0</v>
      </c>
    </row>
    <row r="3799" spans="1:11" ht="121.5" hidden="1" x14ac:dyDescent="0.25">
      <c r="A3799" s="22">
        <v>5493</v>
      </c>
      <c r="B3799" s="4" t="s">
        <v>6532</v>
      </c>
      <c r="C3799" s="4" t="s">
        <v>6547</v>
      </c>
      <c r="D3799" s="4" t="s">
        <v>6727</v>
      </c>
      <c r="E3799" s="4" t="s">
        <v>6728</v>
      </c>
      <c r="F3799" s="8" t="s">
        <v>144</v>
      </c>
      <c r="G3799" s="6" t="b">
        <v>0</v>
      </c>
      <c r="H3799" s="7"/>
      <c r="I3799" s="7" t="b">
        <f>EXACT(Table1[[#This Row],[Anot]],"CHECAR")</f>
        <v>0</v>
      </c>
      <c r="J3799" s="8" t="s">
        <v>735</v>
      </c>
      <c r="K3799" s="11" t="b">
        <v>0</v>
      </c>
    </row>
    <row r="3800" spans="1:11" ht="40.5" hidden="1" x14ac:dyDescent="0.25">
      <c r="A3800" s="22">
        <v>5494</v>
      </c>
      <c r="B3800" s="4" t="s">
        <v>6532</v>
      </c>
      <c r="C3800" s="4" t="s">
        <v>6547</v>
      </c>
      <c r="D3800" s="4" t="s">
        <v>6729</v>
      </c>
      <c r="E3800" s="4" t="s">
        <v>6730</v>
      </c>
      <c r="F3800" s="8" t="s">
        <v>144</v>
      </c>
      <c r="G3800" s="6" t="b">
        <v>1</v>
      </c>
      <c r="H3800" s="7" t="s">
        <v>101</v>
      </c>
      <c r="I3800" s="7" t="b">
        <f>EXACT(Table1[[#This Row],[Anot]],"CHECAR")</f>
        <v>1</v>
      </c>
      <c r="J3800" s="8" t="s">
        <v>711</v>
      </c>
      <c r="K3800" s="11" t="b">
        <v>0</v>
      </c>
    </row>
    <row r="3801" spans="1:11" ht="40.5" hidden="1" x14ac:dyDescent="0.25">
      <c r="A3801" s="22">
        <v>5495</v>
      </c>
      <c r="B3801" s="4" t="s">
        <v>6532</v>
      </c>
      <c r="C3801" s="4" t="s">
        <v>6547</v>
      </c>
      <c r="D3801" s="4" t="s">
        <v>6731</v>
      </c>
      <c r="E3801" s="4" t="s">
        <v>6732</v>
      </c>
      <c r="F3801" s="8" t="s">
        <v>144</v>
      </c>
      <c r="G3801" s="6" t="b">
        <v>0</v>
      </c>
      <c r="H3801" s="7"/>
      <c r="I3801" s="7" t="b">
        <f>EXACT(Table1[[#This Row],[Anot]],"CHECAR")</f>
        <v>0</v>
      </c>
      <c r="J3801" s="8" t="s">
        <v>6733</v>
      </c>
      <c r="K3801" s="11" t="b">
        <v>0</v>
      </c>
    </row>
    <row r="3802" spans="1:11" ht="101.25" hidden="1" x14ac:dyDescent="0.25">
      <c r="A3802" s="22">
        <v>5496</v>
      </c>
      <c r="B3802" s="4" t="s">
        <v>6532</v>
      </c>
      <c r="C3802" s="4" t="s">
        <v>6547</v>
      </c>
      <c r="D3802" s="4" t="s">
        <v>6734</v>
      </c>
      <c r="E3802" s="4" t="s">
        <v>6735</v>
      </c>
      <c r="F3802" s="8" t="s">
        <v>144</v>
      </c>
      <c r="G3802" s="6" t="b">
        <v>0</v>
      </c>
      <c r="H3802" s="7"/>
      <c r="I3802" s="7" t="b">
        <f>EXACT(Table1[[#This Row],[Anot]],"CHECAR")</f>
        <v>0</v>
      </c>
      <c r="J3802" s="8" t="s">
        <v>728</v>
      </c>
      <c r="K3802" s="11" t="b">
        <v>0</v>
      </c>
    </row>
    <row r="3803" spans="1:11" ht="60.75" hidden="1" x14ac:dyDescent="0.25">
      <c r="A3803" s="22">
        <v>5497</v>
      </c>
      <c r="B3803" s="4" t="s">
        <v>6532</v>
      </c>
      <c r="C3803" s="4" t="s">
        <v>6570</v>
      </c>
      <c r="D3803" s="4" t="s">
        <v>917</v>
      </c>
      <c r="E3803" s="4" t="s">
        <v>6736</v>
      </c>
      <c r="F3803" s="8" t="s">
        <v>144</v>
      </c>
      <c r="G3803" s="6" t="b">
        <v>0</v>
      </c>
      <c r="H3803" s="7"/>
      <c r="I3803" s="7" t="b">
        <f>EXACT(Table1[[#This Row],[Anot]],"CHECAR")</f>
        <v>0</v>
      </c>
      <c r="J3803" s="8" t="s">
        <v>682</v>
      </c>
      <c r="K3803" s="11" t="b">
        <v>0</v>
      </c>
    </row>
    <row r="3804" spans="1:11" ht="20.25" hidden="1" x14ac:dyDescent="0.25">
      <c r="A3804" s="22">
        <v>5498</v>
      </c>
      <c r="B3804" s="4" t="s">
        <v>6532</v>
      </c>
      <c r="C3804" s="4" t="s">
        <v>6570</v>
      </c>
      <c r="D3804" s="4" t="s">
        <v>6737</v>
      </c>
      <c r="E3804" s="4" t="s">
        <v>6738</v>
      </c>
      <c r="F3804" s="8" t="s">
        <v>144</v>
      </c>
      <c r="G3804" s="6" t="b">
        <v>0</v>
      </c>
      <c r="H3804" s="7"/>
      <c r="I3804" s="7" t="b">
        <f>EXACT(Table1[[#This Row],[Anot]],"CHECAR")</f>
        <v>0</v>
      </c>
      <c r="J3804" s="8" t="s">
        <v>317</v>
      </c>
      <c r="K3804" s="11" t="b">
        <v>0</v>
      </c>
    </row>
    <row r="3805" spans="1:11" ht="141.75" hidden="1" x14ac:dyDescent="0.25">
      <c r="A3805" s="22">
        <v>5499</v>
      </c>
      <c r="B3805" s="4" t="s">
        <v>6532</v>
      </c>
      <c r="C3805" s="4" t="s">
        <v>6572</v>
      </c>
      <c r="D3805" s="4" t="s">
        <v>3296</v>
      </c>
      <c r="E3805" s="4" t="s">
        <v>6739</v>
      </c>
      <c r="F3805" s="8" t="s">
        <v>144</v>
      </c>
      <c r="G3805" s="6" t="b">
        <v>0</v>
      </c>
      <c r="H3805" s="7"/>
      <c r="I3805" s="7" t="b">
        <f>EXACT(Table1[[#This Row],[Anot]],"CHECAR")</f>
        <v>0</v>
      </c>
      <c r="J3805" s="8" t="s">
        <v>2086</v>
      </c>
      <c r="K3805" s="11" t="b">
        <v>0</v>
      </c>
    </row>
    <row r="3806" spans="1:11" ht="40.5" hidden="1" x14ac:dyDescent="0.25">
      <c r="A3806" s="22">
        <v>5500</v>
      </c>
      <c r="B3806" s="4" t="s">
        <v>6532</v>
      </c>
      <c r="C3806" s="4" t="s">
        <v>6572</v>
      </c>
      <c r="D3806" s="4" t="s">
        <v>2042</v>
      </c>
      <c r="E3806" s="4" t="s">
        <v>6740</v>
      </c>
      <c r="F3806" s="8" t="s">
        <v>144</v>
      </c>
      <c r="G3806" s="6" t="b">
        <v>0</v>
      </c>
      <c r="H3806" s="7"/>
      <c r="I3806" s="7" t="b">
        <f>EXACT(Table1[[#This Row],[Anot]],"CHECAR")</f>
        <v>0</v>
      </c>
      <c r="J3806" s="8" t="s">
        <v>290</v>
      </c>
      <c r="K3806" s="11" t="b">
        <v>0</v>
      </c>
    </row>
    <row r="3807" spans="1:11" ht="60.75" hidden="1" x14ac:dyDescent="0.25">
      <c r="A3807" s="22">
        <v>5501</v>
      </c>
      <c r="B3807" s="4" t="s">
        <v>6532</v>
      </c>
      <c r="C3807" s="4" t="s">
        <v>6572</v>
      </c>
      <c r="D3807" s="4" t="s">
        <v>3215</v>
      </c>
      <c r="E3807" s="4" t="s">
        <v>6741</v>
      </c>
      <c r="F3807" s="8" t="s">
        <v>144</v>
      </c>
      <c r="G3807" s="6" t="b">
        <v>0</v>
      </c>
      <c r="H3807" s="7"/>
      <c r="I3807" s="7" t="b">
        <f>EXACT(Table1[[#This Row],[Anot]],"CHECAR")</f>
        <v>0</v>
      </c>
      <c r="J3807" s="8" t="s">
        <v>1164</v>
      </c>
      <c r="K3807" s="11" t="b">
        <v>0</v>
      </c>
    </row>
    <row r="3808" spans="1:11" ht="202.5" hidden="1" x14ac:dyDescent="0.25">
      <c r="A3808" s="22">
        <v>5502</v>
      </c>
      <c r="B3808" s="4" t="s">
        <v>6532</v>
      </c>
      <c r="C3808" s="4" t="s">
        <v>6572</v>
      </c>
      <c r="D3808" s="4" t="s">
        <v>3190</v>
      </c>
      <c r="E3808" s="4" t="s">
        <v>6742</v>
      </c>
      <c r="F3808" s="8" t="s">
        <v>144</v>
      </c>
      <c r="G3808" s="6" t="b">
        <v>0</v>
      </c>
      <c r="H3808" s="7"/>
      <c r="I3808" s="7" t="b">
        <f>EXACT(Table1[[#This Row],[Anot]],"CHECAR")</f>
        <v>0</v>
      </c>
      <c r="J3808" s="8" t="s">
        <v>2159</v>
      </c>
      <c r="K3808" s="11" t="b">
        <v>0</v>
      </c>
    </row>
    <row r="3809" spans="1:11" ht="40.5" hidden="1" x14ac:dyDescent="0.25">
      <c r="A3809" s="22">
        <v>5503</v>
      </c>
      <c r="B3809" s="4" t="s">
        <v>6532</v>
      </c>
      <c r="C3809" s="4" t="s">
        <v>6576</v>
      </c>
      <c r="D3809" s="4" t="s">
        <v>2995</v>
      </c>
      <c r="E3809" s="4" t="s">
        <v>6743</v>
      </c>
      <c r="F3809" s="8" t="s">
        <v>144</v>
      </c>
      <c r="G3809" s="6" t="b">
        <v>0</v>
      </c>
      <c r="H3809" s="7"/>
      <c r="I3809" s="7" t="b">
        <f>EXACT(Table1[[#This Row],[Anot]],"CHECAR")</f>
        <v>0</v>
      </c>
      <c r="J3809" s="8" t="s">
        <v>1156</v>
      </c>
      <c r="K3809" s="11" t="b">
        <v>0</v>
      </c>
    </row>
    <row r="3810" spans="1:11" ht="60.75" hidden="1" x14ac:dyDescent="0.25">
      <c r="A3810" s="22">
        <v>5504</v>
      </c>
      <c r="B3810" s="4" t="s">
        <v>6532</v>
      </c>
      <c r="C3810" s="4" t="s">
        <v>6576</v>
      </c>
      <c r="D3810" s="4" t="s">
        <v>938</v>
      </c>
      <c r="E3810" s="4" t="s">
        <v>6744</v>
      </c>
      <c r="F3810" s="8" t="s">
        <v>144</v>
      </c>
      <c r="G3810" s="6" t="b">
        <v>0</v>
      </c>
      <c r="H3810" s="7"/>
      <c r="I3810" s="7" t="b">
        <f>EXACT(Table1[[#This Row],[Anot]],"CHECAR")</f>
        <v>0</v>
      </c>
      <c r="J3810" s="8" t="s">
        <v>2936</v>
      </c>
      <c r="K3810" s="11" t="b">
        <v>0</v>
      </c>
    </row>
    <row r="3811" spans="1:11" ht="40.5" hidden="1" x14ac:dyDescent="0.25">
      <c r="A3811" s="22">
        <v>5505</v>
      </c>
      <c r="B3811" s="4" t="s">
        <v>6532</v>
      </c>
      <c r="C3811" s="4" t="s">
        <v>6576</v>
      </c>
      <c r="D3811" s="4" t="s">
        <v>6745</v>
      </c>
      <c r="E3811" s="4" t="s">
        <v>6746</v>
      </c>
      <c r="F3811" s="8" t="s">
        <v>144</v>
      </c>
      <c r="G3811" s="6" t="b">
        <v>0</v>
      </c>
      <c r="H3811" s="7" t="s">
        <v>17578</v>
      </c>
      <c r="I3811" s="7" t="b">
        <f>EXACT(Table1[[#This Row],[Anot]],"CHECAR")</f>
        <v>0</v>
      </c>
      <c r="J3811" s="8" t="s">
        <v>1074</v>
      </c>
      <c r="K3811" s="11" t="b">
        <v>0</v>
      </c>
    </row>
    <row r="3812" spans="1:11" ht="81" hidden="1" x14ac:dyDescent="0.25">
      <c r="A3812" s="22">
        <v>5506</v>
      </c>
      <c r="B3812" s="4" t="s">
        <v>6532</v>
      </c>
      <c r="C3812" s="4" t="s">
        <v>6580</v>
      </c>
      <c r="D3812" s="4" t="s">
        <v>2730</v>
      </c>
      <c r="E3812" s="4" t="s">
        <v>6747</v>
      </c>
      <c r="F3812" s="8" t="s">
        <v>144</v>
      </c>
      <c r="G3812" s="6" t="b">
        <v>0</v>
      </c>
      <c r="H3812" s="7"/>
      <c r="I3812" s="7" t="b">
        <f>EXACT(Table1[[#This Row],[Anot]],"CHECAR")</f>
        <v>0</v>
      </c>
      <c r="J3812" s="8" t="s">
        <v>680</v>
      </c>
      <c r="K3812" s="11" t="b">
        <v>0</v>
      </c>
    </row>
    <row r="3813" spans="1:11" ht="40.5" hidden="1" x14ac:dyDescent="0.25">
      <c r="A3813" s="22">
        <v>5507</v>
      </c>
      <c r="B3813" s="4" t="s">
        <v>6532</v>
      </c>
      <c r="C3813" s="4" t="s">
        <v>6580</v>
      </c>
      <c r="D3813" s="4" t="s">
        <v>4068</v>
      </c>
      <c r="E3813" s="4" t="s">
        <v>6748</v>
      </c>
      <c r="F3813" s="8" t="s">
        <v>144</v>
      </c>
      <c r="G3813" s="6" t="b">
        <v>0</v>
      </c>
      <c r="H3813" s="7"/>
      <c r="I3813" s="7" t="b">
        <f>EXACT(Table1[[#This Row],[Anot]],"CHECAR")</f>
        <v>0</v>
      </c>
      <c r="J3813" s="8" t="s">
        <v>290</v>
      </c>
      <c r="K3813" s="11" t="b">
        <v>0</v>
      </c>
    </row>
    <row r="3814" spans="1:11" ht="81" hidden="1" x14ac:dyDescent="0.25">
      <c r="A3814" s="22">
        <v>5508</v>
      </c>
      <c r="B3814" s="4" t="s">
        <v>6532</v>
      </c>
      <c r="C3814" s="4" t="s">
        <v>6580</v>
      </c>
      <c r="D3814" s="4" t="s">
        <v>1596</v>
      </c>
      <c r="E3814" s="4" t="s">
        <v>6749</v>
      </c>
      <c r="F3814" s="8" t="s">
        <v>144</v>
      </c>
      <c r="G3814" s="6" t="b">
        <v>0</v>
      </c>
      <c r="H3814" s="7"/>
      <c r="I3814" s="7" t="b">
        <f>EXACT(Table1[[#This Row],[Anot]],"CHECAR")</f>
        <v>0</v>
      </c>
      <c r="J3814" s="8" t="s">
        <v>1677</v>
      </c>
      <c r="K3814" s="11" t="b">
        <v>0</v>
      </c>
    </row>
    <row r="3815" spans="1:11" ht="40.5" hidden="1" x14ac:dyDescent="0.25">
      <c r="A3815" s="22">
        <v>5509</v>
      </c>
      <c r="B3815" s="4" t="s">
        <v>6532</v>
      </c>
      <c r="C3815" s="4" t="s">
        <v>6750</v>
      </c>
      <c r="D3815" s="4" t="s">
        <v>1119</v>
      </c>
      <c r="E3815" s="4" t="s">
        <v>6751</v>
      </c>
      <c r="F3815" s="8" t="s">
        <v>144</v>
      </c>
      <c r="G3815" s="6" t="b">
        <v>0</v>
      </c>
      <c r="H3815" s="7"/>
      <c r="I3815" s="7" t="b">
        <f>EXACT(Table1[[#This Row],[Anot]],"CHECAR")</f>
        <v>0</v>
      </c>
      <c r="J3815" s="8" t="s">
        <v>682</v>
      </c>
      <c r="K3815" s="11" t="b">
        <v>0</v>
      </c>
    </row>
    <row r="3816" spans="1:11" ht="60.75" hidden="1" x14ac:dyDescent="0.25">
      <c r="A3816" s="22">
        <v>5510</v>
      </c>
      <c r="B3816" s="4" t="s">
        <v>6532</v>
      </c>
      <c r="C3816" s="4" t="s">
        <v>6649</v>
      </c>
      <c r="D3816" s="4" t="s">
        <v>953</v>
      </c>
      <c r="E3816" s="4" t="s">
        <v>6752</v>
      </c>
      <c r="F3816" s="8" t="s">
        <v>144</v>
      </c>
      <c r="G3816" s="6" t="b">
        <v>0</v>
      </c>
      <c r="H3816" s="7"/>
      <c r="I3816" s="7" t="b">
        <f>EXACT(Table1[[#This Row],[Anot]],"CHECAR")</f>
        <v>0</v>
      </c>
      <c r="J3816" s="8" t="s">
        <v>309</v>
      </c>
      <c r="K3816" s="11" t="b">
        <v>0</v>
      </c>
    </row>
    <row r="3817" spans="1:11" ht="81" hidden="1" x14ac:dyDescent="0.25">
      <c r="A3817" s="22">
        <v>5511</v>
      </c>
      <c r="B3817" s="4" t="s">
        <v>6532</v>
      </c>
      <c r="C3817" s="4" t="s">
        <v>6583</v>
      </c>
      <c r="D3817" s="4" t="s">
        <v>911</v>
      </c>
      <c r="E3817" s="4" t="s">
        <v>6753</v>
      </c>
      <c r="F3817" s="8" t="s">
        <v>144</v>
      </c>
      <c r="G3817" s="6" t="b">
        <v>0</v>
      </c>
      <c r="H3817" s="7"/>
      <c r="I3817" s="7" t="b">
        <f>EXACT(Table1[[#This Row],[Anot]],"CHECAR")</f>
        <v>0</v>
      </c>
      <c r="J3817" s="8" t="s">
        <v>40</v>
      </c>
      <c r="K3817" s="11" t="b">
        <v>0</v>
      </c>
    </row>
    <row r="3818" spans="1:11" ht="202.5" hidden="1" x14ac:dyDescent="0.25">
      <c r="A3818" s="22">
        <v>5512</v>
      </c>
      <c r="B3818" s="4" t="s">
        <v>6532</v>
      </c>
      <c r="C3818" s="4" t="s">
        <v>6586</v>
      </c>
      <c r="D3818" s="4" t="s">
        <v>1988</v>
      </c>
      <c r="E3818" s="4" t="s">
        <v>6754</v>
      </c>
      <c r="F3818" s="8" t="s">
        <v>144</v>
      </c>
      <c r="G3818" s="6" t="b">
        <v>0</v>
      </c>
      <c r="H3818" s="7"/>
      <c r="I3818" s="7" t="b">
        <f>EXACT(Table1[[#This Row],[Anot]],"CHECAR")</f>
        <v>0</v>
      </c>
      <c r="J3818" s="8" t="s">
        <v>467</v>
      </c>
      <c r="K3818" s="11" t="b">
        <v>0</v>
      </c>
    </row>
    <row r="3819" spans="1:11" ht="60.75" hidden="1" x14ac:dyDescent="0.25">
      <c r="A3819" s="22">
        <v>5513</v>
      </c>
      <c r="B3819" s="4" t="s">
        <v>6532</v>
      </c>
      <c r="C3819" s="4" t="s">
        <v>6586</v>
      </c>
      <c r="D3819" s="4" t="s">
        <v>917</v>
      </c>
      <c r="E3819" s="4" t="s">
        <v>6755</v>
      </c>
      <c r="F3819" s="8" t="s">
        <v>144</v>
      </c>
      <c r="G3819" s="6" t="b">
        <v>0</v>
      </c>
      <c r="H3819" s="7"/>
      <c r="I3819" s="7" t="b">
        <f>EXACT(Table1[[#This Row],[Anot]],"CHECAR")</f>
        <v>0</v>
      </c>
      <c r="J3819" s="8" t="s">
        <v>638</v>
      </c>
      <c r="K3819" s="11" t="b">
        <v>0</v>
      </c>
    </row>
    <row r="3820" spans="1:11" ht="243" hidden="1" x14ac:dyDescent="0.25">
      <c r="A3820" s="22">
        <v>5514</v>
      </c>
      <c r="B3820" s="4" t="s">
        <v>6532</v>
      </c>
      <c r="C3820" s="4" t="s">
        <v>6756</v>
      </c>
      <c r="D3820" s="4" t="s">
        <v>38</v>
      </c>
      <c r="E3820" s="4" t="s">
        <v>6757</v>
      </c>
      <c r="F3820" s="8" t="s">
        <v>144</v>
      </c>
      <c r="G3820" s="6" t="b">
        <v>0</v>
      </c>
      <c r="H3820" s="7"/>
      <c r="I3820" s="7" t="b">
        <f>EXACT(Table1[[#This Row],[Anot]],"CHECAR")</f>
        <v>0</v>
      </c>
      <c r="J3820" s="8" t="s">
        <v>638</v>
      </c>
      <c r="K3820" s="11" t="b">
        <v>0</v>
      </c>
    </row>
    <row r="3821" spans="1:11" ht="121.5" hidden="1" x14ac:dyDescent="0.25">
      <c r="A3821" s="22">
        <v>5515</v>
      </c>
      <c r="B3821" s="4" t="s">
        <v>6532</v>
      </c>
      <c r="C3821" s="4" t="s">
        <v>6635</v>
      </c>
      <c r="D3821" s="4" t="s">
        <v>1709</v>
      </c>
      <c r="E3821" s="4" t="s">
        <v>6758</v>
      </c>
      <c r="F3821" s="8" t="s">
        <v>144</v>
      </c>
      <c r="G3821" s="6" t="b">
        <v>1</v>
      </c>
      <c r="H3821" s="7" t="s">
        <v>17563</v>
      </c>
      <c r="I3821" s="7" t="b">
        <f>EXACT(Table1[[#This Row],[Anot]],"CHECAR")</f>
        <v>0</v>
      </c>
      <c r="J3821" s="8" t="s">
        <v>290</v>
      </c>
      <c r="K3821" s="11" t="b">
        <v>0</v>
      </c>
    </row>
    <row r="3822" spans="1:11" ht="60.75" hidden="1" x14ac:dyDescent="0.25">
      <c r="A3822" s="22">
        <v>5516</v>
      </c>
      <c r="B3822" s="4" t="s">
        <v>6532</v>
      </c>
      <c r="C3822" s="4" t="s">
        <v>6684</v>
      </c>
      <c r="D3822" s="4" t="s">
        <v>1988</v>
      </c>
      <c r="E3822" s="4" t="s">
        <v>6759</v>
      </c>
      <c r="F3822" s="8" t="s">
        <v>144</v>
      </c>
      <c r="G3822" s="6" t="b">
        <v>0</v>
      </c>
      <c r="H3822" s="7"/>
      <c r="I3822" s="7" t="b">
        <f>EXACT(Table1[[#This Row],[Anot]],"CHECAR")</f>
        <v>0</v>
      </c>
      <c r="J3822" s="8" t="s">
        <v>108</v>
      </c>
      <c r="K3822" s="11" t="b">
        <v>0</v>
      </c>
    </row>
    <row r="3823" spans="1:11" ht="141.75" hidden="1" x14ac:dyDescent="0.25">
      <c r="A3823" s="22">
        <v>5517</v>
      </c>
      <c r="B3823" s="4" t="s">
        <v>6532</v>
      </c>
      <c r="C3823" s="4" t="s">
        <v>6593</v>
      </c>
      <c r="D3823" s="4" t="s">
        <v>4077</v>
      </c>
      <c r="E3823" s="4" t="s">
        <v>6760</v>
      </c>
      <c r="F3823" s="8" t="s">
        <v>144</v>
      </c>
      <c r="G3823" s="6" t="b">
        <v>0</v>
      </c>
      <c r="H3823" s="7"/>
      <c r="I3823" s="7" t="b">
        <f>EXACT(Table1[[#This Row],[Anot]],"CHECAR")</f>
        <v>0</v>
      </c>
      <c r="J3823" s="8" t="s">
        <v>2046</v>
      </c>
      <c r="K3823" s="11" t="b">
        <v>0</v>
      </c>
    </row>
    <row r="3824" spans="1:11" ht="121.5" hidden="1" x14ac:dyDescent="0.25">
      <c r="A3824" s="22">
        <v>5518</v>
      </c>
      <c r="B3824" s="4" t="s">
        <v>6532</v>
      </c>
      <c r="C3824" s="4" t="s">
        <v>6593</v>
      </c>
      <c r="D3824" s="4" t="s">
        <v>3260</v>
      </c>
      <c r="E3824" s="4" t="s">
        <v>6761</v>
      </c>
      <c r="F3824" s="8" t="s">
        <v>144</v>
      </c>
      <c r="G3824" s="6" t="b">
        <v>0</v>
      </c>
      <c r="H3824" s="7"/>
      <c r="I3824" s="7" t="b">
        <f>EXACT(Table1[[#This Row],[Anot]],"CHECAR")</f>
        <v>0</v>
      </c>
      <c r="J3824" s="8" t="s">
        <v>2697</v>
      </c>
      <c r="K3824" s="11" t="b">
        <v>0</v>
      </c>
    </row>
    <row r="3825" spans="1:11" ht="60.75" hidden="1" x14ac:dyDescent="0.25">
      <c r="A3825" s="22">
        <v>5519</v>
      </c>
      <c r="B3825" s="4" t="s">
        <v>6532</v>
      </c>
      <c r="C3825" s="4" t="s">
        <v>6593</v>
      </c>
      <c r="D3825" s="4" t="s">
        <v>2391</v>
      </c>
      <c r="E3825" s="4" t="s">
        <v>6762</v>
      </c>
      <c r="F3825" s="8" t="s">
        <v>144</v>
      </c>
      <c r="G3825" s="6" t="b">
        <v>0</v>
      </c>
      <c r="H3825" s="7"/>
      <c r="I3825" s="7" t="b">
        <f>EXACT(Table1[[#This Row],[Anot]],"CHECAR")</f>
        <v>0</v>
      </c>
      <c r="J3825" s="8" t="s">
        <v>3846</v>
      </c>
      <c r="K3825" s="11" t="b">
        <v>0</v>
      </c>
    </row>
    <row r="3826" spans="1:11" ht="40.5" hidden="1" x14ac:dyDescent="0.25">
      <c r="A3826" s="22">
        <v>5520</v>
      </c>
      <c r="B3826" s="4" t="s">
        <v>6532</v>
      </c>
      <c r="C3826" s="4" t="s">
        <v>6593</v>
      </c>
      <c r="D3826" s="4" t="s">
        <v>549</v>
      </c>
      <c r="E3826" s="4" t="s">
        <v>6763</v>
      </c>
      <c r="F3826" s="8" t="s">
        <v>144</v>
      </c>
      <c r="G3826" s="6" t="b">
        <v>0</v>
      </c>
      <c r="H3826" s="7"/>
      <c r="I3826" s="7" t="b">
        <f>EXACT(Table1[[#This Row],[Anot]],"CHECAR")</f>
        <v>0</v>
      </c>
      <c r="J3826" s="8" t="s">
        <v>2038</v>
      </c>
      <c r="K3826" s="11" t="b">
        <v>0</v>
      </c>
    </row>
    <row r="3827" spans="1:11" ht="101.25" hidden="1" x14ac:dyDescent="0.25">
      <c r="A3827" s="22">
        <v>5521</v>
      </c>
      <c r="B3827" s="4" t="s">
        <v>6532</v>
      </c>
      <c r="C3827" s="4" t="s">
        <v>6597</v>
      </c>
      <c r="D3827" s="4" t="s">
        <v>1900</v>
      </c>
      <c r="E3827" s="4" t="s">
        <v>6764</v>
      </c>
      <c r="F3827" s="8" t="s">
        <v>144</v>
      </c>
      <c r="G3827" s="6" t="b">
        <v>0</v>
      </c>
      <c r="H3827" s="7"/>
      <c r="I3827" s="7" t="b">
        <f>EXACT(Table1[[#This Row],[Anot]],"CHECAR")</f>
        <v>0</v>
      </c>
      <c r="J3827" s="8" t="s">
        <v>267</v>
      </c>
      <c r="K3827" s="11" t="b">
        <v>0</v>
      </c>
    </row>
    <row r="3828" spans="1:11" ht="101.25" hidden="1" x14ac:dyDescent="0.25">
      <c r="A3828" s="22">
        <v>5522</v>
      </c>
      <c r="B3828" s="4" t="s">
        <v>6532</v>
      </c>
      <c r="C3828" s="4" t="s">
        <v>6597</v>
      </c>
      <c r="D3828" s="4" t="s">
        <v>1795</v>
      </c>
      <c r="E3828" s="4" t="s">
        <v>6765</v>
      </c>
      <c r="F3828" s="8" t="s">
        <v>144</v>
      </c>
      <c r="G3828" s="6" t="b">
        <v>0</v>
      </c>
      <c r="H3828" s="7"/>
      <c r="I3828" s="7" t="b">
        <f>EXACT(Table1[[#This Row],[Anot]],"CHECAR")</f>
        <v>0</v>
      </c>
      <c r="J3828" s="8" t="s">
        <v>1450</v>
      </c>
      <c r="K3828" s="11" t="b">
        <v>0</v>
      </c>
    </row>
    <row r="3829" spans="1:11" ht="40.5" hidden="1" x14ac:dyDescent="0.25">
      <c r="A3829" s="22">
        <v>5523</v>
      </c>
      <c r="B3829" s="4" t="s">
        <v>6532</v>
      </c>
      <c r="C3829" s="4" t="s">
        <v>6597</v>
      </c>
      <c r="D3829" s="4" t="s">
        <v>1017</v>
      </c>
      <c r="E3829" s="4" t="s">
        <v>6766</v>
      </c>
      <c r="F3829" s="8" t="s">
        <v>144</v>
      </c>
      <c r="G3829" s="6" t="b">
        <v>0</v>
      </c>
      <c r="H3829" s="7"/>
      <c r="I3829" s="7" t="b">
        <f>EXACT(Table1[[#This Row],[Anot]],"CHECAR")</f>
        <v>0</v>
      </c>
      <c r="J3829" s="8" t="s">
        <v>2697</v>
      </c>
      <c r="K3829" s="11" t="b">
        <v>0</v>
      </c>
    </row>
    <row r="3830" spans="1:11" ht="101.25" hidden="1" x14ac:dyDescent="0.25">
      <c r="A3830" s="22">
        <v>5524</v>
      </c>
      <c r="B3830" s="4" t="s">
        <v>6532</v>
      </c>
      <c r="C3830" s="4" t="s">
        <v>6597</v>
      </c>
      <c r="D3830" s="4" t="s">
        <v>201</v>
      </c>
      <c r="E3830" s="4" t="s">
        <v>6767</v>
      </c>
      <c r="F3830" s="8" t="s">
        <v>144</v>
      </c>
      <c r="G3830" s="6" t="b">
        <v>0</v>
      </c>
      <c r="H3830" s="7"/>
      <c r="I3830" s="7" t="b">
        <f>EXACT(Table1[[#This Row],[Anot]],"CHECAR")</f>
        <v>0</v>
      </c>
      <c r="J3830" s="8" t="s">
        <v>1685</v>
      </c>
      <c r="K3830" s="11" t="b">
        <v>0</v>
      </c>
    </row>
    <row r="3831" spans="1:11" ht="40.5" hidden="1" x14ac:dyDescent="0.25">
      <c r="A3831" s="22">
        <v>5525</v>
      </c>
      <c r="B3831" s="4" t="s">
        <v>6532</v>
      </c>
      <c r="C3831" s="4" t="s">
        <v>6597</v>
      </c>
      <c r="D3831" s="4" t="s">
        <v>303</v>
      </c>
      <c r="E3831" s="4" t="s">
        <v>6768</v>
      </c>
      <c r="F3831" s="8" t="s">
        <v>144</v>
      </c>
      <c r="G3831" s="6" t="b">
        <v>0</v>
      </c>
      <c r="H3831" s="7"/>
      <c r="I3831" s="7" t="b">
        <f>EXACT(Table1[[#This Row],[Anot]],"CHECAR")</f>
        <v>0</v>
      </c>
      <c r="J3831" s="8" t="s">
        <v>3375</v>
      </c>
      <c r="K3831" s="11" t="b">
        <v>0</v>
      </c>
    </row>
    <row r="3832" spans="1:11" ht="81" hidden="1" x14ac:dyDescent="0.25">
      <c r="A3832" s="22">
        <v>5526</v>
      </c>
      <c r="B3832" s="4" t="s">
        <v>6532</v>
      </c>
      <c r="C3832" s="4" t="s">
        <v>6597</v>
      </c>
      <c r="D3832" s="4" t="s">
        <v>6769</v>
      </c>
      <c r="E3832" s="4" t="s">
        <v>6770</v>
      </c>
      <c r="F3832" s="8" t="s">
        <v>144</v>
      </c>
      <c r="G3832" s="6" t="b">
        <v>0</v>
      </c>
      <c r="H3832" s="7"/>
      <c r="I3832" s="7" t="b">
        <f>EXACT(Table1[[#This Row],[Anot]],"CHECAR")</f>
        <v>0</v>
      </c>
      <c r="J3832" s="8" t="s">
        <v>3266</v>
      </c>
      <c r="K3832" s="11" t="b">
        <v>0</v>
      </c>
    </row>
    <row r="3833" spans="1:11" ht="60.75" hidden="1" x14ac:dyDescent="0.25">
      <c r="A3833" s="22">
        <v>5527</v>
      </c>
      <c r="B3833" s="4" t="s">
        <v>6532</v>
      </c>
      <c r="C3833" s="4" t="s">
        <v>6597</v>
      </c>
      <c r="D3833" s="4" t="s">
        <v>6771</v>
      </c>
      <c r="E3833" s="4" t="s">
        <v>6772</v>
      </c>
      <c r="F3833" s="8" t="s">
        <v>144</v>
      </c>
      <c r="G3833" s="6" t="b">
        <v>0</v>
      </c>
      <c r="H3833" s="7"/>
      <c r="I3833" s="7" t="b">
        <f>EXACT(Table1[[#This Row],[Anot]],"CHECAR")</f>
        <v>0</v>
      </c>
      <c r="J3833" s="8" t="s">
        <v>1316</v>
      </c>
      <c r="K3833" s="11" t="b">
        <v>0</v>
      </c>
    </row>
    <row r="3834" spans="1:11" ht="243" hidden="1" x14ac:dyDescent="0.25">
      <c r="A3834" s="22">
        <v>5528</v>
      </c>
      <c r="B3834" s="4" t="s">
        <v>6532</v>
      </c>
      <c r="C3834" s="4" t="s">
        <v>6597</v>
      </c>
      <c r="D3834" s="4" t="s">
        <v>6773</v>
      </c>
      <c r="E3834" s="4" t="s">
        <v>6774</v>
      </c>
      <c r="F3834" s="8" t="s">
        <v>144</v>
      </c>
      <c r="G3834" s="6" t="b">
        <v>0</v>
      </c>
      <c r="H3834" s="7"/>
      <c r="I3834" s="7" t="b">
        <f>EXACT(Table1[[#This Row],[Anot]],"CHECAR")</f>
        <v>0</v>
      </c>
      <c r="J3834" s="8" t="s">
        <v>24</v>
      </c>
      <c r="K3834" s="11" t="b">
        <v>0</v>
      </c>
    </row>
    <row r="3835" spans="1:11" ht="141.75" hidden="1" x14ac:dyDescent="0.25">
      <c r="A3835" s="22">
        <v>5529</v>
      </c>
      <c r="B3835" s="4" t="s">
        <v>6532</v>
      </c>
      <c r="C3835" s="4" t="s">
        <v>6613</v>
      </c>
      <c r="D3835" s="4" t="s">
        <v>2315</v>
      </c>
      <c r="E3835" s="4" t="s">
        <v>6775</v>
      </c>
      <c r="F3835" s="8" t="s">
        <v>144</v>
      </c>
      <c r="G3835" s="6" t="b">
        <v>0</v>
      </c>
      <c r="H3835" s="7"/>
      <c r="I3835" s="7" t="b">
        <f>EXACT(Table1[[#This Row],[Anot]],"CHECAR")</f>
        <v>0</v>
      </c>
      <c r="J3835" s="8" t="s">
        <v>309</v>
      </c>
      <c r="K3835" s="11" t="b">
        <v>0</v>
      </c>
    </row>
    <row r="3836" spans="1:11" ht="81" hidden="1" x14ac:dyDescent="0.25">
      <c r="A3836" s="22">
        <v>5530</v>
      </c>
      <c r="B3836" s="4" t="s">
        <v>6532</v>
      </c>
      <c r="C3836" s="4" t="s">
        <v>6613</v>
      </c>
      <c r="D3836" s="4" t="s">
        <v>2315</v>
      </c>
      <c r="E3836" s="4" t="s">
        <v>6776</v>
      </c>
      <c r="F3836" s="8" t="s">
        <v>144</v>
      </c>
      <c r="G3836" s="6" t="b">
        <v>0</v>
      </c>
      <c r="H3836" s="7"/>
      <c r="I3836" s="7" t="b">
        <f>EXACT(Table1[[#This Row],[Anot]],"CHECAR")</f>
        <v>0</v>
      </c>
      <c r="J3836" s="8" t="s">
        <v>674</v>
      </c>
      <c r="K3836" s="11" t="b">
        <v>0</v>
      </c>
    </row>
    <row r="3837" spans="1:11" ht="40.5" hidden="1" x14ac:dyDescent="0.25">
      <c r="A3837" s="22">
        <v>5531</v>
      </c>
      <c r="B3837" s="4" t="s">
        <v>6532</v>
      </c>
      <c r="C3837" s="4" t="s">
        <v>6613</v>
      </c>
      <c r="D3837" s="4" t="s">
        <v>1031</v>
      </c>
      <c r="E3837" s="4" t="s">
        <v>6777</v>
      </c>
      <c r="F3837" s="8" t="s">
        <v>144</v>
      </c>
      <c r="G3837" s="6" t="b">
        <v>0</v>
      </c>
      <c r="H3837" s="7"/>
      <c r="I3837" s="7" t="b">
        <f>EXACT(Table1[[#This Row],[Anot]],"CHECAR")</f>
        <v>0</v>
      </c>
      <c r="J3837" s="8" t="s">
        <v>538</v>
      </c>
      <c r="K3837" s="11" t="b">
        <v>0</v>
      </c>
    </row>
    <row r="3838" spans="1:11" ht="40.5" hidden="1" x14ac:dyDescent="0.25">
      <c r="A3838" s="22">
        <v>5532</v>
      </c>
      <c r="B3838" s="4" t="s">
        <v>6532</v>
      </c>
      <c r="C3838" s="4" t="s">
        <v>6613</v>
      </c>
      <c r="D3838" s="4" t="s">
        <v>41</v>
      </c>
      <c r="E3838" s="4" t="s">
        <v>6778</v>
      </c>
      <c r="F3838" s="8" t="s">
        <v>144</v>
      </c>
      <c r="G3838" s="6" t="b">
        <v>0</v>
      </c>
      <c r="H3838" s="7"/>
      <c r="I3838" s="7" t="b">
        <f>EXACT(Table1[[#This Row],[Anot]],"CHECAR")</f>
        <v>0</v>
      </c>
      <c r="J3838" s="8" t="s">
        <v>805</v>
      </c>
      <c r="K3838" s="11" t="b">
        <v>0</v>
      </c>
    </row>
    <row r="3839" spans="1:11" ht="40.5" hidden="1" x14ac:dyDescent="0.25">
      <c r="A3839" s="22">
        <v>5533</v>
      </c>
      <c r="B3839" s="4" t="s">
        <v>6532</v>
      </c>
      <c r="C3839" s="4" t="s">
        <v>6613</v>
      </c>
      <c r="D3839" s="4" t="s">
        <v>2243</v>
      </c>
      <c r="E3839" s="4" t="s">
        <v>6779</v>
      </c>
      <c r="F3839" s="8" t="s">
        <v>144</v>
      </c>
      <c r="G3839" s="6" t="b">
        <v>0</v>
      </c>
      <c r="H3839" s="7"/>
      <c r="I3839" s="7" t="b">
        <f>EXACT(Table1[[#This Row],[Anot]],"CHECAR")</f>
        <v>0</v>
      </c>
      <c r="J3839" s="8" t="s">
        <v>1677</v>
      </c>
      <c r="K3839" s="11" t="b">
        <v>0</v>
      </c>
    </row>
    <row r="3840" spans="1:11" ht="81" hidden="1" x14ac:dyDescent="0.25">
      <c r="A3840" s="22">
        <v>5534</v>
      </c>
      <c r="B3840" s="4" t="s">
        <v>6532</v>
      </c>
      <c r="C3840" s="4" t="s">
        <v>6613</v>
      </c>
      <c r="D3840" s="4" t="s">
        <v>6780</v>
      </c>
      <c r="E3840" s="4" t="s">
        <v>6781</v>
      </c>
      <c r="F3840" s="8" t="s">
        <v>144</v>
      </c>
      <c r="G3840" s="6" t="b">
        <v>0</v>
      </c>
      <c r="H3840" s="7"/>
      <c r="I3840" s="7" t="b">
        <f>EXACT(Table1[[#This Row],[Anot]],"CHECAR")</f>
        <v>0</v>
      </c>
      <c r="J3840" s="8" t="s">
        <v>1185</v>
      </c>
      <c r="K3840" s="11" t="b">
        <v>0</v>
      </c>
    </row>
    <row r="3841" spans="1:11" ht="162" hidden="1" x14ac:dyDescent="0.25">
      <c r="A3841" s="22">
        <v>5535</v>
      </c>
      <c r="B3841" s="4" t="s">
        <v>6532</v>
      </c>
      <c r="C3841" s="4" t="s">
        <v>6613</v>
      </c>
      <c r="D3841" s="4" t="s">
        <v>6782</v>
      </c>
      <c r="E3841" s="4" t="s">
        <v>6783</v>
      </c>
      <c r="F3841" s="8" t="s">
        <v>144</v>
      </c>
      <c r="G3841" s="6" t="b">
        <v>1</v>
      </c>
      <c r="H3841" s="7" t="s">
        <v>101</v>
      </c>
      <c r="I3841" s="7" t="b">
        <f>EXACT(Table1[[#This Row],[Anot]],"CHECAR")</f>
        <v>1</v>
      </c>
      <c r="J3841" s="8" t="s">
        <v>2473</v>
      </c>
      <c r="K3841" s="11" t="b">
        <v>0</v>
      </c>
    </row>
    <row r="3842" spans="1:11" ht="60.75" hidden="1" x14ac:dyDescent="0.25">
      <c r="A3842" s="22">
        <v>5536</v>
      </c>
      <c r="B3842" s="4" t="s">
        <v>6532</v>
      </c>
      <c r="C3842" s="4" t="s">
        <v>6618</v>
      </c>
      <c r="D3842" s="4" t="s">
        <v>1094</v>
      </c>
      <c r="E3842" s="4" t="s">
        <v>6784</v>
      </c>
      <c r="F3842" s="8" t="s">
        <v>144</v>
      </c>
      <c r="G3842" s="6" t="b">
        <v>0</v>
      </c>
      <c r="H3842" s="7"/>
      <c r="I3842" s="7" t="b">
        <f>EXACT(Table1[[#This Row],[Anot]],"CHECAR")</f>
        <v>0</v>
      </c>
      <c r="J3842" s="8" t="s">
        <v>290</v>
      </c>
      <c r="K3842" s="11" t="b">
        <v>0</v>
      </c>
    </row>
    <row r="3843" spans="1:11" ht="81" hidden="1" x14ac:dyDescent="0.25">
      <c r="A3843" s="22">
        <v>5537</v>
      </c>
      <c r="B3843" s="4" t="s">
        <v>6532</v>
      </c>
      <c r="C3843" s="4" t="s">
        <v>6618</v>
      </c>
      <c r="D3843" s="4" t="s">
        <v>979</v>
      </c>
      <c r="E3843" s="4" t="s">
        <v>6785</v>
      </c>
      <c r="F3843" s="8" t="s">
        <v>144</v>
      </c>
      <c r="G3843" s="6" t="b">
        <v>0</v>
      </c>
      <c r="H3843" s="7"/>
      <c r="I3843" s="7" t="b">
        <f>EXACT(Table1[[#This Row],[Anot]],"CHECAR")</f>
        <v>0</v>
      </c>
      <c r="J3843" s="8" t="s">
        <v>1541</v>
      </c>
      <c r="K3843" s="11" t="b">
        <v>0</v>
      </c>
    </row>
    <row r="3844" spans="1:11" ht="40.5" hidden="1" x14ac:dyDescent="0.25">
      <c r="A3844" s="22">
        <v>5538</v>
      </c>
      <c r="B3844" s="4" t="s">
        <v>6532</v>
      </c>
      <c r="C3844" s="4" t="s">
        <v>6618</v>
      </c>
      <c r="D3844" s="4" t="s">
        <v>6786</v>
      </c>
      <c r="E3844" s="4" t="s">
        <v>6787</v>
      </c>
      <c r="F3844" s="8" t="s">
        <v>144</v>
      </c>
      <c r="G3844" s="6" t="b">
        <v>0</v>
      </c>
      <c r="H3844" s="7"/>
      <c r="I3844" s="7" t="b">
        <f>EXACT(Table1[[#This Row],[Anot]],"CHECAR")</f>
        <v>0</v>
      </c>
      <c r="J3844" s="8" t="s">
        <v>97</v>
      </c>
      <c r="K3844" s="11" t="b">
        <v>0</v>
      </c>
    </row>
    <row r="3845" spans="1:11" ht="60.75" hidden="1" x14ac:dyDescent="0.25">
      <c r="A3845" s="22">
        <v>5539</v>
      </c>
      <c r="B3845" s="4" t="s">
        <v>6532</v>
      </c>
      <c r="C3845" s="4" t="s">
        <v>6623</v>
      </c>
      <c r="D3845" s="4" t="s">
        <v>6788</v>
      </c>
      <c r="E3845" s="4" t="s">
        <v>6789</v>
      </c>
      <c r="F3845" s="8" t="s">
        <v>144</v>
      </c>
      <c r="G3845" s="6" t="b">
        <v>0</v>
      </c>
      <c r="H3845" s="7"/>
      <c r="I3845" s="7" t="b">
        <f>EXACT(Table1[[#This Row],[Anot]],"CHECAR")</f>
        <v>0</v>
      </c>
      <c r="J3845" s="8" t="s">
        <v>74</v>
      </c>
      <c r="K3845" s="11" t="b">
        <v>0</v>
      </c>
    </row>
    <row r="3846" spans="1:11" ht="40.5" hidden="1" x14ac:dyDescent="0.25">
      <c r="A3846" s="22">
        <v>5540</v>
      </c>
      <c r="B3846" s="4" t="s">
        <v>6532</v>
      </c>
      <c r="C3846" s="4" t="s">
        <v>6695</v>
      </c>
      <c r="D3846" s="4" t="s">
        <v>1882</v>
      </c>
      <c r="E3846" s="4" t="s">
        <v>6790</v>
      </c>
      <c r="F3846" s="8" t="s">
        <v>144</v>
      </c>
      <c r="G3846" s="6" t="b">
        <v>0</v>
      </c>
      <c r="H3846" s="7"/>
      <c r="I3846" s="7" t="b">
        <f>EXACT(Table1[[#This Row],[Anot]],"CHECAR")</f>
        <v>0</v>
      </c>
      <c r="J3846" s="8" t="s">
        <v>635</v>
      </c>
      <c r="K3846" s="11" t="b">
        <v>0</v>
      </c>
    </row>
    <row r="3847" spans="1:11" ht="40.5" hidden="1" x14ac:dyDescent="0.25">
      <c r="A3847" s="22">
        <v>5541</v>
      </c>
      <c r="B3847" s="4" t="s">
        <v>6532</v>
      </c>
      <c r="C3847" s="4" t="s">
        <v>6695</v>
      </c>
      <c r="D3847" s="4" t="s">
        <v>1848</v>
      </c>
      <c r="E3847" s="4" t="s">
        <v>6791</v>
      </c>
      <c r="F3847" s="8" t="s">
        <v>144</v>
      </c>
      <c r="G3847" s="6" t="b">
        <v>0</v>
      </c>
      <c r="H3847" s="7"/>
      <c r="I3847" s="7" t="b">
        <f>EXACT(Table1[[#This Row],[Anot]],"CHECAR")</f>
        <v>0</v>
      </c>
      <c r="J3847" s="8" t="s">
        <v>2084</v>
      </c>
      <c r="K3847" s="11" t="b">
        <v>0</v>
      </c>
    </row>
    <row r="3848" spans="1:11" ht="40.5" hidden="1" x14ac:dyDescent="0.25">
      <c r="A3848" s="22">
        <v>5542</v>
      </c>
      <c r="B3848" s="4" t="s">
        <v>6532</v>
      </c>
      <c r="C3848" s="4" t="s">
        <v>6625</v>
      </c>
      <c r="D3848" s="4" t="s">
        <v>1604</v>
      </c>
      <c r="E3848" s="4" t="s">
        <v>6792</v>
      </c>
      <c r="F3848" s="8" t="s">
        <v>144</v>
      </c>
      <c r="G3848" s="6" t="b">
        <v>0</v>
      </c>
      <c r="H3848" s="7"/>
      <c r="I3848" s="7" t="b">
        <f>EXACT(Table1[[#This Row],[Anot]],"CHECAR")</f>
        <v>0</v>
      </c>
      <c r="J3848" s="8" t="s">
        <v>1859</v>
      </c>
      <c r="K3848" s="11" t="b">
        <v>0</v>
      </c>
    </row>
    <row r="3849" spans="1:11" ht="60.75" hidden="1" x14ac:dyDescent="0.25">
      <c r="A3849" s="22">
        <v>5543</v>
      </c>
      <c r="B3849" s="4" t="s">
        <v>6532</v>
      </c>
      <c r="C3849" s="4" t="s">
        <v>6625</v>
      </c>
      <c r="D3849" s="4" t="s">
        <v>256</v>
      </c>
      <c r="E3849" s="4" t="s">
        <v>6793</v>
      </c>
      <c r="F3849" s="8" t="s">
        <v>144</v>
      </c>
      <c r="G3849" s="6" t="b">
        <v>0</v>
      </c>
      <c r="H3849" s="7" t="s">
        <v>719</v>
      </c>
      <c r="I3849" s="7" t="b">
        <f>EXACT(Table1[[#This Row],[Anot]],"CHECAR")</f>
        <v>0</v>
      </c>
      <c r="J3849" s="8" t="s">
        <v>1926</v>
      </c>
      <c r="K3849" s="11" t="b">
        <v>0</v>
      </c>
    </row>
    <row r="3850" spans="1:11" ht="60.75" hidden="1" x14ac:dyDescent="0.25">
      <c r="A3850" s="22">
        <v>5544</v>
      </c>
      <c r="B3850" s="4" t="s">
        <v>6532</v>
      </c>
      <c r="C3850" s="4" t="s">
        <v>6625</v>
      </c>
      <c r="D3850" s="4" t="s">
        <v>6794</v>
      </c>
      <c r="E3850" s="4" t="s">
        <v>6795</v>
      </c>
      <c r="F3850" s="8" t="s">
        <v>144</v>
      </c>
      <c r="G3850" s="6" t="b">
        <v>0</v>
      </c>
      <c r="H3850" s="7"/>
      <c r="I3850" s="7" t="b">
        <f>EXACT(Table1[[#This Row],[Anot]],"CHECAR")</f>
        <v>0</v>
      </c>
      <c r="J3850" s="8" t="s">
        <v>761</v>
      </c>
      <c r="K3850" s="11" t="b">
        <v>0</v>
      </c>
    </row>
    <row r="3851" spans="1:11" ht="101.25" hidden="1" x14ac:dyDescent="0.25">
      <c r="A3851" s="22">
        <v>5545</v>
      </c>
      <c r="B3851" s="4" t="s">
        <v>6532</v>
      </c>
      <c r="C3851" s="4" t="s">
        <v>6625</v>
      </c>
      <c r="D3851" s="4" t="s">
        <v>6796</v>
      </c>
      <c r="E3851" s="4" t="s">
        <v>6797</v>
      </c>
      <c r="F3851" s="8" t="s">
        <v>144</v>
      </c>
      <c r="G3851" s="6" t="b">
        <v>0</v>
      </c>
      <c r="H3851" s="7" t="s">
        <v>17581</v>
      </c>
      <c r="I3851" s="7" t="b">
        <f>EXACT(Table1[[#This Row],[Anot]],"CHECAR")</f>
        <v>0</v>
      </c>
      <c r="J3851" s="8" t="s">
        <v>3259</v>
      </c>
      <c r="K3851" s="11" t="b">
        <v>0</v>
      </c>
    </row>
    <row r="3852" spans="1:11" ht="121.5" hidden="1" x14ac:dyDescent="0.25">
      <c r="A3852" s="22">
        <v>5546</v>
      </c>
      <c r="B3852" s="4" t="s">
        <v>6532</v>
      </c>
      <c r="C3852" s="4" t="s">
        <v>6537</v>
      </c>
      <c r="D3852" s="4" t="s">
        <v>41</v>
      </c>
      <c r="E3852" s="4" t="s">
        <v>6798</v>
      </c>
      <c r="F3852" s="8" t="s">
        <v>162</v>
      </c>
      <c r="G3852" s="6" t="b">
        <v>0</v>
      </c>
      <c r="H3852" s="7"/>
      <c r="I3852" s="7" t="b">
        <f>EXACT(Table1[[#This Row],[Anot]],"CHECAR")</f>
        <v>0</v>
      </c>
      <c r="J3852" s="8" t="s">
        <v>2455</v>
      </c>
      <c r="K3852" s="11" t="b">
        <v>0</v>
      </c>
    </row>
    <row r="3853" spans="1:11" ht="121.5" hidden="1" x14ac:dyDescent="0.25">
      <c r="A3853" s="22">
        <v>5547</v>
      </c>
      <c r="B3853" s="4" t="s">
        <v>6532</v>
      </c>
      <c r="C3853" s="4" t="s">
        <v>6547</v>
      </c>
      <c r="D3853" s="4" t="s">
        <v>1675</v>
      </c>
      <c r="E3853" s="4" t="s">
        <v>6799</v>
      </c>
      <c r="F3853" s="8" t="s">
        <v>162</v>
      </c>
      <c r="G3853" s="6" t="b">
        <v>0</v>
      </c>
      <c r="H3853" s="7"/>
      <c r="I3853" s="7" t="b">
        <f>EXACT(Table1[[#This Row],[Anot]],"CHECAR")</f>
        <v>0</v>
      </c>
      <c r="J3853" s="8" t="s">
        <v>865</v>
      </c>
      <c r="K3853" s="11" t="b">
        <v>0</v>
      </c>
    </row>
    <row r="3854" spans="1:11" ht="202.5" hidden="1" x14ac:dyDescent="0.25">
      <c r="A3854" s="22">
        <v>5548</v>
      </c>
      <c r="B3854" s="4" t="s">
        <v>6532</v>
      </c>
      <c r="C3854" s="4" t="s">
        <v>6547</v>
      </c>
      <c r="D3854" s="4" t="s">
        <v>1628</v>
      </c>
      <c r="E3854" s="4" t="s">
        <v>6800</v>
      </c>
      <c r="F3854" s="8" t="s">
        <v>162</v>
      </c>
      <c r="G3854" s="6" t="b">
        <v>0</v>
      </c>
      <c r="H3854" s="7"/>
      <c r="I3854" s="7" t="b">
        <f>EXACT(Table1[[#This Row],[Anot]],"CHECAR")</f>
        <v>0</v>
      </c>
      <c r="J3854" s="8" t="s">
        <v>2936</v>
      </c>
      <c r="K3854" s="11" t="b">
        <v>0</v>
      </c>
    </row>
    <row r="3855" spans="1:11" ht="101.25" hidden="1" x14ac:dyDescent="0.25">
      <c r="A3855" s="22">
        <v>5549</v>
      </c>
      <c r="B3855" s="4" t="s">
        <v>6532</v>
      </c>
      <c r="C3855" s="4" t="s">
        <v>6547</v>
      </c>
      <c r="D3855" s="4" t="s">
        <v>3425</v>
      </c>
      <c r="E3855" s="4" t="s">
        <v>6801</v>
      </c>
      <c r="F3855" s="8" t="s">
        <v>162</v>
      </c>
      <c r="G3855" s="6" t="b">
        <v>0</v>
      </c>
      <c r="H3855" s="7"/>
      <c r="I3855" s="7" t="b">
        <f>EXACT(Table1[[#This Row],[Anot]],"CHECAR")</f>
        <v>0</v>
      </c>
      <c r="J3855" s="8" t="s">
        <v>255</v>
      </c>
      <c r="K3855" s="11" t="b">
        <v>0</v>
      </c>
    </row>
    <row r="3856" spans="1:11" ht="81" hidden="1" x14ac:dyDescent="0.25">
      <c r="A3856" s="22">
        <v>5550</v>
      </c>
      <c r="B3856" s="4" t="s">
        <v>6532</v>
      </c>
      <c r="C3856" s="4" t="s">
        <v>6547</v>
      </c>
      <c r="D3856" s="4" t="s">
        <v>6802</v>
      </c>
      <c r="E3856" s="4" t="s">
        <v>6803</v>
      </c>
      <c r="F3856" s="8" t="s">
        <v>162</v>
      </c>
      <c r="G3856" s="6" t="b">
        <v>0</v>
      </c>
      <c r="H3856" s="7"/>
      <c r="I3856" s="7" t="b">
        <f>EXACT(Table1[[#This Row],[Anot]],"CHECAR")</f>
        <v>0</v>
      </c>
      <c r="J3856" s="8" t="s">
        <v>551</v>
      </c>
      <c r="K3856" s="11" t="b">
        <v>0</v>
      </c>
    </row>
    <row r="3857" spans="1:11" ht="81" hidden="1" x14ac:dyDescent="0.25">
      <c r="A3857" s="22">
        <v>5551</v>
      </c>
      <c r="B3857" s="4" t="s">
        <v>6532</v>
      </c>
      <c r="C3857" s="4" t="s">
        <v>6547</v>
      </c>
      <c r="D3857" s="4" t="s">
        <v>6804</v>
      </c>
      <c r="E3857" s="4" t="s">
        <v>6805</v>
      </c>
      <c r="F3857" s="8" t="s">
        <v>162</v>
      </c>
      <c r="G3857" s="6" t="b">
        <v>0</v>
      </c>
      <c r="H3857" s="7"/>
      <c r="I3857" s="7" t="b">
        <f>EXACT(Table1[[#This Row],[Anot]],"CHECAR")</f>
        <v>0</v>
      </c>
      <c r="J3857" s="8" t="s">
        <v>366</v>
      </c>
      <c r="K3857" s="11" t="b">
        <v>0</v>
      </c>
    </row>
    <row r="3858" spans="1:11" ht="40.5" hidden="1" x14ac:dyDescent="0.25">
      <c r="A3858" s="22">
        <v>5552</v>
      </c>
      <c r="B3858" s="4" t="s">
        <v>6532</v>
      </c>
      <c r="C3858" s="4" t="s">
        <v>6564</v>
      </c>
      <c r="D3858" s="4" t="s">
        <v>6806</v>
      </c>
      <c r="E3858" s="4" t="s">
        <v>6807</v>
      </c>
      <c r="F3858" s="8" t="s">
        <v>162</v>
      </c>
      <c r="G3858" s="6" t="b">
        <v>0</v>
      </c>
      <c r="H3858" s="7"/>
      <c r="I3858" s="7" t="b">
        <f>EXACT(Table1[[#This Row],[Anot]],"CHECAR")</f>
        <v>0</v>
      </c>
      <c r="J3858" s="8" t="s">
        <v>1680</v>
      </c>
      <c r="K3858" s="11" t="b">
        <v>0</v>
      </c>
    </row>
    <row r="3859" spans="1:11" ht="40.5" hidden="1" x14ac:dyDescent="0.25">
      <c r="A3859" s="22">
        <v>5553</v>
      </c>
      <c r="B3859" s="4" t="s">
        <v>6532</v>
      </c>
      <c r="C3859" s="4" t="s">
        <v>6566</v>
      </c>
      <c r="D3859" s="4" t="s">
        <v>6808</v>
      </c>
      <c r="E3859" s="4" t="s">
        <v>6809</v>
      </c>
      <c r="F3859" s="8" t="s">
        <v>162</v>
      </c>
      <c r="G3859" s="6" t="b">
        <v>0</v>
      </c>
      <c r="H3859" s="7"/>
      <c r="I3859" s="7" t="b">
        <f>EXACT(Table1[[#This Row],[Anot]],"CHECAR")</f>
        <v>0</v>
      </c>
      <c r="J3859" s="8" t="s">
        <v>4005</v>
      </c>
      <c r="K3859" s="11" t="b">
        <v>0</v>
      </c>
    </row>
    <row r="3860" spans="1:11" ht="40.5" hidden="1" x14ac:dyDescent="0.25">
      <c r="A3860" s="22">
        <v>5554</v>
      </c>
      <c r="B3860" s="4" t="s">
        <v>6532</v>
      </c>
      <c r="C3860" s="4" t="s">
        <v>6576</v>
      </c>
      <c r="D3860" s="4" t="s">
        <v>435</v>
      </c>
      <c r="E3860" s="4" t="s">
        <v>6810</v>
      </c>
      <c r="F3860" s="8" t="s">
        <v>162</v>
      </c>
      <c r="G3860" s="6" t="b">
        <v>0</v>
      </c>
      <c r="H3860" s="7"/>
      <c r="I3860" s="7" t="b">
        <f>EXACT(Table1[[#This Row],[Anot]],"CHECAR")</f>
        <v>0</v>
      </c>
      <c r="J3860" s="8" t="s">
        <v>425</v>
      </c>
      <c r="K3860" s="11" t="b">
        <v>0</v>
      </c>
    </row>
    <row r="3861" spans="1:11" ht="60.75" hidden="1" x14ac:dyDescent="0.25">
      <c r="A3861" s="22">
        <v>5555</v>
      </c>
      <c r="B3861" s="4" t="s">
        <v>6532</v>
      </c>
      <c r="C3861" s="4" t="s">
        <v>6580</v>
      </c>
      <c r="D3861" s="4" t="s">
        <v>2763</v>
      </c>
      <c r="E3861" s="4" t="s">
        <v>6811</v>
      </c>
      <c r="F3861" s="8" t="s">
        <v>162</v>
      </c>
      <c r="G3861" s="6" t="b">
        <v>0</v>
      </c>
      <c r="H3861" s="7" t="s">
        <v>480</v>
      </c>
      <c r="I3861" s="7" t="b">
        <f>EXACT(Table1[[#This Row],[Anot]],"CHECAR")</f>
        <v>0</v>
      </c>
      <c r="J3861" s="8" t="s">
        <v>1047</v>
      </c>
      <c r="K3861" s="11" t="b">
        <v>0</v>
      </c>
    </row>
    <row r="3862" spans="1:11" ht="81" hidden="1" x14ac:dyDescent="0.25">
      <c r="A3862" s="22">
        <v>5556</v>
      </c>
      <c r="B3862" s="4" t="s">
        <v>6532</v>
      </c>
      <c r="C3862" s="4" t="s">
        <v>6750</v>
      </c>
      <c r="D3862" s="4" t="s">
        <v>2574</v>
      </c>
      <c r="E3862" s="4" t="s">
        <v>6812</v>
      </c>
      <c r="F3862" s="8" t="s">
        <v>162</v>
      </c>
      <c r="G3862" s="6" t="b">
        <v>0</v>
      </c>
      <c r="H3862" s="7"/>
      <c r="I3862" s="7" t="b">
        <f>EXACT(Table1[[#This Row],[Anot]],"CHECAR")</f>
        <v>0</v>
      </c>
      <c r="J3862" s="8" t="s">
        <v>515</v>
      </c>
      <c r="K3862" s="11" t="b">
        <v>0</v>
      </c>
    </row>
    <row r="3863" spans="1:11" ht="20.25" hidden="1" x14ac:dyDescent="0.25">
      <c r="A3863" s="22">
        <v>5557</v>
      </c>
      <c r="B3863" s="4" t="s">
        <v>6532</v>
      </c>
      <c r="C3863" s="4" t="s">
        <v>6586</v>
      </c>
      <c r="D3863" s="4" t="s">
        <v>6813</v>
      </c>
      <c r="E3863" s="4" t="s">
        <v>6814</v>
      </c>
      <c r="F3863" s="8" t="s">
        <v>162</v>
      </c>
      <c r="G3863" s="6" t="b">
        <v>0</v>
      </c>
      <c r="H3863" s="7"/>
      <c r="I3863" s="7" t="b">
        <f>EXACT(Table1[[#This Row],[Anot]],"CHECAR")</f>
        <v>0</v>
      </c>
      <c r="J3863" s="8" t="s">
        <v>40</v>
      </c>
      <c r="K3863" s="11" t="b">
        <v>0</v>
      </c>
    </row>
    <row r="3864" spans="1:11" ht="81" hidden="1" x14ac:dyDescent="0.25">
      <c r="A3864" s="22">
        <v>5558</v>
      </c>
      <c r="B3864" s="4" t="s">
        <v>6532</v>
      </c>
      <c r="C3864" s="4" t="s">
        <v>6589</v>
      </c>
      <c r="D3864" s="4" t="s">
        <v>465</v>
      </c>
      <c r="E3864" s="4" t="s">
        <v>6815</v>
      </c>
      <c r="F3864" s="8" t="s">
        <v>162</v>
      </c>
      <c r="G3864" s="6" t="b">
        <v>0</v>
      </c>
      <c r="H3864" s="7"/>
      <c r="I3864" s="7" t="b">
        <f>EXACT(Table1[[#This Row],[Anot]],"CHECAR")</f>
        <v>0</v>
      </c>
      <c r="J3864" s="8" t="s">
        <v>183</v>
      </c>
      <c r="K3864" s="11" t="b">
        <v>0</v>
      </c>
    </row>
    <row r="3865" spans="1:11" ht="81" hidden="1" x14ac:dyDescent="0.25">
      <c r="A3865" s="22">
        <v>5559</v>
      </c>
      <c r="B3865" s="4" t="s">
        <v>6532</v>
      </c>
      <c r="C3865" s="4" t="s">
        <v>6635</v>
      </c>
      <c r="D3865" s="4" t="s">
        <v>1064</v>
      </c>
      <c r="E3865" s="4" t="s">
        <v>6816</v>
      </c>
      <c r="F3865" s="8" t="s">
        <v>162</v>
      </c>
      <c r="G3865" s="6" t="b">
        <v>0</v>
      </c>
      <c r="H3865" s="7"/>
      <c r="I3865" s="7" t="b">
        <f>EXACT(Table1[[#This Row],[Anot]],"CHECAR")</f>
        <v>0</v>
      </c>
      <c r="J3865" s="8" t="s">
        <v>1148</v>
      </c>
      <c r="K3865" s="11" t="b">
        <v>0</v>
      </c>
    </row>
    <row r="3866" spans="1:11" ht="121.5" hidden="1" x14ac:dyDescent="0.25">
      <c r="A3866" s="22">
        <v>5560</v>
      </c>
      <c r="B3866" s="4" t="s">
        <v>6532</v>
      </c>
      <c r="C3866" s="4" t="s">
        <v>6593</v>
      </c>
      <c r="D3866" s="4" t="s">
        <v>6817</v>
      </c>
      <c r="E3866" s="4" t="s">
        <v>6818</v>
      </c>
      <c r="F3866" s="8" t="s">
        <v>162</v>
      </c>
      <c r="G3866" s="6" t="b">
        <v>0</v>
      </c>
      <c r="H3866" s="7"/>
      <c r="I3866" s="7" t="b">
        <f>EXACT(Table1[[#This Row],[Anot]],"CHECAR")</f>
        <v>0</v>
      </c>
      <c r="J3866" s="8" t="s">
        <v>902</v>
      </c>
      <c r="K3866" s="11" t="b">
        <v>0</v>
      </c>
    </row>
    <row r="3867" spans="1:11" ht="101.25" hidden="1" x14ac:dyDescent="0.25">
      <c r="A3867" s="22">
        <v>5561</v>
      </c>
      <c r="B3867" s="4" t="s">
        <v>6532</v>
      </c>
      <c r="C3867" s="4" t="s">
        <v>6597</v>
      </c>
      <c r="D3867" s="4" t="s">
        <v>103</v>
      </c>
      <c r="E3867" s="4" t="s">
        <v>6819</v>
      </c>
      <c r="F3867" s="8" t="s">
        <v>162</v>
      </c>
      <c r="G3867" s="6" t="b">
        <v>0</v>
      </c>
      <c r="H3867" s="7"/>
      <c r="I3867" s="7" t="b">
        <f>EXACT(Table1[[#This Row],[Anot]],"CHECAR")</f>
        <v>0</v>
      </c>
      <c r="J3867" s="8" t="s">
        <v>1156</v>
      </c>
      <c r="K3867" s="11" t="b">
        <v>0</v>
      </c>
    </row>
    <row r="3868" spans="1:11" ht="60.75" hidden="1" x14ac:dyDescent="0.25">
      <c r="A3868" s="22">
        <v>5562</v>
      </c>
      <c r="B3868" s="4" t="s">
        <v>6532</v>
      </c>
      <c r="C3868" s="4" t="s">
        <v>6597</v>
      </c>
      <c r="D3868" s="4" t="s">
        <v>435</v>
      </c>
      <c r="E3868" s="4" t="s">
        <v>6820</v>
      </c>
      <c r="F3868" s="8" t="s">
        <v>162</v>
      </c>
      <c r="G3868" s="6" t="b">
        <v>0</v>
      </c>
      <c r="H3868" s="7"/>
      <c r="I3868" s="7" t="b">
        <f>EXACT(Table1[[#This Row],[Anot]],"CHECAR")</f>
        <v>0</v>
      </c>
      <c r="J3868" s="8" t="s">
        <v>657</v>
      </c>
      <c r="K3868" s="11" t="b">
        <v>0</v>
      </c>
    </row>
    <row r="3869" spans="1:11" ht="101.25" hidden="1" x14ac:dyDescent="0.25">
      <c r="A3869" s="22">
        <v>5563</v>
      </c>
      <c r="B3869" s="4" t="s">
        <v>6532</v>
      </c>
      <c r="C3869" s="4" t="s">
        <v>6597</v>
      </c>
      <c r="D3869" s="4" t="s">
        <v>6796</v>
      </c>
      <c r="E3869" s="4" t="s">
        <v>6821</v>
      </c>
      <c r="F3869" s="8" t="s">
        <v>162</v>
      </c>
      <c r="G3869" s="6" t="b">
        <v>0</v>
      </c>
      <c r="H3869" s="7"/>
      <c r="I3869" s="7" t="b">
        <f>EXACT(Table1[[#This Row],[Anot]],"CHECAR")</f>
        <v>0</v>
      </c>
      <c r="J3869" s="8" t="s">
        <v>166</v>
      </c>
      <c r="K3869" s="11" t="b">
        <v>0</v>
      </c>
    </row>
    <row r="3870" spans="1:11" ht="81" hidden="1" x14ac:dyDescent="0.25">
      <c r="A3870" s="22">
        <v>5564</v>
      </c>
      <c r="B3870" s="4" t="s">
        <v>6532</v>
      </c>
      <c r="C3870" s="4" t="s">
        <v>6597</v>
      </c>
      <c r="D3870" s="4" t="s">
        <v>233</v>
      </c>
      <c r="E3870" s="4" t="s">
        <v>6822</v>
      </c>
      <c r="F3870" s="8" t="s">
        <v>162</v>
      </c>
      <c r="G3870" s="6" t="b">
        <v>0</v>
      </c>
      <c r="H3870" s="7"/>
      <c r="I3870" s="7" t="b">
        <f>EXACT(Table1[[#This Row],[Anot]],"CHECAR")</f>
        <v>0</v>
      </c>
      <c r="J3870" s="8" t="s">
        <v>551</v>
      </c>
      <c r="K3870" s="11" t="b">
        <v>0</v>
      </c>
    </row>
    <row r="3871" spans="1:11" ht="101.25" hidden="1" x14ac:dyDescent="0.25">
      <c r="A3871" s="22">
        <v>5565</v>
      </c>
      <c r="B3871" s="4" t="s">
        <v>6532</v>
      </c>
      <c r="C3871" s="4" t="s">
        <v>6597</v>
      </c>
      <c r="D3871" s="4" t="s">
        <v>2251</v>
      </c>
      <c r="E3871" s="4" t="s">
        <v>6823</v>
      </c>
      <c r="F3871" s="8" t="s">
        <v>162</v>
      </c>
      <c r="G3871" s="6" t="b">
        <v>0</v>
      </c>
      <c r="H3871" s="7"/>
      <c r="I3871" s="7" t="b">
        <f>EXACT(Table1[[#This Row],[Anot]],"CHECAR")</f>
        <v>0</v>
      </c>
      <c r="J3871" s="8" t="s">
        <v>3857</v>
      </c>
      <c r="K3871" s="11" t="b">
        <v>0</v>
      </c>
    </row>
    <row r="3872" spans="1:11" ht="162" hidden="1" x14ac:dyDescent="0.25">
      <c r="A3872" s="22">
        <v>5566</v>
      </c>
      <c r="B3872" s="4" t="s">
        <v>6532</v>
      </c>
      <c r="C3872" s="4" t="s">
        <v>6597</v>
      </c>
      <c r="D3872" s="4" t="s">
        <v>6824</v>
      </c>
      <c r="E3872" s="4" t="s">
        <v>6825</v>
      </c>
      <c r="F3872" s="8" t="s">
        <v>162</v>
      </c>
      <c r="G3872" s="6" t="b">
        <v>0</v>
      </c>
      <c r="H3872" s="7"/>
      <c r="I3872" s="7" t="b">
        <f>EXACT(Table1[[#This Row],[Anot]],"CHECAR")</f>
        <v>0</v>
      </c>
      <c r="J3872" s="8" t="s">
        <v>6826</v>
      </c>
      <c r="K3872" s="11" t="b">
        <v>0</v>
      </c>
    </row>
    <row r="3873" spans="1:11" ht="40.5" hidden="1" x14ac:dyDescent="0.25">
      <c r="A3873" s="22">
        <v>5567</v>
      </c>
      <c r="B3873" s="4" t="s">
        <v>6532</v>
      </c>
      <c r="C3873" s="4" t="s">
        <v>6613</v>
      </c>
      <c r="D3873" s="4" t="s">
        <v>2374</v>
      </c>
      <c r="E3873" s="4" t="s">
        <v>6827</v>
      </c>
      <c r="F3873" s="8" t="s">
        <v>162</v>
      </c>
      <c r="G3873" s="6" t="b">
        <v>0</v>
      </c>
      <c r="H3873" s="7"/>
      <c r="I3873" s="7" t="b">
        <f>EXACT(Table1[[#This Row],[Anot]],"CHECAR")</f>
        <v>0</v>
      </c>
      <c r="J3873" s="8" t="s">
        <v>2084</v>
      </c>
      <c r="K3873" s="11" t="b">
        <v>0</v>
      </c>
    </row>
    <row r="3874" spans="1:11" ht="141.75" hidden="1" x14ac:dyDescent="0.25">
      <c r="A3874" s="22">
        <v>5568</v>
      </c>
      <c r="B3874" s="4" t="s">
        <v>6532</v>
      </c>
      <c r="C3874" s="4" t="s">
        <v>6618</v>
      </c>
      <c r="D3874" s="4" t="s">
        <v>992</v>
      </c>
      <c r="E3874" s="4" t="s">
        <v>6828</v>
      </c>
      <c r="F3874" s="8" t="s">
        <v>162</v>
      </c>
      <c r="G3874" s="6" t="b">
        <v>0</v>
      </c>
      <c r="H3874" s="7"/>
      <c r="I3874" s="7" t="b">
        <f>EXACT(Table1[[#This Row],[Anot]],"CHECAR")</f>
        <v>0</v>
      </c>
      <c r="J3874" s="8" t="s">
        <v>998</v>
      </c>
      <c r="K3874" s="11" t="b">
        <v>0</v>
      </c>
    </row>
    <row r="3875" spans="1:11" ht="40.5" hidden="1" x14ac:dyDescent="0.25">
      <c r="A3875" s="22">
        <v>5569</v>
      </c>
      <c r="B3875" s="4" t="s">
        <v>6532</v>
      </c>
      <c r="C3875" s="4" t="s">
        <v>6623</v>
      </c>
      <c r="D3875" s="4" t="s">
        <v>868</v>
      </c>
      <c r="E3875" s="4" t="s">
        <v>6829</v>
      </c>
      <c r="F3875" s="8" t="s">
        <v>162</v>
      </c>
      <c r="G3875" s="6" t="b">
        <v>0</v>
      </c>
      <c r="H3875" s="7"/>
      <c r="I3875" s="7" t="b">
        <f>EXACT(Table1[[#This Row],[Anot]],"CHECAR")</f>
        <v>0</v>
      </c>
      <c r="J3875" s="8" t="s">
        <v>1174</v>
      </c>
      <c r="K3875" s="11" t="b">
        <v>0</v>
      </c>
    </row>
    <row r="3876" spans="1:11" ht="60.75" hidden="1" x14ac:dyDescent="0.25">
      <c r="A3876" s="22">
        <v>5570</v>
      </c>
      <c r="B3876" s="4" t="s">
        <v>6532</v>
      </c>
      <c r="C3876" s="4" t="s">
        <v>6623</v>
      </c>
      <c r="D3876" s="4" t="s">
        <v>1139</v>
      </c>
      <c r="E3876" s="4" t="s">
        <v>6830</v>
      </c>
      <c r="F3876" s="8" t="s">
        <v>162</v>
      </c>
      <c r="G3876" s="6" t="b">
        <v>0</v>
      </c>
      <c r="H3876" s="7"/>
      <c r="I3876" s="7" t="b">
        <f>EXACT(Table1[[#This Row],[Anot]],"CHECAR")</f>
        <v>0</v>
      </c>
      <c r="J3876" s="8" t="s">
        <v>1088</v>
      </c>
      <c r="K3876" s="11" t="b">
        <v>0</v>
      </c>
    </row>
    <row r="3877" spans="1:11" ht="40.5" hidden="1" x14ac:dyDescent="0.25">
      <c r="A3877" s="22">
        <v>5571</v>
      </c>
      <c r="B3877" s="4" t="s">
        <v>6532</v>
      </c>
      <c r="C3877" s="4" t="s">
        <v>6623</v>
      </c>
      <c r="D3877" s="4" t="s">
        <v>3548</v>
      </c>
      <c r="E3877" s="4" t="s">
        <v>6831</v>
      </c>
      <c r="F3877" s="8" t="s">
        <v>162</v>
      </c>
      <c r="G3877" s="6" t="b">
        <v>0</v>
      </c>
      <c r="H3877" s="7"/>
      <c r="I3877" s="7" t="b">
        <f>EXACT(Table1[[#This Row],[Anot]],"CHECAR")</f>
        <v>0</v>
      </c>
      <c r="J3877" s="8" t="s">
        <v>2144</v>
      </c>
      <c r="K3877" s="11" t="b">
        <v>0</v>
      </c>
    </row>
    <row r="3878" spans="1:11" ht="40.5" hidden="1" x14ac:dyDescent="0.25">
      <c r="A3878" s="22">
        <v>5572</v>
      </c>
      <c r="B3878" s="4" t="s">
        <v>6532</v>
      </c>
      <c r="C3878" s="4" t="s">
        <v>6695</v>
      </c>
      <c r="D3878" s="4" t="s">
        <v>1750</v>
      </c>
      <c r="E3878" s="4" t="s">
        <v>6832</v>
      </c>
      <c r="F3878" s="8" t="s">
        <v>162</v>
      </c>
      <c r="G3878" s="6" t="b">
        <v>0</v>
      </c>
      <c r="H3878" s="7"/>
      <c r="I3878" s="7" t="b">
        <f>EXACT(Table1[[#This Row],[Anot]],"CHECAR")</f>
        <v>0</v>
      </c>
      <c r="J3878" s="8" t="s">
        <v>998</v>
      </c>
      <c r="K3878" s="11" t="b">
        <v>0</v>
      </c>
    </row>
    <row r="3879" spans="1:11" ht="81" hidden="1" x14ac:dyDescent="0.25">
      <c r="A3879" s="22">
        <v>5573</v>
      </c>
      <c r="B3879" s="4" t="s">
        <v>6532</v>
      </c>
      <c r="C3879" s="4" t="s">
        <v>6625</v>
      </c>
      <c r="D3879" s="4" t="s">
        <v>2039</v>
      </c>
      <c r="E3879" s="4" t="s">
        <v>6816</v>
      </c>
      <c r="F3879" s="8" t="s">
        <v>162</v>
      </c>
      <c r="G3879" s="6" t="b">
        <v>0</v>
      </c>
      <c r="H3879" s="7"/>
      <c r="I3879" s="7" t="b">
        <f>EXACT(Table1[[#This Row],[Anot]],"CHECAR")</f>
        <v>0</v>
      </c>
      <c r="J3879" s="8" t="s">
        <v>1185</v>
      </c>
      <c r="K3879" s="11" t="b">
        <v>0</v>
      </c>
    </row>
    <row r="3880" spans="1:11" ht="40.5" hidden="1" x14ac:dyDescent="0.25">
      <c r="A3880" s="22">
        <v>5574</v>
      </c>
      <c r="B3880" s="4" t="s">
        <v>6532</v>
      </c>
      <c r="C3880" s="4" t="s">
        <v>6625</v>
      </c>
      <c r="D3880" s="4" t="s">
        <v>2741</v>
      </c>
      <c r="E3880" s="4" t="s">
        <v>6833</v>
      </c>
      <c r="F3880" s="8" t="s">
        <v>162</v>
      </c>
      <c r="G3880" s="6" t="b">
        <v>0</v>
      </c>
      <c r="H3880" s="7"/>
      <c r="I3880" s="7" t="b">
        <f>EXACT(Table1[[#This Row],[Anot]],"CHECAR")</f>
        <v>0</v>
      </c>
      <c r="J3880" s="8" t="s">
        <v>406</v>
      </c>
      <c r="K3880" s="11" t="b">
        <v>0</v>
      </c>
    </row>
    <row r="3881" spans="1:11" ht="60.75" hidden="1" x14ac:dyDescent="0.25">
      <c r="A3881" s="22">
        <v>5575</v>
      </c>
      <c r="B3881" s="4" t="s">
        <v>6532</v>
      </c>
      <c r="C3881" s="4" t="s">
        <v>6576</v>
      </c>
      <c r="D3881" s="4" t="s">
        <v>221</v>
      </c>
      <c r="E3881" s="4" t="s">
        <v>6579</v>
      </c>
      <c r="F3881" s="8" t="s">
        <v>2679</v>
      </c>
      <c r="G3881" s="6" t="b">
        <v>0</v>
      </c>
      <c r="H3881" s="7"/>
      <c r="I3881" s="7" t="b">
        <f>EXACT(Table1[[#This Row],[Anot]],"CHECAR")</f>
        <v>0</v>
      </c>
      <c r="J3881" s="8" t="s">
        <v>1565</v>
      </c>
      <c r="K3881" s="11" t="b">
        <v>0</v>
      </c>
    </row>
    <row r="3882" spans="1:11" ht="60.75" hidden="1" x14ac:dyDescent="0.25">
      <c r="A3882" s="22">
        <v>5576</v>
      </c>
      <c r="B3882" s="4" t="s">
        <v>6532</v>
      </c>
      <c r="C3882" s="4" t="s">
        <v>6649</v>
      </c>
      <c r="D3882" s="4" t="s">
        <v>1761</v>
      </c>
      <c r="E3882" s="4" t="s">
        <v>6834</v>
      </c>
      <c r="F3882" s="8" t="s">
        <v>2679</v>
      </c>
      <c r="G3882" s="6" t="b">
        <v>0</v>
      </c>
      <c r="H3882" s="7" t="s">
        <v>101</v>
      </c>
      <c r="I3882" s="7" t="b">
        <f>EXACT(Table1[[#This Row],[Anot]],"CHECAR")</f>
        <v>1</v>
      </c>
      <c r="J3882" s="8" t="s">
        <v>682</v>
      </c>
      <c r="K3882" s="11" t="b">
        <v>0</v>
      </c>
    </row>
    <row r="3883" spans="1:11" ht="141.75" hidden="1" x14ac:dyDescent="0.25">
      <c r="A3883" s="22">
        <v>5577</v>
      </c>
      <c r="B3883" s="4" t="s">
        <v>6532</v>
      </c>
      <c r="C3883" s="4" t="s">
        <v>6586</v>
      </c>
      <c r="D3883" s="4" t="s">
        <v>1761</v>
      </c>
      <c r="E3883" s="4" t="s">
        <v>6835</v>
      </c>
      <c r="F3883" s="8" t="s">
        <v>2679</v>
      </c>
      <c r="G3883" s="6" t="b">
        <v>0</v>
      </c>
      <c r="H3883" s="7"/>
      <c r="I3883" s="7" t="b">
        <f>EXACT(Table1[[#This Row],[Anot]],"CHECAR")</f>
        <v>0</v>
      </c>
      <c r="J3883" s="8" t="s">
        <v>785</v>
      </c>
      <c r="K3883" s="11" t="b">
        <v>0</v>
      </c>
    </row>
    <row r="3884" spans="1:11" ht="202.5" hidden="1" x14ac:dyDescent="0.25">
      <c r="A3884" s="22">
        <v>5578</v>
      </c>
      <c r="B3884" s="4" t="s">
        <v>6532</v>
      </c>
      <c r="C3884" s="4" t="s">
        <v>6597</v>
      </c>
      <c r="D3884" s="4" t="s">
        <v>4090</v>
      </c>
      <c r="E3884" s="4" t="s">
        <v>6836</v>
      </c>
      <c r="F3884" s="8" t="s">
        <v>2679</v>
      </c>
      <c r="G3884" s="6" t="b">
        <v>0</v>
      </c>
      <c r="H3884" s="7"/>
      <c r="I3884" s="7" t="b">
        <f>EXACT(Table1[[#This Row],[Anot]],"CHECAR")</f>
        <v>0</v>
      </c>
      <c r="J3884" s="8" t="s">
        <v>335</v>
      </c>
      <c r="K3884" s="11" t="b">
        <v>0</v>
      </c>
    </row>
    <row r="3885" spans="1:11" ht="243" hidden="1" x14ac:dyDescent="0.25">
      <c r="A3885" s="22">
        <v>5579</v>
      </c>
      <c r="B3885" s="4" t="s">
        <v>6532</v>
      </c>
      <c r="C3885" s="4" t="s">
        <v>6597</v>
      </c>
      <c r="D3885" s="4" t="s">
        <v>6837</v>
      </c>
      <c r="E3885" s="4" t="s">
        <v>6838</v>
      </c>
      <c r="F3885" s="8" t="s">
        <v>2679</v>
      </c>
      <c r="G3885" s="6" t="b">
        <v>0</v>
      </c>
      <c r="H3885" s="7"/>
      <c r="I3885" s="7" t="b">
        <f>EXACT(Table1[[#This Row],[Anot]],"CHECAR")</f>
        <v>0</v>
      </c>
      <c r="J3885" s="8" t="s">
        <v>1088</v>
      </c>
      <c r="K3885" s="11" t="b">
        <v>0</v>
      </c>
    </row>
    <row r="3886" spans="1:11" ht="303.75" hidden="1" x14ac:dyDescent="0.25">
      <c r="A3886" s="22">
        <v>5580</v>
      </c>
      <c r="B3886" s="4" t="s">
        <v>6532</v>
      </c>
      <c r="C3886" s="4" t="s">
        <v>6597</v>
      </c>
      <c r="D3886" s="4" t="s">
        <v>3037</v>
      </c>
      <c r="E3886" s="4" t="s">
        <v>6839</v>
      </c>
      <c r="F3886" s="8" t="s">
        <v>2679</v>
      </c>
      <c r="G3886" s="6" t="b">
        <v>0</v>
      </c>
      <c r="H3886" s="7"/>
      <c r="I3886" s="7" t="b">
        <f>EXACT(Table1[[#This Row],[Anot]],"CHECAR")</f>
        <v>0</v>
      </c>
      <c r="J3886" s="8" t="s">
        <v>1211</v>
      </c>
      <c r="K3886" s="11" t="b">
        <v>0</v>
      </c>
    </row>
    <row r="3887" spans="1:11" ht="101.25" hidden="1" x14ac:dyDescent="0.25">
      <c r="A3887" s="22">
        <v>5581</v>
      </c>
      <c r="B3887" s="4" t="s">
        <v>6532</v>
      </c>
      <c r="C3887" s="4" t="s">
        <v>6625</v>
      </c>
      <c r="D3887" s="4" t="s">
        <v>2592</v>
      </c>
      <c r="E3887" s="4" t="s">
        <v>6629</v>
      </c>
      <c r="F3887" s="8" t="s">
        <v>2679</v>
      </c>
      <c r="G3887" s="6" t="b">
        <v>1</v>
      </c>
      <c r="H3887" s="7" t="s">
        <v>101</v>
      </c>
      <c r="I3887" s="7" t="b">
        <f>EXACT(Table1[[#This Row],[Anot]],"CHECAR")</f>
        <v>1</v>
      </c>
      <c r="J3887" s="8" t="s">
        <v>90</v>
      </c>
      <c r="K3887" s="11" t="b">
        <v>0</v>
      </c>
    </row>
    <row r="3888" spans="1:11" ht="20.25" hidden="1" x14ac:dyDescent="0.25">
      <c r="A3888" s="22">
        <v>5582</v>
      </c>
      <c r="B3888" s="4" t="s">
        <v>6532</v>
      </c>
      <c r="C3888" s="4" t="s">
        <v>6533</v>
      </c>
      <c r="D3888" s="4" t="s">
        <v>992</v>
      </c>
      <c r="E3888" s="4" t="s">
        <v>6840</v>
      </c>
      <c r="F3888" s="8" t="s">
        <v>206</v>
      </c>
      <c r="G3888" s="6" t="b">
        <v>0</v>
      </c>
      <c r="H3888" s="7"/>
      <c r="I3888" s="7" t="b">
        <f>EXACT(Table1[[#This Row],[Anot]],"CHECAR")</f>
        <v>0</v>
      </c>
      <c r="J3888" s="8" t="s">
        <v>2159</v>
      </c>
      <c r="K3888" s="11" t="b">
        <v>0</v>
      </c>
    </row>
    <row r="3889" spans="1:11" ht="121.5" hidden="1" x14ac:dyDescent="0.25">
      <c r="A3889" s="22">
        <v>5583</v>
      </c>
      <c r="B3889" s="4" t="s">
        <v>6532</v>
      </c>
      <c r="C3889" s="4" t="s">
        <v>6537</v>
      </c>
      <c r="D3889" s="4" t="s">
        <v>41</v>
      </c>
      <c r="E3889" s="4" t="s">
        <v>6798</v>
      </c>
      <c r="F3889" s="8" t="s">
        <v>206</v>
      </c>
      <c r="G3889" s="6" t="b">
        <v>0</v>
      </c>
      <c r="H3889" s="7" t="s">
        <v>101</v>
      </c>
      <c r="I3889" s="7" t="b">
        <f>EXACT(Table1[[#This Row],[Anot]],"CHECAR")</f>
        <v>1</v>
      </c>
      <c r="J3889" s="8" t="s">
        <v>2455</v>
      </c>
      <c r="K3889" s="11" t="b">
        <v>0</v>
      </c>
    </row>
    <row r="3890" spans="1:11" ht="101.25" hidden="1" x14ac:dyDescent="0.25">
      <c r="A3890" s="22">
        <v>5584</v>
      </c>
      <c r="B3890" s="4" t="s">
        <v>6532</v>
      </c>
      <c r="C3890" s="4" t="s">
        <v>6547</v>
      </c>
      <c r="D3890" s="4" t="s">
        <v>401</v>
      </c>
      <c r="E3890" s="4" t="s">
        <v>6841</v>
      </c>
      <c r="F3890" s="8" t="s">
        <v>206</v>
      </c>
      <c r="G3890" s="6" t="b">
        <v>0</v>
      </c>
      <c r="H3890" s="7"/>
      <c r="I3890" s="7" t="b">
        <f>EXACT(Table1[[#This Row],[Anot]],"CHECAR")</f>
        <v>0</v>
      </c>
      <c r="J3890" s="8" t="s">
        <v>1448</v>
      </c>
      <c r="K3890" s="11" t="b">
        <v>0</v>
      </c>
    </row>
    <row r="3891" spans="1:11" ht="101.25" hidden="1" x14ac:dyDescent="0.25">
      <c r="A3891" s="22">
        <v>5585</v>
      </c>
      <c r="B3891" s="4" t="s">
        <v>6532</v>
      </c>
      <c r="C3891" s="4" t="s">
        <v>6547</v>
      </c>
      <c r="D3891" s="4" t="s">
        <v>6842</v>
      </c>
      <c r="E3891" s="4" t="s">
        <v>6843</v>
      </c>
      <c r="F3891" s="8" t="s">
        <v>206</v>
      </c>
      <c r="G3891" s="6" t="b">
        <v>0</v>
      </c>
      <c r="H3891" s="7"/>
      <c r="I3891" s="7" t="b">
        <f>EXACT(Table1[[#This Row],[Anot]],"CHECAR")</f>
        <v>0</v>
      </c>
      <c r="J3891" s="8" t="s">
        <v>1474</v>
      </c>
      <c r="K3891" s="11" t="b">
        <v>0</v>
      </c>
    </row>
    <row r="3892" spans="1:11" ht="141.75" hidden="1" x14ac:dyDescent="0.25">
      <c r="A3892" s="22">
        <v>5586</v>
      </c>
      <c r="B3892" s="4" t="s">
        <v>6532</v>
      </c>
      <c r="C3892" s="4" t="s">
        <v>6586</v>
      </c>
      <c r="D3892" s="4" t="s">
        <v>1761</v>
      </c>
      <c r="E3892" s="4" t="s">
        <v>6835</v>
      </c>
      <c r="F3892" s="8" t="s">
        <v>206</v>
      </c>
      <c r="G3892" s="6" t="b">
        <v>0</v>
      </c>
      <c r="H3892" s="7"/>
      <c r="I3892" s="7" t="b">
        <f>EXACT(Table1[[#This Row],[Anot]],"CHECAR")</f>
        <v>0</v>
      </c>
      <c r="J3892" s="8" t="s">
        <v>785</v>
      </c>
      <c r="K3892" s="11" t="b">
        <v>0</v>
      </c>
    </row>
    <row r="3893" spans="1:11" ht="40.5" hidden="1" x14ac:dyDescent="0.25">
      <c r="A3893" s="22">
        <v>5587</v>
      </c>
      <c r="B3893" s="4" t="s">
        <v>6532</v>
      </c>
      <c r="C3893" s="4" t="s">
        <v>6593</v>
      </c>
      <c r="D3893" s="4" t="s">
        <v>53</v>
      </c>
      <c r="E3893" s="4" t="s">
        <v>6844</v>
      </c>
      <c r="F3893" s="8" t="s">
        <v>206</v>
      </c>
      <c r="G3893" s="6" t="b">
        <v>0</v>
      </c>
      <c r="H3893" s="7" t="s">
        <v>480</v>
      </c>
      <c r="I3893" s="7" t="b">
        <f>EXACT(Table1[[#This Row],[Anot]],"CHECAR")</f>
        <v>0</v>
      </c>
      <c r="J3893" s="8" t="s">
        <v>1450</v>
      </c>
      <c r="K3893" s="11" t="b">
        <v>0</v>
      </c>
    </row>
    <row r="3894" spans="1:11" ht="162" hidden="1" x14ac:dyDescent="0.25">
      <c r="A3894" s="22">
        <v>5588</v>
      </c>
      <c r="B3894" s="4" t="s">
        <v>6532</v>
      </c>
      <c r="C3894" s="4" t="s">
        <v>6597</v>
      </c>
      <c r="D3894" s="4" t="s">
        <v>6806</v>
      </c>
      <c r="E3894" s="4" t="s">
        <v>6845</v>
      </c>
      <c r="F3894" s="8" t="s">
        <v>206</v>
      </c>
      <c r="G3894" s="6" t="b">
        <v>0</v>
      </c>
      <c r="H3894" s="7"/>
      <c r="I3894" s="7" t="b">
        <f>EXACT(Table1[[#This Row],[Anot]],"CHECAR")</f>
        <v>0</v>
      </c>
      <c r="J3894" s="8" t="s">
        <v>1038</v>
      </c>
      <c r="K3894" s="11" t="b">
        <v>0</v>
      </c>
    </row>
    <row r="3895" spans="1:11" ht="40.5" hidden="1" x14ac:dyDescent="0.25">
      <c r="A3895" s="22">
        <v>5589</v>
      </c>
      <c r="B3895" s="4" t="s">
        <v>6532</v>
      </c>
      <c r="C3895" s="4" t="s">
        <v>6613</v>
      </c>
      <c r="D3895" s="4" t="s">
        <v>3360</v>
      </c>
      <c r="E3895" s="4" t="s">
        <v>6846</v>
      </c>
      <c r="F3895" s="8" t="s">
        <v>206</v>
      </c>
      <c r="G3895" s="6" t="b">
        <v>0</v>
      </c>
      <c r="H3895" s="7"/>
      <c r="I3895" s="7" t="b">
        <f>EXACT(Table1[[#This Row],[Anot]],"CHECAR")</f>
        <v>0</v>
      </c>
      <c r="J3895" s="8" t="s">
        <v>2341</v>
      </c>
      <c r="K3895" s="11" t="b">
        <v>0</v>
      </c>
    </row>
    <row r="3896" spans="1:11" ht="141.75" hidden="1" x14ac:dyDescent="0.25">
      <c r="A3896" s="22">
        <v>5590</v>
      </c>
      <c r="B3896" s="4" t="s">
        <v>6532</v>
      </c>
      <c r="C3896" s="4" t="s">
        <v>6618</v>
      </c>
      <c r="D3896" s="4" t="s">
        <v>3145</v>
      </c>
      <c r="E3896" s="4" t="s">
        <v>6847</v>
      </c>
      <c r="F3896" s="8" t="s">
        <v>206</v>
      </c>
      <c r="G3896" s="6" t="b">
        <v>0</v>
      </c>
      <c r="H3896" s="7"/>
      <c r="I3896" s="7" t="b">
        <f>EXACT(Table1[[#This Row],[Anot]],"CHECAR")</f>
        <v>0</v>
      </c>
      <c r="J3896" s="8" t="s">
        <v>1778</v>
      </c>
      <c r="K3896" s="11" t="b">
        <v>0</v>
      </c>
    </row>
    <row r="3897" spans="1:11" ht="40.5" hidden="1" x14ac:dyDescent="0.25">
      <c r="A3897" s="22">
        <v>5591</v>
      </c>
      <c r="B3897" s="4" t="s">
        <v>6532</v>
      </c>
      <c r="C3897" s="4" t="s">
        <v>6623</v>
      </c>
      <c r="D3897" s="4" t="s">
        <v>1596</v>
      </c>
      <c r="E3897" s="4" t="s">
        <v>6848</v>
      </c>
      <c r="F3897" s="8" t="s">
        <v>206</v>
      </c>
      <c r="G3897" s="6" t="b">
        <v>0</v>
      </c>
      <c r="H3897" s="7"/>
      <c r="I3897" s="7" t="b">
        <f>EXACT(Table1[[#This Row],[Anot]],"CHECAR")</f>
        <v>0</v>
      </c>
      <c r="J3897" s="8" t="s">
        <v>186</v>
      </c>
      <c r="K3897" s="11" t="b">
        <v>0</v>
      </c>
    </row>
    <row r="3898" spans="1:11" ht="101.25" hidden="1" x14ac:dyDescent="0.25">
      <c r="A3898" s="22">
        <v>5592</v>
      </c>
      <c r="B3898" s="4" t="s">
        <v>6532</v>
      </c>
      <c r="C3898" s="4" t="s">
        <v>6533</v>
      </c>
      <c r="D3898" s="4" t="s">
        <v>2300</v>
      </c>
      <c r="E3898" s="4" t="s">
        <v>6849</v>
      </c>
      <c r="F3898" s="8" t="s">
        <v>210</v>
      </c>
      <c r="G3898" s="6" t="b">
        <v>0</v>
      </c>
      <c r="H3898" s="7"/>
      <c r="I3898" s="7" t="b">
        <f>EXACT(Table1[[#This Row],[Anot]],"CHECAR")</f>
        <v>0</v>
      </c>
      <c r="J3898" s="8" t="s">
        <v>721</v>
      </c>
      <c r="K3898" s="11" t="b">
        <v>0</v>
      </c>
    </row>
    <row r="3899" spans="1:11" ht="81" hidden="1" x14ac:dyDescent="0.25">
      <c r="A3899" s="22">
        <v>5593</v>
      </c>
      <c r="B3899" s="4" t="s">
        <v>6532</v>
      </c>
      <c r="C3899" s="4" t="s">
        <v>6572</v>
      </c>
      <c r="D3899" s="4" t="s">
        <v>318</v>
      </c>
      <c r="E3899" s="4" t="s">
        <v>6850</v>
      </c>
      <c r="F3899" s="8" t="s">
        <v>210</v>
      </c>
      <c r="G3899" s="6" t="b">
        <v>0</v>
      </c>
      <c r="H3899" s="7"/>
      <c r="I3899" s="7" t="b">
        <f>EXACT(Table1[[#This Row],[Anot]],"CHECAR")</f>
        <v>0</v>
      </c>
      <c r="J3899" s="8" t="s">
        <v>1677</v>
      </c>
      <c r="K3899" s="11" t="b">
        <v>0</v>
      </c>
    </row>
    <row r="3900" spans="1:11" ht="101.25" hidden="1" x14ac:dyDescent="0.25">
      <c r="A3900" s="22">
        <v>5594</v>
      </c>
      <c r="B3900" s="4" t="s">
        <v>6532</v>
      </c>
      <c r="C3900" s="4" t="s">
        <v>6572</v>
      </c>
      <c r="D3900" s="4" t="s">
        <v>160</v>
      </c>
      <c r="E3900" s="4" t="s">
        <v>6851</v>
      </c>
      <c r="F3900" s="8" t="s">
        <v>210</v>
      </c>
      <c r="G3900" s="6" t="b">
        <v>0</v>
      </c>
      <c r="H3900" s="7"/>
      <c r="I3900" s="7" t="b">
        <f>EXACT(Table1[[#This Row],[Anot]],"CHECAR")</f>
        <v>0</v>
      </c>
      <c r="J3900" s="8" t="s">
        <v>886</v>
      </c>
      <c r="K3900" s="11" t="b">
        <v>0</v>
      </c>
    </row>
    <row r="3901" spans="1:11" ht="243" hidden="1" x14ac:dyDescent="0.25">
      <c r="A3901" s="22">
        <v>5595</v>
      </c>
      <c r="B3901" s="4" t="s">
        <v>6532</v>
      </c>
      <c r="C3901" s="4" t="s">
        <v>6593</v>
      </c>
      <c r="D3901" s="4" t="s">
        <v>971</v>
      </c>
      <c r="E3901" s="4" t="s">
        <v>6852</v>
      </c>
      <c r="F3901" s="8" t="s">
        <v>210</v>
      </c>
      <c r="G3901" s="6" t="b">
        <v>0</v>
      </c>
      <c r="H3901" s="7"/>
      <c r="I3901" s="7" t="b">
        <f>EXACT(Table1[[#This Row],[Anot]],"CHECAR")</f>
        <v>0</v>
      </c>
      <c r="J3901" s="8" t="s">
        <v>18</v>
      </c>
      <c r="K3901" s="11" t="b">
        <v>0</v>
      </c>
    </row>
    <row r="3902" spans="1:11" ht="202.5" hidden="1" x14ac:dyDescent="0.25">
      <c r="A3902" s="22">
        <v>5596</v>
      </c>
      <c r="B3902" s="4" t="s">
        <v>6532</v>
      </c>
      <c r="C3902" s="4" t="s">
        <v>6597</v>
      </c>
      <c r="D3902" s="4" t="s">
        <v>4090</v>
      </c>
      <c r="E3902" s="4" t="s">
        <v>6836</v>
      </c>
      <c r="F3902" s="8" t="s">
        <v>210</v>
      </c>
      <c r="G3902" s="6" t="b">
        <v>0</v>
      </c>
      <c r="H3902" s="7"/>
      <c r="I3902" s="7" t="b">
        <f>EXACT(Table1[[#This Row],[Anot]],"CHECAR")</f>
        <v>0</v>
      </c>
      <c r="J3902" s="8" t="s">
        <v>335</v>
      </c>
      <c r="K3902" s="11" t="b">
        <v>0</v>
      </c>
    </row>
    <row r="3903" spans="1:11" ht="141.75" hidden="1" x14ac:dyDescent="0.25">
      <c r="A3903" s="22">
        <v>5597</v>
      </c>
      <c r="B3903" s="4" t="s">
        <v>6532</v>
      </c>
      <c r="C3903" s="4" t="s">
        <v>6597</v>
      </c>
      <c r="D3903" s="4" t="s">
        <v>2205</v>
      </c>
      <c r="E3903" s="4" t="s">
        <v>6853</v>
      </c>
      <c r="F3903" s="8" t="s">
        <v>210</v>
      </c>
      <c r="G3903" s="6" t="b">
        <v>0</v>
      </c>
      <c r="H3903" s="7"/>
      <c r="I3903" s="7" t="b">
        <f>EXACT(Table1[[#This Row],[Anot]],"CHECAR")</f>
        <v>0</v>
      </c>
      <c r="J3903" s="8" t="s">
        <v>18</v>
      </c>
      <c r="K3903" s="11" t="b">
        <v>0</v>
      </c>
    </row>
    <row r="3904" spans="1:11" ht="243" hidden="1" x14ac:dyDescent="0.25">
      <c r="A3904" s="22">
        <v>5598</v>
      </c>
      <c r="B3904" s="4" t="s">
        <v>6532</v>
      </c>
      <c r="C3904" s="4" t="s">
        <v>6597</v>
      </c>
      <c r="D3904" s="4" t="s">
        <v>6773</v>
      </c>
      <c r="E3904" s="4" t="s">
        <v>6774</v>
      </c>
      <c r="F3904" s="8" t="s">
        <v>210</v>
      </c>
      <c r="G3904" s="6" t="b">
        <v>0</v>
      </c>
      <c r="H3904" s="7"/>
      <c r="I3904" s="7" t="b">
        <f>EXACT(Table1[[#This Row],[Anot]],"CHECAR")</f>
        <v>0</v>
      </c>
      <c r="J3904" s="8" t="s">
        <v>24</v>
      </c>
      <c r="K3904" s="11" t="b">
        <v>0</v>
      </c>
    </row>
    <row r="3905" spans="1:11" ht="60.75" hidden="1" x14ac:dyDescent="0.25">
      <c r="A3905" s="22">
        <v>5599</v>
      </c>
      <c r="B3905" s="4" t="s">
        <v>6532</v>
      </c>
      <c r="C3905" s="4" t="s">
        <v>6695</v>
      </c>
      <c r="D3905" s="4" t="s">
        <v>38</v>
      </c>
      <c r="E3905" s="4" t="s">
        <v>6854</v>
      </c>
      <c r="F3905" s="8" t="s">
        <v>210</v>
      </c>
      <c r="G3905" s="6" t="b">
        <v>0</v>
      </c>
      <c r="H3905" s="7"/>
      <c r="I3905" s="7" t="b">
        <f>EXACT(Table1[[#This Row],[Anot]],"CHECAR")</f>
        <v>0</v>
      </c>
      <c r="J3905" s="8" t="s">
        <v>467</v>
      </c>
      <c r="K3905" s="11" t="b">
        <v>0</v>
      </c>
    </row>
    <row r="3906" spans="1:11" ht="40.5" hidden="1" x14ac:dyDescent="0.25">
      <c r="A3906" s="22">
        <v>5600</v>
      </c>
      <c r="B3906" s="4" t="s">
        <v>6532</v>
      </c>
      <c r="C3906" s="4" t="s">
        <v>6625</v>
      </c>
      <c r="D3906" s="4" t="s">
        <v>245</v>
      </c>
      <c r="E3906" s="4" t="s">
        <v>6855</v>
      </c>
      <c r="F3906" s="8" t="s">
        <v>210</v>
      </c>
      <c r="G3906" s="6" t="b">
        <v>0</v>
      </c>
      <c r="H3906" s="7"/>
      <c r="I3906" s="7" t="b">
        <f>EXACT(Table1[[#This Row],[Anot]],"CHECAR")</f>
        <v>0</v>
      </c>
      <c r="J3906" s="8" t="s">
        <v>1905</v>
      </c>
      <c r="K3906" s="11" t="b">
        <v>0</v>
      </c>
    </row>
    <row r="3907" spans="1:11" ht="101.25" hidden="1" x14ac:dyDescent="0.25">
      <c r="A3907" s="22">
        <v>5601</v>
      </c>
      <c r="B3907" s="4" t="s">
        <v>6532</v>
      </c>
      <c r="C3907" s="4" t="s">
        <v>6632</v>
      </c>
      <c r="D3907" s="4" t="s">
        <v>6856</v>
      </c>
      <c r="E3907" s="4" t="s">
        <v>6857</v>
      </c>
      <c r="F3907" s="8" t="s">
        <v>210</v>
      </c>
      <c r="G3907" s="6" t="b">
        <v>1</v>
      </c>
      <c r="H3907" s="7"/>
      <c r="I3907" s="7" t="b">
        <f>EXACT(Table1[[#This Row],[Anot]],"CHECAR")</f>
        <v>0</v>
      </c>
      <c r="J3907" s="8" t="s">
        <v>897</v>
      </c>
      <c r="K3907" s="11" t="b">
        <v>0</v>
      </c>
    </row>
    <row r="3908" spans="1:11" ht="222.75" hidden="1" x14ac:dyDescent="0.25">
      <c r="A3908" s="22">
        <v>5602</v>
      </c>
      <c r="B3908" s="4" t="s">
        <v>6532</v>
      </c>
      <c r="C3908" s="4" t="s">
        <v>6537</v>
      </c>
      <c r="D3908" s="4" t="s">
        <v>1004</v>
      </c>
      <c r="E3908" s="4" t="s">
        <v>6858</v>
      </c>
      <c r="F3908" s="8" t="s">
        <v>100</v>
      </c>
      <c r="G3908" s="26" t="b">
        <v>0</v>
      </c>
      <c r="H3908" s="7" t="s">
        <v>17561</v>
      </c>
      <c r="I3908" s="7" t="b">
        <f>EXACT(Table1[[#This Row],[Anot]],"CHECAR")</f>
        <v>0</v>
      </c>
      <c r="J3908" s="6" t="s">
        <v>102</v>
      </c>
      <c r="K3908" s="11" t="b">
        <v>0</v>
      </c>
    </row>
    <row r="3909" spans="1:11" ht="81" hidden="1" x14ac:dyDescent="0.25">
      <c r="A3909" s="22">
        <v>5603</v>
      </c>
      <c r="B3909" s="4" t="s">
        <v>6532</v>
      </c>
      <c r="C3909" s="4" t="s">
        <v>6593</v>
      </c>
      <c r="D3909" s="4" t="s">
        <v>379</v>
      </c>
      <c r="E3909" s="4" t="s">
        <v>6859</v>
      </c>
      <c r="F3909" s="8" t="s">
        <v>100</v>
      </c>
      <c r="G3909" s="26" t="b">
        <v>0</v>
      </c>
      <c r="H3909" s="7"/>
      <c r="I3909" s="7" t="b">
        <f>EXACT(Table1[[#This Row],[Anot]],"CHECAR")</f>
        <v>0</v>
      </c>
      <c r="J3909" s="6" t="s">
        <v>3078</v>
      </c>
      <c r="K3909" s="11" t="b">
        <v>0</v>
      </c>
    </row>
    <row r="3910" spans="1:11" ht="202.5" hidden="1" x14ac:dyDescent="0.25">
      <c r="A3910" s="22">
        <v>5604</v>
      </c>
      <c r="B3910" s="4" t="s">
        <v>6532</v>
      </c>
      <c r="C3910" s="4" t="s">
        <v>6597</v>
      </c>
      <c r="D3910" s="4" t="s">
        <v>1939</v>
      </c>
      <c r="E3910" s="4" t="s">
        <v>6860</v>
      </c>
      <c r="F3910" s="8" t="s">
        <v>100</v>
      </c>
      <c r="G3910" s="26" t="b">
        <v>0</v>
      </c>
      <c r="H3910" s="7"/>
      <c r="I3910" s="7" t="b">
        <f>EXACT(Table1[[#This Row],[Anot]],"CHECAR")</f>
        <v>0</v>
      </c>
      <c r="J3910" s="6" t="s">
        <v>6861</v>
      </c>
      <c r="K3910" s="11" t="b">
        <v>0</v>
      </c>
    </row>
    <row r="3911" spans="1:11" ht="121.5" hidden="1" x14ac:dyDescent="0.25">
      <c r="A3911" s="22">
        <v>5605</v>
      </c>
      <c r="B3911" s="4" t="s">
        <v>6532</v>
      </c>
      <c r="C3911" s="4" t="s">
        <v>6695</v>
      </c>
      <c r="D3911" s="4" t="s">
        <v>4041</v>
      </c>
      <c r="E3911" s="4" t="s">
        <v>6862</v>
      </c>
      <c r="F3911" s="8" t="s">
        <v>100</v>
      </c>
      <c r="G3911" s="26" t="b">
        <v>0</v>
      </c>
      <c r="H3911" s="7"/>
      <c r="I3911" s="7" t="b">
        <f>EXACT(Table1[[#This Row],[Anot]],"CHECAR")</f>
        <v>0</v>
      </c>
      <c r="J3911" s="6" t="s">
        <v>102</v>
      </c>
      <c r="K3911" s="11" t="b">
        <v>0</v>
      </c>
    </row>
    <row r="3912" spans="1:11" ht="81" hidden="1" x14ac:dyDescent="0.25">
      <c r="A3912" s="22">
        <v>5606</v>
      </c>
      <c r="B3912" s="4" t="s">
        <v>6532</v>
      </c>
      <c r="C3912" s="4" t="s">
        <v>6564</v>
      </c>
      <c r="D3912" s="4" t="s">
        <v>783</v>
      </c>
      <c r="E3912" s="4" t="s">
        <v>6863</v>
      </c>
      <c r="F3912" s="8" t="s">
        <v>100</v>
      </c>
      <c r="G3912" s="26" t="b">
        <v>0</v>
      </c>
      <c r="H3912" s="7"/>
      <c r="I3912" s="7" t="b">
        <f>EXACT(Table1[[#This Row],[Anot]],"CHECAR")</f>
        <v>0</v>
      </c>
      <c r="J3912" s="8">
        <v>6</v>
      </c>
      <c r="K3912" s="11" t="b">
        <v>0</v>
      </c>
    </row>
    <row r="3913" spans="1:11" ht="121.5" hidden="1" x14ac:dyDescent="0.25">
      <c r="A3913" s="22">
        <v>5607</v>
      </c>
      <c r="B3913" s="4" t="s">
        <v>6532</v>
      </c>
      <c r="C3913" s="4" t="s">
        <v>6547</v>
      </c>
      <c r="D3913" s="4" t="s">
        <v>866</v>
      </c>
      <c r="E3913" s="4" t="s">
        <v>6864</v>
      </c>
      <c r="F3913" s="8" t="s">
        <v>100</v>
      </c>
      <c r="G3913" s="26" t="b">
        <v>1</v>
      </c>
      <c r="H3913" s="7" t="s">
        <v>101</v>
      </c>
      <c r="I3913" s="7" t="b">
        <f>EXACT(Table1[[#This Row],[Anot]],"CHECAR")</f>
        <v>1</v>
      </c>
      <c r="J3913" s="8">
        <v>68</v>
      </c>
      <c r="K3913" s="11" t="b">
        <v>0</v>
      </c>
    </row>
    <row r="3914" spans="1:11" ht="101.25" hidden="1" x14ac:dyDescent="0.25">
      <c r="A3914" s="22">
        <v>5608</v>
      </c>
      <c r="B3914" s="4" t="s">
        <v>6532</v>
      </c>
      <c r="C3914" s="4" t="s">
        <v>6547</v>
      </c>
      <c r="D3914" s="4" t="s">
        <v>1089</v>
      </c>
      <c r="E3914" s="4" t="s">
        <v>6865</v>
      </c>
      <c r="F3914" s="8" t="s">
        <v>100</v>
      </c>
      <c r="G3914" s="26" t="b">
        <v>0</v>
      </c>
      <c r="H3914" s="7"/>
      <c r="I3914" s="7" t="b">
        <f>EXACT(Table1[[#This Row],[Anot]],"CHECAR")</f>
        <v>0</v>
      </c>
      <c r="J3914" s="8">
        <v>118</v>
      </c>
      <c r="K3914" s="11" t="b">
        <v>0</v>
      </c>
    </row>
    <row r="3915" spans="1:11" ht="40.5" hidden="1" x14ac:dyDescent="0.25">
      <c r="A3915" s="22">
        <v>5609</v>
      </c>
      <c r="B3915" s="4" t="s">
        <v>6532</v>
      </c>
      <c r="C3915" s="4" t="s">
        <v>6547</v>
      </c>
      <c r="D3915" s="4" t="s">
        <v>6866</v>
      </c>
      <c r="E3915" s="4" t="s">
        <v>6867</v>
      </c>
      <c r="F3915" s="8" t="s">
        <v>100</v>
      </c>
      <c r="G3915" s="26" t="b">
        <v>0</v>
      </c>
      <c r="H3915" s="7" t="s">
        <v>480</v>
      </c>
      <c r="I3915" s="7" t="b">
        <f>EXACT(Table1[[#This Row],[Anot]],"CHECAR")</f>
        <v>0</v>
      </c>
      <c r="J3915" s="8">
        <v>464</v>
      </c>
      <c r="K3915" s="11" t="b">
        <v>0</v>
      </c>
    </row>
    <row r="3916" spans="1:11" ht="222.75" hidden="1" x14ac:dyDescent="0.25">
      <c r="A3916" s="22">
        <v>5610</v>
      </c>
      <c r="B3916" s="4" t="s">
        <v>6532</v>
      </c>
      <c r="C3916" s="4" t="s">
        <v>6547</v>
      </c>
      <c r="D3916" s="4" t="s">
        <v>3893</v>
      </c>
      <c r="E3916" s="4" t="s">
        <v>6868</v>
      </c>
      <c r="F3916" s="8" t="s">
        <v>100</v>
      </c>
      <c r="G3916" s="26" t="b">
        <v>1</v>
      </c>
      <c r="H3916" s="7" t="s">
        <v>101</v>
      </c>
      <c r="I3916" s="7" t="b">
        <f>EXACT(Table1[[#This Row],[Anot]],"CHECAR")</f>
        <v>1</v>
      </c>
      <c r="J3916" s="8">
        <v>573</v>
      </c>
      <c r="K3916" s="11" t="b">
        <v>0</v>
      </c>
    </row>
    <row r="3917" spans="1:11" ht="60.75" hidden="1" x14ac:dyDescent="0.25">
      <c r="A3917" s="22">
        <v>5611</v>
      </c>
      <c r="B3917" s="4" t="s">
        <v>6532</v>
      </c>
      <c r="C3917" s="4" t="s">
        <v>6580</v>
      </c>
      <c r="D3917" s="4" t="s">
        <v>142</v>
      </c>
      <c r="E3917" s="4" t="s">
        <v>6581</v>
      </c>
      <c r="F3917" s="8" t="s">
        <v>100</v>
      </c>
      <c r="G3917" s="26" t="b">
        <v>0</v>
      </c>
      <c r="H3917" s="7"/>
      <c r="I3917" s="7" t="b">
        <f>EXACT(Table1[[#This Row],[Anot]],"CHECAR")</f>
        <v>0</v>
      </c>
      <c r="J3917" s="8">
        <v>17</v>
      </c>
      <c r="K3917" s="11" t="b">
        <v>0</v>
      </c>
    </row>
    <row r="3918" spans="1:11" ht="60.75" hidden="1" x14ac:dyDescent="0.25">
      <c r="A3918" s="22">
        <v>5612</v>
      </c>
      <c r="B3918" s="4" t="s">
        <v>6532</v>
      </c>
      <c r="C3918" s="4" t="s">
        <v>6580</v>
      </c>
      <c r="D3918" s="4" t="s">
        <v>1583</v>
      </c>
      <c r="E3918" s="4" t="s">
        <v>6869</v>
      </c>
      <c r="F3918" s="8" t="s">
        <v>100</v>
      </c>
      <c r="G3918" s="26" t="b">
        <v>0</v>
      </c>
      <c r="H3918" s="7"/>
      <c r="I3918" s="7" t="b">
        <f>EXACT(Table1[[#This Row],[Anot]],"CHECAR")</f>
        <v>0</v>
      </c>
      <c r="J3918" s="8">
        <v>73</v>
      </c>
      <c r="K3918" s="11" t="b">
        <v>0</v>
      </c>
    </row>
    <row r="3919" spans="1:11" ht="60.75" hidden="1" x14ac:dyDescent="0.25">
      <c r="A3919" s="22">
        <v>5613</v>
      </c>
      <c r="B3919" s="4" t="s">
        <v>6532</v>
      </c>
      <c r="C3919" s="4" t="s">
        <v>6580</v>
      </c>
      <c r="D3919" s="4" t="s">
        <v>1141</v>
      </c>
      <c r="E3919" s="4" t="s">
        <v>6870</v>
      </c>
      <c r="F3919" s="8" t="s">
        <v>100</v>
      </c>
      <c r="G3919" s="26" t="b">
        <v>0</v>
      </c>
      <c r="H3919" s="7"/>
      <c r="I3919" s="7" t="b">
        <f>EXACT(Table1[[#This Row],[Anot]],"CHECAR")</f>
        <v>0</v>
      </c>
      <c r="J3919" s="8">
        <v>90</v>
      </c>
      <c r="K3919" s="11" t="b">
        <v>0</v>
      </c>
    </row>
    <row r="3920" spans="1:11" ht="81" hidden="1" x14ac:dyDescent="0.25">
      <c r="A3920" s="22">
        <v>5614</v>
      </c>
      <c r="B3920" s="4" t="s">
        <v>6532</v>
      </c>
      <c r="C3920" s="4" t="s">
        <v>6649</v>
      </c>
      <c r="D3920" s="4" t="s">
        <v>1882</v>
      </c>
      <c r="E3920" s="4" t="s">
        <v>6871</v>
      </c>
      <c r="F3920" s="8" t="s">
        <v>100</v>
      </c>
      <c r="G3920" s="26" t="b">
        <v>0</v>
      </c>
      <c r="H3920" s="7"/>
      <c r="I3920" s="7" t="b">
        <f>EXACT(Table1[[#This Row],[Anot]],"CHECAR")</f>
        <v>0</v>
      </c>
      <c r="J3920" s="8">
        <v>18</v>
      </c>
      <c r="K3920" s="11" t="b">
        <v>0</v>
      </c>
    </row>
    <row r="3921" spans="1:11" ht="324" hidden="1" x14ac:dyDescent="0.25">
      <c r="A3921" s="22">
        <v>5615</v>
      </c>
      <c r="B3921" s="4" t="s">
        <v>6532</v>
      </c>
      <c r="C3921" s="4" t="s">
        <v>6613</v>
      </c>
      <c r="D3921" s="4" t="s">
        <v>6872</v>
      </c>
      <c r="E3921" s="4" t="s">
        <v>6873</v>
      </c>
      <c r="F3921" s="8" t="s">
        <v>100</v>
      </c>
      <c r="G3921" s="26" t="b">
        <v>0</v>
      </c>
      <c r="H3921" s="7" t="s">
        <v>101</v>
      </c>
      <c r="I3921" s="7" t="b">
        <f>EXACT(Table1[[#This Row],[Anot]],"CHECAR")</f>
        <v>1</v>
      </c>
      <c r="J3921" s="8">
        <v>156</v>
      </c>
      <c r="K3921" s="11" t="b">
        <v>0</v>
      </c>
    </row>
    <row r="3922" spans="1:11" ht="101.25" hidden="1" x14ac:dyDescent="0.25">
      <c r="A3922" s="22">
        <v>5616</v>
      </c>
      <c r="B3922" s="4" t="s">
        <v>6532</v>
      </c>
      <c r="C3922" s="4" t="s">
        <v>6613</v>
      </c>
      <c r="D3922" s="4" t="s">
        <v>821</v>
      </c>
      <c r="E3922" s="4" t="s">
        <v>6874</v>
      </c>
      <c r="F3922" s="8" t="s">
        <v>100</v>
      </c>
      <c r="G3922" s="26" t="b">
        <v>1</v>
      </c>
      <c r="H3922" s="7"/>
      <c r="I3922" s="7" t="b">
        <f>EXACT(Table1[[#This Row],[Anot]],"CHECAR")</f>
        <v>0</v>
      </c>
      <c r="J3922" s="8">
        <v>225</v>
      </c>
      <c r="K3922" s="11" t="b">
        <v>0</v>
      </c>
    </row>
    <row r="3923" spans="1:11" ht="81" hidden="1" x14ac:dyDescent="0.25">
      <c r="A3923" s="22">
        <v>5617</v>
      </c>
      <c r="B3923" s="4" t="s">
        <v>6532</v>
      </c>
      <c r="C3923" s="4" t="s">
        <v>6613</v>
      </c>
      <c r="D3923" s="4" t="s">
        <v>6875</v>
      </c>
      <c r="E3923" s="4" t="s">
        <v>6876</v>
      </c>
      <c r="F3923" s="8" t="s">
        <v>100</v>
      </c>
      <c r="G3923" s="26" t="b">
        <v>0</v>
      </c>
      <c r="H3923" s="7"/>
      <c r="I3923" s="7" t="b">
        <f>EXACT(Table1[[#This Row],[Anot]],"CHECAR")</f>
        <v>0</v>
      </c>
      <c r="J3923" s="8">
        <v>297</v>
      </c>
      <c r="K3923" s="11" t="b">
        <v>0</v>
      </c>
    </row>
    <row r="3924" spans="1:11" ht="162" hidden="1" x14ac:dyDescent="0.25">
      <c r="A3924" s="22">
        <v>5618</v>
      </c>
      <c r="B3924" s="4" t="s">
        <v>6532</v>
      </c>
      <c r="C3924" s="4" t="s">
        <v>6613</v>
      </c>
      <c r="D3924" s="4" t="s">
        <v>6877</v>
      </c>
      <c r="E3924" s="4" t="s">
        <v>6878</v>
      </c>
      <c r="F3924" s="8" t="s">
        <v>100</v>
      </c>
      <c r="G3924" s="26" t="b">
        <v>0</v>
      </c>
      <c r="H3924" s="7"/>
      <c r="I3924" s="7" t="b">
        <f>EXACT(Table1[[#This Row],[Anot]],"CHECAR")</f>
        <v>0</v>
      </c>
      <c r="J3924" s="8">
        <v>337</v>
      </c>
      <c r="K3924" s="11" t="b">
        <v>0</v>
      </c>
    </row>
    <row r="3925" spans="1:11" ht="182.25" hidden="1" x14ac:dyDescent="0.25">
      <c r="A3925" s="22">
        <v>5619</v>
      </c>
      <c r="B3925" s="4" t="s">
        <v>6532</v>
      </c>
      <c r="C3925" s="4" t="s">
        <v>6625</v>
      </c>
      <c r="D3925" s="4" t="s">
        <v>1064</v>
      </c>
      <c r="E3925" s="4" t="s">
        <v>6627</v>
      </c>
      <c r="F3925" s="8" t="s">
        <v>100</v>
      </c>
      <c r="G3925" s="26" t="b">
        <v>1</v>
      </c>
      <c r="H3925" s="7" t="s">
        <v>1208</v>
      </c>
      <c r="I3925" s="7" t="b">
        <f>EXACT(Table1[[#This Row],[Anot]],"CHECAR")</f>
        <v>0</v>
      </c>
      <c r="J3925" s="8">
        <v>19</v>
      </c>
      <c r="K3925" s="11" t="b">
        <v>0</v>
      </c>
    </row>
    <row r="3926" spans="1:11" ht="364.5" hidden="1" x14ac:dyDescent="0.25">
      <c r="A3926" s="22">
        <v>5620</v>
      </c>
      <c r="B3926" s="4" t="s">
        <v>6532</v>
      </c>
      <c r="C3926" s="4" t="s">
        <v>6625</v>
      </c>
      <c r="D3926" s="4" t="s">
        <v>6879</v>
      </c>
      <c r="E3926" s="4" t="s">
        <v>6880</v>
      </c>
      <c r="F3926" s="8" t="s">
        <v>100</v>
      </c>
      <c r="G3926" s="26" t="b">
        <v>0</v>
      </c>
      <c r="H3926" s="7"/>
      <c r="I3926" s="7" t="b">
        <f>EXACT(Table1[[#This Row],[Anot]],"CHECAR")</f>
        <v>0</v>
      </c>
      <c r="J3926" s="8">
        <v>264</v>
      </c>
      <c r="K3926" s="11" t="b">
        <v>0</v>
      </c>
    </row>
    <row r="3927" spans="1:11" ht="101.25" x14ac:dyDescent="0.25">
      <c r="A3927" s="22">
        <v>5621</v>
      </c>
      <c r="B3927" s="5" t="s">
        <v>6532</v>
      </c>
      <c r="C3927" s="4" t="s">
        <v>6537</v>
      </c>
      <c r="D3927" s="5" t="s">
        <v>315</v>
      </c>
      <c r="E3927" s="4" t="s">
        <v>6881</v>
      </c>
      <c r="F3927" s="8" t="s">
        <v>251</v>
      </c>
      <c r="G3927" s="6"/>
      <c r="H3927" s="7"/>
      <c r="I3927" s="7" t="b">
        <f>EXACT(Table1[[#This Row],[Anot]],"CHECAR")</f>
        <v>0</v>
      </c>
      <c r="J3927" s="8" t="s">
        <v>827</v>
      </c>
      <c r="K3927" s="11" t="b">
        <v>1</v>
      </c>
    </row>
    <row r="3928" spans="1:11" ht="101.25" x14ac:dyDescent="0.25">
      <c r="A3928" s="22">
        <v>5622</v>
      </c>
      <c r="B3928" s="5" t="s">
        <v>6532</v>
      </c>
      <c r="C3928" s="4" t="s">
        <v>6537</v>
      </c>
      <c r="D3928" s="5" t="s">
        <v>949</v>
      </c>
      <c r="E3928" s="4" t="s">
        <v>6539</v>
      </c>
      <c r="F3928" s="8" t="s">
        <v>251</v>
      </c>
      <c r="G3928" s="6"/>
      <c r="H3928" s="7"/>
      <c r="I3928" s="7" t="b">
        <f>EXACT(Table1[[#This Row],[Anot]],"CHECAR")</f>
        <v>0</v>
      </c>
      <c r="J3928" s="8" t="s">
        <v>398</v>
      </c>
      <c r="K3928" s="11" t="b">
        <v>1</v>
      </c>
    </row>
    <row r="3929" spans="1:11" ht="60.75" x14ac:dyDescent="0.25">
      <c r="A3929" s="22">
        <v>5623</v>
      </c>
      <c r="B3929" s="5" t="s">
        <v>6532</v>
      </c>
      <c r="C3929" s="4" t="s">
        <v>6537</v>
      </c>
      <c r="D3929" s="5" t="s">
        <v>321</v>
      </c>
      <c r="E3929" s="4" t="s">
        <v>6882</v>
      </c>
      <c r="F3929" s="8" t="s">
        <v>251</v>
      </c>
      <c r="G3929" s="6"/>
      <c r="H3929" s="7"/>
      <c r="I3929" s="7" t="b">
        <f>EXACT(Table1[[#This Row],[Anot]],"CHECAR")</f>
        <v>0</v>
      </c>
      <c r="J3929" s="8" t="s">
        <v>422</v>
      </c>
      <c r="K3929" s="11" t="b">
        <v>1</v>
      </c>
    </row>
    <row r="3930" spans="1:11" ht="60.75" x14ac:dyDescent="0.25">
      <c r="A3930" s="22">
        <v>5624</v>
      </c>
      <c r="B3930" s="5" t="s">
        <v>6532</v>
      </c>
      <c r="C3930" s="4" t="s">
        <v>6537</v>
      </c>
      <c r="D3930" s="5" t="s">
        <v>2470</v>
      </c>
      <c r="E3930" s="4" t="s">
        <v>6883</v>
      </c>
      <c r="F3930" s="8" t="s">
        <v>251</v>
      </c>
      <c r="G3930" s="6"/>
      <c r="H3930" s="7"/>
      <c r="I3930" s="7" t="b">
        <f>EXACT(Table1[[#This Row],[Anot]],"CHECAR")</f>
        <v>0</v>
      </c>
      <c r="J3930" s="8" t="s">
        <v>931</v>
      </c>
      <c r="K3930" s="11" t="b">
        <v>1</v>
      </c>
    </row>
    <row r="3931" spans="1:11" ht="40.5" x14ac:dyDescent="0.25">
      <c r="A3931" s="22">
        <v>5625</v>
      </c>
      <c r="B3931" s="5" t="s">
        <v>6532</v>
      </c>
      <c r="C3931" s="4" t="s">
        <v>6541</v>
      </c>
      <c r="D3931" s="5" t="s">
        <v>239</v>
      </c>
      <c r="E3931" s="4" t="s">
        <v>6884</v>
      </c>
      <c r="F3931" s="8" t="s">
        <v>251</v>
      </c>
      <c r="G3931" s="6"/>
      <c r="H3931" s="7"/>
      <c r="I3931" s="7" t="b">
        <f>EXACT(Table1[[#This Row],[Anot]],"CHECAR")</f>
        <v>0</v>
      </c>
      <c r="J3931" s="8" t="s">
        <v>788</v>
      </c>
      <c r="K3931" s="11" t="b">
        <v>1</v>
      </c>
    </row>
    <row r="3932" spans="1:11" ht="101.25" x14ac:dyDescent="0.25">
      <c r="A3932" s="22">
        <v>5626</v>
      </c>
      <c r="B3932" s="5" t="s">
        <v>6532</v>
      </c>
      <c r="C3932" s="4" t="s">
        <v>6547</v>
      </c>
      <c r="D3932" s="5" t="s">
        <v>6885</v>
      </c>
      <c r="E3932" s="4" t="s">
        <v>6886</v>
      </c>
      <c r="F3932" s="8" t="s">
        <v>251</v>
      </c>
      <c r="G3932" s="6"/>
      <c r="H3932" s="7"/>
      <c r="I3932" s="7" t="b">
        <f>EXACT(Table1[[#This Row],[Anot]],"CHECAR")</f>
        <v>0</v>
      </c>
      <c r="J3932" s="8" t="s">
        <v>320</v>
      </c>
      <c r="K3932" s="11" t="b">
        <v>1</v>
      </c>
    </row>
    <row r="3933" spans="1:11" ht="81" x14ac:dyDescent="0.25">
      <c r="A3933" s="22">
        <v>5627</v>
      </c>
      <c r="B3933" s="5" t="s">
        <v>6532</v>
      </c>
      <c r="C3933" s="4" t="s">
        <v>6547</v>
      </c>
      <c r="D3933" s="5" t="s">
        <v>401</v>
      </c>
      <c r="E3933" s="4" t="s">
        <v>6887</v>
      </c>
      <c r="F3933" s="8" t="s">
        <v>251</v>
      </c>
      <c r="G3933" s="6"/>
      <c r="H3933" s="7"/>
      <c r="I3933" s="7" t="b">
        <f>EXACT(Table1[[#This Row],[Anot]],"CHECAR")</f>
        <v>0</v>
      </c>
      <c r="J3933" s="8" t="s">
        <v>267</v>
      </c>
      <c r="K3933" s="11" t="b">
        <v>1</v>
      </c>
    </row>
    <row r="3934" spans="1:11" ht="40.5" x14ac:dyDescent="0.25">
      <c r="A3934" s="22">
        <v>5628</v>
      </c>
      <c r="B3934" s="5" t="s">
        <v>6532</v>
      </c>
      <c r="C3934" s="4" t="s">
        <v>6564</v>
      </c>
      <c r="D3934" s="5" t="s">
        <v>1882</v>
      </c>
      <c r="E3934" s="4" t="s">
        <v>6888</v>
      </c>
      <c r="F3934" s="8" t="s">
        <v>251</v>
      </c>
      <c r="G3934" s="6"/>
      <c r="H3934" s="7"/>
      <c r="I3934" s="7" t="b">
        <f>EXACT(Table1[[#This Row],[Anot]],"CHECAR")</f>
        <v>0</v>
      </c>
      <c r="J3934" s="8" t="s">
        <v>699</v>
      </c>
      <c r="K3934" s="11" t="b">
        <v>1</v>
      </c>
    </row>
    <row r="3935" spans="1:11" ht="263.25" x14ac:dyDescent="0.25">
      <c r="A3935" s="22">
        <v>5629</v>
      </c>
      <c r="B3935" s="5" t="s">
        <v>6532</v>
      </c>
      <c r="C3935" s="4" t="s">
        <v>6564</v>
      </c>
      <c r="D3935" s="5" t="s">
        <v>809</v>
      </c>
      <c r="E3935" s="4" t="s">
        <v>6889</v>
      </c>
      <c r="F3935" s="8" t="s">
        <v>251</v>
      </c>
      <c r="G3935" s="6"/>
      <c r="H3935" s="7"/>
      <c r="I3935" s="7" t="b">
        <f>EXACT(Table1[[#This Row],[Anot]],"CHECAR")</f>
        <v>0</v>
      </c>
      <c r="J3935" s="8" t="s">
        <v>226</v>
      </c>
      <c r="K3935" s="11" t="b">
        <v>1</v>
      </c>
    </row>
    <row r="3936" spans="1:11" ht="121.5" x14ac:dyDescent="0.25">
      <c r="A3936" s="22">
        <v>5630</v>
      </c>
      <c r="B3936" s="5" t="s">
        <v>6532</v>
      </c>
      <c r="C3936" s="4" t="s">
        <v>6564</v>
      </c>
      <c r="D3936" s="5" t="s">
        <v>1017</v>
      </c>
      <c r="E3936" s="4" t="s">
        <v>6890</v>
      </c>
      <c r="F3936" s="8" t="s">
        <v>251</v>
      </c>
      <c r="G3936" s="6"/>
      <c r="H3936" s="7"/>
      <c r="I3936" s="7" t="b">
        <f>EXACT(Table1[[#This Row],[Anot]],"CHECAR")</f>
        <v>0</v>
      </c>
      <c r="J3936" s="8" t="s">
        <v>2960</v>
      </c>
      <c r="K3936" s="11" t="b">
        <v>1</v>
      </c>
    </row>
    <row r="3937" spans="1:11" ht="141.75" x14ac:dyDescent="0.25">
      <c r="A3937" s="22">
        <v>5631</v>
      </c>
      <c r="B3937" s="5" t="s">
        <v>6532</v>
      </c>
      <c r="C3937" s="4" t="s">
        <v>6576</v>
      </c>
      <c r="D3937" s="5" t="s">
        <v>3576</v>
      </c>
      <c r="E3937" s="4" t="s">
        <v>6891</v>
      </c>
      <c r="F3937" s="8" t="s">
        <v>251</v>
      </c>
      <c r="G3937" s="6"/>
      <c r="H3937" s="7"/>
      <c r="I3937" s="7" t="b">
        <f>EXACT(Table1[[#This Row],[Anot]],"CHECAR")</f>
        <v>0</v>
      </c>
      <c r="J3937" s="8" t="s">
        <v>788</v>
      </c>
      <c r="K3937" s="11" t="b">
        <v>1</v>
      </c>
    </row>
    <row r="3938" spans="1:11" ht="101.25" x14ac:dyDescent="0.25">
      <c r="A3938" s="22">
        <v>5632</v>
      </c>
      <c r="B3938" s="5" t="s">
        <v>6532</v>
      </c>
      <c r="C3938" s="4" t="s">
        <v>6576</v>
      </c>
      <c r="D3938" s="5" t="s">
        <v>1795</v>
      </c>
      <c r="E3938" s="4" t="s">
        <v>6892</v>
      </c>
      <c r="F3938" s="8" t="s">
        <v>251</v>
      </c>
      <c r="G3938" s="6"/>
      <c r="H3938" s="7"/>
      <c r="I3938" s="7" t="b">
        <f>EXACT(Table1[[#This Row],[Anot]],"CHECAR")</f>
        <v>0</v>
      </c>
      <c r="J3938" s="8" t="s">
        <v>2960</v>
      </c>
      <c r="K3938" s="11" t="b">
        <v>1</v>
      </c>
    </row>
    <row r="3939" spans="1:11" ht="162" x14ac:dyDescent="0.25">
      <c r="A3939" s="22">
        <v>5633</v>
      </c>
      <c r="B3939" s="5" t="s">
        <v>6532</v>
      </c>
      <c r="C3939" s="4" t="s">
        <v>6580</v>
      </c>
      <c r="D3939" s="5" t="s">
        <v>38</v>
      </c>
      <c r="E3939" s="4" t="s">
        <v>6893</v>
      </c>
      <c r="F3939" s="8" t="s">
        <v>251</v>
      </c>
      <c r="G3939" s="6"/>
      <c r="H3939" s="7"/>
      <c r="I3939" s="7" t="b">
        <f>EXACT(Table1[[#This Row],[Anot]],"CHECAR")</f>
        <v>0</v>
      </c>
      <c r="J3939" s="8" t="s">
        <v>183</v>
      </c>
      <c r="K3939" s="11" t="b">
        <v>1</v>
      </c>
    </row>
    <row r="3940" spans="1:11" ht="40.5" x14ac:dyDescent="0.25">
      <c r="A3940" s="22">
        <v>5634</v>
      </c>
      <c r="B3940" s="5" t="s">
        <v>6532</v>
      </c>
      <c r="C3940" s="4" t="s">
        <v>6750</v>
      </c>
      <c r="D3940" s="5" t="s">
        <v>6894</v>
      </c>
      <c r="E3940" s="4" t="s">
        <v>6895</v>
      </c>
      <c r="F3940" s="8" t="s">
        <v>251</v>
      </c>
      <c r="G3940" s="6"/>
      <c r="H3940" s="7"/>
      <c r="I3940" s="7" t="b">
        <f>EXACT(Table1[[#This Row],[Anot]],"CHECAR")</f>
        <v>0</v>
      </c>
      <c r="J3940" s="8" t="s">
        <v>108</v>
      </c>
      <c r="K3940" s="11" t="b">
        <v>1</v>
      </c>
    </row>
    <row r="3941" spans="1:11" ht="101.25" x14ac:dyDescent="0.25">
      <c r="A3941" s="22">
        <v>5635</v>
      </c>
      <c r="B3941" s="5" t="s">
        <v>6532</v>
      </c>
      <c r="C3941" s="4" t="s">
        <v>6635</v>
      </c>
      <c r="D3941" s="5" t="s">
        <v>396</v>
      </c>
      <c r="E3941" s="4" t="s">
        <v>6896</v>
      </c>
      <c r="F3941" s="8" t="s">
        <v>251</v>
      </c>
      <c r="G3941" s="6"/>
      <c r="H3941" s="7"/>
      <c r="I3941" s="7" t="b">
        <f>EXACT(Table1[[#This Row],[Anot]],"CHECAR")</f>
        <v>0</v>
      </c>
      <c r="J3941" s="8" t="s">
        <v>865</v>
      </c>
      <c r="K3941" s="11" t="b">
        <v>1</v>
      </c>
    </row>
    <row r="3942" spans="1:11" ht="243" x14ac:dyDescent="0.25">
      <c r="A3942" s="22">
        <v>5636</v>
      </c>
      <c r="B3942" s="5" t="s">
        <v>6532</v>
      </c>
      <c r="C3942" s="4" t="s">
        <v>6597</v>
      </c>
      <c r="D3942" s="5" t="s">
        <v>6837</v>
      </c>
      <c r="E3942" s="4" t="s">
        <v>6838</v>
      </c>
      <c r="F3942" s="8" t="s">
        <v>251</v>
      </c>
      <c r="G3942" s="6"/>
      <c r="H3942" s="7"/>
      <c r="I3942" s="7" t="b">
        <f>EXACT(Table1[[#This Row],[Anot]],"CHECAR")</f>
        <v>0</v>
      </c>
      <c r="J3942" s="8" t="s">
        <v>1088</v>
      </c>
      <c r="K3942" s="11" t="b">
        <v>1</v>
      </c>
    </row>
    <row r="3943" spans="1:11" ht="101.25" x14ac:dyDescent="0.25">
      <c r="A3943" s="22">
        <v>5637</v>
      </c>
      <c r="B3943" s="5" t="s">
        <v>6532</v>
      </c>
      <c r="C3943" s="4" t="s">
        <v>6632</v>
      </c>
      <c r="D3943" s="5" t="s">
        <v>41</v>
      </c>
      <c r="E3943" s="4" t="s">
        <v>6897</v>
      </c>
      <c r="F3943" s="8" t="s">
        <v>251</v>
      </c>
      <c r="G3943" s="6"/>
      <c r="H3943" s="7"/>
      <c r="I3943" s="7" t="b">
        <f>EXACT(Table1[[#This Row],[Anot]],"CHECAR")</f>
        <v>0</v>
      </c>
      <c r="J3943" s="8" t="s">
        <v>629</v>
      </c>
      <c r="K3943" s="11" t="b">
        <v>1</v>
      </c>
    </row>
    <row r="3944" spans="1:11" ht="101.25" x14ac:dyDescent="0.25">
      <c r="A3944" s="22">
        <v>5638</v>
      </c>
      <c r="B3944" s="5" t="s">
        <v>6532</v>
      </c>
      <c r="C3944" s="4" t="s">
        <v>6632</v>
      </c>
      <c r="D3944" s="5" t="s">
        <v>1837</v>
      </c>
      <c r="E3944" s="4" t="s">
        <v>6898</v>
      </c>
      <c r="F3944" s="8" t="s">
        <v>251</v>
      </c>
      <c r="G3944" s="6"/>
      <c r="H3944" s="7"/>
      <c r="I3944" s="7" t="b">
        <f>EXACT(Table1[[#This Row],[Anot]],"CHECAR")</f>
        <v>0</v>
      </c>
      <c r="J3944" s="8" t="s">
        <v>998</v>
      </c>
      <c r="K3944" s="11" t="b">
        <v>1</v>
      </c>
    </row>
    <row r="3945" spans="1:11" ht="40.5" x14ac:dyDescent="0.25">
      <c r="A3945" s="22">
        <v>5639</v>
      </c>
      <c r="B3945" s="5" t="s">
        <v>6532</v>
      </c>
      <c r="C3945" s="4" t="s">
        <v>6632</v>
      </c>
      <c r="D3945" s="5" t="s">
        <v>1978</v>
      </c>
      <c r="E3945" s="4" t="s">
        <v>6899</v>
      </c>
      <c r="F3945" s="8" t="s">
        <v>251</v>
      </c>
      <c r="G3945" s="6"/>
      <c r="H3945" s="7"/>
      <c r="I3945" s="7" t="b">
        <f>EXACT(Table1[[#This Row],[Anot]],"CHECAR")</f>
        <v>0</v>
      </c>
      <c r="J3945" s="8" t="s">
        <v>320</v>
      </c>
      <c r="K3945" s="11" t="b">
        <v>1</v>
      </c>
    </row>
    <row r="3946" spans="1:11" ht="101.25" hidden="1" x14ac:dyDescent="0.25">
      <c r="A3946" s="22">
        <v>5640</v>
      </c>
      <c r="B3946" s="5" t="s">
        <v>6532</v>
      </c>
      <c r="C3946" s="4" t="s">
        <v>6533</v>
      </c>
      <c r="D3946" s="5" t="s">
        <v>1860</v>
      </c>
      <c r="E3946" s="4" t="s">
        <v>6900</v>
      </c>
      <c r="F3946" s="8" t="s">
        <v>272</v>
      </c>
      <c r="G3946" s="6" t="b">
        <v>0</v>
      </c>
      <c r="H3946" s="7"/>
      <c r="I3946" s="7" t="b">
        <f>EXACT(Table1[[#This Row],[Anot]],"CHECAR")</f>
        <v>0</v>
      </c>
      <c r="J3946" s="8" t="s">
        <v>512</v>
      </c>
      <c r="K3946" s="11" t="b">
        <v>1</v>
      </c>
    </row>
    <row r="3947" spans="1:11" ht="60.75" hidden="1" x14ac:dyDescent="0.25">
      <c r="A3947" s="22">
        <v>5641</v>
      </c>
      <c r="B3947" s="5" t="s">
        <v>6532</v>
      </c>
      <c r="C3947" s="4" t="s">
        <v>6533</v>
      </c>
      <c r="D3947" s="5" t="s">
        <v>1721</v>
      </c>
      <c r="E3947" s="4" t="s">
        <v>6901</v>
      </c>
      <c r="F3947" s="8" t="s">
        <v>272</v>
      </c>
      <c r="G3947" s="6" t="b">
        <v>1</v>
      </c>
      <c r="H3947" s="7" t="s">
        <v>101</v>
      </c>
      <c r="I3947" s="7" t="b">
        <f>EXACT(Table1[[#This Row],[Anot]],"CHECAR")</f>
        <v>1</v>
      </c>
      <c r="J3947" s="8" t="s">
        <v>163</v>
      </c>
      <c r="K3947" s="11" t="b">
        <v>1</v>
      </c>
    </row>
    <row r="3948" spans="1:11" ht="81" hidden="1" x14ac:dyDescent="0.25">
      <c r="A3948" s="22">
        <v>5642</v>
      </c>
      <c r="B3948" s="5" t="s">
        <v>6532</v>
      </c>
      <c r="C3948" s="4" t="s">
        <v>6545</v>
      </c>
      <c r="D3948" s="5" t="s">
        <v>911</v>
      </c>
      <c r="E3948" s="4" t="s">
        <v>6902</v>
      </c>
      <c r="F3948" s="8" t="s">
        <v>272</v>
      </c>
      <c r="G3948" s="6" t="b">
        <v>0</v>
      </c>
      <c r="H3948" s="7"/>
      <c r="I3948" s="7" t="b">
        <f>EXACT(Table1[[#This Row],[Anot]],"CHECAR")</f>
        <v>0</v>
      </c>
      <c r="J3948" s="8" t="s">
        <v>183</v>
      </c>
      <c r="K3948" s="11" t="b">
        <v>1</v>
      </c>
    </row>
    <row r="3949" spans="1:11" ht="263.25" hidden="1" x14ac:dyDescent="0.25">
      <c r="A3949" s="22">
        <v>5643</v>
      </c>
      <c r="B3949" s="5" t="s">
        <v>6532</v>
      </c>
      <c r="C3949" s="4" t="s">
        <v>6545</v>
      </c>
      <c r="D3949" s="5" t="s">
        <v>1043</v>
      </c>
      <c r="E3949" s="4" t="s">
        <v>6903</v>
      </c>
      <c r="F3949" s="8" t="s">
        <v>272</v>
      </c>
      <c r="G3949" s="6" t="b">
        <v>0</v>
      </c>
      <c r="H3949" s="7"/>
      <c r="I3949" s="7" t="b">
        <f>EXACT(Table1[[#This Row],[Anot]],"CHECAR")</f>
        <v>0</v>
      </c>
      <c r="J3949" s="8" t="s">
        <v>1042</v>
      </c>
      <c r="K3949" s="11" t="b">
        <v>1</v>
      </c>
    </row>
    <row r="3950" spans="1:11" ht="81" hidden="1" x14ac:dyDescent="0.25">
      <c r="A3950" s="22">
        <v>5644</v>
      </c>
      <c r="B3950" s="5" t="s">
        <v>6532</v>
      </c>
      <c r="C3950" s="4" t="s">
        <v>6547</v>
      </c>
      <c r="D3950" s="5" t="s">
        <v>2669</v>
      </c>
      <c r="E3950" s="4" t="s">
        <v>6904</v>
      </c>
      <c r="F3950" s="8" t="s">
        <v>272</v>
      </c>
      <c r="G3950" s="6" t="b">
        <v>1</v>
      </c>
      <c r="H3950" s="7" t="s">
        <v>101</v>
      </c>
      <c r="I3950" s="7" t="b">
        <f>EXACT(Table1[[#This Row],[Anot]],"CHECAR")</f>
        <v>1</v>
      </c>
      <c r="J3950" s="8" t="s">
        <v>538</v>
      </c>
      <c r="K3950" s="11" t="b">
        <v>1</v>
      </c>
    </row>
    <row r="3951" spans="1:11" ht="60.75" hidden="1" x14ac:dyDescent="0.25">
      <c r="A3951" s="22">
        <v>5645</v>
      </c>
      <c r="B3951" s="5" t="s">
        <v>6532</v>
      </c>
      <c r="C3951" s="4" t="s">
        <v>6547</v>
      </c>
      <c r="D3951" s="5" t="s">
        <v>840</v>
      </c>
      <c r="E3951" s="4" t="s">
        <v>6905</v>
      </c>
      <c r="F3951" s="8" t="s">
        <v>272</v>
      </c>
      <c r="G3951" s="6" t="b">
        <v>0</v>
      </c>
      <c r="H3951" s="7"/>
      <c r="I3951" s="7" t="b">
        <f>EXACT(Table1[[#This Row],[Anot]],"CHECAR")</f>
        <v>0</v>
      </c>
      <c r="J3951" s="8" t="s">
        <v>329</v>
      </c>
      <c r="K3951" s="11" t="b">
        <v>1</v>
      </c>
    </row>
    <row r="3952" spans="1:11" ht="121.5" hidden="1" x14ac:dyDescent="0.25">
      <c r="A3952" s="22">
        <v>5646</v>
      </c>
      <c r="B3952" s="5" t="s">
        <v>6532</v>
      </c>
      <c r="C3952" s="4" t="s">
        <v>6547</v>
      </c>
      <c r="D3952" s="5" t="s">
        <v>2906</v>
      </c>
      <c r="E3952" s="4" t="s">
        <v>6906</v>
      </c>
      <c r="F3952" s="8" t="s">
        <v>272</v>
      </c>
      <c r="G3952" s="6" t="b">
        <v>0</v>
      </c>
      <c r="H3952" s="7"/>
      <c r="I3952" s="7" t="b">
        <f>EXACT(Table1[[#This Row],[Anot]],"CHECAR")</f>
        <v>0</v>
      </c>
      <c r="J3952" s="8" t="s">
        <v>1318</v>
      </c>
      <c r="K3952" s="11" t="b">
        <v>1</v>
      </c>
    </row>
    <row r="3953" spans="1:11" ht="81" hidden="1" x14ac:dyDescent="0.25">
      <c r="A3953" s="22">
        <v>5647</v>
      </c>
      <c r="B3953" s="5" t="s">
        <v>6532</v>
      </c>
      <c r="C3953" s="4" t="s">
        <v>6547</v>
      </c>
      <c r="D3953" s="5" t="s">
        <v>6907</v>
      </c>
      <c r="E3953" s="4" t="s">
        <v>6908</v>
      </c>
      <c r="F3953" s="8" t="s">
        <v>272</v>
      </c>
      <c r="G3953" s="6" t="b">
        <v>0</v>
      </c>
      <c r="H3953" s="7"/>
      <c r="I3953" s="7" t="b">
        <f>EXACT(Table1[[#This Row],[Anot]],"CHECAR")</f>
        <v>0</v>
      </c>
      <c r="J3953" s="8" t="s">
        <v>986</v>
      </c>
      <c r="K3953" s="11" t="b">
        <v>1</v>
      </c>
    </row>
    <row r="3954" spans="1:11" ht="81" hidden="1" x14ac:dyDescent="0.25">
      <c r="A3954" s="22">
        <v>5648</v>
      </c>
      <c r="B3954" s="5" t="s">
        <v>6532</v>
      </c>
      <c r="C3954" s="4" t="s">
        <v>6547</v>
      </c>
      <c r="D3954" s="5" t="s">
        <v>6909</v>
      </c>
      <c r="E3954" s="4" t="s">
        <v>6910</v>
      </c>
      <c r="F3954" s="8" t="s">
        <v>272</v>
      </c>
      <c r="G3954" s="6" t="b">
        <v>0</v>
      </c>
      <c r="H3954" s="7"/>
      <c r="I3954" s="7" t="b">
        <f>EXACT(Table1[[#This Row],[Anot]],"CHECAR")</f>
        <v>0</v>
      </c>
      <c r="J3954" s="8" t="s">
        <v>4217</v>
      </c>
      <c r="K3954" s="11" t="b">
        <v>1</v>
      </c>
    </row>
    <row r="3955" spans="1:11" ht="101.25" hidden="1" x14ac:dyDescent="0.25">
      <c r="A3955" s="22">
        <v>5649</v>
      </c>
      <c r="B3955" s="5" t="s">
        <v>6532</v>
      </c>
      <c r="C3955" s="4" t="s">
        <v>6547</v>
      </c>
      <c r="D3955" s="5" t="s">
        <v>1942</v>
      </c>
      <c r="E3955" s="4" t="s">
        <v>6911</v>
      </c>
      <c r="F3955" s="8" t="s">
        <v>272</v>
      </c>
      <c r="G3955" s="6" t="b">
        <v>0</v>
      </c>
      <c r="H3955" s="7"/>
      <c r="I3955" s="7" t="b">
        <f>EXACT(Table1[[#This Row],[Anot]],"CHECAR")</f>
        <v>0</v>
      </c>
      <c r="J3955" s="8" t="s">
        <v>978</v>
      </c>
      <c r="K3955" s="11" t="b">
        <v>1</v>
      </c>
    </row>
    <row r="3956" spans="1:11" ht="60.75" hidden="1" x14ac:dyDescent="0.25">
      <c r="A3956" s="22">
        <v>5650</v>
      </c>
      <c r="B3956" s="5" t="s">
        <v>6532</v>
      </c>
      <c r="C3956" s="4" t="s">
        <v>6570</v>
      </c>
      <c r="D3956" s="5" t="s">
        <v>1897</v>
      </c>
      <c r="E3956" s="4" t="s">
        <v>6912</v>
      </c>
      <c r="F3956" s="8" t="s">
        <v>272</v>
      </c>
      <c r="G3956" s="6" t="b">
        <v>0</v>
      </c>
      <c r="H3956" s="7" t="s">
        <v>719</v>
      </c>
      <c r="I3956" s="7" t="b">
        <f>EXACT(Table1[[#This Row],[Anot]],"CHECAR")</f>
        <v>0</v>
      </c>
      <c r="J3956" s="8" t="s">
        <v>886</v>
      </c>
      <c r="K3956" s="11" t="b">
        <v>1</v>
      </c>
    </row>
    <row r="3957" spans="1:11" ht="60.75" hidden="1" x14ac:dyDescent="0.25">
      <c r="A3957" s="22">
        <v>5651</v>
      </c>
      <c r="B3957" s="5" t="s">
        <v>6532</v>
      </c>
      <c r="C3957" s="4" t="s">
        <v>6572</v>
      </c>
      <c r="D3957" s="5" t="s">
        <v>1783</v>
      </c>
      <c r="E3957" s="4" t="s">
        <v>6913</v>
      </c>
      <c r="F3957" s="8" t="s">
        <v>272</v>
      </c>
      <c r="G3957" s="6" t="b">
        <v>0</v>
      </c>
      <c r="H3957" s="7"/>
      <c r="I3957" s="7" t="b">
        <f>EXACT(Table1[[#This Row],[Anot]],"CHECAR")</f>
        <v>0</v>
      </c>
      <c r="J3957" s="8" t="s">
        <v>1077</v>
      </c>
      <c r="K3957" s="11" t="b">
        <v>1</v>
      </c>
    </row>
    <row r="3958" spans="1:11" ht="81" hidden="1" x14ac:dyDescent="0.25">
      <c r="A3958" s="22">
        <v>5652</v>
      </c>
      <c r="B3958" s="5" t="s">
        <v>6532</v>
      </c>
      <c r="C3958" s="4" t="s">
        <v>6591</v>
      </c>
      <c r="D3958" s="5" t="s">
        <v>6584</v>
      </c>
      <c r="E3958" s="4" t="s">
        <v>6914</v>
      </c>
      <c r="F3958" s="8" t="s">
        <v>272</v>
      </c>
      <c r="G3958" s="6" t="b">
        <v>0</v>
      </c>
      <c r="H3958" s="7"/>
      <c r="I3958" s="7" t="b">
        <f>EXACT(Table1[[#This Row],[Anot]],"CHECAR")</f>
        <v>0</v>
      </c>
      <c r="J3958" s="8" t="s">
        <v>284</v>
      </c>
      <c r="K3958" s="11" t="b">
        <v>1</v>
      </c>
    </row>
    <row r="3959" spans="1:11" ht="101.25" hidden="1" x14ac:dyDescent="0.25">
      <c r="A3959" s="22">
        <v>5653</v>
      </c>
      <c r="B3959" s="5" t="s">
        <v>6532</v>
      </c>
      <c r="C3959" s="4" t="s">
        <v>6591</v>
      </c>
      <c r="D3959" s="5" t="s">
        <v>2044</v>
      </c>
      <c r="E3959" s="4" t="s">
        <v>6915</v>
      </c>
      <c r="F3959" s="8" t="s">
        <v>272</v>
      </c>
      <c r="G3959" s="6" t="b">
        <v>1</v>
      </c>
      <c r="H3959" s="7" t="s">
        <v>101</v>
      </c>
      <c r="I3959" s="7" t="b">
        <f>EXACT(Table1[[#This Row],[Anot]],"CHECAR")</f>
        <v>1</v>
      </c>
      <c r="J3959" s="8" t="s">
        <v>145</v>
      </c>
      <c r="K3959" s="11" t="b">
        <v>1</v>
      </c>
    </row>
    <row r="3960" spans="1:11" ht="101.25" hidden="1" x14ac:dyDescent="0.25">
      <c r="A3960" s="22">
        <v>5654</v>
      </c>
      <c r="B3960" s="5" t="s">
        <v>6532</v>
      </c>
      <c r="C3960" s="4" t="s">
        <v>6593</v>
      </c>
      <c r="D3960" s="5" t="s">
        <v>1789</v>
      </c>
      <c r="E3960" s="4" t="s">
        <v>6916</v>
      </c>
      <c r="F3960" s="8" t="s">
        <v>272</v>
      </c>
      <c r="G3960" s="6" t="b">
        <v>0</v>
      </c>
      <c r="H3960" s="7"/>
      <c r="I3960" s="7" t="b">
        <f>EXACT(Table1[[#This Row],[Anot]],"CHECAR")</f>
        <v>0</v>
      </c>
      <c r="J3960" s="8" t="s">
        <v>1872</v>
      </c>
      <c r="K3960" s="11" t="b">
        <v>1</v>
      </c>
    </row>
    <row r="3961" spans="1:11" ht="222.75" hidden="1" x14ac:dyDescent="0.25">
      <c r="A3961" s="22">
        <v>5655</v>
      </c>
      <c r="B3961" s="5" t="s">
        <v>6532</v>
      </c>
      <c r="C3961" s="4" t="s">
        <v>6597</v>
      </c>
      <c r="D3961" s="5" t="s">
        <v>3433</v>
      </c>
      <c r="E3961" s="4" t="s">
        <v>6917</v>
      </c>
      <c r="F3961" s="8" t="s">
        <v>272</v>
      </c>
      <c r="G3961" s="6" t="b">
        <v>0</v>
      </c>
      <c r="H3961" s="7"/>
      <c r="I3961" s="7" t="b">
        <f>EXACT(Table1[[#This Row],[Anot]],"CHECAR")</f>
        <v>0</v>
      </c>
      <c r="J3961" s="8" t="s">
        <v>2827</v>
      </c>
      <c r="K3961" s="11" t="b">
        <v>1</v>
      </c>
    </row>
    <row r="3962" spans="1:11" ht="202.5" hidden="1" x14ac:dyDescent="0.25">
      <c r="A3962" s="22">
        <v>5656</v>
      </c>
      <c r="B3962" s="5" t="s">
        <v>6532</v>
      </c>
      <c r="C3962" s="4" t="s">
        <v>6613</v>
      </c>
      <c r="D3962" s="5" t="s">
        <v>6786</v>
      </c>
      <c r="E3962" s="4" t="s">
        <v>6918</v>
      </c>
      <c r="F3962" s="8" t="s">
        <v>272</v>
      </c>
      <c r="G3962" s="6" t="b">
        <v>0</v>
      </c>
      <c r="H3962" s="7"/>
      <c r="I3962" s="7" t="b">
        <f>EXACT(Table1[[#This Row],[Anot]],"CHECAR")</f>
        <v>0</v>
      </c>
      <c r="J3962" s="8" t="s">
        <v>2274</v>
      </c>
      <c r="K3962" s="11" t="b">
        <v>1</v>
      </c>
    </row>
    <row r="3963" spans="1:11" ht="60.75" hidden="1" x14ac:dyDescent="0.25">
      <c r="A3963" s="22">
        <v>5657</v>
      </c>
      <c r="B3963" s="5" t="s">
        <v>6532</v>
      </c>
      <c r="C3963" s="4" t="s">
        <v>6618</v>
      </c>
      <c r="D3963" s="5" t="s">
        <v>1880</v>
      </c>
      <c r="E3963" s="4" t="s">
        <v>6919</v>
      </c>
      <c r="F3963" s="8" t="s">
        <v>272</v>
      </c>
      <c r="G3963" s="6" t="b">
        <v>0</v>
      </c>
      <c r="H3963" s="7"/>
      <c r="I3963" s="7" t="b">
        <f>EXACT(Table1[[#This Row],[Anot]],"CHECAR")</f>
        <v>0</v>
      </c>
      <c r="J3963" s="8" t="s">
        <v>515</v>
      </c>
      <c r="K3963" s="11" t="b">
        <v>1</v>
      </c>
    </row>
    <row r="3964" spans="1:11" ht="121.5" hidden="1" x14ac:dyDescent="0.25">
      <c r="A3964" s="22">
        <v>5658</v>
      </c>
      <c r="B3964" s="5" t="s">
        <v>6532</v>
      </c>
      <c r="C3964" s="4" t="s">
        <v>6618</v>
      </c>
      <c r="D3964" s="5" t="s">
        <v>2161</v>
      </c>
      <c r="E3964" s="4" t="s">
        <v>6920</v>
      </c>
      <c r="F3964" s="8" t="s">
        <v>272</v>
      </c>
      <c r="G3964" s="6" t="b">
        <v>0</v>
      </c>
      <c r="H3964" s="7"/>
      <c r="I3964" s="7" t="b">
        <f>EXACT(Table1[[#This Row],[Anot]],"CHECAR")</f>
        <v>0</v>
      </c>
      <c r="J3964" s="8" t="s">
        <v>565</v>
      </c>
      <c r="K3964" s="11" t="b">
        <v>1</v>
      </c>
    </row>
    <row r="3965" spans="1:11" ht="182.25" hidden="1" x14ac:dyDescent="0.25">
      <c r="A3965" s="22">
        <v>5659</v>
      </c>
      <c r="B3965" s="5" t="s">
        <v>6532</v>
      </c>
      <c r="C3965" s="4" t="s">
        <v>6632</v>
      </c>
      <c r="D3965" s="5" t="s">
        <v>6352</v>
      </c>
      <c r="E3965" s="4" t="s">
        <v>6921</v>
      </c>
      <c r="F3965" s="8" t="s">
        <v>272</v>
      </c>
      <c r="G3965" s="6" t="b">
        <v>1</v>
      </c>
      <c r="H3965" s="7"/>
      <c r="I3965" s="7" t="b">
        <f>EXACT(Table1[[#This Row],[Anot]],"CHECAR")</f>
        <v>0</v>
      </c>
      <c r="J3965" s="8" t="s">
        <v>1311</v>
      </c>
      <c r="K3965" s="11" t="b">
        <v>1</v>
      </c>
    </row>
    <row r="3966" spans="1:11" ht="60.75" hidden="1" x14ac:dyDescent="0.25">
      <c r="A3966" s="22">
        <v>5660</v>
      </c>
      <c r="B3966" s="5" t="s">
        <v>6532</v>
      </c>
      <c r="C3966" s="4" t="s">
        <v>6632</v>
      </c>
      <c r="D3966" s="5" t="s">
        <v>6922</v>
      </c>
      <c r="E3966" s="4" t="s">
        <v>6923</v>
      </c>
      <c r="F3966" s="8" t="s">
        <v>272</v>
      </c>
      <c r="G3966" s="6" t="b">
        <v>0</v>
      </c>
      <c r="H3966" s="7"/>
      <c r="I3966" s="7" t="b">
        <f>EXACT(Table1[[#This Row],[Anot]],"CHECAR")</f>
        <v>0</v>
      </c>
      <c r="J3966" s="8" t="s">
        <v>1110</v>
      </c>
      <c r="K3966" s="11" t="b">
        <v>1</v>
      </c>
    </row>
    <row r="3967" spans="1:11" ht="81" hidden="1" x14ac:dyDescent="0.25">
      <c r="A3967" s="22">
        <v>5661</v>
      </c>
      <c r="B3967" s="5" t="s">
        <v>6532</v>
      </c>
      <c r="C3967" s="4" t="s">
        <v>6632</v>
      </c>
      <c r="D3967" s="5" t="s">
        <v>949</v>
      </c>
      <c r="E3967" s="4" t="s">
        <v>6924</v>
      </c>
      <c r="F3967" s="8" t="s">
        <v>272</v>
      </c>
      <c r="G3967" s="6" t="b">
        <v>0</v>
      </c>
      <c r="H3967" s="7"/>
      <c r="I3967" s="7" t="b">
        <f>EXACT(Table1[[#This Row],[Anot]],"CHECAR")</f>
        <v>0</v>
      </c>
      <c r="J3967" s="8" t="s">
        <v>1859</v>
      </c>
      <c r="K3967" s="11" t="b">
        <v>1</v>
      </c>
    </row>
    <row r="3968" spans="1:11" ht="141.75" hidden="1" x14ac:dyDescent="0.25">
      <c r="A3968" s="22">
        <v>5662</v>
      </c>
      <c r="B3968" s="5" t="s">
        <v>6532</v>
      </c>
      <c r="C3968" s="4" t="s">
        <v>6632</v>
      </c>
      <c r="D3968" s="5" t="s">
        <v>3240</v>
      </c>
      <c r="E3968" s="4" t="s">
        <v>6925</v>
      </c>
      <c r="F3968" s="8" t="s">
        <v>272</v>
      </c>
      <c r="G3968" s="6" t="b">
        <v>0</v>
      </c>
      <c r="H3968" s="7"/>
      <c r="I3968" s="7" t="b">
        <f>EXACT(Table1[[#This Row],[Anot]],"CHECAR")</f>
        <v>0</v>
      </c>
      <c r="J3968" s="8" t="s">
        <v>1077</v>
      </c>
      <c r="K3968" s="11" t="b">
        <v>1</v>
      </c>
    </row>
    <row r="3969" spans="1:11" ht="141.75" hidden="1" x14ac:dyDescent="0.25">
      <c r="A3969" s="22">
        <v>5663</v>
      </c>
      <c r="B3969" s="5" t="s">
        <v>6532</v>
      </c>
      <c r="C3969" s="4" t="s">
        <v>6632</v>
      </c>
      <c r="D3969" s="5" t="s">
        <v>72</v>
      </c>
      <c r="E3969" s="4" t="s">
        <v>6926</v>
      </c>
      <c r="F3969" s="8" t="s">
        <v>272</v>
      </c>
      <c r="G3969" s="6" t="b">
        <v>0</v>
      </c>
      <c r="H3969" s="7"/>
      <c r="I3969" s="7" t="b">
        <f>EXACT(Table1[[#This Row],[Anot]],"CHECAR")</f>
        <v>0</v>
      </c>
      <c r="J3969" s="8" t="s">
        <v>1088</v>
      </c>
      <c r="K3969" s="11" t="b">
        <v>1</v>
      </c>
    </row>
    <row r="3970" spans="1:11" ht="101.25" hidden="1" x14ac:dyDescent="0.25">
      <c r="A3970" s="22">
        <v>5664</v>
      </c>
      <c r="B3970" s="5" t="s">
        <v>6532</v>
      </c>
      <c r="C3970" s="4" t="s">
        <v>6632</v>
      </c>
      <c r="D3970" s="5" t="s">
        <v>1089</v>
      </c>
      <c r="E3970" s="4" t="s">
        <v>6927</v>
      </c>
      <c r="F3970" s="8" t="s">
        <v>272</v>
      </c>
      <c r="G3970" s="6" t="b">
        <v>1</v>
      </c>
      <c r="H3970" s="7" t="s">
        <v>101</v>
      </c>
      <c r="I3970" s="7" t="b">
        <f>EXACT(Table1[[#This Row],[Anot]],"CHECAR")</f>
        <v>1</v>
      </c>
      <c r="J3970" s="8" t="s">
        <v>437</v>
      </c>
      <c r="K3970" s="11" t="b">
        <v>1</v>
      </c>
    </row>
    <row r="3971" spans="1:11" ht="60.75" hidden="1" x14ac:dyDescent="0.25">
      <c r="A3971" s="22">
        <v>5665</v>
      </c>
      <c r="B3971" s="5" t="s">
        <v>6532</v>
      </c>
      <c r="C3971" s="4" t="s">
        <v>6632</v>
      </c>
      <c r="D3971" s="5" t="s">
        <v>3202</v>
      </c>
      <c r="E3971" s="4" t="s">
        <v>6928</v>
      </c>
      <c r="F3971" s="8" t="s">
        <v>272</v>
      </c>
      <c r="G3971" s="6" t="b">
        <v>0</v>
      </c>
      <c r="H3971" s="7" t="s">
        <v>101</v>
      </c>
      <c r="I3971" s="7" t="b">
        <f>EXACT(Table1[[#This Row],[Anot]],"CHECAR")</f>
        <v>1</v>
      </c>
      <c r="J3971" s="8" t="s">
        <v>3024</v>
      </c>
      <c r="K3971" s="11" t="b">
        <v>1</v>
      </c>
    </row>
    <row r="3972" spans="1:11" ht="101.25" hidden="1" x14ac:dyDescent="0.25">
      <c r="A3972" s="22">
        <v>5666</v>
      </c>
      <c r="B3972" s="5" t="s">
        <v>6532</v>
      </c>
      <c r="C3972" s="4" t="s">
        <v>6533</v>
      </c>
      <c r="D3972" s="5" t="s">
        <v>2300</v>
      </c>
      <c r="E3972" s="4" t="s">
        <v>6849</v>
      </c>
      <c r="F3972" s="8" t="s">
        <v>308</v>
      </c>
      <c r="G3972" s="6" t="s">
        <v>17579</v>
      </c>
      <c r="H3972" s="7"/>
      <c r="I3972" s="7" t="b">
        <f>EXACT(Table1[[#This Row],[Anot]],"CHECAR")</f>
        <v>0</v>
      </c>
      <c r="J3972" s="8" t="s">
        <v>721</v>
      </c>
      <c r="K3972" s="11" t="b">
        <v>1</v>
      </c>
    </row>
    <row r="3973" spans="1:11" ht="40.5" hidden="1" x14ac:dyDescent="0.25">
      <c r="A3973" s="22">
        <v>5667</v>
      </c>
      <c r="B3973" s="5" t="s">
        <v>6532</v>
      </c>
      <c r="C3973" s="4" t="s">
        <v>6533</v>
      </c>
      <c r="D3973" s="5" t="s">
        <v>6929</v>
      </c>
      <c r="E3973" s="4" t="s">
        <v>6930</v>
      </c>
      <c r="F3973" s="8" t="s">
        <v>308</v>
      </c>
      <c r="G3973" s="6" t="s">
        <v>17579</v>
      </c>
      <c r="H3973" s="7"/>
      <c r="I3973" s="7" t="b">
        <f>EXACT(Table1[[#This Row],[Anot]],"CHECAR")</f>
        <v>0</v>
      </c>
      <c r="J3973" s="8" t="s">
        <v>46</v>
      </c>
      <c r="K3973" s="11" t="b">
        <v>1</v>
      </c>
    </row>
    <row r="3974" spans="1:11" ht="40.5" hidden="1" x14ac:dyDescent="0.25">
      <c r="A3974" s="22">
        <v>5668</v>
      </c>
      <c r="B3974" s="5" t="s">
        <v>6532</v>
      </c>
      <c r="C3974" s="4" t="s">
        <v>6537</v>
      </c>
      <c r="D3974" s="5" t="s">
        <v>3192</v>
      </c>
      <c r="E3974" s="4" t="s">
        <v>6931</v>
      </c>
      <c r="F3974" s="8" t="s">
        <v>308</v>
      </c>
      <c r="G3974" s="6" t="s">
        <v>17579</v>
      </c>
      <c r="H3974" s="7"/>
      <c r="I3974" s="7" t="b">
        <f>EXACT(Table1[[#This Row],[Anot]],"CHECAR")</f>
        <v>0</v>
      </c>
      <c r="J3974" s="8" t="s">
        <v>897</v>
      </c>
      <c r="K3974" s="11" t="b">
        <v>1</v>
      </c>
    </row>
    <row r="3975" spans="1:11" ht="182.25" hidden="1" x14ac:dyDescent="0.25">
      <c r="A3975" s="22">
        <v>5669</v>
      </c>
      <c r="B3975" s="5" t="s">
        <v>6532</v>
      </c>
      <c r="C3975" s="4" t="s">
        <v>6537</v>
      </c>
      <c r="D3975" s="5" t="s">
        <v>294</v>
      </c>
      <c r="E3975" s="4" t="s">
        <v>6932</v>
      </c>
      <c r="F3975" s="8" t="s">
        <v>308</v>
      </c>
      <c r="G3975" s="6" t="s">
        <v>17579</v>
      </c>
      <c r="H3975" s="7"/>
      <c r="I3975" s="7" t="b">
        <f>EXACT(Table1[[#This Row],[Anot]],"CHECAR")</f>
        <v>0</v>
      </c>
      <c r="J3975" s="8" t="s">
        <v>425</v>
      </c>
      <c r="K3975" s="11" t="b">
        <v>1</v>
      </c>
    </row>
    <row r="3976" spans="1:11" ht="222.75" hidden="1" x14ac:dyDescent="0.25">
      <c r="A3976" s="22">
        <v>5670</v>
      </c>
      <c r="B3976" s="5" t="s">
        <v>6532</v>
      </c>
      <c r="C3976" s="4" t="s">
        <v>6537</v>
      </c>
      <c r="D3976" s="5" t="s">
        <v>6664</v>
      </c>
      <c r="E3976" s="4" t="s">
        <v>6933</v>
      </c>
      <c r="F3976" s="8" t="s">
        <v>308</v>
      </c>
      <c r="G3976" s="6" t="s">
        <v>17579</v>
      </c>
      <c r="H3976" s="7"/>
      <c r="I3976" s="7" t="b">
        <f>EXACT(Table1[[#This Row],[Anot]],"CHECAR")</f>
        <v>0</v>
      </c>
      <c r="J3976" s="8" t="s">
        <v>1853</v>
      </c>
      <c r="K3976" s="11" t="b">
        <v>1</v>
      </c>
    </row>
    <row r="3977" spans="1:11" ht="81" hidden="1" x14ac:dyDescent="0.25">
      <c r="A3977" s="22">
        <v>5671</v>
      </c>
      <c r="B3977" s="5" t="s">
        <v>6532</v>
      </c>
      <c r="C3977" s="4" t="s">
        <v>6537</v>
      </c>
      <c r="D3977" s="5" t="s">
        <v>2468</v>
      </c>
      <c r="E3977" s="4" t="s">
        <v>6934</v>
      </c>
      <c r="F3977" s="8" t="s">
        <v>308</v>
      </c>
      <c r="G3977" s="6" t="s">
        <v>17579</v>
      </c>
      <c r="H3977" s="7"/>
      <c r="I3977" s="7" t="b">
        <f>EXACT(Table1[[#This Row],[Anot]],"CHECAR")</f>
        <v>0</v>
      </c>
      <c r="J3977" s="8" t="s">
        <v>1565</v>
      </c>
      <c r="K3977" s="11" t="b">
        <v>1</v>
      </c>
    </row>
    <row r="3978" spans="1:11" ht="121.5" hidden="1" x14ac:dyDescent="0.25">
      <c r="A3978" s="22">
        <v>5672</v>
      </c>
      <c r="B3978" s="5" t="s">
        <v>6532</v>
      </c>
      <c r="C3978" s="4" t="s">
        <v>6541</v>
      </c>
      <c r="D3978" s="5" t="s">
        <v>1092</v>
      </c>
      <c r="E3978" s="4" t="s">
        <v>6935</v>
      </c>
      <c r="F3978" s="8" t="s">
        <v>308</v>
      </c>
      <c r="G3978" s="6" t="s">
        <v>17579</v>
      </c>
      <c r="H3978" s="7"/>
      <c r="I3978" s="7" t="b">
        <f>EXACT(Table1[[#This Row],[Anot]],"CHECAR")</f>
        <v>0</v>
      </c>
      <c r="J3978" s="8" t="s">
        <v>15</v>
      </c>
      <c r="K3978" s="11" t="b">
        <v>1</v>
      </c>
    </row>
    <row r="3979" spans="1:11" ht="40.5" hidden="1" x14ac:dyDescent="0.25">
      <c r="A3979" s="22">
        <v>5673</v>
      </c>
      <c r="B3979" s="5" t="s">
        <v>6532</v>
      </c>
      <c r="C3979" s="4" t="s">
        <v>6541</v>
      </c>
      <c r="D3979" s="5" t="s">
        <v>239</v>
      </c>
      <c r="E3979" s="4" t="s">
        <v>6884</v>
      </c>
      <c r="F3979" s="8" t="s">
        <v>308</v>
      </c>
      <c r="G3979" s="6" t="s">
        <v>17579</v>
      </c>
      <c r="H3979" s="7"/>
      <c r="I3979" s="7" t="b">
        <f>EXACT(Table1[[#This Row],[Anot]],"CHECAR")</f>
        <v>0</v>
      </c>
      <c r="J3979" s="8" t="s">
        <v>788</v>
      </c>
      <c r="K3979" s="11" t="b">
        <v>1</v>
      </c>
    </row>
    <row r="3980" spans="1:11" ht="40.5" hidden="1" x14ac:dyDescent="0.25">
      <c r="A3980" s="22">
        <v>5674</v>
      </c>
      <c r="B3980" s="5" t="s">
        <v>6532</v>
      </c>
      <c r="C3980" s="4" t="s">
        <v>6541</v>
      </c>
      <c r="D3980" s="5" t="s">
        <v>6922</v>
      </c>
      <c r="E3980" s="4" t="s">
        <v>6936</v>
      </c>
      <c r="F3980" s="8" t="s">
        <v>308</v>
      </c>
      <c r="G3980" s="6" t="s">
        <v>17579</v>
      </c>
      <c r="H3980" s="7"/>
      <c r="I3980" s="7" t="b">
        <f>EXACT(Table1[[#This Row],[Anot]],"CHECAR")</f>
        <v>0</v>
      </c>
      <c r="J3980" s="8" t="s">
        <v>1110</v>
      </c>
      <c r="K3980" s="11" t="b">
        <v>1</v>
      </c>
    </row>
    <row r="3981" spans="1:11" ht="81" hidden="1" x14ac:dyDescent="0.25">
      <c r="A3981" s="22">
        <v>5675</v>
      </c>
      <c r="B3981" s="5" t="s">
        <v>6532</v>
      </c>
      <c r="C3981" s="4" t="s">
        <v>6547</v>
      </c>
      <c r="D3981" s="5" t="s">
        <v>2669</v>
      </c>
      <c r="E3981" s="4" t="s">
        <v>6904</v>
      </c>
      <c r="F3981" s="8" t="s">
        <v>308</v>
      </c>
      <c r="G3981" s="6" t="s">
        <v>17579</v>
      </c>
      <c r="H3981" s="7"/>
      <c r="I3981" s="7" t="b">
        <f>EXACT(Table1[[#This Row],[Anot]],"CHECAR")</f>
        <v>0</v>
      </c>
      <c r="J3981" s="8" t="s">
        <v>538</v>
      </c>
      <c r="K3981" s="11" t="b">
        <v>1</v>
      </c>
    </row>
    <row r="3982" spans="1:11" ht="60.75" hidden="1" x14ac:dyDescent="0.25">
      <c r="A3982" s="22">
        <v>5676</v>
      </c>
      <c r="B3982" s="5" t="s">
        <v>6532</v>
      </c>
      <c r="C3982" s="4" t="s">
        <v>6547</v>
      </c>
      <c r="D3982" s="5" t="s">
        <v>1585</v>
      </c>
      <c r="E3982" s="4" t="s">
        <v>6937</v>
      </c>
      <c r="F3982" s="8" t="s">
        <v>308</v>
      </c>
      <c r="G3982" s="6" t="s">
        <v>17579</v>
      </c>
      <c r="H3982" s="7"/>
      <c r="I3982" s="7" t="b">
        <f>EXACT(Table1[[#This Row],[Anot]],"CHECAR")</f>
        <v>0</v>
      </c>
      <c r="J3982" s="8" t="s">
        <v>1156</v>
      </c>
      <c r="K3982" s="11" t="b">
        <v>1</v>
      </c>
    </row>
    <row r="3983" spans="1:11" ht="202.5" hidden="1" x14ac:dyDescent="0.25">
      <c r="A3983" s="22">
        <v>5677</v>
      </c>
      <c r="B3983" s="5" t="s">
        <v>6532</v>
      </c>
      <c r="C3983" s="4" t="s">
        <v>6547</v>
      </c>
      <c r="D3983" s="5" t="s">
        <v>3018</v>
      </c>
      <c r="E3983" s="4" t="s">
        <v>6938</v>
      </c>
      <c r="F3983" s="8" t="s">
        <v>308</v>
      </c>
      <c r="G3983" s="6" t="s">
        <v>17579</v>
      </c>
      <c r="H3983" s="7"/>
      <c r="I3983" s="7" t="b">
        <f>EXACT(Table1[[#This Row],[Anot]],"CHECAR")</f>
        <v>0</v>
      </c>
      <c r="J3983" s="8" t="s">
        <v>1875</v>
      </c>
      <c r="K3983" s="11" t="b">
        <v>1</v>
      </c>
    </row>
    <row r="3984" spans="1:11" ht="60.75" hidden="1" x14ac:dyDescent="0.25">
      <c r="A3984" s="22">
        <v>5678</v>
      </c>
      <c r="B3984" s="5" t="s">
        <v>6532</v>
      </c>
      <c r="C3984" s="4" t="s">
        <v>6547</v>
      </c>
      <c r="D3984" s="5" t="s">
        <v>149</v>
      </c>
      <c r="E3984" s="4" t="s">
        <v>6939</v>
      </c>
      <c r="F3984" s="8" t="s">
        <v>308</v>
      </c>
      <c r="G3984" s="6" t="s">
        <v>17579</v>
      </c>
      <c r="H3984" s="7"/>
      <c r="I3984" s="7" t="b">
        <f>EXACT(Table1[[#This Row],[Anot]],"CHECAR")</f>
        <v>0</v>
      </c>
      <c r="J3984" s="8" t="s">
        <v>3024</v>
      </c>
      <c r="K3984" s="11" t="b">
        <v>1</v>
      </c>
    </row>
    <row r="3985" spans="1:11" ht="60.75" hidden="1" x14ac:dyDescent="0.25">
      <c r="A3985" s="22">
        <v>5679</v>
      </c>
      <c r="B3985" s="5" t="s">
        <v>6532</v>
      </c>
      <c r="C3985" s="4" t="s">
        <v>6547</v>
      </c>
      <c r="D3985" s="5" t="s">
        <v>3506</v>
      </c>
      <c r="E3985" s="4" t="s">
        <v>6940</v>
      </c>
      <c r="F3985" s="8" t="s">
        <v>308</v>
      </c>
      <c r="G3985" s="6" t="s">
        <v>17579</v>
      </c>
      <c r="H3985" s="7"/>
      <c r="I3985" s="7" t="b">
        <f>EXACT(Table1[[#This Row],[Anot]],"CHECAR")</f>
        <v>0</v>
      </c>
      <c r="J3985" s="8" t="s">
        <v>1493</v>
      </c>
      <c r="K3985" s="11" t="b">
        <v>1</v>
      </c>
    </row>
    <row r="3986" spans="1:11" ht="101.25" hidden="1" x14ac:dyDescent="0.25">
      <c r="A3986" s="22">
        <v>5680</v>
      </c>
      <c r="B3986" s="5" t="s">
        <v>6532</v>
      </c>
      <c r="C3986" s="4" t="s">
        <v>6547</v>
      </c>
      <c r="D3986" s="5" t="s">
        <v>6941</v>
      </c>
      <c r="E3986" s="4" t="s">
        <v>6942</v>
      </c>
      <c r="F3986" s="8" t="s">
        <v>308</v>
      </c>
      <c r="G3986" s="6" t="s">
        <v>17579</v>
      </c>
      <c r="H3986" s="7"/>
      <c r="I3986" s="7" t="b">
        <f>EXACT(Table1[[#This Row],[Anot]],"CHECAR")</f>
        <v>0</v>
      </c>
      <c r="J3986" s="8" t="s">
        <v>6943</v>
      </c>
      <c r="K3986" s="11" t="b">
        <v>1</v>
      </c>
    </row>
    <row r="3987" spans="1:11" ht="101.25" hidden="1" x14ac:dyDescent="0.25">
      <c r="A3987" s="22">
        <v>5681</v>
      </c>
      <c r="B3987" s="5" t="s">
        <v>6532</v>
      </c>
      <c r="C3987" s="4" t="s">
        <v>6547</v>
      </c>
      <c r="D3987" s="5" t="s">
        <v>3423</v>
      </c>
      <c r="E3987" s="4" t="s">
        <v>6944</v>
      </c>
      <c r="F3987" s="8" t="s">
        <v>308</v>
      </c>
      <c r="G3987" s="6" t="s">
        <v>17579</v>
      </c>
      <c r="H3987" s="7"/>
      <c r="I3987" s="7" t="b">
        <f>EXACT(Table1[[#This Row],[Anot]],"CHECAR")</f>
        <v>0</v>
      </c>
      <c r="J3987" s="8" t="s">
        <v>55</v>
      </c>
      <c r="K3987" s="11" t="b">
        <v>1</v>
      </c>
    </row>
    <row r="3988" spans="1:11" ht="141.75" hidden="1" x14ac:dyDescent="0.25">
      <c r="A3988" s="22">
        <v>5682</v>
      </c>
      <c r="B3988" s="5" t="s">
        <v>6532</v>
      </c>
      <c r="C3988" s="4" t="s">
        <v>6547</v>
      </c>
      <c r="D3988" s="5" t="s">
        <v>2067</v>
      </c>
      <c r="E3988" s="4" t="s">
        <v>6945</v>
      </c>
      <c r="F3988" s="8" t="s">
        <v>308</v>
      </c>
      <c r="G3988" s="6" t="s">
        <v>17579</v>
      </c>
      <c r="H3988" s="7"/>
      <c r="I3988" s="7" t="b">
        <f>EXACT(Table1[[#This Row],[Anot]],"CHECAR")</f>
        <v>0</v>
      </c>
      <c r="J3988" s="8" t="s">
        <v>4492</v>
      </c>
      <c r="K3988" s="11" t="b">
        <v>1</v>
      </c>
    </row>
    <row r="3989" spans="1:11" ht="81" hidden="1" x14ac:dyDescent="0.25">
      <c r="A3989" s="22">
        <v>5683</v>
      </c>
      <c r="B3989" s="5" t="s">
        <v>6532</v>
      </c>
      <c r="C3989" s="4" t="s">
        <v>6547</v>
      </c>
      <c r="D3989" s="5" t="s">
        <v>6946</v>
      </c>
      <c r="E3989" s="4" t="s">
        <v>6947</v>
      </c>
      <c r="F3989" s="8" t="s">
        <v>308</v>
      </c>
      <c r="G3989" s="6" t="s">
        <v>17579</v>
      </c>
      <c r="H3989" s="7"/>
      <c r="I3989" s="7" t="b">
        <f>EXACT(Table1[[#This Row],[Anot]],"CHECAR")</f>
        <v>0</v>
      </c>
      <c r="J3989" s="8" t="s">
        <v>772</v>
      </c>
      <c r="K3989" s="11" t="b">
        <v>1</v>
      </c>
    </row>
    <row r="3990" spans="1:11" ht="121.5" hidden="1" x14ac:dyDescent="0.25">
      <c r="A3990" s="22">
        <v>5684</v>
      </c>
      <c r="B3990" s="5" t="s">
        <v>6532</v>
      </c>
      <c r="C3990" s="4" t="s">
        <v>6547</v>
      </c>
      <c r="D3990" s="5" t="s">
        <v>2906</v>
      </c>
      <c r="E3990" s="4" t="s">
        <v>6906</v>
      </c>
      <c r="F3990" s="8" t="s">
        <v>308</v>
      </c>
      <c r="G3990" s="6" t="s">
        <v>17579</v>
      </c>
      <c r="H3990" s="7"/>
      <c r="I3990" s="7" t="b">
        <f>EXACT(Table1[[#This Row],[Anot]],"CHECAR")</f>
        <v>0</v>
      </c>
      <c r="J3990" s="8" t="s">
        <v>1318</v>
      </c>
      <c r="K3990" s="11" t="b">
        <v>1</v>
      </c>
    </row>
    <row r="3991" spans="1:11" ht="162" hidden="1" x14ac:dyDescent="0.25">
      <c r="A3991" s="22">
        <v>5685</v>
      </c>
      <c r="B3991" s="5" t="s">
        <v>6532</v>
      </c>
      <c r="C3991" s="4" t="s">
        <v>6547</v>
      </c>
      <c r="D3991" s="5" t="s">
        <v>173</v>
      </c>
      <c r="E3991" s="4" t="s">
        <v>6948</v>
      </c>
      <c r="F3991" s="8" t="s">
        <v>308</v>
      </c>
      <c r="G3991" s="6" t="s">
        <v>17579</v>
      </c>
      <c r="H3991" s="7"/>
      <c r="I3991" s="7" t="b">
        <f>EXACT(Table1[[#This Row],[Anot]],"CHECAR")</f>
        <v>0</v>
      </c>
      <c r="J3991" s="8" t="s">
        <v>1211</v>
      </c>
      <c r="K3991" s="11" t="b">
        <v>1</v>
      </c>
    </row>
    <row r="3992" spans="1:11" ht="81" hidden="1" x14ac:dyDescent="0.25">
      <c r="A3992" s="22">
        <v>5686</v>
      </c>
      <c r="B3992" s="5" t="s">
        <v>6532</v>
      </c>
      <c r="C3992" s="4" t="s">
        <v>6547</v>
      </c>
      <c r="D3992" s="5" t="s">
        <v>6802</v>
      </c>
      <c r="E3992" s="4" t="s">
        <v>6803</v>
      </c>
      <c r="F3992" s="8" t="s">
        <v>308</v>
      </c>
      <c r="G3992" s="6" t="s">
        <v>17579</v>
      </c>
      <c r="H3992" s="7"/>
      <c r="I3992" s="7" t="b">
        <f>EXACT(Table1[[#This Row],[Anot]],"CHECAR")</f>
        <v>0</v>
      </c>
      <c r="J3992" s="8" t="s">
        <v>551</v>
      </c>
      <c r="K3992" s="11" t="b">
        <v>1</v>
      </c>
    </row>
    <row r="3993" spans="1:11" ht="121.5" hidden="1" x14ac:dyDescent="0.25">
      <c r="A3993" s="22">
        <v>5687</v>
      </c>
      <c r="B3993" s="5" t="s">
        <v>6532</v>
      </c>
      <c r="C3993" s="4" t="s">
        <v>6547</v>
      </c>
      <c r="D3993" s="5" t="s">
        <v>1704</v>
      </c>
      <c r="E3993" s="4" t="s">
        <v>6949</v>
      </c>
      <c r="F3993" s="8" t="s">
        <v>308</v>
      </c>
      <c r="G3993" s="6" t="s">
        <v>17579</v>
      </c>
      <c r="H3993" s="7"/>
      <c r="I3993" s="7" t="b">
        <f>EXACT(Table1[[#This Row],[Anot]],"CHECAR")</f>
        <v>0</v>
      </c>
      <c r="J3993" s="8" t="s">
        <v>1393</v>
      </c>
      <c r="K3993" s="11" t="b">
        <v>1</v>
      </c>
    </row>
    <row r="3994" spans="1:11" ht="141.75" hidden="1" x14ac:dyDescent="0.25">
      <c r="A3994" s="22">
        <v>5688</v>
      </c>
      <c r="B3994" s="5" t="s">
        <v>6532</v>
      </c>
      <c r="C3994" s="4" t="s">
        <v>6547</v>
      </c>
      <c r="D3994" s="5" t="s">
        <v>6950</v>
      </c>
      <c r="E3994" s="4" t="s">
        <v>6951</v>
      </c>
      <c r="F3994" s="8" t="s">
        <v>308</v>
      </c>
      <c r="G3994" s="6" t="s">
        <v>17579</v>
      </c>
      <c r="H3994" s="7"/>
      <c r="I3994" s="7" t="b">
        <f>EXACT(Table1[[#This Row],[Anot]],"CHECAR")</f>
        <v>0</v>
      </c>
      <c r="J3994" s="8" t="s">
        <v>6952</v>
      </c>
      <c r="K3994" s="11" t="b">
        <v>1</v>
      </c>
    </row>
    <row r="3995" spans="1:11" ht="81" hidden="1" x14ac:dyDescent="0.25">
      <c r="A3995" s="22">
        <v>5689</v>
      </c>
      <c r="B3995" s="5" t="s">
        <v>6532</v>
      </c>
      <c r="C3995" s="4" t="s">
        <v>6547</v>
      </c>
      <c r="D3995" s="5" t="s">
        <v>300</v>
      </c>
      <c r="E3995" s="4" t="s">
        <v>6559</v>
      </c>
      <c r="F3995" s="8" t="s">
        <v>308</v>
      </c>
      <c r="G3995" s="6" t="s">
        <v>17579</v>
      </c>
      <c r="H3995" s="7"/>
      <c r="I3995" s="7" t="b">
        <f>EXACT(Table1[[#This Row],[Anot]],"CHECAR")</f>
        <v>0</v>
      </c>
      <c r="J3995" s="8" t="s">
        <v>1251</v>
      </c>
      <c r="K3995" s="11" t="b">
        <v>1</v>
      </c>
    </row>
    <row r="3996" spans="1:11" ht="60.75" hidden="1" x14ac:dyDescent="0.25">
      <c r="A3996" s="22">
        <v>5690</v>
      </c>
      <c r="B3996" s="5" t="s">
        <v>6532</v>
      </c>
      <c r="C3996" s="4" t="s">
        <v>6547</v>
      </c>
      <c r="D3996" s="5" t="s">
        <v>91</v>
      </c>
      <c r="E3996" s="4" t="s">
        <v>6953</v>
      </c>
      <c r="F3996" s="8" t="s">
        <v>308</v>
      </c>
      <c r="G3996" s="6" t="s">
        <v>17579</v>
      </c>
      <c r="H3996" s="7"/>
      <c r="I3996" s="7" t="b">
        <f>EXACT(Table1[[#This Row],[Anot]],"CHECAR")</f>
        <v>0</v>
      </c>
      <c r="J3996" s="8" t="s">
        <v>623</v>
      </c>
      <c r="K3996" s="11" t="b">
        <v>1</v>
      </c>
    </row>
    <row r="3997" spans="1:11" ht="344.25" hidden="1" x14ac:dyDescent="0.25">
      <c r="A3997" s="22">
        <v>5691</v>
      </c>
      <c r="B3997" s="5" t="s">
        <v>6532</v>
      </c>
      <c r="C3997" s="4" t="s">
        <v>6564</v>
      </c>
      <c r="D3997" s="5" t="s">
        <v>1065</v>
      </c>
      <c r="E3997" s="4" t="s">
        <v>6954</v>
      </c>
      <c r="F3997" s="8" t="s">
        <v>308</v>
      </c>
      <c r="G3997" s="6" t="s">
        <v>17579</v>
      </c>
      <c r="H3997" s="7"/>
      <c r="I3997" s="7" t="b">
        <f>EXACT(Table1[[#This Row],[Anot]],"CHECAR")</f>
        <v>0</v>
      </c>
      <c r="J3997" s="8" t="s">
        <v>1042</v>
      </c>
      <c r="K3997" s="11" t="b">
        <v>1</v>
      </c>
    </row>
    <row r="3998" spans="1:11" ht="60.75" hidden="1" x14ac:dyDescent="0.25">
      <c r="A3998" s="22">
        <v>5692</v>
      </c>
      <c r="B3998" s="5" t="s">
        <v>6532</v>
      </c>
      <c r="C3998" s="4" t="s">
        <v>6564</v>
      </c>
      <c r="D3998" s="5" t="s">
        <v>979</v>
      </c>
      <c r="E3998" s="4" t="s">
        <v>6955</v>
      </c>
      <c r="F3998" s="8" t="s">
        <v>308</v>
      </c>
      <c r="G3998" s="6" t="s">
        <v>17579</v>
      </c>
      <c r="H3998" s="7"/>
      <c r="I3998" s="7" t="b">
        <f>EXACT(Table1[[#This Row],[Anot]],"CHECAR")</f>
        <v>0</v>
      </c>
      <c r="J3998" s="8" t="s">
        <v>805</v>
      </c>
      <c r="K3998" s="11" t="b">
        <v>1</v>
      </c>
    </row>
    <row r="3999" spans="1:11" ht="202.5" hidden="1" x14ac:dyDescent="0.25">
      <c r="A3999" s="22">
        <v>5693</v>
      </c>
      <c r="B3999" s="5" t="s">
        <v>6532</v>
      </c>
      <c r="C3999" s="4" t="s">
        <v>6564</v>
      </c>
      <c r="D3999" s="5" t="s">
        <v>1978</v>
      </c>
      <c r="E3999" s="4" t="s">
        <v>6956</v>
      </c>
      <c r="F3999" s="8" t="s">
        <v>308</v>
      </c>
      <c r="G3999" s="6" t="s">
        <v>17579</v>
      </c>
      <c r="H3999" s="7"/>
      <c r="I3999" s="7" t="b">
        <f>EXACT(Table1[[#This Row],[Anot]],"CHECAR")</f>
        <v>0</v>
      </c>
      <c r="J3999" s="8" t="s">
        <v>512</v>
      </c>
      <c r="K3999" s="11" t="b">
        <v>1</v>
      </c>
    </row>
    <row r="4000" spans="1:11" ht="101.25" hidden="1" x14ac:dyDescent="0.25">
      <c r="A4000" s="22">
        <v>5694</v>
      </c>
      <c r="B4000" s="5" t="s">
        <v>6532</v>
      </c>
      <c r="C4000" s="4" t="s">
        <v>6566</v>
      </c>
      <c r="D4000" s="5" t="s">
        <v>932</v>
      </c>
      <c r="E4000" s="4" t="s">
        <v>6957</v>
      </c>
      <c r="F4000" s="8" t="s">
        <v>308</v>
      </c>
      <c r="G4000" s="6" t="s">
        <v>17579</v>
      </c>
      <c r="H4000" s="7"/>
      <c r="I4000" s="7" t="b">
        <f>EXACT(Table1[[#This Row],[Anot]],"CHECAR")</f>
        <v>0</v>
      </c>
      <c r="J4000" s="8" t="s">
        <v>2448</v>
      </c>
      <c r="K4000" s="11" t="b">
        <v>1</v>
      </c>
    </row>
    <row r="4001" spans="1:11" ht="81" hidden="1" x14ac:dyDescent="0.25">
      <c r="A4001" s="22">
        <v>5695</v>
      </c>
      <c r="B4001" s="5" t="s">
        <v>6532</v>
      </c>
      <c r="C4001" s="4" t="s">
        <v>6570</v>
      </c>
      <c r="D4001" s="5" t="s">
        <v>6958</v>
      </c>
      <c r="E4001" s="4" t="s">
        <v>6959</v>
      </c>
      <c r="F4001" s="8" t="s">
        <v>308</v>
      </c>
      <c r="G4001" s="6" t="s">
        <v>17579</v>
      </c>
      <c r="H4001" s="7"/>
      <c r="I4001" s="7" t="b">
        <f>EXACT(Table1[[#This Row],[Anot]],"CHECAR")</f>
        <v>0</v>
      </c>
      <c r="J4001" s="8" t="s">
        <v>40</v>
      </c>
      <c r="K4001" s="11" t="b">
        <v>1</v>
      </c>
    </row>
    <row r="4002" spans="1:11" ht="101.25" hidden="1" x14ac:dyDescent="0.25">
      <c r="A4002" s="22">
        <v>5696</v>
      </c>
      <c r="B4002" s="5" t="s">
        <v>6532</v>
      </c>
      <c r="C4002" s="4" t="s">
        <v>6570</v>
      </c>
      <c r="D4002" s="5" t="s">
        <v>3493</v>
      </c>
      <c r="E4002" s="4" t="s">
        <v>6960</v>
      </c>
      <c r="F4002" s="8" t="s">
        <v>308</v>
      </c>
      <c r="G4002" s="6" t="s">
        <v>17579</v>
      </c>
      <c r="H4002" s="7"/>
      <c r="I4002" s="7" t="b">
        <f>EXACT(Table1[[#This Row],[Anot]],"CHECAR")</f>
        <v>0</v>
      </c>
      <c r="J4002" s="8" t="s">
        <v>1134</v>
      </c>
      <c r="K4002" s="11" t="b">
        <v>1</v>
      </c>
    </row>
    <row r="4003" spans="1:11" ht="202.5" hidden="1" x14ac:dyDescent="0.25">
      <c r="A4003" s="22">
        <v>5697</v>
      </c>
      <c r="B4003" s="5" t="s">
        <v>6532</v>
      </c>
      <c r="C4003" s="4" t="s">
        <v>6572</v>
      </c>
      <c r="D4003" s="5" t="s">
        <v>3190</v>
      </c>
      <c r="E4003" s="4" t="s">
        <v>6742</v>
      </c>
      <c r="F4003" s="8" t="s">
        <v>308</v>
      </c>
      <c r="G4003" s="6" t="s">
        <v>17579</v>
      </c>
      <c r="H4003" s="7"/>
      <c r="I4003" s="7" t="b">
        <f>EXACT(Table1[[#This Row],[Anot]],"CHECAR")</f>
        <v>0</v>
      </c>
      <c r="J4003" s="8" t="s">
        <v>2159</v>
      </c>
      <c r="K4003" s="11" t="b">
        <v>1</v>
      </c>
    </row>
    <row r="4004" spans="1:11" ht="324" hidden="1" x14ac:dyDescent="0.25">
      <c r="A4004" s="22">
        <v>5698</v>
      </c>
      <c r="B4004" s="5" t="s">
        <v>6532</v>
      </c>
      <c r="C4004" s="4" t="s">
        <v>6576</v>
      </c>
      <c r="D4004" s="5" t="s">
        <v>1082</v>
      </c>
      <c r="E4004" s="4" t="s">
        <v>6961</v>
      </c>
      <c r="F4004" s="8" t="s">
        <v>308</v>
      </c>
      <c r="G4004" s="6" t="s">
        <v>17579</v>
      </c>
      <c r="H4004" s="7"/>
      <c r="I4004" s="7" t="b">
        <f>EXACT(Table1[[#This Row],[Anot]],"CHECAR")</f>
        <v>0</v>
      </c>
      <c r="J4004" s="8" t="s">
        <v>273</v>
      </c>
      <c r="K4004" s="11" t="b">
        <v>1</v>
      </c>
    </row>
    <row r="4005" spans="1:11" ht="81" hidden="1" x14ac:dyDescent="0.25">
      <c r="A4005" s="22">
        <v>5699</v>
      </c>
      <c r="B4005" s="5" t="s">
        <v>6532</v>
      </c>
      <c r="C4005" s="4" t="s">
        <v>6580</v>
      </c>
      <c r="D4005" s="5" t="s">
        <v>1098</v>
      </c>
      <c r="E4005" s="4" t="s">
        <v>6962</v>
      </c>
      <c r="F4005" s="8" t="s">
        <v>308</v>
      </c>
      <c r="G4005" s="6" t="s">
        <v>17579</v>
      </c>
      <c r="H4005" s="7"/>
      <c r="I4005" s="7" t="b">
        <f>EXACT(Table1[[#This Row],[Anot]],"CHECAR")</f>
        <v>0</v>
      </c>
      <c r="J4005" s="8" t="s">
        <v>805</v>
      </c>
      <c r="K4005" s="11" t="b">
        <v>1</v>
      </c>
    </row>
    <row r="4006" spans="1:11" ht="101.25" hidden="1" x14ac:dyDescent="0.25">
      <c r="A4006" s="22">
        <v>5700</v>
      </c>
      <c r="B4006" s="5" t="s">
        <v>6532</v>
      </c>
      <c r="C4006" s="4" t="s">
        <v>6580</v>
      </c>
      <c r="D4006" s="5" t="s">
        <v>2995</v>
      </c>
      <c r="E4006" s="4" t="s">
        <v>6963</v>
      </c>
      <c r="F4006" s="8" t="s">
        <v>308</v>
      </c>
      <c r="G4006" s="6" t="s">
        <v>17579</v>
      </c>
      <c r="H4006" s="7"/>
      <c r="I4006" s="7" t="b">
        <f>EXACT(Table1[[#This Row],[Anot]],"CHECAR")</f>
        <v>0</v>
      </c>
      <c r="J4006" s="8" t="s">
        <v>1116</v>
      </c>
      <c r="K4006" s="11" t="b">
        <v>1</v>
      </c>
    </row>
    <row r="4007" spans="1:11" ht="324" hidden="1" x14ac:dyDescent="0.25">
      <c r="A4007" s="22">
        <v>5701</v>
      </c>
      <c r="B4007" s="5" t="s">
        <v>6532</v>
      </c>
      <c r="C4007" s="4" t="s">
        <v>6580</v>
      </c>
      <c r="D4007" s="5" t="s">
        <v>1766</v>
      </c>
      <c r="E4007" s="4" t="s">
        <v>6964</v>
      </c>
      <c r="F4007" s="8" t="s">
        <v>308</v>
      </c>
      <c r="G4007" s="6" t="s">
        <v>17579</v>
      </c>
      <c r="H4007" s="7"/>
      <c r="I4007" s="7" t="b">
        <f>EXACT(Table1[[#This Row],[Anot]],"CHECAR")</f>
        <v>0</v>
      </c>
      <c r="J4007" s="8" t="s">
        <v>186</v>
      </c>
      <c r="K4007" s="11" t="b">
        <v>1</v>
      </c>
    </row>
    <row r="4008" spans="1:11" ht="121.5" hidden="1" x14ac:dyDescent="0.25">
      <c r="A4008" s="22">
        <v>5702</v>
      </c>
      <c r="B4008" s="5" t="s">
        <v>6532</v>
      </c>
      <c r="C4008" s="4" t="s">
        <v>6580</v>
      </c>
      <c r="D4008" s="5" t="s">
        <v>2374</v>
      </c>
      <c r="E4008" s="4" t="s">
        <v>6965</v>
      </c>
      <c r="F4008" s="8" t="s">
        <v>308</v>
      </c>
      <c r="G4008" s="6" t="s">
        <v>17579</v>
      </c>
      <c r="H4008" s="7"/>
      <c r="I4008" s="7" t="b">
        <f>EXACT(Table1[[#This Row],[Anot]],"CHECAR")</f>
        <v>0</v>
      </c>
      <c r="J4008" s="8" t="s">
        <v>293</v>
      </c>
      <c r="K4008" s="11" t="b">
        <v>1</v>
      </c>
    </row>
    <row r="4009" spans="1:11" ht="121.5" hidden="1" x14ac:dyDescent="0.25">
      <c r="A4009" s="22">
        <v>5703</v>
      </c>
      <c r="B4009" s="5" t="s">
        <v>6532</v>
      </c>
      <c r="C4009" s="4" t="s">
        <v>6684</v>
      </c>
      <c r="D4009" s="5" t="s">
        <v>6966</v>
      </c>
      <c r="E4009" s="4" t="s">
        <v>6967</v>
      </c>
      <c r="F4009" s="8" t="s">
        <v>308</v>
      </c>
      <c r="G4009" s="6" t="s">
        <v>17579</v>
      </c>
      <c r="H4009" s="7"/>
      <c r="I4009" s="7" t="b">
        <f>EXACT(Table1[[#This Row],[Anot]],"CHECAR")</f>
        <v>0</v>
      </c>
      <c r="J4009" s="8" t="s">
        <v>186</v>
      </c>
      <c r="K4009" s="11" t="b">
        <v>1</v>
      </c>
    </row>
    <row r="4010" spans="1:11" ht="40.5" hidden="1" x14ac:dyDescent="0.25">
      <c r="A4010" s="22">
        <v>5704</v>
      </c>
      <c r="B4010" s="5" t="s">
        <v>6532</v>
      </c>
      <c r="C4010" s="4" t="s">
        <v>6593</v>
      </c>
      <c r="D4010" s="5" t="s">
        <v>1748</v>
      </c>
      <c r="E4010" s="4" t="s">
        <v>6968</v>
      </c>
      <c r="F4010" s="8" t="s">
        <v>308</v>
      </c>
      <c r="G4010" s="6" t="s">
        <v>17579</v>
      </c>
      <c r="H4010" s="7"/>
      <c r="I4010" s="7" t="b">
        <f>EXACT(Table1[[#This Row],[Anot]],"CHECAR")</f>
        <v>0</v>
      </c>
      <c r="J4010" s="8" t="s">
        <v>1894</v>
      </c>
      <c r="K4010" s="11" t="b">
        <v>1</v>
      </c>
    </row>
    <row r="4011" spans="1:11" ht="303.75" hidden="1" x14ac:dyDescent="0.25">
      <c r="A4011" s="22">
        <v>5705</v>
      </c>
      <c r="B4011" s="5" t="s">
        <v>6532</v>
      </c>
      <c r="C4011" s="4" t="s">
        <v>6593</v>
      </c>
      <c r="D4011" s="5" t="s">
        <v>1644</v>
      </c>
      <c r="E4011" s="4" t="s">
        <v>6969</v>
      </c>
      <c r="F4011" s="8" t="s">
        <v>308</v>
      </c>
      <c r="G4011" s="6" t="s">
        <v>17579</v>
      </c>
      <c r="H4011" s="7"/>
      <c r="I4011" s="7" t="b">
        <f>EXACT(Table1[[#This Row],[Anot]],"CHECAR")</f>
        <v>0</v>
      </c>
      <c r="J4011" s="8" t="s">
        <v>461</v>
      </c>
      <c r="K4011" s="11" t="b">
        <v>1</v>
      </c>
    </row>
    <row r="4012" spans="1:11" ht="40.5" hidden="1" x14ac:dyDescent="0.25">
      <c r="A4012" s="22">
        <v>5706</v>
      </c>
      <c r="B4012" s="5" t="s">
        <v>6532</v>
      </c>
      <c r="C4012" s="4" t="s">
        <v>6593</v>
      </c>
      <c r="D4012" s="5" t="s">
        <v>53</v>
      </c>
      <c r="E4012" s="4" t="s">
        <v>6844</v>
      </c>
      <c r="F4012" s="8" t="s">
        <v>308</v>
      </c>
      <c r="G4012" s="6" t="s">
        <v>17579</v>
      </c>
      <c r="H4012" s="7"/>
      <c r="I4012" s="7" t="b">
        <f>EXACT(Table1[[#This Row],[Anot]],"CHECAR")</f>
        <v>0</v>
      </c>
      <c r="J4012" s="8" t="s">
        <v>1450</v>
      </c>
      <c r="K4012" s="11" t="b">
        <v>1</v>
      </c>
    </row>
    <row r="4013" spans="1:11" ht="141.75" hidden="1" x14ac:dyDescent="0.25">
      <c r="A4013" s="22">
        <v>5707</v>
      </c>
      <c r="B4013" s="5" t="s">
        <v>6532</v>
      </c>
      <c r="C4013" s="4" t="s">
        <v>6593</v>
      </c>
      <c r="D4013" s="5" t="s">
        <v>6970</v>
      </c>
      <c r="E4013" s="4" t="s">
        <v>6971</v>
      </c>
      <c r="F4013" s="8" t="s">
        <v>308</v>
      </c>
      <c r="G4013" s="6" t="s">
        <v>17579</v>
      </c>
      <c r="H4013" s="7"/>
      <c r="I4013" s="7" t="b">
        <f>EXACT(Table1[[#This Row],[Anot]],"CHECAR")</f>
        <v>0</v>
      </c>
      <c r="J4013" s="8" t="s">
        <v>1914</v>
      </c>
      <c r="K4013" s="11" t="b">
        <v>1</v>
      </c>
    </row>
    <row r="4014" spans="1:11" ht="101.25" hidden="1" x14ac:dyDescent="0.25">
      <c r="A4014" s="22">
        <v>5708</v>
      </c>
      <c r="B4014" s="5" t="s">
        <v>6532</v>
      </c>
      <c r="C4014" s="4" t="s">
        <v>6597</v>
      </c>
      <c r="D4014" s="5" t="s">
        <v>6972</v>
      </c>
      <c r="E4014" s="4" t="s">
        <v>6973</v>
      </c>
      <c r="F4014" s="8" t="s">
        <v>308</v>
      </c>
      <c r="G4014" s="6" t="s">
        <v>17579</v>
      </c>
      <c r="H4014" s="7"/>
      <c r="I4014" s="7" t="b">
        <f>EXACT(Table1[[#This Row],[Anot]],"CHECAR")</f>
        <v>0</v>
      </c>
      <c r="J4014" s="8" t="s">
        <v>332</v>
      </c>
      <c r="K4014" s="11" t="b">
        <v>1</v>
      </c>
    </row>
    <row r="4015" spans="1:11" ht="263.25" hidden="1" x14ac:dyDescent="0.25">
      <c r="A4015" s="22">
        <v>5709</v>
      </c>
      <c r="B4015" s="5" t="s">
        <v>6532</v>
      </c>
      <c r="C4015" s="4" t="s">
        <v>6597</v>
      </c>
      <c r="D4015" s="5" t="s">
        <v>256</v>
      </c>
      <c r="E4015" s="4" t="s">
        <v>6655</v>
      </c>
      <c r="F4015" s="8" t="s">
        <v>308</v>
      </c>
      <c r="G4015" s="6" t="s">
        <v>17579</v>
      </c>
      <c r="H4015" s="7"/>
      <c r="I4015" s="7" t="b">
        <f>EXACT(Table1[[#This Row],[Anot]],"CHECAR")</f>
        <v>0</v>
      </c>
      <c r="J4015" s="8" t="s">
        <v>1185</v>
      </c>
      <c r="K4015" s="11" t="b">
        <v>1</v>
      </c>
    </row>
    <row r="4016" spans="1:11" ht="121.5" hidden="1" x14ac:dyDescent="0.25">
      <c r="A4016" s="22">
        <v>5710</v>
      </c>
      <c r="B4016" s="5" t="s">
        <v>6532</v>
      </c>
      <c r="C4016" s="4" t="s">
        <v>6597</v>
      </c>
      <c r="D4016" s="5" t="s">
        <v>6974</v>
      </c>
      <c r="E4016" s="4" t="s">
        <v>6975</v>
      </c>
      <c r="F4016" s="8" t="s">
        <v>308</v>
      </c>
      <c r="G4016" s="6" t="s">
        <v>17579</v>
      </c>
      <c r="H4016" s="7"/>
      <c r="I4016" s="7" t="b">
        <f>EXACT(Table1[[#This Row],[Anot]],"CHECAR")</f>
        <v>0</v>
      </c>
      <c r="J4016" s="8" t="s">
        <v>2473</v>
      </c>
      <c r="K4016" s="11" t="b">
        <v>1</v>
      </c>
    </row>
    <row r="4017" spans="1:11" ht="81" hidden="1" x14ac:dyDescent="0.25">
      <c r="A4017" s="22">
        <v>5711</v>
      </c>
      <c r="B4017" s="5" t="s">
        <v>6532</v>
      </c>
      <c r="C4017" s="4" t="s">
        <v>6597</v>
      </c>
      <c r="D4017" s="5" t="s">
        <v>6976</v>
      </c>
      <c r="E4017" s="4" t="s">
        <v>6977</v>
      </c>
      <c r="F4017" s="8" t="s">
        <v>308</v>
      </c>
      <c r="G4017" s="6" t="s">
        <v>17579</v>
      </c>
      <c r="H4017" s="7"/>
      <c r="I4017" s="7" t="b">
        <f>EXACT(Table1[[#This Row],[Anot]],"CHECAR")</f>
        <v>0</v>
      </c>
      <c r="J4017" s="8" t="s">
        <v>4331</v>
      </c>
      <c r="K4017" s="11" t="b">
        <v>1</v>
      </c>
    </row>
    <row r="4018" spans="1:11" ht="141.75" hidden="1" x14ac:dyDescent="0.25">
      <c r="A4018" s="22">
        <v>5712</v>
      </c>
      <c r="B4018" s="5" t="s">
        <v>6532</v>
      </c>
      <c r="C4018" s="4" t="s">
        <v>6597</v>
      </c>
      <c r="D4018" s="5" t="s">
        <v>2205</v>
      </c>
      <c r="E4018" s="4" t="s">
        <v>6853</v>
      </c>
      <c r="F4018" s="8" t="s">
        <v>308</v>
      </c>
      <c r="G4018" s="6" t="s">
        <v>17579</v>
      </c>
      <c r="H4018" s="7"/>
      <c r="I4018" s="7" t="b">
        <f>EXACT(Table1[[#This Row],[Anot]],"CHECAR")</f>
        <v>0</v>
      </c>
      <c r="J4018" s="8" t="s">
        <v>18</v>
      </c>
      <c r="K4018" s="11" t="b">
        <v>1</v>
      </c>
    </row>
    <row r="4019" spans="1:11" ht="263.25" hidden="1" x14ac:dyDescent="0.25">
      <c r="A4019" s="22">
        <v>5713</v>
      </c>
      <c r="B4019" s="5" t="s">
        <v>6532</v>
      </c>
      <c r="C4019" s="4" t="s">
        <v>6597</v>
      </c>
      <c r="D4019" s="5" t="s">
        <v>6978</v>
      </c>
      <c r="E4019" s="4" t="s">
        <v>6979</v>
      </c>
      <c r="F4019" s="8" t="s">
        <v>308</v>
      </c>
      <c r="G4019" s="6" t="s">
        <v>17579</v>
      </c>
      <c r="H4019" s="7"/>
      <c r="I4019" s="7" t="b">
        <f>EXACT(Table1[[#This Row],[Anot]],"CHECAR")</f>
        <v>0</v>
      </c>
      <c r="J4019" s="8" t="s">
        <v>6980</v>
      </c>
      <c r="K4019" s="11" t="b">
        <v>1</v>
      </c>
    </row>
    <row r="4020" spans="1:11" ht="20.25" hidden="1" x14ac:dyDescent="0.25">
      <c r="A4020" s="22">
        <v>5714</v>
      </c>
      <c r="B4020" s="5" t="s">
        <v>6532</v>
      </c>
      <c r="C4020" s="4" t="s">
        <v>6613</v>
      </c>
      <c r="D4020" s="5" t="s">
        <v>2446</v>
      </c>
      <c r="E4020" s="4" t="s">
        <v>6981</v>
      </c>
      <c r="F4020" s="8" t="s">
        <v>308</v>
      </c>
      <c r="G4020" s="6" t="s">
        <v>17579</v>
      </c>
      <c r="H4020" s="7"/>
      <c r="I4020" s="7" t="b">
        <f>EXACT(Table1[[#This Row],[Anot]],"CHECAR")</f>
        <v>0</v>
      </c>
      <c r="J4020" s="8" t="s">
        <v>920</v>
      </c>
      <c r="K4020" s="11" t="b">
        <v>1</v>
      </c>
    </row>
    <row r="4021" spans="1:11" ht="121.5" hidden="1" x14ac:dyDescent="0.25">
      <c r="A4021" s="22">
        <v>5715</v>
      </c>
      <c r="B4021" s="5" t="s">
        <v>6532</v>
      </c>
      <c r="C4021" s="4" t="s">
        <v>6613</v>
      </c>
      <c r="D4021" s="5" t="s">
        <v>6982</v>
      </c>
      <c r="E4021" s="4" t="s">
        <v>6983</v>
      </c>
      <c r="F4021" s="8" t="s">
        <v>308</v>
      </c>
      <c r="G4021" s="6" t="s">
        <v>17579</v>
      </c>
      <c r="H4021" s="7"/>
      <c r="I4021" s="7" t="b">
        <f>EXACT(Table1[[#This Row],[Anot]],"CHECAR")</f>
        <v>0</v>
      </c>
      <c r="J4021" s="8" t="s">
        <v>1159</v>
      </c>
      <c r="K4021" s="11" t="b">
        <v>1</v>
      </c>
    </row>
    <row r="4022" spans="1:11" ht="324" hidden="1" x14ac:dyDescent="0.25">
      <c r="A4022" s="22">
        <v>5716</v>
      </c>
      <c r="B4022" s="5" t="s">
        <v>6532</v>
      </c>
      <c r="C4022" s="4" t="s">
        <v>6613</v>
      </c>
      <c r="D4022" s="5" t="s">
        <v>6872</v>
      </c>
      <c r="E4022" s="4" t="s">
        <v>6873</v>
      </c>
      <c r="F4022" s="8" t="s">
        <v>308</v>
      </c>
      <c r="G4022" s="6" t="s">
        <v>17579</v>
      </c>
      <c r="H4022" s="7"/>
      <c r="I4022" s="7" t="b">
        <f>EXACT(Table1[[#This Row],[Anot]],"CHECAR")</f>
        <v>0</v>
      </c>
      <c r="J4022" s="8" t="s">
        <v>576</v>
      </c>
      <c r="K4022" s="11" t="b">
        <v>1</v>
      </c>
    </row>
    <row r="4023" spans="1:11" ht="182.25" hidden="1" x14ac:dyDescent="0.25">
      <c r="A4023" s="22">
        <v>5717</v>
      </c>
      <c r="B4023" s="5" t="s">
        <v>6532</v>
      </c>
      <c r="C4023" s="4" t="s">
        <v>6613</v>
      </c>
      <c r="D4023" s="5" t="s">
        <v>3725</v>
      </c>
      <c r="E4023" s="4" t="s">
        <v>6984</v>
      </c>
      <c r="F4023" s="8" t="s">
        <v>308</v>
      </c>
      <c r="G4023" s="6" t="s">
        <v>17579</v>
      </c>
      <c r="H4023" s="7"/>
      <c r="I4023" s="7" t="b">
        <f>EXACT(Table1[[#This Row],[Anot]],"CHECAR")</f>
        <v>0</v>
      </c>
      <c r="J4023" s="8" t="s">
        <v>90</v>
      </c>
      <c r="K4023" s="11" t="b">
        <v>1</v>
      </c>
    </row>
    <row r="4024" spans="1:11" ht="81" hidden="1" x14ac:dyDescent="0.25">
      <c r="A4024" s="22">
        <v>5718</v>
      </c>
      <c r="B4024" s="5" t="s">
        <v>6532</v>
      </c>
      <c r="C4024" s="4" t="s">
        <v>6618</v>
      </c>
      <c r="D4024" s="5" t="s">
        <v>996</v>
      </c>
      <c r="E4024" s="4" t="s">
        <v>6985</v>
      </c>
      <c r="F4024" s="8" t="s">
        <v>308</v>
      </c>
      <c r="G4024" s="6" t="s">
        <v>17579</v>
      </c>
      <c r="H4024" s="7"/>
      <c r="I4024" s="7" t="b">
        <f>EXACT(Table1[[#This Row],[Anot]],"CHECAR")</f>
        <v>0</v>
      </c>
      <c r="J4024" s="8" t="s">
        <v>314</v>
      </c>
      <c r="K4024" s="11" t="b">
        <v>1</v>
      </c>
    </row>
    <row r="4025" spans="1:11" ht="40.5" hidden="1" x14ac:dyDescent="0.25">
      <c r="A4025" s="22">
        <v>5719</v>
      </c>
      <c r="B4025" s="5" t="s">
        <v>6532</v>
      </c>
      <c r="C4025" s="4" t="s">
        <v>6618</v>
      </c>
      <c r="D4025" s="5" t="s">
        <v>2566</v>
      </c>
      <c r="E4025" s="4" t="s">
        <v>6986</v>
      </c>
      <c r="F4025" s="8" t="s">
        <v>308</v>
      </c>
      <c r="G4025" s="6" t="s">
        <v>17579</v>
      </c>
      <c r="H4025" s="7"/>
      <c r="I4025" s="7" t="b">
        <f>EXACT(Table1[[#This Row],[Anot]],"CHECAR")</f>
        <v>0</v>
      </c>
      <c r="J4025" s="8" t="s">
        <v>317</v>
      </c>
      <c r="K4025" s="11" t="b">
        <v>1</v>
      </c>
    </row>
    <row r="4026" spans="1:11" ht="101.25" hidden="1" x14ac:dyDescent="0.25">
      <c r="A4026" s="22">
        <v>5720</v>
      </c>
      <c r="B4026" s="5" t="s">
        <v>6532</v>
      </c>
      <c r="C4026" s="4" t="s">
        <v>6695</v>
      </c>
      <c r="D4026" s="5" t="s">
        <v>3143</v>
      </c>
      <c r="E4026" s="4" t="s">
        <v>6987</v>
      </c>
      <c r="F4026" s="8" t="s">
        <v>308</v>
      </c>
      <c r="G4026" s="6" t="s">
        <v>17579</v>
      </c>
      <c r="H4026" s="7"/>
      <c r="I4026" s="7" t="b">
        <f>EXACT(Table1[[#This Row],[Anot]],"CHECAR")</f>
        <v>0</v>
      </c>
      <c r="J4026" s="8" t="s">
        <v>515</v>
      </c>
      <c r="K4026" s="11" t="b">
        <v>1</v>
      </c>
    </row>
    <row r="4027" spans="1:11" ht="101.25" hidden="1" x14ac:dyDescent="0.25">
      <c r="A4027" s="22">
        <v>5721</v>
      </c>
      <c r="B4027" s="5" t="s">
        <v>6532</v>
      </c>
      <c r="C4027" s="4" t="s">
        <v>6695</v>
      </c>
      <c r="D4027" s="5" t="s">
        <v>6988</v>
      </c>
      <c r="E4027" s="4" t="s">
        <v>6989</v>
      </c>
      <c r="F4027" s="8" t="s">
        <v>308</v>
      </c>
      <c r="G4027" s="6" t="s">
        <v>17579</v>
      </c>
      <c r="H4027" s="7"/>
      <c r="I4027" s="7" t="b">
        <f>EXACT(Table1[[#This Row],[Anot]],"CHECAR")</f>
        <v>0</v>
      </c>
      <c r="J4027" s="8" t="s">
        <v>282</v>
      </c>
      <c r="K4027" s="11" t="b">
        <v>1</v>
      </c>
    </row>
    <row r="4028" spans="1:11" ht="182.25" hidden="1" x14ac:dyDescent="0.25">
      <c r="A4028" s="22">
        <v>5722</v>
      </c>
      <c r="B4028" s="5" t="s">
        <v>6532</v>
      </c>
      <c r="C4028" s="4" t="s">
        <v>6625</v>
      </c>
      <c r="D4028" s="5" t="s">
        <v>1064</v>
      </c>
      <c r="E4028" s="4" t="s">
        <v>6627</v>
      </c>
      <c r="F4028" s="8" t="s">
        <v>308</v>
      </c>
      <c r="G4028" s="6" t="s">
        <v>17579</v>
      </c>
      <c r="H4028" s="7"/>
      <c r="I4028" s="7" t="b">
        <f>EXACT(Table1[[#This Row],[Anot]],"CHECAR")</f>
        <v>0</v>
      </c>
      <c r="J4028" s="8" t="s">
        <v>287</v>
      </c>
      <c r="K4028" s="11" t="b">
        <v>1</v>
      </c>
    </row>
    <row r="4029" spans="1:11" ht="60.75" hidden="1" x14ac:dyDescent="0.25">
      <c r="A4029" s="22">
        <v>5723</v>
      </c>
      <c r="B4029" s="5" t="s">
        <v>6532</v>
      </c>
      <c r="C4029" s="4" t="s">
        <v>6625</v>
      </c>
      <c r="D4029" s="5" t="s">
        <v>6990</v>
      </c>
      <c r="E4029" s="4" t="s">
        <v>6991</v>
      </c>
      <c r="F4029" s="8" t="s">
        <v>308</v>
      </c>
      <c r="G4029" s="6" t="s">
        <v>17579</v>
      </c>
      <c r="H4029" s="7"/>
      <c r="I4029" s="7" t="b">
        <f>EXACT(Table1[[#This Row],[Anot]],"CHECAR")</f>
        <v>0</v>
      </c>
      <c r="J4029" s="8" t="s">
        <v>2697</v>
      </c>
      <c r="K4029" s="11" t="b">
        <v>1</v>
      </c>
    </row>
    <row r="4030" spans="1:11" ht="182.25" hidden="1" x14ac:dyDescent="0.25">
      <c r="A4030" s="22">
        <v>5724</v>
      </c>
      <c r="B4030" s="5" t="s">
        <v>6532</v>
      </c>
      <c r="C4030" s="4" t="s">
        <v>6625</v>
      </c>
      <c r="D4030" s="5" t="s">
        <v>6653</v>
      </c>
      <c r="E4030" s="4" t="s">
        <v>6992</v>
      </c>
      <c r="F4030" s="8" t="s">
        <v>308</v>
      </c>
      <c r="G4030" s="6" t="s">
        <v>17579</v>
      </c>
      <c r="H4030" s="7"/>
      <c r="I4030" s="7" t="b">
        <f>EXACT(Table1[[#This Row],[Anot]],"CHECAR")</f>
        <v>0</v>
      </c>
      <c r="J4030" s="8" t="s">
        <v>694</v>
      </c>
      <c r="K4030" s="11" t="b">
        <v>1</v>
      </c>
    </row>
    <row r="4031" spans="1:11" ht="81" hidden="1" x14ac:dyDescent="0.25">
      <c r="A4031" s="22">
        <v>5725</v>
      </c>
      <c r="B4031" s="5" t="s">
        <v>6532</v>
      </c>
      <c r="C4031" s="4" t="s">
        <v>6625</v>
      </c>
      <c r="D4031" s="5" t="s">
        <v>6993</v>
      </c>
      <c r="E4031" s="4" t="s">
        <v>6994</v>
      </c>
      <c r="F4031" s="8" t="s">
        <v>308</v>
      </c>
      <c r="G4031" s="6" t="s">
        <v>17579</v>
      </c>
      <c r="H4031" s="7"/>
      <c r="I4031" s="7" t="b">
        <f>EXACT(Table1[[#This Row],[Anot]],"CHECAR")</f>
        <v>0</v>
      </c>
      <c r="J4031" s="8" t="s">
        <v>1001</v>
      </c>
      <c r="K4031" s="11" t="b">
        <v>1</v>
      </c>
    </row>
    <row r="4032" spans="1:11" ht="141.75" hidden="1" x14ac:dyDescent="0.25">
      <c r="A4032" s="22">
        <v>5726</v>
      </c>
      <c r="B4032" s="5" t="s">
        <v>6532</v>
      </c>
      <c r="C4032" s="4" t="s">
        <v>6632</v>
      </c>
      <c r="D4032" s="5" t="s">
        <v>898</v>
      </c>
      <c r="E4032" s="4" t="s">
        <v>6698</v>
      </c>
      <c r="F4032" s="8" t="s">
        <v>308</v>
      </c>
      <c r="G4032" s="6" t="s">
        <v>17579</v>
      </c>
      <c r="H4032" s="7"/>
      <c r="I4032" s="7" t="b">
        <f>EXACT(Table1[[#This Row],[Anot]],"CHECAR")</f>
        <v>0</v>
      </c>
      <c r="J4032" s="8" t="s">
        <v>827</v>
      </c>
      <c r="K4032" s="11" t="b">
        <v>1</v>
      </c>
    </row>
    <row r="4033" spans="1:11" ht="101.25" hidden="1" x14ac:dyDescent="0.25">
      <c r="A4033" s="22">
        <v>5727</v>
      </c>
      <c r="B4033" s="5" t="s">
        <v>6532</v>
      </c>
      <c r="C4033" s="4" t="s">
        <v>6632</v>
      </c>
      <c r="D4033" s="5" t="s">
        <v>996</v>
      </c>
      <c r="E4033" s="4" t="s">
        <v>6995</v>
      </c>
      <c r="F4033" s="8" t="s">
        <v>308</v>
      </c>
      <c r="G4033" s="6" t="s">
        <v>17579</v>
      </c>
      <c r="H4033" s="7"/>
      <c r="I4033" s="7" t="b">
        <f>EXACT(Table1[[#This Row],[Anot]],"CHECAR")</f>
        <v>0</v>
      </c>
      <c r="J4033" s="8" t="s">
        <v>1153</v>
      </c>
      <c r="K4033" s="11" t="b">
        <v>1</v>
      </c>
    </row>
    <row r="4034" spans="1:11" ht="101.25" hidden="1" x14ac:dyDescent="0.25">
      <c r="A4034" s="22">
        <v>5728</v>
      </c>
      <c r="B4034" s="5" t="s">
        <v>6532</v>
      </c>
      <c r="C4034" s="4" t="s">
        <v>6632</v>
      </c>
      <c r="D4034" s="5" t="s">
        <v>41</v>
      </c>
      <c r="E4034" s="4" t="s">
        <v>6897</v>
      </c>
      <c r="F4034" s="8" t="s">
        <v>308</v>
      </c>
      <c r="G4034" s="6" t="s">
        <v>17579</v>
      </c>
      <c r="H4034" s="7"/>
      <c r="I4034" s="7" t="b">
        <f>EXACT(Table1[[#This Row],[Anot]],"CHECAR")</f>
        <v>0</v>
      </c>
      <c r="J4034" s="8" t="s">
        <v>629</v>
      </c>
      <c r="K4034" s="11" t="b">
        <v>1</v>
      </c>
    </row>
    <row r="4035" spans="1:11" ht="40.5" hidden="1" x14ac:dyDescent="0.25">
      <c r="A4035" s="22">
        <v>5729</v>
      </c>
      <c r="B4035" s="5" t="s">
        <v>6532</v>
      </c>
      <c r="C4035" s="4" t="s">
        <v>6632</v>
      </c>
      <c r="D4035" s="5" t="s">
        <v>6996</v>
      </c>
      <c r="E4035" s="4" t="s">
        <v>6997</v>
      </c>
      <c r="F4035" s="8" t="s">
        <v>308</v>
      </c>
      <c r="G4035" s="6" t="s">
        <v>17579</v>
      </c>
      <c r="H4035" s="7"/>
      <c r="I4035" s="7" t="b">
        <f>EXACT(Table1[[#This Row],[Anot]],"CHECAR")</f>
        <v>0</v>
      </c>
      <c r="J4035" s="8" t="s">
        <v>2341</v>
      </c>
      <c r="K4035" s="11" t="b">
        <v>1</v>
      </c>
    </row>
    <row r="4036" spans="1:11" ht="141.75" hidden="1" x14ac:dyDescent="0.25">
      <c r="A4036" s="22">
        <v>5730</v>
      </c>
      <c r="B4036" s="5" t="s">
        <v>6532</v>
      </c>
      <c r="C4036" s="4" t="s">
        <v>6632</v>
      </c>
      <c r="D4036" s="5" t="s">
        <v>72</v>
      </c>
      <c r="E4036" s="4" t="s">
        <v>6926</v>
      </c>
      <c r="F4036" s="8" t="s">
        <v>308</v>
      </c>
      <c r="G4036" s="6" t="s">
        <v>17579</v>
      </c>
      <c r="H4036" s="7"/>
      <c r="I4036" s="7" t="b">
        <f>EXACT(Table1[[#This Row],[Anot]],"CHECAR")</f>
        <v>0</v>
      </c>
      <c r="J4036" s="8" t="s">
        <v>1088</v>
      </c>
      <c r="K4036" s="11" t="b">
        <v>1</v>
      </c>
    </row>
    <row r="4037" spans="1:11" ht="81" hidden="1" x14ac:dyDescent="0.25">
      <c r="A4037" s="22">
        <v>5731</v>
      </c>
      <c r="B4037" s="5" t="s">
        <v>6532</v>
      </c>
      <c r="C4037" s="4" t="s">
        <v>6632</v>
      </c>
      <c r="D4037" s="5" t="s">
        <v>75</v>
      </c>
      <c r="E4037" s="4" t="s">
        <v>6998</v>
      </c>
      <c r="F4037" s="8" t="s">
        <v>308</v>
      </c>
      <c r="G4037" s="6" t="s">
        <v>17579</v>
      </c>
      <c r="H4037" s="7"/>
      <c r="I4037" s="7" t="b">
        <f>EXACT(Table1[[#This Row],[Anot]],"CHECAR")</f>
        <v>0</v>
      </c>
      <c r="J4037" s="8" t="s">
        <v>1113</v>
      </c>
      <c r="K4037" s="11" t="b">
        <v>1</v>
      </c>
    </row>
    <row r="4038" spans="1:11" ht="101.25" hidden="1" x14ac:dyDescent="0.25">
      <c r="A4038" s="22">
        <v>5732</v>
      </c>
      <c r="B4038" s="5" t="s">
        <v>6532</v>
      </c>
      <c r="C4038" s="4" t="s">
        <v>6547</v>
      </c>
      <c r="D4038" s="5" t="s">
        <v>549</v>
      </c>
      <c r="E4038" s="4" t="s">
        <v>6999</v>
      </c>
      <c r="F4038" s="8" t="s">
        <v>704</v>
      </c>
      <c r="G4038" s="6" t="b">
        <v>0</v>
      </c>
      <c r="H4038" s="7"/>
      <c r="I4038" s="7" t="b">
        <f>EXACT(Table1[[#This Row],[Anot]],"CHECAR")</f>
        <v>0</v>
      </c>
      <c r="J4038" s="8" t="s">
        <v>702</v>
      </c>
      <c r="K4038" s="11" t="b">
        <v>1</v>
      </c>
    </row>
    <row r="4039" spans="1:11" ht="222.75" hidden="1" x14ac:dyDescent="0.25">
      <c r="A4039" s="22">
        <v>5733</v>
      </c>
      <c r="B4039" s="5" t="s">
        <v>6532</v>
      </c>
      <c r="C4039" s="4" t="s">
        <v>6545</v>
      </c>
      <c r="D4039" s="5" t="s">
        <v>2049</v>
      </c>
      <c r="E4039" s="4" t="s">
        <v>7000</v>
      </c>
      <c r="F4039" s="8" t="s">
        <v>410</v>
      </c>
      <c r="G4039" s="6" t="b">
        <v>0</v>
      </c>
      <c r="H4039" s="7"/>
      <c r="I4039" s="7" t="b">
        <f>EXACT(Table1[[#This Row],[Anot]],"CHECAR")</f>
        <v>0</v>
      </c>
      <c r="J4039" s="8" t="s">
        <v>1579</v>
      </c>
      <c r="K4039" s="11" t="b">
        <v>1</v>
      </c>
    </row>
    <row r="4040" spans="1:11" ht="141.75" hidden="1" x14ac:dyDescent="0.25">
      <c r="A4040" s="22">
        <v>5734</v>
      </c>
      <c r="B4040" s="5" t="s">
        <v>6532</v>
      </c>
      <c r="C4040" s="4" t="s">
        <v>6545</v>
      </c>
      <c r="D4040" s="5" t="s">
        <v>315</v>
      </c>
      <c r="E4040" s="4" t="s">
        <v>7001</v>
      </c>
      <c r="F4040" s="8" t="s">
        <v>410</v>
      </c>
      <c r="G4040" s="6" t="b">
        <v>0</v>
      </c>
      <c r="H4040" s="7"/>
      <c r="I4040" s="7" t="b">
        <f>EXACT(Table1[[#This Row],[Anot]],"CHECAR")</f>
        <v>0</v>
      </c>
      <c r="J4040" s="8" t="s">
        <v>805</v>
      </c>
      <c r="K4040" s="11" t="b">
        <v>1</v>
      </c>
    </row>
    <row r="4041" spans="1:11" ht="60.75" hidden="1" x14ac:dyDescent="0.25">
      <c r="A4041" s="22">
        <v>5735</v>
      </c>
      <c r="B4041" s="5" t="s">
        <v>6532</v>
      </c>
      <c r="C4041" s="4" t="s">
        <v>6580</v>
      </c>
      <c r="D4041" s="5" t="s">
        <v>142</v>
      </c>
      <c r="E4041" s="4" t="s">
        <v>6581</v>
      </c>
      <c r="F4041" s="8" t="s">
        <v>410</v>
      </c>
      <c r="G4041" s="6" t="b">
        <v>0</v>
      </c>
      <c r="H4041" s="7"/>
      <c r="I4041" s="7" t="b">
        <f>EXACT(Table1[[#This Row],[Anot]],"CHECAR")</f>
        <v>0</v>
      </c>
      <c r="J4041" s="8" t="s">
        <v>699</v>
      </c>
      <c r="K4041" s="11" t="b">
        <v>1</v>
      </c>
    </row>
    <row r="4042" spans="1:11" ht="81" hidden="1" x14ac:dyDescent="0.25">
      <c r="A4042" s="22">
        <v>5736</v>
      </c>
      <c r="B4042" s="5" t="s">
        <v>6532</v>
      </c>
      <c r="C4042" s="4" t="s">
        <v>6547</v>
      </c>
      <c r="D4042" s="5" t="s">
        <v>834</v>
      </c>
      <c r="E4042" s="4" t="s">
        <v>7002</v>
      </c>
      <c r="F4042" s="8" t="s">
        <v>433</v>
      </c>
      <c r="G4042" s="6" t="b">
        <v>0</v>
      </c>
      <c r="H4042" s="7"/>
      <c r="I4042" s="7" t="b">
        <f>EXACT(Table1[[#This Row],[Anot]],"CHECAR")</f>
        <v>0</v>
      </c>
      <c r="J4042" s="8" t="s">
        <v>629</v>
      </c>
      <c r="K4042" s="11" t="b">
        <v>1</v>
      </c>
    </row>
    <row r="4043" spans="1:11" ht="162" hidden="1" x14ac:dyDescent="0.25">
      <c r="A4043" s="22">
        <v>5737</v>
      </c>
      <c r="B4043" s="5" t="s">
        <v>6532</v>
      </c>
      <c r="C4043" s="4" t="s">
        <v>6547</v>
      </c>
      <c r="D4043" s="5" t="s">
        <v>3018</v>
      </c>
      <c r="E4043" s="4" t="s">
        <v>7003</v>
      </c>
      <c r="F4043" s="8" t="s">
        <v>433</v>
      </c>
      <c r="G4043" s="6" t="b">
        <v>0</v>
      </c>
      <c r="H4043" s="7"/>
      <c r="I4043" s="7" t="b">
        <f>EXACT(Table1[[#This Row],[Anot]],"CHECAR")</f>
        <v>0</v>
      </c>
      <c r="J4043" s="8" t="s">
        <v>163</v>
      </c>
      <c r="K4043" s="11" t="b">
        <v>1</v>
      </c>
    </row>
    <row r="4044" spans="1:11" ht="202.5" hidden="1" x14ac:dyDescent="0.25">
      <c r="A4044" s="22">
        <v>5738</v>
      </c>
      <c r="B4044" s="5" t="s">
        <v>6532</v>
      </c>
      <c r="C4044" s="4" t="s">
        <v>6547</v>
      </c>
      <c r="D4044" s="5" t="s">
        <v>1628</v>
      </c>
      <c r="E4044" s="4" t="s">
        <v>6800</v>
      </c>
      <c r="F4044" s="8" t="s">
        <v>433</v>
      </c>
      <c r="G4044" s="6" t="b">
        <v>0</v>
      </c>
      <c r="H4044" s="7"/>
      <c r="I4044" s="7" t="b">
        <f>EXACT(Table1[[#This Row],[Anot]],"CHECAR")</f>
        <v>0</v>
      </c>
      <c r="J4044" s="8" t="s">
        <v>2936</v>
      </c>
      <c r="K4044" s="11" t="b">
        <v>1</v>
      </c>
    </row>
    <row r="4045" spans="1:11" ht="40.5" hidden="1" x14ac:dyDescent="0.25">
      <c r="A4045" s="22">
        <v>5739</v>
      </c>
      <c r="B4045" s="5" t="s">
        <v>6532</v>
      </c>
      <c r="C4045" s="4" t="s">
        <v>6547</v>
      </c>
      <c r="D4045" s="5" t="s">
        <v>7004</v>
      </c>
      <c r="E4045" s="4" t="s">
        <v>7005</v>
      </c>
      <c r="F4045" s="8" t="s">
        <v>433</v>
      </c>
      <c r="G4045" s="6" t="b">
        <v>0</v>
      </c>
      <c r="H4045" s="7"/>
      <c r="I4045" s="7" t="b">
        <f>EXACT(Table1[[#This Row],[Anot]],"CHECAR")</f>
        <v>0</v>
      </c>
      <c r="J4045" s="8" t="s">
        <v>338</v>
      </c>
      <c r="K4045" s="11" t="b">
        <v>1</v>
      </c>
    </row>
    <row r="4046" spans="1:11" ht="101.25" hidden="1" x14ac:dyDescent="0.25">
      <c r="A4046" s="22">
        <v>5740</v>
      </c>
      <c r="B4046" s="5" t="s">
        <v>6532</v>
      </c>
      <c r="C4046" s="4" t="s">
        <v>6547</v>
      </c>
      <c r="D4046" s="5" t="s">
        <v>1611</v>
      </c>
      <c r="E4046" s="4" t="s">
        <v>7006</v>
      </c>
      <c r="F4046" s="8" t="s">
        <v>433</v>
      </c>
      <c r="G4046" s="6" t="b">
        <v>0</v>
      </c>
      <c r="H4046" s="7"/>
      <c r="I4046" s="7" t="b">
        <f>EXACT(Table1[[#This Row],[Anot]],"CHECAR")</f>
        <v>0</v>
      </c>
      <c r="J4046" s="8" t="s">
        <v>2172</v>
      </c>
      <c r="K4046" s="11" t="b">
        <v>1</v>
      </c>
    </row>
    <row r="4047" spans="1:11" ht="60.75" hidden="1" x14ac:dyDescent="0.25">
      <c r="A4047" s="22">
        <v>5741</v>
      </c>
      <c r="B4047" s="5" t="s">
        <v>6532</v>
      </c>
      <c r="C4047" s="4" t="s">
        <v>6547</v>
      </c>
      <c r="D4047" s="5" t="s">
        <v>7007</v>
      </c>
      <c r="E4047" s="4" t="s">
        <v>7008</v>
      </c>
      <c r="F4047" s="8" t="s">
        <v>433</v>
      </c>
      <c r="G4047" s="6" t="b">
        <v>0</v>
      </c>
      <c r="H4047" s="7"/>
      <c r="I4047" s="7" t="b">
        <f>EXACT(Table1[[#This Row],[Anot]],"CHECAR")</f>
        <v>0</v>
      </c>
      <c r="J4047" s="8" t="s">
        <v>2388</v>
      </c>
      <c r="K4047" s="11" t="b">
        <v>1</v>
      </c>
    </row>
    <row r="4048" spans="1:11" ht="81" hidden="1" x14ac:dyDescent="0.25">
      <c r="A4048" s="22">
        <v>5742</v>
      </c>
      <c r="B4048" s="5" t="s">
        <v>6532</v>
      </c>
      <c r="C4048" s="4" t="s">
        <v>6547</v>
      </c>
      <c r="D4048" s="5" t="s">
        <v>6552</v>
      </c>
      <c r="E4048" s="4" t="s">
        <v>6553</v>
      </c>
      <c r="F4048" s="8" t="s">
        <v>433</v>
      </c>
      <c r="G4048" s="6" t="b">
        <v>0</v>
      </c>
      <c r="H4048" s="7"/>
      <c r="I4048" s="7" t="b">
        <f>EXACT(Table1[[#This Row],[Anot]],"CHECAR")</f>
        <v>0</v>
      </c>
      <c r="J4048" s="8" t="s">
        <v>2541</v>
      </c>
      <c r="K4048" s="11" t="b">
        <v>1</v>
      </c>
    </row>
    <row r="4049" spans="1:11" ht="81" hidden="1" x14ac:dyDescent="0.25">
      <c r="A4049" s="22">
        <v>5743</v>
      </c>
      <c r="B4049" s="5" t="s">
        <v>6532</v>
      </c>
      <c r="C4049" s="4" t="s">
        <v>6547</v>
      </c>
      <c r="D4049" s="5" t="s">
        <v>940</v>
      </c>
      <c r="E4049" s="4" t="s">
        <v>7009</v>
      </c>
      <c r="F4049" s="8" t="s">
        <v>433</v>
      </c>
      <c r="G4049" s="6" t="b">
        <v>0</v>
      </c>
      <c r="H4049" s="7"/>
      <c r="I4049" s="7" t="b">
        <f>EXACT(Table1[[#This Row],[Anot]],"CHECAR")</f>
        <v>0</v>
      </c>
      <c r="J4049" s="8" t="s">
        <v>503</v>
      </c>
      <c r="K4049" s="11" t="b">
        <v>1</v>
      </c>
    </row>
    <row r="4050" spans="1:11" ht="182.25" hidden="1" x14ac:dyDescent="0.25">
      <c r="A4050" s="22">
        <v>5744</v>
      </c>
      <c r="B4050" s="5" t="s">
        <v>6532</v>
      </c>
      <c r="C4050" s="4" t="s">
        <v>6547</v>
      </c>
      <c r="D4050" s="5" t="s">
        <v>7010</v>
      </c>
      <c r="E4050" s="4" t="s">
        <v>7011</v>
      </c>
      <c r="F4050" s="8" t="s">
        <v>433</v>
      </c>
      <c r="G4050" s="6" t="b">
        <v>0</v>
      </c>
      <c r="H4050" s="7"/>
      <c r="I4050" s="7" t="b">
        <f>EXACT(Table1[[#This Row],[Anot]],"CHECAR")</f>
        <v>0</v>
      </c>
      <c r="J4050" s="8" t="s">
        <v>1685</v>
      </c>
      <c r="K4050" s="11" t="b">
        <v>1</v>
      </c>
    </row>
    <row r="4051" spans="1:11" ht="40.5" hidden="1" x14ac:dyDescent="0.25">
      <c r="A4051" s="22">
        <v>5745</v>
      </c>
      <c r="B4051" s="5" t="s">
        <v>6532</v>
      </c>
      <c r="C4051" s="4" t="s">
        <v>6547</v>
      </c>
      <c r="D4051" s="5" t="s">
        <v>2854</v>
      </c>
      <c r="E4051" s="4" t="s">
        <v>7012</v>
      </c>
      <c r="F4051" s="8" t="s">
        <v>433</v>
      </c>
      <c r="G4051" s="6" t="b">
        <v>0</v>
      </c>
      <c r="H4051" s="7"/>
      <c r="I4051" s="7" t="b">
        <f>EXACT(Table1[[#This Row],[Anot]],"CHECAR")</f>
        <v>0</v>
      </c>
      <c r="J4051" s="8" t="s">
        <v>64</v>
      </c>
      <c r="K4051" s="11" t="b">
        <v>1</v>
      </c>
    </row>
    <row r="4052" spans="1:11" ht="60.75" hidden="1" x14ac:dyDescent="0.25">
      <c r="A4052" s="22">
        <v>5746</v>
      </c>
      <c r="B4052" s="5" t="s">
        <v>6532</v>
      </c>
      <c r="C4052" s="4" t="s">
        <v>6547</v>
      </c>
      <c r="D4052" s="5" t="s">
        <v>4016</v>
      </c>
      <c r="E4052" s="4" t="s">
        <v>6724</v>
      </c>
      <c r="F4052" s="8" t="s">
        <v>433</v>
      </c>
      <c r="G4052" s="6" t="b">
        <v>0</v>
      </c>
      <c r="H4052" s="7"/>
      <c r="I4052" s="7" t="b">
        <f>EXACT(Table1[[#This Row],[Anot]],"CHECAR")</f>
        <v>0</v>
      </c>
      <c r="J4052" s="8" t="s">
        <v>823</v>
      </c>
      <c r="K4052" s="11" t="b">
        <v>1</v>
      </c>
    </row>
    <row r="4053" spans="1:11" ht="101.25" hidden="1" x14ac:dyDescent="0.25">
      <c r="A4053" s="22">
        <v>5747</v>
      </c>
      <c r="B4053" s="5" t="s">
        <v>6532</v>
      </c>
      <c r="C4053" s="4" t="s">
        <v>6547</v>
      </c>
      <c r="D4053" s="5" t="s">
        <v>34</v>
      </c>
      <c r="E4053" s="4" t="s">
        <v>7013</v>
      </c>
      <c r="F4053" s="8" t="s">
        <v>433</v>
      </c>
      <c r="G4053" s="6" t="b">
        <v>0</v>
      </c>
      <c r="H4053" s="7"/>
      <c r="I4053" s="7" t="b">
        <f>EXACT(Table1[[#This Row],[Anot]],"CHECAR")</f>
        <v>0</v>
      </c>
      <c r="J4053" s="8" t="s">
        <v>2054</v>
      </c>
      <c r="K4053" s="11" t="b">
        <v>1</v>
      </c>
    </row>
    <row r="4054" spans="1:11" ht="121.5" hidden="1" x14ac:dyDescent="0.25">
      <c r="A4054" s="22">
        <v>5748</v>
      </c>
      <c r="B4054" s="5" t="s">
        <v>6532</v>
      </c>
      <c r="C4054" s="4" t="s">
        <v>6547</v>
      </c>
      <c r="D4054" s="5" t="s">
        <v>7014</v>
      </c>
      <c r="E4054" s="4" t="s">
        <v>7015</v>
      </c>
      <c r="F4054" s="8" t="s">
        <v>433</v>
      </c>
      <c r="G4054" s="6" t="b">
        <v>0</v>
      </c>
      <c r="H4054" s="7"/>
      <c r="I4054" s="7" t="b">
        <f>EXACT(Table1[[#This Row],[Anot]],"CHECAR")</f>
        <v>0</v>
      </c>
      <c r="J4054" s="8" t="s">
        <v>457</v>
      </c>
      <c r="K4054" s="11" t="b">
        <v>1</v>
      </c>
    </row>
    <row r="4055" spans="1:11" ht="81" hidden="1" x14ac:dyDescent="0.25">
      <c r="A4055" s="22">
        <v>5749</v>
      </c>
      <c r="B4055" s="5" t="s">
        <v>6532</v>
      </c>
      <c r="C4055" s="4" t="s">
        <v>6547</v>
      </c>
      <c r="D4055" s="5" t="s">
        <v>7016</v>
      </c>
      <c r="E4055" s="4" t="s">
        <v>7017</v>
      </c>
      <c r="F4055" s="8" t="s">
        <v>433</v>
      </c>
      <c r="G4055" s="6" t="b">
        <v>0</v>
      </c>
      <c r="H4055" s="7"/>
      <c r="I4055" s="7" t="b">
        <f>EXACT(Table1[[#This Row],[Anot]],"CHECAR")</f>
        <v>0</v>
      </c>
      <c r="J4055" s="8" t="s">
        <v>2856</v>
      </c>
      <c r="K4055" s="11" t="b">
        <v>1</v>
      </c>
    </row>
    <row r="4056" spans="1:11" ht="60.75" hidden="1" x14ac:dyDescent="0.25">
      <c r="A4056" s="22">
        <v>5750</v>
      </c>
      <c r="B4056" s="5" t="s">
        <v>6532</v>
      </c>
      <c r="C4056" s="4" t="s">
        <v>6547</v>
      </c>
      <c r="D4056" s="5" t="s">
        <v>3893</v>
      </c>
      <c r="E4056" s="4" t="s">
        <v>7018</v>
      </c>
      <c r="F4056" s="8" t="s">
        <v>433</v>
      </c>
      <c r="G4056" s="6" t="b">
        <v>0</v>
      </c>
      <c r="H4056" s="7"/>
      <c r="I4056" s="7" t="b">
        <f>EXACT(Table1[[#This Row],[Anot]],"CHECAR")</f>
        <v>0</v>
      </c>
      <c r="J4056" s="8" t="s">
        <v>7019</v>
      </c>
      <c r="K4056" s="11" t="b">
        <v>1</v>
      </c>
    </row>
    <row r="4057" spans="1:11" ht="60.75" hidden="1" x14ac:dyDescent="0.25">
      <c r="A4057" s="22">
        <v>5751</v>
      </c>
      <c r="B4057" s="5" t="s">
        <v>6532</v>
      </c>
      <c r="C4057" s="4" t="s">
        <v>6547</v>
      </c>
      <c r="D4057" s="5" t="s">
        <v>7020</v>
      </c>
      <c r="E4057" s="4" t="s">
        <v>7021</v>
      </c>
      <c r="F4057" s="8" t="s">
        <v>433</v>
      </c>
      <c r="G4057" s="6" t="b">
        <v>0</v>
      </c>
      <c r="H4057" s="7"/>
      <c r="I4057" s="7" t="b">
        <f>EXACT(Table1[[#This Row],[Anot]],"CHECAR")</f>
        <v>0</v>
      </c>
      <c r="J4057" s="8" t="s">
        <v>7022</v>
      </c>
      <c r="K4057" s="11" t="b">
        <v>1</v>
      </c>
    </row>
    <row r="4058" spans="1:11" ht="101.25" hidden="1" x14ac:dyDescent="0.25">
      <c r="A4058" s="22">
        <v>5752</v>
      </c>
      <c r="B4058" s="5" t="s">
        <v>6532</v>
      </c>
      <c r="C4058" s="4" t="s">
        <v>6547</v>
      </c>
      <c r="D4058" s="5" t="s">
        <v>7023</v>
      </c>
      <c r="E4058" s="4" t="s">
        <v>7024</v>
      </c>
      <c r="F4058" s="8" t="s">
        <v>433</v>
      </c>
      <c r="G4058" s="6" t="b">
        <v>0</v>
      </c>
      <c r="H4058" s="7"/>
      <c r="I4058" s="7" t="b">
        <f>EXACT(Table1[[#This Row],[Anot]],"CHECAR")</f>
        <v>0</v>
      </c>
      <c r="J4058" s="8" t="s">
        <v>3437</v>
      </c>
      <c r="K4058" s="11" t="b">
        <v>1</v>
      </c>
    </row>
    <row r="4059" spans="1:11" ht="162" hidden="1" x14ac:dyDescent="0.25">
      <c r="A4059" s="22">
        <v>5753</v>
      </c>
      <c r="B4059" s="5" t="s">
        <v>6532</v>
      </c>
      <c r="C4059" s="4" t="s">
        <v>6564</v>
      </c>
      <c r="D4059" s="5" t="s">
        <v>3868</v>
      </c>
      <c r="E4059" s="4" t="s">
        <v>7025</v>
      </c>
      <c r="F4059" s="8" t="s">
        <v>433</v>
      </c>
      <c r="G4059" s="6" t="b">
        <v>0</v>
      </c>
      <c r="H4059" s="7"/>
      <c r="I4059" s="7" t="b">
        <f>EXACT(Table1[[#This Row],[Anot]],"CHECAR")</f>
        <v>0</v>
      </c>
      <c r="J4059" s="8" t="s">
        <v>1033</v>
      </c>
      <c r="K4059" s="11" t="b">
        <v>1</v>
      </c>
    </row>
    <row r="4060" spans="1:11" ht="162" hidden="1" x14ac:dyDescent="0.25">
      <c r="A4060" s="22">
        <v>5754</v>
      </c>
      <c r="B4060" s="5" t="s">
        <v>6532</v>
      </c>
      <c r="C4060" s="4" t="s">
        <v>6566</v>
      </c>
      <c r="D4060" s="5" t="s">
        <v>321</v>
      </c>
      <c r="E4060" s="4" t="s">
        <v>7026</v>
      </c>
      <c r="F4060" s="8" t="s">
        <v>433</v>
      </c>
      <c r="G4060" s="6" t="b">
        <v>0</v>
      </c>
      <c r="H4060" s="7"/>
      <c r="I4060" s="7" t="b">
        <f>EXACT(Table1[[#This Row],[Anot]],"CHECAR")</f>
        <v>0</v>
      </c>
      <c r="J4060" s="8" t="s">
        <v>853</v>
      </c>
      <c r="K4060" s="11" t="b">
        <v>1</v>
      </c>
    </row>
    <row r="4061" spans="1:11" ht="121.5" hidden="1" x14ac:dyDescent="0.25">
      <c r="A4061" s="22">
        <v>5755</v>
      </c>
      <c r="B4061" s="5" t="s">
        <v>6532</v>
      </c>
      <c r="C4061" s="4" t="s">
        <v>6566</v>
      </c>
      <c r="D4061" s="5" t="s">
        <v>3878</v>
      </c>
      <c r="E4061" s="4" t="s">
        <v>7027</v>
      </c>
      <c r="F4061" s="8" t="s">
        <v>433</v>
      </c>
      <c r="G4061" s="6" t="b">
        <v>0</v>
      </c>
      <c r="H4061" s="7"/>
      <c r="I4061" s="7" t="b">
        <f>EXACT(Table1[[#This Row],[Anot]],"CHECAR")</f>
        <v>0</v>
      </c>
      <c r="J4061" s="8" t="s">
        <v>332</v>
      </c>
      <c r="K4061" s="11" t="b">
        <v>1</v>
      </c>
    </row>
    <row r="4062" spans="1:11" ht="121.5" hidden="1" x14ac:dyDescent="0.25">
      <c r="A4062" s="22">
        <v>5756</v>
      </c>
      <c r="B4062" s="5" t="s">
        <v>6532</v>
      </c>
      <c r="C4062" s="4" t="s">
        <v>6570</v>
      </c>
      <c r="D4062" s="5" t="s">
        <v>1621</v>
      </c>
      <c r="E4062" s="4" t="s">
        <v>7028</v>
      </c>
      <c r="F4062" s="8" t="s">
        <v>433</v>
      </c>
      <c r="G4062" s="6" t="b">
        <v>0</v>
      </c>
      <c r="H4062" s="7"/>
      <c r="I4062" s="7" t="b">
        <f>EXACT(Table1[[#This Row],[Anot]],"CHECAR")</f>
        <v>0</v>
      </c>
      <c r="J4062" s="8" t="s">
        <v>785</v>
      </c>
      <c r="K4062" s="11" t="b">
        <v>1</v>
      </c>
    </row>
    <row r="4063" spans="1:11" ht="101.25" hidden="1" x14ac:dyDescent="0.25">
      <c r="A4063" s="22">
        <v>5757</v>
      </c>
      <c r="B4063" s="5" t="s">
        <v>6532</v>
      </c>
      <c r="C4063" s="4" t="s">
        <v>6570</v>
      </c>
      <c r="D4063" s="5" t="s">
        <v>979</v>
      </c>
      <c r="E4063" s="4" t="s">
        <v>7029</v>
      </c>
      <c r="F4063" s="8" t="s">
        <v>433</v>
      </c>
      <c r="G4063" s="6" t="b">
        <v>0</v>
      </c>
      <c r="H4063" s="7"/>
      <c r="I4063" s="7" t="b">
        <f>EXACT(Table1[[#This Row],[Anot]],"CHECAR")</f>
        <v>0</v>
      </c>
      <c r="J4063" s="8" t="s">
        <v>1129</v>
      </c>
      <c r="K4063" s="11" t="b">
        <v>1</v>
      </c>
    </row>
    <row r="4064" spans="1:11" ht="81" hidden="1" x14ac:dyDescent="0.25">
      <c r="A4064" s="22">
        <v>5758</v>
      </c>
      <c r="B4064" s="5" t="s">
        <v>6532</v>
      </c>
      <c r="C4064" s="4" t="s">
        <v>6570</v>
      </c>
      <c r="D4064" s="5" t="s">
        <v>1837</v>
      </c>
      <c r="E4064" s="4" t="s">
        <v>7030</v>
      </c>
      <c r="F4064" s="8" t="s">
        <v>433</v>
      </c>
      <c r="G4064" s="6" t="b">
        <v>0</v>
      </c>
      <c r="H4064" s="7"/>
      <c r="I4064" s="7" t="b">
        <f>EXACT(Table1[[#This Row],[Anot]],"CHECAR")</f>
        <v>0</v>
      </c>
      <c r="J4064" s="8" t="s">
        <v>1859</v>
      </c>
      <c r="K4064" s="11" t="b">
        <v>1</v>
      </c>
    </row>
    <row r="4065" spans="1:11" ht="101.25" hidden="1" x14ac:dyDescent="0.25">
      <c r="A4065" s="22">
        <v>5759</v>
      </c>
      <c r="B4065" s="5" t="s">
        <v>6532</v>
      </c>
      <c r="C4065" s="4" t="s">
        <v>6576</v>
      </c>
      <c r="D4065" s="5" t="s">
        <v>98</v>
      </c>
      <c r="E4065" s="4" t="s">
        <v>7031</v>
      </c>
      <c r="F4065" s="8" t="s">
        <v>433</v>
      </c>
      <c r="G4065" s="6" t="b">
        <v>0</v>
      </c>
      <c r="H4065" s="7"/>
      <c r="I4065" s="7" t="b">
        <f>EXACT(Table1[[#This Row],[Anot]],"CHECAR")</f>
        <v>0</v>
      </c>
      <c r="J4065" s="8" t="s">
        <v>515</v>
      </c>
      <c r="K4065" s="11" t="b">
        <v>1</v>
      </c>
    </row>
    <row r="4066" spans="1:11" ht="121.5" hidden="1" x14ac:dyDescent="0.25">
      <c r="A4066" s="22">
        <v>5760</v>
      </c>
      <c r="B4066" s="5" t="s">
        <v>6532</v>
      </c>
      <c r="C4066" s="4" t="s">
        <v>6576</v>
      </c>
      <c r="D4066" s="5" t="s">
        <v>1119</v>
      </c>
      <c r="E4066" s="4" t="s">
        <v>7032</v>
      </c>
      <c r="F4066" s="8" t="s">
        <v>433</v>
      </c>
      <c r="G4066" s="6" t="b">
        <v>0</v>
      </c>
      <c r="H4066" s="7"/>
      <c r="I4066" s="7" t="b">
        <f>EXACT(Table1[[#This Row],[Anot]],"CHECAR")</f>
        <v>0</v>
      </c>
      <c r="J4066" s="8" t="s">
        <v>467</v>
      </c>
      <c r="K4066" s="11" t="b">
        <v>1</v>
      </c>
    </row>
    <row r="4067" spans="1:11" ht="121.5" hidden="1" x14ac:dyDescent="0.25">
      <c r="A4067" s="22">
        <v>5761</v>
      </c>
      <c r="B4067" s="5" t="s">
        <v>6532</v>
      </c>
      <c r="C4067" s="4" t="s">
        <v>6576</v>
      </c>
      <c r="D4067" s="5" t="s">
        <v>268</v>
      </c>
      <c r="E4067" s="4" t="s">
        <v>7033</v>
      </c>
      <c r="F4067" s="8" t="s">
        <v>433</v>
      </c>
      <c r="G4067" s="6" t="b">
        <v>0</v>
      </c>
      <c r="H4067" s="7"/>
      <c r="I4067" s="7" t="b">
        <f>EXACT(Table1[[#This Row],[Anot]],"CHECAR")</f>
        <v>0</v>
      </c>
      <c r="J4067" s="8" t="s">
        <v>830</v>
      </c>
      <c r="K4067" s="11" t="b">
        <v>1</v>
      </c>
    </row>
    <row r="4068" spans="1:11" ht="101.25" hidden="1" x14ac:dyDescent="0.25">
      <c r="A4068" s="22">
        <v>5762</v>
      </c>
      <c r="B4068" s="5" t="s">
        <v>6532</v>
      </c>
      <c r="C4068" s="4" t="s">
        <v>6580</v>
      </c>
      <c r="D4068" s="5" t="s">
        <v>803</v>
      </c>
      <c r="E4068" s="4" t="s">
        <v>7034</v>
      </c>
      <c r="F4068" s="8" t="s">
        <v>433</v>
      </c>
      <c r="G4068" s="6" t="b">
        <v>0</v>
      </c>
      <c r="H4068" s="7"/>
      <c r="I4068" s="7" t="b">
        <f>EXACT(Table1[[#This Row],[Anot]],"CHECAR")</f>
        <v>0</v>
      </c>
      <c r="J4068" s="8" t="s">
        <v>635</v>
      </c>
      <c r="K4068" s="11" t="b">
        <v>1</v>
      </c>
    </row>
    <row r="4069" spans="1:11" ht="60.75" hidden="1" x14ac:dyDescent="0.25">
      <c r="A4069" s="22">
        <v>5763</v>
      </c>
      <c r="B4069" s="5" t="s">
        <v>6532</v>
      </c>
      <c r="C4069" s="4" t="s">
        <v>6580</v>
      </c>
      <c r="D4069" s="5" t="s">
        <v>1064</v>
      </c>
      <c r="E4069" s="4" t="s">
        <v>7035</v>
      </c>
      <c r="F4069" s="8" t="s">
        <v>433</v>
      </c>
      <c r="G4069" s="6" t="b">
        <v>0</v>
      </c>
      <c r="H4069" s="7"/>
      <c r="I4069" s="7" t="b">
        <f>EXACT(Table1[[#This Row],[Anot]],"CHECAR")</f>
        <v>0</v>
      </c>
      <c r="J4069" s="8" t="s">
        <v>309</v>
      </c>
      <c r="K4069" s="11" t="b">
        <v>1</v>
      </c>
    </row>
    <row r="4070" spans="1:11" ht="40.5" hidden="1" x14ac:dyDescent="0.25">
      <c r="A4070" s="22">
        <v>5764</v>
      </c>
      <c r="B4070" s="5" t="s">
        <v>6532</v>
      </c>
      <c r="C4070" s="4" t="s">
        <v>6580</v>
      </c>
      <c r="D4070" s="5" t="s">
        <v>4068</v>
      </c>
      <c r="E4070" s="4" t="s">
        <v>6748</v>
      </c>
      <c r="F4070" s="8" t="s">
        <v>433</v>
      </c>
      <c r="G4070" s="6" t="b">
        <v>0</v>
      </c>
      <c r="H4070" s="7"/>
      <c r="I4070" s="7" t="b">
        <f>EXACT(Table1[[#This Row],[Anot]],"CHECAR")</f>
        <v>0</v>
      </c>
      <c r="J4070" s="8" t="s">
        <v>290</v>
      </c>
      <c r="K4070" s="11" t="b">
        <v>1</v>
      </c>
    </row>
    <row r="4071" spans="1:11" ht="60.75" hidden="1" x14ac:dyDescent="0.25">
      <c r="A4071" s="22">
        <v>5765</v>
      </c>
      <c r="B4071" s="5" t="s">
        <v>6532</v>
      </c>
      <c r="C4071" s="4" t="s">
        <v>6580</v>
      </c>
      <c r="D4071" s="5" t="s">
        <v>7036</v>
      </c>
      <c r="E4071" s="4" t="s">
        <v>7037</v>
      </c>
      <c r="F4071" s="8" t="s">
        <v>433</v>
      </c>
      <c r="G4071" s="6" t="b">
        <v>0</v>
      </c>
      <c r="H4071" s="7"/>
      <c r="I4071" s="7" t="b">
        <f>EXACT(Table1[[#This Row],[Anot]],"CHECAR")</f>
        <v>0</v>
      </c>
      <c r="J4071" s="8" t="s">
        <v>1132</v>
      </c>
      <c r="K4071" s="11" t="b">
        <v>1</v>
      </c>
    </row>
    <row r="4072" spans="1:11" ht="60.75" hidden="1" x14ac:dyDescent="0.25">
      <c r="A4072" s="22">
        <v>5766</v>
      </c>
      <c r="B4072" s="5" t="s">
        <v>6532</v>
      </c>
      <c r="C4072" s="4" t="s">
        <v>6580</v>
      </c>
      <c r="D4072" s="5" t="s">
        <v>3227</v>
      </c>
      <c r="E4072" s="4" t="s">
        <v>7038</v>
      </c>
      <c r="F4072" s="8" t="s">
        <v>433</v>
      </c>
      <c r="G4072" s="6" t="b">
        <v>0</v>
      </c>
      <c r="H4072" s="7"/>
      <c r="I4072" s="7" t="b">
        <f>EXACT(Table1[[#This Row],[Anot]],"CHECAR")</f>
        <v>0</v>
      </c>
      <c r="J4072" s="8" t="s">
        <v>629</v>
      </c>
      <c r="K4072" s="11" t="b">
        <v>1</v>
      </c>
    </row>
    <row r="4073" spans="1:11" ht="60.75" hidden="1" x14ac:dyDescent="0.25">
      <c r="A4073" s="22">
        <v>5767</v>
      </c>
      <c r="B4073" s="5" t="s">
        <v>6532</v>
      </c>
      <c r="C4073" s="4" t="s">
        <v>6580</v>
      </c>
      <c r="D4073" s="5" t="s">
        <v>78</v>
      </c>
      <c r="E4073" s="4" t="s">
        <v>7039</v>
      </c>
      <c r="F4073" s="8" t="s">
        <v>433</v>
      </c>
      <c r="G4073" s="6" t="b">
        <v>0</v>
      </c>
      <c r="H4073" s="7"/>
      <c r="I4073" s="7" t="b">
        <f>EXACT(Table1[[#This Row],[Anot]],"CHECAR")</f>
        <v>0</v>
      </c>
      <c r="J4073" s="8" t="s">
        <v>267</v>
      </c>
      <c r="K4073" s="11" t="b">
        <v>1</v>
      </c>
    </row>
    <row r="4074" spans="1:11" ht="60.75" hidden="1" x14ac:dyDescent="0.25">
      <c r="A4074" s="22">
        <v>5768</v>
      </c>
      <c r="B4074" s="5" t="s">
        <v>6532</v>
      </c>
      <c r="C4074" s="4" t="s">
        <v>6649</v>
      </c>
      <c r="D4074" s="5" t="s">
        <v>6584</v>
      </c>
      <c r="E4074" s="4" t="s">
        <v>7040</v>
      </c>
      <c r="F4074" s="8" t="s">
        <v>433</v>
      </c>
      <c r="G4074" s="6" t="b">
        <v>0</v>
      </c>
      <c r="H4074" s="7"/>
      <c r="I4074" s="7" t="b">
        <f>EXACT(Table1[[#This Row],[Anot]],"CHECAR")</f>
        <v>0</v>
      </c>
      <c r="J4074" s="8" t="s">
        <v>284</v>
      </c>
      <c r="K4074" s="11" t="b">
        <v>1</v>
      </c>
    </row>
    <row r="4075" spans="1:11" ht="81" hidden="1" x14ac:dyDescent="0.25">
      <c r="A4075" s="22">
        <v>5769</v>
      </c>
      <c r="B4075" s="5" t="s">
        <v>6532</v>
      </c>
      <c r="C4075" s="4" t="s">
        <v>6756</v>
      </c>
      <c r="D4075" s="5" t="s">
        <v>1092</v>
      </c>
      <c r="E4075" s="4" t="s">
        <v>7041</v>
      </c>
      <c r="F4075" s="8" t="s">
        <v>433</v>
      </c>
      <c r="G4075" s="6" t="b">
        <v>0</v>
      </c>
      <c r="H4075" s="7"/>
      <c r="I4075" s="7" t="b">
        <f>EXACT(Table1[[#This Row],[Anot]],"CHECAR")</f>
        <v>0</v>
      </c>
      <c r="J4075" s="8" t="s">
        <v>1124</v>
      </c>
      <c r="K4075" s="11" t="b">
        <v>1</v>
      </c>
    </row>
    <row r="4076" spans="1:11" ht="263.25" hidden="1" x14ac:dyDescent="0.25">
      <c r="A4076" s="22">
        <v>5770</v>
      </c>
      <c r="B4076" s="5" t="s">
        <v>6532</v>
      </c>
      <c r="C4076" s="4" t="s">
        <v>6635</v>
      </c>
      <c r="D4076" s="5" t="s">
        <v>794</v>
      </c>
      <c r="E4076" s="4" t="s">
        <v>7042</v>
      </c>
      <c r="F4076" s="8" t="s">
        <v>433</v>
      </c>
      <c r="G4076" s="6" t="b">
        <v>0</v>
      </c>
      <c r="H4076" s="7"/>
      <c r="I4076" s="7" t="b">
        <f>EXACT(Table1[[#This Row],[Anot]],"CHECAR")</f>
        <v>0</v>
      </c>
      <c r="J4076" s="8" t="s">
        <v>638</v>
      </c>
      <c r="K4076" s="11" t="b">
        <v>1</v>
      </c>
    </row>
    <row r="4077" spans="1:11" ht="60.75" hidden="1" x14ac:dyDescent="0.25">
      <c r="A4077" s="22">
        <v>5771</v>
      </c>
      <c r="B4077" s="5" t="s">
        <v>6532</v>
      </c>
      <c r="C4077" s="4" t="s">
        <v>6684</v>
      </c>
      <c r="D4077" s="5" t="s">
        <v>2535</v>
      </c>
      <c r="E4077" s="4" t="s">
        <v>7043</v>
      </c>
      <c r="F4077" s="8" t="s">
        <v>433</v>
      </c>
      <c r="G4077" s="6" t="b">
        <v>0</v>
      </c>
      <c r="H4077" s="7"/>
      <c r="I4077" s="7" t="b">
        <f>EXACT(Table1[[#This Row],[Anot]],"CHECAR")</f>
        <v>0</v>
      </c>
      <c r="J4077" s="8" t="s">
        <v>515</v>
      </c>
      <c r="K4077" s="11" t="b">
        <v>1</v>
      </c>
    </row>
    <row r="4078" spans="1:11" ht="40.5" hidden="1" x14ac:dyDescent="0.25">
      <c r="A4078" s="22">
        <v>5772</v>
      </c>
      <c r="B4078" s="5" t="s">
        <v>6532</v>
      </c>
      <c r="C4078" s="4" t="s">
        <v>6684</v>
      </c>
      <c r="D4078" s="5" t="s">
        <v>2193</v>
      </c>
      <c r="E4078" s="4" t="s">
        <v>7044</v>
      </c>
      <c r="F4078" s="8" t="s">
        <v>433</v>
      </c>
      <c r="G4078" s="6" t="b">
        <v>0</v>
      </c>
      <c r="H4078" s="7"/>
      <c r="I4078" s="7" t="b">
        <f>EXACT(Table1[[#This Row],[Anot]],"CHECAR")</f>
        <v>0</v>
      </c>
      <c r="J4078" s="8" t="s">
        <v>1081</v>
      </c>
      <c r="K4078" s="11" t="b">
        <v>1</v>
      </c>
    </row>
    <row r="4079" spans="1:11" ht="121.5" hidden="1" x14ac:dyDescent="0.25">
      <c r="A4079" s="22">
        <v>5773</v>
      </c>
      <c r="B4079" s="5" t="s">
        <v>6532</v>
      </c>
      <c r="C4079" s="4" t="s">
        <v>6593</v>
      </c>
      <c r="D4079" s="5" t="s">
        <v>789</v>
      </c>
      <c r="E4079" s="4" t="s">
        <v>7045</v>
      </c>
      <c r="F4079" s="8" t="s">
        <v>433</v>
      </c>
      <c r="G4079" s="6" t="b">
        <v>0</v>
      </c>
      <c r="H4079" s="7"/>
      <c r="I4079" s="7" t="b">
        <f>EXACT(Table1[[#This Row],[Anot]],"CHECAR")</f>
        <v>0</v>
      </c>
      <c r="J4079" s="8" t="s">
        <v>320</v>
      </c>
      <c r="K4079" s="11" t="b">
        <v>1</v>
      </c>
    </row>
    <row r="4080" spans="1:11" ht="121.5" hidden="1" x14ac:dyDescent="0.25">
      <c r="A4080" s="22">
        <v>5774</v>
      </c>
      <c r="B4080" s="5" t="s">
        <v>6532</v>
      </c>
      <c r="C4080" s="4" t="s">
        <v>6593</v>
      </c>
      <c r="D4080" s="5" t="s">
        <v>3260</v>
      </c>
      <c r="E4080" s="4" t="s">
        <v>6761</v>
      </c>
      <c r="F4080" s="8" t="s">
        <v>433</v>
      </c>
      <c r="G4080" s="6" t="b">
        <v>0</v>
      </c>
      <c r="H4080" s="7"/>
      <c r="I4080" s="7" t="b">
        <f>EXACT(Table1[[#This Row],[Anot]],"CHECAR")</f>
        <v>0</v>
      </c>
      <c r="J4080" s="8" t="s">
        <v>2697</v>
      </c>
      <c r="K4080" s="11" t="b">
        <v>1</v>
      </c>
    </row>
    <row r="4081" spans="1:11" ht="121.5" hidden="1" x14ac:dyDescent="0.25">
      <c r="A4081" s="22">
        <v>5775</v>
      </c>
      <c r="B4081" s="5" t="s">
        <v>6532</v>
      </c>
      <c r="C4081" s="4" t="s">
        <v>6593</v>
      </c>
      <c r="D4081" s="5" t="s">
        <v>6630</v>
      </c>
      <c r="E4081" s="4" t="s">
        <v>7046</v>
      </c>
      <c r="F4081" s="8" t="s">
        <v>433</v>
      </c>
      <c r="G4081" s="6" t="b">
        <v>0</v>
      </c>
      <c r="H4081" s="7"/>
      <c r="I4081" s="7" t="b">
        <f>EXACT(Table1[[#This Row],[Anot]],"CHECAR")</f>
        <v>0</v>
      </c>
      <c r="J4081" s="8" t="s">
        <v>2376</v>
      </c>
      <c r="K4081" s="11" t="b">
        <v>1</v>
      </c>
    </row>
    <row r="4082" spans="1:11" ht="283.5" hidden="1" x14ac:dyDescent="0.25">
      <c r="A4082" s="22">
        <v>5776</v>
      </c>
      <c r="B4082" s="5" t="s">
        <v>6532</v>
      </c>
      <c r="C4082" s="4" t="s">
        <v>6597</v>
      </c>
      <c r="D4082" s="5" t="s">
        <v>98</v>
      </c>
      <c r="E4082" s="4" t="s">
        <v>7047</v>
      </c>
      <c r="F4082" s="8" t="s">
        <v>433</v>
      </c>
      <c r="G4082" s="6" t="b">
        <v>0</v>
      </c>
      <c r="H4082" s="7"/>
      <c r="I4082" s="7" t="b">
        <f>EXACT(Table1[[#This Row],[Anot]],"CHECAR")</f>
        <v>0</v>
      </c>
      <c r="J4082" s="8" t="s">
        <v>284</v>
      </c>
      <c r="K4082" s="11" t="b">
        <v>1</v>
      </c>
    </row>
    <row r="4083" spans="1:11" ht="121.5" hidden="1" x14ac:dyDescent="0.25">
      <c r="A4083" s="22">
        <v>5777</v>
      </c>
      <c r="B4083" s="5" t="s">
        <v>6532</v>
      </c>
      <c r="C4083" s="4" t="s">
        <v>6597</v>
      </c>
      <c r="D4083" s="5" t="s">
        <v>2693</v>
      </c>
      <c r="E4083" s="4" t="s">
        <v>7048</v>
      </c>
      <c r="F4083" s="8" t="s">
        <v>433</v>
      </c>
      <c r="G4083" s="6" t="b">
        <v>0</v>
      </c>
      <c r="H4083" s="7"/>
      <c r="I4083" s="7" t="b">
        <f>EXACT(Table1[[#This Row],[Anot]],"CHECAR")</f>
        <v>0</v>
      </c>
      <c r="J4083" s="8" t="s">
        <v>1132</v>
      </c>
      <c r="K4083" s="11" t="b">
        <v>1</v>
      </c>
    </row>
    <row r="4084" spans="1:11" ht="121.5" hidden="1" x14ac:dyDescent="0.25">
      <c r="A4084" s="22">
        <v>5778</v>
      </c>
      <c r="B4084" s="5" t="s">
        <v>6532</v>
      </c>
      <c r="C4084" s="4" t="s">
        <v>6597</v>
      </c>
      <c r="D4084" s="5" t="s">
        <v>1783</v>
      </c>
      <c r="E4084" s="4" t="s">
        <v>7049</v>
      </c>
      <c r="F4084" s="8" t="s">
        <v>433</v>
      </c>
      <c r="G4084" s="6" t="b">
        <v>0</v>
      </c>
      <c r="H4084" s="7"/>
      <c r="I4084" s="7" t="b">
        <f>EXACT(Table1[[#This Row],[Anot]],"CHECAR")</f>
        <v>0</v>
      </c>
      <c r="J4084" s="8" t="s">
        <v>111</v>
      </c>
      <c r="K4084" s="11" t="b">
        <v>1</v>
      </c>
    </row>
    <row r="4085" spans="1:11" ht="202.5" hidden="1" x14ac:dyDescent="0.25">
      <c r="A4085" s="22">
        <v>5779</v>
      </c>
      <c r="B4085" s="5" t="s">
        <v>6532</v>
      </c>
      <c r="C4085" s="4" t="s">
        <v>6597</v>
      </c>
      <c r="D4085" s="5" t="s">
        <v>1678</v>
      </c>
      <c r="E4085" s="4" t="s">
        <v>7050</v>
      </c>
      <c r="F4085" s="8" t="s">
        <v>433</v>
      </c>
      <c r="G4085" s="6" t="b">
        <v>0</v>
      </c>
      <c r="H4085" s="7"/>
      <c r="I4085" s="7" t="b">
        <f>EXACT(Table1[[#This Row],[Anot]],"CHECAR")</f>
        <v>0</v>
      </c>
      <c r="J4085" s="8" t="s">
        <v>2182</v>
      </c>
      <c r="K4085" s="11" t="b">
        <v>1</v>
      </c>
    </row>
    <row r="4086" spans="1:11" ht="81" hidden="1" x14ac:dyDescent="0.25">
      <c r="A4086" s="22">
        <v>5780</v>
      </c>
      <c r="B4086" s="5" t="s">
        <v>6532</v>
      </c>
      <c r="C4086" s="4" t="s">
        <v>6597</v>
      </c>
      <c r="D4086" s="5" t="s">
        <v>7051</v>
      </c>
      <c r="E4086" s="4" t="s">
        <v>7052</v>
      </c>
      <c r="F4086" s="8" t="s">
        <v>433</v>
      </c>
      <c r="G4086" s="6" t="b">
        <v>0</v>
      </c>
      <c r="H4086" s="7"/>
      <c r="I4086" s="7" t="b">
        <f>EXACT(Table1[[#This Row],[Anot]],"CHECAR")</f>
        <v>0</v>
      </c>
      <c r="J4086" s="8" t="s">
        <v>1875</v>
      </c>
      <c r="K4086" s="11" t="b">
        <v>1</v>
      </c>
    </row>
    <row r="4087" spans="1:11" ht="101.25" hidden="1" x14ac:dyDescent="0.25">
      <c r="A4087" s="22">
        <v>5781</v>
      </c>
      <c r="B4087" s="5" t="s">
        <v>6532</v>
      </c>
      <c r="C4087" s="4" t="s">
        <v>6597</v>
      </c>
      <c r="D4087" s="5" t="s">
        <v>1900</v>
      </c>
      <c r="E4087" s="4" t="s">
        <v>6764</v>
      </c>
      <c r="F4087" s="8" t="s">
        <v>433</v>
      </c>
      <c r="G4087" s="6" t="b">
        <v>0</v>
      </c>
      <c r="H4087" s="7"/>
      <c r="I4087" s="7" t="b">
        <f>EXACT(Table1[[#This Row],[Anot]],"CHECAR")</f>
        <v>0</v>
      </c>
      <c r="J4087" s="8" t="s">
        <v>267</v>
      </c>
      <c r="K4087" s="11" t="b">
        <v>1</v>
      </c>
    </row>
    <row r="4088" spans="1:11" ht="121.5" hidden="1" x14ac:dyDescent="0.25">
      <c r="A4088" s="22">
        <v>5782</v>
      </c>
      <c r="B4088" s="5" t="s">
        <v>6532</v>
      </c>
      <c r="C4088" s="4" t="s">
        <v>6597</v>
      </c>
      <c r="D4088" s="5" t="s">
        <v>7053</v>
      </c>
      <c r="E4088" s="4" t="s">
        <v>7054</v>
      </c>
      <c r="F4088" s="8" t="s">
        <v>433</v>
      </c>
      <c r="G4088" s="6" t="b">
        <v>0</v>
      </c>
      <c r="H4088" s="7"/>
      <c r="I4088" s="7" t="b">
        <f>EXACT(Table1[[#This Row],[Anot]],"CHECAR")</f>
        <v>0</v>
      </c>
      <c r="J4088" s="8" t="s">
        <v>437</v>
      </c>
      <c r="K4088" s="11" t="b">
        <v>1</v>
      </c>
    </row>
    <row r="4089" spans="1:11" ht="222.75" hidden="1" x14ac:dyDescent="0.25">
      <c r="A4089" s="22">
        <v>5783</v>
      </c>
      <c r="B4089" s="5" t="s">
        <v>6532</v>
      </c>
      <c r="C4089" s="4" t="s">
        <v>6597</v>
      </c>
      <c r="D4089" s="5" t="s">
        <v>7055</v>
      </c>
      <c r="E4089" s="4" t="s">
        <v>7056</v>
      </c>
      <c r="F4089" s="8" t="s">
        <v>433</v>
      </c>
      <c r="G4089" s="6" t="b">
        <v>0</v>
      </c>
      <c r="H4089" s="7"/>
      <c r="I4089" s="7" t="b">
        <f>EXACT(Table1[[#This Row],[Anot]],"CHECAR")</f>
        <v>0</v>
      </c>
      <c r="J4089" s="8" t="s">
        <v>592</v>
      </c>
      <c r="K4089" s="11" t="b">
        <v>1</v>
      </c>
    </row>
    <row r="4090" spans="1:11" ht="60.75" hidden="1" x14ac:dyDescent="0.25">
      <c r="A4090" s="22">
        <v>5784</v>
      </c>
      <c r="B4090" s="5" t="s">
        <v>6532</v>
      </c>
      <c r="C4090" s="4" t="s">
        <v>6597</v>
      </c>
      <c r="D4090" s="5" t="s">
        <v>2065</v>
      </c>
      <c r="E4090" s="4" t="s">
        <v>7057</v>
      </c>
      <c r="F4090" s="8" t="s">
        <v>433</v>
      </c>
      <c r="G4090" s="6" t="b">
        <v>0</v>
      </c>
      <c r="H4090" s="7"/>
      <c r="I4090" s="7" t="b">
        <f>EXACT(Table1[[#This Row],[Anot]],"CHECAR")</f>
        <v>0</v>
      </c>
      <c r="J4090" s="8" t="s">
        <v>705</v>
      </c>
      <c r="K4090" s="11" t="b">
        <v>1</v>
      </c>
    </row>
    <row r="4091" spans="1:11" ht="81" hidden="1" x14ac:dyDescent="0.25">
      <c r="A4091" s="22">
        <v>5785</v>
      </c>
      <c r="B4091" s="5" t="s">
        <v>6532</v>
      </c>
      <c r="C4091" s="4" t="s">
        <v>6597</v>
      </c>
      <c r="D4091" s="5" t="s">
        <v>7058</v>
      </c>
      <c r="E4091" s="4" t="s">
        <v>7059</v>
      </c>
      <c r="F4091" s="8" t="s">
        <v>433</v>
      </c>
      <c r="G4091" s="6" t="b">
        <v>0</v>
      </c>
      <c r="H4091" s="7"/>
      <c r="I4091" s="7" t="b">
        <f>EXACT(Table1[[#This Row],[Anot]],"CHECAR")</f>
        <v>0</v>
      </c>
      <c r="J4091" s="8" t="s">
        <v>1084</v>
      </c>
      <c r="K4091" s="11" t="b">
        <v>1</v>
      </c>
    </row>
    <row r="4092" spans="1:11" ht="121.5" hidden="1" x14ac:dyDescent="0.25">
      <c r="A4092" s="22">
        <v>5786</v>
      </c>
      <c r="B4092" s="5" t="s">
        <v>6532</v>
      </c>
      <c r="C4092" s="4" t="s">
        <v>6597</v>
      </c>
      <c r="D4092" s="5" t="s">
        <v>7060</v>
      </c>
      <c r="E4092" s="4" t="s">
        <v>7061</v>
      </c>
      <c r="F4092" s="8" t="s">
        <v>433</v>
      </c>
      <c r="G4092" s="6" t="b">
        <v>0</v>
      </c>
      <c r="H4092" s="7"/>
      <c r="I4092" s="7" t="b">
        <f>EXACT(Table1[[#This Row],[Anot]],"CHECAR")</f>
        <v>0</v>
      </c>
      <c r="J4092" s="8" t="s">
        <v>521</v>
      </c>
      <c r="K4092" s="11" t="b">
        <v>1</v>
      </c>
    </row>
    <row r="4093" spans="1:11" ht="60.75" hidden="1" x14ac:dyDescent="0.25">
      <c r="A4093" s="22">
        <v>5787</v>
      </c>
      <c r="B4093" s="5" t="s">
        <v>6532</v>
      </c>
      <c r="C4093" s="4" t="s">
        <v>6597</v>
      </c>
      <c r="D4093" s="5" t="s">
        <v>3641</v>
      </c>
      <c r="E4093" s="4" t="s">
        <v>7062</v>
      </c>
      <c r="F4093" s="8" t="s">
        <v>433</v>
      </c>
      <c r="G4093" s="6" t="b">
        <v>0</v>
      </c>
      <c r="H4093" s="7"/>
      <c r="I4093" s="7" t="b">
        <f>EXACT(Table1[[#This Row],[Anot]],"CHECAR")</f>
        <v>0</v>
      </c>
      <c r="J4093" s="8" t="s">
        <v>1191</v>
      </c>
      <c r="K4093" s="11" t="b">
        <v>1</v>
      </c>
    </row>
    <row r="4094" spans="1:11" ht="101.25" hidden="1" x14ac:dyDescent="0.25">
      <c r="A4094" s="22">
        <v>5788</v>
      </c>
      <c r="B4094" s="5" t="s">
        <v>6532</v>
      </c>
      <c r="C4094" s="4" t="s">
        <v>6597</v>
      </c>
      <c r="D4094" s="5" t="s">
        <v>364</v>
      </c>
      <c r="E4094" s="4" t="s">
        <v>7063</v>
      </c>
      <c r="F4094" s="8" t="s">
        <v>433</v>
      </c>
      <c r="G4094" s="6" t="b">
        <v>0</v>
      </c>
      <c r="H4094" s="7"/>
      <c r="I4094" s="7" t="b">
        <f>EXACT(Table1[[#This Row],[Anot]],"CHECAR")</f>
        <v>0</v>
      </c>
      <c r="J4094" s="8" t="s">
        <v>3620</v>
      </c>
      <c r="K4094" s="11" t="b">
        <v>1</v>
      </c>
    </row>
    <row r="4095" spans="1:11" ht="101.25" hidden="1" x14ac:dyDescent="0.25">
      <c r="A4095" s="22">
        <v>5789</v>
      </c>
      <c r="B4095" s="5" t="s">
        <v>6532</v>
      </c>
      <c r="C4095" s="4" t="s">
        <v>6597</v>
      </c>
      <c r="D4095" s="5" t="s">
        <v>1930</v>
      </c>
      <c r="E4095" s="4" t="s">
        <v>6605</v>
      </c>
      <c r="F4095" s="8" t="s">
        <v>433</v>
      </c>
      <c r="G4095" s="6" t="b">
        <v>0</v>
      </c>
      <c r="H4095" s="7"/>
      <c r="I4095" s="7" t="b">
        <f>EXACT(Table1[[#This Row],[Anot]],"CHECAR")</f>
        <v>0</v>
      </c>
      <c r="J4095" s="8" t="s">
        <v>1214</v>
      </c>
      <c r="K4095" s="11" t="b">
        <v>1</v>
      </c>
    </row>
    <row r="4096" spans="1:11" ht="101.25" hidden="1" x14ac:dyDescent="0.25">
      <c r="A4096" s="22">
        <v>5790</v>
      </c>
      <c r="B4096" s="5" t="s">
        <v>6532</v>
      </c>
      <c r="C4096" s="4" t="s">
        <v>6597</v>
      </c>
      <c r="D4096" s="5" t="s">
        <v>7064</v>
      </c>
      <c r="E4096" s="4" t="s">
        <v>7065</v>
      </c>
      <c r="F4096" s="8" t="s">
        <v>433</v>
      </c>
      <c r="G4096" s="6" t="b">
        <v>0</v>
      </c>
      <c r="H4096" s="7"/>
      <c r="I4096" s="7" t="b">
        <f>EXACT(Table1[[#This Row],[Anot]],"CHECAR")</f>
        <v>0</v>
      </c>
      <c r="J4096" s="8" t="s">
        <v>1434</v>
      </c>
      <c r="K4096" s="11" t="b">
        <v>1</v>
      </c>
    </row>
    <row r="4097" spans="1:11" ht="60.75" hidden="1" x14ac:dyDescent="0.25">
      <c r="A4097" s="22">
        <v>5791</v>
      </c>
      <c r="B4097" s="5" t="s">
        <v>6532</v>
      </c>
      <c r="C4097" s="4" t="s">
        <v>6597</v>
      </c>
      <c r="D4097" s="5" t="s">
        <v>7066</v>
      </c>
      <c r="E4097" s="4" t="s">
        <v>7067</v>
      </c>
      <c r="F4097" s="8" t="s">
        <v>433</v>
      </c>
      <c r="G4097" s="6" t="b">
        <v>0</v>
      </c>
      <c r="H4097" s="7"/>
      <c r="I4097" s="7" t="b">
        <f>EXACT(Table1[[#This Row],[Anot]],"CHECAR")</f>
        <v>0</v>
      </c>
      <c r="J4097" s="8" t="s">
        <v>1798</v>
      </c>
      <c r="K4097" s="11" t="b">
        <v>1</v>
      </c>
    </row>
    <row r="4098" spans="1:11" ht="81" hidden="1" x14ac:dyDescent="0.25">
      <c r="A4098" s="22">
        <v>5792</v>
      </c>
      <c r="B4098" s="5" t="s">
        <v>6532</v>
      </c>
      <c r="C4098" s="4" t="s">
        <v>6597</v>
      </c>
      <c r="D4098" s="5" t="s">
        <v>7068</v>
      </c>
      <c r="E4098" s="4" t="s">
        <v>7069</v>
      </c>
      <c r="F4098" s="8" t="s">
        <v>433</v>
      </c>
      <c r="G4098" s="6" t="b">
        <v>0</v>
      </c>
      <c r="H4098" s="7"/>
      <c r="I4098" s="7" t="b">
        <f>EXACT(Table1[[#This Row],[Anot]],"CHECAR")</f>
        <v>0</v>
      </c>
      <c r="J4098" s="8" t="s">
        <v>2201</v>
      </c>
      <c r="K4098" s="11" t="b">
        <v>1</v>
      </c>
    </row>
    <row r="4099" spans="1:11" ht="121.5" hidden="1" x14ac:dyDescent="0.25">
      <c r="A4099" s="22">
        <v>5793</v>
      </c>
      <c r="B4099" s="5" t="s">
        <v>6532</v>
      </c>
      <c r="C4099" s="4" t="s">
        <v>6597</v>
      </c>
      <c r="D4099" s="5" t="s">
        <v>7070</v>
      </c>
      <c r="E4099" s="4" t="s">
        <v>7071</v>
      </c>
      <c r="F4099" s="8" t="s">
        <v>433</v>
      </c>
      <c r="G4099" s="6" t="b">
        <v>0</v>
      </c>
      <c r="H4099" s="7"/>
      <c r="I4099" s="7" t="b">
        <f>EXACT(Table1[[#This Row],[Anot]],"CHECAR")</f>
        <v>0</v>
      </c>
      <c r="J4099" s="8" t="s">
        <v>602</v>
      </c>
      <c r="K4099" s="11" t="b">
        <v>1</v>
      </c>
    </row>
    <row r="4100" spans="1:11" ht="81" hidden="1" x14ac:dyDescent="0.25">
      <c r="A4100" s="22">
        <v>5794</v>
      </c>
      <c r="B4100" s="5" t="s">
        <v>6532</v>
      </c>
      <c r="C4100" s="4" t="s">
        <v>6597</v>
      </c>
      <c r="D4100" s="5" t="s">
        <v>7072</v>
      </c>
      <c r="E4100" s="4" t="s">
        <v>7073</v>
      </c>
      <c r="F4100" s="8" t="s">
        <v>433</v>
      </c>
      <c r="G4100" s="6" t="b">
        <v>0</v>
      </c>
      <c r="H4100" s="7"/>
      <c r="I4100" s="7" t="b">
        <f>EXACT(Table1[[#This Row],[Anot]],"CHECAR")</f>
        <v>0</v>
      </c>
      <c r="J4100" s="8" t="s">
        <v>646</v>
      </c>
      <c r="K4100" s="11" t="b">
        <v>1</v>
      </c>
    </row>
    <row r="4101" spans="1:11" ht="222.75" hidden="1" x14ac:dyDescent="0.25">
      <c r="A4101" s="22">
        <v>5795</v>
      </c>
      <c r="B4101" s="5" t="s">
        <v>6532</v>
      </c>
      <c r="C4101" s="4" t="s">
        <v>6597</v>
      </c>
      <c r="D4101" s="5" t="s">
        <v>7074</v>
      </c>
      <c r="E4101" s="4" t="s">
        <v>7075</v>
      </c>
      <c r="F4101" s="8" t="s">
        <v>433</v>
      </c>
      <c r="G4101" s="6" t="b">
        <v>0</v>
      </c>
      <c r="H4101" s="7"/>
      <c r="I4101" s="7" t="b">
        <f>EXACT(Table1[[#This Row],[Anot]],"CHECAR")</f>
        <v>0</v>
      </c>
      <c r="J4101" s="8" t="s">
        <v>3382</v>
      </c>
      <c r="K4101" s="11" t="b">
        <v>1</v>
      </c>
    </row>
    <row r="4102" spans="1:11" ht="101.25" hidden="1" x14ac:dyDescent="0.25">
      <c r="A4102" s="22">
        <v>5796</v>
      </c>
      <c r="B4102" s="5" t="s">
        <v>6532</v>
      </c>
      <c r="C4102" s="4" t="s">
        <v>6597</v>
      </c>
      <c r="D4102" s="5" t="s">
        <v>2786</v>
      </c>
      <c r="E4102" s="4" t="s">
        <v>7076</v>
      </c>
      <c r="F4102" s="8" t="s">
        <v>433</v>
      </c>
      <c r="G4102" s="6" t="b">
        <v>0</v>
      </c>
      <c r="H4102" s="7"/>
      <c r="I4102" s="7" t="b">
        <f>EXACT(Table1[[#This Row],[Anot]],"CHECAR")</f>
        <v>0</v>
      </c>
      <c r="J4102" s="8" t="s">
        <v>4317</v>
      </c>
      <c r="K4102" s="11" t="b">
        <v>1</v>
      </c>
    </row>
    <row r="4103" spans="1:11" ht="162" hidden="1" x14ac:dyDescent="0.25">
      <c r="A4103" s="22">
        <v>5797</v>
      </c>
      <c r="B4103" s="5" t="s">
        <v>6532</v>
      </c>
      <c r="C4103" s="4" t="s">
        <v>6597</v>
      </c>
      <c r="D4103" s="5" t="s">
        <v>7077</v>
      </c>
      <c r="E4103" s="4" t="s">
        <v>7078</v>
      </c>
      <c r="F4103" s="8" t="s">
        <v>433</v>
      </c>
      <c r="G4103" s="6" t="b">
        <v>0</v>
      </c>
      <c r="H4103" s="7"/>
      <c r="I4103" s="7" t="b">
        <f>EXACT(Table1[[#This Row],[Anot]],"CHECAR")</f>
        <v>0</v>
      </c>
      <c r="J4103" s="8" t="s">
        <v>2426</v>
      </c>
      <c r="K4103" s="11" t="b">
        <v>1</v>
      </c>
    </row>
    <row r="4104" spans="1:11" ht="121.5" hidden="1" x14ac:dyDescent="0.25">
      <c r="A4104" s="22">
        <v>5798</v>
      </c>
      <c r="B4104" s="5" t="s">
        <v>6532</v>
      </c>
      <c r="C4104" s="4" t="s">
        <v>6597</v>
      </c>
      <c r="D4104" s="5" t="s">
        <v>4016</v>
      </c>
      <c r="E4104" s="4" t="s">
        <v>6610</v>
      </c>
      <c r="F4104" s="8" t="s">
        <v>433</v>
      </c>
      <c r="G4104" s="6" t="b">
        <v>0</v>
      </c>
      <c r="H4104" s="7"/>
      <c r="I4104" s="7" t="b">
        <f>EXACT(Table1[[#This Row],[Anot]],"CHECAR")</f>
        <v>0</v>
      </c>
      <c r="J4104" s="8" t="s">
        <v>2743</v>
      </c>
      <c r="K4104" s="11" t="b">
        <v>1</v>
      </c>
    </row>
    <row r="4105" spans="1:11" ht="101.25" hidden="1" x14ac:dyDescent="0.25">
      <c r="A4105" s="22">
        <v>5799</v>
      </c>
      <c r="B4105" s="5" t="s">
        <v>6532</v>
      </c>
      <c r="C4105" s="4" t="s">
        <v>6597</v>
      </c>
      <c r="D4105" s="5" t="s">
        <v>7079</v>
      </c>
      <c r="E4105" s="4" t="s">
        <v>7080</v>
      </c>
      <c r="F4105" s="8" t="s">
        <v>433</v>
      </c>
      <c r="G4105" s="6" t="b">
        <v>0</v>
      </c>
      <c r="H4105" s="7"/>
      <c r="I4105" s="7" t="b">
        <f>EXACT(Table1[[#This Row],[Anot]],"CHECAR")</f>
        <v>0</v>
      </c>
      <c r="J4105" s="8" t="s">
        <v>1371</v>
      </c>
      <c r="K4105" s="11" t="b">
        <v>1</v>
      </c>
    </row>
    <row r="4106" spans="1:11" ht="101.25" hidden="1" x14ac:dyDescent="0.25">
      <c r="A4106" s="22">
        <v>5800</v>
      </c>
      <c r="B4106" s="5" t="s">
        <v>6532</v>
      </c>
      <c r="C4106" s="4" t="s">
        <v>6597</v>
      </c>
      <c r="D4106" s="5" t="s">
        <v>7081</v>
      </c>
      <c r="E4106" s="4" t="s">
        <v>7082</v>
      </c>
      <c r="F4106" s="8" t="s">
        <v>433</v>
      </c>
      <c r="G4106" s="6" t="b">
        <v>0</v>
      </c>
      <c r="H4106" s="7"/>
      <c r="I4106" s="7" t="b">
        <f>EXACT(Table1[[#This Row],[Anot]],"CHECAR")</f>
        <v>0</v>
      </c>
      <c r="J4106" s="8" t="s">
        <v>1391</v>
      </c>
      <c r="K4106" s="11" t="b">
        <v>1</v>
      </c>
    </row>
    <row r="4107" spans="1:11" ht="121.5" hidden="1" x14ac:dyDescent="0.25">
      <c r="A4107" s="22">
        <v>5801</v>
      </c>
      <c r="B4107" s="5" t="s">
        <v>6532</v>
      </c>
      <c r="C4107" s="4" t="s">
        <v>6597</v>
      </c>
      <c r="D4107" s="5" t="s">
        <v>3061</v>
      </c>
      <c r="E4107" s="4" t="s">
        <v>7083</v>
      </c>
      <c r="F4107" s="8" t="s">
        <v>433</v>
      </c>
      <c r="G4107" s="6" t="b">
        <v>0</v>
      </c>
      <c r="H4107" s="7"/>
      <c r="I4107" s="7" t="b">
        <f>EXACT(Table1[[#This Row],[Anot]],"CHECAR")</f>
        <v>0</v>
      </c>
      <c r="J4107" s="8" t="s">
        <v>695</v>
      </c>
      <c r="K4107" s="11" t="b">
        <v>1</v>
      </c>
    </row>
    <row r="4108" spans="1:11" ht="101.25" hidden="1" x14ac:dyDescent="0.25">
      <c r="A4108" s="22">
        <v>5802</v>
      </c>
      <c r="B4108" s="5" t="s">
        <v>6532</v>
      </c>
      <c r="C4108" s="4" t="s">
        <v>6597</v>
      </c>
      <c r="D4108" s="5" t="s">
        <v>2654</v>
      </c>
      <c r="E4108" s="4" t="s">
        <v>7084</v>
      </c>
      <c r="F4108" s="8" t="s">
        <v>433</v>
      </c>
      <c r="G4108" s="6" t="b">
        <v>0</v>
      </c>
      <c r="H4108" s="7"/>
      <c r="I4108" s="7" t="b">
        <f>EXACT(Table1[[#This Row],[Anot]],"CHECAR")</f>
        <v>0</v>
      </c>
      <c r="J4108" s="8" t="s">
        <v>1291</v>
      </c>
      <c r="K4108" s="11" t="b">
        <v>1</v>
      </c>
    </row>
    <row r="4109" spans="1:11" ht="141.75" hidden="1" x14ac:dyDescent="0.25">
      <c r="A4109" s="22">
        <v>5803</v>
      </c>
      <c r="B4109" s="5" t="s">
        <v>6532</v>
      </c>
      <c r="C4109" s="4" t="s">
        <v>6597</v>
      </c>
      <c r="D4109" s="5" t="s">
        <v>7085</v>
      </c>
      <c r="E4109" s="4" t="s">
        <v>7086</v>
      </c>
      <c r="F4109" s="8" t="s">
        <v>433</v>
      </c>
      <c r="G4109" s="6" t="b">
        <v>0</v>
      </c>
      <c r="H4109" s="7"/>
      <c r="I4109" s="7" t="b">
        <f>EXACT(Table1[[#This Row],[Anot]],"CHECAR")</f>
        <v>0</v>
      </c>
      <c r="J4109" s="8" t="s">
        <v>1617</v>
      </c>
      <c r="K4109" s="11" t="b">
        <v>1</v>
      </c>
    </row>
    <row r="4110" spans="1:11" ht="141.75" hidden="1" x14ac:dyDescent="0.25">
      <c r="A4110" s="22">
        <v>5804</v>
      </c>
      <c r="B4110" s="5" t="s">
        <v>6532</v>
      </c>
      <c r="C4110" s="4" t="s">
        <v>6597</v>
      </c>
      <c r="D4110" s="5" t="s">
        <v>7087</v>
      </c>
      <c r="E4110" s="4" t="s">
        <v>7088</v>
      </c>
      <c r="F4110" s="8" t="s">
        <v>433</v>
      </c>
      <c r="G4110" s="6" t="b">
        <v>0</v>
      </c>
      <c r="H4110" s="7"/>
      <c r="I4110" s="7" t="b">
        <f>EXACT(Table1[[#This Row],[Anot]],"CHECAR")</f>
        <v>0</v>
      </c>
      <c r="J4110" s="8" t="s">
        <v>7089</v>
      </c>
      <c r="K4110" s="11" t="b">
        <v>1</v>
      </c>
    </row>
    <row r="4111" spans="1:11" ht="101.25" hidden="1" x14ac:dyDescent="0.25">
      <c r="A4111" s="22">
        <v>5805</v>
      </c>
      <c r="B4111" s="5" t="s">
        <v>6532</v>
      </c>
      <c r="C4111" s="4" t="s">
        <v>6597</v>
      </c>
      <c r="D4111" s="5" t="s">
        <v>3663</v>
      </c>
      <c r="E4111" s="4" t="s">
        <v>7090</v>
      </c>
      <c r="F4111" s="8" t="s">
        <v>433</v>
      </c>
      <c r="G4111" s="6" t="b">
        <v>0</v>
      </c>
      <c r="H4111" s="7"/>
      <c r="I4111" s="7" t="b">
        <f>EXACT(Table1[[#This Row],[Anot]],"CHECAR")</f>
        <v>0</v>
      </c>
      <c r="J4111" s="8" t="s">
        <v>1804</v>
      </c>
      <c r="K4111" s="11" t="b">
        <v>1</v>
      </c>
    </row>
    <row r="4112" spans="1:11" ht="141.75" hidden="1" x14ac:dyDescent="0.25">
      <c r="A4112" s="22">
        <v>5806</v>
      </c>
      <c r="B4112" s="5" t="s">
        <v>6532</v>
      </c>
      <c r="C4112" s="4" t="s">
        <v>6597</v>
      </c>
      <c r="D4112" s="5" t="s">
        <v>7091</v>
      </c>
      <c r="E4112" s="4" t="s">
        <v>7092</v>
      </c>
      <c r="F4112" s="8" t="s">
        <v>433</v>
      </c>
      <c r="G4112" s="6" t="b">
        <v>0</v>
      </c>
      <c r="H4112" s="7"/>
      <c r="I4112" s="7" t="b">
        <f>EXACT(Table1[[#This Row],[Anot]],"CHECAR")</f>
        <v>0</v>
      </c>
      <c r="J4112" s="8" t="s">
        <v>7093</v>
      </c>
      <c r="K4112" s="11" t="b">
        <v>1</v>
      </c>
    </row>
    <row r="4113" spans="1:11" ht="303.75" hidden="1" x14ac:dyDescent="0.25">
      <c r="A4113" s="22">
        <v>5807</v>
      </c>
      <c r="B4113" s="5" t="s">
        <v>6532</v>
      </c>
      <c r="C4113" s="4" t="s">
        <v>6597</v>
      </c>
      <c r="D4113" s="5" t="s">
        <v>2253</v>
      </c>
      <c r="E4113" s="4" t="s">
        <v>7094</v>
      </c>
      <c r="F4113" s="8" t="s">
        <v>433</v>
      </c>
      <c r="G4113" s="6" t="b">
        <v>0</v>
      </c>
      <c r="H4113" s="7"/>
      <c r="I4113" s="7" t="b">
        <f>EXACT(Table1[[#This Row],[Anot]],"CHECAR")</f>
        <v>0</v>
      </c>
      <c r="J4113" s="8" t="s">
        <v>175</v>
      </c>
      <c r="K4113" s="11" t="b">
        <v>1</v>
      </c>
    </row>
    <row r="4114" spans="1:11" ht="324" hidden="1" x14ac:dyDescent="0.25">
      <c r="A4114" s="22">
        <v>5808</v>
      </c>
      <c r="B4114" s="5" t="s">
        <v>6532</v>
      </c>
      <c r="C4114" s="4" t="s">
        <v>6613</v>
      </c>
      <c r="D4114" s="5" t="s">
        <v>960</v>
      </c>
      <c r="E4114" s="4" t="s">
        <v>7095</v>
      </c>
      <c r="F4114" s="8" t="s">
        <v>433</v>
      </c>
      <c r="G4114" s="6" t="b">
        <v>0</v>
      </c>
      <c r="H4114" s="7"/>
      <c r="I4114" s="7" t="b">
        <f>EXACT(Table1[[#This Row],[Anot]],"CHECAR")</f>
        <v>0</v>
      </c>
      <c r="J4114" s="8" t="s">
        <v>1116</v>
      </c>
      <c r="K4114" s="11" t="b">
        <v>1</v>
      </c>
    </row>
    <row r="4115" spans="1:11" ht="121.5" hidden="1" x14ac:dyDescent="0.25">
      <c r="A4115" s="22">
        <v>5809</v>
      </c>
      <c r="B4115" s="5" t="s">
        <v>6532</v>
      </c>
      <c r="C4115" s="4" t="s">
        <v>6613</v>
      </c>
      <c r="D4115" s="5" t="s">
        <v>999</v>
      </c>
      <c r="E4115" s="4" t="s">
        <v>7096</v>
      </c>
      <c r="F4115" s="8" t="s">
        <v>433</v>
      </c>
      <c r="G4115" s="6" t="b">
        <v>0</v>
      </c>
      <c r="H4115" s="7"/>
      <c r="I4115" s="7" t="b">
        <f>EXACT(Table1[[#This Row],[Anot]],"CHECAR")</f>
        <v>0</v>
      </c>
      <c r="J4115" s="8" t="s">
        <v>998</v>
      </c>
      <c r="K4115" s="11" t="b">
        <v>1</v>
      </c>
    </row>
    <row r="4116" spans="1:11" ht="60.75" hidden="1" x14ac:dyDescent="0.25">
      <c r="A4116" s="22">
        <v>5810</v>
      </c>
      <c r="B4116" s="5" t="s">
        <v>6532</v>
      </c>
      <c r="C4116" s="4" t="s">
        <v>6613</v>
      </c>
      <c r="D4116" s="5" t="s">
        <v>435</v>
      </c>
      <c r="E4116" s="4" t="s">
        <v>7097</v>
      </c>
      <c r="F4116" s="8" t="s">
        <v>433</v>
      </c>
      <c r="G4116" s="6" t="b">
        <v>0</v>
      </c>
      <c r="H4116" s="7"/>
      <c r="I4116" s="7" t="b">
        <f>EXACT(Table1[[#This Row],[Anot]],"CHECAR")</f>
        <v>0</v>
      </c>
      <c r="J4116" s="8" t="s">
        <v>886</v>
      </c>
      <c r="K4116" s="11" t="b">
        <v>1</v>
      </c>
    </row>
    <row r="4117" spans="1:11" ht="81" hidden="1" x14ac:dyDescent="0.25">
      <c r="A4117" s="22">
        <v>5811</v>
      </c>
      <c r="B4117" s="5" t="s">
        <v>6532</v>
      </c>
      <c r="C4117" s="4" t="s">
        <v>6613</v>
      </c>
      <c r="D4117" s="5" t="s">
        <v>7098</v>
      </c>
      <c r="E4117" s="4" t="s">
        <v>7099</v>
      </c>
      <c r="F4117" s="8" t="s">
        <v>433</v>
      </c>
      <c r="G4117" s="6" t="b">
        <v>0</v>
      </c>
      <c r="H4117" s="7"/>
      <c r="I4117" s="7" t="b">
        <f>EXACT(Table1[[#This Row],[Anot]],"CHECAR")</f>
        <v>0</v>
      </c>
      <c r="J4117" s="8" t="s">
        <v>544</v>
      </c>
      <c r="K4117" s="11" t="b">
        <v>1</v>
      </c>
    </row>
    <row r="4118" spans="1:11" ht="81" hidden="1" x14ac:dyDescent="0.25">
      <c r="A4118" s="22">
        <v>5812</v>
      </c>
      <c r="B4118" s="5" t="s">
        <v>6532</v>
      </c>
      <c r="C4118" s="4" t="s">
        <v>6613</v>
      </c>
      <c r="D4118" s="5" t="s">
        <v>2163</v>
      </c>
      <c r="E4118" s="4" t="s">
        <v>7100</v>
      </c>
      <c r="F4118" s="8" t="s">
        <v>433</v>
      </c>
      <c r="G4118" s="6" t="b">
        <v>0</v>
      </c>
      <c r="H4118" s="7"/>
      <c r="I4118" s="7" t="b">
        <f>EXACT(Table1[[#This Row],[Anot]],"CHECAR")</f>
        <v>0</v>
      </c>
      <c r="J4118" s="8" t="s">
        <v>4220</v>
      </c>
      <c r="K4118" s="11" t="b">
        <v>1</v>
      </c>
    </row>
    <row r="4119" spans="1:11" ht="81" hidden="1" x14ac:dyDescent="0.25">
      <c r="A4119" s="22">
        <v>5813</v>
      </c>
      <c r="B4119" s="5" t="s">
        <v>6532</v>
      </c>
      <c r="C4119" s="4" t="s">
        <v>6613</v>
      </c>
      <c r="D4119" s="5" t="s">
        <v>455</v>
      </c>
      <c r="E4119" s="4" t="s">
        <v>7101</v>
      </c>
      <c r="F4119" s="8" t="s">
        <v>433</v>
      </c>
      <c r="G4119" s="6" t="b">
        <v>0</v>
      </c>
      <c r="H4119" s="7"/>
      <c r="I4119" s="7" t="b">
        <f>EXACT(Table1[[#This Row],[Anot]],"CHECAR")</f>
        <v>0</v>
      </c>
      <c r="J4119" s="8" t="s">
        <v>6943</v>
      </c>
      <c r="K4119" s="11" t="b">
        <v>1</v>
      </c>
    </row>
    <row r="4120" spans="1:11" ht="141.75" hidden="1" x14ac:dyDescent="0.25">
      <c r="A4120" s="22">
        <v>5814</v>
      </c>
      <c r="B4120" s="5" t="s">
        <v>6532</v>
      </c>
      <c r="C4120" s="4" t="s">
        <v>6613</v>
      </c>
      <c r="D4120" s="5" t="s">
        <v>2765</v>
      </c>
      <c r="E4120" s="4" t="s">
        <v>7102</v>
      </c>
      <c r="F4120" s="8" t="s">
        <v>433</v>
      </c>
      <c r="G4120" s="6" t="b">
        <v>0</v>
      </c>
      <c r="H4120" s="7"/>
      <c r="I4120" s="7" t="b">
        <f>EXACT(Table1[[#This Row],[Anot]],"CHECAR")</f>
        <v>0</v>
      </c>
      <c r="J4120" s="8" t="s">
        <v>211</v>
      </c>
      <c r="K4120" s="11" t="b">
        <v>1</v>
      </c>
    </row>
    <row r="4121" spans="1:11" ht="60.75" hidden="1" x14ac:dyDescent="0.25">
      <c r="A4121" s="22">
        <v>5815</v>
      </c>
      <c r="B4121" s="5" t="s">
        <v>6532</v>
      </c>
      <c r="C4121" s="4" t="s">
        <v>6695</v>
      </c>
      <c r="D4121" s="5" t="s">
        <v>834</v>
      </c>
      <c r="E4121" s="4" t="s">
        <v>7103</v>
      </c>
      <c r="F4121" s="8" t="s">
        <v>433</v>
      </c>
      <c r="G4121" s="6" t="b">
        <v>0</v>
      </c>
      <c r="H4121" s="7"/>
      <c r="I4121" s="7" t="b">
        <f>EXACT(Table1[[#This Row],[Anot]],"CHECAR")</f>
        <v>0</v>
      </c>
      <c r="J4121" s="8" t="s">
        <v>464</v>
      </c>
      <c r="K4121" s="11" t="b">
        <v>1</v>
      </c>
    </row>
    <row r="4122" spans="1:11" ht="40.5" hidden="1" x14ac:dyDescent="0.25">
      <c r="A4122" s="22">
        <v>5816</v>
      </c>
      <c r="B4122" s="5" t="s">
        <v>6532</v>
      </c>
      <c r="C4122" s="4" t="s">
        <v>6695</v>
      </c>
      <c r="D4122" s="5" t="s">
        <v>960</v>
      </c>
      <c r="E4122" s="4" t="s">
        <v>7104</v>
      </c>
      <c r="F4122" s="8" t="s">
        <v>433</v>
      </c>
      <c r="G4122" s="6" t="b">
        <v>0</v>
      </c>
      <c r="H4122" s="7"/>
      <c r="I4122" s="7" t="b">
        <f>EXACT(Table1[[#This Row],[Anot]],"CHECAR")</f>
        <v>0</v>
      </c>
      <c r="J4122" s="8" t="s">
        <v>113</v>
      </c>
      <c r="K4122" s="11" t="b">
        <v>1</v>
      </c>
    </row>
    <row r="4123" spans="1:11" ht="243" hidden="1" x14ac:dyDescent="0.25">
      <c r="A4123" s="22">
        <v>5817</v>
      </c>
      <c r="B4123" s="5" t="s">
        <v>6532</v>
      </c>
      <c r="C4123" s="4" t="s">
        <v>6625</v>
      </c>
      <c r="D4123" s="5" t="s">
        <v>6894</v>
      </c>
      <c r="E4123" s="4" t="s">
        <v>7105</v>
      </c>
      <c r="F4123" s="8" t="s">
        <v>433</v>
      </c>
      <c r="G4123" s="6" t="b">
        <v>0</v>
      </c>
      <c r="H4123" s="7"/>
      <c r="I4123" s="7" t="b">
        <f>EXACT(Table1[[#This Row],[Anot]],"CHECAR")</f>
        <v>0</v>
      </c>
      <c r="J4123" s="8" t="s">
        <v>108</v>
      </c>
      <c r="K4123" s="11" t="b">
        <v>1</v>
      </c>
    </row>
    <row r="4124" spans="1:11" ht="202.5" hidden="1" x14ac:dyDescent="0.25">
      <c r="A4124" s="22">
        <v>5818</v>
      </c>
      <c r="B4124" s="5" t="s">
        <v>6532</v>
      </c>
      <c r="C4124" s="4" t="s">
        <v>6625</v>
      </c>
      <c r="D4124" s="5" t="s">
        <v>1855</v>
      </c>
      <c r="E4124" s="4" t="s">
        <v>7106</v>
      </c>
      <c r="F4124" s="8" t="s">
        <v>433</v>
      </c>
      <c r="G4124" s="6" t="b">
        <v>0</v>
      </c>
      <c r="H4124" s="7"/>
      <c r="I4124" s="7" t="b">
        <f>EXACT(Table1[[#This Row],[Anot]],"CHECAR")</f>
        <v>0</v>
      </c>
      <c r="J4124" s="8" t="s">
        <v>676</v>
      </c>
      <c r="K4124" s="11" t="b">
        <v>1</v>
      </c>
    </row>
    <row r="4125" spans="1:11" ht="121.5" hidden="1" x14ac:dyDescent="0.25">
      <c r="A4125" s="22">
        <v>5819</v>
      </c>
      <c r="B4125" s="5" t="s">
        <v>6532</v>
      </c>
      <c r="C4125" s="4" t="s">
        <v>6625</v>
      </c>
      <c r="D4125" s="5" t="s">
        <v>84</v>
      </c>
      <c r="E4125" s="4" t="s">
        <v>7107</v>
      </c>
      <c r="F4125" s="8" t="s">
        <v>433</v>
      </c>
      <c r="G4125" s="6" t="b">
        <v>0</v>
      </c>
      <c r="H4125" s="7"/>
      <c r="I4125" s="7" t="b">
        <f>EXACT(Table1[[#This Row],[Anot]],"CHECAR")</f>
        <v>0</v>
      </c>
      <c r="J4125" s="8" t="s">
        <v>500</v>
      </c>
      <c r="K4125" s="11" t="b">
        <v>1</v>
      </c>
    </row>
    <row r="4126" spans="1:11" ht="121.5" hidden="1" x14ac:dyDescent="0.25">
      <c r="A4126" s="22">
        <v>5820</v>
      </c>
      <c r="B4126" s="5" t="s">
        <v>6532</v>
      </c>
      <c r="C4126" s="4" t="s">
        <v>6625</v>
      </c>
      <c r="D4126" s="5" t="s">
        <v>974</v>
      </c>
      <c r="E4126" s="4" t="s">
        <v>7108</v>
      </c>
      <c r="F4126" s="8" t="s">
        <v>433</v>
      </c>
      <c r="G4126" s="6" t="b">
        <v>0</v>
      </c>
      <c r="H4126" s="7"/>
      <c r="I4126" s="7" t="b">
        <f>EXACT(Table1[[#This Row],[Anot]],"CHECAR")</f>
        <v>0</v>
      </c>
      <c r="J4126" s="8" t="s">
        <v>1594</v>
      </c>
      <c r="K4126" s="11" t="b">
        <v>1</v>
      </c>
    </row>
    <row r="4127" spans="1:11" ht="101.25" hidden="1" x14ac:dyDescent="0.25">
      <c r="A4127" s="22">
        <v>5821</v>
      </c>
      <c r="B4127" s="5" t="s">
        <v>6532</v>
      </c>
      <c r="C4127" s="4" t="s">
        <v>6564</v>
      </c>
      <c r="D4127" s="5" t="s">
        <v>7109</v>
      </c>
      <c r="E4127" s="4" t="s">
        <v>7110</v>
      </c>
      <c r="F4127" s="8" t="s">
        <v>460</v>
      </c>
      <c r="G4127" s="6" t="b">
        <v>0</v>
      </c>
      <c r="H4127" s="7" t="s">
        <v>7111</v>
      </c>
      <c r="I4127" s="7" t="b">
        <f>EXACT(Table1[[#This Row],[Anot]],"CHECAR")</f>
        <v>0</v>
      </c>
      <c r="J4127" s="8" t="s">
        <v>2376</v>
      </c>
      <c r="K4127" s="11" t="b">
        <v>1</v>
      </c>
    </row>
    <row r="4128" spans="1:11" ht="202.5" hidden="1" x14ac:dyDescent="0.25">
      <c r="A4128" s="22">
        <v>5822</v>
      </c>
      <c r="B4128" s="5" t="s">
        <v>6532</v>
      </c>
      <c r="C4128" s="4" t="s">
        <v>6613</v>
      </c>
      <c r="D4128" s="5" t="s">
        <v>6786</v>
      </c>
      <c r="E4128" s="4" t="s">
        <v>6918</v>
      </c>
      <c r="F4128" s="8" t="s">
        <v>460</v>
      </c>
      <c r="G4128" s="6" t="b">
        <v>0</v>
      </c>
      <c r="H4128" s="7"/>
      <c r="I4128" s="7" t="b">
        <f>EXACT(Table1[[#This Row],[Anot]],"CHECAR")</f>
        <v>0</v>
      </c>
      <c r="J4128" s="8" t="s">
        <v>2274</v>
      </c>
      <c r="K4128" s="11" t="b">
        <v>1</v>
      </c>
    </row>
    <row r="4129" spans="1:11" ht="40.5" hidden="1" x14ac:dyDescent="0.25">
      <c r="A4129" s="22">
        <v>5823</v>
      </c>
      <c r="B4129" s="5" t="s">
        <v>6532</v>
      </c>
      <c r="C4129" s="4" t="s">
        <v>6623</v>
      </c>
      <c r="D4129" s="5" t="s">
        <v>7112</v>
      </c>
      <c r="E4129" s="4" t="s">
        <v>7113</v>
      </c>
      <c r="F4129" s="8" t="s">
        <v>460</v>
      </c>
      <c r="G4129" s="6" t="b">
        <v>1</v>
      </c>
      <c r="H4129" s="7" t="s">
        <v>101</v>
      </c>
      <c r="I4129" s="7" t="b">
        <f>EXACT(Table1[[#This Row],[Anot]],"CHECAR")</f>
        <v>1</v>
      </c>
      <c r="J4129" s="8" t="s">
        <v>555</v>
      </c>
      <c r="K4129" s="11" t="b">
        <v>1</v>
      </c>
    </row>
    <row r="4130" spans="1:11" ht="60.75" hidden="1" x14ac:dyDescent="0.25">
      <c r="A4130" s="22">
        <v>5824</v>
      </c>
      <c r="B4130" s="5" t="s">
        <v>6532</v>
      </c>
      <c r="C4130" s="4" t="s">
        <v>6623</v>
      </c>
      <c r="D4130" s="5" t="s">
        <v>7114</v>
      </c>
      <c r="E4130" s="4" t="s">
        <v>7115</v>
      </c>
      <c r="F4130" s="8" t="s">
        <v>5955</v>
      </c>
      <c r="G4130" s="6" t="b">
        <v>0</v>
      </c>
      <c r="H4130" s="7"/>
      <c r="I4130" s="7" t="b">
        <f>EXACT(Table1[[#This Row],[Anot]],"CHECAR")</f>
        <v>0</v>
      </c>
      <c r="J4130" s="8" t="s">
        <v>769</v>
      </c>
      <c r="K4130" s="11" t="b">
        <v>1</v>
      </c>
    </row>
    <row r="4131" spans="1:11" ht="60.75" hidden="1" x14ac:dyDescent="0.25">
      <c r="A4131" s="22">
        <v>5825</v>
      </c>
      <c r="B4131" s="5" t="s">
        <v>6532</v>
      </c>
      <c r="C4131" s="4" t="s">
        <v>6564</v>
      </c>
      <c r="D4131" s="5" t="s">
        <v>149</v>
      </c>
      <c r="E4131" s="4" t="s">
        <v>7116</v>
      </c>
      <c r="F4131" s="8" t="s">
        <v>477</v>
      </c>
      <c r="G4131" s="6" t="b">
        <v>0</v>
      </c>
      <c r="H4131" s="7"/>
      <c r="I4131" s="7" t="b">
        <f>EXACT(Table1[[#This Row],[Anot]],"CHECAR")</f>
        <v>0</v>
      </c>
      <c r="J4131" s="8" t="s">
        <v>1999</v>
      </c>
      <c r="K4131" s="11" t="b">
        <v>1</v>
      </c>
    </row>
    <row r="4132" spans="1:11" ht="121.5" hidden="1" x14ac:dyDescent="0.25">
      <c r="A4132" s="22">
        <v>5826</v>
      </c>
      <c r="B4132" s="5" t="s">
        <v>6532</v>
      </c>
      <c r="C4132" s="4" t="s">
        <v>6566</v>
      </c>
      <c r="D4132" s="5" t="s">
        <v>78</v>
      </c>
      <c r="E4132" s="4" t="s">
        <v>7117</v>
      </c>
      <c r="F4132" s="8" t="s">
        <v>477</v>
      </c>
      <c r="G4132" s="6" t="b">
        <v>0</v>
      </c>
      <c r="H4132" s="7" t="s">
        <v>101</v>
      </c>
      <c r="I4132" s="7" t="b">
        <f>EXACT(Table1[[#This Row],[Anot]],"CHECAR")</f>
        <v>1</v>
      </c>
      <c r="J4132" s="8" t="s">
        <v>2697</v>
      </c>
      <c r="K4132" s="11" t="b">
        <v>1</v>
      </c>
    </row>
    <row r="4133" spans="1:11" ht="141.75" hidden="1" x14ac:dyDescent="0.25">
      <c r="A4133" s="22">
        <v>5827</v>
      </c>
      <c r="B4133" s="5" t="s">
        <v>6532</v>
      </c>
      <c r="C4133" s="4" t="s">
        <v>6576</v>
      </c>
      <c r="D4133" s="5" t="s">
        <v>1064</v>
      </c>
      <c r="E4133" s="4" t="s">
        <v>7118</v>
      </c>
      <c r="F4133" s="8" t="s">
        <v>477</v>
      </c>
      <c r="G4133" s="6" t="b">
        <v>0</v>
      </c>
      <c r="H4133" s="7"/>
      <c r="I4133" s="7" t="b">
        <f>EXACT(Table1[[#This Row],[Anot]],"CHECAR")</f>
        <v>0</v>
      </c>
      <c r="J4133" s="8" t="s">
        <v>635</v>
      </c>
      <c r="K4133" s="11" t="b">
        <v>1</v>
      </c>
    </row>
    <row r="4134" spans="1:11" ht="101.25" hidden="1" x14ac:dyDescent="0.25">
      <c r="A4134" s="22">
        <v>5828</v>
      </c>
      <c r="B4134" s="5" t="s">
        <v>6532</v>
      </c>
      <c r="C4134" s="4" t="s">
        <v>6613</v>
      </c>
      <c r="D4134" s="5" t="s">
        <v>2983</v>
      </c>
      <c r="E4134" s="4" t="s">
        <v>7119</v>
      </c>
      <c r="F4134" s="8" t="s">
        <v>477</v>
      </c>
      <c r="G4134" s="6" t="b">
        <v>0</v>
      </c>
      <c r="H4134" s="7" t="s">
        <v>101</v>
      </c>
      <c r="I4134" s="7" t="b">
        <f>EXACT(Table1[[#This Row],[Anot]],"CHECAR")</f>
        <v>1</v>
      </c>
      <c r="J4134" s="8" t="s">
        <v>981</v>
      </c>
      <c r="K4134" s="11" t="b">
        <v>1</v>
      </c>
    </row>
    <row r="4135" spans="1:11" ht="202.5" hidden="1" x14ac:dyDescent="0.25">
      <c r="A4135" s="22">
        <v>5829</v>
      </c>
      <c r="B4135" s="5" t="s">
        <v>6532</v>
      </c>
      <c r="C4135" s="4" t="s">
        <v>6613</v>
      </c>
      <c r="D4135" s="5" t="s">
        <v>6786</v>
      </c>
      <c r="E4135" s="4" t="s">
        <v>6918</v>
      </c>
      <c r="F4135" s="8" t="s">
        <v>477</v>
      </c>
      <c r="G4135" s="6" t="b">
        <v>0</v>
      </c>
      <c r="H4135" s="7"/>
      <c r="I4135" s="7" t="b">
        <f>EXACT(Table1[[#This Row],[Anot]],"CHECAR")</f>
        <v>0</v>
      </c>
      <c r="J4135" s="8" t="s">
        <v>2274</v>
      </c>
      <c r="K4135" s="11" t="b">
        <v>1</v>
      </c>
    </row>
    <row r="4136" spans="1:11" ht="81" hidden="1" x14ac:dyDescent="0.25">
      <c r="A4136" s="22">
        <v>5830</v>
      </c>
      <c r="B4136" s="5" t="s">
        <v>6532</v>
      </c>
      <c r="C4136" s="4" t="s">
        <v>6613</v>
      </c>
      <c r="D4136" s="5" t="s">
        <v>7120</v>
      </c>
      <c r="E4136" s="4" t="s">
        <v>7121</v>
      </c>
      <c r="F4136" s="8" t="s">
        <v>477</v>
      </c>
      <c r="G4136" s="6" t="b">
        <v>0</v>
      </c>
      <c r="H4136" s="7"/>
      <c r="I4136" s="7" t="b">
        <f>EXACT(Table1[[#This Row],[Anot]],"CHECAR")</f>
        <v>0</v>
      </c>
      <c r="J4136" s="8" t="s">
        <v>1169</v>
      </c>
      <c r="K4136" s="11" t="b">
        <v>1</v>
      </c>
    </row>
    <row r="4137" spans="1:11" ht="81" hidden="1" x14ac:dyDescent="0.25">
      <c r="A4137" s="22">
        <v>5831</v>
      </c>
      <c r="B4137" s="5" t="s">
        <v>6532</v>
      </c>
      <c r="C4137" s="4" t="s">
        <v>6618</v>
      </c>
      <c r="D4137" s="5" t="s">
        <v>98</v>
      </c>
      <c r="E4137" s="4" t="s">
        <v>7122</v>
      </c>
      <c r="F4137" s="8" t="s">
        <v>477</v>
      </c>
      <c r="G4137" s="6" t="b">
        <v>0</v>
      </c>
      <c r="H4137" s="7"/>
      <c r="I4137" s="7" t="b">
        <f>EXACT(Table1[[#This Row],[Anot]],"CHECAR")</f>
        <v>0</v>
      </c>
      <c r="J4137" s="8" t="s">
        <v>284</v>
      </c>
      <c r="K4137" s="11" t="b">
        <v>1</v>
      </c>
    </row>
    <row r="4138" spans="1:11" ht="101.25" hidden="1" x14ac:dyDescent="0.25">
      <c r="A4138" s="22">
        <v>5832</v>
      </c>
      <c r="B4138" s="5" t="s">
        <v>6532</v>
      </c>
      <c r="C4138" s="4" t="s">
        <v>6618</v>
      </c>
      <c r="D4138" s="5" t="s">
        <v>1621</v>
      </c>
      <c r="E4138" s="4" t="s">
        <v>7123</v>
      </c>
      <c r="F4138" s="8" t="s">
        <v>477</v>
      </c>
      <c r="G4138" s="6" t="b">
        <v>0</v>
      </c>
      <c r="H4138" s="7" t="s">
        <v>7124</v>
      </c>
      <c r="I4138" s="7" t="b">
        <f>EXACT(Table1[[#This Row],[Anot]],"CHECAR")</f>
        <v>0</v>
      </c>
      <c r="J4138" s="8" t="s">
        <v>785</v>
      </c>
      <c r="K4138" s="11" t="b">
        <v>1</v>
      </c>
    </row>
    <row r="4139" spans="1:11" ht="121.5" hidden="1" x14ac:dyDescent="0.25">
      <c r="A4139" s="22">
        <v>5833</v>
      </c>
      <c r="B4139" s="5" t="s">
        <v>6532</v>
      </c>
      <c r="C4139" s="4" t="s">
        <v>6618</v>
      </c>
      <c r="D4139" s="5" t="s">
        <v>1089</v>
      </c>
      <c r="E4139" s="4" t="s">
        <v>7125</v>
      </c>
      <c r="F4139" s="8" t="s">
        <v>477</v>
      </c>
      <c r="G4139" s="6" t="b">
        <v>0</v>
      </c>
      <c r="H4139" s="7" t="s">
        <v>7111</v>
      </c>
      <c r="I4139" s="7" t="b">
        <f>EXACT(Table1[[#This Row],[Anot]],"CHECAR")</f>
        <v>0</v>
      </c>
      <c r="J4139" s="8" t="s">
        <v>2296</v>
      </c>
      <c r="K4139" s="11" t="b">
        <v>1</v>
      </c>
    </row>
    <row r="4140" spans="1:11" ht="141.75" hidden="1" x14ac:dyDescent="0.25">
      <c r="A4140" s="22">
        <v>5834</v>
      </c>
      <c r="B4140" s="5" t="s">
        <v>6532</v>
      </c>
      <c r="C4140" s="4" t="s">
        <v>6570</v>
      </c>
      <c r="D4140" s="5" t="s">
        <v>1895</v>
      </c>
      <c r="E4140" s="4" t="s">
        <v>7126</v>
      </c>
      <c r="F4140" s="8" t="s">
        <v>499</v>
      </c>
      <c r="G4140" s="6" t="b">
        <v>0</v>
      </c>
      <c r="H4140" s="7"/>
      <c r="I4140" s="7" t="b">
        <f>EXACT(Table1[[#This Row],[Anot]],"CHECAR")</f>
        <v>0</v>
      </c>
      <c r="J4140" s="8" t="s">
        <v>1047</v>
      </c>
      <c r="K4140" s="11" t="b">
        <v>1</v>
      </c>
    </row>
    <row r="4141" spans="1:11" ht="81" hidden="1" x14ac:dyDescent="0.25">
      <c r="A4141" s="22">
        <v>5835</v>
      </c>
      <c r="B4141" s="5" t="s">
        <v>6532</v>
      </c>
      <c r="C4141" s="4" t="s">
        <v>6547</v>
      </c>
      <c r="D4141" s="5" t="s">
        <v>7127</v>
      </c>
      <c r="E4141" s="4" t="s">
        <v>7128</v>
      </c>
      <c r="F4141" s="8" t="s">
        <v>1553</v>
      </c>
      <c r="G4141" s="6" t="b">
        <v>0</v>
      </c>
      <c r="H4141" s="7"/>
      <c r="I4141" s="7" t="b">
        <f>EXACT(Table1[[#This Row],[Anot]],"CHECAR")</f>
        <v>0</v>
      </c>
      <c r="J4141" s="8" t="s">
        <v>1060</v>
      </c>
      <c r="K4141" s="11" t="b">
        <v>1</v>
      </c>
    </row>
    <row r="4142" spans="1:11" ht="81" hidden="1" x14ac:dyDescent="0.25">
      <c r="A4142" s="22">
        <v>5836</v>
      </c>
      <c r="B4142" s="5" t="s">
        <v>6532</v>
      </c>
      <c r="C4142" s="4" t="s">
        <v>6533</v>
      </c>
      <c r="D4142" s="5" t="s">
        <v>1895</v>
      </c>
      <c r="E4142" s="4" t="s">
        <v>7129</v>
      </c>
      <c r="F4142" s="8" t="s">
        <v>744</v>
      </c>
      <c r="G4142" s="6" t="b">
        <v>0</v>
      </c>
      <c r="H4142" s="7"/>
      <c r="I4142" s="7" t="b">
        <f>EXACT(Table1[[#This Row],[Anot]],"CHECAR")</f>
        <v>0</v>
      </c>
      <c r="J4142" s="8" t="s">
        <v>1539</v>
      </c>
      <c r="K4142" s="11" t="b">
        <v>1</v>
      </c>
    </row>
    <row r="4143" spans="1:11" ht="243" hidden="1" x14ac:dyDescent="0.25">
      <c r="A4143" s="22">
        <v>5837</v>
      </c>
      <c r="B4143" s="5" t="s">
        <v>6532</v>
      </c>
      <c r="C4143" s="4" t="s">
        <v>6537</v>
      </c>
      <c r="D4143" s="5" t="s">
        <v>7130</v>
      </c>
      <c r="E4143" s="4" t="s">
        <v>7131</v>
      </c>
      <c r="F4143" s="8" t="s">
        <v>514</v>
      </c>
      <c r="G4143" s="6" t="s">
        <v>17579</v>
      </c>
      <c r="H4143" s="7"/>
      <c r="I4143" s="7" t="b">
        <f>EXACT(Table1[[#This Row],[Anot]],"CHECAR")</f>
        <v>0</v>
      </c>
      <c r="J4143" s="8" t="s">
        <v>1026</v>
      </c>
      <c r="K4143" s="11" t="b">
        <v>1</v>
      </c>
    </row>
    <row r="4144" spans="1:11" ht="101.25" hidden="1" x14ac:dyDescent="0.25">
      <c r="A4144" s="22">
        <v>5838</v>
      </c>
      <c r="B4144" s="5" t="s">
        <v>6532</v>
      </c>
      <c r="C4144" s="4" t="s">
        <v>6537</v>
      </c>
      <c r="D4144" s="5" t="s">
        <v>315</v>
      </c>
      <c r="E4144" s="4" t="s">
        <v>6881</v>
      </c>
      <c r="F4144" s="8" t="s">
        <v>514</v>
      </c>
      <c r="G4144" s="6" t="s">
        <v>17579</v>
      </c>
      <c r="H4144" s="7"/>
      <c r="I4144" s="7" t="b">
        <f>EXACT(Table1[[#This Row],[Anot]],"CHECAR")</f>
        <v>0</v>
      </c>
      <c r="J4144" s="8" t="s">
        <v>827</v>
      </c>
      <c r="K4144" s="11" t="b">
        <v>1</v>
      </c>
    </row>
    <row r="4145" spans="1:11" ht="40.5" hidden="1" x14ac:dyDescent="0.25">
      <c r="A4145" s="22">
        <v>5839</v>
      </c>
      <c r="B4145" s="5" t="s">
        <v>6532</v>
      </c>
      <c r="C4145" s="4" t="s">
        <v>6537</v>
      </c>
      <c r="D4145" s="5" t="s">
        <v>3878</v>
      </c>
      <c r="E4145" s="4" t="s">
        <v>7132</v>
      </c>
      <c r="F4145" s="8" t="s">
        <v>514</v>
      </c>
      <c r="G4145" s="6" t="s">
        <v>17579</v>
      </c>
      <c r="H4145" s="7"/>
      <c r="I4145" s="7" t="b">
        <f>EXACT(Table1[[#This Row],[Anot]],"CHECAR")</f>
        <v>0</v>
      </c>
      <c r="J4145" s="8" t="s">
        <v>2448</v>
      </c>
      <c r="K4145" s="11" t="b">
        <v>1</v>
      </c>
    </row>
    <row r="4146" spans="1:11" ht="40.5" hidden="1" x14ac:dyDescent="0.25">
      <c r="A4146" s="22">
        <v>5840</v>
      </c>
      <c r="B4146" s="5" t="s">
        <v>6532</v>
      </c>
      <c r="C4146" s="4" t="s">
        <v>6545</v>
      </c>
      <c r="D4146" s="5" t="s">
        <v>2651</v>
      </c>
      <c r="E4146" s="4" t="s">
        <v>7133</v>
      </c>
      <c r="F4146" s="8" t="s">
        <v>514</v>
      </c>
      <c r="G4146" s="6" t="s">
        <v>17579</v>
      </c>
      <c r="H4146" s="7"/>
      <c r="I4146" s="7" t="b">
        <f>EXACT(Table1[[#This Row],[Anot]],"CHECAR")</f>
        <v>0</v>
      </c>
      <c r="J4146" s="8" t="s">
        <v>785</v>
      </c>
      <c r="K4146" s="11" t="b">
        <v>1</v>
      </c>
    </row>
    <row r="4147" spans="1:11" ht="81" hidden="1" x14ac:dyDescent="0.25">
      <c r="A4147" s="22">
        <v>5841</v>
      </c>
      <c r="B4147" s="5" t="s">
        <v>6532</v>
      </c>
      <c r="C4147" s="4" t="s">
        <v>6547</v>
      </c>
      <c r="D4147" s="5" t="s">
        <v>2669</v>
      </c>
      <c r="E4147" s="4" t="s">
        <v>6904</v>
      </c>
      <c r="F4147" s="8" t="s">
        <v>514</v>
      </c>
      <c r="G4147" s="6" t="s">
        <v>17579</v>
      </c>
      <c r="H4147" s="7"/>
      <c r="I4147" s="7" t="b">
        <f>EXACT(Table1[[#This Row],[Anot]],"CHECAR")</f>
        <v>0</v>
      </c>
      <c r="J4147" s="8" t="s">
        <v>538</v>
      </c>
      <c r="K4147" s="11" t="b">
        <v>1</v>
      </c>
    </row>
    <row r="4148" spans="1:11" ht="60.75" hidden="1" x14ac:dyDescent="0.25">
      <c r="A4148" s="22">
        <v>5842</v>
      </c>
      <c r="B4148" s="5" t="s">
        <v>6532</v>
      </c>
      <c r="C4148" s="4" t="s">
        <v>6547</v>
      </c>
      <c r="D4148" s="5" t="s">
        <v>996</v>
      </c>
      <c r="E4148" s="4" t="s">
        <v>7134</v>
      </c>
      <c r="F4148" s="8" t="s">
        <v>514</v>
      </c>
      <c r="G4148" s="6" t="s">
        <v>17579</v>
      </c>
      <c r="H4148" s="7"/>
      <c r="I4148" s="7" t="b">
        <f>EXACT(Table1[[#This Row],[Anot]],"CHECAR")</f>
        <v>0</v>
      </c>
      <c r="J4148" s="8" t="s">
        <v>1129</v>
      </c>
      <c r="K4148" s="11" t="b">
        <v>1</v>
      </c>
    </row>
    <row r="4149" spans="1:11" ht="40.5" hidden="1" x14ac:dyDescent="0.25">
      <c r="A4149" s="22">
        <v>5843</v>
      </c>
      <c r="B4149" s="5" t="s">
        <v>6532</v>
      </c>
      <c r="C4149" s="4" t="s">
        <v>6547</v>
      </c>
      <c r="D4149" s="5" t="s">
        <v>2763</v>
      </c>
      <c r="E4149" s="4" t="s">
        <v>6671</v>
      </c>
      <c r="F4149" s="8" t="s">
        <v>514</v>
      </c>
      <c r="G4149" s="6" t="s">
        <v>17579</v>
      </c>
      <c r="H4149" s="7"/>
      <c r="I4149" s="7" t="b">
        <f>EXACT(Table1[[#This Row],[Anot]],"CHECAR")</f>
        <v>0</v>
      </c>
      <c r="J4149" s="8" t="s">
        <v>1134</v>
      </c>
      <c r="K4149" s="11" t="b">
        <v>1</v>
      </c>
    </row>
    <row r="4150" spans="1:11" ht="121.5" hidden="1" x14ac:dyDescent="0.25">
      <c r="A4150" s="22">
        <v>5844</v>
      </c>
      <c r="B4150" s="5" t="s">
        <v>6532</v>
      </c>
      <c r="C4150" s="4" t="s">
        <v>6547</v>
      </c>
      <c r="D4150" s="5" t="s">
        <v>1604</v>
      </c>
      <c r="E4150" s="4" t="s">
        <v>7135</v>
      </c>
      <c r="F4150" s="8" t="s">
        <v>514</v>
      </c>
      <c r="G4150" s="6" t="s">
        <v>17579</v>
      </c>
      <c r="H4150" s="7"/>
      <c r="I4150" s="7" t="b">
        <f>EXACT(Table1[[#This Row],[Anot]],"CHECAR")</f>
        <v>0</v>
      </c>
      <c r="J4150" s="8" t="s">
        <v>732</v>
      </c>
      <c r="K4150" s="11" t="b">
        <v>1</v>
      </c>
    </row>
    <row r="4151" spans="1:11" ht="60.75" hidden="1" x14ac:dyDescent="0.25">
      <c r="A4151" s="22">
        <v>5845</v>
      </c>
      <c r="B4151" s="5" t="s">
        <v>6532</v>
      </c>
      <c r="C4151" s="4" t="s">
        <v>6547</v>
      </c>
      <c r="D4151" s="5" t="s">
        <v>7136</v>
      </c>
      <c r="E4151" s="4" t="s">
        <v>7137</v>
      </c>
      <c r="F4151" s="8" t="s">
        <v>514</v>
      </c>
      <c r="G4151" s="6" t="s">
        <v>17579</v>
      </c>
      <c r="H4151" s="7"/>
      <c r="I4151" s="7" t="b">
        <f>EXACT(Table1[[#This Row],[Anot]],"CHECAR")</f>
        <v>0</v>
      </c>
      <c r="J4151" s="8" t="s">
        <v>4220</v>
      </c>
      <c r="K4151" s="11" t="b">
        <v>1</v>
      </c>
    </row>
    <row r="4152" spans="1:11" ht="101.25" hidden="1" x14ac:dyDescent="0.25">
      <c r="A4152" s="22">
        <v>5846</v>
      </c>
      <c r="B4152" s="5" t="s">
        <v>6532</v>
      </c>
      <c r="C4152" s="4" t="s">
        <v>6547</v>
      </c>
      <c r="D4152" s="5" t="s">
        <v>7138</v>
      </c>
      <c r="E4152" s="4" t="s">
        <v>7139</v>
      </c>
      <c r="F4152" s="8" t="s">
        <v>514</v>
      </c>
      <c r="G4152" s="6" t="s">
        <v>17579</v>
      </c>
      <c r="H4152" s="7"/>
      <c r="I4152" s="7" t="b">
        <f>EXACT(Table1[[#This Row],[Anot]],"CHECAR")</f>
        <v>0</v>
      </c>
      <c r="J4152" s="8" t="s">
        <v>116</v>
      </c>
      <c r="K4152" s="11" t="b">
        <v>1</v>
      </c>
    </row>
    <row r="4153" spans="1:11" ht="101.25" hidden="1" x14ac:dyDescent="0.25">
      <c r="A4153" s="22">
        <v>5847</v>
      </c>
      <c r="B4153" s="5" t="s">
        <v>6532</v>
      </c>
      <c r="C4153" s="4" t="s">
        <v>6547</v>
      </c>
      <c r="D4153" s="5" t="s">
        <v>22</v>
      </c>
      <c r="E4153" s="4" t="s">
        <v>7140</v>
      </c>
      <c r="F4153" s="8" t="s">
        <v>514</v>
      </c>
      <c r="G4153" s="6" t="s">
        <v>17579</v>
      </c>
      <c r="H4153" s="7"/>
      <c r="I4153" s="7" t="b">
        <f>EXACT(Table1[[#This Row],[Anot]],"CHECAR")</f>
        <v>0</v>
      </c>
      <c r="J4153" s="8" t="s">
        <v>967</v>
      </c>
      <c r="K4153" s="11" t="b">
        <v>1</v>
      </c>
    </row>
    <row r="4154" spans="1:11" ht="40.5" hidden="1" x14ac:dyDescent="0.25">
      <c r="A4154" s="22">
        <v>5848</v>
      </c>
      <c r="B4154" s="5" t="s">
        <v>6532</v>
      </c>
      <c r="C4154" s="4" t="s">
        <v>6547</v>
      </c>
      <c r="D4154" s="5" t="s">
        <v>442</v>
      </c>
      <c r="E4154" s="4" t="s">
        <v>7141</v>
      </c>
      <c r="F4154" s="8" t="s">
        <v>514</v>
      </c>
      <c r="G4154" s="6" t="s">
        <v>17579</v>
      </c>
      <c r="H4154" s="7"/>
      <c r="I4154" s="7" t="b">
        <f>EXACT(Table1[[#This Row],[Anot]],"CHECAR")</f>
        <v>0</v>
      </c>
      <c r="J4154" s="8" t="s">
        <v>440</v>
      </c>
      <c r="K4154" s="11" t="b">
        <v>1</v>
      </c>
    </row>
    <row r="4155" spans="1:11" ht="81" hidden="1" x14ac:dyDescent="0.25">
      <c r="A4155" s="22">
        <v>5849</v>
      </c>
      <c r="B4155" s="5" t="s">
        <v>6532</v>
      </c>
      <c r="C4155" s="4" t="s">
        <v>6564</v>
      </c>
      <c r="D4155" s="5" t="s">
        <v>566</v>
      </c>
      <c r="E4155" s="4" t="s">
        <v>7142</v>
      </c>
      <c r="F4155" s="8" t="s">
        <v>514</v>
      </c>
      <c r="G4155" s="6" t="s">
        <v>17579</v>
      </c>
      <c r="H4155" s="7"/>
      <c r="I4155" s="7" t="b">
        <f>EXACT(Table1[[#This Row],[Anot]],"CHECAR")</f>
        <v>0</v>
      </c>
      <c r="J4155" s="8" t="s">
        <v>323</v>
      </c>
      <c r="K4155" s="11" t="b">
        <v>1</v>
      </c>
    </row>
    <row r="4156" spans="1:11" ht="60.75" hidden="1" x14ac:dyDescent="0.25">
      <c r="A4156" s="22">
        <v>5850</v>
      </c>
      <c r="B4156" s="5" t="s">
        <v>6532</v>
      </c>
      <c r="C4156" s="4" t="s">
        <v>6566</v>
      </c>
      <c r="D4156" s="5" t="s">
        <v>6373</v>
      </c>
      <c r="E4156" s="4" t="s">
        <v>7143</v>
      </c>
      <c r="F4156" s="8" t="s">
        <v>514</v>
      </c>
      <c r="G4156" s="6" t="s">
        <v>17579</v>
      </c>
      <c r="H4156" s="7"/>
      <c r="I4156" s="7" t="b">
        <f>EXACT(Table1[[#This Row],[Anot]],"CHECAR")</f>
        <v>0</v>
      </c>
      <c r="J4156" s="8" t="s">
        <v>338</v>
      </c>
      <c r="K4156" s="11" t="b">
        <v>1</v>
      </c>
    </row>
    <row r="4157" spans="1:11" ht="60.75" hidden="1" x14ac:dyDescent="0.25">
      <c r="A4157" s="22">
        <v>5851</v>
      </c>
      <c r="B4157" s="5" t="s">
        <v>6532</v>
      </c>
      <c r="C4157" s="4" t="s">
        <v>6570</v>
      </c>
      <c r="D4157" s="5" t="s">
        <v>2522</v>
      </c>
      <c r="E4157" s="4" t="s">
        <v>7144</v>
      </c>
      <c r="F4157" s="8" t="s">
        <v>514</v>
      </c>
      <c r="G4157" s="6" t="s">
        <v>17579</v>
      </c>
      <c r="H4157" s="7"/>
      <c r="I4157" s="7" t="b">
        <f>EXACT(Table1[[#This Row],[Anot]],"CHECAR")</f>
        <v>0</v>
      </c>
      <c r="J4157" s="8" t="s">
        <v>2214</v>
      </c>
      <c r="K4157" s="11" t="b">
        <v>1</v>
      </c>
    </row>
    <row r="4158" spans="1:11" ht="101.25" hidden="1" x14ac:dyDescent="0.25">
      <c r="A4158" s="22">
        <v>5852</v>
      </c>
      <c r="B4158" s="5" t="s">
        <v>6532</v>
      </c>
      <c r="C4158" s="4" t="s">
        <v>6570</v>
      </c>
      <c r="D4158" s="5" t="s">
        <v>2995</v>
      </c>
      <c r="E4158" s="4" t="s">
        <v>7145</v>
      </c>
      <c r="F4158" s="8" t="s">
        <v>514</v>
      </c>
      <c r="G4158" s="6" t="s">
        <v>17579</v>
      </c>
      <c r="H4158" s="7"/>
      <c r="I4158" s="7" t="b">
        <f>EXACT(Table1[[#This Row],[Anot]],"CHECAR")</f>
        <v>0</v>
      </c>
      <c r="J4158" s="8" t="s">
        <v>858</v>
      </c>
      <c r="K4158" s="11" t="b">
        <v>1</v>
      </c>
    </row>
    <row r="4159" spans="1:11" ht="141.75" hidden="1" x14ac:dyDescent="0.25">
      <c r="A4159" s="22">
        <v>5853</v>
      </c>
      <c r="B4159" s="5" t="s">
        <v>6532</v>
      </c>
      <c r="C4159" s="4" t="s">
        <v>6576</v>
      </c>
      <c r="D4159" s="5" t="s">
        <v>1668</v>
      </c>
      <c r="E4159" s="4" t="s">
        <v>7146</v>
      </c>
      <c r="F4159" s="8" t="s">
        <v>514</v>
      </c>
      <c r="G4159" s="6" t="s">
        <v>17579</v>
      </c>
      <c r="H4159" s="7"/>
      <c r="I4159" s="7" t="b">
        <f>EXACT(Table1[[#This Row],[Anot]],"CHECAR")</f>
        <v>0</v>
      </c>
      <c r="J4159" s="8" t="s">
        <v>538</v>
      </c>
      <c r="K4159" s="11" t="b">
        <v>1</v>
      </c>
    </row>
    <row r="4160" spans="1:11" ht="141.75" hidden="1" x14ac:dyDescent="0.25">
      <c r="A4160" s="22">
        <v>5854</v>
      </c>
      <c r="B4160" s="5" t="s">
        <v>6532</v>
      </c>
      <c r="C4160" s="4" t="s">
        <v>6576</v>
      </c>
      <c r="D4160" s="5" t="s">
        <v>2229</v>
      </c>
      <c r="E4160" s="4" t="s">
        <v>7147</v>
      </c>
      <c r="F4160" s="8" t="s">
        <v>514</v>
      </c>
      <c r="G4160" s="6" t="s">
        <v>17579</v>
      </c>
      <c r="H4160" s="7"/>
      <c r="I4160" s="7" t="b">
        <f>EXACT(Table1[[#This Row],[Anot]],"CHECAR")</f>
        <v>0</v>
      </c>
      <c r="J4160" s="8" t="s">
        <v>1132</v>
      </c>
      <c r="K4160" s="11" t="b">
        <v>1</v>
      </c>
    </row>
    <row r="4161" spans="1:11" ht="60.75" hidden="1" x14ac:dyDescent="0.25">
      <c r="A4161" s="22">
        <v>5855</v>
      </c>
      <c r="B4161" s="5" t="s">
        <v>6532</v>
      </c>
      <c r="C4161" s="4" t="s">
        <v>6576</v>
      </c>
      <c r="D4161" s="5" t="s">
        <v>1583</v>
      </c>
      <c r="E4161" s="4" t="s">
        <v>7148</v>
      </c>
      <c r="F4161" s="8" t="s">
        <v>514</v>
      </c>
      <c r="G4161" s="6" t="s">
        <v>17579</v>
      </c>
      <c r="H4161" s="7"/>
      <c r="I4161" s="7" t="b">
        <f>EXACT(Table1[[#This Row],[Anot]],"CHECAR")</f>
        <v>0</v>
      </c>
      <c r="J4161" s="8" t="s">
        <v>920</v>
      </c>
      <c r="K4161" s="11" t="b">
        <v>1</v>
      </c>
    </row>
    <row r="4162" spans="1:11" ht="101.25" hidden="1" x14ac:dyDescent="0.25">
      <c r="A4162" s="22">
        <v>5856</v>
      </c>
      <c r="B4162" s="5" t="s">
        <v>6532</v>
      </c>
      <c r="C4162" s="4" t="s">
        <v>6580</v>
      </c>
      <c r="D4162" s="5" t="s">
        <v>3240</v>
      </c>
      <c r="E4162" s="4" t="s">
        <v>7149</v>
      </c>
      <c r="F4162" s="8" t="s">
        <v>514</v>
      </c>
      <c r="G4162" s="6" t="s">
        <v>17579</v>
      </c>
      <c r="H4162" s="7"/>
      <c r="I4162" s="7" t="b">
        <f>EXACT(Table1[[#This Row],[Anot]],"CHECAR")</f>
        <v>0</v>
      </c>
      <c r="J4162" s="8" t="s">
        <v>987</v>
      </c>
      <c r="K4162" s="11" t="b">
        <v>1</v>
      </c>
    </row>
    <row r="4163" spans="1:11" ht="121.5" hidden="1" x14ac:dyDescent="0.25">
      <c r="A4163" s="22">
        <v>5857</v>
      </c>
      <c r="B4163" s="5" t="s">
        <v>6532</v>
      </c>
      <c r="C4163" s="4" t="s">
        <v>6750</v>
      </c>
      <c r="D4163" s="5" t="s">
        <v>2574</v>
      </c>
      <c r="E4163" s="4" t="s">
        <v>7150</v>
      </c>
      <c r="F4163" s="8" t="s">
        <v>514</v>
      </c>
      <c r="G4163" s="6" t="s">
        <v>17579</v>
      </c>
      <c r="H4163" s="7"/>
      <c r="I4163" s="7" t="b">
        <f>EXACT(Table1[[#This Row],[Anot]],"CHECAR")</f>
        <v>0</v>
      </c>
      <c r="J4163" s="8" t="s">
        <v>102</v>
      </c>
      <c r="K4163" s="11" t="b">
        <v>1</v>
      </c>
    </row>
    <row r="4164" spans="1:11" ht="121.5" hidden="1" x14ac:dyDescent="0.25">
      <c r="A4164" s="22">
        <v>5858</v>
      </c>
      <c r="B4164" s="5" t="s">
        <v>6532</v>
      </c>
      <c r="C4164" s="4" t="s">
        <v>6649</v>
      </c>
      <c r="D4164" s="5" t="s">
        <v>6922</v>
      </c>
      <c r="E4164" s="4" t="s">
        <v>7151</v>
      </c>
      <c r="F4164" s="8" t="s">
        <v>514</v>
      </c>
      <c r="G4164" s="6" t="s">
        <v>17579</v>
      </c>
      <c r="H4164" s="7"/>
      <c r="I4164" s="7" t="b">
        <f>EXACT(Table1[[#This Row],[Anot]],"CHECAR")</f>
        <v>0</v>
      </c>
      <c r="J4164" s="8" t="s">
        <v>788</v>
      </c>
      <c r="K4164" s="11" t="b">
        <v>1</v>
      </c>
    </row>
    <row r="4165" spans="1:11" ht="60.75" hidden="1" x14ac:dyDescent="0.25">
      <c r="A4165" s="22">
        <v>5859</v>
      </c>
      <c r="B4165" s="5" t="s">
        <v>6532</v>
      </c>
      <c r="C4165" s="4" t="s">
        <v>6684</v>
      </c>
      <c r="D4165" s="5" t="s">
        <v>2446</v>
      </c>
      <c r="E4165" s="4" t="s">
        <v>7152</v>
      </c>
      <c r="F4165" s="8" t="s">
        <v>514</v>
      </c>
      <c r="G4165" s="6" t="s">
        <v>17579</v>
      </c>
      <c r="H4165" s="7"/>
      <c r="I4165" s="7" t="b">
        <f>EXACT(Table1[[#This Row],[Anot]],"CHECAR")</f>
        <v>0</v>
      </c>
      <c r="J4165" s="8" t="s">
        <v>2159</v>
      </c>
      <c r="K4165" s="11" t="b">
        <v>1</v>
      </c>
    </row>
    <row r="4166" spans="1:11" ht="60.75" hidden="1" x14ac:dyDescent="0.25">
      <c r="A4166" s="22">
        <v>5860</v>
      </c>
      <c r="B4166" s="5" t="s">
        <v>6532</v>
      </c>
      <c r="C4166" s="4" t="s">
        <v>6684</v>
      </c>
      <c r="D4166" s="5" t="s">
        <v>2280</v>
      </c>
      <c r="E4166" s="4" t="s">
        <v>7153</v>
      </c>
      <c r="F4166" s="8" t="s">
        <v>514</v>
      </c>
      <c r="G4166" s="6" t="s">
        <v>17579</v>
      </c>
      <c r="H4166" s="7"/>
      <c r="I4166" s="7" t="b">
        <f>EXACT(Table1[[#This Row],[Anot]],"CHECAR")</f>
        <v>0</v>
      </c>
      <c r="J4166" s="8" t="s">
        <v>74</v>
      </c>
      <c r="K4166" s="11" t="b">
        <v>1</v>
      </c>
    </row>
    <row r="4167" spans="1:11" ht="121.5" hidden="1" x14ac:dyDescent="0.25">
      <c r="A4167" s="22">
        <v>5861</v>
      </c>
      <c r="B4167" s="5" t="s">
        <v>6532</v>
      </c>
      <c r="C4167" s="4" t="s">
        <v>6593</v>
      </c>
      <c r="D4167" s="5" t="s">
        <v>149</v>
      </c>
      <c r="E4167" s="4" t="s">
        <v>7154</v>
      </c>
      <c r="F4167" s="8" t="s">
        <v>514</v>
      </c>
      <c r="G4167" s="6" t="s">
        <v>17579</v>
      </c>
      <c r="H4167" s="7"/>
      <c r="I4167" s="7" t="b">
        <f>EXACT(Table1[[#This Row],[Anot]],"CHECAR")</f>
        <v>0</v>
      </c>
      <c r="J4167" s="8" t="s">
        <v>1113</v>
      </c>
      <c r="K4167" s="11" t="b">
        <v>1</v>
      </c>
    </row>
    <row r="4168" spans="1:11" ht="40.5" hidden="1" x14ac:dyDescent="0.25">
      <c r="A4168" s="22">
        <v>5862</v>
      </c>
      <c r="B4168" s="5" t="s">
        <v>6532</v>
      </c>
      <c r="C4168" s="4" t="s">
        <v>6597</v>
      </c>
      <c r="D4168" s="5" t="s">
        <v>7155</v>
      </c>
      <c r="E4168" s="4" t="s">
        <v>7156</v>
      </c>
      <c r="F4168" s="8" t="s">
        <v>514</v>
      </c>
      <c r="G4168" s="6" t="s">
        <v>17579</v>
      </c>
      <c r="H4168" s="7"/>
      <c r="I4168" s="7" t="b">
        <f>EXACT(Table1[[#This Row],[Anot]],"CHECAR")</f>
        <v>0</v>
      </c>
      <c r="J4168" s="8" t="s">
        <v>279</v>
      </c>
      <c r="K4168" s="11" t="b">
        <v>1</v>
      </c>
    </row>
    <row r="4169" spans="1:11" ht="303.75" hidden="1" x14ac:dyDescent="0.25">
      <c r="A4169" s="22">
        <v>5863</v>
      </c>
      <c r="B4169" s="5" t="s">
        <v>6532</v>
      </c>
      <c r="C4169" s="4" t="s">
        <v>6597</v>
      </c>
      <c r="D4169" s="5" t="s">
        <v>2253</v>
      </c>
      <c r="E4169" s="4" t="s">
        <v>7094</v>
      </c>
      <c r="F4169" s="8" t="s">
        <v>514</v>
      </c>
      <c r="G4169" s="6" t="s">
        <v>17579</v>
      </c>
      <c r="H4169" s="7"/>
      <c r="I4169" s="7" t="b">
        <f>EXACT(Table1[[#This Row],[Anot]],"CHECAR")</f>
        <v>0</v>
      </c>
      <c r="J4169" s="8" t="s">
        <v>175</v>
      </c>
      <c r="K4169" s="11" t="b">
        <v>1</v>
      </c>
    </row>
    <row r="4170" spans="1:11" ht="81" hidden="1" x14ac:dyDescent="0.25">
      <c r="A4170" s="22">
        <v>5864</v>
      </c>
      <c r="B4170" s="5" t="s">
        <v>6532</v>
      </c>
      <c r="C4170" s="4" t="s">
        <v>6613</v>
      </c>
      <c r="D4170" s="5" t="s">
        <v>2933</v>
      </c>
      <c r="E4170" s="4" t="s">
        <v>7157</v>
      </c>
      <c r="F4170" s="8" t="s">
        <v>514</v>
      </c>
      <c r="G4170" s="6" t="s">
        <v>17579</v>
      </c>
      <c r="H4170" s="7"/>
      <c r="I4170" s="7" t="b">
        <f>EXACT(Table1[[#This Row],[Anot]],"CHECAR")</f>
        <v>0</v>
      </c>
      <c r="J4170" s="8" t="s">
        <v>827</v>
      </c>
      <c r="K4170" s="11" t="b">
        <v>1</v>
      </c>
    </row>
    <row r="4171" spans="1:11" ht="162" hidden="1" x14ac:dyDescent="0.25">
      <c r="A4171" s="22">
        <v>5865</v>
      </c>
      <c r="B4171" s="5" t="s">
        <v>6532</v>
      </c>
      <c r="C4171" s="4" t="s">
        <v>6613</v>
      </c>
      <c r="D4171" s="5" t="s">
        <v>6782</v>
      </c>
      <c r="E4171" s="4" t="s">
        <v>6783</v>
      </c>
      <c r="F4171" s="8" t="s">
        <v>514</v>
      </c>
      <c r="G4171" s="6" t="s">
        <v>17579</v>
      </c>
      <c r="H4171" s="7"/>
      <c r="I4171" s="7" t="b">
        <f>EXACT(Table1[[#This Row],[Anot]],"CHECAR")</f>
        <v>0</v>
      </c>
      <c r="J4171" s="8" t="s">
        <v>2473</v>
      </c>
      <c r="K4171" s="11" t="b">
        <v>1</v>
      </c>
    </row>
    <row r="4172" spans="1:11" ht="141.75" hidden="1" x14ac:dyDescent="0.25">
      <c r="A4172" s="22">
        <v>5866</v>
      </c>
      <c r="B4172" s="5" t="s">
        <v>6532</v>
      </c>
      <c r="C4172" s="4" t="s">
        <v>6613</v>
      </c>
      <c r="D4172" s="5" t="s">
        <v>2765</v>
      </c>
      <c r="E4172" s="4" t="s">
        <v>7102</v>
      </c>
      <c r="F4172" s="8" t="s">
        <v>514</v>
      </c>
      <c r="G4172" s="6" t="s">
        <v>17579</v>
      </c>
      <c r="H4172" s="7"/>
      <c r="I4172" s="7" t="b">
        <f>EXACT(Table1[[#This Row],[Anot]],"CHECAR")</f>
        <v>0</v>
      </c>
      <c r="J4172" s="8" t="s">
        <v>211</v>
      </c>
      <c r="K4172" s="11" t="b">
        <v>1</v>
      </c>
    </row>
    <row r="4173" spans="1:11" ht="162" hidden="1" x14ac:dyDescent="0.25">
      <c r="A4173" s="22">
        <v>5867</v>
      </c>
      <c r="B4173" s="5" t="s">
        <v>6532</v>
      </c>
      <c r="C4173" s="4" t="s">
        <v>6618</v>
      </c>
      <c r="D4173" s="5" t="s">
        <v>866</v>
      </c>
      <c r="E4173" s="4" t="s">
        <v>7158</v>
      </c>
      <c r="F4173" s="8" t="s">
        <v>514</v>
      </c>
      <c r="G4173" s="6" t="s">
        <v>17579</v>
      </c>
      <c r="H4173" s="7"/>
      <c r="I4173" s="7" t="b">
        <f>EXACT(Table1[[#This Row],[Anot]],"CHECAR")</f>
        <v>0</v>
      </c>
      <c r="J4173" s="8" t="s">
        <v>1845</v>
      </c>
      <c r="K4173" s="11" t="b">
        <v>1</v>
      </c>
    </row>
    <row r="4174" spans="1:11" ht="40.5" hidden="1" x14ac:dyDescent="0.25">
      <c r="A4174" s="22">
        <v>5868</v>
      </c>
      <c r="B4174" s="5" t="s">
        <v>6532</v>
      </c>
      <c r="C4174" s="4" t="s">
        <v>6623</v>
      </c>
      <c r="D4174" s="5" t="s">
        <v>1137</v>
      </c>
      <c r="E4174" s="4" t="s">
        <v>7159</v>
      </c>
      <c r="F4174" s="8" t="s">
        <v>514</v>
      </c>
      <c r="G4174" s="6" t="s">
        <v>17579</v>
      </c>
      <c r="H4174" s="7"/>
      <c r="I4174" s="7" t="b">
        <f>EXACT(Table1[[#This Row],[Anot]],"CHECAR")</f>
        <v>0</v>
      </c>
      <c r="J4174" s="8" t="s">
        <v>870</v>
      </c>
      <c r="K4174" s="11" t="b">
        <v>1</v>
      </c>
    </row>
    <row r="4175" spans="1:11" ht="60.75" hidden="1" x14ac:dyDescent="0.25">
      <c r="A4175" s="22">
        <v>5869</v>
      </c>
      <c r="B4175" s="5" t="s">
        <v>6532</v>
      </c>
      <c r="C4175" s="4" t="s">
        <v>6625</v>
      </c>
      <c r="D4175" s="5" t="s">
        <v>996</v>
      </c>
      <c r="E4175" s="4" t="s">
        <v>7160</v>
      </c>
      <c r="F4175" s="8" t="s">
        <v>514</v>
      </c>
      <c r="G4175" s="6" t="s">
        <v>17579</v>
      </c>
      <c r="H4175" s="7"/>
      <c r="I4175" s="7" t="b">
        <f>EXACT(Table1[[#This Row],[Anot]],"CHECAR")</f>
        <v>0</v>
      </c>
      <c r="J4175" s="8" t="s">
        <v>674</v>
      </c>
      <c r="K4175" s="11" t="b">
        <v>1</v>
      </c>
    </row>
    <row r="4176" spans="1:11" ht="81" hidden="1" x14ac:dyDescent="0.25">
      <c r="A4176" s="22">
        <v>5870</v>
      </c>
      <c r="B4176" s="5" t="s">
        <v>6532</v>
      </c>
      <c r="C4176" s="4" t="s">
        <v>6625</v>
      </c>
      <c r="D4176" s="5" t="s">
        <v>862</v>
      </c>
      <c r="E4176" s="4" t="s">
        <v>7161</v>
      </c>
      <c r="F4176" s="8" t="s">
        <v>514</v>
      </c>
      <c r="G4176" s="6" t="s">
        <v>17579</v>
      </c>
      <c r="H4176" s="7"/>
      <c r="I4176" s="7" t="b">
        <f>EXACT(Table1[[#This Row],[Anot]],"CHECAR")</f>
        <v>0</v>
      </c>
      <c r="J4176" s="8" t="s">
        <v>422</v>
      </c>
      <c r="K4176" s="11" t="b">
        <v>1</v>
      </c>
    </row>
    <row r="4177" spans="1:11" ht="40.5" hidden="1" x14ac:dyDescent="0.25">
      <c r="A4177" s="22">
        <v>5871</v>
      </c>
      <c r="B4177" s="5" t="s">
        <v>6532</v>
      </c>
      <c r="C4177" s="4" t="s">
        <v>6632</v>
      </c>
      <c r="D4177" s="5" t="s">
        <v>2651</v>
      </c>
      <c r="E4177" s="4" t="s">
        <v>7162</v>
      </c>
      <c r="F4177" s="8" t="s">
        <v>514</v>
      </c>
      <c r="G4177" s="6" t="s">
        <v>17579</v>
      </c>
      <c r="H4177" s="7"/>
      <c r="I4177" s="7" t="b">
        <f>EXACT(Table1[[#This Row],[Anot]],"CHECAR")</f>
        <v>0</v>
      </c>
      <c r="J4177" s="8" t="s">
        <v>699</v>
      </c>
      <c r="K4177" s="11" t="b">
        <v>1</v>
      </c>
    </row>
    <row r="4178" spans="1:11" ht="40.5" hidden="1" x14ac:dyDescent="0.25">
      <c r="A4178" s="22">
        <v>5872</v>
      </c>
      <c r="B4178" s="5" t="s">
        <v>6532</v>
      </c>
      <c r="C4178" s="4" t="s">
        <v>6632</v>
      </c>
      <c r="D4178" s="5" t="s">
        <v>1903</v>
      </c>
      <c r="E4178" s="4" t="s">
        <v>7163</v>
      </c>
      <c r="F4178" s="8" t="s">
        <v>514</v>
      </c>
      <c r="G4178" s="6" t="s">
        <v>17579</v>
      </c>
      <c r="H4178" s="7"/>
      <c r="I4178" s="7" t="b">
        <f>EXACT(Table1[[#This Row],[Anot]],"CHECAR")</f>
        <v>0</v>
      </c>
      <c r="J4178" s="8" t="s">
        <v>858</v>
      </c>
      <c r="K4178" s="11" t="b">
        <v>1</v>
      </c>
    </row>
    <row r="4179" spans="1:11" ht="40.5" hidden="1" x14ac:dyDescent="0.25">
      <c r="A4179" s="22">
        <v>5873</v>
      </c>
      <c r="B4179" s="5" t="s">
        <v>6532</v>
      </c>
      <c r="C4179" s="4" t="s">
        <v>6632</v>
      </c>
      <c r="D4179" s="5" t="s">
        <v>2695</v>
      </c>
      <c r="E4179" s="4" t="s">
        <v>7164</v>
      </c>
      <c r="F4179" s="8" t="s">
        <v>514</v>
      </c>
      <c r="G4179" s="6" t="s">
        <v>17579</v>
      </c>
      <c r="H4179" s="7"/>
      <c r="I4179" s="7" t="b">
        <f>EXACT(Table1[[#This Row],[Anot]],"CHECAR")</f>
        <v>0</v>
      </c>
      <c r="J4179" s="8" t="s">
        <v>2448</v>
      </c>
      <c r="K4179" s="11" t="b">
        <v>1</v>
      </c>
    </row>
    <row r="4180" spans="1:11" ht="141.75" hidden="1" x14ac:dyDescent="0.25">
      <c r="A4180" s="22">
        <v>5874</v>
      </c>
      <c r="B4180" s="5" t="s">
        <v>6532</v>
      </c>
      <c r="C4180" s="4" t="s">
        <v>6625</v>
      </c>
      <c r="D4180" s="5" t="s">
        <v>3421</v>
      </c>
      <c r="E4180" s="4" t="s">
        <v>7165</v>
      </c>
      <c r="F4180" s="8" t="s">
        <v>1015</v>
      </c>
      <c r="G4180" s="6" t="b">
        <v>0</v>
      </c>
      <c r="H4180" s="7"/>
      <c r="I4180" s="7" t="b">
        <f>EXACT(Table1[[#This Row],[Anot]],"CHECAR")</f>
        <v>0</v>
      </c>
      <c r="J4180" s="8" t="s">
        <v>470</v>
      </c>
      <c r="K4180" s="11" t="b">
        <v>1</v>
      </c>
    </row>
    <row r="4181" spans="1:11" ht="60.75" hidden="1" x14ac:dyDescent="0.25">
      <c r="A4181" s="22">
        <v>5875</v>
      </c>
      <c r="B4181" s="5" t="s">
        <v>6532</v>
      </c>
      <c r="C4181" s="4" t="s">
        <v>6545</v>
      </c>
      <c r="D4181" s="5" t="s">
        <v>1763</v>
      </c>
      <c r="E4181" s="4" t="s">
        <v>7166</v>
      </c>
      <c r="F4181" s="8" t="s">
        <v>534</v>
      </c>
      <c r="G4181" s="6" t="b">
        <v>0</v>
      </c>
      <c r="H4181" s="7"/>
      <c r="I4181" s="7" t="b">
        <f>EXACT(Table1[[#This Row],[Anot]],"CHECAR")</f>
        <v>0</v>
      </c>
      <c r="J4181" s="8" t="s">
        <v>1026</v>
      </c>
      <c r="K4181" s="11" t="b">
        <v>1</v>
      </c>
    </row>
    <row r="4182" spans="1:11" ht="81" hidden="1" x14ac:dyDescent="0.25">
      <c r="A4182" s="22">
        <v>5876</v>
      </c>
      <c r="B4182" s="5" t="s">
        <v>6532</v>
      </c>
      <c r="C4182" s="4" t="s">
        <v>6597</v>
      </c>
      <c r="D4182" s="5" t="s">
        <v>2741</v>
      </c>
      <c r="E4182" s="4" t="s">
        <v>7167</v>
      </c>
      <c r="F4182" s="8" t="s">
        <v>534</v>
      </c>
      <c r="G4182" s="6" t="b">
        <v>0</v>
      </c>
      <c r="H4182" s="7"/>
      <c r="I4182" s="7" t="b">
        <f>EXACT(Table1[[#This Row],[Anot]],"CHECAR")</f>
        <v>0</v>
      </c>
      <c r="J4182" s="8" t="s">
        <v>647</v>
      </c>
      <c r="K4182" s="11" t="b">
        <v>1</v>
      </c>
    </row>
    <row r="4183" spans="1:11" ht="101.25" hidden="1" x14ac:dyDescent="0.25">
      <c r="A4183" s="22">
        <v>5877</v>
      </c>
      <c r="B4183" s="5" t="s">
        <v>6532</v>
      </c>
      <c r="C4183" s="4" t="s">
        <v>6597</v>
      </c>
      <c r="D4183" s="5" t="s">
        <v>1930</v>
      </c>
      <c r="E4183" s="4" t="s">
        <v>6605</v>
      </c>
      <c r="F4183" s="8" t="s">
        <v>534</v>
      </c>
      <c r="G4183" s="6" t="b">
        <v>0</v>
      </c>
      <c r="H4183" s="7" t="s">
        <v>7168</v>
      </c>
      <c r="I4183" s="7" t="b">
        <f>EXACT(Table1[[#This Row],[Anot]],"CHECAR")</f>
        <v>0</v>
      </c>
      <c r="J4183" s="8" t="s">
        <v>1214</v>
      </c>
      <c r="K4183" s="11" t="b">
        <v>1</v>
      </c>
    </row>
    <row r="4184" spans="1:11" ht="20.25" hidden="1" x14ac:dyDescent="0.25">
      <c r="A4184" s="22">
        <v>5878</v>
      </c>
      <c r="B4184" s="5" t="s">
        <v>6532</v>
      </c>
      <c r="C4184" s="4" t="s">
        <v>6625</v>
      </c>
      <c r="D4184" s="5" t="s">
        <v>891</v>
      </c>
      <c r="E4184" s="4" t="s">
        <v>7169</v>
      </c>
      <c r="F4184" s="8" t="s">
        <v>534</v>
      </c>
      <c r="G4184" s="6" t="b">
        <v>0</v>
      </c>
      <c r="H4184" s="7"/>
      <c r="I4184" s="7" t="b">
        <f>EXACT(Table1[[#This Row],[Anot]],"CHECAR")</f>
        <v>0</v>
      </c>
      <c r="J4184" s="8" t="s">
        <v>723</v>
      </c>
      <c r="K4184" s="11" t="b">
        <v>1</v>
      </c>
    </row>
    <row r="4185" spans="1:11" ht="40.5" x14ac:dyDescent="0.25">
      <c r="A4185" s="22">
        <v>5879</v>
      </c>
      <c r="B4185" s="5" t="s">
        <v>6532</v>
      </c>
      <c r="C4185" s="4" t="s">
        <v>6537</v>
      </c>
      <c r="D4185" s="5" t="s">
        <v>1045</v>
      </c>
      <c r="E4185" s="4" t="s">
        <v>7170</v>
      </c>
      <c r="F4185" s="8" t="s">
        <v>535</v>
      </c>
      <c r="G4185" s="6"/>
      <c r="H4185" s="7"/>
      <c r="I4185" s="7" t="b">
        <f>EXACT(Table1[[#This Row],[Anot]],"CHECAR")</f>
        <v>0</v>
      </c>
      <c r="J4185" s="8" t="s">
        <v>1677</v>
      </c>
      <c r="K4185" s="11" t="b">
        <v>1</v>
      </c>
    </row>
    <row r="4186" spans="1:11" ht="60.75" x14ac:dyDescent="0.25">
      <c r="A4186" s="22">
        <v>5880</v>
      </c>
      <c r="B4186" s="5" t="s">
        <v>6532</v>
      </c>
      <c r="C4186" s="4" t="s">
        <v>6545</v>
      </c>
      <c r="D4186" s="5" t="s">
        <v>859</v>
      </c>
      <c r="E4186" s="4" t="s">
        <v>7171</v>
      </c>
      <c r="F4186" s="8" t="s">
        <v>535</v>
      </c>
      <c r="G4186" s="6"/>
      <c r="H4186" s="7"/>
      <c r="I4186" s="7" t="b">
        <f>EXACT(Table1[[#This Row],[Anot]],"CHECAR")</f>
        <v>0</v>
      </c>
      <c r="J4186" s="8" t="s">
        <v>788</v>
      </c>
      <c r="K4186" s="11" t="b">
        <v>1</v>
      </c>
    </row>
    <row r="4187" spans="1:11" ht="101.25" x14ac:dyDescent="0.25">
      <c r="A4187" s="22">
        <v>5881</v>
      </c>
      <c r="B4187" s="5" t="s">
        <v>6532</v>
      </c>
      <c r="C4187" s="4" t="s">
        <v>6547</v>
      </c>
      <c r="D4187" s="5" t="s">
        <v>7172</v>
      </c>
      <c r="E4187" s="4" t="s">
        <v>7173</v>
      </c>
      <c r="F4187" s="8" t="s">
        <v>535</v>
      </c>
      <c r="G4187" s="6"/>
      <c r="H4187" s="7"/>
      <c r="I4187" s="7" t="b">
        <f>EXACT(Table1[[#This Row],[Anot]],"CHECAR")</f>
        <v>0</v>
      </c>
      <c r="J4187" s="8" t="s">
        <v>226</v>
      </c>
      <c r="K4187" s="11" t="b">
        <v>1</v>
      </c>
    </row>
    <row r="4188" spans="1:11" ht="81" x14ac:dyDescent="0.25">
      <c r="A4188" s="22">
        <v>5882</v>
      </c>
      <c r="B4188" s="5" t="s">
        <v>6532</v>
      </c>
      <c r="C4188" s="4" t="s">
        <v>6547</v>
      </c>
      <c r="D4188" s="5" t="s">
        <v>7174</v>
      </c>
      <c r="E4188" s="4" t="s">
        <v>7175</v>
      </c>
      <c r="F4188" s="8" t="s">
        <v>535</v>
      </c>
      <c r="G4188" s="6"/>
      <c r="H4188" s="7"/>
      <c r="I4188" s="7" t="b">
        <f>EXACT(Table1[[#This Row],[Anot]],"CHECAR")</f>
        <v>0</v>
      </c>
      <c r="J4188" s="8" t="s">
        <v>506</v>
      </c>
      <c r="K4188" s="11" t="b">
        <v>1</v>
      </c>
    </row>
    <row r="4189" spans="1:11" ht="121.5" x14ac:dyDescent="0.25">
      <c r="A4189" s="22">
        <v>5883</v>
      </c>
      <c r="B4189" s="5" t="s">
        <v>6532</v>
      </c>
      <c r="C4189" s="4" t="s">
        <v>6547</v>
      </c>
      <c r="D4189" s="5" t="s">
        <v>2906</v>
      </c>
      <c r="E4189" s="4" t="s">
        <v>6906</v>
      </c>
      <c r="F4189" s="8" t="s">
        <v>535</v>
      </c>
      <c r="G4189" s="6"/>
      <c r="H4189" s="7"/>
      <c r="I4189" s="7" t="b">
        <f>EXACT(Table1[[#This Row],[Anot]],"CHECAR")</f>
        <v>0</v>
      </c>
      <c r="J4189" s="8" t="s">
        <v>1318</v>
      </c>
      <c r="K4189" s="11" t="b">
        <v>1</v>
      </c>
    </row>
    <row r="4190" spans="1:11" ht="40.5" x14ac:dyDescent="0.25">
      <c r="A4190" s="22">
        <v>5884</v>
      </c>
      <c r="B4190" s="5" t="s">
        <v>6532</v>
      </c>
      <c r="C4190" s="4" t="s">
        <v>6547</v>
      </c>
      <c r="D4190" s="5" t="s">
        <v>7176</v>
      </c>
      <c r="E4190" s="4" t="s">
        <v>7177</v>
      </c>
      <c r="F4190" s="8" t="s">
        <v>535</v>
      </c>
      <c r="G4190" s="6"/>
      <c r="H4190" s="7"/>
      <c r="I4190" s="7" t="b">
        <f>EXACT(Table1[[#This Row],[Anot]],"CHECAR")</f>
        <v>0</v>
      </c>
      <c r="J4190" s="8" t="s">
        <v>1556</v>
      </c>
      <c r="K4190" s="11" t="b">
        <v>1</v>
      </c>
    </row>
    <row r="4191" spans="1:11" ht="60.75" x14ac:dyDescent="0.25">
      <c r="A4191" s="22">
        <v>5885</v>
      </c>
      <c r="B4191" s="5" t="s">
        <v>6532</v>
      </c>
      <c r="C4191" s="4" t="s">
        <v>6564</v>
      </c>
      <c r="D4191" s="5" t="s">
        <v>2232</v>
      </c>
      <c r="E4191" s="4" t="s">
        <v>7178</v>
      </c>
      <c r="F4191" s="8" t="s">
        <v>535</v>
      </c>
      <c r="G4191" s="6"/>
      <c r="H4191" s="7"/>
      <c r="I4191" s="7" t="b">
        <f>EXACT(Table1[[#This Row],[Anot]],"CHECAR")</f>
        <v>0</v>
      </c>
      <c r="J4191" s="8" t="s">
        <v>682</v>
      </c>
      <c r="K4191" s="11" t="b">
        <v>1</v>
      </c>
    </row>
    <row r="4192" spans="1:11" ht="60.75" x14ac:dyDescent="0.25">
      <c r="A4192" s="22">
        <v>5886</v>
      </c>
      <c r="B4192" s="5" t="s">
        <v>6532</v>
      </c>
      <c r="C4192" s="4" t="s">
        <v>6564</v>
      </c>
      <c r="D4192" s="5" t="s">
        <v>1892</v>
      </c>
      <c r="E4192" s="4" t="s">
        <v>7179</v>
      </c>
      <c r="F4192" s="8" t="s">
        <v>535</v>
      </c>
      <c r="G4192" s="6"/>
      <c r="H4192" s="7"/>
      <c r="I4192" s="7" t="b">
        <f>EXACT(Table1[[#This Row],[Anot]],"CHECAR")</f>
        <v>0</v>
      </c>
      <c r="J4192" s="8" t="s">
        <v>788</v>
      </c>
      <c r="K4192" s="11" t="b">
        <v>1</v>
      </c>
    </row>
    <row r="4193" spans="1:11" ht="60.75" x14ac:dyDescent="0.25">
      <c r="A4193" s="22">
        <v>5887</v>
      </c>
      <c r="B4193" s="5" t="s">
        <v>6532</v>
      </c>
      <c r="C4193" s="4" t="s">
        <v>6564</v>
      </c>
      <c r="D4193" s="5" t="s">
        <v>41</v>
      </c>
      <c r="E4193" s="4" t="s">
        <v>7180</v>
      </c>
      <c r="F4193" s="8" t="s">
        <v>535</v>
      </c>
      <c r="G4193" s="6"/>
      <c r="H4193" s="7"/>
      <c r="I4193" s="7" t="b">
        <f>EXACT(Table1[[#This Row],[Anot]],"CHECAR")</f>
        <v>0</v>
      </c>
      <c r="J4193" s="8" t="s">
        <v>1129</v>
      </c>
      <c r="K4193" s="11" t="b">
        <v>1</v>
      </c>
    </row>
    <row r="4194" spans="1:11" ht="202.5" x14ac:dyDescent="0.25">
      <c r="A4194" s="22">
        <v>5888</v>
      </c>
      <c r="B4194" s="5" t="s">
        <v>6532</v>
      </c>
      <c r="C4194" s="4" t="s">
        <v>6564</v>
      </c>
      <c r="D4194" s="5" t="s">
        <v>1978</v>
      </c>
      <c r="E4194" s="4" t="s">
        <v>6956</v>
      </c>
      <c r="F4194" s="8" t="s">
        <v>535</v>
      </c>
      <c r="G4194" s="6"/>
      <c r="H4194" s="7"/>
      <c r="I4194" s="7" t="b">
        <f>EXACT(Table1[[#This Row],[Anot]],"CHECAR")</f>
        <v>0</v>
      </c>
      <c r="J4194" s="8" t="s">
        <v>512</v>
      </c>
      <c r="K4194" s="11" t="b">
        <v>1</v>
      </c>
    </row>
    <row r="4195" spans="1:11" ht="121.5" x14ac:dyDescent="0.25">
      <c r="A4195" s="22">
        <v>5889</v>
      </c>
      <c r="B4195" s="5" t="s">
        <v>6532</v>
      </c>
      <c r="C4195" s="4" t="s">
        <v>6564</v>
      </c>
      <c r="D4195" s="5" t="s">
        <v>1028</v>
      </c>
      <c r="E4195" s="4" t="s">
        <v>7181</v>
      </c>
      <c r="F4195" s="8" t="s">
        <v>535</v>
      </c>
      <c r="G4195" s="6"/>
      <c r="H4195" s="7"/>
      <c r="I4195" s="7" t="b">
        <f>EXACT(Table1[[#This Row],[Anot]],"CHECAR")</f>
        <v>0</v>
      </c>
      <c r="J4195" s="8" t="s">
        <v>1539</v>
      </c>
      <c r="K4195" s="11" t="b">
        <v>1</v>
      </c>
    </row>
    <row r="4196" spans="1:11" ht="81" x14ac:dyDescent="0.25">
      <c r="A4196" s="22">
        <v>5890</v>
      </c>
      <c r="B4196" s="5" t="s">
        <v>6532</v>
      </c>
      <c r="C4196" s="4" t="s">
        <v>6564</v>
      </c>
      <c r="D4196" s="5" t="s">
        <v>160</v>
      </c>
      <c r="E4196" s="4" t="s">
        <v>7182</v>
      </c>
      <c r="F4196" s="8" t="s">
        <v>535</v>
      </c>
      <c r="G4196" s="6"/>
      <c r="H4196" s="7"/>
      <c r="I4196" s="7" t="b">
        <f>EXACT(Table1[[#This Row],[Anot]],"CHECAR")</f>
        <v>0</v>
      </c>
      <c r="J4196" s="8" t="s">
        <v>1156</v>
      </c>
      <c r="K4196" s="11" t="b">
        <v>1</v>
      </c>
    </row>
    <row r="4197" spans="1:11" ht="81" x14ac:dyDescent="0.25">
      <c r="A4197" s="22">
        <v>5891</v>
      </c>
      <c r="B4197" s="5" t="s">
        <v>6532</v>
      </c>
      <c r="C4197" s="4" t="s">
        <v>6564</v>
      </c>
      <c r="D4197" s="5" t="s">
        <v>6466</v>
      </c>
      <c r="E4197" s="4" t="s">
        <v>7183</v>
      </c>
      <c r="F4197" s="8" t="s">
        <v>535</v>
      </c>
      <c r="G4197" s="6"/>
      <c r="H4197" s="7"/>
      <c r="I4197" s="7" t="b">
        <f>EXACT(Table1[[#This Row],[Anot]],"CHECAR")</f>
        <v>0</v>
      </c>
      <c r="J4197" s="8" t="s">
        <v>886</v>
      </c>
      <c r="K4197" s="11" t="b">
        <v>1</v>
      </c>
    </row>
    <row r="4198" spans="1:11" ht="60.75" x14ac:dyDescent="0.25">
      <c r="A4198" s="22">
        <v>5892</v>
      </c>
      <c r="B4198" s="5" t="s">
        <v>6532</v>
      </c>
      <c r="C4198" s="4" t="s">
        <v>6564</v>
      </c>
      <c r="D4198" s="5" t="s">
        <v>62</v>
      </c>
      <c r="E4198" s="4" t="s">
        <v>7184</v>
      </c>
      <c r="F4198" s="8" t="s">
        <v>535</v>
      </c>
      <c r="G4198" s="6"/>
      <c r="H4198" s="7"/>
      <c r="I4198" s="7" t="b">
        <f>EXACT(Table1[[#This Row],[Anot]],"CHECAR")</f>
        <v>0</v>
      </c>
      <c r="J4198" s="8" t="s">
        <v>403</v>
      </c>
      <c r="K4198" s="11" t="b">
        <v>1</v>
      </c>
    </row>
    <row r="4199" spans="1:11" ht="101.25" x14ac:dyDescent="0.25">
      <c r="A4199" s="22">
        <v>5893</v>
      </c>
      <c r="B4199" s="5" t="s">
        <v>6532</v>
      </c>
      <c r="C4199" s="4" t="s">
        <v>6564</v>
      </c>
      <c r="D4199" s="5" t="s">
        <v>7109</v>
      </c>
      <c r="E4199" s="4" t="s">
        <v>7110</v>
      </c>
      <c r="F4199" s="8" t="s">
        <v>535</v>
      </c>
      <c r="G4199" s="6"/>
      <c r="H4199" s="7"/>
      <c r="I4199" s="7" t="b">
        <f>EXACT(Table1[[#This Row],[Anot]],"CHECAR")</f>
        <v>0</v>
      </c>
      <c r="J4199" s="8" t="s">
        <v>2376</v>
      </c>
      <c r="K4199" s="11" t="b">
        <v>1</v>
      </c>
    </row>
    <row r="4200" spans="1:11" ht="162" x14ac:dyDescent="0.25">
      <c r="A4200" s="22">
        <v>5894</v>
      </c>
      <c r="B4200" s="5" t="s">
        <v>6532</v>
      </c>
      <c r="C4200" s="4" t="s">
        <v>6566</v>
      </c>
      <c r="D4200" s="5" t="s">
        <v>98</v>
      </c>
      <c r="E4200" s="4" t="s">
        <v>7185</v>
      </c>
      <c r="F4200" s="8" t="s">
        <v>535</v>
      </c>
      <c r="G4200" s="6"/>
      <c r="H4200" s="7"/>
      <c r="I4200" s="7" t="b">
        <f>EXACT(Table1[[#This Row],[Anot]],"CHECAR")</f>
        <v>0</v>
      </c>
      <c r="J4200" s="8" t="s">
        <v>284</v>
      </c>
      <c r="K4200" s="11" t="b">
        <v>1</v>
      </c>
    </row>
    <row r="4201" spans="1:11" ht="141.75" x14ac:dyDescent="0.25">
      <c r="A4201" s="22">
        <v>5895</v>
      </c>
      <c r="B4201" s="5" t="s">
        <v>6532</v>
      </c>
      <c r="C4201" s="4" t="s">
        <v>6566</v>
      </c>
      <c r="D4201" s="5" t="s">
        <v>411</v>
      </c>
      <c r="E4201" s="4" t="s">
        <v>7186</v>
      </c>
      <c r="F4201" s="8" t="s">
        <v>535</v>
      </c>
      <c r="G4201" s="6"/>
      <c r="H4201" s="7"/>
      <c r="I4201" s="7" t="b">
        <f>EXACT(Table1[[#This Row],[Anot]],"CHECAR")</f>
        <v>0</v>
      </c>
      <c r="J4201" s="8" t="s">
        <v>2114</v>
      </c>
      <c r="K4201" s="11" t="b">
        <v>1</v>
      </c>
    </row>
    <row r="4202" spans="1:11" ht="121.5" x14ac:dyDescent="0.25">
      <c r="A4202" s="22">
        <v>5896</v>
      </c>
      <c r="B4202" s="5" t="s">
        <v>6532</v>
      </c>
      <c r="C4202" s="4" t="s">
        <v>6566</v>
      </c>
      <c r="D4202" s="5" t="s">
        <v>78</v>
      </c>
      <c r="E4202" s="4" t="s">
        <v>7117</v>
      </c>
      <c r="F4202" s="8" t="s">
        <v>535</v>
      </c>
      <c r="G4202" s="6"/>
      <c r="H4202" s="7"/>
      <c r="I4202" s="7" t="b">
        <f>EXACT(Table1[[#This Row],[Anot]],"CHECAR")</f>
        <v>0</v>
      </c>
      <c r="J4202" s="8" t="s">
        <v>2697</v>
      </c>
      <c r="K4202" s="11" t="b">
        <v>1</v>
      </c>
    </row>
    <row r="4203" spans="1:11" ht="121.5" x14ac:dyDescent="0.25">
      <c r="A4203" s="22">
        <v>5897</v>
      </c>
      <c r="B4203" s="5" t="s">
        <v>6532</v>
      </c>
      <c r="C4203" s="4" t="s">
        <v>6570</v>
      </c>
      <c r="D4203" s="5" t="s">
        <v>4068</v>
      </c>
      <c r="E4203" s="4" t="s">
        <v>7187</v>
      </c>
      <c r="F4203" s="8" t="s">
        <v>535</v>
      </c>
      <c r="G4203" s="6"/>
      <c r="H4203" s="7"/>
      <c r="I4203" s="7" t="b">
        <f>EXACT(Table1[[#This Row],[Anot]],"CHECAR")</f>
        <v>0</v>
      </c>
      <c r="J4203" s="8" t="s">
        <v>2086</v>
      </c>
      <c r="K4203" s="11" t="b">
        <v>1</v>
      </c>
    </row>
    <row r="4204" spans="1:11" ht="364.5" x14ac:dyDescent="0.25">
      <c r="A4204" s="22">
        <v>5898</v>
      </c>
      <c r="B4204" s="5" t="s">
        <v>6532</v>
      </c>
      <c r="C4204" s="4" t="s">
        <v>6580</v>
      </c>
      <c r="D4204" s="5" t="s">
        <v>1065</v>
      </c>
      <c r="E4204" s="4" t="s">
        <v>7188</v>
      </c>
      <c r="F4204" s="8" t="s">
        <v>535</v>
      </c>
      <c r="G4204" s="6"/>
      <c r="H4204" s="7"/>
      <c r="I4204" s="7" t="b">
        <f>EXACT(Table1[[#This Row],[Anot]],"CHECAR")</f>
        <v>0</v>
      </c>
      <c r="J4204" s="8" t="s">
        <v>148</v>
      </c>
      <c r="K4204" s="11" t="b">
        <v>1</v>
      </c>
    </row>
    <row r="4205" spans="1:11" ht="81" x14ac:dyDescent="0.25">
      <c r="A4205" s="22">
        <v>5899</v>
      </c>
      <c r="B4205" s="5" t="s">
        <v>6532</v>
      </c>
      <c r="C4205" s="4" t="s">
        <v>6580</v>
      </c>
      <c r="D4205" s="5" t="s">
        <v>3145</v>
      </c>
      <c r="E4205" s="4" t="s">
        <v>7189</v>
      </c>
      <c r="F4205" s="8" t="s">
        <v>535</v>
      </c>
      <c r="G4205" s="6"/>
      <c r="H4205" s="7"/>
      <c r="I4205" s="7" t="b">
        <f>EXACT(Table1[[#This Row],[Anot]],"CHECAR")</f>
        <v>0</v>
      </c>
      <c r="J4205" s="8" t="s">
        <v>1110</v>
      </c>
      <c r="K4205" s="11" t="b">
        <v>1</v>
      </c>
    </row>
    <row r="4206" spans="1:11" ht="81" x14ac:dyDescent="0.25">
      <c r="A4206" s="22">
        <v>5900</v>
      </c>
      <c r="B4206" s="5" t="s">
        <v>6532</v>
      </c>
      <c r="C4206" s="4" t="s">
        <v>6580</v>
      </c>
      <c r="D4206" s="5" t="s">
        <v>552</v>
      </c>
      <c r="E4206" s="4" t="s">
        <v>7190</v>
      </c>
      <c r="F4206" s="8" t="s">
        <v>535</v>
      </c>
      <c r="G4206" s="6"/>
      <c r="H4206" s="7"/>
      <c r="I4206" s="7" t="b">
        <f>EXACT(Table1[[#This Row],[Anot]],"CHECAR")</f>
        <v>0</v>
      </c>
      <c r="J4206" s="8" t="s">
        <v>335</v>
      </c>
      <c r="K4206" s="11" t="b">
        <v>1</v>
      </c>
    </row>
    <row r="4207" spans="1:11" ht="81" x14ac:dyDescent="0.25">
      <c r="A4207" s="22">
        <v>5901</v>
      </c>
      <c r="B4207" s="5" t="s">
        <v>6532</v>
      </c>
      <c r="C4207" s="4" t="s">
        <v>6583</v>
      </c>
      <c r="D4207" s="5" t="s">
        <v>7191</v>
      </c>
      <c r="E4207" s="4" t="s">
        <v>7192</v>
      </c>
      <c r="F4207" s="8" t="s">
        <v>535</v>
      </c>
      <c r="G4207" s="6"/>
      <c r="H4207" s="7"/>
      <c r="I4207" s="7" t="b">
        <f>EXACT(Table1[[#This Row],[Anot]],"CHECAR")</f>
        <v>0</v>
      </c>
      <c r="J4207" s="8" t="s">
        <v>682</v>
      </c>
      <c r="K4207" s="11" t="b">
        <v>1</v>
      </c>
    </row>
    <row r="4208" spans="1:11" ht="101.25" x14ac:dyDescent="0.25">
      <c r="A4208" s="22">
        <v>5902</v>
      </c>
      <c r="B4208" s="5" t="s">
        <v>6532</v>
      </c>
      <c r="C4208" s="4" t="s">
        <v>7193</v>
      </c>
      <c r="D4208" s="5" t="s">
        <v>38</v>
      </c>
      <c r="E4208" s="4" t="s">
        <v>7194</v>
      </c>
      <c r="F4208" s="8" t="s">
        <v>535</v>
      </c>
      <c r="G4208" s="6"/>
      <c r="H4208" s="7"/>
      <c r="I4208" s="7" t="b">
        <f>EXACT(Table1[[#This Row],[Anot]],"CHECAR")</f>
        <v>0</v>
      </c>
      <c r="J4208" s="8" t="s">
        <v>108</v>
      </c>
      <c r="K4208" s="11" t="b">
        <v>1</v>
      </c>
    </row>
    <row r="4209" spans="1:11" ht="81" x14ac:dyDescent="0.25">
      <c r="A4209" s="22">
        <v>5903</v>
      </c>
      <c r="B4209" s="5" t="s">
        <v>6532</v>
      </c>
      <c r="C4209" s="4" t="s">
        <v>6684</v>
      </c>
      <c r="D4209" s="5" t="s">
        <v>2529</v>
      </c>
      <c r="E4209" s="4" t="s">
        <v>7195</v>
      </c>
      <c r="F4209" s="8" t="s">
        <v>535</v>
      </c>
      <c r="G4209" s="6"/>
      <c r="H4209" s="7"/>
      <c r="I4209" s="7" t="b">
        <f>EXACT(Table1[[#This Row],[Anot]],"CHECAR")</f>
        <v>0</v>
      </c>
      <c r="J4209" s="8" t="s">
        <v>3214</v>
      </c>
      <c r="K4209" s="11" t="b">
        <v>1</v>
      </c>
    </row>
    <row r="4210" spans="1:11" ht="141.75" x14ac:dyDescent="0.25">
      <c r="A4210" s="22">
        <v>5904</v>
      </c>
      <c r="B4210" s="5" t="s">
        <v>6532</v>
      </c>
      <c r="C4210" s="4" t="s">
        <v>6593</v>
      </c>
      <c r="D4210" s="5" t="s">
        <v>2042</v>
      </c>
      <c r="E4210" s="4" t="s">
        <v>7196</v>
      </c>
      <c r="F4210" s="8" t="s">
        <v>535</v>
      </c>
      <c r="G4210" s="6"/>
      <c r="H4210" s="7"/>
      <c r="I4210" s="7" t="b">
        <f>EXACT(Table1[[#This Row],[Anot]],"CHECAR")</f>
        <v>0</v>
      </c>
      <c r="J4210" s="8" t="s">
        <v>290</v>
      </c>
      <c r="K4210" s="11" t="b">
        <v>1</v>
      </c>
    </row>
    <row r="4211" spans="1:11" ht="243" x14ac:dyDescent="0.25">
      <c r="A4211" s="22">
        <v>5905</v>
      </c>
      <c r="B4211" s="5" t="s">
        <v>6532</v>
      </c>
      <c r="C4211" s="4" t="s">
        <v>6597</v>
      </c>
      <c r="D4211" s="5" t="s">
        <v>6837</v>
      </c>
      <c r="E4211" s="4" t="s">
        <v>6838</v>
      </c>
      <c r="F4211" s="8" t="s">
        <v>535</v>
      </c>
      <c r="G4211" s="6"/>
      <c r="H4211" s="7"/>
      <c r="I4211" s="7" t="b">
        <f>EXACT(Table1[[#This Row],[Anot]],"CHECAR")</f>
        <v>0</v>
      </c>
      <c r="J4211" s="8" t="s">
        <v>1088</v>
      </c>
      <c r="K4211" s="11" t="b">
        <v>1</v>
      </c>
    </row>
    <row r="4212" spans="1:11" ht="162" x14ac:dyDescent="0.25">
      <c r="A4212" s="22">
        <v>5906</v>
      </c>
      <c r="B4212" s="5" t="s">
        <v>6532</v>
      </c>
      <c r="C4212" s="4" t="s">
        <v>6597</v>
      </c>
      <c r="D4212" s="5" t="s">
        <v>6802</v>
      </c>
      <c r="E4212" s="4" t="s">
        <v>7197</v>
      </c>
      <c r="F4212" s="8" t="s">
        <v>535</v>
      </c>
      <c r="G4212" s="6"/>
      <c r="H4212" s="7"/>
      <c r="I4212" s="7" t="b">
        <f>EXACT(Table1[[#This Row],[Anot]],"CHECAR")</f>
        <v>0</v>
      </c>
      <c r="J4212" s="8" t="s">
        <v>1594</v>
      </c>
      <c r="K4212" s="11" t="b">
        <v>1</v>
      </c>
    </row>
    <row r="4213" spans="1:11" ht="222.75" x14ac:dyDescent="0.25">
      <c r="A4213" s="22">
        <v>5907</v>
      </c>
      <c r="B4213" s="5" t="s">
        <v>6532</v>
      </c>
      <c r="C4213" s="4" t="s">
        <v>6597</v>
      </c>
      <c r="D4213" s="5" t="s">
        <v>3433</v>
      </c>
      <c r="E4213" s="4" t="s">
        <v>6917</v>
      </c>
      <c r="F4213" s="8" t="s">
        <v>535</v>
      </c>
      <c r="G4213" s="6"/>
      <c r="H4213" s="7"/>
      <c r="I4213" s="7" t="b">
        <f>EXACT(Table1[[#This Row],[Anot]],"CHECAR")</f>
        <v>0</v>
      </c>
      <c r="J4213" s="8" t="s">
        <v>2827</v>
      </c>
      <c r="K4213" s="11" t="b">
        <v>1</v>
      </c>
    </row>
    <row r="4214" spans="1:11" ht="202.5" x14ac:dyDescent="0.25">
      <c r="A4214" s="22">
        <v>5908</v>
      </c>
      <c r="B4214" s="5" t="s">
        <v>6532</v>
      </c>
      <c r="C4214" s="4" t="s">
        <v>6597</v>
      </c>
      <c r="D4214" s="5" t="s">
        <v>1939</v>
      </c>
      <c r="E4214" s="4" t="s">
        <v>6860</v>
      </c>
      <c r="F4214" s="8" t="s">
        <v>535</v>
      </c>
      <c r="G4214" s="6"/>
      <c r="H4214" s="7"/>
      <c r="I4214" s="7" t="b">
        <f>EXACT(Table1[[#This Row],[Anot]],"CHECAR")</f>
        <v>0</v>
      </c>
      <c r="J4214" s="8" t="s">
        <v>6861</v>
      </c>
      <c r="K4214" s="11" t="b">
        <v>1</v>
      </c>
    </row>
    <row r="4215" spans="1:11" ht="101.25" x14ac:dyDescent="0.25">
      <c r="A4215" s="22">
        <v>5909</v>
      </c>
      <c r="B4215" s="5" t="s">
        <v>6532</v>
      </c>
      <c r="C4215" s="4" t="s">
        <v>6613</v>
      </c>
      <c r="D4215" s="5" t="s">
        <v>6737</v>
      </c>
      <c r="E4215" s="4" t="s">
        <v>7198</v>
      </c>
      <c r="F4215" s="8" t="s">
        <v>535</v>
      </c>
      <c r="G4215" s="6"/>
      <c r="H4215" s="7"/>
      <c r="I4215" s="7" t="b">
        <f>EXACT(Table1[[#This Row],[Anot]],"CHECAR")</f>
        <v>0</v>
      </c>
      <c r="J4215" s="8" t="s">
        <v>1541</v>
      </c>
      <c r="K4215" s="11" t="b">
        <v>1</v>
      </c>
    </row>
    <row r="4216" spans="1:11" ht="60.75" x14ac:dyDescent="0.25">
      <c r="A4216" s="22">
        <v>5910</v>
      </c>
      <c r="B4216" s="5" t="s">
        <v>6532</v>
      </c>
      <c r="C4216" s="4" t="s">
        <v>6613</v>
      </c>
      <c r="D4216" s="5" t="s">
        <v>7199</v>
      </c>
      <c r="E4216" s="4" t="s">
        <v>7200</v>
      </c>
      <c r="F4216" s="8" t="s">
        <v>535</v>
      </c>
      <c r="G4216" s="6"/>
      <c r="H4216" s="7"/>
      <c r="I4216" s="7" t="b">
        <f>EXACT(Table1[[#This Row],[Anot]],"CHECAR")</f>
        <v>0</v>
      </c>
      <c r="J4216" s="8" t="s">
        <v>1001</v>
      </c>
      <c r="K4216" s="11" t="b">
        <v>1</v>
      </c>
    </row>
    <row r="4217" spans="1:11" ht="40.5" x14ac:dyDescent="0.25">
      <c r="A4217" s="22">
        <v>5911</v>
      </c>
      <c r="B4217" s="5" t="s">
        <v>6532</v>
      </c>
      <c r="C4217" s="4" t="s">
        <v>6618</v>
      </c>
      <c r="D4217" s="5" t="s">
        <v>1855</v>
      </c>
      <c r="E4217" s="4" t="s">
        <v>7201</v>
      </c>
      <c r="F4217" s="8" t="s">
        <v>535</v>
      </c>
      <c r="G4217" s="6"/>
      <c r="H4217" s="7"/>
      <c r="I4217" s="7" t="b">
        <f>EXACT(Table1[[#This Row],[Anot]],"CHECAR")</f>
        <v>0</v>
      </c>
      <c r="J4217" s="8" t="s">
        <v>1148</v>
      </c>
      <c r="K4217" s="11" t="b">
        <v>1</v>
      </c>
    </row>
    <row r="4218" spans="1:11" ht="121.5" x14ac:dyDescent="0.25">
      <c r="A4218" s="22">
        <v>5912</v>
      </c>
      <c r="B4218" s="5" t="s">
        <v>6532</v>
      </c>
      <c r="C4218" s="4" t="s">
        <v>6618</v>
      </c>
      <c r="D4218" s="5" t="s">
        <v>488</v>
      </c>
      <c r="E4218" s="4" t="s">
        <v>7202</v>
      </c>
      <c r="F4218" s="8" t="s">
        <v>535</v>
      </c>
      <c r="G4218" s="6"/>
      <c r="H4218" s="7"/>
      <c r="I4218" s="7" t="b">
        <f>EXACT(Table1[[#This Row],[Anot]],"CHECAR")</f>
        <v>0</v>
      </c>
      <c r="J4218" s="8" t="s">
        <v>763</v>
      </c>
      <c r="K4218" s="11" t="b">
        <v>1</v>
      </c>
    </row>
    <row r="4219" spans="1:11" ht="60.75" x14ac:dyDescent="0.25">
      <c r="A4219" s="22">
        <v>5913</v>
      </c>
      <c r="B4219" s="5" t="s">
        <v>6532</v>
      </c>
      <c r="C4219" s="4" t="s">
        <v>6695</v>
      </c>
      <c r="D4219" s="5" t="s">
        <v>1064</v>
      </c>
      <c r="E4219" s="4" t="s">
        <v>7203</v>
      </c>
      <c r="F4219" s="8" t="s">
        <v>535</v>
      </c>
      <c r="G4219" s="6"/>
      <c r="H4219" s="7"/>
      <c r="I4219" s="7" t="b">
        <f>EXACT(Table1[[#This Row],[Anot]],"CHECAR")</f>
        <v>0</v>
      </c>
      <c r="J4219" s="8" t="s">
        <v>290</v>
      </c>
      <c r="K4219" s="11" t="b">
        <v>1</v>
      </c>
    </row>
    <row r="4220" spans="1:11" ht="182.25" x14ac:dyDescent="0.25">
      <c r="A4220" s="22">
        <v>5914</v>
      </c>
      <c r="B4220" s="5" t="s">
        <v>6532</v>
      </c>
      <c r="C4220" s="4" t="s">
        <v>6625</v>
      </c>
      <c r="D4220" s="5" t="s">
        <v>1064</v>
      </c>
      <c r="E4220" s="4" t="s">
        <v>6627</v>
      </c>
      <c r="F4220" s="8" t="s">
        <v>535</v>
      </c>
      <c r="G4220" s="6"/>
      <c r="H4220" s="7"/>
      <c r="I4220" s="7" t="b">
        <f>EXACT(Table1[[#This Row],[Anot]],"CHECAR")</f>
        <v>0</v>
      </c>
      <c r="J4220" s="8" t="s">
        <v>287</v>
      </c>
      <c r="K4220" s="11" t="b">
        <v>1</v>
      </c>
    </row>
    <row r="4221" spans="1:11" ht="121.5" x14ac:dyDescent="0.25">
      <c r="A4221" s="22">
        <v>5915</v>
      </c>
      <c r="B4221" s="5" t="s">
        <v>6532</v>
      </c>
      <c r="C4221" s="4" t="s">
        <v>6632</v>
      </c>
      <c r="D4221" s="5" t="s">
        <v>2049</v>
      </c>
      <c r="E4221" s="4" t="s">
        <v>6633</v>
      </c>
      <c r="F4221" s="8" t="s">
        <v>535</v>
      </c>
      <c r="G4221" s="6"/>
      <c r="H4221" s="7"/>
      <c r="I4221" s="7" t="b">
        <f>EXACT(Table1[[#This Row],[Anot]],"CHECAR")</f>
        <v>0</v>
      </c>
      <c r="J4221" s="8" t="s">
        <v>723</v>
      </c>
      <c r="K4221" s="11" t="b">
        <v>1</v>
      </c>
    </row>
    <row r="4222" spans="1:11" ht="101.25" x14ac:dyDescent="0.25">
      <c r="A4222" s="22">
        <v>5916</v>
      </c>
      <c r="B4222" s="5" t="s">
        <v>6532</v>
      </c>
      <c r="C4222" s="4" t="s">
        <v>6632</v>
      </c>
      <c r="D4222" s="5" t="s">
        <v>996</v>
      </c>
      <c r="E4222" s="4" t="s">
        <v>6995</v>
      </c>
      <c r="F4222" s="8" t="s">
        <v>535</v>
      </c>
      <c r="G4222" s="6"/>
      <c r="H4222" s="7"/>
      <c r="I4222" s="7" t="b">
        <f>EXACT(Table1[[#This Row],[Anot]],"CHECAR")</f>
        <v>0</v>
      </c>
      <c r="J4222" s="8" t="s">
        <v>1153</v>
      </c>
      <c r="K4222" s="11" t="b">
        <v>1</v>
      </c>
    </row>
    <row r="4223" spans="1:11" ht="60.75" x14ac:dyDescent="0.25">
      <c r="A4223" s="22">
        <v>5917</v>
      </c>
      <c r="B4223" s="5" t="s">
        <v>6532</v>
      </c>
      <c r="C4223" s="4" t="s">
        <v>6632</v>
      </c>
      <c r="D4223" s="5" t="s">
        <v>2909</v>
      </c>
      <c r="E4223" s="4" t="s">
        <v>7204</v>
      </c>
      <c r="F4223" s="8" t="s">
        <v>535</v>
      </c>
      <c r="G4223" s="6"/>
      <c r="H4223" s="7"/>
      <c r="I4223" s="7" t="b">
        <f>EXACT(Table1[[#This Row],[Anot]],"CHECAR")</f>
        <v>0</v>
      </c>
      <c r="J4223" s="8" t="s">
        <v>1845</v>
      </c>
      <c r="K4223" s="11" t="b">
        <v>1</v>
      </c>
    </row>
    <row r="4224" spans="1:11" ht="60.75" hidden="1" x14ac:dyDescent="0.25">
      <c r="A4224" s="22">
        <v>5918</v>
      </c>
      <c r="B4224" s="5" t="s">
        <v>6532</v>
      </c>
      <c r="C4224" s="4" t="s">
        <v>6580</v>
      </c>
      <c r="D4224" s="5" t="s">
        <v>38</v>
      </c>
      <c r="E4224" s="4" t="s">
        <v>7205</v>
      </c>
      <c r="F4224" s="8" t="s">
        <v>554</v>
      </c>
      <c r="G4224" s="6" t="b">
        <v>0</v>
      </c>
      <c r="H4224" s="7"/>
      <c r="I4224" s="7" t="b">
        <f>EXACT(Table1[[#This Row],[Anot]],"CHECAR")</f>
        <v>0</v>
      </c>
      <c r="J4224" s="8" t="s">
        <v>108</v>
      </c>
      <c r="K4224" s="11" t="b">
        <v>1</v>
      </c>
    </row>
    <row r="4225" spans="1:11" ht="121.5" hidden="1" x14ac:dyDescent="0.25">
      <c r="A4225" s="22">
        <v>5919</v>
      </c>
      <c r="B4225" s="5" t="s">
        <v>6532</v>
      </c>
      <c r="C4225" s="4" t="s">
        <v>6589</v>
      </c>
      <c r="D4225" s="5" t="s">
        <v>794</v>
      </c>
      <c r="E4225" s="4" t="s">
        <v>7206</v>
      </c>
      <c r="F4225" s="8" t="s">
        <v>554</v>
      </c>
      <c r="G4225" s="6" t="b">
        <v>0</v>
      </c>
      <c r="H4225" s="7"/>
      <c r="I4225" s="7" t="b">
        <f>EXACT(Table1[[#This Row],[Anot]],"CHECAR")</f>
        <v>0</v>
      </c>
      <c r="J4225" s="8" t="s">
        <v>676</v>
      </c>
      <c r="K4225" s="11" t="b">
        <v>1</v>
      </c>
    </row>
    <row r="4226" spans="1:11" ht="121.5" hidden="1" x14ac:dyDescent="0.25">
      <c r="A4226" s="22">
        <v>5920</v>
      </c>
      <c r="B4226" s="5" t="s">
        <v>6532</v>
      </c>
      <c r="C4226" s="4" t="s">
        <v>6593</v>
      </c>
      <c r="D4226" s="5" t="s">
        <v>840</v>
      </c>
      <c r="E4226" s="4" t="s">
        <v>7207</v>
      </c>
      <c r="F4226" s="8" t="s">
        <v>554</v>
      </c>
      <c r="G4226" s="6" t="b">
        <v>0</v>
      </c>
      <c r="H4226" s="7"/>
      <c r="I4226" s="7" t="b">
        <f>EXACT(Table1[[#This Row],[Anot]],"CHECAR")</f>
        <v>0</v>
      </c>
      <c r="J4226" s="8" t="s">
        <v>1169</v>
      </c>
      <c r="K4226" s="11" t="b">
        <v>1</v>
      </c>
    </row>
    <row r="4227" spans="1:11" ht="121.5" hidden="1" x14ac:dyDescent="0.25">
      <c r="A4227" s="22">
        <v>5921</v>
      </c>
      <c r="B4227" s="5" t="s">
        <v>6532</v>
      </c>
      <c r="C4227" s="4" t="s">
        <v>6632</v>
      </c>
      <c r="D4227" s="5" t="s">
        <v>866</v>
      </c>
      <c r="E4227" s="4" t="s">
        <v>7208</v>
      </c>
      <c r="F4227" s="8" t="s">
        <v>752</v>
      </c>
      <c r="G4227" s="6" t="b">
        <v>0</v>
      </c>
      <c r="H4227" s="7"/>
      <c r="I4227" s="7" t="b">
        <f>EXACT(Table1[[#This Row],[Anot]],"CHECAR")</f>
        <v>0</v>
      </c>
      <c r="J4227" s="8" t="s">
        <v>763</v>
      </c>
      <c r="K4227" s="11" t="b">
        <v>1</v>
      </c>
    </row>
    <row r="4228" spans="1:11" ht="60.75" hidden="1" x14ac:dyDescent="0.25">
      <c r="A4228" s="22">
        <v>5922</v>
      </c>
      <c r="B4228" s="5" t="s">
        <v>6532</v>
      </c>
      <c r="C4228" s="4" t="s">
        <v>6533</v>
      </c>
      <c r="D4228" s="5" t="s">
        <v>420</v>
      </c>
      <c r="E4228" s="4" t="s">
        <v>6534</v>
      </c>
      <c r="F4228" s="8" t="s">
        <v>556</v>
      </c>
      <c r="G4228" s="6" t="b">
        <v>0</v>
      </c>
      <c r="H4228" s="7"/>
      <c r="I4228" s="7" t="b">
        <f>EXACT(Table1[[#This Row],[Anot]],"CHECAR")</f>
        <v>0</v>
      </c>
      <c r="J4228" s="8" t="s">
        <v>398</v>
      </c>
      <c r="K4228" s="11" t="b">
        <v>1</v>
      </c>
    </row>
    <row r="4229" spans="1:11" ht="81" hidden="1" x14ac:dyDescent="0.25">
      <c r="A4229" s="22">
        <v>5923</v>
      </c>
      <c r="B4229" s="5" t="s">
        <v>6532</v>
      </c>
      <c r="C4229" s="4" t="s">
        <v>6533</v>
      </c>
      <c r="D4229" s="5" t="s">
        <v>1748</v>
      </c>
      <c r="E4229" s="4" t="s">
        <v>7209</v>
      </c>
      <c r="F4229" s="8" t="s">
        <v>556</v>
      </c>
      <c r="G4229" s="6" t="b">
        <v>0</v>
      </c>
      <c r="H4229" s="7"/>
      <c r="I4229" s="7" t="b">
        <f>EXACT(Table1[[#This Row],[Anot]],"CHECAR")</f>
        <v>0</v>
      </c>
      <c r="J4229" s="8" t="s">
        <v>920</v>
      </c>
      <c r="K4229" s="11" t="b">
        <v>1</v>
      </c>
    </row>
    <row r="4230" spans="1:11" ht="243" hidden="1" x14ac:dyDescent="0.25">
      <c r="A4230" s="22">
        <v>5924</v>
      </c>
      <c r="B4230" s="5" t="s">
        <v>6532</v>
      </c>
      <c r="C4230" s="4" t="s">
        <v>6537</v>
      </c>
      <c r="D4230" s="5" t="s">
        <v>7130</v>
      </c>
      <c r="E4230" s="4" t="s">
        <v>7131</v>
      </c>
      <c r="F4230" s="8" t="s">
        <v>556</v>
      </c>
      <c r="G4230" s="6" t="b">
        <v>0</v>
      </c>
      <c r="H4230" s="7"/>
      <c r="I4230" s="7" t="b">
        <f>EXACT(Table1[[#This Row],[Anot]],"CHECAR")</f>
        <v>0</v>
      </c>
      <c r="J4230" s="8" t="s">
        <v>1026</v>
      </c>
      <c r="K4230" s="11" t="b">
        <v>1</v>
      </c>
    </row>
    <row r="4231" spans="1:11" ht="222.75" hidden="1" x14ac:dyDescent="0.25">
      <c r="A4231" s="22">
        <v>5925</v>
      </c>
      <c r="B4231" s="5" t="s">
        <v>6532</v>
      </c>
      <c r="C4231" s="4" t="s">
        <v>6545</v>
      </c>
      <c r="D4231" s="5" t="s">
        <v>2049</v>
      </c>
      <c r="E4231" s="4" t="s">
        <v>7000</v>
      </c>
      <c r="F4231" s="8" t="s">
        <v>556</v>
      </c>
      <c r="G4231" s="6" t="b">
        <v>0</v>
      </c>
      <c r="H4231" s="7"/>
      <c r="I4231" s="7" t="b">
        <f>EXACT(Table1[[#This Row],[Anot]],"CHECAR")</f>
        <v>0</v>
      </c>
      <c r="J4231" s="8" t="s">
        <v>1579</v>
      </c>
      <c r="K4231" s="11" t="b">
        <v>1</v>
      </c>
    </row>
    <row r="4232" spans="1:11" ht="162" hidden="1" x14ac:dyDescent="0.25">
      <c r="A4232" s="22">
        <v>5926</v>
      </c>
      <c r="B4232" s="5" t="s">
        <v>6532</v>
      </c>
      <c r="C4232" s="4" t="s">
        <v>6547</v>
      </c>
      <c r="D4232" s="5" t="s">
        <v>3018</v>
      </c>
      <c r="E4232" s="4" t="s">
        <v>7003</v>
      </c>
      <c r="F4232" s="8" t="s">
        <v>556</v>
      </c>
      <c r="G4232" s="6" t="b">
        <v>0</v>
      </c>
      <c r="H4232" s="7"/>
      <c r="I4232" s="7" t="b">
        <f>EXACT(Table1[[#This Row],[Anot]],"CHECAR")</f>
        <v>0</v>
      </c>
      <c r="J4232" s="8" t="s">
        <v>163</v>
      </c>
      <c r="K4232" s="11" t="b">
        <v>1</v>
      </c>
    </row>
    <row r="4233" spans="1:11" ht="101.25" hidden="1" x14ac:dyDescent="0.25">
      <c r="A4233" s="22">
        <v>5927</v>
      </c>
      <c r="B4233" s="5" t="s">
        <v>6532</v>
      </c>
      <c r="C4233" s="4" t="s">
        <v>6547</v>
      </c>
      <c r="D4233" s="5" t="s">
        <v>7210</v>
      </c>
      <c r="E4233" s="4" t="s">
        <v>7211</v>
      </c>
      <c r="F4233" s="8" t="s">
        <v>556</v>
      </c>
      <c r="G4233" s="6" t="b">
        <v>0</v>
      </c>
      <c r="H4233" s="7"/>
      <c r="I4233" s="7" t="b">
        <f>EXACT(Table1[[#This Row],[Anot]],"CHECAR")</f>
        <v>0</v>
      </c>
      <c r="J4233" s="8" t="s">
        <v>989</v>
      </c>
      <c r="K4233" s="11" t="b">
        <v>1</v>
      </c>
    </row>
    <row r="4234" spans="1:11" ht="60.75" hidden="1" x14ac:dyDescent="0.25">
      <c r="A4234" s="22">
        <v>5928</v>
      </c>
      <c r="B4234" s="5" t="s">
        <v>6532</v>
      </c>
      <c r="C4234" s="4" t="s">
        <v>6547</v>
      </c>
      <c r="D4234" s="5" t="s">
        <v>7120</v>
      </c>
      <c r="E4234" s="4" t="s">
        <v>7212</v>
      </c>
      <c r="F4234" s="8" t="s">
        <v>556</v>
      </c>
      <c r="G4234" s="6" t="b">
        <v>0</v>
      </c>
      <c r="H4234" s="7"/>
      <c r="I4234" s="7" t="b">
        <f>EXACT(Table1[[#This Row],[Anot]],"CHECAR")</f>
        <v>0</v>
      </c>
      <c r="J4234" s="8" t="s">
        <v>1450</v>
      </c>
      <c r="K4234" s="11" t="b">
        <v>1</v>
      </c>
    </row>
    <row r="4235" spans="1:11" ht="60.75" hidden="1" x14ac:dyDescent="0.25">
      <c r="A4235" s="22">
        <v>5929</v>
      </c>
      <c r="B4235" s="5" t="s">
        <v>6532</v>
      </c>
      <c r="C4235" s="4" t="s">
        <v>6547</v>
      </c>
      <c r="D4235" s="5" t="s">
        <v>7213</v>
      </c>
      <c r="E4235" s="4" t="s">
        <v>7214</v>
      </c>
      <c r="F4235" s="8" t="s">
        <v>556</v>
      </c>
      <c r="G4235" s="6" t="b">
        <v>0</v>
      </c>
      <c r="H4235" s="7"/>
      <c r="I4235" s="7" t="b">
        <f>EXACT(Table1[[#This Row],[Anot]],"CHECAR")</f>
        <v>0</v>
      </c>
      <c r="J4235" s="8" t="s">
        <v>758</v>
      </c>
      <c r="K4235" s="11" t="b">
        <v>1</v>
      </c>
    </row>
    <row r="4236" spans="1:11" ht="60.75" hidden="1" x14ac:dyDescent="0.25">
      <c r="A4236" s="22">
        <v>5930</v>
      </c>
      <c r="B4236" s="5" t="s">
        <v>6532</v>
      </c>
      <c r="C4236" s="4" t="s">
        <v>6547</v>
      </c>
      <c r="D4236" s="5" t="s">
        <v>6608</v>
      </c>
      <c r="E4236" s="4" t="s">
        <v>7215</v>
      </c>
      <c r="F4236" s="8" t="s">
        <v>556</v>
      </c>
      <c r="G4236" s="6" t="b">
        <v>0</v>
      </c>
      <c r="H4236" s="7"/>
      <c r="I4236" s="7" t="b">
        <f>EXACT(Table1[[#This Row],[Anot]],"CHECAR")</f>
        <v>0</v>
      </c>
      <c r="J4236" s="8" t="s">
        <v>3431</v>
      </c>
      <c r="K4236" s="11" t="b">
        <v>1</v>
      </c>
    </row>
    <row r="4237" spans="1:11" ht="141.75" hidden="1" x14ac:dyDescent="0.25">
      <c r="A4237" s="22">
        <v>5931</v>
      </c>
      <c r="B4237" s="5" t="s">
        <v>6532</v>
      </c>
      <c r="C4237" s="4" t="s">
        <v>6547</v>
      </c>
      <c r="D4237" s="5" t="s">
        <v>7216</v>
      </c>
      <c r="E4237" s="4" t="s">
        <v>7217</v>
      </c>
      <c r="F4237" s="8" t="s">
        <v>556</v>
      </c>
      <c r="G4237" s="6" t="b">
        <v>0</v>
      </c>
      <c r="H4237" s="7"/>
      <c r="I4237" s="7" t="b">
        <f>EXACT(Table1[[#This Row],[Anot]],"CHECAR")</f>
        <v>0</v>
      </c>
      <c r="J4237" s="8" t="s">
        <v>305</v>
      </c>
      <c r="K4237" s="11" t="b">
        <v>1</v>
      </c>
    </row>
    <row r="4238" spans="1:11" ht="40.5" hidden="1" x14ac:dyDescent="0.25">
      <c r="A4238" s="22">
        <v>5932</v>
      </c>
      <c r="B4238" s="5" t="s">
        <v>6532</v>
      </c>
      <c r="C4238" s="4" t="s">
        <v>6547</v>
      </c>
      <c r="D4238" s="5" t="s">
        <v>7218</v>
      </c>
      <c r="E4238" s="4" t="s">
        <v>7219</v>
      </c>
      <c r="F4238" s="8" t="s">
        <v>556</v>
      </c>
      <c r="G4238" s="6" t="b">
        <v>0</v>
      </c>
      <c r="H4238" s="7"/>
      <c r="I4238" s="7" t="b">
        <f>EXACT(Table1[[#This Row],[Anot]],"CHECAR")</f>
        <v>0</v>
      </c>
      <c r="J4238" s="8" t="s">
        <v>1412</v>
      </c>
      <c r="K4238" s="11" t="b">
        <v>1</v>
      </c>
    </row>
    <row r="4239" spans="1:11" ht="101.25" hidden="1" x14ac:dyDescent="0.25">
      <c r="A4239" s="22">
        <v>5933</v>
      </c>
      <c r="B4239" s="5" t="s">
        <v>6532</v>
      </c>
      <c r="C4239" s="4" t="s">
        <v>6564</v>
      </c>
      <c r="D4239" s="5" t="s">
        <v>98</v>
      </c>
      <c r="E4239" s="4" t="s">
        <v>7220</v>
      </c>
      <c r="F4239" s="8" t="s">
        <v>556</v>
      </c>
      <c r="G4239" s="6" t="b">
        <v>0</v>
      </c>
      <c r="H4239" s="7"/>
      <c r="I4239" s="7" t="b">
        <f>EXACT(Table1[[#This Row],[Anot]],"CHECAR")</f>
        <v>0</v>
      </c>
      <c r="J4239" s="8" t="s">
        <v>284</v>
      </c>
      <c r="K4239" s="11" t="b">
        <v>1</v>
      </c>
    </row>
    <row r="4240" spans="1:11" ht="101.25" hidden="1" x14ac:dyDescent="0.25">
      <c r="A4240" s="22">
        <v>5934</v>
      </c>
      <c r="B4240" s="5" t="s">
        <v>6532</v>
      </c>
      <c r="C4240" s="4" t="s">
        <v>6564</v>
      </c>
      <c r="D4240" s="5" t="s">
        <v>1666</v>
      </c>
      <c r="E4240" s="4" t="s">
        <v>6701</v>
      </c>
      <c r="F4240" s="8" t="s">
        <v>556</v>
      </c>
      <c r="G4240" s="6" t="b">
        <v>0</v>
      </c>
      <c r="H4240" s="7"/>
      <c r="I4240" s="7" t="b">
        <f>EXACT(Table1[[#This Row],[Anot]],"CHECAR")</f>
        <v>0</v>
      </c>
      <c r="J4240" s="8" t="s">
        <v>15</v>
      </c>
      <c r="K4240" s="11" t="b">
        <v>1</v>
      </c>
    </row>
    <row r="4241" spans="1:11" ht="40.5" hidden="1" x14ac:dyDescent="0.25">
      <c r="A4241" s="22">
        <v>5935</v>
      </c>
      <c r="B4241" s="5" t="s">
        <v>6532</v>
      </c>
      <c r="C4241" s="4" t="s">
        <v>6564</v>
      </c>
      <c r="D4241" s="5" t="s">
        <v>1882</v>
      </c>
      <c r="E4241" s="4" t="s">
        <v>6888</v>
      </c>
      <c r="F4241" s="8" t="s">
        <v>556</v>
      </c>
      <c r="G4241" s="6" t="b">
        <v>1</v>
      </c>
      <c r="H4241" s="7" t="s">
        <v>101</v>
      </c>
      <c r="I4241" s="7" t="b">
        <f>EXACT(Table1[[#This Row],[Anot]],"CHECAR")</f>
        <v>1</v>
      </c>
      <c r="J4241" s="8" t="s">
        <v>699</v>
      </c>
      <c r="K4241" s="11" t="b">
        <v>1</v>
      </c>
    </row>
    <row r="4242" spans="1:11" ht="121.5" hidden="1" x14ac:dyDescent="0.25">
      <c r="A4242" s="22">
        <v>5936</v>
      </c>
      <c r="B4242" s="5" t="s">
        <v>6532</v>
      </c>
      <c r="C4242" s="4" t="s">
        <v>6564</v>
      </c>
      <c r="D4242" s="5" t="s">
        <v>838</v>
      </c>
      <c r="E4242" s="4" t="s">
        <v>7221</v>
      </c>
      <c r="F4242" s="8" t="s">
        <v>556</v>
      </c>
      <c r="G4242" s="6" t="b">
        <v>1</v>
      </c>
      <c r="H4242" s="7" t="s">
        <v>101</v>
      </c>
      <c r="I4242" s="7" t="b">
        <f>EXACT(Table1[[#This Row],[Anot]],"CHECAR")</f>
        <v>1</v>
      </c>
      <c r="J4242" s="8" t="s">
        <v>1862</v>
      </c>
      <c r="K4242" s="11" t="b">
        <v>1</v>
      </c>
    </row>
    <row r="4243" spans="1:11" ht="60.75" hidden="1" x14ac:dyDescent="0.25">
      <c r="A4243" s="22">
        <v>5937</v>
      </c>
      <c r="B4243" s="5" t="s">
        <v>6532</v>
      </c>
      <c r="C4243" s="4" t="s">
        <v>6564</v>
      </c>
      <c r="D4243" s="5" t="s">
        <v>7222</v>
      </c>
      <c r="E4243" s="4" t="s">
        <v>7223</v>
      </c>
      <c r="F4243" s="8" t="s">
        <v>556</v>
      </c>
      <c r="G4243" s="6" t="b">
        <v>0</v>
      </c>
      <c r="H4243" s="7"/>
      <c r="I4243" s="7" t="b">
        <f>EXACT(Table1[[#This Row],[Anot]],"CHECAR")</f>
        <v>0</v>
      </c>
      <c r="J4243" s="8" t="s">
        <v>4215</v>
      </c>
      <c r="K4243" s="11" t="b">
        <v>1</v>
      </c>
    </row>
    <row r="4244" spans="1:11" ht="60.75" hidden="1" x14ac:dyDescent="0.25">
      <c r="A4244" s="22">
        <v>5938</v>
      </c>
      <c r="B4244" s="5" t="s">
        <v>6532</v>
      </c>
      <c r="C4244" s="4" t="s">
        <v>6564</v>
      </c>
      <c r="D4244" s="5" t="s">
        <v>2489</v>
      </c>
      <c r="E4244" s="4" t="s">
        <v>7224</v>
      </c>
      <c r="F4244" s="8" t="s">
        <v>556</v>
      </c>
      <c r="G4244" s="6" t="b">
        <v>0</v>
      </c>
      <c r="H4244" s="7"/>
      <c r="I4244" s="7" t="b">
        <f>EXACT(Table1[[#This Row],[Anot]],"CHECAR")</f>
        <v>0</v>
      </c>
      <c r="J4244" s="8" t="s">
        <v>166</v>
      </c>
      <c r="K4244" s="11" t="b">
        <v>1</v>
      </c>
    </row>
    <row r="4245" spans="1:11" ht="60.75" hidden="1" x14ac:dyDescent="0.25">
      <c r="A4245" s="22">
        <v>5939</v>
      </c>
      <c r="B4245" s="5" t="s">
        <v>6532</v>
      </c>
      <c r="C4245" s="4" t="s">
        <v>6566</v>
      </c>
      <c r="D4245" s="5" t="s">
        <v>1785</v>
      </c>
      <c r="E4245" s="4" t="s">
        <v>7225</v>
      </c>
      <c r="F4245" s="8" t="s">
        <v>556</v>
      </c>
      <c r="G4245" s="6" t="b">
        <v>0</v>
      </c>
      <c r="H4245" s="7"/>
      <c r="I4245" s="7" t="b">
        <f>EXACT(Table1[[#This Row],[Anot]],"CHECAR")</f>
        <v>0</v>
      </c>
      <c r="J4245" s="8" t="s">
        <v>767</v>
      </c>
      <c r="K4245" s="11" t="b">
        <v>1</v>
      </c>
    </row>
    <row r="4246" spans="1:11" ht="121.5" hidden="1" x14ac:dyDescent="0.25">
      <c r="A4246" s="22">
        <v>5940</v>
      </c>
      <c r="B4246" s="5" t="s">
        <v>6532</v>
      </c>
      <c r="C4246" s="4" t="s">
        <v>6566</v>
      </c>
      <c r="D4246" s="5" t="s">
        <v>221</v>
      </c>
      <c r="E4246" s="4" t="s">
        <v>7226</v>
      </c>
      <c r="F4246" s="8" t="s">
        <v>556</v>
      </c>
      <c r="G4246" s="6" t="b">
        <v>1</v>
      </c>
      <c r="H4246" s="7" t="s">
        <v>101</v>
      </c>
      <c r="I4246" s="7" t="b">
        <f>EXACT(Table1[[#This Row],[Anot]],"CHECAR")</f>
        <v>1</v>
      </c>
      <c r="J4246" s="8" t="s">
        <v>1999</v>
      </c>
      <c r="K4246" s="11" t="b">
        <v>1</v>
      </c>
    </row>
    <row r="4247" spans="1:11" ht="40.5" hidden="1" x14ac:dyDescent="0.25">
      <c r="A4247" s="22">
        <v>5941</v>
      </c>
      <c r="B4247" s="5" t="s">
        <v>6532</v>
      </c>
      <c r="C4247" s="4" t="s">
        <v>6566</v>
      </c>
      <c r="D4247" s="5" t="s">
        <v>7227</v>
      </c>
      <c r="E4247" s="4" t="s">
        <v>7228</v>
      </c>
      <c r="F4247" s="8" t="s">
        <v>556</v>
      </c>
      <c r="G4247" s="6" t="b">
        <v>0</v>
      </c>
      <c r="H4247" s="7"/>
      <c r="I4247" s="7" t="b">
        <f>EXACT(Table1[[#This Row],[Anot]],"CHECAR")</f>
        <v>0</v>
      </c>
      <c r="J4247" s="8" t="s">
        <v>2460</v>
      </c>
      <c r="K4247" s="11" t="b">
        <v>1</v>
      </c>
    </row>
    <row r="4248" spans="1:11" ht="60.75" hidden="1" x14ac:dyDescent="0.25">
      <c r="A4248" s="22">
        <v>5942</v>
      </c>
      <c r="B4248" s="5" t="s">
        <v>6532</v>
      </c>
      <c r="C4248" s="4" t="s">
        <v>6570</v>
      </c>
      <c r="D4248" s="5" t="s">
        <v>1577</v>
      </c>
      <c r="E4248" s="4" t="s">
        <v>7229</v>
      </c>
      <c r="F4248" s="8" t="s">
        <v>556</v>
      </c>
      <c r="G4248" s="6" t="b">
        <v>0</v>
      </c>
      <c r="H4248" s="7"/>
      <c r="I4248" s="7" t="b">
        <f>EXACT(Table1[[#This Row],[Anot]],"CHECAR")</f>
        <v>0</v>
      </c>
      <c r="J4248" s="8" t="s">
        <v>467</v>
      </c>
      <c r="K4248" s="11" t="b">
        <v>1</v>
      </c>
    </row>
    <row r="4249" spans="1:11" ht="121.5" hidden="1" x14ac:dyDescent="0.25">
      <c r="A4249" s="22">
        <v>5943</v>
      </c>
      <c r="B4249" s="5" t="s">
        <v>6532</v>
      </c>
      <c r="C4249" s="4" t="s">
        <v>6576</v>
      </c>
      <c r="D4249" s="5" t="s">
        <v>268</v>
      </c>
      <c r="E4249" s="4" t="s">
        <v>7033</v>
      </c>
      <c r="F4249" s="8" t="s">
        <v>556</v>
      </c>
      <c r="G4249" s="6" t="b">
        <v>0</v>
      </c>
      <c r="H4249" s="7"/>
      <c r="I4249" s="7" t="b">
        <f>EXACT(Table1[[#This Row],[Anot]],"CHECAR")</f>
        <v>0</v>
      </c>
      <c r="J4249" s="8" t="s">
        <v>830</v>
      </c>
      <c r="K4249" s="11" t="b">
        <v>1</v>
      </c>
    </row>
    <row r="4250" spans="1:11" ht="364.5" hidden="1" x14ac:dyDescent="0.25">
      <c r="A4250" s="22">
        <v>5944</v>
      </c>
      <c r="B4250" s="5" t="s">
        <v>6532</v>
      </c>
      <c r="C4250" s="4" t="s">
        <v>6580</v>
      </c>
      <c r="D4250" s="5" t="s">
        <v>1065</v>
      </c>
      <c r="E4250" s="4" t="s">
        <v>7188</v>
      </c>
      <c r="F4250" s="8" t="s">
        <v>556</v>
      </c>
      <c r="G4250" s="6" t="b">
        <v>0</v>
      </c>
      <c r="H4250" s="7"/>
      <c r="I4250" s="7" t="b">
        <f>EXACT(Table1[[#This Row],[Anot]],"CHECAR")</f>
        <v>0</v>
      </c>
      <c r="J4250" s="8" t="s">
        <v>148</v>
      </c>
      <c r="K4250" s="11" t="b">
        <v>1</v>
      </c>
    </row>
    <row r="4251" spans="1:11" ht="121.5" hidden="1" x14ac:dyDescent="0.25">
      <c r="A4251" s="22">
        <v>5945</v>
      </c>
      <c r="B4251" s="5" t="s">
        <v>6532</v>
      </c>
      <c r="C4251" s="4" t="s">
        <v>6750</v>
      </c>
      <c r="D4251" s="5" t="s">
        <v>2574</v>
      </c>
      <c r="E4251" s="4" t="s">
        <v>7150</v>
      </c>
      <c r="F4251" s="8" t="s">
        <v>556</v>
      </c>
      <c r="G4251" s="6" t="b">
        <v>0</v>
      </c>
      <c r="H4251" s="7" t="s">
        <v>101</v>
      </c>
      <c r="I4251" s="7" t="b">
        <f>EXACT(Table1[[#This Row],[Anot]],"CHECAR")</f>
        <v>1</v>
      </c>
      <c r="J4251" s="8" t="s">
        <v>102</v>
      </c>
      <c r="K4251" s="11" t="b">
        <v>1</v>
      </c>
    </row>
    <row r="4252" spans="1:11" ht="60.75" hidden="1" x14ac:dyDescent="0.25">
      <c r="A4252" s="22">
        <v>5946</v>
      </c>
      <c r="B4252" s="5" t="s">
        <v>6532</v>
      </c>
      <c r="C4252" s="4" t="s">
        <v>6750</v>
      </c>
      <c r="D4252" s="5" t="s">
        <v>38</v>
      </c>
      <c r="E4252" s="4" t="s">
        <v>7230</v>
      </c>
      <c r="F4252" s="8" t="s">
        <v>556</v>
      </c>
      <c r="G4252" s="6" t="b">
        <v>0</v>
      </c>
      <c r="H4252" s="7"/>
      <c r="I4252" s="7" t="b">
        <f>EXACT(Table1[[#This Row],[Anot]],"CHECAR")</f>
        <v>0</v>
      </c>
      <c r="J4252" s="8" t="s">
        <v>183</v>
      </c>
      <c r="K4252" s="11" t="b">
        <v>1</v>
      </c>
    </row>
    <row r="4253" spans="1:11" ht="60.75" hidden="1" x14ac:dyDescent="0.25">
      <c r="A4253" s="22">
        <v>5947</v>
      </c>
      <c r="B4253" s="5" t="s">
        <v>6532</v>
      </c>
      <c r="C4253" s="4" t="s">
        <v>6750</v>
      </c>
      <c r="D4253" s="5" t="s">
        <v>921</v>
      </c>
      <c r="E4253" s="4" t="s">
        <v>7231</v>
      </c>
      <c r="F4253" s="8" t="s">
        <v>556</v>
      </c>
      <c r="G4253" s="6" t="b">
        <v>0</v>
      </c>
      <c r="H4253" s="7"/>
      <c r="I4253" s="7" t="b">
        <f>EXACT(Table1[[#This Row],[Anot]],"CHECAR")</f>
        <v>0</v>
      </c>
      <c r="J4253" s="8" t="s">
        <v>699</v>
      </c>
      <c r="K4253" s="11" t="b">
        <v>1</v>
      </c>
    </row>
    <row r="4254" spans="1:11" ht="60.75" hidden="1" x14ac:dyDescent="0.25">
      <c r="A4254" s="22">
        <v>5948</v>
      </c>
      <c r="B4254" s="5" t="s">
        <v>6532</v>
      </c>
      <c r="C4254" s="4" t="s">
        <v>6750</v>
      </c>
      <c r="D4254" s="5" t="s">
        <v>142</v>
      </c>
      <c r="E4254" s="4" t="s">
        <v>7232</v>
      </c>
      <c r="F4254" s="8" t="s">
        <v>556</v>
      </c>
      <c r="G4254" s="6" t="b">
        <v>0</v>
      </c>
      <c r="H4254" s="7"/>
      <c r="I4254" s="7" t="b">
        <f>EXACT(Table1[[#This Row],[Anot]],"CHECAR")</f>
        <v>0</v>
      </c>
      <c r="J4254" s="8" t="s">
        <v>2046</v>
      </c>
      <c r="K4254" s="11" t="b">
        <v>1</v>
      </c>
    </row>
    <row r="4255" spans="1:11" ht="60.75" hidden="1" x14ac:dyDescent="0.25">
      <c r="A4255" s="22">
        <v>5949</v>
      </c>
      <c r="B4255" s="5" t="s">
        <v>6532</v>
      </c>
      <c r="C4255" s="4" t="s">
        <v>6649</v>
      </c>
      <c r="D4255" s="5" t="s">
        <v>6584</v>
      </c>
      <c r="E4255" s="4" t="s">
        <v>7040</v>
      </c>
      <c r="F4255" s="8" t="s">
        <v>556</v>
      </c>
      <c r="G4255" s="6" t="b">
        <v>0</v>
      </c>
      <c r="H4255" s="7"/>
      <c r="I4255" s="7" t="b">
        <f>EXACT(Table1[[#This Row],[Anot]],"CHECAR")</f>
        <v>0</v>
      </c>
      <c r="J4255" s="8" t="s">
        <v>284</v>
      </c>
      <c r="K4255" s="11" t="b">
        <v>1</v>
      </c>
    </row>
    <row r="4256" spans="1:11" ht="141.75" hidden="1" x14ac:dyDescent="0.25">
      <c r="A4256" s="22">
        <v>5950</v>
      </c>
      <c r="B4256" s="5" t="s">
        <v>6532</v>
      </c>
      <c r="C4256" s="4" t="s">
        <v>6649</v>
      </c>
      <c r="D4256" s="5" t="s">
        <v>2260</v>
      </c>
      <c r="E4256" s="4" t="s">
        <v>7233</v>
      </c>
      <c r="F4256" s="8" t="s">
        <v>556</v>
      </c>
      <c r="G4256" s="6" t="b">
        <v>0</v>
      </c>
      <c r="H4256" s="7"/>
      <c r="I4256" s="7" t="b">
        <f>EXACT(Table1[[#This Row],[Anot]],"CHECAR")</f>
        <v>0</v>
      </c>
      <c r="J4256" s="8" t="s">
        <v>102</v>
      </c>
      <c r="K4256" s="11" t="b">
        <v>1</v>
      </c>
    </row>
    <row r="4257" spans="1:11" ht="101.25" hidden="1" x14ac:dyDescent="0.25">
      <c r="A4257" s="22">
        <v>5951</v>
      </c>
      <c r="B4257" s="5" t="s">
        <v>6532</v>
      </c>
      <c r="C4257" s="4" t="s">
        <v>6649</v>
      </c>
      <c r="D4257" s="5" t="s">
        <v>803</v>
      </c>
      <c r="E4257" s="4" t="s">
        <v>7234</v>
      </c>
      <c r="F4257" s="8" t="s">
        <v>556</v>
      </c>
      <c r="G4257" s="6" t="b">
        <v>0</v>
      </c>
      <c r="H4257" s="7"/>
      <c r="I4257" s="7" t="b">
        <f>EXACT(Table1[[#This Row],[Anot]],"CHECAR")</f>
        <v>0</v>
      </c>
      <c r="J4257" s="8" t="s">
        <v>723</v>
      </c>
      <c r="K4257" s="11" t="b">
        <v>1</v>
      </c>
    </row>
    <row r="4258" spans="1:11" ht="141.75" hidden="1" x14ac:dyDescent="0.25">
      <c r="A4258" s="22">
        <v>5952</v>
      </c>
      <c r="B4258" s="5" t="s">
        <v>6532</v>
      </c>
      <c r="C4258" s="4" t="s">
        <v>6586</v>
      </c>
      <c r="D4258" s="5" t="s">
        <v>1761</v>
      </c>
      <c r="E4258" s="4" t="s">
        <v>6835</v>
      </c>
      <c r="F4258" s="8" t="s">
        <v>556</v>
      </c>
      <c r="G4258" s="6" t="b">
        <v>0</v>
      </c>
      <c r="H4258" s="7"/>
      <c r="I4258" s="7" t="b">
        <f>EXACT(Table1[[#This Row],[Anot]],"CHECAR")</f>
        <v>0</v>
      </c>
      <c r="J4258" s="8" t="s">
        <v>785</v>
      </c>
      <c r="K4258" s="11" t="b">
        <v>1</v>
      </c>
    </row>
    <row r="4259" spans="1:11" ht="121.5" hidden="1" x14ac:dyDescent="0.25">
      <c r="A4259" s="22">
        <v>5953</v>
      </c>
      <c r="B4259" s="5" t="s">
        <v>6532</v>
      </c>
      <c r="C4259" s="4" t="s">
        <v>6589</v>
      </c>
      <c r="D4259" s="5" t="s">
        <v>794</v>
      </c>
      <c r="E4259" s="4" t="s">
        <v>7206</v>
      </c>
      <c r="F4259" s="8" t="s">
        <v>556</v>
      </c>
      <c r="G4259" s="6" t="b">
        <v>0</v>
      </c>
      <c r="H4259" s="7"/>
      <c r="I4259" s="7" t="b">
        <f>EXACT(Table1[[#This Row],[Anot]],"CHECAR")</f>
        <v>0</v>
      </c>
      <c r="J4259" s="8" t="s">
        <v>676</v>
      </c>
      <c r="K4259" s="11" t="b">
        <v>1</v>
      </c>
    </row>
    <row r="4260" spans="1:11" ht="263.25" hidden="1" x14ac:dyDescent="0.25">
      <c r="A4260" s="22">
        <v>5954</v>
      </c>
      <c r="B4260" s="5" t="s">
        <v>6532</v>
      </c>
      <c r="C4260" s="4" t="s">
        <v>6635</v>
      </c>
      <c r="D4260" s="5" t="s">
        <v>794</v>
      </c>
      <c r="E4260" s="4" t="s">
        <v>7042</v>
      </c>
      <c r="F4260" s="8" t="s">
        <v>556</v>
      </c>
      <c r="G4260" s="6" t="b">
        <v>0</v>
      </c>
      <c r="H4260" s="7"/>
      <c r="I4260" s="7" t="b">
        <f>EXACT(Table1[[#This Row],[Anot]],"CHECAR")</f>
        <v>0</v>
      </c>
      <c r="J4260" s="8" t="s">
        <v>638</v>
      </c>
      <c r="K4260" s="11" t="b">
        <v>1</v>
      </c>
    </row>
    <row r="4261" spans="1:11" ht="81" hidden="1" x14ac:dyDescent="0.25">
      <c r="A4261" s="22">
        <v>5955</v>
      </c>
      <c r="B4261" s="5" t="s">
        <v>6532</v>
      </c>
      <c r="C4261" s="4" t="s">
        <v>6635</v>
      </c>
      <c r="D4261" s="5" t="s">
        <v>2042</v>
      </c>
      <c r="E4261" s="4" t="s">
        <v>7235</v>
      </c>
      <c r="F4261" s="8" t="s">
        <v>556</v>
      </c>
      <c r="G4261" s="6" t="b">
        <v>0</v>
      </c>
      <c r="H4261" s="7"/>
      <c r="I4261" s="7" t="b">
        <f>EXACT(Table1[[#This Row],[Anot]],"CHECAR")</f>
        <v>0</v>
      </c>
      <c r="J4261" s="8" t="s">
        <v>635</v>
      </c>
      <c r="K4261" s="11" t="b">
        <v>1</v>
      </c>
    </row>
    <row r="4262" spans="1:11" ht="182.25" hidden="1" x14ac:dyDescent="0.25">
      <c r="A4262" s="22">
        <v>5956</v>
      </c>
      <c r="B4262" s="5" t="s">
        <v>6532</v>
      </c>
      <c r="C4262" s="4" t="s">
        <v>6684</v>
      </c>
      <c r="D4262" s="5" t="s">
        <v>803</v>
      </c>
      <c r="E4262" s="4" t="s">
        <v>7236</v>
      </c>
      <c r="F4262" s="8" t="s">
        <v>556</v>
      </c>
      <c r="G4262" s="6" t="b">
        <v>0</v>
      </c>
      <c r="H4262" s="7"/>
      <c r="I4262" s="7" t="b">
        <f>EXACT(Table1[[#This Row],[Anot]],"CHECAR")</f>
        <v>0</v>
      </c>
      <c r="J4262" s="8" t="s">
        <v>897</v>
      </c>
      <c r="K4262" s="11" t="b">
        <v>1</v>
      </c>
    </row>
    <row r="4263" spans="1:11" ht="60.75" hidden="1" x14ac:dyDescent="0.25">
      <c r="A4263" s="22">
        <v>5957</v>
      </c>
      <c r="B4263" s="5" t="s">
        <v>6532</v>
      </c>
      <c r="C4263" s="4" t="s">
        <v>6593</v>
      </c>
      <c r="D4263" s="5" t="s">
        <v>98</v>
      </c>
      <c r="E4263" s="4" t="s">
        <v>7237</v>
      </c>
      <c r="F4263" s="8" t="s">
        <v>556</v>
      </c>
      <c r="G4263" s="6" t="b">
        <v>0</v>
      </c>
      <c r="H4263" s="7"/>
      <c r="I4263" s="7" t="b">
        <f>EXACT(Table1[[#This Row],[Anot]],"CHECAR")</f>
        <v>0</v>
      </c>
      <c r="J4263" s="8" t="s">
        <v>284</v>
      </c>
      <c r="K4263" s="11" t="b">
        <v>1</v>
      </c>
    </row>
    <row r="4264" spans="1:11" ht="60.75" hidden="1" x14ac:dyDescent="0.25">
      <c r="A4264" s="22">
        <v>5958</v>
      </c>
      <c r="B4264" s="5" t="s">
        <v>6532</v>
      </c>
      <c r="C4264" s="4" t="s">
        <v>6593</v>
      </c>
      <c r="D4264" s="5" t="s">
        <v>2232</v>
      </c>
      <c r="E4264" s="4" t="s">
        <v>7238</v>
      </c>
      <c r="F4264" s="8" t="s">
        <v>556</v>
      </c>
      <c r="G4264" s="6" t="b">
        <v>0</v>
      </c>
      <c r="H4264" s="7"/>
      <c r="I4264" s="7" t="b">
        <f>EXACT(Table1[[#This Row],[Anot]],"CHECAR")</f>
        <v>0</v>
      </c>
      <c r="J4264" s="8" t="s">
        <v>699</v>
      </c>
      <c r="K4264" s="11" t="b">
        <v>1</v>
      </c>
    </row>
    <row r="4265" spans="1:11" ht="141.75" hidden="1" x14ac:dyDescent="0.25">
      <c r="A4265" s="22">
        <v>5959</v>
      </c>
      <c r="B4265" s="5" t="s">
        <v>6532</v>
      </c>
      <c r="C4265" s="4" t="s">
        <v>6593</v>
      </c>
      <c r="D4265" s="5" t="s">
        <v>4077</v>
      </c>
      <c r="E4265" s="4" t="s">
        <v>6760</v>
      </c>
      <c r="F4265" s="8" t="s">
        <v>556</v>
      </c>
      <c r="G4265" s="6" t="b">
        <v>0</v>
      </c>
      <c r="H4265" s="7"/>
      <c r="I4265" s="7" t="b">
        <f>EXACT(Table1[[#This Row],[Anot]],"CHECAR")</f>
        <v>0</v>
      </c>
      <c r="J4265" s="8" t="s">
        <v>2046</v>
      </c>
      <c r="K4265" s="11" t="b">
        <v>1</v>
      </c>
    </row>
    <row r="4266" spans="1:11" ht="40.5" hidden="1" x14ac:dyDescent="0.25">
      <c r="A4266" s="22">
        <v>5960</v>
      </c>
      <c r="B4266" s="5" t="s">
        <v>6532</v>
      </c>
      <c r="C4266" s="4" t="s">
        <v>6593</v>
      </c>
      <c r="D4266" s="5" t="s">
        <v>927</v>
      </c>
      <c r="E4266" s="4" t="s">
        <v>7239</v>
      </c>
      <c r="F4266" s="8" t="s">
        <v>556</v>
      </c>
      <c r="G4266" s="6" t="b">
        <v>0</v>
      </c>
      <c r="H4266" s="7"/>
      <c r="I4266" s="7" t="b">
        <f>EXACT(Table1[[#This Row],[Anot]],"CHECAR")</f>
        <v>0</v>
      </c>
      <c r="J4266" s="8" t="s">
        <v>1033</v>
      </c>
      <c r="K4266" s="11" t="b">
        <v>1</v>
      </c>
    </row>
    <row r="4267" spans="1:11" ht="121.5" hidden="1" x14ac:dyDescent="0.25">
      <c r="A4267" s="22">
        <v>5961</v>
      </c>
      <c r="B4267" s="5" t="s">
        <v>6532</v>
      </c>
      <c r="C4267" s="4" t="s">
        <v>6593</v>
      </c>
      <c r="D4267" s="5" t="s">
        <v>840</v>
      </c>
      <c r="E4267" s="4" t="s">
        <v>7207</v>
      </c>
      <c r="F4267" s="8" t="s">
        <v>556</v>
      </c>
      <c r="G4267" s="6" t="b">
        <v>0</v>
      </c>
      <c r="H4267" s="7"/>
      <c r="I4267" s="7" t="b">
        <f>EXACT(Table1[[#This Row],[Anot]],"CHECAR")</f>
        <v>0</v>
      </c>
      <c r="J4267" s="8" t="s">
        <v>1169</v>
      </c>
      <c r="K4267" s="11" t="b">
        <v>1</v>
      </c>
    </row>
    <row r="4268" spans="1:11" ht="162" hidden="1" x14ac:dyDescent="0.25">
      <c r="A4268" s="22">
        <v>5962</v>
      </c>
      <c r="B4268" s="5" t="s">
        <v>6532</v>
      </c>
      <c r="C4268" s="4" t="s">
        <v>6593</v>
      </c>
      <c r="D4268" s="5" t="s">
        <v>1106</v>
      </c>
      <c r="E4268" s="4" t="s">
        <v>7240</v>
      </c>
      <c r="F4268" s="8" t="s">
        <v>556</v>
      </c>
      <c r="G4268" s="6" t="b">
        <v>0</v>
      </c>
      <c r="H4268" s="7"/>
      <c r="I4268" s="7" t="b">
        <f>EXACT(Table1[[#This Row],[Anot]],"CHECAR")</f>
        <v>0</v>
      </c>
      <c r="J4268" s="8" t="s">
        <v>332</v>
      </c>
      <c r="K4268" s="11" t="b">
        <v>1</v>
      </c>
    </row>
    <row r="4269" spans="1:11" ht="60.75" hidden="1" x14ac:dyDescent="0.25">
      <c r="A4269" s="22">
        <v>5963</v>
      </c>
      <c r="B4269" s="5" t="s">
        <v>6532</v>
      </c>
      <c r="C4269" s="4" t="s">
        <v>6593</v>
      </c>
      <c r="D4269" s="5" t="s">
        <v>6817</v>
      </c>
      <c r="E4269" s="4" t="s">
        <v>7241</v>
      </c>
      <c r="F4269" s="8" t="s">
        <v>556</v>
      </c>
      <c r="G4269" s="6" t="b">
        <v>1</v>
      </c>
      <c r="H4269" s="7" t="s">
        <v>17537</v>
      </c>
      <c r="I4269" s="7" t="b">
        <f>EXACT(Table1[[#This Row],[Anot]],"CHECAR")</f>
        <v>0</v>
      </c>
      <c r="J4269" s="8" t="s">
        <v>813</v>
      </c>
      <c r="K4269" s="11" t="b">
        <v>1</v>
      </c>
    </row>
    <row r="4270" spans="1:11" ht="283.5" hidden="1" x14ac:dyDescent="0.25">
      <c r="A4270" s="22">
        <v>5964</v>
      </c>
      <c r="B4270" s="5" t="s">
        <v>6532</v>
      </c>
      <c r="C4270" s="4" t="s">
        <v>6597</v>
      </c>
      <c r="D4270" s="5" t="s">
        <v>98</v>
      </c>
      <c r="E4270" s="4" t="s">
        <v>7047</v>
      </c>
      <c r="F4270" s="8" t="s">
        <v>556</v>
      </c>
      <c r="G4270" s="6" t="s">
        <v>17554</v>
      </c>
      <c r="H4270" s="6" t="s">
        <v>101</v>
      </c>
      <c r="I4270" s="6" t="b">
        <f>EXACT(Table1[[#This Row],[Anot]],"CHECAR")</f>
        <v>1</v>
      </c>
      <c r="J4270" s="8" t="s">
        <v>284</v>
      </c>
      <c r="K4270" s="11" t="b">
        <v>1</v>
      </c>
    </row>
    <row r="4271" spans="1:11" ht="324" hidden="1" x14ac:dyDescent="0.25">
      <c r="A4271" s="22">
        <v>5965</v>
      </c>
      <c r="B4271" s="5" t="s">
        <v>6532</v>
      </c>
      <c r="C4271" s="4" t="s">
        <v>6597</v>
      </c>
      <c r="D4271" s="5" t="s">
        <v>1150</v>
      </c>
      <c r="E4271" s="4" t="s">
        <v>7242</v>
      </c>
      <c r="F4271" s="8" t="s">
        <v>556</v>
      </c>
      <c r="G4271" s="6" t="b">
        <v>0</v>
      </c>
      <c r="H4271" s="7"/>
      <c r="I4271" s="7" t="b">
        <f>EXACT(Table1[[#This Row],[Anot]],"CHECAR")</f>
        <v>0</v>
      </c>
      <c r="J4271" s="8" t="s">
        <v>699</v>
      </c>
      <c r="K4271" s="11" t="b">
        <v>1</v>
      </c>
    </row>
    <row r="4272" spans="1:11" ht="81" hidden="1" x14ac:dyDescent="0.25">
      <c r="A4272" s="22">
        <v>5966</v>
      </c>
      <c r="B4272" s="5" t="s">
        <v>6532</v>
      </c>
      <c r="C4272" s="4" t="s">
        <v>6597</v>
      </c>
      <c r="D4272" s="5" t="s">
        <v>2763</v>
      </c>
      <c r="E4272" s="4" t="s">
        <v>7243</v>
      </c>
      <c r="F4272" s="8" t="s">
        <v>556</v>
      </c>
      <c r="G4272" s="6" t="b">
        <v>1</v>
      </c>
      <c r="H4272" s="7"/>
      <c r="I4272" s="7" t="b">
        <f>EXACT(Table1[[#This Row],[Anot]],"CHECAR")</f>
        <v>0</v>
      </c>
      <c r="J4272" s="8" t="s">
        <v>788</v>
      </c>
      <c r="K4272" s="11" t="b">
        <v>1</v>
      </c>
    </row>
    <row r="4273" spans="1:11" ht="409.5" hidden="1" x14ac:dyDescent="0.25">
      <c r="A4273" s="22">
        <v>5967</v>
      </c>
      <c r="B4273" s="5" t="s">
        <v>6532</v>
      </c>
      <c r="C4273" s="4" t="s">
        <v>6597</v>
      </c>
      <c r="D4273" s="5" t="s">
        <v>7244</v>
      </c>
      <c r="E4273" s="4" t="s">
        <v>7245</v>
      </c>
      <c r="F4273" s="8" t="s">
        <v>556</v>
      </c>
      <c r="G4273" s="6" t="b">
        <v>0</v>
      </c>
      <c r="H4273" s="7"/>
      <c r="I4273" s="7" t="b">
        <f>EXACT(Table1[[#This Row],[Anot]],"CHECAR")</f>
        <v>0</v>
      </c>
      <c r="J4273" s="8" t="s">
        <v>7246</v>
      </c>
      <c r="K4273" s="11" t="b">
        <v>1</v>
      </c>
    </row>
    <row r="4274" spans="1:11" ht="182.25" hidden="1" x14ac:dyDescent="0.25">
      <c r="A4274" s="22">
        <v>5968</v>
      </c>
      <c r="B4274" s="5" t="s">
        <v>6532</v>
      </c>
      <c r="C4274" s="4" t="s">
        <v>6597</v>
      </c>
      <c r="D4274" s="5" t="s">
        <v>7247</v>
      </c>
      <c r="E4274" s="4" t="s">
        <v>7248</v>
      </c>
      <c r="F4274" s="8" t="s">
        <v>556</v>
      </c>
      <c r="G4274" s="6" t="b">
        <v>0</v>
      </c>
      <c r="H4274" s="7"/>
      <c r="I4274" s="7" t="b">
        <f>EXACT(Table1[[#This Row],[Anot]],"CHECAR")</f>
        <v>0</v>
      </c>
      <c r="J4274" s="8" t="s">
        <v>2038</v>
      </c>
      <c r="K4274" s="11" t="b">
        <v>1</v>
      </c>
    </row>
    <row r="4275" spans="1:11" ht="162" hidden="1" x14ac:dyDescent="0.25">
      <c r="A4275" s="22">
        <v>5969</v>
      </c>
      <c r="B4275" s="5" t="s">
        <v>6532</v>
      </c>
      <c r="C4275" s="4" t="s">
        <v>6597</v>
      </c>
      <c r="D4275" s="5" t="s">
        <v>6802</v>
      </c>
      <c r="E4275" s="4" t="s">
        <v>7197</v>
      </c>
      <c r="F4275" s="8" t="s">
        <v>556</v>
      </c>
      <c r="G4275" s="6" t="b">
        <v>0</v>
      </c>
      <c r="H4275" s="7"/>
      <c r="I4275" s="7" t="b">
        <f>EXACT(Table1[[#This Row],[Anot]],"CHECAR")</f>
        <v>0</v>
      </c>
      <c r="J4275" s="8" t="s">
        <v>1594</v>
      </c>
      <c r="K4275" s="11" t="b">
        <v>1</v>
      </c>
    </row>
    <row r="4276" spans="1:11" ht="121.5" hidden="1" x14ac:dyDescent="0.25">
      <c r="A4276" s="22">
        <v>5970</v>
      </c>
      <c r="B4276" s="5" t="s">
        <v>6532</v>
      </c>
      <c r="C4276" s="4" t="s">
        <v>6597</v>
      </c>
      <c r="D4276" s="5" t="s">
        <v>3433</v>
      </c>
      <c r="E4276" s="4" t="s">
        <v>7249</v>
      </c>
      <c r="F4276" s="8" t="s">
        <v>556</v>
      </c>
      <c r="G4276" s="6" t="b">
        <v>1</v>
      </c>
      <c r="H4276" s="7" t="s">
        <v>101</v>
      </c>
      <c r="I4276" s="7" t="b">
        <f>EXACT(Table1[[#This Row],[Anot]],"CHECAR")</f>
        <v>1</v>
      </c>
      <c r="J4276" s="8" t="s">
        <v>1144</v>
      </c>
      <c r="K4276" s="11" t="b">
        <v>1</v>
      </c>
    </row>
    <row r="4277" spans="1:11" ht="263.25" hidden="1" x14ac:dyDescent="0.25">
      <c r="A4277" s="22">
        <v>5971</v>
      </c>
      <c r="B4277" s="5" t="s">
        <v>6532</v>
      </c>
      <c r="C4277" s="4" t="s">
        <v>6597</v>
      </c>
      <c r="D4277" s="5" t="s">
        <v>6978</v>
      </c>
      <c r="E4277" s="4" t="s">
        <v>6979</v>
      </c>
      <c r="F4277" s="8" t="s">
        <v>556</v>
      </c>
      <c r="G4277" s="6" t="b">
        <v>1</v>
      </c>
      <c r="H4277" s="7"/>
      <c r="I4277" s="7" t="b">
        <f>EXACT(Table1[[#This Row],[Anot]],"CHECAR")</f>
        <v>0</v>
      </c>
      <c r="J4277" s="8" t="s">
        <v>6980</v>
      </c>
      <c r="K4277" s="11" t="b">
        <v>1</v>
      </c>
    </row>
    <row r="4278" spans="1:11" ht="141.75" hidden="1" x14ac:dyDescent="0.25">
      <c r="A4278" s="22">
        <v>5972</v>
      </c>
      <c r="B4278" s="5" t="s">
        <v>6532</v>
      </c>
      <c r="C4278" s="4" t="s">
        <v>6597</v>
      </c>
      <c r="D4278" s="5" t="s">
        <v>7087</v>
      </c>
      <c r="E4278" s="4" t="s">
        <v>7088</v>
      </c>
      <c r="F4278" s="8" t="s">
        <v>556</v>
      </c>
      <c r="G4278" s="6" t="b">
        <v>0</v>
      </c>
      <c r="H4278" s="7"/>
      <c r="I4278" s="7" t="b">
        <f>EXACT(Table1[[#This Row],[Anot]],"CHECAR")</f>
        <v>0</v>
      </c>
      <c r="J4278" s="8" t="s">
        <v>7089</v>
      </c>
      <c r="K4278" s="11" t="b">
        <v>1</v>
      </c>
    </row>
    <row r="4279" spans="1:11" ht="101.25" hidden="1" x14ac:dyDescent="0.25">
      <c r="A4279" s="22">
        <v>5973</v>
      </c>
      <c r="B4279" s="5" t="s">
        <v>6532</v>
      </c>
      <c r="C4279" s="4" t="s">
        <v>6597</v>
      </c>
      <c r="D4279" s="5" t="s">
        <v>7216</v>
      </c>
      <c r="E4279" s="4" t="s">
        <v>7250</v>
      </c>
      <c r="F4279" s="8" t="s">
        <v>556</v>
      </c>
      <c r="G4279" s="6" t="b">
        <v>0</v>
      </c>
      <c r="H4279" s="7"/>
      <c r="I4279" s="7" t="b">
        <f>EXACT(Table1[[#This Row],[Anot]],"CHECAR")</f>
        <v>0</v>
      </c>
      <c r="J4279" s="8" t="s">
        <v>1807</v>
      </c>
      <c r="K4279" s="11" t="b">
        <v>1</v>
      </c>
    </row>
    <row r="4280" spans="1:11" ht="303.75" hidden="1" x14ac:dyDescent="0.25">
      <c r="A4280" s="22">
        <v>5974</v>
      </c>
      <c r="B4280" s="5" t="s">
        <v>6532</v>
      </c>
      <c r="C4280" s="4" t="s">
        <v>6597</v>
      </c>
      <c r="D4280" s="5" t="s">
        <v>2253</v>
      </c>
      <c r="E4280" s="4" t="s">
        <v>7094</v>
      </c>
      <c r="F4280" s="8" t="s">
        <v>556</v>
      </c>
      <c r="G4280" s="6" t="b">
        <v>0</v>
      </c>
      <c r="H4280" s="7" t="s">
        <v>115</v>
      </c>
      <c r="I4280" s="7" t="b">
        <f>EXACT(Table1[[#This Row],[Anot]],"CHECAR")</f>
        <v>0</v>
      </c>
      <c r="J4280" s="8" t="s">
        <v>175</v>
      </c>
      <c r="K4280" s="11" t="b">
        <v>1</v>
      </c>
    </row>
    <row r="4281" spans="1:11" ht="222.75" hidden="1" x14ac:dyDescent="0.25">
      <c r="A4281" s="22">
        <v>5975</v>
      </c>
      <c r="B4281" s="5" t="s">
        <v>6532</v>
      </c>
      <c r="C4281" s="4" t="s">
        <v>6613</v>
      </c>
      <c r="D4281" s="5" t="s">
        <v>1666</v>
      </c>
      <c r="E4281" s="4" t="s">
        <v>7251</v>
      </c>
      <c r="F4281" s="8" t="s">
        <v>556</v>
      </c>
      <c r="G4281" s="6" t="b">
        <v>0</v>
      </c>
      <c r="H4281" s="7"/>
      <c r="I4281" s="7" t="b">
        <f>EXACT(Table1[[#This Row],[Anot]],"CHECAR")</f>
        <v>0</v>
      </c>
      <c r="J4281" s="8" t="s">
        <v>15</v>
      </c>
      <c r="K4281" s="11" t="b">
        <v>1</v>
      </c>
    </row>
    <row r="4282" spans="1:11" ht="60.75" hidden="1" x14ac:dyDescent="0.25">
      <c r="A4282" s="22">
        <v>5976</v>
      </c>
      <c r="B4282" s="5" t="s">
        <v>6532</v>
      </c>
      <c r="C4282" s="4" t="s">
        <v>6613</v>
      </c>
      <c r="D4282" s="5" t="s">
        <v>7252</v>
      </c>
      <c r="E4282" s="4" t="s">
        <v>7253</v>
      </c>
      <c r="F4282" s="8" t="s">
        <v>556</v>
      </c>
      <c r="G4282" s="6" t="b">
        <v>0</v>
      </c>
      <c r="H4282" s="7"/>
      <c r="I4282" s="7" t="b">
        <f>EXACT(Table1[[#This Row],[Anot]],"CHECAR")</f>
        <v>0</v>
      </c>
      <c r="J4282" s="8" t="s">
        <v>7254</v>
      </c>
      <c r="K4282" s="11" t="b">
        <v>1</v>
      </c>
    </row>
    <row r="4283" spans="1:11" ht="81" hidden="1" x14ac:dyDescent="0.25">
      <c r="A4283" s="22">
        <v>5977</v>
      </c>
      <c r="B4283" s="5" t="s">
        <v>6532</v>
      </c>
      <c r="C4283" s="4" t="s">
        <v>6623</v>
      </c>
      <c r="D4283" s="5" t="s">
        <v>1119</v>
      </c>
      <c r="E4283" s="4" t="s">
        <v>7255</v>
      </c>
      <c r="F4283" s="8" t="s">
        <v>556</v>
      </c>
      <c r="G4283" s="6" t="b">
        <v>0</v>
      </c>
      <c r="H4283" s="7"/>
      <c r="I4283" s="7" t="b">
        <f>EXACT(Table1[[#This Row],[Anot]],"CHECAR")</f>
        <v>0</v>
      </c>
      <c r="J4283" s="8" t="s">
        <v>785</v>
      </c>
      <c r="K4283" s="11" t="b">
        <v>1</v>
      </c>
    </row>
    <row r="4284" spans="1:11" ht="60.75" hidden="1" x14ac:dyDescent="0.25">
      <c r="A4284" s="22">
        <v>5978</v>
      </c>
      <c r="B4284" s="5" t="s">
        <v>6532</v>
      </c>
      <c r="C4284" s="4" t="s">
        <v>6623</v>
      </c>
      <c r="D4284" s="5" t="s">
        <v>3070</v>
      </c>
      <c r="E4284" s="4" t="s">
        <v>7256</v>
      </c>
      <c r="F4284" s="8" t="s">
        <v>556</v>
      </c>
      <c r="G4284" s="6" t="b">
        <v>0</v>
      </c>
      <c r="H4284" s="7"/>
      <c r="I4284" s="7" t="b">
        <f>EXACT(Table1[[#This Row],[Anot]],"CHECAR")</f>
        <v>0</v>
      </c>
      <c r="J4284" s="8" t="s">
        <v>655</v>
      </c>
      <c r="K4284" s="11" t="b">
        <v>1</v>
      </c>
    </row>
    <row r="4285" spans="1:11" ht="40.5" hidden="1" x14ac:dyDescent="0.25">
      <c r="A4285" s="22">
        <v>5979</v>
      </c>
      <c r="B4285" s="5" t="s">
        <v>6532</v>
      </c>
      <c r="C4285" s="4" t="s">
        <v>6695</v>
      </c>
      <c r="D4285" s="5" t="s">
        <v>1869</v>
      </c>
      <c r="E4285" s="4" t="s">
        <v>7257</v>
      </c>
      <c r="F4285" s="8" t="s">
        <v>556</v>
      </c>
      <c r="G4285" s="6" t="b">
        <v>0</v>
      </c>
      <c r="H4285" s="7"/>
      <c r="I4285" s="7" t="b">
        <f>EXACT(Table1[[#This Row],[Anot]],"CHECAR")</f>
        <v>0</v>
      </c>
      <c r="J4285" s="8" t="s">
        <v>707</v>
      </c>
      <c r="K4285" s="11" t="b">
        <v>1</v>
      </c>
    </row>
    <row r="4286" spans="1:11" ht="81" hidden="1" x14ac:dyDescent="0.25">
      <c r="A4286" s="22">
        <v>5980</v>
      </c>
      <c r="B4286" s="5" t="s">
        <v>6532</v>
      </c>
      <c r="C4286" s="4" t="s">
        <v>6695</v>
      </c>
      <c r="D4286" s="5" t="s">
        <v>566</v>
      </c>
      <c r="E4286" s="4" t="s">
        <v>7258</v>
      </c>
      <c r="F4286" s="8" t="s">
        <v>556</v>
      </c>
      <c r="G4286" s="6" t="b">
        <v>0</v>
      </c>
      <c r="H4286" s="7"/>
      <c r="I4286" s="7" t="b">
        <f>EXACT(Table1[[#This Row],[Anot]],"CHECAR")</f>
        <v>0</v>
      </c>
      <c r="J4286" s="8" t="s">
        <v>568</v>
      </c>
      <c r="K4286" s="11" t="b">
        <v>1</v>
      </c>
    </row>
    <row r="4287" spans="1:11" ht="40.5" hidden="1" x14ac:dyDescent="0.25">
      <c r="A4287" s="22">
        <v>5981</v>
      </c>
      <c r="B4287" s="5" t="s">
        <v>6532</v>
      </c>
      <c r="C4287" s="4" t="s">
        <v>6625</v>
      </c>
      <c r="D4287" s="5" t="s">
        <v>1675</v>
      </c>
      <c r="E4287" s="4" t="s">
        <v>7259</v>
      </c>
      <c r="F4287" s="8" t="s">
        <v>556</v>
      </c>
      <c r="G4287" s="6" t="b">
        <v>0</v>
      </c>
      <c r="H4287" s="7"/>
      <c r="I4287" s="7" t="b">
        <f>EXACT(Table1[[#This Row],[Anot]],"CHECAR")</f>
        <v>0</v>
      </c>
      <c r="J4287" s="8" t="s">
        <v>2046</v>
      </c>
      <c r="K4287" s="11" t="b">
        <v>1</v>
      </c>
    </row>
    <row r="4288" spans="1:11" ht="243" hidden="1" x14ac:dyDescent="0.25">
      <c r="A4288" s="22">
        <v>5982</v>
      </c>
      <c r="B4288" s="5" t="s">
        <v>6532</v>
      </c>
      <c r="C4288" s="4" t="s">
        <v>6625</v>
      </c>
      <c r="D4288" s="5" t="s">
        <v>1045</v>
      </c>
      <c r="E4288" s="4" t="s">
        <v>7260</v>
      </c>
      <c r="F4288" s="8" t="s">
        <v>556</v>
      </c>
      <c r="G4288" s="6" t="b">
        <v>0</v>
      </c>
      <c r="H4288" s="7"/>
      <c r="I4288" s="7" t="b">
        <f>EXACT(Table1[[#This Row],[Anot]],"CHECAR")</f>
        <v>0</v>
      </c>
      <c r="J4288" s="8" t="s">
        <v>635</v>
      </c>
      <c r="K4288" s="11" t="b">
        <v>1</v>
      </c>
    </row>
    <row r="4289" spans="1:11" ht="60.75" hidden="1" x14ac:dyDescent="0.25">
      <c r="A4289" s="22">
        <v>5983</v>
      </c>
      <c r="B4289" s="5" t="s">
        <v>6532</v>
      </c>
      <c r="C4289" s="4" t="s">
        <v>6625</v>
      </c>
      <c r="D4289" s="5" t="s">
        <v>1628</v>
      </c>
      <c r="E4289" s="4" t="s">
        <v>7261</v>
      </c>
      <c r="F4289" s="8" t="s">
        <v>556</v>
      </c>
      <c r="G4289" s="6" t="b">
        <v>0</v>
      </c>
      <c r="H4289" s="7"/>
      <c r="I4289" s="7" t="b">
        <f>EXACT(Table1[[#This Row],[Anot]],"CHECAR")</f>
        <v>0</v>
      </c>
      <c r="J4289" s="8" t="s">
        <v>2441</v>
      </c>
      <c r="K4289" s="11" t="b">
        <v>1</v>
      </c>
    </row>
    <row r="4290" spans="1:11" ht="101.25" hidden="1" x14ac:dyDescent="0.25">
      <c r="A4290" s="22">
        <v>5984</v>
      </c>
      <c r="B4290" s="5" t="s">
        <v>6532</v>
      </c>
      <c r="C4290" s="4" t="s">
        <v>6625</v>
      </c>
      <c r="D4290" s="5" t="s">
        <v>1017</v>
      </c>
      <c r="E4290" s="4" t="s">
        <v>7262</v>
      </c>
      <c r="F4290" s="8" t="s">
        <v>556</v>
      </c>
      <c r="G4290" s="6" t="b">
        <v>0</v>
      </c>
      <c r="H4290" s="7"/>
      <c r="I4290" s="7" t="b">
        <f>EXACT(Table1[[#This Row],[Anot]],"CHECAR")</f>
        <v>0</v>
      </c>
      <c r="J4290" s="8" t="s">
        <v>2936</v>
      </c>
      <c r="K4290" s="11" t="b">
        <v>1</v>
      </c>
    </row>
    <row r="4291" spans="1:11" ht="101.25" hidden="1" x14ac:dyDescent="0.25">
      <c r="A4291" s="22">
        <v>5985</v>
      </c>
      <c r="B4291" s="5" t="s">
        <v>6532</v>
      </c>
      <c r="C4291" s="4" t="s">
        <v>6625</v>
      </c>
      <c r="D4291" s="5" t="s">
        <v>2592</v>
      </c>
      <c r="E4291" s="4" t="s">
        <v>6629</v>
      </c>
      <c r="F4291" s="8" t="s">
        <v>556</v>
      </c>
      <c r="G4291" s="6" t="b">
        <v>0</v>
      </c>
      <c r="H4291" s="7" t="s">
        <v>7168</v>
      </c>
      <c r="I4291" s="7" t="b">
        <f>EXACT(Table1[[#This Row],[Anot]],"CHECAR")</f>
        <v>0</v>
      </c>
      <c r="J4291" s="8" t="s">
        <v>90</v>
      </c>
      <c r="K4291" s="11" t="b">
        <v>1</v>
      </c>
    </row>
    <row r="4292" spans="1:11" ht="101.25" hidden="1" x14ac:dyDescent="0.25">
      <c r="A4292" s="22">
        <v>5986</v>
      </c>
      <c r="B4292" s="5" t="s">
        <v>6532</v>
      </c>
      <c r="C4292" s="4" t="s">
        <v>6625</v>
      </c>
      <c r="D4292" s="5" t="s">
        <v>7263</v>
      </c>
      <c r="E4292" s="4" t="s">
        <v>7264</v>
      </c>
      <c r="F4292" s="8" t="s">
        <v>556</v>
      </c>
      <c r="G4292" s="6" t="b">
        <v>0</v>
      </c>
      <c r="H4292" s="7"/>
      <c r="I4292" s="7" t="b">
        <f>EXACT(Table1[[#This Row],[Anot]],"CHECAR")</f>
        <v>0</v>
      </c>
      <c r="J4292" s="8" t="s">
        <v>229</v>
      </c>
      <c r="K4292" s="11" t="b">
        <v>1</v>
      </c>
    </row>
    <row r="4293" spans="1:11" ht="60.75" hidden="1" x14ac:dyDescent="0.25">
      <c r="A4293" s="22">
        <v>5987</v>
      </c>
      <c r="B4293" s="5" t="s">
        <v>6532</v>
      </c>
      <c r="C4293" s="4" t="s">
        <v>6625</v>
      </c>
      <c r="D4293" s="5" t="s">
        <v>1611</v>
      </c>
      <c r="E4293" s="4" t="s">
        <v>7265</v>
      </c>
      <c r="F4293" s="8" t="s">
        <v>556</v>
      </c>
      <c r="G4293" s="6" t="b">
        <v>0</v>
      </c>
      <c r="H4293" s="7"/>
      <c r="I4293" s="7" t="b">
        <f>EXACT(Table1[[#This Row],[Anot]],"CHECAR")</f>
        <v>0</v>
      </c>
      <c r="J4293" s="8" t="s">
        <v>270</v>
      </c>
      <c r="K4293" s="11" t="b">
        <v>1</v>
      </c>
    </row>
    <row r="4294" spans="1:11" ht="121.5" hidden="1" x14ac:dyDescent="0.25">
      <c r="A4294" s="22">
        <v>5988</v>
      </c>
      <c r="B4294" s="5" t="s">
        <v>6532</v>
      </c>
      <c r="C4294" s="4" t="s">
        <v>6625</v>
      </c>
      <c r="D4294" s="5" t="s">
        <v>3276</v>
      </c>
      <c r="E4294" s="4" t="s">
        <v>7266</v>
      </c>
      <c r="F4294" s="8" t="s">
        <v>556</v>
      </c>
      <c r="G4294" s="6" t="b">
        <v>0</v>
      </c>
      <c r="H4294" s="7"/>
      <c r="I4294" s="7" t="b">
        <f>EXACT(Table1[[#This Row],[Anot]],"CHECAR")</f>
        <v>0</v>
      </c>
      <c r="J4294" s="8" t="s">
        <v>7267</v>
      </c>
      <c r="K4294" s="11" t="b">
        <v>1</v>
      </c>
    </row>
    <row r="4295" spans="1:11" ht="40.5" hidden="1" x14ac:dyDescent="0.25">
      <c r="A4295" s="22">
        <v>5989</v>
      </c>
      <c r="B4295" s="5" t="s">
        <v>6532</v>
      </c>
      <c r="C4295" s="4" t="s">
        <v>6625</v>
      </c>
      <c r="D4295" s="5" t="s">
        <v>262</v>
      </c>
      <c r="E4295" s="4" t="s">
        <v>7268</v>
      </c>
      <c r="F4295" s="8" t="s">
        <v>556</v>
      </c>
      <c r="G4295" s="6" t="b">
        <v>0</v>
      </c>
      <c r="H4295" s="7"/>
      <c r="I4295" s="7" t="b">
        <f>EXACT(Table1[[#This Row],[Anot]],"CHECAR")</f>
        <v>0</v>
      </c>
      <c r="J4295" s="8" t="s">
        <v>159</v>
      </c>
      <c r="K4295" s="11" t="b">
        <v>1</v>
      </c>
    </row>
    <row r="4296" spans="1:11" ht="40.5" hidden="1" x14ac:dyDescent="0.25">
      <c r="A4296" s="22">
        <v>5990</v>
      </c>
      <c r="B4296" s="5" t="s">
        <v>6532</v>
      </c>
      <c r="C4296" s="4" t="s">
        <v>6625</v>
      </c>
      <c r="D4296" s="5" t="s">
        <v>7269</v>
      </c>
      <c r="E4296" s="4" t="s">
        <v>7270</v>
      </c>
      <c r="F4296" s="8" t="s">
        <v>556</v>
      </c>
      <c r="G4296" s="6" t="b">
        <v>0</v>
      </c>
      <c r="H4296" s="7"/>
      <c r="I4296" s="7" t="b">
        <f>EXACT(Table1[[#This Row],[Anot]],"CHECAR")</f>
        <v>0</v>
      </c>
      <c r="J4296" s="8" t="s">
        <v>967</v>
      </c>
      <c r="K4296" s="11" t="b">
        <v>1</v>
      </c>
    </row>
    <row r="4297" spans="1:11" ht="40.5" hidden="1" x14ac:dyDescent="0.25">
      <c r="A4297" s="22">
        <v>5991</v>
      </c>
      <c r="B4297" s="5" t="s">
        <v>6532</v>
      </c>
      <c r="C4297" s="4" t="s">
        <v>6632</v>
      </c>
      <c r="D4297" s="5" t="s">
        <v>2232</v>
      </c>
      <c r="E4297" s="4" t="s">
        <v>7271</v>
      </c>
      <c r="F4297" s="8" t="s">
        <v>556</v>
      </c>
      <c r="G4297" s="6" t="b">
        <v>0</v>
      </c>
      <c r="H4297" s="7"/>
      <c r="I4297" s="7" t="b">
        <f>EXACT(Table1[[#This Row],[Anot]],"CHECAR")</f>
        <v>0</v>
      </c>
      <c r="J4297" s="8" t="s">
        <v>2046</v>
      </c>
      <c r="K4297" s="11" t="b">
        <v>1</v>
      </c>
    </row>
    <row r="4298" spans="1:11" ht="101.25" hidden="1" x14ac:dyDescent="0.25">
      <c r="A4298" s="22">
        <v>5992</v>
      </c>
      <c r="B4298" s="5" t="s">
        <v>6532</v>
      </c>
      <c r="C4298" s="4" t="s">
        <v>6618</v>
      </c>
      <c r="D4298" s="5" t="s">
        <v>1621</v>
      </c>
      <c r="E4298" s="4" t="s">
        <v>7123</v>
      </c>
      <c r="F4298" s="23" t="s">
        <v>272</v>
      </c>
      <c r="G4298" s="6" t="b">
        <v>1</v>
      </c>
      <c r="H4298" s="7" t="s">
        <v>17574</v>
      </c>
      <c r="I4298" s="7" t="b">
        <f>EXACT(Table1[[#This Row],[Anot]],"CHECAR")</f>
        <v>0</v>
      </c>
      <c r="J4298" s="8" t="s">
        <v>785</v>
      </c>
      <c r="K4298" s="11" t="b">
        <v>1</v>
      </c>
    </row>
    <row r="4299" spans="1:11" ht="40.5" hidden="1" x14ac:dyDescent="0.25">
      <c r="A4299" s="22">
        <v>5993</v>
      </c>
      <c r="B4299" s="4" t="s">
        <v>7272</v>
      </c>
      <c r="C4299" s="4" t="s">
        <v>7273</v>
      </c>
      <c r="D4299" s="4" t="s">
        <v>1064</v>
      </c>
      <c r="E4299" s="4" t="s">
        <v>7274</v>
      </c>
      <c r="F4299" s="8" t="s">
        <v>14</v>
      </c>
      <c r="G4299" s="6" t="b">
        <v>0</v>
      </c>
      <c r="H4299" s="7"/>
      <c r="I4299" s="7" t="b">
        <f>EXACT(Table1[[#This Row],[Anot]],"CHECAR")</f>
        <v>0</v>
      </c>
      <c r="J4299" s="8" t="s">
        <v>1677</v>
      </c>
      <c r="K4299" s="10" t="b">
        <v>0</v>
      </c>
    </row>
    <row r="4300" spans="1:11" ht="81" hidden="1" x14ac:dyDescent="0.25">
      <c r="A4300" s="22">
        <v>5994</v>
      </c>
      <c r="B4300" s="4" t="s">
        <v>7272</v>
      </c>
      <c r="C4300" s="4" t="s">
        <v>7273</v>
      </c>
      <c r="D4300" s="4" t="s">
        <v>1918</v>
      </c>
      <c r="E4300" s="4" t="s">
        <v>7275</v>
      </c>
      <c r="F4300" s="8" t="s">
        <v>14</v>
      </c>
      <c r="G4300" s="6" t="b">
        <v>0</v>
      </c>
      <c r="H4300" s="7"/>
      <c r="I4300" s="7" t="b">
        <f>EXACT(Table1[[#This Row],[Anot]],"CHECAR")</f>
        <v>0</v>
      </c>
      <c r="J4300" s="8" t="s">
        <v>1311</v>
      </c>
      <c r="K4300" s="10" t="b">
        <v>0</v>
      </c>
    </row>
    <row r="4301" spans="1:11" ht="101.25" hidden="1" x14ac:dyDescent="0.25">
      <c r="A4301" s="22">
        <v>5995</v>
      </c>
      <c r="B4301" s="4" t="s">
        <v>7272</v>
      </c>
      <c r="C4301" s="4" t="s">
        <v>7273</v>
      </c>
      <c r="D4301" s="4" t="s">
        <v>2761</v>
      </c>
      <c r="E4301" s="4" t="s">
        <v>7276</v>
      </c>
      <c r="F4301" s="8" t="s">
        <v>14</v>
      </c>
      <c r="G4301" s="6" t="b">
        <v>0</v>
      </c>
      <c r="H4301" s="7"/>
      <c r="I4301" s="7" t="b">
        <f>EXACT(Table1[[#This Row],[Anot]],"CHECAR")</f>
        <v>0</v>
      </c>
      <c r="J4301" s="8" t="s">
        <v>1110</v>
      </c>
      <c r="K4301" s="10" t="b">
        <v>0</v>
      </c>
    </row>
    <row r="4302" spans="1:11" ht="101.25" hidden="1" x14ac:dyDescent="0.25">
      <c r="A4302" s="22">
        <v>5996</v>
      </c>
      <c r="B4302" s="4" t="s">
        <v>7272</v>
      </c>
      <c r="C4302" s="4" t="s">
        <v>7273</v>
      </c>
      <c r="D4302" s="4" t="s">
        <v>2417</v>
      </c>
      <c r="E4302" s="4" t="s">
        <v>7277</v>
      </c>
      <c r="F4302" s="8" t="s">
        <v>14</v>
      </c>
      <c r="G4302" s="6" t="b">
        <v>0</v>
      </c>
      <c r="H4302" s="7"/>
      <c r="I4302" s="7" t="b">
        <f>EXACT(Table1[[#This Row],[Anot]],"CHECAR")</f>
        <v>0</v>
      </c>
      <c r="J4302" s="8" t="s">
        <v>657</v>
      </c>
      <c r="K4302" s="10" t="b">
        <v>0</v>
      </c>
    </row>
    <row r="4303" spans="1:11" ht="40.5" hidden="1" x14ac:dyDescent="0.25">
      <c r="A4303" s="22">
        <v>5997</v>
      </c>
      <c r="B4303" s="4" t="s">
        <v>7272</v>
      </c>
      <c r="C4303" s="4" t="s">
        <v>7273</v>
      </c>
      <c r="D4303" s="4" t="s">
        <v>925</v>
      </c>
      <c r="E4303" s="4" t="s">
        <v>7278</v>
      </c>
      <c r="F4303" s="8" t="s">
        <v>14</v>
      </c>
      <c r="G4303" s="6" t="b">
        <v>0</v>
      </c>
      <c r="H4303" s="7" t="s">
        <v>101</v>
      </c>
      <c r="I4303" s="7" t="b">
        <f>EXACT(Table1[[#This Row],[Anot]],"CHECAR")</f>
        <v>1</v>
      </c>
      <c r="J4303" s="8" t="s">
        <v>1159</v>
      </c>
      <c r="K4303" s="10" t="b">
        <v>0</v>
      </c>
    </row>
    <row r="4304" spans="1:11" ht="81" hidden="1" x14ac:dyDescent="0.25">
      <c r="A4304" s="22">
        <v>5998</v>
      </c>
      <c r="B4304" s="4" t="s">
        <v>7272</v>
      </c>
      <c r="C4304" s="4" t="s">
        <v>7273</v>
      </c>
      <c r="D4304" s="4" t="s">
        <v>1867</v>
      </c>
      <c r="E4304" s="4" t="s">
        <v>7279</v>
      </c>
      <c r="F4304" s="8" t="s">
        <v>14</v>
      </c>
      <c r="G4304" s="6" t="b">
        <v>0</v>
      </c>
      <c r="H4304" s="7" t="s">
        <v>101</v>
      </c>
      <c r="I4304" s="7" t="b">
        <f>EXACT(Table1[[#This Row],[Anot]],"CHECAR")</f>
        <v>1</v>
      </c>
      <c r="J4304" s="8" t="s">
        <v>2296</v>
      </c>
      <c r="K4304" s="10" t="b">
        <v>0</v>
      </c>
    </row>
    <row r="4305" spans="1:11" ht="81" hidden="1" x14ac:dyDescent="0.25">
      <c r="A4305" s="22">
        <v>5999</v>
      </c>
      <c r="B4305" s="4" t="s">
        <v>7272</v>
      </c>
      <c r="C4305" s="4" t="s">
        <v>7273</v>
      </c>
      <c r="D4305" s="4" t="s">
        <v>7280</v>
      </c>
      <c r="E4305" s="4" t="s">
        <v>7281</v>
      </c>
      <c r="F4305" s="8" t="s">
        <v>14</v>
      </c>
      <c r="G4305" s="6" t="b">
        <v>0</v>
      </c>
      <c r="H4305" s="7"/>
      <c r="I4305" s="7" t="b">
        <f>EXACT(Table1[[#This Row],[Anot]],"CHECAR")</f>
        <v>0</v>
      </c>
      <c r="J4305" s="8" t="s">
        <v>4136</v>
      </c>
      <c r="K4305" s="10" t="b">
        <v>0</v>
      </c>
    </row>
    <row r="4306" spans="1:11" ht="60.75" hidden="1" x14ac:dyDescent="0.25">
      <c r="A4306" s="22">
        <v>6000</v>
      </c>
      <c r="B4306" s="4" t="s">
        <v>7272</v>
      </c>
      <c r="C4306" s="4" t="s">
        <v>7273</v>
      </c>
      <c r="D4306" s="4" t="s">
        <v>7282</v>
      </c>
      <c r="E4306" s="4" t="s">
        <v>7283</v>
      </c>
      <c r="F4306" s="8" t="s">
        <v>14</v>
      </c>
      <c r="G4306" s="6" t="b">
        <v>1</v>
      </c>
      <c r="H4306" s="7" t="s">
        <v>101</v>
      </c>
      <c r="I4306" s="7" t="b">
        <f>EXACT(Table1[[#This Row],[Anot]],"CHECAR")</f>
        <v>1</v>
      </c>
      <c r="J4306" s="8" t="s">
        <v>3259</v>
      </c>
      <c r="K4306" s="10" t="b">
        <v>0</v>
      </c>
    </row>
    <row r="4307" spans="1:11" ht="40.5" hidden="1" x14ac:dyDescent="0.25">
      <c r="A4307" s="22">
        <v>6001</v>
      </c>
      <c r="B4307" s="4" t="s">
        <v>7272</v>
      </c>
      <c r="C4307" s="4" t="s">
        <v>7273</v>
      </c>
      <c r="D4307" s="4" t="s">
        <v>2632</v>
      </c>
      <c r="E4307" s="4" t="s">
        <v>7284</v>
      </c>
      <c r="F4307" s="8" t="s">
        <v>14</v>
      </c>
      <c r="G4307" s="6" t="b">
        <v>1</v>
      </c>
      <c r="H4307" s="7" t="s">
        <v>101</v>
      </c>
      <c r="I4307" s="7" t="b">
        <f>EXACT(Table1[[#This Row],[Anot]],"CHECAR")</f>
        <v>1</v>
      </c>
      <c r="J4307" s="8" t="s">
        <v>1391</v>
      </c>
      <c r="K4307" s="10" t="b">
        <v>0</v>
      </c>
    </row>
    <row r="4308" spans="1:11" ht="101.25" hidden="1" x14ac:dyDescent="0.25">
      <c r="A4308" s="22">
        <v>6002</v>
      </c>
      <c r="B4308" s="4" t="s">
        <v>7272</v>
      </c>
      <c r="C4308" s="4" t="s">
        <v>7273</v>
      </c>
      <c r="D4308" s="4" t="s">
        <v>3423</v>
      </c>
      <c r="E4308" s="4" t="s">
        <v>7285</v>
      </c>
      <c r="F4308" s="8" t="s">
        <v>14</v>
      </c>
      <c r="G4308" s="6" t="b">
        <v>1</v>
      </c>
      <c r="H4308" s="7" t="s">
        <v>101</v>
      </c>
      <c r="I4308" s="7" t="b">
        <f>EXACT(Table1[[#This Row],[Anot]],"CHECAR")</f>
        <v>1</v>
      </c>
      <c r="J4308" s="8" t="s">
        <v>156</v>
      </c>
      <c r="K4308" s="10" t="b">
        <v>0</v>
      </c>
    </row>
    <row r="4309" spans="1:11" ht="182.25" hidden="1" x14ac:dyDescent="0.25">
      <c r="A4309" s="22">
        <v>6003</v>
      </c>
      <c r="B4309" s="4" t="s">
        <v>7272</v>
      </c>
      <c r="C4309" s="4" t="s">
        <v>7273</v>
      </c>
      <c r="D4309" s="4" t="s">
        <v>3493</v>
      </c>
      <c r="E4309" s="4" t="s">
        <v>7286</v>
      </c>
      <c r="F4309" s="8" t="s">
        <v>833</v>
      </c>
      <c r="G4309" s="6" t="b">
        <v>0</v>
      </c>
      <c r="H4309" s="7"/>
      <c r="I4309" s="7" t="b">
        <f>EXACT(Table1[[#This Row],[Anot]],"CHECAR")</f>
        <v>0</v>
      </c>
      <c r="J4309" s="8" t="s">
        <v>870</v>
      </c>
      <c r="K4309" s="10" t="b">
        <v>0</v>
      </c>
    </row>
    <row r="4310" spans="1:11" ht="81" hidden="1" x14ac:dyDescent="0.25">
      <c r="A4310" s="22">
        <v>6004</v>
      </c>
      <c r="B4310" s="4" t="s">
        <v>7272</v>
      </c>
      <c r="C4310" s="4" t="s">
        <v>7273</v>
      </c>
      <c r="D4310" s="4" t="s">
        <v>7287</v>
      </c>
      <c r="E4310" s="4" t="s">
        <v>7288</v>
      </c>
      <c r="F4310" s="8" t="s">
        <v>833</v>
      </c>
      <c r="G4310" s="6" t="b">
        <v>0</v>
      </c>
      <c r="H4310" s="7"/>
      <c r="I4310" s="7" t="b">
        <f>EXACT(Table1[[#This Row],[Anot]],"CHECAR")</f>
        <v>0</v>
      </c>
      <c r="J4310" s="8" t="s">
        <v>858</v>
      </c>
      <c r="K4310" s="10" t="b">
        <v>0</v>
      </c>
    </row>
    <row r="4311" spans="1:11" ht="81" hidden="1" x14ac:dyDescent="0.25">
      <c r="A4311" s="22">
        <v>6005</v>
      </c>
      <c r="B4311" s="4" t="s">
        <v>7272</v>
      </c>
      <c r="C4311" s="4" t="s">
        <v>7273</v>
      </c>
      <c r="D4311" s="4" t="s">
        <v>1089</v>
      </c>
      <c r="E4311" s="4" t="s">
        <v>7289</v>
      </c>
      <c r="F4311" s="8" t="s">
        <v>144</v>
      </c>
      <c r="G4311" s="6" t="b">
        <v>0</v>
      </c>
      <c r="H4311" s="7"/>
      <c r="I4311" s="7" t="b">
        <f>EXACT(Table1[[#This Row],[Anot]],"CHECAR")</f>
        <v>0</v>
      </c>
      <c r="J4311" s="8" t="s">
        <v>730</v>
      </c>
      <c r="K4311" s="10" t="b">
        <v>0</v>
      </c>
    </row>
    <row r="4312" spans="1:11" ht="60.75" hidden="1" x14ac:dyDescent="0.25">
      <c r="A4312" s="22">
        <v>6006</v>
      </c>
      <c r="B4312" s="4" t="s">
        <v>7272</v>
      </c>
      <c r="C4312" s="4" t="s">
        <v>7273</v>
      </c>
      <c r="D4312" s="4" t="s">
        <v>7290</v>
      </c>
      <c r="E4312" s="4" t="s">
        <v>7291</v>
      </c>
      <c r="F4312" s="8" t="s">
        <v>144</v>
      </c>
      <c r="G4312" s="6" t="b">
        <v>0</v>
      </c>
      <c r="H4312" s="7" t="s">
        <v>7292</v>
      </c>
      <c r="I4312" s="7" t="b">
        <f>EXACT(Table1[[#This Row],[Anot]],"CHECAR")</f>
        <v>0</v>
      </c>
      <c r="J4312" s="8" t="s">
        <v>695</v>
      </c>
      <c r="K4312" s="10" t="b">
        <v>0</v>
      </c>
    </row>
    <row r="4313" spans="1:11" ht="81" hidden="1" x14ac:dyDescent="0.25">
      <c r="A4313" s="22">
        <v>6007</v>
      </c>
      <c r="B4313" s="4" t="s">
        <v>7272</v>
      </c>
      <c r="C4313" s="4" t="s">
        <v>7273</v>
      </c>
      <c r="D4313" s="4" t="s">
        <v>142</v>
      </c>
      <c r="E4313" s="4" t="s">
        <v>7293</v>
      </c>
      <c r="F4313" s="8" t="s">
        <v>162</v>
      </c>
      <c r="G4313" s="6" t="b">
        <v>0</v>
      </c>
      <c r="H4313" s="7"/>
      <c r="I4313" s="7" t="b">
        <f>EXACT(Table1[[#This Row],[Anot]],"CHECAR")</f>
        <v>0</v>
      </c>
      <c r="J4313" s="8" t="s">
        <v>145</v>
      </c>
      <c r="K4313" s="10" t="b">
        <v>0</v>
      </c>
    </row>
    <row r="4314" spans="1:11" ht="81" hidden="1" x14ac:dyDescent="0.25">
      <c r="A4314" s="22">
        <v>6008</v>
      </c>
      <c r="B4314" s="4" t="s">
        <v>7272</v>
      </c>
      <c r="C4314" s="4" t="s">
        <v>7273</v>
      </c>
      <c r="D4314" s="4" t="s">
        <v>7294</v>
      </c>
      <c r="E4314" s="4" t="s">
        <v>7295</v>
      </c>
      <c r="F4314" s="8" t="s">
        <v>162</v>
      </c>
      <c r="G4314" s="6" t="b">
        <v>0</v>
      </c>
      <c r="H4314" s="7"/>
      <c r="I4314" s="7" t="b">
        <f>EXACT(Table1[[#This Row],[Anot]],"CHECAR")</f>
        <v>0</v>
      </c>
      <c r="J4314" s="8" t="s">
        <v>641</v>
      </c>
      <c r="K4314" s="10" t="b">
        <v>0</v>
      </c>
    </row>
    <row r="4315" spans="1:11" ht="222.75" hidden="1" x14ac:dyDescent="0.25">
      <c r="A4315" s="22">
        <v>6009</v>
      </c>
      <c r="B4315" s="4" t="s">
        <v>7272</v>
      </c>
      <c r="C4315" s="4" t="s">
        <v>7273</v>
      </c>
      <c r="D4315" s="4" t="s">
        <v>2260</v>
      </c>
      <c r="E4315" s="4" t="s">
        <v>7296</v>
      </c>
      <c r="F4315" s="8" t="s">
        <v>206</v>
      </c>
      <c r="G4315" s="6" t="b">
        <v>0</v>
      </c>
      <c r="H4315" s="7"/>
      <c r="I4315" s="7" t="b">
        <f>EXACT(Table1[[#This Row],[Anot]],"CHECAR")</f>
        <v>0</v>
      </c>
      <c r="J4315" s="8" t="s">
        <v>785</v>
      </c>
      <c r="K4315" s="10" t="b">
        <v>0</v>
      </c>
    </row>
    <row r="4316" spans="1:11" ht="121.5" hidden="1" x14ac:dyDescent="0.25">
      <c r="A4316" s="22">
        <v>6010</v>
      </c>
      <c r="B4316" s="5" t="s">
        <v>7272</v>
      </c>
      <c r="C4316" s="4" t="s">
        <v>7273</v>
      </c>
      <c r="D4316" s="5" t="s">
        <v>6817</v>
      </c>
      <c r="E4316" s="4" t="s">
        <v>7297</v>
      </c>
      <c r="F4316" s="8" t="s">
        <v>2921</v>
      </c>
      <c r="G4316" s="6" t="b">
        <v>0</v>
      </c>
      <c r="H4316" s="7"/>
      <c r="I4316" s="7" t="b">
        <f>EXACT(Table1[[#This Row],[Anot]],"CHECAR")</f>
        <v>0</v>
      </c>
      <c r="J4316" s="8" t="s">
        <v>457</v>
      </c>
      <c r="K4316" s="10" t="b">
        <v>1</v>
      </c>
    </row>
    <row r="4317" spans="1:11" ht="81" hidden="1" x14ac:dyDescent="0.25">
      <c r="A4317" s="22">
        <v>6011</v>
      </c>
      <c r="B4317" s="5" t="s">
        <v>7272</v>
      </c>
      <c r="C4317" s="4" t="s">
        <v>7273</v>
      </c>
      <c r="D4317" s="5" t="s">
        <v>927</v>
      </c>
      <c r="E4317" s="4" t="s">
        <v>7298</v>
      </c>
      <c r="F4317" s="8" t="s">
        <v>251</v>
      </c>
      <c r="G4317" s="6" t="b">
        <v>0</v>
      </c>
      <c r="H4317" s="7"/>
      <c r="I4317" s="7" t="b">
        <f>EXACT(Table1[[#This Row],[Anot]],"CHECAR")</f>
        <v>0</v>
      </c>
      <c r="J4317" s="8" t="s">
        <v>46</v>
      </c>
      <c r="K4317" s="10" t="b">
        <v>1</v>
      </c>
    </row>
    <row r="4318" spans="1:11" ht="202.5" hidden="1" x14ac:dyDescent="0.25">
      <c r="A4318" s="22">
        <v>6012</v>
      </c>
      <c r="B4318" s="5" t="s">
        <v>7272</v>
      </c>
      <c r="C4318" s="4" t="s">
        <v>7273</v>
      </c>
      <c r="D4318" s="5" t="s">
        <v>7299</v>
      </c>
      <c r="E4318" s="4" t="s">
        <v>7300</v>
      </c>
      <c r="F4318" s="8" t="s">
        <v>251</v>
      </c>
      <c r="G4318" s="6" t="b">
        <v>0</v>
      </c>
      <c r="H4318" s="7"/>
      <c r="I4318" s="7" t="b">
        <f>EXACT(Table1[[#This Row],[Anot]],"CHECAR")</f>
        <v>0</v>
      </c>
      <c r="J4318" s="8" t="s">
        <v>113</v>
      </c>
      <c r="K4318" s="10" t="b">
        <v>1</v>
      </c>
    </row>
    <row r="4319" spans="1:11" ht="81" hidden="1" x14ac:dyDescent="0.25">
      <c r="A4319" s="22">
        <v>6013</v>
      </c>
      <c r="B4319" s="5" t="s">
        <v>7272</v>
      </c>
      <c r="C4319" s="4" t="s">
        <v>7273</v>
      </c>
      <c r="D4319" s="5" t="s">
        <v>1675</v>
      </c>
      <c r="E4319" s="4" t="s">
        <v>7301</v>
      </c>
      <c r="F4319" s="8" t="s">
        <v>272</v>
      </c>
      <c r="G4319" s="6" t="b">
        <v>0</v>
      </c>
      <c r="H4319" s="7"/>
      <c r="I4319" s="7" t="b">
        <f>EXACT(Table1[[#This Row],[Anot]],"CHECAR")</f>
        <v>0</v>
      </c>
      <c r="J4319" s="8" t="s">
        <v>1047</v>
      </c>
      <c r="K4319" s="10" t="b">
        <v>1</v>
      </c>
    </row>
    <row r="4320" spans="1:11" ht="141.75" hidden="1" x14ac:dyDescent="0.25">
      <c r="A4320" s="22">
        <v>6014</v>
      </c>
      <c r="B4320" s="5" t="s">
        <v>7272</v>
      </c>
      <c r="C4320" s="4" t="s">
        <v>7273</v>
      </c>
      <c r="D4320" s="5" t="s">
        <v>1640</v>
      </c>
      <c r="E4320" s="4" t="s">
        <v>7302</v>
      </c>
      <c r="F4320" s="8" t="s">
        <v>272</v>
      </c>
      <c r="G4320" s="6" t="b">
        <v>0</v>
      </c>
      <c r="H4320" s="7"/>
      <c r="I4320" s="7" t="b">
        <f>EXACT(Table1[[#This Row],[Anot]],"CHECAR")</f>
        <v>0</v>
      </c>
      <c r="J4320" s="8" t="s">
        <v>987</v>
      </c>
      <c r="K4320" s="10" t="b">
        <v>1</v>
      </c>
    </row>
    <row r="4321" spans="1:11" ht="81" hidden="1" x14ac:dyDescent="0.25">
      <c r="A4321" s="22">
        <v>6015</v>
      </c>
      <c r="B4321" s="5" t="s">
        <v>7272</v>
      </c>
      <c r="C4321" s="4" t="s">
        <v>7273</v>
      </c>
      <c r="D4321" s="5" t="s">
        <v>1070</v>
      </c>
      <c r="E4321" s="4" t="s">
        <v>7303</v>
      </c>
      <c r="F4321" s="8" t="s">
        <v>272</v>
      </c>
      <c r="G4321" s="6" t="b">
        <v>0</v>
      </c>
      <c r="H4321" s="7"/>
      <c r="I4321" s="7" t="b">
        <f>EXACT(Table1[[#This Row],[Anot]],"CHECAR")</f>
        <v>0</v>
      </c>
      <c r="J4321" s="8" t="s">
        <v>332</v>
      </c>
      <c r="K4321" s="10" t="b">
        <v>1</v>
      </c>
    </row>
    <row r="4322" spans="1:11" ht="81" hidden="1" x14ac:dyDescent="0.25">
      <c r="A4322" s="22">
        <v>6016</v>
      </c>
      <c r="B4322" s="5" t="s">
        <v>7272</v>
      </c>
      <c r="C4322" s="4" t="s">
        <v>7273</v>
      </c>
      <c r="D4322" s="5" t="s">
        <v>2446</v>
      </c>
      <c r="E4322" s="4" t="s">
        <v>7304</v>
      </c>
      <c r="F4322" s="8" t="s">
        <v>272</v>
      </c>
      <c r="G4322" s="6" t="b">
        <v>0</v>
      </c>
      <c r="H4322" s="7"/>
      <c r="I4322" s="7" t="b">
        <f>EXACT(Table1[[#This Row],[Anot]],"CHECAR")</f>
        <v>0</v>
      </c>
      <c r="J4322" s="8" t="s">
        <v>1875</v>
      </c>
      <c r="K4322" s="10" t="b">
        <v>1</v>
      </c>
    </row>
    <row r="4323" spans="1:11" ht="121.5" hidden="1" x14ac:dyDescent="0.25">
      <c r="A4323" s="22">
        <v>6017</v>
      </c>
      <c r="B4323" s="5" t="s">
        <v>7272</v>
      </c>
      <c r="C4323" s="4" t="s">
        <v>7273</v>
      </c>
      <c r="D4323" s="5" t="s">
        <v>7305</v>
      </c>
      <c r="E4323" s="4" t="s">
        <v>7306</v>
      </c>
      <c r="F4323" s="8" t="s">
        <v>272</v>
      </c>
      <c r="G4323" s="6" t="b">
        <v>0</v>
      </c>
      <c r="H4323" s="7"/>
      <c r="I4323" s="7" t="b">
        <f>EXACT(Table1[[#This Row],[Anot]],"CHECAR")</f>
        <v>0</v>
      </c>
      <c r="J4323" s="8" t="s">
        <v>299</v>
      </c>
      <c r="K4323" s="10" t="b">
        <v>1</v>
      </c>
    </row>
    <row r="4324" spans="1:11" ht="101.25" hidden="1" x14ac:dyDescent="0.25">
      <c r="A4324" s="22">
        <v>6018</v>
      </c>
      <c r="B4324" s="5" t="s">
        <v>7272</v>
      </c>
      <c r="C4324" s="4" t="s">
        <v>7273</v>
      </c>
      <c r="D4324" s="5" t="s">
        <v>851</v>
      </c>
      <c r="E4324" s="4" t="s">
        <v>7307</v>
      </c>
      <c r="F4324" s="8" t="s">
        <v>308</v>
      </c>
      <c r="G4324" s="6" t="b">
        <v>0</v>
      </c>
      <c r="H4324" s="7"/>
      <c r="I4324" s="7" t="b">
        <f>EXACT(Table1[[#This Row],[Anot]],"CHECAR")</f>
        <v>0</v>
      </c>
      <c r="J4324" s="8" t="s">
        <v>148</v>
      </c>
      <c r="K4324" s="10" t="b">
        <v>1</v>
      </c>
    </row>
    <row r="4325" spans="1:11" ht="40.5" hidden="1" x14ac:dyDescent="0.25">
      <c r="A4325" s="22">
        <v>6019</v>
      </c>
      <c r="B4325" s="5" t="s">
        <v>7272</v>
      </c>
      <c r="C4325" s="4" t="s">
        <v>7273</v>
      </c>
      <c r="D4325" s="5" t="s">
        <v>2229</v>
      </c>
      <c r="E4325" s="4" t="s">
        <v>7308</v>
      </c>
      <c r="F4325" s="8" t="s">
        <v>308</v>
      </c>
      <c r="G4325" s="6" t="b">
        <v>0</v>
      </c>
      <c r="H4325" s="7"/>
      <c r="I4325" s="7" t="b">
        <f>EXACT(Table1[[#This Row],[Anot]],"CHECAR")</f>
        <v>0</v>
      </c>
      <c r="J4325" s="8" t="s">
        <v>1905</v>
      </c>
      <c r="K4325" s="10" t="b">
        <v>1</v>
      </c>
    </row>
    <row r="4326" spans="1:11" ht="81" hidden="1" x14ac:dyDescent="0.25">
      <c r="A4326" s="22">
        <v>6020</v>
      </c>
      <c r="B4326" s="5" t="s">
        <v>7272</v>
      </c>
      <c r="C4326" s="4" t="s">
        <v>7273</v>
      </c>
      <c r="D4326" s="5" t="s">
        <v>6373</v>
      </c>
      <c r="E4326" s="4" t="s">
        <v>7309</v>
      </c>
      <c r="F4326" s="8" t="s">
        <v>308</v>
      </c>
      <c r="G4326" s="6" t="b">
        <v>0</v>
      </c>
      <c r="H4326" s="7"/>
      <c r="I4326" s="7" t="b">
        <f>EXACT(Table1[[#This Row],[Anot]],"CHECAR")</f>
        <v>0</v>
      </c>
      <c r="J4326" s="8" t="s">
        <v>3417</v>
      </c>
      <c r="K4326" s="10" t="b">
        <v>1</v>
      </c>
    </row>
    <row r="4327" spans="1:11" ht="40.5" hidden="1" x14ac:dyDescent="0.25">
      <c r="A4327" s="22">
        <v>6021</v>
      </c>
      <c r="B4327" s="5" t="s">
        <v>7272</v>
      </c>
      <c r="C4327" s="4" t="s">
        <v>7273</v>
      </c>
      <c r="D4327" s="5" t="s">
        <v>905</v>
      </c>
      <c r="E4327" s="4" t="s">
        <v>7310</v>
      </c>
      <c r="F4327" s="8" t="s">
        <v>308</v>
      </c>
      <c r="G4327" s="6" t="b">
        <v>0</v>
      </c>
      <c r="H4327" s="7"/>
      <c r="I4327" s="7" t="b">
        <f>EXACT(Table1[[#This Row],[Anot]],"CHECAR")</f>
        <v>0</v>
      </c>
      <c r="J4327" s="8" t="s">
        <v>1404</v>
      </c>
      <c r="K4327" s="10" t="b">
        <v>1</v>
      </c>
    </row>
    <row r="4328" spans="1:11" ht="40.5" hidden="1" x14ac:dyDescent="0.25">
      <c r="A4328" s="22">
        <v>6022</v>
      </c>
      <c r="B4328" s="5" t="s">
        <v>7272</v>
      </c>
      <c r="C4328" s="4" t="s">
        <v>7273</v>
      </c>
      <c r="D4328" s="5" t="s">
        <v>7311</v>
      </c>
      <c r="E4328" s="4" t="s">
        <v>7312</v>
      </c>
      <c r="F4328" s="8" t="s">
        <v>308</v>
      </c>
      <c r="G4328" s="6" t="b">
        <v>0</v>
      </c>
      <c r="H4328" s="7"/>
      <c r="I4328" s="7" t="b">
        <f>EXACT(Table1[[#This Row],[Anot]],"CHECAR")</f>
        <v>0</v>
      </c>
      <c r="J4328" s="8" t="s">
        <v>1191</v>
      </c>
      <c r="K4328" s="10" t="b">
        <v>1</v>
      </c>
    </row>
    <row r="4329" spans="1:11" ht="20.25" hidden="1" x14ac:dyDescent="0.25">
      <c r="A4329" s="22">
        <v>6023</v>
      </c>
      <c r="B4329" s="5" t="s">
        <v>7272</v>
      </c>
      <c r="C4329" s="4" t="s">
        <v>7273</v>
      </c>
      <c r="D4329" s="5" t="s">
        <v>7313</v>
      </c>
      <c r="E4329" s="4" t="s">
        <v>7314</v>
      </c>
      <c r="F4329" s="8" t="s">
        <v>308</v>
      </c>
      <c r="G4329" s="6" t="b">
        <v>0</v>
      </c>
      <c r="H4329" s="7"/>
      <c r="I4329" s="7" t="b">
        <f>EXACT(Table1[[#This Row],[Anot]],"CHECAR")</f>
        <v>0</v>
      </c>
      <c r="J4329" s="8" t="s">
        <v>1211</v>
      </c>
      <c r="K4329" s="10" t="b">
        <v>1</v>
      </c>
    </row>
    <row r="4330" spans="1:11" ht="81" hidden="1" x14ac:dyDescent="0.25">
      <c r="A4330" s="22">
        <v>6024</v>
      </c>
      <c r="B4330" s="5" t="s">
        <v>7272</v>
      </c>
      <c r="C4330" s="4" t="s">
        <v>7273</v>
      </c>
      <c r="D4330" s="5" t="s">
        <v>3130</v>
      </c>
      <c r="E4330" s="4" t="s">
        <v>7315</v>
      </c>
      <c r="F4330" s="8" t="s">
        <v>308</v>
      </c>
      <c r="G4330" s="6" t="b">
        <v>0</v>
      </c>
      <c r="H4330" s="7"/>
      <c r="I4330" s="7" t="b">
        <f>EXACT(Table1[[#This Row],[Anot]],"CHECAR")</f>
        <v>0</v>
      </c>
      <c r="J4330" s="8" t="s">
        <v>3622</v>
      </c>
      <c r="K4330" s="10" t="b">
        <v>1</v>
      </c>
    </row>
    <row r="4331" spans="1:11" ht="40.5" hidden="1" x14ac:dyDescent="0.25">
      <c r="A4331" s="22">
        <v>6025</v>
      </c>
      <c r="B4331" s="5" t="s">
        <v>7272</v>
      </c>
      <c r="C4331" s="4" t="s">
        <v>7273</v>
      </c>
      <c r="D4331" s="5" t="s">
        <v>6817</v>
      </c>
      <c r="E4331" s="4" t="s">
        <v>7316</v>
      </c>
      <c r="F4331" s="8" t="s">
        <v>308</v>
      </c>
      <c r="G4331" s="6" t="b">
        <v>0</v>
      </c>
      <c r="H4331" s="7"/>
      <c r="I4331" s="7" t="b">
        <f>EXACT(Table1[[#This Row],[Anot]],"CHECAR")</f>
        <v>0</v>
      </c>
      <c r="J4331" s="8" t="s">
        <v>454</v>
      </c>
      <c r="K4331" s="10" t="b">
        <v>1</v>
      </c>
    </row>
    <row r="4332" spans="1:11" ht="101.25" hidden="1" x14ac:dyDescent="0.25">
      <c r="A4332" s="22">
        <v>6026</v>
      </c>
      <c r="B4332" s="5" t="s">
        <v>7272</v>
      </c>
      <c r="C4332" s="4" t="s">
        <v>7273</v>
      </c>
      <c r="D4332" s="5" t="s">
        <v>345</v>
      </c>
      <c r="E4332" s="4" t="s">
        <v>7317</v>
      </c>
      <c r="F4332" s="8" t="s">
        <v>433</v>
      </c>
      <c r="G4332" s="6" t="b">
        <v>0</v>
      </c>
      <c r="H4332" s="7"/>
      <c r="I4332" s="7" t="b">
        <f>EXACT(Table1[[#This Row],[Anot]],"CHECAR")</f>
        <v>0</v>
      </c>
      <c r="J4332" s="8" t="s">
        <v>7267</v>
      </c>
      <c r="K4332" s="10" t="b">
        <v>1</v>
      </c>
    </row>
    <row r="4333" spans="1:11" ht="81" hidden="1" x14ac:dyDescent="0.25">
      <c r="A4333" s="22">
        <v>6027</v>
      </c>
      <c r="B4333" s="5" t="s">
        <v>7272</v>
      </c>
      <c r="C4333" s="4" t="s">
        <v>7273</v>
      </c>
      <c r="D4333" s="5" t="s">
        <v>2849</v>
      </c>
      <c r="E4333" s="4" t="s">
        <v>7318</v>
      </c>
      <c r="F4333" s="8" t="s">
        <v>460</v>
      </c>
      <c r="G4333" s="6" t="b">
        <v>0</v>
      </c>
      <c r="H4333" s="7"/>
      <c r="I4333" s="7" t="b">
        <f>EXACT(Table1[[#This Row],[Anot]],"CHECAR")</f>
        <v>0</v>
      </c>
      <c r="J4333" s="8" t="s">
        <v>1429</v>
      </c>
      <c r="K4333" s="10" t="b">
        <v>1</v>
      </c>
    </row>
    <row r="4334" spans="1:11" ht="121.5" hidden="1" x14ac:dyDescent="0.25">
      <c r="A4334" s="22">
        <v>6028</v>
      </c>
      <c r="B4334" s="5" t="s">
        <v>7272</v>
      </c>
      <c r="C4334" s="4" t="s">
        <v>7273</v>
      </c>
      <c r="D4334" s="5" t="s">
        <v>7305</v>
      </c>
      <c r="E4334" s="4" t="s">
        <v>7306</v>
      </c>
      <c r="F4334" s="8" t="s">
        <v>477</v>
      </c>
      <c r="G4334" s="6" t="b">
        <v>0</v>
      </c>
      <c r="H4334" s="7"/>
      <c r="I4334" s="7" t="b">
        <f>EXACT(Table1[[#This Row],[Anot]],"CHECAR")</f>
        <v>0</v>
      </c>
      <c r="J4334" s="8" t="s">
        <v>299</v>
      </c>
      <c r="K4334" s="10" t="b">
        <v>1</v>
      </c>
    </row>
    <row r="4335" spans="1:11" ht="162" hidden="1" x14ac:dyDescent="0.25">
      <c r="A4335" s="22">
        <v>6029</v>
      </c>
      <c r="B4335" s="5" t="s">
        <v>7272</v>
      </c>
      <c r="C4335" s="4" t="s">
        <v>7273</v>
      </c>
      <c r="D4335" s="5" t="s">
        <v>7053</v>
      </c>
      <c r="E4335" s="4" t="s">
        <v>7319</v>
      </c>
      <c r="F4335" s="8" t="s">
        <v>499</v>
      </c>
      <c r="G4335" s="6" t="b">
        <v>0</v>
      </c>
      <c r="H4335" s="7"/>
      <c r="I4335" s="7" t="b">
        <f>EXACT(Table1[[#This Row],[Anot]],"CHECAR")</f>
        <v>0</v>
      </c>
      <c r="J4335" s="8" t="s">
        <v>211</v>
      </c>
      <c r="K4335" s="10" t="b">
        <v>1</v>
      </c>
    </row>
    <row r="4336" spans="1:11" ht="81" hidden="1" x14ac:dyDescent="0.25">
      <c r="A4336" s="22">
        <v>6030</v>
      </c>
      <c r="B4336" s="5" t="s">
        <v>7272</v>
      </c>
      <c r="C4336" s="4" t="s">
        <v>7273</v>
      </c>
      <c r="D4336" s="5" t="s">
        <v>142</v>
      </c>
      <c r="E4336" s="4" t="s">
        <v>7293</v>
      </c>
      <c r="F4336" s="8" t="s">
        <v>744</v>
      </c>
      <c r="G4336" s="6" t="b">
        <v>0</v>
      </c>
      <c r="H4336" s="7"/>
      <c r="I4336" s="7" t="b">
        <f>EXACT(Table1[[#This Row],[Anot]],"CHECAR")</f>
        <v>0</v>
      </c>
      <c r="J4336" s="8" t="s">
        <v>145</v>
      </c>
      <c r="K4336" s="10" t="b">
        <v>1</v>
      </c>
    </row>
    <row r="4337" spans="1:11" ht="101.25" hidden="1" x14ac:dyDescent="0.25">
      <c r="A4337" s="22">
        <v>6031</v>
      </c>
      <c r="B4337" s="5" t="s">
        <v>7272</v>
      </c>
      <c r="C4337" s="4" t="s">
        <v>7273</v>
      </c>
      <c r="D4337" s="5" t="s">
        <v>2417</v>
      </c>
      <c r="E4337" s="4" t="s">
        <v>7277</v>
      </c>
      <c r="F4337" s="8" t="s">
        <v>514</v>
      </c>
      <c r="G4337" s="6" t="s">
        <v>17579</v>
      </c>
      <c r="H4337" s="7"/>
      <c r="I4337" s="7" t="b">
        <f>EXACT(Table1[[#This Row],[Anot]],"CHECAR")</f>
        <v>0</v>
      </c>
      <c r="J4337" s="8" t="s">
        <v>657</v>
      </c>
      <c r="K4337" s="10" t="b">
        <v>1</v>
      </c>
    </row>
    <row r="4338" spans="1:11" ht="141.75" hidden="1" x14ac:dyDescent="0.25">
      <c r="A4338" s="22">
        <v>6032</v>
      </c>
      <c r="B4338" s="5" t="s">
        <v>7272</v>
      </c>
      <c r="C4338" s="4" t="s">
        <v>7273</v>
      </c>
      <c r="D4338" s="5" t="s">
        <v>1640</v>
      </c>
      <c r="E4338" s="4" t="s">
        <v>7302</v>
      </c>
      <c r="F4338" s="8" t="s">
        <v>535</v>
      </c>
      <c r="G4338" s="6" t="b">
        <v>0</v>
      </c>
      <c r="H4338" s="7" t="s">
        <v>101</v>
      </c>
      <c r="I4338" s="7" t="b">
        <f>EXACT(Table1[[#This Row],[Anot]],"CHECAR")</f>
        <v>1</v>
      </c>
      <c r="J4338" s="8" t="s">
        <v>987</v>
      </c>
      <c r="K4338" s="10" t="b">
        <v>1</v>
      </c>
    </row>
    <row r="4339" spans="1:11" ht="60.75" hidden="1" x14ac:dyDescent="0.25">
      <c r="A4339" s="22">
        <v>6033</v>
      </c>
      <c r="B4339" s="5" t="s">
        <v>7272</v>
      </c>
      <c r="C4339" s="4" t="s">
        <v>7273</v>
      </c>
      <c r="D4339" s="5" t="s">
        <v>990</v>
      </c>
      <c r="E4339" s="4" t="s">
        <v>7320</v>
      </c>
      <c r="F4339" s="8" t="s">
        <v>556</v>
      </c>
      <c r="G4339" s="6" t="b">
        <v>0</v>
      </c>
      <c r="H4339" s="7"/>
      <c r="I4339" s="7" t="b">
        <f>EXACT(Table1[[#This Row],[Anot]],"CHECAR")</f>
        <v>0</v>
      </c>
      <c r="J4339" s="8" t="s">
        <v>538</v>
      </c>
      <c r="K4339" s="10" t="b">
        <v>1</v>
      </c>
    </row>
    <row r="4340" spans="1:11" ht="81" hidden="1" x14ac:dyDescent="0.25">
      <c r="A4340" s="22">
        <v>6034</v>
      </c>
      <c r="B4340" s="4" t="s">
        <v>7321</v>
      </c>
      <c r="C4340" s="4" t="s">
        <v>7322</v>
      </c>
      <c r="D4340" s="4" t="s">
        <v>2535</v>
      </c>
      <c r="E4340" s="4" t="s">
        <v>7323</v>
      </c>
      <c r="F4340" s="8" t="s">
        <v>14</v>
      </c>
      <c r="G4340" s="6" t="b">
        <v>0</v>
      </c>
      <c r="H4340" s="7"/>
      <c r="I4340" s="7" t="b">
        <f>EXACT(Table1[[#This Row],[Anot]],"CHECAR")</f>
        <v>0</v>
      </c>
      <c r="J4340" s="8" t="s">
        <v>15</v>
      </c>
      <c r="K4340" s="11" t="b">
        <v>0</v>
      </c>
    </row>
    <row r="4341" spans="1:11" ht="121.5" hidden="1" x14ac:dyDescent="0.25">
      <c r="A4341" s="22">
        <v>6035</v>
      </c>
      <c r="B4341" s="4" t="s">
        <v>7321</v>
      </c>
      <c r="C4341" s="4" t="s">
        <v>7324</v>
      </c>
      <c r="D4341" s="4" t="s">
        <v>1065</v>
      </c>
      <c r="E4341" s="4" t="s">
        <v>7325</v>
      </c>
      <c r="F4341" s="8" t="s">
        <v>14</v>
      </c>
      <c r="G4341" s="6" t="b">
        <v>0</v>
      </c>
      <c r="H4341" s="7"/>
      <c r="I4341" s="7" t="b">
        <f>EXACT(Table1[[#This Row],[Anot]],"CHECAR")</f>
        <v>0</v>
      </c>
      <c r="J4341" s="8" t="s">
        <v>290</v>
      </c>
      <c r="K4341" s="11" t="b">
        <v>0</v>
      </c>
    </row>
    <row r="4342" spans="1:11" ht="141.75" hidden="1" x14ac:dyDescent="0.25">
      <c r="A4342" s="22">
        <v>6036</v>
      </c>
      <c r="B4342" s="4" t="s">
        <v>7321</v>
      </c>
      <c r="C4342" s="4" t="s">
        <v>7324</v>
      </c>
      <c r="D4342" s="4" t="s">
        <v>1952</v>
      </c>
      <c r="E4342" s="4" t="s">
        <v>7326</v>
      </c>
      <c r="F4342" s="8" t="s">
        <v>14</v>
      </c>
      <c r="G4342" s="6" t="b">
        <v>0</v>
      </c>
      <c r="H4342" s="7"/>
      <c r="I4342" s="7" t="b">
        <f>EXACT(Table1[[#This Row],[Anot]],"CHECAR")</f>
        <v>0</v>
      </c>
      <c r="J4342" s="8" t="s">
        <v>1778</v>
      </c>
      <c r="K4342" s="11" t="b">
        <v>0</v>
      </c>
    </row>
    <row r="4343" spans="1:11" ht="40.5" hidden="1" x14ac:dyDescent="0.25">
      <c r="A4343" s="22">
        <v>6037</v>
      </c>
      <c r="B4343" s="4" t="s">
        <v>7321</v>
      </c>
      <c r="C4343" s="4" t="s">
        <v>7324</v>
      </c>
      <c r="D4343" s="4" t="s">
        <v>1750</v>
      </c>
      <c r="E4343" s="4" t="s">
        <v>7327</v>
      </c>
      <c r="F4343" s="8" t="s">
        <v>14</v>
      </c>
      <c r="G4343" s="6" t="b">
        <v>0</v>
      </c>
      <c r="H4343" s="7"/>
      <c r="I4343" s="7" t="b">
        <f>EXACT(Table1[[#This Row],[Anot]],"CHECAR")</f>
        <v>0</v>
      </c>
      <c r="J4343" s="8" t="s">
        <v>1772</v>
      </c>
      <c r="K4343" s="11" t="b">
        <v>0</v>
      </c>
    </row>
    <row r="4344" spans="1:11" ht="121.5" hidden="1" x14ac:dyDescent="0.25">
      <c r="A4344" s="22">
        <v>6038</v>
      </c>
      <c r="B4344" s="4" t="s">
        <v>7321</v>
      </c>
      <c r="C4344" s="4" t="s">
        <v>7324</v>
      </c>
      <c r="D4344" s="4" t="s">
        <v>3163</v>
      </c>
      <c r="E4344" s="4" t="s">
        <v>7328</v>
      </c>
      <c r="F4344" s="8" t="s">
        <v>14</v>
      </c>
      <c r="G4344" s="6" t="b">
        <v>0</v>
      </c>
      <c r="H4344" s="7"/>
      <c r="I4344" s="7" t="b">
        <f>EXACT(Table1[[#This Row],[Anot]],"CHECAR")</f>
        <v>0</v>
      </c>
      <c r="J4344" s="8" t="s">
        <v>163</v>
      </c>
      <c r="K4344" s="11" t="b">
        <v>0</v>
      </c>
    </row>
    <row r="4345" spans="1:11" ht="60.75" hidden="1" x14ac:dyDescent="0.25">
      <c r="A4345" s="22">
        <v>6039</v>
      </c>
      <c r="B4345" s="4" t="s">
        <v>7321</v>
      </c>
      <c r="C4345" s="4" t="s">
        <v>7324</v>
      </c>
      <c r="D4345" s="4" t="s">
        <v>75</v>
      </c>
      <c r="E4345" s="4" t="s">
        <v>7329</v>
      </c>
      <c r="F4345" s="8" t="s">
        <v>14</v>
      </c>
      <c r="G4345" s="6" t="b">
        <v>0</v>
      </c>
      <c r="H4345" s="7"/>
      <c r="I4345" s="7" t="b">
        <f>EXACT(Table1[[#This Row],[Anot]],"CHECAR")</f>
        <v>0</v>
      </c>
      <c r="J4345" s="8" t="s">
        <v>282</v>
      </c>
      <c r="K4345" s="11" t="b">
        <v>0</v>
      </c>
    </row>
    <row r="4346" spans="1:11" ht="81" hidden="1" x14ac:dyDescent="0.25">
      <c r="A4346" s="22">
        <v>6040</v>
      </c>
      <c r="B4346" s="4" t="s">
        <v>7321</v>
      </c>
      <c r="C4346" s="4" t="s">
        <v>7324</v>
      </c>
      <c r="D4346" s="4" t="s">
        <v>497</v>
      </c>
      <c r="E4346" s="4" t="s">
        <v>7330</v>
      </c>
      <c r="F4346" s="8" t="s">
        <v>14</v>
      </c>
      <c r="G4346" s="6" t="b">
        <v>0</v>
      </c>
      <c r="H4346" s="7"/>
      <c r="I4346" s="7" t="b">
        <f>EXACT(Table1[[#This Row],[Anot]],"CHECAR")</f>
        <v>0</v>
      </c>
      <c r="J4346" s="8" t="s">
        <v>3250</v>
      </c>
      <c r="K4346" s="11" t="b">
        <v>0</v>
      </c>
    </row>
    <row r="4347" spans="1:11" ht="60.75" hidden="1" x14ac:dyDescent="0.25">
      <c r="A4347" s="22">
        <v>6041</v>
      </c>
      <c r="B4347" s="4" t="s">
        <v>7321</v>
      </c>
      <c r="C4347" s="4" t="s">
        <v>7331</v>
      </c>
      <c r="D4347" s="4" t="s">
        <v>783</v>
      </c>
      <c r="E4347" s="4" t="s">
        <v>7332</v>
      </c>
      <c r="F4347" s="8" t="s">
        <v>14</v>
      </c>
      <c r="G4347" s="6" t="b">
        <v>0</v>
      </c>
      <c r="H4347" s="7"/>
      <c r="I4347" s="7" t="b">
        <f>EXACT(Table1[[#This Row],[Anot]],"CHECAR")</f>
        <v>0</v>
      </c>
      <c r="J4347" s="8" t="s">
        <v>638</v>
      </c>
      <c r="K4347" s="11" t="b">
        <v>0</v>
      </c>
    </row>
    <row r="4348" spans="1:11" ht="81" hidden="1" x14ac:dyDescent="0.25">
      <c r="A4348" s="22">
        <v>6042</v>
      </c>
      <c r="B4348" s="4" t="s">
        <v>7321</v>
      </c>
      <c r="C4348" s="4" t="s">
        <v>7331</v>
      </c>
      <c r="D4348" s="4" t="s">
        <v>2669</v>
      </c>
      <c r="E4348" s="4" t="s">
        <v>7333</v>
      </c>
      <c r="F4348" s="8" t="s">
        <v>14</v>
      </c>
      <c r="G4348" s="6" t="b">
        <v>0</v>
      </c>
      <c r="H4348" s="7"/>
      <c r="I4348" s="7" t="b">
        <f>EXACT(Table1[[#This Row],[Anot]],"CHECAR")</f>
        <v>0</v>
      </c>
      <c r="J4348" s="8" t="s">
        <v>853</v>
      </c>
      <c r="K4348" s="11" t="b">
        <v>0</v>
      </c>
    </row>
    <row r="4349" spans="1:11" ht="121.5" hidden="1" x14ac:dyDescent="0.25">
      <c r="A4349" s="22">
        <v>6043</v>
      </c>
      <c r="B4349" s="4" t="s">
        <v>7321</v>
      </c>
      <c r="C4349" s="4" t="s">
        <v>7331</v>
      </c>
      <c r="D4349" s="4" t="s">
        <v>2763</v>
      </c>
      <c r="E4349" s="4" t="s">
        <v>7334</v>
      </c>
      <c r="F4349" s="8" t="s">
        <v>14</v>
      </c>
      <c r="G4349" s="6" t="b">
        <v>0</v>
      </c>
      <c r="H4349" s="7"/>
      <c r="I4349" s="7" t="b">
        <f>EXACT(Table1[[#This Row],[Anot]],"CHECAR")</f>
        <v>0</v>
      </c>
      <c r="J4349" s="8" t="s">
        <v>398</v>
      </c>
      <c r="K4349" s="11" t="b">
        <v>0</v>
      </c>
    </row>
    <row r="4350" spans="1:11" ht="60.75" hidden="1" x14ac:dyDescent="0.25">
      <c r="A4350" s="22">
        <v>6044</v>
      </c>
      <c r="B4350" s="4" t="s">
        <v>7321</v>
      </c>
      <c r="C4350" s="4" t="s">
        <v>7331</v>
      </c>
      <c r="D4350" s="4" t="s">
        <v>3338</v>
      </c>
      <c r="E4350" s="4" t="s">
        <v>7335</v>
      </c>
      <c r="F4350" s="8" t="s">
        <v>14</v>
      </c>
      <c r="G4350" s="6" t="b">
        <v>0</v>
      </c>
      <c r="H4350" s="7"/>
      <c r="I4350" s="7" t="b">
        <f>EXACT(Table1[[#This Row],[Anot]],"CHECAR")</f>
        <v>0</v>
      </c>
      <c r="J4350" s="8" t="s">
        <v>1539</v>
      </c>
      <c r="K4350" s="11" t="b">
        <v>0</v>
      </c>
    </row>
    <row r="4351" spans="1:11" ht="81" hidden="1" x14ac:dyDescent="0.25">
      <c r="A4351" s="22">
        <v>6045</v>
      </c>
      <c r="B4351" s="4" t="s">
        <v>7321</v>
      </c>
      <c r="C4351" s="4" t="s">
        <v>7336</v>
      </c>
      <c r="D4351" s="4" t="s">
        <v>1761</v>
      </c>
      <c r="E4351" s="4" t="s">
        <v>7337</v>
      </c>
      <c r="F4351" s="8" t="s">
        <v>14</v>
      </c>
      <c r="G4351" s="6" t="b">
        <v>0</v>
      </c>
      <c r="H4351" s="7"/>
      <c r="I4351" s="7" t="b">
        <f>EXACT(Table1[[#This Row],[Anot]],"CHECAR")</f>
        <v>0</v>
      </c>
      <c r="J4351" s="8" t="s">
        <v>183</v>
      </c>
      <c r="K4351" s="11" t="b">
        <v>0</v>
      </c>
    </row>
    <row r="4352" spans="1:11" ht="141.75" hidden="1" x14ac:dyDescent="0.25">
      <c r="A4352" s="22">
        <v>6046</v>
      </c>
      <c r="B4352" s="4" t="s">
        <v>7321</v>
      </c>
      <c r="C4352" s="4" t="s">
        <v>7336</v>
      </c>
      <c r="D4352" s="4" t="s">
        <v>142</v>
      </c>
      <c r="E4352" s="4" t="s">
        <v>7338</v>
      </c>
      <c r="F4352" s="8" t="s">
        <v>14</v>
      </c>
      <c r="G4352" s="6" t="b">
        <v>0</v>
      </c>
      <c r="H4352" s="7"/>
      <c r="I4352" s="7" t="b">
        <f>EXACT(Table1[[#This Row],[Anot]],"CHECAR")</f>
        <v>0</v>
      </c>
      <c r="J4352" s="8" t="s">
        <v>785</v>
      </c>
      <c r="K4352" s="11" t="b">
        <v>0</v>
      </c>
    </row>
    <row r="4353" spans="1:11" ht="60.75" hidden="1" x14ac:dyDescent="0.25">
      <c r="A4353" s="22">
        <v>6047</v>
      </c>
      <c r="B4353" s="4" t="s">
        <v>7321</v>
      </c>
      <c r="C4353" s="4" t="s">
        <v>7339</v>
      </c>
      <c r="D4353" s="4" t="s">
        <v>2260</v>
      </c>
      <c r="E4353" s="4" t="s">
        <v>7340</v>
      </c>
      <c r="F4353" s="8" t="s">
        <v>14</v>
      </c>
      <c r="G4353" s="6" t="b">
        <v>0</v>
      </c>
      <c r="H4353" s="7"/>
      <c r="I4353" s="7" t="b">
        <f>EXACT(Table1[[#This Row],[Anot]],"CHECAR")</f>
        <v>0</v>
      </c>
      <c r="J4353" s="8" t="s">
        <v>102</v>
      </c>
      <c r="K4353" s="11" t="b">
        <v>0</v>
      </c>
    </row>
    <row r="4354" spans="1:11" ht="60.75" hidden="1" x14ac:dyDescent="0.25">
      <c r="A4354" s="22">
        <v>6048</v>
      </c>
      <c r="B4354" s="4" t="s">
        <v>7321</v>
      </c>
      <c r="C4354" s="4" t="s">
        <v>7339</v>
      </c>
      <c r="D4354" s="4" t="s">
        <v>1666</v>
      </c>
      <c r="E4354" s="4" t="s">
        <v>7341</v>
      </c>
      <c r="F4354" s="8" t="s">
        <v>14</v>
      </c>
      <c r="G4354" s="6" t="b">
        <v>0</v>
      </c>
      <c r="H4354" s="7"/>
      <c r="I4354" s="7" t="b">
        <f>EXACT(Table1[[#This Row],[Anot]],"CHECAR")</f>
        <v>0</v>
      </c>
      <c r="J4354" s="8" t="s">
        <v>1124</v>
      </c>
      <c r="K4354" s="11" t="b">
        <v>0</v>
      </c>
    </row>
    <row r="4355" spans="1:11" ht="20.25" hidden="1" x14ac:dyDescent="0.25">
      <c r="A4355" s="22">
        <v>6049</v>
      </c>
      <c r="B4355" s="4" t="s">
        <v>7321</v>
      </c>
      <c r="C4355" s="4" t="s">
        <v>7339</v>
      </c>
      <c r="D4355" s="4" t="s">
        <v>3026</v>
      </c>
      <c r="E4355" s="4" t="s">
        <v>7342</v>
      </c>
      <c r="F4355" s="8" t="s">
        <v>14</v>
      </c>
      <c r="G4355" s="6" t="b">
        <v>0</v>
      </c>
      <c r="H4355" s="7"/>
      <c r="I4355" s="7" t="b">
        <f>EXACT(Table1[[#This Row],[Anot]],"CHECAR")</f>
        <v>0</v>
      </c>
      <c r="J4355" s="8" t="s">
        <v>290</v>
      </c>
      <c r="K4355" s="11" t="b">
        <v>0</v>
      </c>
    </row>
    <row r="4356" spans="1:11" ht="60.75" hidden="1" x14ac:dyDescent="0.25">
      <c r="A4356" s="22">
        <v>6050</v>
      </c>
      <c r="B4356" s="4" t="s">
        <v>7321</v>
      </c>
      <c r="C4356" s="4" t="s">
        <v>7339</v>
      </c>
      <c r="D4356" s="4" t="s">
        <v>979</v>
      </c>
      <c r="E4356" s="4" t="s">
        <v>7343</v>
      </c>
      <c r="F4356" s="8" t="s">
        <v>14</v>
      </c>
      <c r="G4356" s="6" t="b">
        <v>0</v>
      </c>
      <c r="H4356" s="7"/>
      <c r="I4356" s="7" t="b">
        <f>EXACT(Table1[[#This Row],[Anot]],"CHECAR")</f>
        <v>0</v>
      </c>
      <c r="J4356" s="8" t="s">
        <v>512</v>
      </c>
      <c r="K4356" s="11" t="b">
        <v>0</v>
      </c>
    </row>
    <row r="4357" spans="1:11" ht="60.75" hidden="1" x14ac:dyDescent="0.25">
      <c r="A4357" s="22">
        <v>6051</v>
      </c>
      <c r="B4357" s="4" t="s">
        <v>7321</v>
      </c>
      <c r="C4357" s="4" t="s">
        <v>7339</v>
      </c>
      <c r="D4357" s="4" t="s">
        <v>2238</v>
      </c>
      <c r="E4357" s="4" t="s">
        <v>7344</v>
      </c>
      <c r="F4357" s="8" t="s">
        <v>14</v>
      </c>
      <c r="G4357" s="6" t="b">
        <v>0</v>
      </c>
      <c r="H4357" s="7"/>
      <c r="I4357" s="7" t="b">
        <f>EXACT(Table1[[#This Row],[Anot]],"CHECAR")</f>
        <v>0</v>
      </c>
      <c r="J4357" s="8" t="s">
        <v>335</v>
      </c>
      <c r="K4357" s="11" t="b">
        <v>0</v>
      </c>
    </row>
    <row r="4358" spans="1:11" ht="81" hidden="1" x14ac:dyDescent="0.25">
      <c r="A4358" s="22">
        <v>6052</v>
      </c>
      <c r="B4358" s="4" t="s">
        <v>7321</v>
      </c>
      <c r="C4358" s="4" t="s">
        <v>7345</v>
      </c>
      <c r="D4358" s="4" t="s">
        <v>420</v>
      </c>
      <c r="E4358" s="4" t="s">
        <v>7346</v>
      </c>
      <c r="F4358" s="8" t="s">
        <v>14</v>
      </c>
      <c r="G4358" s="6" t="b">
        <v>0</v>
      </c>
      <c r="H4358" s="7"/>
      <c r="I4358" s="7" t="b">
        <f>EXACT(Table1[[#This Row],[Anot]],"CHECAR")</f>
        <v>0</v>
      </c>
      <c r="J4358" s="8" t="s">
        <v>1110</v>
      </c>
      <c r="K4358" s="11" t="b">
        <v>0</v>
      </c>
    </row>
    <row r="4359" spans="1:11" ht="60.75" hidden="1" x14ac:dyDescent="0.25">
      <c r="A4359" s="22">
        <v>6053</v>
      </c>
      <c r="B4359" s="4" t="s">
        <v>7321</v>
      </c>
      <c r="C4359" s="4" t="s">
        <v>7345</v>
      </c>
      <c r="D4359" s="4" t="s">
        <v>2271</v>
      </c>
      <c r="E4359" s="4" t="s">
        <v>7347</v>
      </c>
      <c r="F4359" s="8" t="s">
        <v>14</v>
      </c>
      <c r="G4359" s="6" t="b">
        <v>0</v>
      </c>
      <c r="H4359" s="7"/>
      <c r="I4359" s="7" t="b">
        <f>EXACT(Table1[[#This Row],[Anot]],"CHECAR")</f>
        <v>0</v>
      </c>
      <c r="J4359" s="8" t="s">
        <v>1859</v>
      </c>
      <c r="K4359" s="11" t="b">
        <v>0</v>
      </c>
    </row>
    <row r="4360" spans="1:11" ht="40.5" hidden="1" x14ac:dyDescent="0.25">
      <c r="A4360" s="22">
        <v>6054</v>
      </c>
      <c r="B4360" s="4" t="s">
        <v>7321</v>
      </c>
      <c r="C4360" s="4" t="s">
        <v>7348</v>
      </c>
      <c r="D4360" s="4" t="s">
        <v>921</v>
      </c>
      <c r="E4360" s="4" t="s">
        <v>7349</v>
      </c>
      <c r="F4360" s="8" t="s">
        <v>14</v>
      </c>
      <c r="G4360" s="6" t="b">
        <v>0</v>
      </c>
      <c r="H4360" s="7"/>
      <c r="I4360" s="7" t="b">
        <f>EXACT(Table1[[#This Row],[Anot]],"CHECAR")</f>
        <v>0</v>
      </c>
      <c r="J4360" s="8" t="s">
        <v>2214</v>
      </c>
      <c r="K4360" s="11" t="b">
        <v>0</v>
      </c>
    </row>
    <row r="4361" spans="1:11" ht="40.5" hidden="1" x14ac:dyDescent="0.25">
      <c r="A4361" s="22">
        <v>6055</v>
      </c>
      <c r="B4361" s="4" t="s">
        <v>7321</v>
      </c>
      <c r="C4361" s="4" t="s">
        <v>7350</v>
      </c>
      <c r="D4361" s="4" t="s">
        <v>7351</v>
      </c>
      <c r="E4361" s="4" t="s">
        <v>7352</v>
      </c>
      <c r="F4361" s="8" t="s">
        <v>14</v>
      </c>
      <c r="G4361" s="6" t="b">
        <v>1</v>
      </c>
      <c r="H4361" s="7" t="s">
        <v>17589</v>
      </c>
      <c r="I4361" s="7" t="b">
        <f>EXACT(Table1[[#This Row],[Anot]],"CHECAR")</f>
        <v>0</v>
      </c>
      <c r="J4361" s="8" t="s">
        <v>284</v>
      </c>
      <c r="K4361" s="11" t="b">
        <v>0</v>
      </c>
    </row>
    <row r="4362" spans="1:11" ht="81" hidden="1" x14ac:dyDescent="0.25">
      <c r="A4362" s="22">
        <v>6056</v>
      </c>
      <c r="B4362" s="4" t="s">
        <v>7321</v>
      </c>
      <c r="C4362" s="4" t="s">
        <v>7350</v>
      </c>
      <c r="D4362" s="4" t="s">
        <v>921</v>
      </c>
      <c r="E4362" s="4" t="s">
        <v>7353</v>
      </c>
      <c r="F4362" s="8" t="s">
        <v>14</v>
      </c>
      <c r="G4362" s="6" t="b">
        <v>0</v>
      </c>
      <c r="H4362" s="7"/>
      <c r="I4362" s="7" t="b">
        <f>EXACT(Table1[[#This Row],[Anot]],"CHECAR")</f>
        <v>0</v>
      </c>
      <c r="J4362" s="8" t="s">
        <v>676</v>
      </c>
      <c r="K4362" s="11" t="b">
        <v>0</v>
      </c>
    </row>
    <row r="4363" spans="1:11" ht="60.75" hidden="1" x14ac:dyDescent="0.25">
      <c r="A4363" s="22">
        <v>6057</v>
      </c>
      <c r="B4363" s="4" t="s">
        <v>7321</v>
      </c>
      <c r="C4363" s="4" t="s">
        <v>7350</v>
      </c>
      <c r="D4363" s="4" t="s">
        <v>2044</v>
      </c>
      <c r="E4363" s="4" t="s">
        <v>7354</v>
      </c>
      <c r="F4363" s="8" t="s">
        <v>14</v>
      </c>
      <c r="G4363" s="6" t="b">
        <v>0</v>
      </c>
      <c r="H4363" s="7"/>
      <c r="I4363" s="7" t="b">
        <f>EXACT(Table1[[#This Row],[Anot]],"CHECAR")</f>
        <v>0</v>
      </c>
      <c r="J4363" s="8" t="s">
        <v>1026</v>
      </c>
      <c r="K4363" s="11" t="b">
        <v>0</v>
      </c>
    </row>
    <row r="4364" spans="1:11" ht="40.5" hidden="1" x14ac:dyDescent="0.25">
      <c r="A4364" s="22">
        <v>6058</v>
      </c>
      <c r="B4364" s="4" t="s">
        <v>7321</v>
      </c>
      <c r="C4364" s="4" t="s">
        <v>7350</v>
      </c>
      <c r="D4364" s="4" t="s">
        <v>536</v>
      </c>
      <c r="E4364" s="4" t="s">
        <v>7355</v>
      </c>
      <c r="F4364" s="8" t="s">
        <v>14</v>
      </c>
      <c r="G4364" s="6" t="b">
        <v>0</v>
      </c>
      <c r="H4364" s="7"/>
      <c r="I4364" s="7" t="b">
        <f>EXACT(Table1[[#This Row],[Anot]],"CHECAR")</f>
        <v>0</v>
      </c>
      <c r="J4364" s="8" t="s">
        <v>865</v>
      </c>
      <c r="K4364" s="11" t="b">
        <v>0</v>
      </c>
    </row>
    <row r="4365" spans="1:11" ht="20.25" hidden="1" x14ac:dyDescent="0.25">
      <c r="A4365" s="22">
        <v>6059</v>
      </c>
      <c r="B4365" s="4" t="s">
        <v>7321</v>
      </c>
      <c r="C4365" s="4" t="s">
        <v>7350</v>
      </c>
      <c r="D4365" s="4" t="s">
        <v>3473</v>
      </c>
      <c r="E4365" s="4" t="s">
        <v>7356</v>
      </c>
      <c r="F4365" s="8" t="s">
        <v>14</v>
      </c>
      <c r="G4365" s="6" t="b">
        <v>0</v>
      </c>
      <c r="H4365" s="7"/>
      <c r="I4365" s="7" t="b">
        <f>EXACT(Table1[[#This Row],[Anot]],"CHECAR")</f>
        <v>0</v>
      </c>
      <c r="J4365" s="8" t="s">
        <v>788</v>
      </c>
      <c r="K4365" s="11" t="b">
        <v>0</v>
      </c>
    </row>
    <row r="4366" spans="1:11" ht="121.5" hidden="1" x14ac:dyDescent="0.25">
      <c r="A4366" s="22">
        <v>6060</v>
      </c>
      <c r="B4366" s="4" t="s">
        <v>7321</v>
      </c>
      <c r="C4366" s="4" t="s">
        <v>7350</v>
      </c>
      <c r="D4366" s="4" t="s">
        <v>953</v>
      </c>
      <c r="E4366" s="4" t="s">
        <v>7357</v>
      </c>
      <c r="F4366" s="8" t="s">
        <v>14</v>
      </c>
      <c r="G4366" s="6" t="b">
        <v>1</v>
      </c>
      <c r="H4366" s="7" t="s">
        <v>101</v>
      </c>
      <c r="I4366" s="7" t="b">
        <f>EXACT(Table1[[#This Row],[Anot]],"CHECAR")</f>
        <v>1</v>
      </c>
      <c r="J4366" s="8" t="s">
        <v>853</v>
      </c>
      <c r="K4366" s="11" t="b">
        <v>0</v>
      </c>
    </row>
    <row r="4367" spans="1:11" ht="40.5" hidden="1" x14ac:dyDescent="0.25">
      <c r="A4367" s="22">
        <v>6061</v>
      </c>
      <c r="B4367" s="4" t="s">
        <v>7321</v>
      </c>
      <c r="C4367" s="4" t="s">
        <v>7350</v>
      </c>
      <c r="D4367" s="4" t="s">
        <v>184</v>
      </c>
      <c r="E4367" s="4" t="s">
        <v>7358</v>
      </c>
      <c r="F4367" s="8" t="s">
        <v>14</v>
      </c>
      <c r="G4367" s="6" t="b">
        <v>0</v>
      </c>
      <c r="H4367" s="7"/>
      <c r="I4367" s="7" t="b">
        <f>EXACT(Table1[[#This Row],[Anot]],"CHECAR")</f>
        <v>0</v>
      </c>
      <c r="J4367" s="8" t="s">
        <v>998</v>
      </c>
      <c r="K4367" s="11" t="b">
        <v>0</v>
      </c>
    </row>
    <row r="4368" spans="1:11" ht="60.75" hidden="1" x14ac:dyDescent="0.25">
      <c r="A4368" s="22">
        <v>6062</v>
      </c>
      <c r="B4368" s="4" t="s">
        <v>7321</v>
      </c>
      <c r="C4368" s="4" t="s">
        <v>7350</v>
      </c>
      <c r="D4368" s="4" t="s">
        <v>3125</v>
      </c>
      <c r="E4368" s="4" t="s">
        <v>7359</v>
      </c>
      <c r="F4368" s="8" t="s">
        <v>14</v>
      </c>
      <c r="G4368" s="6" t="b">
        <v>0</v>
      </c>
      <c r="H4368" s="7"/>
      <c r="I4368" s="7" t="b">
        <f>EXACT(Table1[[#This Row],[Anot]],"CHECAR")</f>
        <v>0</v>
      </c>
      <c r="J4368" s="8" t="s">
        <v>1664</v>
      </c>
      <c r="K4368" s="11" t="b">
        <v>0</v>
      </c>
    </row>
    <row r="4369" spans="1:11" ht="81" hidden="1" x14ac:dyDescent="0.25">
      <c r="A4369" s="22">
        <v>6063</v>
      </c>
      <c r="B4369" s="4" t="s">
        <v>7321</v>
      </c>
      <c r="C4369" s="4" t="s">
        <v>7360</v>
      </c>
      <c r="D4369" s="4" t="s">
        <v>98</v>
      </c>
      <c r="E4369" s="4" t="s">
        <v>7361</v>
      </c>
      <c r="F4369" s="8" t="s">
        <v>14</v>
      </c>
      <c r="G4369" s="6" t="b">
        <v>0</v>
      </c>
      <c r="H4369" s="7"/>
      <c r="I4369" s="7" t="b">
        <f>EXACT(Table1[[#This Row],[Anot]],"CHECAR")</f>
        <v>0</v>
      </c>
      <c r="J4369" s="8" t="s">
        <v>284</v>
      </c>
      <c r="K4369" s="11" t="b">
        <v>0</v>
      </c>
    </row>
    <row r="4370" spans="1:11" ht="101.25" hidden="1" x14ac:dyDescent="0.25">
      <c r="A4370" s="22">
        <v>6064</v>
      </c>
      <c r="B4370" s="4" t="s">
        <v>7321</v>
      </c>
      <c r="C4370" s="4" t="s">
        <v>7362</v>
      </c>
      <c r="D4370" s="4" t="s">
        <v>6485</v>
      </c>
      <c r="E4370" s="4" t="s">
        <v>7363</v>
      </c>
      <c r="F4370" s="8" t="s">
        <v>14</v>
      </c>
      <c r="G4370" s="6" t="b">
        <v>0</v>
      </c>
      <c r="H4370" s="7"/>
      <c r="I4370" s="7" t="b">
        <f>EXACT(Table1[[#This Row],[Anot]],"CHECAR")</f>
        <v>0</v>
      </c>
      <c r="J4370" s="8" t="s">
        <v>699</v>
      </c>
      <c r="K4370" s="11" t="b">
        <v>0</v>
      </c>
    </row>
    <row r="4371" spans="1:11" ht="101.25" hidden="1" x14ac:dyDescent="0.25">
      <c r="A4371" s="22">
        <v>6065</v>
      </c>
      <c r="B4371" s="4" t="s">
        <v>7321</v>
      </c>
      <c r="C4371" s="4" t="s">
        <v>7362</v>
      </c>
      <c r="D4371" s="4" t="s">
        <v>1604</v>
      </c>
      <c r="E4371" s="4" t="s">
        <v>7364</v>
      </c>
      <c r="F4371" s="8" t="s">
        <v>14</v>
      </c>
      <c r="G4371" s="6" t="b">
        <v>0</v>
      </c>
      <c r="H4371" s="7" t="s">
        <v>101</v>
      </c>
      <c r="I4371" s="7" t="b">
        <f>EXACT(Table1[[#This Row],[Anot]],"CHECAR")</f>
        <v>1</v>
      </c>
      <c r="J4371" s="8" t="s">
        <v>886</v>
      </c>
      <c r="K4371" s="11" t="b">
        <v>0</v>
      </c>
    </row>
    <row r="4372" spans="1:11" ht="40.5" hidden="1" x14ac:dyDescent="0.25">
      <c r="A4372" s="22">
        <v>6066</v>
      </c>
      <c r="B4372" s="4" t="s">
        <v>7321</v>
      </c>
      <c r="C4372" s="4" t="s">
        <v>7365</v>
      </c>
      <c r="D4372" s="4" t="s">
        <v>6584</v>
      </c>
      <c r="E4372" s="4" t="s">
        <v>7366</v>
      </c>
      <c r="F4372" s="8" t="s">
        <v>14</v>
      </c>
      <c r="G4372" s="6" t="b">
        <v>0</v>
      </c>
      <c r="H4372" s="7"/>
      <c r="I4372" s="7" t="b">
        <f>EXACT(Table1[[#This Row],[Anot]],"CHECAR")</f>
        <v>0</v>
      </c>
      <c r="J4372" s="8" t="s">
        <v>284</v>
      </c>
      <c r="K4372" s="11" t="b">
        <v>0</v>
      </c>
    </row>
    <row r="4373" spans="1:11" ht="101.25" hidden="1" x14ac:dyDescent="0.25">
      <c r="A4373" s="22">
        <v>6067</v>
      </c>
      <c r="B4373" s="4" t="s">
        <v>7321</v>
      </c>
      <c r="C4373" s="4" t="s">
        <v>7365</v>
      </c>
      <c r="D4373" s="4" t="s">
        <v>1580</v>
      </c>
      <c r="E4373" s="4" t="s">
        <v>7367</v>
      </c>
      <c r="F4373" s="8" t="s">
        <v>14</v>
      </c>
      <c r="G4373" s="6" t="b">
        <v>0</v>
      </c>
      <c r="H4373" s="7"/>
      <c r="I4373" s="7" t="b">
        <f>EXACT(Table1[[#This Row],[Anot]],"CHECAR")</f>
        <v>0</v>
      </c>
      <c r="J4373" s="8" t="s">
        <v>785</v>
      </c>
      <c r="K4373" s="11" t="b">
        <v>0</v>
      </c>
    </row>
    <row r="4374" spans="1:11" ht="60.75" hidden="1" x14ac:dyDescent="0.25">
      <c r="A4374" s="22">
        <v>6068</v>
      </c>
      <c r="B4374" s="4" t="s">
        <v>7321</v>
      </c>
      <c r="C4374" s="4" t="s">
        <v>7365</v>
      </c>
      <c r="D4374" s="4" t="s">
        <v>1855</v>
      </c>
      <c r="E4374" s="4" t="s">
        <v>7368</v>
      </c>
      <c r="F4374" s="8" t="s">
        <v>14</v>
      </c>
      <c r="G4374" s="6" t="b">
        <v>1</v>
      </c>
      <c r="H4374" s="7"/>
      <c r="I4374" s="7" t="b">
        <f>EXACT(Table1[[#This Row],[Anot]],"CHECAR")</f>
        <v>0</v>
      </c>
      <c r="J4374" s="8" t="s">
        <v>1148</v>
      </c>
      <c r="K4374" s="11" t="b">
        <v>0</v>
      </c>
    </row>
    <row r="4375" spans="1:11" ht="40.5" hidden="1" x14ac:dyDescent="0.25">
      <c r="A4375" s="22">
        <v>6069</v>
      </c>
      <c r="B4375" s="4" t="s">
        <v>7321</v>
      </c>
      <c r="C4375" s="4" t="s">
        <v>7365</v>
      </c>
      <c r="D4375" s="4" t="s">
        <v>1763</v>
      </c>
      <c r="E4375" s="4" t="s">
        <v>7369</v>
      </c>
      <c r="F4375" s="8" t="s">
        <v>14</v>
      </c>
      <c r="G4375" s="6" t="b">
        <v>0</v>
      </c>
      <c r="H4375" s="7"/>
      <c r="I4375" s="7" t="b">
        <f>EXACT(Table1[[#This Row],[Anot]],"CHECAR")</f>
        <v>0</v>
      </c>
      <c r="J4375" s="8" t="s">
        <v>1042</v>
      </c>
      <c r="K4375" s="11" t="b">
        <v>0</v>
      </c>
    </row>
    <row r="4376" spans="1:11" ht="40.5" hidden="1" x14ac:dyDescent="0.25">
      <c r="A4376" s="22">
        <v>6070</v>
      </c>
      <c r="B4376" s="4" t="s">
        <v>7321</v>
      </c>
      <c r="C4376" s="4" t="s">
        <v>7370</v>
      </c>
      <c r="D4376" s="4" t="s">
        <v>2535</v>
      </c>
      <c r="E4376" s="4" t="s">
        <v>7371</v>
      </c>
      <c r="F4376" s="8" t="s">
        <v>14</v>
      </c>
      <c r="G4376" s="6" t="b">
        <v>0</v>
      </c>
      <c r="H4376" s="7"/>
      <c r="I4376" s="7" t="b">
        <f>EXACT(Table1[[#This Row],[Anot]],"CHECAR")</f>
        <v>0</v>
      </c>
      <c r="J4376" s="8" t="s">
        <v>15</v>
      </c>
      <c r="K4376" s="11" t="b">
        <v>0</v>
      </c>
    </row>
    <row r="4377" spans="1:11" ht="40.5" hidden="1" x14ac:dyDescent="0.25">
      <c r="A4377" s="22">
        <v>6071</v>
      </c>
      <c r="B4377" s="4" t="s">
        <v>7321</v>
      </c>
      <c r="C4377" s="4" t="s">
        <v>7372</v>
      </c>
      <c r="D4377" s="4" t="s">
        <v>2355</v>
      </c>
      <c r="E4377" s="4" t="s">
        <v>7373</v>
      </c>
      <c r="F4377" s="8" t="s">
        <v>14</v>
      </c>
      <c r="G4377" s="6" t="b">
        <v>0</v>
      </c>
      <c r="H4377" s="7"/>
      <c r="I4377" s="7" t="b">
        <f>EXACT(Table1[[#This Row],[Anot]],"CHECAR")</f>
        <v>0</v>
      </c>
      <c r="J4377" s="8" t="s">
        <v>1778</v>
      </c>
      <c r="K4377" s="11" t="b">
        <v>0</v>
      </c>
    </row>
    <row r="4378" spans="1:11" ht="40.5" hidden="1" x14ac:dyDescent="0.25">
      <c r="A4378" s="22">
        <v>6072</v>
      </c>
      <c r="B4378" s="4" t="s">
        <v>7321</v>
      </c>
      <c r="C4378" s="4" t="s">
        <v>7372</v>
      </c>
      <c r="D4378" s="4" t="s">
        <v>1978</v>
      </c>
      <c r="E4378" s="4" t="s">
        <v>7374</v>
      </c>
      <c r="F4378" s="8" t="s">
        <v>14</v>
      </c>
      <c r="G4378" s="6" t="b">
        <v>0</v>
      </c>
      <c r="H4378" s="7"/>
      <c r="I4378" s="7" t="b">
        <f>EXACT(Table1[[#This Row],[Anot]],"CHECAR")</f>
        <v>0</v>
      </c>
      <c r="J4378" s="8" t="s">
        <v>893</v>
      </c>
      <c r="K4378" s="11" t="b">
        <v>0</v>
      </c>
    </row>
    <row r="4379" spans="1:11" ht="141.75" hidden="1" x14ac:dyDescent="0.25">
      <c r="A4379" s="22">
        <v>6073</v>
      </c>
      <c r="B4379" s="4" t="s">
        <v>7321</v>
      </c>
      <c r="C4379" s="4" t="s">
        <v>7375</v>
      </c>
      <c r="D4379" s="4" t="s">
        <v>6485</v>
      </c>
      <c r="E4379" s="4" t="s">
        <v>7376</v>
      </c>
      <c r="F4379" s="8" t="s">
        <v>14</v>
      </c>
      <c r="G4379" s="6" t="b">
        <v>0</v>
      </c>
      <c r="H4379" s="7"/>
      <c r="I4379" s="7" t="b">
        <f>EXACT(Table1[[#This Row],[Anot]],"CHECAR")</f>
        <v>0</v>
      </c>
      <c r="J4379" s="8" t="s">
        <v>680</v>
      </c>
      <c r="K4379" s="11" t="b">
        <v>0</v>
      </c>
    </row>
    <row r="4380" spans="1:11" ht="81" hidden="1" x14ac:dyDescent="0.25">
      <c r="A4380" s="22">
        <v>6074</v>
      </c>
      <c r="B4380" s="4" t="s">
        <v>7321</v>
      </c>
      <c r="C4380" s="4" t="s">
        <v>7375</v>
      </c>
      <c r="D4380" s="4" t="s">
        <v>1855</v>
      </c>
      <c r="E4380" s="4" t="s">
        <v>7377</v>
      </c>
      <c r="F4380" s="8" t="s">
        <v>14</v>
      </c>
      <c r="G4380" s="6" t="b">
        <v>0</v>
      </c>
      <c r="H4380" s="7"/>
      <c r="I4380" s="7" t="b">
        <f>EXACT(Table1[[#This Row],[Anot]],"CHECAR")</f>
        <v>0</v>
      </c>
      <c r="J4380" s="8" t="s">
        <v>287</v>
      </c>
      <c r="K4380" s="11" t="b">
        <v>0</v>
      </c>
    </row>
    <row r="4381" spans="1:11" ht="101.25" hidden="1" x14ac:dyDescent="0.25">
      <c r="A4381" s="22">
        <v>6075</v>
      </c>
      <c r="B4381" s="4" t="s">
        <v>7321</v>
      </c>
      <c r="C4381" s="4" t="s">
        <v>7375</v>
      </c>
      <c r="D4381" s="4" t="s">
        <v>321</v>
      </c>
      <c r="E4381" s="4" t="s">
        <v>7378</v>
      </c>
      <c r="F4381" s="8" t="s">
        <v>14</v>
      </c>
      <c r="G4381" s="6" t="b">
        <v>0</v>
      </c>
      <c r="H4381" s="7"/>
      <c r="I4381" s="7" t="b">
        <f>EXACT(Table1[[#This Row],[Anot]],"CHECAR")</f>
        <v>0</v>
      </c>
      <c r="J4381" s="8" t="s">
        <v>827</v>
      </c>
      <c r="K4381" s="11" t="b">
        <v>0</v>
      </c>
    </row>
    <row r="4382" spans="1:11" ht="162" hidden="1" x14ac:dyDescent="0.25">
      <c r="A4382" s="22">
        <v>6076</v>
      </c>
      <c r="B4382" s="4" t="s">
        <v>7321</v>
      </c>
      <c r="C4382" s="4" t="s">
        <v>7375</v>
      </c>
      <c r="D4382" s="4" t="s">
        <v>6477</v>
      </c>
      <c r="E4382" s="4" t="s">
        <v>7379</v>
      </c>
      <c r="F4382" s="8" t="s">
        <v>14</v>
      </c>
      <c r="G4382" s="6" t="b">
        <v>0</v>
      </c>
      <c r="H4382" s="7"/>
      <c r="I4382" s="7" t="b">
        <f>EXACT(Table1[[#This Row],[Anot]],"CHECAR")</f>
        <v>0</v>
      </c>
      <c r="J4382" s="8" t="s">
        <v>1859</v>
      </c>
      <c r="K4382" s="11" t="b">
        <v>0</v>
      </c>
    </row>
    <row r="4383" spans="1:11" ht="40.5" hidden="1" x14ac:dyDescent="0.25">
      <c r="A4383" s="22">
        <v>6077</v>
      </c>
      <c r="B4383" s="4" t="s">
        <v>7321</v>
      </c>
      <c r="C4383" s="4" t="s">
        <v>7375</v>
      </c>
      <c r="D4383" s="4" t="s">
        <v>1100</v>
      </c>
      <c r="E4383" s="4" t="s">
        <v>7380</v>
      </c>
      <c r="F4383" s="8" t="s">
        <v>14</v>
      </c>
      <c r="G4383" s="6" t="b">
        <v>0</v>
      </c>
      <c r="H4383" s="7"/>
      <c r="I4383" s="7" t="b">
        <f>EXACT(Table1[[#This Row],[Anot]],"CHECAR")</f>
        <v>0</v>
      </c>
      <c r="J4383" s="8" t="s">
        <v>1164</v>
      </c>
      <c r="K4383" s="11" t="b">
        <v>0</v>
      </c>
    </row>
    <row r="4384" spans="1:11" ht="101.25" hidden="1" x14ac:dyDescent="0.25">
      <c r="A4384" s="22">
        <v>6078</v>
      </c>
      <c r="B4384" s="4" t="s">
        <v>7321</v>
      </c>
      <c r="C4384" s="4" t="s">
        <v>7381</v>
      </c>
      <c r="D4384" s="4" t="s">
        <v>1004</v>
      </c>
      <c r="E4384" s="4" t="s">
        <v>7382</v>
      </c>
      <c r="F4384" s="8" t="s">
        <v>14</v>
      </c>
      <c r="G4384" s="6" t="b">
        <v>0</v>
      </c>
      <c r="H4384" s="7"/>
      <c r="I4384" s="7" t="b">
        <f>EXACT(Table1[[#This Row],[Anot]],"CHECAR")</f>
        <v>0</v>
      </c>
      <c r="J4384" s="8" t="s">
        <v>15</v>
      </c>
      <c r="K4384" s="11" t="b">
        <v>0</v>
      </c>
    </row>
    <row r="4385" spans="1:11" ht="81" hidden="1" x14ac:dyDescent="0.25">
      <c r="A4385" s="22">
        <v>6079</v>
      </c>
      <c r="B4385" s="4" t="s">
        <v>7321</v>
      </c>
      <c r="C4385" s="4" t="s">
        <v>7381</v>
      </c>
      <c r="D4385" s="4" t="s">
        <v>1763</v>
      </c>
      <c r="E4385" s="4" t="s">
        <v>7383</v>
      </c>
      <c r="F4385" s="8" t="s">
        <v>14</v>
      </c>
      <c r="G4385" s="6" t="b">
        <v>0</v>
      </c>
      <c r="H4385" s="7"/>
      <c r="I4385" s="7" t="b">
        <f>EXACT(Table1[[#This Row],[Anot]],"CHECAR")</f>
        <v>0</v>
      </c>
      <c r="J4385" s="8" t="s">
        <v>788</v>
      </c>
      <c r="K4385" s="11" t="b">
        <v>0</v>
      </c>
    </row>
    <row r="4386" spans="1:11" ht="40.5" hidden="1" x14ac:dyDescent="0.25">
      <c r="A4386" s="22">
        <v>6080</v>
      </c>
      <c r="B4386" s="4" t="s">
        <v>7321</v>
      </c>
      <c r="C4386" s="4" t="s">
        <v>7381</v>
      </c>
      <c r="D4386" s="4" t="s">
        <v>1045</v>
      </c>
      <c r="E4386" s="4" t="s">
        <v>7384</v>
      </c>
      <c r="F4386" s="8" t="s">
        <v>14</v>
      </c>
      <c r="G4386" s="6" t="b">
        <v>0</v>
      </c>
      <c r="H4386" s="7"/>
      <c r="I4386" s="7" t="b">
        <f>EXACT(Table1[[#This Row],[Anot]],"CHECAR")</f>
        <v>0</v>
      </c>
      <c r="J4386" s="8" t="s">
        <v>1047</v>
      </c>
      <c r="K4386" s="11" t="b">
        <v>0</v>
      </c>
    </row>
    <row r="4387" spans="1:11" ht="101.25" hidden="1" x14ac:dyDescent="0.25">
      <c r="A4387" s="22">
        <v>6081</v>
      </c>
      <c r="B4387" s="4" t="s">
        <v>7321</v>
      </c>
      <c r="C4387" s="4" t="s">
        <v>7385</v>
      </c>
      <c r="D4387" s="4" t="s">
        <v>2232</v>
      </c>
      <c r="E4387" s="4" t="s">
        <v>7386</v>
      </c>
      <c r="F4387" s="8" t="s">
        <v>14</v>
      </c>
      <c r="G4387" s="6" t="b">
        <v>0</v>
      </c>
      <c r="H4387" s="7"/>
      <c r="I4387" s="7" t="b">
        <f>EXACT(Table1[[#This Row],[Anot]],"CHECAR")</f>
        <v>0</v>
      </c>
      <c r="J4387" s="8" t="s">
        <v>796</v>
      </c>
      <c r="K4387" s="11" t="b">
        <v>0</v>
      </c>
    </row>
    <row r="4388" spans="1:11" ht="182.25" hidden="1" x14ac:dyDescent="0.25">
      <c r="A4388" s="22">
        <v>6082</v>
      </c>
      <c r="B4388" s="4" t="s">
        <v>7321</v>
      </c>
      <c r="C4388" s="4" t="s">
        <v>7387</v>
      </c>
      <c r="D4388" s="4" t="s">
        <v>1004</v>
      </c>
      <c r="E4388" s="4" t="s">
        <v>7388</v>
      </c>
      <c r="F4388" s="8" t="s">
        <v>14</v>
      </c>
      <c r="G4388" s="6" t="b">
        <v>0</v>
      </c>
      <c r="H4388" s="7"/>
      <c r="I4388" s="7" t="b">
        <f>EXACT(Table1[[#This Row],[Anot]],"CHECAR")</f>
        <v>0</v>
      </c>
      <c r="J4388" s="8" t="s">
        <v>15</v>
      </c>
      <c r="K4388" s="11" t="b">
        <v>0</v>
      </c>
    </row>
    <row r="4389" spans="1:11" ht="40.5" hidden="1" x14ac:dyDescent="0.25">
      <c r="A4389" s="22">
        <v>6083</v>
      </c>
      <c r="B4389" s="4" t="s">
        <v>7321</v>
      </c>
      <c r="C4389" s="4" t="s">
        <v>7387</v>
      </c>
      <c r="D4389" s="4" t="s">
        <v>1882</v>
      </c>
      <c r="E4389" s="4" t="s">
        <v>7389</v>
      </c>
      <c r="F4389" s="8" t="s">
        <v>14</v>
      </c>
      <c r="G4389" s="6" t="b">
        <v>0</v>
      </c>
      <c r="H4389" s="7"/>
      <c r="I4389" s="7" t="b">
        <f>EXACT(Table1[[#This Row],[Anot]],"CHECAR")</f>
        <v>0</v>
      </c>
      <c r="J4389" s="8" t="s">
        <v>1026</v>
      </c>
      <c r="K4389" s="11" t="b">
        <v>0</v>
      </c>
    </row>
    <row r="4390" spans="1:11" ht="60.75" hidden="1" x14ac:dyDescent="0.25">
      <c r="A4390" s="22">
        <v>6084</v>
      </c>
      <c r="B4390" s="4" t="s">
        <v>7321</v>
      </c>
      <c r="C4390" s="4" t="s">
        <v>7390</v>
      </c>
      <c r="D4390" s="4" t="s">
        <v>1855</v>
      </c>
      <c r="E4390" s="4" t="s">
        <v>7391</v>
      </c>
      <c r="F4390" s="8" t="s">
        <v>14</v>
      </c>
      <c r="G4390" s="6" t="b">
        <v>0</v>
      </c>
      <c r="H4390" s="7"/>
      <c r="I4390" s="7" t="b">
        <f>EXACT(Table1[[#This Row],[Anot]],"CHECAR")</f>
        <v>0</v>
      </c>
      <c r="J4390" s="8" t="s">
        <v>145</v>
      </c>
      <c r="K4390" s="11" t="b">
        <v>0</v>
      </c>
    </row>
    <row r="4391" spans="1:11" ht="60.75" hidden="1" x14ac:dyDescent="0.25">
      <c r="A4391" s="22">
        <v>6085</v>
      </c>
      <c r="B4391" s="4" t="s">
        <v>7321</v>
      </c>
      <c r="C4391" s="4" t="s">
        <v>7392</v>
      </c>
      <c r="D4391" s="4" t="s">
        <v>2260</v>
      </c>
      <c r="E4391" s="4" t="s">
        <v>7393</v>
      </c>
      <c r="F4391" s="8" t="s">
        <v>14</v>
      </c>
      <c r="G4391" s="6" t="b">
        <v>0</v>
      </c>
      <c r="H4391" s="7"/>
      <c r="I4391" s="7" t="b">
        <f>EXACT(Table1[[#This Row],[Anot]],"CHECAR")</f>
        <v>0</v>
      </c>
      <c r="J4391" s="8" t="s">
        <v>515</v>
      </c>
      <c r="K4391" s="11" t="b">
        <v>0</v>
      </c>
    </row>
    <row r="4392" spans="1:11" ht="121.5" hidden="1" x14ac:dyDescent="0.25">
      <c r="A4392" s="22">
        <v>6086</v>
      </c>
      <c r="B4392" s="4" t="s">
        <v>7321</v>
      </c>
      <c r="C4392" s="4" t="s">
        <v>7392</v>
      </c>
      <c r="D4392" s="4" t="s">
        <v>1748</v>
      </c>
      <c r="E4392" s="4" t="s">
        <v>7394</v>
      </c>
      <c r="F4392" s="8" t="s">
        <v>14</v>
      </c>
      <c r="G4392" s="6" t="b">
        <v>0</v>
      </c>
      <c r="H4392" s="7" t="s">
        <v>101</v>
      </c>
      <c r="I4392" s="7" t="b">
        <f>EXACT(Table1[[#This Row],[Anot]],"CHECAR")</f>
        <v>1</v>
      </c>
      <c r="J4392" s="8" t="s">
        <v>629</v>
      </c>
      <c r="K4392" s="11" t="b">
        <v>0</v>
      </c>
    </row>
    <row r="4393" spans="1:11" ht="81" hidden="1" x14ac:dyDescent="0.25">
      <c r="A4393" s="22">
        <v>6087</v>
      </c>
      <c r="B4393" s="4" t="s">
        <v>7321</v>
      </c>
      <c r="C4393" s="4" t="s">
        <v>7392</v>
      </c>
      <c r="D4393" s="4" t="s">
        <v>2321</v>
      </c>
      <c r="E4393" s="4" t="s">
        <v>7395</v>
      </c>
      <c r="F4393" s="8" t="s">
        <v>14</v>
      </c>
      <c r="G4393" s="6" t="b">
        <v>0</v>
      </c>
      <c r="H4393" s="7"/>
      <c r="I4393" s="7" t="b">
        <f>EXACT(Table1[[#This Row],[Anot]],"CHECAR")</f>
        <v>0</v>
      </c>
      <c r="J4393" s="8" t="s">
        <v>861</v>
      </c>
      <c r="K4393" s="11" t="b">
        <v>0</v>
      </c>
    </row>
    <row r="4394" spans="1:11" ht="81" hidden="1" x14ac:dyDescent="0.25">
      <c r="A4394" s="22">
        <v>6088</v>
      </c>
      <c r="B4394" s="4" t="s">
        <v>7321</v>
      </c>
      <c r="C4394" s="4" t="s">
        <v>7396</v>
      </c>
      <c r="D4394" s="4" t="s">
        <v>2260</v>
      </c>
      <c r="E4394" s="4" t="s">
        <v>7397</v>
      </c>
      <c r="F4394" s="8" t="s">
        <v>14</v>
      </c>
      <c r="G4394" s="6" t="b">
        <v>0</v>
      </c>
      <c r="H4394" s="7"/>
      <c r="I4394" s="7" t="b">
        <f>EXACT(Table1[[#This Row],[Anot]],"CHECAR")</f>
        <v>0</v>
      </c>
      <c r="J4394" s="8" t="s">
        <v>515</v>
      </c>
      <c r="K4394" s="11" t="b">
        <v>0</v>
      </c>
    </row>
    <row r="4395" spans="1:11" ht="40.5" hidden="1" x14ac:dyDescent="0.25">
      <c r="A4395" s="22">
        <v>6089</v>
      </c>
      <c r="B4395" s="4" t="s">
        <v>7321</v>
      </c>
      <c r="C4395" s="4" t="s">
        <v>7396</v>
      </c>
      <c r="D4395" s="4" t="s">
        <v>1119</v>
      </c>
      <c r="E4395" s="4" t="s">
        <v>7398</v>
      </c>
      <c r="F4395" s="8" t="s">
        <v>14</v>
      </c>
      <c r="G4395" s="6" t="b">
        <v>0</v>
      </c>
      <c r="H4395" s="7"/>
      <c r="I4395" s="7" t="b">
        <f>EXACT(Table1[[#This Row],[Anot]],"CHECAR")</f>
        <v>0</v>
      </c>
      <c r="J4395" s="8" t="s">
        <v>638</v>
      </c>
      <c r="K4395" s="11" t="b">
        <v>0</v>
      </c>
    </row>
    <row r="4396" spans="1:11" ht="40.5" hidden="1" x14ac:dyDescent="0.25">
      <c r="A4396" s="22">
        <v>6090</v>
      </c>
      <c r="B4396" s="4" t="s">
        <v>7321</v>
      </c>
      <c r="C4396" s="4" t="s">
        <v>7399</v>
      </c>
      <c r="D4396" s="4" t="s">
        <v>98</v>
      </c>
      <c r="E4396" s="4" t="s">
        <v>7400</v>
      </c>
      <c r="F4396" s="8" t="s">
        <v>14</v>
      </c>
      <c r="G4396" s="6" t="b">
        <v>0</v>
      </c>
      <c r="H4396" s="7"/>
      <c r="I4396" s="7" t="b">
        <f>EXACT(Table1[[#This Row],[Anot]],"CHECAR")</f>
        <v>0</v>
      </c>
      <c r="J4396" s="8" t="s">
        <v>284</v>
      </c>
      <c r="K4396" s="11" t="b">
        <v>0</v>
      </c>
    </row>
    <row r="4397" spans="1:11" ht="60.75" hidden="1" x14ac:dyDescent="0.25">
      <c r="A4397" s="22">
        <v>6091</v>
      </c>
      <c r="B4397" s="4" t="s">
        <v>7321</v>
      </c>
      <c r="C4397" s="4" t="s">
        <v>7399</v>
      </c>
      <c r="D4397" s="4" t="s">
        <v>1855</v>
      </c>
      <c r="E4397" s="4" t="s">
        <v>7401</v>
      </c>
      <c r="F4397" s="8" t="s">
        <v>14</v>
      </c>
      <c r="G4397" s="6" t="b">
        <v>0</v>
      </c>
      <c r="H4397" s="7"/>
      <c r="I4397" s="7" t="b">
        <f>EXACT(Table1[[#This Row],[Anot]],"CHECAR")</f>
        <v>0</v>
      </c>
      <c r="J4397" s="8" t="s">
        <v>1007</v>
      </c>
      <c r="K4397" s="11" t="b">
        <v>0</v>
      </c>
    </row>
    <row r="4398" spans="1:11" ht="81" hidden="1" x14ac:dyDescent="0.25">
      <c r="A4398" s="22">
        <v>6092</v>
      </c>
      <c r="B4398" s="4" t="s">
        <v>7321</v>
      </c>
      <c r="C4398" s="4" t="s">
        <v>7399</v>
      </c>
      <c r="D4398" s="4" t="s">
        <v>1094</v>
      </c>
      <c r="E4398" s="4" t="s">
        <v>7402</v>
      </c>
      <c r="F4398" s="8" t="s">
        <v>14</v>
      </c>
      <c r="G4398" s="6" t="b">
        <v>0</v>
      </c>
      <c r="H4398" s="7"/>
      <c r="I4398" s="7" t="b">
        <f>EXACT(Table1[[#This Row],[Anot]],"CHECAR")</f>
        <v>0</v>
      </c>
      <c r="J4398" s="8" t="s">
        <v>1129</v>
      </c>
      <c r="K4398" s="11" t="b">
        <v>0</v>
      </c>
    </row>
    <row r="4399" spans="1:11" ht="101.25" hidden="1" x14ac:dyDescent="0.25">
      <c r="A4399" s="22">
        <v>6093</v>
      </c>
      <c r="B4399" s="4" t="s">
        <v>7321</v>
      </c>
      <c r="C4399" s="4" t="s">
        <v>7403</v>
      </c>
      <c r="D4399" s="4" t="s">
        <v>2535</v>
      </c>
      <c r="E4399" s="4" t="s">
        <v>7404</v>
      </c>
      <c r="F4399" s="8" t="s">
        <v>14</v>
      </c>
      <c r="G4399" s="6" t="b">
        <v>0</v>
      </c>
      <c r="H4399" s="7"/>
      <c r="I4399" s="7" t="b">
        <f>EXACT(Table1[[#This Row],[Anot]],"CHECAR")</f>
        <v>0</v>
      </c>
      <c r="J4399" s="8" t="s">
        <v>515</v>
      </c>
      <c r="K4399" s="11" t="b">
        <v>0</v>
      </c>
    </row>
    <row r="4400" spans="1:11" ht="60.75" hidden="1" x14ac:dyDescent="0.25">
      <c r="A4400" s="22">
        <v>6094</v>
      </c>
      <c r="B4400" s="4" t="s">
        <v>7321</v>
      </c>
      <c r="C4400" s="4" t="s">
        <v>7405</v>
      </c>
      <c r="D4400" s="4" t="s">
        <v>1062</v>
      </c>
      <c r="E4400" s="4" t="s">
        <v>7406</v>
      </c>
      <c r="F4400" s="8" t="s">
        <v>14</v>
      </c>
      <c r="G4400" s="6" t="b">
        <v>0</v>
      </c>
      <c r="H4400" s="7"/>
      <c r="I4400" s="7" t="b">
        <f>EXACT(Table1[[#This Row],[Anot]],"CHECAR")</f>
        <v>0</v>
      </c>
      <c r="J4400" s="8" t="s">
        <v>1148</v>
      </c>
      <c r="K4400" s="11" t="b">
        <v>0</v>
      </c>
    </row>
    <row r="4401" spans="1:11" ht="40.5" hidden="1" x14ac:dyDescent="0.25">
      <c r="A4401" s="22">
        <v>6095</v>
      </c>
      <c r="B4401" s="4" t="s">
        <v>7321</v>
      </c>
      <c r="C4401" s="4" t="s">
        <v>7407</v>
      </c>
      <c r="D4401" s="4" t="s">
        <v>7408</v>
      </c>
      <c r="E4401" s="4" t="s">
        <v>7409</v>
      </c>
      <c r="F4401" s="8" t="s">
        <v>14</v>
      </c>
      <c r="G4401" s="6" t="b">
        <v>0</v>
      </c>
      <c r="H4401" s="7"/>
      <c r="I4401" s="7" t="b">
        <f>EXACT(Table1[[#This Row],[Anot]],"CHECAR")</f>
        <v>0</v>
      </c>
      <c r="J4401" s="8" t="s">
        <v>680</v>
      </c>
      <c r="K4401" s="11" t="b">
        <v>0</v>
      </c>
    </row>
    <row r="4402" spans="1:11" ht="60.75" hidden="1" x14ac:dyDescent="0.25">
      <c r="A4402" s="22">
        <v>6096</v>
      </c>
      <c r="B4402" s="4" t="s">
        <v>7321</v>
      </c>
      <c r="C4402" s="4" t="s">
        <v>7407</v>
      </c>
      <c r="D4402" s="4" t="s">
        <v>1621</v>
      </c>
      <c r="E4402" s="4" t="s">
        <v>7410</v>
      </c>
      <c r="F4402" s="8" t="s">
        <v>14</v>
      </c>
      <c r="G4402" s="6" t="b">
        <v>0</v>
      </c>
      <c r="H4402" s="7"/>
      <c r="I4402" s="7" t="b">
        <f>EXACT(Table1[[#This Row],[Anot]],"CHECAR")</f>
        <v>0</v>
      </c>
      <c r="J4402" s="8" t="s">
        <v>1026</v>
      </c>
      <c r="K4402" s="11" t="b">
        <v>0</v>
      </c>
    </row>
    <row r="4403" spans="1:11" ht="40.5" hidden="1" x14ac:dyDescent="0.25">
      <c r="A4403" s="22">
        <v>6097</v>
      </c>
      <c r="B4403" s="4" t="s">
        <v>7321</v>
      </c>
      <c r="C4403" s="4" t="s">
        <v>7407</v>
      </c>
      <c r="D4403" s="4" t="s">
        <v>1638</v>
      </c>
      <c r="E4403" s="4" t="s">
        <v>7411</v>
      </c>
      <c r="F4403" s="8" t="s">
        <v>14</v>
      </c>
      <c r="G4403" s="6" t="b">
        <v>0</v>
      </c>
      <c r="H4403" s="7"/>
      <c r="I4403" s="7" t="b">
        <f>EXACT(Table1[[#This Row],[Anot]],"CHECAR")</f>
        <v>0</v>
      </c>
      <c r="J4403" s="8" t="s">
        <v>865</v>
      </c>
      <c r="K4403" s="11" t="b">
        <v>0</v>
      </c>
    </row>
    <row r="4404" spans="1:11" ht="40.5" hidden="1" x14ac:dyDescent="0.25">
      <c r="A4404" s="22">
        <v>6098</v>
      </c>
      <c r="B4404" s="4" t="s">
        <v>7321</v>
      </c>
      <c r="C4404" s="4" t="s">
        <v>7412</v>
      </c>
      <c r="D4404" s="4" t="s">
        <v>6548</v>
      </c>
      <c r="E4404" s="4" t="s">
        <v>7413</v>
      </c>
      <c r="F4404" s="8" t="s">
        <v>14</v>
      </c>
      <c r="G4404" s="6" t="b">
        <v>0</v>
      </c>
      <c r="H4404" s="7"/>
      <c r="I4404" s="7" t="b">
        <f>EXACT(Table1[[#This Row],[Anot]],"CHECAR")</f>
        <v>0</v>
      </c>
      <c r="J4404" s="8" t="s">
        <v>15</v>
      </c>
      <c r="K4404" s="11" t="b">
        <v>0</v>
      </c>
    </row>
    <row r="4405" spans="1:11" ht="40.5" hidden="1" x14ac:dyDescent="0.25">
      <c r="A4405" s="22">
        <v>6099</v>
      </c>
      <c r="B4405" s="4" t="s">
        <v>7321</v>
      </c>
      <c r="C4405" s="4" t="s">
        <v>7412</v>
      </c>
      <c r="D4405" s="4" t="s">
        <v>1004</v>
      </c>
      <c r="E4405" s="4" t="s">
        <v>7414</v>
      </c>
      <c r="F4405" s="8" t="s">
        <v>14</v>
      </c>
      <c r="G4405" s="6" t="b">
        <v>0</v>
      </c>
      <c r="H4405" s="7"/>
      <c r="I4405" s="7" t="b">
        <f>EXACT(Table1[[#This Row],[Anot]],"CHECAR")</f>
        <v>0</v>
      </c>
      <c r="J4405" s="8" t="s">
        <v>1124</v>
      </c>
      <c r="K4405" s="11" t="b">
        <v>0</v>
      </c>
    </row>
    <row r="4406" spans="1:11" ht="40.5" hidden="1" x14ac:dyDescent="0.25">
      <c r="A4406" s="22">
        <v>6100</v>
      </c>
      <c r="B4406" s="4" t="s">
        <v>7321</v>
      </c>
      <c r="C4406" s="4" t="s">
        <v>7412</v>
      </c>
      <c r="D4406" s="4" t="s">
        <v>142</v>
      </c>
      <c r="E4406" s="4" t="s">
        <v>7415</v>
      </c>
      <c r="F4406" s="8" t="s">
        <v>14</v>
      </c>
      <c r="G4406" s="6" t="b">
        <v>0</v>
      </c>
      <c r="H4406" s="7"/>
      <c r="I4406" s="7" t="b">
        <f>EXACT(Table1[[#This Row],[Anot]],"CHECAR")</f>
        <v>0</v>
      </c>
      <c r="J4406" s="8" t="s">
        <v>145</v>
      </c>
      <c r="K4406" s="11" t="b">
        <v>0</v>
      </c>
    </row>
    <row r="4407" spans="1:11" ht="60.75" hidden="1" x14ac:dyDescent="0.25">
      <c r="A4407" s="22">
        <v>6101</v>
      </c>
      <c r="B4407" s="4" t="s">
        <v>7321</v>
      </c>
      <c r="C4407" s="4" t="s">
        <v>7412</v>
      </c>
      <c r="D4407" s="4" t="s">
        <v>1633</v>
      </c>
      <c r="E4407" s="4" t="s">
        <v>7416</v>
      </c>
      <c r="F4407" s="8" t="s">
        <v>14</v>
      </c>
      <c r="G4407" s="6" t="b">
        <v>0</v>
      </c>
      <c r="H4407" s="7"/>
      <c r="I4407" s="7" t="b">
        <f>EXACT(Table1[[#This Row],[Anot]],"CHECAR")</f>
        <v>0</v>
      </c>
      <c r="J4407" s="8" t="s">
        <v>827</v>
      </c>
      <c r="K4407" s="11" t="b">
        <v>0</v>
      </c>
    </row>
    <row r="4408" spans="1:11" ht="101.25" hidden="1" x14ac:dyDescent="0.25">
      <c r="A4408" s="22">
        <v>6102</v>
      </c>
      <c r="B4408" s="4" t="s">
        <v>7321</v>
      </c>
      <c r="C4408" s="4" t="s">
        <v>7417</v>
      </c>
      <c r="D4408" s="4" t="s">
        <v>2627</v>
      </c>
      <c r="E4408" s="4" t="s">
        <v>7418</v>
      </c>
      <c r="F4408" s="8" t="s">
        <v>14</v>
      </c>
      <c r="G4408" s="6" t="b">
        <v>0</v>
      </c>
      <c r="H4408" s="7"/>
      <c r="I4408" s="7" t="b">
        <f>EXACT(Table1[[#This Row],[Anot]],"CHECAR")</f>
        <v>0</v>
      </c>
      <c r="J4408" s="8" t="s">
        <v>785</v>
      </c>
      <c r="K4408" s="11" t="b">
        <v>0</v>
      </c>
    </row>
    <row r="4409" spans="1:11" ht="40.5" hidden="1" x14ac:dyDescent="0.25">
      <c r="A4409" s="22">
        <v>6103</v>
      </c>
      <c r="B4409" s="4" t="s">
        <v>7321</v>
      </c>
      <c r="C4409" s="4" t="s">
        <v>7417</v>
      </c>
      <c r="D4409" s="4" t="s">
        <v>3473</v>
      </c>
      <c r="E4409" s="4" t="s">
        <v>7419</v>
      </c>
      <c r="F4409" s="8" t="s">
        <v>14</v>
      </c>
      <c r="G4409" s="6" t="b">
        <v>0</v>
      </c>
      <c r="H4409" s="7"/>
      <c r="I4409" s="7" t="b">
        <f>EXACT(Table1[[#This Row],[Anot]],"CHECAR")</f>
        <v>0</v>
      </c>
      <c r="J4409" s="8" t="s">
        <v>538</v>
      </c>
      <c r="K4409" s="11" t="b">
        <v>0</v>
      </c>
    </row>
    <row r="4410" spans="1:11" ht="121.5" hidden="1" x14ac:dyDescent="0.25">
      <c r="A4410" s="22">
        <v>6104</v>
      </c>
      <c r="B4410" s="4" t="s">
        <v>7321</v>
      </c>
      <c r="C4410" s="4" t="s">
        <v>7417</v>
      </c>
      <c r="D4410" s="4" t="s">
        <v>2669</v>
      </c>
      <c r="E4410" s="4" t="s">
        <v>7420</v>
      </c>
      <c r="F4410" s="8" t="s">
        <v>14</v>
      </c>
      <c r="G4410" s="6" t="b">
        <v>0</v>
      </c>
      <c r="H4410" s="7"/>
      <c r="I4410" s="7" t="b">
        <f>EXACT(Table1[[#This Row],[Anot]],"CHECAR")</f>
        <v>0</v>
      </c>
      <c r="J4410" s="8" t="s">
        <v>1677</v>
      </c>
      <c r="K4410" s="11" t="b">
        <v>0</v>
      </c>
    </row>
    <row r="4411" spans="1:11" ht="81" hidden="1" x14ac:dyDescent="0.25">
      <c r="A4411" s="22">
        <v>6105</v>
      </c>
      <c r="B4411" s="4" t="s">
        <v>7321</v>
      </c>
      <c r="C4411" s="4" t="s">
        <v>7421</v>
      </c>
      <c r="D4411" s="4" t="s">
        <v>6584</v>
      </c>
      <c r="E4411" s="4" t="s">
        <v>7422</v>
      </c>
      <c r="F4411" s="8" t="s">
        <v>14</v>
      </c>
      <c r="G4411" s="6" t="b">
        <v>0</v>
      </c>
      <c r="H4411" s="7"/>
      <c r="I4411" s="7" t="b">
        <f>EXACT(Table1[[#This Row],[Anot]],"CHECAR")</f>
        <v>0</v>
      </c>
      <c r="J4411" s="8" t="s">
        <v>284</v>
      </c>
      <c r="K4411" s="11" t="b">
        <v>0</v>
      </c>
    </row>
    <row r="4412" spans="1:11" ht="101.25" hidden="1" x14ac:dyDescent="0.25">
      <c r="A4412" s="22">
        <v>6106</v>
      </c>
      <c r="B4412" s="4" t="s">
        <v>7321</v>
      </c>
      <c r="C4412" s="4" t="s">
        <v>7421</v>
      </c>
      <c r="D4412" s="4" t="s">
        <v>1064</v>
      </c>
      <c r="E4412" s="4" t="s">
        <v>7423</v>
      </c>
      <c r="F4412" s="8" t="s">
        <v>14</v>
      </c>
      <c r="G4412" s="6" t="b">
        <v>0</v>
      </c>
      <c r="H4412" s="7"/>
      <c r="I4412" s="7" t="b">
        <f>EXACT(Table1[[#This Row],[Anot]],"CHECAR")</f>
        <v>0</v>
      </c>
      <c r="J4412" s="8" t="s">
        <v>2086</v>
      </c>
      <c r="K4412" s="11" t="b">
        <v>0</v>
      </c>
    </row>
    <row r="4413" spans="1:11" ht="40.5" hidden="1" x14ac:dyDescent="0.25">
      <c r="A4413" s="22">
        <v>6107</v>
      </c>
      <c r="B4413" s="4" t="s">
        <v>7321</v>
      </c>
      <c r="C4413" s="4" t="s">
        <v>7421</v>
      </c>
      <c r="D4413" s="4" t="s">
        <v>2370</v>
      </c>
      <c r="E4413" s="4" t="s">
        <v>7424</v>
      </c>
      <c r="F4413" s="8" t="s">
        <v>14</v>
      </c>
      <c r="G4413" s="6" t="b">
        <v>0</v>
      </c>
      <c r="H4413" s="7"/>
      <c r="I4413" s="7" t="b">
        <f>EXACT(Table1[[#This Row],[Anot]],"CHECAR")</f>
        <v>0</v>
      </c>
      <c r="J4413" s="8" t="s">
        <v>1539</v>
      </c>
      <c r="K4413" s="11" t="b">
        <v>0</v>
      </c>
    </row>
    <row r="4414" spans="1:11" ht="81" hidden="1" x14ac:dyDescent="0.25">
      <c r="A4414" s="22">
        <v>6108</v>
      </c>
      <c r="B4414" s="4" t="s">
        <v>7321</v>
      </c>
      <c r="C4414" s="4" t="s">
        <v>7421</v>
      </c>
      <c r="D4414" s="4" t="s">
        <v>1783</v>
      </c>
      <c r="E4414" s="4" t="s">
        <v>7425</v>
      </c>
      <c r="F4414" s="8" t="s">
        <v>14</v>
      </c>
      <c r="G4414" s="6" t="b">
        <v>0</v>
      </c>
      <c r="H4414" s="7"/>
      <c r="I4414" s="7" t="b">
        <f>EXACT(Table1[[#This Row],[Anot]],"CHECAR")</f>
        <v>0</v>
      </c>
      <c r="J4414" s="8" t="s">
        <v>293</v>
      </c>
      <c r="K4414" s="11" t="b">
        <v>0</v>
      </c>
    </row>
    <row r="4415" spans="1:11" ht="40.5" hidden="1" x14ac:dyDescent="0.25">
      <c r="A4415" s="22">
        <v>6109</v>
      </c>
      <c r="B4415" s="4" t="s">
        <v>7321</v>
      </c>
      <c r="C4415" s="4" t="s">
        <v>7421</v>
      </c>
      <c r="D4415" s="4" t="s">
        <v>2586</v>
      </c>
      <c r="E4415" s="4" t="s">
        <v>7426</v>
      </c>
      <c r="F4415" s="8" t="s">
        <v>14</v>
      </c>
      <c r="G4415" s="6" t="b">
        <v>0</v>
      </c>
      <c r="H4415" s="7"/>
      <c r="I4415" s="7" t="b">
        <f>EXACT(Table1[[#This Row],[Anot]],"CHECAR")</f>
        <v>0</v>
      </c>
      <c r="J4415" s="8" t="s">
        <v>332</v>
      </c>
      <c r="K4415" s="11" t="b">
        <v>0</v>
      </c>
    </row>
    <row r="4416" spans="1:11" ht="40.5" hidden="1" x14ac:dyDescent="0.25">
      <c r="A4416" s="22">
        <v>6110</v>
      </c>
      <c r="B4416" s="4" t="s">
        <v>7321</v>
      </c>
      <c r="C4416" s="4" t="s">
        <v>7421</v>
      </c>
      <c r="D4416" s="4" t="s">
        <v>3990</v>
      </c>
      <c r="E4416" s="4" t="s">
        <v>7427</v>
      </c>
      <c r="F4416" s="8" t="s">
        <v>14</v>
      </c>
      <c r="G4416" s="6" t="b">
        <v>0</v>
      </c>
      <c r="H4416" s="7"/>
      <c r="I4416" s="7" t="b">
        <f>EXACT(Table1[[#This Row],[Anot]],"CHECAR")</f>
        <v>0</v>
      </c>
      <c r="J4416" s="8" t="s">
        <v>2114</v>
      </c>
      <c r="K4416" s="11" t="b">
        <v>0</v>
      </c>
    </row>
    <row r="4417" spans="1:11" ht="60.75" hidden="1" x14ac:dyDescent="0.25">
      <c r="A4417" s="22">
        <v>6111</v>
      </c>
      <c r="B4417" s="4" t="s">
        <v>7321</v>
      </c>
      <c r="C4417" s="4" t="s">
        <v>7428</v>
      </c>
      <c r="D4417" s="4" t="s">
        <v>396</v>
      </c>
      <c r="E4417" s="4" t="s">
        <v>7429</v>
      </c>
      <c r="F4417" s="8" t="s">
        <v>14</v>
      </c>
      <c r="G4417" s="6" t="b">
        <v>0</v>
      </c>
      <c r="H4417" s="7"/>
      <c r="I4417" s="7" t="b">
        <f>EXACT(Table1[[#This Row],[Anot]],"CHECAR")</f>
        <v>0</v>
      </c>
      <c r="J4417" s="8" t="s">
        <v>1134</v>
      </c>
      <c r="K4417" s="11" t="b">
        <v>0</v>
      </c>
    </row>
    <row r="4418" spans="1:11" ht="40.5" hidden="1" x14ac:dyDescent="0.25">
      <c r="A4418" s="22">
        <v>6112</v>
      </c>
      <c r="B4418" s="4" t="s">
        <v>7321</v>
      </c>
      <c r="C4418" s="4" t="s">
        <v>7412</v>
      </c>
      <c r="D4418" s="4" t="s">
        <v>1918</v>
      </c>
      <c r="E4418" s="4" t="s">
        <v>7430</v>
      </c>
      <c r="F4418" s="8" t="s">
        <v>1057</v>
      </c>
      <c r="G4418" s="6" t="b">
        <v>1</v>
      </c>
      <c r="H4418" s="7" t="s">
        <v>7431</v>
      </c>
      <c r="I4418" s="7" t="b">
        <f>EXACT(Table1[[#This Row],[Anot]],"CHECAR")</f>
        <v>0</v>
      </c>
      <c r="J4418" s="8" t="s">
        <v>314</v>
      </c>
      <c r="K4418" s="11" t="b">
        <v>0</v>
      </c>
    </row>
    <row r="4419" spans="1:11" ht="81" hidden="1" x14ac:dyDescent="0.25">
      <c r="A4419" s="22">
        <v>6113</v>
      </c>
      <c r="B4419" s="4" t="s">
        <v>7321</v>
      </c>
      <c r="C4419" s="4" t="s">
        <v>7412</v>
      </c>
      <c r="D4419" s="4" t="s">
        <v>1065</v>
      </c>
      <c r="E4419" s="4" t="s">
        <v>7432</v>
      </c>
      <c r="F4419" s="8" t="s">
        <v>1057</v>
      </c>
      <c r="G4419" s="6" t="b">
        <v>1</v>
      </c>
      <c r="H4419" s="7" t="s">
        <v>101</v>
      </c>
      <c r="I4419" s="7" t="b">
        <f>EXACT(Table1[[#This Row],[Anot]],"CHECAR")</f>
        <v>1</v>
      </c>
      <c r="J4419" s="8" t="s">
        <v>1541</v>
      </c>
      <c r="K4419" s="11" t="b">
        <v>0</v>
      </c>
    </row>
    <row r="4420" spans="1:11" ht="40.5" hidden="1" x14ac:dyDescent="0.25">
      <c r="A4420" s="22">
        <v>6114</v>
      </c>
      <c r="B4420" s="4" t="s">
        <v>7321</v>
      </c>
      <c r="C4420" s="4" t="s">
        <v>7392</v>
      </c>
      <c r="D4420" s="4" t="s">
        <v>2300</v>
      </c>
      <c r="E4420" s="4" t="s">
        <v>7433</v>
      </c>
      <c r="F4420" s="8" t="s">
        <v>89</v>
      </c>
      <c r="G4420" s="6" t="b">
        <v>0</v>
      </c>
      <c r="H4420" s="7"/>
      <c r="I4420" s="7" t="b">
        <f>EXACT(Table1[[#This Row],[Anot]],"CHECAR")</f>
        <v>0</v>
      </c>
      <c r="J4420" s="8" t="s">
        <v>1033</v>
      </c>
      <c r="K4420" s="11" t="b">
        <v>0</v>
      </c>
    </row>
    <row r="4421" spans="1:11" ht="81" hidden="1" x14ac:dyDescent="0.25">
      <c r="A4421" s="22">
        <v>6115</v>
      </c>
      <c r="B4421" s="4" t="s">
        <v>7321</v>
      </c>
      <c r="C4421" s="4" t="s">
        <v>7403</v>
      </c>
      <c r="D4421" s="4" t="s">
        <v>2303</v>
      </c>
      <c r="E4421" s="4" t="s">
        <v>7434</v>
      </c>
      <c r="F4421" s="8" t="s">
        <v>89</v>
      </c>
      <c r="G4421" s="6" t="b">
        <v>1</v>
      </c>
      <c r="H4421" s="7" t="s">
        <v>101</v>
      </c>
      <c r="I4421" s="7" t="b">
        <f>EXACT(Table1[[#This Row],[Anot]],"CHECAR")</f>
        <v>1</v>
      </c>
      <c r="J4421" s="8" t="s">
        <v>1579</v>
      </c>
      <c r="K4421" s="11" t="b">
        <v>0</v>
      </c>
    </row>
    <row r="4422" spans="1:11" ht="81" hidden="1" x14ac:dyDescent="0.25">
      <c r="A4422" s="22">
        <v>6116</v>
      </c>
      <c r="B4422" s="4" t="s">
        <v>7321</v>
      </c>
      <c r="C4422" s="4" t="s">
        <v>7435</v>
      </c>
      <c r="D4422" s="4" t="s">
        <v>1763</v>
      </c>
      <c r="E4422" s="4" t="s">
        <v>7436</v>
      </c>
      <c r="F4422" s="8" t="s">
        <v>89</v>
      </c>
      <c r="G4422" s="6" t="b">
        <v>0</v>
      </c>
      <c r="H4422" s="7" t="s">
        <v>7437</v>
      </c>
      <c r="I4422" s="7" t="b">
        <f>EXACT(Table1[[#This Row],[Anot]],"CHECAR")</f>
        <v>0</v>
      </c>
      <c r="J4422" s="8" t="s">
        <v>290</v>
      </c>
      <c r="K4422" s="11" t="b">
        <v>0</v>
      </c>
    </row>
    <row r="4423" spans="1:11" ht="81" hidden="1" x14ac:dyDescent="0.25">
      <c r="A4423" s="22">
        <v>6117</v>
      </c>
      <c r="B4423" s="4" t="s">
        <v>7321</v>
      </c>
      <c r="C4423" s="4" t="s">
        <v>7324</v>
      </c>
      <c r="D4423" s="4" t="s">
        <v>1064</v>
      </c>
      <c r="E4423" s="4" t="s">
        <v>7438</v>
      </c>
      <c r="F4423" s="8" t="s">
        <v>93</v>
      </c>
      <c r="G4423" s="6" t="b">
        <v>0</v>
      </c>
      <c r="H4423" s="7"/>
      <c r="I4423" s="7" t="b">
        <f>EXACT(Table1[[#This Row],[Anot]],"CHECAR")</f>
        <v>0</v>
      </c>
      <c r="J4423" s="8" t="s">
        <v>1007</v>
      </c>
      <c r="K4423" s="11" t="b">
        <v>0</v>
      </c>
    </row>
    <row r="4424" spans="1:11" ht="162" hidden="1" x14ac:dyDescent="0.25">
      <c r="A4424" s="22">
        <v>6118</v>
      </c>
      <c r="B4424" s="4" t="s">
        <v>7321</v>
      </c>
      <c r="C4424" s="4" t="s">
        <v>7372</v>
      </c>
      <c r="D4424" s="4" t="s">
        <v>2260</v>
      </c>
      <c r="E4424" s="4" t="s">
        <v>7439</v>
      </c>
      <c r="F4424" s="8" t="s">
        <v>93</v>
      </c>
      <c r="G4424" s="6" t="b">
        <v>0</v>
      </c>
      <c r="H4424" s="7"/>
      <c r="I4424" s="7" t="b">
        <f>EXACT(Table1[[#This Row],[Anot]],"CHECAR")</f>
        <v>0</v>
      </c>
      <c r="J4424" s="8" t="s">
        <v>515</v>
      </c>
      <c r="K4424" s="11" t="b">
        <v>0</v>
      </c>
    </row>
    <row r="4425" spans="1:11" ht="121.5" hidden="1" x14ac:dyDescent="0.25">
      <c r="A4425" s="22">
        <v>6119</v>
      </c>
      <c r="B4425" s="4" t="s">
        <v>7321</v>
      </c>
      <c r="C4425" s="4" t="s">
        <v>7375</v>
      </c>
      <c r="D4425" s="4" t="s">
        <v>7440</v>
      </c>
      <c r="E4425" s="4" t="s">
        <v>7441</v>
      </c>
      <c r="F4425" s="8" t="s">
        <v>93</v>
      </c>
      <c r="G4425" s="6" t="b">
        <v>0</v>
      </c>
      <c r="H4425" s="7"/>
      <c r="I4425" s="7" t="b">
        <f>EXACT(Table1[[#This Row],[Anot]],"CHECAR")</f>
        <v>0</v>
      </c>
      <c r="J4425" s="8" t="s">
        <v>108</v>
      </c>
      <c r="K4425" s="11" t="b">
        <v>0</v>
      </c>
    </row>
    <row r="4426" spans="1:11" ht="40.5" hidden="1" x14ac:dyDescent="0.25">
      <c r="A4426" s="22">
        <v>6120</v>
      </c>
      <c r="B4426" s="4" t="s">
        <v>7321</v>
      </c>
      <c r="C4426" s="4" t="s">
        <v>7392</v>
      </c>
      <c r="D4426" s="4" t="s">
        <v>1119</v>
      </c>
      <c r="E4426" s="4" t="s">
        <v>7442</v>
      </c>
      <c r="F4426" s="8" t="s">
        <v>93</v>
      </c>
      <c r="G4426" s="6" t="b">
        <v>0</v>
      </c>
      <c r="H4426" s="7"/>
      <c r="I4426" s="7" t="b">
        <f>EXACT(Table1[[#This Row],[Anot]],"CHECAR")</f>
        <v>0</v>
      </c>
      <c r="J4426" s="8" t="s">
        <v>40</v>
      </c>
      <c r="K4426" s="11" t="b">
        <v>0</v>
      </c>
    </row>
    <row r="4427" spans="1:11" ht="40.5" hidden="1" x14ac:dyDescent="0.25">
      <c r="A4427" s="22">
        <v>6121</v>
      </c>
      <c r="B4427" s="4" t="s">
        <v>7321</v>
      </c>
      <c r="C4427" s="4" t="s">
        <v>7399</v>
      </c>
      <c r="D4427" s="4" t="s">
        <v>7287</v>
      </c>
      <c r="E4427" s="4" t="s">
        <v>7443</v>
      </c>
      <c r="F4427" s="8" t="s">
        <v>93</v>
      </c>
      <c r="G4427" s="6" t="b">
        <v>0</v>
      </c>
      <c r="H4427" s="7"/>
      <c r="I4427" s="7" t="b">
        <f>EXACT(Table1[[#This Row],[Anot]],"CHECAR")</f>
        <v>0</v>
      </c>
      <c r="J4427" s="8" t="s">
        <v>1156</v>
      </c>
      <c r="K4427" s="11" t="b">
        <v>0</v>
      </c>
    </row>
    <row r="4428" spans="1:11" ht="40.5" hidden="1" x14ac:dyDescent="0.25">
      <c r="A4428" s="22">
        <v>6122</v>
      </c>
      <c r="B4428" s="4" t="s">
        <v>7321</v>
      </c>
      <c r="C4428" s="4" t="s">
        <v>7405</v>
      </c>
      <c r="D4428" s="4" t="s">
        <v>2303</v>
      </c>
      <c r="E4428" s="4" t="s">
        <v>7444</v>
      </c>
      <c r="F4428" s="8" t="s">
        <v>93</v>
      </c>
      <c r="G4428" s="6" t="b">
        <v>0</v>
      </c>
      <c r="H4428" s="7"/>
      <c r="I4428" s="7" t="b">
        <f>EXACT(Table1[[#This Row],[Anot]],"CHECAR")</f>
        <v>0</v>
      </c>
      <c r="J4428" s="8" t="s">
        <v>40</v>
      </c>
      <c r="K4428" s="11" t="b">
        <v>0</v>
      </c>
    </row>
    <row r="4429" spans="1:11" ht="60.75" hidden="1" x14ac:dyDescent="0.25">
      <c r="A4429" s="22">
        <v>6123</v>
      </c>
      <c r="B4429" s="4" t="s">
        <v>7321</v>
      </c>
      <c r="C4429" s="4" t="s">
        <v>7375</v>
      </c>
      <c r="D4429" s="4" t="s">
        <v>41</v>
      </c>
      <c r="E4429" s="4" t="s">
        <v>7445</v>
      </c>
      <c r="F4429" s="8" t="s">
        <v>833</v>
      </c>
      <c r="G4429" s="6" t="b">
        <v>0</v>
      </c>
      <c r="H4429" s="7"/>
      <c r="I4429" s="7" t="b">
        <f>EXACT(Table1[[#This Row],[Anot]],"CHECAR")</f>
        <v>0</v>
      </c>
      <c r="J4429" s="8" t="s">
        <v>1110</v>
      </c>
      <c r="K4429" s="11" t="b">
        <v>0</v>
      </c>
    </row>
    <row r="4430" spans="1:11" ht="40.5" hidden="1" x14ac:dyDescent="0.25">
      <c r="A4430" s="22">
        <v>6124</v>
      </c>
      <c r="B4430" s="4" t="s">
        <v>7321</v>
      </c>
      <c r="C4430" s="4" t="s">
        <v>7324</v>
      </c>
      <c r="D4430" s="4" t="s">
        <v>1921</v>
      </c>
      <c r="E4430" s="4" t="s">
        <v>7446</v>
      </c>
      <c r="F4430" s="8" t="s">
        <v>100</v>
      </c>
      <c r="G4430" s="26" t="b">
        <v>0</v>
      </c>
      <c r="H4430" s="7"/>
      <c r="I4430" s="7" t="b">
        <f>EXACT(Table1[[#This Row],[Anot]],"CHECAR")</f>
        <v>0</v>
      </c>
      <c r="J4430" s="8" t="s">
        <v>2341</v>
      </c>
      <c r="K4430" s="11" t="b">
        <v>0</v>
      </c>
    </row>
    <row r="4431" spans="1:11" ht="81" hidden="1" x14ac:dyDescent="0.25">
      <c r="A4431" s="22">
        <v>6125</v>
      </c>
      <c r="B4431" s="4" t="s">
        <v>7321</v>
      </c>
      <c r="C4431" s="4" t="s">
        <v>7339</v>
      </c>
      <c r="D4431" s="4" t="s">
        <v>142</v>
      </c>
      <c r="E4431" s="4" t="s">
        <v>7447</v>
      </c>
      <c r="F4431" s="8" t="s">
        <v>100</v>
      </c>
      <c r="G4431" s="26" t="b">
        <v>0</v>
      </c>
      <c r="H4431" s="7"/>
      <c r="I4431" s="7" t="b">
        <f>EXACT(Table1[[#This Row],[Anot]],"CHECAR")</f>
        <v>0</v>
      </c>
      <c r="J4431" s="8" t="s">
        <v>680</v>
      </c>
      <c r="K4431" s="11" t="b">
        <v>0</v>
      </c>
    </row>
    <row r="4432" spans="1:11" ht="101.25" hidden="1" x14ac:dyDescent="0.25">
      <c r="A4432" s="22">
        <v>6126</v>
      </c>
      <c r="B4432" s="4" t="s">
        <v>7321</v>
      </c>
      <c r="C4432" s="4" t="s">
        <v>7339</v>
      </c>
      <c r="D4432" s="4" t="s">
        <v>2485</v>
      </c>
      <c r="E4432" s="4" t="s">
        <v>7448</v>
      </c>
      <c r="F4432" s="8" t="s">
        <v>100</v>
      </c>
      <c r="G4432" s="26" t="b">
        <v>0</v>
      </c>
      <c r="H4432" s="7"/>
      <c r="I4432" s="7" t="b">
        <f>EXACT(Table1[[#This Row],[Anot]],"CHECAR")</f>
        <v>0</v>
      </c>
      <c r="J4432" s="8" t="s">
        <v>1872</v>
      </c>
      <c r="K4432" s="11" t="b">
        <v>0</v>
      </c>
    </row>
    <row r="4433" spans="1:11" ht="101.25" hidden="1" x14ac:dyDescent="0.25">
      <c r="A4433" s="22">
        <v>6127</v>
      </c>
      <c r="B4433" s="4" t="s">
        <v>7321</v>
      </c>
      <c r="C4433" s="4" t="s">
        <v>7345</v>
      </c>
      <c r="D4433" s="4" t="s">
        <v>979</v>
      </c>
      <c r="E4433" s="4" t="s">
        <v>7449</v>
      </c>
      <c r="F4433" s="8" t="s">
        <v>100</v>
      </c>
      <c r="G4433" s="26" t="b">
        <v>1</v>
      </c>
      <c r="H4433" s="7" t="s">
        <v>101</v>
      </c>
      <c r="I4433" s="7" t="b">
        <f>EXACT(Table1[[#This Row],[Anot]],"CHECAR")</f>
        <v>1</v>
      </c>
      <c r="J4433" s="8" t="s">
        <v>512</v>
      </c>
      <c r="K4433" s="11" t="b">
        <v>0</v>
      </c>
    </row>
    <row r="4434" spans="1:11" ht="40.5" hidden="1" x14ac:dyDescent="0.25">
      <c r="A4434" s="22">
        <v>6128</v>
      </c>
      <c r="B4434" s="4" t="s">
        <v>7321</v>
      </c>
      <c r="C4434" s="4" t="s">
        <v>7350</v>
      </c>
      <c r="D4434" s="4" t="s">
        <v>563</v>
      </c>
      <c r="E4434" s="4" t="s">
        <v>7450</v>
      </c>
      <c r="F4434" s="8" t="s">
        <v>100</v>
      </c>
      <c r="G4434" s="26" t="b">
        <v>0</v>
      </c>
      <c r="H4434" s="7"/>
      <c r="I4434" s="7" t="b">
        <f>EXACT(Table1[[#This Row],[Anot]],"CHECAR")</f>
        <v>0</v>
      </c>
      <c r="J4434" s="8" t="s">
        <v>886</v>
      </c>
      <c r="K4434" s="11" t="b">
        <v>0</v>
      </c>
    </row>
    <row r="4435" spans="1:11" ht="40.5" hidden="1" x14ac:dyDescent="0.25">
      <c r="A4435" s="22">
        <v>6129</v>
      </c>
      <c r="B4435" s="4" t="s">
        <v>7321</v>
      </c>
      <c r="C4435" s="4" t="s">
        <v>7350</v>
      </c>
      <c r="D4435" s="4" t="s">
        <v>1635</v>
      </c>
      <c r="E4435" s="4" t="s">
        <v>7451</v>
      </c>
      <c r="F4435" s="8" t="s">
        <v>100</v>
      </c>
      <c r="G4435" s="26" t="b">
        <v>0</v>
      </c>
      <c r="H4435" s="7"/>
      <c r="I4435" s="7" t="b">
        <f>EXACT(Table1[[#This Row],[Anot]],"CHECAR")</f>
        <v>0</v>
      </c>
      <c r="J4435" s="8" t="s">
        <v>323</v>
      </c>
      <c r="K4435" s="11" t="b">
        <v>0</v>
      </c>
    </row>
    <row r="4436" spans="1:11" ht="60.75" hidden="1" x14ac:dyDescent="0.25">
      <c r="A4436" s="22">
        <v>6130</v>
      </c>
      <c r="B4436" s="4" t="s">
        <v>7321</v>
      </c>
      <c r="C4436" s="4" t="s">
        <v>7350</v>
      </c>
      <c r="D4436" s="4" t="s">
        <v>925</v>
      </c>
      <c r="E4436" s="4" t="s">
        <v>7452</v>
      </c>
      <c r="F4436" s="8" t="s">
        <v>100</v>
      </c>
      <c r="G4436" s="26" t="b">
        <v>0</v>
      </c>
      <c r="H4436" s="7" t="s">
        <v>101</v>
      </c>
      <c r="I4436" s="7" t="b">
        <f>EXACT(Table1[[#This Row],[Anot]],"CHECAR")</f>
        <v>1</v>
      </c>
      <c r="J4436" s="8" t="s">
        <v>721</v>
      </c>
      <c r="K4436" s="11" t="b">
        <v>0</v>
      </c>
    </row>
    <row r="4437" spans="1:11" ht="60.75" hidden="1" x14ac:dyDescent="0.25">
      <c r="A4437" s="22">
        <v>6131</v>
      </c>
      <c r="B4437" s="4" t="s">
        <v>7321</v>
      </c>
      <c r="C4437" s="4" t="s">
        <v>7362</v>
      </c>
      <c r="D4437" s="4" t="s">
        <v>1748</v>
      </c>
      <c r="E4437" s="4" t="s">
        <v>7453</v>
      </c>
      <c r="F4437" s="8" t="s">
        <v>100</v>
      </c>
      <c r="G4437" s="26" t="b">
        <v>0</v>
      </c>
      <c r="H4437" s="7"/>
      <c r="I4437" s="7" t="b">
        <f>EXACT(Table1[[#This Row],[Anot]],"CHECAR")</f>
        <v>0</v>
      </c>
      <c r="J4437" s="8" t="s">
        <v>920</v>
      </c>
      <c r="K4437" s="11" t="b">
        <v>0</v>
      </c>
    </row>
    <row r="4438" spans="1:11" ht="60.75" hidden="1" x14ac:dyDescent="0.25">
      <c r="A4438" s="22">
        <v>6132</v>
      </c>
      <c r="B4438" s="4" t="s">
        <v>7321</v>
      </c>
      <c r="C4438" s="4" t="s">
        <v>7372</v>
      </c>
      <c r="D4438" s="4" t="s">
        <v>1675</v>
      </c>
      <c r="E4438" s="4" t="s">
        <v>7454</v>
      </c>
      <c r="F4438" s="8" t="s">
        <v>100</v>
      </c>
      <c r="G4438" s="26" t="b">
        <v>1</v>
      </c>
      <c r="H4438" s="7" t="s">
        <v>17563</v>
      </c>
      <c r="I4438" s="7" t="b">
        <f>EXACT(Table1[[#This Row],[Anot]],"CHECAR")</f>
        <v>0</v>
      </c>
      <c r="J4438" s="8" t="s">
        <v>674</v>
      </c>
      <c r="K4438" s="11" t="b">
        <v>0</v>
      </c>
    </row>
    <row r="4439" spans="1:11" ht="60.75" hidden="1" x14ac:dyDescent="0.25">
      <c r="A4439" s="22">
        <v>6133</v>
      </c>
      <c r="B4439" s="4" t="s">
        <v>7321</v>
      </c>
      <c r="C4439" s="4" t="s">
        <v>7390</v>
      </c>
      <c r="D4439" s="4" t="s">
        <v>1761</v>
      </c>
      <c r="E4439" s="4" t="s">
        <v>7455</v>
      </c>
      <c r="F4439" s="8" t="s">
        <v>100</v>
      </c>
      <c r="G4439" s="26" t="b">
        <v>0</v>
      </c>
      <c r="H4439" s="7"/>
      <c r="I4439" s="7" t="b">
        <f>EXACT(Table1[[#This Row],[Anot]],"CHECAR")</f>
        <v>0</v>
      </c>
      <c r="J4439" s="8" t="s">
        <v>676</v>
      </c>
      <c r="K4439" s="11" t="b">
        <v>0</v>
      </c>
    </row>
    <row r="4440" spans="1:11" ht="81" hidden="1" x14ac:dyDescent="0.25">
      <c r="A4440" s="22">
        <v>6134</v>
      </c>
      <c r="B4440" s="4" t="s">
        <v>7321</v>
      </c>
      <c r="C4440" s="4" t="s">
        <v>7392</v>
      </c>
      <c r="D4440" s="4" t="s">
        <v>1065</v>
      </c>
      <c r="E4440" s="4" t="s">
        <v>7456</v>
      </c>
      <c r="F4440" s="8" t="s">
        <v>100</v>
      </c>
      <c r="G4440" s="26" t="b">
        <v>0</v>
      </c>
      <c r="H4440" s="7"/>
      <c r="I4440" s="7" t="b">
        <f>EXACT(Table1[[#This Row],[Anot]],"CHECAR")</f>
        <v>0</v>
      </c>
      <c r="J4440" s="8" t="s">
        <v>314</v>
      </c>
      <c r="K4440" s="11" t="b">
        <v>0</v>
      </c>
    </row>
    <row r="4441" spans="1:11" ht="81" hidden="1" x14ac:dyDescent="0.25">
      <c r="A4441" s="22">
        <v>6135</v>
      </c>
      <c r="B4441" s="4" t="s">
        <v>7321</v>
      </c>
      <c r="C4441" s="4" t="s">
        <v>7399</v>
      </c>
      <c r="D4441" s="4" t="s">
        <v>979</v>
      </c>
      <c r="E4441" s="4" t="s">
        <v>7457</v>
      </c>
      <c r="F4441" s="8" t="s">
        <v>100</v>
      </c>
      <c r="G4441" s="26" t="b">
        <v>1</v>
      </c>
      <c r="H4441" s="7"/>
      <c r="I4441" s="7" t="b">
        <f>EXACT(Table1[[#This Row],[Anot]],"CHECAR")</f>
        <v>0</v>
      </c>
      <c r="J4441" s="8" t="s">
        <v>1539</v>
      </c>
      <c r="K4441" s="11" t="b">
        <v>0</v>
      </c>
    </row>
    <row r="4442" spans="1:11" ht="60.75" hidden="1" x14ac:dyDescent="0.25">
      <c r="A4442" s="22">
        <v>6136</v>
      </c>
      <c r="B4442" s="4" t="s">
        <v>7321</v>
      </c>
      <c r="C4442" s="4" t="s">
        <v>7458</v>
      </c>
      <c r="D4442" s="4" t="s">
        <v>851</v>
      </c>
      <c r="E4442" s="4" t="s">
        <v>7459</v>
      </c>
      <c r="F4442" s="8" t="s">
        <v>100</v>
      </c>
      <c r="G4442" s="26" t="b">
        <v>0</v>
      </c>
      <c r="H4442" s="7"/>
      <c r="I4442" s="7" t="b">
        <f>EXACT(Table1[[#This Row],[Anot]],"CHECAR")</f>
        <v>0</v>
      </c>
      <c r="J4442" s="8" t="s">
        <v>309</v>
      </c>
      <c r="K4442" s="11" t="b">
        <v>0</v>
      </c>
    </row>
    <row r="4443" spans="1:11" ht="81" hidden="1" x14ac:dyDescent="0.25">
      <c r="A4443" s="22">
        <v>6137</v>
      </c>
      <c r="B4443" s="4" t="s">
        <v>7321</v>
      </c>
      <c r="C4443" s="4" t="s">
        <v>7435</v>
      </c>
      <c r="D4443" s="4" t="s">
        <v>1062</v>
      </c>
      <c r="E4443" s="4" t="s">
        <v>7460</v>
      </c>
      <c r="F4443" s="8" t="s">
        <v>100</v>
      </c>
      <c r="G4443" s="26" t="b">
        <v>1</v>
      </c>
      <c r="H4443" s="7" t="s">
        <v>101</v>
      </c>
      <c r="I4443" s="7" t="b">
        <f>EXACT(Table1[[#This Row],[Anot]],"CHECAR")</f>
        <v>1</v>
      </c>
      <c r="J4443" s="8" t="s">
        <v>145</v>
      </c>
      <c r="K4443" s="11" t="b">
        <v>0</v>
      </c>
    </row>
    <row r="4444" spans="1:11" ht="81" hidden="1" x14ac:dyDescent="0.25">
      <c r="A4444" s="22">
        <v>6138</v>
      </c>
      <c r="B4444" s="4" t="s">
        <v>7321</v>
      </c>
      <c r="C4444" s="4" t="s">
        <v>7435</v>
      </c>
      <c r="D4444" s="4" t="s">
        <v>1763</v>
      </c>
      <c r="E4444" s="4" t="s">
        <v>7436</v>
      </c>
      <c r="F4444" s="8" t="s">
        <v>100</v>
      </c>
      <c r="G4444" s="26" t="b">
        <v>0</v>
      </c>
      <c r="H4444" s="7"/>
      <c r="I4444" s="7" t="b">
        <f>EXACT(Table1[[#This Row],[Anot]],"CHECAR")</f>
        <v>0</v>
      </c>
      <c r="J4444" s="8" t="s">
        <v>290</v>
      </c>
      <c r="K4444" s="11" t="b">
        <v>0</v>
      </c>
    </row>
    <row r="4445" spans="1:11" ht="101.25" hidden="1" x14ac:dyDescent="0.25">
      <c r="A4445" s="22">
        <v>6139</v>
      </c>
      <c r="B4445" s="4" t="s">
        <v>7321</v>
      </c>
      <c r="C4445" s="4" t="s">
        <v>7417</v>
      </c>
      <c r="D4445" s="4" t="s">
        <v>1065</v>
      </c>
      <c r="E4445" s="4" t="s">
        <v>7461</v>
      </c>
      <c r="F4445" s="8" t="s">
        <v>100</v>
      </c>
      <c r="G4445" s="26" t="b">
        <v>1</v>
      </c>
      <c r="H4445" s="7" t="s">
        <v>101</v>
      </c>
      <c r="I4445" s="7" t="b">
        <f>EXACT(Table1[[#This Row],[Anot]],"CHECAR")</f>
        <v>1</v>
      </c>
      <c r="J4445" s="8" t="s">
        <v>1134</v>
      </c>
      <c r="K4445" s="11" t="b">
        <v>0</v>
      </c>
    </row>
    <row r="4446" spans="1:11" ht="40.5" hidden="1" x14ac:dyDescent="0.25">
      <c r="A4446" s="22">
        <v>6140</v>
      </c>
      <c r="B4446" s="4" t="s">
        <v>7321</v>
      </c>
      <c r="C4446" s="4" t="s">
        <v>7417</v>
      </c>
      <c r="D4446" s="4" t="s">
        <v>109</v>
      </c>
      <c r="E4446" s="4" t="s">
        <v>7462</v>
      </c>
      <c r="F4446" s="8" t="s">
        <v>100</v>
      </c>
      <c r="G4446" s="26" t="b">
        <v>0</v>
      </c>
      <c r="H4446" s="7"/>
      <c r="I4446" s="7" t="b">
        <f>EXACT(Table1[[#This Row],[Anot]],"CHECAR")</f>
        <v>0</v>
      </c>
      <c r="J4446" s="8" t="s">
        <v>1164</v>
      </c>
      <c r="K4446" s="11" t="b">
        <v>0</v>
      </c>
    </row>
    <row r="4447" spans="1:11" ht="81" hidden="1" x14ac:dyDescent="0.25">
      <c r="A4447" s="22">
        <v>6141</v>
      </c>
      <c r="B4447" s="4" t="s">
        <v>7321</v>
      </c>
      <c r="C4447" s="4" t="s">
        <v>7428</v>
      </c>
      <c r="D4447" s="4" t="s">
        <v>1119</v>
      </c>
      <c r="E4447" s="4" t="s">
        <v>7463</v>
      </c>
      <c r="F4447" s="8" t="s">
        <v>100</v>
      </c>
      <c r="G4447" s="26" t="b">
        <v>0</v>
      </c>
      <c r="H4447" s="7"/>
      <c r="I4447" s="7" t="b">
        <f>EXACT(Table1[[#This Row],[Anot]],"CHECAR")</f>
        <v>0</v>
      </c>
      <c r="J4447" s="8" t="s">
        <v>785</v>
      </c>
      <c r="K4447" s="11" t="b">
        <v>0</v>
      </c>
    </row>
    <row r="4448" spans="1:11" ht="60.75" hidden="1" x14ac:dyDescent="0.25">
      <c r="A4448" s="22">
        <v>6142</v>
      </c>
      <c r="B4448" s="4" t="s">
        <v>7321</v>
      </c>
      <c r="C4448" s="4" t="s">
        <v>7324</v>
      </c>
      <c r="D4448" s="4" t="s">
        <v>3262</v>
      </c>
      <c r="E4448" s="4" t="s">
        <v>7464</v>
      </c>
      <c r="F4448" s="8" t="s">
        <v>128</v>
      </c>
      <c r="G4448" s="6" t="b">
        <v>0</v>
      </c>
      <c r="H4448" s="7"/>
      <c r="I4448" s="7" t="b">
        <f>EXACT(Table1[[#This Row],[Anot]],"CHECAR")</f>
        <v>0</v>
      </c>
      <c r="J4448" s="8" t="s">
        <v>1926</v>
      </c>
      <c r="K4448" s="11" t="b">
        <v>0</v>
      </c>
    </row>
    <row r="4449" spans="1:11" ht="60.75" hidden="1" x14ac:dyDescent="0.25">
      <c r="A4449" s="22">
        <v>6143</v>
      </c>
      <c r="B4449" s="4" t="s">
        <v>7321</v>
      </c>
      <c r="C4449" s="4" t="s">
        <v>7324</v>
      </c>
      <c r="D4449" s="4" t="s">
        <v>98</v>
      </c>
      <c r="E4449" s="4" t="s">
        <v>7465</v>
      </c>
      <c r="F4449" s="8" t="s">
        <v>144</v>
      </c>
      <c r="G4449" s="6" t="b">
        <v>0</v>
      </c>
      <c r="H4449" s="7"/>
      <c r="I4449" s="7" t="b">
        <f>EXACT(Table1[[#This Row],[Anot]],"CHECAR")</f>
        <v>0</v>
      </c>
      <c r="J4449" s="8" t="s">
        <v>284</v>
      </c>
      <c r="K4449" s="11" t="b">
        <v>0</v>
      </c>
    </row>
    <row r="4450" spans="1:11" ht="182.25" hidden="1" x14ac:dyDescent="0.25">
      <c r="A4450" s="22">
        <v>6144</v>
      </c>
      <c r="B4450" s="4" t="s">
        <v>7321</v>
      </c>
      <c r="C4450" s="4" t="s">
        <v>7324</v>
      </c>
      <c r="D4450" s="4" t="s">
        <v>1064</v>
      </c>
      <c r="E4450" s="4" t="s">
        <v>7466</v>
      </c>
      <c r="F4450" s="8" t="s">
        <v>144</v>
      </c>
      <c r="G4450" s="6" t="b">
        <v>0</v>
      </c>
      <c r="H4450" s="7"/>
      <c r="I4450" s="7" t="b">
        <f>EXACT(Table1[[#This Row],[Anot]],"CHECAR")</f>
        <v>0</v>
      </c>
      <c r="J4450" s="8" t="s">
        <v>309</v>
      </c>
      <c r="K4450" s="11" t="b">
        <v>0</v>
      </c>
    </row>
    <row r="4451" spans="1:11" ht="60.75" hidden="1" x14ac:dyDescent="0.25">
      <c r="A4451" s="22">
        <v>6145</v>
      </c>
      <c r="B4451" s="4" t="s">
        <v>7321</v>
      </c>
      <c r="C4451" s="4" t="s">
        <v>7324</v>
      </c>
      <c r="D4451" s="4" t="s">
        <v>2379</v>
      </c>
      <c r="E4451" s="4" t="s">
        <v>7467</v>
      </c>
      <c r="F4451" s="8" t="s">
        <v>144</v>
      </c>
      <c r="G4451" s="6" t="b">
        <v>0</v>
      </c>
      <c r="H4451" s="7"/>
      <c r="I4451" s="7" t="b">
        <f>EXACT(Table1[[#This Row],[Anot]],"CHECAR")</f>
        <v>0</v>
      </c>
      <c r="J4451" s="8" t="s">
        <v>1156</v>
      </c>
      <c r="K4451" s="11" t="b">
        <v>0</v>
      </c>
    </row>
    <row r="4452" spans="1:11" ht="60.75" hidden="1" x14ac:dyDescent="0.25">
      <c r="A4452" s="22">
        <v>6146</v>
      </c>
      <c r="B4452" s="4" t="s">
        <v>7321</v>
      </c>
      <c r="C4452" s="4" t="s">
        <v>7324</v>
      </c>
      <c r="D4452" s="4" t="s">
        <v>3548</v>
      </c>
      <c r="E4452" s="4" t="s">
        <v>7468</v>
      </c>
      <c r="F4452" s="8" t="s">
        <v>144</v>
      </c>
      <c r="G4452" s="6" t="b">
        <v>0</v>
      </c>
      <c r="H4452" s="7"/>
      <c r="I4452" s="7" t="b">
        <f>EXACT(Table1[[#This Row],[Anot]],"CHECAR")</f>
        <v>0</v>
      </c>
      <c r="J4452" s="8" t="s">
        <v>1081</v>
      </c>
      <c r="K4452" s="11" t="b">
        <v>0</v>
      </c>
    </row>
    <row r="4453" spans="1:11" ht="20.25" hidden="1" x14ac:dyDescent="0.25">
      <c r="A4453" s="22">
        <v>6147</v>
      </c>
      <c r="B4453" s="4" t="s">
        <v>7321</v>
      </c>
      <c r="C4453" s="4" t="s">
        <v>7324</v>
      </c>
      <c r="D4453" s="4" t="s">
        <v>6451</v>
      </c>
      <c r="E4453" s="4" t="s">
        <v>7469</v>
      </c>
      <c r="F4453" s="8" t="s">
        <v>144</v>
      </c>
      <c r="G4453" s="6" t="b">
        <v>0</v>
      </c>
      <c r="H4453" s="7"/>
      <c r="I4453" s="7" t="b">
        <f>EXACT(Table1[[#This Row],[Anot]],"CHECAR")</f>
        <v>0</v>
      </c>
      <c r="J4453" s="8" t="s">
        <v>2441</v>
      </c>
      <c r="K4453" s="11" t="b">
        <v>0</v>
      </c>
    </row>
    <row r="4454" spans="1:11" ht="20.25" hidden="1" x14ac:dyDescent="0.25">
      <c r="A4454" s="22">
        <v>6148</v>
      </c>
      <c r="B4454" s="4" t="s">
        <v>7321</v>
      </c>
      <c r="C4454" s="4" t="s">
        <v>7324</v>
      </c>
      <c r="D4454" s="4" t="s">
        <v>816</v>
      </c>
      <c r="E4454" s="4" t="s">
        <v>7470</v>
      </c>
      <c r="F4454" s="8" t="s">
        <v>144</v>
      </c>
      <c r="G4454" s="6" t="b">
        <v>0</v>
      </c>
      <c r="H4454" s="7"/>
      <c r="I4454" s="7" t="b">
        <f>EXACT(Table1[[#This Row],[Anot]],"CHECAR")</f>
        <v>0</v>
      </c>
      <c r="J4454" s="8" t="s">
        <v>4136</v>
      </c>
      <c r="K4454" s="11" t="b">
        <v>0</v>
      </c>
    </row>
    <row r="4455" spans="1:11" ht="40.5" hidden="1" x14ac:dyDescent="0.25">
      <c r="A4455" s="22">
        <v>6149</v>
      </c>
      <c r="B4455" s="4" t="s">
        <v>7321</v>
      </c>
      <c r="C4455" s="4" t="s">
        <v>7324</v>
      </c>
      <c r="D4455" s="4" t="s">
        <v>7471</v>
      </c>
      <c r="E4455" s="4" t="s">
        <v>7472</v>
      </c>
      <c r="F4455" s="8" t="s">
        <v>144</v>
      </c>
      <c r="G4455" s="6" t="b">
        <v>0</v>
      </c>
      <c r="H4455" s="7" t="s">
        <v>17582</v>
      </c>
      <c r="I4455" s="7" t="b">
        <f>EXACT(Table1[[#This Row],[Anot]],"CHECAR")</f>
        <v>0</v>
      </c>
      <c r="J4455" s="8" t="s">
        <v>1791</v>
      </c>
      <c r="K4455" s="11" t="b">
        <v>0</v>
      </c>
    </row>
    <row r="4456" spans="1:11" ht="20.25" hidden="1" x14ac:dyDescent="0.25">
      <c r="A4456" s="22">
        <v>6150</v>
      </c>
      <c r="B4456" s="4" t="s">
        <v>7321</v>
      </c>
      <c r="C4456" s="4" t="s">
        <v>7324</v>
      </c>
      <c r="D4456" s="4" t="s">
        <v>3368</v>
      </c>
      <c r="E4456" s="4" t="s">
        <v>7473</v>
      </c>
      <c r="F4456" s="8" t="s">
        <v>144</v>
      </c>
      <c r="G4456" s="6" t="b">
        <v>0</v>
      </c>
      <c r="H4456" s="7"/>
      <c r="I4456" s="7" t="b">
        <f>EXACT(Table1[[#This Row],[Anot]],"CHECAR")</f>
        <v>0</v>
      </c>
      <c r="J4456" s="8" t="s">
        <v>1084</v>
      </c>
      <c r="K4456" s="11" t="b">
        <v>0</v>
      </c>
    </row>
    <row r="4457" spans="1:11" ht="60.75" hidden="1" x14ac:dyDescent="0.25">
      <c r="A4457" s="22">
        <v>6151</v>
      </c>
      <c r="B4457" s="4" t="s">
        <v>7321</v>
      </c>
      <c r="C4457" s="4" t="s">
        <v>7331</v>
      </c>
      <c r="D4457" s="4" t="s">
        <v>2260</v>
      </c>
      <c r="E4457" s="4" t="s">
        <v>7474</v>
      </c>
      <c r="F4457" s="8" t="s">
        <v>144</v>
      </c>
      <c r="G4457" s="6" t="b">
        <v>0</v>
      </c>
      <c r="H4457" s="7"/>
      <c r="I4457" s="7" t="b">
        <f>EXACT(Table1[[#This Row],[Anot]],"CHECAR")</f>
        <v>0</v>
      </c>
      <c r="J4457" s="8" t="s">
        <v>515</v>
      </c>
      <c r="K4457" s="11" t="b">
        <v>0</v>
      </c>
    </row>
    <row r="4458" spans="1:11" ht="141.75" hidden="1" x14ac:dyDescent="0.25">
      <c r="A4458" s="22">
        <v>6152</v>
      </c>
      <c r="B4458" s="4" t="s">
        <v>7321</v>
      </c>
      <c r="C4458" s="4" t="s">
        <v>7331</v>
      </c>
      <c r="D4458" s="4" t="s">
        <v>859</v>
      </c>
      <c r="E4458" s="4" t="s">
        <v>7475</v>
      </c>
      <c r="F4458" s="8" t="s">
        <v>144</v>
      </c>
      <c r="G4458" s="6" t="b">
        <v>0</v>
      </c>
      <c r="H4458" s="7"/>
      <c r="I4458" s="7" t="b">
        <f>EXACT(Table1[[#This Row],[Anot]],"CHECAR")</f>
        <v>0</v>
      </c>
      <c r="J4458" s="8" t="s">
        <v>1134</v>
      </c>
      <c r="K4458" s="11" t="b">
        <v>0</v>
      </c>
    </row>
    <row r="4459" spans="1:11" ht="20.25" hidden="1" x14ac:dyDescent="0.25">
      <c r="A4459" s="22">
        <v>6153</v>
      </c>
      <c r="B4459" s="4" t="s">
        <v>7321</v>
      </c>
      <c r="C4459" s="4" t="s">
        <v>7331</v>
      </c>
      <c r="D4459" s="4" t="s">
        <v>2763</v>
      </c>
      <c r="E4459" s="4" t="s">
        <v>7476</v>
      </c>
      <c r="F4459" s="8" t="s">
        <v>144</v>
      </c>
      <c r="G4459" s="6" t="b">
        <v>0</v>
      </c>
      <c r="H4459" s="7"/>
      <c r="I4459" s="7" t="b">
        <f>EXACT(Table1[[#This Row],[Anot]],"CHECAR")</f>
        <v>0</v>
      </c>
      <c r="J4459" s="8" t="s">
        <v>1153</v>
      </c>
      <c r="K4459" s="11" t="b">
        <v>0</v>
      </c>
    </row>
    <row r="4460" spans="1:11" ht="40.5" hidden="1" x14ac:dyDescent="0.25">
      <c r="A4460" s="22">
        <v>6154</v>
      </c>
      <c r="B4460" s="4" t="s">
        <v>7321</v>
      </c>
      <c r="C4460" s="4" t="s">
        <v>7331</v>
      </c>
      <c r="D4460" s="4" t="s">
        <v>462</v>
      </c>
      <c r="E4460" s="4" t="s">
        <v>7477</v>
      </c>
      <c r="F4460" s="8" t="s">
        <v>144</v>
      </c>
      <c r="G4460" s="6" t="b">
        <v>0</v>
      </c>
      <c r="H4460" s="7"/>
      <c r="I4460" s="7" t="b">
        <f>EXACT(Table1[[#This Row],[Anot]],"CHECAR")</f>
        <v>0</v>
      </c>
      <c r="J4460" s="8" t="s">
        <v>893</v>
      </c>
      <c r="K4460" s="11" t="b">
        <v>0</v>
      </c>
    </row>
    <row r="4461" spans="1:11" ht="162" hidden="1" x14ac:dyDescent="0.25">
      <c r="A4461" s="22">
        <v>6155</v>
      </c>
      <c r="B4461" s="4" t="s">
        <v>7321</v>
      </c>
      <c r="C4461" s="4" t="s">
        <v>7350</v>
      </c>
      <c r="D4461" s="4" t="s">
        <v>927</v>
      </c>
      <c r="E4461" s="4" t="s">
        <v>7478</v>
      </c>
      <c r="F4461" s="8" t="s">
        <v>144</v>
      </c>
      <c r="G4461" s="6" t="b">
        <v>0</v>
      </c>
      <c r="H4461" s="7"/>
      <c r="I4461" s="7" t="b">
        <f>EXACT(Table1[[#This Row],[Anot]],"CHECAR")</f>
        <v>0</v>
      </c>
      <c r="J4461" s="8" t="s">
        <v>1460</v>
      </c>
      <c r="K4461" s="11" t="b">
        <v>0</v>
      </c>
    </row>
    <row r="4462" spans="1:11" ht="60.75" hidden="1" x14ac:dyDescent="0.25">
      <c r="A4462" s="22">
        <v>6156</v>
      </c>
      <c r="B4462" s="4" t="s">
        <v>7321</v>
      </c>
      <c r="C4462" s="4" t="s">
        <v>7360</v>
      </c>
      <c r="D4462" s="4" t="s">
        <v>825</v>
      </c>
      <c r="E4462" s="4" t="s">
        <v>7479</v>
      </c>
      <c r="F4462" s="8" t="s">
        <v>144</v>
      </c>
      <c r="G4462" s="6" t="b">
        <v>0</v>
      </c>
      <c r="H4462" s="7"/>
      <c r="I4462" s="7" t="b">
        <f>EXACT(Table1[[#This Row],[Anot]],"CHECAR")</f>
        <v>0</v>
      </c>
      <c r="J4462" s="8" t="s">
        <v>2269</v>
      </c>
      <c r="K4462" s="11" t="b">
        <v>0</v>
      </c>
    </row>
    <row r="4463" spans="1:11" ht="40.5" hidden="1" x14ac:dyDescent="0.25">
      <c r="A4463" s="22">
        <v>6157</v>
      </c>
      <c r="B4463" s="4" t="s">
        <v>7321</v>
      </c>
      <c r="C4463" s="4" t="s">
        <v>7362</v>
      </c>
      <c r="D4463" s="4" t="s">
        <v>2793</v>
      </c>
      <c r="E4463" s="4" t="s">
        <v>7480</v>
      </c>
      <c r="F4463" s="8" t="s">
        <v>144</v>
      </c>
      <c r="G4463" s="6" t="b">
        <v>0</v>
      </c>
      <c r="H4463" s="7"/>
      <c r="I4463" s="7" t="b">
        <f>EXACT(Table1[[#This Row],[Anot]],"CHECAR")</f>
        <v>0</v>
      </c>
      <c r="J4463" s="8" t="s">
        <v>684</v>
      </c>
      <c r="K4463" s="11" t="b">
        <v>0</v>
      </c>
    </row>
    <row r="4464" spans="1:11" ht="40.5" hidden="1" x14ac:dyDescent="0.25">
      <c r="A4464" s="22">
        <v>6158</v>
      </c>
      <c r="B4464" s="4" t="s">
        <v>7321</v>
      </c>
      <c r="C4464" s="4" t="s">
        <v>7362</v>
      </c>
      <c r="D4464" s="4" t="s">
        <v>1162</v>
      </c>
      <c r="E4464" s="4" t="s">
        <v>7481</v>
      </c>
      <c r="F4464" s="8" t="s">
        <v>144</v>
      </c>
      <c r="G4464" s="6" t="b">
        <v>0</v>
      </c>
      <c r="H4464" s="7"/>
      <c r="I4464" s="7" t="b">
        <f>EXACT(Table1[[#This Row],[Anot]],"CHECAR")</f>
        <v>0</v>
      </c>
      <c r="J4464" s="8" t="s">
        <v>858</v>
      </c>
      <c r="K4464" s="11" t="b">
        <v>0</v>
      </c>
    </row>
    <row r="4465" spans="1:11" ht="60.75" hidden="1" x14ac:dyDescent="0.25">
      <c r="A4465" s="22">
        <v>6159</v>
      </c>
      <c r="B4465" s="4" t="s">
        <v>7321</v>
      </c>
      <c r="C4465" s="4" t="s">
        <v>7362</v>
      </c>
      <c r="D4465" s="4" t="s">
        <v>7482</v>
      </c>
      <c r="E4465" s="4" t="s">
        <v>7483</v>
      </c>
      <c r="F4465" s="8" t="s">
        <v>144</v>
      </c>
      <c r="G4465" s="6" t="b">
        <v>0</v>
      </c>
      <c r="H4465" s="7"/>
      <c r="I4465" s="7" t="b">
        <f>EXACT(Table1[[#This Row],[Anot]],"CHECAR")</f>
        <v>0</v>
      </c>
      <c r="J4465" s="8" t="s">
        <v>952</v>
      </c>
      <c r="K4465" s="11" t="b">
        <v>0</v>
      </c>
    </row>
    <row r="4466" spans="1:11" ht="40.5" hidden="1" x14ac:dyDescent="0.25">
      <c r="A4466" s="22">
        <v>6160</v>
      </c>
      <c r="B4466" s="4" t="s">
        <v>7321</v>
      </c>
      <c r="C4466" s="4" t="s">
        <v>7381</v>
      </c>
      <c r="D4466" s="4" t="s">
        <v>825</v>
      </c>
      <c r="E4466" s="4" t="s">
        <v>7484</v>
      </c>
      <c r="F4466" s="8" t="s">
        <v>144</v>
      </c>
      <c r="G4466" s="6" t="b">
        <v>0</v>
      </c>
      <c r="H4466" s="7"/>
      <c r="I4466" s="7" t="b">
        <f>EXACT(Table1[[#This Row],[Anot]],"CHECAR")</f>
        <v>0</v>
      </c>
      <c r="J4466" s="8" t="s">
        <v>148</v>
      </c>
      <c r="K4466" s="11" t="b">
        <v>0</v>
      </c>
    </row>
    <row r="4467" spans="1:11" ht="60.75" hidden="1" x14ac:dyDescent="0.25">
      <c r="A4467" s="22">
        <v>6161</v>
      </c>
      <c r="B4467" s="4" t="s">
        <v>7321</v>
      </c>
      <c r="C4467" s="4" t="s">
        <v>7387</v>
      </c>
      <c r="D4467" s="4" t="s">
        <v>1580</v>
      </c>
      <c r="E4467" s="4" t="s">
        <v>7485</v>
      </c>
      <c r="F4467" s="8" t="s">
        <v>144</v>
      </c>
      <c r="G4467" s="6" t="b">
        <v>0</v>
      </c>
      <c r="H4467" s="7"/>
      <c r="I4467" s="7" t="b">
        <f>EXACT(Table1[[#This Row],[Anot]],"CHECAR")</f>
        <v>0</v>
      </c>
      <c r="J4467" s="8" t="s">
        <v>638</v>
      </c>
      <c r="K4467" s="11" t="b">
        <v>0</v>
      </c>
    </row>
    <row r="4468" spans="1:11" ht="121.5" hidden="1" x14ac:dyDescent="0.25">
      <c r="A4468" s="22">
        <v>6162</v>
      </c>
      <c r="B4468" s="4" t="s">
        <v>7321</v>
      </c>
      <c r="C4468" s="4" t="s">
        <v>7390</v>
      </c>
      <c r="D4468" s="4" t="s">
        <v>953</v>
      </c>
      <c r="E4468" s="4" t="s">
        <v>7486</v>
      </c>
      <c r="F4468" s="8" t="s">
        <v>144</v>
      </c>
      <c r="G4468" s="6" t="b">
        <v>1</v>
      </c>
      <c r="H4468" s="7" t="s">
        <v>101</v>
      </c>
      <c r="I4468" s="7" t="b">
        <f>EXACT(Table1[[#This Row],[Anot]],"CHECAR")</f>
        <v>1</v>
      </c>
      <c r="J4468" s="8" t="s">
        <v>853</v>
      </c>
      <c r="K4468" s="11" t="b">
        <v>0</v>
      </c>
    </row>
    <row r="4469" spans="1:11" ht="40.5" hidden="1" x14ac:dyDescent="0.25">
      <c r="A4469" s="22">
        <v>6163</v>
      </c>
      <c r="B4469" s="4" t="s">
        <v>7321</v>
      </c>
      <c r="C4469" s="4" t="s">
        <v>7392</v>
      </c>
      <c r="D4469" s="4" t="s">
        <v>794</v>
      </c>
      <c r="E4469" s="4" t="s">
        <v>7487</v>
      </c>
      <c r="F4469" s="8" t="s">
        <v>144</v>
      </c>
      <c r="G4469" s="6" t="b">
        <v>0</v>
      </c>
      <c r="H4469" s="7"/>
      <c r="I4469" s="7" t="b">
        <f>EXACT(Table1[[#This Row],[Anot]],"CHECAR")</f>
        <v>0</v>
      </c>
      <c r="J4469" s="8" t="s">
        <v>682</v>
      </c>
      <c r="K4469" s="11" t="b">
        <v>0</v>
      </c>
    </row>
    <row r="4470" spans="1:11" ht="60.75" hidden="1" x14ac:dyDescent="0.25">
      <c r="A4470" s="22">
        <v>6164</v>
      </c>
      <c r="B4470" s="4" t="s">
        <v>7321</v>
      </c>
      <c r="C4470" s="4" t="s">
        <v>7392</v>
      </c>
      <c r="D4470" s="4" t="s">
        <v>803</v>
      </c>
      <c r="E4470" s="4" t="s">
        <v>7488</v>
      </c>
      <c r="F4470" s="8" t="s">
        <v>144</v>
      </c>
      <c r="G4470" s="6" t="b">
        <v>0</v>
      </c>
      <c r="H4470" s="7"/>
      <c r="I4470" s="7" t="b">
        <f>EXACT(Table1[[#This Row],[Anot]],"CHECAR")</f>
        <v>0</v>
      </c>
      <c r="J4470" s="8" t="s">
        <v>2086</v>
      </c>
      <c r="K4470" s="11" t="b">
        <v>0</v>
      </c>
    </row>
    <row r="4471" spans="1:11" ht="101.25" hidden="1" x14ac:dyDescent="0.25">
      <c r="A4471" s="22">
        <v>6165</v>
      </c>
      <c r="B4471" s="4" t="s">
        <v>7321</v>
      </c>
      <c r="C4471" s="4" t="s">
        <v>7403</v>
      </c>
      <c r="D4471" s="4" t="s">
        <v>16</v>
      </c>
      <c r="E4471" s="4" t="s">
        <v>7489</v>
      </c>
      <c r="F4471" s="8" t="s">
        <v>144</v>
      </c>
      <c r="G4471" s="6" t="b">
        <v>0</v>
      </c>
      <c r="H4471" s="7"/>
      <c r="I4471" s="7" t="b">
        <f>EXACT(Table1[[#This Row],[Anot]],"CHECAR")</f>
        <v>0</v>
      </c>
      <c r="J4471" s="8" t="s">
        <v>3214</v>
      </c>
      <c r="K4471" s="11" t="b">
        <v>0</v>
      </c>
    </row>
    <row r="4472" spans="1:11" ht="81" hidden="1" x14ac:dyDescent="0.25">
      <c r="A4472" s="22">
        <v>6166</v>
      </c>
      <c r="B4472" s="4" t="s">
        <v>7321</v>
      </c>
      <c r="C4472" s="4" t="s">
        <v>7435</v>
      </c>
      <c r="D4472" s="4" t="s">
        <v>1064</v>
      </c>
      <c r="E4472" s="4" t="s">
        <v>7490</v>
      </c>
      <c r="F4472" s="8" t="s">
        <v>144</v>
      </c>
      <c r="G4472" s="6" t="b">
        <v>0</v>
      </c>
      <c r="H4472" s="7"/>
      <c r="I4472" s="7" t="b">
        <f>EXACT(Table1[[#This Row],[Anot]],"CHECAR")</f>
        <v>0</v>
      </c>
      <c r="J4472" s="8" t="s">
        <v>241</v>
      </c>
      <c r="K4472" s="11" t="b">
        <v>0</v>
      </c>
    </row>
    <row r="4473" spans="1:11" ht="60.75" hidden="1" x14ac:dyDescent="0.25">
      <c r="A4473" s="22">
        <v>6167</v>
      </c>
      <c r="B4473" s="4" t="s">
        <v>7321</v>
      </c>
      <c r="C4473" s="4" t="s">
        <v>7407</v>
      </c>
      <c r="D4473" s="4" t="s">
        <v>6548</v>
      </c>
      <c r="E4473" s="4" t="s">
        <v>7491</v>
      </c>
      <c r="F4473" s="8" t="s">
        <v>144</v>
      </c>
      <c r="G4473" s="6" t="b">
        <v>0</v>
      </c>
      <c r="H4473" s="7"/>
      <c r="I4473" s="7" t="b">
        <f>EXACT(Table1[[#This Row],[Anot]],"CHECAR")</f>
        <v>0</v>
      </c>
      <c r="J4473" s="8" t="s">
        <v>102</v>
      </c>
      <c r="K4473" s="11" t="b">
        <v>0</v>
      </c>
    </row>
    <row r="4474" spans="1:11" ht="40.5" hidden="1" x14ac:dyDescent="0.25">
      <c r="A4474" s="22">
        <v>6168</v>
      </c>
      <c r="B4474" s="4" t="s">
        <v>7321</v>
      </c>
      <c r="C4474" s="4" t="s">
        <v>7412</v>
      </c>
      <c r="D4474" s="4" t="s">
        <v>38</v>
      </c>
      <c r="E4474" s="4" t="s">
        <v>7492</v>
      </c>
      <c r="F4474" s="8" t="s">
        <v>144</v>
      </c>
      <c r="G4474" s="6" t="b">
        <v>0</v>
      </c>
      <c r="H4474" s="7"/>
      <c r="I4474" s="7" t="b">
        <f>EXACT(Table1[[#This Row],[Anot]],"CHECAR")</f>
        <v>0</v>
      </c>
      <c r="J4474" s="8" t="s">
        <v>785</v>
      </c>
      <c r="K4474" s="11" t="b">
        <v>0</v>
      </c>
    </row>
    <row r="4475" spans="1:11" ht="40.5" hidden="1" x14ac:dyDescent="0.25">
      <c r="A4475" s="22">
        <v>6169</v>
      </c>
      <c r="B4475" s="4" t="s">
        <v>7321</v>
      </c>
      <c r="C4475" s="4" t="s">
        <v>7412</v>
      </c>
      <c r="D4475" s="4" t="s">
        <v>1918</v>
      </c>
      <c r="E4475" s="4" t="s">
        <v>7430</v>
      </c>
      <c r="F4475" s="8" t="s">
        <v>144</v>
      </c>
      <c r="G4475" s="6" t="b">
        <v>0</v>
      </c>
      <c r="H4475" s="7" t="s">
        <v>17583</v>
      </c>
      <c r="I4475" s="7" t="b">
        <f>EXACT(Table1[[#This Row],[Anot]],"CHECAR")</f>
        <v>0</v>
      </c>
      <c r="J4475" s="8" t="s">
        <v>314</v>
      </c>
      <c r="K4475" s="11" t="b">
        <v>0</v>
      </c>
    </row>
    <row r="4476" spans="1:11" ht="121.5" hidden="1" x14ac:dyDescent="0.25">
      <c r="A4476" s="22">
        <v>6170</v>
      </c>
      <c r="B4476" s="4" t="s">
        <v>7321</v>
      </c>
      <c r="C4476" s="4" t="s">
        <v>7322</v>
      </c>
      <c r="D4476" s="4" t="s">
        <v>923</v>
      </c>
      <c r="E4476" s="4" t="s">
        <v>7493</v>
      </c>
      <c r="F4476" s="8" t="s">
        <v>162</v>
      </c>
      <c r="G4476" s="6" t="b">
        <v>0</v>
      </c>
      <c r="H4476" s="7"/>
      <c r="I4476" s="7" t="b">
        <f>EXACT(Table1[[#This Row],[Anot]],"CHECAR")</f>
        <v>0</v>
      </c>
      <c r="J4476" s="8" t="s">
        <v>635</v>
      </c>
      <c r="K4476" s="11" t="b">
        <v>0</v>
      </c>
    </row>
    <row r="4477" spans="1:11" ht="81" hidden="1" x14ac:dyDescent="0.25">
      <c r="A4477" s="22">
        <v>6171</v>
      </c>
      <c r="B4477" s="4" t="s">
        <v>7321</v>
      </c>
      <c r="C4477" s="4" t="s">
        <v>7428</v>
      </c>
      <c r="D4477" s="4" t="s">
        <v>1065</v>
      </c>
      <c r="E4477" s="4" t="s">
        <v>7494</v>
      </c>
      <c r="F4477" s="8" t="s">
        <v>162</v>
      </c>
      <c r="G4477" s="6" t="b">
        <v>0</v>
      </c>
      <c r="H4477" s="7"/>
      <c r="I4477" s="7" t="b">
        <f>EXACT(Table1[[#This Row],[Anot]],"CHECAR")</f>
        <v>0</v>
      </c>
      <c r="J4477" s="8" t="s">
        <v>799</v>
      </c>
      <c r="K4477" s="11" t="b">
        <v>0</v>
      </c>
    </row>
    <row r="4478" spans="1:11" ht="40.5" hidden="1" x14ac:dyDescent="0.25">
      <c r="A4478" s="22">
        <v>6172</v>
      </c>
      <c r="B4478" s="4" t="s">
        <v>7321</v>
      </c>
      <c r="C4478" s="4" t="s">
        <v>7324</v>
      </c>
      <c r="D4478" s="4" t="s">
        <v>184</v>
      </c>
      <c r="E4478" s="4" t="s">
        <v>7495</v>
      </c>
      <c r="F4478" s="8" t="s">
        <v>206</v>
      </c>
      <c r="G4478" s="6" t="b">
        <v>0</v>
      </c>
      <c r="H4478" s="7"/>
      <c r="I4478" s="7" t="b">
        <f>EXACT(Table1[[#This Row],[Anot]],"CHECAR")</f>
        <v>0</v>
      </c>
      <c r="J4478" s="8" t="s">
        <v>2455</v>
      </c>
      <c r="K4478" s="11" t="b">
        <v>0</v>
      </c>
    </row>
    <row r="4479" spans="1:11" ht="81" hidden="1" x14ac:dyDescent="0.25">
      <c r="A4479" s="22">
        <v>6173</v>
      </c>
      <c r="B4479" s="4" t="s">
        <v>7321</v>
      </c>
      <c r="C4479" s="4" t="s">
        <v>7362</v>
      </c>
      <c r="D4479" s="4" t="s">
        <v>396</v>
      </c>
      <c r="E4479" s="4" t="s">
        <v>7496</v>
      </c>
      <c r="F4479" s="8" t="s">
        <v>206</v>
      </c>
      <c r="G4479" s="6" t="b">
        <v>0</v>
      </c>
      <c r="H4479" s="7"/>
      <c r="I4479" s="7" t="b">
        <f>EXACT(Table1[[#This Row],[Anot]],"CHECAR")</f>
        <v>0</v>
      </c>
      <c r="J4479" s="8" t="s">
        <v>1129</v>
      </c>
      <c r="K4479" s="11" t="b">
        <v>0</v>
      </c>
    </row>
    <row r="4480" spans="1:11" ht="81" hidden="1" x14ac:dyDescent="0.25">
      <c r="A4480" s="22">
        <v>6174</v>
      </c>
      <c r="B4480" s="4" t="s">
        <v>7321</v>
      </c>
      <c r="C4480" s="4" t="s">
        <v>7381</v>
      </c>
      <c r="D4480" s="4" t="s">
        <v>1763</v>
      </c>
      <c r="E4480" s="4" t="s">
        <v>7383</v>
      </c>
      <c r="F4480" s="8" t="s">
        <v>206</v>
      </c>
      <c r="G4480" s="6" t="b">
        <v>0</v>
      </c>
      <c r="H4480" s="7"/>
      <c r="I4480" s="7" t="b">
        <f>EXACT(Table1[[#This Row],[Anot]],"CHECAR")</f>
        <v>0</v>
      </c>
      <c r="J4480" s="8" t="s">
        <v>788</v>
      </c>
      <c r="K4480" s="11" t="b">
        <v>0</v>
      </c>
    </row>
    <row r="4481" spans="1:11" ht="101.25" hidden="1" x14ac:dyDescent="0.25">
      <c r="A4481" s="22">
        <v>6175</v>
      </c>
      <c r="B4481" s="4" t="s">
        <v>7321</v>
      </c>
      <c r="C4481" s="4" t="s">
        <v>7497</v>
      </c>
      <c r="D4481" s="4" t="s">
        <v>6424</v>
      </c>
      <c r="E4481" s="4" t="s">
        <v>7498</v>
      </c>
      <c r="F4481" s="8" t="s">
        <v>206</v>
      </c>
      <c r="G4481" s="6" t="b">
        <v>0</v>
      </c>
      <c r="H4481" s="7"/>
      <c r="I4481" s="7" t="b">
        <f>EXACT(Table1[[#This Row],[Anot]],"CHECAR")</f>
        <v>0</v>
      </c>
      <c r="J4481" s="8" t="s">
        <v>676</v>
      </c>
      <c r="K4481" s="11" t="b">
        <v>0</v>
      </c>
    </row>
    <row r="4482" spans="1:11" ht="60.75" hidden="1" x14ac:dyDescent="0.25">
      <c r="A4482" s="22">
        <v>6176</v>
      </c>
      <c r="B4482" s="4" t="s">
        <v>7321</v>
      </c>
      <c r="C4482" s="4" t="s">
        <v>7499</v>
      </c>
      <c r="D4482" s="4" t="s">
        <v>2669</v>
      </c>
      <c r="E4482" s="4" t="s">
        <v>7500</v>
      </c>
      <c r="F4482" s="8" t="s">
        <v>206</v>
      </c>
      <c r="G4482" s="6" t="b">
        <v>0</v>
      </c>
      <c r="H4482" s="7"/>
      <c r="I4482" s="7" t="b">
        <f>EXACT(Table1[[#This Row],[Anot]],"CHECAR")</f>
        <v>0</v>
      </c>
      <c r="J4482" s="8" t="s">
        <v>1026</v>
      </c>
      <c r="K4482" s="11" t="b">
        <v>0</v>
      </c>
    </row>
    <row r="4483" spans="1:11" ht="60.75" hidden="1" x14ac:dyDescent="0.25">
      <c r="A4483" s="22">
        <v>6177</v>
      </c>
      <c r="B4483" s="4" t="s">
        <v>7321</v>
      </c>
      <c r="C4483" s="4" t="s">
        <v>7428</v>
      </c>
      <c r="D4483" s="4" t="s">
        <v>1918</v>
      </c>
      <c r="E4483" s="4" t="s">
        <v>7501</v>
      </c>
      <c r="F4483" s="8" t="s">
        <v>206</v>
      </c>
      <c r="G4483" s="6" t="b">
        <v>0</v>
      </c>
      <c r="H4483" s="7"/>
      <c r="I4483" s="7" t="b">
        <f>EXACT(Table1[[#This Row],[Anot]],"CHECAR")</f>
        <v>0</v>
      </c>
      <c r="J4483" s="8" t="s">
        <v>241</v>
      </c>
      <c r="K4483" s="11" t="b">
        <v>0</v>
      </c>
    </row>
    <row r="4484" spans="1:11" ht="40.5" hidden="1" x14ac:dyDescent="0.25">
      <c r="A4484" s="22">
        <v>6178</v>
      </c>
      <c r="B4484" s="4" t="s">
        <v>7321</v>
      </c>
      <c r="C4484" s="4" t="s">
        <v>7403</v>
      </c>
      <c r="D4484" s="4" t="s">
        <v>2669</v>
      </c>
      <c r="E4484" s="4" t="s">
        <v>7502</v>
      </c>
      <c r="F4484" s="8" t="s">
        <v>210</v>
      </c>
      <c r="G4484" s="6" t="b">
        <v>1</v>
      </c>
      <c r="H4484" s="7" t="s">
        <v>7503</v>
      </c>
      <c r="I4484" s="7" t="b">
        <f>EXACT(Table1[[#This Row],[Anot]],"CHECAR")</f>
        <v>0</v>
      </c>
      <c r="J4484" s="8" t="s">
        <v>674</v>
      </c>
      <c r="K4484" s="11" t="b">
        <v>0</v>
      </c>
    </row>
    <row r="4485" spans="1:11" ht="182.25" hidden="1" x14ac:dyDescent="0.25">
      <c r="A4485" s="22">
        <v>6179</v>
      </c>
      <c r="B4485" s="4" t="s">
        <v>7321</v>
      </c>
      <c r="C4485" s="4" t="s">
        <v>7362</v>
      </c>
      <c r="D4485" s="4" t="s">
        <v>38</v>
      </c>
      <c r="E4485" s="4" t="s">
        <v>7504</v>
      </c>
      <c r="F4485" s="8" t="s">
        <v>100</v>
      </c>
      <c r="G4485" s="26" t="b">
        <v>0</v>
      </c>
      <c r="H4485" s="7"/>
      <c r="I4485" s="7" t="b">
        <f>EXACT(Table1[[#This Row],[Anot]],"CHECAR")</f>
        <v>0</v>
      </c>
      <c r="J4485" s="6" t="s">
        <v>40</v>
      </c>
      <c r="K4485" s="11" t="b">
        <v>0</v>
      </c>
    </row>
    <row r="4486" spans="1:11" ht="40.5" hidden="1" x14ac:dyDescent="0.25">
      <c r="A4486" s="22">
        <v>6180</v>
      </c>
      <c r="B4486" s="4" t="s">
        <v>7321</v>
      </c>
      <c r="C4486" s="4" t="s">
        <v>7362</v>
      </c>
      <c r="D4486" s="4" t="s">
        <v>1045</v>
      </c>
      <c r="E4486" s="4" t="s">
        <v>7505</v>
      </c>
      <c r="F4486" s="8" t="s">
        <v>100</v>
      </c>
      <c r="G4486" s="26" t="b">
        <v>0</v>
      </c>
      <c r="H4486" s="7"/>
      <c r="I4486" s="7" t="b">
        <f>EXACT(Table1[[#This Row],[Anot]],"CHECAR")</f>
        <v>0</v>
      </c>
      <c r="J4486" s="6" t="s">
        <v>538</v>
      </c>
      <c r="K4486" s="11" t="b">
        <v>0</v>
      </c>
    </row>
    <row r="4487" spans="1:11" ht="40.5" hidden="1" x14ac:dyDescent="0.25">
      <c r="A4487" s="22">
        <v>6181</v>
      </c>
      <c r="B4487" s="4" t="s">
        <v>7321</v>
      </c>
      <c r="C4487" s="4" t="s">
        <v>7381</v>
      </c>
      <c r="D4487" s="4" t="s">
        <v>2034</v>
      </c>
      <c r="E4487" s="4" t="s">
        <v>7506</v>
      </c>
      <c r="F4487" s="8" t="s">
        <v>100</v>
      </c>
      <c r="G4487" s="26" t="b">
        <v>0</v>
      </c>
      <c r="H4487" s="7"/>
      <c r="I4487" s="7" t="b">
        <f>EXACT(Table1[[#This Row],[Anot]],"CHECAR")</f>
        <v>0</v>
      </c>
      <c r="J4487" s="6" t="s">
        <v>699</v>
      </c>
      <c r="K4487" s="11" t="b">
        <v>0</v>
      </c>
    </row>
    <row r="4488" spans="1:11" ht="283.5" hidden="1" x14ac:dyDescent="0.25">
      <c r="A4488" s="22">
        <v>6182</v>
      </c>
      <c r="B4488" s="4" t="s">
        <v>7321</v>
      </c>
      <c r="C4488" s="4" t="s">
        <v>7497</v>
      </c>
      <c r="D4488" s="4" t="s">
        <v>1837</v>
      </c>
      <c r="E4488" s="4" t="s">
        <v>7507</v>
      </c>
      <c r="F4488" s="8" t="s">
        <v>100</v>
      </c>
      <c r="G4488" s="26" t="b">
        <v>0</v>
      </c>
      <c r="H4488" s="7"/>
      <c r="I4488" s="7" t="b">
        <f>EXACT(Table1[[#This Row],[Anot]],"CHECAR")</f>
        <v>0</v>
      </c>
      <c r="J4488" s="6" t="s">
        <v>920</v>
      </c>
      <c r="K4488" s="11" t="b">
        <v>0</v>
      </c>
    </row>
    <row r="4489" spans="1:11" ht="40.5" hidden="1" x14ac:dyDescent="0.25">
      <c r="A4489" s="22">
        <v>6183</v>
      </c>
      <c r="B4489" s="4" t="s">
        <v>7321</v>
      </c>
      <c r="C4489" s="4" t="s">
        <v>7392</v>
      </c>
      <c r="D4489" s="4" t="s">
        <v>6584</v>
      </c>
      <c r="E4489" s="4" t="s">
        <v>7508</v>
      </c>
      <c r="F4489" s="8" t="s">
        <v>100</v>
      </c>
      <c r="G4489" s="26" t="b">
        <v>1</v>
      </c>
      <c r="H4489" s="7"/>
      <c r="I4489" s="7" t="b">
        <f>EXACT(Table1[[#This Row],[Anot]],"CHECAR")</f>
        <v>0</v>
      </c>
      <c r="J4489" s="6" t="s">
        <v>284</v>
      </c>
      <c r="K4489" s="11" t="b">
        <v>0</v>
      </c>
    </row>
    <row r="4490" spans="1:11" ht="81" hidden="1" x14ac:dyDescent="0.25">
      <c r="A4490" s="22">
        <v>6184</v>
      </c>
      <c r="B4490" s="4" t="s">
        <v>7321</v>
      </c>
      <c r="C4490" s="4" t="s">
        <v>7392</v>
      </c>
      <c r="D4490" s="4" t="s">
        <v>1652</v>
      </c>
      <c r="E4490" s="4" t="s">
        <v>7509</v>
      </c>
      <c r="F4490" s="8" t="s">
        <v>100</v>
      </c>
      <c r="G4490" s="26" t="b">
        <v>0</v>
      </c>
      <c r="H4490" s="7"/>
      <c r="I4490" s="7" t="b">
        <f>EXACT(Table1[[#This Row],[Anot]],"CHECAR")</f>
        <v>0</v>
      </c>
      <c r="J4490" s="6" t="s">
        <v>1124</v>
      </c>
      <c r="K4490" s="11" t="b">
        <v>0</v>
      </c>
    </row>
    <row r="4491" spans="1:11" ht="81" hidden="1" x14ac:dyDescent="0.25">
      <c r="A4491" s="22">
        <v>6185</v>
      </c>
      <c r="B4491" s="4" t="s">
        <v>7321</v>
      </c>
      <c r="C4491" s="4" t="s">
        <v>7403</v>
      </c>
      <c r="D4491" s="4" t="s">
        <v>1004</v>
      </c>
      <c r="E4491" s="4" t="s">
        <v>7510</v>
      </c>
      <c r="F4491" s="8" t="s">
        <v>100</v>
      </c>
      <c r="G4491" s="26" t="b">
        <v>0</v>
      </c>
      <c r="H4491" s="7"/>
      <c r="I4491" s="7" t="b">
        <f>EXACT(Table1[[#This Row],[Anot]],"CHECAR")</f>
        <v>0</v>
      </c>
      <c r="J4491" s="6" t="s">
        <v>15</v>
      </c>
      <c r="K4491" s="11" t="b">
        <v>0</v>
      </c>
    </row>
    <row r="4492" spans="1:11" ht="81" hidden="1" x14ac:dyDescent="0.25">
      <c r="A4492" s="22">
        <v>6186</v>
      </c>
      <c r="B4492" s="4" t="s">
        <v>7321</v>
      </c>
      <c r="C4492" s="4" t="s">
        <v>7375</v>
      </c>
      <c r="D4492" s="4" t="s">
        <v>3215</v>
      </c>
      <c r="E4492" s="4" t="s">
        <v>7511</v>
      </c>
      <c r="F4492" s="8" t="s">
        <v>100</v>
      </c>
      <c r="G4492" s="26" t="b">
        <v>0</v>
      </c>
      <c r="H4492" s="7"/>
      <c r="I4492" s="7" t="b">
        <f>EXACT(Table1[[#This Row],[Anot]],"CHECAR")</f>
        <v>0</v>
      </c>
      <c r="J4492" s="8">
        <v>89</v>
      </c>
      <c r="K4492" s="11" t="b">
        <v>0</v>
      </c>
    </row>
    <row r="4493" spans="1:11" ht="81" hidden="1" x14ac:dyDescent="0.25">
      <c r="A4493" s="22">
        <v>6187</v>
      </c>
      <c r="B4493" s="4" t="s">
        <v>7321</v>
      </c>
      <c r="C4493" s="4" t="s">
        <v>7362</v>
      </c>
      <c r="D4493" s="4" t="s">
        <v>44</v>
      </c>
      <c r="E4493" s="4" t="s">
        <v>7512</v>
      </c>
      <c r="F4493" s="8" t="s">
        <v>100</v>
      </c>
      <c r="G4493" s="26" t="b">
        <v>0</v>
      </c>
      <c r="H4493" s="7"/>
      <c r="I4493" s="7" t="b">
        <f>EXACT(Table1[[#This Row],[Anot]],"CHECAR")</f>
        <v>0</v>
      </c>
      <c r="J4493" s="8">
        <v>80</v>
      </c>
      <c r="K4493" s="11" t="b">
        <v>0</v>
      </c>
    </row>
    <row r="4494" spans="1:11" ht="40.5" hidden="1" x14ac:dyDescent="0.25">
      <c r="A4494" s="22">
        <v>6188</v>
      </c>
      <c r="B4494" s="4" t="s">
        <v>7321</v>
      </c>
      <c r="C4494" s="4" t="s">
        <v>7339</v>
      </c>
      <c r="D4494" s="4" t="s">
        <v>3755</v>
      </c>
      <c r="E4494" s="4" t="s">
        <v>7513</v>
      </c>
      <c r="F4494" s="8" t="s">
        <v>100</v>
      </c>
      <c r="G4494" s="26" t="b">
        <v>0</v>
      </c>
      <c r="H4494" s="7"/>
      <c r="I4494" s="7" t="b">
        <f>EXACT(Table1[[#This Row],[Anot]],"CHECAR")</f>
        <v>0</v>
      </c>
      <c r="J4494" s="8">
        <v>29</v>
      </c>
      <c r="K4494" s="11" t="b">
        <v>0</v>
      </c>
    </row>
    <row r="4495" spans="1:11" ht="60.75" hidden="1" x14ac:dyDescent="0.25">
      <c r="A4495" s="22">
        <v>6189</v>
      </c>
      <c r="B4495" s="4" t="s">
        <v>7321</v>
      </c>
      <c r="C4495" s="4" t="s">
        <v>7362</v>
      </c>
      <c r="D4495" s="4" t="s">
        <v>38</v>
      </c>
      <c r="E4495" s="4" t="s">
        <v>7514</v>
      </c>
      <c r="F4495" s="8" t="s">
        <v>100</v>
      </c>
      <c r="G4495" s="26" t="b">
        <v>0</v>
      </c>
      <c r="H4495" s="7"/>
      <c r="I4495" s="7" t="b">
        <f>EXACT(Table1[[#This Row],[Anot]],"CHECAR")</f>
        <v>0</v>
      </c>
      <c r="J4495" s="8">
        <v>9</v>
      </c>
      <c r="K4495" s="11" t="b">
        <v>0</v>
      </c>
    </row>
    <row r="4496" spans="1:11" ht="60.75" hidden="1" x14ac:dyDescent="0.25">
      <c r="A4496" s="22">
        <v>6190</v>
      </c>
      <c r="B4496" s="4" t="s">
        <v>7321</v>
      </c>
      <c r="C4496" s="4" t="s">
        <v>7387</v>
      </c>
      <c r="D4496" s="4" t="s">
        <v>2574</v>
      </c>
      <c r="E4496" s="4" t="s">
        <v>7515</v>
      </c>
      <c r="F4496" s="8" t="s">
        <v>100</v>
      </c>
      <c r="G4496" s="26" t="b">
        <v>0</v>
      </c>
      <c r="H4496" s="7"/>
      <c r="I4496" s="7" t="b">
        <f>EXACT(Table1[[#This Row],[Anot]],"CHECAR")</f>
        <v>0</v>
      </c>
      <c r="J4496" s="8">
        <v>2</v>
      </c>
      <c r="K4496" s="11" t="b">
        <v>0</v>
      </c>
    </row>
    <row r="4497" spans="1:11" ht="60.75" hidden="1" x14ac:dyDescent="0.25">
      <c r="A4497" s="22">
        <v>6191</v>
      </c>
      <c r="B4497" s="4" t="s">
        <v>7321</v>
      </c>
      <c r="C4497" s="4" t="s">
        <v>7497</v>
      </c>
      <c r="D4497" s="4" t="s">
        <v>3804</v>
      </c>
      <c r="E4497" s="4" t="s">
        <v>7516</v>
      </c>
      <c r="F4497" s="8" t="s">
        <v>100</v>
      </c>
      <c r="G4497" s="26" t="b">
        <v>0</v>
      </c>
      <c r="H4497" s="7"/>
      <c r="I4497" s="7" t="b">
        <f>EXACT(Table1[[#This Row],[Anot]],"CHECAR")</f>
        <v>0</v>
      </c>
      <c r="J4497" s="8">
        <v>35</v>
      </c>
      <c r="K4497" s="11" t="b">
        <v>0</v>
      </c>
    </row>
    <row r="4498" spans="1:11" ht="141.75" hidden="1" x14ac:dyDescent="0.25">
      <c r="A4498" s="22">
        <v>6192</v>
      </c>
      <c r="B4498" s="4" t="s">
        <v>7321</v>
      </c>
      <c r="C4498" s="4" t="s">
        <v>7497</v>
      </c>
      <c r="D4498" s="4" t="s">
        <v>1065</v>
      </c>
      <c r="E4498" s="4" t="s">
        <v>7517</v>
      </c>
      <c r="F4498" s="8" t="s">
        <v>100</v>
      </c>
      <c r="G4498" s="26" t="b">
        <v>0</v>
      </c>
      <c r="H4498" s="7"/>
      <c r="I4498" s="7" t="b">
        <f>EXACT(Table1[[#This Row],[Anot]],"CHECAR")</f>
        <v>0</v>
      </c>
      <c r="J4498" s="8">
        <v>45</v>
      </c>
      <c r="K4498" s="11" t="b">
        <v>0</v>
      </c>
    </row>
    <row r="4499" spans="1:11" ht="40.5" hidden="1" x14ac:dyDescent="0.25">
      <c r="A4499" s="22">
        <v>6193</v>
      </c>
      <c r="B4499" s="4" t="s">
        <v>7321</v>
      </c>
      <c r="C4499" s="4" t="s">
        <v>7392</v>
      </c>
      <c r="D4499" s="4" t="s">
        <v>458</v>
      </c>
      <c r="E4499" s="4" t="s">
        <v>7518</v>
      </c>
      <c r="F4499" s="8" t="s">
        <v>100</v>
      </c>
      <c r="G4499" s="26" t="b">
        <v>0</v>
      </c>
      <c r="H4499" s="7"/>
      <c r="I4499" s="7" t="b">
        <f>EXACT(Table1[[#This Row],[Anot]],"CHECAR")</f>
        <v>0</v>
      </c>
      <c r="J4499" s="8">
        <v>67</v>
      </c>
      <c r="K4499" s="11" t="b">
        <v>0</v>
      </c>
    </row>
    <row r="4500" spans="1:11" ht="141.75" hidden="1" x14ac:dyDescent="0.25">
      <c r="A4500" s="22">
        <v>6194</v>
      </c>
      <c r="B4500" s="4" t="s">
        <v>7321</v>
      </c>
      <c r="C4500" s="4" t="s">
        <v>7392</v>
      </c>
      <c r="D4500" s="4" t="s">
        <v>1752</v>
      </c>
      <c r="E4500" s="4" t="s">
        <v>7519</v>
      </c>
      <c r="F4500" s="8" t="s">
        <v>100</v>
      </c>
      <c r="G4500" s="26" t="b">
        <v>0</v>
      </c>
      <c r="H4500" s="7"/>
      <c r="I4500" s="7" t="b">
        <f>EXACT(Table1[[#This Row],[Anot]],"CHECAR")</f>
        <v>0</v>
      </c>
      <c r="J4500" s="8">
        <v>95</v>
      </c>
      <c r="K4500" s="11" t="b">
        <v>0</v>
      </c>
    </row>
    <row r="4501" spans="1:11" ht="81" hidden="1" x14ac:dyDescent="0.25">
      <c r="A4501" s="22">
        <v>6195</v>
      </c>
      <c r="B4501" s="4" t="s">
        <v>7321</v>
      </c>
      <c r="C4501" s="4" t="s">
        <v>7399</v>
      </c>
      <c r="D4501" s="4" t="s">
        <v>979</v>
      </c>
      <c r="E4501" s="4" t="s">
        <v>7457</v>
      </c>
      <c r="F4501" s="8" t="s">
        <v>100</v>
      </c>
      <c r="G4501" s="26" t="b">
        <v>0</v>
      </c>
      <c r="H4501" s="7"/>
      <c r="I4501" s="7" t="b">
        <f>EXACT(Table1[[#This Row],[Anot]],"CHECAR")</f>
        <v>0</v>
      </c>
      <c r="J4501" s="8">
        <v>69</v>
      </c>
      <c r="K4501" s="11" t="b">
        <v>0</v>
      </c>
    </row>
    <row r="4502" spans="1:11" ht="60.75" hidden="1" x14ac:dyDescent="0.25">
      <c r="A4502" s="22">
        <v>6196</v>
      </c>
      <c r="B4502" s="4" t="s">
        <v>7321</v>
      </c>
      <c r="C4502" s="4" t="s">
        <v>7403</v>
      </c>
      <c r="D4502" s="4" t="s">
        <v>184</v>
      </c>
      <c r="E4502" s="4" t="s">
        <v>7520</v>
      </c>
      <c r="F4502" s="8" t="s">
        <v>100</v>
      </c>
      <c r="G4502" s="26" t="b">
        <v>0</v>
      </c>
      <c r="H4502" s="7"/>
      <c r="I4502" s="7" t="b">
        <f>EXACT(Table1[[#This Row],[Anot]],"CHECAR")</f>
        <v>0</v>
      </c>
      <c r="J4502" s="8">
        <v>53</v>
      </c>
      <c r="K4502" s="11" t="b">
        <v>0</v>
      </c>
    </row>
    <row r="4503" spans="1:11" ht="60.75" hidden="1" x14ac:dyDescent="0.25">
      <c r="A4503" s="22">
        <v>6197</v>
      </c>
      <c r="B4503" s="4" t="s">
        <v>7321</v>
      </c>
      <c r="C4503" s="4" t="s">
        <v>7435</v>
      </c>
      <c r="D4503" s="4" t="s">
        <v>1855</v>
      </c>
      <c r="E4503" s="4" t="s">
        <v>7521</v>
      </c>
      <c r="F4503" s="8" t="s">
        <v>100</v>
      </c>
      <c r="G4503" s="26" t="b">
        <v>0</v>
      </c>
      <c r="H4503" s="7"/>
      <c r="I4503" s="7" t="b">
        <f>EXACT(Table1[[#This Row],[Anot]],"CHECAR")</f>
        <v>0</v>
      </c>
      <c r="J4503" s="8">
        <v>26</v>
      </c>
      <c r="K4503" s="11" t="b">
        <v>0</v>
      </c>
    </row>
    <row r="4504" spans="1:11" ht="60.75" hidden="1" x14ac:dyDescent="0.25">
      <c r="A4504" s="22">
        <v>6198</v>
      </c>
      <c r="B4504" s="4" t="s">
        <v>7321</v>
      </c>
      <c r="C4504" s="4" t="s">
        <v>7412</v>
      </c>
      <c r="D4504" s="4" t="s">
        <v>2324</v>
      </c>
      <c r="E4504" s="4" t="s">
        <v>7522</v>
      </c>
      <c r="F4504" s="8" t="s">
        <v>100</v>
      </c>
      <c r="G4504" s="26" t="b">
        <v>0</v>
      </c>
      <c r="H4504" s="7"/>
      <c r="I4504" s="7" t="b">
        <f>EXACT(Table1[[#This Row],[Anot]],"CHECAR")</f>
        <v>0</v>
      </c>
      <c r="J4504" s="8">
        <v>75</v>
      </c>
      <c r="K4504" s="11" t="b">
        <v>0</v>
      </c>
    </row>
    <row r="4505" spans="1:11" ht="222.75" hidden="1" x14ac:dyDescent="0.25">
      <c r="A4505" s="22">
        <v>6199</v>
      </c>
      <c r="B4505" s="4" t="s">
        <v>7321</v>
      </c>
      <c r="C4505" s="4" t="s">
        <v>7499</v>
      </c>
      <c r="D4505" s="4" t="s">
        <v>38</v>
      </c>
      <c r="E4505" s="4" t="s">
        <v>7523</v>
      </c>
      <c r="F4505" s="8" t="s">
        <v>100</v>
      </c>
      <c r="G4505" s="26" t="b">
        <v>0</v>
      </c>
      <c r="H4505" s="7"/>
      <c r="I4505" s="7" t="b">
        <f>EXACT(Table1[[#This Row],[Anot]],"CHECAR")</f>
        <v>0</v>
      </c>
      <c r="J4505" s="8">
        <v>7</v>
      </c>
      <c r="K4505" s="11" t="b">
        <v>0</v>
      </c>
    </row>
    <row r="4506" spans="1:11" ht="40.5" hidden="1" x14ac:dyDescent="0.25">
      <c r="A4506" s="22">
        <v>6200</v>
      </c>
      <c r="B4506" s="4" t="s">
        <v>7321</v>
      </c>
      <c r="C4506" s="4" t="s">
        <v>7417</v>
      </c>
      <c r="D4506" s="4" t="s">
        <v>2446</v>
      </c>
      <c r="E4506" s="4" t="s">
        <v>7524</v>
      </c>
      <c r="F4506" s="8" t="s">
        <v>100</v>
      </c>
      <c r="G4506" s="26" t="b">
        <v>0</v>
      </c>
      <c r="H4506" s="7"/>
      <c r="I4506" s="7" t="b">
        <f>EXACT(Table1[[#This Row],[Anot]],"CHECAR")</f>
        <v>0</v>
      </c>
      <c r="J4506" s="8">
        <v>125</v>
      </c>
      <c r="K4506" s="11" t="b">
        <v>0</v>
      </c>
    </row>
    <row r="4507" spans="1:11" ht="60.75" hidden="1" x14ac:dyDescent="0.25">
      <c r="A4507" s="22">
        <v>6201</v>
      </c>
      <c r="B4507" s="4" t="s">
        <v>7321</v>
      </c>
      <c r="C4507" s="4" t="s">
        <v>7421</v>
      </c>
      <c r="D4507" s="4" t="s">
        <v>1675</v>
      </c>
      <c r="E4507" s="4" t="s">
        <v>7525</v>
      </c>
      <c r="F4507" s="8" t="s">
        <v>100</v>
      </c>
      <c r="G4507" s="26" t="b">
        <v>0</v>
      </c>
      <c r="H4507" s="7"/>
      <c r="I4507" s="7" t="b">
        <f>EXACT(Table1[[#This Row],[Anot]],"CHECAR")</f>
        <v>0</v>
      </c>
      <c r="J4507" s="8">
        <v>34</v>
      </c>
      <c r="K4507" s="11" t="b">
        <v>0</v>
      </c>
    </row>
    <row r="4508" spans="1:11" ht="81" hidden="1" x14ac:dyDescent="0.25">
      <c r="A4508" s="22">
        <v>6202</v>
      </c>
      <c r="B4508" s="4" t="s">
        <v>7321</v>
      </c>
      <c r="C4508" s="4" t="s">
        <v>7428</v>
      </c>
      <c r="D4508" s="4" t="s">
        <v>1119</v>
      </c>
      <c r="E4508" s="4" t="s">
        <v>7463</v>
      </c>
      <c r="F4508" s="8" t="s">
        <v>100</v>
      </c>
      <c r="G4508" s="26" t="b">
        <v>0</v>
      </c>
      <c r="H4508" s="7"/>
      <c r="I4508" s="7" t="b">
        <f>EXACT(Table1[[#This Row],[Anot]],"CHECAR")</f>
        <v>0</v>
      </c>
      <c r="J4508" s="8">
        <v>11</v>
      </c>
      <c r="K4508" s="11" t="b">
        <v>0</v>
      </c>
    </row>
    <row r="4509" spans="1:11" ht="40.5" x14ac:dyDescent="0.25">
      <c r="A4509" s="22">
        <v>6203</v>
      </c>
      <c r="B4509" s="5" t="s">
        <v>7321</v>
      </c>
      <c r="C4509" s="4" t="s">
        <v>7324</v>
      </c>
      <c r="D4509" s="5" t="s">
        <v>2132</v>
      </c>
      <c r="E4509" s="4" t="s">
        <v>7526</v>
      </c>
      <c r="F4509" s="8" t="s">
        <v>2921</v>
      </c>
      <c r="G4509" s="6"/>
      <c r="H4509" s="7"/>
      <c r="I4509" s="7" t="b">
        <f>EXACT(Table1[[#This Row],[Anot]],"CHECAR")</f>
        <v>0</v>
      </c>
      <c r="J4509" s="8" t="s">
        <v>1589</v>
      </c>
      <c r="K4509" s="11" t="b">
        <v>1</v>
      </c>
    </row>
    <row r="4510" spans="1:11" ht="121.5" x14ac:dyDescent="0.25">
      <c r="A4510" s="22">
        <v>6204</v>
      </c>
      <c r="B4510" s="5" t="s">
        <v>7321</v>
      </c>
      <c r="C4510" s="4" t="s">
        <v>7324</v>
      </c>
      <c r="D4510" s="5" t="s">
        <v>3163</v>
      </c>
      <c r="E4510" s="4" t="s">
        <v>7328</v>
      </c>
      <c r="F4510" s="8" t="s">
        <v>251</v>
      </c>
      <c r="G4510" s="6"/>
      <c r="H4510" s="7"/>
      <c r="I4510" s="7" t="b">
        <f>EXACT(Table1[[#This Row],[Anot]],"CHECAR")</f>
        <v>0</v>
      </c>
      <c r="J4510" s="8" t="s">
        <v>163</v>
      </c>
      <c r="K4510" s="11" t="b">
        <v>1</v>
      </c>
    </row>
    <row r="4511" spans="1:11" ht="81" x14ac:dyDescent="0.25">
      <c r="A4511" s="22">
        <v>6205</v>
      </c>
      <c r="B4511" s="5" t="s">
        <v>7321</v>
      </c>
      <c r="C4511" s="4" t="s">
        <v>7324</v>
      </c>
      <c r="D4511" s="5" t="s">
        <v>6501</v>
      </c>
      <c r="E4511" s="4" t="s">
        <v>7527</v>
      </c>
      <c r="F4511" s="8" t="s">
        <v>251</v>
      </c>
      <c r="G4511" s="6"/>
      <c r="H4511" s="7"/>
      <c r="I4511" s="7" t="b">
        <f>EXACT(Table1[[#This Row],[Anot]],"CHECAR")</f>
        <v>0</v>
      </c>
      <c r="J4511" s="8" t="s">
        <v>2448</v>
      </c>
      <c r="K4511" s="11" t="b">
        <v>1</v>
      </c>
    </row>
    <row r="4512" spans="1:11" ht="81" x14ac:dyDescent="0.25">
      <c r="A4512" s="22">
        <v>6206</v>
      </c>
      <c r="B4512" s="5" t="s">
        <v>7321</v>
      </c>
      <c r="C4512" s="4" t="s">
        <v>7324</v>
      </c>
      <c r="D4512" s="5" t="s">
        <v>7528</v>
      </c>
      <c r="E4512" s="4" t="s">
        <v>7529</v>
      </c>
      <c r="F4512" s="8" t="s">
        <v>251</v>
      </c>
      <c r="G4512" s="6"/>
      <c r="H4512" s="7"/>
      <c r="I4512" s="7" t="b">
        <f>EXACT(Table1[[#This Row],[Anot]],"CHECAR")</f>
        <v>0</v>
      </c>
      <c r="J4512" s="8" t="s">
        <v>641</v>
      </c>
      <c r="K4512" s="11" t="b">
        <v>1</v>
      </c>
    </row>
    <row r="4513" spans="1:11" ht="60.75" x14ac:dyDescent="0.25">
      <c r="A4513" s="22">
        <v>6207</v>
      </c>
      <c r="B4513" s="5" t="s">
        <v>7321</v>
      </c>
      <c r="C4513" s="4" t="s">
        <v>7339</v>
      </c>
      <c r="D4513" s="5" t="s">
        <v>1065</v>
      </c>
      <c r="E4513" s="4" t="s">
        <v>7530</v>
      </c>
      <c r="F4513" s="8" t="s">
        <v>251</v>
      </c>
      <c r="G4513" s="6"/>
      <c r="H4513" s="7"/>
      <c r="I4513" s="7" t="b">
        <f>EXACT(Table1[[#This Row],[Anot]],"CHECAR")</f>
        <v>0</v>
      </c>
      <c r="J4513" s="8" t="s">
        <v>1132</v>
      </c>
      <c r="K4513" s="11" t="b">
        <v>1</v>
      </c>
    </row>
    <row r="4514" spans="1:11" ht="101.25" x14ac:dyDescent="0.25">
      <c r="A4514" s="22">
        <v>6208</v>
      </c>
      <c r="B4514" s="5" t="s">
        <v>7321</v>
      </c>
      <c r="C4514" s="4" t="s">
        <v>7345</v>
      </c>
      <c r="D4514" s="5" t="s">
        <v>318</v>
      </c>
      <c r="E4514" s="4" t="s">
        <v>7531</v>
      </c>
      <c r="F4514" s="8" t="s">
        <v>251</v>
      </c>
      <c r="G4514" s="6"/>
      <c r="H4514" s="7"/>
      <c r="I4514" s="7" t="b">
        <f>EXACT(Table1[[#This Row],[Anot]],"CHECAR")</f>
        <v>0</v>
      </c>
      <c r="J4514" s="8" t="s">
        <v>317</v>
      </c>
      <c r="K4514" s="11" t="b">
        <v>1</v>
      </c>
    </row>
    <row r="4515" spans="1:11" ht="121.5" x14ac:dyDescent="0.25">
      <c r="A4515" s="22">
        <v>6209</v>
      </c>
      <c r="B4515" s="5" t="s">
        <v>7321</v>
      </c>
      <c r="C4515" s="4" t="s">
        <v>7350</v>
      </c>
      <c r="D4515" s="5" t="s">
        <v>953</v>
      </c>
      <c r="E4515" s="4" t="s">
        <v>7357</v>
      </c>
      <c r="F4515" s="8" t="s">
        <v>251</v>
      </c>
      <c r="G4515" s="6"/>
      <c r="H4515" s="7"/>
      <c r="I4515" s="7" t="b">
        <f>EXACT(Table1[[#This Row],[Anot]],"CHECAR")</f>
        <v>0</v>
      </c>
      <c r="J4515" s="8" t="s">
        <v>853</v>
      </c>
      <c r="K4515" s="11" t="b">
        <v>1</v>
      </c>
    </row>
    <row r="4516" spans="1:11" ht="121.5" x14ac:dyDescent="0.25">
      <c r="A4516" s="22">
        <v>6210</v>
      </c>
      <c r="B4516" s="5" t="s">
        <v>7321</v>
      </c>
      <c r="C4516" s="4" t="s">
        <v>7350</v>
      </c>
      <c r="D4516" s="5" t="s">
        <v>249</v>
      </c>
      <c r="E4516" s="4" t="s">
        <v>7532</v>
      </c>
      <c r="F4516" s="8" t="s">
        <v>251</v>
      </c>
      <c r="G4516" s="6"/>
      <c r="H4516" s="7"/>
      <c r="I4516" s="7" t="b">
        <f>EXACT(Table1[[#This Row],[Anot]],"CHECAR")</f>
        <v>0</v>
      </c>
      <c r="J4516" s="8" t="s">
        <v>2018</v>
      </c>
      <c r="K4516" s="11" t="b">
        <v>1</v>
      </c>
    </row>
    <row r="4517" spans="1:11" ht="101.25" x14ac:dyDescent="0.25">
      <c r="A4517" s="22">
        <v>6211</v>
      </c>
      <c r="B4517" s="5" t="s">
        <v>7321</v>
      </c>
      <c r="C4517" s="4" t="s">
        <v>7365</v>
      </c>
      <c r="D4517" s="5" t="s">
        <v>1707</v>
      </c>
      <c r="E4517" s="4" t="s">
        <v>7533</v>
      </c>
      <c r="F4517" s="8" t="s">
        <v>251</v>
      </c>
      <c r="G4517" s="6"/>
      <c r="H4517" s="7"/>
      <c r="I4517" s="7" t="b">
        <f>EXACT(Table1[[#This Row],[Anot]],"CHECAR")</f>
        <v>0</v>
      </c>
      <c r="J4517" s="8" t="s">
        <v>145</v>
      </c>
      <c r="K4517" s="11" t="b">
        <v>1</v>
      </c>
    </row>
    <row r="4518" spans="1:11" ht="101.25" x14ac:dyDescent="0.25">
      <c r="A4518" s="22">
        <v>6212</v>
      </c>
      <c r="B4518" s="5" t="s">
        <v>7321</v>
      </c>
      <c r="C4518" s="4" t="s">
        <v>7375</v>
      </c>
      <c r="D4518" s="5" t="s">
        <v>41</v>
      </c>
      <c r="E4518" s="4" t="s">
        <v>7534</v>
      </c>
      <c r="F4518" s="8" t="s">
        <v>251</v>
      </c>
      <c r="G4518" s="6"/>
      <c r="H4518" s="7"/>
      <c r="I4518" s="7" t="b">
        <f>EXACT(Table1[[#This Row],[Anot]],"CHECAR")</f>
        <v>0</v>
      </c>
      <c r="J4518" s="8" t="s">
        <v>1541</v>
      </c>
      <c r="K4518" s="11" t="b">
        <v>1</v>
      </c>
    </row>
    <row r="4519" spans="1:11" ht="40.5" x14ac:dyDescent="0.25">
      <c r="A4519" s="22">
        <v>6213</v>
      </c>
      <c r="B4519" s="5" t="s">
        <v>7321</v>
      </c>
      <c r="C4519" s="4" t="s">
        <v>7381</v>
      </c>
      <c r="D4519" s="5" t="s">
        <v>315</v>
      </c>
      <c r="E4519" s="4" t="s">
        <v>7535</v>
      </c>
      <c r="F4519" s="8" t="s">
        <v>251</v>
      </c>
      <c r="G4519" s="6"/>
      <c r="H4519" s="7"/>
      <c r="I4519" s="7" t="b">
        <f>EXACT(Table1[[#This Row],[Anot]],"CHECAR")</f>
        <v>0</v>
      </c>
      <c r="J4519" s="8" t="s">
        <v>398</v>
      </c>
      <c r="K4519" s="11" t="b">
        <v>1</v>
      </c>
    </row>
    <row r="4520" spans="1:11" ht="40.5" x14ac:dyDescent="0.25">
      <c r="A4520" s="22">
        <v>6214</v>
      </c>
      <c r="B4520" s="5" t="s">
        <v>7321</v>
      </c>
      <c r="C4520" s="4" t="s">
        <v>7387</v>
      </c>
      <c r="D4520" s="5" t="s">
        <v>2733</v>
      </c>
      <c r="E4520" s="4" t="s">
        <v>7536</v>
      </c>
      <c r="F4520" s="8" t="s">
        <v>251</v>
      </c>
      <c r="G4520" s="6"/>
      <c r="H4520" s="7"/>
      <c r="I4520" s="7" t="b">
        <f>EXACT(Table1[[#This Row],[Anot]],"CHECAR")</f>
        <v>0</v>
      </c>
      <c r="J4520" s="8" t="s">
        <v>897</v>
      </c>
      <c r="K4520" s="11" t="b">
        <v>1</v>
      </c>
    </row>
    <row r="4521" spans="1:11" ht="60.75" x14ac:dyDescent="0.25">
      <c r="A4521" s="22">
        <v>6215</v>
      </c>
      <c r="B4521" s="5" t="s">
        <v>7321</v>
      </c>
      <c r="C4521" s="4" t="s">
        <v>7392</v>
      </c>
      <c r="D4521" s="5" t="s">
        <v>2232</v>
      </c>
      <c r="E4521" s="4" t="s">
        <v>7537</v>
      </c>
      <c r="F4521" s="8" t="s">
        <v>251</v>
      </c>
      <c r="G4521" s="6"/>
      <c r="H4521" s="7"/>
      <c r="I4521" s="7" t="b">
        <f>EXACT(Table1[[#This Row],[Anot]],"CHECAR")</f>
        <v>0</v>
      </c>
      <c r="J4521" s="8" t="s">
        <v>287</v>
      </c>
      <c r="K4521" s="11" t="b">
        <v>1</v>
      </c>
    </row>
    <row r="4522" spans="1:11" ht="101.25" x14ac:dyDescent="0.25">
      <c r="A4522" s="22">
        <v>6216</v>
      </c>
      <c r="B4522" s="5" t="s">
        <v>7321</v>
      </c>
      <c r="C4522" s="4" t="s">
        <v>7399</v>
      </c>
      <c r="D4522" s="5" t="s">
        <v>6922</v>
      </c>
      <c r="E4522" s="4" t="s">
        <v>7538</v>
      </c>
      <c r="F4522" s="8" t="s">
        <v>251</v>
      </c>
      <c r="G4522" s="6"/>
      <c r="H4522" s="7"/>
      <c r="I4522" s="7" t="b">
        <f>EXACT(Table1[[#This Row],[Anot]],"CHECAR")</f>
        <v>0</v>
      </c>
      <c r="J4522" s="8" t="s">
        <v>317</v>
      </c>
      <c r="K4522" s="11" t="b">
        <v>1</v>
      </c>
    </row>
    <row r="4523" spans="1:11" ht="60.75" x14ac:dyDescent="0.25">
      <c r="A4523" s="22">
        <v>6217</v>
      </c>
      <c r="B4523" s="5" t="s">
        <v>7321</v>
      </c>
      <c r="C4523" s="4" t="s">
        <v>7458</v>
      </c>
      <c r="D4523" s="5" t="s">
        <v>851</v>
      </c>
      <c r="E4523" s="4" t="s">
        <v>7459</v>
      </c>
      <c r="F4523" s="8" t="s">
        <v>251</v>
      </c>
      <c r="G4523" s="6"/>
      <c r="H4523" s="7"/>
      <c r="I4523" s="7" t="b">
        <f>EXACT(Table1[[#This Row],[Anot]],"CHECAR")</f>
        <v>0</v>
      </c>
      <c r="J4523" s="8" t="s">
        <v>309</v>
      </c>
      <c r="K4523" s="11" t="b">
        <v>1</v>
      </c>
    </row>
    <row r="4524" spans="1:11" ht="60.75" x14ac:dyDescent="0.25">
      <c r="A4524" s="22">
        <v>6218</v>
      </c>
      <c r="B4524" s="5" t="s">
        <v>7321</v>
      </c>
      <c r="C4524" s="4" t="s">
        <v>7407</v>
      </c>
      <c r="D4524" s="5" t="s">
        <v>1621</v>
      </c>
      <c r="E4524" s="4" t="s">
        <v>7410</v>
      </c>
      <c r="F4524" s="8" t="s">
        <v>251</v>
      </c>
      <c r="G4524" s="6"/>
      <c r="H4524" s="7"/>
      <c r="I4524" s="7" t="b">
        <f>EXACT(Table1[[#This Row],[Anot]],"CHECAR")</f>
        <v>0</v>
      </c>
      <c r="J4524" s="8" t="s">
        <v>1026</v>
      </c>
      <c r="K4524" s="11" t="b">
        <v>1</v>
      </c>
    </row>
    <row r="4525" spans="1:11" ht="60.75" x14ac:dyDescent="0.25">
      <c r="A4525" s="22">
        <v>6219</v>
      </c>
      <c r="B4525" s="5" t="s">
        <v>7321</v>
      </c>
      <c r="C4525" s="4" t="s">
        <v>7407</v>
      </c>
      <c r="D4525" s="5" t="s">
        <v>1638</v>
      </c>
      <c r="E4525" s="4" t="s">
        <v>7539</v>
      </c>
      <c r="F4525" s="8" t="s">
        <v>251</v>
      </c>
      <c r="G4525" s="6"/>
      <c r="H4525" s="7"/>
      <c r="I4525" s="7" t="b">
        <f>EXACT(Table1[[#This Row],[Anot]],"CHECAR")</f>
        <v>0</v>
      </c>
      <c r="J4525" s="8" t="s">
        <v>290</v>
      </c>
      <c r="K4525" s="11" t="b">
        <v>1</v>
      </c>
    </row>
    <row r="4526" spans="1:11" ht="60.75" x14ac:dyDescent="0.25">
      <c r="A4526" s="22">
        <v>6220</v>
      </c>
      <c r="B4526" s="5" t="s">
        <v>7321</v>
      </c>
      <c r="C4526" s="4" t="s">
        <v>7417</v>
      </c>
      <c r="D4526" s="5" t="s">
        <v>3210</v>
      </c>
      <c r="E4526" s="4" t="s">
        <v>7540</v>
      </c>
      <c r="F4526" s="8" t="s">
        <v>251</v>
      </c>
      <c r="G4526" s="6"/>
      <c r="H4526" s="7"/>
      <c r="I4526" s="7" t="b">
        <f>EXACT(Table1[[#This Row],[Anot]],"CHECAR")</f>
        <v>0</v>
      </c>
      <c r="J4526" s="8" t="s">
        <v>425</v>
      </c>
      <c r="K4526" s="11" t="b">
        <v>1</v>
      </c>
    </row>
    <row r="4527" spans="1:11" ht="40.5" hidden="1" x14ac:dyDescent="0.25">
      <c r="A4527" s="22">
        <v>6221</v>
      </c>
      <c r="B4527" s="5" t="s">
        <v>7321</v>
      </c>
      <c r="C4527" s="4" t="s">
        <v>7322</v>
      </c>
      <c r="D4527" s="5" t="s">
        <v>1763</v>
      </c>
      <c r="E4527" s="4" t="s">
        <v>7541</v>
      </c>
      <c r="F4527" s="8" t="s">
        <v>272</v>
      </c>
      <c r="G4527" s="6" t="b">
        <v>0</v>
      </c>
      <c r="H4527" s="7"/>
      <c r="I4527" s="7" t="b">
        <f>EXACT(Table1[[#This Row],[Anot]],"CHECAR")</f>
        <v>0</v>
      </c>
      <c r="J4527" s="8" t="s">
        <v>241</v>
      </c>
      <c r="K4527" s="11" t="b">
        <v>1</v>
      </c>
    </row>
    <row r="4528" spans="1:11" ht="101.25" hidden="1" x14ac:dyDescent="0.25">
      <c r="A4528" s="22">
        <v>6222</v>
      </c>
      <c r="B4528" s="5" t="s">
        <v>7321</v>
      </c>
      <c r="C4528" s="4" t="s">
        <v>7331</v>
      </c>
      <c r="D4528" s="5" t="s">
        <v>996</v>
      </c>
      <c r="E4528" s="4" t="s">
        <v>7542</v>
      </c>
      <c r="F4528" s="8" t="s">
        <v>272</v>
      </c>
      <c r="G4528" s="6" t="b">
        <v>0</v>
      </c>
      <c r="H4528" s="7"/>
      <c r="I4528" s="7" t="b">
        <f>EXACT(Table1[[#This Row],[Anot]],"CHECAR")</f>
        <v>0</v>
      </c>
      <c r="J4528" s="8" t="s">
        <v>799</v>
      </c>
      <c r="K4528" s="11" t="b">
        <v>1</v>
      </c>
    </row>
    <row r="4529" spans="1:11" ht="202.5" hidden="1" x14ac:dyDescent="0.25">
      <c r="A4529" s="22">
        <v>6223</v>
      </c>
      <c r="B4529" s="5" t="s">
        <v>7321</v>
      </c>
      <c r="C4529" s="4" t="s">
        <v>7336</v>
      </c>
      <c r="D4529" s="5" t="s">
        <v>98</v>
      </c>
      <c r="E4529" s="4" t="s">
        <v>7543</v>
      </c>
      <c r="F4529" s="8" t="s">
        <v>272</v>
      </c>
      <c r="G4529" s="6" t="b">
        <v>1</v>
      </c>
      <c r="H4529" s="7" t="s">
        <v>101</v>
      </c>
      <c r="I4529" s="7" t="b">
        <f>EXACT(Table1[[#This Row],[Anot]],"CHECAR")</f>
        <v>1</v>
      </c>
      <c r="J4529" s="8" t="s">
        <v>284</v>
      </c>
      <c r="K4529" s="11" t="b">
        <v>1</v>
      </c>
    </row>
    <row r="4530" spans="1:11" ht="60.75" hidden="1" x14ac:dyDescent="0.25">
      <c r="A4530" s="22">
        <v>6224</v>
      </c>
      <c r="B4530" s="5" t="s">
        <v>7321</v>
      </c>
      <c r="C4530" s="4" t="s">
        <v>7336</v>
      </c>
      <c r="D4530" s="5" t="s">
        <v>38</v>
      </c>
      <c r="E4530" s="4" t="s">
        <v>7544</v>
      </c>
      <c r="F4530" s="8" t="s">
        <v>272</v>
      </c>
      <c r="G4530" s="6" t="b">
        <v>0</v>
      </c>
      <c r="H4530" s="7"/>
      <c r="I4530" s="7" t="b">
        <f>EXACT(Table1[[#This Row],[Anot]],"CHECAR")</f>
        <v>0</v>
      </c>
      <c r="J4530" s="8" t="s">
        <v>102</v>
      </c>
      <c r="K4530" s="11" t="b">
        <v>1</v>
      </c>
    </row>
    <row r="4531" spans="1:11" ht="40.5" hidden="1" x14ac:dyDescent="0.25">
      <c r="A4531" s="22">
        <v>6225</v>
      </c>
      <c r="B4531" s="5" t="s">
        <v>7321</v>
      </c>
      <c r="C4531" s="4" t="s">
        <v>7336</v>
      </c>
      <c r="D4531" s="5" t="s">
        <v>803</v>
      </c>
      <c r="E4531" s="4" t="s">
        <v>7545</v>
      </c>
      <c r="F4531" s="8" t="s">
        <v>272</v>
      </c>
      <c r="G4531" s="6" t="b">
        <v>0</v>
      </c>
      <c r="H4531" s="7"/>
      <c r="I4531" s="7" t="b">
        <f>EXACT(Table1[[#This Row],[Anot]],"CHECAR")</f>
        <v>0</v>
      </c>
      <c r="J4531" s="8" t="s">
        <v>676</v>
      </c>
      <c r="K4531" s="11" t="b">
        <v>1</v>
      </c>
    </row>
    <row r="4532" spans="1:11" ht="81" hidden="1" x14ac:dyDescent="0.25">
      <c r="A4532" s="22">
        <v>6226</v>
      </c>
      <c r="B4532" s="5" t="s">
        <v>7321</v>
      </c>
      <c r="C4532" s="4" t="s">
        <v>7339</v>
      </c>
      <c r="D4532" s="5" t="s">
        <v>321</v>
      </c>
      <c r="E4532" s="4" t="s">
        <v>7546</v>
      </c>
      <c r="F4532" s="8" t="s">
        <v>272</v>
      </c>
      <c r="G4532" s="6" t="b">
        <v>0</v>
      </c>
      <c r="H4532" s="7"/>
      <c r="I4532" s="7" t="b">
        <f>EXACT(Table1[[#This Row],[Anot]],"CHECAR")</f>
        <v>0</v>
      </c>
      <c r="J4532" s="8" t="s">
        <v>422</v>
      </c>
      <c r="K4532" s="11" t="b">
        <v>1</v>
      </c>
    </row>
    <row r="4533" spans="1:11" ht="81" hidden="1" x14ac:dyDescent="0.25">
      <c r="A4533" s="22">
        <v>6227</v>
      </c>
      <c r="B4533" s="5" t="s">
        <v>7321</v>
      </c>
      <c r="C4533" s="4" t="s">
        <v>7345</v>
      </c>
      <c r="D4533" s="5" t="s">
        <v>1004</v>
      </c>
      <c r="E4533" s="4" t="s">
        <v>7547</v>
      </c>
      <c r="F4533" s="8" t="s">
        <v>272</v>
      </c>
      <c r="G4533" s="6" t="b">
        <v>0</v>
      </c>
      <c r="H4533" s="7"/>
      <c r="I4533" s="7" t="b">
        <f>EXACT(Table1[[#This Row],[Anot]],"CHECAR")</f>
        <v>0</v>
      </c>
      <c r="J4533" s="8" t="s">
        <v>102</v>
      </c>
      <c r="K4533" s="11" t="b">
        <v>1</v>
      </c>
    </row>
    <row r="4534" spans="1:11" ht="182.25" hidden="1" x14ac:dyDescent="0.25">
      <c r="A4534" s="22">
        <v>6228</v>
      </c>
      <c r="B4534" s="5" t="s">
        <v>7321</v>
      </c>
      <c r="C4534" s="4" t="s">
        <v>7345</v>
      </c>
      <c r="D4534" s="5" t="s">
        <v>133</v>
      </c>
      <c r="E4534" s="4" t="s">
        <v>7548</v>
      </c>
      <c r="F4534" s="8" t="s">
        <v>272</v>
      </c>
      <c r="G4534" s="6" t="b">
        <v>0</v>
      </c>
      <c r="H4534" s="7"/>
      <c r="I4534" s="7" t="b">
        <f>EXACT(Table1[[#This Row],[Anot]],"CHECAR")</f>
        <v>0</v>
      </c>
      <c r="J4534" s="8" t="s">
        <v>15</v>
      </c>
      <c r="K4534" s="11" t="b">
        <v>1</v>
      </c>
    </row>
    <row r="4535" spans="1:11" ht="20.25" hidden="1" x14ac:dyDescent="0.25">
      <c r="A4535" s="22">
        <v>6229</v>
      </c>
      <c r="B4535" s="5" t="s">
        <v>7321</v>
      </c>
      <c r="C4535" s="4" t="s">
        <v>7350</v>
      </c>
      <c r="D4535" s="5" t="s">
        <v>2651</v>
      </c>
      <c r="E4535" s="4" t="s">
        <v>7549</v>
      </c>
      <c r="F4535" s="8" t="s">
        <v>272</v>
      </c>
      <c r="G4535" s="6" t="b">
        <v>0</v>
      </c>
      <c r="H4535" s="7"/>
      <c r="I4535" s="7" t="b">
        <f>EXACT(Table1[[#This Row],[Anot]],"CHECAR")</f>
        <v>0</v>
      </c>
      <c r="J4535" s="8" t="s">
        <v>1579</v>
      </c>
      <c r="K4535" s="11" t="b">
        <v>1</v>
      </c>
    </row>
    <row r="4536" spans="1:11" ht="81" hidden="1" x14ac:dyDescent="0.25">
      <c r="A4536" s="22">
        <v>6230</v>
      </c>
      <c r="B4536" s="5" t="s">
        <v>7321</v>
      </c>
      <c r="C4536" s="4" t="s">
        <v>7350</v>
      </c>
      <c r="D4536" s="5" t="s">
        <v>1644</v>
      </c>
      <c r="E4536" s="4" t="s">
        <v>7550</v>
      </c>
      <c r="F4536" s="8" t="s">
        <v>272</v>
      </c>
      <c r="G4536" s="6" t="b">
        <v>0</v>
      </c>
      <c r="H4536" s="7"/>
      <c r="I4536" s="7" t="b">
        <f>EXACT(Table1[[#This Row],[Anot]],"CHECAR")</f>
        <v>0</v>
      </c>
      <c r="J4536" s="8" t="s">
        <v>791</v>
      </c>
      <c r="K4536" s="11" t="b">
        <v>1</v>
      </c>
    </row>
    <row r="4537" spans="1:11" ht="40.5" hidden="1" x14ac:dyDescent="0.25">
      <c r="A4537" s="22">
        <v>6231</v>
      </c>
      <c r="B4537" s="5" t="s">
        <v>7321</v>
      </c>
      <c r="C4537" s="4" t="s">
        <v>7350</v>
      </c>
      <c r="D4537" s="5" t="s">
        <v>6982</v>
      </c>
      <c r="E4537" s="4" t="s">
        <v>7551</v>
      </c>
      <c r="F4537" s="8" t="s">
        <v>272</v>
      </c>
      <c r="G4537" s="6" t="b">
        <v>0</v>
      </c>
      <c r="H4537" s="7"/>
      <c r="I4537" s="7" t="b">
        <f>EXACT(Table1[[#This Row],[Anot]],"CHECAR")</f>
        <v>0</v>
      </c>
      <c r="J4537" s="8" t="s">
        <v>1768</v>
      </c>
      <c r="K4537" s="11" t="b">
        <v>1</v>
      </c>
    </row>
    <row r="4538" spans="1:11" ht="60.75" hidden="1" x14ac:dyDescent="0.25">
      <c r="A4538" s="22">
        <v>6232</v>
      </c>
      <c r="B4538" s="5" t="s">
        <v>7321</v>
      </c>
      <c r="C4538" s="4" t="s">
        <v>7350</v>
      </c>
      <c r="D4538" s="5" t="s">
        <v>7552</v>
      </c>
      <c r="E4538" s="4" t="s">
        <v>7553</v>
      </c>
      <c r="F4538" s="8" t="s">
        <v>272</v>
      </c>
      <c r="G4538" s="6" t="b">
        <v>0</v>
      </c>
      <c r="H4538" s="7"/>
      <c r="I4538" s="7" t="b">
        <f>EXACT(Table1[[#This Row],[Anot]],"CHECAR")</f>
        <v>0</v>
      </c>
      <c r="J4538" s="8" t="s">
        <v>931</v>
      </c>
      <c r="K4538" s="11" t="b">
        <v>1</v>
      </c>
    </row>
    <row r="4539" spans="1:11" ht="40.5" hidden="1" x14ac:dyDescent="0.25">
      <c r="A4539" s="22">
        <v>6233</v>
      </c>
      <c r="B4539" s="5" t="s">
        <v>7321</v>
      </c>
      <c r="C4539" s="4" t="s">
        <v>7362</v>
      </c>
      <c r="D4539" s="5" t="s">
        <v>1635</v>
      </c>
      <c r="E4539" s="4" t="s">
        <v>7554</v>
      </c>
      <c r="F4539" s="8" t="s">
        <v>272</v>
      </c>
      <c r="G4539" s="6" t="b">
        <v>0</v>
      </c>
      <c r="H4539" s="7"/>
      <c r="I4539" s="7" t="b">
        <f>EXACT(Table1[[#This Row],[Anot]],"CHECAR")</f>
        <v>0</v>
      </c>
      <c r="J4539" s="8" t="s">
        <v>1033</v>
      </c>
      <c r="K4539" s="11" t="b">
        <v>1</v>
      </c>
    </row>
    <row r="4540" spans="1:11" ht="101.25" hidden="1" x14ac:dyDescent="0.25">
      <c r="A4540" s="22">
        <v>6234</v>
      </c>
      <c r="B4540" s="5" t="s">
        <v>7321</v>
      </c>
      <c r="C4540" s="4" t="s">
        <v>7362</v>
      </c>
      <c r="D4540" s="5" t="s">
        <v>1604</v>
      </c>
      <c r="E4540" s="4" t="s">
        <v>7364</v>
      </c>
      <c r="F4540" s="8" t="s">
        <v>272</v>
      </c>
      <c r="G4540" s="6" t="b">
        <v>0</v>
      </c>
      <c r="H4540" s="7"/>
      <c r="I4540" s="7" t="b">
        <f>EXACT(Table1[[#This Row],[Anot]],"CHECAR")</f>
        <v>0</v>
      </c>
      <c r="J4540" s="8" t="s">
        <v>886</v>
      </c>
      <c r="K4540" s="11" t="b">
        <v>1</v>
      </c>
    </row>
    <row r="4541" spans="1:11" ht="101.25" hidden="1" x14ac:dyDescent="0.25">
      <c r="A4541" s="22">
        <v>6235</v>
      </c>
      <c r="B4541" s="5" t="s">
        <v>7321</v>
      </c>
      <c r="C4541" s="4" t="s">
        <v>7362</v>
      </c>
      <c r="D4541" s="5" t="s">
        <v>866</v>
      </c>
      <c r="E4541" s="4" t="s">
        <v>7555</v>
      </c>
      <c r="F4541" s="8" t="s">
        <v>272</v>
      </c>
      <c r="G4541" s="6" t="b">
        <v>0</v>
      </c>
      <c r="H4541" s="7"/>
      <c r="I4541" s="7" t="b">
        <f>EXACT(Table1[[#This Row],[Anot]],"CHECAR")</f>
        <v>0</v>
      </c>
      <c r="J4541" s="8" t="s">
        <v>1164</v>
      </c>
      <c r="K4541" s="11" t="b">
        <v>1</v>
      </c>
    </row>
    <row r="4542" spans="1:11" ht="40.5" hidden="1" x14ac:dyDescent="0.25">
      <c r="A4542" s="22">
        <v>6236</v>
      </c>
      <c r="B4542" s="5" t="s">
        <v>7321</v>
      </c>
      <c r="C4542" s="4" t="s">
        <v>7372</v>
      </c>
      <c r="D4542" s="5" t="s">
        <v>1604</v>
      </c>
      <c r="E4542" s="4" t="s">
        <v>7556</v>
      </c>
      <c r="F4542" s="8" t="s">
        <v>272</v>
      </c>
      <c r="G4542" s="6" t="b">
        <v>0</v>
      </c>
      <c r="H4542" s="7"/>
      <c r="I4542" s="7" t="b">
        <f>EXACT(Table1[[#This Row],[Anot]],"CHECAR")</f>
        <v>0</v>
      </c>
      <c r="J4542" s="8" t="s">
        <v>629</v>
      </c>
      <c r="K4542" s="11" t="b">
        <v>1</v>
      </c>
    </row>
    <row r="4543" spans="1:11" ht="60.75" hidden="1" x14ac:dyDescent="0.25">
      <c r="A4543" s="22">
        <v>6237</v>
      </c>
      <c r="B4543" s="5" t="s">
        <v>7321</v>
      </c>
      <c r="C4543" s="4" t="s">
        <v>7387</v>
      </c>
      <c r="D4543" s="5" t="s">
        <v>859</v>
      </c>
      <c r="E4543" s="4" t="s">
        <v>7557</v>
      </c>
      <c r="F4543" s="8" t="s">
        <v>272</v>
      </c>
      <c r="G4543" s="6" t="b">
        <v>1</v>
      </c>
      <c r="H4543" s="7"/>
      <c r="I4543" s="7" t="b">
        <f>EXACT(Table1[[#This Row],[Anot]],"CHECAR")</f>
        <v>0</v>
      </c>
      <c r="J4543" s="8" t="s">
        <v>1859</v>
      </c>
      <c r="K4543" s="11" t="b">
        <v>1</v>
      </c>
    </row>
    <row r="4544" spans="1:11" ht="40.5" hidden="1" x14ac:dyDescent="0.25">
      <c r="A4544" s="22">
        <v>6238</v>
      </c>
      <c r="B4544" s="5" t="s">
        <v>7321</v>
      </c>
      <c r="C4544" s="4" t="s">
        <v>7387</v>
      </c>
      <c r="D4544" s="5" t="s">
        <v>2109</v>
      </c>
      <c r="E4544" s="4" t="s">
        <v>7558</v>
      </c>
      <c r="F4544" s="8" t="s">
        <v>272</v>
      </c>
      <c r="G4544" s="6" t="b">
        <v>1</v>
      </c>
      <c r="H4544" s="7"/>
      <c r="I4544" s="7" t="b">
        <f>EXACT(Table1[[#This Row],[Anot]],"CHECAR")</f>
        <v>0</v>
      </c>
      <c r="J4544" s="8" t="s">
        <v>320</v>
      </c>
      <c r="K4544" s="11" t="b">
        <v>1</v>
      </c>
    </row>
    <row r="4545" spans="1:11" ht="40.5" hidden="1" x14ac:dyDescent="0.25">
      <c r="A4545" s="22">
        <v>6239</v>
      </c>
      <c r="B4545" s="5" t="s">
        <v>7321</v>
      </c>
      <c r="C4545" s="4" t="s">
        <v>7559</v>
      </c>
      <c r="D4545" s="5" t="s">
        <v>803</v>
      </c>
      <c r="E4545" s="4" t="s">
        <v>7560</v>
      </c>
      <c r="F4545" s="8" t="s">
        <v>272</v>
      </c>
      <c r="G4545" s="6" t="b">
        <v>0</v>
      </c>
      <c r="H4545" s="7"/>
      <c r="I4545" s="7" t="b">
        <f>EXACT(Table1[[#This Row],[Anot]],"CHECAR")</f>
        <v>0</v>
      </c>
      <c r="J4545" s="8" t="s">
        <v>788</v>
      </c>
      <c r="K4545" s="11" t="b">
        <v>1</v>
      </c>
    </row>
    <row r="4546" spans="1:11" ht="101.25" hidden="1" x14ac:dyDescent="0.25">
      <c r="A4546" s="22">
        <v>6240</v>
      </c>
      <c r="B4546" s="5" t="s">
        <v>7321</v>
      </c>
      <c r="C4546" s="4" t="s">
        <v>7390</v>
      </c>
      <c r="D4546" s="5" t="s">
        <v>990</v>
      </c>
      <c r="E4546" s="4" t="s">
        <v>7561</v>
      </c>
      <c r="F4546" s="8" t="s">
        <v>272</v>
      </c>
      <c r="G4546" s="6" t="b">
        <v>0</v>
      </c>
      <c r="H4546" s="7"/>
      <c r="I4546" s="7" t="b">
        <f>EXACT(Table1[[#This Row],[Anot]],"CHECAR")</f>
        <v>0</v>
      </c>
      <c r="J4546" s="8" t="s">
        <v>674</v>
      </c>
      <c r="K4546" s="11" t="b">
        <v>1</v>
      </c>
    </row>
    <row r="4547" spans="1:11" ht="162" hidden="1" x14ac:dyDescent="0.25">
      <c r="A4547" s="22">
        <v>6241</v>
      </c>
      <c r="B4547" s="5" t="s">
        <v>7321</v>
      </c>
      <c r="C4547" s="4" t="s">
        <v>7390</v>
      </c>
      <c r="D4547" s="5" t="s">
        <v>396</v>
      </c>
      <c r="E4547" s="4" t="s">
        <v>7562</v>
      </c>
      <c r="F4547" s="8" t="s">
        <v>272</v>
      </c>
      <c r="G4547" s="6" t="b">
        <v>1</v>
      </c>
      <c r="H4547" s="7" t="s">
        <v>101</v>
      </c>
      <c r="I4547" s="7" t="b">
        <f>EXACT(Table1[[#This Row],[Anot]],"CHECAR")</f>
        <v>1</v>
      </c>
      <c r="J4547" s="8" t="s">
        <v>799</v>
      </c>
      <c r="K4547" s="11" t="b">
        <v>1</v>
      </c>
    </row>
    <row r="4548" spans="1:11" ht="60.75" hidden="1" x14ac:dyDescent="0.25">
      <c r="A4548" s="22">
        <v>6242</v>
      </c>
      <c r="B4548" s="5" t="s">
        <v>7321</v>
      </c>
      <c r="C4548" s="4" t="s">
        <v>7390</v>
      </c>
      <c r="D4548" s="5" t="s">
        <v>420</v>
      </c>
      <c r="E4548" s="4" t="s">
        <v>7563</v>
      </c>
      <c r="F4548" s="8" t="s">
        <v>272</v>
      </c>
      <c r="G4548" s="6" t="b">
        <v>0</v>
      </c>
      <c r="H4548" s="7" t="s">
        <v>17585</v>
      </c>
      <c r="I4548" s="7" t="b">
        <f>EXACT(Table1[[#This Row],[Anot]],"CHECAR")</f>
        <v>0</v>
      </c>
      <c r="J4548" s="8" t="s">
        <v>827</v>
      </c>
      <c r="K4548" s="11" t="b">
        <v>1</v>
      </c>
    </row>
    <row r="4549" spans="1:11" ht="60.75" hidden="1" x14ac:dyDescent="0.25">
      <c r="A4549" s="22">
        <v>6243</v>
      </c>
      <c r="B4549" s="5" t="s">
        <v>7321</v>
      </c>
      <c r="C4549" s="4" t="s">
        <v>7497</v>
      </c>
      <c r="D4549" s="5" t="s">
        <v>1666</v>
      </c>
      <c r="E4549" s="4" t="s">
        <v>7564</v>
      </c>
      <c r="F4549" s="8" t="s">
        <v>272</v>
      </c>
      <c r="G4549" s="6" t="b">
        <v>0</v>
      </c>
      <c r="H4549" s="7"/>
      <c r="I4549" s="7" t="b">
        <f>EXACT(Table1[[#This Row],[Anot]],"CHECAR")</f>
        <v>0</v>
      </c>
      <c r="J4549" s="8" t="s">
        <v>467</v>
      </c>
      <c r="K4549" s="11" t="b">
        <v>1</v>
      </c>
    </row>
    <row r="4550" spans="1:11" ht="81" hidden="1" x14ac:dyDescent="0.25">
      <c r="A4550" s="22">
        <v>6244</v>
      </c>
      <c r="B4550" s="5" t="s">
        <v>7321</v>
      </c>
      <c r="C4550" s="4" t="s">
        <v>7392</v>
      </c>
      <c r="D4550" s="5" t="s">
        <v>1748</v>
      </c>
      <c r="E4550" s="4" t="s">
        <v>7565</v>
      </c>
      <c r="F4550" s="8" t="s">
        <v>272</v>
      </c>
      <c r="G4550" s="6" t="b">
        <v>1</v>
      </c>
      <c r="H4550" s="7"/>
      <c r="I4550" s="7" t="b">
        <f>EXACT(Table1[[#This Row],[Anot]],"CHECAR")</f>
        <v>0</v>
      </c>
      <c r="J4550" s="8" t="s">
        <v>1772</v>
      </c>
      <c r="K4550" s="11" t="b">
        <v>1</v>
      </c>
    </row>
    <row r="4551" spans="1:11" ht="20.25" hidden="1" x14ac:dyDescent="0.25">
      <c r="A4551" s="22">
        <v>6245</v>
      </c>
      <c r="B4551" s="5" t="s">
        <v>7321</v>
      </c>
      <c r="C4551" s="4" t="s">
        <v>7399</v>
      </c>
      <c r="D4551" s="5" t="s">
        <v>2933</v>
      </c>
      <c r="E4551" s="4" t="s">
        <v>7566</v>
      </c>
      <c r="F4551" s="8" t="s">
        <v>272</v>
      </c>
      <c r="G4551" s="6" t="b">
        <v>0</v>
      </c>
      <c r="H4551" s="7"/>
      <c r="I4551" s="7" t="b">
        <f>EXACT(Table1[[#This Row],[Anot]],"CHECAR")</f>
        <v>0</v>
      </c>
      <c r="J4551" s="8" t="s">
        <v>721</v>
      </c>
      <c r="K4551" s="11" t="b">
        <v>1</v>
      </c>
    </row>
    <row r="4552" spans="1:11" ht="60.75" hidden="1" x14ac:dyDescent="0.25">
      <c r="A4552" s="22">
        <v>6246</v>
      </c>
      <c r="B4552" s="5" t="s">
        <v>7321</v>
      </c>
      <c r="C4552" s="4" t="s">
        <v>7405</v>
      </c>
      <c r="D4552" s="5" t="s">
        <v>1666</v>
      </c>
      <c r="E4552" s="4" t="s">
        <v>7567</v>
      </c>
      <c r="F4552" s="8" t="s">
        <v>272</v>
      </c>
      <c r="G4552" s="6" t="b">
        <v>0</v>
      </c>
      <c r="H4552" s="7"/>
      <c r="I4552" s="7" t="b">
        <f>EXACT(Table1[[#This Row],[Anot]],"CHECAR")</f>
        <v>0</v>
      </c>
      <c r="J4552" s="8" t="s">
        <v>1124</v>
      </c>
      <c r="K4552" s="11" t="b">
        <v>1</v>
      </c>
    </row>
    <row r="4553" spans="1:11" ht="40.5" hidden="1" x14ac:dyDescent="0.25">
      <c r="A4553" s="22">
        <v>6247</v>
      </c>
      <c r="B4553" s="5" t="s">
        <v>7321</v>
      </c>
      <c r="C4553" s="4" t="s">
        <v>7405</v>
      </c>
      <c r="D4553" s="5" t="s">
        <v>1638</v>
      </c>
      <c r="E4553" s="4" t="s">
        <v>7568</v>
      </c>
      <c r="F4553" s="8" t="s">
        <v>272</v>
      </c>
      <c r="G4553" s="6" t="b">
        <v>0</v>
      </c>
      <c r="H4553" s="7"/>
      <c r="I4553" s="7" t="b">
        <f>EXACT(Table1[[#This Row],[Anot]],"CHECAR")</f>
        <v>0</v>
      </c>
      <c r="J4553" s="8" t="s">
        <v>2269</v>
      </c>
      <c r="K4553" s="11" t="b">
        <v>1</v>
      </c>
    </row>
    <row r="4554" spans="1:11" ht="40.5" hidden="1" x14ac:dyDescent="0.25">
      <c r="A4554" s="22">
        <v>6248</v>
      </c>
      <c r="B4554" s="5" t="s">
        <v>7321</v>
      </c>
      <c r="C4554" s="4" t="s">
        <v>7407</v>
      </c>
      <c r="D4554" s="5" t="s">
        <v>3143</v>
      </c>
      <c r="E4554" s="4" t="s">
        <v>7569</v>
      </c>
      <c r="F4554" s="8" t="s">
        <v>272</v>
      </c>
      <c r="G4554" s="6" t="b">
        <v>0</v>
      </c>
      <c r="H4554" s="7"/>
      <c r="I4554" s="7" t="b">
        <f>EXACT(Table1[[#This Row],[Anot]],"CHECAR")</f>
        <v>0</v>
      </c>
      <c r="J4554" s="8" t="s">
        <v>467</v>
      </c>
      <c r="K4554" s="11" t="b">
        <v>1</v>
      </c>
    </row>
    <row r="4555" spans="1:11" ht="40.5" hidden="1" x14ac:dyDescent="0.25">
      <c r="A4555" s="22">
        <v>6249</v>
      </c>
      <c r="B4555" s="5" t="s">
        <v>7321</v>
      </c>
      <c r="C4555" s="4" t="s">
        <v>7407</v>
      </c>
      <c r="D4555" s="5" t="s">
        <v>1638</v>
      </c>
      <c r="E4555" s="4" t="s">
        <v>7411</v>
      </c>
      <c r="F4555" s="8" t="s">
        <v>272</v>
      </c>
      <c r="G4555" s="6" t="b">
        <v>0</v>
      </c>
      <c r="H4555" s="7"/>
      <c r="I4555" s="7" t="b">
        <f>EXACT(Table1[[#This Row],[Anot]],"CHECAR")</f>
        <v>0</v>
      </c>
      <c r="J4555" s="8" t="s">
        <v>865</v>
      </c>
      <c r="K4555" s="11" t="b">
        <v>1</v>
      </c>
    </row>
    <row r="4556" spans="1:11" ht="40.5" hidden="1" x14ac:dyDescent="0.25">
      <c r="A4556" s="22">
        <v>6250</v>
      </c>
      <c r="B4556" s="5" t="s">
        <v>7321</v>
      </c>
      <c r="C4556" s="4" t="s">
        <v>7412</v>
      </c>
      <c r="D4556" s="5" t="s">
        <v>420</v>
      </c>
      <c r="E4556" s="4" t="s">
        <v>7570</v>
      </c>
      <c r="F4556" s="8" t="s">
        <v>272</v>
      </c>
      <c r="G4556" s="6" t="b">
        <v>0</v>
      </c>
      <c r="H4556" s="7"/>
      <c r="I4556" s="7" t="b">
        <f>EXACT(Table1[[#This Row],[Anot]],"CHECAR")</f>
        <v>0</v>
      </c>
      <c r="J4556" s="8" t="s">
        <v>2455</v>
      </c>
      <c r="K4556" s="11" t="b">
        <v>1</v>
      </c>
    </row>
    <row r="4557" spans="1:11" ht="60.75" hidden="1" x14ac:dyDescent="0.25">
      <c r="A4557" s="22">
        <v>6251</v>
      </c>
      <c r="B4557" s="5" t="s">
        <v>7321</v>
      </c>
      <c r="C4557" s="4" t="s">
        <v>7499</v>
      </c>
      <c r="D4557" s="5" t="s">
        <v>1834</v>
      </c>
      <c r="E4557" s="4" t="s">
        <v>7571</v>
      </c>
      <c r="F4557" s="8" t="s">
        <v>272</v>
      </c>
      <c r="G4557" s="6" t="b">
        <v>0</v>
      </c>
      <c r="H4557" s="7" t="s">
        <v>17585</v>
      </c>
      <c r="I4557" s="7" t="b">
        <f>EXACT(Table1[[#This Row],[Anot]],"CHECAR")</f>
        <v>0</v>
      </c>
      <c r="J4557" s="8" t="s">
        <v>1129</v>
      </c>
      <c r="K4557" s="11" t="b">
        <v>1</v>
      </c>
    </row>
    <row r="4558" spans="1:11" ht="40.5" hidden="1" x14ac:dyDescent="0.25">
      <c r="A4558" s="22">
        <v>6252</v>
      </c>
      <c r="B4558" s="5" t="s">
        <v>7321</v>
      </c>
      <c r="C4558" s="4" t="s">
        <v>7417</v>
      </c>
      <c r="D4558" s="5" t="s">
        <v>420</v>
      </c>
      <c r="E4558" s="4" t="s">
        <v>7572</v>
      </c>
      <c r="F4558" s="8" t="s">
        <v>272</v>
      </c>
      <c r="G4558" s="6" t="b">
        <v>0</v>
      </c>
      <c r="H4558" s="7"/>
      <c r="I4558" s="7" t="b">
        <f>EXACT(Table1[[#This Row],[Anot]],"CHECAR")</f>
        <v>0</v>
      </c>
      <c r="J4558" s="8" t="s">
        <v>1859</v>
      </c>
      <c r="K4558" s="11" t="b">
        <v>1</v>
      </c>
    </row>
    <row r="4559" spans="1:11" ht="60.75" hidden="1" x14ac:dyDescent="0.25">
      <c r="A4559" s="22">
        <v>6253</v>
      </c>
      <c r="B4559" s="5" t="s">
        <v>7321</v>
      </c>
      <c r="C4559" s="4" t="s">
        <v>7421</v>
      </c>
      <c r="D4559" s="5" t="s">
        <v>2733</v>
      </c>
      <c r="E4559" s="4" t="s">
        <v>7573</v>
      </c>
      <c r="F4559" s="8" t="s">
        <v>272</v>
      </c>
      <c r="G4559" s="6" t="b">
        <v>1</v>
      </c>
      <c r="H4559" s="7"/>
      <c r="I4559" s="7" t="b">
        <f>EXACT(Table1[[#This Row],[Anot]],"CHECAR")</f>
        <v>0</v>
      </c>
      <c r="J4559" s="8" t="s">
        <v>1007</v>
      </c>
      <c r="K4559" s="11" t="b">
        <v>1</v>
      </c>
    </row>
    <row r="4560" spans="1:11" ht="60.75" hidden="1" x14ac:dyDescent="0.25">
      <c r="A4560" s="22">
        <v>6254</v>
      </c>
      <c r="B4560" s="5" t="s">
        <v>7321</v>
      </c>
      <c r="C4560" s="4" t="s">
        <v>7421</v>
      </c>
      <c r="D4560" s="5" t="s">
        <v>1150</v>
      </c>
      <c r="E4560" s="4" t="s">
        <v>7574</v>
      </c>
      <c r="F4560" s="8" t="s">
        <v>272</v>
      </c>
      <c r="G4560" s="6" t="b">
        <v>0</v>
      </c>
      <c r="H4560" s="7"/>
      <c r="I4560" s="7" t="b">
        <f>EXACT(Table1[[#This Row],[Anot]],"CHECAR")</f>
        <v>0</v>
      </c>
      <c r="J4560" s="8" t="s">
        <v>674</v>
      </c>
      <c r="K4560" s="11" t="b">
        <v>1</v>
      </c>
    </row>
    <row r="4561" spans="1:11" ht="81" hidden="1" x14ac:dyDescent="0.25">
      <c r="A4561" s="22">
        <v>6255</v>
      </c>
      <c r="B4561" s="5" t="s">
        <v>7321</v>
      </c>
      <c r="C4561" s="4" t="s">
        <v>7421</v>
      </c>
      <c r="D4561" s="5" t="s">
        <v>41</v>
      </c>
      <c r="E4561" s="4" t="s">
        <v>7575</v>
      </c>
      <c r="F4561" s="8" t="s">
        <v>272</v>
      </c>
      <c r="G4561" s="6" t="b">
        <v>0</v>
      </c>
      <c r="H4561" s="7"/>
      <c r="I4561" s="7" t="b">
        <f>EXACT(Table1[[#This Row],[Anot]],"CHECAR")</f>
        <v>0</v>
      </c>
      <c r="J4561" s="8" t="s">
        <v>2455</v>
      </c>
      <c r="K4561" s="11" t="b">
        <v>1</v>
      </c>
    </row>
    <row r="4562" spans="1:11" ht="40.5" hidden="1" x14ac:dyDescent="0.25">
      <c r="A4562" s="22">
        <v>6256</v>
      </c>
      <c r="B4562" s="5" t="s">
        <v>7321</v>
      </c>
      <c r="C4562" s="4" t="s">
        <v>7421</v>
      </c>
      <c r="D4562" s="5" t="s">
        <v>539</v>
      </c>
      <c r="E4562" s="4" t="s">
        <v>7576</v>
      </c>
      <c r="F4562" s="8" t="s">
        <v>272</v>
      </c>
      <c r="G4562" s="6" t="b">
        <v>0</v>
      </c>
      <c r="H4562" s="7"/>
      <c r="I4562" s="7" t="b">
        <f>EXACT(Table1[[#This Row],[Anot]],"CHECAR")</f>
        <v>0</v>
      </c>
      <c r="J4562" s="8" t="s">
        <v>981</v>
      </c>
      <c r="K4562" s="11" t="b">
        <v>1</v>
      </c>
    </row>
    <row r="4563" spans="1:11" ht="60.75" hidden="1" x14ac:dyDescent="0.25">
      <c r="A4563" s="22">
        <v>6257</v>
      </c>
      <c r="B4563" s="5" t="s">
        <v>7321</v>
      </c>
      <c r="C4563" s="4" t="s">
        <v>7421</v>
      </c>
      <c r="D4563" s="5" t="s">
        <v>411</v>
      </c>
      <c r="E4563" s="4" t="s">
        <v>7577</v>
      </c>
      <c r="F4563" s="8" t="s">
        <v>272</v>
      </c>
      <c r="G4563" s="6" t="b">
        <v>1</v>
      </c>
      <c r="H4563" s="7" t="s">
        <v>101</v>
      </c>
      <c r="I4563" s="7" t="b">
        <f>EXACT(Table1[[#This Row],[Anot]],"CHECAR")</f>
        <v>1</v>
      </c>
      <c r="J4563" s="8" t="s">
        <v>2441</v>
      </c>
      <c r="K4563" s="11" t="b">
        <v>1</v>
      </c>
    </row>
    <row r="4564" spans="1:11" ht="101.25" hidden="1" x14ac:dyDescent="0.25">
      <c r="A4564" s="22">
        <v>6258</v>
      </c>
      <c r="B4564" s="5" t="s">
        <v>7321</v>
      </c>
      <c r="C4564" s="4" t="s">
        <v>7324</v>
      </c>
      <c r="D4564" s="5" t="s">
        <v>7578</v>
      </c>
      <c r="E4564" s="4" t="s">
        <v>7579</v>
      </c>
      <c r="F4564" s="8" t="s">
        <v>308</v>
      </c>
      <c r="G4564" s="6" t="s">
        <v>17579</v>
      </c>
      <c r="H4564" s="7"/>
      <c r="I4564" s="7" t="b">
        <f>EXACT(Table1[[#This Row],[Anot]],"CHECAR")</f>
        <v>0</v>
      </c>
      <c r="J4564" s="8" t="s">
        <v>403</v>
      </c>
      <c r="K4564" s="11" t="b">
        <v>1</v>
      </c>
    </row>
    <row r="4565" spans="1:11" ht="60.75" hidden="1" x14ac:dyDescent="0.25">
      <c r="A4565" s="22">
        <v>6259</v>
      </c>
      <c r="B4565" s="5" t="s">
        <v>7321</v>
      </c>
      <c r="C4565" s="4" t="s">
        <v>7331</v>
      </c>
      <c r="D4565" s="5" t="s">
        <v>3338</v>
      </c>
      <c r="E4565" s="4" t="s">
        <v>7335</v>
      </c>
      <c r="F4565" s="8" t="s">
        <v>308</v>
      </c>
      <c r="G4565" s="6" t="s">
        <v>17579</v>
      </c>
      <c r="H4565" s="7"/>
      <c r="I4565" s="7" t="b">
        <f>EXACT(Table1[[#This Row],[Anot]],"CHECAR")</f>
        <v>0</v>
      </c>
      <c r="J4565" s="8" t="s">
        <v>1539</v>
      </c>
      <c r="K4565" s="11" t="b">
        <v>1</v>
      </c>
    </row>
    <row r="4566" spans="1:11" ht="202.5" hidden="1" x14ac:dyDescent="0.25">
      <c r="A4566" s="22">
        <v>6260</v>
      </c>
      <c r="B4566" s="5" t="s">
        <v>7321</v>
      </c>
      <c r="C4566" s="4" t="s">
        <v>7336</v>
      </c>
      <c r="D4566" s="5" t="s">
        <v>98</v>
      </c>
      <c r="E4566" s="4" t="s">
        <v>7543</v>
      </c>
      <c r="F4566" s="8" t="s">
        <v>308</v>
      </c>
      <c r="G4566" s="6" t="s">
        <v>17579</v>
      </c>
      <c r="H4566" s="7"/>
      <c r="I4566" s="7" t="b">
        <f>EXACT(Table1[[#This Row],[Anot]],"CHECAR")</f>
        <v>0</v>
      </c>
      <c r="J4566" s="8" t="s">
        <v>284</v>
      </c>
      <c r="K4566" s="11" t="b">
        <v>1</v>
      </c>
    </row>
    <row r="4567" spans="1:11" ht="60.75" hidden="1" x14ac:dyDescent="0.25">
      <c r="A4567" s="22">
        <v>6261</v>
      </c>
      <c r="B4567" s="5" t="s">
        <v>7321</v>
      </c>
      <c r="C4567" s="4" t="s">
        <v>7336</v>
      </c>
      <c r="D4567" s="5" t="s">
        <v>38</v>
      </c>
      <c r="E4567" s="4" t="s">
        <v>7544</v>
      </c>
      <c r="F4567" s="8" t="s">
        <v>308</v>
      </c>
      <c r="G4567" s="6" t="s">
        <v>17579</v>
      </c>
      <c r="H4567" s="7"/>
      <c r="I4567" s="7" t="b">
        <f>EXACT(Table1[[#This Row],[Anot]],"CHECAR")</f>
        <v>0</v>
      </c>
      <c r="J4567" s="8" t="s">
        <v>102</v>
      </c>
      <c r="K4567" s="11" t="b">
        <v>1</v>
      </c>
    </row>
    <row r="4568" spans="1:11" ht="40.5" hidden="1" x14ac:dyDescent="0.25">
      <c r="A4568" s="22">
        <v>6262</v>
      </c>
      <c r="B4568" s="5" t="s">
        <v>7321</v>
      </c>
      <c r="C4568" s="4" t="s">
        <v>7339</v>
      </c>
      <c r="D4568" s="5" t="s">
        <v>6363</v>
      </c>
      <c r="E4568" s="4" t="s">
        <v>7580</v>
      </c>
      <c r="F4568" s="8" t="s">
        <v>308</v>
      </c>
      <c r="G4568" s="6" t="s">
        <v>17579</v>
      </c>
      <c r="H4568" s="7"/>
      <c r="I4568" s="7" t="b">
        <f>EXACT(Table1[[#This Row],[Anot]],"CHECAR")</f>
        <v>0</v>
      </c>
      <c r="J4568" s="8" t="s">
        <v>723</v>
      </c>
      <c r="K4568" s="11" t="b">
        <v>1</v>
      </c>
    </row>
    <row r="4569" spans="1:11" ht="60.75" hidden="1" x14ac:dyDescent="0.25">
      <c r="A4569" s="22">
        <v>6263</v>
      </c>
      <c r="B4569" s="5" t="s">
        <v>7321</v>
      </c>
      <c r="C4569" s="4" t="s">
        <v>7339</v>
      </c>
      <c r="D4569" s="5" t="s">
        <v>1065</v>
      </c>
      <c r="E4569" s="4" t="s">
        <v>7530</v>
      </c>
      <c r="F4569" s="8" t="s">
        <v>308</v>
      </c>
      <c r="G4569" s="6" t="s">
        <v>17579</v>
      </c>
      <c r="H4569" s="7"/>
      <c r="I4569" s="7" t="b">
        <f>EXACT(Table1[[#This Row],[Anot]],"CHECAR")</f>
        <v>0</v>
      </c>
      <c r="J4569" s="8" t="s">
        <v>1132</v>
      </c>
      <c r="K4569" s="11" t="b">
        <v>1</v>
      </c>
    </row>
    <row r="4570" spans="1:11" ht="101.25" hidden="1" x14ac:dyDescent="0.25">
      <c r="A4570" s="22">
        <v>6264</v>
      </c>
      <c r="B4570" s="5" t="s">
        <v>7321</v>
      </c>
      <c r="C4570" s="4" t="s">
        <v>7339</v>
      </c>
      <c r="D4570" s="5" t="s">
        <v>996</v>
      </c>
      <c r="E4570" s="4" t="s">
        <v>7581</v>
      </c>
      <c r="F4570" s="8" t="s">
        <v>308</v>
      </c>
      <c r="G4570" s="6" t="s">
        <v>17579</v>
      </c>
      <c r="H4570" s="7"/>
      <c r="I4570" s="7" t="b">
        <f>EXACT(Table1[[#This Row],[Anot]],"CHECAR")</f>
        <v>0</v>
      </c>
      <c r="J4570" s="8" t="s">
        <v>1311</v>
      </c>
      <c r="K4570" s="11" t="b">
        <v>1</v>
      </c>
    </row>
    <row r="4571" spans="1:11" ht="60.75" hidden="1" x14ac:dyDescent="0.25">
      <c r="A4571" s="22">
        <v>6265</v>
      </c>
      <c r="B4571" s="5" t="s">
        <v>7321</v>
      </c>
      <c r="C4571" s="4" t="s">
        <v>7339</v>
      </c>
      <c r="D4571" s="5" t="s">
        <v>979</v>
      </c>
      <c r="E4571" s="4" t="s">
        <v>7343</v>
      </c>
      <c r="F4571" s="8" t="s">
        <v>308</v>
      </c>
      <c r="G4571" s="6" t="s">
        <v>17579</v>
      </c>
      <c r="H4571" s="7"/>
      <c r="I4571" s="7" t="b">
        <f>EXACT(Table1[[#This Row],[Anot]],"CHECAR")</f>
        <v>0</v>
      </c>
      <c r="J4571" s="8" t="s">
        <v>512</v>
      </c>
      <c r="K4571" s="11" t="b">
        <v>1</v>
      </c>
    </row>
    <row r="4572" spans="1:11" ht="40.5" hidden="1" x14ac:dyDescent="0.25">
      <c r="A4572" s="22">
        <v>6266</v>
      </c>
      <c r="B4572" s="5" t="s">
        <v>7321</v>
      </c>
      <c r="C4572" s="4" t="s">
        <v>7339</v>
      </c>
      <c r="D4572" s="5" t="s">
        <v>3338</v>
      </c>
      <c r="E4572" s="4" t="s">
        <v>7582</v>
      </c>
      <c r="F4572" s="8" t="s">
        <v>308</v>
      </c>
      <c r="G4572" s="6" t="s">
        <v>17579</v>
      </c>
      <c r="H4572" s="7"/>
      <c r="I4572" s="7" t="b">
        <f>EXACT(Table1[[#This Row],[Anot]],"CHECAR")</f>
        <v>0</v>
      </c>
      <c r="J4572" s="8" t="s">
        <v>1116</v>
      </c>
      <c r="K4572" s="11" t="b">
        <v>1</v>
      </c>
    </row>
    <row r="4573" spans="1:11" ht="121.5" hidden="1" x14ac:dyDescent="0.25">
      <c r="A4573" s="22">
        <v>6267</v>
      </c>
      <c r="B4573" s="5" t="s">
        <v>7321</v>
      </c>
      <c r="C4573" s="4" t="s">
        <v>7339</v>
      </c>
      <c r="D4573" s="5" t="s">
        <v>2379</v>
      </c>
      <c r="E4573" s="4" t="s">
        <v>7583</v>
      </c>
      <c r="F4573" s="8" t="s">
        <v>308</v>
      </c>
      <c r="G4573" s="6" t="s">
        <v>17579</v>
      </c>
      <c r="H4573" s="7"/>
      <c r="I4573" s="7" t="b">
        <f>EXACT(Table1[[#This Row],[Anot]],"CHECAR")</f>
        <v>0</v>
      </c>
      <c r="J4573" s="8" t="s">
        <v>111</v>
      </c>
      <c r="K4573" s="11" t="b">
        <v>1</v>
      </c>
    </row>
    <row r="4574" spans="1:11" ht="60.75" hidden="1" x14ac:dyDescent="0.25">
      <c r="A4574" s="22">
        <v>6268</v>
      </c>
      <c r="B4574" s="5" t="s">
        <v>7321</v>
      </c>
      <c r="C4574" s="4" t="s">
        <v>7339</v>
      </c>
      <c r="D4574" s="5" t="s">
        <v>834</v>
      </c>
      <c r="E4574" s="4" t="s">
        <v>7584</v>
      </c>
      <c r="F4574" s="8" t="s">
        <v>308</v>
      </c>
      <c r="G4574" s="6" t="s">
        <v>17579</v>
      </c>
      <c r="H4574" s="7"/>
      <c r="I4574" s="7" t="b">
        <f>EXACT(Table1[[#This Row],[Anot]],"CHECAR")</f>
        <v>0</v>
      </c>
      <c r="J4574" s="8" t="s">
        <v>952</v>
      </c>
      <c r="K4574" s="11" t="b">
        <v>1</v>
      </c>
    </row>
    <row r="4575" spans="1:11" ht="121.5" hidden="1" x14ac:dyDescent="0.25">
      <c r="A4575" s="22">
        <v>6269</v>
      </c>
      <c r="B4575" s="5" t="s">
        <v>7321</v>
      </c>
      <c r="C4575" s="4" t="s">
        <v>7345</v>
      </c>
      <c r="D4575" s="5" t="s">
        <v>1119</v>
      </c>
      <c r="E4575" s="4" t="s">
        <v>7585</v>
      </c>
      <c r="F4575" s="8" t="s">
        <v>308</v>
      </c>
      <c r="G4575" s="6" t="s">
        <v>17579</v>
      </c>
      <c r="H4575" s="7"/>
      <c r="I4575" s="7" t="b">
        <f>EXACT(Table1[[#This Row],[Anot]],"CHECAR")</f>
        <v>0</v>
      </c>
      <c r="J4575" s="8" t="s">
        <v>638</v>
      </c>
      <c r="K4575" s="11" t="b">
        <v>1</v>
      </c>
    </row>
    <row r="4576" spans="1:11" ht="40.5" hidden="1" x14ac:dyDescent="0.25">
      <c r="A4576" s="22">
        <v>6270</v>
      </c>
      <c r="B4576" s="5" t="s">
        <v>7321</v>
      </c>
      <c r="C4576" s="4" t="s">
        <v>7345</v>
      </c>
      <c r="D4576" s="5" t="s">
        <v>2303</v>
      </c>
      <c r="E4576" s="4" t="s">
        <v>7586</v>
      </c>
      <c r="F4576" s="8" t="s">
        <v>308</v>
      </c>
      <c r="G4576" s="6" t="s">
        <v>17579</v>
      </c>
      <c r="H4576" s="7"/>
      <c r="I4576" s="7" t="b">
        <f>EXACT(Table1[[#This Row],[Anot]],"CHECAR")</f>
        <v>0</v>
      </c>
      <c r="J4576" s="8" t="s">
        <v>785</v>
      </c>
      <c r="K4576" s="11" t="b">
        <v>1</v>
      </c>
    </row>
    <row r="4577" spans="1:11" ht="81" hidden="1" x14ac:dyDescent="0.25">
      <c r="A4577" s="22">
        <v>6271</v>
      </c>
      <c r="B4577" s="5" t="s">
        <v>7321</v>
      </c>
      <c r="C4577" s="4" t="s">
        <v>7345</v>
      </c>
      <c r="D4577" s="5" t="s">
        <v>1918</v>
      </c>
      <c r="E4577" s="4" t="s">
        <v>7587</v>
      </c>
      <c r="F4577" s="8" t="s">
        <v>308</v>
      </c>
      <c r="G4577" s="6" t="s">
        <v>17579</v>
      </c>
      <c r="H4577" s="7"/>
      <c r="I4577" s="7" t="b">
        <f>EXACT(Table1[[#This Row],[Anot]],"CHECAR")</f>
        <v>0</v>
      </c>
      <c r="J4577" s="8" t="s">
        <v>805</v>
      </c>
      <c r="K4577" s="11" t="b">
        <v>1</v>
      </c>
    </row>
    <row r="4578" spans="1:11" ht="81" hidden="1" x14ac:dyDescent="0.25">
      <c r="A4578" s="22">
        <v>6272</v>
      </c>
      <c r="B4578" s="5" t="s">
        <v>7321</v>
      </c>
      <c r="C4578" s="4" t="s">
        <v>7348</v>
      </c>
      <c r="D4578" s="5" t="s">
        <v>2232</v>
      </c>
      <c r="E4578" s="4" t="s">
        <v>7588</v>
      </c>
      <c r="F4578" s="8" t="s">
        <v>308</v>
      </c>
      <c r="G4578" s="6" t="s">
        <v>17579</v>
      </c>
      <c r="H4578" s="7"/>
      <c r="I4578" s="7" t="b">
        <f>EXACT(Table1[[#This Row],[Anot]],"CHECAR")</f>
        <v>0</v>
      </c>
      <c r="J4578" s="8" t="s">
        <v>699</v>
      </c>
      <c r="K4578" s="11" t="b">
        <v>1</v>
      </c>
    </row>
    <row r="4579" spans="1:11" ht="40.5" hidden="1" x14ac:dyDescent="0.25">
      <c r="A4579" s="22">
        <v>6273</v>
      </c>
      <c r="B4579" s="5" t="s">
        <v>7321</v>
      </c>
      <c r="C4579" s="4" t="s">
        <v>7348</v>
      </c>
      <c r="D4579" s="5" t="s">
        <v>1855</v>
      </c>
      <c r="E4579" s="4" t="s">
        <v>7589</v>
      </c>
      <c r="F4579" s="8" t="s">
        <v>308</v>
      </c>
      <c r="G4579" s="6" t="s">
        <v>17579</v>
      </c>
      <c r="H4579" s="7"/>
      <c r="I4579" s="7" t="b">
        <f>EXACT(Table1[[#This Row],[Anot]],"CHECAR")</f>
        <v>0</v>
      </c>
      <c r="J4579" s="8" t="s">
        <v>1026</v>
      </c>
      <c r="K4579" s="11" t="b">
        <v>1</v>
      </c>
    </row>
    <row r="4580" spans="1:11" ht="81" hidden="1" x14ac:dyDescent="0.25">
      <c r="A4580" s="22">
        <v>6274</v>
      </c>
      <c r="B4580" s="5" t="s">
        <v>7321</v>
      </c>
      <c r="C4580" s="4" t="s">
        <v>7350</v>
      </c>
      <c r="D4580" s="5" t="s">
        <v>1882</v>
      </c>
      <c r="E4580" s="4" t="s">
        <v>7590</v>
      </c>
      <c r="F4580" s="8" t="s">
        <v>308</v>
      </c>
      <c r="G4580" s="6" t="s">
        <v>17579</v>
      </c>
      <c r="H4580" s="7"/>
      <c r="I4580" s="7" t="b">
        <f>EXACT(Table1[[#This Row],[Anot]],"CHECAR")</f>
        <v>0</v>
      </c>
      <c r="J4580" s="8" t="s">
        <v>897</v>
      </c>
      <c r="K4580" s="11" t="b">
        <v>1</v>
      </c>
    </row>
    <row r="4581" spans="1:11" ht="60.75" hidden="1" x14ac:dyDescent="0.25">
      <c r="A4581" s="22">
        <v>6275</v>
      </c>
      <c r="B4581" s="5" t="s">
        <v>7321</v>
      </c>
      <c r="C4581" s="4" t="s">
        <v>7350</v>
      </c>
      <c r="D4581" s="5" t="s">
        <v>2190</v>
      </c>
      <c r="E4581" s="4" t="s">
        <v>7591</v>
      </c>
      <c r="F4581" s="8" t="s">
        <v>308</v>
      </c>
      <c r="G4581" s="6" t="s">
        <v>17579</v>
      </c>
      <c r="H4581" s="7"/>
      <c r="I4581" s="7" t="b">
        <f>EXACT(Table1[[#This Row],[Anot]],"CHECAR")</f>
        <v>0</v>
      </c>
      <c r="J4581" s="8" t="s">
        <v>920</v>
      </c>
      <c r="K4581" s="11" t="b">
        <v>1</v>
      </c>
    </row>
    <row r="4582" spans="1:11" ht="162" hidden="1" x14ac:dyDescent="0.25">
      <c r="A4582" s="22">
        <v>6276</v>
      </c>
      <c r="B4582" s="5" t="s">
        <v>7321</v>
      </c>
      <c r="C4582" s="4" t="s">
        <v>7350</v>
      </c>
      <c r="D4582" s="5" t="s">
        <v>927</v>
      </c>
      <c r="E4582" s="4" t="s">
        <v>7478</v>
      </c>
      <c r="F4582" s="8" t="s">
        <v>308</v>
      </c>
      <c r="G4582" s="6" t="s">
        <v>17579</v>
      </c>
      <c r="H4582" s="7"/>
      <c r="I4582" s="7" t="b">
        <f>EXACT(Table1[[#This Row],[Anot]],"CHECAR")</f>
        <v>0</v>
      </c>
      <c r="J4582" s="8" t="s">
        <v>1460</v>
      </c>
      <c r="K4582" s="11" t="b">
        <v>1</v>
      </c>
    </row>
    <row r="4583" spans="1:11" ht="101.25" hidden="1" x14ac:dyDescent="0.25">
      <c r="A4583" s="22">
        <v>6277</v>
      </c>
      <c r="B4583" s="5" t="s">
        <v>7321</v>
      </c>
      <c r="C4583" s="4" t="s">
        <v>7350</v>
      </c>
      <c r="D4583" s="5" t="s">
        <v>1795</v>
      </c>
      <c r="E4583" s="4" t="s">
        <v>7592</v>
      </c>
      <c r="F4583" s="8" t="s">
        <v>308</v>
      </c>
      <c r="G4583" s="6" t="s">
        <v>17579</v>
      </c>
      <c r="H4583" s="7"/>
      <c r="I4583" s="7" t="b">
        <f>EXACT(Table1[[#This Row],[Anot]],"CHECAR")</f>
        <v>0</v>
      </c>
      <c r="J4583" s="8" t="s">
        <v>647</v>
      </c>
      <c r="K4583" s="11" t="b">
        <v>1</v>
      </c>
    </row>
    <row r="4584" spans="1:11" ht="81" hidden="1" x14ac:dyDescent="0.25">
      <c r="A4584" s="22">
        <v>6278</v>
      </c>
      <c r="B4584" s="5" t="s">
        <v>7321</v>
      </c>
      <c r="C4584" s="4" t="s">
        <v>7360</v>
      </c>
      <c r="D4584" s="5" t="s">
        <v>98</v>
      </c>
      <c r="E4584" s="4" t="s">
        <v>7361</v>
      </c>
      <c r="F4584" s="8" t="s">
        <v>308</v>
      </c>
      <c r="G4584" s="6" t="s">
        <v>17579</v>
      </c>
      <c r="H4584" s="7"/>
      <c r="I4584" s="7" t="b">
        <f>EXACT(Table1[[#This Row],[Anot]],"CHECAR")</f>
        <v>0</v>
      </c>
      <c r="J4584" s="8" t="s">
        <v>284</v>
      </c>
      <c r="K4584" s="11" t="b">
        <v>1</v>
      </c>
    </row>
    <row r="4585" spans="1:11" ht="243" hidden="1" x14ac:dyDescent="0.25">
      <c r="A4585" s="22">
        <v>6279</v>
      </c>
      <c r="B4585" s="5" t="s">
        <v>7321</v>
      </c>
      <c r="C4585" s="4" t="s">
        <v>7360</v>
      </c>
      <c r="D4585" s="5" t="s">
        <v>38</v>
      </c>
      <c r="E4585" s="4" t="s">
        <v>7593</v>
      </c>
      <c r="F4585" s="8" t="s">
        <v>308</v>
      </c>
      <c r="G4585" s="6" t="s">
        <v>17579</v>
      </c>
      <c r="H4585" s="7"/>
      <c r="I4585" s="7" t="b">
        <f>EXACT(Table1[[#This Row],[Anot]],"CHECAR")</f>
        <v>0</v>
      </c>
      <c r="J4585" s="8" t="s">
        <v>467</v>
      </c>
      <c r="K4585" s="11" t="b">
        <v>1</v>
      </c>
    </row>
    <row r="4586" spans="1:11" ht="60.75" hidden="1" x14ac:dyDescent="0.25">
      <c r="A4586" s="22">
        <v>6280</v>
      </c>
      <c r="B4586" s="5" t="s">
        <v>7321</v>
      </c>
      <c r="C4586" s="4" t="s">
        <v>7362</v>
      </c>
      <c r="D4586" s="5" t="s">
        <v>38</v>
      </c>
      <c r="E4586" s="4" t="s">
        <v>7514</v>
      </c>
      <c r="F4586" s="8" t="s">
        <v>308</v>
      </c>
      <c r="G4586" s="6" t="s">
        <v>17579</v>
      </c>
      <c r="H4586" s="7"/>
      <c r="I4586" s="7" t="b">
        <f>EXACT(Table1[[#This Row],[Anot]],"CHECAR")</f>
        <v>0</v>
      </c>
      <c r="J4586" s="8" t="s">
        <v>638</v>
      </c>
      <c r="K4586" s="11" t="b">
        <v>1</v>
      </c>
    </row>
    <row r="4587" spans="1:11" ht="182.25" hidden="1" x14ac:dyDescent="0.25">
      <c r="A4587" s="22">
        <v>6281</v>
      </c>
      <c r="B4587" s="5" t="s">
        <v>7321</v>
      </c>
      <c r="C4587" s="4" t="s">
        <v>7362</v>
      </c>
      <c r="D4587" s="5" t="s">
        <v>38</v>
      </c>
      <c r="E4587" s="4" t="s">
        <v>7504</v>
      </c>
      <c r="F4587" s="8" t="s">
        <v>308</v>
      </c>
      <c r="G4587" s="6" t="s">
        <v>17579</v>
      </c>
      <c r="H4587" s="7"/>
      <c r="I4587" s="7" t="b">
        <f>EXACT(Table1[[#This Row],[Anot]],"CHECAR")</f>
        <v>0</v>
      </c>
      <c r="J4587" s="8" t="s">
        <v>40</v>
      </c>
      <c r="K4587" s="11" t="b">
        <v>1</v>
      </c>
    </row>
    <row r="4588" spans="1:11" ht="40.5" hidden="1" x14ac:dyDescent="0.25">
      <c r="A4588" s="22">
        <v>6282</v>
      </c>
      <c r="B4588" s="5" t="s">
        <v>7321</v>
      </c>
      <c r="C4588" s="4" t="s">
        <v>7362</v>
      </c>
      <c r="D4588" s="5" t="s">
        <v>2049</v>
      </c>
      <c r="E4588" s="4" t="s">
        <v>7594</v>
      </c>
      <c r="F4588" s="8" t="s">
        <v>308</v>
      </c>
      <c r="G4588" s="6" t="s">
        <v>17579</v>
      </c>
      <c r="H4588" s="7"/>
      <c r="I4588" s="7" t="b">
        <f>EXACT(Table1[[#This Row],[Anot]],"CHECAR")</f>
        <v>0</v>
      </c>
      <c r="J4588" s="8" t="s">
        <v>1579</v>
      </c>
      <c r="K4588" s="11" t="b">
        <v>1</v>
      </c>
    </row>
    <row r="4589" spans="1:11" ht="101.25" hidden="1" x14ac:dyDescent="0.25">
      <c r="A4589" s="22">
        <v>6283</v>
      </c>
      <c r="B4589" s="5" t="s">
        <v>7321</v>
      </c>
      <c r="C4589" s="4" t="s">
        <v>7362</v>
      </c>
      <c r="D4589" s="5" t="s">
        <v>6485</v>
      </c>
      <c r="E4589" s="4" t="s">
        <v>7363</v>
      </c>
      <c r="F4589" s="8" t="s">
        <v>308</v>
      </c>
      <c r="G4589" s="6" t="s">
        <v>17579</v>
      </c>
      <c r="H4589" s="7"/>
      <c r="I4589" s="7" t="b">
        <f>EXACT(Table1[[#This Row],[Anot]],"CHECAR")</f>
        <v>0</v>
      </c>
      <c r="J4589" s="8" t="s">
        <v>699</v>
      </c>
      <c r="K4589" s="11" t="b">
        <v>1</v>
      </c>
    </row>
    <row r="4590" spans="1:11" ht="20.25" hidden="1" x14ac:dyDescent="0.25">
      <c r="A4590" s="22">
        <v>6284</v>
      </c>
      <c r="B4590" s="5" t="s">
        <v>7321</v>
      </c>
      <c r="C4590" s="4" t="s">
        <v>7362</v>
      </c>
      <c r="D4590" s="5" t="s">
        <v>1952</v>
      </c>
      <c r="E4590" s="4" t="s">
        <v>7595</v>
      </c>
      <c r="F4590" s="8" t="s">
        <v>308</v>
      </c>
      <c r="G4590" s="6" t="s">
        <v>17579</v>
      </c>
      <c r="H4590" s="7"/>
      <c r="I4590" s="7" t="b">
        <f>EXACT(Table1[[#This Row],[Anot]],"CHECAR")</f>
        <v>0</v>
      </c>
      <c r="J4590" s="8" t="s">
        <v>1174</v>
      </c>
      <c r="K4590" s="11" t="b">
        <v>1</v>
      </c>
    </row>
    <row r="4591" spans="1:11" ht="101.25" hidden="1" x14ac:dyDescent="0.25">
      <c r="A4591" s="22">
        <v>6285</v>
      </c>
      <c r="B4591" s="5" t="s">
        <v>7321</v>
      </c>
      <c r="C4591" s="4" t="s">
        <v>7370</v>
      </c>
      <c r="D4591" s="5" t="s">
        <v>1763</v>
      </c>
      <c r="E4591" s="4" t="s">
        <v>7596</v>
      </c>
      <c r="F4591" s="8" t="s">
        <v>308</v>
      </c>
      <c r="G4591" s="6" t="s">
        <v>17579</v>
      </c>
      <c r="H4591" s="7"/>
      <c r="I4591" s="7" t="b">
        <f>EXACT(Table1[[#This Row],[Anot]],"CHECAR")</f>
        <v>0</v>
      </c>
      <c r="J4591" s="8" t="s">
        <v>2086</v>
      </c>
      <c r="K4591" s="11" t="b">
        <v>1</v>
      </c>
    </row>
    <row r="4592" spans="1:11" ht="81" hidden="1" x14ac:dyDescent="0.25">
      <c r="A4592" s="22">
        <v>6286</v>
      </c>
      <c r="B4592" s="5" t="s">
        <v>7321</v>
      </c>
      <c r="C4592" s="4" t="s">
        <v>7372</v>
      </c>
      <c r="D4592" s="5" t="s">
        <v>2315</v>
      </c>
      <c r="E4592" s="4" t="s">
        <v>7597</v>
      </c>
      <c r="F4592" s="8" t="s">
        <v>308</v>
      </c>
      <c r="G4592" s="6" t="s">
        <v>17579</v>
      </c>
      <c r="H4592" s="7"/>
      <c r="I4592" s="7" t="b">
        <f>EXACT(Table1[[#This Row],[Anot]],"CHECAR")</f>
        <v>0</v>
      </c>
      <c r="J4592" s="8" t="s">
        <v>241</v>
      </c>
      <c r="K4592" s="11" t="b">
        <v>1</v>
      </c>
    </row>
    <row r="4593" spans="1:11" ht="60.75" hidden="1" x14ac:dyDescent="0.25">
      <c r="A4593" s="22">
        <v>6287</v>
      </c>
      <c r="B4593" s="5" t="s">
        <v>7321</v>
      </c>
      <c r="C4593" s="4" t="s">
        <v>7372</v>
      </c>
      <c r="D4593" s="5" t="s">
        <v>6405</v>
      </c>
      <c r="E4593" s="4" t="s">
        <v>7598</v>
      </c>
      <c r="F4593" s="8" t="s">
        <v>308</v>
      </c>
      <c r="G4593" s="6" t="s">
        <v>17579</v>
      </c>
      <c r="H4593" s="7"/>
      <c r="I4593" s="7" t="b">
        <f>EXACT(Table1[[#This Row],[Anot]],"CHECAR")</f>
        <v>0</v>
      </c>
      <c r="J4593" s="8" t="s">
        <v>1129</v>
      </c>
      <c r="K4593" s="11" t="b">
        <v>1</v>
      </c>
    </row>
    <row r="4594" spans="1:11" ht="81" hidden="1" x14ac:dyDescent="0.25">
      <c r="A4594" s="22">
        <v>6288</v>
      </c>
      <c r="B4594" s="5" t="s">
        <v>7321</v>
      </c>
      <c r="C4594" s="4" t="s">
        <v>7375</v>
      </c>
      <c r="D4594" s="5" t="s">
        <v>98</v>
      </c>
      <c r="E4594" s="4" t="s">
        <v>7599</v>
      </c>
      <c r="F4594" s="8" t="s">
        <v>308</v>
      </c>
      <c r="G4594" s="6" t="s">
        <v>17579</v>
      </c>
      <c r="H4594" s="7"/>
      <c r="I4594" s="7" t="b">
        <f>EXACT(Table1[[#This Row],[Anot]],"CHECAR")</f>
        <v>0</v>
      </c>
      <c r="J4594" s="8" t="s">
        <v>284</v>
      </c>
      <c r="K4594" s="11" t="b">
        <v>1</v>
      </c>
    </row>
    <row r="4595" spans="1:11" ht="60.75" hidden="1" x14ac:dyDescent="0.25">
      <c r="A4595" s="22">
        <v>6289</v>
      </c>
      <c r="B4595" s="5" t="s">
        <v>7321</v>
      </c>
      <c r="C4595" s="4" t="s">
        <v>7375</v>
      </c>
      <c r="D4595" s="5" t="s">
        <v>880</v>
      </c>
      <c r="E4595" s="4" t="s">
        <v>7600</v>
      </c>
      <c r="F4595" s="8" t="s">
        <v>308</v>
      </c>
      <c r="G4595" s="6" t="s">
        <v>17579</v>
      </c>
      <c r="H4595" s="7"/>
      <c r="I4595" s="7" t="b">
        <f>EXACT(Table1[[#This Row],[Anot]],"CHECAR")</f>
        <v>0</v>
      </c>
      <c r="J4595" s="8" t="s">
        <v>1132</v>
      </c>
      <c r="K4595" s="11" t="b">
        <v>1</v>
      </c>
    </row>
    <row r="4596" spans="1:11" ht="60.75" hidden="1" x14ac:dyDescent="0.25">
      <c r="A4596" s="22">
        <v>6290</v>
      </c>
      <c r="B4596" s="5" t="s">
        <v>7321</v>
      </c>
      <c r="C4596" s="4" t="s">
        <v>7375</v>
      </c>
      <c r="D4596" s="5" t="s">
        <v>41</v>
      </c>
      <c r="E4596" s="4" t="s">
        <v>7445</v>
      </c>
      <c r="F4596" s="8" t="s">
        <v>308</v>
      </c>
      <c r="G4596" s="6" t="s">
        <v>17579</v>
      </c>
      <c r="H4596" s="7"/>
      <c r="I4596" s="7" t="b">
        <f>EXACT(Table1[[#This Row],[Anot]],"CHECAR")</f>
        <v>0</v>
      </c>
      <c r="J4596" s="8" t="s">
        <v>1110</v>
      </c>
      <c r="K4596" s="11" t="b">
        <v>1</v>
      </c>
    </row>
    <row r="4597" spans="1:11" ht="101.25" hidden="1" x14ac:dyDescent="0.25">
      <c r="A4597" s="22">
        <v>6291</v>
      </c>
      <c r="B4597" s="5" t="s">
        <v>7321</v>
      </c>
      <c r="C4597" s="4" t="s">
        <v>7375</v>
      </c>
      <c r="D4597" s="5" t="s">
        <v>321</v>
      </c>
      <c r="E4597" s="4" t="s">
        <v>7378</v>
      </c>
      <c r="F4597" s="8" t="s">
        <v>308</v>
      </c>
      <c r="G4597" s="6" t="s">
        <v>17579</v>
      </c>
      <c r="H4597" s="7"/>
      <c r="I4597" s="7" t="b">
        <f>EXACT(Table1[[#This Row],[Anot]],"CHECAR")</f>
        <v>0</v>
      </c>
      <c r="J4597" s="8" t="s">
        <v>827</v>
      </c>
      <c r="K4597" s="11" t="b">
        <v>1</v>
      </c>
    </row>
    <row r="4598" spans="1:11" ht="81" hidden="1" x14ac:dyDescent="0.25">
      <c r="A4598" s="22">
        <v>6292</v>
      </c>
      <c r="B4598" s="5" t="s">
        <v>7321</v>
      </c>
      <c r="C4598" s="4" t="s">
        <v>7375</v>
      </c>
      <c r="D4598" s="5" t="s">
        <v>960</v>
      </c>
      <c r="E4598" s="4" t="s">
        <v>7601</v>
      </c>
      <c r="F4598" s="8" t="s">
        <v>308</v>
      </c>
      <c r="G4598" s="6" t="s">
        <v>17579</v>
      </c>
      <c r="H4598" s="7"/>
      <c r="I4598" s="7" t="b">
        <f>EXACT(Table1[[#This Row],[Anot]],"CHECAR")</f>
        <v>0</v>
      </c>
      <c r="J4598" s="8" t="s">
        <v>1033</v>
      </c>
      <c r="K4598" s="11" t="b">
        <v>1</v>
      </c>
    </row>
    <row r="4599" spans="1:11" ht="60.75" hidden="1" x14ac:dyDescent="0.25">
      <c r="A4599" s="22">
        <v>6293</v>
      </c>
      <c r="B4599" s="5" t="s">
        <v>7321</v>
      </c>
      <c r="C4599" s="4" t="s">
        <v>7381</v>
      </c>
      <c r="D4599" s="5" t="s">
        <v>831</v>
      </c>
      <c r="E4599" s="4" t="s">
        <v>7602</v>
      </c>
      <c r="F4599" s="8" t="s">
        <v>308</v>
      </c>
      <c r="G4599" s="6" t="s">
        <v>17579</v>
      </c>
      <c r="H4599" s="7"/>
      <c r="I4599" s="7" t="b">
        <f>EXACT(Table1[[#This Row],[Anot]],"CHECAR")</f>
        <v>0</v>
      </c>
      <c r="J4599" s="8" t="s">
        <v>1042</v>
      </c>
      <c r="K4599" s="11" t="b">
        <v>1</v>
      </c>
    </row>
    <row r="4600" spans="1:11" ht="182.25" hidden="1" x14ac:dyDescent="0.25">
      <c r="A4600" s="22">
        <v>6294</v>
      </c>
      <c r="B4600" s="5" t="s">
        <v>7321</v>
      </c>
      <c r="C4600" s="4" t="s">
        <v>7387</v>
      </c>
      <c r="D4600" s="5" t="s">
        <v>1004</v>
      </c>
      <c r="E4600" s="4" t="s">
        <v>7388</v>
      </c>
      <c r="F4600" s="8" t="s">
        <v>308</v>
      </c>
      <c r="G4600" s="6" t="s">
        <v>17579</v>
      </c>
      <c r="H4600" s="7"/>
      <c r="I4600" s="7" t="b">
        <f>EXACT(Table1[[#This Row],[Anot]],"CHECAR")</f>
        <v>0</v>
      </c>
      <c r="J4600" s="8" t="s">
        <v>15</v>
      </c>
      <c r="K4600" s="11" t="b">
        <v>1</v>
      </c>
    </row>
    <row r="4601" spans="1:11" ht="60.75" hidden="1" x14ac:dyDescent="0.25">
      <c r="A4601" s="22">
        <v>6295</v>
      </c>
      <c r="B4601" s="5" t="s">
        <v>7321</v>
      </c>
      <c r="C4601" s="4" t="s">
        <v>7387</v>
      </c>
      <c r="D4601" s="5" t="s">
        <v>1064</v>
      </c>
      <c r="E4601" s="4" t="s">
        <v>7603</v>
      </c>
      <c r="F4601" s="8" t="s">
        <v>308</v>
      </c>
      <c r="G4601" s="6" t="s">
        <v>17579</v>
      </c>
      <c r="H4601" s="7"/>
      <c r="I4601" s="7" t="b">
        <f>EXACT(Table1[[#This Row],[Anot]],"CHECAR")</f>
        <v>0</v>
      </c>
      <c r="J4601" s="8" t="s">
        <v>290</v>
      </c>
      <c r="K4601" s="11" t="b">
        <v>1</v>
      </c>
    </row>
    <row r="4602" spans="1:11" ht="121.5" hidden="1" x14ac:dyDescent="0.25">
      <c r="A4602" s="22">
        <v>6296</v>
      </c>
      <c r="B4602" s="5" t="s">
        <v>7321</v>
      </c>
      <c r="C4602" s="4" t="s">
        <v>7390</v>
      </c>
      <c r="D4602" s="5" t="s">
        <v>953</v>
      </c>
      <c r="E4602" s="4" t="s">
        <v>7486</v>
      </c>
      <c r="F4602" s="8" t="s">
        <v>308</v>
      </c>
      <c r="G4602" s="6" t="s">
        <v>17579</v>
      </c>
      <c r="H4602" s="7"/>
      <c r="I4602" s="7" t="b">
        <f>EXACT(Table1[[#This Row],[Anot]],"CHECAR")</f>
        <v>0</v>
      </c>
      <c r="J4602" s="8" t="s">
        <v>853</v>
      </c>
      <c r="K4602" s="11" t="b">
        <v>1</v>
      </c>
    </row>
    <row r="4603" spans="1:11" ht="81" hidden="1" x14ac:dyDescent="0.25">
      <c r="A4603" s="22">
        <v>6297</v>
      </c>
      <c r="B4603" s="5" t="s">
        <v>7321</v>
      </c>
      <c r="C4603" s="4" t="s">
        <v>7390</v>
      </c>
      <c r="D4603" s="5" t="s">
        <v>1121</v>
      </c>
      <c r="E4603" s="4" t="s">
        <v>7604</v>
      </c>
      <c r="F4603" s="8" t="s">
        <v>308</v>
      </c>
      <c r="G4603" s="6" t="s">
        <v>17579</v>
      </c>
      <c r="H4603" s="7"/>
      <c r="I4603" s="7" t="b">
        <f>EXACT(Table1[[#This Row],[Anot]],"CHECAR")</f>
        <v>0</v>
      </c>
      <c r="J4603" s="8" t="s">
        <v>1132</v>
      </c>
      <c r="K4603" s="11" t="b">
        <v>1</v>
      </c>
    </row>
    <row r="4604" spans="1:11" ht="81" hidden="1" x14ac:dyDescent="0.25">
      <c r="A4604" s="22">
        <v>6298</v>
      </c>
      <c r="B4604" s="5" t="s">
        <v>7321</v>
      </c>
      <c r="C4604" s="4" t="s">
        <v>7497</v>
      </c>
      <c r="D4604" s="5" t="s">
        <v>1882</v>
      </c>
      <c r="E4604" s="4" t="s">
        <v>7605</v>
      </c>
      <c r="F4604" s="8" t="s">
        <v>308</v>
      </c>
      <c r="G4604" s="6" t="s">
        <v>17579</v>
      </c>
      <c r="H4604" s="7"/>
      <c r="I4604" s="7" t="b">
        <f>EXACT(Table1[[#This Row],[Anot]],"CHECAR")</f>
        <v>0</v>
      </c>
      <c r="J4604" s="8" t="s">
        <v>1026</v>
      </c>
      <c r="K4604" s="11" t="b">
        <v>1</v>
      </c>
    </row>
    <row r="4605" spans="1:11" ht="101.25" hidden="1" x14ac:dyDescent="0.25">
      <c r="A4605" s="22">
        <v>6299</v>
      </c>
      <c r="B4605" s="5" t="s">
        <v>7321</v>
      </c>
      <c r="C4605" s="4" t="s">
        <v>7497</v>
      </c>
      <c r="D4605" s="5" t="s">
        <v>2517</v>
      </c>
      <c r="E4605" s="4" t="s">
        <v>7606</v>
      </c>
      <c r="F4605" s="8" t="s">
        <v>308</v>
      </c>
      <c r="G4605" s="6" t="s">
        <v>17579</v>
      </c>
      <c r="H4605" s="7"/>
      <c r="I4605" s="7" t="b">
        <f>EXACT(Table1[[#This Row],[Anot]],"CHECAR")</f>
        <v>0</v>
      </c>
      <c r="J4605" s="8" t="s">
        <v>145</v>
      </c>
      <c r="K4605" s="11" t="b">
        <v>1</v>
      </c>
    </row>
    <row r="4606" spans="1:11" ht="60.75" hidden="1" x14ac:dyDescent="0.25">
      <c r="A4606" s="22">
        <v>6300</v>
      </c>
      <c r="B4606" s="5" t="s">
        <v>7321</v>
      </c>
      <c r="C4606" s="4" t="s">
        <v>7497</v>
      </c>
      <c r="D4606" s="5" t="s">
        <v>2669</v>
      </c>
      <c r="E4606" s="4" t="s">
        <v>7607</v>
      </c>
      <c r="F4606" s="8" t="s">
        <v>308</v>
      </c>
      <c r="G4606" s="6" t="s">
        <v>17579</v>
      </c>
      <c r="H4606" s="7"/>
      <c r="I4606" s="7" t="b">
        <f>EXACT(Table1[[#This Row],[Anot]],"CHECAR")</f>
        <v>0</v>
      </c>
      <c r="J4606" s="8" t="s">
        <v>1129</v>
      </c>
      <c r="K4606" s="11" t="b">
        <v>1</v>
      </c>
    </row>
    <row r="4607" spans="1:11" ht="141.75" hidden="1" x14ac:dyDescent="0.25">
      <c r="A4607" s="22">
        <v>6301</v>
      </c>
      <c r="B4607" s="5" t="s">
        <v>7321</v>
      </c>
      <c r="C4607" s="4" t="s">
        <v>7497</v>
      </c>
      <c r="D4607" s="5" t="s">
        <v>1837</v>
      </c>
      <c r="E4607" s="4" t="s">
        <v>7608</v>
      </c>
      <c r="F4607" s="8" t="s">
        <v>308</v>
      </c>
      <c r="G4607" s="6" t="s">
        <v>17579</v>
      </c>
      <c r="H4607" s="7"/>
      <c r="I4607" s="7" t="b">
        <f>EXACT(Table1[[#This Row],[Anot]],"CHECAR")</f>
        <v>0</v>
      </c>
      <c r="J4607" s="8" t="s">
        <v>186</v>
      </c>
      <c r="K4607" s="11" t="b">
        <v>1</v>
      </c>
    </row>
    <row r="4608" spans="1:11" ht="283.5" hidden="1" x14ac:dyDescent="0.25">
      <c r="A4608" s="22">
        <v>6302</v>
      </c>
      <c r="B4608" s="5" t="s">
        <v>7321</v>
      </c>
      <c r="C4608" s="4" t="s">
        <v>7497</v>
      </c>
      <c r="D4608" s="5" t="s">
        <v>1837</v>
      </c>
      <c r="E4608" s="4" t="s">
        <v>7507</v>
      </c>
      <c r="F4608" s="8" t="s">
        <v>308</v>
      </c>
      <c r="G4608" s="6" t="s">
        <v>17579</v>
      </c>
      <c r="H4608" s="7"/>
      <c r="I4608" s="7" t="b">
        <f>EXACT(Table1[[#This Row],[Anot]],"CHECAR")</f>
        <v>0</v>
      </c>
      <c r="J4608" s="8" t="s">
        <v>920</v>
      </c>
      <c r="K4608" s="11" t="b">
        <v>1</v>
      </c>
    </row>
    <row r="4609" spans="1:11" ht="121.5" hidden="1" x14ac:dyDescent="0.25">
      <c r="A4609" s="22">
        <v>6303</v>
      </c>
      <c r="B4609" s="5" t="s">
        <v>7321</v>
      </c>
      <c r="C4609" s="4" t="s">
        <v>7497</v>
      </c>
      <c r="D4609" s="5" t="s">
        <v>2275</v>
      </c>
      <c r="E4609" s="4" t="s">
        <v>7609</v>
      </c>
      <c r="F4609" s="8" t="s">
        <v>308</v>
      </c>
      <c r="G4609" s="6" t="s">
        <v>17579</v>
      </c>
      <c r="H4609" s="7"/>
      <c r="I4609" s="7" t="b">
        <f>EXACT(Table1[[#This Row],[Anot]],"CHECAR")</f>
        <v>0</v>
      </c>
      <c r="J4609" s="8" t="s">
        <v>111</v>
      </c>
      <c r="K4609" s="11" t="b">
        <v>1</v>
      </c>
    </row>
    <row r="4610" spans="1:11" ht="141.75" hidden="1" x14ac:dyDescent="0.25">
      <c r="A4610" s="22">
        <v>6304</v>
      </c>
      <c r="B4610" s="5" t="s">
        <v>7321</v>
      </c>
      <c r="C4610" s="4" t="s">
        <v>7392</v>
      </c>
      <c r="D4610" s="5" t="s">
        <v>1752</v>
      </c>
      <c r="E4610" s="4" t="s">
        <v>7519</v>
      </c>
      <c r="F4610" s="8" t="s">
        <v>308</v>
      </c>
      <c r="G4610" s="6" t="s">
        <v>17579</v>
      </c>
      <c r="H4610" s="7"/>
      <c r="I4610" s="7" t="b">
        <f>EXACT(Table1[[#This Row],[Anot]],"CHECAR")</f>
        <v>0</v>
      </c>
      <c r="J4610" s="8" t="s">
        <v>2274</v>
      </c>
      <c r="K4610" s="11" t="b">
        <v>1</v>
      </c>
    </row>
    <row r="4611" spans="1:11" ht="20.25" hidden="1" x14ac:dyDescent="0.25">
      <c r="A4611" s="22">
        <v>6305</v>
      </c>
      <c r="B4611" s="5" t="s">
        <v>7321</v>
      </c>
      <c r="C4611" s="4" t="s">
        <v>7399</v>
      </c>
      <c r="D4611" s="5" t="s">
        <v>1638</v>
      </c>
      <c r="E4611" s="4" t="s">
        <v>7610</v>
      </c>
      <c r="F4611" s="8" t="s">
        <v>308</v>
      </c>
      <c r="G4611" s="6" t="s">
        <v>17579</v>
      </c>
      <c r="H4611" s="7"/>
      <c r="I4611" s="7" t="b">
        <f>EXACT(Table1[[#This Row],[Anot]],"CHECAR")</f>
        <v>0</v>
      </c>
      <c r="J4611" s="8" t="s">
        <v>897</v>
      </c>
      <c r="K4611" s="11" t="b">
        <v>1</v>
      </c>
    </row>
    <row r="4612" spans="1:11" ht="40.5" hidden="1" x14ac:dyDescent="0.25">
      <c r="A4612" s="22">
        <v>6306</v>
      </c>
      <c r="B4612" s="5" t="s">
        <v>7321</v>
      </c>
      <c r="C4612" s="4" t="s">
        <v>7399</v>
      </c>
      <c r="D4612" s="5" t="s">
        <v>315</v>
      </c>
      <c r="E4612" s="4" t="s">
        <v>7611</v>
      </c>
      <c r="F4612" s="8" t="s">
        <v>308</v>
      </c>
      <c r="G4612" s="6" t="s">
        <v>17579</v>
      </c>
      <c r="H4612" s="7"/>
      <c r="I4612" s="7" t="b">
        <f>EXACT(Table1[[#This Row],[Anot]],"CHECAR")</f>
        <v>0</v>
      </c>
      <c r="J4612" s="8" t="s">
        <v>1862</v>
      </c>
      <c r="K4612" s="11" t="b">
        <v>1</v>
      </c>
    </row>
    <row r="4613" spans="1:11" ht="20.25" hidden="1" x14ac:dyDescent="0.25">
      <c r="A4613" s="22">
        <v>6307</v>
      </c>
      <c r="B4613" s="5" t="s">
        <v>7321</v>
      </c>
      <c r="C4613" s="4" t="s">
        <v>7399</v>
      </c>
      <c r="D4613" s="5" t="s">
        <v>7612</v>
      </c>
      <c r="E4613" s="4" t="s">
        <v>7613</v>
      </c>
      <c r="F4613" s="8" t="s">
        <v>308</v>
      </c>
      <c r="G4613" s="6" t="s">
        <v>17579</v>
      </c>
      <c r="H4613" s="7"/>
      <c r="I4613" s="7" t="b">
        <f>EXACT(Table1[[#This Row],[Anot]],"CHECAR")</f>
        <v>0</v>
      </c>
      <c r="J4613" s="8" t="s">
        <v>2455</v>
      </c>
      <c r="K4613" s="11" t="b">
        <v>1</v>
      </c>
    </row>
    <row r="4614" spans="1:11" ht="81" hidden="1" x14ac:dyDescent="0.25">
      <c r="A4614" s="22">
        <v>6308</v>
      </c>
      <c r="B4614" s="5" t="s">
        <v>7321</v>
      </c>
      <c r="C4614" s="4" t="s">
        <v>7399</v>
      </c>
      <c r="D4614" s="5" t="s">
        <v>1860</v>
      </c>
      <c r="E4614" s="4" t="s">
        <v>7614</v>
      </c>
      <c r="F4614" s="8" t="s">
        <v>308</v>
      </c>
      <c r="G4614" s="6" t="s">
        <v>17579</v>
      </c>
      <c r="H4614" s="7"/>
      <c r="I4614" s="7" t="b">
        <f>EXACT(Table1[[#This Row],[Anot]],"CHECAR")</f>
        <v>0</v>
      </c>
      <c r="J4614" s="8" t="s">
        <v>1905</v>
      </c>
      <c r="K4614" s="11" t="b">
        <v>1</v>
      </c>
    </row>
    <row r="4615" spans="1:11" ht="40.5" hidden="1" x14ac:dyDescent="0.25">
      <c r="A4615" s="22">
        <v>6309</v>
      </c>
      <c r="B4615" s="5" t="s">
        <v>7321</v>
      </c>
      <c r="C4615" s="4" t="s">
        <v>7399</v>
      </c>
      <c r="D4615" s="5" t="s">
        <v>7287</v>
      </c>
      <c r="E4615" s="4" t="s">
        <v>7443</v>
      </c>
      <c r="F4615" s="8" t="s">
        <v>308</v>
      </c>
      <c r="G4615" s="6" t="s">
        <v>17579</v>
      </c>
      <c r="H4615" s="7"/>
      <c r="I4615" s="7" t="b">
        <f>EXACT(Table1[[#This Row],[Anot]],"CHECAR")</f>
        <v>0</v>
      </c>
      <c r="J4615" s="8" t="s">
        <v>1156</v>
      </c>
      <c r="K4615" s="11" t="b">
        <v>1</v>
      </c>
    </row>
    <row r="4616" spans="1:11" ht="60.75" hidden="1" x14ac:dyDescent="0.25">
      <c r="A4616" s="22">
        <v>6310</v>
      </c>
      <c r="B4616" s="5" t="s">
        <v>7321</v>
      </c>
      <c r="C4616" s="4" t="s">
        <v>7458</v>
      </c>
      <c r="D4616" s="5" t="s">
        <v>851</v>
      </c>
      <c r="E4616" s="4" t="s">
        <v>7459</v>
      </c>
      <c r="F4616" s="8" t="s">
        <v>308</v>
      </c>
      <c r="G4616" s="6" t="s">
        <v>17579</v>
      </c>
      <c r="H4616" s="7"/>
      <c r="I4616" s="7" t="b">
        <f>EXACT(Table1[[#This Row],[Anot]],"CHECAR")</f>
        <v>0</v>
      </c>
      <c r="J4616" s="8" t="s">
        <v>309</v>
      </c>
      <c r="K4616" s="11" t="b">
        <v>1</v>
      </c>
    </row>
    <row r="4617" spans="1:11" ht="182.25" hidden="1" x14ac:dyDescent="0.25">
      <c r="A4617" s="22">
        <v>6311</v>
      </c>
      <c r="B4617" s="5" t="s">
        <v>7321</v>
      </c>
      <c r="C4617" s="4" t="s">
        <v>7403</v>
      </c>
      <c r="D4617" s="5" t="s">
        <v>1761</v>
      </c>
      <c r="E4617" s="4" t="s">
        <v>7615</v>
      </c>
      <c r="F4617" s="8" t="s">
        <v>308</v>
      </c>
      <c r="G4617" s="6" t="s">
        <v>17579</v>
      </c>
      <c r="H4617" s="7"/>
      <c r="I4617" s="7" t="b">
        <f>EXACT(Table1[[#This Row],[Anot]],"CHECAR")</f>
        <v>0</v>
      </c>
      <c r="J4617" s="8" t="s">
        <v>676</v>
      </c>
      <c r="K4617" s="11" t="b">
        <v>1</v>
      </c>
    </row>
    <row r="4618" spans="1:11" ht="141.75" hidden="1" x14ac:dyDescent="0.25">
      <c r="A4618" s="22">
        <v>6312</v>
      </c>
      <c r="B4618" s="5" t="s">
        <v>7321</v>
      </c>
      <c r="C4618" s="4" t="s">
        <v>7403</v>
      </c>
      <c r="D4618" s="5" t="s">
        <v>103</v>
      </c>
      <c r="E4618" s="4" t="s">
        <v>7616</v>
      </c>
      <c r="F4618" s="8" t="s">
        <v>308</v>
      </c>
      <c r="G4618" s="6" t="s">
        <v>17579</v>
      </c>
      <c r="H4618" s="7"/>
      <c r="I4618" s="7" t="b">
        <f>EXACT(Table1[[#This Row],[Anot]],"CHECAR")</f>
        <v>0</v>
      </c>
      <c r="J4618" s="8" t="s">
        <v>861</v>
      </c>
      <c r="K4618" s="11" t="b">
        <v>1</v>
      </c>
    </row>
    <row r="4619" spans="1:11" ht="243" hidden="1" x14ac:dyDescent="0.25">
      <c r="A4619" s="22">
        <v>6313</v>
      </c>
      <c r="B4619" s="5" t="s">
        <v>7321</v>
      </c>
      <c r="C4619" s="4" t="s">
        <v>7403</v>
      </c>
      <c r="D4619" s="5" t="s">
        <v>840</v>
      </c>
      <c r="E4619" s="4" t="s">
        <v>7617</v>
      </c>
      <c r="F4619" s="8" t="s">
        <v>308</v>
      </c>
      <c r="G4619" s="6" t="s">
        <v>17579</v>
      </c>
      <c r="H4619" s="7"/>
      <c r="I4619" s="7" t="b">
        <f>EXACT(Table1[[#This Row],[Anot]],"CHECAR")</f>
        <v>0</v>
      </c>
      <c r="J4619" s="8" t="s">
        <v>1164</v>
      </c>
      <c r="K4619" s="11" t="b">
        <v>1</v>
      </c>
    </row>
    <row r="4620" spans="1:11" ht="60.75" hidden="1" x14ac:dyDescent="0.25">
      <c r="A4620" s="22">
        <v>6314</v>
      </c>
      <c r="B4620" s="5" t="s">
        <v>7321</v>
      </c>
      <c r="C4620" s="4" t="s">
        <v>7403</v>
      </c>
      <c r="D4620" s="5" t="s">
        <v>7618</v>
      </c>
      <c r="E4620" s="4" t="s">
        <v>7619</v>
      </c>
      <c r="F4620" s="8" t="s">
        <v>308</v>
      </c>
      <c r="G4620" s="6" t="s">
        <v>17579</v>
      </c>
      <c r="H4620" s="7"/>
      <c r="I4620" s="7" t="b">
        <f>EXACT(Table1[[#This Row],[Anot]],"CHECAR")</f>
        <v>0</v>
      </c>
      <c r="J4620" s="8" t="s">
        <v>2182</v>
      </c>
      <c r="K4620" s="11" t="b">
        <v>1</v>
      </c>
    </row>
    <row r="4621" spans="1:11" ht="60.75" hidden="1" x14ac:dyDescent="0.25">
      <c r="A4621" s="22">
        <v>6315</v>
      </c>
      <c r="B4621" s="5" t="s">
        <v>7321</v>
      </c>
      <c r="C4621" s="4" t="s">
        <v>7405</v>
      </c>
      <c r="D4621" s="5" t="s">
        <v>1062</v>
      </c>
      <c r="E4621" s="4" t="s">
        <v>7406</v>
      </c>
      <c r="F4621" s="8" t="s">
        <v>308</v>
      </c>
      <c r="G4621" s="6" t="s">
        <v>17579</v>
      </c>
      <c r="H4621" s="7"/>
      <c r="I4621" s="7" t="b">
        <f>EXACT(Table1[[#This Row],[Anot]],"CHECAR")</f>
        <v>0</v>
      </c>
      <c r="J4621" s="8" t="s">
        <v>1148</v>
      </c>
      <c r="K4621" s="11" t="b">
        <v>1</v>
      </c>
    </row>
    <row r="4622" spans="1:11" ht="40.5" hidden="1" x14ac:dyDescent="0.25">
      <c r="A4622" s="22">
        <v>6316</v>
      </c>
      <c r="B4622" s="5" t="s">
        <v>7321</v>
      </c>
      <c r="C4622" s="4" t="s">
        <v>7407</v>
      </c>
      <c r="D4622" s="5" t="s">
        <v>3143</v>
      </c>
      <c r="E4622" s="4" t="s">
        <v>7569</v>
      </c>
      <c r="F4622" s="8" t="s">
        <v>308</v>
      </c>
      <c r="G4622" s="6" t="s">
        <v>17579</v>
      </c>
      <c r="H4622" s="7"/>
      <c r="I4622" s="7" t="b">
        <f>EXACT(Table1[[#This Row],[Anot]],"CHECAR")</f>
        <v>0</v>
      </c>
      <c r="J4622" s="8" t="s">
        <v>467</v>
      </c>
      <c r="K4622" s="11" t="b">
        <v>1</v>
      </c>
    </row>
    <row r="4623" spans="1:11" ht="60.75" hidden="1" x14ac:dyDescent="0.25">
      <c r="A4623" s="22">
        <v>6317</v>
      </c>
      <c r="B4623" s="5" t="s">
        <v>7321</v>
      </c>
      <c r="C4623" s="4" t="s">
        <v>7412</v>
      </c>
      <c r="D4623" s="5" t="s">
        <v>2104</v>
      </c>
      <c r="E4623" s="4" t="s">
        <v>7620</v>
      </c>
      <c r="F4623" s="8" t="s">
        <v>308</v>
      </c>
      <c r="G4623" s="6" t="s">
        <v>17579</v>
      </c>
      <c r="H4623" s="7"/>
      <c r="I4623" s="7" t="b">
        <f>EXACT(Table1[[#This Row],[Anot]],"CHECAR")</f>
        <v>0</v>
      </c>
      <c r="J4623" s="8" t="s">
        <v>1579</v>
      </c>
      <c r="K4623" s="11" t="b">
        <v>1</v>
      </c>
    </row>
    <row r="4624" spans="1:11" ht="60.75" hidden="1" x14ac:dyDescent="0.25">
      <c r="A4624" s="22">
        <v>6318</v>
      </c>
      <c r="B4624" s="5" t="s">
        <v>7321</v>
      </c>
      <c r="C4624" s="4" t="s">
        <v>7412</v>
      </c>
      <c r="D4624" s="5" t="s">
        <v>7621</v>
      </c>
      <c r="E4624" s="4" t="s">
        <v>7622</v>
      </c>
      <c r="F4624" s="8" t="s">
        <v>308</v>
      </c>
      <c r="G4624" s="6" t="s">
        <v>17579</v>
      </c>
      <c r="H4624" s="7"/>
      <c r="I4624" s="7" t="b">
        <f>EXACT(Table1[[#This Row],[Anot]],"CHECAR")</f>
        <v>0</v>
      </c>
      <c r="J4624" s="8" t="s">
        <v>853</v>
      </c>
      <c r="K4624" s="11" t="b">
        <v>1</v>
      </c>
    </row>
    <row r="4625" spans="1:11" ht="40.5" hidden="1" x14ac:dyDescent="0.25">
      <c r="A4625" s="22">
        <v>6319</v>
      </c>
      <c r="B4625" s="5" t="s">
        <v>7321</v>
      </c>
      <c r="C4625" s="4" t="s">
        <v>7412</v>
      </c>
      <c r="D4625" s="5" t="s">
        <v>880</v>
      </c>
      <c r="E4625" s="4" t="s">
        <v>7623</v>
      </c>
      <c r="F4625" s="8" t="s">
        <v>308</v>
      </c>
      <c r="G4625" s="6" t="s">
        <v>17579</v>
      </c>
      <c r="H4625" s="7"/>
      <c r="I4625" s="7" t="b">
        <f>EXACT(Table1[[#This Row],[Anot]],"CHECAR")</f>
        <v>0</v>
      </c>
      <c r="J4625" s="8" t="s">
        <v>422</v>
      </c>
      <c r="K4625" s="11" t="b">
        <v>1</v>
      </c>
    </row>
    <row r="4626" spans="1:11" ht="40.5" hidden="1" x14ac:dyDescent="0.25">
      <c r="A4626" s="22">
        <v>6320</v>
      </c>
      <c r="B4626" s="5" t="s">
        <v>7321</v>
      </c>
      <c r="C4626" s="4" t="s">
        <v>7412</v>
      </c>
      <c r="D4626" s="5" t="s">
        <v>1137</v>
      </c>
      <c r="E4626" s="4" t="s">
        <v>7624</v>
      </c>
      <c r="F4626" s="8" t="s">
        <v>308</v>
      </c>
      <c r="G4626" s="6" t="s">
        <v>17579</v>
      </c>
      <c r="H4626" s="7"/>
      <c r="I4626" s="7" t="b">
        <f>EXACT(Table1[[#This Row],[Anot]],"CHECAR")</f>
        <v>0</v>
      </c>
      <c r="J4626" s="8" t="s">
        <v>732</v>
      </c>
      <c r="K4626" s="11" t="b">
        <v>1</v>
      </c>
    </row>
    <row r="4627" spans="1:11" ht="141.75" hidden="1" x14ac:dyDescent="0.25">
      <c r="A4627" s="22">
        <v>6321</v>
      </c>
      <c r="B4627" s="5" t="s">
        <v>7321</v>
      </c>
      <c r="C4627" s="4" t="s">
        <v>7499</v>
      </c>
      <c r="D4627" s="5" t="s">
        <v>396</v>
      </c>
      <c r="E4627" s="4" t="s">
        <v>7625</v>
      </c>
      <c r="F4627" s="8" t="s">
        <v>308</v>
      </c>
      <c r="G4627" s="6" t="s">
        <v>17579</v>
      </c>
      <c r="H4627" s="7"/>
      <c r="I4627" s="7" t="b">
        <f>EXACT(Table1[[#This Row],[Anot]],"CHECAR")</f>
        <v>0</v>
      </c>
      <c r="J4627" s="8" t="s">
        <v>1007</v>
      </c>
      <c r="K4627" s="11" t="b">
        <v>1</v>
      </c>
    </row>
    <row r="4628" spans="1:11" ht="40.5" hidden="1" x14ac:dyDescent="0.25">
      <c r="A4628" s="22">
        <v>6322</v>
      </c>
      <c r="B4628" s="5" t="s">
        <v>7321</v>
      </c>
      <c r="C4628" s="4" t="s">
        <v>7417</v>
      </c>
      <c r="D4628" s="5" t="s">
        <v>803</v>
      </c>
      <c r="E4628" s="4" t="s">
        <v>7626</v>
      </c>
      <c r="F4628" s="8" t="s">
        <v>308</v>
      </c>
      <c r="G4628" s="6" t="s">
        <v>17579</v>
      </c>
      <c r="H4628" s="7"/>
      <c r="I4628" s="7" t="b">
        <f>EXACT(Table1[[#This Row],[Anot]],"CHECAR")</f>
        <v>0</v>
      </c>
      <c r="J4628" s="8" t="s">
        <v>635</v>
      </c>
      <c r="K4628" s="11" t="b">
        <v>1</v>
      </c>
    </row>
    <row r="4629" spans="1:11" ht="60.75" hidden="1" x14ac:dyDescent="0.25">
      <c r="A4629" s="22">
        <v>6323</v>
      </c>
      <c r="B4629" s="5" t="s">
        <v>7321</v>
      </c>
      <c r="C4629" s="4" t="s">
        <v>7421</v>
      </c>
      <c r="D4629" s="5" t="s">
        <v>1150</v>
      </c>
      <c r="E4629" s="4" t="s">
        <v>7574</v>
      </c>
      <c r="F4629" s="8" t="s">
        <v>308</v>
      </c>
      <c r="G4629" s="6" t="s">
        <v>17579</v>
      </c>
      <c r="H4629" s="7"/>
      <c r="I4629" s="7" t="b">
        <f>EXACT(Table1[[#This Row],[Anot]],"CHECAR")</f>
        <v>0</v>
      </c>
      <c r="J4629" s="8" t="s">
        <v>674</v>
      </c>
      <c r="K4629" s="11" t="b">
        <v>1</v>
      </c>
    </row>
    <row r="4630" spans="1:11" ht="121.5" hidden="1" x14ac:dyDescent="0.25">
      <c r="A4630" s="22">
        <v>6324</v>
      </c>
      <c r="B4630" s="5" t="s">
        <v>7321</v>
      </c>
      <c r="C4630" s="4" t="s">
        <v>7421</v>
      </c>
      <c r="D4630" s="5" t="s">
        <v>1763</v>
      </c>
      <c r="E4630" s="4" t="s">
        <v>7627</v>
      </c>
      <c r="F4630" s="8" t="s">
        <v>308</v>
      </c>
      <c r="G4630" s="6" t="s">
        <v>17579</v>
      </c>
      <c r="H4630" s="7"/>
      <c r="I4630" s="7" t="b">
        <f>EXACT(Table1[[#This Row],[Anot]],"CHECAR")</f>
        <v>0</v>
      </c>
      <c r="J4630" s="8" t="s">
        <v>1042</v>
      </c>
      <c r="K4630" s="11" t="b">
        <v>1</v>
      </c>
    </row>
    <row r="4631" spans="1:11" ht="121.5" hidden="1" x14ac:dyDescent="0.25">
      <c r="A4631" s="22">
        <v>6325</v>
      </c>
      <c r="B4631" s="5" t="s">
        <v>7321</v>
      </c>
      <c r="C4631" s="4" t="s">
        <v>7421</v>
      </c>
      <c r="D4631" s="5" t="s">
        <v>1064</v>
      </c>
      <c r="E4631" s="4" t="s">
        <v>7628</v>
      </c>
      <c r="F4631" s="8" t="s">
        <v>308</v>
      </c>
      <c r="G4631" s="6" t="s">
        <v>17579</v>
      </c>
      <c r="H4631" s="7"/>
      <c r="I4631" s="7" t="b">
        <f>EXACT(Table1[[#This Row],[Anot]],"CHECAR")</f>
        <v>0</v>
      </c>
      <c r="J4631" s="8" t="s">
        <v>290</v>
      </c>
      <c r="K4631" s="11" t="b">
        <v>1</v>
      </c>
    </row>
    <row r="4632" spans="1:11" ht="81" hidden="1" x14ac:dyDescent="0.25">
      <c r="A4632" s="22">
        <v>6326</v>
      </c>
      <c r="B4632" s="5" t="s">
        <v>7321</v>
      </c>
      <c r="C4632" s="4" t="s">
        <v>7421</v>
      </c>
      <c r="D4632" s="5" t="s">
        <v>41</v>
      </c>
      <c r="E4632" s="4" t="s">
        <v>7575</v>
      </c>
      <c r="F4632" s="8" t="s">
        <v>308</v>
      </c>
      <c r="G4632" s="6" t="s">
        <v>17579</v>
      </c>
      <c r="H4632" s="7"/>
      <c r="I4632" s="7" t="b">
        <f>EXACT(Table1[[#This Row],[Anot]],"CHECAR")</f>
        <v>0</v>
      </c>
      <c r="J4632" s="8" t="s">
        <v>2455</v>
      </c>
      <c r="K4632" s="11" t="b">
        <v>1</v>
      </c>
    </row>
    <row r="4633" spans="1:11" ht="101.25" hidden="1" x14ac:dyDescent="0.25">
      <c r="A4633" s="22">
        <v>6327</v>
      </c>
      <c r="B4633" s="5" t="s">
        <v>7321</v>
      </c>
      <c r="C4633" s="4" t="s">
        <v>7421</v>
      </c>
      <c r="D4633" s="5" t="s">
        <v>1604</v>
      </c>
      <c r="E4633" s="4" t="s">
        <v>7629</v>
      </c>
      <c r="F4633" s="8" t="s">
        <v>308</v>
      </c>
      <c r="G4633" s="6" t="s">
        <v>17579</v>
      </c>
      <c r="H4633" s="7"/>
      <c r="I4633" s="7" t="b">
        <f>EXACT(Table1[[#This Row],[Anot]],"CHECAR")</f>
        <v>0</v>
      </c>
      <c r="J4633" s="8" t="s">
        <v>861</v>
      </c>
      <c r="K4633" s="11" t="b">
        <v>1</v>
      </c>
    </row>
    <row r="4634" spans="1:11" ht="121.5" hidden="1" x14ac:dyDescent="0.25">
      <c r="A4634" s="22">
        <v>6328</v>
      </c>
      <c r="B4634" s="5" t="s">
        <v>7321</v>
      </c>
      <c r="C4634" s="4" t="s">
        <v>7421</v>
      </c>
      <c r="D4634" s="5" t="s">
        <v>866</v>
      </c>
      <c r="E4634" s="4" t="s">
        <v>7630</v>
      </c>
      <c r="F4634" s="8" t="s">
        <v>308</v>
      </c>
      <c r="G4634" s="6" t="s">
        <v>17579</v>
      </c>
      <c r="H4634" s="7"/>
      <c r="I4634" s="7" t="b">
        <f>EXACT(Table1[[#This Row],[Anot]],"CHECAR")</f>
        <v>0</v>
      </c>
      <c r="J4634" s="8" t="s">
        <v>886</v>
      </c>
      <c r="K4634" s="11" t="b">
        <v>1</v>
      </c>
    </row>
    <row r="4635" spans="1:11" ht="81" hidden="1" x14ac:dyDescent="0.25">
      <c r="A4635" s="22">
        <v>6329</v>
      </c>
      <c r="B4635" s="5" t="s">
        <v>7321</v>
      </c>
      <c r="C4635" s="4" t="s">
        <v>7421</v>
      </c>
      <c r="D4635" s="5" t="s">
        <v>72</v>
      </c>
      <c r="E4635" s="4" t="s">
        <v>7631</v>
      </c>
      <c r="F4635" s="8" t="s">
        <v>308</v>
      </c>
      <c r="G4635" s="6" t="s">
        <v>17579</v>
      </c>
      <c r="H4635" s="7"/>
      <c r="I4635" s="7" t="b">
        <f>EXACT(Table1[[#This Row],[Anot]],"CHECAR")</f>
        <v>0</v>
      </c>
      <c r="J4635" s="8" t="s">
        <v>1872</v>
      </c>
      <c r="K4635" s="11" t="b">
        <v>1</v>
      </c>
    </row>
    <row r="4636" spans="1:11" ht="141.75" hidden="1" x14ac:dyDescent="0.25">
      <c r="A4636" s="22">
        <v>6330</v>
      </c>
      <c r="B4636" s="5" t="s">
        <v>7321</v>
      </c>
      <c r="C4636" s="4" t="s">
        <v>7350</v>
      </c>
      <c r="D4636" s="5" t="s">
        <v>72</v>
      </c>
      <c r="E4636" s="4" t="s">
        <v>7632</v>
      </c>
      <c r="F4636" s="8" t="s">
        <v>410</v>
      </c>
      <c r="G4636" s="6" t="b">
        <v>0</v>
      </c>
      <c r="H4636" s="7"/>
      <c r="I4636" s="7" t="b">
        <f>EXACT(Table1[[#This Row],[Anot]],"CHECAR")</f>
        <v>0</v>
      </c>
      <c r="J4636" s="8" t="s">
        <v>1088</v>
      </c>
      <c r="K4636" s="11" t="b">
        <v>1</v>
      </c>
    </row>
    <row r="4637" spans="1:11" ht="162" hidden="1" x14ac:dyDescent="0.25">
      <c r="A4637" s="22">
        <v>6331</v>
      </c>
      <c r="B4637" s="5" t="s">
        <v>7321</v>
      </c>
      <c r="C4637" s="4" t="s">
        <v>7350</v>
      </c>
      <c r="D4637" s="5" t="s">
        <v>53</v>
      </c>
      <c r="E4637" s="4" t="s">
        <v>7633</v>
      </c>
      <c r="F4637" s="8" t="s">
        <v>410</v>
      </c>
      <c r="G4637" s="6" t="b">
        <v>0</v>
      </c>
      <c r="H4637" s="7"/>
      <c r="I4637" s="7" t="b">
        <f>EXACT(Table1[[#This Row],[Anot]],"CHECAR")</f>
        <v>0</v>
      </c>
      <c r="J4637" s="8" t="s">
        <v>2631</v>
      </c>
      <c r="K4637" s="11" t="b">
        <v>1</v>
      </c>
    </row>
    <row r="4638" spans="1:11" ht="243" hidden="1" x14ac:dyDescent="0.25">
      <c r="A4638" s="22">
        <v>6332</v>
      </c>
      <c r="B4638" s="5" t="s">
        <v>7321</v>
      </c>
      <c r="C4638" s="4" t="s">
        <v>7360</v>
      </c>
      <c r="D4638" s="5" t="s">
        <v>38</v>
      </c>
      <c r="E4638" s="4" t="s">
        <v>7593</v>
      </c>
      <c r="F4638" s="8" t="s">
        <v>410</v>
      </c>
      <c r="G4638" s="6" t="b">
        <v>0</v>
      </c>
      <c r="H4638" s="7" t="s">
        <v>7111</v>
      </c>
      <c r="I4638" s="7" t="b">
        <f>EXACT(Table1[[#This Row],[Anot]],"CHECAR")</f>
        <v>0</v>
      </c>
      <c r="J4638" s="8" t="s">
        <v>467</v>
      </c>
      <c r="K4638" s="11" t="b">
        <v>1</v>
      </c>
    </row>
    <row r="4639" spans="1:11" ht="121.5" hidden="1" x14ac:dyDescent="0.25">
      <c r="A4639" s="22">
        <v>6333</v>
      </c>
      <c r="B4639" s="5" t="s">
        <v>7321</v>
      </c>
      <c r="C4639" s="4" t="s">
        <v>7372</v>
      </c>
      <c r="D4639" s="5" t="s">
        <v>3804</v>
      </c>
      <c r="E4639" s="4" t="s">
        <v>7634</v>
      </c>
      <c r="F4639" s="8" t="s">
        <v>410</v>
      </c>
      <c r="G4639" s="6" t="b">
        <v>0</v>
      </c>
      <c r="H4639" s="7"/>
      <c r="I4639" s="7" t="b">
        <f>EXACT(Table1[[#This Row],[Anot]],"CHECAR")</f>
        <v>0</v>
      </c>
      <c r="J4639" s="8" t="s">
        <v>309</v>
      </c>
      <c r="K4639" s="11" t="b">
        <v>1</v>
      </c>
    </row>
    <row r="4640" spans="1:11" ht="60.75" hidden="1" x14ac:dyDescent="0.25">
      <c r="A4640" s="22">
        <v>6334</v>
      </c>
      <c r="B4640" s="5" t="s">
        <v>7321</v>
      </c>
      <c r="C4640" s="4" t="s">
        <v>7403</v>
      </c>
      <c r="D4640" s="5" t="s">
        <v>6584</v>
      </c>
      <c r="E4640" s="4" t="s">
        <v>7635</v>
      </c>
      <c r="F4640" s="8" t="s">
        <v>410</v>
      </c>
      <c r="G4640" s="6" t="b">
        <v>0</v>
      </c>
      <c r="H4640" s="7"/>
      <c r="I4640" s="7" t="b">
        <f>EXACT(Table1[[#This Row],[Anot]],"CHECAR")</f>
        <v>0</v>
      </c>
      <c r="J4640" s="8" t="s">
        <v>284</v>
      </c>
      <c r="K4640" s="11" t="b">
        <v>1</v>
      </c>
    </row>
    <row r="4641" spans="1:11" ht="81" hidden="1" x14ac:dyDescent="0.25">
      <c r="A4641" s="22">
        <v>6335</v>
      </c>
      <c r="B4641" s="5" t="s">
        <v>7321</v>
      </c>
      <c r="C4641" s="4" t="s">
        <v>7392</v>
      </c>
      <c r="D4641" s="5" t="s">
        <v>2995</v>
      </c>
      <c r="E4641" s="4" t="s">
        <v>7636</v>
      </c>
      <c r="F4641" s="8" t="s">
        <v>433</v>
      </c>
      <c r="G4641" s="6" t="b">
        <v>0</v>
      </c>
      <c r="H4641" s="7"/>
      <c r="I4641" s="7" t="b">
        <f>EXACT(Table1[[#This Row],[Anot]],"CHECAR")</f>
        <v>0</v>
      </c>
      <c r="J4641" s="8" t="s">
        <v>323</v>
      </c>
      <c r="K4641" s="11" t="b">
        <v>1</v>
      </c>
    </row>
    <row r="4642" spans="1:11" ht="81" hidden="1" x14ac:dyDescent="0.25">
      <c r="A4642" s="22">
        <v>6336</v>
      </c>
      <c r="B4642" s="5" t="s">
        <v>7321</v>
      </c>
      <c r="C4642" s="4" t="s">
        <v>7403</v>
      </c>
      <c r="D4642" s="5" t="s">
        <v>3562</v>
      </c>
      <c r="E4642" s="4" t="s">
        <v>7637</v>
      </c>
      <c r="F4642" s="8" t="s">
        <v>433</v>
      </c>
      <c r="G4642" s="6" t="b">
        <v>0</v>
      </c>
      <c r="H4642" s="7"/>
      <c r="I4642" s="7" t="b">
        <f>EXACT(Table1[[#This Row],[Anot]],"CHECAR")</f>
        <v>0</v>
      </c>
      <c r="J4642" s="8" t="s">
        <v>956</v>
      </c>
      <c r="K4642" s="11" t="b">
        <v>1</v>
      </c>
    </row>
    <row r="4643" spans="1:11" ht="81" hidden="1" x14ac:dyDescent="0.25">
      <c r="A4643" s="22">
        <v>6337</v>
      </c>
      <c r="B4643" s="5" t="s">
        <v>7321</v>
      </c>
      <c r="C4643" s="4" t="s">
        <v>7324</v>
      </c>
      <c r="D4643" s="5" t="s">
        <v>1988</v>
      </c>
      <c r="E4643" s="4" t="s">
        <v>7638</v>
      </c>
      <c r="F4643" s="8" t="s">
        <v>447</v>
      </c>
      <c r="G4643" s="6" t="b">
        <v>0</v>
      </c>
      <c r="H4643" s="7"/>
      <c r="I4643" s="7" t="b">
        <f>EXACT(Table1[[#This Row],[Anot]],"CHECAR")</f>
        <v>0</v>
      </c>
      <c r="J4643" s="8" t="s">
        <v>638</v>
      </c>
      <c r="K4643" s="11" t="b">
        <v>1</v>
      </c>
    </row>
    <row r="4644" spans="1:11" ht="101.25" hidden="1" x14ac:dyDescent="0.25">
      <c r="A4644" s="22">
        <v>6338</v>
      </c>
      <c r="B4644" s="5" t="s">
        <v>7321</v>
      </c>
      <c r="C4644" s="4" t="s">
        <v>7324</v>
      </c>
      <c r="D4644" s="5" t="s">
        <v>7114</v>
      </c>
      <c r="E4644" s="4" t="s">
        <v>7639</v>
      </c>
      <c r="F4644" s="8" t="s">
        <v>447</v>
      </c>
      <c r="G4644" s="6" t="b">
        <v>0</v>
      </c>
      <c r="H4644" s="7"/>
      <c r="I4644" s="7" t="b">
        <f>EXACT(Table1[[#This Row],[Anot]],"CHECAR")</f>
        <v>0</v>
      </c>
      <c r="J4644" s="8" t="s">
        <v>2274</v>
      </c>
      <c r="K4644" s="11" t="b">
        <v>1</v>
      </c>
    </row>
    <row r="4645" spans="1:11" ht="81" hidden="1" x14ac:dyDescent="0.25">
      <c r="A4645" s="22">
        <v>6339</v>
      </c>
      <c r="B4645" s="5" t="s">
        <v>7321</v>
      </c>
      <c r="C4645" s="4" t="s">
        <v>7324</v>
      </c>
      <c r="D4645" s="5" t="s">
        <v>1644</v>
      </c>
      <c r="E4645" s="4" t="s">
        <v>7640</v>
      </c>
      <c r="F4645" s="8" t="s">
        <v>447</v>
      </c>
      <c r="G4645" s="6" t="b">
        <v>0</v>
      </c>
      <c r="H4645" s="7"/>
      <c r="I4645" s="7" t="b">
        <f>EXACT(Table1[[#This Row],[Anot]],"CHECAR")</f>
        <v>0</v>
      </c>
      <c r="J4645" s="8" t="s">
        <v>2084</v>
      </c>
      <c r="K4645" s="11" t="b">
        <v>1</v>
      </c>
    </row>
    <row r="4646" spans="1:11" ht="60.75" hidden="1" x14ac:dyDescent="0.25">
      <c r="A4646" s="22">
        <v>6340</v>
      </c>
      <c r="B4646" s="5" t="s">
        <v>7321</v>
      </c>
      <c r="C4646" s="4" t="s">
        <v>7324</v>
      </c>
      <c r="D4646" s="5" t="s">
        <v>7641</v>
      </c>
      <c r="E4646" s="4" t="s">
        <v>7642</v>
      </c>
      <c r="F4646" s="8" t="s">
        <v>447</v>
      </c>
      <c r="G4646" s="6" t="b">
        <v>0</v>
      </c>
      <c r="H4646" s="7"/>
      <c r="I4646" s="7" t="b">
        <f>EXACT(Table1[[#This Row],[Anot]],"CHECAR")</f>
        <v>0</v>
      </c>
      <c r="J4646" s="8" t="s">
        <v>2284</v>
      </c>
      <c r="K4646" s="11" t="b">
        <v>1</v>
      </c>
    </row>
    <row r="4647" spans="1:11" ht="81" hidden="1" x14ac:dyDescent="0.25">
      <c r="A4647" s="22">
        <v>6341</v>
      </c>
      <c r="B4647" s="5" t="s">
        <v>7321</v>
      </c>
      <c r="C4647" s="4" t="s">
        <v>7324</v>
      </c>
      <c r="D4647" s="5" t="s">
        <v>3001</v>
      </c>
      <c r="E4647" s="4" t="s">
        <v>7643</v>
      </c>
      <c r="F4647" s="8" t="s">
        <v>447</v>
      </c>
      <c r="G4647" s="6" t="b">
        <v>0</v>
      </c>
      <c r="H4647" s="7"/>
      <c r="I4647" s="7" t="b">
        <f>EXACT(Table1[[#This Row],[Anot]],"CHECAR")</f>
        <v>0</v>
      </c>
      <c r="J4647" s="8" t="s">
        <v>934</v>
      </c>
      <c r="K4647" s="11" t="b">
        <v>1</v>
      </c>
    </row>
    <row r="4648" spans="1:11" ht="60.75" hidden="1" x14ac:dyDescent="0.25">
      <c r="A4648" s="22">
        <v>6342</v>
      </c>
      <c r="B4648" s="5" t="s">
        <v>7321</v>
      </c>
      <c r="C4648" s="4" t="s">
        <v>7324</v>
      </c>
      <c r="D4648" s="5" t="s">
        <v>7644</v>
      </c>
      <c r="E4648" s="4" t="s">
        <v>7645</v>
      </c>
      <c r="F4648" s="8" t="s">
        <v>447</v>
      </c>
      <c r="G4648" s="6" t="b">
        <v>1</v>
      </c>
      <c r="H4648" s="7" t="s">
        <v>101</v>
      </c>
      <c r="I4648" s="7" t="b">
        <f>EXACT(Table1[[#This Row],[Anot]],"CHECAR")</f>
        <v>1</v>
      </c>
      <c r="J4648" s="8" t="s">
        <v>1610</v>
      </c>
      <c r="K4648" s="11" t="b">
        <v>1</v>
      </c>
    </row>
    <row r="4649" spans="1:11" ht="40.5" hidden="1" x14ac:dyDescent="0.25">
      <c r="A4649" s="22">
        <v>6343</v>
      </c>
      <c r="B4649" s="5" t="s">
        <v>7321</v>
      </c>
      <c r="C4649" s="4" t="s">
        <v>7345</v>
      </c>
      <c r="D4649" s="5" t="s">
        <v>2303</v>
      </c>
      <c r="E4649" s="4" t="s">
        <v>7586</v>
      </c>
      <c r="F4649" s="8" t="s">
        <v>447</v>
      </c>
      <c r="G4649" s="6" t="b">
        <v>0</v>
      </c>
      <c r="H4649" s="7"/>
      <c r="I4649" s="7" t="b">
        <f>EXACT(Table1[[#This Row],[Anot]],"CHECAR")</f>
        <v>0</v>
      </c>
      <c r="J4649" s="8" t="s">
        <v>785</v>
      </c>
      <c r="K4649" s="11" t="b">
        <v>1</v>
      </c>
    </row>
    <row r="4650" spans="1:11" ht="40.5" hidden="1" x14ac:dyDescent="0.25">
      <c r="A4650" s="22">
        <v>6344</v>
      </c>
      <c r="B4650" s="5" t="s">
        <v>7321</v>
      </c>
      <c r="C4650" s="4" t="s">
        <v>7365</v>
      </c>
      <c r="D4650" s="5" t="s">
        <v>1064</v>
      </c>
      <c r="E4650" s="4" t="s">
        <v>7646</v>
      </c>
      <c r="F4650" s="8" t="s">
        <v>447</v>
      </c>
      <c r="G4650" s="6" t="b">
        <v>0</v>
      </c>
      <c r="H4650" s="7"/>
      <c r="I4650" s="7" t="b">
        <f>EXACT(Table1[[#This Row],[Anot]],"CHECAR")</f>
        <v>0</v>
      </c>
      <c r="J4650" s="8" t="s">
        <v>290</v>
      </c>
      <c r="K4650" s="11" t="b">
        <v>1</v>
      </c>
    </row>
    <row r="4651" spans="1:11" ht="101.25" hidden="1" x14ac:dyDescent="0.25">
      <c r="A4651" s="22">
        <v>6345</v>
      </c>
      <c r="B4651" s="5" t="s">
        <v>7321</v>
      </c>
      <c r="C4651" s="4" t="s">
        <v>7375</v>
      </c>
      <c r="D4651" s="5" t="s">
        <v>6696</v>
      </c>
      <c r="E4651" s="4" t="s">
        <v>7647</v>
      </c>
      <c r="F4651" s="8" t="s">
        <v>447</v>
      </c>
      <c r="G4651" s="6" t="b">
        <v>0</v>
      </c>
      <c r="H4651" s="7"/>
      <c r="I4651" s="7" t="b">
        <f>EXACT(Table1[[#This Row],[Anot]],"CHECAR")</f>
        <v>0</v>
      </c>
      <c r="J4651" s="8" t="s">
        <v>858</v>
      </c>
      <c r="K4651" s="11" t="b">
        <v>1</v>
      </c>
    </row>
    <row r="4652" spans="1:11" ht="40.5" hidden="1" x14ac:dyDescent="0.25">
      <c r="A4652" s="22">
        <v>6346</v>
      </c>
      <c r="B4652" s="5" t="s">
        <v>7321</v>
      </c>
      <c r="C4652" s="4" t="s">
        <v>7339</v>
      </c>
      <c r="D4652" s="5" t="s">
        <v>536</v>
      </c>
      <c r="E4652" s="4" t="s">
        <v>7648</v>
      </c>
      <c r="F4652" s="8" t="s">
        <v>460</v>
      </c>
      <c r="G4652" s="6" t="b">
        <v>0</v>
      </c>
      <c r="H4652" s="7"/>
      <c r="I4652" s="7" t="b">
        <f>EXACT(Table1[[#This Row],[Anot]],"CHECAR")</f>
        <v>0</v>
      </c>
      <c r="J4652" s="8" t="s">
        <v>897</v>
      </c>
      <c r="K4652" s="11" t="b">
        <v>1</v>
      </c>
    </row>
    <row r="4653" spans="1:11" ht="243" hidden="1" x14ac:dyDescent="0.25">
      <c r="A4653" s="22">
        <v>6347</v>
      </c>
      <c r="B4653" s="5" t="s">
        <v>7321</v>
      </c>
      <c r="C4653" s="4" t="s">
        <v>7403</v>
      </c>
      <c r="D4653" s="5" t="s">
        <v>2238</v>
      </c>
      <c r="E4653" s="4" t="s">
        <v>7649</v>
      </c>
      <c r="F4653" s="8" t="s">
        <v>460</v>
      </c>
      <c r="G4653" s="6" t="b">
        <v>0</v>
      </c>
      <c r="H4653" s="7"/>
      <c r="I4653" s="7" t="b">
        <f>EXACT(Table1[[#This Row],[Anot]],"CHECAR")</f>
        <v>0</v>
      </c>
      <c r="J4653" s="8" t="s">
        <v>886</v>
      </c>
      <c r="K4653" s="11" t="b">
        <v>1</v>
      </c>
    </row>
    <row r="4654" spans="1:11" ht="101.25" hidden="1" x14ac:dyDescent="0.25">
      <c r="A4654" s="22">
        <v>6348</v>
      </c>
      <c r="B4654" s="5" t="s">
        <v>7321</v>
      </c>
      <c r="C4654" s="4" t="s">
        <v>7336</v>
      </c>
      <c r="D4654" s="5" t="s">
        <v>98</v>
      </c>
      <c r="E4654" s="4" t="s">
        <v>7650</v>
      </c>
      <c r="F4654" s="8" t="s">
        <v>477</v>
      </c>
      <c r="G4654" s="6" t="b">
        <v>0</v>
      </c>
      <c r="H4654" s="7"/>
      <c r="I4654" s="7" t="b">
        <f>EXACT(Table1[[#This Row],[Anot]],"CHECAR")</f>
        <v>0</v>
      </c>
      <c r="J4654" s="8" t="s">
        <v>515</v>
      </c>
      <c r="K4654" s="11" t="b">
        <v>1</v>
      </c>
    </row>
    <row r="4655" spans="1:11" ht="81" hidden="1" x14ac:dyDescent="0.25">
      <c r="A4655" s="22">
        <v>6349</v>
      </c>
      <c r="B4655" s="5" t="s">
        <v>7321</v>
      </c>
      <c r="C4655" s="4" t="s">
        <v>7345</v>
      </c>
      <c r="D4655" s="5" t="s">
        <v>1707</v>
      </c>
      <c r="E4655" s="4" t="s">
        <v>7651</v>
      </c>
      <c r="F4655" s="8" t="s">
        <v>477</v>
      </c>
      <c r="G4655" s="6" t="b">
        <v>0</v>
      </c>
      <c r="H4655" s="7" t="s">
        <v>7111</v>
      </c>
      <c r="I4655" s="7" t="b">
        <f>EXACT(Table1[[#This Row],[Anot]],"CHECAR")</f>
        <v>0</v>
      </c>
      <c r="J4655" s="8" t="s">
        <v>145</v>
      </c>
      <c r="K4655" s="11" t="b">
        <v>1</v>
      </c>
    </row>
    <row r="4656" spans="1:11" ht="60.75" hidden="1" x14ac:dyDescent="0.25">
      <c r="A4656" s="22">
        <v>6350</v>
      </c>
      <c r="B4656" s="5" t="s">
        <v>7321</v>
      </c>
      <c r="C4656" s="4" t="s">
        <v>7390</v>
      </c>
      <c r="D4656" s="5" t="s">
        <v>420</v>
      </c>
      <c r="E4656" s="4" t="s">
        <v>7563</v>
      </c>
      <c r="F4656" s="8" t="s">
        <v>477</v>
      </c>
      <c r="G4656" s="6" t="b">
        <v>0</v>
      </c>
      <c r="H4656" s="7"/>
      <c r="I4656" s="7" t="b">
        <f>EXACT(Table1[[#This Row],[Anot]],"CHECAR")</f>
        <v>0</v>
      </c>
      <c r="J4656" s="8" t="s">
        <v>827</v>
      </c>
      <c r="K4656" s="11" t="b">
        <v>1</v>
      </c>
    </row>
    <row r="4657" spans="1:11" ht="60.75" hidden="1" x14ac:dyDescent="0.25">
      <c r="A4657" s="22">
        <v>6351</v>
      </c>
      <c r="B4657" s="5" t="s">
        <v>7321</v>
      </c>
      <c r="C4657" s="4" t="s">
        <v>7403</v>
      </c>
      <c r="D4657" s="5" t="s">
        <v>3026</v>
      </c>
      <c r="E4657" s="4" t="s">
        <v>7652</v>
      </c>
      <c r="F4657" s="8" t="s">
        <v>477</v>
      </c>
      <c r="G4657" s="6" t="b">
        <v>0</v>
      </c>
      <c r="H4657" s="7"/>
      <c r="I4657" s="7" t="b">
        <f>EXACT(Table1[[#This Row],[Anot]],"CHECAR")</f>
        <v>0</v>
      </c>
      <c r="J4657" s="8" t="s">
        <v>145</v>
      </c>
      <c r="K4657" s="11" t="b">
        <v>1</v>
      </c>
    </row>
    <row r="4658" spans="1:11" ht="60.75" hidden="1" x14ac:dyDescent="0.25">
      <c r="A4658" s="22">
        <v>6352</v>
      </c>
      <c r="B4658" s="5" t="s">
        <v>7321</v>
      </c>
      <c r="C4658" s="4" t="s">
        <v>7499</v>
      </c>
      <c r="D4658" s="5" t="s">
        <v>1834</v>
      </c>
      <c r="E4658" s="4" t="s">
        <v>7571</v>
      </c>
      <c r="F4658" s="8" t="s">
        <v>477</v>
      </c>
      <c r="G4658" s="6" t="b">
        <v>0</v>
      </c>
      <c r="H4658" s="7"/>
      <c r="I4658" s="7" t="b">
        <f>EXACT(Table1[[#This Row],[Anot]],"CHECAR")</f>
        <v>0</v>
      </c>
      <c r="J4658" s="8" t="s">
        <v>1129</v>
      </c>
      <c r="K4658" s="11" t="b">
        <v>1</v>
      </c>
    </row>
    <row r="4659" spans="1:11" ht="40.5" hidden="1" x14ac:dyDescent="0.25">
      <c r="A4659" s="22">
        <v>6353</v>
      </c>
      <c r="B4659" s="5" t="s">
        <v>7321</v>
      </c>
      <c r="C4659" s="4" t="s">
        <v>7365</v>
      </c>
      <c r="D4659" s="5" t="s">
        <v>1064</v>
      </c>
      <c r="E4659" s="4" t="s">
        <v>7646</v>
      </c>
      <c r="F4659" s="8" t="s">
        <v>3799</v>
      </c>
      <c r="G4659" s="6" t="b">
        <v>0</v>
      </c>
      <c r="H4659" s="7"/>
      <c r="I4659" s="7" t="b">
        <f>EXACT(Table1[[#This Row],[Anot]],"CHECAR")</f>
        <v>0</v>
      </c>
      <c r="J4659" s="8" t="s">
        <v>290</v>
      </c>
      <c r="K4659" s="11" t="b">
        <v>1</v>
      </c>
    </row>
    <row r="4660" spans="1:11" ht="60.75" hidden="1" x14ac:dyDescent="0.25">
      <c r="A4660" s="22">
        <v>6354</v>
      </c>
      <c r="B4660" s="5" t="s">
        <v>7321</v>
      </c>
      <c r="C4660" s="4" t="s">
        <v>7421</v>
      </c>
      <c r="D4660" s="5" t="s">
        <v>7653</v>
      </c>
      <c r="E4660" s="4" t="s">
        <v>7654</v>
      </c>
      <c r="F4660" s="8" t="s">
        <v>485</v>
      </c>
      <c r="G4660" s="6" t="b">
        <v>0</v>
      </c>
      <c r="H4660" s="7"/>
      <c r="I4660" s="7" t="b">
        <f>EXACT(Table1[[#This Row],[Anot]],"CHECAR")</f>
        <v>0</v>
      </c>
      <c r="J4660" s="8" t="s">
        <v>730</v>
      </c>
      <c r="K4660" s="11" t="b">
        <v>1</v>
      </c>
    </row>
    <row r="4661" spans="1:11" ht="60.75" hidden="1" x14ac:dyDescent="0.25">
      <c r="A4661" s="22">
        <v>6355</v>
      </c>
      <c r="B4661" s="5" t="s">
        <v>7321</v>
      </c>
      <c r="C4661" s="4" t="s">
        <v>7350</v>
      </c>
      <c r="D4661" s="5" t="s">
        <v>1045</v>
      </c>
      <c r="E4661" s="4" t="s">
        <v>7655</v>
      </c>
      <c r="F4661" s="8" t="s">
        <v>499</v>
      </c>
      <c r="G4661" s="6" t="b">
        <v>0</v>
      </c>
      <c r="H4661" s="7"/>
      <c r="I4661" s="7" t="b">
        <f>EXACT(Table1[[#This Row],[Anot]],"CHECAR")</f>
        <v>0</v>
      </c>
      <c r="J4661" s="8" t="s">
        <v>799</v>
      </c>
      <c r="K4661" s="11" t="b">
        <v>1</v>
      </c>
    </row>
    <row r="4662" spans="1:11" ht="60.75" hidden="1" x14ac:dyDescent="0.25">
      <c r="A4662" s="22">
        <v>6356</v>
      </c>
      <c r="B4662" s="5" t="s">
        <v>7321</v>
      </c>
      <c r="C4662" s="4" t="s">
        <v>7350</v>
      </c>
      <c r="D4662" s="5" t="s">
        <v>471</v>
      </c>
      <c r="E4662" s="4" t="s">
        <v>7656</v>
      </c>
      <c r="F4662" s="8" t="s">
        <v>499</v>
      </c>
      <c r="G4662" s="6" t="b">
        <v>0</v>
      </c>
      <c r="H4662" s="7"/>
      <c r="I4662" s="7" t="b">
        <f>EXACT(Table1[[#This Row],[Anot]],"CHECAR")</f>
        <v>0</v>
      </c>
      <c r="J4662" s="8" t="s">
        <v>2240</v>
      </c>
      <c r="K4662" s="11" t="b">
        <v>1</v>
      </c>
    </row>
    <row r="4663" spans="1:11" ht="81" hidden="1" x14ac:dyDescent="0.25">
      <c r="A4663" s="22">
        <v>6357</v>
      </c>
      <c r="B4663" s="5" t="s">
        <v>7321</v>
      </c>
      <c r="C4663" s="4" t="s">
        <v>7417</v>
      </c>
      <c r="D4663" s="5" t="s">
        <v>3210</v>
      </c>
      <c r="E4663" s="4" t="s">
        <v>7657</v>
      </c>
      <c r="F4663" s="8" t="s">
        <v>499</v>
      </c>
      <c r="G4663" s="6" t="b">
        <v>0</v>
      </c>
      <c r="H4663" s="7"/>
      <c r="I4663" s="7" t="b">
        <f>EXACT(Table1[[#This Row],[Anot]],"CHECAR")</f>
        <v>0</v>
      </c>
      <c r="J4663" s="8" t="s">
        <v>2296</v>
      </c>
      <c r="K4663" s="11" t="b">
        <v>1</v>
      </c>
    </row>
    <row r="4664" spans="1:11" ht="60.75" hidden="1" x14ac:dyDescent="0.25">
      <c r="A4664" s="22">
        <v>6358</v>
      </c>
      <c r="B4664" s="5" t="s">
        <v>7321</v>
      </c>
      <c r="C4664" s="4" t="s">
        <v>7417</v>
      </c>
      <c r="D4664" s="5" t="s">
        <v>1644</v>
      </c>
      <c r="E4664" s="4" t="s">
        <v>7658</v>
      </c>
      <c r="F4664" s="8" t="s">
        <v>499</v>
      </c>
      <c r="G4664" s="6" t="s">
        <v>17554</v>
      </c>
      <c r="H4664" s="6" t="s">
        <v>101</v>
      </c>
      <c r="I4664" s="6" t="b">
        <f>EXACT(Table1[[#This Row],[Anot]],"CHECAR")</f>
        <v>1</v>
      </c>
      <c r="J4664" s="8" t="s">
        <v>791</v>
      </c>
      <c r="K4664" s="11" t="b">
        <v>1</v>
      </c>
    </row>
    <row r="4665" spans="1:11" ht="101.25" hidden="1" x14ac:dyDescent="0.25">
      <c r="A4665" s="22">
        <v>6359</v>
      </c>
      <c r="B4665" s="5" t="s">
        <v>7321</v>
      </c>
      <c r="C4665" s="4" t="s">
        <v>7405</v>
      </c>
      <c r="D4665" s="5" t="s">
        <v>1675</v>
      </c>
      <c r="E4665" s="4" t="s">
        <v>7659</v>
      </c>
      <c r="F4665" s="8" t="s">
        <v>744</v>
      </c>
      <c r="G4665" s="6" t="b">
        <v>0</v>
      </c>
      <c r="H4665" s="7"/>
      <c r="I4665" s="7" t="b">
        <f>EXACT(Table1[[#This Row],[Anot]],"CHECAR")</f>
        <v>0</v>
      </c>
      <c r="J4665" s="8" t="s">
        <v>148</v>
      </c>
      <c r="K4665" s="11" t="b">
        <v>1</v>
      </c>
    </row>
    <row r="4666" spans="1:11" ht="81" hidden="1" x14ac:dyDescent="0.25">
      <c r="A4666" s="22">
        <v>6360</v>
      </c>
      <c r="B4666" s="5" t="s">
        <v>7321</v>
      </c>
      <c r="C4666" s="4" t="s">
        <v>7324</v>
      </c>
      <c r="D4666" s="5" t="s">
        <v>321</v>
      </c>
      <c r="E4666" s="4" t="s">
        <v>7660</v>
      </c>
      <c r="F4666" s="8" t="s">
        <v>514</v>
      </c>
      <c r="G4666" s="6" t="s">
        <v>17579</v>
      </c>
      <c r="H4666" s="7"/>
      <c r="I4666" s="7" t="b">
        <f>EXACT(Table1[[#This Row],[Anot]],"CHECAR")</f>
        <v>0</v>
      </c>
      <c r="J4666" s="8" t="s">
        <v>512</v>
      </c>
      <c r="K4666" s="11" t="b">
        <v>1</v>
      </c>
    </row>
    <row r="4667" spans="1:11" ht="40.5" hidden="1" x14ac:dyDescent="0.25">
      <c r="A4667" s="22">
        <v>6361</v>
      </c>
      <c r="B4667" s="5" t="s">
        <v>7321</v>
      </c>
      <c r="C4667" s="4" t="s">
        <v>7324</v>
      </c>
      <c r="D4667" s="5" t="s">
        <v>184</v>
      </c>
      <c r="E4667" s="4" t="s">
        <v>7495</v>
      </c>
      <c r="F4667" s="8" t="s">
        <v>514</v>
      </c>
      <c r="G4667" s="6" t="s">
        <v>17579</v>
      </c>
      <c r="H4667" s="7"/>
      <c r="I4667" s="7" t="b">
        <f>EXACT(Table1[[#This Row],[Anot]],"CHECAR")</f>
        <v>0</v>
      </c>
      <c r="J4667" s="8" t="s">
        <v>2455</v>
      </c>
      <c r="K4667" s="11" t="b">
        <v>1</v>
      </c>
    </row>
    <row r="4668" spans="1:11" ht="40.5" hidden="1" x14ac:dyDescent="0.25">
      <c r="A4668" s="22">
        <v>6362</v>
      </c>
      <c r="B4668" s="5" t="s">
        <v>7321</v>
      </c>
      <c r="C4668" s="4" t="s">
        <v>7324</v>
      </c>
      <c r="D4668" s="5" t="s">
        <v>816</v>
      </c>
      <c r="E4668" s="4" t="s">
        <v>7661</v>
      </c>
      <c r="F4668" s="8" t="s">
        <v>514</v>
      </c>
      <c r="G4668" s="6" t="s">
        <v>17579</v>
      </c>
      <c r="H4668" s="7"/>
      <c r="I4668" s="7" t="b">
        <f>EXACT(Table1[[#This Row],[Anot]],"CHECAR")</f>
        <v>0</v>
      </c>
      <c r="J4668" s="8" t="s">
        <v>2062</v>
      </c>
      <c r="K4668" s="11" t="b">
        <v>1</v>
      </c>
    </row>
    <row r="4669" spans="1:11" ht="81" hidden="1" x14ac:dyDescent="0.25">
      <c r="A4669" s="22">
        <v>6363</v>
      </c>
      <c r="B4669" s="5" t="s">
        <v>7321</v>
      </c>
      <c r="C4669" s="4" t="s">
        <v>7339</v>
      </c>
      <c r="D4669" s="5" t="s">
        <v>1837</v>
      </c>
      <c r="E4669" s="4" t="s">
        <v>7662</v>
      </c>
      <c r="F4669" s="8" t="s">
        <v>514</v>
      </c>
      <c r="G4669" s="6" t="s">
        <v>17579</v>
      </c>
      <c r="H4669" s="7"/>
      <c r="I4669" s="7" t="b">
        <f>EXACT(Table1[[#This Row],[Anot]],"CHECAR")</f>
        <v>0</v>
      </c>
      <c r="J4669" s="8" t="s">
        <v>684</v>
      </c>
      <c r="K4669" s="11" t="b">
        <v>1</v>
      </c>
    </row>
    <row r="4670" spans="1:11" ht="60.75" hidden="1" x14ac:dyDescent="0.25">
      <c r="A4670" s="22">
        <v>6364</v>
      </c>
      <c r="B4670" s="5" t="s">
        <v>7321</v>
      </c>
      <c r="C4670" s="4" t="s">
        <v>7339</v>
      </c>
      <c r="D4670" s="5" t="s">
        <v>1604</v>
      </c>
      <c r="E4670" s="4" t="s">
        <v>7663</v>
      </c>
      <c r="F4670" s="8" t="s">
        <v>514</v>
      </c>
      <c r="G4670" s="6" t="s">
        <v>17579</v>
      </c>
      <c r="H4670" s="7"/>
      <c r="I4670" s="7" t="b">
        <f>EXACT(Table1[[#This Row],[Anot]],"CHECAR")</f>
        <v>0</v>
      </c>
      <c r="J4670" s="8" t="s">
        <v>870</v>
      </c>
      <c r="K4670" s="11" t="b">
        <v>1</v>
      </c>
    </row>
    <row r="4671" spans="1:11" ht="182.25" hidden="1" x14ac:dyDescent="0.25">
      <c r="A4671" s="22">
        <v>6365</v>
      </c>
      <c r="B4671" s="5" t="s">
        <v>7321</v>
      </c>
      <c r="C4671" s="4" t="s">
        <v>7345</v>
      </c>
      <c r="D4671" s="5" t="s">
        <v>133</v>
      </c>
      <c r="E4671" s="4" t="s">
        <v>7548</v>
      </c>
      <c r="F4671" s="8" t="s">
        <v>514</v>
      </c>
      <c r="G4671" s="6" t="s">
        <v>17579</v>
      </c>
      <c r="H4671" s="7"/>
      <c r="I4671" s="7" t="b">
        <f>EXACT(Table1[[#This Row],[Anot]],"CHECAR")</f>
        <v>0</v>
      </c>
      <c r="J4671" s="8" t="s">
        <v>15</v>
      </c>
      <c r="K4671" s="11" t="b">
        <v>1</v>
      </c>
    </row>
    <row r="4672" spans="1:11" ht="182.25" hidden="1" x14ac:dyDescent="0.25">
      <c r="A4672" s="22">
        <v>6366</v>
      </c>
      <c r="B4672" s="5" t="s">
        <v>7321</v>
      </c>
      <c r="C4672" s="4" t="s">
        <v>7345</v>
      </c>
      <c r="D4672" s="5" t="s">
        <v>1065</v>
      </c>
      <c r="E4672" s="4" t="s">
        <v>7664</v>
      </c>
      <c r="F4672" s="8" t="s">
        <v>514</v>
      </c>
      <c r="G4672" s="6" t="s">
        <v>17579</v>
      </c>
      <c r="H4672" s="7"/>
      <c r="I4672" s="7" t="b">
        <f>EXACT(Table1[[#This Row],[Anot]],"CHECAR")</f>
        <v>0</v>
      </c>
      <c r="J4672" s="8" t="s">
        <v>1132</v>
      </c>
      <c r="K4672" s="11" t="b">
        <v>1</v>
      </c>
    </row>
    <row r="4673" spans="1:11" ht="60.75" hidden="1" x14ac:dyDescent="0.25">
      <c r="A4673" s="22">
        <v>6367</v>
      </c>
      <c r="B4673" s="5" t="s">
        <v>7321</v>
      </c>
      <c r="C4673" s="4" t="s">
        <v>7345</v>
      </c>
      <c r="D4673" s="5" t="s">
        <v>2007</v>
      </c>
      <c r="E4673" s="4" t="s">
        <v>7665</v>
      </c>
      <c r="F4673" s="8" t="s">
        <v>514</v>
      </c>
      <c r="G4673" s="6" t="s">
        <v>17579</v>
      </c>
      <c r="H4673" s="7"/>
      <c r="I4673" s="7" t="b">
        <f>EXACT(Table1[[#This Row],[Anot]],"CHECAR")</f>
        <v>0</v>
      </c>
      <c r="J4673" s="8" t="s">
        <v>799</v>
      </c>
      <c r="K4673" s="11" t="b">
        <v>1</v>
      </c>
    </row>
    <row r="4674" spans="1:11" ht="40.5" hidden="1" x14ac:dyDescent="0.25">
      <c r="A4674" s="22">
        <v>6368</v>
      </c>
      <c r="B4674" s="5" t="s">
        <v>7321</v>
      </c>
      <c r="C4674" s="4" t="s">
        <v>7350</v>
      </c>
      <c r="D4674" s="5" t="s">
        <v>458</v>
      </c>
      <c r="E4674" s="4" t="s">
        <v>7666</v>
      </c>
      <c r="F4674" s="8" t="s">
        <v>514</v>
      </c>
      <c r="G4674" s="6" t="s">
        <v>17579</v>
      </c>
      <c r="H4674" s="7"/>
      <c r="I4674" s="7" t="b">
        <f>EXACT(Table1[[#This Row],[Anot]],"CHECAR")</f>
        <v>0</v>
      </c>
      <c r="J4674" s="8" t="s">
        <v>858</v>
      </c>
      <c r="K4674" s="11" t="b">
        <v>1</v>
      </c>
    </row>
    <row r="4675" spans="1:11" ht="20.25" hidden="1" x14ac:dyDescent="0.25">
      <c r="A4675" s="22">
        <v>6369</v>
      </c>
      <c r="B4675" s="5" t="s">
        <v>7321</v>
      </c>
      <c r="C4675" s="4" t="s">
        <v>7350</v>
      </c>
      <c r="D4675" s="5" t="s">
        <v>6451</v>
      </c>
      <c r="E4675" s="4" t="s">
        <v>7667</v>
      </c>
      <c r="F4675" s="8" t="s">
        <v>514</v>
      </c>
      <c r="G4675" s="6" t="s">
        <v>17579</v>
      </c>
      <c r="H4675" s="7"/>
      <c r="I4675" s="7" t="b">
        <f>EXACT(Table1[[#This Row],[Anot]],"CHECAR")</f>
        <v>0</v>
      </c>
      <c r="J4675" s="8" t="s">
        <v>1074</v>
      </c>
      <c r="K4675" s="11" t="b">
        <v>1</v>
      </c>
    </row>
    <row r="4676" spans="1:11" ht="20.25" hidden="1" x14ac:dyDescent="0.25">
      <c r="A4676" s="22">
        <v>6370</v>
      </c>
      <c r="B4676" s="5" t="s">
        <v>7321</v>
      </c>
      <c r="C4676" s="4" t="s">
        <v>7350</v>
      </c>
      <c r="D4676" s="5" t="s">
        <v>268</v>
      </c>
      <c r="E4676" s="4" t="s">
        <v>7668</v>
      </c>
      <c r="F4676" s="8" t="s">
        <v>514</v>
      </c>
      <c r="G4676" s="6" t="s">
        <v>17579</v>
      </c>
      <c r="H4676" s="7"/>
      <c r="I4676" s="7" t="b">
        <f>EXACT(Table1[[#This Row],[Anot]],"CHECAR")</f>
        <v>0</v>
      </c>
      <c r="J4676" s="8" t="s">
        <v>3846</v>
      </c>
      <c r="K4676" s="11" t="b">
        <v>1</v>
      </c>
    </row>
    <row r="4677" spans="1:11" ht="40.5" hidden="1" x14ac:dyDescent="0.25">
      <c r="A4677" s="22">
        <v>6371</v>
      </c>
      <c r="B4677" s="5" t="s">
        <v>7321</v>
      </c>
      <c r="C4677" s="4" t="s">
        <v>7362</v>
      </c>
      <c r="D4677" s="5" t="s">
        <v>2049</v>
      </c>
      <c r="E4677" s="4" t="s">
        <v>7594</v>
      </c>
      <c r="F4677" s="8" t="s">
        <v>514</v>
      </c>
      <c r="G4677" s="6" t="s">
        <v>17579</v>
      </c>
      <c r="H4677" s="7"/>
      <c r="I4677" s="7" t="b">
        <f>EXACT(Table1[[#This Row],[Anot]],"CHECAR")</f>
        <v>0</v>
      </c>
      <c r="J4677" s="8" t="s">
        <v>1579</v>
      </c>
      <c r="K4677" s="11" t="b">
        <v>1</v>
      </c>
    </row>
    <row r="4678" spans="1:11" ht="40.5" hidden="1" x14ac:dyDescent="0.25">
      <c r="A4678" s="22">
        <v>6372</v>
      </c>
      <c r="B4678" s="5" t="s">
        <v>7321</v>
      </c>
      <c r="C4678" s="4" t="s">
        <v>7362</v>
      </c>
      <c r="D4678" s="5" t="s">
        <v>2566</v>
      </c>
      <c r="E4678" s="4" t="s">
        <v>7669</v>
      </c>
      <c r="F4678" s="8" t="s">
        <v>514</v>
      </c>
      <c r="G4678" s="6" t="s">
        <v>17579</v>
      </c>
      <c r="H4678" s="7"/>
      <c r="I4678" s="7" t="b">
        <f>EXACT(Table1[[#This Row],[Anot]],"CHECAR")</f>
        <v>0</v>
      </c>
      <c r="J4678" s="8" t="s">
        <v>870</v>
      </c>
      <c r="K4678" s="11" t="b">
        <v>1</v>
      </c>
    </row>
    <row r="4679" spans="1:11" ht="60.75" hidden="1" x14ac:dyDescent="0.25">
      <c r="A4679" s="22">
        <v>6373</v>
      </c>
      <c r="B4679" s="5" t="s">
        <v>7321</v>
      </c>
      <c r="C4679" s="4" t="s">
        <v>7370</v>
      </c>
      <c r="D4679" s="5" t="s">
        <v>2104</v>
      </c>
      <c r="E4679" s="4" t="s">
        <v>7670</v>
      </c>
      <c r="F4679" s="8" t="s">
        <v>514</v>
      </c>
      <c r="G4679" s="6" t="s">
        <v>17579</v>
      </c>
      <c r="H4679" s="7"/>
      <c r="I4679" s="7" t="b">
        <f>EXACT(Table1[[#This Row],[Anot]],"CHECAR")</f>
        <v>0</v>
      </c>
      <c r="J4679" s="8" t="s">
        <v>1579</v>
      </c>
      <c r="K4679" s="11" t="b">
        <v>1</v>
      </c>
    </row>
    <row r="4680" spans="1:11" ht="40.5" hidden="1" x14ac:dyDescent="0.25">
      <c r="A4680" s="22">
        <v>6374</v>
      </c>
      <c r="B4680" s="5" t="s">
        <v>7321</v>
      </c>
      <c r="C4680" s="4" t="s">
        <v>7370</v>
      </c>
      <c r="D4680" s="5" t="s">
        <v>310</v>
      </c>
      <c r="E4680" s="4" t="s">
        <v>7671</v>
      </c>
      <c r="F4680" s="8" t="s">
        <v>514</v>
      </c>
      <c r="G4680" s="6" t="s">
        <v>17579</v>
      </c>
      <c r="H4680" s="7"/>
      <c r="I4680" s="7" t="b">
        <f>EXACT(Table1[[#This Row],[Anot]],"CHECAR")</f>
        <v>0</v>
      </c>
      <c r="J4680" s="8" t="s">
        <v>1042</v>
      </c>
      <c r="K4680" s="11" t="b">
        <v>1</v>
      </c>
    </row>
    <row r="4681" spans="1:11" ht="162" hidden="1" x14ac:dyDescent="0.25">
      <c r="A4681" s="22">
        <v>6375</v>
      </c>
      <c r="B4681" s="5" t="s">
        <v>7321</v>
      </c>
      <c r="C4681" s="4" t="s">
        <v>7372</v>
      </c>
      <c r="D4681" s="5" t="s">
        <v>2260</v>
      </c>
      <c r="E4681" s="4" t="s">
        <v>7439</v>
      </c>
      <c r="F4681" s="8" t="s">
        <v>514</v>
      </c>
      <c r="G4681" s="6" t="s">
        <v>17579</v>
      </c>
      <c r="H4681" s="7"/>
      <c r="I4681" s="7" t="b">
        <f>EXACT(Table1[[#This Row],[Anot]],"CHECAR")</f>
        <v>0</v>
      </c>
      <c r="J4681" s="8" t="s">
        <v>515</v>
      </c>
      <c r="K4681" s="11" t="b">
        <v>1</v>
      </c>
    </row>
    <row r="4682" spans="1:11" ht="60.75" hidden="1" x14ac:dyDescent="0.25">
      <c r="A4682" s="22">
        <v>6376</v>
      </c>
      <c r="B4682" s="5" t="s">
        <v>7321</v>
      </c>
      <c r="C4682" s="4" t="s">
        <v>7372</v>
      </c>
      <c r="D4682" s="5" t="s">
        <v>6405</v>
      </c>
      <c r="E4682" s="4" t="s">
        <v>7598</v>
      </c>
      <c r="F4682" s="8" t="s">
        <v>514</v>
      </c>
      <c r="G4682" s="6" t="s">
        <v>17579</v>
      </c>
      <c r="H4682" s="7"/>
      <c r="I4682" s="7" t="b">
        <f>EXACT(Table1[[#This Row],[Anot]],"CHECAR")</f>
        <v>0</v>
      </c>
      <c r="J4682" s="8" t="s">
        <v>1129</v>
      </c>
      <c r="K4682" s="11" t="b">
        <v>1</v>
      </c>
    </row>
    <row r="4683" spans="1:11" ht="40.5" hidden="1" x14ac:dyDescent="0.25">
      <c r="A4683" s="22">
        <v>6377</v>
      </c>
      <c r="B4683" s="5" t="s">
        <v>7321</v>
      </c>
      <c r="C4683" s="4" t="s">
        <v>7372</v>
      </c>
      <c r="D4683" s="5" t="s">
        <v>6966</v>
      </c>
      <c r="E4683" s="4" t="s">
        <v>7672</v>
      </c>
      <c r="F4683" s="8" t="s">
        <v>514</v>
      </c>
      <c r="G4683" s="6" t="s">
        <v>17579</v>
      </c>
      <c r="H4683" s="7"/>
      <c r="I4683" s="7" t="b">
        <f>EXACT(Table1[[#This Row],[Anot]],"CHECAR")</f>
        <v>0</v>
      </c>
      <c r="J4683" s="8" t="s">
        <v>186</v>
      </c>
      <c r="K4683" s="11" t="b">
        <v>1</v>
      </c>
    </row>
    <row r="4684" spans="1:11" ht="40.5" hidden="1" x14ac:dyDescent="0.25">
      <c r="A4684" s="22">
        <v>6378</v>
      </c>
      <c r="B4684" s="5" t="s">
        <v>7321</v>
      </c>
      <c r="C4684" s="4" t="s">
        <v>7381</v>
      </c>
      <c r="D4684" s="5" t="s">
        <v>894</v>
      </c>
      <c r="E4684" s="4" t="s">
        <v>7673</v>
      </c>
      <c r="F4684" s="8" t="s">
        <v>514</v>
      </c>
      <c r="G4684" s="6" t="s">
        <v>17579</v>
      </c>
      <c r="H4684" s="7"/>
      <c r="I4684" s="7" t="b">
        <f>EXACT(Table1[[#This Row],[Anot]],"CHECAR")</f>
        <v>0</v>
      </c>
      <c r="J4684" s="8" t="s">
        <v>1541</v>
      </c>
      <c r="K4684" s="11" t="b">
        <v>1</v>
      </c>
    </row>
    <row r="4685" spans="1:11" ht="101.25" hidden="1" x14ac:dyDescent="0.25">
      <c r="A4685" s="22">
        <v>6379</v>
      </c>
      <c r="B4685" s="5" t="s">
        <v>7321</v>
      </c>
      <c r="C4685" s="4" t="s">
        <v>7385</v>
      </c>
      <c r="D4685" s="5" t="s">
        <v>1855</v>
      </c>
      <c r="E4685" s="4" t="s">
        <v>7674</v>
      </c>
      <c r="F4685" s="8" t="s">
        <v>514</v>
      </c>
      <c r="G4685" s="6" t="s">
        <v>17579</v>
      </c>
      <c r="H4685" s="7"/>
      <c r="I4685" s="7" t="b">
        <f>EXACT(Table1[[#This Row],[Anot]],"CHECAR")</f>
        <v>0</v>
      </c>
      <c r="J4685" s="8" t="s">
        <v>287</v>
      </c>
      <c r="K4685" s="11" t="b">
        <v>1</v>
      </c>
    </row>
    <row r="4686" spans="1:11" ht="60.75" hidden="1" x14ac:dyDescent="0.25">
      <c r="A4686" s="22">
        <v>6380</v>
      </c>
      <c r="B4686" s="5" t="s">
        <v>7321</v>
      </c>
      <c r="C4686" s="4" t="s">
        <v>7497</v>
      </c>
      <c r="D4686" s="5" t="s">
        <v>3755</v>
      </c>
      <c r="E4686" s="4" t="s">
        <v>7675</v>
      </c>
      <c r="F4686" s="8" t="s">
        <v>514</v>
      </c>
      <c r="G4686" s="6" t="s">
        <v>17579</v>
      </c>
      <c r="H4686" s="7"/>
      <c r="I4686" s="7" t="b">
        <f>EXACT(Table1[[#This Row],[Anot]],"CHECAR")</f>
        <v>0</v>
      </c>
      <c r="J4686" s="8" t="s">
        <v>1042</v>
      </c>
      <c r="K4686" s="11" t="b">
        <v>1</v>
      </c>
    </row>
    <row r="4687" spans="1:11" ht="60.75" hidden="1" x14ac:dyDescent="0.25">
      <c r="A4687" s="22">
        <v>6381</v>
      </c>
      <c r="B4687" s="5" t="s">
        <v>7321</v>
      </c>
      <c r="C4687" s="4" t="s">
        <v>7497</v>
      </c>
      <c r="D4687" s="5" t="s">
        <v>1748</v>
      </c>
      <c r="E4687" s="4" t="s">
        <v>7676</v>
      </c>
      <c r="F4687" s="8" t="s">
        <v>514</v>
      </c>
      <c r="G4687" s="6" t="s">
        <v>17579</v>
      </c>
      <c r="H4687" s="7"/>
      <c r="I4687" s="7" t="b">
        <f>EXACT(Table1[[#This Row],[Anot]],"CHECAR")</f>
        <v>0</v>
      </c>
      <c r="J4687" s="8" t="s">
        <v>1116</v>
      </c>
      <c r="K4687" s="11" t="b">
        <v>1</v>
      </c>
    </row>
    <row r="4688" spans="1:11" ht="40.5" hidden="1" x14ac:dyDescent="0.25">
      <c r="A4688" s="22">
        <v>6382</v>
      </c>
      <c r="B4688" s="5" t="s">
        <v>7321</v>
      </c>
      <c r="C4688" s="4" t="s">
        <v>7392</v>
      </c>
      <c r="D4688" s="5" t="s">
        <v>979</v>
      </c>
      <c r="E4688" s="4" t="s">
        <v>7677</v>
      </c>
      <c r="F4688" s="8" t="s">
        <v>514</v>
      </c>
      <c r="G4688" s="6" t="s">
        <v>17579</v>
      </c>
      <c r="H4688" s="7"/>
      <c r="I4688" s="7" t="b">
        <f>EXACT(Table1[[#This Row],[Anot]],"CHECAR")</f>
        <v>0</v>
      </c>
      <c r="J4688" s="8" t="s">
        <v>398</v>
      </c>
      <c r="K4688" s="11" t="b">
        <v>1</v>
      </c>
    </row>
    <row r="4689" spans="1:11" ht="101.25" hidden="1" x14ac:dyDescent="0.25">
      <c r="A4689" s="22">
        <v>6383</v>
      </c>
      <c r="B4689" s="5" t="s">
        <v>7321</v>
      </c>
      <c r="C4689" s="4" t="s">
        <v>7392</v>
      </c>
      <c r="D4689" s="5" t="s">
        <v>330</v>
      </c>
      <c r="E4689" s="4" t="s">
        <v>7678</v>
      </c>
      <c r="F4689" s="8" t="s">
        <v>514</v>
      </c>
      <c r="G4689" s="6" t="s">
        <v>17579</v>
      </c>
      <c r="H4689" s="7"/>
      <c r="I4689" s="7" t="b">
        <f>EXACT(Table1[[#This Row],[Anot]],"CHECAR")</f>
        <v>0</v>
      </c>
      <c r="J4689" s="8" t="s">
        <v>952</v>
      </c>
      <c r="K4689" s="11" t="b">
        <v>1</v>
      </c>
    </row>
    <row r="4690" spans="1:11" ht="60.75" hidden="1" x14ac:dyDescent="0.25">
      <c r="A4690" s="22">
        <v>6384</v>
      </c>
      <c r="B4690" s="5" t="s">
        <v>7321</v>
      </c>
      <c r="C4690" s="4" t="s">
        <v>7392</v>
      </c>
      <c r="D4690" s="5" t="s">
        <v>2995</v>
      </c>
      <c r="E4690" s="4" t="s">
        <v>7679</v>
      </c>
      <c r="F4690" s="8" t="s">
        <v>514</v>
      </c>
      <c r="G4690" s="6" t="s">
        <v>17579</v>
      </c>
      <c r="H4690" s="7"/>
      <c r="I4690" s="7" t="b">
        <f>EXACT(Table1[[#This Row],[Anot]],"CHECAR")</f>
        <v>0</v>
      </c>
      <c r="J4690" s="8" t="s">
        <v>981</v>
      </c>
      <c r="K4690" s="11" t="b">
        <v>1</v>
      </c>
    </row>
    <row r="4691" spans="1:11" ht="40.5" hidden="1" x14ac:dyDescent="0.25">
      <c r="A4691" s="22">
        <v>6385</v>
      </c>
      <c r="B4691" s="5" t="s">
        <v>7321</v>
      </c>
      <c r="C4691" s="4" t="s">
        <v>7399</v>
      </c>
      <c r="D4691" s="5" t="s">
        <v>1666</v>
      </c>
      <c r="E4691" s="4" t="s">
        <v>7680</v>
      </c>
      <c r="F4691" s="8" t="s">
        <v>514</v>
      </c>
      <c r="G4691" s="6" t="s">
        <v>17579</v>
      </c>
      <c r="H4691" s="7"/>
      <c r="I4691" s="7" t="b">
        <f>EXACT(Table1[[#This Row],[Anot]],"CHECAR")</f>
        <v>0</v>
      </c>
      <c r="J4691" s="8" t="s">
        <v>467</v>
      </c>
      <c r="K4691" s="11" t="b">
        <v>1</v>
      </c>
    </row>
    <row r="4692" spans="1:11" ht="81" hidden="1" x14ac:dyDescent="0.25">
      <c r="A4692" s="22">
        <v>6386</v>
      </c>
      <c r="B4692" s="5" t="s">
        <v>7321</v>
      </c>
      <c r="C4692" s="4" t="s">
        <v>7399</v>
      </c>
      <c r="D4692" s="5" t="s">
        <v>1860</v>
      </c>
      <c r="E4692" s="4" t="s">
        <v>7614</v>
      </c>
      <c r="F4692" s="8" t="s">
        <v>514</v>
      </c>
      <c r="G4692" s="6" t="s">
        <v>17579</v>
      </c>
      <c r="H4692" s="7"/>
      <c r="I4692" s="7" t="b">
        <f>EXACT(Table1[[#This Row],[Anot]],"CHECAR")</f>
        <v>0</v>
      </c>
      <c r="J4692" s="8" t="s">
        <v>1905</v>
      </c>
      <c r="K4692" s="11" t="b">
        <v>1</v>
      </c>
    </row>
    <row r="4693" spans="1:11" ht="81" hidden="1" x14ac:dyDescent="0.25">
      <c r="A4693" s="22">
        <v>6387</v>
      </c>
      <c r="B4693" s="5" t="s">
        <v>7321</v>
      </c>
      <c r="C4693" s="4" t="s">
        <v>7403</v>
      </c>
      <c r="D4693" s="5" t="s">
        <v>2576</v>
      </c>
      <c r="E4693" s="4" t="s">
        <v>7681</v>
      </c>
      <c r="F4693" s="8" t="s">
        <v>514</v>
      </c>
      <c r="G4693" s="6" t="s">
        <v>17579</v>
      </c>
      <c r="H4693" s="7"/>
      <c r="I4693" s="7" t="b">
        <f>EXACT(Table1[[#This Row],[Anot]],"CHECAR")</f>
        <v>0</v>
      </c>
      <c r="J4693" s="8" t="s">
        <v>1129</v>
      </c>
      <c r="K4693" s="11" t="b">
        <v>1</v>
      </c>
    </row>
    <row r="4694" spans="1:11" ht="81" hidden="1" x14ac:dyDescent="0.25">
      <c r="A4694" s="22">
        <v>6388</v>
      </c>
      <c r="B4694" s="5" t="s">
        <v>7321</v>
      </c>
      <c r="C4694" s="4" t="s">
        <v>7403</v>
      </c>
      <c r="D4694" s="5" t="s">
        <v>1141</v>
      </c>
      <c r="E4694" s="4" t="s">
        <v>7682</v>
      </c>
      <c r="F4694" s="8" t="s">
        <v>514</v>
      </c>
      <c r="G4694" s="6" t="s">
        <v>17579</v>
      </c>
      <c r="H4694" s="7"/>
      <c r="I4694" s="7" t="b">
        <f>EXACT(Table1[[#This Row],[Anot]],"CHECAR")</f>
        <v>0</v>
      </c>
      <c r="J4694" s="8" t="s">
        <v>320</v>
      </c>
      <c r="K4694" s="11" t="b">
        <v>1</v>
      </c>
    </row>
    <row r="4695" spans="1:11" ht="81" hidden="1" x14ac:dyDescent="0.25">
      <c r="A4695" s="22">
        <v>6389</v>
      </c>
      <c r="B4695" s="5" t="s">
        <v>7321</v>
      </c>
      <c r="C4695" s="4" t="s">
        <v>7405</v>
      </c>
      <c r="D4695" s="5" t="s">
        <v>1004</v>
      </c>
      <c r="E4695" s="4" t="s">
        <v>7683</v>
      </c>
      <c r="F4695" s="8" t="s">
        <v>514</v>
      </c>
      <c r="G4695" s="6" t="s">
        <v>17579</v>
      </c>
      <c r="H4695" s="7"/>
      <c r="I4695" s="7" t="b">
        <f>EXACT(Table1[[#This Row],[Anot]],"CHECAR")</f>
        <v>0</v>
      </c>
      <c r="J4695" s="8" t="s">
        <v>102</v>
      </c>
      <c r="K4695" s="11" t="b">
        <v>1</v>
      </c>
    </row>
    <row r="4696" spans="1:11" ht="60.75" hidden="1" x14ac:dyDescent="0.25">
      <c r="A4696" s="22">
        <v>6390</v>
      </c>
      <c r="B4696" s="5" t="s">
        <v>7321</v>
      </c>
      <c r="C4696" s="4" t="s">
        <v>7417</v>
      </c>
      <c r="D4696" s="5" t="s">
        <v>2404</v>
      </c>
      <c r="E4696" s="4" t="s">
        <v>7684</v>
      </c>
      <c r="F4696" s="8" t="s">
        <v>514</v>
      </c>
      <c r="G4696" s="6" t="s">
        <v>17579</v>
      </c>
      <c r="H4696" s="7"/>
      <c r="I4696" s="7" t="b">
        <f>EXACT(Table1[[#This Row],[Anot]],"CHECAR")</f>
        <v>0</v>
      </c>
      <c r="J4696" s="8" t="s">
        <v>682</v>
      </c>
      <c r="K4696" s="11" t="b">
        <v>1</v>
      </c>
    </row>
    <row r="4697" spans="1:11" ht="121.5" hidden="1" x14ac:dyDescent="0.25">
      <c r="A4697" s="22">
        <v>6391</v>
      </c>
      <c r="B4697" s="5" t="s">
        <v>7321</v>
      </c>
      <c r="C4697" s="4" t="s">
        <v>7421</v>
      </c>
      <c r="D4697" s="5" t="s">
        <v>1763</v>
      </c>
      <c r="E4697" s="4" t="s">
        <v>7627</v>
      </c>
      <c r="F4697" s="8" t="s">
        <v>514</v>
      </c>
      <c r="G4697" s="6" t="s">
        <v>17579</v>
      </c>
      <c r="H4697" s="7"/>
      <c r="I4697" s="7" t="b">
        <f>EXACT(Table1[[#This Row],[Anot]],"CHECAR")</f>
        <v>0</v>
      </c>
      <c r="J4697" s="8" t="s">
        <v>1042</v>
      </c>
      <c r="K4697" s="11" t="b">
        <v>1</v>
      </c>
    </row>
    <row r="4698" spans="1:11" ht="81" hidden="1" x14ac:dyDescent="0.25">
      <c r="A4698" s="22">
        <v>6392</v>
      </c>
      <c r="B4698" s="5" t="s">
        <v>7321</v>
      </c>
      <c r="C4698" s="4" t="s">
        <v>7421</v>
      </c>
      <c r="D4698" s="5" t="s">
        <v>2669</v>
      </c>
      <c r="E4698" s="4" t="s">
        <v>7685</v>
      </c>
      <c r="F4698" s="8" t="s">
        <v>514</v>
      </c>
      <c r="G4698" s="6" t="s">
        <v>17579</v>
      </c>
      <c r="H4698" s="7"/>
      <c r="I4698" s="7" t="b">
        <f>EXACT(Table1[[#This Row],[Anot]],"CHECAR")</f>
        <v>0</v>
      </c>
      <c r="J4698" s="8" t="s">
        <v>241</v>
      </c>
      <c r="K4698" s="11" t="b">
        <v>1</v>
      </c>
    </row>
    <row r="4699" spans="1:11" ht="81" hidden="1" x14ac:dyDescent="0.25">
      <c r="A4699" s="22">
        <v>6393</v>
      </c>
      <c r="B4699" s="5" t="s">
        <v>7321</v>
      </c>
      <c r="C4699" s="4" t="s">
        <v>7421</v>
      </c>
      <c r="D4699" s="5" t="s">
        <v>3163</v>
      </c>
      <c r="E4699" s="4" t="s">
        <v>7686</v>
      </c>
      <c r="F4699" s="8" t="s">
        <v>514</v>
      </c>
      <c r="G4699" s="6" t="s">
        <v>17579</v>
      </c>
      <c r="H4699" s="7"/>
      <c r="I4699" s="7" t="b">
        <f>EXACT(Table1[[#This Row],[Anot]],"CHECAR")</f>
        <v>0</v>
      </c>
      <c r="J4699" s="8" t="s">
        <v>3214</v>
      </c>
      <c r="K4699" s="11" t="b">
        <v>1</v>
      </c>
    </row>
    <row r="4700" spans="1:11" ht="60.75" hidden="1" x14ac:dyDescent="0.25">
      <c r="A4700" s="22">
        <v>6394</v>
      </c>
      <c r="B4700" s="5" t="s">
        <v>7321</v>
      </c>
      <c r="C4700" s="4" t="s">
        <v>7421</v>
      </c>
      <c r="D4700" s="5" t="s">
        <v>2374</v>
      </c>
      <c r="E4700" s="4" t="s">
        <v>7687</v>
      </c>
      <c r="F4700" s="8" t="s">
        <v>514</v>
      </c>
      <c r="G4700" s="6" t="s">
        <v>17579</v>
      </c>
      <c r="H4700" s="7"/>
      <c r="I4700" s="7" t="b">
        <f>EXACT(Table1[[#This Row],[Anot]],"CHECAR")</f>
        <v>0</v>
      </c>
      <c r="J4700" s="8" t="s">
        <v>576</v>
      </c>
      <c r="K4700" s="11" t="b">
        <v>1</v>
      </c>
    </row>
    <row r="4701" spans="1:11" ht="60.75" hidden="1" x14ac:dyDescent="0.25">
      <c r="A4701" s="22">
        <v>6395</v>
      </c>
      <c r="B4701" s="5" t="s">
        <v>7321</v>
      </c>
      <c r="C4701" s="4" t="s">
        <v>7428</v>
      </c>
      <c r="D4701" s="5" t="s">
        <v>2104</v>
      </c>
      <c r="E4701" s="4" t="s">
        <v>7688</v>
      </c>
      <c r="F4701" s="8" t="s">
        <v>514</v>
      </c>
      <c r="G4701" s="6" t="s">
        <v>17579</v>
      </c>
      <c r="H4701" s="7"/>
      <c r="I4701" s="7" t="b">
        <f>EXACT(Table1[[#This Row],[Anot]],"CHECAR")</f>
        <v>0</v>
      </c>
      <c r="J4701" s="8" t="s">
        <v>40</v>
      </c>
      <c r="K4701" s="11" t="b">
        <v>1</v>
      </c>
    </row>
    <row r="4702" spans="1:11" ht="40.5" hidden="1" x14ac:dyDescent="0.25">
      <c r="A4702" s="22">
        <v>6396</v>
      </c>
      <c r="B4702" s="5" t="s">
        <v>7321</v>
      </c>
      <c r="C4702" s="4" t="s">
        <v>7428</v>
      </c>
      <c r="D4702" s="5" t="s">
        <v>894</v>
      </c>
      <c r="E4702" s="4" t="s">
        <v>7689</v>
      </c>
      <c r="F4702" s="8" t="s">
        <v>514</v>
      </c>
      <c r="G4702" s="6" t="s">
        <v>17579</v>
      </c>
      <c r="H4702" s="7"/>
      <c r="I4702" s="7" t="b">
        <f>EXACT(Table1[[#This Row],[Anot]],"CHECAR")</f>
        <v>0</v>
      </c>
      <c r="J4702" s="8" t="s">
        <v>314</v>
      </c>
      <c r="K4702" s="11" t="b">
        <v>1</v>
      </c>
    </row>
    <row r="4703" spans="1:11" ht="60.75" hidden="1" x14ac:dyDescent="0.25">
      <c r="A4703" s="22">
        <v>6397</v>
      </c>
      <c r="B4703" s="5" t="s">
        <v>7321</v>
      </c>
      <c r="C4703" s="4" t="s">
        <v>7428</v>
      </c>
      <c r="D4703" s="5" t="s">
        <v>2241</v>
      </c>
      <c r="E4703" s="4" t="s">
        <v>7690</v>
      </c>
      <c r="F4703" s="8" t="s">
        <v>514</v>
      </c>
      <c r="G4703" s="6" t="s">
        <v>17579</v>
      </c>
      <c r="H4703" s="7"/>
      <c r="I4703" s="7" t="b">
        <f>EXACT(Table1[[#This Row],[Anot]],"CHECAR")</f>
        <v>0</v>
      </c>
      <c r="J4703" s="8" t="s">
        <v>2455</v>
      </c>
      <c r="K4703" s="11" t="b">
        <v>1</v>
      </c>
    </row>
    <row r="4704" spans="1:11" ht="101.25" x14ac:dyDescent="0.25">
      <c r="A4704" s="22">
        <v>6398</v>
      </c>
      <c r="B4704" s="5" t="s">
        <v>7321</v>
      </c>
      <c r="C4704" s="4" t="s">
        <v>7331</v>
      </c>
      <c r="D4704" s="5" t="s">
        <v>3215</v>
      </c>
      <c r="E4704" s="4" t="s">
        <v>7691</v>
      </c>
      <c r="F4704" s="8" t="s">
        <v>535</v>
      </c>
      <c r="G4704" s="6"/>
      <c r="H4704" s="7"/>
      <c r="I4704" s="7" t="b">
        <f>EXACT(Table1[[#This Row],[Anot]],"CHECAR")</f>
        <v>0</v>
      </c>
      <c r="J4704" s="8" t="s">
        <v>981</v>
      </c>
      <c r="K4704" s="11" t="b">
        <v>1</v>
      </c>
    </row>
    <row r="4705" spans="1:11" ht="40.5" x14ac:dyDescent="0.25">
      <c r="A4705" s="22">
        <v>6399</v>
      </c>
      <c r="B4705" s="5" t="s">
        <v>7321</v>
      </c>
      <c r="C4705" s="4" t="s">
        <v>7350</v>
      </c>
      <c r="D4705" s="5" t="s">
        <v>458</v>
      </c>
      <c r="E4705" s="4" t="s">
        <v>7666</v>
      </c>
      <c r="F4705" s="8" t="s">
        <v>535</v>
      </c>
      <c r="G4705" s="6"/>
      <c r="H4705" s="7"/>
      <c r="I4705" s="7" t="b">
        <f>EXACT(Table1[[#This Row],[Anot]],"CHECAR")</f>
        <v>0</v>
      </c>
      <c r="J4705" s="8" t="s">
        <v>858</v>
      </c>
      <c r="K4705" s="11" t="b">
        <v>1</v>
      </c>
    </row>
    <row r="4706" spans="1:11" ht="40.5" x14ac:dyDescent="0.25">
      <c r="A4706" s="22">
        <v>6400</v>
      </c>
      <c r="B4706" s="5" t="s">
        <v>7321</v>
      </c>
      <c r="C4706" s="4" t="s">
        <v>7350</v>
      </c>
      <c r="D4706" s="5" t="s">
        <v>1011</v>
      </c>
      <c r="E4706" s="4" t="s">
        <v>7692</v>
      </c>
      <c r="F4706" s="8" t="s">
        <v>535</v>
      </c>
      <c r="G4706" s="6"/>
      <c r="H4706" s="7"/>
      <c r="I4706" s="7" t="b">
        <f>EXACT(Table1[[#This Row],[Anot]],"CHECAR")</f>
        <v>0</v>
      </c>
      <c r="J4706" s="8" t="s">
        <v>861</v>
      </c>
      <c r="K4706" s="11" t="b">
        <v>1</v>
      </c>
    </row>
    <row r="4707" spans="1:11" ht="60.75" x14ac:dyDescent="0.25">
      <c r="A4707" s="22">
        <v>6401</v>
      </c>
      <c r="B4707" s="5" t="s">
        <v>7321</v>
      </c>
      <c r="C4707" s="4" t="s">
        <v>7350</v>
      </c>
      <c r="D4707" s="5" t="s">
        <v>1748</v>
      </c>
      <c r="E4707" s="4" t="s">
        <v>7693</v>
      </c>
      <c r="F4707" s="8" t="s">
        <v>535</v>
      </c>
      <c r="G4707" s="6"/>
      <c r="H4707" s="7"/>
      <c r="I4707" s="7" t="b">
        <f>EXACT(Table1[[#This Row],[Anot]],"CHECAR")</f>
        <v>0</v>
      </c>
      <c r="J4707" s="8" t="s">
        <v>320</v>
      </c>
      <c r="K4707" s="11" t="b">
        <v>1</v>
      </c>
    </row>
    <row r="4708" spans="1:11" ht="40.5" x14ac:dyDescent="0.25">
      <c r="A4708" s="22">
        <v>6402</v>
      </c>
      <c r="B4708" s="5" t="s">
        <v>7321</v>
      </c>
      <c r="C4708" s="4" t="s">
        <v>7350</v>
      </c>
      <c r="D4708" s="5" t="s">
        <v>563</v>
      </c>
      <c r="E4708" s="4" t="s">
        <v>7450</v>
      </c>
      <c r="F4708" s="8" t="s">
        <v>535</v>
      </c>
      <c r="G4708" s="6"/>
      <c r="H4708" s="7"/>
      <c r="I4708" s="7" t="b">
        <f>EXACT(Table1[[#This Row],[Anot]],"CHECAR")</f>
        <v>0</v>
      </c>
      <c r="J4708" s="8" t="s">
        <v>886</v>
      </c>
      <c r="K4708" s="11" t="b">
        <v>1</v>
      </c>
    </row>
    <row r="4709" spans="1:11" ht="81" x14ac:dyDescent="0.25">
      <c r="A4709" s="22">
        <v>6403</v>
      </c>
      <c r="B4709" s="5" t="s">
        <v>7321</v>
      </c>
      <c r="C4709" s="4" t="s">
        <v>7350</v>
      </c>
      <c r="D4709" s="5" t="s">
        <v>7114</v>
      </c>
      <c r="E4709" s="4" t="s">
        <v>7694</v>
      </c>
      <c r="F4709" s="8" t="s">
        <v>535</v>
      </c>
      <c r="G4709" s="6"/>
      <c r="H4709" s="7"/>
      <c r="I4709" s="7" t="b">
        <f>EXACT(Table1[[#This Row],[Anot]],"CHECAR")</f>
        <v>0</v>
      </c>
      <c r="J4709" s="8" t="s">
        <v>2296</v>
      </c>
      <c r="K4709" s="11" t="b">
        <v>1</v>
      </c>
    </row>
    <row r="4710" spans="1:11" ht="60.75" x14ac:dyDescent="0.25">
      <c r="A4710" s="22">
        <v>6404</v>
      </c>
      <c r="B4710" s="5" t="s">
        <v>7321</v>
      </c>
      <c r="C4710" s="4" t="s">
        <v>7350</v>
      </c>
      <c r="D4710" s="5" t="s">
        <v>2768</v>
      </c>
      <c r="E4710" s="4" t="s">
        <v>7695</v>
      </c>
      <c r="F4710" s="8" t="s">
        <v>535</v>
      </c>
      <c r="G4710" s="6"/>
      <c r="H4710" s="7"/>
      <c r="I4710" s="7" t="b">
        <f>EXACT(Table1[[#This Row],[Anot]],"CHECAR")</f>
        <v>0</v>
      </c>
      <c r="J4710" s="8" t="s">
        <v>192</v>
      </c>
      <c r="K4710" s="11" t="b">
        <v>1</v>
      </c>
    </row>
    <row r="4711" spans="1:11" ht="101.25" x14ac:dyDescent="0.25">
      <c r="A4711" s="22">
        <v>6405</v>
      </c>
      <c r="B4711" s="5" t="s">
        <v>7321</v>
      </c>
      <c r="C4711" s="4" t="s">
        <v>7362</v>
      </c>
      <c r="D4711" s="5" t="s">
        <v>4041</v>
      </c>
      <c r="E4711" s="4" t="s">
        <v>7696</v>
      </c>
      <c r="F4711" s="8" t="s">
        <v>535</v>
      </c>
      <c r="G4711" s="6"/>
      <c r="H4711" s="7"/>
      <c r="I4711" s="7" t="b">
        <f>EXACT(Table1[[#This Row],[Anot]],"CHECAR")</f>
        <v>0</v>
      </c>
      <c r="J4711" s="8" t="s">
        <v>1124</v>
      </c>
      <c r="K4711" s="11" t="b">
        <v>1</v>
      </c>
    </row>
    <row r="4712" spans="1:11" ht="60.75" x14ac:dyDescent="0.25">
      <c r="A4712" s="22">
        <v>6406</v>
      </c>
      <c r="B4712" s="5" t="s">
        <v>7321</v>
      </c>
      <c r="C4712" s="4" t="s">
        <v>7362</v>
      </c>
      <c r="D4712" s="5" t="s">
        <v>2666</v>
      </c>
      <c r="E4712" s="4" t="s">
        <v>7697</v>
      </c>
      <c r="F4712" s="8" t="s">
        <v>535</v>
      </c>
      <c r="G4712" s="6"/>
      <c r="H4712" s="7"/>
      <c r="I4712" s="7" t="b">
        <f>EXACT(Table1[[#This Row],[Anot]],"CHECAR")</f>
        <v>0</v>
      </c>
      <c r="J4712" s="8" t="s">
        <v>1677</v>
      </c>
      <c r="K4712" s="11" t="b">
        <v>1</v>
      </c>
    </row>
    <row r="4713" spans="1:11" ht="60.75" x14ac:dyDescent="0.25">
      <c r="A4713" s="22">
        <v>6407</v>
      </c>
      <c r="B4713" s="5" t="s">
        <v>7321</v>
      </c>
      <c r="C4713" s="4" t="s">
        <v>7385</v>
      </c>
      <c r="D4713" s="5" t="s">
        <v>2651</v>
      </c>
      <c r="E4713" s="4" t="s">
        <v>7698</v>
      </c>
      <c r="F4713" s="8" t="s">
        <v>535</v>
      </c>
      <c r="G4713" s="6"/>
      <c r="H4713" s="7"/>
      <c r="I4713" s="7" t="b">
        <f>EXACT(Table1[[#This Row],[Anot]],"CHECAR")</f>
        <v>0</v>
      </c>
      <c r="J4713" s="8" t="s">
        <v>785</v>
      </c>
      <c r="K4713" s="11" t="b">
        <v>1</v>
      </c>
    </row>
    <row r="4714" spans="1:11" ht="81" x14ac:dyDescent="0.25">
      <c r="A4714" s="22">
        <v>6408</v>
      </c>
      <c r="B4714" s="5" t="s">
        <v>7321</v>
      </c>
      <c r="C4714" s="4" t="s">
        <v>7390</v>
      </c>
      <c r="D4714" s="5" t="s">
        <v>979</v>
      </c>
      <c r="E4714" s="4" t="s">
        <v>7699</v>
      </c>
      <c r="F4714" s="8" t="s">
        <v>535</v>
      </c>
      <c r="G4714" s="6"/>
      <c r="H4714" s="7"/>
      <c r="I4714" s="7" t="b">
        <f>EXACT(Table1[[#This Row],[Anot]],"CHECAR")</f>
        <v>0</v>
      </c>
      <c r="J4714" s="8" t="s">
        <v>512</v>
      </c>
      <c r="K4714" s="11" t="b">
        <v>1</v>
      </c>
    </row>
    <row r="4715" spans="1:11" ht="121.5" x14ac:dyDescent="0.25">
      <c r="A4715" s="22">
        <v>6409</v>
      </c>
      <c r="B4715" s="5" t="s">
        <v>7321</v>
      </c>
      <c r="C4715" s="4" t="s">
        <v>7392</v>
      </c>
      <c r="D4715" s="5" t="s">
        <v>1748</v>
      </c>
      <c r="E4715" s="4" t="s">
        <v>7394</v>
      </c>
      <c r="F4715" s="8" t="s">
        <v>535</v>
      </c>
      <c r="G4715" s="6"/>
      <c r="H4715" s="7"/>
      <c r="I4715" s="7" t="b">
        <f>EXACT(Table1[[#This Row],[Anot]],"CHECAR")</f>
        <v>0</v>
      </c>
      <c r="J4715" s="8" t="s">
        <v>629</v>
      </c>
      <c r="K4715" s="11" t="b">
        <v>1</v>
      </c>
    </row>
    <row r="4716" spans="1:11" ht="81" hidden="1" x14ac:dyDescent="0.25">
      <c r="A4716" s="22">
        <v>6410</v>
      </c>
      <c r="B4716" s="5" t="s">
        <v>7321</v>
      </c>
      <c r="C4716" s="4" t="s">
        <v>7348</v>
      </c>
      <c r="D4716" s="5" t="s">
        <v>2232</v>
      </c>
      <c r="E4716" s="4" t="s">
        <v>7588</v>
      </c>
      <c r="F4716" s="8" t="s">
        <v>554</v>
      </c>
      <c r="G4716" s="6" t="b">
        <v>0</v>
      </c>
      <c r="H4716" s="7"/>
      <c r="I4716" s="7" t="b">
        <f>EXACT(Table1[[#This Row],[Anot]],"CHECAR")</f>
        <v>0</v>
      </c>
      <c r="J4716" s="8" t="s">
        <v>699</v>
      </c>
      <c r="K4716" s="11" t="b">
        <v>1</v>
      </c>
    </row>
    <row r="4717" spans="1:11" ht="60.75" hidden="1" x14ac:dyDescent="0.25">
      <c r="A4717" s="22">
        <v>6411</v>
      </c>
      <c r="B4717" s="5" t="s">
        <v>7321</v>
      </c>
      <c r="C4717" s="4" t="s">
        <v>7350</v>
      </c>
      <c r="D4717" s="5" t="s">
        <v>1065</v>
      </c>
      <c r="E4717" s="4" t="s">
        <v>7700</v>
      </c>
      <c r="F4717" s="8" t="s">
        <v>554</v>
      </c>
      <c r="G4717" s="6" t="b">
        <v>0</v>
      </c>
      <c r="H4717" s="7"/>
      <c r="I4717" s="7" t="b">
        <f>EXACT(Table1[[#This Row],[Anot]],"CHECAR")</f>
        <v>0</v>
      </c>
      <c r="J4717" s="8" t="s">
        <v>1311</v>
      </c>
      <c r="K4717" s="11" t="b">
        <v>1</v>
      </c>
    </row>
    <row r="4718" spans="1:11" ht="81" hidden="1" x14ac:dyDescent="0.25">
      <c r="A4718" s="22">
        <v>6412</v>
      </c>
      <c r="B4718" s="5" t="s">
        <v>7321</v>
      </c>
      <c r="C4718" s="4" t="s">
        <v>7345</v>
      </c>
      <c r="D4718" s="5" t="s">
        <v>921</v>
      </c>
      <c r="E4718" s="4" t="s">
        <v>7701</v>
      </c>
      <c r="F4718" s="8" t="s">
        <v>752</v>
      </c>
      <c r="G4718" s="6" t="b">
        <v>0</v>
      </c>
      <c r="H4718" s="7"/>
      <c r="I4718" s="7" t="b">
        <f>EXACT(Table1[[#This Row],[Anot]],"CHECAR")</f>
        <v>0</v>
      </c>
      <c r="J4718" s="8" t="s">
        <v>796</v>
      </c>
      <c r="K4718" s="11" t="b">
        <v>1</v>
      </c>
    </row>
    <row r="4719" spans="1:11" ht="60.75" hidden="1" x14ac:dyDescent="0.25">
      <c r="A4719" s="22">
        <v>6413</v>
      </c>
      <c r="B4719" s="5" t="s">
        <v>7321</v>
      </c>
      <c r="C4719" s="4" t="s">
        <v>7339</v>
      </c>
      <c r="D4719" s="5" t="s">
        <v>3163</v>
      </c>
      <c r="E4719" s="4" t="s">
        <v>7702</v>
      </c>
      <c r="F4719" s="8" t="s">
        <v>556</v>
      </c>
      <c r="G4719" s="6" t="b">
        <v>0</v>
      </c>
      <c r="H4719" s="7"/>
      <c r="I4719" s="7" t="b">
        <f>EXACT(Table1[[#This Row],[Anot]],"CHECAR")</f>
        <v>0</v>
      </c>
      <c r="J4719" s="8" t="s">
        <v>1448</v>
      </c>
      <c r="K4719" s="11" t="b">
        <v>1</v>
      </c>
    </row>
    <row r="4720" spans="1:11" ht="243" hidden="1" x14ac:dyDescent="0.25">
      <c r="A4720" s="22">
        <v>6414</v>
      </c>
      <c r="B4720" s="5" t="s">
        <v>7321</v>
      </c>
      <c r="C4720" s="4" t="s">
        <v>7360</v>
      </c>
      <c r="D4720" s="5" t="s">
        <v>38</v>
      </c>
      <c r="E4720" s="4" t="s">
        <v>7593</v>
      </c>
      <c r="F4720" s="8" t="s">
        <v>556</v>
      </c>
      <c r="G4720" s="6" t="b">
        <v>0</v>
      </c>
      <c r="H4720" s="7"/>
      <c r="I4720" s="7" t="b">
        <f>EXACT(Table1[[#This Row],[Anot]],"CHECAR")</f>
        <v>0</v>
      </c>
      <c r="J4720" s="8" t="s">
        <v>467</v>
      </c>
      <c r="K4720" s="11" t="b">
        <v>1</v>
      </c>
    </row>
    <row r="4721" spans="1:11" ht="121.5" hidden="1" x14ac:dyDescent="0.25">
      <c r="A4721" s="22">
        <v>6415</v>
      </c>
      <c r="B4721" s="5" t="s">
        <v>7321</v>
      </c>
      <c r="C4721" s="4" t="s">
        <v>7381</v>
      </c>
      <c r="D4721" s="5" t="s">
        <v>6485</v>
      </c>
      <c r="E4721" s="4" t="s">
        <v>7703</v>
      </c>
      <c r="F4721" s="8" t="s">
        <v>556</v>
      </c>
      <c r="G4721" s="6" t="b">
        <v>1</v>
      </c>
      <c r="H4721" s="7" t="s">
        <v>17538</v>
      </c>
      <c r="I4721" s="7" t="b">
        <f>EXACT(Table1[[#This Row],[Anot]],"CHECAR")</f>
        <v>0</v>
      </c>
      <c r="J4721" s="8" t="s">
        <v>145</v>
      </c>
      <c r="K4721" s="11" t="b">
        <v>1</v>
      </c>
    </row>
    <row r="4722" spans="1:11" ht="60.75" hidden="1" x14ac:dyDescent="0.25">
      <c r="A4722" s="22">
        <v>6416</v>
      </c>
      <c r="B4722" s="5" t="s">
        <v>7321</v>
      </c>
      <c r="C4722" s="4" t="s">
        <v>7381</v>
      </c>
      <c r="D4722" s="5" t="s">
        <v>142</v>
      </c>
      <c r="E4722" s="4" t="s">
        <v>7704</v>
      </c>
      <c r="F4722" s="8" t="s">
        <v>556</v>
      </c>
      <c r="G4722" s="6" t="b">
        <v>0</v>
      </c>
      <c r="H4722" s="7"/>
      <c r="I4722" s="7" t="b">
        <f>EXACT(Table1[[#This Row],[Anot]],"CHECAR")</f>
        <v>0</v>
      </c>
      <c r="J4722" s="8" t="s">
        <v>897</v>
      </c>
      <c r="K4722" s="11" t="b">
        <v>1</v>
      </c>
    </row>
    <row r="4723" spans="1:11" ht="81" hidden="1" x14ac:dyDescent="0.25">
      <c r="A4723" s="22">
        <v>6417</v>
      </c>
      <c r="B4723" s="5" t="s">
        <v>7321</v>
      </c>
      <c r="C4723" s="4" t="s">
        <v>7458</v>
      </c>
      <c r="D4723" s="5" t="s">
        <v>1580</v>
      </c>
      <c r="E4723" s="4" t="s">
        <v>7705</v>
      </c>
      <c r="F4723" s="8" t="s">
        <v>556</v>
      </c>
      <c r="G4723" s="6" t="b">
        <v>0</v>
      </c>
      <c r="H4723" s="7"/>
      <c r="I4723" s="7" t="b">
        <f>EXACT(Table1[[#This Row],[Anot]],"CHECAR")</f>
        <v>0</v>
      </c>
      <c r="J4723" s="8" t="s">
        <v>1579</v>
      </c>
      <c r="K4723" s="11" t="b">
        <v>1</v>
      </c>
    </row>
    <row r="4724" spans="1:11" ht="121.5" hidden="1" x14ac:dyDescent="0.25">
      <c r="A4724" s="22">
        <v>6418</v>
      </c>
      <c r="B4724" s="5" t="s">
        <v>7321</v>
      </c>
      <c r="C4724" s="4" t="s">
        <v>7403</v>
      </c>
      <c r="D4724" s="5" t="s">
        <v>3215</v>
      </c>
      <c r="E4724" s="4" t="s">
        <v>7706</v>
      </c>
      <c r="F4724" s="8" t="s">
        <v>556</v>
      </c>
      <c r="G4724" s="6" t="b">
        <v>0</v>
      </c>
      <c r="H4724" s="7"/>
      <c r="I4724" s="7" t="b">
        <f>EXACT(Table1[[#This Row],[Anot]],"CHECAR")</f>
        <v>0</v>
      </c>
      <c r="J4724" s="8" t="s">
        <v>870</v>
      </c>
      <c r="K4724" s="11" t="b">
        <v>1</v>
      </c>
    </row>
    <row r="4725" spans="1:11" ht="121.5" hidden="1" x14ac:dyDescent="0.25">
      <c r="A4725" s="22">
        <v>6419</v>
      </c>
      <c r="B4725" s="5" t="s">
        <v>7321</v>
      </c>
      <c r="C4725" s="4" t="s">
        <v>7707</v>
      </c>
      <c r="D4725" s="5" t="s">
        <v>1988</v>
      </c>
      <c r="E4725" s="4" t="s">
        <v>7708</v>
      </c>
      <c r="F4725" s="8" t="s">
        <v>556</v>
      </c>
      <c r="G4725" s="6" t="b">
        <v>0</v>
      </c>
      <c r="H4725" s="7"/>
      <c r="I4725" s="7" t="b">
        <f>EXACT(Table1[[#This Row],[Anot]],"CHECAR")</f>
        <v>0</v>
      </c>
      <c r="J4725" s="8" t="s">
        <v>467</v>
      </c>
      <c r="K4725" s="11" t="b">
        <v>1</v>
      </c>
    </row>
    <row r="4726" spans="1:11" ht="60.75" hidden="1" x14ac:dyDescent="0.25">
      <c r="A4726" s="22">
        <v>6420</v>
      </c>
      <c r="B4726" s="5" t="s">
        <v>7321</v>
      </c>
      <c r="C4726" s="4" t="s">
        <v>7421</v>
      </c>
      <c r="D4726" s="5" t="s">
        <v>1675</v>
      </c>
      <c r="E4726" s="4" t="s">
        <v>7525</v>
      </c>
      <c r="F4726" s="8" t="s">
        <v>556</v>
      </c>
      <c r="G4726" s="6" t="b">
        <v>0</v>
      </c>
      <c r="H4726" s="7"/>
      <c r="I4726" s="7" t="b">
        <f>EXACT(Table1[[#This Row],[Anot]],"CHECAR")</f>
        <v>0</v>
      </c>
      <c r="J4726" s="8" t="s">
        <v>865</v>
      </c>
      <c r="K4726" s="11" t="b">
        <v>1</v>
      </c>
    </row>
    <row r="4727" spans="1:11" ht="40.5" hidden="1" x14ac:dyDescent="0.25">
      <c r="A4727" s="22">
        <v>6421</v>
      </c>
      <c r="B4727" s="4" t="s">
        <v>7709</v>
      </c>
      <c r="C4727" s="4" t="s">
        <v>7710</v>
      </c>
      <c r="D4727" s="4" t="s">
        <v>7711</v>
      </c>
      <c r="E4727" s="4" t="s">
        <v>7712</v>
      </c>
      <c r="F4727" s="8" t="s">
        <v>14</v>
      </c>
      <c r="G4727" s="6" t="b">
        <v>0</v>
      </c>
      <c r="H4727" s="7"/>
      <c r="I4727" s="7" t="b">
        <f>EXACT(Table1[[#This Row],[Anot]],"CHECAR")</f>
        <v>0</v>
      </c>
      <c r="J4727" s="8" t="s">
        <v>1677</v>
      </c>
      <c r="K4727" s="11" t="b">
        <v>0</v>
      </c>
    </row>
    <row r="4728" spans="1:11" ht="40.5" hidden="1" x14ac:dyDescent="0.25">
      <c r="A4728" s="22">
        <v>6422</v>
      </c>
      <c r="B4728" s="4" t="s">
        <v>7709</v>
      </c>
      <c r="C4728" s="4" t="s">
        <v>7710</v>
      </c>
      <c r="D4728" s="4" t="s">
        <v>7713</v>
      </c>
      <c r="E4728" s="4" t="s">
        <v>7714</v>
      </c>
      <c r="F4728" s="8" t="s">
        <v>14</v>
      </c>
      <c r="G4728" s="6" t="b">
        <v>0</v>
      </c>
      <c r="H4728" s="7" t="s">
        <v>17587</v>
      </c>
      <c r="I4728" s="7" t="b">
        <f>EXACT(Table1[[#This Row],[Anot]],"CHECAR")</f>
        <v>0</v>
      </c>
      <c r="J4728" s="8" t="s">
        <v>1391</v>
      </c>
      <c r="K4728" s="11" t="b">
        <v>0</v>
      </c>
    </row>
    <row r="4729" spans="1:11" ht="40.5" hidden="1" x14ac:dyDescent="0.25">
      <c r="A4729" s="22">
        <v>6423</v>
      </c>
      <c r="B4729" s="4" t="s">
        <v>7709</v>
      </c>
      <c r="C4729" s="4" t="s">
        <v>7710</v>
      </c>
      <c r="D4729" s="4" t="s">
        <v>7715</v>
      </c>
      <c r="E4729" s="4" t="s">
        <v>7716</v>
      </c>
      <c r="F4729" s="8" t="s">
        <v>14</v>
      </c>
      <c r="G4729" s="6" t="b">
        <v>0</v>
      </c>
      <c r="H4729" s="7" t="s">
        <v>17587</v>
      </c>
      <c r="I4729" s="7" t="b">
        <f>EXACT(Table1[[#This Row],[Anot]],"CHECAR")</f>
        <v>0</v>
      </c>
      <c r="J4729" s="8" t="s">
        <v>649</v>
      </c>
      <c r="K4729" s="11" t="b">
        <v>0</v>
      </c>
    </row>
    <row r="4730" spans="1:11" ht="60.75" hidden="1" x14ac:dyDescent="0.25">
      <c r="A4730" s="22">
        <v>6424</v>
      </c>
      <c r="B4730" s="4" t="s">
        <v>7709</v>
      </c>
      <c r="C4730" s="4" t="s">
        <v>7710</v>
      </c>
      <c r="D4730" s="4" t="s">
        <v>7717</v>
      </c>
      <c r="E4730" s="4" t="s">
        <v>7718</v>
      </c>
      <c r="F4730" s="8" t="s">
        <v>14</v>
      </c>
      <c r="G4730" s="6" t="b">
        <v>0</v>
      </c>
      <c r="H4730" s="7" t="s">
        <v>17587</v>
      </c>
      <c r="I4730" s="7" t="b">
        <f>EXACT(Table1[[#This Row],[Anot]],"CHECAR")</f>
        <v>0</v>
      </c>
      <c r="J4730" s="8" t="s">
        <v>1542</v>
      </c>
      <c r="K4730" s="11" t="b">
        <v>0</v>
      </c>
    </row>
    <row r="4731" spans="1:11" ht="40.5" hidden="1" x14ac:dyDescent="0.25">
      <c r="A4731" s="22">
        <v>6425</v>
      </c>
      <c r="B4731" s="4" t="s">
        <v>7709</v>
      </c>
      <c r="C4731" s="4" t="s">
        <v>7710</v>
      </c>
      <c r="D4731" s="4" t="s">
        <v>7719</v>
      </c>
      <c r="E4731" s="4" t="s">
        <v>7720</v>
      </c>
      <c r="F4731" s="8" t="s">
        <v>14</v>
      </c>
      <c r="G4731" s="6" t="b">
        <v>0</v>
      </c>
      <c r="H4731" s="7" t="s">
        <v>17587</v>
      </c>
      <c r="I4731" s="7" t="b">
        <f>EXACT(Table1[[#This Row],[Anot]],"CHECAR")</f>
        <v>0</v>
      </c>
      <c r="J4731" s="8" t="s">
        <v>1281</v>
      </c>
      <c r="K4731" s="11" t="b">
        <v>0</v>
      </c>
    </row>
    <row r="4732" spans="1:11" ht="40.5" hidden="1" x14ac:dyDescent="0.25">
      <c r="A4732" s="22">
        <v>6426</v>
      </c>
      <c r="B4732" s="4" t="s">
        <v>7709</v>
      </c>
      <c r="C4732" s="4" t="s">
        <v>7710</v>
      </c>
      <c r="D4732" s="4" t="s">
        <v>7721</v>
      </c>
      <c r="E4732" s="4" t="s">
        <v>7722</v>
      </c>
      <c r="F4732" s="8" t="s">
        <v>14</v>
      </c>
      <c r="G4732" s="6" t="b">
        <v>0</v>
      </c>
      <c r="H4732" s="7" t="s">
        <v>17587</v>
      </c>
      <c r="I4732" s="7" t="b">
        <f>EXACT(Table1[[#This Row],[Anot]],"CHECAR")</f>
        <v>0</v>
      </c>
      <c r="J4732" s="8" t="s">
        <v>36</v>
      </c>
      <c r="K4732" s="11" t="b">
        <v>0</v>
      </c>
    </row>
    <row r="4733" spans="1:11" ht="40.5" hidden="1" x14ac:dyDescent="0.25">
      <c r="A4733" s="22">
        <v>6427</v>
      </c>
      <c r="B4733" s="4" t="s">
        <v>7709</v>
      </c>
      <c r="C4733" s="4" t="s">
        <v>7710</v>
      </c>
      <c r="D4733" s="4" t="s">
        <v>7723</v>
      </c>
      <c r="E4733" s="4" t="s">
        <v>7724</v>
      </c>
      <c r="F4733" s="8" t="s">
        <v>14</v>
      </c>
      <c r="G4733" s="6" t="b">
        <v>0</v>
      </c>
      <c r="H4733" s="7" t="s">
        <v>17587</v>
      </c>
      <c r="I4733" s="7" t="b">
        <f>EXACT(Table1[[#This Row],[Anot]],"CHECAR")</f>
        <v>0</v>
      </c>
      <c r="J4733" s="8" t="s">
        <v>7725</v>
      </c>
      <c r="K4733" s="11" t="b">
        <v>0</v>
      </c>
    </row>
    <row r="4734" spans="1:11" ht="40.5" hidden="1" x14ac:dyDescent="0.25">
      <c r="A4734" s="22">
        <v>6428</v>
      </c>
      <c r="B4734" s="4" t="s">
        <v>7709</v>
      </c>
      <c r="C4734" s="4" t="s">
        <v>7710</v>
      </c>
      <c r="D4734" s="4" t="s">
        <v>7726</v>
      </c>
      <c r="E4734" s="4" t="s">
        <v>7727</v>
      </c>
      <c r="F4734" s="8" t="s">
        <v>14</v>
      </c>
      <c r="G4734" s="6" t="b">
        <v>0</v>
      </c>
      <c r="H4734" s="7" t="s">
        <v>17587</v>
      </c>
      <c r="I4734" s="7" t="b">
        <f>EXACT(Table1[[#This Row],[Anot]],"CHECAR")</f>
        <v>0</v>
      </c>
      <c r="J4734" s="8" t="s">
        <v>4224</v>
      </c>
      <c r="K4734" s="11" t="b">
        <v>0</v>
      </c>
    </row>
    <row r="4735" spans="1:11" ht="40.5" hidden="1" x14ac:dyDescent="0.25">
      <c r="A4735" s="22">
        <v>6429</v>
      </c>
      <c r="B4735" s="4" t="s">
        <v>7709</v>
      </c>
      <c r="C4735" s="4" t="s">
        <v>7710</v>
      </c>
      <c r="D4735" s="4" t="s">
        <v>7728</v>
      </c>
      <c r="E4735" s="4" t="s">
        <v>7729</v>
      </c>
      <c r="F4735" s="8" t="s">
        <v>14</v>
      </c>
      <c r="G4735" s="6" t="b">
        <v>0</v>
      </c>
      <c r="H4735" s="7" t="s">
        <v>17587</v>
      </c>
      <c r="I4735" s="7" t="b">
        <f>EXACT(Table1[[#This Row],[Anot]],"CHECAR")</f>
        <v>0</v>
      </c>
      <c r="J4735" s="8" t="s">
        <v>7730</v>
      </c>
      <c r="K4735" s="11" t="b">
        <v>0</v>
      </c>
    </row>
    <row r="4736" spans="1:11" ht="40.5" hidden="1" x14ac:dyDescent="0.25">
      <c r="A4736" s="22">
        <v>6430</v>
      </c>
      <c r="B4736" s="4" t="s">
        <v>7709</v>
      </c>
      <c r="C4736" s="4" t="s">
        <v>7710</v>
      </c>
      <c r="D4736" s="4" t="s">
        <v>7731</v>
      </c>
      <c r="E4736" s="4" t="s">
        <v>7732</v>
      </c>
      <c r="F4736" s="8" t="s">
        <v>14</v>
      </c>
      <c r="G4736" s="6" t="b">
        <v>0</v>
      </c>
      <c r="H4736" s="7" t="s">
        <v>17587</v>
      </c>
      <c r="I4736" s="7" t="b">
        <f>EXACT(Table1[[#This Row],[Anot]],"CHECAR")</f>
        <v>0</v>
      </c>
      <c r="J4736" s="8" t="s">
        <v>1237</v>
      </c>
      <c r="K4736" s="11" t="b">
        <v>0</v>
      </c>
    </row>
    <row r="4737" spans="1:11" ht="40.5" hidden="1" x14ac:dyDescent="0.25">
      <c r="A4737" s="22">
        <v>6431</v>
      </c>
      <c r="B4737" s="4" t="s">
        <v>7709</v>
      </c>
      <c r="C4737" s="4" t="s">
        <v>7710</v>
      </c>
      <c r="D4737" s="4" t="s">
        <v>7733</v>
      </c>
      <c r="E4737" s="4" t="s">
        <v>7734</v>
      </c>
      <c r="F4737" s="8" t="s">
        <v>14</v>
      </c>
      <c r="G4737" s="6" t="b">
        <v>0</v>
      </c>
      <c r="H4737" s="7" t="s">
        <v>17587</v>
      </c>
      <c r="I4737" s="7" t="b">
        <f>EXACT(Table1[[#This Row],[Anot]],"CHECAR")</f>
        <v>0</v>
      </c>
      <c r="J4737" s="8" t="s">
        <v>3183</v>
      </c>
      <c r="K4737" s="11" t="b">
        <v>0</v>
      </c>
    </row>
    <row r="4738" spans="1:11" ht="60.75" hidden="1" x14ac:dyDescent="0.25">
      <c r="A4738" s="22">
        <v>6432</v>
      </c>
      <c r="B4738" s="4" t="s">
        <v>7709</v>
      </c>
      <c r="C4738" s="4" t="s">
        <v>7710</v>
      </c>
      <c r="D4738" s="4" t="s">
        <v>7735</v>
      </c>
      <c r="E4738" s="4" t="s">
        <v>7736</v>
      </c>
      <c r="F4738" s="8" t="s">
        <v>14</v>
      </c>
      <c r="G4738" s="6" t="b">
        <v>0</v>
      </c>
      <c r="H4738" s="7" t="s">
        <v>17587</v>
      </c>
      <c r="I4738" s="7" t="b">
        <f>EXACT(Table1[[#This Row],[Anot]],"CHECAR")</f>
        <v>0</v>
      </c>
      <c r="J4738" s="8" t="s">
        <v>7737</v>
      </c>
      <c r="K4738" s="11" t="b">
        <v>0</v>
      </c>
    </row>
    <row r="4739" spans="1:11" ht="81" hidden="1" x14ac:dyDescent="0.25">
      <c r="A4739" s="22">
        <v>6433</v>
      </c>
      <c r="B4739" s="4" t="s">
        <v>7709</v>
      </c>
      <c r="C4739" s="4" t="s">
        <v>7738</v>
      </c>
      <c r="D4739" s="4" t="s">
        <v>7739</v>
      </c>
      <c r="E4739" s="4" t="s">
        <v>7740</v>
      </c>
      <c r="F4739" s="8" t="s">
        <v>14</v>
      </c>
      <c r="G4739" s="6" t="b">
        <v>0</v>
      </c>
      <c r="H4739" s="7" t="s">
        <v>17587</v>
      </c>
      <c r="I4739" s="7" t="b">
        <f>EXACT(Table1[[#This Row],[Anot]],"CHECAR")</f>
        <v>0</v>
      </c>
      <c r="J4739" s="8" t="s">
        <v>183</v>
      </c>
      <c r="K4739" s="11" t="b">
        <v>0</v>
      </c>
    </row>
    <row r="4740" spans="1:11" ht="40.5" hidden="1" x14ac:dyDescent="0.25">
      <c r="A4740" s="22">
        <v>6434</v>
      </c>
      <c r="B4740" s="4" t="s">
        <v>7709</v>
      </c>
      <c r="C4740" s="4" t="s">
        <v>7738</v>
      </c>
      <c r="D4740" s="4" t="s">
        <v>7741</v>
      </c>
      <c r="E4740" s="4" t="s">
        <v>7742</v>
      </c>
      <c r="F4740" s="8" t="s">
        <v>14</v>
      </c>
      <c r="G4740" s="6" t="b">
        <v>0</v>
      </c>
      <c r="H4740" s="7" t="s">
        <v>17587</v>
      </c>
      <c r="I4740" s="7" t="b">
        <f>EXACT(Table1[[#This Row],[Anot]],"CHECAR")</f>
        <v>0</v>
      </c>
      <c r="J4740" s="8" t="s">
        <v>1579</v>
      </c>
      <c r="K4740" s="11" t="b">
        <v>0</v>
      </c>
    </row>
    <row r="4741" spans="1:11" ht="40.5" hidden="1" x14ac:dyDescent="0.25">
      <c r="A4741" s="22">
        <v>6435</v>
      </c>
      <c r="B4741" s="4" t="s">
        <v>7709</v>
      </c>
      <c r="C4741" s="4" t="s">
        <v>7738</v>
      </c>
      <c r="D4741" s="4" t="s">
        <v>7743</v>
      </c>
      <c r="E4741" s="4" t="s">
        <v>7744</v>
      </c>
      <c r="F4741" s="8" t="s">
        <v>14</v>
      </c>
      <c r="G4741" s="6" t="b">
        <v>0</v>
      </c>
      <c r="H4741" s="7" t="s">
        <v>17587</v>
      </c>
      <c r="I4741" s="7" t="b">
        <f>EXACT(Table1[[#This Row],[Anot]],"CHECAR")</f>
        <v>0</v>
      </c>
      <c r="J4741" s="8" t="s">
        <v>796</v>
      </c>
      <c r="K4741" s="11" t="b">
        <v>0</v>
      </c>
    </row>
    <row r="4742" spans="1:11" ht="40.5" hidden="1" x14ac:dyDescent="0.25">
      <c r="A4742" s="22">
        <v>6436</v>
      </c>
      <c r="B4742" s="4" t="s">
        <v>7709</v>
      </c>
      <c r="C4742" s="4" t="s">
        <v>7738</v>
      </c>
      <c r="D4742" s="4" t="s">
        <v>7745</v>
      </c>
      <c r="E4742" s="4" t="s">
        <v>7746</v>
      </c>
      <c r="F4742" s="8" t="s">
        <v>14</v>
      </c>
      <c r="G4742" s="6" t="b">
        <v>0</v>
      </c>
      <c r="H4742" s="7" t="s">
        <v>17587</v>
      </c>
      <c r="I4742" s="7" t="b">
        <f>EXACT(Table1[[#This Row],[Anot]],"CHECAR")</f>
        <v>0</v>
      </c>
      <c r="J4742" s="8" t="s">
        <v>865</v>
      </c>
      <c r="K4742" s="11" t="b">
        <v>0</v>
      </c>
    </row>
    <row r="4743" spans="1:11" ht="60.75" hidden="1" x14ac:dyDescent="0.25">
      <c r="A4743" s="22">
        <v>6437</v>
      </c>
      <c r="B4743" s="4" t="s">
        <v>7709</v>
      </c>
      <c r="C4743" s="4" t="s">
        <v>7738</v>
      </c>
      <c r="D4743" s="4" t="s">
        <v>7747</v>
      </c>
      <c r="E4743" s="4" t="s">
        <v>7748</v>
      </c>
      <c r="F4743" s="8" t="s">
        <v>14</v>
      </c>
      <c r="G4743" s="6" t="b">
        <v>0</v>
      </c>
      <c r="H4743" s="7" t="s">
        <v>17587</v>
      </c>
      <c r="I4743" s="7" t="b">
        <f>EXACT(Table1[[#This Row],[Anot]],"CHECAR")</f>
        <v>0</v>
      </c>
      <c r="J4743" s="8" t="s">
        <v>2455</v>
      </c>
      <c r="K4743" s="11" t="b">
        <v>0</v>
      </c>
    </row>
    <row r="4744" spans="1:11" ht="40.5" hidden="1" x14ac:dyDescent="0.25">
      <c r="A4744" s="22">
        <v>6438</v>
      </c>
      <c r="B4744" s="4" t="s">
        <v>7709</v>
      </c>
      <c r="C4744" s="4" t="s">
        <v>7738</v>
      </c>
      <c r="D4744" s="4" t="s">
        <v>7749</v>
      </c>
      <c r="E4744" s="4" t="s">
        <v>7750</v>
      </c>
      <c r="F4744" s="8" t="s">
        <v>14</v>
      </c>
      <c r="G4744" s="6" t="b">
        <v>0</v>
      </c>
      <c r="H4744" s="7" t="s">
        <v>17587</v>
      </c>
      <c r="I4744" s="7" t="b">
        <f>EXACT(Table1[[#This Row],[Anot]],"CHECAR")</f>
        <v>0</v>
      </c>
      <c r="J4744" s="8" t="s">
        <v>987</v>
      </c>
      <c r="K4744" s="11" t="b">
        <v>0</v>
      </c>
    </row>
    <row r="4745" spans="1:11" ht="40.5" hidden="1" x14ac:dyDescent="0.25">
      <c r="A4745" s="22">
        <v>6439</v>
      </c>
      <c r="B4745" s="4" t="s">
        <v>7709</v>
      </c>
      <c r="C4745" s="4" t="s">
        <v>7738</v>
      </c>
      <c r="D4745" s="4" t="s">
        <v>7751</v>
      </c>
      <c r="E4745" s="4" t="s">
        <v>7752</v>
      </c>
      <c r="F4745" s="8" t="s">
        <v>14</v>
      </c>
      <c r="G4745" s="6" t="b">
        <v>0</v>
      </c>
      <c r="H4745" s="7" t="s">
        <v>17587</v>
      </c>
      <c r="I4745" s="7" t="b">
        <f>EXACT(Table1[[#This Row],[Anot]],"CHECAR")</f>
        <v>0</v>
      </c>
      <c r="J4745" s="8" t="s">
        <v>1845</v>
      </c>
      <c r="K4745" s="11" t="b">
        <v>0</v>
      </c>
    </row>
    <row r="4746" spans="1:11" ht="121.5" hidden="1" x14ac:dyDescent="0.25">
      <c r="A4746" s="22">
        <v>6440</v>
      </c>
      <c r="B4746" s="4" t="s">
        <v>7709</v>
      </c>
      <c r="C4746" s="4" t="s">
        <v>7738</v>
      </c>
      <c r="D4746" s="4" t="s">
        <v>7753</v>
      </c>
      <c r="E4746" s="4" t="s">
        <v>7754</v>
      </c>
      <c r="F4746" s="8" t="s">
        <v>14</v>
      </c>
      <c r="G4746" s="6" t="b">
        <v>0</v>
      </c>
      <c r="H4746" s="7" t="s">
        <v>17587</v>
      </c>
      <c r="I4746" s="7" t="b">
        <f>EXACT(Table1[[#This Row],[Anot]],"CHECAR")</f>
        <v>0</v>
      </c>
      <c r="J4746" s="8" t="s">
        <v>568</v>
      </c>
      <c r="K4746" s="11" t="b">
        <v>0</v>
      </c>
    </row>
    <row r="4747" spans="1:11" ht="81" hidden="1" x14ac:dyDescent="0.25">
      <c r="A4747" s="22">
        <v>6441</v>
      </c>
      <c r="B4747" s="4" t="s">
        <v>7709</v>
      </c>
      <c r="C4747" s="4" t="s">
        <v>7738</v>
      </c>
      <c r="D4747" s="4" t="s">
        <v>7755</v>
      </c>
      <c r="E4747" s="4" t="s">
        <v>7756</v>
      </c>
      <c r="F4747" s="8" t="s">
        <v>14</v>
      </c>
      <c r="G4747" s="6" t="b">
        <v>0</v>
      </c>
      <c r="H4747" s="7" t="s">
        <v>17587</v>
      </c>
      <c r="I4747" s="7" t="b">
        <f>EXACT(Table1[[#This Row],[Anot]],"CHECAR")</f>
        <v>0</v>
      </c>
      <c r="J4747" s="8" t="s">
        <v>2114</v>
      </c>
      <c r="K4747" s="11" t="b">
        <v>0</v>
      </c>
    </row>
    <row r="4748" spans="1:11" ht="81" hidden="1" x14ac:dyDescent="0.25">
      <c r="A4748" s="22">
        <v>6442</v>
      </c>
      <c r="B4748" s="4" t="s">
        <v>7709</v>
      </c>
      <c r="C4748" s="4" t="s">
        <v>7738</v>
      </c>
      <c r="D4748" s="4" t="s">
        <v>7757</v>
      </c>
      <c r="E4748" s="4" t="s">
        <v>7758</v>
      </c>
      <c r="F4748" s="8" t="s">
        <v>14</v>
      </c>
      <c r="G4748" s="6" t="b">
        <v>0</v>
      </c>
      <c r="H4748" s="7" t="s">
        <v>17587</v>
      </c>
      <c r="I4748" s="7" t="b">
        <f>EXACT(Table1[[#This Row],[Anot]],"CHECAR")</f>
        <v>0</v>
      </c>
      <c r="J4748" s="8" t="s">
        <v>1999</v>
      </c>
      <c r="K4748" s="11" t="b">
        <v>0</v>
      </c>
    </row>
    <row r="4749" spans="1:11" ht="60.75" hidden="1" x14ac:dyDescent="0.25">
      <c r="A4749" s="22">
        <v>6443</v>
      </c>
      <c r="B4749" s="4" t="s">
        <v>7709</v>
      </c>
      <c r="C4749" s="4" t="s">
        <v>7738</v>
      </c>
      <c r="D4749" s="4" t="s">
        <v>7759</v>
      </c>
      <c r="E4749" s="4" t="s">
        <v>7760</v>
      </c>
      <c r="F4749" s="8" t="s">
        <v>14</v>
      </c>
      <c r="G4749" s="6" t="b">
        <v>0</v>
      </c>
      <c r="H4749" s="7" t="s">
        <v>17587</v>
      </c>
      <c r="I4749" s="7" t="b">
        <f>EXACT(Table1[[#This Row],[Anot]],"CHECAR")</f>
        <v>0</v>
      </c>
      <c r="J4749" s="8" t="s">
        <v>760</v>
      </c>
      <c r="K4749" s="11" t="b">
        <v>0</v>
      </c>
    </row>
    <row r="4750" spans="1:11" ht="40.5" hidden="1" x14ac:dyDescent="0.25">
      <c r="A4750" s="22">
        <v>6444</v>
      </c>
      <c r="B4750" s="4" t="s">
        <v>7709</v>
      </c>
      <c r="C4750" s="4" t="s">
        <v>7738</v>
      </c>
      <c r="D4750" s="4" t="s">
        <v>7761</v>
      </c>
      <c r="E4750" s="4" t="s">
        <v>7762</v>
      </c>
      <c r="F4750" s="8" t="s">
        <v>14</v>
      </c>
      <c r="G4750" s="6" t="b">
        <v>0</v>
      </c>
      <c r="H4750" s="7" t="s">
        <v>17587</v>
      </c>
      <c r="I4750" s="7" t="b">
        <f>EXACT(Table1[[#This Row],[Anot]],"CHECAR")</f>
        <v>0</v>
      </c>
      <c r="J4750" s="8" t="s">
        <v>3351</v>
      </c>
      <c r="K4750" s="11" t="b">
        <v>0</v>
      </c>
    </row>
    <row r="4751" spans="1:11" ht="60.75" hidden="1" x14ac:dyDescent="0.25">
      <c r="A4751" s="22">
        <v>6445</v>
      </c>
      <c r="B4751" s="4" t="s">
        <v>7709</v>
      </c>
      <c r="C4751" s="4" t="s">
        <v>7738</v>
      </c>
      <c r="D4751" s="4" t="s">
        <v>7763</v>
      </c>
      <c r="E4751" s="4" t="s">
        <v>7764</v>
      </c>
      <c r="F4751" s="8" t="s">
        <v>14</v>
      </c>
      <c r="G4751" s="6" t="b">
        <v>0</v>
      </c>
      <c r="H4751" s="7" t="s">
        <v>17587</v>
      </c>
      <c r="I4751" s="7" t="b">
        <f>EXACT(Table1[[#This Row],[Anot]],"CHECAR")</f>
        <v>0</v>
      </c>
      <c r="J4751" s="8" t="s">
        <v>3846</v>
      </c>
      <c r="K4751" s="11" t="b">
        <v>0</v>
      </c>
    </row>
    <row r="4752" spans="1:11" ht="40.5" hidden="1" x14ac:dyDescent="0.25">
      <c r="A4752" s="22">
        <v>6446</v>
      </c>
      <c r="B4752" s="4" t="s">
        <v>7709</v>
      </c>
      <c r="C4752" s="4" t="s">
        <v>7738</v>
      </c>
      <c r="D4752" s="4" t="s">
        <v>7765</v>
      </c>
      <c r="E4752" s="4" t="s">
        <v>7766</v>
      </c>
      <c r="F4752" s="8" t="s">
        <v>14</v>
      </c>
      <c r="G4752" s="6" t="b">
        <v>0</v>
      </c>
      <c r="H4752" s="7" t="s">
        <v>17587</v>
      </c>
      <c r="I4752" s="7" t="b">
        <f>EXACT(Table1[[#This Row],[Anot]],"CHECAR")</f>
        <v>0</v>
      </c>
      <c r="J4752" s="8" t="s">
        <v>1926</v>
      </c>
      <c r="K4752" s="11" t="b">
        <v>0</v>
      </c>
    </row>
    <row r="4753" spans="1:11" ht="60.75" hidden="1" x14ac:dyDescent="0.25">
      <c r="A4753" s="22">
        <v>6447</v>
      </c>
      <c r="B4753" s="4" t="s">
        <v>7709</v>
      </c>
      <c r="C4753" s="4" t="s">
        <v>7738</v>
      </c>
      <c r="D4753" s="4" t="s">
        <v>7767</v>
      </c>
      <c r="E4753" s="4" t="s">
        <v>7768</v>
      </c>
      <c r="F4753" s="8" t="s">
        <v>14</v>
      </c>
      <c r="G4753" s="6" t="b">
        <v>0</v>
      </c>
      <c r="H4753" s="7" t="s">
        <v>17587</v>
      </c>
      <c r="I4753" s="7" t="b">
        <f>EXACT(Table1[[#This Row],[Anot]],"CHECAR")</f>
        <v>0</v>
      </c>
      <c r="J4753" s="8" t="s">
        <v>2824</v>
      </c>
      <c r="K4753" s="11" t="b">
        <v>0</v>
      </c>
    </row>
    <row r="4754" spans="1:11" ht="60.75" hidden="1" x14ac:dyDescent="0.25">
      <c r="A4754" s="22">
        <v>6448</v>
      </c>
      <c r="B4754" s="4" t="s">
        <v>7709</v>
      </c>
      <c r="C4754" s="4" t="s">
        <v>7738</v>
      </c>
      <c r="D4754" s="4" t="s">
        <v>7769</v>
      </c>
      <c r="E4754" s="4" t="s">
        <v>7770</v>
      </c>
      <c r="F4754" s="8" t="s">
        <v>14</v>
      </c>
      <c r="G4754" s="6" t="b">
        <v>0</v>
      </c>
      <c r="H4754" s="7" t="s">
        <v>17587</v>
      </c>
      <c r="I4754" s="7" t="b">
        <f>EXACT(Table1[[#This Row],[Anot]],"CHECAR")</f>
        <v>0</v>
      </c>
      <c r="J4754" s="8" t="s">
        <v>1788</v>
      </c>
      <c r="K4754" s="11" t="b">
        <v>0</v>
      </c>
    </row>
    <row r="4755" spans="1:11" ht="101.25" hidden="1" x14ac:dyDescent="0.25">
      <c r="A4755" s="22">
        <v>6449</v>
      </c>
      <c r="B4755" s="4" t="s">
        <v>7709</v>
      </c>
      <c r="C4755" s="4" t="s">
        <v>7738</v>
      </c>
      <c r="D4755" s="4" t="s">
        <v>7771</v>
      </c>
      <c r="E4755" s="4" t="s">
        <v>7772</v>
      </c>
      <c r="F4755" s="8" t="s">
        <v>14</v>
      </c>
      <c r="G4755" s="6" t="b">
        <v>0</v>
      </c>
      <c r="H4755" s="7" t="s">
        <v>17587</v>
      </c>
      <c r="I4755" s="7" t="b">
        <f>EXACT(Table1[[#This Row],[Anot]],"CHECAR")</f>
        <v>0</v>
      </c>
      <c r="J4755" s="8" t="s">
        <v>7773</v>
      </c>
      <c r="K4755" s="11" t="b">
        <v>0</v>
      </c>
    </row>
    <row r="4756" spans="1:11" ht="40.5" hidden="1" x14ac:dyDescent="0.25">
      <c r="A4756" s="22">
        <v>6450</v>
      </c>
      <c r="B4756" s="4" t="s">
        <v>7709</v>
      </c>
      <c r="C4756" s="4" t="s">
        <v>7738</v>
      </c>
      <c r="D4756" s="4" t="s">
        <v>7774</v>
      </c>
      <c r="E4756" s="4" t="s">
        <v>7775</v>
      </c>
      <c r="F4756" s="8" t="s">
        <v>14</v>
      </c>
      <c r="G4756" s="6" t="b">
        <v>0</v>
      </c>
      <c r="H4756" s="7" t="s">
        <v>17587</v>
      </c>
      <c r="I4756" s="7" t="b">
        <f>EXACT(Table1[[#This Row],[Anot]],"CHECAR")</f>
        <v>0</v>
      </c>
      <c r="J4756" s="8" t="s">
        <v>3417</v>
      </c>
      <c r="K4756" s="11" t="b">
        <v>0</v>
      </c>
    </row>
    <row r="4757" spans="1:11" ht="81" hidden="1" x14ac:dyDescent="0.25">
      <c r="A4757" s="22">
        <v>6451</v>
      </c>
      <c r="B4757" s="4" t="s">
        <v>7709</v>
      </c>
      <c r="C4757" s="4" t="s">
        <v>7738</v>
      </c>
      <c r="D4757" s="4" t="s">
        <v>7776</v>
      </c>
      <c r="E4757" s="4" t="s">
        <v>7777</v>
      </c>
      <c r="F4757" s="8" t="s">
        <v>14</v>
      </c>
      <c r="G4757" s="6" t="b">
        <v>0</v>
      </c>
      <c r="H4757" s="7" t="s">
        <v>17587</v>
      </c>
      <c r="I4757" s="7" t="b">
        <f>EXACT(Table1[[#This Row],[Anot]],"CHECAR")</f>
        <v>0</v>
      </c>
      <c r="J4757" s="8" t="s">
        <v>2125</v>
      </c>
      <c r="K4757" s="11" t="b">
        <v>0</v>
      </c>
    </row>
    <row r="4758" spans="1:11" ht="40.5" hidden="1" x14ac:dyDescent="0.25">
      <c r="A4758" s="22">
        <v>6452</v>
      </c>
      <c r="B4758" s="4" t="s">
        <v>7709</v>
      </c>
      <c r="C4758" s="4" t="s">
        <v>7738</v>
      </c>
      <c r="D4758" s="4" t="s">
        <v>7778</v>
      </c>
      <c r="E4758" s="4" t="s">
        <v>7779</v>
      </c>
      <c r="F4758" s="8" t="s">
        <v>14</v>
      </c>
      <c r="G4758" s="6" t="b">
        <v>0</v>
      </c>
      <c r="H4758" s="7" t="s">
        <v>17587</v>
      </c>
      <c r="I4758" s="7" t="b">
        <f>EXACT(Table1[[#This Row],[Anot]],"CHECAR")</f>
        <v>0</v>
      </c>
      <c r="J4758" s="8" t="s">
        <v>902</v>
      </c>
      <c r="K4758" s="11" t="b">
        <v>0</v>
      </c>
    </row>
    <row r="4759" spans="1:11" ht="40.5" hidden="1" x14ac:dyDescent="0.25">
      <c r="A4759" s="22">
        <v>6453</v>
      </c>
      <c r="B4759" s="4" t="s">
        <v>7709</v>
      </c>
      <c r="C4759" s="4" t="s">
        <v>7738</v>
      </c>
      <c r="D4759" s="4" t="s">
        <v>7780</v>
      </c>
      <c r="E4759" s="4" t="s">
        <v>7781</v>
      </c>
      <c r="F4759" s="8" t="s">
        <v>14</v>
      </c>
      <c r="G4759" s="6" t="b">
        <v>0</v>
      </c>
      <c r="H4759" s="7" t="s">
        <v>17587</v>
      </c>
      <c r="I4759" s="7" t="b">
        <f>EXACT(Table1[[#This Row],[Anot]],"CHECAR")</f>
        <v>0</v>
      </c>
      <c r="J4759" s="8" t="s">
        <v>61</v>
      </c>
      <c r="K4759" s="11" t="b">
        <v>0</v>
      </c>
    </row>
    <row r="4760" spans="1:11" ht="40.5" hidden="1" x14ac:dyDescent="0.25">
      <c r="A4760" s="22">
        <v>6454</v>
      </c>
      <c r="B4760" s="4" t="s">
        <v>7709</v>
      </c>
      <c r="C4760" s="4" t="s">
        <v>7738</v>
      </c>
      <c r="D4760" s="4" t="s">
        <v>7782</v>
      </c>
      <c r="E4760" s="4" t="s">
        <v>7783</v>
      </c>
      <c r="F4760" s="8" t="s">
        <v>14</v>
      </c>
      <c r="G4760" s="6" t="b">
        <v>0</v>
      </c>
      <c r="H4760" s="7" t="s">
        <v>17587</v>
      </c>
      <c r="I4760" s="7" t="b">
        <f>EXACT(Table1[[#This Row],[Anot]],"CHECAR")</f>
        <v>0</v>
      </c>
      <c r="J4760" s="8" t="s">
        <v>1318</v>
      </c>
      <c r="K4760" s="11" t="b">
        <v>0</v>
      </c>
    </row>
    <row r="4761" spans="1:11" ht="101.25" hidden="1" x14ac:dyDescent="0.25">
      <c r="A4761" s="22">
        <v>6455</v>
      </c>
      <c r="B4761" s="4" t="s">
        <v>7709</v>
      </c>
      <c r="C4761" s="4" t="s">
        <v>7738</v>
      </c>
      <c r="D4761" s="4" t="s">
        <v>7784</v>
      </c>
      <c r="E4761" s="4" t="s">
        <v>7785</v>
      </c>
      <c r="F4761" s="8" t="s">
        <v>14</v>
      </c>
      <c r="G4761" s="6" t="b">
        <v>0</v>
      </c>
      <c r="H4761" s="7" t="s">
        <v>17587</v>
      </c>
      <c r="I4761" s="7" t="b">
        <f>EXACT(Table1[[#This Row],[Anot]],"CHECAR")</f>
        <v>0</v>
      </c>
      <c r="J4761" s="8" t="s">
        <v>7786</v>
      </c>
      <c r="K4761" s="11" t="b">
        <v>0</v>
      </c>
    </row>
    <row r="4762" spans="1:11" ht="40.5" hidden="1" x14ac:dyDescent="0.25">
      <c r="A4762" s="22">
        <v>6456</v>
      </c>
      <c r="B4762" s="4" t="s">
        <v>7709</v>
      </c>
      <c r="C4762" s="4" t="s">
        <v>7738</v>
      </c>
      <c r="D4762" s="4" t="s">
        <v>7787</v>
      </c>
      <c r="E4762" s="4" t="s">
        <v>7788</v>
      </c>
      <c r="F4762" s="8" t="s">
        <v>14</v>
      </c>
      <c r="G4762" s="6" t="b">
        <v>0</v>
      </c>
      <c r="H4762" s="7" t="s">
        <v>17587</v>
      </c>
      <c r="I4762" s="7" t="b">
        <f>EXACT(Table1[[#This Row],[Anot]],"CHECAR")</f>
        <v>0</v>
      </c>
      <c r="J4762" s="8" t="s">
        <v>3952</v>
      </c>
      <c r="K4762" s="11" t="b">
        <v>0</v>
      </c>
    </row>
    <row r="4763" spans="1:11" ht="81" hidden="1" x14ac:dyDescent="0.25">
      <c r="A4763" s="22">
        <v>6457</v>
      </c>
      <c r="B4763" s="4" t="s">
        <v>7709</v>
      </c>
      <c r="C4763" s="4" t="s">
        <v>7789</v>
      </c>
      <c r="D4763" s="4" t="s">
        <v>7790</v>
      </c>
      <c r="E4763" s="4" t="s">
        <v>7791</v>
      </c>
      <c r="F4763" s="8" t="s">
        <v>14</v>
      </c>
      <c r="G4763" s="6" t="b">
        <v>0</v>
      </c>
      <c r="H4763" s="7" t="s">
        <v>17587</v>
      </c>
      <c r="I4763" s="7" t="b">
        <f>EXACT(Table1[[#This Row],[Anot]],"CHECAR")</f>
        <v>0</v>
      </c>
      <c r="J4763" s="8" t="s">
        <v>1124</v>
      </c>
      <c r="K4763" s="11" t="b">
        <v>0</v>
      </c>
    </row>
    <row r="4764" spans="1:11" ht="60.75" hidden="1" x14ac:dyDescent="0.25">
      <c r="A4764" s="22">
        <v>6458</v>
      </c>
      <c r="B4764" s="4" t="s">
        <v>7709</v>
      </c>
      <c r="C4764" s="4" t="s">
        <v>7789</v>
      </c>
      <c r="D4764" s="4" t="s">
        <v>7792</v>
      </c>
      <c r="E4764" s="4" t="s">
        <v>7793</v>
      </c>
      <c r="F4764" s="8" t="s">
        <v>14</v>
      </c>
      <c r="G4764" s="6" t="b">
        <v>0</v>
      </c>
      <c r="H4764" s="7" t="s">
        <v>17587</v>
      </c>
      <c r="I4764" s="7" t="b">
        <f>EXACT(Table1[[#This Row],[Anot]],"CHECAR")</f>
        <v>0</v>
      </c>
      <c r="J4764" s="8" t="s">
        <v>1129</v>
      </c>
      <c r="K4764" s="11" t="b">
        <v>0</v>
      </c>
    </row>
    <row r="4765" spans="1:11" ht="60.75" hidden="1" x14ac:dyDescent="0.25">
      <c r="A4765" s="22">
        <v>6459</v>
      </c>
      <c r="B4765" s="4" t="s">
        <v>7709</v>
      </c>
      <c r="C4765" s="4" t="s">
        <v>7789</v>
      </c>
      <c r="D4765" s="4" t="s">
        <v>7794</v>
      </c>
      <c r="E4765" s="4" t="s">
        <v>7795</v>
      </c>
      <c r="F4765" s="8" t="s">
        <v>14</v>
      </c>
      <c r="G4765" s="6" t="b">
        <v>0</v>
      </c>
      <c r="H4765" s="7" t="s">
        <v>17587</v>
      </c>
      <c r="I4765" s="7" t="b">
        <f>EXACT(Table1[[#This Row],[Anot]],"CHECAR")</f>
        <v>0</v>
      </c>
      <c r="J4765" s="8" t="s">
        <v>422</v>
      </c>
      <c r="K4765" s="11" t="b">
        <v>0</v>
      </c>
    </row>
    <row r="4766" spans="1:11" ht="101.25" hidden="1" x14ac:dyDescent="0.25">
      <c r="A4766" s="22">
        <v>6460</v>
      </c>
      <c r="B4766" s="4" t="s">
        <v>7709</v>
      </c>
      <c r="C4766" s="4" t="s">
        <v>7789</v>
      </c>
      <c r="D4766" s="4" t="s">
        <v>7796</v>
      </c>
      <c r="E4766" s="4" t="s">
        <v>7797</v>
      </c>
      <c r="F4766" s="8" t="s">
        <v>14</v>
      </c>
      <c r="G4766" s="6" t="b">
        <v>0</v>
      </c>
      <c r="H4766" s="7" t="s">
        <v>17587</v>
      </c>
      <c r="I4766" s="7" t="b">
        <f>EXACT(Table1[[#This Row],[Anot]],"CHECAR")</f>
        <v>0</v>
      </c>
      <c r="J4766" s="8" t="s">
        <v>461</v>
      </c>
      <c r="K4766" s="11" t="b">
        <v>0</v>
      </c>
    </row>
    <row r="4767" spans="1:11" ht="60.75" hidden="1" x14ac:dyDescent="0.25">
      <c r="A4767" s="22">
        <v>6461</v>
      </c>
      <c r="B4767" s="4" t="s">
        <v>7709</v>
      </c>
      <c r="C4767" s="4" t="s">
        <v>7789</v>
      </c>
      <c r="D4767" s="4" t="s">
        <v>7798</v>
      </c>
      <c r="E4767" s="4" t="s">
        <v>7799</v>
      </c>
      <c r="F4767" s="8" t="s">
        <v>14</v>
      </c>
      <c r="G4767" s="6" t="b">
        <v>0</v>
      </c>
      <c r="H4767" s="7" t="s">
        <v>17587</v>
      </c>
      <c r="I4767" s="7" t="b">
        <f>EXACT(Table1[[#This Row],[Anot]],"CHECAR")</f>
        <v>0</v>
      </c>
      <c r="J4767" s="8" t="s">
        <v>1159</v>
      </c>
      <c r="K4767" s="11" t="b">
        <v>0</v>
      </c>
    </row>
    <row r="4768" spans="1:11" ht="81" hidden="1" x14ac:dyDescent="0.25">
      <c r="A4768" s="22">
        <v>6462</v>
      </c>
      <c r="B4768" s="4" t="s">
        <v>7709</v>
      </c>
      <c r="C4768" s="4" t="s">
        <v>7789</v>
      </c>
      <c r="D4768" s="4" t="s">
        <v>7800</v>
      </c>
      <c r="E4768" s="4" t="s">
        <v>7801</v>
      </c>
      <c r="F4768" s="8" t="s">
        <v>14</v>
      </c>
      <c r="G4768" s="6" t="b">
        <v>0</v>
      </c>
      <c r="H4768" s="7" t="s">
        <v>17587</v>
      </c>
      <c r="I4768" s="7" t="b">
        <f>EXACT(Table1[[#This Row],[Anot]],"CHECAR")</f>
        <v>0</v>
      </c>
      <c r="J4768" s="8" t="s">
        <v>2159</v>
      </c>
      <c r="K4768" s="11" t="b">
        <v>0</v>
      </c>
    </row>
    <row r="4769" spans="1:11" ht="60.75" hidden="1" x14ac:dyDescent="0.25">
      <c r="A4769" s="22">
        <v>6463</v>
      </c>
      <c r="B4769" s="4" t="s">
        <v>7709</v>
      </c>
      <c r="C4769" s="4" t="s">
        <v>7789</v>
      </c>
      <c r="D4769" s="4" t="s">
        <v>7802</v>
      </c>
      <c r="E4769" s="4" t="s">
        <v>7803</v>
      </c>
      <c r="F4769" s="8" t="s">
        <v>14</v>
      </c>
      <c r="G4769" s="6" t="b">
        <v>0</v>
      </c>
      <c r="H4769" s="7" t="s">
        <v>17587</v>
      </c>
      <c r="I4769" s="7" t="b">
        <f>EXACT(Table1[[#This Row],[Anot]],"CHECAR")</f>
        <v>0</v>
      </c>
      <c r="J4769" s="8" t="s">
        <v>2526</v>
      </c>
      <c r="K4769" s="11" t="b">
        <v>0</v>
      </c>
    </row>
    <row r="4770" spans="1:11" ht="40.5" hidden="1" x14ac:dyDescent="0.25">
      <c r="A4770" s="22">
        <v>6464</v>
      </c>
      <c r="B4770" s="4" t="s">
        <v>7709</v>
      </c>
      <c r="C4770" s="4" t="s">
        <v>7789</v>
      </c>
      <c r="D4770" s="4" t="s">
        <v>7804</v>
      </c>
      <c r="E4770" s="4" t="s">
        <v>7805</v>
      </c>
      <c r="F4770" s="8" t="s">
        <v>14</v>
      </c>
      <c r="G4770" s="6" t="b">
        <v>0</v>
      </c>
      <c r="H4770" s="7" t="s">
        <v>17587</v>
      </c>
      <c r="I4770" s="7" t="b">
        <f>EXACT(Table1[[#This Row],[Anot]],"CHECAR")</f>
        <v>0</v>
      </c>
      <c r="J4770" s="8" t="s">
        <v>931</v>
      </c>
      <c r="K4770" s="11" t="b">
        <v>0</v>
      </c>
    </row>
    <row r="4771" spans="1:11" ht="40.5" hidden="1" x14ac:dyDescent="0.25">
      <c r="A4771" s="22">
        <v>6465</v>
      </c>
      <c r="B4771" s="4" t="s">
        <v>7709</v>
      </c>
      <c r="C4771" s="4" t="s">
        <v>7789</v>
      </c>
      <c r="D4771" s="4" t="s">
        <v>7806</v>
      </c>
      <c r="E4771" s="4" t="s">
        <v>7807</v>
      </c>
      <c r="F4771" s="8" t="s">
        <v>14</v>
      </c>
      <c r="G4771" s="6" t="b">
        <v>0</v>
      </c>
      <c r="H4771" s="7" t="s">
        <v>17587</v>
      </c>
      <c r="I4771" s="7" t="b">
        <f>EXACT(Table1[[#This Row],[Anot]],"CHECAR")</f>
        <v>0</v>
      </c>
      <c r="J4771" s="8" t="s">
        <v>4220</v>
      </c>
      <c r="K4771" s="11" t="b">
        <v>0</v>
      </c>
    </row>
    <row r="4772" spans="1:11" ht="60.75" hidden="1" x14ac:dyDescent="0.25">
      <c r="A4772" s="22">
        <v>6466</v>
      </c>
      <c r="B4772" s="4" t="s">
        <v>7709</v>
      </c>
      <c r="C4772" s="4" t="s">
        <v>7789</v>
      </c>
      <c r="D4772" s="4" t="s">
        <v>7808</v>
      </c>
      <c r="E4772" s="4" t="s">
        <v>7809</v>
      </c>
      <c r="F4772" s="8" t="s">
        <v>14</v>
      </c>
      <c r="G4772" s="6" t="b">
        <v>0</v>
      </c>
      <c r="H4772" s="7" t="s">
        <v>17587</v>
      </c>
      <c r="I4772" s="7" t="b">
        <f>EXACT(Table1[[#This Row],[Anot]],"CHECAR")</f>
        <v>0</v>
      </c>
      <c r="J4772" s="8" t="s">
        <v>2185</v>
      </c>
      <c r="K4772" s="11" t="b">
        <v>0</v>
      </c>
    </row>
    <row r="4773" spans="1:11" ht="60.75" hidden="1" x14ac:dyDescent="0.25">
      <c r="A4773" s="22">
        <v>6467</v>
      </c>
      <c r="B4773" s="4" t="s">
        <v>7709</v>
      </c>
      <c r="C4773" s="4" t="s">
        <v>7789</v>
      </c>
      <c r="D4773" s="4" t="s">
        <v>7810</v>
      </c>
      <c r="E4773" s="4" t="s">
        <v>7811</v>
      </c>
      <c r="F4773" s="8" t="s">
        <v>14</v>
      </c>
      <c r="G4773" s="6" t="b">
        <v>0</v>
      </c>
      <c r="H4773" s="7" t="s">
        <v>17587</v>
      </c>
      <c r="I4773" s="7" t="b">
        <f>EXACT(Table1[[#This Row],[Anot]],"CHECAR")</f>
        <v>0</v>
      </c>
      <c r="J4773" s="8" t="s">
        <v>3417</v>
      </c>
      <c r="K4773" s="11" t="b">
        <v>0</v>
      </c>
    </row>
    <row r="4774" spans="1:11" ht="60.75" hidden="1" x14ac:dyDescent="0.25">
      <c r="A4774" s="22">
        <v>6468</v>
      </c>
      <c r="B4774" s="4" t="s">
        <v>7709</v>
      </c>
      <c r="C4774" s="4" t="s">
        <v>7789</v>
      </c>
      <c r="D4774" s="4" t="s">
        <v>7812</v>
      </c>
      <c r="E4774" s="4" t="s">
        <v>7813</v>
      </c>
      <c r="F4774" s="8" t="s">
        <v>14</v>
      </c>
      <c r="G4774" s="6" t="b">
        <v>0</v>
      </c>
      <c r="H4774" s="7"/>
      <c r="I4774" s="7" t="b">
        <f>EXACT(Table1[[#This Row],[Anot]],"CHECAR")</f>
        <v>0</v>
      </c>
      <c r="J4774" s="8" t="s">
        <v>4492</v>
      </c>
      <c r="K4774" s="11" t="b">
        <v>0</v>
      </c>
    </row>
    <row r="4775" spans="1:11" ht="101.25" hidden="1" x14ac:dyDescent="0.25">
      <c r="A4775" s="22">
        <v>6469</v>
      </c>
      <c r="B4775" s="4" t="s">
        <v>7709</v>
      </c>
      <c r="C4775" s="4" t="s">
        <v>7789</v>
      </c>
      <c r="D4775" s="4" t="s">
        <v>7814</v>
      </c>
      <c r="E4775" s="4" t="s">
        <v>7815</v>
      </c>
      <c r="F4775" s="8" t="s">
        <v>14</v>
      </c>
      <c r="G4775" s="6" t="b">
        <v>0</v>
      </c>
      <c r="H4775" s="7" t="s">
        <v>17587</v>
      </c>
      <c r="I4775" s="7" t="b">
        <f>EXACT(Table1[[#This Row],[Anot]],"CHECAR")</f>
        <v>0</v>
      </c>
      <c r="J4775" s="8" t="s">
        <v>548</v>
      </c>
      <c r="K4775" s="11" t="b">
        <v>0</v>
      </c>
    </row>
    <row r="4776" spans="1:11" ht="141.75" hidden="1" x14ac:dyDescent="0.25">
      <c r="A4776" s="22">
        <v>6470</v>
      </c>
      <c r="B4776" s="4" t="s">
        <v>7709</v>
      </c>
      <c r="C4776" s="4" t="s">
        <v>7789</v>
      </c>
      <c r="D4776" s="4" t="s">
        <v>7816</v>
      </c>
      <c r="E4776" s="4" t="s">
        <v>7817</v>
      </c>
      <c r="F4776" s="8" t="s">
        <v>14</v>
      </c>
      <c r="G4776" s="6" t="b">
        <v>0</v>
      </c>
      <c r="H4776" s="7" t="s">
        <v>17587</v>
      </c>
      <c r="I4776" s="7" t="b">
        <f>EXACT(Table1[[#This Row],[Anot]],"CHECAR")</f>
        <v>0</v>
      </c>
      <c r="J4776" s="8" t="s">
        <v>758</v>
      </c>
      <c r="K4776" s="11" t="b">
        <v>0</v>
      </c>
    </row>
    <row r="4777" spans="1:11" ht="60.75" hidden="1" x14ac:dyDescent="0.25">
      <c r="A4777" s="22">
        <v>6471</v>
      </c>
      <c r="B4777" s="4" t="s">
        <v>7709</v>
      </c>
      <c r="C4777" s="4" t="s">
        <v>7789</v>
      </c>
      <c r="D4777" s="4" t="s">
        <v>7818</v>
      </c>
      <c r="E4777" s="4" t="s">
        <v>7819</v>
      </c>
      <c r="F4777" s="8" t="s">
        <v>14</v>
      </c>
      <c r="G4777" s="6" t="b">
        <v>0</v>
      </c>
      <c r="H4777" s="7" t="s">
        <v>17587</v>
      </c>
      <c r="I4777" s="7" t="b">
        <f>EXACT(Table1[[#This Row],[Anot]],"CHECAR")</f>
        <v>0</v>
      </c>
      <c r="J4777" s="8" t="s">
        <v>244</v>
      </c>
      <c r="K4777" s="11" t="b">
        <v>0</v>
      </c>
    </row>
    <row r="4778" spans="1:11" ht="40.5" hidden="1" x14ac:dyDescent="0.25">
      <c r="A4778" s="22">
        <v>6472</v>
      </c>
      <c r="B4778" s="4" t="s">
        <v>7709</v>
      </c>
      <c r="C4778" s="4" t="s">
        <v>7789</v>
      </c>
      <c r="D4778" s="4" t="s">
        <v>7820</v>
      </c>
      <c r="E4778" s="4" t="s">
        <v>7821</v>
      </c>
      <c r="F4778" s="8" t="s">
        <v>14</v>
      </c>
      <c r="G4778" s="6" t="b">
        <v>0</v>
      </c>
      <c r="H4778" s="7" t="s">
        <v>17587</v>
      </c>
      <c r="I4778" s="7" t="b">
        <f>EXACT(Table1[[#This Row],[Anot]],"CHECAR")</f>
        <v>0</v>
      </c>
      <c r="J4778" s="8" t="s">
        <v>772</v>
      </c>
      <c r="K4778" s="11" t="b">
        <v>0</v>
      </c>
    </row>
    <row r="4779" spans="1:11" ht="81" hidden="1" x14ac:dyDescent="0.25">
      <c r="A4779" s="22">
        <v>6473</v>
      </c>
      <c r="B4779" s="4" t="s">
        <v>7709</v>
      </c>
      <c r="C4779" s="4" t="s">
        <v>7789</v>
      </c>
      <c r="D4779" s="4" t="s">
        <v>7822</v>
      </c>
      <c r="E4779" s="4" t="s">
        <v>7823</v>
      </c>
      <c r="F4779" s="8" t="s">
        <v>14</v>
      </c>
      <c r="G4779" s="6" t="b">
        <v>0</v>
      </c>
      <c r="H4779" s="7" t="s">
        <v>17587</v>
      </c>
      <c r="I4779" s="7" t="b">
        <f>EXACT(Table1[[#This Row],[Anot]],"CHECAR")</f>
        <v>0</v>
      </c>
      <c r="J4779" s="8" t="s">
        <v>7824</v>
      </c>
      <c r="K4779" s="11" t="b">
        <v>0</v>
      </c>
    </row>
    <row r="4780" spans="1:11" ht="121.5" hidden="1" x14ac:dyDescent="0.25">
      <c r="A4780" s="22">
        <v>6474</v>
      </c>
      <c r="B4780" s="4" t="s">
        <v>7709</v>
      </c>
      <c r="C4780" s="4" t="s">
        <v>7789</v>
      </c>
      <c r="D4780" s="4" t="s">
        <v>7825</v>
      </c>
      <c r="E4780" s="4" t="s">
        <v>7826</v>
      </c>
      <c r="F4780" s="8" t="s">
        <v>14</v>
      </c>
      <c r="G4780" s="6" t="b">
        <v>0</v>
      </c>
      <c r="H4780" s="7" t="s">
        <v>17587</v>
      </c>
      <c r="I4780" s="7" t="b">
        <f>EXACT(Table1[[#This Row],[Anot]],"CHECAR")</f>
        <v>0</v>
      </c>
      <c r="J4780" s="8" t="s">
        <v>3266</v>
      </c>
      <c r="K4780" s="11" t="b">
        <v>0</v>
      </c>
    </row>
    <row r="4781" spans="1:11" ht="60.75" hidden="1" x14ac:dyDescent="0.25">
      <c r="A4781" s="22">
        <v>6475</v>
      </c>
      <c r="B4781" s="4" t="s">
        <v>7709</v>
      </c>
      <c r="C4781" s="4" t="s">
        <v>7789</v>
      </c>
      <c r="D4781" s="4" t="s">
        <v>7827</v>
      </c>
      <c r="E4781" s="4" t="s">
        <v>7828</v>
      </c>
      <c r="F4781" s="8" t="s">
        <v>14</v>
      </c>
      <c r="G4781" s="6" t="b">
        <v>0</v>
      </c>
      <c r="H4781" s="7" t="s">
        <v>17587</v>
      </c>
      <c r="I4781" s="7" t="b">
        <f>EXACT(Table1[[#This Row],[Anot]],"CHECAR")</f>
        <v>0</v>
      </c>
      <c r="J4781" s="8" t="s">
        <v>774</v>
      </c>
      <c r="K4781" s="11" t="b">
        <v>0</v>
      </c>
    </row>
    <row r="4782" spans="1:11" ht="40.5" hidden="1" x14ac:dyDescent="0.25">
      <c r="A4782" s="22">
        <v>6476</v>
      </c>
      <c r="B4782" s="4" t="s">
        <v>7709</v>
      </c>
      <c r="C4782" s="4" t="s">
        <v>7789</v>
      </c>
      <c r="D4782" s="4" t="s">
        <v>7829</v>
      </c>
      <c r="E4782" s="4" t="s">
        <v>7830</v>
      </c>
      <c r="F4782" s="8" t="s">
        <v>14</v>
      </c>
      <c r="G4782" s="6" t="b">
        <v>0</v>
      </c>
      <c r="H4782" s="7" t="s">
        <v>17587</v>
      </c>
      <c r="I4782" s="7" t="b">
        <f>EXACT(Table1[[#This Row],[Anot]],"CHECAR")</f>
        <v>0</v>
      </c>
      <c r="J4782" s="8" t="s">
        <v>1196</v>
      </c>
      <c r="K4782" s="11" t="b">
        <v>0</v>
      </c>
    </row>
    <row r="4783" spans="1:11" ht="40.5" hidden="1" x14ac:dyDescent="0.25">
      <c r="A4783" s="22">
        <v>6477</v>
      </c>
      <c r="B4783" s="4" t="s">
        <v>7709</v>
      </c>
      <c r="C4783" s="4" t="s">
        <v>7831</v>
      </c>
      <c r="D4783" s="4" t="s">
        <v>7832</v>
      </c>
      <c r="E4783" s="4" t="s">
        <v>7833</v>
      </c>
      <c r="F4783" s="8" t="s">
        <v>14</v>
      </c>
      <c r="G4783" s="6" t="b">
        <v>0</v>
      </c>
      <c r="H4783" s="7" t="s">
        <v>17587</v>
      </c>
      <c r="I4783" s="7" t="b">
        <f>EXACT(Table1[[#This Row],[Anot]],"CHECAR")</f>
        <v>0</v>
      </c>
      <c r="J4783" s="8" t="s">
        <v>2086</v>
      </c>
      <c r="K4783" s="11" t="b">
        <v>0</v>
      </c>
    </row>
    <row r="4784" spans="1:11" ht="40.5" hidden="1" x14ac:dyDescent="0.25">
      <c r="A4784" s="22">
        <v>6478</v>
      </c>
      <c r="B4784" s="4" t="s">
        <v>7709</v>
      </c>
      <c r="C4784" s="4" t="s">
        <v>7831</v>
      </c>
      <c r="D4784" s="4" t="s">
        <v>7834</v>
      </c>
      <c r="E4784" s="4" t="s">
        <v>7835</v>
      </c>
      <c r="F4784" s="8" t="s">
        <v>14</v>
      </c>
      <c r="G4784" s="6" t="b">
        <v>0</v>
      </c>
      <c r="H4784" s="7" t="s">
        <v>17587</v>
      </c>
      <c r="I4784" s="7" t="b">
        <f>EXACT(Table1[[#This Row],[Anot]],"CHECAR")</f>
        <v>0</v>
      </c>
      <c r="J4784" s="8" t="s">
        <v>861</v>
      </c>
      <c r="K4784" s="11" t="b">
        <v>0</v>
      </c>
    </row>
    <row r="4785" spans="1:11" ht="40.5" hidden="1" x14ac:dyDescent="0.25">
      <c r="A4785" s="22">
        <v>6479</v>
      </c>
      <c r="B4785" s="4" t="s">
        <v>7709</v>
      </c>
      <c r="C4785" s="4" t="s">
        <v>7831</v>
      </c>
      <c r="D4785" s="4" t="s">
        <v>7836</v>
      </c>
      <c r="E4785" s="4" t="s">
        <v>7837</v>
      </c>
      <c r="F4785" s="8" t="s">
        <v>14</v>
      </c>
      <c r="G4785" s="6" t="b">
        <v>0</v>
      </c>
      <c r="H4785" s="7" t="s">
        <v>17587</v>
      </c>
      <c r="I4785" s="7" t="b">
        <f>EXACT(Table1[[#This Row],[Anot]],"CHECAR")</f>
        <v>0</v>
      </c>
      <c r="J4785" s="8" t="s">
        <v>1159</v>
      </c>
      <c r="K4785" s="11" t="b">
        <v>0</v>
      </c>
    </row>
    <row r="4786" spans="1:11" ht="81" hidden="1" x14ac:dyDescent="0.25">
      <c r="A4786" s="22">
        <v>6480</v>
      </c>
      <c r="B4786" s="4" t="s">
        <v>7709</v>
      </c>
      <c r="C4786" s="4" t="s">
        <v>7831</v>
      </c>
      <c r="D4786" s="4" t="s">
        <v>7838</v>
      </c>
      <c r="E4786" s="4" t="s">
        <v>7839</v>
      </c>
      <c r="F4786" s="8" t="s">
        <v>14</v>
      </c>
      <c r="G4786" s="6" t="b">
        <v>0</v>
      </c>
      <c r="H4786" s="7" t="s">
        <v>17587</v>
      </c>
      <c r="I4786" s="7" t="b">
        <f>EXACT(Table1[[#This Row],[Anot]],"CHECAR")</f>
        <v>0</v>
      </c>
      <c r="J4786" s="8" t="s">
        <v>2182</v>
      </c>
      <c r="K4786" s="11" t="b">
        <v>0</v>
      </c>
    </row>
    <row r="4787" spans="1:11" ht="60.75" hidden="1" x14ac:dyDescent="0.25">
      <c r="A4787" s="22">
        <v>6481</v>
      </c>
      <c r="B4787" s="4" t="s">
        <v>7709</v>
      </c>
      <c r="C4787" s="4" t="s">
        <v>7831</v>
      </c>
      <c r="D4787" s="4" t="s">
        <v>7840</v>
      </c>
      <c r="E4787" s="4" t="s">
        <v>7841</v>
      </c>
      <c r="F4787" s="8" t="s">
        <v>14</v>
      </c>
      <c r="G4787" s="6" t="b">
        <v>0</v>
      </c>
      <c r="H4787" s="7" t="s">
        <v>17587</v>
      </c>
      <c r="I4787" s="7" t="b">
        <f>EXACT(Table1[[#This Row],[Anot]],"CHECAR")</f>
        <v>0</v>
      </c>
      <c r="J4787" s="8" t="s">
        <v>332</v>
      </c>
      <c r="K4787" s="11" t="b">
        <v>0</v>
      </c>
    </row>
    <row r="4788" spans="1:11" ht="40.5" hidden="1" x14ac:dyDescent="0.25">
      <c r="A4788" s="22">
        <v>6482</v>
      </c>
      <c r="B4788" s="4" t="s">
        <v>7709</v>
      </c>
      <c r="C4788" s="4" t="s">
        <v>7831</v>
      </c>
      <c r="D4788" s="4" t="s">
        <v>7842</v>
      </c>
      <c r="E4788" s="4" t="s">
        <v>7843</v>
      </c>
      <c r="F4788" s="8" t="s">
        <v>14</v>
      </c>
      <c r="G4788" s="6" t="b">
        <v>0</v>
      </c>
      <c r="H4788" s="7" t="s">
        <v>17587</v>
      </c>
      <c r="I4788" s="7" t="b">
        <f>EXACT(Table1[[#This Row],[Anot]],"CHECAR")</f>
        <v>0</v>
      </c>
      <c r="J4788" s="8" t="s">
        <v>627</v>
      </c>
      <c r="K4788" s="11" t="b">
        <v>0</v>
      </c>
    </row>
    <row r="4789" spans="1:11" ht="60.75" hidden="1" x14ac:dyDescent="0.25">
      <c r="A4789" s="22">
        <v>6483</v>
      </c>
      <c r="B4789" s="4" t="s">
        <v>7709</v>
      </c>
      <c r="C4789" s="4" t="s">
        <v>7831</v>
      </c>
      <c r="D4789" s="4" t="s">
        <v>7844</v>
      </c>
      <c r="E4789" s="4" t="s">
        <v>7845</v>
      </c>
      <c r="F4789" s="8" t="s">
        <v>14</v>
      </c>
      <c r="G4789" s="6" t="b">
        <v>0</v>
      </c>
      <c r="H4789" s="7" t="s">
        <v>17587</v>
      </c>
      <c r="I4789" s="7" t="b">
        <f>EXACT(Table1[[#This Row],[Anot]],"CHECAR")</f>
        <v>0</v>
      </c>
      <c r="J4789" s="8" t="s">
        <v>2114</v>
      </c>
      <c r="K4789" s="11" t="b">
        <v>0</v>
      </c>
    </row>
    <row r="4790" spans="1:11" ht="40.5" hidden="1" x14ac:dyDescent="0.25">
      <c r="A4790" s="22">
        <v>6484</v>
      </c>
      <c r="B4790" s="4" t="s">
        <v>7709</v>
      </c>
      <c r="C4790" s="4" t="s">
        <v>7831</v>
      </c>
      <c r="D4790" s="4" t="s">
        <v>7846</v>
      </c>
      <c r="E4790" s="4" t="s">
        <v>7847</v>
      </c>
      <c r="F4790" s="8" t="s">
        <v>14</v>
      </c>
      <c r="G4790" s="6" t="b">
        <v>0</v>
      </c>
      <c r="H4790" s="7" t="s">
        <v>17587</v>
      </c>
      <c r="I4790" s="7" t="b">
        <f>EXACT(Table1[[#This Row],[Anot]],"CHECAR")</f>
        <v>0</v>
      </c>
      <c r="J4790" s="8" t="s">
        <v>3214</v>
      </c>
      <c r="K4790" s="11" t="b">
        <v>0</v>
      </c>
    </row>
    <row r="4791" spans="1:11" ht="81" hidden="1" x14ac:dyDescent="0.25">
      <c r="A4791" s="22">
        <v>6485</v>
      </c>
      <c r="B4791" s="4" t="s">
        <v>7709</v>
      </c>
      <c r="C4791" s="4" t="s">
        <v>7831</v>
      </c>
      <c r="D4791" s="4" t="s">
        <v>7848</v>
      </c>
      <c r="E4791" s="4" t="s">
        <v>7849</v>
      </c>
      <c r="F4791" s="8" t="s">
        <v>14</v>
      </c>
      <c r="G4791" s="6" t="b">
        <v>0</v>
      </c>
      <c r="H4791" s="7" t="s">
        <v>17587</v>
      </c>
      <c r="I4791" s="7" t="b">
        <f>EXACT(Table1[[#This Row],[Anot]],"CHECAR")</f>
        <v>0</v>
      </c>
      <c r="J4791" s="8" t="s">
        <v>544</v>
      </c>
      <c r="K4791" s="11" t="b">
        <v>0</v>
      </c>
    </row>
    <row r="4792" spans="1:11" ht="60.75" hidden="1" x14ac:dyDescent="0.25">
      <c r="A4792" s="22">
        <v>6486</v>
      </c>
      <c r="B4792" s="4" t="s">
        <v>7709</v>
      </c>
      <c r="C4792" s="4" t="s">
        <v>7831</v>
      </c>
      <c r="D4792" s="4" t="s">
        <v>7850</v>
      </c>
      <c r="E4792" s="4" t="s">
        <v>7851</v>
      </c>
      <c r="F4792" s="8" t="s">
        <v>14</v>
      </c>
      <c r="G4792" s="6" t="b">
        <v>0</v>
      </c>
      <c r="H4792" s="7" t="s">
        <v>17587</v>
      </c>
      <c r="I4792" s="7" t="b">
        <f>EXACT(Table1[[#This Row],[Anot]],"CHECAR")</f>
        <v>0</v>
      </c>
      <c r="J4792" s="8" t="s">
        <v>90</v>
      </c>
      <c r="K4792" s="11" t="b">
        <v>0</v>
      </c>
    </row>
    <row r="4793" spans="1:11" ht="40.5" hidden="1" x14ac:dyDescent="0.25">
      <c r="A4793" s="22">
        <v>6487</v>
      </c>
      <c r="B4793" s="4" t="s">
        <v>7709</v>
      </c>
      <c r="C4793" s="4" t="s">
        <v>7831</v>
      </c>
      <c r="D4793" s="4" t="s">
        <v>7852</v>
      </c>
      <c r="E4793" s="4" t="s">
        <v>7853</v>
      </c>
      <c r="F4793" s="8" t="s">
        <v>14</v>
      </c>
      <c r="G4793" s="6" t="b">
        <v>0</v>
      </c>
      <c r="H4793" s="7" t="s">
        <v>17587</v>
      </c>
      <c r="I4793" s="7" t="b">
        <f>EXACT(Table1[[#This Row],[Anot]],"CHECAR")</f>
        <v>0</v>
      </c>
      <c r="J4793" s="8" t="s">
        <v>1664</v>
      </c>
      <c r="K4793" s="11" t="b">
        <v>0</v>
      </c>
    </row>
    <row r="4794" spans="1:11" ht="40.5" hidden="1" x14ac:dyDescent="0.25">
      <c r="A4794" s="22">
        <v>6488</v>
      </c>
      <c r="B4794" s="4" t="s">
        <v>7709</v>
      </c>
      <c r="C4794" s="4" t="s">
        <v>7831</v>
      </c>
      <c r="D4794" s="4" t="s">
        <v>7854</v>
      </c>
      <c r="E4794" s="4" t="s">
        <v>7855</v>
      </c>
      <c r="F4794" s="8" t="s">
        <v>14</v>
      </c>
      <c r="G4794" s="6" t="b">
        <v>0</v>
      </c>
      <c r="H4794" s="7" t="s">
        <v>17587</v>
      </c>
      <c r="I4794" s="7" t="b">
        <f>EXACT(Table1[[#This Row],[Anot]],"CHECAR")</f>
        <v>0</v>
      </c>
      <c r="J4794" s="8" t="s">
        <v>2018</v>
      </c>
      <c r="K4794" s="11" t="b">
        <v>0</v>
      </c>
    </row>
    <row r="4795" spans="1:11" ht="40.5" hidden="1" x14ac:dyDescent="0.25">
      <c r="A4795" s="22">
        <v>6489</v>
      </c>
      <c r="B4795" s="4" t="s">
        <v>7709</v>
      </c>
      <c r="C4795" s="4" t="s">
        <v>7831</v>
      </c>
      <c r="D4795" s="4" t="s">
        <v>7856</v>
      </c>
      <c r="E4795" s="4" t="s">
        <v>7857</v>
      </c>
      <c r="F4795" s="8" t="s">
        <v>14</v>
      </c>
      <c r="G4795" s="6" t="b">
        <v>0</v>
      </c>
      <c r="H4795" s="7" t="s">
        <v>17587</v>
      </c>
      <c r="I4795" s="7" t="b">
        <f>EXACT(Table1[[#This Row],[Anot]],"CHECAR")</f>
        <v>0</v>
      </c>
      <c r="J4795" s="8" t="s">
        <v>2877</v>
      </c>
      <c r="K4795" s="11" t="b">
        <v>0</v>
      </c>
    </row>
    <row r="4796" spans="1:11" ht="40.5" hidden="1" x14ac:dyDescent="0.25">
      <c r="A4796" s="22">
        <v>6490</v>
      </c>
      <c r="B4796" s="4" t="s">
        <v>7709</v>
      </c>
      <c r="C4796" s="4" t="s">
        <v>7831</v>
      </c>
      <c r="D4796" s="4" t="s">
        <v>7858</v>
      </c>
      <c r="E4796" s="4" t="s">
        <v>7859</v>
      </c>
      <c r="F4796" s="8" t="s">
        <v>14</v>
      </c>
      <c r="G4796" s="6" t="b">
        <v>0</v>
      </c>
      <c r="H4796" s="7" t="s">
        <v>17587</v>
      </c>
      <c r="I4796" s="7" t="b">
        <f>EXACT(Table1[[#This Row],[Anot]],"CHECAR")</f>
        <v>0</v>
      </c>
      <c r="J4796" s="8" t="s">
        <v>341</v>
      </c>
      <c r="K4796" s="11" t="b">
        <v>0</v>
      </c>
    </row>
    <row r="4797" spans="1:11" ht="60.75" hidden="1" x14ac:dyDescent="0.25">
      <c r="A4797" s="22">
        <v>6491</v>
      </c>
      <c r="B4797" s="4" t="s">
        <v>7709</v>
      </c>
      <c r="C4797" s="4" t="s">
        <v>7831</v>
      </c>
      <c r="D4797" s="4" t="s">
        <v>7860</v>
      </c>
      <c r="E4797" s="4" t="s">
        <v>7861</v>
      </c>
      <c r="F4797" s="8" t="s">
        <v>14</v>
      </c>
      <c r="G4797" s="6" t="b">
        <v>0</v>
      </c>
      <c r="H4797" s="7" t="s">
        <v>17587</v>
      </c>
      <c r="I4797" s="7" t="b">
        <f>EXACT(Table1[[#This Row],[Anot]],"CHECAR")</f>
        <v>0</v>
      </c>
      <c r="J4797" s="8" t="s">
        <v>667</v>
      </c>
      <c r="K4797" s="11" t="b">
        <v>0</v>
      </c>
    </row>
    <row r="4798" spans="1:11" ht="101.25" hidden="1" x14ac:dyDescent="0.25">
      <c r="A4798" s="22">
        <v>6492</v>
      </c>
      <c r="B4798" s="4" t="s">
        <v>7709</v>
      </c>
      <c r="C4798" s="4" t="s">
        <v>7831</v>
      </c>
      <c r="D4798" s="4" t="s">
        <v>7862</v>
      </c>
      <c r="E4798" s="4" t="s">
        <v>7863</v>
      </c>
      <c r="F4798" s="8" t="s">
        <v>14</v>
      </c>
      <c r="G4798" s="6" t="b">
        <v>0</v>
      </c>
      <c r="H4798" s="7" t="s">
        <v>17587</v>
      </c>
      <c r="I4798" s="7" t="b">
        <f>EXACT(Table1[[#This Row],[Anot]],"CHECAR")</f>
        <v>0</v>
      </c>
      <c r="J4798" s="8" t="s">
        <v>413</v>
      </c>
      <c r="K4798" s="11" t="b">
        <v>0</v>
      </c>
    </row>
    <row r="4799" spans="1:11" ht="40.5" hidden="1" x14ac:dyDescent="0.25">
      <c r="A4799" s="22">
        <v>6493</v>
      </c>
      <c r="B4799" s="4" t="s">
        <v>7709</v>
      </c>
      <c r="C4799" s="4" t="s">
        <v>7831</v>
      </c>
      <c r="D4799" s="4" t="s">
        <v>7864</v>
      </c>
      <c r="E4799" s="4" t="s">
        <v>7865</v>
      </c>
      <c r="F4799" s="8" t="s">
        <v>14</v>
      </c>
      <c r="G4799" s="6" t="b">
        <v>0</v>
      </c>
      <c r="H4799" s="7" t="s">
        <v>17587</v>
      </c>
      <c r="I4799" s="7" t="b">
        <f>EXACT(Table1[[#This Row],[Anot]],"CHECAR")</f>
        <v>0</v>
      </c>
      <c r="J4799" s="8" t="s">
        <v>937</v>
      </c>
      <c r="K4799" s="11" t="b">
        <v>0</v>
      </c>
    </row>
    <row r="4800" spans="1:11" ht="40.5" hidden="1" x14ac:dyDescent="0.25">
      <c r="A4800" s="22">
        <v>6494</v>
      </c>
      <c r="B4800" s="4" t="s">
        <v>7709</v>
      </c>
      <c r="C4800" s="4" t="s">
        <v>7831</v>
      </c>
      <c r="D4800" s="4" t="s">
        <v>7866</v>
      </c>
      <c r="E4800" s="4" t="s">
        <v>7867</v>
      </c>
      <c r="F4800" s="8" t="s">
        <v>14</v>
      </c>
      <c r="G4800" s="6" t="b">
        <v>0</v>
      </c>
      <c r="H4800" s="7"/>
      <c r="I4800" s="7" t="b">
        <f>EXACT(Table1[[#This Row],[Anot]],"CHECAR")</f>
        <v>0</v>
      </c>
      <c r="J4800" s="8" t="s">
        <v>2038</v>
      </c>
      <c r="K4800" s="11" t="b">
        <v>0</v>
      </c>
    </row>
    <row r="4801" spans="1:11" ht="60.75" hidden="1" x14ac:dyDescent="0.25">
      <c r="A4801" s="22">
        <v>6495</v>
      </c>
      <c r="B4801" s="4" t="s">
        <v>7709</v>
      </c>
      <c r="C4801" s="4" t="s">
        <v>7831</v>
      </c>
      <c r="D4801" s="4" t="s">
        <v>7868</v>
      </c>
      <c r="E4801" s="4" t="s">
        <v>7869</v>
      </c>
      <c r="F4801" s="8" t="s">
        <v>14</v>
      </c>
      <c r="G4801" s="6" t="b">
        <v>0</v>
      </c>
      <c r="H4801" s="7" t="s">
        <v>17587</v>
      </c>
      <c r="I4801" s="7" t="b">
        <f>EXACT(Table1[[#This Row],[Anot]],"CHECAR")</f>
        <v>0</v>
      </c>
      <c r="J4801" s="8" t="s">
        <v>702</v>
      </c>
      <c r="K4801" s="11" t="b">
        <v>0</v>
      </c>
    </row>
    <row r="4802" spans="1:11" ht="40.5" hidden="1" x14ac:dyDescent="0.25">
      <c r="A4802" s="22">
        <v>6496</v>
      </c>
      <c r="B4802" s="4" t="s">
        <v>7709</v>
      </c>
      <c r="C4802" s="4" t="s">
        <v>7831</v>
      </c>
      <c r="D4802" s="4" t="s">
        <v>7870</v>
      </c>
      <c r="E4802" s="4" t="s">
        <v>7871</v>
      </c>
      <c r="F4802" s="8" t="s">
        <v>14</v>
      </c>
      <c r="G4802" s="6" t="b">
        <v>0</v>
      </c>
      <c r="H4802" s="7" t="s">
        <v>17587</v>
      </c>
      <c r="I4802" s="7" t="b">
        <f>EXACT(Table1[[#This Row],[Anot]],"CHECAR")</f>
        <v>0</v>
      </c>
      <c r="J4802" s="8" t="s">
        <v>7773</v>
      </c>
      <c r="K4802" s="11" t="b">
        <v>0</v>
      </c>
    </row>
    <row r="4803" spans="1:11" ht="40.5" hidden="1" x14ac:dyDescent="0.25">
      <c r="A4803" s="22">
        <v>6497</v>
      </c>
      <c r="B4803" s="4" t="s">
        <v>7709</v>
      </c>
      <c r="C4803" s="4" t="s">
        <v>7831</v>
      </c>
      <c r="D4803" s="4" t="s">
        <v>7872</v>
      </c>
      <c r="E4803" s="4" t="s">
        <v>7873</v>
      </c>
      <c r="F4803" s="8" t="s">
        <v>14</v>
      </c>
      <c r="G4803" s="6" t="b">
        <v>0</v>
      </c>
      <c r="H4803" s="7" t="s">
        <v>17587</v>
      </c>
      <c r="I4803" s="7" t="b">
        <f>EXACT(Table1[[#This Row],[Anot]],"CHECAR")</f>
        <v>0</v>
      </c>
      <c r="J4803" s="8" t="s">
        <v>7874</v>
      </c>
      <c r="K4803" s="11" t="b">
        <v>0</v>
      </c>
    </row>
    <row r="4804" spans="1:11" ht="81" hidden="1" x14ac:dyDescent="0.25">
      <c r="A4804" s="22">
        <v>6498</v>
      </c>
      <c r="B4804" s="4" t="s">
        <v>7709</v>
      </c>
      <c r="C4804" s="4" t="s">
        <v>7831</v>
      </c>
      <c r="D4804" s="4" t="s">
        <v>7875</v>
      </c>
      <c r="E4804" s="4" t="s">
        <v>7876</v>
      </c>
      <c r="F4804" s="8" t="s">
        <v>14</v>
      </c>
      <c r="G4804" s="6" t="b">
        <v>0</v>
      </c>
      <c r="H4804" s="7" t="s">
        <v>17587</v>
      </c>
      <c r="I4804" s="7" t="b">
        <f>EXACT(Table1[[#This Row],[Anot]],"CHECAR")</f>
        <v>0</v>
      </c>
      <c r="J4804" s="8" t="s">
        <v>7267</v>
      </c>
      <c r="K4804" s="11" t="b">
        <v>0</v>
      </c>
    </row>
    <row r="4805" spans="1:11" ht="40.5" hidden="1" x14ac:dyDescent="0.25">
      <c r="A4805" s="22">
        <v>6499</v>
      </c>
      <c r="B4805" s="4" t="s">
        <v>7709</v>
      </c>
      <c r="C4805" s="4" t="s">
        <v>7831</v>
      </c>
      <c r="D4805" s="4" t="s">
        <v>7877</v>
      </c>
      <c r="E4805" s="4" t="s">
        <v>7878</v>
      </c>
      <c r="F4805" s="8" t="s">
        <v>14</v>
      </c>
      <c r="G4805" s="6" t="b">
        <v>0</v>
      </c>
      <c r="H4805" s="7" t="s">
        <v>17587</v>
      </c>
      <c r="I4805" s="7" t="b">
        <f>EXACT(Table1[[#This Row],[Anot]],"CHECAR")</f>
        <v>0</v>
      </c>
      <c r="J4805" s="8" t="s">
        <v>1687</v>
      </c>
      <c r="K4805" s="11" t="b">
        <v>0</v>
      </c>
    </row>
    <row r="4806" spans="1:11" ht="81" hidden="1" x14ac:dyDescent="0.25">
      <c r="A4806" s="22">
        <v>6500</v>
      </c>
      <c r="B4806" s="4" t="s">
        <v>7709</v>
      </c>
      <c r="C4806" s="4" t="s">
        <v>7831</v>
      </c>
      <c r="D4806" s="4" t="s">
        <v>7879</v>
      </c>
      <c r="E4806" s="4" t="s">
        <v>7880</v>
      </c>
      <c r="F4806" s="8" t="s">
        <v>14</v>
      </c>
      <c r="G4806" s="6" t="b">
        <v>0</v>
      </c>
      <c r="H4806" s="7" t="s">
        <v>17587</v>
      </c>
      <c r="I4806" s="7" t="b">
        <f>EXACT(Table1[[#This Row],[Anot]],"CHECAR")</f>
        <v>0</v>
      </c>
      <c r="J4806" s="8" t="s">
        <v>687</v>
      </c>
      <c r="K4806" s="11" t="b">
        <v>0</v>
      </c>
    </row>
    <row r="4807" spans="1:11" ht="40.5" hidden="1" x14ac:dyDescent="0.25">
      <c r="A4807" s="22">
        <v>6501</v>
      </c>
      <c r="B4807" s="4" t="s">
        <v>7709</v>
      </c>
      <c r="C4807" s="4" t="s">
        <v>7831</v>
      </c>
      <c r="D4807" s="4" t="s">
        <v>7881</v>
      </c>
      <c r="E4807" s="4" t="s">
        <v>7882</v>
      </c>
      <c r="F4807" s="8" t="s">
        <v>14</v>
      </c>
      <c r="G4807" s="6" t="b">
        <v>0</v>
      </c>
      <c r="H4807" s="7" t="s">
        <v>17587</v>
      </c>
      <c r="I4807" s="7" t="b">
        <f>EXACT(Table1[[#This Row],[Anot]],"CHECAR")</f>
        <v>0</v>
      </c>
      <c r="J4807" s="8" t="s">
        <v>1246</v>
      </c>
      <c r="K4807" s="11" t="b">
        <v>0</v>
      </c>
    </row>
    <row r="4808" spans="1:11" ht="60.75" hidden="1" x14ac:dyDescent="0.25">
      <c r="A4808" s="22">
        <v>6502</v>
      </c>
      <c r="B4808" s="4" t="s">
        <v>7709</v>
      </c>
      <c r="C4808" s="4" t="s">
        <v>7831</v>
      </c>
      <c r="D4808" s="4" t="s">
        <v>7883</v>
      </c>
      <c r="E4808" s="4" t="s">
        <v>7884</v>
      </c>
      <c r="F4808" s="8" t="s">
        <v>14</v>
      </c>
      <c r="G4808" s="6" t="b">
        <v>0</v>
      </c>
      <c r="H4808" s="7" t="s">
        <v>17587</v>
      </c>
      <c r="I4808" s="7" t="b">
        <f>EXACT(Table1[[#This Row],[Anot]],"CHECAR")</f>
        <v>0</v>
      </c>
      <c r="J4808" s="8" t="s">
        <v>1526</v>
      </c>
      <c r="K4808" s="11" t="b">
        <v>0</v>
      </c>
    </row>
    <row r="4809" spans="1:11" ht="40.5" hidden="1" x14ac:dyDescent="0.25">
      <c r="A4809" s="22">
        <v>6503</v>
      </c>
      <c r="B4809" s="4" t="s">
        <v>7709</v>
      </c>
      <c r="C4809" s="4" t="s">
        <v>7831</v>
      </c>
      <c r="D4809" s="4" t="s">
        <v>7885</v>
      </c>
      <c r="E4809" s="4" t="s">
        <v>7886</v>
      </c>
      <c r="F4809" s="8" t="s">
        <v>14</v>
      </c>
      <c r="G4809" s="6" t="b">
        <v>0</v>
      </c>
      <c r="H4809" s="7" t="s">
        <v>17587</v>
      </c>
      <c r="I4809" s="7" t="b">
        <f>EXACT(Table1[[#This Row],[Anot]],"CHECAR")</f>
        <v>0</v>
      </c>
      <c r="J4809" s="8" t="s">
        <v>559</v>
      </c>
      <c r="K4809" s="11" t="b">
        <v>0</v>
      </c>
    </row>
    <row r="4810" spans="1:11" ht="81" hidden="1" x14ac:dyDescent="0.25">
      <c r="A4810" s="22">
        <v>6504</v>
      </c>
      <c r="B4810" s="4" t="s">
        <v>7709</v>
      </c>
      <c r="C4810" s="4" t="s">
        <v>7831</v>
      </c>
      <c r="D4810" s="4" t="s">
        <v>7887</v>
      </c>
      <c r="E4810" s="4" t="s">
        <v>7888</v>
      </c>
      <c r="F4810" s="8" t="s">
        <v>14</v>
      </c>
      <c r="G4810" s="6" t="b">
        <v>0</v>
      </c>
      <c r="H4810" s="7" t="s">
        <v>17587</v>
      </c>
      <c r="I4810" s="7" t="b">
        <f>EXACT(Table1[[#This Row],[Anot]],"CHECAR")</f>
        <v>0</v>
      </c>
      <c r="J4810" s="8" t="s">
        <v>7089</v>
      </c>
      <c r="K4810" s="11" t="b">
        <v>0</v>
      </c>
    </row>
    <row r="4811" spans="1:11" ht="60.75" hidden="1" x14ac:dyDescent="0.25">
      <c r="A4811" s="22">
        <v>6505</v>
      </c>
      <c r="B4811" s="4" t="s">
        <v>7709</v>
      </c>
      <c r="C4811" s="4" t="s">
        <v>7831</v>
      </c>
      <c r="D4811" s="4" t="s">
        <v>7889</v>
      </c>
      <c r="E4811" s="4" t="s">
        <v>7890</v>
      </c>
      <c r="F4811" s="8" t="s">
        <v>14</v>
      </c>
      <c r="G4811" s="6" t="b">
        <v>0</v>
      </c>
      <c r="H4811" s="7" t="s">
        <v>17587</v>
      </c>
      <c r="I4811" s="7" t="b">
        <f>EXACT(Table1[[#This Row],[Anot]],"CHECAR")</f>
        <v>0</v>
      </c>
      <c r="J4811" s="8" t="s">
        <v>978</v>
      </c>
      <c r="K4811" s="11" t="b">
        <v>0</v>
      </c>
    </row>
    <row r="4812" spans="1:11" ht="40.5" hidden="1" x14ac:dyDescent="0.25">
      <c r="A4812" s="22">
        <v>6506</v>
      </c>
      <c r="B4812" s="4" t="s">
        <v>7709</v>
      </c>
      <c r="C4812" s="4" t="s">
        <v>7831</v>
      </c>
      <c r="D4812" s="4" t="s">
        <v>7891</v>
      </c>
      <c r="E4812" s="4" t="s">
        <v>7892</v>
      </c>
      <c r="F4812" s="8" t="s">
        <v>14</v>
      </c>
      <c r="G4812" s="6" t="b">
        <v>0</v>
      </c>
      <c r="H4812" s="7" t="s">
        <v>17587</v>
      </c>
      <c r="I4812" s="7" t="b">
        <f>EXACT(Table1[[#This Row],[Anot]],"CHECAR")</f>
        <v>0</v>
      </c>
      <c r="J4812" s="8" t="s">
        <v>5918</v>
      </c>
      <c r="K4812" s="11" t="b">
        <v>0</v>
      </c>
    </row>
    <row r="4813" spans="1:11" ht="60.75" hidden="1" x14ac:dyDescent="0.25">
      <c r="A4813" s="22">
        <v>6507</v>
      </c>
      <c r="B4813" s="4" t="s">
        <v>7709</v>
      </c>
      <c r="C4813" s="4" t="s">
        <v>7893</v>
      </c>
      <c r="D4813" s="4" t="s">
        <v>7894</v>
      </c>
      <c r="E4813" s="4" t="s">
        <v>7895</v>
      </c>
      <c r="F4813" s="8" t="s">
        <v>14</v>
      </c>
      <c r="G4813" s="6" t="b">
        <v>0</v>
      </c>
      <c r="H4813" s="7" t="s">
        <v>17587</v>
      </c>
      <c r="I4813" s="7" t="b">
        <f>EXACT(Table1[[#This Row],[Anot]],"CHECAR")</f>
        <v>0</v>
      </c>
      <c r="J4813" s="8" t="s">
        <v>1778</v>
      </c>
      <c r="K4813" s="11" t="b">
        <v>0</v>
      </c>
    </row>
    <row r="4814" spans="1:11" ht="60.75" hidden="1" x14ac:dyDescent="0.25">
      <c r="A4814" s="22">
        <v>6508</v>
      </c>
      <c r="B4814" s="4" t="s">
        <v>7709</v>
      </c>
      <c r="C4814" s="4" t="s">
        <v>7896</v>
      </c>
      <c r="D4814" s="4" t="s">
        <v>7897</v>
      </c>
      <c r="E4814" s="4" t="s">
        <v>7898</v>
      </c>
      <c r="F4814" s="8" t="s">
        <v>14</v>
      </c>
      <c r="G4814" s="6" t="b">
        <v>0</v>
      </c>
      <c r="H4814" s="7" t="s">
        <v>17587</v>
      </c>
      <c r="I4814" s="7" t="b">
        <f>EXACT(Table1[[#This Row],[Anot]],"CHECAR")</f>
        <v>0</v>
      </c>
      <c r="J4814" s="8" t="s">
        <v>682</v>
      </c>
      <c r="K4814" s="11" t="b">
        <v>0</v>
      </c>
    </row>
    <row r="4815" spans="1:11" ht="40.5" hidden="1" x14ac:dyDescent="0.25">
      <c r="A4815" s="22">
        <v>6509</v>
      </c>
      <c r="B4815" s="4" t="s">
        <v>7709</v>
      </c>
      <c r="C4815" s="4" t="s">
        <v>7896</v>
      </c>
      <c r="D4815" s="4" t="s">
        <v>7899</v>
      </c>
      <c r="E4815" s="4" t="s">
        <v>7900</v>
      </c>
      <c r="F4815" s="8" t="s">
        <v>14</v>
      </c>
      <c r="G4815" s="6" t="b">
        <v>0</v>
      </c>
      <c r="H4815" s="7" t="s">
        <v>17587</v>
      </c>
      <c r="I4815" s="7" t="b">
        <f>EXACT(Table1[[#This Row],[Anot]],"CHECAR")</f>
        <v>0</v>
      </c>
      <c r="J4815" s="8" t="s">
        <v>1148</v>
      </c>
      <c r="K4815" s="11" t="b">
        <v>0</v>
      </c>
    </row>
    <row r="4816" spans="1:11" ht="40.5" hidden="1" x14ac:dyDescent="0.25">
      <c r="A4816" s="22">
        <v>6510</v>
      </c>
      <c r="B4816" s="4" t="s">
        <v>7709</v>
      </c>
      <c r="C4816" s="4" t="s">
        <v>7896</v>
      </c>
      <c r="D4816" s="4" t="s">
        <v>7901</v>
      </c>
      <c r="E4816" s="4" t="s">
        <v>7902</v>
      </c>
      <c r="F4816" s="8" t="s">
        <v>14</v>
      </c>
      <c r="G4816" s="6" t="b">
        <v>0</v>
      </c>
      <c r="H4816" s="7" t="s">
        <v>17587</v>
      </c>
      <c r="I4816" s="7" t="b">
        <f>EXACT(Table1[[#This Row],[Anot]],"CHECAR")</f>
        <v>0</v>
      </c>
      <c r="J4816" s="8" t="s">
        <v>893</v>
      </c>
      <c r="K4816" s="11" t="b">
        <v>0</v>
      </c>
    </row>
    <row r="4817" spans="1:11" ht="40.5" hidden="1" x14ac:dyDescent="0.25">
      <c r="A4817" s="22">
        <v>6511</v>
      </c>
      <c r="B4817" s="4" t="s">
        <v>7709</v>
      </c>
      <c r="C4817" s="4" t="s">
        <v>7896</v>
      </c>
      <c r="D4817" s="4" t="s">
        <v>7903</v>
      </c>
      <c r="E4817" s="4" t="s">
        <v>7904</v>
      </c>
      <c r="F4817" s="8" t="s">
        <v>14</v>
      </c>
      <c r="G4817" s="6" t="b">
        <v>0</v>
      </c>
      <c r="H4817" s="7" t="s">
        <v>17587</v>
      </c>
      <c r="I4817" s="7" t="b">
        <f>EXACT(Table1[[#This Row],[Anot]],"CHECAR")</f>
        <v>0</v>
      </c>
      <c r="J4817" s="8" t="s">
        <v>1539</v>
      </c>
      <c r="K4817" s="11" t="b">
        <v>0</v>
      </c>
    </row>
    <row r="4818" spans="1:11" ht="60.75" hidden="1" x14ac:dyDescent="0.25">
      <c r="A4818" s="22">
        <v>6512</v>
      </c>
      <c r="B4818" s="4" t="s">
        <v>7709</v>
      </c>
      <c r="C4818" s="4" t="s">
        <v>7896</v>
      </c>
      <c r="D4818" s="4" t="s">
        <v>7905</v>
      </c>
      <c r="E4818" s="4" t="s">
        <v>7906</v>
      </c>
      <c r="F4818" s="8" t="s">
        <v>14</v>
      </c>
      <c r="G4818" s="6" t="b">
        <v>0</v>
      </c>
      <c r="H4818" s="7" t="s">
        <v>17587</v>
      </c>
      <c r="I4818" s="7" t="b">
        <f>EXACT(Table1[[#This Row],[Anot]],"CHECAR")</f>
        <v>0</v>
      </c>
      <c r="J4818" s="8" t="s">
        <v>111</v>
      </c>
      <c r="K4818" s="11" t="b">
        <v>0</v>
      </c>
    </row>
    <row r="4819" spans="1:11" ht="40.5" hidden="1" x14ac:dyDescent="0.25">
      <c r="A4819" s="22">
        <v>6513</v>
      </c>
      <c r="B4819" s="4" t="s">
        <v>7709</v>
      </c>
      <c r="C4819" s="4" t="s">
        <v>7896</v>
      </c>
      <c r="D4819" s="4" t="s">
        <v>7907</v>
      </c>
      <c r="E4819" s="4" t="s">
        <v>7908</v>
      </c>
      <c r="F4819" s="8" t="s">
        <v>14</v>
      </c>
      <c r="G4819" s="6" t="b">
        <v>0</v>
      </c>
      <c r="H4819" s="7" t="s">
        <v>17587</v>
      </c>
      <c r="I4819" s="7" t="b">
        <f>EXACT(Table1[[#This Row],[Anot]],"CHECAR")</f>
        <v>0</v>
      </c>
      <c r="J4819" s="8" t="s">
        <v>1033</v>
      </c>
      <c r="K4819" s="11" t="b">
        <v>0</v>
      </c>
    </row>
    <row r="4820" spans="1:11" ht="40.5" hidden="1" x14ac:dyDescent="0.25">
      <c r="A4820" s="22">
        <v>6514</v>
      </c>
      <c r="B4820" s="4" t="s">
        <v>7709</v>
      </c>
      <c r="C4820" s="4" t="s">
        <v>7896</v>
      </c>
      <c r="D4820" s="4" t="s">
        <v>7909</v>
      </c>
      <c r="E4820" s="4" t="s">
        <v>7910</v>
      </c>
      <c r="F4820" s="8" t="s">
        <v>14</v>
      </c>
      <c r="G4820" s="6" t="b">
        <v>0</v>
      </c>
      <c r="H4820" s="7" t="s">
        <v>17587</v>
      </c>
      <c r="I4820" s="7" t="b">
        <f>EXACT(Table1[[#This Row],[Anot]],"CHECAR")</f>
        <v>0</v>
      </c>
      <c r="J4820" s="8" t="s">
        <v>43</v>
      </c>
      <c r="K4820" s="11" t="b">
        <v>0</v>
      </c>
    </row>
    <row r="4821" spans="1:11" ht="60.75" hidden="1" x14ac:dyDescent="0.25">
      <c r="A4821" s="22">
        <v>6515</v>
      </c>
      <c r="B4821" s="4" t="s">
        <v>7709</v>
      </c>
      <c r="C4821" s="4" t="s">
        <v>7896</v>
      </c>
      <c r="D4821" s="4" t="s">
        <v>7911</v>
      </c>
      <c r="E4821" s="4" t="s">
        <v>7912</v>
      </c>
      <c r="F4821" s="8" t="s">
        <v>14</v>
      </c>
      <c r="G4821" s="6" t="b">
        <v>0</v>
      </c>
      <c r="H4821" s="7" t="s">
        <v>17587</v>
      </c>
      <c r="I4821" s="7" t="b">
        <f>EXACT(Table1[[#This Row],[Anot]],"CHECAR")</f>
        <v>0</v>
      </c>
      <c r="J4821" s="8" t="s">
        <v>2526</v>
      </c>
      <c r="K4821" s="11" t="b">
        <v>0</v>
      </c>
    </row>
    <row r="4822" spans="1:11" ht="40.5" hidden="1" x14ac:dyDescent="0.25">
      <c r="A4822" s="22">
        <v>6516</v>
      </c>
      <c r="B4822" s="4" t="s">
        <v>7709</v>
      </c>
      <c r="C4822" s="4" t="s">
        <v>7896</v>
      </c>
      <c r="D4822" s="4" t="s">
        <v>7913</v>
      </c>
      <c r="E4822" s="4" t="s">
        <v>7914</v>
      </c>
      <c r="F4822" s="8" t="s">
        <v>14</v>
      </c>
      <c r="G4822" s="6" t="b">
        <v>0</v>
      </c>
      <c r="H4822" s="7" t="s">
        <v>17587</v>
      </c>
      <c r="I4822" s="7" t="b">
        <f>EXACT(Table1[[#This Row],[Anot]],"CHECAR")</f>
        <v>0</v>
      </c>
      <c r="J4822" s="8" t="s">
        <v>338</v>
      </c>
      <c r="K4822" s="11" t="b">
        <v>0</v>
      </c>
    </row>
    <row r="4823" spans="1:11" ht="40.5" hidden="1" x14ac:dyDescent="0.25">
      <c r="A4823" s="22">
        <v>6517</v>
      </c>
      <c r="B4823" s="4" t="s">
        <v>7709</v>
      </c>
      <c r="C4823" s="4" t="s">
        <v>7896</v>
      </c>
      <c r="D4823" s="4" t="s">
        <v>7915</v>
      </c>
      <c r="E4823" s="4" t="s">
        <v>7916</v>
      </c>
      <c r="F4823" s="8" t="s">
        <v>14</v>
      </c>
      <c r="G4823" s="6" t="b">
        <v>0</v>
      </c>
      <c r="H4823" s="7" t="s">
        <v>17587</v>
      </c>
      <c r="I4823" s="7" t="b">
        <f>EXACT(Table1[[#This Row],[Anot]],"CHECAR")</f>
        <v>0</v>
      </c>
      <c r="J4823" s="8" t="s">
        <v>749</v>
      </c>
      <c r="K4823" s="11" t="b">
        <v>0</v>
      </c>
    </row>
    <row r="4824" spans="1:11" ht="60.75" hidden="1" x14ac:dyDescent="0.25">
      <c r="A4824" s="22">
        <v>6518</v>
      </c>
      <c r="B4824" s="4" t="s">
        <v>7709</v>
      </c>
      <c r="C4824" s="4" t="s">
        <v>7896</v>
      </c>
      <c r="D4824" s="4" t="s">
        <v>7917</v>
      </c>
      <c r="E4824" s="4" t="s">
        <v>7918</v>
      </c>
      <c r="F4824" s="8" t="s">
        <v>14</v>
      </c>
      <c r="G4824" s="6" t="b">
        <v>0</v>
      </c>
      <c r="H4824" s="7"/>
      <c r="I4824" s="7" t="b">
        <f>EXACT(Table1[[#This Row],[Anot]],"CHECAR")</f>
        <v>0</v>
      </c>
      <c r="J4824" s="8" t="s">
        <v>55</v>
      </c>
      <c r="K4824" s="11" t="b">
        <v>0</v>
      </c>
    </row>
    <row r="4825" spans="1:11" ht="60.75" hidden="1" x14ac:dyDescent="0.25">
      <c r="A4825" s="22">
        <v>6519</v>
      </c>
      <c r="B4825" s="4" t="s">
        <v>7709</v>
      </c>
      <c r="C4825" s="4" t="s">
        <v>7896</v>
      </c>
      <c r="D4825" s="4" t="s">
        <v>7919</v>
      </c>
      <c r="E4825" s="4" t="s">
        <v>7920</v>
      </c>
      <c r="F4825" s="8" t="s">
        <v>14</v>
      </c>
      <c r="G4825" s="6" t="b">
        <v>0</v>
      </c>
      <c r="H4825" s="7" t="s">
        <v>17587</v>
      </c>
      <c r="I4825" s="7" t="b">
        <f>EXACT(Table1[[#This Row],[Anot]],"CHECAR")</f>
        <v>0</v>
      </c>
      <c r="J4825" s="8" t="s">
        <v>58</v>
      </c>
      <c r="K4825" s="11" t="b">
        <v>0</v>
      </c>
    </row>
    <row r="4826" spans="1:11" ht="40.5" hidden="1" x14ac:dyDescent="0.25">
      <c r="A4826" s="22">
        <v>6520</v>
      </c>
      <c r="B4826" s="4" t="s">
        <v>7709</v>
      </c>
      <c r="C4826" s="4" t="s">
        <v>7896</v>
      </c>
      <c r="D4826" s="4" t="s">
        <v>7921</v>
      </c>
      <c r="E4826" s="4" t="s">
        <v>7922</v>
      </c>
      <c r="F4826" s="8" t="s">
        <v>14</v>
      </c>
      <c r="G4826" s="6" t="b">
        <v>0</v>
      </c>
      <c r="H4826" s="7" t="s">
        <v>17587</v>
      </c>
      <c r="I4826" s="7" t="b">
        <f>EXACT(Table1[[#This Row],[Anot]],"CHECAR")</f>
        <v>0</v>
      </c>
      <c r="J4826" s="8" t="s">
        <v>2880</v>
      </c>
      <c r="K4826" s="11" t="b">
        <v>0</v>
      </c>
    </row>
    <row r="4827" spans="1:11" ht="60.75" hidden="1" x14ac:dyDescent="0.25">
      <c r="A4827" s="22">
        <v>6521</v>
      </c>
      <c r="B4827" s="4" t="s">
        <v>7709</v>
      </c>
      <c r="C4827" s="4" t="s">
        <v>7896</v>
      </c>
      <c r="D4827" s="4" t="s">
        <v>7923</v>
      </c>
      <c r="E4827" s="4" t="s">
        <v>7924</v>
      </c>
      <c r="F4827" s="8" t="s">
        <v>14</v>
      </c>
      <c r="G4827" s="6" t="b">
        <v>0</v>
      </c>
      <c r="H4827" s="7" t="s">
        <v>17587</v>
      </c>
      <c r="I4827" s="7" t="b">
        <f>EXACT(Table1[[#This Row],[Anot]],"CHECAR")</f>
        <v>0</v>
      </c>
      <c r="J4827" s="8" t="s">
        <v>169</v>
      </c>
      <c r="K4827" s="11" t="b">
        <v>0</v>
      </c>
    </row>
    <row r="4828" spans="1:11" ht="40.5" hidden="1" x14ac:dyDescent="0.25">
      <c r="A4828" s="22">
        <v>6522</v>
      </c>
      <c r="B4828" s="4" t="s">
        <v>7709</v>
      </c>
      <c r="C4828" s="4" t="s">
        <v>7896</v>
      </c>
      <c r="D4828" s="4" t="s">
        <v>7925</v>
      </c>
      <c r="E4828" s="4" t="s">
        <v>7926</v>
      </c>
      <c r="F4828" s="8" t="s">
        <v>14</v>
      </c>
      <c r="G4828" s="6" t="b">
        <v>0</v>
      </c>
      <c r="H4828" s="7" t="s">
        <v>17587</v>
      </c>
      <c r="I4828" s="7" t="b">
        <f>EXACT(Table1[[#This Row],[Anot]],"CHECAR")</f>
        <v>0</v>
      </c>
      <c r="J4828" s="8" t="s">
        <v>2596</v>
      </c>
      <c r="K4828" s="11" t="b">
        <v>0</v>
      </c>
    </row>
    <row r="4829" spans="1:11" ht="60.75" hidden="1" x14ac:dyDescent="0.25">
      <c r="A4829" s="22">
        <v>6523</v>
      </c>
      <c r="B4829" s="4" t="s">
        <v>7709</v>
      </c>
      <c r="C4829" s="4" t="s">
        <v>7896</v>
      </c>
      <c r="D4829" s="4" t="s">
        <v>7927</v>
      </c>
      <c r="E4829" s="4" t="s">
        <v>7928</v>
      </c>
      <c r="F4829" s="8" t="s">
        <v>14</v>
      </c>
      <c r="G4829" s="6" t="b">
        <v>0</v>
      </c>
      <c r="H4829" s="7" t="s">
        <v>17587</v>
      </c>
      <c r="I4829" s="7" t="b">
        <f>EXACT(Table1[[#This Row],[Anot]],"CHECAR")</f>
        <v>0</v>
      </c>
      <c r="J4829" s="8" t="s">
        <v>481</v>
      </c>
      <c r="K4829" s="11" t="b">
        <v>0</v>
      </c>
    </row>
    <row r="4830" spans="1:11" ht="40.5" hidden="1" x14ac:dyDescent="0.25">
      <c r="A4830" s="22">
        <v>6524</v>
      </c>
      <c r="B4830" s="4" t="s">
        <v>7709</v>
      </c>
      <c r="C4830" s="4" t="s">
        <v>7896</v>
      </c>
      <c r="D4830" s="4" t="s">
        <v>7929</v>
      </c>
      <c r="E4830" s="4" t="s">
        <v>7930</v>
      </c>
      <c r="F4830" s="8" t="s">
        <v>14</v>
      </c>
      <c r="G4830" s="6" t="b">
        <v>0</v>
      </c>
      <c r="H4830" s="7" t="s">
        <v>17587</v>
      </c>
      <c r="I4830" s="7" t="b">
        <f>EXACT(Table1[[#This Row],[Anot]],"CHECAR")</f>
        <v>0</v>
      </c>
      <c r="J4830" s="8" t="s">
        <v>7931</v>
      </c>
      <c r="K4830" s="11" t="b">
        <v>0</v>
      </c>
    </row>
    <row r="4831" spans="1:11" ht="40.5" hidden="1" x14ac:dyDescent="0.25">
      <c r="A4831" s="22">
        <v>6525</v>
      </c>
      <c r="B4831" s="4" t="s">
        <v>7709</v>
      </c>
      <c r="C4831" s="4" t="s">
        <v>7896</v>
      </c>
      <c r="D4831" s="4" t="s">
        <v>7932</v>
      </c>
      <c r="E4831" s="4" t="s">
        <v>7933</v>
      </c>
      <c r="F4831" s="8" t="s">
        <v>14</v>
      </c>
      <c r="G4831" s="6" t="b">
        <v>0</v>
      </c>
      <c r="H4831" s="7" t="s">
        <v>17587</v>
      </c>
      <c r="I4831" s="7" t="b">
        <f>EXACT(Table1[[#This Row],[Anot]],"CHECAR")</f>
        <v>0</v>
      </c>
      <c r="J4831" s="8" t="s">
        <v>602</v>
      </c>
      <c r="K4831" s="11" t="b">
        <v>0</v>
      </c>
    </row>
    <row r="4832" spans="1:11" ht="40.5" hidden="1" x14ac:dyDescent="0.25">
      <c r="A4832" s="22">
        <v>6526</v>
      </c>
      <c r="B4832" s="4" t="s">
        <v>7709</v>
      </c>
      <c r="C4832" s="4" t="s">
        <v>7896</v>
      </c>
      <c r="D4832" s="4" t="s">
        <v>7934</v>
      </c>
      <c r="E4832" s="4" t="s">
        <v>7935</v>
      </c>
      <c r="F4832" s="8" t="s">
        <v>14</v>
      </c>
      <c r="G4832" s="6" t="b">
        <v>0</v>
      </c>
      <c r="H4832" s="7" t="s">
        <v>17587</v>
      </c>
      <c r="I4832" s="7" t="b">
        <f>EXACT(Table1[[#This Row],[Anot]],"CHECAR")</f>
        <v>0</v>
      </c>
      <c r="J4832" s="8" t="s">
        <v>3622</v>
      </c>
      <c r="K4832" s="11" t="b">
        <v>0</v>
      </c>
    </row>
    <row r="4833" spans="1:11" ht="40.5" hidden="1" x14ac:dyDescent="0.25">
      <c r="A4833" s="22">
        <v>6527</v>
      </c>
      <c r="B4833" s="4" t="s">
        <v>7709</v>
      </c>
      <c r="C4833" s="4" t="s">
        <v>7896</v>
      </c>
      <c r="D4833" s="4" t="s">
        <v>7936</v>
      </c>
      <c r="E4833" s="4" t="s">
        <v>7937</v>
      </c>
      <c r="F4833" s="8" t="s">
        <v>14</v>
      </c>
      <c r="G4833" s="6" t="b">
        <v>0</v>
      </c>
      <c r="H4833" s="7"/>
      <c r="I4833" s="7" t="b">
        <f>EXACT(Table1[[#This Row],[Anot]],"CHECAR")</f>
        <v>0</v>
      </c>
      <c r="J4833" s="8" t="s">
        <v>3625</v>
      </c>
      <c r="K4833" s="11" t="b">
        <v>0</v>
      </c>
    </row>
    <row r="4834" spans="1:11" ht="40.5" hidden="1" x14ac:dyDescent="0.25">
      <c r="A4834" s="22">
        <v>6528</v>
      </c>
      <c r="B4834" s="4" t="s">
        <v>7709</v>
      </c>
      <c r="C4834" s="4" t="s">
        <v>7896</v>
      </c>
      <c r="D4834" s="4" t="s">
        <v>7938</v>
      </c>
      <c r="E4834" s="4" t="s">
        <v>7939</v>
      </c>
      <c r="F4834" s="8" t="s">
        <v>14</v>
      </c>
      <c r="G4834" s="6" t="b">
        <v>0</v>
      </c>
      <c r="H4834" s="7" t="s">
        <v>17587</v>
      </c>
      <c r="I4834" s="7" t="b">
        <f>EXACT(Table1[[#This Row],[Anot]],"CHECAR")</f>
        <v>0</v>
      </c>
      <c r="J4834" s="8" t="s">
        <v>1804</v>
      </c>
      <c r="K4834" s="11" t="b">
        <v>0</v>
      </c>
    </row>
    <row r="4835" spans="1:11" ht="40.5" hidden="1" x14ac:dyDescent="0.25">
      <c r="A4835" s="22">
        <v>6529</v>
      </c>
      <c r="B4835" s="4" t="s">
        <v>7709</v>
      </c>
      <c r="C4835" s="4" t="s">
        <v>7896</v>
      </c>
      <c r="D4835" s="4" t="s">
        <v>7940</v>
      </c>
      <c r="E4835" s="4" t="s">
        <v>7941</v>
      </c>
      <c r="F4835" s="8" t="s">
        <v>14</v>
      </c>
      <c r="G4835" s="6" t="b">
        <v>0</v>
      </c>
      <c r="H4835" s="7" t="s">
        <v>17587</v>
      </c>
      <c r="I4835" s="7" t="b">
        <f>EXACT(Table1[[#This Row],[Anot]],"CHECAR")</f>
        <v>0</v>
      </c>
      <c r="J4835" s="8" t="s">
        <v>409</v>
      </c>
      <c r="K4835" s="11" t="b">
        <v>0</v>
      </c>
    </row>
    <row r="4836" spans="1:11" ht="40.5" hidden="1" x14ac:dyDescent="0.25">
      <c r="A4836" s="22">
        <v>6530</v>
      </c>
      <c r="B4836" s="4" t="s">
        <v>7709</v>
      </c>
      <c r="C4836" s="4" t="s">
        <v>7896</v>
      </c>
      <c r="D4836" s="4" t="s">
        <v>7942</v>
      </c>
      <c r="E4836" s="4" t="s">
        <v>7943</v>
      </c>
      <c r="F4836" s="8" t="s">
        <v>14</v>
      </c>
      <c r="G4836" s="6" t="b">
        <v>0</v>
      </c>
      <c r="H4836" s="7" t="s">
        <v>17587</v>
      </c>
      <c r="I4836" s="7" t="b">
        <f>EXACT(Table1[[#This Row],[Anot]],"CHECAR")</f>
        <v>0</v>
      </c>
      <c r="J4836" s="8" t="s">
        <v>1811</v>
      </c>
      <c r="K4836" s="11" t="b">
        <v>0</v>
      </c>
    </row>
    <row r="4837" spans="1:11" ht="40.5" hidden="1" x14ac:dyDescent="0.25">
      <c r="A4837" s="22">
        <v>6531</v>
      </c>
      <c r="B4837" s="4" t="s">
        <v>7709</v>
      </c>
      <c r="C4837" s="4" t="s">
        <v>7896</v>
      </c>
      <c r="D4837" s="4" t="s">
        <v>7944</v>
      </c>
      <c r="E4837" s="4" t="s">
        <v>7945</v>
      </c>
      <c r="F4837" s="8" t="s">
        <v>14</v>
      </c>
      <c r="G4837" s="6" t="b">
        <v>0</v>
      </c>
      <c r="H4837" s="7" t="s">
        <v>17587</v>
      </c>
      <c r="I4837" s="7" t="b">
        <f>EXACT(Table1[[#This Row],[Anot]],"CHECAR")</f>
        <v>0</v>
      </c>
      <c r="J4837" s="8" t="s">
        <v>720</v>
      </c>
      <c r="K4837" s="11" t="b">
        <v>0</v>
      </c>
    </row>
    <row r="4838" spans="1:11" ht="60.75" hidden="1" x14ac:dyDescent="0.25">
      <c r="A4838" s="22">
        <v>6532</v>
      </c>
      <c r="B4838" s="4" t="s">
        <v>7709</v>
      </c>
      <c r="C4838" s="4" t="s">
        <v>7896</v>
      </c>
      <c r="D4838" s="4" t="s">
        <v>7946</v>
      </c>
      <c r="E4838" s="4" t="s">
        <v>7947</v>
      </c>
      <c r="F4838" s="8" t="s">
        <v>14</v>
      </c>
      <c r="G4838" s="6" t="b">
        <v>0</v>
      </c>
      <c r="H4838" s="7" t="s">
        <v>17587</v>
      </c>
      <c r="I4838" s="7" t="b">
        <f>EXACT(Table1[[#This Row],[Anot]],"CHECAR")</f>
        <v>0</v>
      </c>
      <c r="J4838" s="8" t="s">
        <v>1294</v>
      </c>
      <c r="K4838" s="11" t="b">
        <v>0</v>
      </c>
    </row>
    <row r="4839" spans="1:11" ht="40.5" hidden="1" x14ac:dyDescent="0.25">
      <c r="A4839" s="22">
        <v>6533</v>
      </c>
      <c r="B4839" s="4" t="s">
        <v>7709</v>
      </c>
      <c r="C4839" s="4" t="s">
        <v>7896</v>
      </c>
      <c r="D4839" s="4" t="s">
        <v>7948</v>
      </c>
      <c r="E4839" s="4" t="s">
        <v>7949</v>
      </c>
      <c r="F4839" s="8" t="s">
        <v>14</v>
      </c>
      <c r="G4839" s="6" t="b">
        <v>0</v>
      </c>
      <c r="H4839" s="7" t="s">
        <v>17587</v>
      </c>
      <c r="I4839" s="7" t="b">
        <f>EXACT(Table1[[#This Row],[Anot]],"CHECAR")</f>
        <v>0</v>
      </c>
      <c r="J4839" s="8" t="s">
        <v>27</v>
      </c>
      <c r="K4839" s="11" t="b">
        <v>0</v>
      </c>
    </row>
    <row r="4840" spans="1:11" ht="141.75" hidden="1" x14ac:dyDescent="0.25">
      <c r="A4840" s="22">
        <v>6534</v>
      </c>
      <c r="B4840" s="4" t="s">
        <v>7709</v>
      </c>
      <c r="C4840" s="4" t="s">
        <v>7896</v>
      </c>
      <c r="D4840" s="4" t="s">
        <v>7950</v>
      </c>
      <c r="E4840" s="4" t="s">
        <v>7951</v>
      </c>
      <c r="F4840" s="8" t="s">
        <v>14</v>
      </c>
      <c r="G4840" s="6" t="b">
        <v>0</v>
      </c>
      <c r="H4840" s="7" t="s">
        <v>17587</v>
      </c>
      <c r="I4840" s="7" t="b">
        <f>EXACT(Table1[[#This Row],[Anot]],"CHECAR")</f>
        <v>0</v>
      </c>
      <c r="J4840" s="8" t="s">
        <v>1700</v>
      </c>
      <c r="K4840" s="11" t="b">
        <v>0</v>
      </c>
    </row>
    <row r="4841" spans="1:11" ht="40.5" hidden="1" x14ac:dyDescent="0.25">
      <c r="A4841" s="22">
        <v>6535</v>
      </c>
      <c r="B4841" s="4" t="s">
        <v>7709</v>
      </c>
      <c r="C4841" s="4" t="s">
        <v>7896</v>
      </c>
      <c r="D4841" s="4" t="s">
        <v>7952</v>
      </c>
      <c r="E4841" s="4" t="s">
        <v>7953</v>
      </c>
      <c r="F4841" s="8" t="s">
        <v>14</v>
      </c>
      <c r="G4841" s="6" t="b">
        <v>0</v>
      </c>
      <c r="H4841" s="7" t="s">
        <v>17587</v>
      </c>
      <c r="I4841" s="7" t="b">
        <f>EXACT(Table1[[#This Row],[Anot]],"CHECAR")</f>
        <v>0</v>
      </c>
      <c r="J4841" s="8" t="s">
        <v>7954</v>
      </c>
      <c r="K4841" s="11" t="b">
        <v>0</v>
      </c>
    </row>
    <row r="4842" spans="1:11" ht="60.75" hidden="1" x14ac:dyDescent="0.25">
      <c r="A4842" s="22">
        <v>6536</v>
      </c>
      <c r="B4842" s="4" t="s">
        <v>7709</v>
      </c>
      <c r="C4842" s="4" t="s">
        <v>7896</v>
      </c>
      <c r="D4842" s="4" t="s">
        <v>7955</v>
      </c>
      <c r="E4842" s="4" t="s">
        <v>7956</v>
      </c>
      <c r="F4842" s="8" t="s">
        <v>14</v>
      </c>
      <c r="G4842" s="6" t="b">
        <v>0</v>
      </c>
      <c r="H4842" s="7" t="s">
        <v>17587</v>
      </c>
      <c r="I4842" s="7" t="b">
        <f>EXACT(Table1[[#This Row],[Anot]],"CHECAR")</f>
        <v>0</v>
      </c>
      <c r="J4842" s="8" t="s">
        <v>3907</v>
      </c>
      <c r="K4842" s="11" t="b">
        <v>0</v>
      </c>
    </row>
    <row r="4843" spans="1:11" ht="40.5" hidden="1" x14ac:dyDescent="0.25">
      <c r="A4843" s="22">
        <v>6537</v>
      </c>
      <c r="B4843" s="4" t="s">
        <v>7709</v>
      </c>
      <c r="C4843" s="4" t="s">
        <v>7896</v>
      </c>
      <c r="D4843" s="4" t="s">
        <v>7957</v>
      </c>
      <c r="E4843" s="4" t="s">
        <v>7958</v>
      </c>
      <c r="F4843" s="8" t="s">
        <v>14</v>
      </c>
      <c r="G4843" s="6" t="b">
        <v>0</v>
      </c>
      <c r="H4843" s="7" t="s">
        <v>17587</v>
      </c>
      <c r="I4843" s="7" t="b">
        <f>EXACT(Table1[[#This Row],[Anot]],"CHECAR")</f>
        <v>0</v>
      </c>
      <c r="J4843" s="8" t="s">
        <v>7959</v>
      </c>
      <c r="K4843" s="11" t="b">
        <v>0</v>
      </c>
    </row>
    <row r="4844" spans="1:11" ht="40.5" hidden="1" x14ac:dyDescent="0.25">
      <c r="A4844" s="22">
        <v>6538</v>
      </c>
      <c r="B4844" s="4" t="s">
        <v>7709</v>
      </c>
      <c r="C4844" s="4" t="s">
        <v>7896</v>
      </c>
      <c r="D4844" s="4" t="s">
        <v>7960</v>
      </c>
      <c r="E4844" s="4" t="s">
        <v>7961</v>
      </c>
      <c r="F4844" s="8" t="s">
        <v>14</v>
      </c>
      <c r="G4844" s="6" t="b">
        <v>0</v>
      </c>
      <c r="H4844" s="7" t="s">
        <v>17587</v>
      </c>
      <c r="I4844" s="7" t="b">
        <f>EXACT(Table1[[#This Row],[Anot]],"CHECAR")</f>
        <v>0</v>
      </c>
      <c r="J4844" s="8" t="s">
        <v>1410</v>
      </c>
      <c r="K4844" s="11" t="b">
        <v>0</v>
      </c>
    </row>
    <row r="4845" spans="1:11" ht="40.5" hidden="1" x14ac:dyDescent="0.25">
      <c r="A4845" s="22">
        <v>6539</v>
      </c>
      <c r="B4845" s="4" t="s">
        <v>7709</v>
      </c>
      <c r="C4845" s="4" t="s">
        <v>7896</v>
      </c>
      <c r="D4845" s="4" t="s">
        <v>7962</v>
      </c>
      <c r="E4845" s="4" t="s">
        <v>7963</v>
      </c>
      <c r="F4845" s="8" t="s">
        <v>14</v>
      </c>
      <c r="G4845" s="6" t="b">
        <v>0</v>
      </c>
      <c r="H4845" s="7" t="s">
        <v>17587</v>
      </c>
      <c r="I4845" s="7" t="b">
        <f>EXACT(Table1[[#This Row],[Anot]],"CHECAR")</f>
        <v>0</v>
      </c>
      <c r="J4845" s="8" t="s">
        <v>36</v>
      </c>
      <c r="K4845" s="11" t="b">
        <v>0</v>
      </c>
    </row>
    <row r="4846" spans="1:11" ht="40.5" hidden="1" x14ac:dyDescent="0.25">
      <c r="A4846" s="22">
        <v>6540</v>
      </c>
      <c r="B4846" s="4" t="s">
        <v>7709</v>
      </c>
      <c r="C4846" s="4" t="s">
        <v>7896</v>
      </c>
      <c r="D4846" s="4" t="s">
        <v>7964</v>
      </c>
      <c r="E4846" s="4" t="s">
        <v>7965</v>
      </c>
      <c r="F4846" s="8" t="s">
        <v>14</v>
      </c>
      <c r="G4846" s="6" t="b">
        <v>0</v>
      </c>
      <c r="H4846" s="7" t="s">
        <v>17587</v>
      </c>
      <c r="I4846" s="7" t="b">
        <f>EXACT(Table1[[#This Row],[Anot]],"CHECAR")</f>
        <v>0</v>
      </c>
      <c r="J4846" s="8" t="s">
        <v>3745</v>
      </c>
      <c r="K4846" s="11" t="b">
        <v>0</v>
      </c>
    </row>
    <row r="4847" spans="1:11" ht="60.75" hidden="1" x14ac:dyDescent="0.25">
      <c r="A4847" s="22">
        <v>6541</v>
      </c>
      <c r="B4847" s="4" t="s">
        <v>7709</v>
      </c>
      <c r="C4847" s="4" t="s">
        <v>7896</v>
      </c>
      <c r="D4847" s="4" t="s">
        <v>7966</v>
      </c>
      <c r="E4847" s="4" t="s">
        <v>7967</v>
      </c>
      <c r="F4847" s="8" t="s">
        <v>14</v>
      </c>
      <c r="G4847" s="6" t="b">
        <v>0</v>
      </c>
      <c r="H4847" s="7" t="s">
        <v>17587</v>
      </c>
      <c r="I4847" s="7" t="b">
        <f>EXACT(Table1[[#This Row],[Anot]],"CHECAR")</f>
        <v>0</v>
      </c>
      <c r="J4847" s="8" t="s">
        <v>755</v>
      </c>
      <c r="K4847" s="11" t="b">
        <v>0</v>
      </c>
    </row>
    <row r="4848" spans="1:11" ht="40.5" hidden="1" x14ac:dyDescent="0.25">
      <c r="A4848" s="22">
        <v>6542</v>
      </c>
      <c r="B4848" s="4" t="s">
        <v>7709</v>
      </c>
      <c r="C4848" s="4" t="s">
        <v>7896</v>
      </c>
      <c r="D4848" s="4" t="s">
        <v>7968</v>
      </c>
      <c r="E4848" s="4" t="s">
        <v>7969</v>
      </c>
      <c r="F4848" s="8" t="s">
        <v>14</v>
      </c>
      <c r="G4848" s="6" t="b">
        <v>0</v>
      </c>
      <c r="H4848" s="7" t="s">
        <v>17587</v>
      </c>
      <c r="I4848" s="7" t="b">
        <f>EXACT(Table1[[#This Row],[Anot]],"CHECAR")</f>
        <v>0</v>
      </c>
      <c r="J4848" s="8" t="s">
        <v>1358</v>
      </c>
      <c r="K4848" s="11" t="b">
        <v>0</v>
      </c>
    </row>
    <row r="4849" spans="1:11" ht="141.75" hidden="1" x14ac:dyDescent="0.25">
      <c r="A4849" s="22">
        <v>6543</v>
      </c>
      <c r="B4849" s="4" t="s">
        <v>7709</v>
      </c>
      <c r="C4849" s="4" t="s">
        <v>7896</v>
      </c>
      <c r="D4849" s="4" t="s">
        <v>7970</v>
      </c>
      <c r="E4849" s="4" t="s">
        <v>7971</v>
      </c>
      <c r="F4849" s="8" t="s">
        <v>14</v>
      </c>
      <c r="G4849" s="6" t="b">
        <v>0</v>
      </c>
      <c r="H4849" s="7" t="s">
        <v>17587</v>
      </c>
      <c r="I4849" s="7" t="b">
        <f>EXACT(Table1[[#This Row],[Anot]],"CHECAR")</f>
        <v>0</v>
      </c>
      <c r="J4849" s="8" t="s">
        <v>4373</v>
      </c>
      <c r="K4849" s="11" t="b">
        <v>0</v>
      </c>
    </row>
    <row r="4850" spans="1:11" ht="40.5" hidden="1" x14ac:dyDescent="0.25">
      <c r="A4850" s="22">
        <v>6544</v>
      </c>
      <c r="B4850" s="4" t="s">
        <v>7709</v>
      </c>
      <c r="C4850" s="4" t="s">
        <v>7896</v>
      </c>
      <c r="D4850" s="4" t="s">
        <v>7972</v>
      </c>
      <c r="E4850" s="4" t="s">
        <v>7973</v>
      </c>
      <c r="F4850" s="8" t="s">
        <v>14</v>
      </c>
      <c r="G4850" s="6" t="b">
        <v>0</v>
      </c>
      <c r="H4850" s="7" t="s">
        <v>17587</v>
      </c>
      <c r="I4850" s="7" t="b">
        <f>EXACT(Table1[[#This Row],[Anot]],"CHECAR")</f>
        <v>0</v>
      </c>
      <c r="J4850" s="8" t="s">
        <v>7974</v>
      </c>
      <c r="K4850" s="11" t="b">
        <v>0</v>
      </c>
    </row>
    <row r="4851" spans="1:11" ht="121.5" hidden="1" x14ac:dyDescent="0.25">
      <c r="A4851" s="22">
        <v>6545</v>
      </c>
      <c r="B4851" s="4" t="s">
        <v>7709</v>
      </c>
      <c r="C4851" s="4" t="s">
        <v>7896</v>
      </c>
      <c r="D4851" s="4" t="s">
        <v>7975</v>
      </c>
      <c r="E4851" s="4" t="s">
        <v>7976</v>
      </c>
      <c r="F4851" s="8" t="s">
        <v>14</v>
      </c>
      <c r="G4851" s="6" t="b">
        <v>0</v>
      </c>
      <c r="H4851" s="7" t="s">
        <v>17587</v>
      </c>
      <c r="I4851" s="7" t="b">
        <f>EXACT(Table1[[#This Row],[Anot]],"CHECAR")</f>
        <v>0</v>
      </c>
      <c r="J4851" s="8" t="s">
        <v>7977</v>
      </c>
      <c r="K4851" s="11" t="b">
        <v>0</v>
      </c>
    </row>
    <row r="4852" spans="1:11" ht="40.5" hidden="1" x14ac:dyDescent="0.25">
      <c r="A4852" s="22">
        <v>6546</v>
      </c>
      <c r="B4852" s="4" t="s">
        <v>7709</v>
      </c>
      <c r="C4852" s="4" t="s">
        <v>7896</v>
      </c>
      <c r="D4852" s="4" t="s">
        <v>7978</v>
      </c>
      <c r="E4852" s="4" t="s">
        <v>7979</v>
      </c>
      <c r="F4852" s="8" t="s">
        <v>14</v>
      </c>
      <c r="G4852" s="6" t="b">
        <v>0</v>
      </c>
      <c r="H4852" s="7" t="s">
        <v>17587</v>
      </c>
      <c r="I4852" s="7" t="b">
        <f>EXACT(Table1[[#This Row],[Anot]],"CHECAR")</f>
        <v>0</v>
      </c>
      <c r="J4852" s="8" t="s">
        <v>1558</v>
      </c>
      <c r="K4852" s="11" t="b">
        <v>0</v>
      </c>
    </row>
    <row r="4853" spans="1:11" ht="60.75" hidden="1" x14ac:dyDescent="0.25">
      <c r="A4853" s="22">
        <v>6547</v>
      </c>
      <c r="B4853" s="4" t="s">
        <v>7709</v>
      </c>
      <c r="C4853" s="4" t="s">
        <v>7896</v>
      </c>
      <c r="D4853" s="4" t="s">
        <v>7980</v>
      </c>
      <c r="E4853" s="4" t="s">
        <v>7981</v>
      </c>
      <c r="F4853" s="8" t="s">
        <v>14</v>
      </c>
      <c r="G4853" s="6" t="b">
        <v>0</v>
      </c>
      <c r="H4853" s="7" t="s">
        <v>17587</v>
      </c>
      <c r="I4853" s="7" t="b">
        <f>EXACT(Table1[[#This Row],[Anot]],"CHECAR")</f>
        <v>0</v>
      </c>
      <c r="J4853" s="8" t="s">
        <v>7982</v>
      </c>
      <c r="K4853" s="11" t="b">
        <v>0</v>
      </c>
    </row>
    <row r="4854" spans="1:11" ht="40.5" hidden="1" x14ac:dyDescent="0.25">
      <c r="A4854" s="22">
        <v>6548</v>
      </c>
      <c r="B4854" s="4" t="s">
        <v>7709</v>
      </c>
      <c r="C4854" s="4" t="s">
        <v>7896</v>
      </c>
      <c r="D4854" s="4" t="s">
        <v>7983</v>
      </c>
      <c r="E4854" s="4" t="s">
        <v>7984</v>
      </c>
      <c r="F4854" s="8" t="s">
        <v>14</v>
      </c>
      <c r="G4854" s="6" t="b">
        <v>0</v>
      </c>
      <c r="H4854" s="7" t="s">
        <v>17587</v>
      </c>
      <c r="I4854" s="7" t="b">
        <f>EXACT(Table1[[#This Row],[Anot]],"CHECAR")</f>
        <v>0</v>
      </c>
      <c r="J4854" s="8" t="s">
        <v>7985</v>
      </c>
      <c r="K4854" s="11" t="b">
        <v>0</v>
      </c>
    </row>
    <row r="4855" spans="1:11" ht="40.5" hidden="1" x14ac:dyDescent="0.25">
      <c r="A4855" s="22">
        <v>6549</v>
      </c>
      <c r="B4855" s="4" t="s">
        <v>7709</v>
      </c>
      <c r="C4855" s="4" t="s">
        <v>7896</v>
      </c>
      <c r="D4855" s="4" t="s">
        <v>7986</v>
      </c>
      <c r="E4855" s="4" t="s">
        <v>7987</v>
      </c>
      <c r="F4855" s="8" t="s">
        <v>14</v>
      </c>
      <c r="G4855" s="6" t="b">
        <v>0</v>
      </c>
      <c r="H4855" s="7" t="s">
        <v>17587</v>
      </c>
      <c r="I4855" s="7" t="b">
        <f>EXACT(Table1[[#This Row],[Anot]],"CHECAR")</f>
        <v>0</v>
      </c>
      <c r="J4855" s="8" t="s">
        <v>1413</v>
      </c>
      <c r="K4855" s="11" t="b">
        <v>0</v>
      </c>
    </row>
    <row r="4856" spans="1:11" ht="40.5" hidden="1" x14ac:dyDescent="0.25">
      <c r="A4856" s="22">
        <v>6550</v>
      </c>
      <c r="B4856" s="4" t="s">
        <v>7709</v>
      </c>
      <c r="C4856" s="4" t="s">
        <v>7896</v>
      </c>
      <c r="D4856" s="4" t="s">
        <v>7988</v>
      </c>
      <c r="E4856" s="4" t="s">
        <v>7989</v>
      </c>
      <c r="F4856" s="8" t="s">
        <v>14</v>
      </c>
      <c r="G4856" s="6" t="b">
        <v>0</v>
      </c>
      <c r="H4856" s="7" t="s">
        <v>17587</v>
      </c>
      <c r="I4856" s="7" t="b">
        <f>EXACT(Table1[[#This Row],[Anot]],"CHECAR")</f>
        <v>0</v>
      </c>
      <c r="J4856" s="8" t="s">
        <v>7990</v>
      </c>
      <c r="K4856" s="11" t="b">
        <v>0</v>
      </c>
    </row>
    <row r="4857" spans="1:11" ht="40.5" hidden="1" x14ac:dyDescent="0.25">
      <c r="A4857" s="22">
        <v>6551</v>
      </c>
      <c r="B4857" s="4" t="s">
        <v>7709</v>
      </c>
      <c r="C4857" s="4" t="s">
        <v>7896</v>
      </c>
      <c r="D4857" s="4" t="s">
        <v>7991</v>
      </c>
      <c r="E4857" s="4" t="s">
        <v>7992</v>
      </c>
      <c r="F4857" s="8" t="s">
        <v>14</v>
      </c>
      <c r="G4857" s="6" t="b">
        <v>0</v>
      </c>
      <c r="H4857" s="7" t="s">
        <v>17587</v>
      </c>
      <c r="I4857" s="7" t="b">
        <f>EXACT(Table1[[#This Row],[Anot]],"CHECAR")</f>
        <v>0</v>
      </c>
      <c r="J4857" s="8" t="s">
        <v>4298</v>
      </c>
      <c r="K4857" s="11" t="b">
        <v>0</v>
      </c>
    </row>
    <row r="4858" spans="1:11" ht="40.5" hidden="1" x14ac:dyDescent="0.25">
      <c r="A4858" s="22">
        <v>6552</v>
      </c>
      <c r="B4858" s="4" t="s">
        <v>7709</v>
      </c>
      <c r="C4858" s="4" t="s">
        <v>7896</v>
      </c>
      <c r="D4858" s="4" t="s">
        <v>7993</v>
      </c>
      <c r="E4858" s="4" t="s">
        <v>7994</v>
      </c>
      <c r="F4858" s="8" t="s">
        <v>14</v>
      </c>
      <c r="G4858" s="6" t="b">
        <v>0</v>
      </c>
      <c r="H4858" s="7" t="s">
        <v>17587</v>
      </c>
      <c r="I4858" s="7" t="b">
        <f>EXACT(Table1[[#This Row],[Anot]],"CHECAR")</f>
        <v>0</v>
      </c>
      <c r="J4858" s="8" t="s">
        <v>7995</v>
      </c>
      <c r="K4858" s="11" t="b">
        <v>0</v>
      </c>
    </row>
    <row r="4859" spans="1:11" ht="202.5" hidden="1" x14ac:dyDescent="0.25">
      <c r="A4859" s="22">
        <v>6553</v>
      </c>
      <c r="B4859" s="4" t="s">
        <v>7709</v>
      </c>
      <c r="C4859" s="4" t="s">
        <v>7896</v>
      </c>
      <c r="D4859" s="4" t="s">
        <v>7996</v>
      </c>
      <c r="E4859" s="4" t="s">
        <v>7997</v>
      </c>
      <c r="F4859" s="8" t="s">
        <v>14</v>
      </c>
      <c r="G4859" s="6" t="b">
        <v>0</v>
      </c>
      <c r="H4859" s="7" t="s">
        <v>17587</v>
      </c>
      <c r="I4859" s="7" t="b">
        <f>EXACT(Table1[[#This Row],[Anot]],"CHECAR")</f>
        <v>0</v>
      </c>
      <c r="J4859" s="8" t="s">
        <v>1455</v>
      </c>
      <c r="K4859" s="11" t="b">
        <v>0</v>
      </c>
    </row>
    <row r="4860" spans="1:11" ht="40.5" hidden="1" x14ac:dyDescent="0.25">
      <c r="A4860" s="22">
        <v>6554</v>
      </c>
      <c r="B4860" s="4" t="s">
        <v>7709</v>
      </c>
      <c r="C4860" s="4" t="s">
        <v>7896</v>
      </c>
      <c r="D4860" s="4" t="s">
        <v>7998</v>
      </c>
      <c r="E4860" s="4" t="s">
        <v>7999</v>
      </c>
      <c r="F4860" s="8" t="s">
        <v>14</v>
      </c>
      <c r="G4860" s="6" t="b">
        <v>0</v>
      </c>
      <c r="H4860" s="7" t="s">
        <v>17587</v>
      </c>
      <c r="I4860" s="7" t="b">
        <f>EXACT(Table1[[#This Row],[Anot]],"CHECAR")</f>
        <v>0</v>
      </c>
      <c r="J4860" s="8" t="s">
        <v>8000</v>
      </c>
      <c r="K4860" s="11" t="b">
        <v>0</v>
      </c>
    </row>
    <row r="4861" spans="1:11" ht="60.75" hidden="1" x14ac:dyDescent="0.25">
      <c r="A4861" s="22">
        <v>6555</v>
      </c>
      <c r="B4861" s="4" t="s">
        <v>7709</v>
      </c>
      <c r="C4861" s="4" t="s">
        <v>7896</v>
      </c>
      <c r="D4861" s="4" t="s">
        <v>8001</v>
      </c>
      <c r="E4861" s="4" t="s">
        <v>8002</v>
      </c>
      <c r="F4861" s="8" t="s">
        <v>14</v>
      </c>
      <c r="G4861" s="6" t="b">
        <v>0</v>
      </c>
      <c r="H4861" s="7" t="s">
        <v>17587</v>
      </c>
      <c r="I4861" s="7" t="b">
        <f>EXACT(Table1[[#This Row],[Anot]],"CHECAR")</f>
        <v>0</v>
      </c>
      <c r="J4861" s="8" t="s">
        <v>8003</v>
      </c>
      <c r="K4861" s="11" t="b">
        <v>0</v>
      </c>
    </row>
    <row r="4862" spans="1:11" ht="40.5" hidden="1" x14ac:dyDescent="0.25">
      <c r="A4862" s="22">
        <v>6556</v>
      </c>
      <c r="B4862" s="4" t="s">
        <v>7709</v>
      </c>
      <c r="C4862" s="4" t="s">
        <v>7896</v>
      </c>
      <c r="D4862" s="4" t="s">
        <v>8004</v>
      </c>
      <c r="E4862" s="4" t="s">
        <v>8005</v>
      </c>
      <c r="F4862" s="8" t="s">
        <v>14</v>
      </c>
      <c r="G4862" s="6" t="b">
        <v>0</v>
      </c>
      <c r="H4862" s="7" t="s">
        <v>17587</v>
      </c>
      <c r="I4862" s="7" t="b">
        <f>EXACT(Table1[[#This Row],[Anot]],"CHECAR")</f>
        <v>0</v>
      </c>
      <c r="J4862" s="8" t="s">
        <v>8006</v>
      </c>
      <c r="K4862" s="11" t="b">
        <v>0</v>
      </c>
    </row>
    <row r="4863" spans="1:11" ht="40.5" hidden="1" x14ac:dyDescent="0.25">
      <c r="A4863" s="22">
        <v>6557</v>
      </c>
      <c r="B4863" s="4" t="s">
        <v>7709</v>
      </c>
      <c r="C4863" s="4" t="s">
        <v>7896</v>
      </c>
      <c r="D4863" s="4" t="s">
        <v>8007</v>
      </c>
      <c r="E4863" s="4" t="s">
        <v>8008</v>
      </c>
      <c r="F4863" s="8" t="s">
        <v>14</v>
      </c>
      <c r="G4863" s="6" t="b">
        <v>0</v>
      </c>
      <c r="H4863" s="7" t="s">
        <v>17587</v>
      </c>
      <c r="I4863" s="7" t="b">
        <f>EXACT(Table1[[#This Row],[Anot]],"CHECAR")</f>
        <v>0</v>
      </c>
      <c r="J4863" s="8" t="s">
        <v>8009</v>
      </c>
      <c r="K4863" s="11" t="b">
        <v>0</v>
      </c>
    </row>
    <row r="4864" spans="1:11" ht="40.5" hidden="1" x14ac:dyDescent="0.25">
      <c r="A4864" s="22">
        <v>6558</v>
      </c>
      <c r="B4864" s="4" t="s">
        <v>7709</v>
      </c>
      <c r="C4864" s="4" t="s">
        <v>7896</v>
      </c>
      <c r="D4864" s="4" t="s">
        <v>8010</v>
      </c>
      <c r="E4864" s="4" t="s">
        <v>8011</v>
      </c>
      <c r="F4864" s="8" t="s">
        <v>14</v>
      </c>
      <c r="G4864" s="6" t="b">
        <v>0</v>
      </c>
      <c r="H4864" s="7" t="s">
        <v>17587</v>
      </c>
      <c r="I4864" s="7" t="b">
        <f>EXACT(Table1[[#This Row],[Anot]],"CHECAR")</f>
        <v>0</v>
      </c>
      <c r="J4864" s="8" t="s">
        <v>4380</v>
      </c>
      <c r="K4864" s="11" t="b">
        <v>0</v>
      </c>
    </row>
    <row r="4865" spans="1:11" ht="60.75" hidden="1" x14ac:dyDescent="0.25">
      <c r="A4865" s="22">
        <v>6559</v>
      </c>
      <c r="B4865" s="4" t="s">
        <v>7709</v>
      </c>
      <c r="C4865" s="4" t="s">
        <v>7896</v>
      </c>
      <c r="D4865" s="4" t="s">
        <v>8012</v>
      </c>
      <c r="E4865" s="4" t="s">
        <v>8013</v>
      </c>
      <c r="F4865" s="8" t="s">
        <v>14</v>
      </c>
      <c r="G4865" s="6" t="b">
        <v>0</v>
      </c>
      <c r="H4865" s="7" t="s">
        <v>17587</v>
      </c>
      <c r="I4865" s="7" t="b">
        <f>EXACT(Table1[[#This Row],[Anot]],"CHECAR")</f>
        <v>0</v>
      </c>
      <c r="J4865" s="8" t="s">
        <v>8014</v>
      </c>
      <c r="K4865" s="11" t="b">
        <v>0</v>
      </c>
    </row>
    <row r="4866" spans="1:11" ht="40.5" hidden="1" x14ac:dyDescent="0.25">
      <c r="A4866" s="22">
        <v>6560</v>
      </c>
      <c r="B4866" s="4" t="s">
        <v>7709</v>
      </c>
      <c r="C4866" s="4" t="s">
        <v>7896</v>
      </c>
      <c r="D4866" s="4" t="s">
        <v>8015</v>
      </c>
      <c r="E4866" s="4" t="s">
        <v>8016</v>
      </c>
      <c r="F4866" s="8" t="s">
        <v>14</v>
      </c>
      <c r="G4866" s="6" t="b">
        <v>0</v>
      </c>
      <c r="H4866" s="7" t="s">
        <v>17587</v>
      </c>
      <c r="I4866" s="7" t="b">
        <f>EXACT(Table1[[#This Row],[Anot]],"CHECAR")</f>
        <v>0</v>
      </c>
      <c r="J4866" s="8" t="s">
        <v>8017</v>
      </c>
      <c r="K4866" s="11" t="b">
        <v>0</v>
      </c>
    </row>
    <row r="4867" spans="1:11" ht="40.5" hidden="1" x14ac:dyDescent="0.25">
      <c r="A4867" s="22">
        <v>6561</v>
      </c>
      <c r="B4867" s="4" t="s">
        <v>7709</v>
      </c>
      <c r="C4867" s="4" t="s">
        <v>7896</v>
      </c>
      <c r="D4867" s="4" t="s">
        <v>8018</v>
      </c>
      <c r="E4867" s="4" t="s">
        <v>8019</v>
      </c>
      <c r="F4867" s="8" t="s">
        <v>14</v>
      </c>
      <c r="G4867" s="6" t="b">
        <v>0</v>
      </c>
      <c r="H4867" s="7" t="s">
        <v>17587</v>
      </c>
      <c r="I4867" s="7" t="b">
        <f>EXACT(Table1[[#This Row],[Anot]],"CHECAR")</f>
        <v>0</v>
      </c>
      <c r="J4867" s="8" t="s">
        <v>4324</v>
      </c>
      <c r="K4867" s="11" t="b">
        <v>0</v>
      </c>
    </row>
    <row r="4868" spans="1:11" ht="40.5" hidden="1" x14ac:dyDescent="0.25">
      <c r="A4868" s="22">
        <v>6562</v>
      </c>
      <c r="B4868" s="4" t="s">
        <v>7709</v>
      </c>
      <c r="C4868" s="4" t="s">
        <v>7896</v>
      </c>
      <c r="D4868" s="4" t="s">
        <v>8020</v>
      </c>
      <c r="E4868" s="4" t="s">
        <v>8021</v>
      </c>
      <c r="F4868" s="8" t="s">
        <v>14</v>
      </c>
      <c r="G4868" s="6" t="b">
        <v>0</v>
      </c>
      <c r="H4868" s="7" t="s">
        <v>17587</v>
      </c>
      <c r="I4868" s="7" t="b">
        <f>EXACT(Table1[[#This Row],[Anot]],"CHECAR")</f>
        <v>0</v>
      </c>
      <c r="J4868" s="8" t="s">
        <v>4458</v>
      </c>
      <c r="K4868" s="11" t="b">
        <v>0</v>
      </c>
    </row>
    <row r="4869" spans="1:11" ht="40.5" hidden="1" x14ac:dyDescent="0.25">
      <c r="A4869" s="22">
        <v>6563</v>
      </c>
      <c r="B4869" s="4" t="s">
        <v>7709</v>
      </c>
      <c r="C4869" s="4" t="s">
        <v>7896</v>
      </c>
      <c r="D4869" s="4" t="s">
        <v>8022</v>
      </c>
      <c r="E4869" s="4" t="s">
        <v>8023</v>
      </c>
      <c r="F4869" s="8" t="s">
        <v>14</v>
      </c>
      <c r="G4869" s="6" t="b">
        <v>0</v>
      </c>
      <c r="H4869" s="7" t="s">
        <v>17587</v>
      </c>
      <c r="I4869" s="7" t="b">
        <f>EXACT(Table1[[#This Row],[Anot]],"CHECAR")</f>
        <v>0</v>
      </c>
      <c r="J4869" s="8" t="s">
        <v>8024</v>
      </c>
      <c r="K4869" s="11" t="b">
        <v>0</v>
      </c>
    </row>
    <row r="4870" spans="1:11" ht="40.5" hidden="1" x14ac:dyDescent="0.25">
      <c r="A4870" s="22">
        <v>6564</v>
      </c>
      <c r="B4870" s="4" t="s">
        <v>7709</v>
      </c>
      <c r="C4870" s="4" t="s">
        <v>7896</v>
      </c>
      <c r="D4870" s="4" t="s">
        <v>8025</v>
      </c>
      <c r="E4870" s="4" t="s">
        <v>8026</v>
      </c>
      <c r="F4870" s="8" t="s">
        <v>14</v>
      </c>
      <c r="G4870" s="6" t="b">
        <v>0</v>
      </c>
      <c r="H4870" s="7" t="s">
        <v>17587</v>
      </c>
      <c r="I4870" s="7" t="b">
        <f>EXACT(Table1[[#This Row],[Anot]],"CHECAR")</f>
        <v>0</v>
      </c>
      <c r="J4870" s="8" t="s">
        <v>8027</v>
      </c>
      <c r="K4870" s="11" t="b">
        <v>0</v>
      </c>
    </row>
    <row r="4871" spans="1:11" ht="40.5" hidden="1" x14ac:dyDescent="0.25">
      <c r="A4871" s="22">
        <v>6565</v>
      </c>
      <c r="B4871" s="4" t="s">
        <v>7709</v>
      </c>
      <c r="C4871" s="4" t="s">
        <v>7896</v>
      </c>
      <c r="D4871" s="4" t="s">
        <v>8028</v>
      </c>
      <c r="E4871" s="4" t="s">
        <v>8029</v>
      </c>
      <c r="F4871" s="8" t="s">
        <v>14</v>
      </c>
      <c r="G4871" s="6" t="b">
        <v>0</v>
      </c>
      <c r="H4871" s="7" t="s">
        <v>17587</v>
      </c>
      <c r="I4871" s="7" t="b">
        <f>EXACT(Table1[[#This Row],[Anot]],"CHECAR")</f>
        <v>0</v>
      </c>
      <c r="J4871" s="8" t="s">
        <v>8030</v>
      </c>
      <c r="K4871" s="11" t="b">
        <v>0</v>
      </c>
    </row>
    <row r="4872" spans="1:11" ht="40.5" hidden="1" x14ac:dyDescent="0.25">
      <c r="A4872" s="22">
        <v>6566</v>
      </c>
      <c r="B4872" s="4" t="s">
        <v>7709</v>
      </c>
      <c r="C4872" s="4" t="s">
        <v>7896</v>
      </c>
      <c r="D4872" s="4" t="s">
        <v>8031</v>
      </c>
      <c r="E4872" s="4" t="s">
        <v>8032</v>
      </c>
      <c r="F4872" s="8" t="s">
        <v>14</v>
      </c>
      <c r="G4872" s="6" t="b">
        <v>0</v>
      </c>
      <c r="H4872" s="7" t="s">
        <v>17587</v>
      </c>
      <c r="I4872" s="7" t="b">
        <f>EXACT(Table1[[#This Row],[Anot]],"CHECAR")</f>
        <v>0</v>
      </c>
      <c r="J4872" s="8" t="s">
        <v>8033</v>
      </c>
      <c r="K4872" s="11" t="b">
        <v>0</v>
      </c>
    </row>
    <row r="4873" spans="1:11" ht="40.5" hidden="1" x14ac:dyDescent="0.25">
      <c r="A4873" s="22">
        <v>6567</v>
      </c>
      <c r="B4873" s="4" t="s">
        <v>7709</v>
      </c>
      <c r="C4873" s="4" t="s">
        <v>7896</v>
      </c>
      <c r="D4873" s="4" t="s">
        <v>8034</v>
      </c>
      <c r="E4873" s="4" t="s">
        <v>8035</v>
      </c>
      <c r="F4873" s="8" t="s">
        <v>14</v>
      </c>
      <c r="G4873" s="6" t="b">
        <v>0</v>
      </c>
      <c r="H4873" s="7" t="s">
        <v>17587</v>
      </c>
      <c r="I4873" s="7" t="b">
        <f>EXACT(Table1[[#This Row],[Anot]],"CHECAR")</f>
        <v>0</v>
      </c>
      <c r="J4873" s="8" t="s">
        <v>8036</v>
      </c>
      <c r="K4873" s="11" t="b">
        <v>0</v>
      </c>
    </row>
    <row r="4874" spans="1:11" ht="60.75" hidden="1" x14ac:dyDescent="0.25">
      <c r="A4874" s="22">
        <v>6568</v>
      </c>
      <c r="B4874" s="4" t="s">
        <v>7709</v>
      </c>
      <c r="C4874" s="4" t="s">
        <v>7896</v>
      </c>
      <c r="D4874" s="4" t="s">
        <v>8037</v>
      </c>
      <c r="E4874" s="4" t="s">
        <v>8038</v>
      </c>
      <c r="F4874" s="8" t="s">
        <v>14</v>
      </c>
      <c r="G4874" s="6" t="b">
        <v>0</v>
      </c>
      <c r="H4874" s="7" t="s">
        <v>17587</v>
      </c>
      <c r="I4874" s="7" t="b">
        <f>EXACT(Table1[[#This Row],[Anot]],"CHECAR")</f>
        <v>0</v>
      </c>
      <c r="J4874" s="8" t="s">
        <v>5990</v>
      </c>
      <c r="K4874" s="11" t="b">
        <v>0</v>
      </c>
    </row>
    <row r="4875" spans="1:11" ht="40.5" hidden="1" x14ac:dyDescent="0.25">
      <c r="A4875" s="22">
        <v>6569</v>
      </c>
      <c r="B4875" s="4" t="s">
        <v>7709</v>
      </c>
      <c r="C4875" s="4" t="s">
        <v>8039</v>
      </c>
      <c r="D4875" s="4" t="s">
        <v>8040</v>
      </c>
      <c r="E4875" s="4" t="s">
        <v>8041</v>
      </c>
      <c r="F4875" s="8" t="s">
        <v>14</v>
      </c>
      <c r="G4875" s="6" t="b">
        <v>0</v>
      </c>
      <c r="H4875" s="7" t="s">
        <v>17587</v>
      </c>
      <c r="I4875" s="7" t="b">
        <f>EXACT(Table1[[#This Row],[Anot]],"CHECAR")</f>
        <v>0</v>
      </c>
      <c r="J4875" s="8" t="s">
        <v>2441</v>
      </c>
      <c r="K4875" s="11" t="b">
        <v>0</v>
      </c>
    </row>
    <row r="4876" spans="1:11" ht="40.5" hidden="1" x14ac:dyDescent="0.25">
      <c r="A4876" s="22">
        <v>6570</v>
      </c>
      <c r="B4876" s="4" t="s">
        <v>7709</v>
      </c>
      <c r="C4876" s="4" t="s">
        <v>8042</v>
      </c>
      <c r="D4876" s="4" t="s">
        <v>8043</v>
      </c>
      <c r="E4876" s="4" t="s">
        <v>8044</v>
      </c>
      <c r="F4876" s="8" t="s">
        <v>14</v>
      </c>
      <c r="G4876" s="6" t="b">
        <v>0</v>
      </c>
      <c r="H4876" s="7" t="s">
        <v>17587</v>
      </c>
      <c r="I4876" s="7" t="b">
        <f>EXACT(Table1[[#This Row],[Anot]],"CHECAR")</f>
        <v>0</v>
      </c>
      <c r="J4876" s="8" t="s">
        <v>290</v>
      </c>
      <c r="K4876" s="11" t="b">
        <v>0</v>
      </c>
    </row>
    <row r="4877" spans="1:11" ht="40.5" hidden="1" x14ac:dyDescent="0.25">
      <c r="A4877" s="22">
        <v>6571</v>
      </c>
      <c r="B4877" s="4" t="s">
        <v>7709</v>
      </c>
      <c r="C4877" s="4" t="s">
        <v>8042</v>
      </c>
      <c r="D4877" s="4" t="s">
        <v>8045</v>
      </c>
      <c r="E4877" s="4" t="s">
        <v>8046</v>
      </c>
      <c r="F4877" s="8" t="s">
        <v>14</v>
      </c>
      <c r="G4877" s="6" t="b">
        <v>0</v>
      </c>
      <c r="H4877" s="7" t="s">
        <v>17587</v>
      </c>
      <c r="I4877" s="7" t="b">
        <f>EXACT(Table1[[#This Row],[Anot]],"CHECAR")</f>
        <v>0</v>
      </c>
      <c r="J4877" s="8" t="s">
        <v>952</v>
      </c>
      <c r="K4877" s="11" t="b">
        <v>0</v>
      </c>
    </row>
    <row r="4878" spans="1:11" ht="60.75" hidden="1" x14ac:dyDescent="0.25">
      <c r="A4878" s="22">
        <v>6572</v>
      </c>
      <c r="B4878" s="4" t="s">
        <v>7709</v>
      </c>
      <c r="C4878" s="4" t="s">
        <v>8042</v>
      </c>
      <c r="D4878" s="4" t="s">
        <v>8047</v>
      </c>
      <c r="E4878" s="4" t="s">
        <v>8048</v>
      </c>
      <c r="F4878" s="8" t="s">
        <v>14</v>
      </c>
      <c r="G4878" s="6" t="b">
        <v>0</v>
      </c>
      <c r="H4878" s="7" t="s">
        <v>17587</v>
      </c>
      <c r="I4878" s="7" t="b">
        <f>EXACT(Table1[[#This Row],[Anot]],"CHECAR")</f>
        <v>0</v>
      </c>
      <c r="J4878" s="8" t="s">
        <v>657</v>
      </c>
      <c r="K4878" s="11" t="b">
        <v>0</v>
      </c>
    </row>
    <row r="4879" spans="1:11" ht="40.5" hidden="1" x14ac:dyDescent="0.25">
      <c r="A4879" s="22">
        <v>6573</v>
      </c>
      <c r="B4879" s="4" t="s">
        <v>7709</v>
      </c>
      <c r="C4879" s="4" t="s">
        <v>8042</v>
      </c>
      <c r="D4879" s="4" t="s">
        <v>8049</v>
      </c>
      <c r="E4879" s="4" t="s">
        <v>8050</v>
      </c>
      <c r="F4879" s="8" t="s">
        <v>14</v>
      </c>
      <c r="G4879" s="6" t="b">
        <v>0</v>
      </c>
      <c r="H4879" s="7" t="s">
        <v>17587</v>
      </c>
      <c r="I4879" s="7" t="b">
        <f>EXACT(Table1[[#This Row],[Anot]],"CHECAR")</f>
        <v>0</v>
      </c>
      <c r="J4879" s="8" t="s">
        <v>568</v>
      </c>
      <c r="K4879" s="11" t="b">
        <v>0</v>
      </c>
    </row>
    <row r="4880" spans="1:11" ht="60.75" hidden="1" x14ac:dyDescent="0.25">
      <c r="A4880" s="22">
        <v>6574</v>
      </c>
      <c r="B4880" s="4" t="s">
        <v>7709</v>
      </c>
      <c r="C4880" s="4" t="s">
        <v>8042</v>
      </c>
      <c r="D4880" s="4" t="s">
        <v>8051</v>
      </c>
      <c r="E4880" s="4" t="s">
        <v>8052</v>
      </c>
      <c r="F4880" s="8" t="s">
        <v>14</v>
      </c>
      <c r="G4880" s="6" t="b">
        <v>0</v>
      </c>
      <c r="H4880" s="7" t="s">
        <v>17587</v>
      </c>
      <c r="I4880" s="7" t="b">
        <f>EXACT(Table1[[#This Row],[Anot]],"CHECAR")</f>
        <v>0</v>
      </c>
      <c r="J4880" s="8" t="s">
        <v>338</v>
      </c>
      <c r="K4880" s="11" t="b">
        <v>0</v>
      </c>
    </row>
    <row r="4881" spans="1:11" ht="60.75" hidden="1" x14ac:dyDescent="0.25">
      <c r="A4881" s="22">
        <v>6575</v>
      </c>
      <c r="B4881" s="4" t="s">
        <v>7709</v>
      </c>
      <c r="C4881" s="4" t="s">
        <v>8042</v>
      </c>
      <c r="D4881" s="4" t="s">
        <v>8053</v>
      </c>
      <c r="E4881" s="4" t="s">
        <v>8054</v>
      </c>
      <c r="F4881" s="8" t="s">
        <v>14</v>
      </c>
      <c r="G4881" s="6" t="b">
        <v>0</v>
      </c>
      <c r="H4881" s="7" t="s">
        <v>17587</v>
      </c>
      <c r="I4881" s="7" t="b">
        <f>EXACT(Table1[[#This Row],[Anot]],"CHECAR")</f>
        <v>0</v>
      </c>
      <c r="J4881" s="8" t="s">
        <v>694</v>
      </c>
      <c r="K4881" s="11" t="b">
        <v>0</v>
      </c>
    </row>
    <row r="4882" spans="1:11" ht="101.25" hidden="1" x14ac:dyDescent="0.25">
      <c r="A4882" s="22">
        <v>6576</v>
      </c>
      <c r="B4882" s="4" t="s">
        <v>7709</v>
      </c>
      <c r="C4882" s="4" t="s">
        <v>8055</v>
      </c>
      <c r="D4882" s="4" t="s">
        <v>8056</v>
      </c>
      <c r="E4882" s="4" t="s">
        <v>8057</v>
      </c>
      <c r="F4882" s="8" t="s">
        <v>14</v>
      </c>
      <c r="G4882" s="6" t="b">
        <v>0</v>
      </c>
      <c r="H4882" s="7" t="s">
        <v>17587</v>
      </c>
      <c r="I4882" s="7" t="b">
        <f>EXACT(Table1[[#This Row],[Anot]],"CHECAR")</f>
        <v>0</v>
      </c>
      <c r="J4882" s="8" t="s">
        <v>1148</v>
      </c>
      <c r="K4882" s="11" t="b">
        <v>0</v>
      </c>
    </row>
    <row r="4883" spans="1:11" ht="182.25" hidden="1" x14ac:dyDescent="0.25">
      <c r="A4883" s="22">
        <v>6577</v>
      </c>
      <c r="B4883" s="4" t="s">
        <v>7709</v>
      </c>
      <c r="C4883" s="4" t="s">
        <v>8055</v>
      </c>
      <c r="D4883" s="4" t="s">
        <v>8058</v>
      </c>
      <c r="E4883" s="4" t="s">
        <v>8059</v>
      </c>
      <c r="F4883" s="8" t="s">
        <v>14</v>
      </c>
      <c r="G4883" s="6" t="b">
        <v>0</v>
      </c>
      <c r="H4883" s="7" t="s">
        <v>17587</v>
      </c>
      <c r="I4883" s="7" t="b">
        <f>EXACT(Table1[[#This Row],[Anot]],"CHECAR")</f>
        <v>0</v>
      </c>
      <c r="J4883" s="8" t="s">
        <v>882</v>
      </c>
      <c r="K4883" s="11" t="b">
        <v>0</v>
      </c>
    </row>
    <row r="4884" spans="1:11" ht="81" hidden="1" x14ac:dyDescent="0.25">
      <c r="A4884" s="22">
        <v>6578</v>
      </c>
      <c r="B4884" s="4" t="s">
        <v>7709</v>
      </c>
      <c r="C4884" s="4" t="s">
        <v>8055</v>
      </c>
      <c r="D4884" s="4" t="s">
        <v>8060</v>
      </c>
      <c r="E4884" s="4" t="s">
        <v>8061</v>
      </c>
      <c r="F4884" s="8" t="s">
        <v>14</v>
      </c>
      <c r="G4884" s="6" t="b">
        <v>0</v>
      </c>
      <c r="H4884" s="7" t="s">
        <v>17587</v>
      </c>
      <c r="I4884" s="7" t="b">
        <f>EXACT(Table1[[#This Row],[Anot]],"CHECAR")</f>
        <v>0</v>
      </c>
      <c r="J4884" s="8" t="s">
        <v>320</v>
      </c>
      <c r="K4884" s="11" t="b">
        <v>0</v>
      </c>
    </row>
    <row r="4885" spans="1:11" ht="40.5" hidden="1" x14ac:dyDescent="0.25">
      <c r="A4885" s="22">
        <v>6579</v>
      </c>
      <c r="B4885" s="4" t="s">
        <v>7709</v>
      </c>
      <c r="C4885" s="4" t="s">
        <v>8055</v>
      </c>
      <c r="D4885" s="4" t="s">
        <v>8062</v>
      </c>
      <c r="E4885" s="4" t="s">
        <v>8063</v>
      </c>
      <c r="F4885" s="8" t="s">
        <v>14</v>
      </c>
      <c r="G4885" s="6" t="b">
        <v>0</v>
      </c>
      <c r="H4885" s="7" t="s">
        <v>17587</v>
      </c>
      <c r="I4885" s="7" t="b">
        <f>EXACT(Table1[[#This Row],[Anot]],"CHECAR")</f>
        <v>0</v>
      </c>
      <c r="J4885" s="8" t="s">
        <v>956</v>
      </c>
      <c r="K4885" s="11" t="b">
        <v>0</v>
      </c>
    </row>
    <row r="4886" spans="1:11" ht="81" hidden="1" x14ac:dyDescent="0.25">
      <c r="A4886" s="22">
        <v>6580</v>
      </c>
      <c r="B4886" s="4" t="s">
        <v>7709</v>
      </c>
      <c r="C4886" s="4" t="s">
        <v>8055</v>
      </c>
      <c r="D4886" s="4" t="s">
        <v>8064</v>
      </c>
      <c r="E4886" s="4" t="s">
        <v>8065</v>
      </c>
      <c r="F4886" s="8" t="s">
        <v>14</v>
      </c>
      <c r="G4886" s="6" t="b">
        <v>0</v>
      </c>
      <c r="H4886" s="7" t="s">
        <v>17587</v>
      </c>
      <c r="I4886" s="7" t="b">
        <f>EXACT(Table1[[#This Row],[Anot]],"CHECAR")</f>
        <v>0</v>
      </c>
      <c r="J4886" s="8" t="s">
        <v>282</v>
      </c>
      <c r="K4886" s="11" t="b">
        <v>0</v>
      </c>
    </row>
    <row r="4887" spans="1:11" ht="40.5" hidden="1" x14ac:dyDescent="0.25">
      <c r="A4887" s="22">
        <v>6581</v>
      </c>
      <c r="B4887" s="4" t="s">
        <v>7709</v>
      </c>
      <c r="C4887" s="4" t="s">
        <v>8055</v>
      </c>
      <c r="D4887" s="4" t="s">
        <v>8066</v>
      </c>
      <c r="E4887" s="4" t="s">
        <v>8067</v>
      </c>
      <c r="F4887" s="8" t="s">
        <v>14</v>
      </c>
      <c r="G4887" s="6" t="b">
        <v>0</v>
      </c>
      <c r="H4887" s="7" t="s">
        <v>17587</v>
      </c>
      <c r="I4887" s="7" t="b">
        <f>EXACT(Table1[[#This Row],[Anot]],"CHECAR")</f>
        <v>0</v>
      </c>
      <c r="J4887" s="8" t="s">
        <v>2697</v>
      </c>
      <c r="K4887" s="11" t="b">
        <v>0</v>
      </c>
    </row>
    <row r="4888" spans="1:11" ht="40.5" hidden="1" x14ac:dyDescent="0.25">
      <c r="A4888" s="22">
        <v>6582</v>
      </c>
      <c r="B4888" s="4" t="s">
        <v>7709</v>
      </c>
      <c r="C4888" s="4" t="s">
        <v>8055</v>
      </c>
      <c r="D4888" s="4" t="s">
        <v>8068</v>
      </c>
      <c r="E4888" s="4" t="s">
        <v>8069</v>
      </c>
      <c r="F4888" s="8" t="s">
        <v>14</v>
      </c>
      <c r="G4888" s="6" t="b">
        <v>0</v>
      </c>
      <c r="H4888" s="7" t="s">
        <v>17587</v>
      </c>
      <c r="I4888" s="7" t="b">
        <f>EXACT(Table1[[#This Row],[Anot]],"CHECAR")</f>
        <v>0</v>
      </c>
      <c r="J4888" s="8" t="s">
        <v>651</v>
      </c>
      <c r="K4888" s="11" t="b">
        <v>0</v>
      </c>
    </row>
    <row r="4889" spans="1:11" ht="162" hidden="1" x14ac:dyDescent="0.25">
      <c r="A4889" s="22">
        <v>6583</v>
      </c>
      <c r="B4889" s="4" t="s">
        <v>7709</v>
      </c>
      <c r="C4889" s="4" t="s">
        <v>8055</v>
      </c>
      <c r="D4889" s="4" t="s">
        <v>8070</v>
      </c>
      <c r="E4889" s="4" t="s">
        <v>8071</v>
      </c>
      <c r="F4889" s="8" t="s">
        <v>14</v>
      </c>
      <c r="G4889" s="6" t="b">
        <v>0</v>
      </c>
      <c r="H4889" s="7" t="s">
        <v>17587</v>
      </c>
      <c r="I4889" s="7" t="b">
        <f>EXACT(Table1[[#This Row],[Anot]],"CHECAR")</f>
        <v>0</v>
      </c>
      <c r="J4889" s="8" t="s">
        <v>1516</v>
      </c>
      <c r="K4889" s="11" t="b">
        <v>0</v>
      </c>
    </row>
    <row r="4890" spans="1:11" ht="40.5" hidden="1" x14ac:dyDescent="0.25">
      <c r="A4890" s="22">
        <v>6584</v>
      </c>
      <c r="B4890" s="4" t="s">
        <v>7709</v>
      </c>
      <c r="C4890" s="4" t="s">
        <v>8072</v>
      </c>
      <c r="D4890" s="4" t="s">
        <v>8073</v>
      </c>
      <c r="E4890" s="4" t="s">
        <v>8074</v>
      </c>
      <c r="F4890" s="8" t="s">
        <v>14</v>
      </c>
      <c r="G4890" s="6" t="b">
        <v>0</v>
      </c>
      <c r="H4890" s="7" t="s">
        <v>17587</v>
      </c>
      <c r="I4890" s="7" t="b">
        <f>EXACT(Table1[[#This Row],[Anot]],"CHECAR")</f>
        <v>0</v>
      </c>
      <c r="J4890" s="8" t="s">
        <v>102</v>
      </c>
      <c r="K4890" s="11" t="b">
        <v>0</v>
      </c>
    </row>
    <row r="4891" spans="1:11" ht="81" hidden="1" x14ac:dyDescent="0.25">
      <c r="A4891" s="22">
        <v>6585</v>
      </c>
      <c r="B4891" s="4" t="s">
        <v>7709</v>
      </c>
      <c r="C4891" s="4" t="s">
        <v>8072</v>
      </c>
      <c r="D4891" s="4" t="s">
        <v>8075</v>
      </c>
      <c r="E4891" s="4" t="s">
        <v>8076</v>
      </c>
      <c r="F4891" s="8" t="s">
        <v>14</v>
      </c>
      <c r="G4891" s="6" t="b">
        <v>0</v>
      </c>
      <c r="H4891" s="7" t="s">
        <v>17587</v>
      </c>
      <c r="I4891" s="7" t="b">
        <f>EXACT(Table1[[#This Row],[Anot]],"CHECAR")</f>
        <v>0</v>
      </c>
      <c r="J4891" s="8" t="s">
        <v>796</v>
      </c>
      <c r="K4891" s="11" t="b">
        <v>0</v>
      </c>
    </row>
    <row r="4892" spans="1:11" ht="60.75" hidden="1" x14ac:dyDescent="0.25">
      <c r="A4892" s="22">
        <v>6586</v>
      </c>
      <c r="B4892" s="4" t="s">
        <v>7709</v>
      </c>
      <c r="C4892" s="4" t="s">
        <v>8072</v>
      </c>
      <c r="D4892" s="4" t="s">
        <v>8077</v>
      </c>
      <c r="E4892" s="4" t="s">
        <v>8078</v>
      </c>
      <c r="F4892" s="8" t="s">
        <v>14</v>
      </c>
      <c r="G4892" s="6" t="b">
        <v>0</v>
      </c>
      <c r="H4892" s="7"/>
      <c r="I4892" s="7" t="b">
        <f>EXACT(Table1[[#This Row],[Anot]],"CHECAR")</f>
        <v>0</v>
      </c>
      <c r="J4892" s="8" t="s">
        <v>635</v>
      </c>
      <c r="K4892" s="11" t="b">
        <v>0</v>
      </c>
    </row>
    <row r="4893" spans="1:11" ht="81" hidden="1" x14ac:dyDescent="0.25">
      <c r="A4893" s="22">
        <v>6587</v>
      </c>
      <c r="B4893" s="4" t="s">
        <v>7709</v>
      </c>
      <c r="C4893" s="4" t="s">
        <v>8072</v>
      </c>
      <c r="D4893" s="4" t="s">
        <v>8079</v>
      </c>
      <c r="E4893" s="4" t="s">
        <v>8080</v>
      </c>
      <c r="F4893" s="8" t="s">
        <v>14</v>
      </c>
      <c r="G4893" s="6" t="b">
        <v>0</v>
      </c>
      <c r="H4893" s="7"/>
      <c r="I4893" s="7" t="b">
        <f>EXACT(Table1[[#This Row],[Anot]],"CHECAR")</f>
        <v>0</v>
      </c>
      <c r="J4893" s="8" t="s">
        <v>1541</v>
      </c>
      <c r="K4893" s="11" t="b">
        <v>0</v>
      </c>
    </row>
    <row r="4894" spans="1:11" ht="40.5" hidden="1" x14ac:dyDescent="0.25">
      <c r="A4894" s="22">
        <v>6588</v>
      </c>
      <c r="B4894" s="4" t="s">
        <v>7709</v>
      </c>
      <c r="C4894" s="4" t="s">
        <v>8072</v>
      </c>
      <c r="D4894" s="4" t="s">
        <v>8081</v>
      </c>
      <c r="E4894" s="4" t="s">
        <v>8082</v>
      </c>
      <c r="F4894" s="8" t="s">
        <v>14</v>
      </c>
      <c r="G4894" s="6" t="b">
        <v>0</v>
      </c>
      <c r="H4894" s="7" t="s">
        <v>17587</v>
      </c>
      <c r="I4894" s="7" t="b">
        <f>EXACT(Table1[[#This Row],[Anot]],"CHECAR")</f>
        <v>0</v>
      </c>
      <c r="J4894" s="8" t="s">
        <v>2448</v>
      </c>
      <c r="K4894" s="11" t="b">
        <v>0</v>
      </c>
    </row>
    <row r="4895" spans="1:11" ht="81" hidden="1" x14ac:dyDescent="0.25">
      <c r="A4895" s="22">
        <v>6589</v>
      </c>
      <c r="B4895" s="4" t="s">
        <v>7709</v>
      </c>
      <c r="C4895" s="4" t="s">
        <v>8072</v>
      </c>
      <c r="D4895" s="4" t="s">
        <v>8083</v>
      </c>
      <c r="E4895" s="4" t="s">
        <v>8084</v>
      </c>
      <c r="F4895" s="8" t="s">
        <v>14</v>
      </c>
      <c r="G4895" s="6" t="b">
        <v>0</v>
      </c>
      <c r="H4895" s="7" t="s">
        <v>17587</v>
      </c>
      <c r="I4895" s="7" t="b">
        <f>EXACT(Table1[[#This Row],[Anot]],"CHECAR")</f>
        <v>0</v>
      </c>
      <c r="J4895" s="8" t="s">
        <v>544</v>
      </c>
      <c r="K4895" s="11" t="b">
        <v>0</v>
      </c>
    </row>
    <row r="4896" spans="1:11" ht="141.75" hidden="1" x14ac:dyDescent="0.25">
      <c r="A4896" s="22">
        <v>6590</v>
      </c>
      <c r="B4896" s="4" t="s">
        <v>7709</v>
      </c>
      <c r="C4896" s="4" t="s">
        <v>8072</v>
      </c>
      <c r="D4896" s="4" t="s">
        <v>8085</v>
      </c>
      <c r="E4896" s="4" t="s">
        <v>8086</v>
      </c>
      <c r="F4896" s="8" t="s">
        <v>14</v>
      </c>
      <c r="G4896" s="6" t="b">
        <v>0</v>
      </c>
      <c r="H4896" s="7" t="s">
        <v>17587</v>
      </c>
      <c r="I4896" s="7" t="b">
        <f>EXACT(Table1[[#This Row],[Anot]],"CHECAR")</f>
        <v>0</v>
      </c>
      <c r="J4896" s="8" t="s">
        <v>3351</v>
      </c>
      <c r="K4896" s="11" t="b">
        <v>0</v>
      </c>
    </row>
    <row r="4897" spans="1:11" ht="121.5" hidden="1" x14ac:dyDescent="0.25">
      <c r="A4897" s="22">
        <v>6591</v>
      </c>
      <c r="B4897" s="4" t="s">
        <v>7709</v>
      </c>
      <c r="C4897" s="4" t="s">
        <v>8072</v>
      </c>
      <c r="D4897" s="4" t="s">
        <v>8087</v>
      </c>
      <c r="E4897" s="4" t="s">
        <v>8088</v>
      </c>
      <c r="F4897" s="8" t="s">
        <v>14</v>
      </c>
      <c r="G4897" s="6" t="b">
        <v>0</v>
      </c>
      <c r="H4897" s="7" t="s">
        <v>17587</v>
      </c>
      <c r="I4897" s="7" t="b">
        <f>EXACT(Table1[[#This Row],[Anot]],"CHECAR")</f>
        <v>0</v>
      </c>
      <c r="J4897" s="8" t="s">
        <v>1431</v>
      </c>
      <c r="K4897" s="11" t="b">
        <v>0</v>
      </c>
    </row>
    <row r="4898" spans="1:11" ht="101.25" hidden="1" x14ac:dyDescent="0.25">
      <c r="A4898" s="22">
        <v>6592</v>
      </c>
      <c r="B4898" s="4" t="s">
        <v>7709</v>
      </c>
      <c r="C4898" s="4" t="s">
        <v>8072</v>
      </c>
      <c r="D4898" s="4" t="s">
        <v>8089</v>
      </c>
      <c r="E4898" s="4" t="s">
        <v>8090</v>
      </c>
      <c r="F4898" s="8" t="s">
        <v>14</v>
      </c>
      <c r="G4898" s="6" t="b">
        <v>0</v>
      </c>
      <c r="H4898" s="7" t="s">
        <v>17587</v>
      </c>
      <c r="I4898" s="7" t="b">
        <f>EXACT(Table1[[#This Row],[Anot]],"CHECAR")</f>
        <v>0</v>
      </c>
      <c r="J4898" s="8" t="s">
        <v>777</v>
      </c>
      <c r="K4898" s="11" t="b">
        <v>0</v>
      </c>
    </row>
    <row r="4899" spans="1:11" ht="202.5" hidden="1" x14ac:dyDescent="0.25">
      <c r="A4899" s="22">
        <v>6593</v>
      </c>
      <c r="B4899" s="4" t="s">
        <v>7709</v>
      </c>
      <c r="C4899" s="4" t="s">
        <v>8072</v>
      </c>
      <c r="D4899" s="4" t="s">
        <v>8091</v>
      </c>
      <c r="E4899" s="4" t="s">
        <v>8092</v>
      </c>
      <c r="F4899" s="8" t="s">
        <v>14</v>
      </c>
      <c r="G4899" s="6" t="b">
        <v>0</v>
      </c>
      <c r="H4899" s="7" t="s">
        <v>17587</v>
      </c>
      <c r="I4899" s="7" t="b">
        <f>EXACT(Table1[[#This Row],[Anot]],"CHECAR")</f>
        <v>0</v>
      </c>
      <c r="J4899" s="8" t="s">
        <v>527</v>
      </c>
      <c r="K4899" s="11" t="b">
        <v>0</v>
      </c>
    </row>
    <row r="4900" spans="1:11" ht="101.25" hidden="1" x14ac:dyDescent="0.25">
      <c r="A4900" s="22">
        <v>6594</v>
      </c>
      <c r="B4900" s="4" t="s">
        <v>7709</v>
      </c>
      <c r="C4900" s="4" t="s">
        <v>8072</v>
      </c>
      <c r="D4900" s="4" t="s">
        <v>8093</v>
      </c>
      <c r="E4900" s="4" t="s">
        <v>8094</v>
      </c>
      <c r="F4900" s="8" t="s">
        <v>14</v>
      </c>
      <c r="G4900" s="6" t="b">
        <v>0</v>
      </c>
      <c r="H4900" s="7" t="s">
        <v>17587</v>
      </c>
      <c r="I4900" s="7" t="b">
        <f>EXACT(Table1[[#This Row],[Anot]],"CHECAR")</f>
        <v>0</v>
      </c>
      <c r="J4900" s="8" t="s">
        <v>1807</v>
      </c>
      <c r="K4900" s="11" t="b">
        <v>0</v>
      </c>
    </row>
    <row r="4901" spans="1:11" ht="60.75" hidden="1" x14ac:dyDescent="0.25">
      <c r="A4901" s="22">
        <v>6595</v>
      </c>
      <c r="B4901" s="4" t="s">
        <v>7709</v>
      </c>
      <c r="C4901" s="4" t="s">
        <v>8072</v>
      </c>
      <c r="D4901" s="4" t="s">
        <v>8095</v>
      </c>
      <c r="E4901" s="4" t="s">
        <v>8096</v>
      </c>
      <c r="F4901" s="8" t="s">
        <v>14</v>
      </c>
      <c r="G4901" s="6" t="b">
        <v>0</v>
      </c>
      <c r="H4901" s="7" t="s">
        <v>17587</v>
      </c>
      <c r="I4901" s="7" t="b">
        <f>EXACT(Table1[[#This Row],[Anot]],"CHECAR")</f>
        <v>0</v>
      </c>
      <c r="J4901" s="8" t="s">
        <v>451</v>
      </c>
      <c r="K4901" s="11" t="b">
        <v>0</v>
      </c>
    </row>
    <row r="4902" spans="1:11" ht="40.5" hidden="1" x14ac:dyDescent="0.25">
      <c r="A4902" s="22">
        <v>6596</v>
      </c>
      <c r="B4902" s="4" t="s">
        <v>7709</v>
      </c>
      <c r="C4902" s="4" t="s">
        <v>8072</v>
      </c>
      <c r="D4902" s="4" t="s">
        <v>8097</v>
      </c>
      <c r="E4902" s="4" t="s">
        <v>8098</v>
      </c>
      <c r="F4902" s="8" t="s">
        <v>14</v>
      </c>
      <c r="G4902" s="6" t="b">
        <v>0</v>
      </c>
      <c r="H4902" s="7" t="s">
        <v>17587</v>
      </c>
      <c r="I4902" s="7" t="b">
        <f>EXACT(Table1[[#This Row],[Anot]],"CHECAR")</f>
        <v>0</v>
      </c>
      <c r="J4902" s="8" t="s">
        <v>1546</v>
      </c>
      <c r="K4902" s="11" t="b">
        <v>0</v>
      </c>
    </row>
    <row r="4903" spans="1:11" ht="40.5" hidden="1" x14ac:dyDescent="0.25">
      <c r="A4903" s="22">
        <v>6597</v>
      </c>
      <c r="B4903" s="4" t="s">
        <v>7709</v>
      </c>
      <c r="C4903" s="4" t="s">
        <v>8072</v>
      </c>
      <c r="D4903" s="4" t="s">
        <v>8099</v>
      </c>
      <c r="E4903" s="4" t="s">
        <v>8100</v>
      </c>
      <c r="F4903" s="8" t="s">
        <v>14</v>
      </c>
      <c r="G4903" s="6" t="b">
        <v>0</v>
      </c>
      <c r="H4903" s="7" t="s">
        <v>17587</v>
      </c>
      <c r="I4903" s="7" t="b">
        <f>EXACT(Table1[[#This Row],[Anot]],"CHECAR")</f>
        <v>0</v>
      </c>
      <c r="J4903" s="8" t="s">
        <v>3721</v>
      </c>
      <c r="K4903" s="11" t="b">
        <v>0</v>
      </c>
    </row>
    <row r="4904" spans="1:11" ht="101.25" hidden="1" x14ac:dyDescent="0.25">
      <c r="A4904" s="22">
        <v>6598</v>
      </c>
      <c r="B4904" s="4" t="s">
        <v>7709</v>
      </c>
      <c r="C4904" s="4" t="s">
        <v>8072</v>
      </c>
      <c r="D4904" s="4" t="s">
        <v>8101</v>
      </c>
      <c r="E4904" s="4" t="s">
        <v>8102</v>
      </c>
      <c r="F4904" s="8" t="s">
        <v>14</v>
      </c>
      <c r="G4904" s="6" t="b">
        <v>0</v>
      </c>
      <c r="H4904" s="7" t="s">
        <v>17587</v>
      </c>
      <c r="I4904" s="7" t="b">
        <f>EXACT(Table1[[#This Row],[Anot]],"CHECAR")</f>
        <v>0</v>
      </c>
      <c r="J4904" s="8" t="s">
        <v>1362</v>
      </c>
      <c r="K4904" s="11" t="b">
        <v>0</v>
      </c>
    </row>
    <row r="4905" spans="1:11" ht="60.75" hidden="1" x14ac:dyDescent="0.25">
      <c r="A4905" s="22">
        <v>6599</v>
      </c>
      <c r="B4905" s="4" t="s">
        <v>7709</v>
      </c>
      <c r="C4905" s="4" t="s">
        <v>8072</v>
      </c>
      <c r="D4905" s="4" t="s">
        <v>8103</v>
      </c>
      <c r="E4905" s="4" t="s">
        <v>8104</v>
      </c>
      <c r="F4905" s="8" t="s">
        <v>14</v>
      </c>
      <c r="G4905" s="6" t="b">
        <v>0</v>
      </c>
      <c r="H4905" s="7" t="s">
        <v>17587</v>
      </c>
      <c r="I4905" s="7" t="b">
        <f>EXACT(Table1[[#This Row],[Anot]],"CHECAR")</f>
        <v>0</v>
      </c>
      <c r="J4905" s="8" t="s">
        <v>3803</v>
      </c>
      <c r="K4905" s="11" t="b">
        <v>0</v>
      </c>
    </row>
    <row r="4906" spans="1:11" ht="60.75" hidden="1" x14ac:dyDescent="0.25">
      <c r="A4906" s="22">
        <v>6600</v>
      </c>
      <c r="B4906" s="4" t="s">
        <v>7709</v>
      </c>
      <c r="C4906" s="4" t="s">
        <v>8072</v>
      </c>
      <c r="D4906" s="4" t="s">
        <v>8105</v>
      </c>
      <c r="E4906" s="4" t="s">
        <v>8106</v>
      </c>
      <c r="F4906" s="8" t="s">
        <v>14</v>
      </c>
      <c r="G4906" s="6" t="b">
        <v>0</v>
      </c>
      <c r="H4906" s="7" t="s">
        <v>17587</v>
      </c>
      <c r="I4906" s="7" t="b">
        <f>EXACT(Table1[[#This Row],[Anot]],"CHECAR")</f>
        <v>0</v>
      </c>
      <c r="J4906" s="8" t="s">
        <v>582</v>
      </c>
      <c r="K4906" s="11" t="b">
        <v>0</v>
      </c>
    </row>
    <row r="4907" spans="1:11" ht="60.75" hidden="1" x14ac:dyDescent="0.25">
      <c r="A4907" s="22">
        <v>6601</v>
      </c>
      <c r="B4907" s="4" t="s">
        <v>7709</v>
      </c>
      <c r="C4907" s="4" t="s">
        <v>8072</v>
      </c>
      <c r="D4907" s="4" t="s">
        <v>8107</v>
      </c>
      <c r="E4907" s="4" t="s">
        <v>8108</v>
      </c>
      <c r="F4907" s="8" t="s">
        <v>14</v>
      </c>
      <c r="G4907" s="6" t="b">
        <v>0</v>
      </c>
      <c r="H4907" s="7" t="s">
        <v>17587</v>
      </c>
      <c r="I4907" s="7" t="b">
        <f>EXACT(Table1[[#This Row],[Anot]],"CHECAR")</f>
        <v>0</v>
      </c>
      <c r="J4907" s="8" t="s">
        <v>1739</v>
      </c>
      <c r="K4907" s="11" t="b">
        <v>0</v>
      </c>
    </row>
    <row r="4908" spans="1:11" ht="40.5" hidden="1" x14ac:dyDescent="0.25">
      <c r="A4908" s="22">
        <v>6602</v>
      </c>
      <c r="B4908" s="4" t="s">
        <v>7709</v>
      </c>
      <c r="C4908" s="4" t="s">
        <v>8072</v>
      </c>
      <c r="D4908" s="4" t="s">
        <v>8109</v>
      </c>
      <c r="E4908" s="4" t="s">
        <v>8110</v>
      </c>
      <c r="F4908" s="8" t="s">
        <v>14</v>
      </c>
      <c r="G4908" s="6" t="b">
        <v>0</v>
      </c>
      <c r="H4908" s="7" t="s">
        <v>17587</v>
      </c>
      <c r="I4908" s="7" t="b">
        <f>EXACT(Table1[[#This Row],[Anot]],"CHECAR")</f>
        <v>0</v>
      </c>
      <c r="J4908" s="8" t="s">
        <v>642</v>
      </c>
      <c r="K4908" s="11" t="b">
        <v>0</v>
      </c>
    </row>
    <row r="4909" spans="1:11" ht="60.75" hidden="1" x14ac:dyDescent="0.25">
      <c r="A4909" s="22">
        <v>6603</v>
      </c>
      <c r="B4909" s="4" t="s">
        <v>7709</v>
      </c>
      <c r="C4909" s="4" t="s">
        <v>8072</v>
      </c>
      <c r="D4909" s="4" t="s">
        <v>8111</v>
      </c>
      <c r="E4909" s="4" t="s">
        <v>8112</v>
      </c>
      <c r="F4909" s="8" t="s">
        <v>14</v>
      </c>
      <c r="G4909" s="6" t="b">
        <v>0</v>
      </c>
      <c r="H4909" s="7" t="s">
        <v>17587</v>
      </c>
      <c r="I4909" s="7" t="b">
        <f>EXACT(Table1[[#This Row],[Anot]],"CHECAR")</f>
        <v>0</v>
      </c>
      <c r="J4909" s="8" t="s">
        <v>3136</v>
      </c>
      <c r="K4909" s="11" t="b">
        <v>0</v>
      </c>
    </row>
    <row r="4910" spans="1:11" ht="60.75" hidden="1" x14ac:dyDescent="0.25">
      <c r="A4910" s="22">
        <v>6604</v>
      </c>
      <c r="B4910" s="4" t="s">
        <v>7709</v>
      </c>
      <c r="C4910" s="4" t="s">
        <v>8072</v>
      </c>
      <c r="D4910" s="4" t="s">
        <v>8113</v>
      </c>
      <c r="E4910" s="4" t="s">
        <v>8114</v>
      </c>
      <c r="F4910" s="8" t="s">
        <v>14</v>
      </c>
      <c r="G4910" s="6" t="b">
        <v>0</v>
      </c>
      <c r="H4910" s="7" t="s">
        <v>17587</v>
      </c>
      <c r="I4910" s="7" t="b">
        <f>EXACT(Table1[[#This Row],[Anot]],"CHECAR")</f>
        <v>0</v>
      </c>
      <c r="J4910" s="8" t="s">
        <v>8115</v>
      </c>
      <c r="K4910" s="11" t="b">
        <v>0</v>
      </c>
    </row>
    <row r="4911" spans="1:11" ht="40.5" hidden="1" x14ac:dyDescent="0.25">
      <c r="A4911" s="22">
        <v>6605</v>
      </c>
      <c r="B4911" s="4" t="s">
        <v>7709</v>
      </c>
      <c r="C4911" s="4" t="s">
        <v>8072</v>
      </c>
      <c r="D4911" s="4" t="s">
        <v>8116</v>
      </c>
      <c r="E4911" s="4" t="s">
        <v>8117</v>
      </c>
      <c r="F4911" s="8" t="s">
        <v>14</v>
      </c>
      <c r="G4911" s="6" t="b">
        <v>0</v>
      </c>
      <c r="H4911" s="7" t="s">
        <v>17587</v>
      </c>
      <c r="I4911" s="7" t="b">
        <f>EXACT(Table1[[#This Row],[Anot]],"CHECAR")</f>
        <v>0</v>
      </c>
      <c r="J4911" s="8" t="s">
        <v>220</v>
      </c>
      <c r="K4911" s="11" t="b">
        <v>0</v>
      </c>
    </row>
    <row r="4912" spans="1:11" ht="81" hidden="1" x14ac:dyDescent="0.25">
      <c r="A4912" s="22">
        <v>6606</v>
      </c>
      <c r="B4912" s="4" t="s">
        <v>7709</v>
      </c>
      <c r="C4912" s="4" t="s">
        <v>8072</v>
      </c>
      <c r="D4912" s="4" t="s">
        <v>8118</v>
      </c>
      <c r="E4912" s="4" t="s">
        <v>8119</v>
      </c>
      <c r="F4912" s="8" t="s">
        <v>14</v>
      </c>
      <c r="G4912" s="6" t="b">
        <v>0</v>
      </c>
      <c r="H4912" s="7" t="s">
        <v>17587</v>
      </c>
      <c r="I4912" s="7" t="b">
        <f>EXACT(Table1[[#This Row],[Anot]],"CHECAR")</f>
        <v>0</v>
      </c>
      <c r="J4912" s="8" t="s">
        <v>1479</v>
      </c>
      <c r="K4912" s="11" t="b">
        <v>0</v>
      </c>
    </row>
    <row r="4913" spans="1:11" ht="81" hidden="1" x14ac:dyDescent="0.25">
      <c r="A4913" s="22">
        <v>6607</v>
      </c>
      <c r="B4913" s="4" t="s">
        <v>7709</v>
      </c>
      <c r="C4913" s="4" t="s">
        <v>8072</v>
      </c>
      <c r="D4913" s="4" t="s">
        <v>8120</v>
      </c>
      <c r="E4913" s="4" t="s">
        <v>8121</v>
      </c>
      <c r="F4913" s="8" t="s">
        <v>14</v>
      </c>
      <c r="G4913" s="6" t="b">
        <v>0</v>
      </c>
      <c r="H4913" s="7" t="s">
        <v>17587</v>
      </c>
      <c r="I4913" s="7" t="b">
        <f>EXACT(Table1[[#This Row],[Anot]],"CHECAR")</f>
        <v>0</v>
      </c>
      <c r="J4913" s="8" t="s">
        <v>1566</v>
      </c>
      <c r="K4913" s="11" t="b">
        <v>0</v>
      </c>
    </row>
    <row r="4914" spans="1:11" ht="40.5" hidden="1" x14ac:dyDescent="0.25">
      <c r="A4914" s="22">
        <v>6608</v>
      </c>
      <c r="B4914" s="4" t="s">
        <v>7709</v>
      </c>
      <c r="C4914" s="4" t="s">
        <v>8072</v>
      </c>
      <c r="D4914" s="4" t="s">
        <v>8122</v>
      </c>
      <c r="E4914" s="4" t="s">
        <v>8123</v>
      </c>
      <c r="F4914" s="8" t="s">
        <v>14</v>
      </c>
      <c r="G4914" s="6" t="b">
        <v>0</v>
      </c>
      <c r="H4914" s="7" t="s">
        <v>17587</v>
      </c>
      <c r="I4914" s="7" t="b">
        <f>EXACT(Table1[[#This Row],[Anot]],"CHECAR")</f>
        <v>0</v>
      </c>
      <c r="J4914" s="8" t="s">
        <v>1346</v>
      </c>
      <c r="K4914" s="11" t="b">
        <v>0</v>
      </c>
    </row>
    <row r="4915" spans="1:11" ht="40.5" hidden="1" x14ac:dyDescent="0.25">
      <c r="A4915" s="22">
        <v>6609</v>
      </c>
      <c r="B4915" s="4" t="s">
        <v>7709</v>
      </c>
      <c r="C4915" s="4" t="s">
        <v>8124</v>
      </c>
      <c r="D4915" s="4" t="s">
        <v>8125</v>
      </c>
      <c r="E4915" s="4" t="s">
        <v>8126</v>
      </c>
      <c r="F4915" s="8" t="s">
        <v>14</v>
      </c>
      <c r="G4915" s="6" t="b">
        <v>0</v>
      </c>
      <c r="H4915" s="7" t="s">
        <v>17587</v>
      </c>
      <c r="I4915" s="7" t="b">
        <f>EXACT(Table1[[#This Row],[Anot]],"CHECAR")</f>
        <v>0</v>
      </c>
      <c r="J4915" s="8" t="s">
        <v>102</v>
      </c>
      <c r="K4915" s="11" t="b">
        <v>0</v>
      </c>
    </row>
    <row r="4916" spans="1:11" ht="40.5" hidden="1" x14ac:dyDescent="0.25">
      <c r="A4916" s="22">
        <v>6610</v>
      </c>
      <c r="B4916" s="4" t="s">
        <v>7709</v>
      </c>
      <c r="C4916" s="4" t="s">
        <v>8124</v>
      </c>
      <c r="D4916" s="4" t="s">
        <v>8127</v>
      </c>
      <c r="E4916" s="4" t="s">
        <v>8128</v>
      </c>
      <c r="F4916" s="8" t="s">
        <v>14</v>
      </c>
      <c r="G4916" s="6" t="b">
        <v>0</v>
      </c>
      <c r="H4916" s="7" t="s">
        <v>17587</v>
      </c>
      <c r="I4916" s="7" t="b">
        <f>EXACT(Table1[[#This Row],[Anot]],"CHECAR")</f>
        <v>0</v>
      </c>
      <c r="J4916" s="8" t="s">
        <v>638</v>
      </c>
      <c r="K4916" s="11" t="b">
        <v>0</v>
      </c>
    </row>
    <row r="4917" spans="1:11" ht="40.5" hidden="1" x14ac:dyDescent="0.25">
      <c r="A4917" s="22">
        <v>6611</v>
      </c>
      <c r="B4917" s="4" t="s">
        <v>7709</v>
      </c>
      <c r="C4917" s="4" t="s">
        <v>8124</v>
      </c>
      <c r="D4917" s="4" t="s">
        <v>8129</v>
      </c>
      <c r="E4917" s="4" t="s">
        <v>8130</v>
      </c>
      <c r="F4917" s="8" t="s">
        <v>14</v>
      </c>
      <c r="G4917" s="6" t="b">
        <v>0</v>
      </c>
      <c r="H4917" s="7" t="s">
        <v>17587</v>
      </c>
      <c r="I4917" s="7" t="b">
        <f>EXACT(Table1[[#This Row],[Anot]],"CHECAR")</f>
        <v>0</v>
      </c>
      <c r="J4917" s="8" t="s">
        <v>90</v>
      </c>
      <c r="K4917" s="11" t="b">
        <v>0</v>
      </c>
    </row>
    <row r="4918" spans="1:11" ht="40.5" hidden="1" x14ac:dyDescent="0.25">
      <c r="A4918" s="22">
        <v>6612</v>
      </c>
      <c r="B4918" s="4" t="s">
        <v>7709</v>
      </c>
      <c r="C4918" s="4" t="s">
        <v>8124</v>
      </c>
      <c r="D4918" s="4" t="s">
        <v>8131</v>
      </c>
      <c r="E4918" s="4" t="s">
        <v>8132</v>
      </c>
      <c r="F4918" s="8" t="s">
        <v>14</v>
      </c>
      <c r="G4918" s="6" t="b">
        <v>0</v>
      </c>
      <c r="H4918" s="7" t="s">
        <v>17587</v>
      </c>
      <c r="I4918" s="7" t="b">
        <f>EXACT(Table1[[#This Row],[Anot]],"CHECAR")</f>
        <v>0</v>
      </c>
      <c r="J4918" s="8" t="s">
        <v>3780</v>
      </c>
      <c r="K4918" s="11" t="b">
        <v>0</v>
      </c>
    </row>
    <row r="4919" spans="1:11" ht="60.75" hidden="1" x14ac:dyDescent="0.25">
      <c r="A4919" s="22">
        <v>6613</v>
      </c>
      <c r="B4919" s="4" t="s">
        <v>7709</v>
      </c>
      <c r="C4919" s="4" t="s">
        <v>8124</v>
      </c>
      <c r="D4919" s="4" t="s">
        <v>8133</v>
      </c>
      <c r="E4919" s="4" t="s">
        <v>8134</v>
      </c>
      <c r="F4919" s="8" t="s">
        <v>14</v>
      </c>
      <c r="G4919" s="6" t="b">
        <v>0</v>
      </c>
      <c r="H4919" s="7" t="s">
        <v>17587</v>
      </c>
      <c r="I4919" s="7" t="b">
        <f>EXACT(Table1[[#This Row],[Anot]],"CHECAR")</f>
        <v>0</v>
      </c>
      <c r="J4919" s="8" t="s">
        <v>3003</v>
      </c>
      <c r="K4919" s="11" t="b">
        <v>0</v>
      </c>
    </row>
    <row r="4920" spans="1:11" ht="40.5" hidden="1" x14ac:dyDescent="0.25">
      <c r="A4920" s="22">
        <v>6614</v>
      </c>
      <c r="B4920" s="4" t="s">
        <v>7709</v>
      </c>
      <c r="C4920" s="4" t="s">
        <v>8124</v>
      </c>
      <c r="D4920" s="4" t="s">
        <v>8135</v>
      </c>
      <c r="E4920" s="4" t="s">
        <v>8136</v>
      </c>
      <c r="F4920" s="8" t="s">
        <v>14</v>
      </c>
      <c r="G4920" s="6" t="b">
        <v>0</v>
      </c>
      <c r="H4920" s="7" t="s">
        <v>17587</v>
      </c>
      <c r="I4920" s="7" t="b">
        <f>EXACT(Table1[[#This Row],[Anot]],"CHECAR")</f>
        <v>0</v>
      </c>
      <c r="J4920" s="8" t="s">
        <v>3857</v>
      </c>
      <c r="K4920" s="11" t="b">
        <v>0</v>
      </c>
    </row>
    <row r="4921" spans="1:11" ht="81" hidden="1" x14ac:dyDescent="0.25">
      <c r="A4921" s="22">
        <v>6615</v>
      </c>
      <c r="B4921" s="4" t="s">
        <v>7709</v>
      </c>
      <c r="C4921" s="4" t="s">
        <v>8124</v>
      </c>
      <c r="D4921" s="4" t="s">
        <v>8137</v>
      </c>
      <c r="E4921" s="4" t="s">
        <v>8138</v>
      </c>
      <c r="F4921" s="8" t="s">
        <v>14</v>
      </c>
      <c r="G4921" s="6" t="b">
        <v>0</v>
      </c>
      <c r="H4921" s="7" t="s">
        <v>17587</v>
      </c>
      <c r="I4921" s="7" t="b">
        <f>EXACT(Table1[[#This Row],[Anot]],"CHECAR")</f>
        <v>0</v>
      </c>
      <c r="J4921" s="8" t="s">
        <v>279</v>
      </c>
      <c r="K4921" s="11" t="b">
        <v>0</v>
      </c>
    </row>
    <row r="4922" spans="1:11" ht="40.5" hidden="1" x14ac:dyDescent="0.25">
      <c r="A4922" s="22">
        <v>6616</v>
      </c>
      <c r="B4922" s="4" t="s">
        <v>7709</v>
      </c>
      <c r="C4922" s="4" t="s">
        <v>8124</v>
      </c>
      <c r="D4922" s="4" t="s">
        <v>8139</v>
      </c>
      <c r="E4922" s="4" t="s">
        <v>8140</v>
      </c>
      <c r="F4922" s="8" t="s">
        <v>14</v>
      </c>
      <c r="G4922" s="6" t="b">
        <v>0</v>
      </c>
      <c r="H4922" s="7" t="s">
        <v>17587</v>
      </c>
      <c r="I4922" s="7" t="b">
        <f>EXACT(Table1[[#This Row],[Anot]],"CHECAR")</f>
        <v>0</v>
      </c>
      <c r="J4922" s="8" t="s">
        <v>21</v>
      </c>
      <c r="K4922" s="11" t="b">
        <v>0</v>
      </c>
    </row>
    <row r="4923" spans="1:11" ht="60.75" hidden="1" x14ac:dyDescent="0.25">
      <c r="A4923" s="22">
        <v>6617</v>
      </c>
      <c r="B4923" s="4" t="s">
        <v>7709</v>
      </c>
      <c r="C4923" s="4" t="s">
        <v>8124</v>
      </c>
      <c r="D4923" s="4" t="s">
        <v>8141</v>
      </c>
      <c r="E4923" s="4" t="s">
        <v>8142</v>
      </c>
      <c r="F4923" s="8" t="s">
        <v>14</v>
      </c>
      <c r="G4923" s="6" t="b">
        <v>0</v>
      </c>
      <c r="H4923" s="7" t="s">
        <v>17587</v>
      </c>
      <c r="I4923" s="7" t="b">
        <f>EXACT(Table1[[#This Row],[Anot]],"CHECAR")</f>
        <v>0</v>
      </c>
      <c r="J4923" s="8" t="s">
        <v>4453</v>
      </c>
      <c r="K4923" s="11" t="b">
        <v>0</v>
      </c>
    </row>
    <row r="4924" spans="1:11" ht="40.5" hidden="1" x14ac:dyDescent="0.25">
      <c r="A4924" s="22">
        <v>6618</v>
      </c>
      <c r="B4924" s="4" t="s">
        <v>7709</v>
      </c>
      <c r="C4924" s="4" t="s">
        <v>8124</v>
      </c>
      <c r="D4924" s="4" t="s">
        <v>8143</v>
      </c>
      <c r="E4924" s="4" t="s">
        <v>8144</v>
      </c>
      <c r="F4924" s="8" t="s">
        <v>14</v>
      </c>
      <c r="G4924" s="6" t="b">
        <v>0</v>
      </c>
      <c r="H4924" s="7" t="s">
        <v>17587</v>
      </c>
      <c r="I4924" s="7" t="b">
        <f>EXACT(Table1[[#This Row],[Anot]],"CHECAR")</f>
        <v>0</v>
      </c>
      <c r="J4924" s="8" t="s">
        <v>384</v>
      </c>
      <c r="K4924" s="11" t="b">
        <v>0</v>
      </c>
    </row>
    <row r="4925" spans="1:11" ht="40.5" hidden="1" x14ac:dyDescent="0.25">
      <c r="A4925" s="22">
        <v>6619</v>
      </c>
      <c r="B4925" s="4" t="s">
        <v>7709</v>
      </c>
      <c r="C4925" s="4" t="s">
        <v>8124</v>
      </c>
      <c r="D4925" s="4" t="s">
        <v>8145</v>
      </c>
      <c r="E4925" s="4" t="s">
        <v>8146</v>
      </c>
      <c r="F4925" s="8" t="s">
        <v>14</v>
      </c>
      <c r="G4925" s="6" t="b">
        <v>0</v>
      </c>
      <c r="H4925" s="7" t="s">
        <v>17587</v>
      </c>
      <c r="I4925" s="7" t="b">
        <f>EXACT(Table1[[#This Row],[Anot]],"CHECAR")</f>
        <v>0</v>
      </c>
      <c r="J4925" s="8" t="s">
        <v>3786</v>
      </c>
      <c r="K4925" s="11" t="b">
        <v>0</v>
      </c>
    </row>
    <row r="4926" spans="1:11" ht="40.5" hidden="1" x14ac:dyDescent="0.25">
      <c r="A4926" s="22">
        <v>6620</v>
      </c>
      <c r="B4926" s="4" t="s">
        <v>7709</v>
      </c>
      <c r="C4926" s="4" t="s">
        <v>8124</v>
      </c>
      <c r="D4926" s="4" t="s">
        <v>8147</v>
      </c>
      <c r="E4926" s="4" t="s">
        <v>8148</v>
      </c>
      <c r="F4926" s="8" t="s">
        <v>14</v>
      </c>
      <c r="G4926" s="6" t="b">
        <v>0</v>
      </c>
      <c r="H4926" s="7" t="s">
        <v>17587</v>
      </c>
      <c r="I4926" s="7" t="b">
        <f>EXACT(Table1[[#This Row],[Anot]],"CHECAR")</f>
        <v>0</v>
      </c>
      <c r="J4926" s="8" t="s">
        <v>1817</v>
      </c>
      <c r="K4926" s="11" t="b">
        <v>0</v>
      </c>
    </row>
    <row r="4927" spans="1:11" ht="81" hidden="1" x14ac:dyDescent="0.25">
      <c r="A4927" s="22">
        <v>6621</v>
      </c>
      <c r="B4927" s="4" t="s">
        <v>7709</v>
      </c>
      <c r="C4927" s="4" t="s">
        <v>8124</v>
      </c>
      <c r="D4927" s="4" t="s">
        <v>8149</v>
      </c>
      <c r="E4927" s="4" t="s">
        <v>8150</v>
      </c>
      <c r="F4927" s="8" t="s">
        <v>14</v>
      </c>
      <c r="G4927" s="6" t="b">
        <v>0</v>
      </c>
      <c r="H4927" s="7" t="s">
        <v>17587</v>
      </c>
      <c r="I4927" s="7" t="b">
        <f>EXACT(Table1[[#This Row],[Anot]],"CHECAR")</f>
        <v>0</v>
      </c>
      <c r="J4927" s="8" t="s">
        <v>372</v>
      </c>
      <c r="K4927" s="11" t="b">
        <v>0</v>
      </c>
    </row>
    <row r="4928" spans="1:11" ht="40.5" hidden="1" x14ac:dyDescent="0.25">
      <c r="A4928" s="22">
        <v>6622</v>
      </c>
      <c r="B4928" s="4" t="s">
        <v>7709</v>
      </c>
      <c r="C4928" s="4" t="s">
        <v>8124</v>
      </c>
      <c r="D4928" s="4" t="s">
        <v>8151</v>
      </c>
      <c r="E4928" s="4" t="s">
        <v>8152</v>
      </c>
      <c r="F4928" s="8" t="s">
        <v>14</v>
      </c>
      <c r="G4928" s="6" t="b">
        <v>0</v>
      </c>
      <c r="H4928" s="7" t="s">
        <v>17587</v>
      </c>
      <c r="I4928" s="7" t="b">
        <f>EXACT(Table1[[#This Row],[Anot]],"CHECAR")</f>
        <v>0</v>
      </c>
      <c r="J4928" s="8" t="s">
        <v>8153</v>
      </c>
      <c r="K4928" s="11" t="b">
        <v>0</v>
      </c>
    </row>
    <row r="4929" spans="1:11" ht="40.5" hidden="1" x14ac:dyDescent="0.25">
      <c r="A4929" s="22">
        <v>6623</v>
      </c>
      <c r="B4929" s="4" t="s">
        <v>7709</v>
      </c>
      <c r="C4929" s="4" t="s">
        <v>8124</v>
      </c>
      <c r="D4929" s="4" t="s">
        <v>8154</v>
      </c>
      <c r="E4929" s="4" t="s">
        <v>8155</v>
      </c>
      <c r="F4929" s="8" t="s">
        <v>14</v>
      </c>
      <c r="G4929" s="6" t="b">
        <v>0</v>
      </c>
      <c r="H4929" s="7" t="s">
        <v>17587</v>
      </c>
      <c r="I4929" s="7" t="b">
        <f>EXACT(Table1[[#This Row],[Anot]],"CHECAR")</f>
        <v>0</v>
      </c>
      <c r="J4929" s="8" t="s">
        <v>8156</v>
      </c>
      <c r="K4929" s="11" t="b">
        <v>0</v>
      </c>
    </row>
    <row r="4930" spans="1:11" ht="40.5" hidden="1" x14ac:dyDescent="0.25">
      <c r="A4930" s="22">
        <v>6624</v>
      </c>
      <c r="B4930" s="4" t="s">
        <v>7709</v>
      </c>
      <c r="C4930" s="4" t="s">
        <v>8124</v>
      </c>
      <c r="D4930" s="4" t="s">
        <v>8157</v>
      </c>
      <c r="E4930" s="4" t="s">
        <v>8158</v>
      </c>
      <c r="F4930" s="8" t="s">
        <v>14</v>
      </c>
      <c r="G4930" s="6" t="b">
        <v>0</v>
      </c>
      <c r="H4930" s="7" t="s">
        <v>17587</v>
      </c>
      <c r="I4930" s="7" t="b">
        <f>EXACT(Table1[[#This Row],[Anot]],"CHECAR")</f>
        <v>0</v>
      </c>
      <c r="J4930" s="8" t="s">
        <v>4509</v>
      </c>
      <c r="K4930" s="11" t="b">
        <v>0</v>
      </c>
    </row>
    <row r="4931" spans="1:11" ht="40.5" hidden="1" x14ac:dyDescent="0.25">
      <c r="A4931" s="22">
        <v>6625</v>
      </c>
      <c r="B4931" s="4" t="s">
        <v>7709</v>
      </c>
      <c r="C4931" s="4" t="s">
        <v>8124</v>
      </c>
      <c r="D4931" s="4" t="s">
        <v>8159</v>
      </c>
      <c r="E4931" s="4" t="s">
        <v>8160</v>
      </c>
      <c r="F4931" s="8" t="s">
        <v>14</v>
      </c>
      <c r="G4931" s="6" t="b">
        <v>0</v>
      </c>
      <c r="H4931" s="7" t="s">
        <v>17587</v>
      </c>
      <c r="I4931" s="7" t="b">
        <f>EXACT(Table1[[#This Row],[Anot]],"CHECAR")</f>
        <v>0</v>
      </c>
      <c r="J4931" s="8" t="s">
        <v>1269</v>
      </c>
      <c r="K4931" s="11" t="b">
        <v>0</v>
      </c>
    </row>
    <row r="4932" spans="1:11" ht="40.5" hidden="1" x14ac:dyDescent="0.25">
      <c r="A4932" s="22">
        <v>6626</v>
      </c>
      <c r="B4932" s="4" t="s">
        <v>7709</v>
      </c>
      <c r="C4932" s="4" t="s">
        <v>8124</v>
      </c>
      <c r="D4932" s="4" t="s">
        <v>8161</v>
      </c>
      <c r="E4932" s="4" t="s">
        <v>8162</v>
      </c>
      <c r="F4932" s="8" t="s">
        <v>14</v>
      </c>
      <c r="G4932" s="6" t="b">
        <v>0</v>
      </c>
      <c r="H4932" s="7" t="s">
        <v>17587</v>
      </c>
      <c r="I4932" s="7" t="b">
        <f>EXACT(Table1[[#This Row],[Anot]],"CHECAR")</f>
        <v>0</v>
      </c>
      <c r="J4932" s="8" t="s">
        <v>1361</v>
      </c>
      <c r="K4932" s="11" t="b">
        <v>0</v>
      </c>
    </row>
    <row r="4933" spans="1:11" ht="40.5" hidden="1" x14ac:dyDescent="0.25">
      <c r="A4933" s="22">
        <v>6627</v>
      </c>
      <c r="B4933" s="4" t="s">
        <v>7709</v>
      </c>
      <c r="C4933" s="4" t="s">
        <v>8124</v>
      </c>
      <c r="D4933" s="4" t="s">
        <v>8163</v>
      </c>
      <c r="E4933" s="4" t="s">
        <v>8164</v>
      </c>
      <c r="F4933" s="8" t="s">
        <v>14</v>
      </c>
      <c r="G4933" s="6" t="b">
        <v>0</v>
      </c>
      <c r="H4933" s="7" t="s">
        <v>17587</v>
      </c>
      <c r="I4933" s="7" t="b">
        <f>EXACT(Table1[[#This Row],[Anot]],"CHECAR")</f>
        <v>0</v>
      </c>
      <c r="J4933" s="8" t="s">
        <v>644</v>
      </c>
      <c r="K4933" s="11" t="b">
        <v>0</v>
      </c>
    </row>
    <row r="4934" spans="1:11" ht="40.5" hidden="1" x14ac:dyDescent="0.25">
      <c r="A4934" s="22">
        <v>6628</v>
      </c>
      <c r="B4934" s="4" t="s">
        <v>7709</v>
      </c>
      <c r="C4934" s="4" t="s">
        <v>8124</v>
      </c>
      <c r="D4934" s="4" t="s">
        <v>8165</v>
      </c>
      <c r="E4934" s="4" t="s">
        <v>8166</v>
      </c>
      <c r="F4934" s="8" t="s">
        <v>14</v>
      </c>
      <c r="G4934" s="6" t="b">
        <v>0</v>
      </c>
      <c r="H4934" s="7" t="s">
        <v>17587</v>
      </c>
      <c r="I4934" s="7" t="b">
        <f>EXACT(Table1[[#This Row],[Anot]],"CHECAR")</f>
        <v>0</v>
      </c>
      <c r="J4934" s="8" t="s">
        <v>4420</v>
      </c>
      <c r="K4934" s="11" t="b">
        <v>0</v>
      </c>
    </row>
    <row r="4935" spans="1:11" ht="40.5" hidden="1" x14ac:dyDescent="0.25">
      <c r="A4935" s="22">
        <v>6629</v>
      </c>
      <c r="B4935" s="4" t="s">
        <v>7709</v>
      </c>
      <c r="C4935" s="4" t="s">
        <v>8124</v>
      </c>
      <c r="D4935" s="4" t="s">
        <v>8167</v>
      </c>
      <c r="E4935" s="4" t="s">
        <v>8168</v>
      </c>
      <c r="F4935" s="8" t="s">
        <v>14</v>
      </c>
      <c r="G4935" s="6" t="b">
        <v>0</v>
      </c>
      <c r="H4935" s="7" t="s">
        <v>17587</v>
      </c>
      <c r="I4935" s="7" t="b">
        <f>EXACT(Table1[[#This Row],[Anot]],"CHECAR")</f>
        <v>0</v>
      </c>
      <c r="J4935" s="8" t="s">
        <v>8169</v>
      </c>
      <c r="K4935" s="11" t="b">
        <v>0</v>
      </c>
    </row>
    <row r="4936" spans="1:11" ht="40.5" hidden="1" x14ac:dyDescent="0.25">
      <c r="A4936" s="22">
        <v>6630</v>
      </c>
      <c r="B4936" s="4" t="s">
        <v>7709</v>
      </c>
      <c r="C4936" s="4" t="s">
        <v>8124</v>
      </c>
      <c r="D4936" s="4" t="s">
        <v>8170</v>
      </c>
      <c r="E4936" s="4" t="s">
        <v>8171</v>
      </c>
      <c r="F4936" s="8" t="s">
        <v>14</v>
      </c>
      <c r="G4936" s="6" t="b">
        <v>0</v>
      </c>
      <c r="H4936" s="7" t="s">
        <v>17587</v>
      </c>
      <c r="I4936" s="7" t="b">
        <f>EXACT(Table1[[#This Row],[Anot]],"CHECAR")</f>
        <v>0</v>
      </c>
      <c r="J4936" s="8" t="s">
        <v>8172</v>
      </c>
      <c r="K4936" s="11" t="b">
        <v>0</v>
      </c>
    </row>
    <row r="4937" spans="1:11" ht="40.5" hidden="1" x14ac:dyDescent="0.25">
      <c r="A4937" s="22">
        <v>6631</v>
      </c>
      <c r="B4937" s="4" t="s">
        <v>7709</v>
      </c>
      <c r="C4937" s="4" t="s">
        <v>8124</v>
      </c>
      <c r="D4937" s="4" t="s">
        <v>8173</v>
      </c>
      <c r="E4937" s="4" t="s">
        <v>8174</v>
      </c>
      <c r="F4937" s="8" t="s">
        <v>14</v>
      </c>
      <c r="G4937" s="6" t="b">
        <v>0</v>
      </c>
      <c r="H4937" s="7" t="s">
        <v>17587</v>
      </c>
      <c r="I4937" s="7" t="b">
        <f>EXACT(Table1[[#This Row],[Anot]],"CHECAR")</f>
        <v>0</v>
      </c>
      <c r="J4937" s="8" t="s">
        <v>8175</v>
      </c>
      <c r="K4937" s="11" t="b">
        <v>0</v>
      </c>
    </row>
    <row r="4938" spans="1:11" ht="101.25" hidden="1" x14ac:dyDescent="0.25">
      <c r="A4938" s="22">
        <v>6632</v>
      </c>
      <c r="B4938" s="4" t="s">
        <v>7709</v>
      </c>
      <c r="C4938" s="4" t="s">
        <v>8124</v>
      </c>
      <c r="D4938" s="4" t="s">
        <v>8176</v>
      </c>
      <c r="E4938" s="4" t="s">
        <v>8177</v>
      </c>
      <c r="F4938" s="8" t="s">
        <v>14</v>
      </c>
      <c r="G4938" s="6" t="b">
        <v>0</v>
      </c>
      <c r="H4938" s="7" t="s">
        <v>17587</v>
      </c>
      <c r="I4938" s="7" t="b">
        <f>EXACT(Table1[[#This Row],[Anot]],"CHECAR")</f>
        <v>0</v>
      </c>
      <c r="J4938" s="8" t="s">
        <v>3898</v>
      </c>
      <c r="K4938" s="11" t="b">
        <v>0</v>
      </c>
    </row>
    <row r="4939" spans="1:11" ht="60.75" hidden="1" x14ac:dyDescent="0.25">
      <c r="A4939" s="22">
        <v>6633</v>
      </c>
      <c r="B4939" s="4" t="s">
        <v>7709</v>
      </c>
      <c r="C4939" s="4" t="s">
        <v>8124</v>
      </c>
      <c r="D4939" s="4" t="s">
        <v>8178</v>
      </c>
      <c r="E4939" s="4" t="s">
        <v>8179</v>
      </c>
      <c r="F4939" s="8" t="s">
        <v>14</v>
      </c>
      <c r="G4939" s="6" t="b">
        <v>0</v>
      </c>
      <c r="H4939" s="7" t="s">
        <v>17587</v>
      </c>
      <c r="I4939" s="7" t="b">
        <f>EXACT(Table1[[#This Row],[Anot]],"CHECAR")</f>
        <v>0</v>
      </c>
      <c r="J4939" s="8" t="s">
        <v>1490</v>
      </c>
      <c r="K4939" s="11" t="b">
        <v>0</v>
      </c>
    </row>
    <row r="4940" spans="1:11" ht="40.5" hidden="1" x14ac:dyDescent="0.25">
      <c r="A4940" s="22">
        <v>6634</v>
      </c>
      <c r="B4940" s="4" t="s">
        <v>7709</v>
      </c>
      <c r="C4940" s="4" t="s">
        <v>8124</v>
      </c>
      <c r="D4940" s="4" t="s">
        <v>8180</v>
      </c>
      <c r="E4940" s="4" t="s">
        <v>8181</v>
      </c>
      <c r="F4940" s="8" t="s">
        <v>14</v>
      </c>
      <c r="G4940" s="6" t="b">
        <v>0</v>
      </c>
      <c r="H4940" s="7" t="s">
        <v>17587</v>
      </c>
      <c r="I4940" s="7" t="b">
        <f>EXACT(Table1[[#This Row],[Anot]],"CHECAR")</f>
        <v>0</v>
      </c>
      <c r="J4940" s="8" t="s">
        <v>8014</v>
      </c>
      <c r="K4940" s="11" t="b">
        <v>0</v>
      </c>
    </row>
    <row r="4941" spans="1:11" ht="40.5" hidden="1" x14ac:dyDescent="0.25">
      <c r="A4941" s="22">
        <v>6635</v>
      </c>
      <c r="B4941" s="4" t="s">
        <v>7709</v>
      </c>
      <c r="C4941" s="4" t="s">
        <v>8182</v>
      </c>
      <c r="D4941" s="4" t="s">
        <v>8183</v>
      </c>
      <c r="E4941" s="4" t="s">
        <v>8184</v>
      </c>
      <c r="F4941" s="8" t="s">
        <v>14</v>
      </c>
      <c r="G4941" s="6" t="b">
        <v>0</v>
      </c>
      <c r="H4941" s="7" t="s">
        <v>17587</v>
      </c>
      <c r="I4941" s="7" t="b">
        <f>EXACT(Table1[[#This Row],[Anot]],"CHECAR")</f>
        <v>0</v>
      </c>
      <c r="J4941" s="8" t="s">
        <v>635</v>
      </c>
      <c r="K4941" s="11" t="b">
        <v>0</v>
      </c>
    </row>
    <row r="4942" spans="1:11" ht="40.5" hidden="1" x14ac:dyDescent="0.25">
      <c r="A4942" s="22">
        <v>6636</v>
      </c>
      <c r="B4942" s="4" t="s">
        <v>7709</v>
      </c>
      <c r="C4942" s="4" t="s">
        <v>8182</v>
      </c>
      <c r="D4942" s="4" t="s">
        <v>8185</v>
      </c>
      <c r="E4942" s="4" t="s">
        <v>8186</v>
      </c>
      <c r="F4942" s="8" t="s">
        <v>14</v>
      </c>
      <c r="G4942" s="6" t="b">
        <v>0</v>
      </c>
      <c r="H4942" s="7"/>
      <c r="I4942" s="7" t="b">
        <f>EXACT(Table1[[#This Row],[Anot]],"CHECAR")</f>
        <v>0</v>
      </c>
      <c r="J4942" s="8" t="s">
        <v>805</v>
      </c>
      <c r="K4942" s="11" t="b">
        <v>0</v>
      </c>
    </row>
    <row r="4943" spans="1:11" ht="81" hidden="1" x14ac:dyDescent="0.25">
      <c r="A4943" s="22">
        <v>6637</v>
      </c>
      <c r="B4943" s="4" t="s">
        <v>7709</v>
      </c>
      <c r="C4943" s="4" t="s">
        <v>8182</v>
      </c>
      <c r="D4943" s="4" t="s">
        <v>8187</v>
      </c>
      <c r="E4943" s="4" t="s">
        <v>8188</v>
      </c>
      <c r="F4943" s="8" t="s">
        <v>14</v>
      </c>
      <c r="G4943" s="6" t="b">
        <v>0</v>
      </c>
      <c r="H4943" s="7" t="s">
        <v>17587</v>
      </c>
      <c r="I4943" s="7" t="b">
        <f>EXACT(Table1[[#This Row],[Anot]],"CHECAR")</f>
        <v>0</v>
      </c>
      <c r="J4943" s="8" t="s">
        <v>1156</v>
      </c>
      <c r="K4943" s="11" t="b">
        <v>0</v>
      </c>
    </row>
    <row r="4944" spans="1:11" ht="40.5" hidden="1" x14ac:dyDescent="0.25">
      <c r="A4944" s="22">
        <v>6638</v>
      </c>
      <c r="B4944" s="4" t="s">
        <v>7709</v>
      </c>
      <c r="C4944" s="4" t="s">
        <v>8182</v>
      </c>
      <c r="D4944" s="4" t="s">
        <v>8189</v>
      </c>
      <c r="E4944" s="4" t="s">
        <v>8190</v>
      </c>
      <c r="F4944" s="8" t="s">
        <v>14</v>
      </c>
      <c r="G4944" s="6" t="b">
        <v>0</v>
      </c>
      <c r="H4944" s="7" t="s">
        <v>17587</v>
      </c>
      <c r="I4944" s="7" t="b">
        <f>EXACT(Table1[[#This Row],[Anot]],"CHECAR")</f>
        <v>0</v>
      </c>
      <c r="J4944" s="8" t="s">
        <v>3363</v>
      </c>
      <c r="K4944" s="11" t="b">
        <v>0</v>
      </c>
    </row>
    <row r="4945" spans="1:11" ht="40.5" hidden="1" x14ac:dyDescent="0.25">
      <c r="A4945" s="22">
        <v>6639</v>
      </c>
      <c r="B4945" s="4" t="s">
        <v>7709</v>
      </c>
      <c r="C4945" s="4" t="s">
        <v>8182</v>
      </c>
      <c r="D4945" s="4" t="s">
        <v>8191</v>
      </c>
      <c r="E4945" s="4" t="s">
        <v>8192</v>
      </c>
      <c r="F4945" s="8" t="s">
        <v>14</v>
      </c>
      <c r="G4945" s="6" t="b">
        <v>0</v>
      </c>
      <c r="H4945" s="7" t="s">
        <v>17587</v>
      </c>
      <c r="I4945" s="7" t="b">
        <f>EXACT(Table1[[#This Row],[Anot]],"CHECAR")</f>
        <v>0</v>
      </c>
      <c r="J4945" s="8" t="s">
        <v>55</v>
      </c>
      <c r="K4945" s="11" t="b">
        <v>0</v>
      </c>
    </row>
    <row r="4946" spans="1:11" ht="40.5" hidden="1" x14ac:dyDescent="0.25">
      <c r="A4946" s="22">
        <v>6640</v>
      </c>
      <c r="B4946" s="4" t="s">
        <v>7709</v>
      </c>
      <c r="C4946" s="4" t="s">
        <v>8182</v>
      </c>
      <c r="D4946" s="4" t="s">
        <v>8193</v>
      </c>
      <c r="E4946" s="4" t="s">
        <v>8194</v>
      </c>
      <c r="F4946" s="8" t="s">
        <v>14</v>
      </c>
      <c r="G4946" s="6" t="b">
        <v>0</v>
      </c>
      <c r="H4946" s="7" t="s">
        <v>17587</v>
      </c>
      <c r="I4946" s="7" t="b">
        <f>EXACT(Table1[[#This Row],[Anot]],"CHECAR")</f>
        <v>0</v>
      </c>
      <c r="J4946" s="8" t="s">
        <v>3259</v>
      </c>
      <c r="K4946" s="11" t="b">
        <v>0</v>
      </c>
    </row>
    <row r="4947" spans="1:11" ht="60.75" hidden="1" x14ac:dyDescent="0.25">
      <c r="A4947" s="22">
        <v>6641</v>
      </c>
      <c r="B4947" s="4" t="s">
        <v>7709</v>
      </c>
      <c r="C4947" s="4" t="s">
        <v>8182</v>
      </c>
      <c r="D4947" s="4" t="s">
        <v>8195</v>
      </c>
      <c r="E4947" s="4" t="s">
        <v>8196</v>
      </c>
      <c r="F4947" s="8" t="s">
        <v>14</v>
      </c>
      <c r="G4947" s="6" t="b">
        <v>0</v>
      </c>
      <c r="H4947" s="7" t="s">
        <v>17587</v>
      </c>
      <c r="I4947" s="7" t="b">
        <f>EXACT(Table1[[#This Row],[Anot]],"CHECAR")</f>
        <v>0</v>
      </c>
      <c r="J4947" s="8" t="s">
        <v>902</v>
      </c>
      <c r="K4947" s="11" t="b">
        <v>0</v>
      </c>
    </row>
    <row r="4948" spans="1:11" ht="60.75" hidden="1" x14ac:dyDescent="0.25">
      <c r="A4948" s="22">
        <v>6642</v>
      </c>
      <c r="B4948" s="4" t="s">
        <v>7709</v>
      </c>
      <c r="C4948" s="4" t="s">
        <v>8182</v>
      </c>
      <c r="D4948" s="4" t="s">
        <v>8197</v>
      </c>
      <c r="E4948" s="4" t="s">
        <v>8198</v>
      </c>
      <c r="F4948" s="8" t="s">
        <v>14</v>
      </c>
      <c r="G4948" s="6" t="b">
        <v>0</v>
      </c>
      <c r="H4948" s="7" t="s">
        <v>17587</v>
      </c>
      <c r="I4948" s="7" t="b">
        <f>EXACT(Table1[[#This Row],[Anot]],"CHECAR")</f>
        <v>0</v>
      </c>
      <c r="J4948" s="8" t="s">
        <v>258</v>
      </c>
      <c r="K4948" s="11" t="b">
        <v>0</v>
      </c>
    </row>
    <row r="4949" spans="1:11" ht="40.5" hidden="1" x14ac:dyDescent="0.25">
      <c r="A4949" s="22">
        <v>6643</v>
      </c>
      <c r="B4949" s="4" t="s">
        <v>7709</v>
      </c>
      <c r="C4949" s="4" t="s">
        <v>8199</v>
      </c>
      <c r="D4949" s="4" t="s">
        <v>8200</v>
      </c>
      <c r="E4949" s="4" t="s">
        <v>8201</v>
      </c>
      <c r="F4949" s="8" t="s">
        <v>14</v>
      </c>
      <c r="G4949" s="6" t="b">
        <v>0</v>
      </c>
      <c r="H4949" s="7" t="s">
        <v>17587</v>
      </c>
      <c r="I4949" s="7" t="b">
        <f>EXACT(Table1[[#This Row],[Anot]],"CHECAR")</f>
        <v>0</v>
      </c>
      <c r="J4949" s="8" t="s">
        <v>241</v>
      </c>
      <c r="K4949" s="11" t="b">
        <v>0</v>
      </c>
    </row>
    <row r="4950" spans="1:11" ht="40.5" hidden="1" x14ac:dyDescent="0.25">
      <c r="A4950" s="22">
        <v>6644</v>
      </c>
      <c r="B4950" s="4" t="s">
        <v>7709</v>
      </c>
      <c r="C4950" s="4" t="s">
        <v>8199</v>
      </c>
      <c r="D4950" s="4" t="s">
        <v>8202</v>
      </c>
      <c r="E4950" s="4" t="s">
        <v>8203</v>
      </c>
      <c r="F4950" s="8" t="s">
        <v>14</v>
      </c>
      <c r="G4950" s="6" t="b">
        <v>0</v>
      </c>
      <c r="H4950" s="7" t="s">
        <v>17587</v>
      </c>
      <c r="I4950" s="7" t="b">
        <f>EXACT(Table1[[#This Row],[Anot]],"CHECAR")</f>
        <v>0</v>
      </c>
      <c r="J4950" s="8" t="s">
        <v>667</v>
      </c>
      <c r="K4950" s="11" t="b">
        <v>0</v>
      </c>
    </row>
    <row r="4951" spans="1:11" ht="40.5" hidden="1" x14ac:dyDescent="0.25">
      <c r="A4951" s="22">
        <v>6645</v>
      </c>
      <c r="B4951" s="4" t="s">
        <v>7709</v>
      </c>
      <c r="C4951" s="4" t="s">
        <v>8199</v>
      </c>
      <c r="D4951" s="4" t="s">
        <v>8204</v>
      </c>
      <c r="E4951" s="4" t="s">
        <v>8205</v>
      </c>
      <c r="F4951" s="8" t="s">
        <v>14</v>
      </c>
      <c r="G4951" s="6" t="b">
        <v>0</v>
      </c>
      <c r="H4951" s="7" t="s">
        <v>17587</v>
      </c>
      <c r="I4951" s="7" t="b">
        <f>EXACT(Table1[[#This Row],[Anot]],"CHECAR")</f>
        <v>0</v>
      </c>
      <c r="J4951" s="8" t="s">
        <v>7246</v>
      </c>
      <c r="K4951" s="11" t="b">
        <v>0</v>
      </c>
    </row>
    <row r="4952" spans="1:11" ht="40.5" hidden="1" x14ac:dyDescent="0.25">
      <c r="A4952" s="22">
        <v>6646</v>
      </c>
      <c r="B4952" s="4" t="s">
        <v>7709</v>
      </c>
      <c r="C4952" s="4" t="s">
        <v>8199</v>
      </c>
      <c r="D4952" s="4" t="s">
        <v>8206</v>
      </c>
      <c r="E4952" s="4" t="s">
        <v>8207</v>
      </c>
      <c r="F4952" s="8" t="s">
        <v>14</v>
      </c>
      <c r="G4952" s="6" t="b">
        <v>0</v>
      </c>
      <c r="H4952" s="7" t="s">
        <v>17587</v>
      </c>
      <c r="I4952" s="7" t="b">
        <f>EXACT(Table1[[#This Row],[Anot]],"CHECAR")</f>
        <v>0</v>
      </c>
      <c r="J4952" s="8" t="s">
        <v>3417</v>
      </c>
      <c r="K4952" s="11" t="b">
        <v>0</v>
      </c>
    </row>
    <row r="4953" spans="1:11" ht="81" hidden="1" x14ac:dyDescent="0.25">
      <c r="A4953" s="22">
        <v>6647</v>
      </c>
      <c r="B4953" s="4" t="s">
        <v>7709</v>
      </c>
      <c r="C4953" s="4" t="s">
        <v>8199</v>
      </c>
      <c r="D4953" s="4" t="s">
        <v>8208</v>
      </c>
      <c r="E4953" s="4" t="s">
        <v>8209</v>
      </c>
      <c r="F4953" s="8" t="s">
        <v>14</v>
      </c>
      <c r="G4953" s="6" t="b">
        <v>0</v>
      </c>
      <c r="H4953" s="7" t="s">
        <v>17587</v>
      </c>
      <c r="I4953" s="7" t="b">
        <f>EXACT(Table1[[#This Row],[Anot]],"CHECAR")</f>
        <v>0</v>
      </c>
      <c r="J4953" s="8" t="s">
        <v>1400</v>
      </c>
      <c r="K4953" s="11" t="b">
        <v>0</v>
      </c>
    </row>
    <row r="4954" spans="1:11" ht="81" hidden="1" x14ac:dyDescent="0.25">
      <c r="A4954" s="22">
        <v>6648</v>
      </c>
      <c r="B4954" s="4" t="s">
        <v>7709</v>
      </c>
      <c r="C4954" s="4" t="s">
        <v>8199</v>
      </c>
      <c r="D4954" s="4" t="s">
        <v>8210</v>
      </c>
      <c r="E4954" s="4" t="s">
        <v>8211</v>
      </c>
      <c r="F4954" s="8" t="s">
        <v>14</v>
      </c>
      <c r="G4954" s="6" t="b">
        <v>0</v>
      </c>
      <c r="H4954" s="7" t="s">
        <v>17587</v>
      </c>
      <c r="I4954" s="7" t="b">
        <f>EXACT(Table1[[#This Row],[Anot]],"CHECAR")</f>
        <v>0</v>
      </c>
      <c r="J4954" s="8" t="s">
        <v>1614</v>
      </c>
      <c r="K4954" s="11" t="b">
        <v>0</v>
      </c>
    </row>
    <row r="4955" spans="1:11" ht="40.5" hidden="1" x14ac:dyDescent="0.25">
      <c r="A4955" s="22">
        <v>6649</v>
      </c>
      <c r="B4955" s="4" t="s">
        <v>7709</v>
      </c>
      <c r="C4955" s="4" t="s">
        <v>8199</v>
      </c>
      <c r="D4955" s="4" t="s">
        <v>8212</v>
      </c>
      <c r="E4955" s="4" t="s">
        <v>8213</v>
      </c>
      <c r="F4955" s="8" t="s">
        <v>14</v>
      </c>
      <c r="G4955" s="6" t="b">
        <v>0</v>
      </c>
      <c r="H4955" s="7" t="s">
        <v>17587</v>
      </c>
      <c r="I4955" s="7" t="b">
        <f>EXACT(Table1[[#This Row],[Anot]],"CHECAR")</f>
        <v>0</v>
      </c>
      <c r="J4955" s="8" t="s">
        <v>2069</v>
      </c>
      <c r="K4955" s="11" t="b">
        <v>0</v>
      </c>
    </row>
    <row r="4956" spans="1:11" ht="40.5" hidden="1" x14ac:dyDescent="0.25">
      <c r="A4956" s="22">
        <v>6650</v>
      </c>
      <c r="B4956" s="4" t="s">
        <v>7709</v>
      </c>
      <c r="C4956" s="4" t="s">
        <v>8199</v>
      </c>
      <c r="D4956" s="4" t="s">
        <v>8214</v>
      </c>
      <c r="E4956" s="4" t="s">
        <v>8215</v>
      </c>
      <c r="F4956" s="8" t="s">
        <v>14</v>
      </c>
      <c r="G4956" s="6" t="b">
        <v>0</v>
      </c>
      <c r="H4956" s="7" t="s">
        <v>17587</v>
      </c>
      <c r="I4956" s="7" t="b">
        <f>EXACT(Table1[[#This Row],[Anot]],"CHECAR")</f>
        <v>0</v>
      </c>
      <c r="J4956" s="8" t="s">
        <v>679</v>
      </c>
      <c r="K4956" s="11" t="b">
        <v>0</v>
      </c>
    </row>
    <row r="4957" spans="1:11" ht="40.5" hidden="1" x14ac:dyDescent="0.25">
      <c r="A4957" s="22">
        <v>6651</v>
      </c>
      <c r="B4957" s="4" t="s">
        <v>7709</v>
      </c>
      <c r="C4957" s="4" t="s">
        <v>8199</v>
      </c>
      <c r="D4957" s="4" t="s">
        <v>8216</v>
      </c>
      <c r="E4957" s="4" t="s">
        <v>8217</v>
      </c>
      <c r="F4957" s="8" t="s">
        <v>14</v>
      </c>
      <c r="G4957" s="6" t="b">
        <v>0</v>
      </c>
      <c r="H4957" s="7" t="s">
        <v>17587</v>
      </c>
      <c r="I4957" s="7" t="b">
        <f>EXACT(Table1[[#This Row],[Anot]],"CHECAR")</f>
        <v>0</v>
      </c>
      <c r="J4957" s="8" t="s">
        <v>261</v>
      </c>
      <c r="K4957" s="11" t="b">
        <v>0</v>
      </c>
    </row>
    <row r="4958" spans="1:11" ht="40.5" hidden="1" x14ac:dyDescent="0.25">
      <c r="A4958" s="22">
        <v>6652</v>
      </c>
      <c r="B4958" s="4" t="s">
        <v>7709</v>
      </c>
      <c r="C4958" s="4" t="s">
        <v>8199</v>
      </c>
      <c r="D4958" s="4" t="s">
        <v>8218</v>
      </c>
      <c r="E4958" s="4" t="s">
        <v>8219</v>
      </c>
      <c r="F4958" s="8" t="s">
        <v>14</v>
      </c>
      <c r="G4958" s="6" t="b">
        <v>0</v>
      </c>
      <c r="H4958" s="7" t="s">
        <v>17587</v>
      </c>
      <c r="I4958" s="7" t="b">
        <f>EXACT(Table1[[#This Row],[Anot]],"CHECAR")</f>
        <v>0</v>
      </c>
      <c r="J4958" s="8" t="s">
        <v>6861</v>
      </c>
      <c r="K4958" s="11" t="b">
        <v>0</v>
      </c>
    </row>
    <row r="4959" spans="1:11" ht="40.5" hidden="1" x14ac:dyDescent="0.25">
      <c r="A4959" s="22">
        <v>6653</v>
      </c>
      <c r="B4959" s="4" t="s">
        <v>7709</v>
      </c>
      <c r="C4959" s="4" t="s">
        <v>8199</v>
      </c>
      <c r="D4959" s="4" t="s">
        <v>8220</v>
      </c>
      <c r="E4959" s="4" t="s">
        <v>8221</v>
      </c>
      <c r="F4959" s="8" t="s">
        <v>14</v>
      </c>
      <c r="G4959" s="6" t="b">
        <v>0</v>
      </c>
      <c r="H4959" s="7" t="s">
        <v>17587</v>
      </c>
      <c r="I4959" s="7" t="b">
        <f>EXACT(Table1[[#This Row],[Anot]],"CHECAR")</f>
        <v>0</v>
      </c>
      <c r="J4959" s="8" t="s">
        <v>3049</v>
      </c>
      <c r="K4959" s="11" t="b">
        <v>0</v>
      </c>
    </row>
    <row r="4960" spans="1:11" ht="40.5" hidden="1" x14ac:dyDescent="0.25">
      <c r="A4960" s="22">
        <v>6654</v>
      </c>
      <c r="B4960" s="4" t="s">
        <v>7709</v>
      </c>
      <c r="C4960" s="4" t="s">
        <v>8199</v>
      </c>
      <c r="D4960" s="4" t="s">
        <v>8222</v>
      </c>
      <c r="E4960" s="4" t="s">
        <v>8223</v>
      </c>
      <c r="F4960" s="8" t="s">
        <v>14</v>
      </c>
      <c r="G4960" s="6" t="b">
        <v>0</v>
      </c>
      <c r="H4960" s="7" t="s">
        <v>17587</v>
      </c>
      <c r="I4960" s="7" t="b">
        <f>EXACT(Table1[[#This Row],[Anot]],"CHECAR")</f>
        <v>0</v>
      </c>
      <c r="J4960" s="8" t="s">
        <v>8224</v>
      </c>
      <c r="K4960" s="11" t="b">
        <v>0</v>
      </c>
    </row>
    <row r="4961" spans="1:11" ht="40.5" hidden="1" x14ac:dyDescent="0.25">
      <c r="A4961" s="22">
        <v>6655</v>
      </c>
      <c r="B4961" s="4" t="s">
        <v>7709</v>
      </c>
      <c r="C4961" s="4" t="s">
        <v>8199</v>
      </c>
      <c r="D4961" s="4" t="s">
        <v>8225</v>
      </c>
      <c r="E4961" s="4" t="s">
        <v>8226</v>
      </c>
      <c r="F4961" s="8" t="s">
        <v>14</v>
      </c>
      <c r="G4961" s="6" t="b">
        <v>0</v>
      </c>
      <c r="H4961" s="7" t="s">
        <v>17587</v>
      </c>
      <c r="I4961" s="7" t="b">
        <f>EXACT(Table1[[#This Row],[Anot]],"CHECAR")</f>
        <v>0</v>
      </c>
      <c r="J4961" s="8" t="s">
        <v>7089</v>
      </c>
      <c r="K4961" s="11" t="b">
        <v>0</v>
      </c>
    </row>
    <row r="4962" spans="1:11" ht="60.75" hidden="1" x14ac:dyDescent="0.25">
      <c r="A4962" s="22">
        <v>6656</v>
      </c>
      <c r="B4962" s="4" t="s">
        <v>7709</v>
      </c>
      <c r="C4962" s="4" t="s">
        <v>8199</v>
      </c>
      <c r="D4962" s="4" t="s">
        <v>8227</v>
      </c>
      <c r="E4962" s="4" t="s">
        <v>8228</v>
      </c>
      <c r="F4962" s="8" t="s">
        <v>14</v>
      </c>
      <c r="G4962" s="6" t="b">
        <v>0</v>
      </c>
      <c r="H4962" s="7" t="s">
        <v>17587</v>
      </c>
      <c r="I4962" s="7" t="b">
        <f>EXACT(Table1[[#This Row],[Anot]],"CHECAR")</f>
        <v>0</v>
      </c>
      <c r="J4962" s="8" t="s">
        <v>1432</v>
      </c>
      <c r="K4962" s="11" t="b">
        <v>0</v>
      </c>
    </row>
    <row r="4963" spans="1:11" ht="40.5" hidden="1" x14ac:dyDescent="0.25">
      <c r="A4963" s="22">
        <v>6657</v>
      </c>
      <c r="B4963" s="4" t="s">
        <v>7709</v>
      </c>
      <c r="C4963" s="4" t="s">
        <v>8199</v>
      </c>
      <c r="D4963" s="4" t="s">
        <v>8229</v>
      </c>
      <c r="E4963" s="4" t="s">
        <v>8230</v>
      </c>
      <c r="F4963" s="8" t="s">
        <v>14</v>
      </c>
      <c r="G4963" s="6" t="b">
        <v>0</v>
      </c>
      <c r="H4963" s="7" t="s">
        <v>17587</v>
      </c>
      <c r="I4963" s="7" t="b">
        <f>EXACT(Table1[[#This Row],[Anot]],"CHECAR")</f>
        <v>0</v>
      </c>
      <c r="J4963" s="8" t="s">
        <v>1811</v>
      </c>
      <c r="K4963" s="11" t="b">
        <v>0</v>
      </c>
    </row>
    <row r="4964" spans="1:11" ht="141.75" hidden="1" x14ac:dyDescent="0.25">
      <c r="A4964" s="22">
        <v>6658</v>
      </c>
      <c r="B4964" s="4" t="s">
        <v>7709</v>
      </c>
      <c r="C4964" s="4" t="s">
        <v>8199</v>
      </c>
      <c r="D4964" s="4" t="s">
        <v>8231</v>
      </c>
      <c r="E4964" s="4" t="s">
        <v>8232</v>
      </c>
      <c r="F4964" s="8" t="s">
        <v>14</v>
      </c>
      <c r="G4964" s="6" t="b">
        <v>0</v>
      </c>
      <c r="H4964" s="7" t="s">
        <v>17587</v>
      </c>
      <c r="I4964" s="7" t="b">
        <f>EXACT(Table1[[#This Row],[Anot]],"CHECAR")</f>
        <v>0</v>
      </c>
      <c r="J4964" s="8" t="s">
        <v>454</v>
      </c>
      <c r="K4964" s="11" t="b">
        <v>0</v>
      </c>
    </row>
    <row r="4965" spans="1:11" ht="40.5" hidden="1" x14ac:dyDescent="0.25">
      <c r="A4965" s="22">
        <v>6659</v>
      </c>
      <c r="B4965" s="4" t="s">
        <v>7709</v>
      </c>
      <c r="C4965" s="4" t="s">
        <v>8199</v>
      </c>
      <c r="D4965" s="4" t="s">
        <v>8233</v>
      </c>
      <c r="E4965" s="4" t="s">
        <v>8234</v>
      </c>
      <c r="F4965" s="8" t="s">
        <v>14</v>
      </c>
      <c r="G4965" s="6" t="b">
        <v>0</v>
      </c>
      <c r="H4965" s="7" t="s">
        <v>17587</v>
      </c>
      <c r="I4965" s="7" t="b">
        <f>EXACT(Table1[[#This Row],[Anot]],"CHECAR")</f>
        <v>0</v>
      </c>
      <c r="J4965" s="8" t="s">
        <v>2856</v>
      </c>
      <c r="K4965" s="11" t="b">
        <v>0</v>
      </c>
    </row>
    <row r="4966" spans="1:11" ht="40.5" hidden="1" x14ac:dyDescent="0.25">
      <c r="A4966" s="22">
        <v>6660</v>
      </c>
      <c r="B4966" s="4" t="s">
        <v>7709</v>
      </c>
      <c r="C4966" s="4" t="s">
        <v>8199</v>
      </c>
      <c r="D4966" s="4" t="s">
        <v>8235</v>
      </c>
      <c r="E4966" s="4" t="s">
        <v>8236</v>
      </c>
      <c r="F4966" s="8" t="s">
        <v>14</v>
      </c>
      <c r="G4966" s="6" t="b">
        <v>0</v>
      </c>
      <c r="H4966" s="7" t="s">
        <v>17587</v>
      </c>
      <c r="I4966" s="7" t="b">
        <f>EXACT(Table1[[#This Row],[Anot]],"CHECAR")</f>
        <v>0</v>
      </c>
      <c r="J4966" s="8" t="s">
        <v>1474</v>
      </c>
      <c r="K4966" s="11" t="b">
        <v>0</v>
      </c>
    </row>
    <row r="4967" spans="1:11" ht="81" hidden="1" x14ac:dyDescent="0.25">
      <c r="A4967" s="22">
        <v>6661</v>
      </c>
      <c r="B4967" s="4" t="s">
        <v>7709</v>
      </c>
      <c r="C4967" s="4" t="s">
        <v>8199</v>
      </c>
      <c r="D4967" s="4" t="s">
        <v>8237</v>
      </c>
      <c r="E4967" s="4" t="s">
        <v>8238</v>
      </c>
      <c r="F4967" s="8" t="s">
        <v>14</v>
      </c>
      <c r="G4967" s="6" t="b">
        <v>0</v>
      </c>
      <c r="H4967" s="7" t="s">
        <v>17587</v>
      </c>
      <c r="I4967" s="7" t="b">
        <f>EXACT(Table1[[#This Row],[Anot]],"CHECAR")</f>
        <v>0</v>
      </c>
      <c r="J4967" s="8" t="s">
        <v>3051</v>
      </c>
      <c r="K4967" s="11" t="b">
        <v>0</v>
      </c>
    </row>
    <row r="4968" spans="1:11" ht="40.5" hidden="1" x14ac:dyDescent="0.25">
      <c r="A4968" s="22">
        <v>6662</v>
      </c>
      <c r="B4968" s="4" t="s">
        <v>7709</v>
      </c>
      <c r="C4968" s="4" t="s">
        <v>8199</v>
      </c>
      <c r="D4968" s="4" t="s">
        <v>8239</v>
      </c>
      <c r="E4968" s="4" t="s">
        <v>8240</v>
      </c>
      <c r="F4968" s="8" t="s">
        <v>14</v>
      </c>
      <c r="G4968" s="6" t="b">
        <v>0</v>
      </c>
      <c r="H4968" s="7" t="s">
        <v>17587</v>
      </c>
      <c r="I4968" s="7" t="b">
        <f>EXACT(Table1[[#This Row],[Anot]],"CHECAR")</f>
        <v>0</v>
      </c>
      <c r="J4968" s="8" t="s">
        <v>3133</v>
      </c>
      <c r="K4968" s="11" t="b">
        <v>0</v>
      </c>
    </row>
    <row r="4969" spans="1:11" ht="81" hidden="1" x14ac:dyDescent="0.25">
      <c r="A4969" s="22">
        <v>6663</v>
      </c>
      <c r="B4969" s="4" t="s">
        <v>7709</v>
      </c>
      <c r="C4969" s="4" t="s">
        <v>8199</v>
      </c>
      <c r="D4969" s="4" t="s">
        <v>8241</v>
      </c>
      <c r="E4969" s="4" t="s">
        <v>8242</v>
      </c>
      <c r="F4969" s="8" t="s">
        <v>14</v>
      </c>
      <c r="G4969" s="6" t="b">
        <v>0</v>
      </c>
      <c r="H4969" s="7" t="s">
        <v>17587</v>
      </c>
      <c r="I4969" s="7" t="b">
        <f>EXACT(Table1[[#This Row],[Anot]],"CHECAR")</f>
        <v>0</v>
      </c>
      <c r="J4969" s="8" t="s">
        <v>524</v>
      </c>
      <c r="K4969" s="11" t="b">
        <v>0</v>
      </c>
    </row>
    <row r="4970" spans="1:11" ht="40.5" hidden="1" x14ac:dyDescent="0.25">
      <c r="A4970" s="22">
        <v>6664</v>
      </c>
      <c r="B4970" s="4" t="s">
        <v>7709</v>
      </c>
      <c r="C4970" s="4" t="s">
        <v>8199</v>
      </c>
      <c r="D4970" s="4" t="s">
        <v>8243</v>
      </c>
      <c r="E4970" s="4" t="s">
        <v>8244</v>
      </c>
      <c r="F4970" s="8" t="s">
        <v>14</v>
      </c>
      <c r="G4970" s="6" t="b">
        <v>0</v>
      </c>
      <c r="H4970" s="7" t="s">
        <v>17587</v>
      </c>
      <c r="I4970" s="7" t="b">
        <f>EXACT(Table1[[#This Row],[Anot]],"CHECAR")</f>
        <v>0</v>
      </c>
      <c r="J4970" s="8" t="s">
        <v>1397</v>
      </c>
      <c r="K4970" s="11" t="b">
        <v>0</v>
      </c>
    </row>
    <row r="4971" spans="1:11" ht="40.5" hidden="1" x14ac:dyDescent="0.25">
      <c r="A4971" s="22">
        <v>6665</v>
      </c>
      <c r="B4971" s="4" t="s">
        <v>7709</v>
      </c>
      <c r="C4971" s="4" t="s">
        <v>8199</v>
      </c>
      <c r="D4971" s="4" t="s">
        <v>8245</v>
      </c>
      <c r="E4971" s="4" t="s">
        <v>8246</v>
      </c>
      <c r="F4971" s="8" t="s">
        <v>14</v>
      </c>
      <c r="G4971" s="6" t="b">
        <v>0</v>
      </c>
      <c r="H4971" s="7" t="s">
        <v>17587</v>
      </c>
      <c r="I4971" s="7" t="b">
        <f>EXACT(Table1[[#This Row],[Anot]],"CHECAR")</f>
        <v>0</v>
      </c>
      <c r="J4971" s="8" t="s">
        <v>1503</v>
      </c>
      <c r="K4971" s="11" t="b">
        <v>0</v>
      </c>
    </row>
    <row r="4972" spans="1:11" ht="60.75" hidden="1" x14ac:dyDescent="0.25">
      <c r="A4972" s="22">
        <v>6666</v>
      </c>
      <c r="B4972" s="4" t="s">
        <v>7709</v>
      </c>
      <c r="C4972" s="4" t="s">
        <v>8199</v>
      </c>
      <c r="D4972" s="4" t="s">
        <v>8247</v>
      </c>
      <c r="E4972" s="4" t="s">
        <v>8248</v>
      </c>
      <c r="F4972" s="8" t="s">
        <v>14</v>
      </c>
      <c r="G4972" s="6" t="b">
        <v>0</v>
      </c>
      <c r="H4972" s="7" t="s">
        <v>17587</v>
      </c>
      <c r="I4972" s="7" t="b">
        <f>EXACT(Table1[[#This Row],[Anot]],"CHECAR")</f>
        <v>0</v>
      </c>
      <c r="J4972" s="8" t="s">
        <v>372</v>
      </c>
      <c r="K4972" s="11" t="b">
        <v>0</v>
      </c>
    </row>
    <row r="4973" spans="1:11" ht="40.5" hidden="1" x14ac:dyDescent="0.25">
      <c r="A4973" s="22">
        <v>6667</v>
      </c>
      <c r="B4973" s="4" t="s">
        <v>7709</v>
      </c>
      <c r="C4973" s="4" t="s">
        <v>8199</v>
      </c>
      <c r="D4973" s="4" t="s">
        <v>8249</v>
      </c>
      <c r="E4973" s="4" t="s">
        <v>8250</v>
      </c>
      <c r="F4973" s="8" t="s">
        <v>14</v>
      </c>
      <c r="G4973" s="6" t="b">
        <v>0</v>
      </c>
      <c r="H4973" s="7" t="s">
        <v>17587</v>
      </c>
      <c r="I4973" s="7" t="b">
        <f>EXACT(Table1[[#This Row],[Anot]],"CHECAR")</f>
        <v>0</v>
      </c>
      <c r="J4973" s="8" t="s">
        <v>728</v>
      </c>
      <c r="K4973" s="11" t="b">
        <v>0</v>
      </c>
    </row>
    <row r="4974" spans="1:11" ht="40.5" hidden="1" x14ac:dyDescent="0.25">
      <c r="A4974" s="22">
        <v>6668</v>
      </c>
      <c r="B4974" s="4" t="s">
        <v>7709</v>
      </c>
      <c r="C4974" s="4" t="s">
        <v>8199</v>
      </c>
      <c r="D4974" s="4" t="s">
        <v>8251</v>
      </c>
      <c r="E4974" s="4" t="s">
        <v>8252</v>
      </c>
      <c r="F4974" s="8" t="s">
        <v>14</v>
      </c>
      <c r="G4974" s="6" t="b">
        <v>0</v>
      </c>
      <c r="H4974" s="7" t="s">
        <v>17587</v>
      </c>
      <c r="I4974" s="7" t="b">
        <f>EXACT(Table1[[#This Row],[Anot]],"CHECAR")</f>
        <v>0</v>
      </c>
      <c r="J4974" s="8" t="s">
        <v>392</v>
      </c>
      <c r="K4974" s="11" t="b">
        <v>0</v>
      </c>
    </row>
    <row r="4975" spans="1:11" ht="60.75" hidden="1" x14ac:dyDescent="0.25">
      <c r="A4975" s="22">
        <v>6669</v>
      </c>
      <c r="B4975" s="4" t="s">
        <v>7709</v>
      </c>
      <c r="C4975" s="4" t="s">
        <v>8199</v>
      </c>
      <c r="D4975" s="4" t="s">
        <v>8253</v>
      </c>
      <c r="E4975" s="4" t="s">
        <v>8254</v>
      </c>
      <c r="F4975" s="8" t="s">
        <v>14</v>
      </c>
      <c r="G4975" s="6" t="b">
        <v>0</v>
      </c>
      <c r="H4975" s="7" t="s">
        <v>17587</v>
      </c>
      <c r="I4975" s="7" t="b">
        <f>EXACT(Table1[[#This Row],[Anot]],"CHECAR")</f>
        <v>0</v>
      </c>
      <c r="J4975" s="8" t="s">
        <v>4125</v>
      </c>
      <c r="K4975" s="11" t="b">
        <v>0</v>
      </c>
    </row>
    <row r="4976" spans="1:11" ht="40.5" hidden="1" x14ac:dyDescent="0.25">
      <c r="A4976" s="22">
        <v>6670</v>
      </c>
      <c r="B4976" s="4" t="s">
        <v>7709</v>
      </c>
      <c r="C4976" s="4" t="s">
        <v>8199</v>
      </c>
      <c r="D4976" s="4" t="s">
        <v>8255</v>
      </c>
      <c r="E4976" s="4" t="s">
        <v>8256</v>
      </c>
      <c r="F4976" s="8" t="s">
        <v>14</v>
      </c>
      <c r="G4976" s="6" t="b">
        <v>0</v>
      </c>
      <c r="H4976" s="7" t="s">
        <v>17587</v>
      </c>
      <c r="I4976" s="7" t="b">
        <f>EXACT(Table1[[#This Row],[Anot]],"CHECAR")</f>
        <v>0</v>
      </c>
      <c r="J4976" s="8" t="s">
        <v>1271</v>
      </c>
      <c r="K4976" s="11" t="b">
        <v>0</v>
      </c>
    </row>
    <row r="4977" spans="1:11" ht="141.75" hidden="1" x14ac:dyDescent="0.25">
      <c r="A4977" s="22">
        <v>6671</v>
      </c>
      <c r="B4977" s="4" t="s">
        <v>7709</v>
      </c>
      <c r="C4977" s="4" t="s">
        <v>8199</v>
      </c>
      <c r="D4977" s="4" t="s">
        <v>8257</v>
      </c>
      <c r="E4977" s="4" t="s">
        <v>8258</v>
      </c>
      <c r="F4977" s="8" t="s">
        <v>14</v>
      </c>
      <c r="G4977" s="6" t="b">
        <v>0</v>
      </c>
      <c r="H4977" s="7" t="s">
        <v>17587</v>
      </c>
      <c r="I4977" s="7" t="b">
        <f>EXACT(Table1[[#This Row],[Anot]],"CHECAR")</f>
        <v>0</v>
      </c>
      <c r="J4977" s="8" t="s">
        <v>1531</v>
      </c>
      <c r="K4977" s="11" t="b">
        <v>0</v>
      </c>
    </row>
    <row r="4978" spans="1:11" ht="40.5" hidden="1" x14ac:dyDescent="0.25">
      <c r="A4978" s="22">
        <v>6672</v>
      </c>
      <c r="B4978" s="4" t="s">
        <v>7709</v>
      </c>
      <c r="C4978" s="4" t="s">
        <v>8199</v>
      </c>
      <c r="D4978" s="4" t="s">
        <v>8259</v>
      </c>
      <c r="E4978" s="4" t="s">
        <v>8260</v>
      </c>
      <c r="F4978" s="8" t="s">
        <v>14</v>
      </c>
      <c r="G4978" s="6" t="b">
        <v>0</v>
      </c>
      <c r="H4978" s="7" t="s">
        <v>17587</v>
      </c>
      <c r="I4978" s="7" t="b">
        <f>EXACT(Table1[[#This Row],[Anot]],"CHECAR")</f>
        <v>0</v>
      </c>
      <c r="J4978" s="8" t="s">
        <v>8115</v>
      </c>
      <c r="K4978" s="11" t="b">
        <v>0</v>
      </c>
    </row>
    <row r="4979" spans="1:11" ht="60.75" hidden="1" x14ac:dyDescent="0.25">
      <c r="A4979" s="22">
        <v>6673</v>
      </c>
      <c r="B4979" s="4" t="s">
        <v>7709</v>
      </c>
      <c r="C4979" s="4" t="s">
        <v>8199</v>
      </c>
      <c r="D4979" s="4" t="s">
        <v>8261</v>
      </c>
      <c r="E4979" s="4" t="s">
        <v>8262</v>
      </c>
      <c r="F4979" s="8" t="s">
        <v>14</v>
      </c>
      <c r="G4979" s="6" t="b">
        <v>0</v>
      </c>
      <c r="H4979" s="7" t="s">
        <v>17587</v>
      </c>
      <c r="I4979" s="7" t="b">
        <f>EXACT(Table1[[#This Row],[Anot]],"CHECAR")</f>
        <v>0</v>
      </c>
      <c r="J4979" s="8" t="s">
        <v>8263</v>
      </c>
      <c r="K4979" s="11" t="b">
        <v>0</v>
      </c>
    </row>
    <row r="4980" spans="1:11" ht="40.5" hidden="1" x14ac:dyDescent="0.25">
      <c r="A4980" s="22">
        <v>6674</v>
      </c>
      <c r="B4980" s="4" t="s">
        <v>7709</v>
      </c>
      <c r="C4980" s="4" t="s">
        <v>8199</v>
      </c>
      <c r="D4980" s="4" t="s">
        <v>8264</v>
      </c>
      <c r="E4980" s="4" t="s">
        <v>8265</v>
      </c>
      <c r="F4980" s="8" t="s">
        <v>14</v>
      </c>
      <c r="G4980" s="6" t="b">
        <v>0</v>
      </c>
      <c r="H4980" s="7" t="s">
        <v>17587</v>
      </c>
      <c r="I4980" s="7" t="b">
        <f>EXACT(Table1[[#This Row],[Anot]],"CHECAR")</f>
        <v>0</v>
      </c>
      <c r="J4980" s="8" t="s">
        <v>1542</v>
      </c>
      <c r="K4980" s="11" t="b">
        <v>0</v>
      </c>
    </row>
    <row r="4981" spans="1:11" ht="40.5" hidden="1" x14ac:dyDescent="0.25">
      <c r="A4981" s="22">
        <v>6675</v>
      </c>
      <c r="B4981" s="4" t="s">
        <v>7709</v>
      </c>
      <c r="C4981" s="4" t="s">
        <v>8199</v>
      </c>
      <c r="D4981" s="4" t="s">
        <v>8266</v>
      </c>
      <c r="E4981" s="4" t="s">
        <v>8267</v>
      </c>
      <c r="F4981" s="8" t="s">
        <v>14</v>
      </c>
      <c r="G4981" s="6" t="b">
        <v>0</v>
      </c>
      <c r="H4981" s="7" t="s">
        <v>17587</v>
      </c>
      <c r="I4981" s="7" t="b">
        <f>EXACT(Table1[[#This Row],[Anot]],"CHECAR")</f>
        <v>0</v>
      </c>
      <c r="J4981" s="8" t="s">
        <v>3178</v>
      </c>
      <c r="K4981" s="11" t="b">
        <v>0</v>
      </c>
    </row>
    <row r="4982" spans="1:11" ht="81" hidden="1" x14ac:dyDescent="0.25">
      <c r="A4982" s="22">
        <v>6676</v>
      </c>
      <c r="B4982" s="4" t="s">
        <v>7709</v>
      </c>
      <c r="C4982" s="4" t="s">
        <v>8199</v>
      </c>
      <c r="D4982" s="4" t="s">
        <v>8268</v>
      </c>
      <c r="E4982" s="4" t="s">
        <v>8269</v>
      </c>
      <c r="F4982" s="8" t="s">
        <v>14</v>
      </c>
      <c r="G4982" s="6" t="b">
        <v>0</v>
      </c>
      <c r="H4982" s="7" t="s">
        <v>17587</v>
      </c>
      <c r="I4982" s="7" t="b">
        <f>EXACT(Table1[[#This Row],[Anot]],"CHECAR")</f>
        <v>0</v>
      </c>
      <c r="J4982" s="8" t="s">
        <v>8270</v>
      </c>
      <c r="K4982" s="11" t="b">
        <v>0</v>
      </c>
    </row>
    <row r="4983" spans="1:11" ht="40.5" hidden="1" x14ac:dyDescent="0.25">
      <c r="A4983" s="22">
        <v>6677</v>
      </c>
      <c r="B4983" s="4" t="s">
        <v>7709</v>
      </c>
      <c r="C4983" s="4" t="s">
        <v>8199</v>
      </c>
      <c r="D4983" s="4" t="s">
        <v>8271</v>
      </c>
      <c r="E4983" s="4" t="s">
        <v>8272</v>
      </c>
      <c r="F4983" s="8" t="s">
        <v>14</v>
      </c>
      <c r="G4983" s="6" t="b">
        <v>0</v>
      </c>
      <c r="H4983" s="7" t="s">
        <v>17587</v>
      </c>
      <c r="I4983" s="7" t="b">
        <f>EXACT(Table1[[#This Row],[Anot]],"CHECAR")</f>
        <v>0</v>
      </c>
      <c r="J4983" s="8" t="s">
        <v>8273</v>
      </c>
      <c r="K4983" s="11" t="b">
        <v>0</v>
      </c>
    </row>
    <row r="4984" spans="1:11" ht="60.75" hidden="1" x14ac:dyDescent="0.25">
      <c r="A4984" s="22">
        <v>6678</v>
      </c>
      <c r="B4984" s="4" t="s">
        <v>7709</v>
      </c>
      <c r="C4984" s="4" t="s">
        <v>8199</v>
      </c>
      <c r="D4984" s="4" t="s">
        <v>8274</v>
      </c>
      <c r="E4984" s="4" t="s">
        <v>8275</v>
      </c>
      <c r="F4984" s="8" t="s">
        <v>14</v>
      </c>
      <c r="G4984" s="6" t="b">
        <v>0</v>
      </c>
      <c r="H4984" s="7" t="s">
        <v>17587</v>
      </c>
      <c r="I4984" s="7" t="b">
        <f>EXACT(Table1[[#This Row],[Anot]],"CHECAR")</f>
        <v>0</v>
      </c>
      <c r="J4984" s="8" t="s">
        <v>8000</v>
      </c>
      <c r="K4984" s="11" t="b">
        <v>0</v>
      </c>
    </row>
    <row r="4985" spans="1:11" ht="101.25" hidden="1" x14ac:dyDescent="0.25">
      <c r="A4985" s="22">
        <v>6679</v>
      </c>
      <c r="B4985" s="4" t="s">
        <v>7709</v>
      </c>
      <c r="C4985" s="4" t="s">
        <v>8199</v>
      </c>
      <c r="D4985" s="4" t="s">
        <v>8276</v>
      </c>
      <c r="E4985" s="4" t="s">
        <v>8277</v>
      </c>
      <c r="F4985" s="8" t="s">
        <v>14</v>
      </c>
      <c r="G4985" s="6" t="b">
        <v>1</v>
      </c>
      <c r="H4985" s="7" t="s">
        <v>4481</v>
      </c>
      <c r="I4985" s="7" t="b">
        <f>EXACT(Table1[[#This Row],[Anot]],"CHECAR")</f>
        <v>0</v>
      </c>
      <c r="J4985" s="8" t="s">
        <v>1276</v>
      </c>
      <c r="K4985" s="10" t="b">
        <v>0</v>
      </c>
    </row>
    <row r="4986" spans="1:11" ht="81" hidden="1" x14ac:dyDescent="0.25">
      <c r="A4986" s="22">
        <v>6680</v>
      </c>
      <c r="B4986" s="4" t="s">
        <v>7709</v>
      </c>
      <c r="C4986" s="4" t="s">
        <v>8199</v>
      </c>
      <c r="D4986" s="4" t="s">
        <v>8278</v>
      </c>
      <c r="E4986" s="4" t="s">
        <v>8279</v>
      </c>
      <c r="F4986" s="8" t="s">
        <v>14</v>
      </c>
      <c r="G4986" s="6" t="b">
        <v>0</v>
      </c>
      <c r="H4986" s="7" t="s">
        <v>17587</v>
      </c>
      <c r="I4986" s="7" t="b">
        <f>EXACT(Table1[[#This Row],[Anot]],"CHECAR")</f>
        <v>0</v>
      </c>
      <c r="J4986" s="8" t="s">
        <v>1972</v>
      </c>
      <c r="K4986" s="11" t="b">
        <v>0</v>
      </c>
    </row>
    <row r="4987" spans="1:11" ht="60.75" hidden="1" x14ac:dyDescent="0.25">
      <c r="A4987" s="22">
        <v>6681</v>
      </c>
      <c r="B4987" s="4" t="s">
        <v>7709</v>
      </c>
      <c r="C4987" s="4" t="s">
        <v>8199</v>
      </c>
      <c r="D4987" s="4" t="s">
        <v>8280</v>
      </c>
      <c r="E4987" s="4" t="s">
        <v>8281</v>
      </c>
      <c r="F4987" s="8" t="s">
        <v>14</v>
      </c>
      <c r="G4987" s="6" t="b">
        <v>0</v>
      </c>
      <c r="H4987" s="7" t="s">
        <v>17587</v>
      </c>
      <c r="I4987" s="7" t="b">
        <f>EXACT(Table1[[#This Row],[Anot]],"CHECAR")</f>
        <v>0</v>
      </c>
      <c r="J4987" s="8" t="s">
        <v>4027</v>
      </c>
      <c r="K4987" s="11" t="b">
        <v>0</v>
      </c>
    </row>
    <row r="4988" spans="1:11" ht="60.75" hidden="1" x14ac:dyDescent="0.25">
      <c r="A4988" s="22">
        <v>6682</v>
      </c>
      <c r="B4988" s="4" t="s">
        <v>7709</v>
      </c>
      <c r="C4988" s="4" t="s">
        <v>8199</v>
      </c>
      <c r="D4988" s="4" t="s">
        <v>8282</v>
      </c>
      <c r="E4988" s="4" t="s">
        <v>8283</v>
      </c>
      <c r="F4988" s="8" t="s">
        <v>14</v>
      </c>
      <c r="G4988" s="6" t="b">
        <v>0</v>
      </c>
      <c r="H4988" s="7" t="s">
        <v>17587</v>
      </c>
      <c r="I4988" s="7" t="b">
        <f>EXACT(Table1[[#This Row],[Anot]],"CHECAR")</f>
        <v>0</v>
      </c>
      <c r="J4988" s="8" t="s">
        <v>8284</v>
      </c>
      <c r="K4988" s="11" t="b">
        <v>0</v>
      </c>
    </row>
    <row r="4989" spans="1:11" ht="40.5" hidden="1" x14ac:dyDescent="0.25">
      <c r="A4989" s="22">
        <v>6683</v>
      </c>
      <c r="B4989" s="4" t="s">
        <v>7709</v>
      </c>
      <c r="C4989" s="4" t="s">
        <v>8199</v>
      </c>
      <c r="D4989" s="4" t="s">
        <v>8285</v>
      </c>
      <c r="E4989" s="4" t="s">
        <v>8286</v>
      </c>
      <c r="F4989" s="8" t="s">
        <v>14</v>
      </c>
      <c r="G4989" s="6" t="b">
        <v>0</v>
      </c>
      <c r="H4989" s="7" t="s">
        <v>17587</v>
      </c>
      <c r="I4989" s="7" t="b">
        <f>EXACT(Table1[[#This Row],[Anot]],"CHECAR")</f>
        <v>0</v>
      </c>
      <c r="J4989" s="8" t="s">
        <v>8287</v>
      </c>
      <c r="K4989" s="11" t="b">
        <v>0</v>
      </c>
    </row>
    <row r="4990" spans="1:11" ht="81" hidden="1" x14ac:dyDescent="0.25">
      <c r="A4990" s="22">
        <v>6684</v>
      </c>
      <c r="B4990" s="4" t="s">
        <v>7709</v>
      </c>
      <c r="C4990" s="4" t="s">
        <v>8199</v>
      </c>
      <c r="D4990" s="4" t="s">
        <v>8288</v>
      </c>
      <c r="E4990" s="4" t="s">
        <v>8289</v>
      </c>
      <c r="F4990" s="8" t="s">
        <v>14</v>
      </c>
      <c r="G4990" s="6" t="b">
        <v>0</v>
      </c>
      <c r="H4990" s="7" t="s">
        <v>17587</v>
      </c>
      <c r="I4990" s="7" t="b">
        <f>EXACT(Table1[[#This Row],[Anot]],"CHECAR")</f>
        <v>0</v>
      </c>
      <c r="J4990" s="8" t="s">
        <v>8290</v>
      </c>
      <c r="K4990" s="11" t="b">
        <v>0</v>
      </c>
    </row>
    <row r="4991" spans="1:11" ht="141.75" hidden="1" x14ac:dyDescent="0.25">
      <c r="A4991" s="22">
        <v>6685</v>
      </c>
      <c r="B4991" s="4" t="s">
        <v>7709</v>
      </c>
      <c r="C4991" s="4" t="s">
        <v>8199</v>
      </c>
      <c r="D4991" s="4" t="s">
        <v>8291</v>
      </c>
      <c r="E4991" s="4" t="s">
        <v>8292</v>
      </c>
      <c r="F4991" s="8" t="s">
        <v>14</v>
      </c>
      <c r="G4991" s="6" t="b">
        <v>0</v>
      </c>
      <c r="H4991" s="7" t="s">
        <v>17587</v>
      </c>
      <c r="I4991" s="7" t="b">
        <f>EXACT(Table1[[#This Row],[Anot]],"CHECAR")</f>
        <v>0</v>
      </c>
      <c r="J4991" s="8" t="s">
        <v>8293</v>
      </c>
      <c r="K4991" s="11" t="b">
        <v>0</v>
      </c>
    </row>
    <row r="4992" spans="1:11" ht="40.5" hidden="1" x14ac:dyDescent="0.25">
      <c r="A4992" s="22">
        <v>6686</v>
      </c>
      <c r="B4992" s="4" t="s">
        <v>7709</v>
      </c>
      <c r="C4992" s="4" t="s">
        <v>8199</v>
      </c>
      <c r="D4992" s="4" t="s">
        <v>8294</v>
      </c>
      <c r="E4992" s="4" t="s">
        <v>8295</v>
      </c>
      <c r="F4992" s="8" t="s">
        <v>14</v>
      </c>
      <c r="G4992" s="6" t="b">
        <v>0</v>
      </c>
      <c r="H4992" s="7" t="s">
        <v>17587</v>
      </c>
      <c r="I4992" s="7" t="b">
        <f>EXACT(Table1[[#This Row],[Anot]],"CHECAR")</f>
        <v>0</v>
      </c>
      <c r="J4992" s="8" t="s">
        <v>8296</v>
      </c>
      <c r="K4992" s="11" t="b">
        <v>0</v>
      </c>
    </row>
    <row r="4993" spans="1:11" ht="40.5" hidden="1" x14ac:dyDescent="0.25">
      <c r="A4993" s="22">
        <v>6687</v>
      </c>
      <c r="B4993" s="4" t="s">
        <v>7709</v>
      </c>
      <c r="C4993" s="4" t="s">
        <v>8199</v>
      </c>
      <c r="D4993" s="4" t="s">
        <v>8297</v>
      </c>
      <c r="E4993" s="4" t="s">
        <v>8298</v>
      </c>
      <c r="F4993" s="8" t="s">
        <v>14</v>
      </c>
      <c r="G4993" s="6" t="b">
        <v>0</v>
      </c>
      <c r="H4993" s="7" t="s">
        <v>17587</v>
      </c>
      <c r="I4993" s="7" t="b">
        <f>EXACT(Table1[[#This Row],[Anot]],"CHECAR")</f>
        <v>0</v>
      </c>
      <c r="J4993" s="8" t="s">
        <v>8299</v>
      </c>
      <c r="K4993" s="11" t="b">
        <v>0</v>
      </c>
    </row>
    <row r="4994" spans="1:11" ht="40.5" hidden="1" x14ac:dyDescent="0.25">
      <c r="A4994" s="22">
        <v>6688</v>
      </c>
      <c r="B4994" s="4" t="s">
        <v>7709</v>
      </c>
      <c r="C4994" s="4" t="s">
        <v>8199</v>
      </c>
      <c r="D4994" s="4" t="s">
        <v>8300</v>
      </c>
      <c r="E4994" s="4" t="s">
        <v>8301</v>
      </c>
      <c r="F4994" s="8" t="s">
        <v>14</v>
      </c>
      <c r="G4994" s="6" t="b">
        <v>0</v>
      </c>
      <c r="H4994" s="7" t="s">
        <v>17587</v>
      </c>
      <c r="I4994" s="7" t="b">
        <f>EXACT(Table1[[#This Row],[Anot]],"CHECAR")</f>
        <v>0</v>
      </c>
      <c r="J4994" s="8" t="s">
        <v>8302</v>
      </c>
      <c r="K4994" s="11" t="b">
        <v>0</v>
      </c>
    </row>
    <row r="4995" spans="1:11" ht="40.5" hidden="1" x14ac:dyDescent="0.25">
      <c r="A4995" s="22">
        <v>6689</v>
      </c>
      <c r="B4995" s="4" t="s">
        <v>7709</v>
      </c>
      <c r="C4995" s="4" t="s">
        <v>8199</v>
      </c>
      <c r="D4995" s="4" t="s">
        <v>8303</v>
      </c>
      <c r="E4995" s="4" t="s">
        <v>8304</v>
      </c>
      <c r="F4995" s="8" t="s">
        <v>14</v>
      </c>
      <c r="G4995" s="6" t="b">
        <v>0</v>
      </c>
      <c r="H4995" s="7" t="s">
        <v>17587</v>
      </c>
      <c r="I4995" s="7" t="b">
        <f>EXACT(Table1[[#This Row],[Anot]],"CHECAR")</f>
        <v>0</v>
      </c>
      <c r="J4995" s="8" t="s">
        <v>8305</v>
      </c>
      <c r="K4995" s="11" t="b">
        <v>0</v>
      </c>
    </row>
    <row r="4996" spans="1:11" ht="101.25" hidden="1" x14ac:dyDescent="0.25">
      <c r="A4996" s="22">
        <v>6690</v>
      </c>
      <c r="B4996" s="4" t="s">
        <v>7709</v>
      </c>
      <c r="C4996" s="4" t="s">
        <v>8199</v>
      </c>
      <c r="D4996" s="4" t="s">
        <v>8306</v>
      </c>
      <c r="E4996" s="4" t="s">
        <v>8307</v>
      </c>
      <c r="F4996" s="8" t="s">
        <v>14</v>
      </c>
      <c r="G4996" s="6" t="b">
        <v>0</v>
      </c>
      <c r="H4996" s="7" t="s">
        <v>17587</v>
      </c>
      <c r="I4996" s="7" t="b">
        <f>EXACT(Table1[[#This Row],[Anot]],"CHECAR")</f>
        <v>0</v>
      </c>
      <c r="J4996" s="8" t="s">
        <v>8308</v>
      </c>
      <c r="K4996" s="11" t="b">
        <v>0</v>
      </c>
    </row>
    <row r="4997" spans="1:11" ht="40.5" hidden="1" x14ac:dyDescent="0.25">
      <c r="A4997" s="22">
        <v>6691</v>
      </c>
      <c r="B4997" s="4" t="s">
        <v>7709</v>
      </c>
      <c r="C4997" s="4" t="s">
        <v>8199</v>
      </c>
      <c r="D4997" s="4" t="s">
        <v>8309</v>
      </c>
      <c r="E4997" s="4" t="s">
        <v>8310</v>
      </c>
      <c r="F4997" s="8" t="s">
        <v>14</v>
      </c>
      <c r="G4997" s="6" t="b">
        <v>0</v>
      </c>
      <c r="H4997" s="7" t="s">
        <v>17587</v>
      </c>
      <c r="I4997" s="7" t="b">
        <f>EXACT(Table1[[#This Row],[Anot]],"CHECAR")</f>
        <v>0</v>
      </c>
      <c r="J4997" s="8" t="s">
        <v>8311</v>
      </c>
      <c r="K4997" s="11" t="b">
        <v>0</v>
      </c>
    </row>
    <row r="4998" spans="1:11" ht="40.5" hidden="1" x14ac:dyDescent="0.25">
      <c r="A4998" s="22">
        <v>6692</v>
      </c>
      <c r="B4998" s="4" t="s">
        <v>7709</v>
      </c>
      <c r="C4998" s="4" t="s">
        <v>8199</v>
      </c>
      <c r="D4998" s="4" t="s">
        <v>8312</v>
      </c>
      <c r="E4998" s="4" t="s">
        <v>8313</v>
      </c>
      <c r="F4998" s="8" t="s">
        <v>14</v>
      </c>
      <c r="G4998" s="6" t="b">
        <v>0</v>
      </c>
      <c r="H4998" s="7" t="s">
        <v>17587</v>
      </c>
      <c r="I4998" s="7" t="b">
        <f>EXACT(Table1[[#This Row],[Anot]],"CHECAR")</f>
        <v>0</v>
      </c>
      <c r="J4998" s="8" t="s">
        <v>8314</v>
      </c>
      <c r="K4998" s="11" t="b">
        <v>0</v>
      </c>
    </row>
    <row r="4999" spans="1:11" ht="40.5" hidden="1" x14ac:dyDescent="0.25">
      <c r="A4999" s="22">
        <v>6693</v>
      </c>
      <c r="B4999" s="4" t="s">
        <v>7709</v>
      </c>
      <c r="C4999" s="4" t="s">
        <v>8199</v>
      </c>
      <c r="D4999" s="4" t="s">
        <v>8315</v>
      </c>
      <c r="E4999" s="4" t="s">
        <v>8316</v>
      </c>
      <c r="F4999" s="8" t="s">
        <v>14</v>
      </c>
      <c r="G4999" s="6" t="b">
        <v>0</v>
      </c>
      <c r="H4999" s="7" t="s">
        <v>17587</v>
      </c>
      <c r="I4999" s="7" t="b">
        <f>EXACT(Table1[[#This Row],[Anot]],"CHECAR")</f>
        <v>0</v>
      </c>
      <c r="J4999" s="8" t="s">
        <v>8317</v>
      </c>
      <c r="K4999" s="11" t="b">
        <v>0</v>
      </c>
    </row>
    <row r="5000" spans="1:11" ht="40.5" hidden="1" x14ac:dyDescent="0.25">
      <c r="A5000" s="22">
        <v>6694</v>
      </c>
      <c r="B5000" s="4" t="s">
        <v>7709</v>
      </c>
      <c r="C5000" s="4" t="s">
        <v>8199</v>
      </c>
      <c r="D5000" s="4" t="s">
        <v>8318</v>
      </c>
      <c r="E5000" s="4" t="s">
        <v>8319</v>
      </c>
      <c r="F5000" s="8" t="s">
        <v>14</v>
      </c>
      <c r="G5000" s="6" t="b">
        <v>0</v>
      </c>
      <c r="H5000" s="7" t="s">
        <v>17587</v>
      </c>
      <c r="I5000" s="7" t="b">
        <f>EXACT(Table1[[#This Row],[Anot]],"CHECAR")</f>
        <v>0</v>
      </c>
      <c r="J5000" s="8" t="s">
        <v>8320</v>
      </c>
      <c r="K5000" s="11" t="b">
        <v>0</v>
      </c>
    </row>
    <row r="5001" spans="1:11" ht="40.5" hidden="1" x14ac:dyDescent="0.25">
      <c r="A5001" s="22">
        <v>6695</v>
      </c>
      <c r="B5001" s="4" t="s">
        <v>7709</v>
      </c>
      <c r="C5001" s="4" t="s">
        <v>8199</v>
      </c>
      <c r="D5001" s="4" t="s">
        <v>8321</v>
      </c>
      <c r="E5001" s="4" t="s">
        <v>8322</v>
      </c>
      <c r="F5001" s="8" t="s">
        <v>14</v>
      </c>
      <c r="G5001" s="6" t="b">
        <v>0</v>
      </c>
      <c r="H5001" s="7" t="s">
        <v>17587</v>
      </c>
      <c r="I5001" s="7" t="b">
        <f>EXACT(Table1[[#This Row],[Anot]],"CHECAR")</f>
        <v>0</v>
      </c>
      <c r="J5001" s="8" t="s">
        <v>8323</v>
      </c>
      <c r="K5001" s="11" t="b">
        <v>0</v>
      </c>
    </row>
    <row r="5002" spans="1:11" ht="101.25" hidden="1" x14ac:dyDescent="0.25">
      <c r="A5002" s="22">
        <v>6696</v>
      </c>
      <c r="B5002" s="4" t="s">
        <v>7709</v>
      </c>
      <c r="C5002" s="4" t="s">
        <v>8199</v>
      </c>
      <c r="D5002" s="4" t="s">
        <v>8324</v>
      </c>
      <c r="E5002" s="4" t="s">
        <v>8325</v>
      </c>
      <c r="F5002" s="8" t="s">
        <v>14</v>
      </c>
      <c r="G5002" s="6" t="b">
        <v>0</v>
      </c>
      <c r="H5002" s="7" t="s">
        <v>17587</v>
      </c>
      <c r="I5002" s="7" t="b">
        <f>EXACT(Table1[[#This Row],[Anot]],"CHECAR")</f>
        <v>0</v>
      </c>
      <c r="J5002" s="8" t="s">
        <v>8326</v>
      </c>
      <c r="K5002" s="11" t="b">
        <v>0</v>
      </c>
    </row>
    <row r="5003" spans="1:11" ht="101.25" hidden="1" x14ac:dyDescent="0.25">
      <c r="A5003" s="22">
        <v>6697</v>
      </c>
      <c r="B5003" s="4" t="s">
        <v>7709</v>
      </c>
      <c r="C5003" s="4" t="s">
        <v>8199</v>
      </c>
      <c r="D5003" s="4" t="s">
        <v>8327</v>
      </c>
      <c r="E5003" s="4" t="s">
        <v>8328</v>
      </c>
      <c r="F5003" s="8" t="s">
        <v>14</v>
      </c>
      <c r="G5003" s="6" t="b">
        <v>0</v>
      </c>
      <c r="H5003" s="7" t="s">
        <v>17587</v>
      </c>
      <c r="I5003" s="7" t="b">
        <f>EXACT(Table1[[#This Row],[Anot]],"CHECAR")</f>
        <v>0</v>
      </c>
      <c r="J5003" s="8" t="s">
        <v>8329</v>
      </c>
      <c r="K5003" s="11" t="b">
        <v>0</v>
      </c>
    </row>
    <row r="5004" spans="1:11" ht="40.5" hidden="1" x14ac:dyDescent="0.25">
      <c r="A5004" s="22">
        <v>6698</v>
      </c>
      <c r="B5004" s="4" t="s">
        <v>7709</v>
      </c>
      <c r="C5004" s="4" t="s">
        <v>8199</v>
      </c>
      <c r="D5004" s="4" t="s">
        <v>8330</v>
      </c>
      <c r="E5004" s="4" t="s">
        <v>8331</v>
      </c>
      <c r="F5004" s="8" t="s">
        <v>14</v>
      </c>
      <c r="G5004" s="6" t="b">
        <v>0</v>
      </c>
      <c r="H5004" s="7" t="s">
        <v>17587</v>
      </c>
      <c r="I5004" s="7" t="b">
        <f>EXACT(Table1[[#This Row],[Anot]],"CHECAR")</f>
        <v>0</v>
      </c>
      <c r="J5004" s="8" t="s">
        <v>8332</v>
      </c>
      <c r="K5004" s="11" t="b">
        <v>0</v>
      </c>
    </row>
    <row r="5005" spans="1:11" ht="40.5" hidden="1" x14ac:dyDescent="0.25">
      <c r="A5005" s="22">
        <v>6699</v>
      </c>
      <c r="B5005" s="4" t="s">
        <v>7709</v>
      </c>
      <c r="C5005" s="4" t="s">
        <v>8199</v>
      </c>
      <c r="D5005" s="4" t="s">
        <v>8333</v>
      </c>
      <c r="E5005" s="4" t="s">
        <v>8334</v>
      </c>
      <c r="F5005" s="8" t="s">
        <v>14</v>
      </c>
      <c r="G5005" s="6" t="b">
        <v>0</v>
      </c>
      <c r="H5005" s="7" t="s">
        <v>17587</v>
      </c>
      <c r="I5005" s="7" t="b">
        <f>EXACT(Table1[[#This Row],[Anot]],"CHECAR")</f>
        <v>0</v>
      </c>
      <c r="J5005" s="8" t="s">
        <v>4985</v>
      </c>
      <c r="K5005" s="11" t="b">
        <v>0</v>
      </c>
    </row>
    <row r="5006" spans="1:11" ht="60.75" hidden="1" x14ac:dyDescent="0.25">
      <c r="A5006" s="22">
        <v>6700</v>
      </c>
      <c r="B5006" s="4" t="s">
        <v>7709</v>
      </c>
      <c r="C5006" s="4" t="s">
        <v>8199</v>
      </c>
      <c r="D5006" s="4" t="s">
        <v>8335</v>
      </c>
      <c r="E5006" s="4" t="s">
        <v>8336</v>
      </c>
      <c r="F5006" s="8" t="s">
        <v>14</v>
      </c>
      <c r="G5006" s="6" t="b">
        <v>0</v>
      </c>
      <c r="H5006" s="7" t="s">
        <v>17587</v>
      </c>
      <c r="I5006" s="7" t="b">
        <f>EXACT(Table1[[#This Row],[Anot]],"CHECAR")</f>
        <v>0</v>
      </c>
      <c r="J5006" s="8" t="s">
        <v>8337</v>
      </c>
      <c r="K5006" s="11" t="b">
        <v>0</v>
      </c>
    </row>
    <row r="5007" spans="1:11" ht="40.5" hidden="1" x14ac:dyDescent="0.25">
      <c r="A5007" s="22">
        <v>6701</v>
      </c>
      <c r="B5007" s="4" t="s">
        <v>7709</v>
      </c>
      <c r="C5007" s="4" t="s">
        <v>8199</v>
      </c>
      <c r="D5007" s="4" t="s">
        <v>8338</v>
      </c>
      <c r="E5007" s="4" t="s">
        <v>8339</v>
      </c>
      <c r="F5007" s="8" t="s">
        <v>14</v>
      </c>
      <c r="G5007" s="6" t="b">
        <v>0</v>
      </c>
      <c r="H5007" s="7" t="s">
        <v>17587</v>
      </c>
      <c r="I5007" s="7" t="b">
        <f>EXACT(Table1[[#This Row],[Anot]],"CHECAR")</f>
        <v>0</v>
      </c>
      <c r="J5007" s="8" t="s">
        <v>8340</v>
      </c>
      <c r="K5007" s="11" t="b">
        <v>0</v>
      </c>
    </row>
    <row r="5008" spans="1:11" ht="81" hidden="1" x14ac:dyDescent="0.25">
      <c r="A5008" s="22">
        <v>6702</v>
      </c>
      <c r="B5008" s="4" t="s">
        <v>7709</v>
      </c>
      <c r="C5008" s="4" t="s">
        <v>8199</v>
      </c>
      <c r="D5008" s="4" t="s">
        <v>8341</v>
      </c>
      <c r="E5008" s="4" t="s">
        <v>8342</v>
      </c>
      <c r="F5008" s="8" t="s">
        <v>14</v>
      </c>
      <c r="G5008" s="6" t="b">
        <v>0</v>
      </c>
      <c r="H5008" s="7"/>
      <c r="I5008" s="7" t="b">
        <f>EXACT(Table1[[#This Row],[Anot]],"CHECAR")</f>
        <v>0</v>
      </c>
      <c r="J5008" s="8" t="s">
        <v>8343</v>
      </c>
      <c r="K5008" s="11" t="b">
        <v>0</v>
      </c>
    </row>
    <row r="5009" spans="1:11" ht="40.5" hidden="1" x14ac:dyDescent="0.25">
      <c r="A5009" s="22">
        <v>6703</v>
      </c>
      <c r="B5009" s="4" t="s">
        <v>7709</v>
      </c>
      <c r="C5009" s="4" t="s">
        <v>8199</v>
      </c>
      <c r="D5009" s="4" t="s">
        <v>8344</v>
      </c>
      <c r="E5009" s="4" t="s">
        <v>8345</v>
      </c>
      <c r="F5009" s="8" t="s">
        <v>14</v>
      </c>
      <c r="G5009" s="6" t="b">
        <v>0</v>
      </c>
      <c r="H5009" s="7" t="s">
        <v>17587</v>
      </c>
      <c r="I5009" s="7" t="b">
        <f>EXACT(Table1[[#This Row],[Anot]],"CHECAR")</f>
        <v>0</v>
      </c>
      <c r="J5009" s="8" t="s">
        <v>8346</v>
      </c>
      <c r="K5009" s="11" t="b">
        <v>0</v>
      </c>
    </row>
    <row r="5010" spans="1:11" ht="40.5" hidden="1" x14ac:dyDescent="0.25">
      <c r="A5010" s="22">
        <v>6704</v>
      </c>
      <c r="B5010" s="4" t="s">
        <v>7709</v>
      </c>
      <c r="C5010" s="4" t="s">
        <v>8199</v>
      </c>
      <c r="D5010" s="4" t="s">
        <v>8347</v>
      </c>
      <c r="E5010" s="4" t="s">
        <v>8348</v>
      </c>
      <c r="F5010" s="8" t="s">
        <v>14</v>
      </c>
      <c r="G5010" s="6" t="b">
        <v>0</v>
      </c>
      <c r="H5010" s="7" t="s">
        <v>17587</v>
      </c>
      <c r="I5010" s="7" t="b">
        <f>EXACT(Table1[[#This Row],[Anot]],"CHECAR")</f>
        <v>0</v>
      </c>
      <c r="J5010" s="8" t="s">
        <v>8349</v>
      </c>
      <c r="K5010" s="11" t="b">
        <v>0</v>
      </c>
    </row>
    <row r="5011" spans="1:11" ht="202.5" hidden="1" x14ac:dyDescent="0.25">
      <c r="A5011" s="22">
        <v>6705</v>
      </c>
      <c r="B5011" s="4" t="s">
        <v>7709</v>
      </c>
      <c r="C5011" s="4" t="s">
        <v>8199</v>
      </c>
      <c r="D5011" s="4" t="s">
        <v>8350</v>
      </c>
      <c r="E5011" s="4" t="s">
        <v>8351</v>
      </c>
      <c r="F5011" s="8" t="s">
        <v>14</v>
      </c>
      <c r="G5011" s="6" t="b">
        <v>0</v>
      </c>
      <c r="H5011" s="7" t="s">
        <v>17587</v>
      </c>
      <c r="I5011" s="7" t="b">
        <f>EXACT(Table1[[#This Row],[Anot]],"CHECAR")</f>
        <v>0</v>
      </c>
      <c r="J5011" s="8" t="s">
        <v>8352</v>
      </c>
      <c r="K5011" s="11" t="b">
        <v>0</v>
      </c>
    </row>
    <row r="5012" spans="1:11" ht="40.5" hidden="1" x14ac:dyDescent="0.25">
      <c r="A5012" s="22">
        <v>6706</v>
      </c>
      <c r="B5012" s="4" t="s">
        <v>7709</v>
      </c>
      <c r="C5012" s="4" t="s">
        <v>8199</v>
      </c>
      <c r="D5012" s="4" t="s">
        <v>8353</v>
      </c>
      <c r="E5012" s="4" t="s">
        <v>8354</v>
      </c>
      <c r="F5012" s="8" t="s">
        <v>14</v>
      </c>
      <c r="G5012" s="6" t="b">
        <v>0</v>
      </c>
      <c r="H5012" s="7" t="s">
        <v>17587</v>
      </c>
      <c r="I5012" s="7" t="b">
        <f>EXACT(Table1[[#This Row],[Anot]],"CHECAR")</f>
        <v>0</v>
      </c>
      <c r="J5012" s="8" t="s">
        <v>8355</v>
      </c>
      <c r="K5012" s="11" t="b">
        <v>0</v>
      </c>
    </row>
    <row r="5013" spans="1:11" ht="60.75" hidden="1" x14ac:dyDescent="0.25">
      <c r="A5013" s="22">
        <v>6707</v>
      </c>
      <c r="B5013" s="4" t="s">
        <v>7709</v>
      </c>
      <c r="C5013" s="4" t="s">
        <v>8199</v>
      </c>
      <c r="D5013" s="4" t="s">
        <v>8356</v>
      </c>
      <c r="E5013" s="4" t="s">
        <v>8357</v>
      </c>
      <c r="F5013" s="8" t="s">
        <v>14</v>
      </c>
      <c r="G5013" s="6" t="b">
        <v>0</v>
      </c>
      <c r="H5013" s="7" t="s">
        <v>17587</v>
      </c>
      <c r="I5013" s="7" t="b">
        <f>EXACT(Table1[[#This Row],[Anot]],"CHECAR")</f>
        <v>0</v>
      </c>
      <c r="J5013" s="8" t="s">
        <v>8358</v>
      </c>
      <c r="K5013" s="11" t="b">
        <v>0</v>
      </c>
    </row>
    <row r="5014" spans="1:11" ht="40.5" hidden="1" x14ac:dyDescent="0.25">
      <c r="A5014" s="22">
        <v>6708</v>
      </c>
      <c r="B5014" s="4" t="s">
        <v>7709</v>
      </c>
      <c r="C5014" s="4" t="s">
        <v>8199</v>
      </c>
      <c r="D5014" s="4" t="s">
        <v>8359</v>
      </c>
      <c r="E5014" s="4" t="s">
        <v>8360</v>
      </c>
      <c r="F5014" s="8" t="s">
        <v>14</v>
      </c>
      <c r="G5014" s="6" t="b">
        <v>0</v>
      </c>
      <c r="H5014" s="7" t="s">
        <v>17587</v>
      </c>
      <c r="I5014" s="7" t="b">
        <f>EXACT(Table1[[#This Row],[Anot]],"CHECAR")</f>
        <v>0</v>
      </c>
      <c r="J5014" s="8" t="s">
        <v>8361</v>
      </c>
      <c r="K5014" s="11" t="b">
        <v>0</v>
      </c>
    </row>
    <row r="5015" spans="1:11" ht="40.5" hidden="1" x14ac:dyDescent="0.25">
      <c r="A5015" s="22">
        <v>6709</v>
      </c>
      <c r="B5015" s="4" t="s">
        <v>7709</v>
      </c>
      <c r="C5015" s="4" t="s">
        <v>8199</v>
      </c>
      <c r="D5015" s="4" t="s">
        <v>8362</v>
      </c>
      <c r="E5015" s="4" t="s">
        <v>8363</v>
      </c>
      <c r="F5015" s="8" t="s">
        <v>14</v>
      </c>
      <c r="G5015" s="6" t="b">
        <v>0</v>
      </c>
      <c r="H5015" s="7" t="s">
        <v>17587</v>
      </c>
      <c r="I5015" s="7" t="b">
        <f>EXACT(Table1[[#This Row],[Anot]],"CHECAR")</f>
        <v>0</v>
      </c>
      <c r="J5015" s="8" t="s">
        <v>8364</v>
      </c>
      <c r="K5015" s="11" t="b">
        <v>0</v>
      </c>
    </row>
    <row r="5016" spans="1:11" ht="81" hidden="1" x14ac:dyDescent="0.25">
      <c r="A5016" s="22">
        <v>6710</v>
      </c>
      <c r="B5016" s="4" t="s">
        <v>7709</v>
      </c>
      <c r="C5016" s="4" t="s">
        <v>8199</v>
      </c>
      <c r="D5016" s="4" t="s">
        <v>8365</v>
      </c>
      <c r="E5016" s="4" t="s">
        <v>8366</v>
      </c>
      <c r="F5016" s="8" t="s">
        <v>14</v>
      </c>
      <c r="G5016" s="6" t="b">
        <v>0</v>
      </c>
      <c r="H5016" s="7" t="s">
        <v>17587</v>
      </c>
      <c r="I5016" s="7" t="b">
        <f>EXACT(Table1[[#This Row],[Anot]],"CHECAR")</f>
        <v>0</v>
      </c>
      <c r="J5016" s="8" t="s">
        <v>8367</v>
      </c>
      <c r="K5016" s="11" t="b">
        <v>0</v>
      </c>
    </row>
    <row r="5017" spans="1:11" ht="60.75" hidden="1" x14ac:dyDescent="0.25">
      <c r="A5017" s="22">
        <v>6711</v>
      </c>
      <c r="B5017" s="4" t="s">
        <v>7709</v>
      </c>
      <c r="C5017" s="4" t="s">
        <v>8199</v>
      </c>
      <c r="D5017" s="4" t="s">
        <v>8368</v>
      </c>
      <c r="E5017" s="4" t="s">
        <v>8369</v>
      </c>
      <c r="F5017" s="8" t="s">
        <v>14</v>
      </c>
      <c r="G5017" s="6" t="b">
        <v>0</v>
      </c>
      <c r="H5017" s="7" t="s">
        <v>17587</v>
      </c>
      <c r="I5017" s="7" t="b">
        <f>EXACT(Table1[[#This Row],[Anot]],"CHECAR")</f>
        <v>0</v>
      </c>
      <c r="J5017" s="8" t="s">
        <v>8370</v>
      </c>
      <c r="K5017" s="11" t="b">
        <v>0</v>
      </c>
    </row>
    <row r="5018" spans="1:11" ht="141.75" hidden="1" x14ac:dyDescent="0.25">
      <c r="A5018" s="22">
        <v>6712</v>
      </c>
      <c r="B5018" s="4" t="s">
        <v>7709</v>
      </c>
      <c r="C5018" s="4" t="s">
        <v>8199</v>
      </c>
      <c r="D5018" s="4" t="s">
        <v>8371</v>
      </c>
      <c r="E5018" s="4" t="s">
        <v>8372</v>
      </c>
      <c r="F5018" s="8" t="s">
        <v>14</v>
      </c>
      <c r="G5018" s="6" t="b">
        <v>0</v>
      </c>
      <c r="H5018" s="7" t="s">
        <v>17587</v>
      </c>
      <c r="I5018" s="7" t="b">
        <f>EXACT(Table1[[#This Row],[Anot]],"CHECAR")</f>
        <v>0</v>
      </c>
      <c r="J5018" s="8" t="s">
        <v>8373</v>
      </c>
      <c r="K5018" s="11" t="b">
        <v>0</v>
      </c>
    </row>
    <row r="5019" spans="1:11" ht="40.5" hidden="1" x14ac:dyDescent="0.25">
      <c r="A5019" s="22">
        <v>6713</v>
      </c>
      <c r="B5019" s="4" t="s">
        <v>7709</v>
      </c>
      <c r="C5019" s="4" t="s">
        <v>8374</v>
      </c>
      <c r="D5019" s="4" t="s">
        <v>8375</v>
      </c>
      <c r="E5019" s="4" t="s">
        <v>8376</v>
      </c>
      <c r="F5019" s="8" t="s">
        <v>14</v>
      </c>
      <c r="G5019" s="6" t="b">
        <v>0</v>
      </c>
      <c r="H5019" s="7" t="s">
        <v>17587</v>
      </c>
      <c r="I5019" s="7" t="b">
        <f>EXACT(Table1[[#This Row],[Anot]],"CHECAR")</f>
        <v>0</v>
      </c>
      <c r="J5019" s="8" t="s">
        <v>981</v>
      </c>
      <c r="K5019" s="11" t="b">
        <v>0</v>
      </c>
    </row>
    <row r="5020" spans="1:11" ht="40.5" hidden="1" x14ac:dyDescent="0.25">
      <c r="A5020" s="22">
        <v>6714</v>
      </c>
      <c r="B5020" s="4" t="s">
        <v>7709</v>
      </c>
      <c r="C5020" s="4" t="s">
        <v>8374</v>
      </c>
      <c r="D5020" s="4" t="s">
        <v>8377</v>
      </c>
      <c r="E5020" s="4" t="s">
        <v>8378</v>
      </c>
      <c r="F5020" s="8" t="s">
        <v>14</v>
      </c>
      <c r="G5020" s="6" t="b">
        <v>0</v>
      </c>
      <c r="H5020" s="7" t="s">
        <v>17587</v>
      </c>
      <c r="I5020" s="7" t="b">
        <f>EXACT(Table1[[#This Row],[Anot]],"CHECAR")</f>
        <v>0</v>
      </c>
      <c r="J5020" s="8" t="s">
        <v>267</v>
      </c>
      <c r="K5020" s="11" t="b">
        <v>0</v>
      </c>
    </row>
    <row r="5021" spans="1:11" ht="101.25" hidden="1" x14ac:dyDescent="0.25">
      <c r="A5021" s="22">
        <v>6715</v>
      </c>
      <c r="B5021" s="4" t="s">
        <v>7709</v>
      </c>
      <c r="C5021" s="4" t="s">
        <v>8379</v>
      </c>
      <c r="D5021" s="4" t="s">
        <v>8380</v>
      </c>
      <c r="E5021" s="4" t="s">
        <v>8381</v>
      </c>
      <c r="F5021" s="8" t="s">
        <v>14</v>
      </c>
      <c r="G5021" s="6" t="b">
        <v>0</v>
      </c>
      <c r="H5021" s="7" t="s">
        <v>17587</v>
      </c>
      <c r="I5021" s="7" t="b">
        <f>EXACT(Table1[[#This Row],[Anot]],"CHECAR")</f>
        <v>0</v>
      </c>
      <c r="J5021" s="8" t="s">
        <v>680</v>
      </c>
      <c r="K5021" s="11" t="b">
        <v>0</v>
      </c>
    </row>
    <row r="5022" spans="1:11" ht="60.75" hidden="1" x14ac:dyDescent="0.25">
      <c r="A5022" s="22">
        <v>6716</v>
      </c>
      <c r="B5022" s="4" t="s">
        <v>7709</v>
      </c>
      <c r="C5022" s="4" t="s">
        <v>8379</v>
      </c>
      <c r="D5022" s="4" t="s">
        <v>8382</v>
      </c>
      <c r="E5022" s="4" t="s">
        <v>8383</v>
      </c>
      <c r="F5022" s="8" t="s">
        <v>14</v>
      </c>
      <c r="G5022" s="6" t="b">
        <v>0</v>
      </c>
      <c r="H5022" s="7" t="s">
        <v>17587</v>
      </c>
      <c r="I5022" s="7" t="b">
        <f>EXACT(Table1[[#This Row],[Anot]],"CHECAR")</f>
        <v>0</v>
      </c>
      <c r="J5022" s="8" t="s">
        <v>1084</v>
      </c>
      <c r="K5022" s="11" t="b">
        <v>0</v>
      </c>
    </row>
    <row r="5023" spans="1:11" ht="60.75" hidden="1" x14ac:dyDescent="0.25">
      <c r="A5023" s="22">
        <v>6717</v>
      </c>
      <c r="B5023" s="4" t="s">
        <v>7709</v>
      </c>
      <c r="C5023" s="4" t="s">
        <v>8379</v>
      </c>
      <c r="D5023" s="4" t="s">
        <v>8384</v>
      </c>
      <c r="E5023" s="4" t="s">
        <v>8385</v>
      </c>
      <c r="F5023" s="8" t="s">
        <v>14</v>
      </c>
      <c r="G5023" s="6" t="b">
        <v>0</v>
      </c>
      <c r="H5023" s="7" t="s">
        <v>17587</v>
      </c>
      <c r="I5023" s="7" t="b">
        <f>EXACT(Table1[[#This Row],[Anot]],"CHECAR")</f>
        <v>0</v>
      </c>
      <c r="J5023" s="8" t="s">
        <v>777</v>
      </c>
      <c r="K5023" s="11" t="b">
        <v>0</v>
      </c>
    </row>
    <row r="5024" spans="1:11" ht="60.75" hidden="1" x14ac:dyDescent="0.25">
      <c r="A5024" s="22">
        <v>6718</v>
      </c>
      <c r="B5024" s="4" t="s">
        <v>7709</v>
      </c>
      <c r="C5024" s="4" t="s">
        <v>8379</v>
      </c>
      <c r="D5024" s="4" t="s">
        <v>8386</v>
      </c>
      <c r="E5024" s="4" t="s">
        <v>8387</v>
      </c>
      <c r="F5024" s="8" t="s">
        <v>14</v>
      </c>
      <c r="G5024" s="6" t="b">
        <v>0</v>
      </c>
      <c r="H5024" s="7" t="s">
        <v>17587</v>
      </c>
      <c r="I5024" s="7" t="b">
        <f>EXACT(Table1[[#This Row],[Anot]],"CHECAR")</f>
        <v>0</v>
      </c>
      <c r="J5024" s="8" t="s">
        <v>4335</v>
      </c>
      <c r="K5024" s="11" t="b">
        <v>0</v>
      </c>
    </row>
    <row r="5025" spans="1:11" ht="101.25" hidden="1" x14ac:dyDescent="0.25">
      <c r="A5025" s="22">
        <v>6719</v>
      </c>
      <c r="B5025" s="4" t="s">
        <v>7709</v>
      </c>
      <c r="C5025" s="4" t="s">
        <v>8379</v>
      </c>
      <c r="D5025" s="4" t="s">
        <v>8388</v>
      </c>
      <c r="E5025" s="4" t="s">
        <v>8389</v>
      </c>
      <c r="F5025" s="8" t="s">
        <v>14</v>
      </c>
      <c r="G5025" s="6" t="b">
        <v>0</v>
      </c>
      <c r="H5025" s="7" t="s">
        <v>17587</v>
      </c>
      <c r="I5025" s="7" t="b">
        <f>EXACT(Table1[[#This Row],[Anot]],"CHECAR")</f>
        <v>0</v>
      </c>
      <c r="J5025" s="8" t="s">
        <v>646</v>
      </c>
      <c r="K5025" s="11" t="b">
        <v>0</v>
      </c>
    </row>
    <row r="5026" spans="1:11" ht="40.5" hidden="1" x14ac:dyDescent="0.25">
      <c r="A5026" s="22">
        <v>6720</v>
      </c>
      <c r="B5026" s="4" t="s">
        <v>7709</v>
      </c>
      <c r="C5026" s="4" t="s">
        <v>8379</v>
      </c>
      <c r="D5026" s="4" t="s">
        <v>8390</v>
      </c>
      <c r="E5026" s="4" t="s">
        <v>8391</v>
      </c>
      <c r="F5026" s="8" t="s">
        <v>14</v>
      </c>
      <c r="G5026" s="6" t="b">
        <v>0</v>
      </c>
      <c r="H5026" s="7" t="s">
        <v>17587</v>
      </c>
      <c r="I5026" s="7" t="b">
        <f>EXACT(Table1[[#This Row],[Anot]],"CHECAR")</f>
        <v>0</v>
      </c>
      <c r="J5026" s="8" t="s">
        <v>428</v>
      </c>
      <c r="K5026" s="11" t="b">
        <v>0</v>
      </c>
    </row>
    <row r="5027" spans="1:11" ht="40.5" hidden="1" x14ac:dyDescent="0.25">
      <c r="A5027" s="22">
        <v>6721</v>
      </c>
      <c r="B5027" s="4" t="s">
        <v>7709</v>
      </c>
      <c r="C5027" s="4" t="s">
        <v>8379</v>
      </c>
      <c r="D5027" s="4" t="s">
        <v>8392</v>
      </c>
      <c r="E5027" s="4" t="s">
        <v>8393</v>
      </c>
      <c r="F5027" s="8" t="s">
        <v>14</v>
      </c>
      <c r="G5027" s="6" t="b">
        <v>0</v>
      </c>
      <c r="H5027" s="7" t="s">
        <v>17587</v>
      </c>
      <c r="I5027" s="7" t="b">
        <f>EXACT(Table1[[#This Row],[Anot]],"CHECAR")</f>
        <v>0</v>
      </c>
      <c r="J5027" s="8" t="s">
        <v>1010</v>
      </c>
      <c r="K5027" s="11" t="b">
        <v>0</v>
      </c>
    </row>
    <row r="5028" spans="1:11" ht="40.5" hidden="1" x14ac:dyDescent="0.25">
      <c r="A5028" s="22">
        <v>6722</v>
      </c>
      <c r="B5028" s="4" t="s">
        <v>7709</v>
      </c>
      <c r="C5028" s="4" t="s">
        <v>8379</v>
      </c>
      <c r="D5028" s="4" t="s">
        <v>8394</v>
      </c>
      <c r="E5028" s="4" t="s">
        <v>8395</v>
      </c>
      <c r="F5028" s="8" t="s">
        <v>14</v>
      </c>
      <c r="G5028" s="6" t="b">
        <v>0</v>
      </c>
      <c r="H5028" s="7" t="s">
        <v>17587</v>
      </c>
      <c r="I5028" s="7" t="b">
        <f>EXACT(Table1[[#This Row],[Anot]],"CHECAR")</f>
        <v>0</v>
      </c>
      <c r="J5028" s="8" t="s">
        <v>518</v>
      </c>
      <c r="K5028" s="11" t="b">
        <v>0</v>
      </c>
    </row>
    <row r="5029" spans="1:11" ht="40.5" hidden="1" x14ac:dyDescent="0.25">
      <c r="A5029" s="22">
        <v>6723</v>
      </c>
      <c r="B5029" s="4" t="s">
        <v>7709</v>
      </c>
      <c r="C5029" s="4" t="s">
        <v>8379</v>
      </c>
      <c r="D5029" s="4" t="s">
        <v>8396</v>
      </c>
      <c r="E5029" s="4" t="s">
        <v>8397</v>
      </c>
      <c r="F5029" s="8" t="s">
        <v>14</v>
      </c>
      <c r="G5029" s="6" t="b">
        <v>0</v>
      </c>
      <c r="H5029" s="7" t="s">
        <v>17587</v>
      </c>
      <c r="I5029" s="7" t="b">
        <f>EXACT(Table1[[#This Row],[Anot]],"CHECAR")</f>
        <v>0</v>
      </c>
      <c r="J5029" s="8" t="s">
        <v>1614</v>
      </c>
      <c r="K5029" s="11" t="b">
        <v>0</v>
      </c>
    </row>
    <row r="5030" spans="1:11" ht="40.5" hidden="1" x14ac:dyDescent="0.25">
      <c r="A5030" s="22">
        <v>6724</v>
      </c>
      <c r="B5030" s="4" t="s">
        <v>7709</v>
      </c>
      <c r="C5030" s="4" t="s">
        <v>8379</v>
      </c>
      <c r="D5030" s="4" t="s">
        <v>8398</v>
      </c>
      <c r="E5030" s="4" t="s">
        <v>8399</v>
      </c>
      <c r="F5030" s="8" t="s">
        <v>14</v>
      </c>
      <c r="G5030" s="6" t="b">
        <v>0</v>
      </c>
      <c r="H5030" s="7" t="s">
        <v>17587</v>
      </c>
      <c r="I5030" s="7" t="b">
        <f>EXACT(Table1[[#This Row],[Anot]],"CHECAR")</f>
        <v>0</v>
      </c>
      <c r="J5030" s="8" t="s">
        <v>4362</v>
      </c>
      <c r="K5030" s="11" t="b">
        <v>0</v>
      </c>
    </row>
    <row r="5031" spans="1:11" ht="40.5" hidden="1" x14ac:dyDescent="0.25">
      <c r="A5031" s="22">
        <v>6725</v>
      </c>
      <c r="B5031" s="4" t="s">
        <v>7709</v>
      </c>
      <c r="C5031" s="4" t="s">
        <v>8379</v>
      </c>
      <c r="D5031" s="4" t="s">
        <v>8400</v>
      </c>
      <c r="E5031" s="4" t="s">
        <v>8401</v>
      </c>
      <c r="F5031" s="8" t="s">
        <v>14</v>
      </c>
      <c r="G5031" s="6" t="b">
        <v>0</v>
      </c>
      <c r="H5031" s="7" t="s">
        <v>17587</v>
      </c>
      <c r="I5031" s="7" t="b">
        <f>EXACT(Table1[[#This Row],[Anot]],"CHECAR")</f>
        <v>0</v>
      </c>
      <c r="J5031" s="8" t="s">
        <v>1378</v>
      </c>
      <c r="K5031" s="11" t="b">
        <v>0</v>
      </c>
    </row>
    <row r="5032" spans="1:11" ht="40.5" hidden="1" x14ac:dyDescent="0.25">
      <c r="A5032" s="22">
        <v>6726</v>
      </c>
      <c r="B5032" s="4" t="s">
        <v>7709</v>
      </c>
      <c r="C5032" s="4" t="s">
        <v>8379</v>
      </c>
      <c r="D5032" s="4" t="s">
        <v>8402</v>
      </c>
      <c r="E5032" s="4" t="s">
        <v>8403</v>
      </c>
      <c r="F5032" s="8" t="s">
        <v>14</v>
      </c>
      <c r="G5032" s="6" t="b">
        <v>0</v>
      </c>
      <c r="H5032" s="7" t="s">
        <v>17587</v>
      </c>
      <c r="I5032" s="7" t="b">
        <f>EXACT(Table1[[#This Row],[Anot]],"CHECAR")</f>
        <v>0</v>
      </c>
      <c r="J5032" s="8" t="s">
        <v>2856</v>
      </c>
      <c r="K5032" s="11" t="b">
        <v>0</v>
      </c>
    </row>
    <row r="5033" spans="1:11" ht="60.75" hidden="1" x14ac:dyDescent="0.25">
      <c r="A5033" s="22">
        <v>6727</v>
      </c>
      <c r="B5033" s="4" t="s">
        <v>7709</v>
      </c>
      <c r="C5033" s="4" t="s">
        <v>8379</v>
      </c>
      <c r="D5033" s="4" t="s">
        <v>8404</v>
      </c>
      <c r="E5033" s="4" t="s">
        <v>8405</v>
      </c>
      <c r="F5033" s="8" t="s">
        <v>14</v>
      </c>
      <c r="G5033" s="6" t="b">
        <v>0</v>
      </c>
      <c r="H5033" s="7" t="s">
        <v>17587</v>
      </c>
      <c r="I5033" s="7" t="b">
        <f>EXACT(Table1[[#This Row],[Anot]],"CHECAR")</f>
        <v>0</v>
      </c>
      <c r="J5033" s="8" t="s">
        <v>357</v>
      </c>
      <c r="K5033" s="11" t="b">
        <v>0</v>
      </c>
    </row>
    <row r="5034" spans="1:11" ht="40.5" hidden="1" x14ac:dyDescent="0.25">
      <c r="A5034" s="22">
        <v>6728</v>
      </c>
      <c r="B5034" s="4" t="s">
        <v>7709</v>
      </c>
      <c r="C5034" s="4" t="s">
        <v>8379</v>
      </c>
      <c r="D5034" s="4" t="s">
        <v>8406</v>
      </c>
      <c r="E5034" s="4" t="s">
        <v>8407</v>
      </c>
      <c r="F5034" s="8" t="s">
        <v>14</v>
      </c>
      <c r="G5034" s="6" t="b">
        <v>0</v>
      </c>
      <c r="H5034" s="7" t="s">
        <v>17587</v>
      </c>
      <c r="I5034" s="7" t="b">
        <f>EXACT(Table1[[#This Row],[Anot]],"CHECAR")</f>
        <v>0</v>
      </c>
      <c r="J5034" s="8" t="s">
        <v>978</v>
      </c>
      <c r="K5034" s="11" t="b">
        <v>0</v>
      </c>
    </row>
    <row r="5035" spans="1:11" ht="40.5" hidden="1" x14ac:dyDescent="0.25">
      <c r="A5035" s="22">
        <v>6729</v>
      </c>
      <c r="B5035" s="4" t="s">
        <v>7709</v>
      </c>
      <c r="C5035" s="4" t="s">
        <v>8379</v>
      </c>
      <c r="D5035" s="4" t="s">
        <v>8408</v>
      </c>
      <c r="E5035" s="4" t="s">
        <v>8409</v>
      </c>
      <c r="F5035" s="8" t="s">
        <v>14</v>
      </c>
      <c r="G5035" s="6" t="b">
        <v>0</v>
      </c>
      <c r="H5035" s="7" t="s">
        <v>17587</v>
      </c>
      <c r="I5035" s="7" t="b">
        <f>EXACT(Table1[[#This Row],[Anot]],"CHECAR")</f>
        <v>0</v>
      </c>
      <c r="J5035" s="8" t="s">
        <v>3638</v>
      </c>
      <c r="K5035" s="11" t="b">
        <v>0</v>
      </c>
    </row>
    <row r="5036" spans="1:11" ht="60.75" hidden="1" x14ac:dyDescent="0.25">
      <c r="A5036" s="22">
        <v>6730</v>
      </c>
      <c r="B5036" s="4" t="s">
        <v>7709</v>
      </c>
      <c r="C5036" s="4" t="s">
        <v>8379</v>
      </c>
      <c r="D5036" s="4" t="s">
        <v>8410</v>
      </c>
      <c r="E5036" s="4" t="s">
        <v>8411</v>
      </c>
      <c r="F5036" s="8" t="s">
        <v>14</v>
      </c>
      <c r="G5036" s="6" t="b">
        <v>0</v>
      </c>
      <c r="H5036" s="7" t="s">
        <v>17587</v>
      </c>
      <c r="I5036" s="7" t="b">
        <f>EXACT(Table1[[#This Row],[Anot]],"CHECAR")</f>
        <v>0</v>
      </c>
      <c r="J5036" s="8" t="s">
        <v>1962</v>
      </c>
      <c r="K5036" s="11" t="b">
        <v>0</v>
      </c>
    </row>
    <row r="5037" spans="1:11" ht="40.5" hidden="1" x14ac:dyDescent="0.25">
      <c r="A5037" s="22">
        <v>6731</v>
      </c>
      <c r="B5037" s="4" t="s">
        <v>7709</v>
      </c>
      <c r="C5037" s="4" t="s">
        <v>8379</v>
      </c>
      <c r="D5037" s="4" t="s">
        <v>8412</v>
      </c>
      <c r="E5037" s="4" t="s">
        <v>8413</v>
      </c>
      <c r="F5037" s="8" t="s">
        <v>14</v>
      </c>
      <c r="G5037" s="6" t="b">
        <v>0</v>
      </c>
      <c r="H5037" s="7" t="s">
        <v>17587</v>
      </c>
      <c r="I5037" s="7" t="b">
        <f>EXACT(Table1[[#This Row],[Anot]],"CHECAR")</f>
        <v>0</v>
      </c>
      <c r="J5037" s="8" t="s">
        <v>1465</v>
      </c>
      <c r="K5037" s="11" t="b">
        <v>0</v>
      </c>
    </row>
    <row r="5038" spans="1:11" ht="60.75" hidden="1" x14ac:dyDescent="0.25">
      <c r="A5038" s="22">
        <v>6732</v>
      </c>
      <c r="B5038" s="4" t="s">
        <v>7709</v>
      </c>
      <c r="C5038" s="4" t="s">
        <v>8379</v>
      </c>
      <c r="D5038" s="4" t="s">
        <v>8414</v>
      </c>
      <c r="E5038" s="4" t="s">
        <v>8415</v>
      </c>
      <c r="F5038" s="8" t="s">
        <v>14</v>
      </c>
      <c r="G5038" s="6" t="b">
        <v>0</v>
      </c>
      <c r="H5038" s="7" t="s">
        <v>17587</v>
      </c>
      <c r="I5038" s="7" t="b">
        <f>EXACT(Table1[[#This Row],[Anot]],"CHECAR")</f>
        <v>0</v>
      </c>
      <c r="J5038" s="8" t="s">
        <v>1303</v>
      </c>
      <c r="K5038" s="11" t="b">
        <v>0</v>
      </c>
    </row>
    <row r="5039" spans="1:11" ht="40.5" hidden="1" x14ac:dyDescent="0.25">
      <c r="A5039" s="22">
        <v>6733</v>
      </c>
      <c r="B5039" s="4" t="s">
        <v>7709</v>
      </c>
      <c r="C5039" s="4" t="s">
        <v>8379</v>
      </c>
      <c r="D5039" s="4" t="s">
        <v>8416</v>
      </c>
      <c r="E5039" s="4" t="s">
        <v>8417</v>
      </c>
      <c r="F5039" s="8" t="s">
        <v>14</v>
      </c>
      <c r="G5039" s="6" t="b">
        <v>0</v>
      </c>
      <c r="H5039" s="7" t="s">
        <v>17587</v>
      </c>
      <c r="I5039" s="7" t="b">
        <f>EXACT(Table1[[#This Row],[Anot]],"CHECAR")</f>
        <v>0</v>
      </c>
      <c r="J5039" s="8" t="s">
        <v>4313</v>
      </c>
      <c r="K5039" s="11" t="b">
        <v>0</v>
      </c>
    </row>
    <row r="5040" spans="1:11" ht="60.75" hidden="1" x14ac:dyDescent="0.25">
      <c r="A5040" s="22">
        <v>6734</v>
      </c>
      <c r="B5040" s="4" t="s">
        <v>7709</v>
      </c>
      <c r="C5040" s="4" t="s">
        <v>8418</v>
      </c>
      <c r="D5040" s="4" t="s">
        <v>8419</v>
      </c>
      <c r="E5040" s="4" t="s">
        <v>8420</v>
      </c>
      <c r="F5040" s="8" t="s">
        <v>14</v>
      </c>
      <c r="G5040" s="6" t="b">
        <v>0</v>
      </c>
      <c r="H5040" s="7" t="s">
        <v>17587</v>
      </c>
      <c r="I5040" s="7" t="b">
        <f>EXACT(Table1[[#This Row],[Anot]],"CHECAR")</f>
        <v>0</v>
      </c>
      <c r="J5040" s="8" t="s">
        <v>284</v>
      </c>
      <c r="K5040" s="11" t="b">
        <v>0</v>
      </c>
    </row>
    <row r="5041" spans="1:11" ht="81" hidden="1" x14ac:dyDescent="0.25">
      <c r="A5041" s="22">
        <v>6735</v>
      </c>
      <c r="B5041" s="4" t="s">
        <v>7709</v>
      </c>
      <c r="C5041" s="4" t="s">
        <v>8418</v>
      </c>
      <c r="D5041" s="4" t="s">
        <v>8421</v>
      </c>
      <c r="E5041" s="4" t="s">
        <v>8422</v>
      </c>
      <c r="F5041" s="8" t="s">
        <v>14</v>
      </c>
      <c r="G5041" s="6" t="b">
        <v>0</v>
      </c>
      <c r="H5041" s="7" t="s">
        <v>17587</v>
      </c>
      <c r="I5041" s="7" t="b">
        <f>EXACT(Table1[[#This Row],[Anot]],"CHECAR")</f>
        <v>0</v>
      </c>
      <c r="J5041" s="8" t="s">
        <v>467</v>
      </c>
      <c r="K5041" s="11" t="b">
        <v>0</v>
      </c>
    </row>
    <row r="5042" spans="1:11" ht="40.5" hidden="1" x14ac:dyDescent="0.25">
      <c r="A5042" s="22">
        <v>6736</v>
      </c>
      <c r="B5042" s="4" t="s">
        <v>7709</v>
      </c>
      <c r="C5042" s="4" t="s">
        <v>8418</v>
      </c>
      <c r="D5042" s="4" t="s">
        <v>8423</v>
      </c>
      <c r="E5042" s="4" t="s">
        <v>8424</v>
      </c>
      <c r="F5042" s="8" t="s">
        <v>14</v>
      </c>
      <c r="G5042" s="6" t="b">
        <v>0</v>
      </c>
      <c r="H5042" s="7" t="s">
        <v>17587</v>
      </c>
      <c r="I5042" s="7" t="b">
        <f>EXACT(Table1[[#This Row],[Anot]],"CHECAR")</f>
        <v>0</v>
      </c>
      <c r="J5042" s="8" t="s">
        <v>1132</v>
      </c>
      <c r="K5042" s="11" t="b">
        <v>0</v>
      </c>
    </row>
    <row r="5043" spans="1:11" ht="60.75" hidden="1" x14ac:dyDescent="0.25">
      <c r="A5043" s="22">
        <v>6737</v>
      </c>
      <c r="B5043" s="4" t="s">
        <v>7709</v>
      </c>
      <c r="C5043" s="4" t="s">
        <v>8418</v>
      </c>
      <c r="D5043" s="4" t="s">
        <v>8425</v>
      </c>
      <c r="E5043" s="4" t="s">
        <v>8426</v>
      </c>
      <c r="F5043" s="8" t="s">
        <v>14</v>
      </c>
      <c r="G5043" s="6" t="b">
        <v>0</v>
      </c>
      <c r="H5043" s="7" t="s">
        <v>17587</v>
      </c>
      <c r="I5043" s="7" t="b">
        <f>EXACT(Table1[[#This Row],[Anot]],"CHECAR")</f>
        <v>0</v>
      </c>
      <c r="J5043" s="8" t="s">
        <v>931</v>
      </c>
      <c r="K5043" s="11" t="b">
        <v>0</v>
      </c>
    </row>
    <row r="5044" spans="1:11" ht="81" hidden="1" x14ac:dyDescent="0.25">
      <c r="A5044" s="22">
        <v>6738</v>
      </c>
      <c r="B5044" s="4" t="s">
        <v>7709</v>
      </c>
      <c r="C5044" s="4" t="s">
        <v>8418</v>
      </c>
      <c r="D5044" s="4" t="s">
        <v>8427</v>
      </c>
      <c r="E5044" s="4" t="s">
        <v>8428</v>
      </c>
      <c r="F5044" s="8" t="s">
        <v>14</v>
      </c>
      <c r="G5044" s="6" t="b">
        <v>0</v>
      </c>
      <c r="H5044" s="7" t="s">
        <v>17587</v>
      </c>
      <c r="I5044" s="7" t="b">
        <f>EXACT(Table1[[#This Row],[Anot]],"CHECAR")</f>
        <v>0</v>
      </c>
      <c r="J5044" s="8" t="s">
        <v>1914</v>
      </c>
      <c r="K5044" s="11" t="b">
        <v>0</v>
      </c>
    </row>
    <row r="5045" spans="1:11" ht="40.5" hidden="1" x14ac:dyDescent="0.25">
      <c r="A5045" s="22">
        <v>6739</v>
      </c>
      <c r="B5045" s="4" t="s">
        <v>7709</v>
      </c>
      <c r="C5045" s="4" t="s">
        <v>8418</v>
      </c>
      <c r="D5045" s="4" t="s">
        <v>8427</v>
      </c>
      <c r="E5045" s="4" t="s">
        <v>8429</v>
      </c>
      <c r="F5045" s="8" t="s">
        <v>14</v>
      </c>
      <c r="G5045" s="6" t="b">
        <v>0</v>
      </c>
      <c r="H5045" s="7" t="s">
        <v>17587</v>
      </c>
      <c r="I5045" s="7" t="b">
        <f>EXACT(Table1[[#This Row],[Anot]],"CHECAR")</f>
        <v>0</v>
      </c>
      <c r="J5045" s="8" t="s">
        <v>403</v>
      </c>
      <c r="K5045" s="11" t="b">
        <v>0</v>
      </c>
    </row>
    <row r="5046" spans="1:11" ht="101.25" hidden="1" x14ac:dyDescent="0.25">
      <c r="A5046" s="22">
        <v>6740</v>
      </c>
      <c r="B5046" s="4" t="s">
        <v>7709</v>
      </c>
      <c r="C5046" s="4" t="s">
        <v>8418</v>
      </c>
      <c r="D5046" s="4" t="s">
        <v>8427</v>
      </c>
      <c r="E5046" s="4" t="s">
        <v>8430</v>
      </c>
      <c r="F5046" s="8" t="s">
        <v>14</v>
      </c>
      <c r="G5046" s="6" t="b">
        <v>0</v>
      </c>
      <c r="H5046" s="7" t="s">
        <v>17587</v>
      </c>
      <c r="I5046" s="7" t="b">
        <f>EXACT(Table1[[#This Row],[Anot]],"CHECAR")</f>
        <v>0</v>
      </c>
      <c r="J5046" s="8" t="s">
        <v>3351</v>
      </c>
      <c r="K5046" s="11" t="b">
        <v>0</v>
      </c>
    </row>
    <row r="5047" spans="1:11" ht="81" hidden="1" x14ac:dyDescent="0.25">
      <c r="A5047" s="22">
        <v>6741</v>
      </c>
      <c r="B5047" s="4" t="s">
        <v>7709</v>
      </c>
      <c r="C5047" s="4" t="s">
        <v>8418</v>
      </c>
      <c r="D5047" s="4" t="s">
        <v>8431</v>
      </c>
      <c r="E5047" s="4" t="s">
        <v>8432</v>
      </c>
      <c r="F5047" s="8" t="s">
        <v>14</v>
      </c>
      <c r="G5047" s="6" t="b">
        <v>0</v>
      </c>
      <c r="H5047" s="7" t="s">
        <v>17587</v>
      </c>
      <c r="I5047" s="7" t="b">
        <f>EXACT(Table1[[#This Row],[Anot]],"CHECAR")</f>
        <v>0</v>
      </c>
      <c r="J5047" s="8" t="s">
        <v>1330</v>
      </c>
      <c r="K5047" s="11" t="b">
        <v>0</v>
      </c>
    </row>
    <row r="5048" spans="1:11" ht="40.5" hidden="1" x14ac:dyDescent="0.25">
      <c r="A5048" s="22">
        <v>6742</v>
      </c>
      <c r="B5048" s="4" t="s">
        <v>7709</v>
      </c>
      <c r="C5048" s="4" t="s">
        <v>8418</v>
      </c>
      <c r="D5048" s="4" t="s">
        <v>8431</v>
      </c>
      <c r="E5048" s="4" t="s">
        <v>8433</v>
      </c>
      <c r="F5048" s="8" t="s">
        <v>14</v>
      </c>
      <c r="G5048" s="6" t="b">
        <v>0</v>
      </c>
      <c r="H5048" s="7" t="s">
        <v>17587</v>
      </c>
      <c r="I5048" s="7" t="b">
        <f>EXACT(Table1[[#This Row],[Anot]],"CHECAR")</f>
        <v>0</v>
      </c>
      <c r="J5048" s="8" t="s">
        <v>651</v>
      </c>
      <c r="K5048" s="11" t="b">
        <v>0</v>
      </c>
    </row>
    <row r="5049" spans="1:11" ht="40.5" hidden="1" x14ac:dyDescent="0.25">
      <c r="A5049" s="22">
        <v>6743</v>
      </c>
      <c r="B5049" s="4" t="s">
        <v>7709</v>
      </c>
      <c r="C5049" s="4" t="s">
        <v>8418</v>
      </c>
      <c r="D5049" s="4" t="s">
        <v>8434</v>
      </c>
      <c r="E5049" s="4" t="s">
        <v>8435</v>
      </c>
      <c r="F5049" s="8" t="s">
        <v>14</v>
      </c>
      <c r="G5049" s="6" t="b">
        <v>0</v>
      </c>
      <c r="H5049" s="7" t="s">
        <v>17587</v>
      </c>
      <c r="I5049" s="7" t="b">
        <f>EXACT(Table1[[#This Row],[Anot]],"CHECAR")</f>
        <v>0</v>
      </c>
      <c r="J5049" s="8" t="s">
        <v>406</v>
      </c>
      <c r="K5049" s="11" t="b">
        <v>0</v>
      </c>
    </row>
    <row r="5050" spans="1:11" ht="40.5" hidden="1" x14ac:dyDescent="0.25">
      <c r="A5050" s="22">
        <v>6744</v>
      </c>
      <c r="B5050" s="4" t="s">
        <v>7709</v>
      </c>
      <c r="C5050" s="4" t="s">
        <v>8436</v>
      </c>
      <c r="D5050" s="4" t="s">
        <v>8437</v>
      </c>
      <c r="E5050" s="4" t="s">
        <v>8438</v>
      </c>
      <c r="F5050" s="8" t="s">
        <v>14</v>
      </c>
      <c r="G5050" s="6" t="b">
        <v>0</v>
      </c>
      <c r="H5050" s="7" t="s">
        <v>17587</v>
      </c>
      <c r="I5050" s="7" t="b">
        <f>EXACT(Table1[[#This Row],[Anot]],"CHECAR")</f>
        <v>0</v>
      </c>
      <c r="J5050" s="8" t="s">
        <v>309</v>
      </c>
      <c r="K5050" s="11" t="b">
        <v>0</v>
      </c>
    </row>
    <row r="5051" spans="1:11" ht="40.5" hidden="1" x14ac:dyDescent="0.25">
      <c r="A5051" s="22">
        <v>6745</v>
      </c>
      <c r="B5051" s="4" t="s">
        <v>7709</v>
      </c>
      <c r="C5051" s="4" t="s">
        <v>8436</v>
      </c>
      <c r="D5051" s="4" t="s">
        <v>8439</v>
      </c>
      <c r="E5051" s="4" t="s">
        <v>8440</v>
      </c>
      <c r="F5051" s="8" t="s">
        <v>14</v>
      </c>
      <c r="G5051" s="6" t="b">
        <v>0</v>
      </c>
      <c r="H5051" s="7" t="s">
        <v>17587</v>
      </c>
      <c r="I5051" s="7" t="b">
        <f>EXACT(Table1[[#This Row],[Anot]],"CHECAR")</f>
        <v>0</v>
      </c>
      <c r="J5051" s="8" t="s">
        <v>956</v>
      </c>
      <c r="K5051" s="11" t="b">
        <v>0</v>
      </c>
    </row>
    <row r="5052" spans="1:11" ht="81" hidden="1" x14ac:dyDescent="0.25">
      <c r="A5052" s="22">
        <v>6746</v>
      </c>
      <c r="B5052" s="4" t="s">
        <v>7709</v>
      </c>
      <c r="C5052" s="4" t="s">
        <v>8436</v>
      </c>
      <c r="D5052" s="4" t="s">
        <v>8441</v>
      </c>
      <c r="E5052" s="4" t="s">
        <v>8442</v>
      </c>
      <c r="F5052" s="8" t="s">
        <v>14</v>
      </c>
      <c r="G5052" s="6" t="b">
        <v>0</v>
      </c>
      <c r="H5052" s="7" t="s">
        <v>17587</v>
      </c>
      <c r="I5052" s="7" t="b">
        <f>EXACT(Table1[[#This Row],[Anot]],"CHECAR")</f>
        <v>0</v>
      </c>
      <c r="J5052" s="8" t="s">
        <v>332</v>
      </c>
      <c r="K5052" s="11" t="b">
        <v>0</v>
      </c>
    </row>
    <row r="5053" spans="1:11" ht="81" hidden="1" x14ac:dyDescent="0.25">
      <c r="A5053" s="22">
        <v>6747</v>
      </c>
      <c r="B5053" s="4" t="s">
        <v>7709</v>
      </c>
      <c r="C5053" s="4" t="s">
        <v>8436</v>
      </c>
      <c r="D5053" s="4" t="s">
        <v>8443</v>
      </c>
      <c r="E5053" s="4" t="s">
        <v>8444</v>
      </c>
      <c r="F5053" s="8" t="s">
        <v>14</v>
      </c>
      <c r="G5053" s="6" t="b">
        <v>0</v>
      </c>
      <c r="H5053" s="7" t="s">
        <v>17587</v>
      </c>
      <c r="I5053" s="7" t="b">
        <f>EXACT(Table1[[#This Row],[Anot]],"CHECAR")</f>
        <v>0</v>
      </c>
      <c r="J5053" s="8" t="s">
        <v>6652</v>
      </c>
      <c r="K5053" s="11" t="b">
        <v>0</v>
      </c>
    </row>
    <row r="5054" spans="1:11" ht="40.5" hidden="1" x14ac:dyDescent="0.25">
      <c r="A5054" s="22">
        <v>6748</v>
      </c>
      <c r="B5054" s="4" t="s">
        <v>7709</v>
      </c>
      <c r="C5054" s="4" t="s">
        <v>8436</v>
      </c>
      <c r="D5054" s="4" t="s">
        <v>8445</v>
      </c>
      <c r="E5054" s="4" t="s">
        <v>8446</v>
      </c>
      <c r="F5054" s="8" t="s">
        <v>14</v>
      </c>
      <c r="G5054" s="6" t="b">
        <v>0</v>
      </c>
      <c r="H5054" s="7" t="s">
        <v>17587</v>
      </c>
      <c r="I5054" s="7" t="b">
        <f>EXACT(Table1[[#This Row],[Anot]],"CHECAR")</f>
        <v>0</v>
      </c>
      <c r="J5054" s="8" t="s">
        <v>813</v>
      </c>
      <c r="K5054" s="11" t="b">
        <v>0</v>
      </c>
    </row>
    <row r="5055" spans="1:11" ht="40.5" hidden="1" x14ac:dyDescent="0.25">
      <c r="A5055" s="22">
        <v>6749</v>
      </c>
      <c r="B5055" s="4" t="s">
        <v>7709</v>
      </c>
      <c r="C5055" s="4" t="s">
        <v>8436</v>
      </c>
      <c r="D5055" s="4" t="s">
        <v>8447</v>
      </c>
      <c r="E5055" s="4" t="s">
        <v>8448</v>
      </c>
      <c r="F5055" s="8" t="s">
        <v>14</v>
      </c>
      <c r="G5055" s="6" t="b">
        <v>0</v>
      </c>
      <c r="H5055" s="7" t="s">
        <v>17587</v>
      </c>
      <c r="I5055" s="7" t="b">
        <f>EXACT(Table1[[#This Row],[Anot]],"CHECAR")</f>
        <v>0</v>
      </c>
      <c r="J5055" s="8" t="s">
        <v>125</v>
      </c>
      <c r="K5055" s="11" t="b">
        <v>0</v>
      </c>
    </row>
    <row r="5056" spans="1:11" ht="40.5" hidden="1" x14ac:dyDescent="0.25">
      <c r="A5056" s="22">
        <v>6750</v>
      </c>
      <c r="B5056" s="4" t="s">
        <v>7709</v>
      </c>
      <c r="C5056" s="4" t="s">
        <v>8436</v>
      </c>
      <c r="D5056" s="4" t="s">
        <v>8449</v>
      </c>
      <c r="E5056" s="4" t="s">
        <v>8450</v>
      </c>
      <c r="F5056" s="8" t="s">
        <v>14</v>
      </c>
      <c r="G5056" s="6" t="b">
        <v>0</v>
      </c>
      <c r="H5056" s="7" t="s">
        <v>17587</v>
      </c>
      <c r="I5056" s="7" t="b">
        <f>EXACT(Table1[[#This Row],[Anot]],"CHECAR")</f>
        <v>0</v>
      </c>
      <c r="J5056" s="8" t="s">
        <v>7874</v>
      </c>
      <c r="K5056" s="11" t="b">
        <v>0</v>
      </c>
    </row>
    <row r="5057" spans="1:11" ht="60.75" hidden="1" x14ac:dyDescent="0.25">
      <c r="A5057" s="22">
        <v>6751</v>
      </c>
      <c r="B5057" s="4" t="s">
        <v>7709</v>
      </c>
      <c r="C5057" s="4" t="s">
        <v>8451</v>
      </c>
      <c r="D5057" s="4" t="s">
        <v>8452</v>
      </c>
      <c r="E5057" s="4" t="s">
        <v>8453</v>
      </c>
      <c r="F5057" s="8" t="s">
        <v>14</v>
      </c>
      <c r="G5057" s="6" t="b">
        <v>0</v>
      </c>
      <c r="H5057" s="7" t="s">
        <v>17587</v>
      </c>
      <c r="I5057" s="7" t="b">
        <f>EXACT(Table1[[#This Row],[Anot]],"CHECAR")</f>
        <v>0</v>
      </c>
      <c r="J5057" s="8" t="s">
        <v>1124</v>
      </c>
      <c r="K5057" s="11" t="b">
        <v>0</v>
      </c>
    </row>
    <row r="5058" spans="1:11" ht="81" hidden="1" x14ac:dyDescent="0.25">
      <c r="A5058" s="22">
        <v>6752</v>
      </c>
      <c r="B5058" s="4" t="s">
        <v>7709</v>
      </c>
      <c r="C5058" s="4" t="s">
        <v>8451</v>
      </c>
      <c r="D5058" s="4" t="s">
        <v>8454</v>
      </c>
      <c r="E5058" s="4" t="s">
        <v>8455</v>
      </c>
      <c r="F5058" s="8" t="s">
        <v>14</v>
      </c>
      <c r="G5058" s="6" t="b">
        <v>0</v>
      </c>
      <c r="H5058" s="7" t="s">
        <v>17587</v>
      </c>
      <c r="I5058" s="7" t="b">
        <f>EXACT(Table1[[#This Row],[Anot]],"CHECAR")</f>
        <v>0</v>
      </c>
      <c r="J5058" s="8" t="s">
        <v>183</v>
      </c>
      <c r="K5058" s="11" t="b">
        <v>0</v>
      </c>
    </row>
    <row r="5059" spans="1:11" ht="40.5" hidden="1" x14ac:dyDescent="0.25">
      <c r="A5059" s="22">
        <v>6753</v>
      </c>
      <c r="B5059" s="4" t="s">
        <v>7709</v>
      </c>
      <c r="C5059" s="4" t="s">
        <v>8451</v>
      </c>
      <c r="D5059" s="4" t="s">
        <v>8456</v>
      </c>
      <c r="E5059" s="4" t="s">
        <v>8457</v>
      </c>
      <c r="F5059" s="8" t="s">
        <v>14</v>
      </c>
      <c r="G5059" s="6" t="b">
        <v>0</v>
      </c>
      <c r="H5059" s="7" t="s">
        <v>17587</v>
      </c>
      <c r="I5059" s="7" t="b">
        <f>EXACT(Table1[[#This Row],[Anot]],"CHECAR")</f>
        <v>0</v>
      </c>
      <c r="J5059" s="8" t="s">
        <v>785</v>
      </c>
      <c r="K5059" s="11" t="b">
        <v>0</v>
      </c>
    </row>
    <row r="5060" spans="1:11" ht="81" hidden="1" x14ac:dyDescent="0.25">
      <c r="A5060" s="22">
        <v>6754</v>
      </c>
      <c r="B5060" s="4" t="s">
        <v>7709</v>
      </c>
      <c r="C5060" s="4" t="s">
        <v>8451</v>
      </c>
      <c r="D5060" s="4" t="s">
        <v>8458</v>
      </c>
      <c r="E5060" s="4" t="s">
        <v>8459</v>
      </c>
      <c r="F5060" s="8" t="s">
        <v>14</v>
      </c>
      <c r="G5060" s="6" t="b">
        <v>0</v>
      </c>
      <c r="H5060" s="7" t="s">
        <v>17587</v>
      </c>
      <c r="I5060" s="7" t="b">
        <f>EXACT(Table1[[#This Row],[Anot]],"CHECAR")</f>
        <v>0</v>
      </c>
      <c r="J5060" s="8" t="s">
        <v>1026</v>
      </c>
      <c r="K5060" s="11" t="b">
        <v>0</v>
      </c>
    </row>
    <row r="5061" spans="1:11" ht="101.25" hidden="1" x14ac:dyDescent="0.25">
      <c r="A5061" s="22">
        <v>6755</v>
      </c>
      <c r="B5061" s="4" t="s">
        <v>7709</v>
      </c>
      <c r="C5061" s="4" t="s">
        <v>8451</v>
      </c>
      <c r="D5061" s="4" t="s">
        <v>8460</v>
      </c>
      <c r="E5061" s="4" t="s">
        <v>8461</v>
      </c>
      <c r="F5061" s="8" t="s">
        <v>14</v>
      </c>
      <c r="G5061" s="6" t="b">
        <v>0</v>
      </c>
      <c r="H5061" s="7" t="s">
        <v>17587</v>
      </c>
      <c r="I5061" s="7" t="b">
        <f>EXACT(Table1[[#This Row],[Anot]],"CHECAR")</f>
        <v>0</v>
      </c>
      <c r="J5061" s="8" t="s">
        <v>897</v>
      </c>
      <c r="K5061" s="11" t="b">
        <v>0</v>
      </c>
    </row>
    <row r="5062" spans="1:11" ht="60.75" hidden="1" x14ac:dyDescent="0.25">
      <c r="A5062" s="22">
        <v>6756</v>
      </c>
      <c r="B5062" s="4" t="s">
        <v>7709</v>
      </c>
      <c r="C5062" s="4" t="s">
        <v>8451</v>
      </c>
      <c r="D5062" s="4" t="s">
        <v>8462</v>
      </c>
      <c r="E5062" s="4" t="s">
        <v>8463</v>
      </c>
      <c r="F5062" s="8" t="s">
        <v>14</v>
      </c>
      <c r="G5062" s="6" t="b">
        <v>1</v>
      </c>
      <c r="H5062" s="7" t="s">
        <v>4481</v>
      </c>
      <c r="I5062" s="7" t="b">
        <f>EXACT(Table1[[#This Row],[Anot]],"CHECAR")</f>
        <v>0</v>
      </c>
      <c r="J5062" s="8" t="s">
        <v>1174</v>
      </c>
      <c r="K5062" s="10" t="b">
        <v>0</v>
      </c>
    </row>
    <row r="5063" spans="1:11" ht="40.5" hidden="1" x14ac:dyDescent="0.25">
      <c r="A5063" s="22">
        <v>6757</v>
      </c>
      <c r="B5063" s="4" t="s">
        <v>7709</v>
      </c>
      <c r="C5063" s="4" t="s">
        <v>8451</v>
      </c>
      <c r="D5063" s="4" t="s">
        <v>8464</v>
      </c>
      <c r="E5063" s="4" t="s">
        <v>8465</v>
      </c>
      <c r="F5063" s="8" t="s">
        <v>14</v>
      </c>
      <c r="G5063" s="6" t="b">
        <v>0</v>
      </c>
      <c r="H5063" s="7" t="s">
        <v>17587</v>
      </c>
      <c r="I5063" s="7" t="b">
        <f>EXACT(Table1[[#This Row],[Anot]],"CHECAR")</f>
        <v>0</v>
      </c>
      <c r="J5063" s="8" t="s">
        <v>422</v>
      </c>
      <c r="K5063" s="11" t="b">
        <v>0</v>
      </c>
    </row>
    <row r="5064" spans="1:11" ht="81" hidden="1" x14ac:dyDescent="0.25">
      <c r="A5064" s="22">
        <v>6758</v>
      </c>
      <c r="B5064" s="4" t="s">
        <v>7709</v>
      </c>
      <c r="C5064" s="4" t="s">
        <v>8451</v>
      </c>
      <c r="D5064" s="4" t="s">
        <v>8466</v>
      </c>
      <c r="E5064" s="4" t="s">
        <v>8467</v>
      </c>
      <c r="F5064" s="8" t="s">
        <v>14</v>
      </c>
      <c r="G5064" s="6" t="b">
        <v>0</v>
      </c>
      <c r="H5064" s="7" t="s">
        <v>17587</v>
      </c>
      <c r="I5064" s="7" t="b">
        <f>EXACT(Table1[[#This Row],[Anot]],"CHECAR")</f>
        <v>0</v>
      </c>
      <c r="J5064" s="8" t="s">
        <v>1772</v>
      </c>
      <c r="K5064" s="11" t="b">
        <v>0</v>
      </c>
    </row>
    <row r="5065" spans="1:11" ht="40.5" hidden="1" x14ac:dyDescent="0.25">
      <c r="A5065" s="22">
        <v>6759</v>
      </c>
      <c r="B5065" s="4" t="s">
        <v>7709</v>
      </c>
      <c r="C5065" s="4" t="s">
        <v>8451</v>
      </c>
      <c r="D5065" s="4" t="s">
        <v>8468</v>
      </c>
      <c r="E5065" s="4" t="s">
        <v>8469</v>
      </c>
      <c r="F5065" s="8" t="s">
        <v>14</v>
      </c>
      <c r="G5065" s="6" t="b">
        <v>0</v>
      </c>
      <c r="H5065" s="7" t="s">
        <v>17587</v>
      </c>
      <c r="I5065" s="7" t="b">
        <f>EXACT(Table1[[#This Row],[Anot]],"CHECAR")</f>
        <v>0</v>
      </c>
      <c r="J5065" s="8" t="s">
        <v>1845</v>
      </c>
      <c r="K5065" s="11" t="b">
        <v>0</v>
      </c>
    </row>
    <row r="5066" spans="1:11" ht="81" hidden="1" x14ac:dyDescent="0.25">
      <c r="A5066" s="22">
        <v>6760</v>
      </c>
      <c r="B5066" s="4" t="s">
        <v>7709</v>
      </c>
      <c r="C5066" s="4" t="s">
        <v>8451</v>
      </c>
      <c r="D5066" s="4" t="s">
        <v>8470</v>
      </c>
      <c r="E5066" s="4" t="s">
        <v>8471</v>
      </c>
      <c r="F5066" s="8" t="s">
        <v>14</v>
      </c>
      <c r="G5066" s="6" t="b">
        <v>0</v>
      </c>
      <c r="H5066" s="7" t="s">
        <v>17587</v>
      </c>
      <c r="I5066" s="7" t="b">
        <f>EXACT(Table1[[#This Row],[Anot]],"CHECAR")</f>
        <v>0</v>
      </c>
      <c r="J5066" s="8" t="s">
        <v>2159</v>
      </c>
      <c r="K5066" s="11" t="b">
        <v>0</v>
      </c>
    </row>
    <row r="5067" spans="1:11" ht="40.5" hidden="1" x14ac:dyDescent="0.25">
      <c r="A5067" s="22">
        <v>6761</v>
      </c>
      <c r="B5067" s="4" t="s">
        <v>7709</v>
      </c>
      <c r="C5067" s="4" t="s">
        <v>8451</v>
      </c>
      <c r="D5067" s="4" t="s">
        <v>8472</v>
      </c>
      <c r="E5067" s="4" t="s">
        <v>8473</v>
      </c>
      <c r="F5067" s="8" t="s">
        <v>14</v>
      </c>
      <c r="G5067" s="6" t="b">
        <v>0</v>
      </c>
      <c r="H5067" s="7" t="s">
        <v>17587</v>
      </c>
      <c r="I5067" s="7" t="b">
        <f>EXACT(Table1[[#This Row],[Anot]],"CHECAR")</f>
        <v>0</v>
      </c>
      <c r="J5067" s="8" t="s">
        <v>1081</v>
      </c>
      <c r="K5067" s="11" t="b">
        <v>0</v>
      </c>
    </row>
    <row r="5068" spans="1:11" ht="40.5" hidden="1" x14ac:dyDescent="0.25">
      <c r="A5068" s="22">
        <v>6762</v>
      </c>
      <c r="B5068" s="4" t="s">
        <v>7709</v>
      </c>
      <c r="C5068" s="4" t="s">
        <v>8451</v>
      </c>
      <c r="D5068" s="4" t="s">
        <v>8474</v>
      </c>
      <c r="E5068" s="4" t="s">
        <v>8475</v>
      </c>
      <c r="F5068" s="8" t="s">
        <v>14</v>
      </c>
      <c r="G5068" s="6" t="b">
        <v>0</v>
      </c>
      <c r="H5068" s="7" t="s">
        <v>17587</v>
      </c>
      <c r="I5068" s="7" t="b">
        <f>EXACT(Table1[[#This Row],[Anot]],"CHECAR")</f>
        <v>0</v>
      </c>
      <c r="J5068" s="8" t="s">
        <v>326</v>
      </c>
      <c r="K5068" s="11" t="b">
        <v>0</v>
      </c>
    </row>
    <row r="5069" spans="1:11" ht="40.5" hidden="1" x14ac:dyDescent="0.25">
      <c r="A5069" s="22">
        <v>6763</v>
      </c>
      <c r="B5069" s="4" t="s">
        <v>7709</v>
      </c>
      <c r="C5069" s="4" t="s">
        <v>8451</v>
      </c>
      <c r="D5069" s="4" t="s">
        <v>8476</v>
      </c>
      <c r="E5069" s="4" t="s">
        <v>8477</v>
      </c>
      <c r="F5069" s="8" t="s">
        <v>14</v>
      </c>
      <c r="G5069" s="6" t="b">
        <v>0</v>
      </c>
      <c r="H5069" s="7" t="s">
        <v>17587</v>
      </c>
      <c r="I5069" s="7" t="b">
        <f>EXACT(Table1[[#This Row],[Anot]],"CHECAR")</f>
        <v>0</v>
      </c>
      <c r="J5069" s="8" t="s">
        <v>2526</v>
      </c>
      <c r="K5069" s="11" t="b">
        <v>0</v>
      </c>
    </row>
    <row r="5070" spans="1:11" ht="60.75" hidden="1" x14ac:dyDescent="0.25">
      <c r="A5070" s="22">
        <v>6764</v>
      </c>
      <c r="B5070" s="4" t="s">
        <v>7709</v>
      </c>
      <c r="C5070" s="4" t="s">
        <v>8451</v>
      </c>
      <c r="D5070" s="4" t="s">
        <v>8478</v>
      </c>
      <c r="E5070" s="4" t="s">
        <v>8479</v>
      </c>
      <c r="F5070" s="8" t="s">
        <v>14</v>
      </c>
      <c r="G5070" s="6" t="b">
        <v>0</v>
      </c>
      <c r="H5070" s="7" t="s">
        <v>17587</v>
      </c>
      <c r="I5070" s="7" t="b">
        <f>EXACT(Table1[[#This Row],[Anot]],"CHECAR")</f>
        <v>0</v>
      </c>
      <c r="J5070" s="8" t="s">
        <v>267</v>
      </c>
      <c r="K5070" s="11" t="b">
        <v>0</v>
      </c>
    </row>
    <row r="5071" spans="1:11" ht="40.5" hidden="1" x14ac:dyDescent="0.25">
      <c r="A5071" s="22">
        <v>6765</v>
      </c>
      <c r="B5071" s="4" t="s">
        <v>7709</v>
      </c>
      <c r="C5071" s="4" t="s">
        <v>8451</v>
      </c>
      <c r="D5071" s="4" t="s">
        <v>8480</v>
      </c>
      <c r="E5071" s="4" t="s">
        <v>8481</v>
      </c>
      <c r="F5071" s="8" t="s">
        <v>14</v>
      </c>
      <c r="G5071" s="6" t="b">
        <v>0</v>
      </c>
      <c r="H5071" s="7" t="s">
        <v>17587</v>
      </c>
      <c r="I5071" s="7" t="b">
        <f>EXACT(Table1[[#This Row],[Anot]],"CHECAR")</f>
        <v>0</v>
      </c>
      <c r="J5071" s="8" t="s">
        <v>2936</v>
      </c>
      <c r="K5071" s="11" t="b">
        <v>0</v>
      </c>
    </row>
    <row r="5072" spans="1:11" ht="101.25" hidden="1" x14ac:dyDescent="0.25">
      <c r="A5072" s="22">
        <v>6766</v>
      </c>
      <c r="B5072" s="4" t="s">
        <v>7709</v>
      </c>
      <c r="C5072" s="4" t="s">
        <v>8451</v>
      </c>
      <c r="D5072" s="4" t="s">
        <v>8482</v>
      </c>
      <c r="E5072" s="4" t="s">
        <v>8483</v>
      </c>
      <c r="F5072" s="8" t="s">
        <v>14</v>
      </c>
      <c r="G5072" s="6" t="b">
        <v>0</v>
      </c>
      <c r="H5072" s="7" t="s">
        <v>17587</v>
      </c>
      <c r="I5072" s="7" t="b">
        <f>EXACT(Table1[[#This Row],[Anot]],"CHECAR")</f>
        <v>0</v>
      </c>
      <c r="J5072" s="8" t="s">
        <v>694</v>
      </c>
      <c r="K5072" s="11" t="b">
        <v>0</v>
      </c>
    </row>
    <row r="5073" spans="1:11" ht="101.25" hidden="1" x14ac:dyDescent="0.25">
      <c r="A5073" s="22">
        <v>6767</v>
      </c>
      <c r="B5073" s="4" t="s">
        <v>7709</v>
      </c>
      <c r="C5073" s="4" t="s">
        <v>8451</v>
      </c>
      <c r="D5073" s="4" t="s">
        <v>8484</v>
      </c>
      <c r="E5073" s="4" t="s">
        <v>8485</v>
      </c>
      <c r="F5073" s="8" t="s">
        <v>14</v>
      </c>
      <c r="G5073" s="6" t="b">
        <v>0</v>
      </c>
      <c r="H5073" s="7" t="s">
        <v>17587</v>
      </c>
      <c r="I5073" s="7" t="b">
        <f>EXACT(Table1[[#This Row],[Anot]],"CHECAR")</f>
        <v>0</v>
      </c>
      <c r="J5073" s="8" t="s">
        <v>80</v>
      </c>
      <c r="K5073" s="11" t="b">
        <v>0</v>
      </c>
    </row>
    <row r="5074" spans="1:11" ht="40.5" hidden="1" x14ac:dyDescent="0.25">
      <c r="A5074" s="22">
        <v>6768</v>
      </c>
      <c r="B5074" s="4" t="s">
        <v>7709</v>
      </c>
      <c r="C5074" s="4" t="s">
        <v>8451</v>
      </c>
      <c r="D5074" s="4" t="s">
        <v>8486</v>
      </c>
      <c r="E5074" s="4" t="s">
        <v>8487</v>
      </c>
      <c r="F5074" s="8" t="s">
        <v>14</v>
      </c>
      <c r="G5074" s="6" t="b">
        <v>0</v>
      </c>
      <c r="H5074" s="7" t="s">
        <v>17587</v>
      </c>
      <c r="I5074" s="7" t="b">
        <f>EXACT(Table1[[#This Row],[Anot]],"CHECAR")</f>
        <v>0</v>
      </c>
      <c r="J5074" s="8" t="s">
        <v>195</v>
      </c>
      <c r="K5074" s="11" t="b">
        <v>0</v>
      </c>
    </row>
    <row r="5075" spans="1:11" ht="40.5" hidden="1" x14ac:dyDescent="0.25">
      <c r="A5075" s="22">
        <v>6769</v>
      </c>
      <c r="B5075" s="4" t="s">
        <v>7709</v>
      </c>
      <c r="C5075" s="4" t="s">
        <v>8451</v>
      </c>
      <c r="D5075" s="4" t="s">
        <v>8488</v>
      </c>
      <c r="E5075" s="4" t="s">
        <v>8489</v>
      </c>
      <c r="F5075" s="8" t="s">
        <v>14</v>
      </c>
      <c r="G5075" s="6" t="b">
        <v>0</v>
      </c>
      <c r="H5075" s="7" t="s">
        <v>17587</v>
      </c>
      <c r="I5075" s="7" t="b">
        <f>EXACT(Table1[[#This Row],[Anot]],"CHECAR")</f>
        <v>0</v>
      </c>
      <c r="J5075" s="8" t="s">
        <v>500</v>
      </c>
      <c r="K5075" s="11" t="b">
        <v>0</v>
      </c>
    </row>
    <row r="5076" spans="1:11" ht="40.5" hidden="1" x14ac:dyDescent="0.25">
      <c r="A5076" s="22">
        <v>6770</v>
      </c>
      <c r="B5076" s="4" t="s">
        <v>7709</v>
      </c>
      <c r="C5076" s="4" t="s">
        <v>8451</v>
      </c>
      <c r="D5076" s="4" t="s">
        <v>8490</v>
      </c>
      <c r="E5076" s="4" t="s">
        <v>8491</v>
      </c>
      <c r="F5076" s="8" t="s">
        <v>14</v>
      </c>
      <c r="G5076" s="6" t="b">
        <v>0</v>
      </c>
      <c r="H5076" s="7" t="s">
        <v>17587</v>
      </c>
      <c r="I5076" s="7" t="b">
        <f>EXACT(Table1[[#This Row],[Anot]],"CHECAR")</f>
        <v>0</v>
      </c>
      <c r="J5076" s="8" t="s">
        <v>1466</v>
      </c>
      <c r="K5076" s="11" t="b">
        <v>0</v>
      </c>
    </row>
    <row r="5077" spans="1:11" ht="40.5" hidden="1" x14ac:dyDescent="0.25">
      <c r="A5077" s="22">
        <v>6771</v>
      </c>
      <c r="B5077" s="4" t="s">
        <v>7709</v>
      </c>
      <c r="C5077" s="4" t="s">
        <v>8451</v>
      </c>
      <c r="D5077" s="4" t="s">
        <v>8492</v>
      </c>
      <c r="E5077" s="4" t="s">
        <v>8493</v>
      </c>
      <c r="F5077" s="8" t="s">
        <v>14</v>
      </c>
      <c r="G5077" s="6" t="b">
        <v>0</v>
      </c>
      <c r="H5077" s="7" t="s">
        <v>17587</v>
      </c>
      <c r="I5077" s="7" t="b">
        <f>EXACT(Table1[[#This Row],[Anot]],"CHECAR")</f>
        <v>0</v>
      </c>
      <c r="J5077" s="8" t="s">
        <v>590</v>
      </c>
      <c r="K5077" s="11" t="b">
        <v>0</v>
      </c>
    </row>
    <row r="5078" spans="1:11" ht="81" hidden="1" x14ac:dyDescent="0.25">
      <c r="A5078" s="22">
        <v>6772</v>
      </c>
      <c r="B5078" s="4" t="s">
        <v>7709</v>
      </c>
      <c r="C5078" s="4" t="s">
        <v>8451</v>
      </c>
      <c r="D5078" s="4" t="s">
        <v>8494</v>
      </c>
      <c r="E5078" s="4" t="s">
        <v>8495</v>
      </c>
      <c r="F5078" s="8" t="s">
        <v>14</v>
      </c>
      <c r="G5078" s="6" t="b">
        <v>0</v>
      </c>
      <c r="H5078" s="7" t="s">
        <v>17587</v>
      </c>
      <c r="I5078" s="7" t="b">
        <f>EXACT(Table1[[#This Row],[Anot]],"CHECAR")</f>
        <v>0</v>
      </c>
      <c r="J5078" s="8" t="s">
        <v>3622</v>
      </c>
      <c r="K5078" s="11" t="b">
        <v>0</v>
      </c>
    </row>
    <row r="5079" spans="1:11" ht="40.5" hidden="1" x14ac:dyDescent="0.25">
      <c r="A5079" s="22">
        <v>6773</v>
      </c>
      <c r="B5079" s="4" t="s">
        <v>7709</v>
      </c>
      <c r="C5079" s="4" t="s">
        <v>8451</v>
      </c>
      <c r="D5079" s="4" t="s">
        <v>8496</v>
      </c>
      <c r="E5079" s="4" t="s">
        <v>8497</v>
      </c>
      <c r="F5079" s="8" t="s">
        <v>14</v>
      </c>
      <c r="G5079" s="6" t="b">
        <v>0</v>
      </c>
      <c r="H5079" s="7" t="s">
        <v>17587</v>
      </c>
      <c r="I5079" s="7" t="b">
        <f>EXACT(Table1[[#This Row],[Anot]],"CHECAR")</f>
        <v>0</v>
      </c>
      <c r="J5079" s="8" t="s">
        <v>448</v>
      </c>
      <c r="K5079" s="11" t="b">
        <v>0</v>
      </c>
    </row>
    <row r="5080" spans="1:11" ht="81" hidden="1" x14ac:dyDescent="0.25">
      <c r="A5080" s="22">
        <v>6774</v>
      </c>
      <c r="B5080" s="4" t="s">
        <v>7709</v>
      </c>
      <c r="C5080" s="4" t="s">
        <v>8451</v>
      </c>
      <c r="D5080" s="4" t="s">
        <v>8498</v>
      </c>
      <c r="E5080" s="4" t="s">
        <v>8499</v>
      </c>
      <c r="F5080" s="8" t="s">
        <v>14</v>
      </c>
      <c r="G5080" s="6" t="b">
        <v>0</v>
      </c>
      <c r="H5080" s="7" t="s">
        <v>17587</v>
      </c>
      <c r="I5080" s="7" t="b">
        <f>EXACT(Table1[[#This Row],[Anot]],"CHECAR")</f>
        <v>0</v>
      </c>
      <c r="J5080" s="8" t="s">
        <v>207</v>
      </c>
      <c r="K5080" s="11" t="b">
        <v>0</v>
      </c>
    </row>
    <row r="5081" spans="1:11" ht="60.75" hidden="1" x14ac:dyDescent="0.25">
      <c r="A5081" s="22">
        <v>6775</v>
      </c>
      <c r="B5081" s="4" t="s">
        <v>7709</v>
      </c>
      <c r="C5081" s="4" t="s">
        <v>8451</v>
      </c>
      <c r="D5081" s="4" t="s">
        <v>8500</v>
      </c>
      <c r="E5081" s="4" t="s">
        <v>8501</v>
      </c>
      <c r="F5081" s="8" t="s">
        <v>14</v>
      </c>
      <c r="G5081" s="6" t="b">
        <v>0</v>
      </c>
      <c r="H5081" s="7" t="s">
        <v>17587</v>
      </c>
      <c r="I5081" s="7" t="b">
        <f>EXACT(Table1[[#This Row],[Anot]],"CHECAR")</f>
        <v>0</v>
      </c>
      <c r="J5081" s="8" t="s">
        <v>1695</v>
      </c>
      <c r="K5081" s="11" t="b">
        <v>0</v>
      </c>
    </row>
    <row r="5082" spans="1:11" ht="101.25" hidden="1" x14ac:dyDescent="0.25">
      <c r="A5082" s="22">
        <v>6776</v>
      </c>
      <c r="B5082" s="4" t="s">
        <v>7709</v>
      </c>
      <c r="C5082" s="4" t="s">
        <v>8451</v>
      </c>
      <c r="D5082" s="4" t="s">
        <v>8502</v>
      </c>
      <c r="E5082" s="4" t="s">
        <v>8503</v>
      </c>
      <c r="F5082" s="8" t="s">
        <v>14</v>
      </c>
      <c r="G5082" s="6" t="b">
        <v>0</v>
      </c>
      <c r="H5082" s="7" t="s">
        <v>17587</v>
      </c>
      <c r="I5082" s="7" t="b">
        <f>EXACT(Table1[[#This Row],[Anot]],"CHECAR")</f>
        <v>0</v>
      </c>
      <c r="J5082" s="8" t="s">
        <v>305</v>
      </c>
      <c r="K5082" s="11" t="b">
        <v>0</v>
      </c>
    </row>
    <row r="5083" spans="1:11" ht="60.75" hidden="1" x14ac:dyDescent="0.25">
      <c r="A5083" s="22">
        <v>6777</v>
      </c>
      <c r="B5083" s="4" t="s">
        <v>7709</v>
      </c>
      <c r="C5083" s="4" t="s">
        <v>8504</v>
      </c>
      <c r="D5083" s="4" t="s">
        <v>8505</v>
      </c>
      <c r="E5083" s="4" t="s">
        <v>8506</v>
      </c>
      <c r="F5083" s="8" t="s">
        <v>14</v>
      </c>
      <c r="G5083" s="6" t="b">
        <v>0</v>
      </c>
      <c r="H5083" s="7" t="s">
        <v>17587</v>
      </c>
      <c r="I5083" s="7" t="b">
        <f>EXACT(Table1[[#This Row],[Anot]],"CHECAR")</f>
        <v>0</v>
      </c>
      <c r="J5083" s="8" t="s">
        <v>1007</v>
      </c>
      <c r="K5083" s="11" t="b">
        <v>0</v>
      </c>
    </row>
    <row r="5084" spans="1:11" ht="60.75" hidden="1" x14ac:dyDescent="0.25">
      <c r="A5084" s="22">
        <v>6778</v>
      </c>
      <c r="B5084" s="4" t="s">
        <v>7709</v>
      </c>
      <c r="C5084" s="4" t="s">
        <v>8504</v>
      </c>
      <c r="D5084" s="4" t="s">
        <v>8507</v>
      </c>
      <c r="E5084" s="4" t="s">
        <v>8508</v>
      </c>
      <c r="F5084" s="8" t="s">
        <v>14</v>
      </c>
      <c r="G5084" s="6" t="b">
        <v>0</v>
      </c>
      <c r="H5084" s="7" t="s">
        <v>17587</v>
      </c>
      <c r="I5084" s="7" t="b">
        <f>EXACT(Table1[[#This Row],[Anot]],"CHECAR")</f>
        <v>0</v>
      </c>
      <c r="J5084" s="8" t="s">
        <v>576</v>
      </c>
      <c r="K5084" s="11" t="b">
        <v>0</v>
      </c>
    </row>
    <row r="5085" spans="1:11" ht="40.5" hidden="1" x14ac:dyDescent="0.25">
      <c r="A5085" s="22">
        <v>6779</v>
      </c>
      <c r="B5085" s="4" t="s">
        <v>7709</v>
      </c>
      <c r="C5085" s="4" t="s">
        <v>8504</v>
      </c>
      <c r="D5085" s="4" t="s">
        <v>8509</v>
      </c>
      <c r="E5085" s="4" t="s">
        <v>8510</v>
      </c>
      <c r="F5085" s="8" t="s">
        <v>14</v>
      </c>
      <c r="G5085" s="6" t="b">
        <v>0</v>
      </c>
      <c r="H5085" s="7" t="s">
        <v>17587</v>
      </c>
      <c r="I5085" s="7" t="b">
        <f>EXACT(Table1[[#This Row],[Anot]],"CHECAR")</f>
        <v>0</v>
      </c>
      <c r="J5085" s="8" t="s">
        <v>1463</v>
      </c>
      <c r="K5085" s="11" t="b">
        <v>0</v>
      </c>
    </row>
    <row r="5086" spans="1:11" ht="121.5" hidden="1" x14ac:dyDescent="0.25">
      <c r="A5086" s="22">
        <v>6780</v>
      </c>
      <c r="B5086" s="4" t="s">
        <v>7709</v>
      </c>
      <c r="C5086" s="4" t="s">
        <v>8504</v>
      </c>
      <c r="D5086" s="4" t="s">
        <v>8511</v>
      </c>
      <c r="E5086" s="4" t="s">
        <v>8512</v>
      </c>
      <c r="F5086" s="8" t="s">
        <v>14</v>
      </c>
      <c r="G5086" s="6" t="b">
        <v>0</v>
      </c>
      <c r="H5086" s="7" t="s">
        <v>17587</v>
      </c>
      <c r="I5086" s="7" t="b">
        <f>EXACT(Table1[[#This Row],[Anot]],"CHECAR")</f>
        <v>0</v>
      </c>
      <c r="J5086" s="8" t="s">
        <v>1493</v>
      </c>
      <c r="K5086" s="11" t="b">
        <v>0</v>
      </c>
    </row>
    <row r="5087" spans="1:11" ht="101.25" hidden="1" x14ac:dyDescent="0.25">
      <c r="A5087" s="22">
        <v>6781</v>
      </c>
      <c r="B5087" s="4" t="s">
        <v>7709</v>
      </c>
      <c r="C5087" s="4" t="s">
        <v>8504</v>
      </c>
      <c r="D5087" s="4" t="s">
        <v>8513</v>
      </c>
      <c r="E5087" s="4" t="s">
        <v>8514</v>
      </c>
      <c r="F5087" s="8" t="s">
        <v>14</v>
      </c>
      <c r="G5087" s="6" t="b">
        <v>0</v>
      </c>
      <c r="H5087" s="7" t="s">
        <v>17587</v>
      </c>
      <c r="I5087" s="7" t="b">
        <f>EXACT(Table1[[#This Row],[Anot]],"CHECAR")</f>
        <v>0</v>
      </c>
      <c r="J5087" s="8" t="s">
        <v>651</v>
      </c>
      <c r="K5087" s="11" t="b">
        <v>0</v>
      </c>
    </row>
    <row r="5088" spans="1:11" ht="81" hidden="1" x14ac:dyDescent="0.25">
      <c r="A5088" s="22">
        <v>6782</v>
      </c>
      <c r="B5088" s="4" t="s">
        <v>7709</v>
      </c>
      <c r="C5088" s="4" t="s">
        <v>8504</v>
      </c>
      <c r="D5088" s="4" t="s">
        <v>8515</v>
      </c>
      <c r="E5088" s="4" t="s">
        <v>8516</v>
      </c>
      <c r="F5088" s="8" t="s">
        <v>14</v>
      </c>
      <c r="G5088" s="6" t="b">
        <v>0</v>
      </c>
      <c r="H5088" s="7" t="s">
        <v>17587</v>
      </c>
      <c r="I5088" s="7" t="b">
        <f>EXACT(Table1[[#This Row],[Anot]],"CHECAR")</f>
        <v>0</v>
      </c>
      <c r="J5088" s="8" t="s">
        <v>195</v>
      </c>
      <c r="K5088" s="11" t="b">
        <v>0</v>
      </c>
    </row>
    <row r="5089" spans="1:11" ht="40.5" hidden="1" x14ac:dyDescent="0.25">
      <c r="A5089" s="22">
        <v>6783</v>
      </c>
      <c r="B5089" s="4" t="s">
        <v>7709</v>
      </c>
      <c r="C5089" s="4" t="s">
        <v>8504</v>
      </c>
      <c r="D5089" s="4" t="s">
        <v>8517</v>
      </c>
      <c r="E5089" s="4" t="s">
        <v>8518</v>
      </c>
      <c r="F5089" s="8" t="s">
        <v>14</v>
      </c>
      <c r="G5089" s="6" t="b">
        <v>0</v>
      </c>
      <c r="H5089" s="7" t="s">
        <v>17587</v>
      </c>
      <c r="I5089" s="7" t="b">
        <f>EXACT(Table1[[#This Row],[Anot]],"CHECAR")</f>
        <v>0</v>
      </c>
      <c r="J5089" s="8" t="s">
        <v>2062</v>
      </c>
      <c r="K5089" s="11" t="b">
        <v>0</v>
      </c>
    </row>
    <row r="5090" spans="1:11" ht="40.5" hidden="1" x14ac:dyDescent="0.25">
      <c r="A5090" s="22">
        <v>6784</v>
      </c>
      <c r="B5090" s="4" t="s">
        <v>7709</v>
      </c>
      <c r="C5090" s="4" t="s">
        <v>8504</v>
      </c>
      <c r="D5090" s="4" t="s">
        <v>8519</v>
      </c>
      <c r="E5090" s="4" t="s">
        <v>8520</v>
      </c>
      <c r="F5090" s="8" t="s">
        <v>14</v>
      </c>
      <c r="G5090" s="6" t="b">
        <v>0</v>
      </c>
      <c r="H5090" s="7" t="s">
        <v>17587</v>
      </c>
      <c r="I5090" s="7" t="b">
        <f>EXACT(Table1[[#This Row],[Anot]],"CHECAR")</f>
        <v>0</v>
      </c>
      <c r="J5090" s="8" t="s">
        <v>413</v>
      </c>
      <c r="K5090" s="11" t="b">
        <v>0</v>
      </c>
    </row>
    <row r="5091" spans="1:11" ht="141.75" hidden="1" x14ac:dyDescent="0.25">
      <c r="A5091" s="22">
        <v>6785</v>
      </c>
      <c r="B5091" s="4" t="s">
        <v>7709</v>
      </c>
      <c r="C5091" s="4" t="s">
        <v>8504</v>
      </c>
      <c r="D5091" s="4" t="s">
        <v>8521</v>
      </c>
      <c r="E5091" s="4" t="s">
        <v>8522</v>
      </c>
      <c r="F5091" s="8" t="s">
        <v>14</v>
      </c>
      <c r="G5091" s="6" t="b">
        <v>0</v>
      </c>
      <c r="H5091" s="7" t="s">
        <v>17587</v>
      </c>
      <c r="I5091" s="7" t="b">
        <f>EXACT(Table1[[#This Row],[Anot]],"CHECAR")</f>
        <v>0</v>
      </c>
      <c r="J5091" s="8" t="s">
        <v>1521</v>
      </c>
      <c r="K5091" s="11" t="b">
        <v>0</v>
      </c>
    </row>
    <row r="5092" spans="1:11" ht="40.5" hidden="1" x14ac:dyDescent="0.25">
      <c r="A5092" s="22">
        <v>6786</v>
      </c>
      <c r="B5092" s="4" t="s">
        <v>7709</v>
      </c>
      <c r="C5092" s="4" t="s">
        <v>8504</v>
      </c>
      <c r="D5092" s="4" t="s">
        <v>8523</v>
      </c>
      <c r="E5092" s="4" t="s">
        <v>8524</v>
      </c>
      <c r="F5092" s="8" t="s">
        <v>14</v>
      </c>
      <c r="G5092" s="6" t="b">
        <v>0</v>
      </c>
      <c r="H5092" s="7" t="s">
        <v>17587</v>
      </c>
      <c r="I5092" s="7" t="b">
        <f>EXACT(Table1[[#This Row],[Anot]],"CHECAR")</f>
        <v>0</v>
      </c>
      <c r="J5092" s="8" t="s">
        <v>1294</v>
      </c>
      <c r="K5092" s="11" t="b">
        <v>0</v>
      </c>
    </row>
    <row r="5093" spans="1:11" ht="40.5" hidden="1" x14ac:dyDescent="0.25">
      <c r="A5093" s="22">
        <v>6787</v>
      </c>
      <c r="B5093" s="4" t="s">
        <v>7709</v>
      </c>
      <c r="C5093" s="4" t="s">
        <v>8504</v>
      </c>
      <c r="D5093" s="4" t="s">
        <v>8525</v>
      </c>
      <c r="E5093" s="4" t="s">
        <v>8526</v>
      </c>
      <c r="F5093" s="8" t="s">
        <v>14</v>
      </c>
      <c r="G5093" s="6" t="b">
        <v>0</v>
      </c>
      <c r="H5093" s="7" t="s">
        <v>17587</v>
      </c>
      <c r="I5093" s="7" t="b">
        <f>EXACT(Table1[[#This Row],[Anot]],"CHECAR")</f>
        <v>0</v>
      </c>
      <c r="J5093" s="8" t="s">
        <v>582</v>
      </c>
      <c r="K5093" s="11" t="b">
        <v>0</v>
      </c>
    </row>
    <row r="5094" spans="1:11" ht="40.5" hidden="1" x14ac:dyDescent="0.25">
      <c r="A5094" s="22">
        <v>6788</v>
      </c>
      <c r="B5094" s="4" t="s">
        <v>7709</v>
      </c>
      <c r="C5094" s="4" t="s">
        <v>8504</v>
      </c>
      <c r="D5094" s="4" t="s">
        <v>8527</v>
      </c>
      <c r="E5094" s="4" t="s">
        <v>8528</v>
      </c>
      <c r="F5094" s="8" t="s">
        <v>14</v>
      </c>
      <c r="G5094" s="6" t="b">
        <v>0</v>
      </c>
      <c r="H5094" s="7" t="s">
        <v>17587</v>
      </c>
      <c r="I5094" s="7" t="b">
        <f>EXACT(Table1[[#This Row],[Anot]],"CHECAR")</f>
        <v>0</v>
      </c>
      <c r="J5094" s="8" t="s">
        <v>6733</v>
      </c>
      <c r="K5094" s="11" t="b">
        <v>0</v>
      </c>
    </row>
    <row r="5095" spans="1:11" ht="101.25" hidden="1" x14ac:dyDescent="0.25">
      <c r="A5095" s="22">
        <v>6789</v>
      </c>
      <c r="B5095" s="4" t="s">
        <v>7709</v>
      </c>
      <c r="C5095" s="4" t="s">
        <v>8504</v>
      </c>
      <c r="D5095" s="4" t="s">
        <v>8529</v>
      </c>
      <c r="E5095" s="4" t="s">
        <v>8530</v>
      </c>
      <c r="F5095" s="8" t="s">
        <v>14</v>
      </c>
      <c r="G5095" s="6" t="b">
        <v>0</v>
      </c>
      <c r="H5095" s="7" t="s">
        <v>17587</v>
      </c>
      <c r="I5095" s="7" t="b">
        <f>EXACT(Table1[[#This Row],[Anot]],"CHECAR")</f>
        <v>0</v>
      </c>
      <c r="J5095" s="8" t="s">
        <v>8531</v>
      </c>
      <c r="K5095" s="11" t="b">
        <v>0</v>
      </c>
    </row>
    <row r="5096" spans="1:11" ht="40.5" hidden="1" x14ac:dyDescent="0.25">
      <c r="A5096" s="22">
        <v>6790</v>
      </c>
      <c r="B5096" s="4" t="s">
        <v>7709</v>
      </c>
      <c r="C5096" s="4" t="s">
        <v>8504</v>
      </c>
      <c r="D5096" s="4" t="s">
        <v>8532</v>
      </c>
      <c r="E5096" s="4" t="s">
        <v>8533</v>
      </c>
      <c r="F5096" s="8" t="s">
        <v>14</v>
      </c>
      <c r="G5096" s="6" t="b">
        <v>0</v>
      </c>
      <c r="H5096" s="7" t="s">
        <v>17587</v>
      </c>
      <c r="I5096" s="7" t="b">
        <f>EXACT(Table1[[#This Row],[Anot]],"CHECAR")</f>
        <v>0</v>
      </c>
      <c r="J5096" s="8" t="s">
        <v>4333</v>
      </c>
      <c r="K5096" s="11" t="b">
        <v>0</v>
      </c>
    </row>
    <row r="5097" spans="1:11" ht="60.75" hidden="1" x14ac:dyDescent="0.25">
      <c r="A5097" s="22">
        <v>6791</v>
      </c>
      <c r="B5097" s="4" t="s">
        <v>7709</v>
      </c>
      <c r="C5097" s="4" t="s">
        <v>8504</v>
      </c>
      <c r="D5097" s="4" t="s">
        <v>8534</v>
      </c>
      <c r="E5097" s="4" t="s">
        <v>8535</v>
      </c>
      <c r="F5097" s="8" t="s">
        <v>14</v>
      </c>
      <c r="G5097" s="6" t="b">
        <v>0</v>
      </c>
      <c r="H5097" s="7" t="s">
        <v>17587</v>
      </c>
      <c r="I5097" s="7" t="b">
        <f>EXACT(Table1[[#This Row],[Anot]],"CHECAR")</f>
        <v>0</v>
      </c>
      <c r="J5097" s="8" t="s">
        <v>1217</v>
      </c>
      <c r="K5097" s="11" t="b">
        <v>0</v>
      </c>
    </row>
    <row r="5098" spans="1:11" ht="40.5" hidden="1" x14ac:dyDescent="0.25">
      <c r="A5098" s="22">
        <v>6792</v>
      </c>
      <c r="B5098" s="4" t="s">
        <v>7709</v>
      </c>
      <c r="C5098" s="4" t="s">
        <v>8504</v>
      </c>
      <c r="D5098" s="4" t="s">
        <v>8536</v>
      </c>
      <c r="E5098" s="4" t="s">
        <v>8537</v>
      </c>
      <c r="F5098" s="8" t="s">
        <v>14</v>
      </c>
      <c r="G5098" s="6" t="b">
        <v>0</v>
      </c>
      <c r="H5098" s="7" t="s">
        <v>17587</v>
      </c>
      <c r="I5098" s="7" t="b">
        <f>EXACT(Table1[[#This Row],[Anot]],"CHECAR")</f>
        <v>0</v>
      </c>
      <c r="J5098" s="8" t="s">
        <v>8538</v>
      </c>
      <c r="K5098" s="11" t="b">
        <v>0</v>
      </c>
    </row>
    <row r="5099" spans="1:11" ht="60.75" hidden="1" x14ac:dyDescent="0.25">
      <c r="A5099" s="22">
        <v>6793</v>
      </c>
      <c r="B5099" s="4" t="s">
        <v>7709</v>
      </c>
      <c r="C5099" s="4" t="s">
        <v>8504</v>
      </c>
      <c r="D5099" s="4" t="s">
        <v>8539</v>
      </c>
      <c r="E5099" s="4" t="s">
        <v>8540</v>
      </c>
      <c r="F5099" s="8" t="s">
        <v>14</v>
      </c>
      <c r="G5099" s="6" t="b">
        <v>0</v>
      </c>
      <c r="H5099" s="7" t="s">
        <v>17587</v>
      </c>
      <c r="I5099" s="7" t="b">
        <f>EXACT(Table1[[#This Row],[Anot]],"CHECAR")</f>
        <v>0</v>
      </c>
      <c r="J5099" s="8" t="s">
        <v>8541</v>
      </c>
      <c r="K5099" s="11" t="b">
        <v>0</v>
      </c>
    </row>
    <row r="5100" spans="1:11" ht="81" hidden="1" x14ac:dyDescent="0.25">
      <c r="A5100" s="22">
        <v>6794</v>
      </c>
      <c r="B5100" s="4" t="s">
        <v>7709</v>
      </c>
      <c r="C5100" s="4" t="s">
        <v>8504</v>
      </c>
      <c r="D5100" s="4" t="s">
        <v>8542</v>
      </c>
      <c r="E5100" s="4" t="s">
        <v>8543</v>
      </c>
      <c r="F5100" s="8" t="s">
        <v>14</v>
      </c>
      <c r="G5100" s="6" t="b">
        <v>0</v>
      </c>
      <c r="H5100" s="7" t="s">
        <v>17587</v>
      </c>
      <c r="I5100" s="7" t="b">
        <f>EXACT(Table1[[#This Row],[Anot]],"CHECAR")</f>
        <v>0</v>
      </c>
      <c r="J5100" s="8" t="s">
        <v>8544</v>
      </c>
      <c r="K5100" s="11" t="b">
        <v>0</v>
      </c>
    </row>
    <row r="5101" spans="1:11" ht="60.75" hidden="1" x14ac:dyDescent="0.25">
      <c r="A5101" s="22">
        <v>6795</v>
      </c>
      <c r="B5101" s="4" t="s">
        <v>7709</v>
      </c>
      <c r="C5101" s="4" t="s">
        <v>8504</v>
      </c>
      <c r="D5101" s="4" t="s">
        <v>8545</v>
      </c>
      <c r="E5101" s="4" t="s">
        <v>8546</v>
      </c>
      <c r="F5101" s="8" t="s">
        <v>14</v>
      </c>
      <c r="G5101" s="6" t="b">
        <v>1</v>
      </c>
      <c r="H5101" s="7" t="s">
        <v>4481</v>
      </c>
      <c r="I5101" s="7" t="b">
        <f>EXACT(Table1[[#This Row],[Anot]],"CHECAR")</f>
        <v>0</v>
      </c>
      <c r="J5101" s="8" t="s">
        <v>8547</v>
      </c>
      <c r="K5101" s="10" t="b">
        <v>0</v>
      </c>
    </row>
    <row r="5102" spans="1:11" ht="60.75" hidden="1" x14ac:dyDescent="0.25">
      <c r="A5102" s="22">
        <v>6796</v>
      </c>
      <c r="B5102" s="4" t="s">
        <v>7709</v>
      </c>
      <c r="C5102" s="4" t="s">
        <v>8504</v>
      </c>
      <c r="D5102" s="4" t="s">
        <v>8548</v>
      </c>
      <c r="E5102" s="4" t="s">
        <v>8549</v>
      </c>
      <c r="F5102" s="8" t="s">
        <v>14</v>
      </c>
      <c r="G5102" s="6" t="b">
        <v>0</v>
      </c>
      <c r="H5102" s="7" t="s">
        <v>17587</v>
      </c>
      <c r="I5102" s="7" t="b">
        <f>EXACT(Table1[[#This Row],[Anot]],"CHECAR")</f>
        <v>0</v>
      </c>
      <c r="J5102" s="8" t="s">
        <v>1336</v>
      </c>
      <c r="K5102" s="11" t="b">
        <v>0</v>
      </c>
    </row>
    <row r="5103" spans="1:11" ht="40.5" hidden="1" x14ac:dyDescent="0.25">
      <c r="A5103" s="22">
        <v>6797</v>
      </c>
      <c r="B5103" s="4" t="s">
        <v>7709</v>
      </c>
      <c r="C5103" s="4" t="s">
        <v>8504</v>
      </c>
      <c r="D5103" s="4" t="s">
        <v>8550</v>
      </c>
      <c r="E5103" s="4" t="s">
        <v>8551</v>
      </c>
      <c r="F5103" s="8" t="s">
        <v>14</v>
      </c>
      <c r="G5103" s="6" t="b">
        <v>0</v>
      </c>
      <c r="H5103" s="7" t="s">
        <v>17587</v>
      </c>
      <c r="I5103" s="7" t="b">
        <f>EXACT(Table1[[#This Row],[Anot]],"CHECAR")</f>
        <v>0</v>
      </c>
      <c r="J5103" s="8" t="s">
        <v>8287</v>
      </c>
      <c r="K5103" s="11" t="b">
        <v>0</v>
      </c>
    </row>
    <row r="5104" spans="1:11" ht="60.75" hidden="1" x14ac:dyDescent="0.25">
      <c r="A5104" s="22">
        <v>6798</v>
      </c>
      <c r="B5104" s="4" t="s">
        <v>7709</v>
      </c>
      <c r="C5104" s="4" t="s">
        <v>8504</v>
      </c>
      <c r="D5104" s="4" t="s">
        <v>8552</v>
      </c>
      <c r="E5104" s="4" t="s">
        <v>8553</v>
      </c>
      <c r="F5104" s="8" t="s">
        <v>14</v>
      </c>
      <c r="G5104" s="6" t="b">
        <v>0</v>
      </c>
      <c r="H5104" s="7" t="s">
        <v>17587</v>
      </c>
      <c r="I5104" s="7" t="b">
        <f>EXACT(Table1[[#This Row],[Anot]],"CHECAR")</f>
        <v>0</v>
      </c>
      <c r="J5104" s="8" t="s">
        <v>8554</v>
      </c>
      <c r="K5104" s="11" t="b">
        <v>0</v>
      </c>
    </row>
    <row r="5105" spans="1:11" ht="222.75" hidden="1" x14ac:dyDescent="0.25">
      <c r="A5105" s="22">
        <v>6799</v>
      </c>
      <c r="B5105" s="4" t="s">
        <v>7709</v>
      </c>
      <c r="C5105" s="4" t="s">
        <v>8504</v>
      </c>
      <c r="D5105" s="4" t="s">
        <v>8555</v>
      </c>
      <c r="E5105" s="4" t="s">
        <v>8556</v>
      </c>
      <c r="F5105" s="8" t="s">
        <v>14</v>
      </c>
      <c r="G5105" s="6" t="b">
        <v>0</v>
      </c>
      <c r="H5105" s="7" t="s">
        <v>17587</v>
      </c>
      <c r="I5105" s="7" t="b">
        <f>EXACT(Table1[[#This Row],[Anot]],"CHECAR")</f>
        <v>0</v>
      </c>
      <c r="J5105" s="8" t="s">
        <v>8557</v>
      </c>
      <c r="K5105" s="11" t="b">
        <v>0</v>
      </c>
    </row>
    <row r="5106" spans="1:11" ht="101.25" hidden="1" x14ac:dyDescent="0.25">
      <c r="A5106" s="22">
        <v>6800</v>
      </c>
      <c r="B5106" s="4" t="s">
        <v>7709</v>
      </c>
      <c r="C5106" s="4" t="s">
        <v>8504</v>
      </c>
      <c r="D5106" s="4" t="s">
        <v>8558</v>
      </c>
      <c r="E5106" s="4" t="s">
        <v>8559</v>
      </c>
      <c r="F5106" s="8" t="s">
        <v>14</v>
      </c>
      <c r="G5106" s="6" t="b">
        <v>0</v>
      </c>
      <c r="H5106" s="7" t="s">
        <v>17587</v>
      </c>
      <c r="I5106" s="7" t="b">
        <f>EXACT(Table1[[#This Row],[Anot]],"CHECAR")</f>
        <v>0</v>
      </c>
      <c r="J5106" s="8" t="s">
        <v>8560</v>
      </c>
      <c r="K5106" s="11" t="b">
        <v>0</v>
      </c>
    </row>
    <row r="5107" spans="1:11" ht="60.75" hidden="1" x14ac:dyDescent="0.25">
      <c r="A5107" s="22">
        <v>6801</v>
      </c>
      <c r="B5107" s="4" t="s">
        <v>7709</v>
      </c>
      <c r="C5107" s="4" t="s">
        <v>8504</v>
      </c>
      <c r="D5107" s="4" t="s">
        <v>8561</v>
      </c>
      <c r="E5107" s="4" t="s">
        <v>8562</v>
      </c>
      <c r="F5107" s="8" t="s">
        <v>14</v>
      </c>
      <c r="G5107" s="6" t="b">
        <v>0</v>
      </c>
      <c r="H5107" s="7" t="s">
        <v>17587</v>
      </c>
      <c r="I5107" s="7" t="b">
        <f>EXACT(Table1[[#This Row],[Anot]],"CHECAR")</f>
        <v>0</v>
      </c>
      <c r="J5107" s="8" t="s">
        <v>8563</v>
      </c>
      <c r="K5107" s="11" t="b">
        <v>0</v>
      </c>
    </row>
    <row r="5108" spans="1:11" ht="121.5" hidden="1" x14ac:dyDescent="0.25">
      <c r="A5108" s="22">
        <v>6802</v>
      </c>
      <c r="B5108" s="4" t="s">
        <v>7709</v>
      </c>
      <c r="C5108" s="4" t="s">
        <v>8504</v>
      </c>
      <c r="D5108" s="4" t="s">
        <v>8564</v>
      </c>
      <c r="E5108" s="4" t="s">
        <v>8565</v>
      </c>
      <c r="F5108" s="8" t="s">
        <v>14</v>
      </c>
      <c r="G5108" s="6" t="b">
        <v>0</v>
      </c>
      <c r="H5108" s="7" t="s">
        <v>17587</v>
      </c>
      <c r="I5108" s="7" t="b">
        <f>EXACT(Table1[[#This Row],[Anot]],"CHECAR")</f>
        <v>0</v>
      </c>
      <c r="J5108" s="8" t="s">
        <v>8566</v>
      </c>
      <c r="K5108" s="11" t="b">
        <v>0</v>
      </c>
    </row>
    <row r="5109" spans="1:11" ht="81" hidden="1" x14ac:dyDescent="0.25">
      <c r="A5109" s="22">
        <v>6803</v>
      </c>
      <c r="B5109" s="4" t="s">
        <v>7709</v>
      </c>
      <c r="C5109" s="4" t="s">
        <v>8504</v>
      </c>
      <c r="D5109" s="4" t="s">
        <v>8567</v>
      </c>
      <c r="E5109" s="4" t="s">
        <v>8568</v>
      </c>
      <c r="F5109" s="8" t="s">
        <v>14</v>
      </c>
      <c r="G5109" s="6" t="b">
        <v>0</v>
      </c>
      <c r="H5109" s="7"/>
      <c r="I5109" s="7" t="b">
        <f>EXACT(Table1[[#This Row],[Anot]],"CHECAR")</f>
        <v>0</v>
      </c>
      <c r="J5109" s="8" t="s">
        <v>8569</v>
      </c>
      <c r="K5109" s="11" t="b">
        <v>0</v>
      </c>
    </row>
    <row r="5110" spans="1:11" ht="40.5" hidden="1" x14ac:dyDescent="0.25">
      <c r="A5110" s="22">
        <v>6804</v>
      </c>
      <c r="B5110" s="4" t="s">
        <v>7709</v>
      </c>
      <c r="C5110" s="4" t="s">
        <v>8504</v>
      </c>
      <c r="D5110" s="4" t="s">
        <v>8570</v>
      </c>
      <c r="E5110" s="4" t="s">
        <v>8571</v>
      </c>
      <c r="F5110" s="8" t="s">
        <v>14</v>
      </c>
      <c r="G5110" s="6" t="b">
        <v>0</v>
      </c>
      <c r="H5110" s="7" t="s">
        <v>17587</v>
      </c>
      <c r="I5110" s="7" t="b">
        <f>EXACT(Table1[[#This Row],[Anot]],"CHECAR")</f>
        <v>0</v>
      </c>
      <c r="J5110" s="8" t="s">
        <v>8572</v>
      </c>
      <c r="K5110" s="11" t="b">
        <v>0</v>
      </c>
    </row>
    <row r="5111" spans="1:11" ht="81" hidden="1" x14ac:dyDescent="0.25">
      <c r="A5111" s="22">
        <v>6805</v>
      </c>
      <c r="B5111" s="4" t="s">
        <v>7709</v>
      </c>
      <c r="C5111" s="4" t="s">
        <v>8504</v>
      </c>
      <c r="D5111" s="4" t="s">
        <v>8573</v>
      </c>
      <c r="E5111" s="4" t="s">
        <v>8574</v>
      </c>
      <c r="F5111" s="8" t="s">
        <v>14</v>
      </c>
      <c r="G5111" s="6" t="b">
        <v>0</v>
      </c>
      <c r="H5111" s="7" t="s">
        <v>17587</v>
      </c>
      <c r="I5111" s="7" t="b">
        <f>EXACT(Table1[[#This Row],[Anot]],"CHECAR")</f>
        <v>0</v>
      </c>
      <c r="J5111" s="8" t="s">
        <v>8575</v>
      </c>
      <c r="K5111" s="11" t="b">
        <v>0</v>
      </c>
    </row>
    <row r="5112" spans="1:11" ht="121.5" hidden="1" x14ac:dyDescent="0.25">
      <c r="A5112" s="22">
        <v>6806</v>
      </c>
      <c r="B5112" s="4" t="s">
        <v>7709</v>
      </c>
      <c r="C5112" s="4" t="s">
        <v>8504</v>
      </c>
      <c r="D5112" s="4" t="s">
        <v>8576</v>
      </c>
      <c r="E5112" s="4" t="s">
        <v>8577</v>
      </c>
      <c r="F5112" s="8" t="s">
        <v>14</v>
      </c>
      <c r="G5112" s="6" t="b">
        <v>0</v>
      </c>
      <c r="H5112" s="7" t="s">
        <v>17587</v>
      </c>
      <c r="I5112" s="7" t="b">
        <f>EXACT(Table1[[#This Row],[Anot]],"CHECAR")</f>
        <v>0</v>
      </c>
      <c r="J5112" s="8" t="s">
        <v>4562</v>
      </c>
      <c r="K5112" s="11" t="b">
        <v>0</v>
      </c>
    </row>
    <row r="5113" spans="1:11" ht="121.5" hidden="1" x14ac:dyDescent="0.25">
      <c r="A5113" s="22">
        <v>6807</v>
      </c>
      <c r="B5113" s="4" t="s">
        <v>7709</v>
      </c>
      <c r="C5113" s="4" t="s">
        <v>8504</v>
      </c>
      <c r="D5113" s="4" t="s">
        <v>8578</v>
      </c>
      <c r="E5113" s="4" t="s">
        <v>8579</v>
      </c>
      <c r="F5113" s="8" t="s">
        <v>14</v>
      </c>
      <c r="G5113" s="6" t="b">
        <v>0</v>
      </c>
      <c r="H5113" s="7" t="s">
        <v>17587</v>
      </c>
      <c r="I5113" s="7" t="b">
        <f>EXACT(Table1[[#This Row],[Anot]],"CHECAR")</f>
        <v>0</v>
      </c>
      <c r="J5113" s="8" t="s">
        <v>8580</v>
      </c>
      <c r="K5113" s="11" t="b">
        <v>0</v>
      </c>
    </row>
    <row r="5114" spans="1:11" ht="60.75" hidden="1" x14ac:dyDescent="0.25">
      <c r="A5114" s="22">
        <v>6808</v>
      </c>
      <c r="B5114" s="4" t="s">
        <v>7709</v>
      </c>
      <c r="C5114" s="4" t="s">
        <v>8504</v>
      </c>
      <c r="D5114" s="4" t="s">
        <v>8581</v>
      </c>
      <c r="E5114" s="4" t="s">
        <v>8582</v>
      </c>
      <c r="F5114" s="8" t="s">
        <v>14</v>
      </c>
      <c r="G5114" s="6" t="b">
        <v>0</v>
      </c>
      <c r="H5114" s="7" t="s">
        <v>17587</v>
      </c>
      <c r="I5114" s="7" t="b">
        <f>EXACT(Table1[[#This Row],[Anot]],"CHECAR")</f>
        <v>0</v>
      </c>
      <c r="J5114" s="8" t="s">
        <v>8583</v>
      </c>
      <c r="K5114" s="11" t="b">
        <v>0</v>
      </c>
    </row>
    <row r="5115" spans="1:11" ht="101.25" hidden="1" x14ac:dyDescent="0.25">
      <c r="A5115" s="22">
        <v>6809</v>
      </c>
      <c r="B5115" s="4" t="s">
        <v>7709</v>
      </c>
      <c r="C5115" s="4" t="s">
        <v>8504</v>
      </c>
      <c r="D5115" s="4" t="s">
        <v>8584</v>
      </c>
      <c r="E5115" s="4" t="s">
        <v>8585</v>
      </c>
      <c r="F5115" s="8" t="s">
        <v>14</v>
      </c>
      <c r="G5115" s="6" t="b">
        <v>0</v>
      </c>
      <c r="H5115" s="7" t="s">
        <v>17587</v>
      </c>
      <c r="I5115" s="7" t="b">
        <f>EXACT(Table1[[#This Row],[Anot]],"CHECAR")</f>
        <v>0</v>
      </c>
      <c r="J5115" s="8" t="s">
        <v>8586</v>
      </c>
      <c r="K5115" s="11" t="b">
        <v>0</v>
      </c>
    </row>
    <row r="5116" spans="1:11" ht="40.5" hidden="1" x14ac:dyDescent="0.25">
      <c r="A5116" s="22">
        <v>6810</v>
      </c>
      <c r="B5116" s="4" t="s">
        <v>7709</v>
      </c>
      <c r="C5116" s="4" t="s">
        <v>8504</v>
      </c>
      <c r="D5116" s="4" t="s">
        <v>8587</v>
      </c>
      <c r="E5116" s="4" t="s">
        <v>8588</v>
      </c>
      <c r="F5116" s="8" t="s">
        <v>14</v>
      </c>
      <c r="G5116" s="6" t="b">
        <v>0</v>
      </c>
      <c r="H5116" s="7" t="s">
        <v>17587</v>
      </c>
      <c r="I5116" s="7" t="b">
        <f>EXACT(Table1[[#This Row],[Anot]],"CHECAR")</f>
        <v>0</v>
      </c>
      <c r="J5116" s="8" t="s">
        <v>8589</v>
      </c>
      <c r="K5116" s="11" t="b">
        <v>0</v>
      </c>
    </row>
    <row r="5117" spans="1:11" ht="141.75" hidden="1" x14ac:dyDescent="0.25">
      <c r="A5117" s="22">
        <v>6811</v>
      </c>
      <c r="B5117" s="4" t="s">
        <v>7709</v>
      </c>
      <c r="C5117" s="4" t="s">
        <v>8504</v>
      </c>
      <c r="D5117" s="4" t="s">
        <v>8590</v>
      </c>
      <c r="E5117" s="4" t="s">
        <v>8591</v>
      </c>
      <c r="F5117" s="8" t="s">
        <v>14</v>
      </c>
      <c r="G5117" s="6" t="b">
        <v>0</v>
      </c>
      <c r="H5117" s="7" t="s">
        <v>17587</v>
      </c>
      <c r="I5117" s="7" t="b">
        <f>EXACT(Table1[[#This Row],[Anot]],"CHECAR")</f>
        <v>0</v>
      </c>
      <c r="J5117" s="8" t="s">
        <v>8592</v>
      </c>
      <c r="K5117" s="11" t="b">
        <v>0</v>
      </c>
    </row>
    <row r="5118" spans="1:11" ht="81" hidden="1" x14ac:dyDescent="0.25">
      <c r="A5118" s="22">
        <v>6812</v>
      </c>
      <c r="B5118" s="4" t="s">
        <v>7709</v>
      </c>
      <c r="C5118" s="4" t="s">
        <v>8504</v>
      </c>
      <c r="D5118" s="4" t="s">
        <v>8593</v>
      </c>
      <c r="E5118" s="4" t="s">
        <v>8594</v>
      </c>
      <c r="F5118" s="8" t="s">
        <v>14</v>
      </c>
      <c r="G5118" s="6" t="b">
        <v>0</v>
      </c>
      <c r="H5118" s="7" t="s">
        <v>17587</v>
      </c>
      <c r="I5118" s="7" t="b">
        <f>EXACT(Table1[[#This Row],[Anot]],"CHECAR")</f>
        <v>0</v>
      </c>
      <c r="J5118" s="8" t="s">
        <v>8595</v>
      </c>
      <c r="K5118" s="11" t="b">
        <v>0</v>
      </c>
    </row>
    <row r="5119" spans="1:11" ht="60.75" hidden="1" x14ac:dyDescent="0.25">
      <c r="A5119" s="22">
        <v>6813</v>
      </c>
      <c r="B5119" s="4" t="s">
        <v>7709</v>
      </c>
      <c r="C5119" s="4" t="s">
        <v>8504</v>
      </c>
      <c r="D5119" s="4" t="s">
        <v>8596</v>
      </c>
      <c r="E5119" s="4" t="s">
        <v>8597</v>
      </c>
      <c r="F5119" s="8" t="s">
        <v>14</v>
      </c>
      <c r="G5119" s="6" t="b">
        <v>0</v>
      </c>
      <c r="H5119" s="7" t="s">
        <v>17587</v>
      </c>
      <c r="I5119" s="7" t="b">
        <f>EXACT(Table1[[#This Row],[Anot]],"CHECAR")</f>
        <v>0</v>
      </c>
      <c r="J5119" s="8" t="s">
        <v>8598</v>
      </c>
      <c r="K5119" s="11" t="b">
        <v>0</v>
      </c>
    </row>
    <row r="5120" spans="1:11" ht="141.75" hidden="1" x14ac:dyDescent="0.25">
      <c r="A5120" s="22">
        <v>6814</v>
      </c>
      <c r="B5120" s="4" t="s">
        <v>7709</v>
      </c>
      <c r="C5120" s="4" t="s">
        <v>8504</v>
      </c>
      <c r="D5120" s="4" t="s">
        <v>8599</v>
      </c>
      <c r="E5120" s="4" t="s">
        <v>8600</v>
      </c>
      <c r="F5120" s="8" t="s">
        <v>14</v>
      </c>
      <c r="G5120" s="6" t="b">
        <v>0</v>
      </c>
      <c r="H5120" s="7" t="s">
        <v>17587</v>
      </c>
      <c r="I5120" s="7" t="b">
        <f>EXACT(Table1[[#This Row],[Anot]],"CHECAR")</f>
        <v>0</v>
      </c>
      <c r="J5120" s="8" t="s">
        <v>8601</v>
      </c>
      <c r="K5120" s="11" t="b">
        <v>0</v>
      </c>
    </row>
    <row r="5121" spans="1:11" ht="60.75" hidden="1" x14ac:dyDescent="0.25">
      <c r="A5121" s="22">
        <v>6815</v>
      </c>
      <c r="B5121" s="4" t="s">
        <v>7709</v>
      </c>
      <c r="C5121" s="4" t="s">
        <v>8504</v>
      </c>
      <c r="D5121" s="4" t="s">
        <v>8602</v>
      </c>
      <c r="E5121" s="4" t="s">
        <v>8603</v>
      </c>
      <c r="F5121" s="8" t="s">
        <v>14</v>
      </c>
      <c r="G5121" s="6" t="b">
        <v>0</v>
      </c>
      <c r="H5121" s="7" t="s">
        <v>17587</v>
      </c>
      <c r="I5121" s="7" t="b">
        <f>EXACT(Table1[[#This Row],[Anot]],"CHECAR")</f>
        <v>0</v>
      </c>
      <c r="J5121" s="8" t="s">
        <v>8604</v>
      </c>
      <c r="K5121" s="11" t="b">
        <v>0</v>
      </c>
    </row>
    <row r="5122" spans="1:11" ht="60.75" hidden="1" x14ac:dyDescent="0.25">
      <c r="A5122" s="22">
        <v>6816</v>
      </c>
      <c r="B5122" s="4" t="s">
        <v>7709</v>
      </c>
      <c r="C5122" s="4" t="s">
        <v>8504</v>
      </c>
      <c r="D5122" s="4" t="s">
        <v>8605</v>
      </c>
      <c r="E5122" s="4" t="s">
        <v>8606</v>
      </c>
      <c r="F5122" s="8" t="s">
        <v>14</v>
      </c>
      <c r="G5122" s="6" t="b">
        <v>0</v>
      </c>
      <c r="H5122" s="7" t="s">
        <v>17587</v>
      </c>
      <c r="I5122" s="7" t="b">
        <f>EXACT(Table1[[#This Row],[Anot]],"CHECAR")</f>
        <v>0</v>
      </c>
      <c r="J5122" s="8" t="s">
        <v>8607</v>
      </c>
      <c r="K5122" s="11" t="b">
        <v>0</v>
      </c>
    </row>
    <row r="5123" spans="1:11" ht="40.5" hidden="1" x14ac:dyDescent="0.25">
      <c r="A5123" s="22">
        <v>6817</v>
      </c>
      <c r="B5123" s="4" t="s">
        <v>7709</v>
      </c>
      <c r="C5123" s="4" t="s">
        <v>8504</v>
      </c>
      <c r="D5123" s="4" t="s">
        <v>8608</v>
      </c>
      <c r="E5123" s="4" t="s">
        <v>8609</v>
      </c>
      <c r="F5123" s="8" t="s">
        <v>14</v>
      </c>
      <c r="G5123" s="6" t="b">
        <v>0</v>
      </c>
      <c r="H5123" s="7" t="s">
        <v>17587</v>
      </c>
      <c r="I5123" s="7" t="b">
        <f>EXACT(Table1[[#This Row],[Anot]],"CHECAR")</f>
        <v>0</v>
      </c>
      <c r="J5123" s="8" t="s">
        <v>8610</v>
      </c>
      <c r="K5123" s="11" t="b">
        <v>0</v>
      </c>
    </row>
    <row r="5124" spans="1:11" ht="101.25" hidden="1" x14ac:dyDescent="0.25">
      <c r="A5124" s="22">
        <v>6818</v>
      </c>
      <c r="B5124" s="4" t="s">
        <v>7709</v>
      </c>
      <c r="C5124" s="4" t="s">
        <v>8504</v>
      </c>
      <c r="D5124" s="4" t="s">
        <v>8611</v>
      </c>
      <c r="E5124" s="4" t="s">
        <v>8612</v>
      </c>
      <c r="F5124" s="8" t="s">
        <v>14</v>
      </c>
      <c r="G5124" s="6" t="b">
        <v>0</v>
      </c>
      <c r="H5124" s="7" t="s">
        <v>17587</v>
      </c>
      <c r="I5124" s="7" t="b">
        <f>EXACT(Table1[[#This Row],[Anot]],"CHECAR")</f>
        <v>0</v>
      </c>
      <c r="J5124" s="8" t="s">
        <v>8613</v>
      </c>
      <c r="K5124" s="11" t="b">
        <v>0</v>
      </c>
    </row>
    <row r="5125" spans="1:11" ht="60.75" hidden="1" x14ac:dyDescent="0.25">
      <c r="A5125" s="22">
        <v>6819</v>
      </c>
      <c r="B5125" s="4" t="s">
        <v>7709</v>
      </c>
      <c r="C5125" s="4" t="s">
        <v>8504</v>
      </c>
      <c r="D5125" s="4" t="s">
        <v>8614</v>
      </c>
      <c r="E5125" s="4" t="s">
        <v>8615</v>
      </c>
      <c r="F5125" s="8" t="s">
        <v>14</v>
      </c>
      <c r="G5125" s="6" t="b">
        <v>0</v>
      </c>
      <c r="H5125" s="7" t="s">
        <v>17587</v>
      </c>
      <c r="I5125" s="7" t="b">
        <f>EXACT(Table1[[#This Row],[Anot]],"CHECAR")</f>
        <v>0</v>
      </c>
      <c r="J5125" s="8" t="s">
        <v>8616</v>
      </c>
      <c r="K5125" s="11" t="b">
        <v>0</v>
      </c>
    </row>
    <row r="5126" spans="1:11" ht="81" hidden="1" x14ac:dyDescent="0.25">
      <c r="A5126" s="22">
        <v>6820</v>
      </c>
      <c r="B5126" s="4" t="s">
        <v>7709</v>
      </c>
      <c r="C5126" s="4" t="s">
        <v>8504</v>
      </c>
      <c r="D5126" s="4" t="s">
        <v>8617</v>
      </c>
      <c r="E5126" s="4" t="s">
        <v>8618</v>
      </c>
      <c r="F5126" s="8" t="s">
        <v>14</v>
      </c>
      <c r="G5126" s="6" t="b">
        <v>0</v>
      </c>
      <c r="H5126" s="7" t="s">
        <v>17587</v>
      </c>
      <c r="I5126" s="7" t="b">
        <f>EXACT(Table1[[#This Row],[Anot]],"CHECAR")</f>
        <v>0</v>
      </c>
      <c r="J5126" s="8" t="s">
        <v>8619</v>
      </c>
      <c r="K5126" s="11" t="b">
        <v>0</v>
      </c>
    </row>
    <row r="5127" spans="1:11" ht="40.5" hidden="1" x14ac:dyDescent="0.25">
      <c r="A5127" s="22">
        <v>6821</v>
      </c>
      <c r="B5127" s="4" t="s">
        <v>7709</v>
      </c>
      <c r="C5127" s="4" t="s">
        <v>8504</v>
      </c>
      <c r="D5127" s="4" t="s">
        <v>8620</v>
      </c>
      <c r="E5127" s="4" t="s">
        <v>8621</v>
      </c>
      <c r="F5127" s="8" t="s">
        <v>14</v>
      </c>
      <c r="G5127" s="6" t="b">
        <v>0</v>
      </c>
      <c r="H5127" s="7" t="s">
        <v>17587</v>
      </c>
      <c r="I5127" s="7" t="b">
        <f>EXACT(Table1[[#This Row],[Anot]],"CHECAR")</f>
        <v>0</v>
      </c>
      <c r="J5127" s="8" t="s">
        <v>8622</v>
      </c>
      <c r="K5127" s="11" t="b">
        <v>0</v>
      </c>
    </row>
    <row r="5128" spans="1:11" ht="101.25" hidden="1" x14ac:dyDescent="0.25">
      <c r="A5128" s="22">
        <v>6822</v>
      </c>
      <c r="B5128" s="4" t="s">
        <v>7709</v>
      </c>
      <c r="C5128" s="4" t="s">
        <v>8504</v>
      </c>
      <c r="D5128" s="4" t="s">
        <v>8623</v>
      </c>
      <c r="E5128" s="4" t="s">
        <v>8624</v>
      </c>
      <c r="F5128" s="8" t="s">
        <v>14</v>
      </c>
      <c r="G5128" s="6" t="b">
        <v>0</v>
      </c>
      <c r="H5128" s="7" t="s">
        <v>17587</v>
      </c>
      <c r="I5128" s="7" t="b">
        <f>EXACT(Table1[[#This Row],[Anot]],"CHECAR")</f>
        <v>0</v>
      </c>
      <c r="J5128" s="8" t="s">
        <v>8625</v>
      </c>
      <c r="K5128" s="11" t="b">
        <v>0</v>
      </c>
    </row>
    <row r="5129" spans="1:11" ht="182.25" hidden="1" x14ac:dyDescent="0.25">
      <c r="A5129" s="22">
        <v>6823</v>
      </c>
      <c r="B5129" s="4" t="s">
        <v>7709</v>
      </c>
      <c r="C5129" s="4" t="s">
        <v>8504</v>
      </c>
      <c r="D5129" s="4" t="s">
        <v>8626</v>
      </c>
      <c r="E5129" s="4" t="s">
        <v>8627</v>
      </c>
      <c r="F5129" s="8" t="s">
        <v>14</v>
      </c>
      <c r="G5129" s="6" t="b">
        <v>0</v>
      </c>
      <c r="H5129" s="7" t="s">
        <v>17587</v>
      </c>
      <c r="I5129" s="7" t="b">
        <f>EXACT(Table1[[#This Row],[Anot]],"CHECAR")</f>
        <v>0</v>
      </c>
      <c r="J5129" s="8" t="s">
        <v>8628</v>
      </c>
      <c r="K5129" s="11" t="b">
        <v>0</v>
      </c>
    </row>
    <row r="5130" spans="1:11" ht="40.5" hidden="1" x14ac:dyDescent="0.25">
      <c r="A5130" s="22">
        <v>6824</v>
      </c>
      <c r="B5130" s="4" t="s">
        <v>7709</v>
      </c>
      <c r="C5130" s="4" t="s">
        <v>8504</v>
      </c>
      <c r="D5130" s="4" t="s">
        <v>8629</v>
      </c>
      <c r="E5130" s="4" t="s">
        <v>8630</v>
      </c>
      <c r="F5130" s="8" t="s">
        <v>14</v>
      </c>
      <c r="G5130" s="6" t="b">
        <v>0</v>
      </c>
      <c r="H5130" s="7" t="s">
        <v>17587</v>
      </c>
      <c r="I5130" s="7" t="b">
        <f>EXACT(Table1[[#This Row],[Anot]],"CHECAR")</f>
        <v>0</v>
      </c>
      <c r="J5130" s="8" t="s">
        <v>8631</v>
      </c>
      <c r="K5130" s="11" t="b">
        <v>0</v>
      </c>
    </row>
    <row r="5131" spans="1:11" ht="141.75" hidden="1" x14ac:dyDescent="0.25">
      <c r="A5131" s="22">
        <v>6825</v>
      </c>
      <c r="B5131" s="4" t="s">
        <v>7709</v>
      </c>
      <c r="C5131" s="4" t="s">
        <v>8504</v>
      </c>
      <c r="D5131" s="4" t="s">
        <v>8632</v>
      </c>
      <c r="E5131" s="4" t="s">
        <v>8633</v>
      </c>
      <c r="F5131" s="8" t="s">
        <v>14</v>
      </c>
      <c r="G5131" s="6" t="b">
        <v>0</v>
      </c>
      <c r="H5131" s="7" t="s">
        <v>17587</v>
      </c>
      <c r="I5131" s="7" t="b">
        <f>EXACT(Table1[[#This Row],[Anot]],"CHECAR")</f>
        <v>0</v>
      </c>
      <c r="J5131" s="8" t="s">
        <v>8634</v>
      </c>
      <c r="K5131" s="11" t="b">
        <v>0</v>
      </c>
    </row>
    <row r="5132" spans="1:11" ht="40.5" hidden="1" x14ac:dyDescent="0.25">
      <c r="A5132" s="22">
        <v>6826</v>
      </c>
      <c r="B5132" s="4" t="s">
        <v>7709</v>
      </c>
      <c r="C5132" s="4" t="s">
        <v>8504</v>
      </c>
      <c r="D5132" s="4" t="s">
        <v>8635</v>
      </c>
      <c r="E5132" s="4" t="s">
        <v>8636</v>
      </c>
      <c r="F5132" s="8" t="s">
        <v>14</v>
      </c>
      <c r="G5132" s="6" t="b">
        <v>0</v>
      </c>
      <c r="H5132" s="7" t="s">
        <v>17587</v>
      </c>
      <c r="I5132" s="7" t="b">
        <f>EXACT(Table1[[#This Row],[Anot]],"CHECAR")</f>
        <v>0</v>
      </c>
      <c r="J5132" s="8" t="s">
        <v>4959</v>
      </c>
      <c r="K5132" s="11" t="b">
        <v>0</v>
      </c>
    </row>
    <row r="5133" spans="1:11" ht="101.25" hidden="1" x14ac:dyDescent="0.25">
      <c r="A5133" s="22">
        <v>6827</v>
      </c>
      <c r="B5133" s="4" t="s">
        <v>7709</v>
      </c>
      <c r="C5133" s="4" t="s">
        <v>8504</v>
      </c>
      <c r="D5133" s="4" t="s">
        <v>8637</v>
      </c>
      <c r="E5133" s="4" t="s">
        <v>8638</v>
      </c>
      <c r="F5133" s="8" t="s">
        <v>14</v>
      </c>
      <c r="G5133" s="6" t="b">
        <v>0</v>
      </c>
      <c r="H5133" s="7" t="s">
        <v>17587</v>
      </c>
      <c r="I5133" s="7" t="b">
        <f>EXACT(Table1[[#This Row],[Anot]],"CHECAR")</f>
        <v>0</v>
      </c>
      <c r="J5133" s="8" t="s">
        <v>8639</v>
      </c>
      <c r="K5133" s="11" t="b">
        <v>0</v>
      </c>
    </row>
    <row r="5134" spans="1:11" ht="101.25" hidden="1" x14ac:dyDescent="0.25">
      <c r="A5134" s="22">
        <v>6828</v>
      </c>
      <c r="B5134" s="4" t="s">
        <v>7709</v>
      </c>
      <c r="C5134" s="4" t="s">
        <v>8504</v>
      </c>
      <c r="D5134" s="4" t="s">
        <v>8640</v>
      </c>
      <c r="E5134" s="4" t="s">
        <v>8641</v>
      </c>
      <c r="F5134" s="8" t="s">
        <v>14</v>
      </c>
      <c r="G5134" s="6" t="b">
        <v>0</v>
      </c>
      <c r="H5134" s="7" t="s">
        <v>17587</v>
      </c>
      <c r="I5134" s="7" t="b">
        <f>EXACT(Table1[[#This Row],[Anot]],"CHECAR")</f>
        <v>0</v>
      </c>
      <c r="J5134" s="8" t="s">
        <v>5494</v>
      </c>
      <c r="K5134" s="11" t="b">
        <v>0</v>
      </c>
    </row>
    <row r="5135" spans="1:11" ht="81" hidden="1" x14ac:dyDescent="0.25">
      <c r="A5135" s="22">
        <v>6829</v>
      </c>
      <c r="B5135" s="4" t="s">
        <v>7709</v>
      </c>
      <c r="C5135" s="4" t="s">
        <v>8504</v>
      </c>
      <c r="D5135" s="4" t="s">
        <v>8642</v>
      </c>
      <c r="E5135" s="4" t="s">
        <v>8643</v>
      </c>
      <c r="F5135" s="8" t="s">
        <v>14</v>
      </c>
      <c r="G5135" s="6" t="b">
        <v>0</v>
      </c>
      <c r="H5135" s="7" t="s">
        <v>17587</v>
      </c>
      <c r="I5135" s="7" t="b">
        <f>EXACT(Table1[[#This Row],[Anot]],"CHECAR")</f>
        <v>0</v>
      </c>
      <c r="J5135" s="8" t="s">
        <v>8644</v>
      </c>
      <c r="K5135" s="11" t="b">
        <v>0</v>
      </c>
    </row>
    <row r="5136" spans="1:11" ht="40.5" hidden="1" x14ac:dyDescent="0.25">
      <c r="A5136" s="22">
        <v>6830</v>
      </c>
      <c r="B5136" s="4" t="s">
        <v>7709</v>
      </c>
      <c r="C5136" s="4" t="s">
        <v>8504</v>
      </c>
      <c r="D5136" s="4" t="s">
        <v>8645</v>
      </c>
      <c r="E5136" s="4" t="s">
        <v>8646</v>
      </c>
      <c r="F5136" s="8" t="s">
        <v>14</v>
      </c>
      <c r="G5136" s="6" t="b">
        <v>0</v>
      </c>
      <c r="H5136" s="7" t="s">
        <v>17587</v>
      </c>
      <c r="I5136" s="7" t="b">
        <f>EXACT(Table1[[#This Row],[Anot]],"CHECAR")</f>
        <v>0</v>
      </c>
      <c r="J5136" s="8" t="s">
        <v>8647</v>
      </c>
      <c r="K5136" s="11" t="b">
        <v>0</v>
      </c>
    </row>
    <row r="5137" spans="1:11" ht="40.5" hidden="1" x14ac:dyDescent="0.25">
      <c r="A5137" s="22">
        <v>6831</v>
      </c>
      <c r="B5137" s="4" t="s">
        <v>7709</v>
      </c>
      <c r="C5137" s="4" t="s">
        <v>8504</v>
      </c>
      <c r="D5137" s="4" t="s">
        <v>8648</v>
      </c>
      <c r="E5137" s="4" t="s">
        <v>8649</v>
      </c>
      <c r="F5137" s="8" t="s">
        <v>14</v>
      </c>
      <c r="G5137" s="6" t="b">
        <v>0</v>
      </c>
      <c r="H5137" s="7" t="s">
        <v>17587</v>
      </c>
      <c r="I5137" s="7" t="b">
        <f>EXACT(Table1[[#This Row],[Anot]],"CHECAR")</f>
        <v>0</v>
      </c>
      <c r="J5137" s="8" t="s">
        <v>8650</v>
      </c>
      <c r="K5137" s="11" t="b">
        <v>0</v>
      </c>
    </row>
    <row r="5138" spans="1:11" ht="40.5" hidden="1" x14ac:dyDescent="0.25">
      <c r="A5138" s="22">
        <v>6832</v>
      </c>
      <c r="B5138" s="4" t="s">
        <v>7709</v>
      </c>
      <c r="C5138" s="4" t="s">
        <v>8504</v>
      </c>
      <c r="D5138" s="4" t="s">
        <v>8651</v>
      </c>
      <c r="E5138" s="4" t="s">
        <v>8652</v>
      </c>
      <c r="F5138" s="8" t="s">
        <v>14</v>
      </c>
      <c r="G5138" s="6" t="b">
        <v>0</v>
      </c>
      <c r="H5138" s="7" t="s">
        <v>17587</v>
      </c>
      <c r="I5138" s="7" t="b">
        <f>EXACT(Table1[[#This Row],[Anot]],"CHECAR")</f>
        <v>0</v>
      </c>
      <c r="J5138" s="8" t="s">
        <v>8653</v>
      </c>
      <c r="K5138" s="11" t="b">
        <v>0</v>
      </c>
    </row>
    <row r="5139" spans="1:11" ht="141.75" hidden="1" x14ac:dyDescent="0.25">
      <c r="A5139" s="22">
        <v>6833</v>
      </c>
      <c r="B5139" s="4" t="s">
        <v>7709</v>
      </c>
      <c r="C5139" s="4" t="s">
        <v>8504</v>
      </c>
      <c r="D5139" s="4" t="s">
        <v>8654</v>
      </c>
      <c r="E5139" s="4" t="s">
        <v>8655</v>
      </c>
      <c r="F5139" s="8" t="s">
        <v>14</v>
      </c>
      <c r="G5139" s="6" t="b">
        <v>0</v>
      </c>
      <c r="H5139" s="7" t="s">
        <v>17587</v>
      </c>
      <c r="I5139" s="7" t="b">
        <f>EXACT(Table1[[#This Row],[Anot]],"CHECAR")</f>
        <v>0</v>
      </c>
      <c r="J5139" s="8" t="s">
        <v>8656</v>
      </c>
      <c r="K5139" s="11" t="b">
        <v>0</v>
      </c>
    </row>
    <row r="5140" spans="1:11" ht="40.5" hidden="1" x14ac:dyDescent="0.25">
      <c r="A5140" s="22">
        <v>6834</v>
      </c>
      <c r="B5140" s="4" t="s">
        <v>7709</v>
      </c>
      <c r="C5140" s="4" t="s">
        <v>8504</v>
      </c>
      <c r="D5140" s="4" t="s">
        <v>8657</v>
      </c>
      <c r="E5140" s="4" t="s">
        <v>8658</v>
      </c>
      <c r="F5140" s="8" t="s">
        <v>14</v>
      </c>
      <c r="G5140" s="6" t="b">
        <v>0</v>
      </c>
      <c r="H5140" s="7" t="s">
        <v>17587</v>
      </c>
      <c r="I5140" s="7" t="b">
        <f>EXACT(Table1[[#This Row],[Anot]],"CHECAR")</f>
        <v>0</v>
      </c>
      <c r="J5140" s="8" t="s">
        <v>8659</v>
      </c>
      <c r="K5140" s="11" t="b">
        <v>0</v>
      </c>
    </row>
    <row r="5141" spans="1:11" ht="60.75" hidden="1" x14ac:dyDescent="0.25">
      <c r="A5141" s="22">
        <v>6835</v>
      </c>
      <c r="B5141" s="4" t="s">
        <v>7709</v>
      </c>
      <c r="C5141" s="4" t="s">
        <v>8504</v>
      </c>
      <c r="D5141" s="4" t="s">
        <v>8660</v>
      </c>
      <c r="E5141" s="4" t="s">
        <v>8661</v>
      </c>
      <c r="F5141" s="8" t="s">
        <v>14</v>
      </c>
      <c r="G5141" s="6" t="b">
        <v>0</v>
      </c>
      <c r="H5141" s="7" t="s">
        <v>17587</v>
      </c>
      <c r="I5141" s="7" t="b">
        <f>EXACT(Table1[[#This Row],[Anot]],"CHECAR")</f>
        <v>0</v>
      </c>
      <c r="J5141" s="8" t="s">
        <v>8662</v>
      </c>
      <c r="K5141" s="11" t="b">
        <v>0</v>
      </c>
    </row>
    <row r="5142" spans="1:11" ht="60.75" hidden="1" x14ac:dyDescent="0.25">
      <c r="A5142" s="22">
        <v>6836</v>
      </c>
      <c r="B5142" s="4" t="s">
        <v>7709</v>
      </c>
      <c r="C5142" s="4" t="s">
        <v>8504</v>
      </c>
      <c r="D5142" s="4" t="s">
        <v>8663</v>
      </c>
      <c r="E5142" s="4" t="s">
        <v>8664</v>
      </c>
      <c r="F5142" s="8" t="s">
        <v>14</v>
      </c>
      <c r="G5142" s="6" t="b">
        <v>0</v>
      </c>
      <c r="H5142" s="7" t="s">
        <v>17587</v>
      </c>
      <c r="I5142" s="7" t="b">
        <f>EXACT(Table1[[#This Row],[Anot]],"CHECAR")</f>
        <v>0</v>
      </c>
      <c r="J5142" s="8" t="s">
        <v>8665</v>
      </c>
      <c r="K5142" s="11" t="b">
        <v>0</v>
      </c>
    </row>
    <row r="5143" spans="1:11" ht="141.75" hidden="1" x14ac:dyDescent="0.25">
      <c r="A5143" s="22">
        <v>6837</v>
      </c>
      <c r="B5143" s="4" t="s">
        <v>7709</v>
      </c>
      <c r="C5143" s="4" t="s">
        <v>8504</v>
      </c>
      <c r="D5143" s="4" t="s">
        <v>8666</v>
      </c>
      <c r="E5143" s="4" t="s">
        <v>8667</v>
      </c>
      <c r="F5143" s="8" t="s">
        <v>14</v>
      </c>
      <c r="G5143" s="6" t="b">
        <v>0</v>
      </c>
      <c r="H5143" s="7" t="s">
        <v>17587</v>
      </c>
      <c r="I5143" s="7" t="b">
        <f>EXACT(Table1[[#This Row],[Anot]],"CHECAR")</f>
        <v>0</v>
      </c>
      <c r="J5143" s="8" t="s">
        <v>8668</v>
      </c>
      <c r="K5143" s="11" t="b">
        <v>0</v>
      </c>
    </row>
    <row r="5144" spans="1:11" ht="40.5" hidden="1" x14ac:dyDescent="0.25">
      <c r="A5144" s="22">
        <v>6838</v>
      </c>
      <c r="B5144" s="4" t="s">
        <v>7709</v>
      </c>
      <c r="C5144" s="4" t="s">
        <v>8504</v>
      </c>
      <c r="D5144" s="4" t="s">
        <v>8669</v>
      </c>
      <c r="E5144" s="4" t="s">
        <v>8670</v>
      </c>
      <c r="F5144" s="8" t="s">
        <v>14</v>
      </c>
      <c r="G5144" s="6" t="b">
        <v>0</v>
      </c>
      <c r="H5144" s="7" t="s">
        <v>17587</v>
      </c>
      <c r="I5144" s="7" t="b">
        <f>EXACT(Table1[[#This Row],[Anot]],"CHECAR")</f>
        <v>0</v>
      </c>
      <c r="J5144" s="8" t="s">
        <v>8671</v>
      </c>
      <c r="K5144" s="11" t="b">
        <v>0</v>
      </c>
    </row>
    <row r="5145" spans="1:11" ht="60.75" hidden="1" x14ac:dyDescent="0.25">
      <c r="A5145" s="22">
        <v>6839</v>
      </c>
      <c r="B5145" s="4" t="s">
        <v>7709</v>
      </c>
      <c r="C5145" s="4" t="s">
        <v>8504</v>
      </c>
      <c r="D5145" s="4" t="s">
        <v>8672</v>
      </c>
      <c r="E5145" s="4" t="s">
        <v>8673</v>
      </c>
      <c r="F5145" s="8" t="s">
        <v>14</v>
      </c>
      <c r="G5145" s="6" t="b">
        <v>0</v>
      </c>
      <c r="H5145" s="7" t="s">
        <v>17587</v>
      </c>
      <c r="I5145" s="7" t="b">
        <f>EXACT(Table1[[#This Row],[Anot]],"CHECAR")</f>
        <v>0</v>
      </c>
      <c r="J5145" s="8" t="s">
        <v>8674</v>
      </c>
      <c r="K5145" s="11" t="b">
        <v>0</v>
      </c>
    </row>
    <row r="5146" spans="1:11" ht="40.5" hidden="1" x14ac:dyDescent="0.25">
      <c r="A5146" s="22">
        <v>6840</v>
      </c>
      <c r="B5146" s="4" t="s">
        <v>7709</v>
      </c>
      <c r="C5146" s="4" t="s">
        <v>8504</v>
      </c>
      <c r="D5146" s="4" t="s">
        <v>8675</v>
      </c>
      <c r="E5146" s="4" t="s">
        <v>8676</v>
      </c>
      <c r="F5146" s="8" t="s">
        <v>14</v>
      </c>
      <c r="G5146" s="6" t="b">
        <v>0</v>
      </c>
      <c r="H5146" s="7" t="s">
        <v>17587</v>
      </c>
      <c r="I5146" s="7" t="b">
        <f>EXACT(Table1[[#This Row],[Anot]],"CHECAR")</f>
        <v>0</v>
      </c>
      <c r="J5146" s="8" t="s">
        <v>8677</v>
      </c>
      <c r="K5146" s="11" t="b">
        <v>0</v>
      </c>
    </row>
    <row r="5147" spans="1:11" ht="121.5" hidden="1" x14ac:dyDescent="0.25">
      <c r="A5147" s="22">
        <v>6841</v>
      </c>
      <c r="B5147" s="4" t="s">
        <v>7709</v>
      </c>
      <c r="C5147" s="4" t="s">
        <v>8504</v>
      </c>
      <c r="D5147" s="4" t="s">
        <v>8678</v>
      </c>
      <c r="E5147" s="4" t="s">
        <v>8679</v>
      </c>
      <c r="F5147" s="8" t="s">
        <v>14</v>
      </c>
      <c r="G5147" s="6" t="b">
        <v>0</v>
      </c>
      <c r="H5147" s="7" t="s">
        <v>17587</v>
      </c>
      <c r="I5147" s="7" t="b">
        <f>EXACT(Table1[[#This Row],[Anot]],"CHECAR")</f>
        <v>0</v>
      </c>
      <c r="J5147" s="8" t="s">
        <v>8680</v>
      </c>
      <c r="K5147" s="11" t="b">
        <v>0</v>
      </c>
    </row>
    <row r="5148" spans="1:11" ht="222.75" hidden="1" x14ac:dyDescent="0.25">
      <c r="A5148" s="22">
        <v>6842</v>
      </c>
      <c r="B5148" s="4" t="s">
        <v>7709</v>
      </c>
      <c r="C5148" s="4" t="s">
        <v>8504</v>
      </c>
      <c r="D5148" s="4" t="s">
        <v>8681</v>
      </c>
      <c r="E5148" s="4" t="s">
        <v>8682</v>
      </c>
      <c r="F5148" s="8" t="s">
        <v>14</v>
      </c>
      <c r="G5148" s="6" t="b">
        <v>0</v>
      </c>
      <c r="H5148" s="7" t="s">
        <v>17587</v>
      </c>
      <c r="I5148" s="7" t="b">
        <f>EXACT(Table1[[#This Row],[Anot]],"CHECAR")</f>
        <v>0</v>
      </c>
      <c r="J5148" s="8" t="s">
        <v>8683</v>
      </c>
      <c r="K5148" s="11" t="b">
        <v>0</v>
      </c>
    </row>
    <row r="5149" spans="1:11" ht="60.75" hidden="1" x14ac:dyDescent="0.25">
      <c r="A5149" s="22">
        <v>6843</v>
      </c>
      <c r="B5149" s="4" t="s">
        <v>7709</v>
      </c>
      <c r="C5149" s="4" t="s">
        <v>8504</v>
      </c>
      <c r="D5149" s="4" t="s">
        <v>8684</v>
      </c>
      <c r="E5149" s="4" t="s">
        <v>8685</v>
      </c>
      <c r="F5149" s="8" t="s">
        <v>14</v>
      </c>
      <c r="G5149" s="6" t="b">
        <v>0</v>
      </c>
      <c r="H5149" s="7" t="s">
        <v>17587</v>
      </c>
      <c r="I5149" s="7" t="b">
        <f>EXACT(Table1[[#This Row],[Anot]],"CHECAR")</f>
        <v>0</v>
      </c>
      <c r="J5149" s="8" t="s">
        <v>8686</v>
      </c>
      <c r="K5149" s="11" t="b">
        <v>0</v>
      </c>
    </row>
    <row r="5150" spans="1:11" ht="121.5" hidden="1" x14ac:dyDescent="0.25">
      <c r="A5150" s="22">
        <v>6844</v>
      </c>
      <c r="B5150" s="4" t="s">
        <v>7709</v>
      </c>
      <c r="C5150" s="4" t="s">
        <v>8504</v>
      </c>
      <c r="D5150" s="4" t="s">
        <v>8687</v>
      </c>
      <c r="E5150" s="4" t="s">
        <v>8688</v>
      </c>
      <c r="F5150" s="8" t="s">
        <v>14</v>
      </c>
      <c r="G5150" s="6" t="b">
        <v>0</v>
      </c>
      <c r="H5150" s="7" t="s">
        <v>17587</v>
      </c>
      <c r="I5150" s="7" t="b">
        <f>EXACT(Table1[[#This Row],[Anot]],"CHECAR")</f>
        <v>0</v>
      </c>
      <c r="J5150" s="8" t="s">
        <v>8689</v>
      </c>
      <c r="K5150" s="11" t="b">
        <v>0</v>
      </c>
    </row>
    <row r="5151" spans="1:11" ht="60.75" hidden="1" x14ac:dyDescent="0.25">
      <c r="A5151" s="22">
        <v>6845</v>
      </c>
      <c r="B5151" s="4" t="s">
        <v>7709</v>
      </c>
      <c r="C5151" s="4" t="s">
        <v>8504</v>
      </c>
      <c r="D5151" s="4" t="s">
        <v>8690</v>
      </c>
      <c r="E5151" s="4" t="s">
        <v>8691</v>
      </c>
      <c r="F5151" s="8" t="s">
        <v>14</v>
      </c>
      <c r="G5151" s="6" t="b">
        <v>0</v>
      </c>
      <c r="H5151" s="7" t="s">
        <v>17587</v>
      </c>
      <c r="I5151" s="7" t="b">
        <f>EXACT(Table1[[#This Row],[Anot]],"CHECAR")</f>
        <v>0</v>
      </c>
      <c r="J5151" s="8" t="s">
        <v>8692</v>
      </c>
      <c r="K5151" s="11" t="b">
        <v>0</v>
      </c>
    </row>
    <row r="5152" spans="1:11" ht="222.75" hidden="1" x14ac:dyDescent="0.25">
      <c r="A5152" s="22">
        <v>6846</v>
      </c>
      <c r="B5152" s="4" t="s">
        <v>7709</v>
      </c>
      <c r="C5152" s="4" t="s">
        <v>8504</v>
      </c>
      <c r="D5152" s="4" t="s">
        <v>8693</v>
      </c>
      <c r="E5152" s="4" t="s">
        <v>8694</v>
      </c>
      <c r="F5152" s="8" t="s">
        <v>14</v>
      </c>
      <c r="G5152" s="6" t="b">
        <v>0</v>
      </c>
      <c r="H5152" s="7" t="s">
        <v>17587</v>
      </c>
      <c r="I5152" s="7" t="b">
        <f>EXACT(Table1[[#This Row],[Anot]],"CHECAR")</f>
        <v>0</v>
      </c>
      <c r="J5152" s="8" t="s">
        <v>8695</v>
      </c>
      <c r="K5152" s="11" t="b">
        <v>0</v>
      </c>
    </row>
    <row r="5153" spans="1:11" ht="60.75" hidden="1" x14ac:dyDescent="0.25">
      <c r="A5153" s="22">
        <v>6847</v>
      </c>
      <c r="B5153" s="4" t="s">
        <v>7709</v>
      </c>
      <c r="C5153" s="4" t="s">
        <v>8504</v>
      </c>
      <c r="D5153" s="4" t="s">
        <v>8696</v>
      </c>
      <c r="E5153" s="4" t="s">
        <v>8697</v>
      </c>
      <c r="F5153" s="8" t="s">
        <v>14</v>
      </c>
      <c r="G5153" s="6" t="b">
        <v>0</v>
      </c>
      <c r="H5153" s="7" t="s">
        <v>17587</v>
      </c>
      <c r="I5153" s="7" t="b">
        <f>EXACT(Table1[[#This Row],[Anot]],"CHECAR")</f>
        <v>0</v>
      </c>
      <c r="J5153" s="8" t="s">
        <v>8698</v>
      </c>
      <c r="K5153" s="11" t="b">
        <v>0</v>
      </c>
    </row>
    <row r="5154" spans="1:11" ht="121.5" hidden="1" x14ac:dyDescent="0.25">
      <c r="A5154" s="22">
        <v>6848</v>
      </c>
      <c r="B5154" s="4" t="s">
        <v>7709</v>
      </c>
      <c r="C5154" s="4" t="s">
        <v>8504</v>
      </c>
      <c r="D5154" s="4" t="s">
        <v>8699</v>
      </c>
      <c r="E5154" s="4" t="s">
        <v>8700</v>
      </c>
      <c r="F5154" s="8" t="s">
        <v>14</v>
      </c>
      <c r="G5154" s="6" t="b">
        <v>0</v>
      </c>
      <c r="H5154" s="7" t="s">
        <v>17587</v>
      </c>
      <c r="I5154" s="7" t="b">
        <f>EXACT(Table1[[#This Row],[Anot]],"CHECAR")</f>
        <v>0</v>
      </c>
      <c r="J5154" s="8" t="s">
        <v>8701</v>
      </c>
      <c r="K5154" s="11" t="b">
        <v>0</v>
      </c>
    </row>
    <row r="5155" spans="1:11" ht="40.5" hidden="1" x14ac:dyDescent="0.25">
      <c r="A5155" s="22">
        <v>6849</v>
      </c>
      <c r="B5155" s="4" t="s">
        <v>7709</v>
      </c>
      <c r="C5155" s="4" t="s">
        <v>8504</v>
      </c>
      <c r="D5155" s="4" t="s">
        <v>8702</v>
      </c>
      <c r="E5155" s="4" t="s">
        <v>8703</v>
      </c>
      <c r="F5155" s="8" t="s">
        <v>14</v>
      </c>
      <c r="G5155" s="6" t="b">
        <v>0</v>
      </c>
      <c r="H5155" s="7" t="s">
        <v>17587</v>
      </c>
      <c r="I5155" s="7" t="b">
        <f>EXACT(Table1[[#This Row],[Anot]],"CHECAR")</f>
        <v>0</v>
      </c>
      <c r="J5155" s="8" t="s">
        <v>5045</v>
      </c>
      <c r="K5155" s="11" t="b">
        <v>0</v>
      </c>
    </row>
    <row r="5156" spans="1:11" ht="40.5" hidden="1" x14ac:dyDescent="0.25">
      <c r="A5156" s="22">
        <v>6850</v>
      </c>
      <c r="B5156" s="4" t="s">
        <v>7709</v>
      </c>
      <c r="C5156" s="4" t="s">
        <v>8704</v>
      </c>
      <c r="D5156" s="4" t="s">
        <v>8705</v>
      </c>
      <c r="E5156" s="4" t="s">
        <v>8706</v>
      </c>
      <c r="F5156" s="8" t="s">
        <v>14</v>
      </c>
      <c r="G5156" s="6" t="b">
        <v>0</v>
      </c>
      <c r="H5156" s="7" t="s">
        <v>17587</v>
      </c>
      <c r="I5156" s="7" t="b">
        <f>EXACT(Table1[[#This Row],[Anot]],"CHECAR")</f>
        <v>0</v>
      </c>
      <c r="J5156" s="8" t="s">
        <v>40</v>
      </c>
      <c r="K5156" s="11" t="b">
        <v>0</v>
      </c>
    </row>
    <row r="5157" spans="1:11" ht="81" hidden="1" x14ac:dyDescent="0.25">
      <c r="A5157" s="22">
        <v>6851</v>
      </c>
      <c r="B5157" s="4" t="s">
        <v>7709</v>
      </c>
      <c r="C5157" s="4" t="s">
        <v>8704</v>
      </c>
      <c r="D5157" s="4" t="s">
        <v>8707</v>
      </c>
      <c r="E5157" s="4" t="s">
        <v>8708</v>
      </c>
      <c r="F5157" s="8" t="s">
        <v>14</v>
      </c>
      <c r="G5157" s="6" t="b">
        <v>0</v>
      </c>
      <c r="H5157" s="7" t="s">
        <v>17587</v>
      </c>
      <c r="I5157" s="7" t="b">
        <f>EXACT(Table1[[#This Row],[Anot]],"CHECAR")</f>
        <v>0</v>
      </c>
      <c r="J5157" s="8" t="s">
        <v>676</v>
      </c>
      <c r="K5157" s="11" t="b">
        <v>0</v>
      </c>
    </row>
    <row r="5158" spans="1:11" ht="40.5" hidden="1" x14ac:dyDescent="0.25">
      <c r="A5158" s="22">
        <v>6852</v>
      </c>
      <c r="B5158" s="4" t="s">
        <v>7709</v>
      </c>
      <c r="C5158" s="4" t="s">
        <v>8704</v>
      </c>
      <c r="D5158" s="4" t="s">
        <v>8709</v>
      </c>
      <c r="E5158" s="4" t="s">
        <v>8710</v>
      </c>
      <c r="F5158" s="8" t="s">
        <v>14</v>
      </c>
      <c r="G5158" s="6" t="b">
        <v>0</v>
      </c>
      <c r="H5158" s="7" t="s">
        <v>17587</v>
      </c>
      <c r="I5158" s="7" t="b">
        <f>EXACT(Table1[[#This Row],[Anot]],"CHECAR")</f>
        <v>0</v>
      </c>
      <c r="J5158" s="8" t="s">
        <v>680</v>
      </c>
      <c r="K5158" s="11" t="b">
        <v>0</v>
      </c>
    </row>
    <row r="5159" spans="1:11" ht="40.5" hidden="1" x14ac:dyDescent="0.25">
      <c r="A5159" s="22">
        <v>6853</v>
      </c>
      <c r="B5159" s="4" t="s">
        <v>7709</v>
      </c>
      <c r="C5159" s="4" t="s">
        <v>8704</v>
      </c>
      <c r="D5159" s="4" t="s">
        <v>8711</v>
      </c>
      <c r="E5159" s="4" t="s">
        <v>8712</v>
      </c>
      <c r="F5159" s="8" t="s">
        <v>14</v>
      </c>
      <c r="G5159" s="6" t="b">
        <v>0</v>
      </c>
      <c r="H5159" s="7" t="s">
        <v>17587</v>
      </c>
      <c r="I5159" s="7" t="b">
        <f>EXACT(Table1[[#This Row],[Anot]],"CHECAR")</f>
        <v>0</v>
      </c>
      <c r="J5159" s="8" t="s">
        <v>1148</v>
      </c>
      <c r="K5159" s="11" t="b">
        <v>0</v>
      </c>
    </row>
    <row r="5160" spans="1:11" ht="40.5" hidden="1" x14ac:dyDescent="0.25">
      <c r="A5160" s="22">
        <v>6854</v>
      </c>
      <c r="B5160" s="4" t="s">
        <v>7709</v>
      </c>
      <c r="C5160" s="4" t="s">
        <v>8704</v>
      </c>
      <c r="D5160" s="4" t="s">
        <v>8713</v>
      </c>
      <c r="E5160" s="4" t="s">
        <v>8714</v>
      </c>
      <c r="F5160" s="8" t="s">
        <v>14</v>
      </c>
      <c r="G5160" s="6" t="b">
        <v>0</v>
      </c>
      <c r="H5160" s="7" t="s">
        <v>17587</v>
      </c>
      <c r="I5160" s="7" t="b">
        <f>EXACT(Table1[[#This Row],[Anot]],"CHECAR")</f>
        <v>0</v>
      </c>
      <c r="J5160" s="8" t="s">
        <v>145</v>
      </c>
      <c r="K5160" s="11" t="b">
        <v>0</v>
      </c>
    </row>
    <row r="5161" spans="1:11" ht="40.5" hidden="1" x14ac:dyDescent="0.25">
      <c r="A5161" s="22">
        <v>6855</v>
      </c>
      <c r="B5161" s="4" t="s">
        <v>7709</v>
      </c>
      <c r="C5161" s="4" t="s">
        <v>8704</v>
      </c>
      <c r="D5161" s="4" t="s">
        <v>8715</v>
      </c>
      <c r="E5161" s="4" t="s">
        <v>8716</v>
      </c>
      <c r="F5161" s="8" t="s">
        <v>14</v>
      </c>
      <c r="G5161" s="6" t="b">
        <v>0</v>
      </c>
      <c r="H5161" s="7" t="s">
        <v>17587</v>
      </c>
      <c r="I5161" s="7" t="b">
        <f>EXACT(Table1[[#This Row],[Anot]],"CHECAR")</f>
        <v>0</v>
      </c>
      <c r="J5161" s="8" t="s">
        <v>1007</v>
      </c>
      <c r="K5161" s="11" t="b">
        <v>0</v>
      </c>
    </row>
    <row r="5162" spans="1:11" ht="60.75" hidden="1" x14ac:dyDescent="0.25">
      <c r="A5162" s="22">
        <v>6856</v>
      </c>
      <c r="B5162" s="4" t="s">
        <v>7709</v>
      </c>
      <c r="C5162" s="4" t="s">
        <v>8704</v>
      </c>
      <c r="D5162" s="4" t="s">
        <v>8717</v>
      </c>
      <c r="E5162" s="4" t="s">
        <v>8718</v>
      </c>
      <c r="F5162" s="8" t="s">
        <v>14</v>
      </c>
      <c r="G5162" s="6" t="b">
        <v>0</v>
      </c>
      <c r="H5162" s="7" t="s">
        <v>17587</v>
      </c>
      <c r="I5162" s="7" t="b">
        <f>EXACT(Table1[[#This Row],[Anot]],"CHECAR")</f>
        <v>0</v>
      </c>
      <c r="J5162" s="8" t="s">
        <v>241</v>
      </c>
      <c r="K5162" s="11" t="b">
        <v>0</v>
      </c>
    </row>
    <row r="5163" spans="1:11" ht="40.5" hidden="1" x14ac:dyDescent="0.25">
      <c r="A5163" s="22">
        <v>6857</v>
      </c>
      <c r="B5163" s="4" t="s">
        <v>7709</v>
      </c>
      <c r="C5163" s="4" t="s">
        <v>8704</v>
      </c>
      <c r="D5163" s="4" t="s">
        <v>8719</v>
      </c>
      <c r="E5163" s="4" t="s">
        <v>8720</v>
      </c>
      <c r="F5163" s="8" t="s">
        <v>14</v>
      </c>
      <c r="G5163" s="6" t="b">
        <v>0</v>
      </c>
      <c r="H5163" s="7" t="s">
        <v>17587</v>
      </c>
      <c r="I5163" s="7" t="b">
        <f>EXACT(Table1[[#This Row],[Anot]],"CHECAR")</f>
        <v>0</v>
      </c>
      <c r="J5163" s="8" t="s">
        <v>805</v>
      </c>
      <c r="K5163" s="11" t="b">
        <v>0</v>
      </c>
    </row>
    <row r="5164" spans="1:11" ht="40.5" hidden="1" x14ac:dyDescent="0.25">
      <c r="A5164" s="22">
        <v>6858</v>
      </c>
      <c r="B5164" s="4" t="s">
        <v>7709</v>
      </c>
      <c r="C5164" s="4" t="s">
        <v>8704</v>
      </c>
      <c r="D5164" s="4" t="s">
        <v>8721</v>
      </c>
      <c r="E5164" s="4" t="s">
        <v>8722</v>
      </c>
      <c r="F5164" s="8" t="s">
        <v>14</v>
      </c>
      <c r="G5164" s="6" t="b">
        <v>0</v>
      </c>
      <c r="H5164" s="7" t="s">
        <v>17587</v>
      </c>
      <c r="I5164" s="7" t="b">
        <f>EXACT(Table1[[#This Row],[Anot]],"CHECAR")</f>
        <v>0</v>
      </c>
      <c r="J5164" s="8" t="s">
        <v>1129</v>
      </c>
      <c r="K5164" s="11" t="b">
        <v>0</v>
      </c>
    </row>
    <row r="5165" spans="1:11" ht="40.5" hidden="1" x14ac:dyDescent="0.25">
      <c r="A5165" s="22">
        <v>6859</v>
      </c>
      <c r="B5165" s="4" t="s">
        <v>7709</v>
      </c>
      <c r="C5165" s="4" t="s">
        <v>8704</v>
      </c>
      <c r="D5165" s="4" t="s">
        <v>8723</v>
      </c>
      <c r="E5165" s="4" t="s">
        <v>8724</v>
      </c>
      <c r="F5165" s="8" t="s">
        <v>14</v>
      </c>
      <c r="G5165" s="6" t="b">
        <v>0</v>
      </c>
      <c r="H5165" s="7" t="s">
        <v>17587</v>
      </c>
      <c r="I5165" s="7" t="b">
        <f>EXACT(Table1[[#This Row],[Anot]],"CHECAR")</f>
        <v>0</v>
      </c>
      <c r="J5165" s="8" t="s">
        <v>512</v>
      </c>
      <c r="K5165" s="11" t="b">
        <v>0</v>
      </c>
    </row>
    <row r="5166" spans="1:11" ht="81" hidden="1" x14ac:dyDescent="0.25">
      <c r="A5166" s="22">
        <v>6860</v>
      </c>
      <c r="B5166" s="4" t="s">
        <v>7709</v>
      </c>
      <c r="C5166" s="4" t="s">
        <v>8704</v>
      </c>
      <c r="D5166" s="4" t="s">
        <v>8725</v>
      </c>
      <c r="E5166" s="4" t="s">
        <v>8726</v>
      </c>
      <c r="F5166" s="8" t="s">
        <v>14</v>
      </c>
      <c r="G5166" s="6" t="b">
        <v>0</v>
      </c>
      <c r="H5166" s="7" t="s">
        <v>17587</v>
      </c>
      <c r="I5166" s="7" t="b">
        <f>EXACT(Table1[[#This Row],[Anot]],"CHECAR")</f>
        <v>0</v>
      </c>
      <c r="J5166" s="8" t="s">
        <v>952</v>
      </c>
      <c r="K5166" s="11" t="b">
        <v>0</v>
      </c>
    </row>
    <row r="5167" spans="1:11" ht="40.5" hidden="1" x14ac:dyDescent="0.25">
      <c r="A5167" s="22">
        <v>6861</v>
      </c>
      <c r="B5167" s="4" t="s">
        <v>7709</v>
      </c>
      <c r="C5167" s="4" t="s">
        <v>8727</v>
      </c>
      <c r="D5167" s="4" t="s">
        <v>8728</v>
      </c>
      <c r="E5167" s="4" t="s">
        <v>8729</v>
      </c>
      <c r="F5167" s="8" t="s">
        <v>14</v>
      </c>
      <c r="G5167" s="6" t="b">
        <v>0</v>
      </c>
      <c r="H5167" s="7" t="s">
        <v>17587</v>
      </c>
      <c r="I5167" s="7" t="b">
        <f>EXACT(Table1[[#This Row],[Anot]],"CHECAR")</f>
        <v>0</v>
      </c>
      <c r="J5167" s="8" t="s">
        <v>1845</v>
      </c>
      <c r="K5167" s="11" t="b">
        <v>0</v>
      </c>
    </row>
    <row r="5168" spans="1:11" ht="40.5" hidden="1" x14ac:dyDescent="0.25">
      <c r="A5168" s="22">
        <v>6862</v>
      </c>
      <c r="B5168" s="4" t="s">
        <v>7709</v>
      </c>
      <c r="C5168" s="4" t="s">
        <v>8727</v>
      </c>
      <c r="D5168" s="4" t="s">
        <v>8730</v>
      </c>
      <c r="E5168" s="4" t="s">
        <v>8731</v>
      </c>
      <c r="F5168" s="8" t="s">
        <v>14</v>
      </c>
      <c r="G5168" s="6" t="b">
        <v>0</v>
      </c>
      <c r="H5168" s="7" t="s">
        <v>17587</v>
      </c>
      <c r="I5168" s="7" t="b">
        <f>EXACT(Table1[[#This Row],[Anot]],"CHECAR")</f>
        <v>0</v>
      </c>
      <c r="J5168" s="8" t="s">
        <v>113</v>
      </c>
      <c r="K5168" s="11" t="b">
        <v>0</v>
      </c>
    </row>
    <row r="5169" spans="1:11" ht="40.5" hidden="1" x14ac:dyDescent="0.25">
      <c r="A5169" s="22">
        <v>6863</v>
      </c>
      <c r="B5169" s="4" t="s">
        <v>7709</v>
      </c>
      <c r="C5169" s="4" t="s">
        <v>8727</v>
      </c>
      <c r="D5169" s="4" t="s">
        <v>8732</v>
      </c>
      <c r="E5169" s="4" t="s">
        <v>8733</v>
      </c>
      <c r="F5169" s="8" t="s">
        <v>14</v>
      </c>
      <c r="G5169" s="6" t="b">
        <v>0</v>
      </c>
      <c r="H5169" s="7" t="s">
        <v>17587</v>
      </c>
      <c r="I5169" s="7" t="b">
        <f>EXACT(Table1[[#This Row],[Anot]],"CHECAR")</f>
        <v>0</v>
      </c>
      <c r="J5169" s="8" t="s">
        <v>2341</v>
      </c>
      <c r="K5169" s="11" t="b">
        <v>0</v>
      </c>
    </row>
    <row r="5170" spans="1:11" ht="40.5" hidden="1" x14ac:dyDescent="0.25">
      <c r="A5170" s="22">
        <v>6864</v>
      </c>
      <c r="B5170" s="4" t="s">
        <v>7709</v>
      </c>
      <c r="C5170" s="4" t="s">
        <v>8727</v>
      </c>
      <c r="D5170" s="4" t="s">
        <v>8734</v>
      </c>
      <c r="E5170" s="4" t="s">
        <v>8735</v>
      </c>
      <c r="F5170" s="8" t="s">
        <v>14</v>
      </c>
      <c r="G5170" s="6" t="b">
        <v>0</v>
      </c>
      <c r="H5170" s="7" t="s">
        <v>17587</v>
      </c>
      <c r="I5170" s="7" t="b">
        <f>EXACT(Table1[[#This Row],[Anot]],"CHECAR")</f>
        <v>0</v>
      </c>
      <c r="J5170" s="8" t="s">
        <v>2125</v>
      </c>
      <c r="K5170" s="11" t="b">
        <v>0</v>
      </c>
    </row>
    <row r="5171" spans="1:11" ht="40.5" hidden="1" x14ac:dyDescent="0.25">
      <c r="A5171" s="22">
        <v>6865</v>
      </c>
      <c r="B5171" s="4" t="s">
        <v>7709</v>
      </c>
      <c r="C5171" s="4" t="s">
        <v>8727</v>
      </c>
      <c r="D5171" s="4" t="s">
        <v>8736</v>
      </c>
      <c r="E5171" s="4" t="s">
        <v>8737</v>
      </c>
      <c r="F5171" s="8" t="s">
        <v>14</v>
      </c>
      <c r="G5171" s="6" t="b">
        <v>0</v>
      </c>
      <c r="H5171" s="7" t="s">
        <v>17587</v>
      </c>
      <c r="I5171" s="7" t="b">
        <f>EXACT(Table1[[#This Row],[Anot]],"CHECAR")</f>
        <v>0</v>
      </c>
      <c r="J5171" s="8" t="s">
        <v>714</v>
      </c>
      <c r="K5171" s="11" t="b">
        <v>0</v>
      </c>
    </row>
    <row r="5172" spans="1:11" ht="40.5" hidden="1" x14ac:dyDescent="0.25">
      <c r="A5172" s="22">
        <v>6866</v>
      </c>
      <c r="B5172" s="4" t="s">
        <v>7709</v>
      </c>
      <c r="C5172" s="4" t="s">
        <v>8727</v>
      </c>
      <c r="D5172" s="4" t="s">
        <v>8738</v>
      </c>
      <c r="E5172" s="4" t="s">
        <v>8739</v>
      </c>
      <c r="F5172" s="8" t="s">
        <v>14</v>
      </c>
      <c r="G5172" s="6" t="b">
        <v>0</v>
      </c>
      <c r="H5172" s="7" t="s">
        <v>17587</v>
      </c>
      <c r="I5172" s="7" t="b">
        <f>EXACT(Table1[[#This Row],[Anot]],"CHECAR")</f>
        <v>0</v>
      </c>
      <c r="J5172" s="8" t="s">
        <v>244</v>
      </c>
      <c r="K5172" s="11" t="b">
        <v>0</v>
      </c>
    </row>
    <row r="5173" spans="1:11" ht="60.75" hidden="1" x14ac:dyDescent="0.25">
      <c r="A5173" s="22">
        <v>6867</v>
      </c>
      <c r="B5173" s="4" t="s">
        <v>7709</v>
      </c>
      <c r="C5173" s="4" t="s">
        <v>8727</v>
      </c>
      <c r="D5173" s="4" t="s">
        <v>8740</v>
      </c>
      <c r="E5173" s="4" t="s">
        <v>8741</v>
      </c>
      <c r="F5173" s="8" t="s">
        <v>14</v>
      </c>
      <c r="G5173" s="6" t="b">
        <v>0</v>
      </c>
      <c r="H5173" s="7" t="s">
        <v>17587</v>
      </c>
      <c r="I5173" s="7" t="b">
        <f>EXACT(Table1[[#This Row],[Anot]],"CHECAR")</f>
        <v>0</v>
      </c>
      <c r="J5173" s="8" t="s">
        <v>83</v>
      </c>
      <c r="K5173" s="11" t="b">
        <v>0</v>
      </c>
    </row>
    <row r="5174" spans="1:11" ht="60.75" hidden="1" x14ac:dyDescent="0.25">
      <c r="A5174" s="22">
        <v>6868</v>
      </c>
      <c r="B5174" s="4" t="s">
        <v>7709</v>
      </c>
      <c r="C5174" s="4" t="s">
        <v>8727</v>
      </c>
      <c r="D5174" s="4" t="s">
        <v>8742</v>
      </c>
      <c r="E5174" s="4" t="s">
        <v>8743</v>
      </c>
      <c r="F5174" s="8" t="s">
        <v>14</v>
      </c>
      <c r="G5174" s="6" t="b">
        <v>1</v>
      </c>
      <c r="H5174" s="7" t="s">
        <v>4481</v>
      </c>
      <c r="I5174" s="7" t="b">
        <f>EXACT(Table1[[#This Row],[Anot]],"CHECAR")</f>
        <v>0</v>
      </c>
      <c r="J5174" s="8" t="s">
        <v>64</v>
      </c>
      <c r="K5174" s="10" t="b">
        <v>0</v>
      </c>
    </row>
    <row r="5175" spans="1:11" ht="40.5" hidden="1" x14ac:dyDescent="0.25">
      <c r="A5175" s="22">
        <v>6869</v>
      </c>
      <c r="B5175" s="4" t="s">
        <v>7709</v>
      </c>
      <c r="C5175" s="4" t="s">
        <v>8727</v>
      </c>
      <c r="D5175" s="4" t="s">
        <v>8744</v>
      </c>
      <c r="E5175" s="4" t="s">
        <v>8745</v>
      </c>
      <c r="F5175" s="8" t="s">
        <v>14</v>
      </c>
      <c r="G5175" s="6" t="b">
        <v>0</v>
      </c>
      <c r="H5175" s="7" t="s">
        <v>17587</v>
      </c>
      <c r="I5175" s="7" t="b">
        <f>EXACT(Table1[[#This Row],[Anot]],"CHECAR")</f>
        <v>0</v>
      </c>
      <c r="J5175" s="8" t="s">
        <v>172</v>
      </c>
      <c r="K5175" s="11" t="b">
        <v>0</v>
      </c>
    </row>
    <row r="5176" spans="1:11" ht="40.5" hidden="1" x14ac:dyDescent="0.25">
      <c r="A5176" s="22">
        <v>6870</v>
      </c>
      <c r="B5176" s="4" t="s">
        <v>7709</v>
      </c>
      <c r="C5176" s="4" t="s">
        <v>8727</v>
      </c>
      <c r="D5176" s="4" t="s">
        <v>8746</v>
      </c>
      <c r="E5176" s="4" t="s">
        <v>8747</v>
      </c>
      <c r="F5176" s="8" t="s">
        <v>14</v>
      </c>
      <c r="G5176" s="6" t="b">
        <v>0</v>
      </c>
      <c r="H5176" s="7" t="s">
        <v>17587</v>
      </c>
      <c r="I5176" s="7" t="b">
        <f>EXACT(Table1[[#This Row],[Anot]],"CHECAR")</f>
        <v>0</v>
      </c>
      <c r="J5176" s="8" t="s">
        <v>559</v>
      </c>
      <c r="K5176" s="11" t="b">
        <v>0</v>
      </c>
    </row>
    <row r="5177" spans="1:11" ht="40.5" hidden="1" x14ac:dyDescent="0.25">
      <c r="A5177" s="22">
        <v>6871</v>
      </c>
      <c r="B5177" s="4" t="s">
        <v>7709</v>
      </c>
      <c r="C5177" s="4" t="s">
        <v>8727</v>
      </c>
      <c r="D5177" s="4" t="s">
        <v>8748</v>
      </c>
      <c r="E5177" s="4" t="s">
        <v>8749</v>
      </c>
      <c r="F5177" s="8" t="s">
        <v>14</v>
      </c>
      <c r="G5177" s="6" t="b">
        <v>0</v>
      </c>
      <c r="H5177" s="7" t="s">
        <v>17587</v>
      </c>
      <c r="I5177" s="7" t="b">
        <f>EXACT(Table1[[#This Row],[Anot]],"CHECAR")</f>
        <v>0</v>
      </c>
      <c r="J5177" s="8" t="s">
        <v>574</v>
      </c>
      <c r="K5177" s="11" t="b">
        <v>0</v>
      </c>
    </row>
    <row r="5178" spans="1:11" ht="40.5" hidden="1" x14ac:dyDescent="0.25">
      <c r="A5178" s="22">
        <v>6872</v>
      </c>
      <c r="B5178" s="4" t="s">
        <v>7709</v>
      </c>
      <c r="C5178" s="4" t="s">
        <v>8727</v>
      </c>
      <c r="D5178" s="4" t="s">
        <v>8750</v>
      </c>
      <c r="E5178" s="4" t="s">
        <v>8751</v>
      </c>
      <c r="F5178" s="8" t="s">
        <v>14</v>
      </c>
      <c r="G5178" s="6" t="b">
        <v>0</v>
      </c>
      <c r="H5178" s="7" t="s">
        <v>17587</v>
      </c>
      <c r="I5178" s="7" t="b">
        <f>EXACT(Table1[[#This Row],[Anot]],"CHECAR")</f>
        <v>0</v>
      </c>
      <c r="J5178" s="8" t="s">
        <v>493</v>
      </c>
      <c r="K5178" s="11" t="b">
        <v>0</v>
      </c>
    </row>
    <row r="5179" spans="1:11" ht="60.75" hidden="1" x14ac:dyDescent="0.25">
      <c r="A5179" s="22">
        <v>6873</v>
      </c>
      <c r="B5179" s="4" t="s">
        <v>7709</v>
      </c>
      <c r="C5179" s="4" t="s">
        <v>8727</v>
      </c>
      <c r="D5179" s="4" t="s">
        <v>8752</v>
      </c>
      <c r="E5179" s="4" t="s">
        <v>8753</v>
      </c>
      <c r="F5179" s="8" t="s">
        <v>14</v>
      </c>
      <c r="G5179" s="6" t="b">
        <v>0</v>
      </c>
      <c r="H5179" s="7"/>
      <c r="I5179" s="7" t="b">
        <f>EXACT(Table1[[#This Row],[Anot]],"CHECAR")</f>
        <v>0</v>
      </c>
      <c r="J5179" s="8" t="s">
        <v>2136</v>
      </c>
      <c r="K5179" s="11" t="b">
        <v>0</v>
      </c>
    </row>
    <row r="5180" spans="1:11" ht="60.75" hidden="1" x14ac:dyDescent="0.25">
      <c r="A5180" s="22">
        <v>6874</v>
      </c>
      <c r="B5180" s="4" t="s">
        <v>7709</v>
      </c>
      <c r="C5180" s="4" t="s">
        <v>8754</v>
      </c>
      <c r="D5180" s="4" t="s">
        <v>8755</v>
      </c>
      <c r="E5180" s="4" t="s">
        <v>8756</v>
      </c>
      <c r="F5180" s="8" t="s">
        <v>14</v>
      </c>
      <c r="G5180" s="6" t="b">
        <v>0</v>
      </c>
      <c r="H5180" s="7" t="s">
        <v>17587</v>
      </c>
      <c r="I5180" s="7" t="b">
        <f>EXACT(Table1[[#This Row],[Anot]],"CHECAR")</f>
        <v>0</v>
      </c>
      <c r="J5180" s="8" t="s">
        <v>853</v>
      </c>
      <c r="K5180" s="11" t="b">
        <v>0</v>
      </c>
    </row>
    <row r="5181" spans="1:11" ht="40.5" hidden="1" x14ac:dyDescent="0.25">
      <c r="A5181" s="22">
        <v>6875</v>
      </c>
      <c r="B5181" s="4" t="s">
        <v>7709</v>
      </c>
      <c r="C5181" s="4" t="s">
        <v>8754</v>
      </c>
      <c r="D5181" s="4" t="s">
        <v>8757</v>
      </c>
      <c r="E5181" s="4" t="s">
        <v>8758</v>
      </c>
      <c r="F5181" s="8" t="s">
        <v>14</v>
      </c>
      <c r="G5181" s="6" t="b">
        <v>0</v>
      </c>
      <c r="H5181" s="7" t="s">
        <v>17587</v>
      </c>
      <c r="I5181" s="7" t="b">
        <f>EXACT(Table1[[#This Row],[Anot]],"CHECAR")</f>
        <v>0</v>
      </c>
      <c r="J5181" s="8" t="s">
        <v>317</v>
      </c>
      <c r="K5181" s="11" t="b">
        <v>0</v>
      </c>
    </row>
    <row r="5182" spans="1:11" ht="20.25" hidden="1" x14ac:dyDescent="0.25">
      <c r="A5182" s="22">
        <v>6876</v>
      </c>
      <c r="B5182" s="4" t="s">
        <v>7709</v>
      </c>
      <c r="C5182" s="4" t="s">
        <v>8754</v>
      </c>
      <c r="D5182" s="4" t="s">
        <v>8759</v>
      </c>
      <c r="E5182" s="4" t="s">
        <v>8760</v>
      </c>
      <c r="F5182" s="8" t="s">
        <v>14</v>
      </c>
      <c r="G5182" s="6" t="b">
        <v>0</v>
      </c>
      <c r="H5182" s="7"/>
      <c r="I5182" s="7" t="b">
        <f>EXACT(Table1[[#This Row],[Anot]],"CHECAR")</f>
        <v>0</v>
      </c>
      <c r="J5182" s="8" t="s">
        <v>2274</v>
      </c>
      <c r="K5182" s="10" t="b">
        <v>0</v>
      </c>
    </row>
    <row r="5183" spans="1:11" ht="81" hidden="1" x14ac:dyDescent="0.25">
      <c r="A5183" s="22">
        <v>6877</v>
      </c>
      <c r="B5183" s="4" t="s">
        <v>7709</v>
      </c>
      <c r="C5183" s="4" t="s">
        <v>8754</v>
      </c>
      <c r="D5183" s="4" t="s">
        <v>8761</v>
      </c>
      <c r="E5183" s="4" t="s">
        <v>8762</v>
      </c>
      <c r="F5183" s="8" t="s">
        <v>14</v>
      </c>
      <c r="G5183" s="6" t="b">
        <v>1</v>
      </c>
      <c r="H5183" s="7" t="s">
        <v>4481</v>
      </c>
      <c r="I5183" s="7" t="b">
        <f>EXACT(Table1[[#This Row],[Anot]],"CHECAR")</f>
        <v>0</v>
      </c>
      <c r="J5183" s="8" t="s">
        <v>2084</v>
      </c>
      <c r="K5183" s="10" t="b">
        <v>0</v>
      </c>
    </row>
    <row r="5184" spans="1:11" ht="40.5" hidden="1" x14ac:dyDescent="0.25">
      <c r="A5184" s="22">
        <v>6878</v>
      </c>
      <c r="B5184" s="4" t="s">
        <v>7709</v>
      </c>
      <c r="C5184" s="4" t="s">
        <v>8754</v>
      </c>
      <c r="D5184" s="4" t="s">
        <v>8763</v>
      </c>
      <c r="E5184" s="4" t="s">
        <v>8764</v>
      </c>
      <c r="F5184" s="8" t="s">
        <v>14</v>
      </c>
      <c r="G5184" s="6" t="b">
        <v>0</v>
      </c>
      <c r="H5184" s="7" t="s">
        <v>17587</v>
      </c>
      <c r="I5184" s="7" t="b">
        <f>EXACT(Table1[[#This Row],[Anot]],"CHECAR")</f>
        <v>0</v>
      </c>
      <c r="J5184" s="8" t="s">
        <v>2296</v>
      </c>
      <c r="K5184" s="11" t="b">
        <v>0</v>
      </c>
    </row>
    <row r="5185" spans="1:11" ht="60.75" hidden="1" x14ac:dyDescent="0.25">
      <c r="A5185" s="22">
        <v>6879</v>
      </c>
      <c r="B5185" s="4" t="s">
        <v>7709</v>
      </c>
      <c r="C5185" s="4" t="s">
        <v>8754</v>
      </c>
      <c r="D5185" s="4" t="s">
        <v>8765</v>
      </c>
      <c r="E5185" s="4" t="s">
        <v>8766</v>
      </c>
      <c r="F5185" s="8" t="s">
        <v>14</v>
      </c>
      <c r="G5185" s="6" t="b">
        <v>0</v>
      </c>
      <c r="H5185" s="7" t="s">
        <v>17587</v>
      </c>
      <c r="I5185" s="7" t="b">
        <f>EXACT(Table1[[#This Row],[Anot]],"CHECAR")</f>
        <v>0</v>
      </c>
      <c r="J5185" s="8" t="s">
        <v>282</v>
      </c>
      <c r="K5185" s="11" t="b">
        <v>0</v>
      </c>
    </row>
    <row r="5186" spans="1:11" ht="162" hidden="1" x14ac:dyDescent="0.25">
      <c r="A5186" s="22">
        <v>6880</v>
      </c>
      <c r="B5186" s="4" t="s">
        <v>7709</v>
      </c>
      <c r="C5186" s="4" t="s">
        <v>8754</v>
      </c>
      <c r="D5186" s="4" t="s">
        <v>8767</v>
      </c>
      <c r="E5186" s="4" t="s">
        <v>8768</v>
      </c>
      <c r="F5186" s="8" t="s">
        <v>14</v>
      </c>
      <c r="G5186" s="6" t="b">
        <v>0</v>
      </c>
      <c r="H5186" s="7" t="s">
        <v>17587</v>
      </c>
      <c r="I5186" s="7" t="b">
        <f>EXACT(Table1[[#This Row],[Anot]],"CHECAR")</f>
        <v>0</v>
      </c>
      <c r="J5186" s="8" t="s">
        <v>931</v>
      </c>
      <c r="K5186" s="11" t="b">
        <v>0</v>
      </c>
    </row>
    <row r="5187" spans="1:11" ht="60.75" hidden="1" x14ac:dyDescent="0.25">
      <c r="A5187" s="22">
        <v>6881</v>
      </c>
      <c r="B5187" s="4" t="s">
        <v>7709</v>
      </c>
      <c r="C5187" s="4" t="s">
        <v>8769</v>
      </c>
      <c r="D5187" s="4" t="s">
        <v>8770</v>
      </c>
      <c r="E5187" s="4" t="s">
        <v>8771</v>
      </c>
      <c r="F5187" s="8" t="s">
        <v>14</v>
      </c>
      <c r="G5187" s="6" t="b">
        <v>0</v>
      </c>
      <c r="H5187" s="7" t="s">
        <v>17587</v>
      </c>
      <c r="I5187" s="7" t="b">
        <f>EXACT(Table1[[#This Row],[Anot]],"CHECAR")</f>
        <v>0</v>
      </c>
      <c r="J5187" s="8" t="s">
        <v>2214</v>
      </c>
      <c r="K5187" s="11" t="b">
        <v>0</v>
      </c>
    </row>
    <row r="5188" spans="1:11" ht="40.5" hidden="1" x14ac:dyDescent="0.25">
      <c r="A5188" s="22">
        <v>6882</v>
      </c>
      <c r="B5188" s="4" t="s">
        <v>7709</v>
      </c>
      <c r="C5188" s="4" t="s">
        <v>8769</v>
      </c>
      <c r="D5188" s="4" t="s">
        <v>8772</v>
      </c>
      <c r="E5188" s="4" t="s">
        <v>8773</v>
      </c>
      <c r="F5188" s="8" t="s">
        <v>14</v>
      </c>
      <c r="G5188" s="6" t="b">
        <v>0</v>
      </c>
      <c r="H5188" s="7" t="s">
        <v>17587</v>
      </c>
      <c r="I5188" s="7" t="b">
        <f>EXACT(Table1[[#This Row],[Anot]],"CHECAR")</f>
        <v>0</v>
      </c>
      <c r="J5188" s="8" t="s">
        <v>676</v>
      </c>
      <c r="K5188" s="11" t="b">
        <v>0</v>
      </c>
    </row>
    <row r="5189" spans="1:11" ht="40.5" hidden="1" x14ac:dyDescent="0.25">
      <c r="A5189" s="22">
        <v>6883</v>
      </c>
      <c r="B5189" s="4" t="s">
        <v>7709</v>
      </c>
      <c r="C5189" s="4" t="s">
        <v>8769</v>
      </c>
      <c r="D5189" s="4" t="s">
        <v>8774</v>
      </c>
      <c r="E5189" s="4" t="s">
        <v>8775</v>
      </c>
      <c r="F5189" s="8" t="s">
        <v>14</v>
      </c>
      <c r="G5189" s="6" t="b">
        <v>0</v>
      </c>
      <c r="H5189" s="7" t="s">
        <v>17587</v>
      </c>
      <c r="I5189" s="7" t="b">
        <f>EXACT(Table1[[#This Row],[Anot]],"CHECAR")</f>
        <v>0</v>
      </c>
      <c r="J5189" s="8" t="s">
        <v>2269</v>
      </c>
      <c r="K5189" s="11" t="b">
        <v>0</v>
      </c>
    </row>
    <row r="5190" spans="1:11" ht="40.5" hidden="1" x14ac:dyDescent="0.25">
      <c r="A5190" s="22">
        <v>6884</v>
      </c>
      <c r="B5190" s="4" t="s">
        <v>7709</v>
      </c>
      <c r="C5190" s="4" t="s">
        <v>8769</v>
      </c>
      <c r="D5190" s="4" t="s">
        <v>8776</v>
      </c>
      <c r="E5190" s="4" t="s">
        <v>8777</v>
      </c>
      <c r="F5190" s="8" t="s">
        <v>14</v>
      </c>
      <c r="G5190" s="6" t="b">
        <v>0</v>
      </c>
      <c r="H5190" s="7" t="s">
        <v>17587</v>
      </c>
      <c r="I5190" s="7" t="b">
        <f>EXACT(Table1[[#This Row],[Anot]],"CHECAR")</f>
        <v>0</v>
      </c>
      <c r="J5190" s="8" t="s">
        <v>1026</v>
      </c>
      <c r="K5190" s="11" t="b">
        <v>0</v>
      </c>
    </row>
    <row r="5191" spans="1:11" ht="60.75" hidden="1" x14ac:dyDescent="0.25">
      <c r="A5191" s="22">
        <v>6885</v>
      </c>
      <c r="B5191" s="4" t="s">
        <v>7709</v>
      </c>
      <c r="C5191" s="4" t="s">
        <v>8769</v>
      </c>
      <c r="D5191" s="4" t="s">
        <v>8778</v>
      </c>
      <c r="E5191" s="4" t="s">
        <v>8779</v>
      </c>
      <c r="F5191" s="8" t="s">
        <v>14</v>
      </c>
      <c r="G5191" s="6" t="b">
        <v>0</v>
      </c>
      <c r="H5191" s="7" t="s">
        <v>17587</v>
      </c>
      <c r="I5191" s="7" t="b">
        <f>EXACT(Table1[[#This Row],[Anot]],"CHECAR")</f>
        <v>0</v>
      </c>
      <c r="J5191" s="8" t="s">
        <v>512</v>
      </c>
      <c r="K5191" s="11" t="b">
        <v>0</v>
      </c>
    </row>
    <row r="5192" spans="1:11" ht="40.5" hidden="1" x14ac:dyDescent="0.25">
      <c r="A5192" s="22">
        <v>6886</v>
      </c>
      <c r="B5192" s="4" t="s">
        <v>7709</v>
      </c>
      <c r="C5192" s="4" t="s">
        <v>8769</v>
      </c>
      <c r="D5192" s="4" t="s">
        <v>8780</v>
      </c>
      <c r="E5192" s="4" t="s">
        <v>8781</v>
      </c>
      <c r="F5192" s="8" t="s">
        <v>14</v>
      </c>
      <c r="G5192" s="6" t="b">
        <v>0</v>
      </c>
      <c r="H5192" s="7" t="s">
        <v>17587</v>
      </c>
      <c r="I5192" s="7" t="b">
        <f>EXACT(Table1[[#This Row],[Anot]],"CHECAR")</f>
        <v>0</v>
      </c>
      <c r="J5192" s="8" t="s">
        <v>398</v>
      </c>
      <c r="K5192" s="11" t="b">
        <v>0</v>
      </c>
    </row>
    <row r="5193" spans="1:11" ht="40.5" hidden="1" x14ac:dyDescent="0.25">
      <c r="A5193" s="22">
        <v>6887</v>
      </c>
      <c r="B5193" s="4" t="s">
        <v>7709</v>
      </c>
      <c r="C5193" s="4" t="s">
        <v>8769</v>
      </c>
      <c r="D5193" s="4" t="s">
        <v>8782</v>
      </c>
      <c r="E5193" s="4" t="s">
        <v>8783</v>
      </c>
      <c r="F5193" s="8" t="s">
        <v>14</v>
      </c>
      <c r="G5193" s="6" t="b">
        <v>0</v>
      </c>
      <c r="H5193" s="7" t="s">
        <v>17587</v>
      </c>
      <c r="I5193" s="7" t="b">
        <f>EXACT(Table1[[#This Row],[Anot]],"CHECAR")</f>
        <v>0</v>
      </c>
      <c r="J5193" s="8" t="s">
        <v>1174</v>
      </c>
      <c r="K5193" s="11" t="b">
        <v>0</v>
      </c>
    </row>
    <row r="5194" spans="1:11" ht="40.5" hidden="1" x14ac:dyDescent="0.25">
      <c r="A5194" s="22">
        <v>6888</v>
      </c>
      <c r="B5194" s="4" t="s">
        <v>7709</v>
      </c>
      <c r="C5194" s="4" t="s">
        <v>8769</v>
      </c>
      <c r="D5194" s="4" t="s">
        <v>8784</v>
      </c>
      <c r="E5194" s="4" t="s">
        <v>8785</v>
      </c>
      <c r="F5194" s="8" t="s">
        <v>14</v>
      </c>
      <c r="G5194" s="6" t="b">
        <v>0</v>
      </c>
      <c r="H5194" s="7" t="s">
        <v>17587</v>
      </c>
      <c r="I5194" s="7" t="b">
        <f>EXACT(Table1[[#This Row],[Anot]],"CHECAR")</f>
        <v>0</v>
      </c>
      <c r="J5194" s="8" t="s">
        <v>732</v>
      </c>
      <c r="K5194" s="11" t="b">
        <v>0</v>
      </c>
    </row>
    <row r="5195" spans="1:11" ht="40.5" hidden="1" x14ac:dyDescent="0.25">
      <c r="A5195" s="22">
        <v>6889</v>
      </c>
      <c r="B5195" s="4" t="s">
        <v>7709</v>
      </c>
      <c r="C5195" s="4" t="s">
        <v>8769</v>
      </c>
      <c r="D5195" s="4" t="s">
        <v>8786</v>
      </c>
      <c r="E5195" s="4" t="s">
        <v>8787</v>
      </c>
      <c r="F5195" s="8" t="s">
        <v>14</v>
      </c>
      <c r="G5195" s="6" t="b">
        <v>0</v>
      </c>
      <c r="H5195" s="7" t="s">
        <v>17587</v>
      </c>
      <c r="I5195" s="7" t="b">
        <f>EXACT(Table1[[#This Row],[Anot]],"CHECAR")</f>
        <v>0</v>
      </c>
      <c r="J5195" s="8" t="s">
        <v>1905</v>
      </c>
      <c r="K5195" s="11" t="b">
        <v>0</v>
      </c>
    </row>
    <row r="5196" spans="1:11" ht="40.5" hidden="1" x14ac:dyDescent="0.25">
      <c r="A5196" s="22">
        <v>6890</v>
      </c>
      <c r="B5196" s="4" t="s">
        <v>7709</v>
      </c>
      <c r="C5196" s="4" t="s">
        <v>8769</v>
      </c>
      <c r="D5196" s="4" t="s">
        <v>8788</v>
      </c>
      <c r="E5196" s="4" t="s">
        <v>8789</v>
      </c>
      <c r="F5196" s="8" t="s">
        <v>14</v>
      </c>
      <c r="G5196" s="6" t="b">
        <v>0</v>
      </c>
      <c r="H5196" s="7" t="s">
        <v>17587</v>
      </c>
      <c r="I5196" s="7" t="b">
        <f>EXACT(Table1[[#This Row],[Anot]],"CHECAR")</f>
        <v>0</v>
      </c>
      <c r="J5196" s="8" t="s">
        <v>323</v>
      </c>
      <c r="K5196" s="11" t="b">
        <v>0</v>
      </c>
    </row>
    <row r="5197" spans="1:11" ht="40.5" hidden="1" x14ac:dyDescent="0.25">
      <c r="A5197" s="22">
        <v>6891</v>
      </c>
      <c r="B5197" s="4" t="s">
        <v>7709</v>
      </c>
      <c r="C5197" s="4" t="s">
        <v>8769</v>
      </c>
      <c r="D5197" s="4" t="s">
        <v>8790</v>
      </c>
      <c r="E5197" s="4" t="s">
        <v>8791</v>
      </c>
      <c r="F5197" s="8" t="s">
        <v>14</v>
      </c>
      <c r="G5197" s="6" t="b">
        <v>0</v>
      </c>
      <c r="H5197" s="7" t="s">
        <v>17587</v>
      </c>
      <c r="I5197" s="7" t="b">
        <f>EXACT(Table1[[#This Row],[Anot]],"CHECAR")</f>
        <v>0</v>
      </c>
      <c r="J5197" s="8" t="s">
        <v>1169</v>
      </c>
      <c r="K5197" s="11" t="b">
        <v>0</v>
      </c>
    </row>
    <row r="5198" spans="1:11" ht="40.5" hidden="1" x14ac:dyDescent="0.25">
      <c r="A5198" s="22">
        <v>6892</v>
      </c>
      <c r="B5198" s="4" t="s">
        <v>7709</v>
      </c>
      <c r="C5198" s="4" t="s">
        <v>8769</v>
      </c>
      <c r="D5198" s="4" t="s">
        <v>8792</v>
      </c>
      <c r="E5198" s="4" t="s">
        <v>8793</v>
      </c>
      <c r="F5198" s="8" t="s">
        <v>14</v>
      </c>
      <c r="G5198" s="6" t="b">
        <v>0</v>
      </c>
      <c r="H5198" s="7" t="s">
        <v>17587</v>
      </c>
      <c r="I5198" s="7" t="b">
        <f>EXACT(Table1[[#This Row],[Anot]],"CHECAR")</f>
        <v>0</v>
      </c>
      <c r="J5198" s="8" t="s">
        <v>506</v>
      </c>
      <c r="K5198" s="11" t="b">
        <v>0</v>
      </c>
    </row>
    <row r="5199" spans="1:11" ht="40.5" hidden="1" x14ac:dyDescent="0.25">
      <c r="A5199" s="22">
        <v>6893</v>
      </c>
      <c r="B5199" s="4" t="s">
        <v>7709</v>
      </c>
      <c r="C5199" s="4" t="s">
        <v>8769</v>
      </c>
      <c r="D5199" s="4" t="s">
        <v>8794</v>
      </c>
      <c r="E5199" s="4" t="s">
        <v>8795</v>
      </c>
      <c r="F5199" s="8" t="s">
        <v>14</v>
      </c>
      <c r="G5199" s="6" t="b">
        <v>0</v>
      </c>
      <c r="H5199" s="7" t="s">
        <v>17587</v>
      </c>
      <c r="I5199" s="7" t="b">
        <f>EXACT(Table1[[#This Row],[Anot]],"CHECAR")</f>
        <v>0</v>
      </c>
      <c r="J5199" s="8" t="s">
        <v>2388</v>
      </c>
      <c r="K5199" s="11" t="b">
        <v>0</v>
      </c>
    </row>
    <row r="5200" spans="1:11" ht="40.5" hidden="1" x14ac:dyDescent="0.25">
      <c r="A5200" s="22">
        <v>6894</v>
      </c>
      <c r="B5200" s="4" t="s">
        <v>7709</v>
      </c>
      <c r="C5200" s="4" t="s">
        <v>8769</v>
      </c>
      <c r="D5200" s="4" t="s">
        <v>8796</v>
      </c>
      <c r="E5200" s="4" t="s">
        <v>8797</v>
      </c>
      <c r="F5200" s="8" t="s">
        <v>14</v>
      </c>
      <c r="G5200" s="6" t="b">
        <v>0</v>
      </c>
      <c r="H5200" s="7" t="s">
        <v>17587</v>
      </c>
      <c r="I5200" s="7" t="b">
        <f>EXACT(Table1[[#This Row],[Anot]],"CHECAR")</f>
        <v>0</v>
      </c>
      <c r="J5200" s="8" t="s">
        <v>195</v>
      </c>
      <c r="K5200" s="11" t="b">
        <v>0</v>
      </c>
    </row>
    <row r="5201" spans="1:11" ht="40.5" hidden="1" x14ac:dyDescent="0.25">
      <c r="A5201" s="22">
        <v>6895</v>
      </c>
      <c r="B5201" s="4" t="s">
        <v>7709</v>
      </c>
      <c r="C5201" s="4" t="s">
        <v>8769</v>
      </c>
      <c r="D5201" s="4" t="s">
        <v>8798</v>
      </c>
      <c r="E5201" s="4" t="s">
        <v>8799</v>
      </c>
      <c r="F5201" s="8" t="s">
        <v>14</v>
      </c>
      <c r="G5201" s="6" t="b">
        <v>0</v>
      </c>
      <c r="H5201" s="7" t="s">
        <v>17587</v>
      </c>
      <c r="I5201" s="7" t="b">
        <f>EXACT(Table1[[#This Row],[Anot]],"CHECAR")</f>
        <v>0</v>
      </c>
      <c r="J5201" s="8" t="s">
        <v>1716</v>
      </c>
      <c r="K5201" s="11" t="b">
        <v>0</v>
      </c>
    </row>
    <row r="5202" spans="1:11" ht="40.5" hidden="1" x14ac:dyDescent="0.25">
      <c r="A5202" s="22">
        <v>6896</v>
      </c>
      <c r="B5202" s="4" t="s">
        <v>7709</v>
      </c>
      <c r="C5202" s="4" t="s">
        <v>8769</v>
      </c>
      <c r="D5202" s="4" t="s">
        <v>8800</v>
      </c>
      <c r="E5202" s="4" t="s">
        <v>8801</v>
      </c>
      <c r="F5202" s="8" t="s">
        <v>14</v>
      </c>
      <c r="G5202" s="6" t="b">
        <v>0</v>
      </c>
      <c r="H5202" s="7" t="s">
        <v>17587</v>
      </c>
      <c r="I5202" s="7" t="b">
        <f>EXACT(Table1[[#This Row],[Anot]],"CHECAR")</f>
        <v>0</v>
      </c>
      <c r="J5202" s="8" t="s">
        <v>2177</v>
      </c>
      <c r="K5202" s="11" t="b">
        <v>0</v>
      </c>
    </row>
    <row r="5203" spans="1:11" ht="40.5" hidden="1" x14ac:dyDescent="0.25">
      <c r="A5203" s="22">
        <v>6897</v>
      </c>
      <c r="B5203" s="4" t="s">
        <v>7709</v>
      </c>
      <c r="C5203" s="4" t="s">
        <v>8769</v>
      </c>
      <c r="D5203" s="4" t="s">
        <v>8802</v>
      </c>
      <c r="E5203" s="4" t="s">
        <v>8803</v>
      </c>
      <c r="F5203" s="8" t="s">
        <v>14</v>
      </c>
      <c r="G5203" s="6" t="b">
        <v>0</v>
      </c>
      <c r="H5203" s="7" t="s">
        <v>17587</v>
      </c>
      <c r="I5203" s="7" t="b">
        <f>EXACT(Table1[[#This Row],[Anot]],"CHECAR")</f>
        <v>0</v>
      </c>
      <c r="J5203" s="8" t="s">
        <v>758</v>
      </c>
      <c r="K5203" s="11" t="b">
        <v>0</v>
      </c>
    </row>
    <row r="5204" spans="1:11" ht="40.5" hidden="1" x14ac:dyDescent="0.25">
      <c r="A5204" s="22">
        <v>6898</v>
      </c>
      <c r="B5204" s="4" t="s">
        <v>7709</v>
      </c>
      <c r="C5204" s="4" t="s">
        <v>8769</v>
      </c>
      <c r="D5204" s="4" t="s">
        <v>8804</v>
      </c>
      <c r="E5204" s="4" t="s">
        <v>8805</v>
      </c>
      <c r="F5204" s="8" t="s">
        <v>14</v>
      </c>
      <c r="G5204" s="6" t="b">
        <v>0</v>
      </c>
      <c r="H5204" s="7" t="s">
        <v>17587</v>
      </c>
      <c r="I5204" s="7" t="b">
        <f>EXACT(Table1[[#This Row],[Anot]],"CHECAR")</f>
        <v>0</v>
      </c>
      <c r="J5204" s="8" t="s">
        <v>3003</v>
      </c>
      <c r="K5204" s="11" t="b">
        <v>0</v>
      </c>
    </row>
    <row r="5205" spans="1:11" ht="40.5" hidden="1" x14ac:dyDescent="0.25">
      <c r="A5205" s="22">
        <v>6899</v>
      </c>
      <c r="B5205" s="4" t="s">
        <v>7709</v>
      </c>
      <c r="C5205" s="4" t="s">
        <v>8769</v>
      </c>
      <c r="D5205" s="4" t="s">
        <v>8806</v>
      </c>
      <c r="E5205" s="4" t="s">
        <v>8807</v>
      </c>
      <c r="F5205" s="8" t="s">
        <v>14</v>
      </c>
      <c r="G5205" s="6" t="b">
        <v>0</v>
      </c>
      <c r="H5205" s="7" t="s">
        <v>17587</v>
      </c>
      <c r="I5205" s="7" t="b">
        <f>EXACT(Table1[[#This Row],[Anot]],"CHECAR")</f>
        <v>0</v>
      </c>
      <c r="J5205" s="8" t="s">
        <v>8808</v>
      </c>
      <c r="K5205" s="11" t="b">
        <v>0</v>
      </c>
    </row>
    <row r="5206" spans="1:11" ht="40.5" hidden="1" x14ac:dyDescent="0.25">
      <c r="A5206" s="22">
        <v>6900</v>
      </c>
      <c r="B5206" s="4" t="s">
        <v>7709</v>
      </c>
      <c r="C5206" s="4" t="s">
        <v>8769</v>
      </c>
      <c r="D5206" s="4" t="s">
        <v>8809</v>
      </c>
      <c r="E5206" s="4" t="s">
        <v>8810</v>
      </c>
      <c r="F5206" s="8" t="s">
        <v>14</v>
      </c>
      <c r="G5206" s="6" t="b">
        <v>0</v>
      </c>
      <c r="H5206" s="7" t="s">
        <v>17587</v>
      </c>
      <c r="I5206" s="7" t="b">
        <f>EXACT(Table1[[#This Row],[Anot]],"CHECAR")</f>
        <v>0</v>
      </c>
      <c r="J5206" s="8" t="s">
        <v>203</v>
      </c>
      <c r="K5206" s="11" t="b">
        <v>0</v>
      </c>
    </row>
    <row r="5207" spans="1:11" ht="60.75" hidden="1" x14ac:dyDescent="0.25">
      <c r="A5207" s="22">
        <v>6901</v>
      </c>
      <c r="B5207" s="4" t="s">
        <v>7709</v>
      </c>
      <c r="C5207" s="4" t="s">
        <v>8769</v>
      </c>
      <c r="D5207" s="4" t="s">
        <v>8811</v>
      </c>
      <c r="E5207" s="4" t="s">
        <v>8812</v>
      </c>
      <c r="F5207" s="8" t="s">
        <v>14</v>
      </c>
      <c r="G5207" s="6" t="b">
        <v>0</v>
      </c>
      <c r="H5207" s="7" t="s">
        <v>17587</v>
      </c>
      <c r="I5207" s="7" t="b">
        <f>EXACT(Table1[[#This Row],[Anot]],"CHECAR")</f>
        <v>0</v>
      </c>
      <c r="J5207" s="8" t="s">
        <v>1737</v>
      </c>
      <c r="K5207" s="11" t="b">
        <v>0</v>
      </c>
    </row>
    <row r="5208" spans="1:11" ht="81" hidden="1" x14ac:dyDescent="0.25">
      <c r="A5208" s="22">
        <v>6902</v>
      </c>
      <c r="B5208" s="4" t="s">
        <v>7709</v>
      </c>
      <c r="C5208" s="4" t="s">
        <v>8769</v>
      </c>
      <c r="D5208" s="4" t="s">
        <v>8813</v>
      </c>
      <c r="E5208" s="4" t="s">
        <v>8814</v>
      </c>
      <c r="F5208" s="8" t="s">
        <v>14</v>
      </c>
      <c r="G5208" s="6" t="b">
        <v>0</v>
      </c>
      <c r="H5208" s="7" t="s">
        <v>17587</v>
      </c>
      <c r="I5208" s="7" t="b">
        <f>EXACT(Table1[[#This Row],[Anot]],"CHECAR")</f>
        <v>0</v>
      </c>
      <c r="J5208" s="8" t="s">
        <v>4425</v>
      </c>
      <c r="K5208" s="11" t="b">
        <v>0</v>
      </c>
    </row>
    <row r="5209" spans="1:11" ht="40.5" hidden="1" x14ac:dyDescent="0.25">
      <c r="A5209" s="22">
        <v>6903</v>
      </c>
      <c r="B5209" s="4" t="s">
        <v>7709</v>
      </c>
      <c r="C5209" s="4" t="s">
        <v>8769</v>
      </c>
      <c r="D5209" s="4" t="s">
        <v>8815</v>
      </c>
      <c r="E5209" s="4" t="s">
        <v>8816</v>
      </c>
      <c r="F5209" s="8" t="s">
        <v>14</v>
      </c>
      <c r="G5209" s="6" t="b">
        <v>0</v>
      </c>
      <c r="H5209" s="7" t="s">
        <v>17587</v>
      </c>
      <c r="I5209" s="7" t="b">
        <f>EXACT(Table1[[#This Row],[Anot]],"CHECAR")</f>
        <v>0</v>
      </c>
      <c r="J5209" s="8" t="s">
        <v>8817</v>
      </c>
      <c r="K5209" s="11" t="b">
        <v>0</v>
      </c>
    </row>
    <row r="5210" spans="1:11" ht="40.5" hidden="1" x14ac:dyDescent="0.25">
      <c r="A5210" s="22">
        <v>6904</v>
      </c>
      <c r="B5210" s="4" t="s">
        <v>7709</v>
      </c>
      <c r="C5210" s="4" t="s">
        <v>8769</v>
      </c>
      <c r="D5210" s="4" t="s">
        <v>8818</v>
      </c>
      <c r="E5210" s="4" t="s">
        <v>8819</v>
      </c>
      <c r="F5210" s="8" t="s">
        <v>14</v>
      </c>
      <c r="G5210" s="6" t="b">
        <v>0</v>
      </c>
      <c r="H5210" s="7" t="s">
        <v>17587</v>
      </c>
      <c r="I5210" s="7" t="b">
        <f>EXACT(Table1[[#This Row],[Anot]],"CHECAR")</f>
        <v>0</v>
      </c>
      <c r="J5210" s="8" t="s">
        <v>524</v>
      </c>
      <c r="K5210" s="11" t="b">
        <v>0</v>
      </c>
    </row>
    <row r="5211" spans="1:11" ht="40.5" hidden="1" x14ac:dyDescent="0.25">
      <c r="A5211" s="22">
        <v>6905</v>
      </c>
      <c r="B5211" s="4" t="s">
        <v>7709</v>
      </c>
      <c r="C5211" s="4" t="s">
        <v>8769</v>
      </c>
      <c r="D5211" s="4" t="s">
        <v>8820</v>
      </c>
      <c r="E5211" s="4" t="s">
        <v>8821</v>
      </c>
      <c r="F5211" s="8" t="s">
        <v>14</v>
      </c>
      <c r="G5211" s="6" t="b">
        <v>0</v>
      </c>
      <c r="H5211" s="7" t="s">
        <v>17587</v>
      </c>
      <c r="I5211" s="7" t="b">
        <f>EXACT(Table1[[#This Row],[Anot]],"CHECAR")</f>
        <v>0</v>
      </c>
      <c r="J5211" s="8" t="s">
        <v>2434</v>
      </c>
      <c r="K5211" s="11" t="b">
        <v>0</v>
      </c>
    </row>
    <row r="5212" spans="1:11" ht="40.5" hidden="1" x14ac:dyDescent="0.25">
      <c r="A5212" s="22">
        <v>6906</v>
      </c>
      <c r="B5212" s="4" t="s">
        <v>7709</v>
      </c>
      <c r="C5212" s="4" t="s">
        <v>8769</v>
      </c>
      <c r="D5212" s="4" t="s">
        <v>8822</v>
      </c>
      <c r="E5212" s="4" t="s">
        <v>8823</v>
      </c>
      <c r="F5212" s="8" t="s">
        <v>14</v>
      </c>
      <c r="G5212" s="6" t="b">
        <v>0</v>
      </c>
      <c r="H5212" s="7" t="s">
        <v>17587</v>
      </c>
      <c r="I5212" s="7" t="b">
        <f>EXACT(Table1[[#This Row],[Anot]],"CHECAR")</f>
        <v>0</v>
      </c>
      <c r="J5212" s="8" t="s">
        <v>3136</v>
      </c>
      <c r="K5212" s="11" t="b">
        <v>0</v>
      </c>
    </row>
    <row r="5213" spans="1:11" ht="40.5" hidden="1" x14ac:dyDescent="0.25">
      <c r="A5213" s="22">
        <v>6907</v>
      </c>
      <c r="B5213" s="4" t="s">
        <v>7709</v>
      </c>
      <c r="C5213" s="4" t="s">
        <v>8769</v>
      </c>
      <c r="D5213" s="4" t="s">
        <v>8824</v>
      </c>
      <c r="E5213" s="4" t="s">
        <v>8825</v>
      </c>
      <c r="F5213" s="8" t="s">
        <v>14</v>
      </c>
      <c r="G5213" s="6" t="b">
        <v>0</v>
      </c>
      <c r="H5213" s="7" t="s">
        <v>17587</v>
      </c>
      <c r="I5213" s="7" t="b">
        <f>EXACT(Table1[[#This Row],[Anot]],"CHECAR")</f>
        <v>0</v>
      </c>
      <c r="J5213" s="8" t="s">
        <v>3108</v>
      </c>
      <c r="K5213" s="11" t="b">
        <v>0</v>
      </c>
    </row>
    <row r="5214" spans="1:11" ht="60.75" hidden="1" x14ac:dyDescent="0.25">
      <c r="A5214" s="22">
        <v>6908</v>
      </c>
      <c r="B5214" s="4" t="s">
        <v>7709</v>
      </c>
      <c r="C5214" s="4" t="s">
        <v>8769</v>
      </c>
      <c r="D5214" s="4" t="s">
        <v>8826</v>
      </c>
      <c r="E5214" s="4" t="s">
        <v>8827</v>
      </c>
      <c r="F5214" s="8" t="s">
        <v>14</v>
      </c>
      <c r="G5214" s="6" t="b">
        <v>0</v>
      </c>
      <c r="H5214" s="7" t="s">
        <v>17587</v>
      </c>
      <c r="I5214" s="7" t="b">
        <f>EXACT(Table1[[#This Row],[Anot]],"CHECAR")</f>
        <v>0</v>
      </c>
      <c r="J5214" s="8" t="s">
        <v>8828</v>
      </c>
      <c r="K5214" s="11" t="b">
        <v>0</v>
      </c>
    </row>
    <row r="5215" spans="1:11" ht="40.5" hidden="1" x14ac:dyDescent="0.25">
      <c r="A5215" s="22">
        <v>6909</v>
      </c>
      <c r="B5215" s="4" t="s">
        <v>7709</v>
      </c>
      <c r="C5215" s="4" t="s">
        <v>8769</v>
      </c>
      <c r="D5215" s="4" t="s">
        <v>8829</v>
      </c>
      <c r="E5215" s="4" t="s">
        <v>8830</v>
      </c>
      <c r="F5215" s="8" t="s">
        <v>14</v>
      </c>
      <c r="G5215" s="6" t="b">
        <v>0</v>
      </c>
      <c r="H5215" s="7" t="s">
        <v>17587</v>
      </c>
      <c r="I5215" s="7" t="b">
        <f>EXACT(Table1[[#This Row],[Anot]],"CHECAR")</f>
        <v>0</v>
      </c>
      <c r="J5215" s="8" t="s">
        <v>8831</v>
      </c>
      <c r="K5215" s="11" t="b">
        <v>0</v>
      </c>
    </row>
    <row r="5216" spans="1:11" ht="60.75" hidden="1" x14ac:dyDescent="0.25">
      <c r="A5216" s="22">
        <v>6910</v>
      </c>
      <c r="B5216" s="4" t="s">
        <v>7709</v>
      </c>
      <c r="C5216" s="4" t="s">
        <v>8769</v>
      </c>
      <c r="D5216" s="4" t="s">
        <v>8832</v>
      </c>
      <c r="E5216" s="4" t="s">
        <v>8833</v>
      </c>
      <c r="F5216" s="8" t="s">
        <v>14</v>
      </c>
      <c r="G5216" s="6" t="b">
        <v>0</v>
      </c>
      <c r="H5216" s="7" t="s">
        <v>17587</v>
      </c>
      <c r="I5216" s="7" t="b">
        <f>EXACT(Table1[[#This Row],[Anot]],"CHECAR")</f>
        <v>0</v>
      </c>
      <c r="J5216" s="8" t="s">
        <v>1278</v>
      </c>
      <c r="K5216" s="11" t="b">
        <v>0</v>
      </c>
    </row>
    <row r="5217" spans="1:11" ht="40.5" hidden="1" x14ac:dyDescent="0.25">
      <c r="A5217" s="22">
        <v>6911</v>
      </c>
      <c r="B5217" s="4" t="s">
        <v>7709</v>
      </c>
      <c r="C5217" s="4" t="s">
        <v>8769</v>
      </c>
      <c r="D5217" s="4" t="s">
        <v>8834</v>
      </c>
      <c r="E5217" s="4" t="s">
        <v>8835</v>
      </c>
      <c r="F5217" s="8" t="s">
        <v>14</v>
      </c>
      <c r="G5217" s="6" t="b">
        <v>0</v>
      </c>
      <c r="H5217" s="7" t="s">
        <v>17587</v>
      </c>
      <c r="I5217" s="7" t="b">
        <f>EXACT(Table1[[#This Row],[Anot]],"CHECAR")</f>
        <v>0</v>
      </c>
      <c r="J5217" s="8" t="s">
        <v>4451</v>
      </c>
      <c r="K5217" s="11" t="b">
        <v>0</v>
      </c>
    </row>
    <row r="5218" spans="1:11" ht="101.25" hidden="1" x14ac:dyDescent="0.25">
      <c r="A5218" s="22">
        <v>6912</v>
      </c>
      <c r="B5218" s="4" t="s">
        <v>7709</v>
      </c>
      <c r="C5218" s="4" t="s">
        <v>8769</v>
      </c>
      <c r="D5218" s="4" t="s">
        <v>8836</v>
      </c>
      <c r="E5218" s="4" t="s">
        <v>8837</v>
      </c>
      <c r="F5218" s="8" t="s">
        <v>14</v>
      </c>
      <c r="G5218" s="6" t="b">
        <v>0</v>
      </c>
      <c r="H5218" s="7" t="s">
        <v>17587</v>
      </c>
      <c r="I5218" s="7" t="b">
        <f>EXACT(Table1[[#This Row],[Anot]],"CHECAR")</f>
        <v>0</v>
      </c>
      <c r="J5218" s="8" t="s">
        <v>4171</v>
      </c>
      <c r="K5218" s="11" t="b">
        <v>0</v>
      </c>
    </row>
    <row r="5219" spans="1:11" ht="40.5" hidden="1" x14ac:dyDescent="0.25">
      <c r="A5219" s="22">
        <v>6913</v>
      </c>
      <c r="B5219" s="4" t="s">
        <v>7709</v>
      </c>
      <c r="C5219" s="4" t="s">
        <v>8838</v>
      </c>
      <c r="D5219" s="4" t="s">
        <v>8839</v>
      </c>
      <c r="E5219" s="4" t="s">
        <v>8840</v>
      </c>
      <c r="F5219" s="8" t="s">
        <v>14</v>
      </c>
      <c r="G5219" s="6" t="b">
        <v>0</v>
      </c>
      <c r="H5219" s="7" t="s">
        <v>17587</v>
      </c>
      <c r="I5219" s="7" t="b">
        <f>EXACT(Table1[[#This Row],[Anot]],"CHECAR")</f>
        <v>0</v>
      </c>
      <c r="J5219" s="8" t="s">
        <v>1579</v>
      </c>
      <c r="K5219" s="11" t="b">
        <v>0</v>
      </c>
    </row>
    <row r="5220" spans="1:11" ht="81" hidden="1" x14ac:dyDescent="0.25">
      <c r="A5220" s="22">
        <v>6914</v>
      </c>
      <c r="B5220" s="4" t="s">
        <v>7709</v>
      </c>
      <c r="C5220" s="4" t="s">
        <v>8838</v>
      </c>
      <c r="D5220" s="4" t="s">
        <v>8081</v>
      </c>
      <c r="E5220" s="4" t="s">
        <v>8841</v>
      </c>
      <c r="F5220" s="8" t="s">
        <v>14</v>
      </c>
      <c r="G5220" s="6" t="b">
        <v>0</v>
      </c>
      <c r="H5220" s="7" t="s">
        <v>17587</v>
      </c>
      <c r="I5220" s="7" t="b">
        <f>EXACT(Table1[[#This Row],[Anot]],"CHECAR")</f>
        <v>0</v>
      </c>
      <c r="J5220" s="8" t="s">
        <v>555</v>
      </c>
      <c r="K5220" s="11" t="b">
        <v>0</v>
      </c>
    </row>
    <row r="5221" spans="1:11" ht="81" hidden="1" x14ac:dyDescent="0.25">
      <c r="A5221" s="22">
        <v>6915</v>
      </c>
      <c r="B5221" s="4" t="s">
        <v>7709</v>
      </c>
      <c r="C5221" s="4" t="s">
        <v>8842</v>
      </c>
      <c r="D5221" s="4" t="s">
        <v>8843</v>
      </c>
      <c r="E5221" s="4" t="s">
        <v>8844</v>
      </c>
      <c r="F5221" s="8" t="s">
        <v>14</v>
      </c>
      <c r="G5221" s="6" t="b">
        <v>0</v>
      </c>
      <c r="H5221" s="7" t="s">
        <v>17587</v>
      </c>
      <c r="I5221" s="7" t="b">
        <f>EXACT(Table1[[#This Row],[Anot]],"CHECAR")</f>
        <v>0</v>
      </c>
      <c r="J5221" s="8" t="s">
        <v>987</v>
      </c>
      <c r="K5221" s="11" t="b">
        <v>0</v>
      </c>
    </row>
    <row r="5222" spans="1:11" ht="40.5" hidden="1" x14ac:dyDescent="0.25">
      <c r="A5222" s="22">
        <v>6916</v>
      </c>
      <c r="B5222" s="4" t="s">
        <v>7709</v>
      </c>
      <c r="C5222" s="4" t="s">
        <v>8842</v>
      </c>
      <c r="D5222" s="4" t="s">
        <v>8845</v>
      </c>
      <c r="E5222" s="4" t="s">
        <v>8846</v>
      </c>
      <c r="F5222" s="8" t="s">
        <v>14</v>
      </c>
      <c r="G5222" s="6" t="b">
        <v>0</v>
      </c>
      <c r="H5222" s="7" t="s">
        <v>17587</v>
      </c>
      <c r="I5222" s="7" t="b">
        <f>EXACT(Table1[[#This Row],[Anot]],"CHECAR")</f>
        <v>0</v>
      </c>
      <c r="J5222" s="8" t="s">
        <v>858</v>
      </c>
      <c r="K5222" s="11" t="b">
        <v>0</v>
      </c>
    </row>
    <row r="5223" spans="1:11" ht="81" hidden="1" x14ac:dyDescent="0.25">
      <c r="A5223" s="22">
        <v>6917</v>
      </c>
      <c r="B5223" s="4" t="s">
        <v>7709</v>
      </c>
      <c r="C5223" s="4" t="s">
        <v>8842</v>
      </c>
      <c r="D5223" s="4" t="s">
        <v>8847</v>
      </c>
      <c r="E5223" s="4" t="s">
        <v>8848</v>
      </c>
      <c r="F5223" s="8" t="s">
        <v>14</v>
      </c>
      <c r="G5223" s="6" t="b">
        <v>0</v>
      </c>
      <c r="H5223" s="7" t="s">
        <v>17587</v>
      </c>
      <c r="I5223" s="7" t="b">
        <f>EXACT(Table1[[#This Row],[Anot]],"CHECAR")</f>
        <v>0</v>
      </c>
      <c r="J5223" s="8" t="s">
        <v>763</v>
      </c>
      <c r="K5223" s="11" t="b">
        <v>0</v>
      </c>
    </row>
    <row r="5224" spans="1:11" ht="40.5" hidden="1" x14ac:dyDescent="0.25">
      <c r="A5224" s="22">
        <v>6918</v>
      </c>
      <c r="B5224" s="4" t="s">
        <v>7709</v>
      </c>
      <c r="C5224" s="4" t="s">
        <v>8842</v>
      </c>
      <c r="D5224" s="4" t="s">
        <v>8849</v>
      </c>
      <c r="E5224" s="4" t="s">
        <v>8850</v>
      </c>
      <c r="F5224" s="8" t="s">
        <v>14</v>
      </c>
      <c r="G5224" s="6" t="b">
        <v>0</v>
      </c>
      <c r="H5224" s="7" t="s">
        <v>17587</v>
      </c>
      <c r="I5224" s="7" t="b">
        <f>EXACT(Table1[[#This Row],[Anot]],"CHECAR")</f>
        <v>0</v>
      </c>
      <c r="J5224" s="8" t="s">
        <v>2159</v>
      </c>
      <c r="K5224" s="11" t="b">
        <v>0</v>
      </c>
    </row>
    <row r="5225" spans="1:11" ht="40.5" hidden="1" x14ac:dyDescent="0.25">
      <c r="A5225" s="22">
        <v>6919</v>
      </c>
      <c r="B5225" s="4" t="s">
        <v>7709</v>
      </c>
      <c r="C5225" s="4" t="s">
        <v>8842</v>
      </c>
      <c r="D5225" s="4" t="s">
        <v>8851</v>
      </c>
      <c r="E5225" s="4" t="s">
        <v>8852</v>
      </c>
      <c r="F5225" s="8" t="s">
        <v>14</v>
      </c>
      <c r="G5225" s="6" t="b">
        <v>0</v>
      </c>
      <c r="H5225" s="7" t="s">
        <v>17587</v>
      </c>
      <c r="I5225" s="7" t="b">
        <f>EXACT(Table1[[#This Row],[Anot]],"CHECAR")</f>
        <v>0</v>
      </c>
      <c r="J5225" s="8" t="s">
        <v>767</v>
      </c>
      <c r="K5225" s="11" t="b">
        <v>0</v>
      </c>
    </row>
    <row r="5226" spans="1:11" ht="40.5" hidden="1" x14ac:dyDescent="0.25">
      <c r="A5226" s="22">
        <v>6920</v>
      </c>
      <c r="B5226" s="4" t="s">
        <v>7709</v>
      </c>
      <c r="C5226" s="4" t="s">
        <v>8842</v>
      </c>
      <c r="D5226" s="4" t="s">
        <v>8853</v>
      </c>
      <c r="E5226" s="4" t="s">
        <v>8854</v>
      </c>
      <c r="F5226" s="8" t="s">
        <v>14</v>
      </c>
      <c r="G5226" s="6" t="b">
        <v>0</v>
      </c>
      <c r="H5226" s="7" t="s">
        <v>17587</v>
      </c>
      <c r="I5226" s="7" t="b">
        <f>EXACT(Table1[[#This Row],[Anot]],"CHECAR")</f>
        <v>0</v>
      </c>
      <c r="J5226" s="8" t="s">
        <v>751</v>
      </c>
      <c r="K5226" s="11" t="b">
        <v>0</v>
      </c>
    </row>
    <row r="5227" spans="1:11" ht="60.75" hidden="1" x14ac:dyDescent="0.25">
      <c r="A5227" s="22">
        <v>6921</v>
      </c>
      <c r="B5227" s="4" t="s">
        <v>7709</v>
      </c>
      <c r="C5227" s="4" t="s">
        <v>8842</v>
      </c>
      <c r="D5227" s="4" t="s">
        <v>8855</v>
      </c>
      <c r="E5227" s="4" t="s">
        <v>8856</v>
      </c>
      <c r="F5227" s="8" t="s">
        <v>14</v>
      </c>
      <c r="G5227" s="6" t="b">
        <v>0</v>
      </c>
      <c r="H5227" s="7" t="s">
        <v>17587</v>
      </c>
      <c r="I5227" s="7" t="b">
        <f>EXACT(Table1[[#This Row],[Anot]],"CHECAR")</f>
        <v>0</v>
      </c>
      <c r="J5227" s="8" t="s">
        <v>226</v>
      </c>
      <c r="K5227" s="11" t="b">
        <v>0</v>
      </c>
    </row>
    <row r="5228" spans="1:11" ht="40.5" hidden="1" x14ac:dyDescent="0.25">
      <c r="A5228" s="22">
        <v>6922</v>
      </c>
      <c r="B5228" s="4" t="s">
        <v>7709</v>
      </c>
      <c r="C5228" s="4" t="s">
        <v>8842</v>
      </c>
      <c r="D5228" s="4" t="s">
        <v>8857</v>
      </c>
      <c r="E5228" s="4" t="s">
        <v>8858</v>
      </c>
      <c r="F5228" s="8" t="s">
        <v>14</v>
      </c>
      <c r="G5228" s="6" t="b">
        <v>0</v>
      </c>
      <c r="H5228" s="7" t="s">
        <v>17587</v>
      </c>
      <c r="I5228" s="7" t="b">
        <f>EXACT(Table1[[#This Row],[Anot]],"CHECAR")</f>
        <v>0</v>
      </c>
      <c r="J5228" s="8" t="s">
        <v>413</v>
      </c>
      <c r="K5228" s="11" t="b">
        <v>0</v>
      </c>
    </row>
    <row r="5229" spans="1:11" ht="40.5" hidden="1" x14ac:dyDescent="0.25">
      <c r="A5229" s="22">
        <v>6923</v>
      </c>
      <c r="B5229" s="4" t="s">
        <v>7709</v>
      </c>
      <c r="C5229" s="4" t="s">
        <v>8842</v>
      </c>
      <c r="D5229" s="4" t="s">
        <v>8859</v>
      </c>
      <c r="E5229" s="4" t="s">
        <v>8860</v>
      </c>
      <c r="F5229" s="8" t="s">
        <v>14</v>
      </c>
      <c r="G5229" s="6" t="b">
        <v>0</v>
      </c>
      <c r="H5229" s="7" t="s">
        <v>17587</v>
      </c>
      <c r="I5229" s="7" t="b">
        <f>EXACT(Table1[[#This Row],[Anot]],"CHECAR")</f>
        <v>0</v>
      </c>
      <c r="J5229" s="8" t="s">
        <v>3049</v>
      </c>
      <c r="K5229" s="11" t="b">
        <v>0</v>
      </c>
    </row>
    <row r="5230" spans="1:11" ht="40.5" hidden="1" x14ac:dyDescent="0.25">
      <c r="A5230" s="22">
        <v>6924</v>
      </c>
      <c r="B5230" s="4" t="s">
        <v>7709</v>
      </c>
      <c r="C5230" s="4" t="s">
        <v>8842</v>
      </c>
      <c r="D5230" s="4" t="s">
        <v>8861</v>
      </c>
      <c r="E5230" s="4" t="s">
        <v>8862</v>
      </c>
      <c r="F5230" s="8" t="s">
        <v>14</v>
      </c>
      <c r="G5230" s="6" t="b">
        <v>0</v>
      </c>
      <c r="H5230" s="7" t="s">
        <v>17587</v>
      </c>
      <c r="I5230" s="7" t="b">
        <f>EXACT(Table1[[#This Row],[Anot]],"CHECAR")</f>
        <v>0</v>
      </c>
      <c r="J5230" s="8" t="s">
        <v>8863</v>
      </c>
      <c r="K5230" s="11" t="b">
        <v>0</v>
      </c>
    </row>
    <row r="5231" spans="1:11" ht="121.5" hidden="1" x14ac:dyDescent="0.25">
      <c r="A5231" s="22">
        <v>6925</v>
      </c>
      <c r="B5231" s="4" t="s">
        <v>7709</v>
      </c>
      <c r="C5231" s="4" t="s">
        <v>8864</v>
      </c>
      <c r="D5231" s="4" t="s">
        <v>8865</v>
      </c>
      <c r="E5231" s="4" t="s">
        <v>8866</v>
      </c>
      <c r="F5231" s="8" t="s">
        <v>14</v>
      </c>
      <c r="G5231" s="6" t="b">
        <v>0</v>
      </c>
      <c r="H5231" s="7" t="s">
        <v>17587</v>
      </c>
      <c r="I5231" s="7" t="b">
        <f>EXACT(Table1[[#This Row],[Anot]],"CHECAR")</f>
        <v>0</v>
      </c>
      <c r="J5231" s="8" t="s">
        <v>674</v>
      </c>
      <c r="K5231" s="11" t="b">
        <v>0</v>
      </c>
    </row>
    <row r="5232" spans="1:11" ht="81" hidden="1" x14ac:dyDescent="0.25">
      <c r="A5232" s="22">
        <v>6926</v>
      </c>
      <c r="B5232" s="4" t="s">
        <v>7709</v>
      </c>
      <c r="C5232" s="4" t="s">
        <v>8864</v>
      </c>
      <c r="D5232" s="4" t="s">
        <v>8867</v>
      </c>
      <c r="E5232" s="4" t="s">
        <v>8868</v>
      </c>
      <c r="F5232" s="8" t="s">
        <v>14</v>
      </c>
      <c r="G5232" s="6" t="b">
        <v>0</v>
      </c>
      <c r="H5232" s="7" t="s">
        <v>17587</v>
      </c>
      <c r="I5232" s="7" t="b">
        <f>EXACT(Table1[[#This Row],[Anot]],"CHECAR")</f>
        <v>0</v>
      </c>
      <c r="J5232" s="8" t="s">
        <v>732</v>
      </c>
      <c r="K5232" s="11" t="b">
        <v>0</v>
      </c>
    </row>
    <row r="5233" spans="1:11" ht="81" hidden="1" x14ac:dyDescent="0.25">
      <c r="A5233" s="22">
        <v>6927</v>
      </c>
      <c r="B5233" s="4" t="s">
        <v>7709</v>
      </c>
      <c r="C5233" s="4" t="s">
        <v>8864</v>
      </c>
      <c r="D5233" s="4" t="s">
        <v>8869</v>
      </c>
      <c r="E5233" s="4" t="s">
        <v>8870</v>
      </c>
      <c r="F5233" s="8" t="s">
        <v>14</v>
      </c>
      <c r="G5233" s="6" t="b">
        <v>0</v>
      </c>
      <c r="H5233" s="7" t="s">
        <v>17587</v>
      </c>
      <c r="I5233" s="7" t="b">
        <f>EXACT(Table1[[#This Row],[Anot]],"CHECAR")</f>
        <v>0</v>
      </c>
      <c r="J5233" s="8" t="s">
        <v>1845</v>
      </c>
      <c r="K5233" s="11" t="b">
        <v>0</v>
      </c>
    </row>
    <row r="5234" spans="1:11" ht="60.75" hidden="1" x14ac:dyDescent="0.25">
      <c r="A5234" s="22">
        <v>6928</v>
      </c>
      <c r="B5234" s="4" t="s">
        <v>7709</v>
      </c>
      <c r="C5234" s="4" t="s">
        <v>8864</v>
      </c>
      <c r="D5234" s="4" t="s">
        <v>8871</v>
      </c>
      <c r="E5234" s="4" t="s">
        <v>8872</v>
      </c>
      <c r="F5234" s="8" t="s">
        <v>14</v>
      </c>
      <c r="G5234" s="6" t="b">
        <v>0</v>
      </c>
      <c r="H5234" s="7" t="s">
        <v>17587</v>
      </c>
      <c r="I5234" s="7" t="b">
        <f>EXACT(Table1[[#This Row],[Anot]],"CHECAR")</f>
        <v>0</v>
      </c>
      <c r="J5234" s="8" t="s">
        <v>1081</v>
      </c>
      <c r="K5234" s="11" t="b">
        <v>0</v>
      </c>
    </row>
    <row r="5235" spans="1:11" ht="60.75" hidden="1" x14ac:dyDescent="0.25">
      <c r="A5235" s="22">
        <v>6929</v>
      </c>
      <c r="B5235" s="4" t="s">
        <v>7709</v>
      </c>
      <c r="C5235" s="4" t="s">
        <v>8864</v>
      </c>
      <c r="D5235" s="4" t="s">
        <v>8873</v>
      </c>
      <c r="E5235" s="4" t="s">
        <v>8874</v>
      </c>
      <c r="F5235" s="8" t="s">
        <v>14</v>
      </c>
      <c r="G5235" s="6" t="b">
        <v>0</v>
      </c>
      <c r="H5235" s="7" t="s">
        <v>17587</v>
      </c>
      <c r="I5235" s="7" t="b">
        <f>EXACT(Table1[[#This Row],[Anot]],"CHECAR")</f>
        <v>0</v>
      </c>
      <c r="J5235" s="8" t="s">
        <v>791</v>
      </c>
      <c r="K5235" s="11" t="b">
        <v>0</v>
      </c>
    </row>
    <row r="5236" spans="1:11" ht="60.75" hidden="1" x14ac:dyDescent="0.25">
      <c r="A5236" s="22">
        <v>6930</v>
      </c>
      <c r="B5236" s="4" t="s">
        <v>7709</v>
      </c>
      <c r="C5236" s="4" t="s">
        <v>8864</v>
      </c>
      <c r="D5236" s="4" t="s">
        <v>8875</v>
      </c>
      <c r="E5236" s="4" t="s">
        <v>8876</v>
      </c>
      <c r="F5236" s="8" t="s">
        <v>14</v>
      </c>
      <c r="G5236" s="6" t="b">
        <v>0</v>
      </c>
      <c r="H5236" s="7" t="s">
        <v>17587</v>
      </c>
      <c r="I5236" s="7" t="b">
        <f>EXACT(Table1[[#This Row],[Anot]],"CHECAR")</f>
        <v>0</v>
      </c>
      <c r="J5236" s="8" t="s">
        <v>329</v>
      </c>
      <c r="K5236" s="11" t="b">
        <v>0</v>
      </c>
    </row>
    <row r="5237" spans="1:11" ht="40.5" hidden="1" x14ac:dyDescent="0.25">
      <c r="A5237" s="22">
        <v>6931</v>
      </c>
      <c r="B5237" s="4" t="s">
        <v>7709</v>
      </c>
      <c r="C5237" s="4" t="s">
        <v>8864</v>
      </c>
      <c r="D5237" s="4" t="s">
        <v>8877</v>
      </c>
      <c r="E5237" s="4" t="s">
        <v>8878</v>
      </c>
      <c r="F5237" s="8" t="s">
        <v>14</v>
      </c>
      <c r="G5237" s="6" t="b">
        <v>0</v>
      </c>
      <c r="H5237" s="7" t="s">
        <v>17587</v>
      </c>
      <c r="I5237" s="7" t="b">
        <f>EXACT(Table1[[#This Row],[Anot]],"CHECAR")</f>
        <v>0</v>
      </c>
      <c r="J5237" s="8" t="s">
        <v>293</v>
      </c>
      <c r="K5237" s="11" t="b">
        <v>0</v>
      </c>
    </row>
    <row r="5238" spans="1:11" ht="40.5" hidden="1" x14ac:dyDescent="0.25">
      <c r="A5238" s="22">
        <v>6932</v>
      </c>
      <c r="B5238" s="4" t="s">
        <v>7709</v>
      </c>
      <c r="C5238" s="4" t="s">
        <v>8864</v>
      </c>
      <c r="D5238" s="4" t="s">
        <v>8879</v>
      </c>
      <c r="E5238" s="4" t="s">
        <v>8880</v>
      </c>
      <c r="F5238" s="8" t="s">
        <v>14</v>
      </c>
      <c r="G5238" s="6" t="b">
        <v>0</v>
      </c>
      <c r="H5238" s="7" t="s">
        <v>17587</v>
      </c>
      <c r="I5238" s="7" t="b">
        <f>EXACT(Table1[[#This Row],[Anot]],"CHECAR")</f>
        <v>0</v>
      </c>
      <c r="J5238" s="8" t="s">
        <v>4005</v>
      </c>
      <c r="K5238" s="11" t="b">
        <v>0</v>
      </c>
    </row>
    <row r="5239" spans="1:11" ht="40.5" hidden="1" x14ac:dyDescent="0.25">
      <c r="A5239" s="22">
        <v>6933</v>
      </c>
      <c r="B5239" s="4" t="s">
        <v>7709</v>
      </c>
      <c r="C5239" s="4" t="s">
        <v>8864</v>
      </c>
      <c r="D5239" s="4" t="s">
        <v>8881</v>
      </c>
      <c r="E5239" s="4" t="s">
        <v>8882</v>
      </c>
      <c r="F5239" s="8" t="s">
        <v>14</v>
      </c>
      <c r="G5239" s="6" t="b">
        <v>0</v>
      </c>
      <c r="H5239" s="7" t="s">
        <v>17587</v>
      </c>
      <c r="I5239" s="7" t="b">
        <f>EXACT(Table1[[#This Row],[Anot]],"CHECAR")</f>
        <v>0</v>
      </c>
      <c r="J5239" s="8" t="s">
        <v>751</v>
      </c>
      <c r="K5239" s="11" t="b">
        <v>0</v>
      </c>
    </row>
    <row r="5240" spans="1:11" ht="40.5" hidden="1" x14ac:dyDescent="0.25">
      <c r="A5240" s="22">
        <v>6934</v>
      </c>
      <c r="B5240" s="4" t="s">
        <v>7709</v>
      </c>
      <c r="C5240" s="4" t="s">
        <v>8864</v>
      </c>
      <c r="D5240" s="4" t="s">
        <v>8883</v>
      </c>
      <c r="E5240" s="4" t="s">
        <v>8884</v>
      </c>
      <c r="F5240" s="8" t="s">
        <v>14</v>
      </c>
      <c r="G5240" s="6" t="b">
        <v>0</v>
      </c>
      <c r="H5240" s="7" t="s">
        <v>17587</v>
      </c>
      <c r="I5240" s="7" t="b">
        <f>EXACT(Table1[[#This Row],[Anot]],"CHECAR")</f>
        <v>0</v>
      </c>
      <c r="J5240" s="8" t="s">
        <v>931</v>
      </c>
      <c r="K5240" s="11" t="b">
        <v>0</v>
      </c>
    </row>
    <row r="5241" spans="1:11" ht="60.75" hidden="1" x14ac:dyDescent="0.25">
      <c r="A5241" s="22">
        <v>6935</v>
      </c>
      <c r="B5241" s="4" t="s">
        <v>7709</v>
      </c>
      <c r="C5241" s="4" t="s">
        <v>8864</v>
      </c>
      <c r="D5241" s="4" t="s">
        <v>8885</v>
      </c>
      <c r="E5241" s="4" t="s">
        <v>8886</v>
      </c>
      <c r="F5241" s="8" t="s">
        <v>14</v>
      </c>
      <c r="G5241" s="6" t="b">
        <v>0</v>
      </c>
      <c r="H5241" s="7" t="s">
        <v>17587</v>
      </c>
      <c r="I5241" s="7" t="b">
        <f>EXACT(Table1[[#This Row],[Anot]],"CHECAR")</f>
        <v>0</v>
      </c>
      <c r="J5241" s="8" t="s">
        <v>769</v>
      </c>
      <c r="K5241" s="11" t="b">
        <v>0</v>
      </c>
    </row>
    <row r="5242" spans="1:11" ht="40.5" hidden="1" x14ac:dyDescent="0.25">
      <c r="A5242" s="22">
        <v>6936</v>
      </c>
      <c r="B5242" s="4" t="s">
        <v>7709</v>
      </c>
      <c r="C5242" s="4" t="s">
        <v>8864</v>
      </c>
      <c r="D5242" s="4" t="s">
        <v>8887</v>
      </c>
      <c r="E5242" s="4" t="s">
        <v>8888</v>
      </c>
      <c r="F5242" s="8" t="s">
        <v>14</v>
      </c>
      <c r="G5242" s="6" t="b">
        <v>0</v>
      </c>
      <c r="H5242" s="7" t="s">
        <v>17587</v>
      </c>
      <c r="I5242" s="7" t="b">
        <f>EXACT(Table1[[#This Row],[Anot]],"CHECAR")</f>
        <v>0</v>
      </c>
      <c r="J5242" s="8" t="s">
        <v>576</v>
      </c>
      <c r="K5242" s="11" t="b">
        <v>0</v>
      </c>
    </row>
    <row r="5243" spans="1:11" ht="60.75" hidden="1" x14ac:dyDescent="0.25">
      <c r="A5243" s="22">
        <v>6937</v>
      </c>
      <c r="B5243" s="4" t="s">
        <v>7709</v>
      </c>
      <c r="C5243" s="4" t="s">
        <v>8864</v>
      </c>
      <c r="D5243" s="4" t="s">
        <v>8889</v>
      </c>
      <c r="E5243" s="4" t="s">
        <v>8890</v>
      </c>
      <c r="F5243" s="8" t="s">
        <v>14</v>
      </c>
      <c r="G5243" s="6" t="b">
        <v>0</v>
      </c>
      <c r="H5243" s="7" t="s">
        <v>17587</v>
      </c>
      <c r="I5243" s="7" t="b">
        <f>EXACT(Table1[[#This Row],[Anot]],"CHECAR")</f>
        <v>0</v>
      </c>
      <c r="J5243" s="8" t="s">
        <v>1782</v>
      </c>
      <c r="K5243" s="11" t="b">
        <v>0</v>
      </c>
    </row>
    <row r="5244" spans="1:11" ht="81" hidden="1" x14ac:dyDescent="0.25">
      <c r="A5244" s="22">
        <v>6938</v>
      </c>
      <c r="B5244" s="4" t="s">
        <v>7709</v>
      </c>
      <c r="C5244" s="4" t="s">
        <v>8864</v>
      </c>
      <c r="D5244" s="4" t="s">
        <v>8891</v>
      </c>
      <c r="E5244" s="4" t="s">
        <v>8892</v>
      </c>
      <c r="F5244" s="8" t="s">
        <v>14</v>
      </c>
      <c r="G5244" s="6" t="b">
        <v>0</v>
      </c>
      <c r="H5244" s="7" t="s">
        <v>17587</v>
      </c>
      <c r="I5244" s="7" t="b">
        <f>EXACT(Table1[[#This Row],[Anot]],"CHECAR")</f>
        <v>0</v>
      </c>
      <c r="J5244" s="8" t="s">
        <v>959</v>
      </c>
      <c r="K5244" s="11" t="b">
        <v>0</v>
      </c>
    </row>
    <row r="5245" spans="1:11" ht="40.5" hidden="1" x14ac:dyDescent="0.25">
      <c r="A5245" s="22">
        <v>6939</v>
      </c>
      <c r="B5245" s="4" t="s">
        <v>7709</v>
      </c>
      <c r="C5245" s="4" t="s">
        <v>8864</v>
      </c>
      <c r="D5245" s="4" t="s">
        <v>8893</v>
      </c>
      <c r="E5245" s="4" t="s">
        <v>8894</v>
      </c>
      <c r="F5245" s="8" t="s">
        <v>14</v>
      </c>
      <c r="G5245" s="6" t="b">
        <v>0</v>
      </c>
      <c r="H5245" s="7" t="s">
        <v>17587</v>
      </c>
      <c r="I5245" s="7" t="b">
        <f>EXACT(Table1[[#This Row],[Anot]],"CHECAR")</f>
        <v>0</v>
      </c>
      <c r="J5245" s="8" t="s">
        <v>4136</v>
      </c>
      <c r="K5245" s="11" t="b">
        <v>0</v>
      </c>
    </row>
    <row r="5246" spans="1:11" ht="40.5" hidden="1" x14ac:dyDescent="0.25">
      <c r="A5246" s="22">
        <v>6940</v>
      </c>
      <c r="B5246" s="4" t="s">
        <v>7709</v>
      </c>
      <c r="C5246" s="4" t="s">
        <v>8864</v>
      </c>
      <c r="D5246" s="4" t="s">
        <v>8895</v>
      </c>
      <c r="E5246" s="4" t="s">
        <v>8896</v>
      </c>
      <c r="F5246" s="8" t="s">
        <v>14</v>
      </c>
      <c r="G5246" s="6" t="b">
        <v>0</v>
      </c>
      <c r="H5246" s="7" t="s">
        <v>17587</v>
      </c>
      <c r="I5246" s="7" t="b">
        <f>EXACT(Table1[[#This Row],[Anot]],"CHECAR")</f>
        <v>0</v>
      </c>
      <c r="J5246" s="8" t="s">
        <v>934</v>
      </c>
      <c r="K5246" s="11" t="b">
        <v>0</v>
      </c>
    </row>
    <row r="5247" spans="1:11" ht="121.5" hidden="1" x14ac:dyDescent="0.25">
      <c r="A5247" s="22">
        <v>6941</v>
      </c>
      <c r="B5247" s="4" t="s">
        <v>7709</v>
      </c>
      <c r="C5247" s="4" t="s">
        <v>8864</v>
      </c>
      <c r="D5247" s="4" t="s">
        <v>8897</v>
      </c>
      <c r="E5247" s="4" t="s">
        <v>8898</v>
      </c>
      <c r="F5247" s="8" t="s">
        <v>14</v>
      </c>
      <c r="G5247" s="6" t="b">
        <v>0</v>
      </c>
      <c r="H5247" s="7" t="s">
        <v>17587</v>
      </c>
      <c r="I5247" s="7" t="b">
        <f>EXACT(Table1[[#This Row],[Anot]],"CHECAR")</f>
        <v>0</v>
      </c>
      <c r="J5247" s="8" t="s">
        <v>255</v>
      </c>
      <c r="K5247" s="11" t="b">
        <v>0</v>
      </c>
    </row>
    <row r="5248" spans="1:11" ht="81" hidden="1" x14ac:dyDescent="0.25">
      <c r="A5248" s="22">
        <v>6942</v>
      </c>
      <c r="B5248" s="4" t="s">
        <v>7709</v>
      </c>
      <c r="C5248" s="4" t="s">
        <v>8864</v>
      </c>
      <c r="D5248" s="4" t="s">
        <v>8899</v>
      </c>
      <c r="E5248" s="4" t="s">
        <v>8900</v>
      </c>
      <c r="F5248" s="8" t="s">
        <v>14</v>
      </c>
      <c r="G5248" s="6" t="b">
        <v>0</v>
      </c>
      <c r="H5248" s="7" t="s">
        <v>17587</v>
      </c>
      <c r="I5248" s="7" t="b">
        <f>EXACT(Table1[[#This Row],[Anot]],"CHECAR")</f>
        <v>0</v>
      </c>
      <c r="J5248" s="8" t="s">
        <v>2320</v>
      </c>
      <c r="K5248" s="11" t="b">
        <v>0</v>
      </c>
    </row>
    <row r="5249" spans="1:11" ht="40.5" hidden="1" x14ac:dyDescent="0.25">
      <c r="A5249" s="22">
        <v>6943</v>
      </c>
      <c r="B5249" s="4" t="s">
        <v>7709</v>
      </c>
      <c r="C5249" s="4" t="s">
        <v>8864</v>
      </c>
      <c r="D5249" s="4" t="s">
        <v>8901</v>
      </c>
      <c r="E5249" s="4" t="s">
        <v>8902</v>
      </c>
      <c r="F5249" s="8" t="s">
        <v>14</v>
      </c>
      <c r="G5249" s="6" t="b">
        <v>0</v>
      </c>
      <c r="H5249" s="7" t="s">
        <v>17587</v>
      </c>
      <c r="I5249" s="7" t="b">
        <f>EXACT(Table1[[#This Row],[Anot]],"CHECAR")</f>
        <v>0</v>
      </c>
      <c r="J5249" s="8" t="s">
        <v>1521</v>
      </c>
      <c r="K5249" s="11" t="b">
        <v>0</v>
      </c>
    </row>
    <row r="5250" spans="1:11" ht="40.5" hidden="1" x14ac:dyDescent="0.25">
      <c r="A5250" s="22">
        <v>6944</v>
      </c>
      <c r="B5250" s="4" t="s">
        <v>7709</v>
      </c>
      <c r="C5250" s="4" t="s">
        <v>8864</v>
      </c>
      <c r="D5250" s="4" t="s">
        <v>8778</v>
      </c>
      <c r="E5250" s="4" t="s">
        <v>8903</v>
      </c>
      <c r="F5250" s="8" t="s">
        <v>14</v>
      </c>
      <c r="G5250" s="6" t="b">
        <v>0</v>
      </c>
      <c r="H5250" s="7" t="s">
        <v>17587</v>
      </c>
      <c r="I5250" s="7" t="b">
        <f>EXACT(Table1[[#This Row],[Anot]],"CHECAR")</f>
        <v>0</v>
      </c>
      <c r="J5250" s="8" t="s">
        <v>1554</v>
      </c>
      <c r="K5250" s="11" t="b">
        <v>0</v>
      </c>
    </row>
    <row r="5251" spans="1:11" ht="162" hidden="1" x14ac:dyDescent="0.25">
      <c r="A5251" s="22">
        <v>6945</v>
      </c>
      <c r="B5251" s="4" t="s">
        <v>7709</v>
      </c>
      <c r="C5251" s="4" t="s">
        <v>8864</v>
      </c>
      <c r="D5251" s="4" t="s">
        <v>8904</v>
      </c>
      <c r="E5251" s="4" t="s">
        <v>8905</v>
      </c>
      <c r="F5251" s="8" t="s">
        <v>14</v>
      </c>
      <c r="G5251" s="6" t="b">
        <v>0</v>
      </c>
      <c r="H5251" s="7"/>
      <c r="I5251" s="7" t="b">
        <f>EXACT(Table1[[#This Row],[Anot]],"CHECAR")</f>
        <v>0</v>
      </c>
      <c r="J5251" s="8" t="s">
        <v>1214</v>
      </c>
      <c r="K5251" s="11" t="b">
        <v>0</v>
      </c>
    </row>
    <row r="5252" spans="1:11" ht="40.5" hidden="1" x14ac:dyDescent="0.25">
      <c r="A5252" s="22">
        <v>6946</v>
      </c>
      <c r="B5252" s="4" t="s">
        <v>7709</v>
      </c>
      <c r="C5252" s="4" t="s">
        <v>8864</v>
      </c>
      <c r="D5252" s="4" t="s">
        <v>8906</v>
      </c>
      <c r="E5252" s="4" t="s">
        <v>8907</v>
      </c>
      <c r="F5252" s="8" t="s">
        <v>14</v>
      </c>
      <c r="G5252" s="6" t="b">
        <v>0</v>
      </c>
      <c r="H5252" s="7" t="s">
        <v>17587</v>
      </c>
      <c r="I5252" s="7" t="b">
        <f>EXACT(Table1[[#This Row],[Anot]],"CHECAR")</f>
        <v>0</v>
      </c>
      <c r="J5252" s="8" t="s">
        <v>448</v>
      </c>
      <c r="K5252" s="11" t="b">
        <v>0</v>
      </c>
    </row>
    <row r="5253" spans="1:11" ht="60.75" hidden="1" x14ac:dyDescent="0.25">
      <c r="A5253" s="22">
        <v>6947</v>
      </c>
      <c r="B5253" s="4" t="s">
        <v>7709</v>
      </c>
      <c r="C5253" s="4" t="s">
        <v>8864</v>
      </c>
      <c r="D5253" s="4" t="s">
        <v>8908</v>
      </c>
      <c r="E5253" s="4" t="s">
        <v>8909</v>
      </c>
      <c r="F5253" s="8" t="s">
        <v>14</v>
      </c>
      <c r="G5253" s="6" t="b">
        <v>0</v>
      </c>
      <c r="H5253" s="7" t="s">
        <v>17587</v>
      </c>
      <c r="I5253" s="7" t="b">
        <f>EXACT(Table1[[#This Row],[Anot]],"CHECAR")</f>
        <v>0</v>
      </c>
      <c r="J5253" s="8" t="s">
        <v>4389</v>
      </c>
      <c r="K5253" s="11" t="b">
        <v>0</v>
      </c>
    </row>
    <row r="5254" spans="1:11" ht="81" hidden="1" x14ac:dyDescent="0.25">
      <c r="A5254" s="22">
        <v>6948</v>
      </c>
      <c r="B5254" s="4" t="s">
        <v>7709</v>
      </c>
      <c r="C5254" s="4" t="s">
        <v>8864</v>
      </c>
      <c r="D5254" s="4" t="s">
        <v>8910</v>
      </c>
      <c r="E5254" s="4" t="s">
        <v>8911</v>
      </c>
      <c r="F5254" s="8" t="s">
        <v>14</v>
      </c>
      <c r="G5254" s="6" t="b">
        <v>0</v>
      </c>
      <c r="H5254" s="7" t="s">
        <v>17587</v>
      </c>
      <c r="I5254" s="7" t="b">
        <f>EXACT(Table1[[#This Row],[Anot]],"CHECAR")</f>
        <v>0</v>
      </c>
      <c r="J5254" s="8" t="s">
        <v>2638</v>
      </c>
      <c r="K5254" s="11" t="b">
        <v>0</v>
      </c>
    </row>
    <row r="5255" spans="1:11" ht="60.75" hidden="1" x14ac:dyDescent="0.25">
      <c r="A5255" s="22">
        <v>6949</v>
      </c>
      <c r="B5255" s="4" t="s">
        <v>7709</v>
      </c>
      <c r="C5255" s="4" t="s">
        <v>8864</v>
      </c>
      <c r="D5255" s="4" t="s">
        <v>8912</v>
      </c>
      <c r="E5255" s="4" t="s">
        <v>8913</v>
      </c>
      <c r="F5255" s="8" t="s">
        <v>14</v>
      </c>
      <c r="G5255" s="6" t="b">
        <v>0</v>
      </c>
      <c r="H5255" s="7" t="s">
        <v>17587</v>
      </c>
      <c r="I5255" s="7" t="b">
        <f>EXACT(Table1[[#This Row],[Anot]],"CHECAR")</f>
        <v>0</v>
      </c>
      <c r="J5255" s="8" t="s">
        <v>571</v>
      </c>
      <c r="K5255" s="11" t="b">
        <v>0</v>
      </c>
    </row>
    <row r="5256" spans="1:11" ht="60.75" hidden="1" x14ac:dyDescent="0.25">
      <c r="A5256" s="22">
        <v>6950</v>
      </c>
      <c r="B5256" s="4" t="s">
        <v>7709</v>
      </c>
      <c r="C5256" s="4" t="s">
        <v>8864</v>
      </c>
      <c r="D5256" s="4" t="s">
        <v>8914</v>
      </c>
      <c r="E5256" s="4" t="s">
        <v>8915</v>
      </c>
      <c r="F5256" s="8" t="s">
        <v>14</v>
      </c>
      <c r="G5256" s="6" t="b">
        <v>0</v>
      </c>
      <c r="H5256" s="7" t="s">
        <v>17587</v>
      </c>
      <c r="I5256" s="7" t="b">
        <f>EXACT(Table1[[#This Row],[Anot]],"CHECAR")</f>
        <v>0</v>
      </c>
      <c r="J5256" s="8" t="s">
        <v>203</v>
      </c>
      <c r="K5256" s="11" t="b">
        <v>0</v>
      </c>
    </row>
    <row r="5257" spans="1:11" ht="60.75" hidden="1" x14ac:dyDescent="0.25">
      <c r="A5257" s="22">
        <v>6951</v>
      </c>
      <c r="B5257" s="4" t="s">
        <v>7709</v>
      </c>
      <c r="C5257" s="4" t="s">
        <v>8864</v>
      </c>
      <c r="D5257" s="4" t="s">
        <v>8916</v>
      </c>
      <c r="E5257" s="4" t="s">
        <v>8917</v>
      </c>
      <c r="F5257" s="8" t="s">
        <v>14</v>
      </c>
      <c r="G5257" s="6" t="b">
        <v>0</v>
      </c>
      <c r="H5257" s="7" t="s">
        <v>17587</v>
      </c>
      <c r="I5257" s="7" t="b">
        <f>EXACT(Table1[[#This Row],[Anot]],"CHECAR")</f>
        <v>0</v>
      </c>
      <c r="J5257" s="8" t="s">
        <v>302</v>
      </c>
      <c r="K5257" s="11" t="b">
        <v>0</v>
      </c>
    </row>
    <row r="5258" spans="1:11" ht="40.5" hidden="1" x14ac:dyDescent="0.25">
      <c r="A5258" s="22">
        <v>6952</v>
      </c>
      <c r="B5258" s="4" t="s">
        <v>7709</v>
      </c>
      <c r="C5258" s="4" t="s">
        <v>8864</v>
      </c>
      <c r="D5258" s="4" t="s">
        <v>8918</v>
      </c>
      <c r="E5258" s="4" t="s">
        <v>8919</v>
      </c>
      <c r="F5258" s="8" t="s">
        <v>14</v>
      </c>
      <c r="G5258" s="6" t="b">
        <v>0</v>
      </c>
      <c r="H5258" s="7" t="s">
        <v>17587</v>
      </c>
      <c r="I5258" s="7" t="b">
        <f>EXACT(Table1[[#This Row],[Anot]],"CHECAR")</f>
        <v>0</v>
      </c>
      <c r="J5258" s="8" t="s">
        <v>735</v>
      </c>
      <c r="K5258" s="11" t="b">
        <v>0</v>
      </c>
    </row>
    <row r="5259" spans="1:11" ht="40.5" hidden="1" x14ac:dyDescent="0.25">
      <c r="A5259" s="22">
        <v>6953</v>
      </c>
      <c r="B5259" s="4" t="s">
        <v>7709</v>
      </c>
      <c r="C5259" s="4" t="s">
        <v>8864</v>
      </c>
      <c r="D5259" s="4" t="s">
        <v>8920</v>
      </c>
      <c r="E5259" s="4" t="s">
        <v>8921</v>
      </c>
      <c r="F5259" s="8" t="s">
        <v>14</v>
      </c>
      <c r="G5259" s="6" t="b">
        <v>0</v>
      </c>
      <c r="H5259" s="7" t="s">
        <v>17587</v>
      </c>
      <c r="I5259" s="7" t="b">
        <f>EXACT(Table1[[#This Row],[Anot]],"CHECAR")</f>
        <v>0</v>
      </c>
      <c r="J5259" s="8" t="s">
        <v>877</v>
      </c>
      <c r="K5259" s="11" t="b">
        <v>0</v>
      </c>
    </row>
    <row r="5260" spans="1:11" ht="40.5" hidden="1" x14ac:dyDescent="0.25">
      <c r="A5260" s="22">
        <v>6954</v>
      </c>
      <c r="B5260" s="4" t="s">
        <v>7709</v>
      </c>
      <c r="C5260" s="4" t="s">
        <v>8864</v>
      </c>
      <c r="D5260" s="4" t="s">
        <v>8922</v>
      </c>
      <c r="E5260" s="4" t="s">
        <v>8923</v>
      </c>
      <c r="F5260" s="8" t="s">
        <v>14</v>
      </c>
      <c r="G5260" s="6" t="b">
        <v>0</v>
      </c>
      <c r="H5260" s="7" t="s">
        <v>17587</v>
      </c>
      <c r="I5260" s="7" t="b">
        <f>EXACT(Table1[[#This Row],[Anot]],"CHECAR")</f>
        <v>0</v>
      </c>
      <c r="J5260" s="8" t="s">
        <v>8924</v>
      </c>
      <c r="K5260" s="11" t="b">
        <v>0</v>
      </c>
    </row>
    <row r="5261" spans="1:11" ht="101.25" hidden="1" x14ac:dyDescent="0.25">
      <c r="A5261" s="22">
        <v>6955</v>
      </c>
      <c r="B5261" s="4" t="s">
        <v>7709</v>
      </c>
      <c r="C5261" s="4" t="s">
        <v>8864</v>
      </c>
      <c r="D5261" s="4" t="s">
        <v>8925</v>
      </c>
      <c r="E5261" s="4" t="s">
        <v>8926</v>
      </c>
      <c r="F5261" s="8" t="s">
        <v>14</v>
      </c>
      <c r="G5261" s="6" t="b">
        <v>0</v>
      </c>
      <c r="H5261" s="7" t="s">
        <v>17587</v>
      </c>
      <c r="I5261" s="7" t="b">
        <f>EXACT(Table1[[#This Row],[Anot]],"CHECAR")</f>
        <v>0</v>
      </c>
      <c r="J5261" s="8" t="s">
        <v>372</v>
      </c>
      <c r="K5261" s="11" t="b">
        <v>0</v>
      </c>
    </row>
    <row r="5262" spans="1:11" ht="60.75" hidden="1" x14ac:dyDescent="0.25">
      <c r="A5262" s="22">
        <v>6956</v>
      </c>
      <c r="B5262" s="4" t="s">
        <v>7709</v>
      </c>
      <c r="C5262" s="4" t="s">
        <v>8864</v>
      </c>
      <c r="D5262" s="4" t="s">
        <v>8927</v>
      </c>
      <c r="E5262" s="4" t="s">
        <v>8928</v>
      </c>
      <c r="F5262" s="8" t="s">
        <v>14</v>
      </c>
      <c r="G5262" s="6" t="b">
        <v>0</v>
      </c>
      <c r="H5262" s="7" t="s">
        <v>17587</v>
      </c>
      <c r="I5262" s="7" t="b">
        <f>EXACT(Table1[[#This Row],[Anot]],"CHECAR")</f>
        <v>0</v>
      </c>
      <c r="J5262" s="8" t="s">
        <v>235</v>
      </c>
      <c r="K5262" s="11" t="b">
        <v>0</v>
      </c>
    </row>
    <row r="5263" spans="1:11" ht="101.25" hidden="1" x14ac:dyDescent="0.25">
      <c r="A5263" s="22">
        <v>6957</v>
      </c>
      <c r="B5263" s="4" t="s">
        <v>7709</v>
      </c>
      <c r="C5263" s="4" t="s">
        <v>8864</v>
      </c>
      <c r="D5263" s="4" t="s">
        <v>8929</v>
      </c>
      <c r="E5263" s="4" t="s">
        <v>8930</v>
      </c>
      <c r="F5263" s="8" t="s">
        <v>14</v>
      </c>
      <c r="G5263" s="6" t="b">
        <v>1</v>
      </c>
      <c r="H5263" s="7" t="s">
        <v>8931</v>
      </c>
      <c r="I5263" s="7" t="b">
        <f>EXACT(Table1[[#This Row],[Anot]],"CHECAR")</f>
        <v>0</v>
      </c>
      <c r="J5263" s="8" t="s">
        <v>2136</v>
      </c>
      <c r="K5263" s="10" t="b">
        <v>0</v>
      </c>
    </row>
    <row r="5264" spans="1:11" ht="40.5" hidden="1" x14ac:dyDescent="0.25">
      <c r="A5264" s="22">
        <v>6958</v>
      </c>
      <c r="B5264" s="4" t="s">
        <v>7709</v>
      </c>
      <c r="C5264" s="4" t="s">
        <v>8864</v>
      </c>
      <c r="D5264" s="4" t="s">
        <v>8932</v>
      </c>
      <c r="E5264" s="4" t="s">
        <v>8933</v>
      </c>
      <c r="F5264" s="8" t="s">
        <v>14</v>
      </c>
      <c r="G5264" s="6" t="b">
        <v>0</v>
      </c>
      <c r="H5264" s="7" t="s">
        <v>17587</v>
      </c>
      <c r="I5264" s="7" t="b">
        <f>EXACT(Table1[[#This Row],[Anot]],"CHECAR")</f>
        <v>0</v>
      </c>
      <c r="J5264" s="8" t="s">
        <v>476</v>
      </c>
      <c r="K5264" s="11" t="b">
        <v>0</v>
      </c>
    </row>
    <row r="5265" spans="1:11" ht="40.5" hidden="1" x14ac:dyDescent="0.25">
      <c r="A5265" s="22">
        <v>6959</v>
      </c>
      <c r="B5265" s="4" t="s">
        <v>7709</v>
      </c>
      <c r="C5265" s="4" t="s">
        <v>8864</v>
      </c>
      <c r="D5265" s="4" t="s">
        <v>8934</v>
      </c>
      <c r="E5265" s="4" t="s">
        <v>8935</v>
      </c>
      <c r="F5265" s="8" t="s">
        <v>14</v>
      </c>
      <c r="G5265" s="6" t="b">
        <v>0</v>
      </c>
      <c r="H5265" s="7" t="s">
        <v>17587</v>
      </c>
      <c r="I5265" s="7" t="b">
        <f>EXACT(Table1[[#This Row],[Anot]],"CHECAR")</f>
        <v>0</v>
      </c>
      <c r="J5265" s="8" t="s">
        <v>1935</v>
      </c>
      <c r="K5265" s="11" t="b">
        <v>0</v>
      </c>
    </row>
    <row r="5266" spans="1:11" ht="202.5" hidden="1" x14ac:dyDescent="0.25">
      <c r="A5266" s="22">
        <v>6960</v>
      </c>
      <c r="B5266" s="4" t="s">
        <v>7709</v>
      </c>
      <c r="C5266" s="4" t="s">
        <v>8864</v>
      </c>
      <c r="D5266" s="4" t="s">
        <v>8936</v>
      </c>
      <c r="E5266" s="4" t="s">
        <v>8937</v>
      </c>
      <c r="F5266" s="8" t="s">
        <v>14</v>
      </c>
      <c r="G5266" s="6" t="b">
        <v>0</v>
      </c>
      <c r="H5266" s="7" t="s">
        <v>17587</v>
      </c>
      <c r="I5266" s="7" t="b">
        <f>EXACT(Table1[[#This Row],[Anot]],"CHECAR")</f>
        <v>0</v>
      </c>
      <c r="J5266" s="8" t="s">
        <v>496</v>
      </c>
      <c r="K5266" s="11" t="b">
        <v>0</v>
      </c>
    </row>
    <row r="5267" spans="1:11" ht="60.75" hidden="1" x14ac:dyDescent="0.25">
      <c r="A5267" s="22">
        <v>6961</v>
      </c>
      <c r="B5267" s="4" t="s">
        <v>7709</v>
      </c>
      <c r="C5267" s="4" t="s">
        <v>8864</v>
      </c>
      <c r="D5267" s="4" t="s">
        <v>8938</v>
      </c>
      <c r="E5267" s="4" t="s">
        <v>8939</v>
      </c>
      <c r="F5267" s="8" t="s">
        <v>14</v>
      </c>
      <c r="G5267" s="6" t="b">
        <v>0</v>
      </c>
      <c r="H5267" s="7" t="s">
        <v>17587</v>
      </c>
      <c r="I5267" s="7" t="b">
        <f>EXACT(Table1[[#This Row],[Anot]],"CHECAR")</f>
        <v>0</v>
      </c>
      <c r="J5267" s="8" t="s">
        <v>8538</v>
      </c>
      <c r="K5267" s="11" t="b">
        <v>0</v>
      </c>
    </row>
    <row r="5268" spans="1:11" ht="101.25" hidden="1" x14ac:dyDescent="0.25">
      <c r="A5268" s="22">
        <v>6962</v>
      </c>
      <c r="B5268" s="4" t="s">
        <v>7709</v>
      </c>
      <c r="C5268" s="4" t="s">
        <v>8864</v>
      </c>
      <c r="D5268" s="4" t="s">
        <v>8940</v>
      </c>
      <c r="E5268" s="4" t="s">
        <v>8941</v>
      </c>
      <c r="F5268" s="8" t="s">
        <v>14</v>
      </c>
      <c r="G5268" s="6" t="b">
        <v>0</v>
      </c>
      <c r="H5268" s="7" t="s">
        <v>17587</v>
      </c>
      <c r="I5268" s="7" t="b">
        <f>EXACT(Table1[[#This Row],[Anot]],"CHECAR")</f>
        <v>0</v>
      </c>
      <c r="J5268" s="8" t="s">
        <v>2750</v>
      </c>
      <c r="K5268" s="11" t="b">
        <v>0</v>
      </c>
    </row>
    <row r="5269" spans="1:11" ht="60.75" hidden="1" x14ac:dyDescent="0.25">
      <c r="A5269" s="22">
        <v>6963</v>
      </c>
      <c r="B5269" s="4" t="s">
        <v>7709</v>
      </c>
      <c r="C5269" s="4" t="s">
        <v>8864</v>
      </c>
      <c r="D5269" s="4" t="s">
        <v>8942</v>
      </c>
      <c r="E5269" s="4" t="s">
        <v>8943</v>
      </c>
      <c r="F5269" s="8" t="s">
        <v>14</v>
      </c>
      <c r="G5269" s="6" t="b">
        <v>0</v>
      </c>
      <c r="H5269" s="7" t="s">
        <v>17587</v>
      </c>
      <c r="I5269" s="7" t="b">
        <f>EXACT(Table1[[#This Row],[Anot]],"CHECAR")</f>
        <v>0</v>
      </c>
      <c r="J5269" s="8" t="s">
        <v>2076</v>
      </c>
      <c r="K5269" s="11" t="b">
        <v>0</v>
      </c>
    </row>
    <row r="5270" spans="1:11" ht="40.5" hidden="1" x14ac:dyDescent="0.25">
      <c r="A5270" s="22">
        <v>6964</v>
      </c>
      <c r="B5270" s="4" t="s">
        <v>7709</v>
      </c>
      <c r="C5270" s="4" t="s">
        <v>8864</v>
      </c>
      <c r="D5270" s="4" t="s">
        <v>8944</v>
      </c>
      <c r="E5270" s="4" t="s">
        <v>8945</v>
      </c>
      <c r="F5270" s="8" t="s">
        <v>14</v>
      </c>
      <c r="G5270" s="6" t="b">
        <v>0</v>
      </c>
      <c r="H5270" s="7" t="s">
        <v>17587</v>
      </c>
      <c r="I5270" s="7" t="b">
        <f>EXACT(Table1[[#This Row],[Anot]],"CHECAR")</f>
        <v>0</v>
      </c>
      <c r="J5270" s="8" t="s">
        <v>1533</v>
      </c>
      <c r="K5270" s="11" t="b">
        <v>0</v>
      </c>
    </row>
    <row r="5271" spans="1:11" ht="60.75" hidden="1" x14ac:dyDescent="0.25">
      <c r="A5271" s="22">
        <v>6965</v>
      </c>
      <c r="B5271" s="4" t="s">
        <v>7709</v>
      </c>
      <c r="C5271" s="4" t="s">
        <v>8864</v>
      </c>
      <c r="D5271" s="4" t="s">
        <v>8946</v>
      </c>
      <c r="E5271" s="4" t="s">
        <v>8947</v>
      </c>
      <c r="F5271" s="8" t="s">
        <v>14</v>
      </c>
      <c r="G5271" s="6" t="b">
        <v>0</v>
      </c>
      <c r="H5271" s="7" t="s">
        <v>17587</v>
      </c>
      <c r="I5271" s="7" t="b">
        <f>EXACT(Table1[[#This Row],[Anot]],"CHECAR")</f>
        <v>0</v>
      </c>
      <c r="J5271" s="8" t="s">
        <v>3178</v>
      </c>
      <c r="K5271" s="11" t="b">
        <v>0</v>
      </c>
    </row>
    <row r="5272" spans="1:11" ht="40.5" hidden="1" x14ac:dyDescent="0.25">
      <c r="A5272" s="22">
        <v>6966</v>
      </c>
      <c r="B5272" s="4" t="s">
        <v>7709</v>
      </c>
      <c r="C5272" s="4" t="s">
        <v>8864</v>
      </c>
      <c r="D5272" s="4" t="s">
        <v>8948</v>
      </c>
      <c r="E5272" s="4" t="s">
        <v>8949</v>
      </c>
      <c r="F5272" s="8" t="s">
        <v>14</v>
      </c>
      <c r="G5272" s="6" t="b">
        <v>0</v>
      </c>
      <c r="H5272" s="7" t="s">
        <v>17587</v>
      </c>
      <c r="I5272" s="7" t="b">
        <f>EXACT(Table1[[#This Row],[Anot]],"CHECAR")</f>
        <v>0</v>
      </c>
      <c r="J5272" s="8" t="s">
        <v>4287</v>
      </c>
      <c r="K5272" s="11" t="b">
        <v>0</v>
      </c>
    </row>
    <row r="5273" spans="1:11" ht="40.5" hidden="1" x14ac:dyDescent="0.25">
      <c r="A5273" s="22">
        <v>6967</v>
      </c>
      <c r="B5273" s="4" t="s">
        <v>7709</v>
      </c>
      <c r="C5273" s="4" t="s">
        <v>8864</v>
      </c>
      <c r="D5273" s="4" t="s">
        <v>8950</v>
      </c>
      <c r="E5273" s="4" t="s">
        <v>8951</v>
      </c>
      <c r="F5273" s="8" t="s">
        <v>14</v>
      </c>
      <c r="G5273" s="6" t="b">
        <v>0</v>
      </c>
      <c r="H5273" s="7" t="s">
        <v>17587</v>
      </c>
      <c r="I5273" s="7" t="b">
        <f>EXACT(Table1[[#This Row],[Anot]],"CHECAR")</f>
        <v>0</v>
      </c>
      <c r="J5273" s="8" t="s">
        <v>1254</v>
      </c>
      <c r="K5273" s="11" t="b">
        <v>0</v>
      </c>
    </row>
    <row r="5274" spans="1:11" ht="60.75" hidden="1" x14ac:dyDescent="0.25">
      <c r="A5274" s="22">
        <v>6968</v>
      </c>
      <c r="B5274" s="4" t="s">
        <v>7709</v>
      </c>
      <c r="C5274" s="4" t="s">
        <v>8864</v>
      </c>
      <c r="D5274" s="4" t="s">
        <v>8952</v>
      </c>
      <c r="E5274" s="4" t="s">
        <v>8953</v>
      </c>
      <c r="F5274" s="8" t="s">
        <v>14</v>
      </c>
      <c r="G5274" s="6" t="b">
        <v>0</v>
      </c>
      <c r="H5274" s="7" t="s">
        <v>17587</v>
      </c>
      <c r="I5274" s="7" t="b">
        <f>EXACT(Table1[[#This Row],[Anot]],"CHECAR")</f>
        <v>0</v>
      </c>
      <c r="J5274" s="8" t="s">
        <v>8954</v>
      </c>
      <c r="K5274" s="11" t="b">
        <v>0</v>
      </c>
    </row>
    <row r="5275" spans="1:11" ht="121.5" hidden="1" x14ac:dyDescent="0.25">
      <c r="A5275" s="22">
        <v>6969</v>
      </c>
      <c r="B5275" s="4" t="s">
        <v>7709</v>
      </c>
      <c r="C5275" s="4" t="s">
        <v>8864</v>
      </c>
      <c r="D5275" s="4" t="s">
        <v>8955</v>
      </c>
      <c r="E5275" s="4" t="s">
        <v>8956</v>
      </c>
      <c r="F5275" s="8" t="s">
        <v>14</v>
      </c>
      <c r="G5275" s="6" t="b">
        <v>0</v>
      </c>
      <c r="H5275" s="7" t="s">
        <v>17587</v>
      </c>
      <c r="I5275" s="7" t="b">
        <f>EXACT(Table1[[#This Row],[Anot]],"CHECAR")</f>
        <v>0</v>
      </c>
      <c r="J5275" s="8" t="s">
        <v>4512</v>
      </c>
      <c r="K5275" s="11" t="b">
        <v>0</v>
      </c>
    </row>
    <row r="5276" spans="1:11" ht="141.75" hidden="1" x14ac:dyDescent="0.25">
      <c r="A5276" s="22">
        <v>6970</v>
      </c>
      <c r="B5276" s="4" t="s">
        <v>7709</v>
      </c>
      <c r="C5276" s="4" t="s">
        <v>8864</v>
      </c>
      <c r="D5276" s="4" t="s">
        <v>8957</v>
      </c>
      <c r="E5276" s="4" t="s">
        <v>8958</v>
      </c>
      <c r="F5276" s="8" t="s">
        <v>14</v>
      </c>
      <c r="G5276" s="6" t="b">
        <v>0</v>
      </c>
      <c r="H5276" s="7" t="s">
        <v>17587</v>
      </c>
      <c r="I5276" s="7" t="b">
        <f>EXACT(Table1[[#This Row],[Anot]],"CHECAR")</f>
        <v>0</v>
      </c>
      <c r="J5276" s="8" t="s">
        <v>8959</v>
      </c>
      <c r="K5276" s="11" t="b">
        <v>0</v>
      </c>
    </row>
    <row r="5277" spans="1:11" ht="121.5" hidden="1" x14ac:dyDescent="0.25">
      <c r="A5277" s="22">
        <v>6971</v>
      </c>
      <c r="B5277" s="4" t="s">
        <v>7709</v>
      </c>
      <c r="C5277" s="4" t="s">
        <v>8864</v>
      </c>
      <c r="D5277" s="4" t="s">
        <v>8960</v>
      </c>
      <c r="E5277" s="4" t="s">
        <v>8961</v>
      </c>
      <c r="F5277" s="8" t="s">
        <v>14</v>
      </c>
      <c r="G5277" s="6" t="b">
        <v>1</v>
      </c>
      <c r="H5277" s="7" t="s">
        <v>4481</v>
      </c>
      <c r="I5277" s="7" t="b">
        <f>EXACT(Table1[[#This Row],[Anot]],"CHECAR")</f>
        <v>0</v>
      </c>
      <c r="J5277" s="8" t="s">
        <v>4171</v>
      </c>
      <c r="K5277" s="10" t="b">
        <v>0</v>
      </c>
    </row>
    <row r="5278" spans="1:11" ht="60.75" hidden="1" x14ac:dyDescent="0.25">
      <c r="A5278" s="22">
        <v>6972</v>
      </c>
      <c r="B5278" s="4" t="s">
        <v>7709</v>
      </c>
      <c r="C5278" s="4" t="s">
        <v>8864</v>
      </c>
      <c r="D5278" s="4" t="s">
        <v>8962</v>
      </c>
      <c r="E5278" s="4" t="s">
        <v>8963</v>
      </c>
      <c r="F5278" s="8" t="s">
        <v>14</v>
      </c>
      <c r="G5278" s="6" t="b">
        <v>0</v>
      </c>
      <c r="H5278" s="7" t="s">
        <v>17587</v>
      </c>
      <c r="I5278" s="7" t="b">
        <f>EXACT(Table1[[#This Row],[Anot]],"CHECAR")</f>
        <v>0</v>
      </c>
      <c r="J5278" s="8" t="s">
        <v>4416</v>
      </c>
      <c r="K5278" s="11" t="b">
        <v>0</v>
      </c>
    </row>
    <row r="5279" spans="1:11" ht="40.5" hidden="1" x14ac:dyDescent="0.25">
      <c r="A5279" s="22">
        <v>6973</v>
      </c>
      <c r="B5279" s="4" t="s">
        <v>7709</v>
      </c>
      <c r="C5279" s="4" t="s">
        <v>8864</v>
      </c>
      <c r="D5279" s="4" t="s">
        <v>8964</v>
      </c>
      <c r="E5279" s="4" t="s">
        <v>8965</v>
      </c>
      <c r="F5279" s="8" t="s">
        <v>14</v>
      </c>
      <c r="G5279" s="6" t="b">
        <v>1</v>
      </c>
      <c r="H5279" s="7" t="s">
        <v>4481</v>
      </c>
      <c r="I5279" s="7" t="b">
        <f>EXACT(Table1[[#This Row],[Anot]],"CHECAR")</f>
        <v>0</v>
      </c>
      <c r="J5279" s="8" t="s">
        <v>618</v>
      </c>
      <c r="K5279" s="10" t="b">
        <v>0</v>
      </c>
    </row>
    <row r="5280" spans="1:11" ht="81" hidden="1" x14ac:dyDescent="0.25">
      <c r="A5280" s="22">
        <v>6974</v>
      </c>
      <c r="B5280" s="4" t="s">
        <v>7709</v>
      </c>
      <c r="C5280" s="4" t="s">
        <v>8864</v>
      </c>
      <c r="D5280" s="4" t="s">
        <v>8966</v>
      </c>
      <c r="E5280" s="4" t="s">
        <v>8967</v>
      </c>
      <c r="F5280" s="8" t="s">
        <v>14</v>
      </c>
      <c r="G5280" s="6" t="b">
        <v>0</v>
      </c>
      <c r="H5280" s="7" t="s">
        <v>17587</v>
      </c>
      <c r="I5280" s="7" t="b">
        <f>EXACT(Table1[[#This Row],[Anot]],"CHECAR")</f>
        <v>0</v>
      </c>
      <c r="J5280" s="8" t="s">
        <v>3662</v>
      </c>
      <c r="K5280" s="11" t="b">
        <v>0</v>
      </c>
    </row>
    <row r="5281" spans="1:11" ht="81" hidden="1" x14ac:dyDescent="0.25">
      <c r="A5281" s="22">
        <v>6975</v>
      </c>
      <c r="B5281" s="4" t="s">
        <v>7709</v>
      </c>
      <c r="C5281" s="4" t="s">
        <v>8864</v>
      </c>
      <c r="D5281" s="4" t="s">
        <v>8968</v>
      </c>
      <c r="E5281" s="4" t="s">
        <v>8969</v>
      </c>
      <c r="F5281" s="8" t="s">
        <v>14</v>
      </c>
      <c r="G5281" s="6" t="b">
        <v>0</v>
      </c>
      <c r="H5281" s="7" t="s">
        <v>17587</v>
      </c>
      <c r="I5281" s="7" t="b">
        <f>EXACT(Table1[[#This Row],[Anot]],"CHECAR")</f>
        <v>0</v>
      </c>
      <c r="J5281" s="8" t="s">
        <v>4265</v>
      </c>
      <c r="K5281" s="11" t="b">
        <v>0</v>
      </c>
    </row>
    <row r="5282" spans="1:11" ht="40.5" hidden="1" x14ac:dyDescent="0.25">
      <c r="A5282" s="22">
        <v>6976</v>
      </c>
      <c r="B5282" s="4" t="s">
        <v>7709</v>
      </c>
      <c r="C5282" s="4" t="s">
        <v>8864</v>
      </c>
      <c r="D5282" s="4" t="s">
        <v>8970</v>
      </c>
      <c r="E5282" s="4" t="s">
        <v>8971</v>
      </c>
      <c r="F5282" s="8" t="s">
        <v>14</v>
      </c>
      <c r="G5282" s="6" t="b">
        <v>0</v>
      </c>
      <c r="H5282" s="7" t="s">
        <v>17587</v>
      </c>
      <c r="I5282" s="7" t="b">
        <f>EXACT(Table1[[#This Row],[Anot]],"CHECAR")</f>
        <v>0</v>
      </c>
      <c r="J5282" s="8" t="s">
        <v>652</v>
      </c>
      <c r="K5282" s="11" t="b">
        <v>0</v>
      </c>
    </row>
    <row r="5283" spans="1:11" ht="40.5" hidden="1" x14ac:dyDescent="0.25">
      <c r="A5283" s="22">
        <v>6977</v>
      </c>
      <c r="B5283" s="4" t="s">
        <v>7709</v>
      </c>
      <c r="C5283" s="4" t="s">
        <v>8864</v>
      </c>
      <c r="D5283" s="4" t="s">
        <v>8972</v>
      </c>
      <c r="E5283" s="4" t="s">
        <v>8973</v>
      </c>
      <c r="F5283" s="8" t="s">
        <v>14</v>
      </c>
      <c r="G5283" s="6" t="b">
        <v>0</v>
      </c>
      <c r="H5283" s="7" t="s">
        <v>17587</v>
      </c>
      <c r="I5283" s="7" t="b">
        <f>EXACT(Table1[[#This Row],[Anot]],"CHECAR")</f>
        <v>0</v>
      </c>
      <c r="J5283" s="8" t="s">
        <v>1287</v>
      </c>
      <c r="K5283" s="11" t="b">
        <v>0</v>
      </c>
    </row>
    <row r="5284" spans="1:11" ht="40.5" hidden="1" x14ac:dyDescent="0.25">
      <c r="A5284" s="22">
        <v>6978</v>
      </c>
      <c r="B5284" s="4" t="s">
        <v>7709</v>
      </c>
      <c r="C5284" s="4" t="s">
        <v>8864</v>
      </c>
      <c r="D5284" s="4" t="s">
        <v>8974</v>
      </c>
      <c r="E5284" s="4" t="s">
        <v>8975</v>
      </c>
      <c r="F5284" s="8" t="s">
        <v>14</v>
      </c>
      <c r="G5284" s="6" t="b">
        <v>0</v>
      </c>
      <c r="H5284" s="7" t="s">
        <v>17587</v>
      </c>
      <c r="I5284" s="7" t="b">
        <f>EXACT(Table1[[#This Row],[Anot]],"CHECAR")</f>
        <v>0</v>
      </c>
      <c r="J5284" s="8" t="s">
        <v>8976</v>
      </c>
      <c r="K5284" s="11" t="b">
        <v>0</v>
      </c>
    </row>
    <row r="5285" spans="1:11" ht="81" hidden="1" x14ac:dyDescent="0.25">
      <c r="A5285" s="22">
        <v>6979</v>
      </c>
      <c r="B5285" s="4" t="s">
        <v>7709</v>
      </c>
      <c r="C5285" s="4" t="s">
        <v>8864</v>
      </c>
      <c r="D5285" s="4" t="s">
        <v>8977</v>
      </c>
      <c r="E5285" s="4" t="s">
        <v>8978</v>
      </c>
      <c r="F5285" s="8" t="s">
        <v>14</v>
      </c>
      <c r="G5285" s="6" t="b">
        <v>0</v>
      </c>
      <c r="H5285" s="7" t="s">
        <v>17587</v>
      </c>
      <c r="I5285" s="7" t="b">
        <f>EXACT(Table1[[#This Row],[Anot]],"CHECAR")</f>
        <v>0</v>
      </c>
      <c r="J5285" s="8" t="s">
        <v>4420</v>
      </c>
      <c r="K5285" s="11" t="b">
        <v>0</v>
      </c>
    </row>
    <row r="5286" spans="1:11" ht="40.5" hidden="1" x14ac:dyDescent="0.25">
      <c r="A5286" s="22">
        <v>6980</v>
      </c>
      <c r="B5286" s="4" t="s">
        <v>7709</v>
      </c>
      <c r="C5286" s="4" t="s">
        <v>8864</v>
      </c>
      <c r="D5286" s="4" t="s">
        <v>8979</v>
      </c>
      <c r="E5286" s="4" t="s">
        <v>8980</v>
      </c>
      <c r="F5286" s="8" t="s">
        <v>14</v>
      </c>
      <c r="G5286" s="6" t="b">
        <v>0</v>
      </c>
      <c r="H5286" s="7" t="s">
        <v>17587</v>
      </c>
      <c r="I5286" s="7" t="b">
        <f>EXACT(Table1[[#This Row],[Anot]],"CHECAR")</f>
        <v>0</v>
      </c>
      <c r="J5286" s="8" t="s">
        <v>8981</v>
      </c>
      <c r="K5286" s="11" t="b">
        <v>0</v>
      </c>
    </row>
    <row r="5287" spans="1:11" ht="81" hidden="1" x14ac:dyDescent="0.25">
      <c r="A5287" s="22">
        <v>6981</v>
      </c>
      <c r="B5287" s="4" t="s">
        <v>7709</v>
      </c>
      <c r="C5287" s="4" t="s">
        <v>8864</v>
      </c>
      <c r="D5287" s="4" t="s">
        <v>8982</v>
      </c>
      <c r="E5287" s="4" t="s">
        <v>8983</v>
      </c>
      <c r="F5287" s="8" t="s">
        <v>14</v>
      </c>
      <c r="G5287" s="6" t="b">
        <v>0</v>
      </c>
      <c r="H5287" s="7" t="s">
        <v>17587</v>
      </c>
      <c r="I5287" s="7" t="b">
        <f>EXACT(Table1[[#This Row],[Anot]],"CHECAR")</f>
        <v>0</v>
      </c>
      <c r="J5287" s="8" t="s">
        <v>1279</v>
      </c>
      <c r="K5287" s="11" t="b">
        <v>0</v>
      </c>
    </row>
    <row r="5288" spans="1:11" ht="40.5" hidden="1" x14ac:dyDescent="0.25">
      <c r="A5288" s="22">
        <v>6982</v>
      </c>
      <c r="B5288" s="4" t="s">
        <v>7709</v>
      </c>
      <c r="C5288" s="4" t="s">
        <v>8864</v>
      </c>
      <c r="D5288" s="4" t="s">
        <v>8984</v>
      </c>
      <c r="E5288" s="4" t="s">
        <v>8985</v>
      </c>
      <c r="F5288" s="8" t="s">
        <v>14</v>
      </c>
      <c r="G5288" s="6" t="b">
        <v>0</v>
      </c>
      <c r="H5288" s="7" t="s">
        <v>17587</v>
      </c>
      <c r="I5288" s="7" t="b">
        <f>EXACT(Table1[[#This Row],[Anot]],"CHECAR")</f>
        <v>0</v>
      </c>
      <c r="J5288" s="8" t="s">
        <v>1244</v>
      </c>
      <c r="K5288" s="11" t="b">
        <v>0</v>
      </c>
    </row>
    <row r="5289" spans="1:11" ht="60.75" hidden="1" x14ac:dyDescent="0.25">
      <c r="A5289" s="22">
        <v>6983</v>
      </c>
      <c r="B5289" s="4" t="s">
        <v>7709</v>
      </c>
      <c r="C5289" s="4" t="s">
        <v>8864</v>
      </c>
      <c r="D5289" s="4" t="s">
        <v>8984</v>
      </c>
      <c r="E5289" s="4" t="s">
        <v>8986</v>
      </c>
      <c r="F5289" s="8" t="s">
        <v>14</v>
      </c>
      <c r="G5289" s="6" t="b">
        <v>0</v>
      </c>
      <c r="H5289" s="7" t="s">
        <v>17587</v>
      </c>
      <c r="I5289" s="7" t="b">
        <f>EXACT(Table1[[#This Row],[Anot]],"CHECAR")</f>
        <v>0</v>
      </c>
      <c r="J5289" s="8" t="s">
        <v>5958</v>
      </c>
      <c r="K5289" s="11" t="b">
        <v>0</v>
      </c>
    </row>
    <row r="5290" spans="1:11" ht="101.25" hidden="1" x14ac:dyDescent="0.25">
      <c r="A5290" s="22">
        <v>6984</v>
      </c>
      <c r="B5290" s="4" t="s">
        <v>7709</v>
      </c>
      <c r="C5290" s="4" t="s">
        <v>8864</v>
      </c>
      <c r="D5290" s="4" t="s">
        <v>8987</v>
      </c>
      <c r="E5290" s="4" t="s">
        <v>8988</v>
      </c>
      <c r="F5290" s="8" t="s">
        <v>14</v>
      </c>
      <c r="G5290" s="6" t="b">
        <v>0</v>
      </c>
      <c r="H5290" s="7" t="s">
        <v>17587</v>
      </c>
      <c r="I5290" s="7" t="b">
        <f>EXACT(Table1[[#This Row],[Anot]],"CHECAR")</f>
        <v>0</v>
      </c>
      <c r="J5290" s="8" t="s">
        <v>4365</v>
      </c>
      <c r="K5290" s="11" t="b">
        <v>0</v>
      </c>
    </row>
    <row r="5291" spans="1:11" ht="40.5" hidden="1" x14ac:dyDescent="0.25">
      <c r="A5291" s="22">
        <v>6985</v>
      </c>
      <c r="B5291" s="4" t="s">
        <v>7709</v>
      </c>
      <c r="C5291" s="4" t="s">
        <v>8864</v>
      </c>
      <c r="D5291" s="4" t="s">
        <v>8989</v>
      </c>
      <c r="E5291" s="4" t="s">
        <v>8990</v>
      </c>
      <c r="F5291" s="8" t="s">
        <v>14</v>
      </c>
      <c r="G5291" s="6" t="b">
        <v>0</v>
      </c>
      <c r="H5291" s="7" t="s">
        <v>17587</v>
      </c>
      <c r="I5291" s="7" t="b">
        <f>EXACT(Table1[[#This Row],[Anot]],"CHECAR")</f>
        <v>0</v>
      </c>
      <c r="J5291" s="8" t="s">
        <v>8991</v>
      </c>
      <c r="K5291" s="11" t="b">
        <v>0</v>
      </c>
    </row>
    <row r="5292" spans="1:11" ht="60.75" hidden="1" x14ac:dyDescent="0.25">
      <c r="A5292" s="22">
        <v>6986</v>
      </c>
      <c r="B5292" s="4" t="s">
        <v>7709</v>
      </c>
      <c r="C5292" s="4" t="s">
        <v>8992</v>
      </c>
      <c r="D5292" s="4" t="s">
        <v>8993</v>
      </c>
      <c r="E5292" s="4" t="s">
        <v>8994</v>
      </c>
      <c r="F5292" s="8" t="s">
        <v>14</v>
      </c>
      <c r="G5292" s="6" t="b">
        <v>0</v>
      </c>
      <c r="H5292" s="7" t="s">
        <v>17587</v>
      </c>
      <c r="I5292" s="7" t="b">
        <f>EXACT(Table1[[#This Row],[Anot]],"CHECAR")</f>
        <v>0</v>
      </c>
      <c r="J5292" s="8" t="s">
        <v>1677</v>
      </c>
      <c r="K5292" s="11" t="b">
        <v>0</v>
      </c>
    </row>
    <row r="5293" spans="1:11" ht="121.5" hidden="1" x14ac:dyDescent="0.25">
      <c r="A5293" s="22">
        <v>6987</v>
      </c>
      <c r="B5293" s="4" t="s">
        <v>7709</v>
      </c>
      <c r="C5293" s="4" t="s">
        <v>8992</v>
      </c>
      <c r="D5293" s="4" t="s">
        <v>8995</v>
      </c>
      <c r="E5293" s="4" t="s">
        <v>8996</v>
      </c>
      <c r="F5293" s="8" t="s">
        <v>14</v>
      </c>
      <c r="G5293" s="6" t="b">
        <v>0</v>
      </c>
      <c r="H5293" s="7" t="s">
        <v>17587</v>
      </c>
      <c r="I5293" s="7" t="b">
        <f>EXACT(Table1[[#This Row],[Anot]],"CHECAR")</f>
        <v>0</v>
      </c>
      <c r="J5293" s="8" t="s">
        <v>740</v>
      </c>
      <c r="K5293" s="11" t="b">
        <v>0</v>
      </c>
    </row>
    <row r="5294" spans="1:11" ht="60.75" hidden="1" x14ac:dyDescent="0.25">
      <c r="A5294" s="22">
        <v>6988</v>
      </c>
      <c r="B5294" s="4" t="s">
        <v>7709</v>
      </c>
      <c r="C5294" s="4" t="s">
        <v>8992</v>
      </c>
      <c r="D5294" s="4" t="s">
        <v>8997</v>
      </c>
      <c r="E5294" s="4" t="s">
        <v>8998</v>
      </c>
      <c r="F5294" s="8" t="s">
        <v>14</v>
      </c>
      <c r="G5294" s="6" t="b">
        <v>0</v>
      </c>
      <c r="H5294" s="7" t="s">
        <v>17587</v>
      </c>
      <c r="I5294" s="7" t="b">
        <f>EXACT(Table1[[#This Row],[Anot]],"CHECAR")</f>
        <v>0</v>
      </c>
      <c r="J5294" s="8" t="s">
        <v>959</v>
      </c>
      <c r="K5294" s="11" t="b">
        <v>0</v>
      </c>
    </row>
    <row r="5295" spans="1:11" ht="81" hidden="1" x14ac:dyDescent="0.25">
      <c r="A5295" s="22">
        <v>6989</v>
      </c>
      <c r="B5295" s="4" t="s">
        <v>7709</v>
      </c>
      <c r="C5295" s="4" t="s">
        <v>8992</v>
      </c>
      <c r="D5295" s="4" t="s">
        <v>8999</v>
      </c>
      <c r="E5295" s="4" t="s">
        <v>9000</v>
      </c>
      <c r="F5295" s="8" t="s">
        <v>14</v>
      </c>
      <c r="G5295" s="6" t="b">
        <v>0</v>
      </c>
      <c r="H5295" s="7" t="s">
        <v>17587</v>
      </c>
      <c r="I5295" s="7" t="b">
        <f>EXACT(Table1[[#This Row],[Anot]],"CHECAR")</f>
        <v>0</v>
      </c>
      <c r="J5295" s="8" t="s">
        <v>7019</v>
      </c>
      <c r="K5295" s="11" t="b">
        <v>0</v>
      </c>
    </row>
    <row r="5296" spans="1:11" ht="40.5" hidden="1" x14ac:dyDescent="0.25">
      <c r="A5296" s="22">
        <v>6990</v>
      </c>
      <c r="B5296" s="4" t="s">
        <v>7709</v>
      </c>
      <c r="C5296" s="4" t="s">
        <v>8992</v>
      </c>
      <c r="D5296" s="4" t="s">
        <v>9001</v>
      </c>
      <c r="E5296" s="4" t="s">
        <v>9002</v>
      </c>
      <c r="F5296" s="8" t="s">
        <v>14</v>
      </c>
      <c r="G5296" s="6" t="b">
        <v>0</v>
      </c>
      <c r="H5296" s="7" t="s">
        <v>17587</v>
      </c>
      <c r="I5296" s="7" t="b">
        <f>EXACT(Table1[[#This Row],[Anot]],"CHECAR")</f>
        <v>0</v>
      </c>
      <c r="J5296" s="8" t="s">
        <v>1335</v>
      </c>
      <c r="K5296" s="11" t="b">
        <v>0</v>
      </c>
    </row>
    <row r="5297" spans="1:11" ht="60.75" hidden="1" x14ac:dyDescent="0.25">
      <c r="A5297" s="22">
        <v>6991</v>
      </c>
      <c r="B5297" s="4" t="s">
        <v>7709</v>
      </c>
      <c r="C5297" s="4" t="s">
        <v>8992</v>
      </c>
      <c r="D5297" s="4" t="s">
        <v>9003</v>
      </c>
      <c r="E5297" s="4" t="s">
        <v>9004</v>
      </c>
      <c r="F5297" s="8" t="s">
        <v>14</v>
      </c>
      <c r="G5297" s="6" t="b">
        <v>0</v>
      </c>
      <c r="H5297" s="7" t="s">
        <v>17587</v>
      </c>
      <c r="I5297" s="7" t="b">
        <f>EXACT(Table1[[#This Row],[Anot]],"CHECAR")</f>
        <v>0</v>
      </c>
      <c r="J5297" s="8" t="s">
        <v>2949</v>
      </c>
      <c r="K5297" s="11" t="b">
        <v>0</v>
      </c>
    </row>
    <row r="5298" spans="1:11" ht="40.5" hidden="1" x14ac:dyDescent="0.25">
      <c r="A5298" s="22">
        <v>6992</v>
      </c>
      <c r="B5298" s="4" t="s">
        <v>7709</v>
      </c>
      <c r="C5298" s="4" t="s">
        <v>8992</v>
      </c>
      <c r="D5298" s="4" t="s">
        <v>9005</v>
      </c>
      <c r="E5298" s="4" t="s">
        <v>9006</v>
      </c>
      <c r="F5298" s="8" t="s">
        <v>14</v>
      </c>
      <c r="G5298" s="6" t="b">
        <v>0</v>
      </c>
      <c r="H5298" s="7" t="s">
        <v>17587</v>
      </c>
      <c r="I5298" s="7" t="b">
        <f>EXACT(Table1[[#This Row],[Anot]],"CHECAR")</f>
        <v>0</v>
      </c>
      <c r="J5298" s="8" t="s">
        <v>775</v>
      </c>
      <c r="K5298" s="11" t="b">
        <v>0</v>
      </c>
    </row>
    <row r="5299" spans="1:11" ht="101.25" hidden="1" x14ac:dyDescent="0.25">
      <c r="A5299" s="22">
        <v>6993</v>
      </c>
      <c r="B5299" s="4" t="s">
        <v>7709</v>
      </c>
      <c r="C5299" s="4" t="s">
        <v>8992</v>
      </c>
      <c r="D5299" s="4" t="s">
        <v>9007</v>
      </c>
      <c r="E5299" s="4" t="s">
        <v>9008</v>
      </c>
      <c r="F5299" s="8" t="s">
        <v>14</v>
      </c>
      <c r="G5299" s="6" t="b">
        <v>0</v>
      </c>
      <c r="H5299" s="7" t="s">
        <v>17587</v>
      </c>
      <c r="I5299" s="7" t="b">
        <f>EXACT(Table1[[#This Row],[Anot]],"CHECAR")</f>
        <v>0</v>
      </c>
      <c r="J5299" s="8" t="s">
        <v>1389</v>
      </c>
      <c r="K5299" s="11" t="b">
        <v>0</v>
      </c>
    </row>
    <row r="5300" spans="1:11" ht="40.5" hidden="1" x14ac:dyDescent="0.25">
      <c r="A5300" s="22">
        <v>6994</v>
      </c>
      <c r="B5300" s="4" t="s">
        <v>7709</v>
      </c>
      <c r="C5300" s="4" t="s">
        <v>8992</v>
      </c>
      <c r="D5300" s="4" t="s">
        <v>9009</v>
      </c>
      <c r="E5300" s="4" t="s">
        <v>9010</v>
      </c>
      <c r="F5300" s="8" t="s">
        <v>14</v>
      </c>
      <c r="G5300" s="6" t="b">
        <v>0</v>
      </c>
      <c r="H5300" s="7" t="s">
        <v>17587</v>
      </c>
      <c r="I5300" s="7" t="b">
        <f>EXACT(Table1[[#This Row],[Anot]],"CHECAR")</f>
        <v>0</v>
      </c>
      <c r="J5300" s="8" t="s">
        <v>1572</v>
      </c>
      <c r="K5300" s="11" t="b">
        <v>0</v>
      </c>
    </row>
    <row r="5301" spans="1:11" ht="40.5" hidden="1" x14ac:dyDescent="0.25">
      <c r="A5301" s="22">
        <v>6995</v>
      </c>
      <c r="B5301" s="4" t="s">
        <v>7709</v>
      </c>
      <c r="C5301" s="4" t="s">
        <v>8992</v>
      </c>
      <c r="D5301" s="4" t="s">
        <v>9011</v>
      </c>
      <c r="E5301" s="4" t="s">
        <v>9012</v>
      </c>
      <c r="F5301" s="8" t="s">
        <v>14</v>
      </c>
      <c r="G5301" s="6" t="b">
        <v>0</v>
      </c>
      <c r="H5301" s="7" t="s">
        <v>17587</v>
      </c>
      <c r="I5301" s="7" t="b">
        <f>EXACT(Table1[[#This Row],[Anot]],"CHECAR")</f>
        <v>0</v>
      </c>
      <c r="J5301" s="8" t="s">
        <v>1298</v>
      </c>
      <c r="K5301" s="11" t="b">
        <v>0</v>
      </c>
    </row>
    <row r="5302" spans="1:11" ht="40.5" hidden="1" x14ac:dyDescent="0.25">
      <c r="A5302" s="22">
        <v>6996</v>
      </c>
      <c r="B5302" s="4" t="s">
        <v>7709</v>
      </c>
      <c r="C5302" s="4" t="s">
        <v>8992</v>
      </c>
      <c r="D5302" s="4" t="s">
        <v>9013</v>
      </c>
      <c r="E5302" s="4" t="s">
        <v>9014</v>
      </c>
      <c r="F5302" s="8" t="s">
        <v>14</v>
      </c>
      <c r="G5302" s="6" t="b">
        <v>0</v>
      </c>
      <c r="H5302" s="7" t="s">
        <v>17587</v>
      </c>
      <c r="I5302" s="7" t="b">
        <f>EXACT(Table1[[#This Row],[Anot]],"CHECAR")</f>
        <v>0</v>
      </c>
      <c r="J5302" s="8" t="s">
        <v>4416</v>
      </c>
      <c r="K5302" s="11" t="b">
        <v>0</v>
      </c>
    </row>
    <row r="5303" spans="1:11" ht="40.5" hidden="1" x14ac:dyDescent="0.25">
      <c r="A5303" s="22">
        <v>6997</v>
      </c>
      <c r="B5303" s="4" t="s">
        <v>7709</v>
      </c>
      <c r="C5303" s="4" t="s">
        <v>8992</v>
      </c>
      <c r="D5303" s="4" t="s">
        <v>9015</v>
      </c>
      <c r="E5303" s="4" t="s">
        <v>9016</v>
      </c>
      <c r="F5303" s="8" t="s">
        <v>14</v>
      </c>
      <c r="G5303" s="6" t="b">
        <v>0</v>
      </c>
      <c r="H5303" s="7" t="s">
        <v>17587</v>
      </c>
      <c r="I5303" s="7" t="b">
        <f>EXACT(Table1[[#This Row],[Anot]],"CHECAR")</f>
        <v>0</v>
      </c>
      <c r="J5303" s="8" t="s">
        <v>1269</v>
      </c>
      <c r="K5303" s="11" t="b">
        <v>0</v>
      </c>
    </row>
    <row r="5304" spans="1:11" ht="40.5" hidden="1" x14ac:dyDescent="0.25">
      <c r="A5304" s="22">
        <v>6998</v>
      </c>
      <c r="B5304" s="4" t="s">
        <v>7709</v>
      </c>
      <c r="C5304" s="4" t="s">
        <v>8992</v>
      </c>
      <c r="D5304" s="4" t="s">
        <v>9017</v>
      </c>
      <c r="E5304" s="4" t="s">
        <v>9018</v>
      </c>
      <c r="F5304" s="8" t="s">
        <v>14</v>
      </c>
      <c r="G5304" s="6" t="b">
        <v>0</v>
      </c>
      <c r="H5304" s="7" t="s">
        <v>17587</v>
      </c>
      <c r="I5304" s="7" t="b">
        <f>EXACT(Table1[[#This Row],[Anot]],"CHECAR")</f>
        <v>0</v>
      </c>
      <c r="J5304" s="8" t="s">
        <v>2259</v>
      </c>
      <c r="K5304" s="11" t="b">
        <v>0</v>
      </c>
    </row>
    <row r="5305" spans="1:11" ht="40.5" hidden="1" x14ac:dyDescent="0.25">
      <c r="A5305" s="22">
        <v>6999</v>
      </c>
      <c r="B5305" s="4" t="s">
        <v>7709</v>
      </c>
      <c r="C5305" s="4" t="s">
        <v>8992</v>
      </c>
      <c r="D5305" s="4" t="s">
        <v>9019</v>
      </c>
      <c r="E5305" s="4" t="s">
        <v>9020</v>
      </c>
      <c r="F5305" s="8" t="s">
        <v>14</v>
      </c>
      <c r="G5305" s="6" t="b">
        <v>0</v>
      </c>
      <c r="H5305" s="7" t="s">
        <v>17587</v>
      </c>
      <c r="I5305" s="7" t="b">
        <f>EXACT(Table1[[#This Row],[Anot]],"CHECAR")</f>
        <v>0</v>
      </c>
      <c r="J5305" s="8" t="s">
        <v>6124</v>
      </c>
      <c r="K5305" s="11" t="b">
        <v>0</v>
      </c>
    </row>
    <row r="5306" spans="1:11" ht="40.5" hidden="1" x14ac:dyDescent="0.25">
      <c r="A5306" s="22">
        <v>7000</v>
      </c>
      <c r="B5306" s="4" t="s">
        <v>7709</v>
      </c>
      <c r="C5306" s="4" t="s">
        <v>8992</v>
      </c>
      <c r="D5306" s="4" t="s">
        <v>9021</v>
      </c>
      <c r="E5306" s="4" t="s">
        <v>9022</v>
      </c>
      <c r="F5306" s="8" t="s">
        <v>14</v>
      </c>
      <c r="G5306" s="6" t="b">
        <v>0</v>
      </c>
      <c r="H5306" s="7" t="s">
        <v>17587</v>
      </c>
      <c r="I5306" s="7" t="b">
        <f>EXACT(Table1[[#This Row],[Anot]],"CHECAR")</f>
        <v>0</v>
      </c>
      <c r="J5306" s="8" t="s">
        <v>9023</v>
      </c>
      <c r="K5306" s="11" t="b">
        <v>0</v>
      </c>
    </row>
    <row r="5307" spans="1:11" ht="40.5" hidden="1" x14ac:dyDescent="0.25">
      <c r="A5307" s="22">
        <v>7001</v>
      </c>
      <c r="B5307" s="4" t="s">
        <v>7709</v>
      </c>
      <c r="C5307" s="4" t="s">
        <v>9024</v>
      </c>
      <c r="D5307" s="4" t="s">
        <v>9025</v>
      </c>
      <c r="E5307" s="4" t="s">
        <v>9026</v>
      </c>
      <c r="F5307" s="8" t="s">
        <v>14</v>
      </c>
      <c r="G5307" s="6" t="b">
        <v>0</v>
      </c>
      <c r="H5307" s="7" t="s">
        <v>17587</v>
      </c>
      <c r="I5307" s="7" t="b">
        <f>EXACT(Table1[[#This Row],[Anot]],"CHECAR")</f>
        <v>0</v>
      </c>
      <c r="J5307" s="8" t="s">
        <v>309</v>
      </c>
      <c r="K5307" s="11" t="b">
        <v>0</v>
      </c>
    </row>
    <row r="5308" spans="1:11" ht="40.5" hidden="1" x14ac:dyDescent="0.25">
      <c r="A5308" s="22">
        <v>7002</v>
      </c>
      <c r="B5308" s="4" t="s">
        <v>7709</v>
      </c>
      <c r="C5308" s="4" t="s">
        <v>9024</v>
      </c>
      <c r="D5308" s="4" t="s">
        <v>9027</v>
      </c>
      <c r="E5308" s="4" t="s">
        <v>9028</v>
      </c>
      <c r="F5308" s="8" t="s">
        <v>14</v>
      </c>
      <c r="G5308" s="6" t="b">
        <v>0</v>
      </c>
      <c r="H5308" s="7" t="s">
        <v>17587</v>
      </c>
      <c r="I5308" s="7" t="b">
        <f>EXACT(Table1[[#This Row],[Anot]],"CHECAR")</f>
        <v>0</v>
      </c>
      <c r="J5308" s="8" t="s">
        <v>544</v>
      </c>
      <c r="K5308" s="11" t="b">
        <v>0</v>
      </c>
    </row>
    <row r="5309" spans="1:11" ht="40.5" hidden="1" x14ac:dyDescent="0.25">
      <c r="A5309" s="22">
        <v>7003</v>
      </c>
      <c r="B5309" s="4" t="s">
        <v>7709</v>
      </c>
      <c r="C5309" s="4" t="s">
        <v>9024</v>
      </c>
      <c r="D5309" s="4" t="s">
        <v>9029</v>
      </c>
      <c r="E5309" s="4" t="s">
        <v>9030</v>
      </c>
      <c r="F5309" s="8" t="s">
        <v>14</v>
      </c>
      <c r="G5309" s="6" t="b">
        <v>0</v>
      </c>
      <c r="H5309" s="7" t="s">
        <v>17587</v>
      </c>
      <c r="I5309" s="7" t="b">
        <f>EXACT(Table1[[#This Row],[Anot]],"CHECAR")</f>
        <v>0</v>
      </c>
      <c r="J5309" s="8" t="s">
        <v>3351</v>
      </c>
      <c r="K5309" s="11" t="b">
        <v>0</v>
      </c>
    </row>
    <row r="5310" spans="1:11" ht="40.5" hidden="1" x14ac:dyDescent="0.25">
      <c r="A5310" s="22">
        <v>7004</v>
      </c>
      <c r="B5310" s="4" t="s">
        <v>7709</v>
      </c>
      <c r="C5310" s="4" t="s">
        <v>9024</v>
      </c>
      <c r="D5310" s="4" t="s">
        <v>9031</v>
      </c>
      <c r="E5310" s="4" t="s">
        <v>9032</v>
      </c>
      <c r="F5310" s="8" t="s">
        <v>14</v>
      </c>
      <c r="G5310" s="6" t="b">
        <v>0</v>
      </c>
      <c r="H5310" s="7" t="s">
        <v>17587</v>
      </c>
      <c r="I5310" s="7" t="b">
        <f>EXACT(Table1[[#This Row],[Anot]],"CHECAR")</f>
        <v>0</v>
      </c>
      <c r="J5310" s="8" t="s">
        <v>1680</v>
      </c>
      <c r="K5310" s="11" t="b">
        <v>0</v>
      </c>
    </row>
    <row r="5311" spans="1:11" ht="40.5" hidden="1" x14ac:dyDescent="0.25">
      <c r="A5311" s="22">
        <v>7005</v>
      </c>
      <c r="B5311" s="4" t="s">
        <v>7709</v>
      </c>
      <c r="C5311" s="4" t="s">
        <v>9024</v>
      </c>
      <c r="D5311" s="4" t="s">
        <v>9033</v>
      </c>
      <c r="E5311" s="4" t="s">
        <v>9034</v>
      </c>
      <c r="F5311" s="8" t="s">
        <v>14</v>
      </c>
      <c r="G5311" s="6" t="b">
        <v>0</v>
      </c>
      <c r="H5311" s="7" t="s">
        <v>17587</v>
      </c>
      <c r="I5311" s="7" t="b">
        <f>EXACT(Table1[[#This Row],[Anot]],"CHECAR")</f>
        <v>0</v>
      </c>
      <c r="J5311" s="8" t="s">
        <v>6943</v>
      </c>
      <c r="K5311" s="11" t="b">
        <v>0</v>
      </c>
    </row>
    <row r="5312" spans="1:11" ht="40.5" hidden="1" x14ac:dyDescent="0.25">
      <c r="A5312" s="22">
        <v>7006</v>
      </c>
      <c r="B5312" s="4" t="s">
        <v>7709</v>
      </c>
      <c r="C5312" s="4" t="s">
        <v>9024</v>
      </c>
      <c r="D5312" s="4" t="s">
        <v>9035</v>
      </c>
      <c r="E5312" s="4" t="s">
        <v>9036</v>
      </c>
      <c r="F5312" s="8" t="s">
        <v>14</v>
      </c>
      <c r="G5312" s="6" t="b">
        <v>0</v>
      </c>
      <c r="H5312" s="7" t="s">
        <v>17587</v>
      </c>
      <c r="I5312" s="7" t="b">
        <f>EXACT(Table1[[#This Row],[Anot]],"CHECAR")</f>
        <v>0</v>
      </c>
      <c r="J5312" s="8" t="s">
        <v>255</v>
      </c>
      <c r="K5312" s="11" t="b">
        <v>0</v>
      </c>
    </row>
    <row r="5313" spans="1:11" ht="40.5" hidden="1" x14ac:dyDescent="0.25">
      <c r="A5313" s="22">
        <v>7007</v>
      </c>
      <c r="B5313" s="4" t="s">
        <v>7709</v>
      </c>
      <c r="C5313" s="4" t="s">
        <v>9024</v>
      </c>
      <c r="D5313" s="4" t="s">
        <v>9037</v>
      </c>
      <c r="E5313" s="4" t="s">
        <v>9038</v>
      </c>
      <c r="F5313" s="8" t="s">
        <v>14</v>
      </c>
      <c r="G5313" s="6" t="b">
        <v>0</v>
      </c>
      <c r="H5313" s="7" t="s">
        <v>17587</v>
      </c>
      <c r="I5313" s="7" t="b">
        <f>EXACT(Table1[[#This Row],[Anot]],"CHECAR")</f>
        <v>0</v>
      </c>
      <c r="J5313" s="8" t="s">
        <v>1321</v>
      </c>
      <c r="K5313" s="11" t="b">
        <v>0</v>
      </c>
    </row>
    <row r="5314" spans="1:11" ht="40.5" hidden="1" x14ac:dyDescent="0.25">
      <c r="A5314" s="22">
        <v>7008</v>
      </c>
      <c r="B5314" s="4" t="s">
        <v>7709</v>
      </c>
      <c r="C5314" s="4" t="s">
        <v>9024</v>
      </c>
      <c r="D5314" s="4" t="s">
        <v>9039</v>
      </c>
      <c r="E5314" s="4" t="s">
        <v>9040</v>
      </c>
      <c r="F5314" s="8" t="s">
        <v>14</v>
      </c>
      <c r="G5314" s="6" t="b">
        <v>0</v>
      </c>
      <c r="H5314" s="7" t="s">
        <v>17587</v>
      </c>
      <c r="I5314" s="7" t="b">
        <f>EXACT(Table1[[#This Row],[Anot]],"CHECAR")</f>
        <v>0</v>
      </c>
      <c r="J5314" s="8" t="s">
        <v>1556</v>
      </c>
      <c r="K5314" s="11" t="b">
        <v>0</v>
      </c>
    </row>
    <row r="5315" spans="1:11" ht="40.5" hidden="1" x14ac:dyDescent="0.25">
      <c r="A5315" s="22">
        <v>7009</v>
      </c>
      <c r="B5315" s="4" t="s">
        <v>7709</v>
      </c>
      <c r="C5315" s="4" t="s">
        <v>9024</v>
      </c>
      <c r="D5315" s="4" t="s">
        <v>9041</v>
      </c>
      <c r="E5315" s="4" t="s">
        <v>9042</v>
      </c>
      <c r="F5315" s="8" t="s">
        <v>14</v>
      </c>
      <c r="G5315" s="6" t="b">
        <v>0</v>
      </c>
      <c r="H5315" s="7" t="s">
        <v>17587</v>
      </c>
      <c r="I5315" s="7" t="b">
        <f>EXACT(Table1[[#This Row],[Anot]],"CHECAR")</f>
        <v>0</v>
      </c>
      <c r="J5315" s="8" t="s">
        <v>1730</v>
      </c>
      <c r="K5315" s="11" t="b">
        <v>0</v>
      </c>
    </row>
    <row r="5316" spans="1:11" ht="40.5" hidden="1" x14ac:dyDescent="0.25">
      <c r="A5316" s="22">
        <v>7010</v>
      </c>
      <c r="B5316" s="4" t="s">
        <v>7709</v>
      </c>
      <c r="C5316" s="4" t="s">
        <v>9024</v>
      </c>
      <c r="D5316" s="4" t="s">
        <v>9043</v>
      </c>
      <c r="E5316" s="4" t="s">
        <v>9044</v>
      </c>
      <c r="F5316" s="8" t="s">
        <v>14</v>
      </c>
      <c r="G5316" s="6" t="b">
        <v>0</v>
      </c>
      <c r="H5316" s="7" t="s">
        <v>17587</v>
      </c>
      <c r="I5316" s="7" t="b">
        <f>EXACT(Table1[[#This Row],[Anot]],"CHECAR")</f>
        <v>0</v>
      </c>
      <c r="J5316" s="8" t="s">
        <v>3803</v>
      </c>
      <c r="K5316" s="11" t="b">
        <v>0</v>
      </c>
    </row>
    <row r="5317" spans="1:11" ht="162" hidden="1" x14ac:dyDescent="0.25">
      <c r="A5317" s="22">
        <v>7011</v>
      </c>
      <c r="B5317" s="4" t="s">
        <v>7709</v>
      </c>
      <c r="C5317" s="4" t="s">
        <v>9024</v>
      </c>
      <c r="D5317" s="4" t="s">
        <v>9045</v>
      </c>
      <c r="E5317" s="4" t="s">
        <v>9046</v>
      </c>
      <c r="F5317" s="8" t="s">
        <v>14</v>
      </c>
      <c r="G5317" s="6" t="b">
        <v>0</v>
      </c>
      <c r="H5317" s="7" t="s">
        <v>17587</v>
      </c>
      <c r="I5317" s="7" t="b">
        <f>EXACT(Table1[[#This Row],[Anot]],"CHECAR")</f>
        <v>0</v>
      </c>
      <c r="J5317" s="8" t="s">
        <v>1737</v>
      </c>
      <c r="K5317" s="11" t="b">
        <v>0</v>
      </c>
    </row>
    <row r="5318" spans="1:11" ht="40.5" hidden="1" x14ac:dyDescent="0.25">
      <c r="A5318" s="22">
        <v>7012</v>
      </c>
      <c r="B5318" s="4" t="s">
        <v>7709</v>
      </c>
      <c r="C5318" s="4" t="s">
        <v>9024</v>
      </c>
      <c r="D5318" s="4" t="s">
        <v>9047</v>
      </c>
      <c r="E5318" s="4" t="s">
        <v>9048</v>
      </c>
      <c r="F5318" s="8" t="s">
        <v>14</v>
      </c>
      <c r="G5318" s="6" t="b">
        <v>0</v>
      </c>
      <c r="H5318" s="7" t="s">
        <v>17587</v>
      </c>
      <c r="I5318" s="7" t="b">
        <f>EXACT(Table1[[#This Row],[Anot]],"CHECAR")</f>
        <v>0</v>
      </c>
      <c r="J5318" s="8" t="s">
        <v>3280</v>
      </c>
      <c r="K5318" s="11" t="b">
        <v>0</v>
      </c>
    </row>
    <row r="5319" spans="1:11" ht="40.5" hidden="1" x14ac:dyDescent="0.25">
      <c r="A5319" s="22">
        <v>7013</v>
      </c>
      <c r="B5319" s="4" t="s">
        <v>7709</v>
      </c>
      <c r="C5319" s="4" t="s">
        <v>9024</v>
      </c>
      <c r="D5319" s="4" t="s">
        <v>9049</v>
      </c>
      <c r="E5319" s="4" t="s">
        <v>9050</v>
      </c>
      <c r="F5319" s="8" t="s">
        <v>14</v>
      </c>
      <c r="G5319" s="6" t="b">
        <v>0</v>
      </c>
      <c r="H5319" s="7" t="s">
        <v>17587</v>
      </c>
      <c r="I5319" s="7" t="b">
        <f>EXACT(Table1[[#This Row],[Anot]],"CHECAR")</f>
        <v>0</v>
      </c>
      <c r="J5319" s="8" t="s">
        <v>700</v>
      </c>
      <c r="K5319" s="11" t="b">
        <v>0</v>
      </c>
    </row>
    <row r="5320" spans="1:11" ht="60.75" hidden="1" x14ac:dyDescent="0.25">
      <c r="A5320" s="22">
        <v>7014</v>
      </c>
      <c r="B5320" s="4" t="s">
        <v>7709</v>
      </c>
      <c r="C5320" s="4" t="s">
        <v>9024</v>
      </c>
      <c r="D5320" s="4" t="s">
        <v>9051</v>
      </c>
      <c r="E5320" s="4" t="s">
        <v>9052</v>
      </c>
      <c r="F5320" s="8" t="s">
        <v>14</v>
      </c>
      <c r="G5320" s="6" t="b">
        <v>0</v>
      </c>
      <c r="H5320" s="7" t="s">
        <v>17587</v>
      </c>
      <c r="I5320" s="7" t="b">
        <f>EXACT(Table1[[#This Row],[Anot]],"CHECAR")</f>
        <v>0</v>
      </c>
      <c r="J5320" s="8" t="s">
        <v>562</v>
      </c>
      <c r="K5320" s="11" t="b">
        <v>0</v>
      </c>
    </row>
    <row r="5321" spans="1:11" ht="40.5" hidden="1" x14ac:dyDescent="0.25">
      <c r="A5321" s="22">
        <v>7015</v>
      </c>
      <c r="B5321" s="4" t="s">
        <v>7709</v>
      </c>
      <c r="C5321" s="4" t="s">
        <v>9024</v>
      </c>
      <c r="D5321" s="4" t="s">
        <v>9053</v>
      </c>
      <c r="E5321" s="4" t="s">
        <v>9054</v>
      </c>
      <c r="F5321" s="8" t="s">
        <v>14</v>
      </c>
      <c r="G5321" s="6" t="b">
        <v>0</v>
      </c>
      <c r="H5321" s="7" t="s">
        <v>17587</v>
      </c>
      <c r="I5321" s="7" t="b">
        <f>EXACT(Table1[[#This Row],[Anot]],"CHECAR")</f>
        <v>0</v>
      </c>
      <c r="J5321" s="8" t="s">
        <v>1295</v>
      </c>
      <c r="K5321" s="11" t="b">
        <v>0</v>
      </c>
    </row>
    <row r="5322" spans="1:11" ht="40.5" hidden="1" x14ac:dyDescent="0.25">
      <c r="A5322" s="22">
        <v>7016</v>
      </c>
      <c r="B5322" s="4" t="s">
        <v>7709</v>
      </c>
      <c r="C5322" s="4" t="s">
        <v>9024</v>
      </c>
      <c r="D5322" s="4" t="s">
        <v>9055</v>
      </c>
      <c r="E5322" s="4" t="s">
        <v>9056</v>
      </c>
      <c r="F5322" s="8" t="s">
        <v>14</v>
      </c>
      <c r="G5322" s="6" t="b">
        <v>0</v>
      </c>
      <c r="H5322" s="7" t="s">
        <v>17587</v>
      </c>
      <c r="I5322" s="7" t="b">
        <f>EXACT(Table1[[#This Row],[Anot]],"CHECAR")</f>
        <v>0</v>
      </c>
      <c r="J5322" s="8" t="s">
        <v>7959</v>
      </c>
      <c r="K5322" s="11" t="b">
        <v>0</v>
      </c>
    </row>
    <row r="5323" spans="1:11" ht="81" hidden="1" x14ac:dyDescent="0.25">
      <c r="A5323" s="22">
        <v>7017</v>
      </c>
      <c r="B5323" s="4" t="s">
        <v>7709</v>
      </c>
      <c r="C5323" s="4" t="s">
        <v>9024</v>
      </c>
      <c r="D5323" s="4" t="s">
        <v>9057</v>
      </c>
      <c r="E5323" s="4" t="s">
        <v>9058</v>
      </c>
      <c r="F5323" s="8" t="s">
        <v>14</v>
      </c>
      <c r="G5323" s="6" t="b">
        <v>0</v>
      </c>
      <c r="H5323" s="7" t="s">
        <v>17587</v>
      </c>
      <c r="I5323" s="7" t="b">
        <f>EXACT(Table1[[#This Row],[Anot]],"CHECAR")</f>
        <v>0</v>
      </c>
      <c r="J5323" s="8" t="s">
        <v>9059</v>
      </c>
      <c r="K5323" s="11" t="b">
        <v>0</v>
      </c>
    </row>
    <row r="5324" spans="1:11" ht="40.5" hidden="1" x14ac:dyDescent="0.25">
      <c r="A5324" s="22">
        <v>7018</v>
      </c>
      <c r="B5324" s="4" t="s">
        <v>7709</v>
      </c>
      <c r="C5324" s="4" t="s">
        <v>9024</v>
      </c>
      <c r="D5324" s="4" t="s">
        <v>9060</v>
      </c>
      <c r="E5324" s="4" t="s">
        <v>9061</v>
      </c>
      <c r="F5324" s="8" t="s">
        <v>14</v>
      </c>
      <c r="G5324" s="6" t="b">
        <v>0</v>
      </c>
      <c r="H5324" s="7" t="s">
        <v>17587</v>
      </c>
      <c r="I5324" s="7" t="b">
        <f>EXACT(Table1[[#This Row],[Anot]],"CHECAR")</f>
        <v>0</v>
      </c>
      <c r="J5324" s="8" t="s">
        <v>9062</v>
      </c>
      <c r="K5324" s="11" t="b">
        <v>0</v>
      </c>
    </row>
    <row r="5325" spans="1:11" ht="40.5" hidden="1" x14ac:dyDescent="0.25">
      <c r="A5325" s="22">
        <v>7019</v>
      </c>
      <c r="B5325" s="4" t="s">
        <v>7709</v>
      </c>
      <c r="C5325" s="4" t="s">
        <v>9024</v>
      </c>
      <c r="D5325" s="4" t="s">
        <v>9063</v>
      </c>
      <c r="E5325" s="4" t="s">
        <v>9064</v>
      </c>
      <c r="F5325" s="8" t="s">
        <v>14</v>
      </c>
      <c r="G5325" s="6" t="b">
        <v>0</v>
      </c>
      <c r="H5325" s="7" t="s">
        <v>17587</v>
      </c>
      <c r="I5325" s="7" t="b">
        <f>EXACT(Table1[[#This Row],[Anot]],"CHECAR")</f>
        <v>0</v>
      </c>
      <c r="J5325" s="8" t="s">
        <v>9065</v>
      </c>
      <c r="K5325" s="11" t="b">
        <v>0</v>
      </c>
    </row>
    <row r="5326" spans="1:11" ht="40.5" hidden="1" x14ac:dyDescent="0.25">
      <c r="A5326" s="22">
        <v>7020</v>
      </c>
      <c r="B5326" s="4" t="s">
        <v>7709</v>
      </c>
      <c r="C5326" s="4" t="s">
        <v>9024</v>
      </c>
      <c r="D5326" s="4" t="s">
        <v>9066</v>
      </c>
      <c r="E5326" s="4" t="s">
        <v>9067</v>
      </c>
      <c r="F5326" s="8" t="s">
        <v>14</v>
      </c>
      <c r="G5326" s="6" t="b">
        <v>0</v>
      </c>
      <c r="H5326" s="7" t="s">
        <v>17587</v>
      </c>
      <c r="I5326" s="7" t="b">
        <f>EXACT(Table1[[#This Row],[Anot]],"CHECAR")</f>
        <v>0</v>
      </c>
      <c r="J5326" s="8" t="s">
        <v>9068</v>
      </c>
      <c r="K5326" s="11" t="b">
        <v>0</v>
      </c>
    </row>
    <row r="5327" spans="1:11" ht="40.5" hidden="1" x14ac:dyDescent="0.25">
      <c r="A5327" s="22">
        <v>7021</v>
      </c>
      <c r="B5327" s="4" t="s">
        <v>7709</v>
      </c>
      <c r="C5327" s="4" t="s">
        <v>9024</v>
      </c>
      <c r="D5327" s="4" t="s">
        <v>9069</v>
      </c>
      <c r="E5327" s="4" t="s">
        <v>9070</v>
      </c>
      <c r="F5327" s="8" t="s">
        <v>14</v>
      </c>
      <c r="G5327" s="6" t="b">
        <v>0</v>
      </c>
      <c r="H5327" s="7" t="s">
        <v>17587</v>
      </c>
      <c r="I5327" s="7" t="b">
        <f>EXACT(Table1[[#This Row],[Anot]],"CHECAR")</f>
        <v>0</v>
      </c>
      <c r="J5327" s="8" t="s">
        <v>9071</v>
      </c>
      <c r="K5327" s="11" t="b">
        <v>0</v>
      </c>
    </row>
    <row r="5328" spans="1:11" ht="60.75" hidden="1" x14ac:dyDescent="0.25">
      <c r="A5328" s="22">
        <v>7022</v>
      </c>
      <c r="B5328" s="4" t="s">
        <v>7709</v>
      </c>
      <c r="C5328" s="4" t="s">
        <v>9024</v>
      </c>
      <c r="D5328" s="4" t="s">
        <v>9072</v>
      </c>
      <c r="E5328" s="4" t="s">
        <v>9073</v>
      </c>
      <c r="F5328" s="8" t="s">
        <v>14</v>
      </c>
      <c r="G5328" s="6" t="b">
        <v>0</v>
      </c>
      <c r="H5328" s="7" t="s">
        <v>17587</v>
      </c>
      <c r="I5328" s="7" t="b">
        <f>EXACT(Table1[[#This Row],[Anot]],"CHECAR")</f>
        <v>0</v>
      </c>
      <c r="J5328" s="8" t="s">
        <v>9074</v>
      </c>
      <c r="K5328" s="11" t="b">
        <v>0</v>
      </c>
    </row>
    <row r="5329" spans="1:11" ht="40.5" hidden="1" x14ac:dyDescent="0.25">
      <c r="A5329" s="22">
        <v>7023</v>
      </c>
      <c r="B5329" s="4" t="s">
        <v>7709</v>
      </c>
      <c r="C5329" s="4" t="s">
        <v>9075</v>
      </c>
      <c r="D5329" s="4" t="s">
        <v>9076</v>
      </c>
      <c r="E5329" s="4" t="s">
        <v>9077</v>
      </c>
      <c r="F5329" s="8" t="s">
        <v>14</v>
      </c>
      <c r="G5329" s="6" t="b">
        <v>0</v>
      </c>
      <c r="H5329" s="7" t="s">
        <v>17587</v>
      </c>
      <c r="I5329" s="7" t="b">
        <f>EXACT(Table1[[#This Row],[Anot]],"CHECAR")</f>
        <v>0</v>
      </c>
      <c r="J5329" s="8" t="s">
        <v>2046</v>
      </c>
      <c r="K5329" s="11" t="b">
        <v>0</v>
      </c>
    </row>
    <row r="5330" spans="1:11" ht="40.5" hidden="1" x14ac:dyDescent="0.25">
      <c r="A5330" s="22">
        <v>7024</v>
      </c>
      <c r="B5330" s="4" t="s">
        <v>7709</v>
      </c>
      <c r="C5330" s="4" t="s">
        <v>9075</v>
      </c>
      <c r="D5330" s="4" t="s">
        <v>9078</v>
      </c>
      <c r="E5330" s="4" t="s">
        <v>9079</v>
      </c>
      <c r="F5330" s="8" t="s">
        <v>14</v>
      </c>
      <c r="G5330" s="6" t="b">
        <v>0</v>
      </c>
      <c r="H5330" s="7" t="s">
        <v>17587</v>
      </c>
      <c r="I5330" s="7" t="b">
        <f>EXACT(Table1[[#This Row],[Anot]],"CHECAR")</f>
        <v>0</v>
      </c>
      <c r="J5330" s="8" t="s">
        <v>1026</v>
      </c>
      <c r="K5330" s="11" t="b">
        <v>0</v>
      </c>
    </row>
    <row r="5331" spans="1:11" ht="40.5" hidden="1" x14ac:dyDescent="0.25">
      <c r="A5331" s="22">
        <v>7025</v>
      </c>
      <c r="B5331" s="4" t="s">
        <v>7709</v>
      </c>
      <c r="C5331" s="4" t="s">
        <v>9075</v>
      </c>
      <c r="D5331" s="4" t="s">
        <v>9080</v>
      </c>
      <c r="E5331" s="4" t="s">
        <v>9081</v>
      </c>
      <c r="F5331" s="8" t="s">
        <v>14</v>
      </c>
      <c r="G5331" s="6" t="b">
        <v>0</v>
      </c>
      <c r="H5331" s="7" t="s">
        <v>17587</v>
      </c>
      <c r="I5331" s="7" t="b">
        <f>EXACT(Table1[[#This Row],[Anot]],"CHECAR")</f>
        <v>0</v>
      </c>
      <c r="J5331" s="8" t="s">
        <v>1541</v>
      </c>
      <c r="K5331" s="11" t="b">
        <v>0</v>
      </c>
    </row>
    <row r="5332" spans="1:11" ht="40.5" hidden="1" x14ac:dyDescent="0.25">
      <c r="A5332" s="22">
        <v>7026</v>
      </c>
      <c r="B5332" s="4" t="s">
        <v>7709</v>
      </c>
      <c r="C5332" s="4" t="s">
        <v>9075</v>
      </c>
      <c r="D5332" s="4" t="s">
        <v>9082</v>
      </c>
      <c r="E5332" s="4" t="s">
        <v>9083</v>
      </c>
      <c r="F5332" s="8" t="s">
        <v>14</v>
      </c>
      <c r="G5332" s="6" t="b">
        <v>0</v>
      </c>
      <c r="H5332" s="7" t="s">
        <v>17587</v>
      </c>
      <c r="I5332" s="7" t="b">
        <f>EXACT(Table1[[#This Row],[Anot]],"CHECAR")</f>
        <v>0</v>
      </c>
      <c r="J5332" s="8" t="s">
        <v>1081</v>
      </c>
      <c r="K5332" s="11" t="b">
        <v>0</v>
      </c>
    </row>
    <row r="5333" spans="1:11" ht="60.75" hidden="1" x14ac:dyDescent="0.25">
      <c r="A5333" s="22">
        <v>7027</v>
      </c>
      <c r="B5333" s="4" t="s">
        <v>7709</v>
      </c>
      <c r="C5333" s="4" t="s">
        <v>9075</v>
      </c>
      <c r="D5333" s="4" t="s">
        <v>9084</v>
      </c>
      <c r="E5333" s="4" t="s">
        <v>9085</v>
      </c>
      <c r="F5333" s="8" t="s">
        <v>14</v>
      </c>
      <c r="G5333" s="6" t="b">
        <v>0</v>
      </c>
      <c r="H5333" s="7" t="s">
        <v>17587</v>
      </c>
      <c r="I5333" s="7" t="b">
        <f>EXACT(Table1[[#This Row],[Anot]],"CHECAR")</f>
        <v>0</v>
      </c>
      <c r="J5333" s="8" t="s">
        <v>769</v>
      </c>
      <c r="K5333" s="11" t="b">
        <v>0</v>
      </c>
    </row>
    <row r="5334" spans="1:11" ht="81" hidden="1" x14ac:dyDescent="0.25">
      <c r="A5334" s="22">
        <v>7028</v>
      </c>
      <c r="B5334" s="4" t="s">
        <v>7709</v>
      </c>
      <c r="C5334" s="4" t="s">
        <v>9075</v>
      </c>
      <c r="D5334" s="4" t="s">
        <v>9086</v>
      </c>
      <c r="E5334" s="4" t="s">
        <v>9087</v>
      </c>
      <c r="F5334" s="8" t="s">
        <v>14</v>
      </c>
      <c r="G5334" s="6" t="b">
        <v>0</v>
      </c>
      <c r="H5334" s="7" t="s">
        <v>17587</v>
      </c>
      <c r="I5334" s="7" t="b">
        <f>EXACT(Table1[[#This Row],[Anot]],"CHECAR")</f>
        <v>0</v>
      </c>
      <c r="J5334" s="8" t="s">
        <v>403</v>
      </c>
      <c r="K5334" s="11" t="b">
        <v>0</v>
      </c>
    </row>
    <row r="5335" spans="1:11" ht="60.75" hidden="1" x14ac:dyDescent="0.25">
      <c r="A5335" s="22">
        <v>7029</v>
      </c>
      <c r="B5335" s="4" t="s">
        <v>7709</v>
      </c>
      <c r="C5335" s="4" t="s">
        <v>9075</v>
      </c>
      <c r="D5335" s="4" t="s">
        <v>9088</v>
      </c>
      <c r="E5335" s="4" t="s">
        <v>9089</v>
      </c>
      <c r="F5335" s="8" t="s">
        <v>14</v>
      </c>
      <c r="G5335" s="6" t="b">
        <v>0</v>
      </c>
      <c r="H5335" s="7" t="s">
        <v>17587</v>
      </c>
      <c r="I5335" s="7" t="b">
        <f>EXACT(Table1[[#This Row],[Anot]],"CHECAR")</f>
        <v>0</v>
      </c>
      <c r="J5335" s="8" t="s">
        <v>90</v>
      </c>
      <c r="K5335" s="11" t="b">
        <v>0</v>
      </c>
    </row>
    <row r="5336" spans="1:11" ht="40.5" hidden="1" x14ac:dyDescent="0.25">
      <c r="A5336" s="22">
        <v>7030</v>
      </c>
      <c r="B5336" s="4" t="s">
        <v>7709</v>
      </c>
      <c r="C5336" s="4" t="s">
        <v>9075</v>
      </c>
      <c r="D5336" s="4" t="s">
        <v>9090</v>
      </c>
      <c r="E5336" s="4" t="s">
        <v>9091</v>
      </c>
      <c r="F5336" s="8" t="s">
        <v>14</v>
      </c>
      <c r="G5336" s="6" t="b">
        <v>0</v>
      </c>
      <c r="H5336" s="7" t="s">
        <v>17587</v>
      </c>
      <c r="I5336" s="7" t="b">
        <f>EXACT(Table1[[#This Row],[Anot]],"CHECAR")</f>
        <v>0</v>
      </c>
      <c r="J5336" s="8" t="s">
        <v>647</v>
      </c>
      <c r="K5336" s="11" t="b">
        <v>0</v>
      </c>
    </row>
    <row r="5337" spans="1:11" ht="40.5" hidden="1" x14ac:dyDescent="0.25">
      <c r="A5337" s="22">
        <v>7031</v>
      </c>
      <c r="B5337" s="4" t="s">
        <v>7709</v>
      </c>
      <c r="C5337" s="4" t="s">
        <v>9075</v>
      </c>
      <c r="D5337" s="4" t="s">
        <v>9092</v>
      </c>
      <c r="E5337" s="4" t="s">
        <v>9093</v>
      </c>
      <c r="F5337" s="8" t="s">
        <v>14</v>
      </c>
      <c r="G5337" s="6" t="b">
        <v>0</v>
      </c>
      <c r="H5337" s="7" t="s">
        <v>17587</v>
      </c>
      <c r="I5337" s="7" t="b">
        <f>EXACT(Table1[[#This Row],[Anot]],"CHECAR")</f>
        <v>0</v>
      </c>
      <c r="J5337" s="8" t="s">
        <v>9094</v>
      </c>
      <c r="K5337" s="11" t="b">
        <v>0</v>
      </c>
    </row>
    <row r="5338" spans="1:11" ht="60.75" hidden="1" x14ac:dyDescent="0.25">
      <c r="A5338" s="22">
        <v>7032</v>
      </c>
      <c r="B5338" s="4" t="s">
        <v>7709</v>
      </c>
      <c r="C5338" s="4" t="s">
        <v>9075</v>
      </c>
      <c r="D5338" s="4" t="s">
        <v>9095</v>
      </c>
      <c r="E5338" s="4" t="s">
        <v>9096</v>
      </c>
      <c r="F5338" s="8" t="s">
        <v>14</v>
      </c>
      <c r="G5338" s="6" t="b">
        <v>0</v>
      </c>
      <c r="H5338" s="7" t="s">
        <v>17587</v>
      </c>
      <c r="I5338" s="7" t="b">
        <f>EXACT(Table1[[#This Row],[Anot]],"CHECAR")</f>
        <v>0</v>
      </c>
      <c r="J5338" s="8" t="s">
        <v>448</v>
      </c>
      <c r="K5338" s="11" t="b">
        <v>0</v>
      </c>
    </row>
    <row r="5339" spans="1:11" ht="40.5" hidden="1" x14ac:dyDescent="0.25">
      <c r="A5339" s="22">
        <v>7033</v>
      </c>
      <c r="B5339" s="4" t="s">
        <v>7709</v>
      </c>
      <c r="C5339" s="4" t="s">
        <v>9075</v>
      </c>
      <c r="D5339" s="4" t="s">
        <v>9097</v>
      </c>
      <c r="E5339" s="4" t="s">
        <v>9098</v>
      </c>
      <c r="F5339" s="8" t="s">
        <v>14</v>
      </c>
      <c r="G5339" s="6" t="b">
        <v>0</v>
      </c>
      <c r="H5339" s="7" t="s">
        <v>17587</v>
      </c>
      <c r="I5339" s="7" t="b">
        <f>EXACT(Table1[[#This Row],[Anot]],"CHECAR")</f>
        <v>0</v>
      </c>
      <c r="J5339" s="8" t="s">
        <v>8224</v>
      </c>
      <c r="K5339" s="11" t="b">
        <v>0</v>
      </c>
    </row>
    <row r="5340" spans="1:11" ht="40.5" hidden="1" x14ac:dyDescent="0.25">
      <c r="A5340" s="22">
        <v>7034</v>
      </c>
      <c r="B5340" s="4" t="s">
        <v>7709</v>
      </c>
      <c r="C5340" s="4" t="s">
        <v>9075</v>
      </c>
      <c r="D5340" s="4" t="s">
        <v>9099</v>
      </c>
      <c r="E5340" s="4" t="s">
        <v>9100</v>
      </c>
      <c r="F5340" s="8" t="s">
        <v>14</v>
      </c>
      <c r="G5340" s="6" t="b">
        <v>0</v>
      </c>
      <c r="H5340" s="7" t="s">
        <v>17587</v>
      </c>
      <c r="I5340" s="7" t="b">
        <f>EXACT(Table1[[#This Row],[Anot]],"CHECAR")</f>
        <v>0</v>
      </c>
      <c r="J5340" s="8" t="s">
        <v>7089</v>
      </c>
      <c r="K5340" s="11" t="b">
        <v>0</v>
      </c>
    </row>
    <row r="5341" spans="1:11" ht="40.5" hidden="1" x14ac:dyDescent="0.25">
      <c r="A5341" s="22">
        <v>7035</v>
      </c>
      <c r="B5341" s="4" t="s">
        <v>7709</v>
      </c>
      <c r="C5341" s="4" t="s">
        <v>9075</v>
      </c>
      <c r="D5341" s="4" t="s">
        <v>9101</v>
      </c>
      <c r="E5341" s="4" t="s">
        <v>9102</v>
      </c>
      <c r="F5341" s="8" t="s">
        <v>14</v>
      </c>
      <c r="G5341" s="6" t="b">
        <v>0</v>
      </c>
      <c r="H5341" s="7" t="s">
        <v>17587</v>
      </c>
      <c r="I5341" s="7" t="b">
        <f>EXACT(Table1[[#This Row],[Anot]],"CHECAR")</f>
        <v>0</v>
      </c>
      <c r="J5341" s="8" t="s">
        <v>2865</v>
      </c>
      <c r="K5341" s="11" t="b">
        <v>0</v>
      </c>
    </row>
    <row r="5342" spans="1:11" ht="40.5" hidden="1" x14ac:dyDescent="0.25">
      <c r="A5342" s="22">
        <v>7036</v>
      </c>
      <c r="B5342" s="4" t="s">
        <v>7709</v>
      </c>
      <c r="C5342" s="4" t="s">
        <v>9075</v>
      </c>
      <c r="D5342" s="4" t="s">
        <v>9103</v>
      </c>
      <c r="E5342" s="4" t="s">
        <v>9104</v>
      </c>
      <c r="F5342" s="8" t="s">
        <v>14</v>
      </c>
      <c r="G5342" s="6" t="b">
        <v>0</v>
      </c>
      <c r="H5342" s="7" t="s">
        <v>17587</v>
      </c>
      <c r="I5342" s="7" t="b">
        <f>EXACT(Table1[[#This Row],[Anot]],"CHECAR")</f>
        <v>0</v>
      </c>
      <c r="J5342" s="8" t="s">
        <v>9105</v>
      </c>
      <c r="K5342" s="11" t="b">
        <v>0</v>
      </c>
    </row>
    <row r="5343" spans="1:11" ht="40.5" hidden="1" x14ac:dyDescent="0.25">
      <c r="A5343" s="22">
        <v>7037</v>
      </c>
      <c r="B5343" s="4" t="s">
        <v>7709</v>
      </c>
      <c r="C5343" s="4" t="s">
        <v>9075</v>
      </c>
      <c r="D5343" s="4" t="s">
        <v>9106</v>
      </c>
      <c r="E5343" s="4" t="s">
        <v>9107</v>
      </c>
      <c r="F5343" s="8" t="s">
        <v>14</v>
      </c>
      <c r="G5343" s="6" t="b">
        <v>0</v>
      </c>
      <c r="H5343" s="7" t="s">
        <v>17587</v>
      </c>
      <c r="I5343" s="7" t="b">
        <f>EXACT(Table1[[#This Row],[Anot]],"CHECAR")</f>
        <v>0</v>
      </c>
      <c r="J5343" s="8" t="s">
        <v>1258</v>
      </c>
      <c r="K5343" s="11" t="b">
        <v>0</v>
      </c>
    </row>
    <row r="5344" spans="1:11" ht="40.5" hidden="1" x14ac:dyDescent="0.25">
      <c r="A5344" s="22">
        <v>7038</v>
      </c>
      <c r="B5344" s="4" t="s">
        <v>7709</v>
      </c>
      <c r="C5344" s="4" t="s">
        <v>9075</v>
      </c>
      <c r="D5344" s="4" t="s">
        <v>9108</v>
      </c>
      <c r="E5344" s="4" t="s">
        <v>9109</v>
      </c>
      <c r="F5344" s="8" t="s">
        <v>14</v>
      </c>
      <c r="G5344" s="6" t="b">
        <v>0</v>
      </c>
      <c r="H5344" s="7" t="s">
        <v>17587</v>
      </c>
      <c r="I5344" s="7" t="b">
        <f>EXACT(Table1[[#This Row],[Anot]],"CHECAR")</f>
        <v>0</v>
      </c>
      <c r="J5344" s="8" t="s">
        <v>1451</v>
      </c>
      <c r="K5344" s="11" t="b">
        <v>0</v>
      </c>
    </row>
    <row r="5345" spans="1:11" ht="40.5" hidden="1" x14ac:dyDescent="0.25">
      <c r="A5345" s="22">
        <v>7039</v>
      </c>
      <c r="B5345" s="4" t="s">
        <v>7709</v>
      </c>
      <c r="C5345" s="4" t="s">
        <v>9075</v>
      </c>
      <c r="D5345" s="4" t="s">
        <v>9110</v>
      </c>
      <c r="E5345" s="4" t="s">
        <v>9111</v>
      </c>
      <c r="F5345" s="8" t="s">
        <v>14</v>
      </c>
      <c r="G5345" s="6" t="b">
        <v>0</v>
      </c>
      <c r="H5345" s="7" t="s">
        <v>17587</v>
      </c>
      <c r="I5345" s="7" t="b">
        <f>EXACT(Table1[[#This Row],[Anot]],"CHECAR")</f>
        <v>0</v>
      </c>
      <c r="J5345" s="8" t="s">
        <v>3437</v>
      </c>
      <c r="K5345" s="11" t="b">
        <v>0</v>
      </c>
    </row>
    <row r="5346" spans="1:11" ht="40.5" hidden="1" x14ac:dyDescent="0.25">
      <c r="A5346" s="22">
        <v>7040</v>
      </c>
      <c r="B5346" s="4" t="s">
        <v>7709</v>
      </c>
      <c r="C5346" s="4" t="s">
        <v>9075</v>
      </c>
      <c r="D5346" s="4" t="s">
        <v>9112</v>
      </c>
      <c r="E5346" s="4" t="s">
        <v>9113</v>
      </c>
      <c r="F5346" s="8" t="s">
        <v>14</v>
      </c>
      <c r="G5346" s="6" t="b">
        <v>0</v>
      </c>
      <c r="H5346" s="7" t="s">
        <v>17587</v>
      </c>
      <c r="I5346" s="7" t="b">
        <f>EXACT(Table1[[#This Row],[Anot]],"CHECAR")</f>
        <v>0</v>
      </c>
      <c r="J5346" s="8" t="s">
        <v>9114</v>
      </c>
      <c r="K5346" s="11" t="b">
        <v>0</v>
      </c>
    </row>
    <row r="5347" spans="1:11" ht="40.5" hidden="1" x14ac:dyDescent="0.25">
      <c r="A5347" s="22">
        <v>7041</v>
      </c>
      <c r="B5347" s="4" t="s">
        <v>7709</v>
      </c>
      <c r="C5347" s="4" t="s">
        <v>9075</v>
      </c>
      <c r="D5347" s="4" t="s">
        <v>9115</v>
      </c>
      <c r="E5347" s="4" t="s">
        <v>9116</v>
      </c>
      <c r="F5347" s="8" t="s">
        <v>14</v>
      </c>
      <c r="G5347" s="6" t="b">
        <v>0</v>
      </c>
      <c r="H5347" s="7" t="s">
        <v>17587</v>
      </c>
      <c r="I5347" s="7" t="b">
        <f>EXACT(Table1[[#This Row],[Anot]],"CHECAR")</f>
        <v>0</v>
      </c>
      <c r="J5347" s="8" t="s">
        <v>235</v>
      </c>
      <c r="K5347" s="11" t="b">
        <v>0</v>
      </c>
    </row>
    <row r="5348" spans="1:11" ht="40.5" hidden="1" x14ac:dyDescent="0.25">
      <c r="A5348" s="22">
        <v>7042</v>
      </c>
      <c r="B5348" s="4" t="s">
        <v>7709</v>
      </c>
      <c r="C5348" s="4" t="s">
        <v>9075</v>
      </c>
      <c r="D5348" s="4" t="s">
        <v>9117</v>
      </c>
      <c r="E5348" s="4" t="s">
        <v>9118</v>
      </c>
      <c r="F5348" s="8" t="s">
        <v>14</v>
      </c>
      <c r="G5348" s="6" t="b">
        <v>0</v>
      </c>
      <c r="H5348" s="7" t="s">
        <v>17587</v>
      </c>
      <c r="I5348" s="7" t="b">
        <f>EXACT(Table1[[#This Row],[Anot]],"CHECAR")</f>
        <v>0</v>
      </c>
      <c r="J5348" s="8" t="s">
        <v>9119</v>
      </c>
      <c r="K5348" s="11" t="b">
        <v>0</v>
      </c>
    </row>
    <row r="5349" spans="1:11" ht="40.5" hidden="1" x14ac:dyDescent="0.25">
      <c r="A5349" s="22">
        <v>7043</v>
      </c>
      <c r="B5349" s="4" t="s">
        <v>7709</v>
      </c>
      <c r="C5349" s="4" t="s">
        <v>9075</v>
      </c>
      <c r="D5349" s="4" t="s">
        <v>9120</v>
      </c>
      <c r="E5349" s="4" t="s">
        <v>9121</v>
      </c>
      <c r="F5349" s="8" t="s">
        <v>14</v>
      </c>
      <c r="G5349" s="6" t="b">
        <v>0</v>
      </c>
      <c r="H5349" s="7" t="s">
        <v>17587</v>
      </c>
      <c r="I5349" s="7" t="b">
        <f>EXACT(Table1[[#This Row],[Anot]],"CHECAR")</f>
        <v>0</v>
      </c>
      <c r="J5349" s="8" t="s">
        <v>9122</v>
      </c>
      <c r="K5349" s="11" t="b">
        <v>0</v>
      </c>
    </row>
    <row r="5350" spans="1:11" ht="40.5" hidden="1" x14ac:dyDescent="0.25">
      <c r="A5350" s="22">
        <v>7044</v>
      </c>
      <c r="B5350" s="4" t="s">
        <v>7709</v>
      </c>
      <c r="C5350" s="4" t="s">
        <v>9075</v>
      </c>
      <c r="D5350" s="4" t="s">
        <v>9123</v>
      </c>
      <c r="E5350" s="4" t="s">
        <v>9124</v>
      </c>
      <c r="F5350" s="8" t="s">
        <v>14</v>
      </c>
      <c r="G5350" s="6" t="b">
        <v>0</v>
      </c>
      <c r="H5350" s="7" t="s">
        <v>17587</v>
      </c>
      <c r="I5350" s="7" t="b">
        <f>EXACT(Table1[[#This Row],[Anot]],"CHECAR")</f>
        <v>0</v>
      </c>
      <c r="J5350" s="8" t="s">
        <v>710</v>
      </c>
      <c r="K5350" s="11" t="b">
        <v>0</v>
      </c>
    </row>
    <row r="5351" spans="1:11" ht="40.5" hidden="1" x14ac:dyDescent="0.25">
      <c r="A5351" s="22">
        <v>7045</v>
      </c>
      <c r="B5351" s="4" t="s">
        <v>7709</v>
      </c>
      <c r="C5351" s="4" t="s">
        <v>9075</v>
      </c>
      <c r="D5351" s="4" t="s">
        <v>9125</v>
      </c>
      <c r="E5351" s="4" t="s">
        <v>9126</v>
      </c>
      <c r="F5351" s="8" t="s">
        <v>14</v>
      </c>
      <c r="G5351" s="6" t="b">
        <v>0</v>
      </c>
      <c r="H5351" s="7" t="s">
        <v>17587</v>
      </c>
      <c r="I5351" s="7" t="b">
        <f>EXACT(Table1[[#This Row],[Anot]],"CHECAR")</f>
        <v>0</v>
      </c>
      <c r="J5351" s="8" t="s">
        <v>8263</v>
      </c>
      <c r="K5351" s="11" t="b">
        <v>0</v>
      </c>
    </row>
    <row r="5352" spans="1:11" ht="60.75" hidden="1" x14ac:dyDescent="0.25">
      <c r="A5352" s="22">
        <v>7046</v>
      </c>
      <c r="B5352" s="4" t="s">
        <v>7709</v>
      </c>
      <c r="C5352" s="4" t="s">
        <v>9075</v>
      </c>
      <c r="D5352" s="4" t="s">
        <v>9127</v>
      </c>
      <c r="E5352" s="4" t="s">
        <v>9128</v>
      </c>
      <c r="F5352" s="8" t="s">
        <v>14</v>
      </c>
      <c r="G5352" s="6" t="b">
        <v>0</v>
      </c>
      <c r="H5352" s="7" t="s">
        <v>17587</v>
      </c>
      <c r="I5352" s="7" t="b">
        <f>EXACT(Table1[[#This Row],[Anot]],"CHECAR")</f>
        <v>0</v>
      </c>
      <c r="J5352" s="8" t="s">
        <v>2788</v>
      </c>
      <c r="K5352" s="11" t="b">
        <v>0</v>
      </c>
    </row>
    <row r="5353" spans="1:11" ht="81" hidden="1" x14ac:dyDescent="0.25">
      <c r="A5353" s="22">
        <v>7047</v>
      </c>
      <c r="B5353" s="4" t="s">
        <v>7709</v>
      </c>
      <c r="C5353" s="4" t="s">
        <v>9075</v>
      </c>
      <c r="D5353" s="4" t="s">
        <v>9129</v>
      </c>
      <c r="E5353" s="4" t="s">
        <v>9130</v>
      </c>
      <c r="F5353" s="8" t="s">
        <v>14</v>
      </c>
      <c r="G5353" s="6" t="b">
        <v>0</v>
      </c>
      <c r="H5353" s="7" t="s">
        <v>17587</v>
      </c>
      <c r="I5353" s="7" t="b">
        <f>EXACT(Table1[[#This Row],[Anot]],"CHECAR")</f>
        <v>0</v>
      </c>
      <c r="J5353" s="8" t="s">
        <v>3014</v>
      </c>
      <c r="K5353" s="11" t="b">
        <v>0</v>
      </c>
    </row>
    <row r="5354" spans="1:11" ht="40.5" hidden="1" x14ac:dyDescent="0.25">
      <c r="A5354" s="22">
        <v>7048</v>
      </c>
      <c r="B5354" s="4" t="s">
        <v>7709</v>
      </c>
      <c r="C5354" s="4" t="s">
        <v>9075</v>
      </c>
      <c r="D5354" s="4" t="s">
        <v>9131</v>
      </c>
      <c r="E5354" s="4" t="s">
        <v>9132</v>
      </c>
      <c r="F5354" s="8" t="s">
        <v>14</v>
      </c>
      <c r="G5354" s="6" t="b">
        <v>0</v>
      </c>
      <c r="H5354" s="7" t="s">
        <v>17587</v>
      </c>
      <c r="I5354" s="7" t="b">
        <f>EXACT(Table1[[#This Row],[Anot]],"CHECAR")</f>
        <v>0</v>
      </c>
      <c r="J5354" s="8" t="s">
        <v>9133</v>
      </c>
      <c r="K5354" s="11" t="b">
        <v>0</v>
      </c>
    </row>
    <row r="5355" spans="1:11" ht="40.5" hidden="1" x14ac:dyDescent="0.25">
      <c r="A5355" s="22">
        <v>7049</v>
      </c>
      <c r="B5355" s="4" t="s">
        <v>7709</v>
      </c>
      <c r="C5355" s="4" t="s">
        <v>9075</v>
      </c>
      <c r="D5355" s="4" t="s">
        <v>9134</v>
      </c>
      <c r="E5355" s="4" t="s">
        <v>9135</v>
      </c>
      <c r="F5355" s="8" t="s">
        <v>14</v>
      </c>
      <c r="G5355" s="6" t="b">
        <v>0</v>
      </c>
      <c r="H5355" s="7" t="s">
        <v>17587</v>
      </c>
      <c r="I5355" s="7" t="b">
        <f>EXACT(Table1[[#This Row],[Anot]],"CHECAR")</f>
        <v>0</v>
      </c>
      <c r="J5355" s="8" t="s">
        <v>1389</v>
      </c>
      <c r="K5355" s="11" t="b">
        <v>0</v>
      </c>
    </row>
    <row r="5356" spans="1:11" ht="40.5" hidden="1" x14ac:dyDescent="0.25">
      <c r="A5356" s="22">
        <v>7050</v>
      </c>
      <c r="B5356" s="4" t="s">
        <v>7709</v>
      </c>
      <c r="C5356" s="4" t="s">
        <v>9075</v>
      </c>
      <c r="D5356" s="4" t="s">
        <v>9136</v>
      </c>
      <c r="E5356" s="4" t="s">
        <v>9137</v>
      </c>
      <c r="F5356" s="8" t="s">
        <v>14</v>
      </c>
      <c r="G5356" s="6" t="b">
        <v>0</v>
      </c>
      <c r="H5356" s="7" t="s">
        <v>17587</v>
      </c>
      <c r="I5356" s="7" t="b">
        <f>EXACT(Table1[[#This Row],[Anot]],"CHECAR")</f>
        <v>0</v>
      </c>
      <c r="J5356" s="8" t="s">
        <v>685</v>
      </c>
      <c r="K5356" s="11" t="b">
        <v>0</v>
      </c>
    </row>
    <row r="5357" spans="1:11" ht="81" hidden="1" x14ac:dyDescent="0.25">
      <c r="A5357" s="22">
        <v>7051</v>
      </c>
      <c r="B5357" s="4" t="s">
        <v>7709</v>
      </c>
      <c r="C5357" s="4" t="s">
        <v>9075</v>
      </c>
      <c r="D5357" s="4" t="s">
        <v>9138</v>
      </c>
      <c r="E5357" s="4" t="s">
        <v>9139</v>
      </c>
      <c r="F5357" s="8" t="s">
        <v>14</v>
      </c>
      <c r="G5357" s="6" t="b">
        <v>0</v>
      </c>
      <c r="H5357" s="7" t="s">
        <v>17587</v>
      </c>
      <c r="I5357" s="7" t="b">
        <f>EXACT(Table1[[#This Row],[Anot]],"CHECAR")</f>
        <v>0</v>
      </c>
      <c r="J5357" s="8" t="s">
        <v>1407</v>
      </c>
      <c r="K5357" s="11" t="b">
        <v>0</v>
      </c>
    </row>
    <row r="5358" spans="1:11" ht="60.75" hidden="1" x14ac:dyDescent="0.25">
      <c r="A5358" s="22">
        <v>7052</v>
      </c>
      <c r="B5358" s="4" t="s">
        <v>7709</v>
      </c>
      <c r="C5358" s="4" t="s">
        <v>9075</v>
      </c>
      <c r="D5358" s="4" t="s">
        <v>9140</v>
      </c>
      <c r="E5358" s="4" t="s">
        <v>9141</v>
      </c>
      <c r="F5358" s="8" t="s">
        <v>14</v>
      </c>
      <c r="G5358" s="6" t="b">
        <v>0</v>
      </c>
      <c r="H5358" s="7" t="s">
        <v>17587</v>
      </c>
      <c r="I5358" s="7" t="b">
        <f>EXACT(Table1[[#This Row],[Anot]],"CHECAR")</f>
        <v>0</v>
      </c>
      <c r="J5358" s="8" t="s">
        <v>9142</v>
      </c>
      <c r="K5358" s="11" t="b">
        <v>0</v>
      </c>
    </row>
    <row r="5359" spans="1:11" ht="81" hidden="1" x14ac:dyDescent="0.25">
      <c r="A5359" s="22">
        <v>7053</v>
      </c>
      <c r="B5359" s="4" t="s">
        <v>7709</v>
      </c>
      <c r="C5359" s="4" t="s">
        <v>9075</v>
      </c>
      <c r="D5359" s="4" t="s">
        <v>9143</v>
      </c>
      <c r="E5359" s="4" t="s">
        <v>9144</v>
      </c>
      <c r="F5359" s="8" t="s">
        <v>14</v>
      </c>
      <c r="G5359" s="6" t="b">
        <v>0</v>
      </c>
      <c r="H5359" s="7" t="s">
        <v>17587</v>
      </c>
      <c r="I5359" s="7" t="b">
        <f>EXACT(Table1[[#This Row],[Anot]],"CHECAR")</f>
        <v>0</v>
      </c>
      <c r="J5359" s="8" t="s">
        <v>2255</v>
      </c>
      <c r="K5359" s="11" t="b">
        <v>0</v>
      </c>
    </row>
    <row r="5360" spans="1:11" ht="40.5" hidden="1" x14ac:dyDescent="0.25">
      <c r="A5360" s="22">
        <v>7054</v>
      </c>
      <c r="B5360" s="4" t="s">
        <v>7709</v>
      </c>
      <c r="C5360" s="4" t="s">
        <v>9075</v>
      </c>
      <c r="D5360" s="4" t="s">
        <v>9145</v>
      </c>
      <c r="E5360" s="4" t="s">
        <v>9146</v>
      </c>
      <c r="F5360" s="8" t="s">
        <v>14</v>
      </c>
      <c r="G5360" s="6" t="b">
        <v>0</v>
      </c>
      <c r="H5360" s="7" t="s">
        <v>17587</v>
      </c>
      <c r="I5360" s="7" t="b">
        <f>EXACT(Table1[[#This Row],[Anot]],"CHECAR")</f>
        <v>0</v>
      </c>
      <c r="J5360" s="8" t="s">
        <v>9147</v>
      </c>
      <c r="K5360" s="11" t="b">
        <v>0</v>
      </c>
    </row>
    <row r="5361" spans="1:11" ht="40.5" hidden="1" x14ac:dyDescent="0.25">
      <c r="A5361" s="22">
        <v>7055</v>
      </c>
      <c r="B5361" s="4" t="s">
        <v>7709</v>
      </c>
      <c r="C5361" s="4" t="s">
        <v>9075</v>
      </c>
      <c r="D5361" s="4" t="s">
        <v>9148</v>
      </c>
      <c r="E5361" s="4" t="s">
        <v>9149</v>
      </c>
      <c r="F5361" s="8" t="s">
        <v>14</v>
      </c>
      <c r="G5361" s="6" t="b">
        <v>0</v>
      </c>
      <c r="H5361" s="7" t="s">
        <v>17587</v>
      </c>
      <c r="I5361" s="7" t="b">
        <f>EXACT(Table1[[#This Row],[Anot]],"CHECAR")</f>
        <v>0</v>
      </c>
      <c r="J5361" s="8" t="s">
        <v>4224</v>
      </c>
      <c r="K5361" s="11" t="b">
        <v>0</v>
      </c>
    </row>
    <row r="5362" spans="1:11" ht="101.25" hidden="1" x14ac:dyDescent="0.25">
      <c r="A5362" s="22">
        <v>7056</v>
      </c>
      <c r="B5362" s="4" t="s">
        <v>7709</v>
      </c>
      <c r="C5362" s="4" t="s">
        <v>9075</v>
      </c>
      <c r="D5362" s="4" t="s">
        <v>9150</v>
      </c>
      <c r="E5362" s="4" t="s">
        <v>9151</v>
      </c>
      <c r="F5362" s="8" t="s">
        <v>14</v>
      </c>
      <c r="G5362" s="6" t="b">
        <v>0</v>
      </c>
      <c r="H5362" s="7" t="s">
        <v>17587</v>
      </c>
      <c r="I5362" s="7" t="b">
        <f>EXACT(Table1[[#This Row],[Anot]],"CHECAR")</f>
        <v>0</v>
      </c>
      <c r="J5362" s="8" t="s">
        <v>9152</v>
      </c>
      <c r="K5362" s="11" t="b">
        <v>0</v>
      </c>
    </row>
    <row r="5363" spans="1:11" ht="40.5" hidden="1" x14ac:dyDescent="0.25">
      <c r="A5363" s="22">
        <v>7057</v>
      </c>
      <c r="B5363" s="4" t="s">
        <v>7709</v>
      </c>
      <c r="C5363" s="4" t="s">
        <v>9075</v>
      </c>
      <c r="D5363" s="4" t="s">
        <v>9153</v>
      </c>
      <c r="E5363" s="4" t="s">
        <v>9154</v>
      </c>
      <c r="F5363" s="8" t="s">
        <v>14</v>
      </c>
      <c r="G5363" s="6" t="b">
        <v>0</v>
      </c>
      <c r="H5363" s="7" t="s">
        <v>17587</v>
      </c>
      <c r="I5363" s="7" t="b">
        <f>EXACT(Table1[[#This Row],[Anot]],"CHECAR")</f>
        <v>0</v>
      </c>
      <c r="J5363" s="8" t="s">
        <v>4145</v>
      </c>
      <c r="K5363" s="11" t="b">
        <v>0</v>
      </c>
    </row>
    <row r="5364" spans="1:11" ht="101.25" hidden="1" x14ac:dyDescent="0.25">
      <c r="A5364" s="22">
        <v>7058</v>
      </c>
      <c r="B5364" s="4" t="s">
        <v>7709</v>
      </c>
      <c r="C5364" s="4" t="s">
        <v>9075</v>
      </c>
      <c r="D5364" s="4" t="s">
        <v>9155</v>
      </c>
      <c r="E5364" s="4" t="s">
        <v>9156</v>
      </c>
      <c r="F5364" s="8" t="s">
        <v>14</v>
      </c>
      <c r="G5364" s="6" t="b">
        <v>0</v>
      </c>
      <c r="H5364" s="7" t="s">
        <v>17587</v>
      </c>
      <c r="I5364" s="7" t="b">
        <f>EXACT(Table1[[#This Row],[Anot]],"CHECAR")</f>
        <v>0</v>
      </c>
      <c r="J5364" s="8" t="s">
        <v>3662</v>
      </c>
      <c r="K5364" s="11" t="b">
        <v>0</v>
      </c>
    </row>
    <row r="5365" spans="1:11" ht="60.75" hidden="1" x14ac:dyDescent="0.25">
      <c r="A5365" s="22">
        <v>7059</v>
      </c>
      <c r="B5365" s="4" t="s">
        <v>7709</v>
      </c>
      <c r="C5365" s="4" t="s">
        <v>9075</v>
      </c>
      <c r="D5365" s="4" t="s">
        <v>8107</v>
      </c>
      <c r="E5365" s="4" t="s">
        <v>9157</v>
      </c>
      <c r="F5365" s="8" t="s">
        <v>14</v>
      </c>
      <c r="G5365" s="6" t="b">
        <v>0</v>
      </c>
      <c r="H5365" s="7" t="s">
        <v>17587</v>
      </c>
      <c r="I5365" s="7" t="b">
        <f>EXACT(Table1[[#This Row],[Anot]],"CHECAR")</f>
        <v>0</v>
      </c>
      <c r="J5365" s="8" t="s">
        <v>1395</v>
      </c>
      <c r="K5365" s="11" t="b">
        <v>0</v>
      </c>
    </row>
    <row r="5366" spans="1:11" ht="40.5" hidden="1" x14ac:dyDescent="0.25">
      <c r="A5366" s="22">
        <v>7060</v>
      </c>
      <c r="B5366" s="4" t="s">
        <v>7709</v>
      </c>
      <c r="C5366" s="4" t="s">
        <v>9075</v>
      </c>
      <c r="D5366" s="4" t="s">
        <v>9158</v>
      </c>
      <c r="E5366" s="4" t="s">
        <v>9159</v>
      </c>
      <c r="F5366" s="8" t="s">
        <v>14</v>
      </c>
      <c r="G5366" s="6" t="b">
        <v>0</v>
      </c>
      <c r="H5366" s="7" t="s">
        <v>17587</v>
      </c>
      <c r="I5366" s="7" t="b">
        <f>EXACT(Table1[[#This Row],[Anot]],"CHECAR")</f>
        <v>0</v>
      </c>
      <c r="J5366" s="8" t="s">
        <v>5404</v>
      </c>
      <c r="K5366" s="11" t="b">
        <v>0</v>
      </c>
    </row>
    <row r="5367" spans="1:11" ht="40.5" hidden="1" x14ac:dyDescent="0.25">
      <c r="A5367" s="22">
        <v>7061</v>
      </c>
      <c r="B5367" s="4" t="s">
        <v>7709</v>
      </c>
      <c r="C5367" s="4" t="s">
        <v>9075</v>
      </c>
      <c r="D5367" s="4" t="s">
        <v>9160</v>
      </c>
      <c r="E5367" s="4" t="s">
        <v>9161</v>
      </c>
      <c r="F5367" s="8" t="s">
        <v>14</v>
      </c>
      <c r="G5367" s="6" t="b">
        <v>0</v>
      </c>
      <c r="H5367" s="7" t="s">
        <v>17587</v>
      </c>
      <c r="I5367" s="7" t="b">
        <f>EXACT(Table1[[#This Row],[Anot]],"CHECAR")</f>
        <v>0</v>
      </c>
      <c r="J5367" s="8" t="s">
        <v>8270</v>
      </c>
      <c r="K5367" s="11" t="b">
        <v>0</v>
      </c>
    </row>
    <row r="5368" spans="1:11" ht="40.5" hidden="1" x14ac:dyDescent="0.25">
      <c r="A5368" s="22">
        <v>7062</v>
      </c>
      <c r="B5368" s="4" t="s">
        <v>7709</v>
      </c>
      <c r="C5368" s="4" t="s">
        <v>9075</v>
      </c>
      <c r="D5368" s="4" t="s">
        <v>9162</v>
      </c>
      <c r="E5368" s="4" t="s">
        <v>9163</v>
      </c>
      <c r="F5368" s="8" t="s">
        <v>14</v>
      </c>
      <c r="G5368" s="6" t="b">
        <v>0</v>
      </c>
      <c r="H5368" s="7" t="s">
        <v>17587</v>
      </c>
      <c r="I5368" s="7" t="b">
        <f>EXACT(Table1[[#This Row],[Anot]],"CHECAR")</f>
        <v>0</v>
      </c>
      <c r="J5368" s="8" t="s">
        <v>597</v>
      </c>
      <c r="K5368" s="11" t="b">
        <v>0</v>
      </c>
    </row>
    <row r="5369" spans="1:11" ht="40.5" hidden="1" x14ac:dyDescent="0.25">
      <c r="A5369" s="22">
        <v>7063</v>
      </c>
      <c r="B5369" s="4" t="s">
        <v>7709</v>
      </c>
      <c r="C5369" s="4" t="s">
        <v>9075</v>
      </c>
      <c r="D5369" s="4" t="s">
        <v>9164</v>
      </c>
      <c r="E5369" s="4" t="s">
        <v>9165</v>
      </c>
      <c r="F5369" s="8" t="s">
        <v>14</v>
      </c>
      <c r="G5369" s="6" t="b">
        <v>0</v>
      </c>
      <c r="H5369" s="7" t="s">
        <v>17587</v>
      </c>
      <c r="I5369" s="7" t="b">
        <f>EXACT(Table1[[#This Row],[Anot]],"CHECAR")</f>
        <v>0</v>
      </c>
      <c r="J5369" s="8" t="s">
        <v>1519</v>
      </c>
      <c r="K5369" s="11" t="b">
        <v>0</v>
      </c>
    </row>
    <row r="5370" spans="1:11" ht="60.75" hidden="1" x14ac:dyDescent="0.25">
      <c r="A5370" s="22">
        <v>7064</v>
      </c>
      <c r="B5370" s="4" t="s">
        <v>7709</v>
      </c>
      <c r="C5370" s="4" t="s">
        <v>9075</v>
      </c>
      <c r="D5370" s="4" t="s">
        <v>9166</v>
      </c>
      <c r="E5370" s="4" t="s">
        <v>9167</v>
      </c>
      <c r="F5370" s="8" t="s">
        <v>14</v>
      </c>
      <c r="G5370" s="6" t="b">
        <v>0</v>
      </c>
      <c r="H5370" s="7" t="s">
        <v>17587</v>
      </c>
      <c r="I5370" s="7" t="b">
        <f>EXACT(Table1[[#This Row],[Anot]],"CHECAR")</f>
        <v>0</v>
      </c>
      <c r="J5370" s="8" t="s">
        <v>4199</v>
      </c>
      <c r="K5370" s="11" t="b">
        <v>0</v>
      </c>
    </row>
    <row r="5371" spans="1:11" ht="40.5" hidden="1" x14ac:dyDescent="0.25">
      <c r="A5371" s="22">
        <v>7065</v>
      </c>
      <c r="B5371" s="4" t="s">
        <v>7709</v>
      </c>
      <c r="C5371" s="4" t="s">
        <v>9075</v>
      </c>
      <c r="D5371" s="4" t="s">
        <v>9168</v>
      </c>
      <c r="E5371" s="4" t="s">
        <v>9169</v>
      </c>
      <c r="F5371" s="8" t="s">
        <v>14</v>
      </c>
      <c r="G5371" s="6" t="b">
        <v>0</v>
      </c>
      <c r="H5371" s="7" t="s">
        <v>17587</v>
      </c>
      <c r="I5371" s="7" t="b">
        <f>EXACT(Table1[[#This Row],[Anot]],"CHECAR")</f>
        <v>0</v>
      </c>
      <c r="J5371" s="8" t="s">
        <v>1510</v>
      </c>
      <c r="K5371" s="11" t="b">
        <v>0</v>
      </c>
    </row>
    <row r="5372" spans="1:11" ht="40.5" hidden="1" x14ac:dyDescent="0.25">
      <c r="A5372" s="22">
        <v>7066</v>
      </c>
      <c r="B5372" s="4" t="s">
        <v>7709</v>
      </c>
      <c r="C5372" s="4" t="s">
        <v>9170</v>
      </c>
      <c r="D5372" s="4" t="s">
        <v>9171</v>
      </c>
      <c r="E5372" s="4" t="s">
        <v>9172</v>
      </c>
      <c r="F5372" s="8" t="s">
        <v>14</v>
      </c>
      <c r="G5372" s="6" t="b">
        <v>0</v>
      </c>
      <c r="H5372" s="7" t="s">
        <v>17587</v>
      </c>
      <c r="I5372" s="7" t="b">
        <f>EXACT(Table1[[#This Row],[Anot]],"CHECAR")</f>
        <v>0</v>
      </c>
      <c r="J5372" s="8" t="s">
        <v>515</v>
      </c>
      <c r="K5372" s="11" t="b">
        <v>0</v>
      </c>
    </row>
    <row r="5373" spans="1:11" ht="40.5" hidden="1" x14ac:dyDescent="0.25">
      <c r="A5373" s="22">
        <v>7067</v>
      </c>
      <c r="B5373" s="4" t="s">
        <v>7709</v>
      </c>
      <c r="C5373" s="4" t="s">
        <v>9170</v>
      </c>
      <c r="D5373" s="4" t="s">
        <v>9173</v>
      </c>
      <c r="E5373" s="4" t="s">
        <v>9174</v>
      </c>
      <c r="F5373" s="8" t="s">
        <v>14</v>
      </c>
      <c r="G5373" s="6" t="b">
        <v>0</v>
      </c>
      <c r="H5373" s="7" t="s">
        <v>17587</v>
      </c>
      <c r="I5373" s="7" t="b">
        <f>EXACT(Table1[[#This Row],[Anot]],"CHECAR")</f>
        <v>0</v>
      </c>
      <c r="J5373" s="8" t="s">
        <v>241</v>
      </c>
      <c r="K5373" s="11" t="b">
        <v>0</v>
      </c>
    </row>
    <row r="5374" spans="1:11" ht="60.75" hidden="1" x14ac:dyDescent="0.25">
      <c r="A5374" s="22">
        <v>7068</v>
      </c>
      <c r="B5374" s="4" t="s">
        <v>7709</v>
      </c>
      <c r="C5374" s="4" t="s">
        <v>9170</v>
      </c>
      <c r="D5374" s="4" t="s">
        <v>9175</v>
      </c>
      <c r="E5374" s="4" t="s">
        <v>9176</v>
      </c>
      <c r="F5374" s="8" t="s">
        <v>14</v>
      </c>
      <c r="G5374" s="6" t="b">
        <v>0</v>
      </c>
      <c r="H5374" s="7" t="s">
        <v>17587</v>
      </c>
      <c r="I5374" s="7" t="b">
        <f>EXACT(Table1[[#This Row],[Anot]],"CHECAR")</f>
        <v>0</v>
      </c>
      <c r="J5374" s="8" t="s">
        <v>1110</v>
      </c>
      <c r="K5374" s="11" t="b">
        <v>0</v>
      </c>
    </row>
    <row r="5375" spans="1:11" ht="40.5" hidden="1" x14ac:dyDescent="0.25">
      <c r="A5375" s="22">
        <v>7069</v>
      </c>
      <c r="B5375" s="4" t="s">
        <v>7709</v>
      </c>
      <c r="C5375" s="4" t="s">
        <v>9170</v>
      </c>
      <c r="D5375" s="4" t="s">
        <v>9177</v>
      </c>
      <c r="E5375" s="4" t="s">
        <v>9178</v>
      </c>
      <c r="F5375" s="8" t="s">
        <v>14</v>
      </c>
      <c r="G5375" s="6" t="b">
        <v>0</v>
      </c>
      <c r="H5375" s="7" t="s">
        <v>17587</v>
      </c>
      <c r="I5375" s="7" t="b">
        <f>EXACT(Table1[[#This Row],[Anot]],"CHECAR")</f>
        <v>0</v>
      </c>
      <c r="J5375" s="8" t="s">
        <v>422</v>
      </c>
      <c r="K5375" s="11" t="b">
        <v>0</v>
      </c>
    </row>
    <row r="5376" spans="1:11" ht="40.5" hidden="1" x14ac:dyDescent="0.25">
      <c r="A5376" s="22">
        <v>7070</v>
      </c>
      <c r="B5376" s="4" t="s">
        <v>7709</v>
      </c>
      <c r="C5376" s="4" t="s">
        <v>9170</v>
      </c>
      <c r="D5376" s="4" t="s">
        <v>9179</v>
      </c>
      <c r="E5376" s="4" t="s">
        <v>9180</v>
      </c>
      <c r="F5376" s="8" t="s">
        <v>14</v>
      </c>
      <c r="G5376" s="6" t="b">
        <v>0</v>
      </c>
      <c r="H5376" s="7" t="s">
        <v>17587</v>
      </c>
      <c r="I5376" s="7" t="b">
        <f>EXACT(Table1[[#This Row],[Anot]],"CHECAR")</f>
        <v>0</v>
      </c>
      <c r="J5376" s="8" t="s">
        <v>791</v>
      </c>
      <c r="K5376" s="11" t="b">
        <v>0</v>
      </c>
    </row>
    <row r="5377" spans="1:11" ht="40.5" hidden="1" x14ac:dyDescent="0.25">
      <c r="A5377" s="22">
        <v>7071</v>
      </c>
      <c r="B5377" s="4" t="s">
        <v>7709</v>
      </c>
      <c r="C5377" s="4" t="s">
        <v>9170</v>
      </c>
      <c r="D5377" s="4" t="s">
        <v>9181</v>
      </c>
      <c r="E5377" s="4" t="s">
        <v>9182</v>
      </c>
      <c r="F5377" s="8" t="s">
        <v>14</v>
      </c>
      <c r="G5377" s="6" t="b">
        <v>0</v>
      </c>
      <c r="H5377" s="7" t="s">
        <v>17587</v>
      </c>
      <c r="I5377" s="7" t="b">
        <f>EXACT(Table1[[#This Row],[Anot]],"CHECAR")</f>
        <v>0</v>
      </c>
      <c r="J5377" s="8" t="s">
        <v>1768</v>
      </c>
      <c r="K5377" s="11" t="b">
        <v>0</v>
      </c>
    </row>
    <row r="5378" spans="1:11" ht="40.5" hidden="1" x14ac:dyDescent="0.25">
      <c r="A5378" s="22">
        <v>7072</v>
      </c>
      <c r="B5378" s="4" t="s">
        <v>7709</v>
      </c>
      <c r="C5378" s="4" t="s">
        <v>9170</v>
      </c>
      <c r="D5378" s="4" t="s">
        <v>9183</v>
      </c>
      <c r="E5378" s="4" t="s">
        <v>9184</v>
      </c>
      <c r="F5378" s="8" t="s">
        <v>14</v>
      </c>
      <c r="G5378" s="6" t="b">
        <v>0</v>
      </c>
      <c r="H5378" s="7" t="s">
        <v>17587</v>
      </c>
      <c r="I5378" s="7" t="b">
        <f>EXACT(Table1[[#This Row],[Anot]],"CHECAR")</f>
        <v>0</v>
      </c>
      <c r="J5378" s="8" t="s">
        <v>1493</v>
      </c>
      <c r="K5378" s="11" t="b">
        <v>0</v>
      </c>
    </row>
    <row r="5379" spans="1:11" ht="40.5" hidden="1" x14ac:dyDescent="0.25">
      <c r="A5379" s="22">
        <v>7073</v>
      </c>
      <c r="B5379" s="4" t="s">
        <v>7709</v>
      </c>
      <c r="C5379" s="4" t="s">
        <v>9170</v>
      </c>
      <c r="D5379" s="4" t="s">
        <v>9185</v>
      </c>
      <c r="E5379" s="4" t="s">
        <v>9186</v>
      </c>
      <c r="F5379" s="8" t="s">
        <v>14</v>
      </c>
      <c r="G5379" s="6" t="b">
        <v>0</v>
      </c>
      <c r="H5379" s="7" t="s">
        <v>17587</v>
      </c>
      <c r="I5379" s="7" t="b">
        <f>EXACT(Table1[[#This Row],[Anot]],"CHECAR")</f>
        <v>0</v>
      </c>
      <c r="J5379" s="8" t="s">
        <v>18</v>
      </c>
      <c r="K5379" s="11" t="b">
        <v>0</v>
      </c>
    </row>
    <row r="5380" spans="1:11" ht="40.5" hidden="1" x14ac:dyDescent="0.25">
      <c r="A5380" s="22">
        <v>7074</v>
      </c>
      <c r="B5380" s="4" t="s">
        <v>7709</v>
      </c>
      <c r="C5380" s="4" t="s">
        <v>9170</v>
      </c>
      <c r="D5380" s="4" t="s">
        <v>9187</v>
      </c>
      <c r="E5380" s="4" t="s">
        <v>9188</v>
      </c>
      <c r="F5380" s="8" t="s">
        <v>14</v>
      </c>
      <c r="G5380" s="6" t="b">
        <v>0</v>
      </c>
      <c r="H5380" s="7" t="s">
        <v>17587</v>
      </c>
      <c r="I5380" s="7" t="b">
        <f>EXACT(Table1[[#This Row],[Anot]],"CHECAR")</f>
        <v>0</v>
      </c>
      <c r="J5380" s="8" t="s">
        <v>815</v>
      </c>
      <c r="K5380" s="11" t="b">
        <v>0</v>
      </c>
    </row>
    <row r="5381" spans="1:11" ht="40.5" hidden="1" x14ac:dyDescent="0.25">
      <c r="A5381" s="22">
        <v>7075</v>
      </c>
      <c r="B5381" s="4" t="s">
        <v>7709</v>
      </c>
      <c r="C5381" s="4" t="s">
        <v>9170</v>
      </c>
      <c r="D5381" s="4" t="s">
        <v>9189</v>
      </c>
      <c r="E5381" s="4" t="s">
        <v>9190</v>
      </c>
      <c r="F5381" s="8" t="s">
        <v>14</v>
      </c>
      <c r="G5381" s="6" t="b">
        <v>0</v>
      </c>
      <c r="H5381" s="7" t="s">
        <v>17587</v>
      </c>
      <c r="I5381" s="7" t="b">
        <f>EXACT(Table1[[#This Row],[Anot]],"CHECAR")</f>
        <v>0</v>
      </c>
      <c r="J5381" s="8" t="s">
        <v>481</v>
      </c>
      <c r="K5381" s="11" t="b">
        <v>0</v>
      </c>
    </row>
    <row r="5382" spans="1:11" ht="40.5" hidden="1" x14ac:dyDescent="0.25">
      <c r="A5382" s="22">
        <v>7076</v>
      </c>
      <c r="B5382" s="4" t="s">
        <v>7709</v>
      </c>
      <c r="C5382" s="4" t="s">
        <v>9170</v>
      </c>
      <c r="D5382" s="4" t="s">
        <v>9191</v>
      </c>
      <c r="E5382" s="4" t="s">
        <v>9192</v>
      </c>
      <c r="F5382" s="8" t="s">
        <v>14</v>
      </c>
      <c r="G5382" s="6" t="b">
        <v>0</v>
      </c>
      <c r="H5382" s="7" t="s">
        <v>17587</v>
      </c>
      <c r="I5382" s="7" t="b">
        <f>EXACT(Table1[[#This Row],[Anot]],"CHECAR")</f>
        <v>0</v>
      </c>
      <c r="J5382" s="8" t="s">
        <v>9193</v>
      </c>
      <c r="K5382" s="11" t="b">
        <v>0</v>
      </c>
    </row>
    <row r="5383" spans="1:11" ht="40.5" hidden="1" x14ac:dyDescent="0.25">
      <c r="A5383" s="22">
        <v>7077</v>
      </c>
      <c r="B5383" s="4" t="s">
        <v>7709</v>
      </c>
      <c r="C5383" s="4" t="s">
        <v>9170</v>
      </c>
      <c r="D5383" s="4" t="s">
        <v>9194</v>
      </c>
      <c r="E5383" s="4" t="s">
        <v>9195</v>
      </c>
      <c r="F5383" s="8" t="s">
        <v>14</v>
      </c>
      <c r="G5383" s="6" t="b">
        <v>0</v>
      </c>
      <c r="H5383" s="7" t="s">
        <v>17587</v>
      </c>
      <c r="I5383" s="7" t="b">
        <f>EXACT(Table1[[#This Row],[Anot]],"CHECAR")</f>
        <v>0</v>
      </c>
      <c r="J5383" s="8" t="s">
        <v>9196</v>
      </c>
      <c r="K5383" s="11" t="b">
        <v>0</v>
      </c>
    </row>
    <row r="5384" spans="1:11" ht="40.5" hidden="1" x14ac:dyDescent="0.25">
      <c r="A5384" s="22">
        <v>7078</v>
      </c>
      <c r="B5384" s="4" t="s">
        <v>7709</v>
      </c>
      <c r="C5384" s="4" t="s">
        <v>9170</v>
      </c>
      <c r="D5384" s="4" t="s">
        <v>9197</v>
      </c>
      <c r="E5384" s="4" t="s">
        <v>9198</v>
      </c>
      <c r="F5384" s="8" t="s">
        <v>14</v>
      </c>
      <c r="G5384" s="6" t="b">
        <v>0</v>
      </c>
      <c r="H5384" s="7" t="s">
        <v>17587</v>
      </c>
      <c r="I5384" s="7" t="b">
        <f>EXACT(Table1[[#This Row],[Anot]],"CHECAR")</f>
        <v>0</v>
      </c>
      <c r="J5384" s="8" t="s">
        <v>588</v>
      </c>
      <c r="K5384" s="11" t="b">
        <v>0</v>
      </c>
    </row>
    <row r="5385" spans="1:11" ht="60.75" hidden="1" x14ac:dyDescent="0.25">
      <c r="A5385" s="22">
        <v>7079</v>
      </c>
      <c r="B5385" s="4" t="s">
        <v>7709</v>
      </c>
      <c r="C5385" s="4" t="s">
        <v>9170</v>
      </c>
      <c r="D5385" s="4" t="s">
        <v>9199</v>
      </c>
      <c r="E5385" s="4" t="s">
        <v>9200</v>
      </c>
      <c r="F5385" s="8" t="s">
        <v>14</v>
      </c>
      <c r="G5385" s="6" t="b">
        <v>0</v>
      </c>
      <c r="H5385" s="7" t="s">
        <v>17587</v>
      </c>
      <c r="I5385" s="7" t="b">
        <f>EXACT(Table1[[#This Row],[Anot]],"CHECAR")</f>
        <v>0</v>
      </c>
      <c r="J5385" s="8" t="s">
        <v>2647</v>
      </c>
      <c r="K5385" s="11" t="b">
        <v>0</v>
      </c>
    </row>
    <row r="5386" spans="1:11" ht="81" hidden="1" x14ac:dyDescent="0.25">
      <c r="A5386" s="22">
        <v>7080</v>
      </c>
      <c r="B5386" s="4" t="s">
        <v>7709</v>
      </c>
      <c r="C5386" s="4" t="s">
        <v>9170</v>
      </c>
      <c r="D5386" s="4" t="s">
        <v>9201</v>
      </c>
      <c r="E5386" s="4" t="s">
        <v>9202</v>
      </c>
      <c r="F5386" s="8" t="s">
        <v>14</v>
      </c>
      <c r="G5386" s="6" t="b">
        <v>0</v>
      </c>
      <c r="H5386" s="7" t="s">
        <v>17587</v>
      </c>
      <c r="I5386" s="7" t="b">
        <f>EXACT(Table1[[#This Row],[Anot]],"CHECAR")</f>
        <v>0</v>
      </c>
      <c r="J5386" s="8" t="s">
        <v>9203</v>
      </c>
      <c r="K5386" s="11" t="b">
        <v>0</v>
      </c>
    </row>
    <row r="5387" spans="1:11" ht="40.5" hidden="1" x14ac:dyDescent="0.25">
      <c r="A5387" s="22">
        <v>7081</v>
      </c>
      <c r="B5387" s="4" t="s">
        <v>7709</v>
      </c>
      <c r="C5387" s="4" t="s">
        <v>9170</v>
      </c>
      <c r="D5387" s="4" t="s">
        <v>9204</v>
      </c>
      <c r="E5387" s="4" t="s">
        <v>9205</v>
      </c>
      <c r="F5387" s="8" t="s">
        <v>14</v>
      </c>
      <c r="G5387" s="6" t="b">
        <v>0</v>
      </c>
      <c r="H5387" s="7" t="s">
        <v>17587</v>
      </c>
      <c r="I5387" s="7" t="b">
        <f>EXACT(Table1[[#This Row],[Anot]],"CHECAR")</f>
        <v>0</v>
      </c>
      <c r="J5387" s="8" t="s">
        <v>8831</v>
      </c>
      <c r="K5387" s="11" t="b">
        <v>0</v>
      </c>
    </row>
    <row r="5388" spans="1:11" ht="40.5" hidden="1" x14ac:dyDescent="0.25">
      <c r="A5388" s="22">
        <v>7082</v>
      </c>
      <c r="B5388" s="4" t="s">
        <v>7709</v>
      </c>
      <c r="C5388" s="4" t="s">
        <v>9170</v>
      </c>
      <c r="D5388" s="4" t="s">
        <v>9206</v>
      </c>
      <c r="E5388" s="4" t="s">
        <v>9207</v>
      </c>
      <c r="F5388" s="8" t="s">
        <v>14</v>
      </c>
      <c r="G5388" s="6" t="b">
        <v>0</v>
      </c>
      <c r="H5388" s="7" t="s">
        <v>17587</v>
      </c>
      <c r="I5388" s="7" t="b">
        <f>EXACT(Table1[[#This Row],[Anot]],"CHECAR")</f>
        <v>0</v>
      </c>
      <c r="J5388" s="8" t="s">
        <v>1281</v>
      </c>
      <c r="K5388" s="11" t="b">
        <v>0</v>
      </c>
    </row>
    <row r="5389" spans="1:11" ht="40.5" hidden="1" x14ac:dyDescent="0.25">
      <c r="A5389" s="22">
        <v>7083</v>
      </c>
      <c r="B5389" s="4" t="s">
        <v>7709</v>
      </c>
      <c r="C5389" s="4" t="s">
        <v>9170</v>
      </c>
      <c r="D5389" s="4" t="s">
        <v>9208</v>
      </c>
      <c r="E5389" s="4" t="s">
        <v>9209</v>
      </c>
      <c r="F5389" s="8" t="s">
        <v>14</v>
      </c>
      <c r="G5389" s="6" t="b">
        <v>0</v>
      </c>
      <c r="H5389" s="7" t="s">
        <v>17587</v>
      </c>
      <c r="I5389" s="7" t="b">
        <f>EXACT(Table1[[#This Row],[Anot]],"CHECAR")</f>
        <v>0</v>
      </c>
      <c r="J5389" s="8" t="s">
        <v>9210</v>
      </c>
      <c r="K5389" s="11" t="b">
        <v>0</v>
      </c>
    </row>
    <row r="5390" spans="1:11" ht="81" hidden="1" x14ac:dyDescent="0.25">
      <c r="A5390" s="22">
        <v>7084</v>
      </c>
      <c r="B5390" s="4" t="s">
        <v>7709</v>
      </c>
      <c r="C5390" s="4" t="s">
        <v>9170</v>
      </c>
      <c r="D5390" s="4" t="s">
        <v>9211</v>
      </c>
      <c r="E5390" s="4" t="s">
        <v>9212</v>
      </c>
      <c r="F5390" s="8" t="s">
        <v>14</v>
      </c>
      <c r="G5390" s="6" t="b">
        <v>0</v>
      </c>
      <c r="H5390" s="7" t="s">
        <v>17587</v>
      </c>
      <c r="I5390" s="7" t="b">
        <f>EXACT(Table1[[#This Row],[Anot]],"CHECAR")</f>
        <v>0</v>
      </c>
      <c r="J5390" s="8" t="s">
        <v>4142</v>
      </c>
      <c r="K5390" s="11" t="b">
        <v>0</v>
      </c>
    </row>
    <row r="5391" spans="1:11" ht="40.5" hidden="1" x14ac:dyDescent="0.25">
      <c r="A5391" s="22">
        <v>7085</v>
      </c>
      <c r="B5391" s="4" t="s">
        <v>7709</v>
      </c>
      <c r="C5391" s="4" t="s">
        <v>9170</v>
      </c>
      <c r="D5391" s="4" t="s">
        <v>9213</v>
      </c>
      <c r="E5391" s="4" t="s">
        <v>9214</v>
      </c>
      <c r="F5391" s="8" t="s">
        <v>14</v>
      </c>
      <c r="G5391" s="6" t="b">
        <v>0</v>
      </c>
      <c r="H5391" s="7" t="s">
        <v>17587</v>
      </c>
      <c r="I5391" s="7" t="b">
        <f>EXACT(Table1[[#This Row],[Anot]],"CHECAR")</f>
        <v>0</v>
      </c>
      <c r="J5391" s="8" t="s">
        <v>7725</v>
      </c>
      <c r="K5391" s="11" t="b">
        <v>0</v>
      </c>
    </row>
    <row r="5392" spans="1:11" ht="121.5" hidden="1" x14ac:dyDescent="0.25">
      <c r="A5392" s="22">
        <v>7086</v>
      </c>
      <c r="B5392" s="4" t="s">
        <v>7709</v>
      </c>
      <c r="C5392" s="4" t="s">
        <v>9170</v>
      </c>
      <c r="D5392" s="4" t="s">
        <v>9215</v>
      </c>
      <c r="E5392" s="4" t="s">
        <v>9216</v>
      </c>
      <c r="F5392" s="8" t="s">
        <v>14</v>
      </c>
      <c r="G5392" s="6" t="b">
        <v>0</v>
      </c>
      <c r="H5392" s="7" t="s">
        <v>17587</v>
      </c>
      <c r="I5392" s="7" t="b">
        <f>EXACT(Table1[[#This Row],[Anot]],"CHECAR")</f>
        <v>0</v>
      </c>
      <c r="J5392" s="8" t="s">
        <v>9217</v>
      </c>
      <c r="K5392" s="11" t="b">
        <v>0</v>
      </c>
    </row>
    <row r="5393" spans="1:11" ht="162" hidden="1" x14ac:dyDescent="0.25">
      <c r="A5393" s="22">
        <v>7087</v>
      </c>
      <c r="B5393" s="4" t="s">
        <v>7709</v>
      </c>
      <c r="C5393" s="4" t="s">
        <v>9170</v>
      </c>
      <c r="D5393" s="4" t="s">
        <v>9218</v>
      </c>
      <c r="E5393" s="4" t="s">
        <v>9219</v>
      </c>
      <c r="F5393" s="8" t="s">
        <v>14</v>
      </c>
      <c r="G5393" s="6" t="b">
        <v>1</v>
      </c>
      <c r="H5393" s="7" t="s">
        <v>4481</v>
      </c>
      <c r="I5393" s="7" t="b">
        <f>EXACT(Table1[[#This Row],[Anot]],"CHECAR")</f>
        <v>0</v>
      </c>
      <c r="J5393" s="8" t="s">
        <v>9220</v>
      </c>
      <c r="K5393" s="10" t="b">
        <v>0</v>
      </c>
    </row>
    <row r="5394" spans="1:11" ht="101.25" hidden="1" x14ac:dyDescent="0.25">
      <c r="A5394" s="22">
        <v>7088</v>
      </c>
      <c r="B5394" s="4" t="s">
        <v>7709</v>
      </c>
      <c r="C5394" s="4" t="s">
        <v>9170</v>
      </c>
      <c r="D5394" s="4" t="s">
        <v>9221</v>
      </c>
      <c r="E5394" s="4" t="s">
        <v>9222</v>
      </c>
      <c r="F5394" s="8" t="s">
        <v>14</v>
      </c>
      <c r="G5394" s="6" t="b">
        <v>0</v>
      </c>
      <c r="H5394" s="7" t="s">
        <v>17587</v>
      </c>
      <c r="I5394" s="7" t="b">
        <f>EXACT(Table1[[#This Row],[Anot]],"CHECAR")</f>
        <v>0</v>
      </c>
      <c r="J5394" s="8" t="s">
        <v>1504</v>
      </c>
      <c r="K5394" s="11" t="b">
        <v>0</v>
      </c>
    </row>
    <row r="5395" spans="1:11" ht="40.5" hidden="1" x14ac:dyDescent="0.25">
      <c r="A5395" s="22">
        <v>7089</v>
      </c>
      <c r="B5395" s="4" t="s">
        <v>7709</v>
      </c>
      <c r="C5395" s="4" t="s">
        <v>9170</v>
      </c>
      <c r="D5395" s="4" t="s">
        <v>9223</v>
      </c>
      <c r="E5395" s="4" t="s">
        <v>9224</v>
      </c>
      <c r="F5395" s="8" t="s">
        <v>14</v>
      </c>
      <c r="G5395" s="6" t="b">
        <v>0</v>
      </c>
      <c r="H5395" s="7" t="s">
        <v>17587</v>
      </c>
      <c r="I5395" s="7" t="b">
        <f>EXACT(Table1[[#This Row],[Anot]],"CHECAR")</f>
        <v>0</v>
      </c>
      <c r="J5395" s="8" t="s">
        <v>9225</v>
      </c>
      <c r="K5395" s="11" t="b">
        <v>0</v>
      </c>
    </row>
    <row r="5396" spans="1:11" ht="60.75" hidden="1" x14ac:dyDescent="0.25">
      <c r="A5396" s="22">
        <v>7090</v>
      </c>
      <c r="B5396" s="4" t="s">
        <v>7709</v>
      </c>
      <c r="C5396" s="4" t="s">
        <v>9170</v>
      </c>
      <c r="D5396" s="4" t="s">
        <v>9226</v>
      </c>
      <c r="E5396" s="4" t="s">
        <v>9227</v>
      </c>
      <c r="F5396" s="8" t="s">
        <v>14</v>
      </c>
      <c r="G5396" s="6" t="b">
        <v>0</v>
      </c>
      <c r="H5396" s="7" t="s">
        <v>17587</v>
      </c>
      <c r="I5396" s="7" t="b">
        <f>EXACT(Table1[[#This Row],[Anot]],"CHECAR")</f>
        <v>0</v>
      </c>
      <c r="J5396" s="8" t="s">
        <v>1322</v>
      </c>
      <c r="K5396" s="11" t="b">
        <v>0</v>
      </c>
    </row>
    <row r="5397" spans="1:11" ht="40.5" hidden="1" x14ac:dyDescent="0.25">
      <c r="A5397" s="22">
        <v>7091</v>
      </c>
      <c r="B5397" s="4" t="s">
        <v>7709</v>
      </c>
      <c r="C5397" s="4" t="s">
        <v>9170</v>
      </c>
      <c r="D5397" s="4" t="s">
        <v>9228</v>
      </c>
      <c r="E5397" s="4" t="s">
        <v>9229</v>
      </c>
      <c r="F5397" s="8" t="s">
        <v>14</v>
      </c>
      <c r="G5397" s="6" t="b">
        <v>0</v>
      </c>
      <c r="H5397" s="7" t="s">
        <v>17587</v>
      </c>
      <c r="I5397" s="7" t="b">
        <f>EXACT(Table1[[#This Row],[Anot]],"CHECAR")</f>
        <v>0</v>
      </c>
      <c r="J5397" s="8" t="s">
        <v>9230</v>
      </c>
      <c r="K5397" s="11" t="b">
        <v>0</v>
      </c>
    </row>
    <row r="5398" spans="1:11" ht="40.5" hidden="1" x14ac:dyDescent="0.25">
      <c r="A5398" s="22">
        <v>7092</v>
      </c>
      <c r="B5398" s="4" t="s">
        <v>7709</v>
      </c>
      <c r="C5398" s="4" t="s">
        <v>9170</v>
      </c>
      <c r="D5398" s="4" t="s">
        <v>9231</v>
      </c>
      <c r="E5398" s="4" t="s">
        <v>9232</v>
      </c>
      <c r="F5398" s="8" t="s">
        <v>14</v>
      </c>
      <c r="G5398" s="6" t="b">
        <v>0</v>
      </c>
      <c r="H5398" s="7" t="s">
        <v>17587</v>
      </c>
      <c r="I5398" s="7" t="b">
        <f>EXACT(Table1[[#This Row],[Anot]],"CHECAR")</f>
        <v>0</v>
      </c>
      <c r="J5398" s="8" t="s">
        <v>9233</v>
      </c>
      <c r="K5398" s="11" t="b">
        <v>0</v>
      </c>
    </row>
    <row r="5399" spans="1:11" ht="81" hidden="1" x14ac:dyDescent="0.25">
      <c r="A5399" s="22">
        <v>7093</v>
      </c>
      <c r="B5399" s="4" t="s">
        <v>7709</v>
      </c>
      <c r="C5399" s="4" t="s">
        <v>9170</v>
      </c>
      <c r="D5399" s="4" t="s">
        <v>9234</v>
      </c>
      <c r="E5399" s="4" t="s">
        <v>9235</v>
      </c>
      <c r="F5399" s="8" t="s">
        <v>14</v>
      </c>
      <c r="G5399" s="6" t="b">
        <v>0</v>
      </c>
      <c r="H5399" s="7" t="s">
        <v>17587</v>
      </c>
      <c r="I5399" s="7" t="b">
        <f>EXACT(Table1[[#This Row],[Anot]],"CHECAR")</f>
        <v>0</v>
      </c>
      <c r="J5399" s="8" t="s">
        <v>9236</v>
      </c>
      <c r="K5399" s="11" t="b">
        <v>0</v>
      </c>
    </row>
    <row r="5400" spans="1:11" ht="40.5" hidden="1" x14ac:dyDescent="0.25">
      <c r="A5400" s="22">
        <v>7094</v>
      </c>
      <c r="B5400" s="4" t="s">
        <v>7709</v>
      </c>
      <c r="C5400" s="4" t="s">
        <v>9170</v>
      </c>
      <c r="D5400" s="4" t="s">
        <v>9237</v>
      </c>
      <c r="E5400" s="4" t="s">
        <v>9238</v>
      </c>
      <c r="F5400" s="8" t="s">
        <v>14</v>
      </c>
      <c r="G5400" s="6" t="b">
        <v>0</v>
      </c>
      <c r="H5400" s="7" t="s">
        <v>17587</v>
      </c>
      <c r="I5400" s="7" t="b">
        <f>EXACT(Table1[[#This Row],[Anot]],"CHECAR")</f>
        <v>0</v>
      </c>
      <c r="J5400" s="8" t="s">
        <v>4391</v>
      </c>
      <c r="K5400" s="11" t="b">
        <v>0</v>
      </c>
    </row>
    <row r="5401" spans="1:11" ht="40.5" hidden="1" x14ac:dyDescent="0.25">
      <c r="A5401" s="22">
        <v>7095</v>
      </c>
      <c r="B5401" s="4" t="s">
        <v>7709</v>
      </c>
      <c r="C5401" s="4" t="s">
        <v>9170</v>
      </c>
      <c r="D5401" s="4" t="s">
        <v>9239</v>
      </c>
      <c r="E5401" s="4" t="s">
        <v>9240</v>
      </c>
      <c r="F5401" s="8" t="s">
        <v>14</v>
      </c>
      <c r="G5401" s="6" t="b">
        <v>0</v>
      </c>
      <c r="H5401" s="7" t="s">
        <v>17587</v>
      </c>
      <c r="I5401" s="7" t="b">
        <f>EXACT(Table1[[#This Row],[Anot]],"CHECAR")</f>
        <v>0</v>
      </c>
      <c r="J5401" s="8" t="s">
        <v>1512</v>
      </c>
      <c r="K5401" s="11" t="b">
        <v>0</v>
      </c>
    </row>
    <row r="5402" spans="1:11" ht="40.5" hidden="1" x14ac:dyDescent="0.25">
      <c r="A5402" s="22">
        <v>7096</v>
      </c>
      <c r="B5402" s="4" t="s">
        <v>7709</v>
      </c>
      <c r="C5402" s="4" t="s">
        <v>9170</v>
      </c>
      <c r="D5402" s="4" t="s">
        <v>9241</v>
      </c>
      <c r="E5402" s="4" t="s">
        <v>9242</v>
      </c>
      <c r="F5402" s="8" t="s">
        <v>14</v>
      </c>
      <c r="G5402" s="6" t="b">
        <v>0</v>
      </c>
      <c r="H5402" s="7" t="s">
        <v>17587</v>
      </c>
      <c r="I5402" s="7" t="b">
        <f>EXACT(Table1[[#This Row],[Anot]],"CHECAR")</f>
        <v>0</v>
      </c>
      <c r="J5402" s="8" t="s">
        <v>9071</v>
      </c>
      <c r="K5402" s="11" t="b">
        <v>0</v>
      </c>
    </row>
    <row r="5403" spans="1:11" ht="101.25" hidden="1" x14ac:dyDescent="0.25">
      <c r="A5403" s="22">
        <v>7097</v>
      </c>
      <c r="B5403" s="4" t="s">
        <v>7709</v>
      </c>
      <c r="C5403" s="4" t="s">
        <v>9170</v>
      </c>
      <c r="D5403" s="4" t="s">
        <v>9243</v>
      </c>
      <c r="E5403" s="4" t="s">
        <v>9244</v>
      </c>
      <c r="F5403" s="8" t="s">
        <v>14</v>
      </c>
      <c r="G5403" s="6" t="b">
        <v>0</v>
      </c>
      <c r="H5403" s="7" t="s">
        <v>17587</v>
      </c>
      <c r="I5403" s="7" t="b">
        <f>EXACT(Table1[[#This Row],[Anot]],"CHECAR")</f>
        <v>0</v>
      </c>
      <c r="J5403" s="8" t="s">
        <v>8290</v>
      </c>
      <c r="K5403" s="11" t="b">
        <v>0</v>
      </c>
    </row>
    <row r="5404" spans="1:11" ht="60.75" hidden="1" x14ac:dyDescent="0.25">
      <c r="A5404" s="22">
        <v>7098</v>
      </c>
      <c r="B5404" s="4" t="s">
        <v>7709</v>
      </c>
      <c r="C5404" s="4" t="s">
        <v>9170</v>
      </c>
      <c r="D5404" s="4" t="s">
        <v>9245</v>
      </c>
      <c r="E5404" s="4" t="s">
        <v>9246</v>
      </c>
      <c r="F5404" s="8" t="s">
        <v>14</v>
      </c>
      <c r="G5404" s="6" t="b">
        <v>0</v>
      </c>
      <c r="H5404" s="7" t="s">
        <v>17587</v>
      </c>
      <c r="I5404" s="7" t="b">
        <f>EXACT(Table1[[#This Row],[Anot]],"CHECAR")</f>
        <v>0</v>
      </c>
      <c r="J5404" s="8" t="s">
        <v>9247</v>
      </c>
      <c r="K5404" s="11" t="b">
        <v>0</v>
      </c>
    </row>
    <row r="5405" spans="1:11" ht="121.5" hidden="1" x14ac:dyDescent="0.25">
      <c r="A5405" s="22">
        <v>7099</v>
      </c>
      <c r="B5405" s="4" t="s">
        <v>7709</v>
      </c>
      <c r="C5405" s="4" t="s">
        <v>9170</v>
      </c>
      <c r="D5405" s="4" t="s">
        <v>9248</v>
      </c>
      <c r="E5405" s="4" t="s">
        <v>9249</v>
      </c>
      <c r="F5405" s="8" t="s">
        <v>14</v>
      </c>
      <c r="G5405" s="6" t="b">
        <v>0</v>
      </c>
      <c r="H5405" s="7" t="s">
        <v>17587</v>
      </c>
      <c r="I5405" s="7" t="b">
        <f>EXACT(Table1[[#This Row],[Anot]],"CHECAR")</f>
        <v>0</v>
      </c>
      <c r="J5405" s="8" t="s">
        <v>8320</v>
      </c>
      <c r="K5405" s="11" t="b">
        <v>0</v>
      </c>
    </row>
    <row r="5406" spans="1:11" ht="40.5" hidden="1" x14ac:dyDescent="0.25">
      <c r="A5406" s="22">
        <v>7100</v>
      </c>
      <c r="B5406" s="4" t="s">
        <v>7709</v>
      </c>
      <c r="C5406" s="4" t="s">
        <v>9170</v>
      </c>
      <c r="D5406" s="4" t="s">
        <v>9250</v>
      </c>
      <c r="E5406" s="4" t="s">
        <v>9251</v>
      </c>
      <c r="F5406" s="8" t="s">
        <v>14</v>
      </c>
      <c r="G5406" s="6" t="b">
        <v>0</v>
      </c>
      <c r="H5406" s="7" t="s">
        <v>17587</v>
      </c>
      <c r="I5406" s="7" t="b">
        <f>EXACT(Table1[[#This Row],[Anot]],"CHECAR")</f>
        <v>0</v>
      </c>
      <c r="J5406" s="8" t="s">
        <v>9252</v>
      </c>
      <c r="K5406" s="11" t="b">
        <v>0</v>
      </c>
    </row>
    <row r="5407" spans="1:11" ht="81" hidden="1" x14ac:dyDescent="0.25">
      <c r="A5407" s="22">
        <v>7101</v>
      </c>
      <c r="B5407" s="4" t="s">
        <v>7709</v>
      </c>
      <c r="C5407" s="4" t="s">
        <v>9170</v>
      </c>
      <c r="D5407" s="4" t="s">
        <v>7948</v>
      </c>
      <c r="E5407" s="4" t="s">
        <v>9253</v>
      </c>
      <c r="F5407" s="8" t="s">
        <v>14</v>
      </c>
      <c r="G5407" s="6" t="b">
        <v>0</v>
      </c>
      <c r="H5407" s="7" t="s">
        <v>17587</v>
      </c>
      <c r="I5407" s="7" t="b">
        <f>EXACT(Table1[[#This Row],[Anot]],"CHECAR")</f>
        <v>0</v>
      </c>
      <c r="J5407" s="8" t="s">
        <v>9254</v>
      </c>
      <c r="K5407" s="11" t="b">
        <v>0</v>
      </c>
    </row>
    <row r="5408" spans="1:11" ht="40.5" hidden="1" x14ac:dyDescent="0.25">
      <c r="A5408" s="22">
        <v>7102</v>
      </c>
      <c r="B5408" s="4" t="s">
        <v>7709</v>
      </c>
      <c r="C5408" s="4" t="s">
        <v>9170</v>
      </c>
      <c r="D5408" s="4" t="s">
        <v>9255</v>
      </c>
      <c r="E5408" s="4" t="s">
        <v>9256</v>
      </c>
      <c r="F5408" s="8" t="s">
        <v>14</v>
      </c>
      <c r="G5408" s="6" t="b">
        <v>0</v>
      </c>
      <c r="H5408" s="7" t="s">
        <v>17587</v>
      </c>
      <c r="I5408" s="7" t="b">
        <f>EXACT(Table1[[#This Row],[Anot]],"CHECAR")</f>
        <v>0</v>
      </c>
      <c r="J5408" s="8" t="s">
        <v>9257</v>
      </c>
      <c r="K5408" s="11" t="b">
        <v>0</v>
      </c>
    </row>
    <row r="5409" spans="1:11" ht="60.75" hidden="1" x14ac:dyDescent="0.25">
      <c r="A5409" s="22">
        <v>7103</v>
      </c>
      <c r="B5409" s="4" t="s">
        <v>7709</v>
      </c>
      <c r="C5409" s="4" t="s">
        <v>9170</v>
      </c>
      <c r="D5409" s="4" t="s">
        <v>9258</v>
      </c>
      <c r="E5409" s="4" t="s">
        <v>9259</v>
      </c>
      <c r="F5409" s="8" t="s">
        <v>14</v>
      </c>
      <c r="G5409" s="6" t="b">
        <v>0</v>
      </c>
      <c r="H5409" s="7" t="s">
        <v>17587</v>
      </c>
      <c r="I5409" s="7" t="b">
        <f>EXACT(Table1[[#This Row],[Anot]],"CHECAR")</f>
        <v>0</v>
      </c>
      <c r="J5409" s="8" t="s">
        <v>9260</v>
      </c>
      <c r="K5409" s="11" t="b">
        <v>0</v>
      </c>
    </row>
    <row r="5410" spans="1:11" ht="162" hidden="1" x14ac:dyDescent="0.25">
      <c r="A5410" s="22">
        <v>7104</v>
      </c>
      <c r="B5410" s="4" t="s">
        <v>7709</v>
      </c>
      <c r="C5410" s="4" t="s">
        <v>9170</v>
      </c>
      <c r="D5410" s="4" t="s">
        <v>9261</v>
      </c>
      <c r="E5410" s="4" t="s">
        <v>9262</v>
      </c>
      <c r="F5410" s="8" t="s">
        <v>14</v>
      </c>
      <c r="G5410" s="6" t="b">
        <v>0</v>
      </c>
      <c r="H5410" s="7" t="s">
        <v>17587</v>
      </c>
      <c r="I5410" s="7" t="b">
        <f>EXACT(Table1[[#This Row],[Anot]],"CHECAR")</f>
        <v>0</v>
      </c>
      <c r="J5410" s="8" t="s">
        <v>9263</v>
      </c>
      <c r="K5410" s="11" t="b">
        <v>0</v>
      </c>
    </row>
    <row r="5411" spans="1:11" ht="121.5" hidden="1" x14ac:dyDescent="0.25">
      <c r="A5411" s="22">
        <v>7105</v>
      </c>
      <c r="B5411" s="4" t="s">
        <v>7709</v>
      </c>
      <c r="C5411" s="4" t="s">
        <v>9170</v>
      </c>
      <c r="D5411" s="4" t="s">
        <v>9264</v>
      </c>
      <c r="E5411" s="4" t="s">
        <v>9265</v>
      </c>
      <c r="F5411" s="8" t="s">
        <v>14</v>
      </c>
      <c r="G5411" s="6" t="b">
        <v>0</v>
      </c>
      <c r="H5411" s="7" t="s">
        <v>17587</v>
      </c>
      <c r="I5411" s="7" t="b">
        <f>EXACT(Table1[[#This Row],[Anot]],"CHECAR")</f>
        <v>0</v>
      </c>
      <c r="J5411" s="8" t="s">
        <v>9266</v>
      </c>
      <c r="K5411" s="11" t="b">
        <v>0</v>
      </c>
    </row>
    <row r="5412" spans="1:11" ht="81" hidden="1" x14ac:dyDescent="0.25">
      <c r="A5412" s="22">
        <v>7106</v>
      </c>
      <c r="B5412" s="4" t="s">
        <v>7709</v>
      </c>
      <c r="C5412" s="4" t="s">
        <v>9170</v>
      </c>
      <c r="D5412" s="4" t="s">
        <v>9267</v>
      </c>
      <c r="E5412" s="4" t="s">
        <v>9268</v>
      </c>
      <c r="F5412" s="8" t="s">
        <v>14</v>
      </c>
      <c r="G5412" s="6" t="b">
        <v>0</v>
      </c>
      <c r="H5412" s="7" t="s">
        <v>17587</v>
      </c>
      <c r="I5412" s="7" t="b">
        <f>EXACT(Table1[[#This Row],[Anot]],"CHECAR")</f>
        <v>0</v>
      </c>
      <c r="J5412" s="8" t="s">
        <v>9269</v>
      </c>
      <c r="K5412" s="11" t="b">
        <v>0</v>
      </c>
    </row>
    <row r="5413" spans="1:11" ht="40.5" hidden="1" x14ac:dyDescent="0.25">
      <c r="A5413" s="22">
        <v>7107</v>
      </c>
      <c r="B5413" s="4" t="s">
        <v>7709</v>
      </c>
      <c r="C5413" s="4" t="s">
        <v>9170</v>
      </c>
      <c r="D5413" s="4" t="s">
        <v>9270</v>
      </c>
      <c r="E5413" s="4" t="s">
        <v>9271</v>
      </c>
      <c r="F5413" s="8" t="s">
        <v>14</v>
      </c>
      <c r="G5413" s="6" t="b">
        <v>0</v>
      </c>
      <c r="H5413" s="7" t="s">
        <v>17587</v>
      </c>
      <c r="I5413" s="7" t="b">
        <f>EXACT(Table1[[#This Row],[Anot]],"CHECAR")</f>
        <v>0</v>
      </c>
      <c r="J5413" s="8" t="s">
        <v>9272</v>
      </c>
      <c r="K5413" s="11" t="b">
        <v>0</v>
      </c>
    </row>
    <row r="5414" spans="1:11" ht="40.5" hidden="1" x14ac:dyDescent="0.25">
      <c r="A5414" s="22">
        <v>7108</v>
      </c>
      <c r="B5414" s="4" t="s">
        <v>7709</v>
      </c>
      <c r="C5414" s="4" t="s">
        <v>9170</v>
      </c>
      <c r="D5414" s="4" t="s">
        <v>7894</v>
      </c>
      <c r="E5414" s="4" t="s">
        <v>9273</v>
      </c>
      <c r="F5414" s="8" t="s">
        <v>14</v>
      </c>
      <c r="G5414" s="6" t="b">
        <v>0</v>
      </c>
      <c r="H5414" s="7" t="s">
        <v>17587</v>
      </c>
      <c r="I5414" s="7" t="b">
        <f>EXACT(Table1[[#This Row],[Anot]],"CHECAR")</f>
        <v>0</v>
      </c>
      <c r="J5414" s="8" t="s">
        <v>9274</v>
      </c>
      <c r="K5414" s="11" t="b">
        <v>0</v>
      </c>
    </row>
    <row r="5415" spans="1:11" ht="81" hidden="1" x14ac:dyDescent="0.25">
      <c r="A5415" s="22">
        <v>7109</v>
      </c>
      <c r="B5415" s="4" t="s">
        <v>7709</v>
      </c>
      <c r="C5415" s="4" t="s">
        <v>9170</v>
      </c>
      <c r="D5415" s="4" t="s">
        <v>9275</v>
      </c>
      <c r="E5415" s="4" t="s">
        <v>9276</v>
      </c>
      <c r="F5415" s="8" t="s">
        <v>14</v>
      </c>
      <c r="G5415" s="6" t="b">
        <v>0</v>
      </c>
      <c r="H5415" s="7" t="s">
        <v>17587</v>
      </c>
      <c r="I5415" s="7" t="b">
        <f>EXACT(Table1[[#This Row],[Anot]],"CHECAR")</f>
        <v>0</v>
      </c>
      <c r="J5415" s="8" t="s">
        <v>9277</v>
      </c>
      <c r="K5415" s="11" t="b">
        <v>0</v>
      </c>
    </row>
    <row r="5416" spans="1:11" ht="40.5" hidden="1" x14ac:dyDescent="0.25">
      <c r="A5416" s="22">
        <v>7110</v>
      </c>
      <c r="B5416" s="4" t="s">
        <v>7709</v>
      </c>
      <c r="C5416" s="4" t="s">
        <v>9170</v>
      </c>
      <c r="D5416" s="4" t="s">
        <v>9278</v>
      </c>
      <c r="E5416" s="4" t="s">
        <v>9279</v>
      </c>
      <c r="F5416" s="8" t="s">
        <v>14</v>
      </c>
      <c r="G5416" s="6" t="b">
        <v>0</v>
      </c>
      <c r="H5416" s="7" t="s">
        <v>17587</v>
      </c>
      <c r="I5416" s="7" t="b">
        <f>EXACT(Table1[[#This Row],[Anot]],"CHECAR")</f>
        <v>0</v>
      </c>
      <c r="J5416" s="8" t="s">
        <v>4565</v>
      </c>
      <c r="K5416" s="11" t="b">
        <v>0</v>
      </c>
    </row>
    <row r="5417" spans="1:11" ht="60.75" hidden="1" x14ac:dyDescent="0.25">
      <c r="A5417" s="22">
        <v>7111</v>
      </c>
      <c r="B5417" s="4" t="s">
        <v>7709</v>
      </c>
      <c r="C5417" s="4" t="s">
        <v>9170</v>
      </c>
      <c r="D5417" s="4" t="s">
        <v>9280</v>
      </c>
      <c r="E5417" s="4" t="s">
        <v>9281</v>
      </c>
      <c r="F5417" s="8" t="s">
        <v>14</v>
      </c>
      <c r="G5417" s="6" t="b">
        <v>0</v>
      </c>
      <c r="H5417" s="7" t="s">
        <v>17587</v>
      </c>
      <c r="I5417" s="7" t="b">
        <f>EXACT(Table1[[#This Row],[Anot]],"CHECAR")</f>
        <v>0</v>
      </c>
      <c r="J5417" s="8" t="s">
        <v>9282</v>
      </c>
      <c r="K5417" s="11" t="b">
        <v>0</v>
      </c>
    </row>
    <row r="5418" spans="1:11" ht="40.5" hidden="1" x14ac:dyDescent="0.25">
      <c r="A5418" s="22">
        <v>7112</v>
      </c>
      <c r="B5418" s="4" t="s">
        <v>7709</v>
      </c>
      <c r="C5418" s="4" t="s">
        <v>9170</v>
      </c>
      <c r="D5418" s="4" t="s">
        <v>9283</v>
      </c>
      <c r="E5418" s="4" t="s">
        <v>9284</v>
      </c>
      <c r="F5418" s="8" t="s">
        <v>14</v>
      </c>
      <c r="G5418" s="6" t="b">
        <v>0</v>
      </c>
      <c r="H5418" s="7" t="s">
        <v>17587</v>
      </c>
      <c r="I5418" s="7" t="b">
        <f>EXACT(Table1[[#This Row],[Anot]],"CHECAR")</f>
        <v>0</v>
      </c>
      <c r="J5418" s="8" t="s">
        <v>9285</v>
      </c>
      <c r="K5418" s="11" t="b">
        <v>0</v>
      </c>
    </row>
    <row r="5419" spans="1:11" ht="60.75" hidden="1" x14ac:dyDescent="0.25">
      <c r="A5419" s="22">
        <v>7113</v>
      </c>
      <c r="B5419" s="4" t="s">
        <v>7709</v>
      </c>
      <c r="C5419" s="4" t="s">
        <v>9170</v>
      </c>
      <c r="D5419" s="4" t="s">
        <v>9286</v>
      </c>
      <c r="E5419" s="4" t="s">
        <v>9287</v>
      </c>
      <c r="F5419" s="8" t="s">
        <v>14</v>
      </c>
      <c r="G5419" s="6" t="b">
        <v>0</v>
      </c>
      <c r="H5419" s="7" t="s">
        <v>17587</v>
      </c>
      <c r="I5419" s="7" t="b">
        <f>EXACT(Table1[[#This Row],[Anot]],"CHECAR")</f>
        <v>0</v>
      </c>
      <c r="J5419" s="8" t="s">
        <v>9288</v>
      </c>
      <c r="K5419" s="11" t="b">
        <v>0</v>
      </c>
    </row>
    <row r="5420" spans="1:11" ht="40.5" hidden="1" x14ac:dyDescent="0.25">
      <c r="A5420" s="22">
        <v>7114</v>
      </c>
      <c r="B5420" s="4" t="s">
        <v>7709</v>
      </c>
      <c r="C5420" s="4" t="s">
        <v>9170</v>
      </c>
      <c r="D5420" s="4" t="s">
        <v>9289</v>
      </c>
      <c r="E5420" s="4" t="s">
        <v>9290</v>
      </c>
      <c r="F5420" s="8" t="s">
        <v>14</v>
      </c>
      <c r="G5420" s="6" t="b">
        <v>0</v>
      </c>
      <c r="H5420" s="7" t="s">
        <v>17587</v>
      </c>
      <c r="I5420" s="7" t="b">
        <f>EXACT(Table1[[#This Row],[Anot]],"CHECAR")</f>
        <v>0</v>
      </c>
      <c r="J5420" s="8" t="s">
        <v>9291</v>
      </c>
      <c r="K5420" s="11" t="b">
        <v>0</v>
      </c>
    </row>
    <row r="5421" spans="1:11" ht="40.5" hidden="1" x14ac:dyDescent="0.25">
      <c r="A5421" s="22">
        <v>7115</v>
      </c>
      <c r="B5421" s="4" t="s">
        <v>7709</v>
      </c>
      <c r="C5421" s="4" t="s">
        <v>9170</v>
      </c>
      <c r="D5421" s="4" t="s">
        <v>9292</v>
      </c>
      <c r="E5421" s="4" t="s">
        <v>9293</v>
      </c>
      <c r="F5421" s="8" t="s">
        <v>14</v>
      </c>
      <c r="G5421" s="6" t="b">
        <v>0</v>
      </c>
      <c r="H5421" s="7" t="s">
        <v>17587</v>
      </c>
      <c r="I5421" s="7" t="b">
        <f>EXACT(Table1[[#This Row],[Anot]],"CHECAR")</f>
        <v>0</v>
      </c>
      <c r="J5421" s="8" t="s">
        <v>9294</v>
      </c>
      <c r="K5421" s="11" t="b">
        <v>0</v>
      </c>
    </row>
    <row r="5422" spans="1:11" ht="40.5" hidden="1" x14ac:dyDescent="0.25">
      <c r="A5422" s="22">
        <v>7116</v>
      </c>
      <c r="B5422" s="4" t="s">
        <v>7709</v>
      </c>
      <c r="C5422" s="4" t="s">
        <v>9170</v>
      </c>
      <c r="D5422" s="4" t="s">
        <v>9295</v>
      </c>
      <c r="E5422" s="4" t="s">
        <v>9296</v>
      </c>
      <c r="F5422" s="8" t="s">
        <v>14</v>
      </c>
      <c r="G5422" s="6" t="b">
        <v>0</v>
      </c>
      <c r="H5422" s="7" t="s">
        <v>17587</v>
      </c>
      <c r="I5422" s="7" t="b">
        <f>EXACT(Table1[[#This Row],[Anot]],"CHECAR")</f>
        <v>0</v>
      </c>
      <c r="J5422" s="8" t="s">
        <v>9297</v>
      </c>
      <c r="K5422" s="11" t="b">
        <v>0</v>
      </c>
    </row>
    <row r="5423" spans="1:11" ht="40.5" hidden="1" x14ac:dyDescent="0.25">
      <c r="A5423" s="22">
        <v>7117</v>
      </c>
      <c r="B5423" s="4" t="s">
        <v>7709</v>
      </c>
      <c r="C5423" s="4" t="s">
        <v>9170</v>
      </c>
      <c r="D5423" s="4" t="s">
        <v>9298</v>
      </c>
      <c r="E5423" s="4" t="s">
        <v>9299</v>
      </c>
      <c r="F5423" s="8" t="s">
        <v>14</v>
      </c>
      <c r="G5423" s="6" t="b">
        <v>0</v>
      </c>
      <c r="H5423" s="7" t="s">
        <v>17587</v>
      </c>
      <c r="I5423" s="7" t="b">
        <f>EXACT(Table1[[#This Row],[Anot]],"CHECAR")</f>
        <v>0</v>
      </c>
      <c r="J5423" s="8" t="s">
        <v>9300</v>
      </c>
      <c r="K5423" s="11" t="b">
        <v>0</v>
      </c>
    </row>
    <row r="5424" spans="1:11" ht="40.5" hidden="1" x14ac:dyDescent="0.25">
      <c r="A5424" s="22">
        <v>7118</v>
      </c>
      <c r="B5424" s="4" t="s">
        <v>7709</v>
      </c>
      <c r="C5424" s="4" t="s">
        <v>9170</v>
      </c>
      <c r="D5424" s="4" t="s">
        <v>9301</v>
      </c>
      <c r="E5424" s="4" t="s">
        <v>9302</v>
      </c>
      <c r="F5424" s="8" t="s">
        <v>14</v>
      </c>
      <c r="G5424" s="6" t="b">
        <v>0</v>
      </c>
      <c r="H5424" s="7" t="s">
        <v>17587</v>
      </c>
      <c r="I5424" s="7" t="b">
        <f>EXACT(Table1[[#This Row],[Anot]],"CHECAR")</f>
        <v>0</v>
      </c>
      <c r="J5424" s="8" t="s">
        <v>9303</v>
      </c>
      <c r="K5424" s="11" t="b">
        <v>0</v>
      </c>
    </row>
    <row r="5425" spans="1:11" ht="40.5" hidden="1" x14ac:dyDescent="0.25">
      <c r="A5425" s="22">
        <v>7119</v>
      </c>
      <c r="B5425" s="4" t="s">
        <v>7709</v>
      </c>
      <c r="C5425" s="4" t="s">
        <v>9170</v>
      </c>
      <c r="D5425" s="4" t="s">
        <v>9304</v>
      </c>
      <c r="E5425" s="4" t="s">
        <v>9305</v>
      </c>
      <c r="F5425" s="8" t="s">
        <v>14</v>
      </c>
      <c r="G5425" s="6" t="b">
        <v>0</v>
      </c>
      <c r="H5425" s="7" t="s">
        <v>17587</v>
      </c>
      <c r="I5425" s="7" t="b">
        <f>EXACT(Table1[[#This Row],[Anot]],"CHECAR")</f>
        <v>0</v>
      </c>
      <c r="J5425" s="8" t="s">
        <v>9306</v>
      </c>
      <c r="K5425" s="11" t="b">
        <v>0</v>
      </c>
    </row>
    <row r="5426" spans="1:11" ht="60.75" hidden="1" x14ac:dyDescent="0.25">
      <c r="A5426" s="22">
        <v>7120</v>
      </c>
      <c r="B5426" s="4" t="s">
        <v>7709</v>
      </c>
      <c r="C5426" s="4" t="s">
        <v>9170</v>
      </c>
      <c r="D5426" s="4" t="s">
        <v>9307</v>
      </c>
      <c r="E5426" s="4" t="s">
        <v>9308</v>
      </c>
      <c r="F5426" s="8" t="s">
        <v>14</v>
      </c>
      <c r="G5426" s="6" t="b">
        <v>0</v>
      </c>
      <c r="H5426" s="7"/>
      <c r="I5426" s="7" t="b">
        <f>EXACT(Table1[[#This Row],[Anot]],"CHECAR")</f>
        <v>0</v>
      </c>
      <c r="J5426" s="8" t="s">
        <v>9309</v>
      </c>
      <c r="K5426" s="11" t="b">
        <v>0</v>
      </c>
    </row>
    <row r="5427" spans="1:11" ht="81" hidden="1" x14ac:dyDescent="0.25">
      <c r="A5427" s="22">
        <v>7121</v>
      </c>
      <c r="B5427" s="4" t="s">
        <v>7709</v>
      </c>
      <c r="C5427" s="4" t="s">
        <v>9170</v>
      </c>
      <c r="D5427" s="4" t="s">
        <v>9310</v>
      </c>
      <c r="E5427" s="4" t="s">
        <v>9311</v>
      </c>
      <c r="F5427" s="8" t="s">
        <v>14</v>
      </c>
      <c r="G5427" s="6" t="b">
        <v>0</v>
      </c>
      <c r="H5427" s="7" t="s">
        <v>17587</v>
      </c>
      <c r="I5427" s="7" t="b">
        <f>EXACT(Table1[[#This Row],[Anot]],"CHECAR")</f>
        <v>0</v>
      </c>
      <c r="J5427" s="8" t="s">
        <v>9312</v>
      </c>
      <c r="K5427" s="11" t="b">
        <v>0</v>
      </c>
    </row>
    <row r="5428" spans="1:11" ht="81" hidden="1" x14ac:dyDescent="0.25">
      <c r="A5428" s="22">
        <v>7122</v>
      </c>
      <c r="B5428" s="4" t="s">
        <v>7709</v>
      </c>
      <c r="C5428" s="4" t="s">
        <v>9170</v>
      </c>
      <c r="D5428" s="4" t="s">
        <v>9313</v>
      </c>
      <c r="E5428" s="4" t="s">
        <v>9314</v>
      </c>
      <c r="F5428" s="8" t="s">
        <v>14</v>
      </c>
      <c r="G5428" s="6" t="b">
        <v>0</v>
      </c>
      <c r="H5428" s="7" t="s">
        <v>17587</v>
      </c>
      <c r="I5428" s="7" t="b">
        <f>EXACT(Table1[[#This Row],[Anot]],"CHECAR")</f>
        <v>0</v>
      </c>
      <c r="J5428" s="8" t="s">
        <v>9315</v>
      </c>
      <c r="K5428" s="11" t="b">
        <v>0</v>
      </c>
    </row>
    <row r="5429" spans="1:11" ht="40.5" hidden="1" x14ac:dyDescent="0.25">
      <c r="A5429" s="22">
        <v>7123</v>
      </c>
      <c r="B5429" s="4" t="s">
        <v>7709</v>
      </c>
      <c r="C5429" s="4" t="s">
        <v>9170</v>
      </c>
      <c r="D5429" s="4" t="s">
        <v>9316</v>
      </c>
      <c r="E5429" s="4" t="s">
        <v>9317</v>
      </c>
      <c r="F5429" s="8" t="s">
        <v>14</v>
      </c>
      <c r="G5429" s="6" t="b">
        <v>0</v>
      </c>
      <c r="H5429" s="7" t="s">
        <v>17587</v>
      </c>
      <c r="I5429" s="7" t="b">
        <f>EXACT(Table1[[#This Row],[Anot]],"CHECAR")</f>
        <v>0</v>
      </c>
      <c r="J5429" s="8" t="s">
        <v>9318</v>
      </c>
      <c r="K5429" s="11" t="b">
        <v>0</v>
      </c>
    </row>
    <row r="5430" spans="1:11" ht="40.5" hidden="1" x14ac:dyDescent="0.25">
      <c r="A5430" s="22">
        <v>7124</v>
      </c>
      <c r="B5430" s="4" t="s">
        <v>7709</v>
      </c>
      <c r="C5430" s="4" t="s">
        <v>9170</v>
      </c>
      <c r="D5430" s="4" t="s">
        <v>9319</v>
      </c>
      <c r="E5430" s="4" t="s">
        <v>9320</v>
      </c>
      <c r="F5430" s="8" t="s">
        <v>14</v>
      </c>
      <c r="G5430" s="6" t="b">
        <v>0</v>
      </c>
      <c r="H5430" s="7" t="s">
        <v>17587</v>
      </c>
      <c r="I5430" s="7" t="b">
        <f>EXACT(Table1[[#This Row],[Anot]],"CHECAR")</f>
        <v>0</v>
      </c>
      <c r="J5430" s="8" t="s">
        <v>9321</v>
      </c>
      <c r="K5430" s="11" t="b">
        <v>0</v>
      </c>
    </row>
    <row r="5431" spans="1:11" ht="81" hidden="1" x14ac:dyDescent="0.25">
      <c r="A5431" s="22">
        <v>7125</v>
      </c>
      <c r="B5431" s="4" t="s">
        <v>7709</v>
      </c>
      <c r="C5431" s="4" t="s">
        <v>9170</v>
      </c>
      <c r="D5431" s="4" t="s">
        <v>9322</v>
      </c>
      <c r="E5431" s="4" t="s">
        <v>9323</v>
      </c>
      <c r="F5431" s="8" t="s">
        <v>14</v>
      </c>
      <c r="G5431" s="6" t="b">
        <v>0</v>
      </c>
      <c r="H5431" s="7" t="s">
        <v>17587</v>
      </c>
      <c r="I5431" s="7" t="b">
        <f>EXACT(Table1[[#This Row],[Anot]],"CHECAR")</f>
        <v>0</v>
      </c>
      <c r="J5431" s="8" t="s">
        <v>9324</v>
      </c>
      <c r="K5431" s="11" t="b">
        <v>0</v>
      </c>
    </row>
    <row r="5432" spans="1:11" ht="60.75" hidden="1" x14ac:dyDescent="0.25">
      <c r="A5432" s="22">
        <v>7126</v>
      </c>
      <c r="B5432" s="4" t="s">
        <v>7709</v>
      </c>
      <c r="C5432" s="4" t="s">
        <v>9170</v>
      </c>
      <c r="D5432" s="4" t="s">
        <v>9325</v>
      </c>
      <c r="E5432" s="4" t="s">
        <v>9326</v>
      </c>
      <c r="F5432" s="8" t="s">
        <v>14</v>
      </c>
      <c r="G5432" s="6" t="b">
        <v>0</v>
      </c>
      <c r="H5432" s="7"/>
      <c r="I5432" s="7" t="b">
        <f>EXACT(Table1[[#This Row],[Anot]],"CHECAR")</f>
        <v>0</v>
      </c>
      <c r="J5432" s="8" t="s">
        <v>9327</v>
      </c>
      <c r="K5432" s="11" t="b">
        <v>0</v>
      </c>
    </row>
    <row r="5433" spans="1:11" ht="40.5" hidden="1" x14ac:dyDescent="0.25">
      <c r="A5433" s="22">
        <v>7127</v>
      </c>
      <c r="B5433" s="4" t="s">
        <v>7709</v>
      </c>
      <c r="C5433" s="4" t="s">
        <v>9170</v>
      </c>
      <c r="D5433" s="4" t="s">
        <v>9328</v>
      </c>
      <c r="E5433" s="4" t="s">
        <v>9329</v>
      </c>
      <c r="F5433" s="8" t="s">
        <v>14</v>
      </c>
      <c r="G5433" s="6" t="b">
        <v>0</v>
      </c>
      <c r="H5433" s="7" t="s">
        <v>17587</v>
      </c>
      <c r="I5433" s="7" t="b">
        <f>EXACT(Table1[[#This Row],[Anot]],"CHECAR")</f>
        <v>0</v>
      </c>
      <c r="J5433" s="8" t="s">
        <v>9330</v>
      </c>
      <c r="K5433" s="11" t="b">
        <v>0</v>
      </c>
    </row>
    <row r="5434" spans="1:11" ht="101.25" hidden="1" x14ac:dyDescent="0.25">
      <c r="A5434" s="22">
        <v>7128</v>
      </c>
      <c r="B5434" s="4" t="s">
        <v>7709</v>
      </c>
      <c r="C5434" s="4" t="s">
        <v>9170</v>
      </c>
      <c r="D5434" s="4" t="s">
        <v>9331</v>
      </c>
      <c r="E5434" s="4" t="s">
        <v>9332</v>
      </c>
      <c r="F5434" s="8" t="s">
        <v>14</v>
      </c>
      <c r="G5434" s="6" t="b">
        <v>0</v>
      </c>
      <c r="H5434" s="7" t="s">
        <v>17587</v>
      </c>
      <c r="I5434" s="7" t="b">
        <f>EXACT(Table1[[#This Row],[Anot]],"CHECAR")</f>
        <v>0</v>
      </c>
      <c r="J5434" s="8" t="s">
        <v>9333</v>
      </c>
      <c r="K5434" s="11" t="b">
        <v>0</v>
      </c>
    </row>
    <row r="5435" spans="1:11" ht="162" hidden="1" x14ac:dyDescent="0.25">
      <c r="A5435" s="22">
        <v>7129</v>
      </c>
      <c r="B5435" s="4" t="s">
        <v>7709</v>
      </c>
      <c r="C5435" s="4" t="s">
        <v>9170</v>
      </c>
      <c r="D5435" s="4" t="s">
        <v>9334</v>
      </c>
      <c r="E5435" s="4" t="s">
        <v>9335</v>
      </c>
      <c r="F5435" s="8" t="s">
        <v>14</v>
      </c>
      <c r="G5435" s="6" t="b">
        <v>0</v>
      </c>
      <c r="H5435" s="7" t="s">
        <v>17587</v>
      </c>
      <c r="I5435" s="7" t="b">
        <f>EXACT(Table1[[#This Row],[Anot]],"CHECAR")</f>
        <v>0</v>
      </c>
      <c r="J5435" s="8" t="s">
        <v>9336</v>
      </c>
      <c r="K5435" s="11" t="b">
        <v>0</v>
      </c>
    </row>
    <row r="5436" spans="1:11" ht="60.75" hidden="1" x14ac:dyDescent="0.25">
      <c r="A5436" s="22">
        <v>7130</v>
      </c>
      <c r="B5436" s="4" t="s">
        <v>7709</v>
      </c>
      <c r="C5436" s="4" t="s">
        <v>9170</v>
      </c>
      <c r="D5436" s="4" t="s">
        <v>9337</v>
      </c>
      <c r="E5436" s="4" t="s">
        <v>9338</v>
      </c>
      <c r="F5436" s="8" t="s">
        <v>14</v>
      </c>
      <c r="G5436" s="6" t="b">
        <v>0</v>
      </c>
      <c r="H5436" s="7" t="s">
        <v>17587</v>
      </c>
      <c r="I5436" s="7" t="b">
        <f>EXACT(Table1[[#This Row],[Anot]],"CHECAR")</f>
        <v>0</v>
      </c>
      <c r="J5436" s="8" t="s">
        <v>9339</v>
      </c>
      <c r="K5436" s="11" t="b">
        <v>0</v>
      </c>
    </row>
    <row r="5437" spans="1:11" ht="101.25" hidden="1" x14ac:dyDescent="0.25">
      <c r="A5437" s="22">
        <v>7131</v>
      </c>
      <c r="B5437" s="4" t="s">
        <v>7709</v>
      </c>
      <c r="C5437" s="4" t="s">
        <v>9170</v>
      </c>
      <c r="D5437" s="4" t="s">
        <v>9340</v>
      </c>
      <c r="E5437" s="4" t="s">
        <v>9341</v>
      </c>
      <c r="F5437" s="8" t="s">
        <v>14</v>
      </c>
      <c r="G5437" s="6" t="b">
        <v>0</v>
      </c>
      <c r="H5437" s="7" t="s">
        <v>17587</v>
      </c>
      <c r="I5437" s="7" t="b">
        <f>EXACT(Table1[[#This Row],[Anot]],"CHECAR")</f>
        <v>0</v>
      </c>
      <c r="J5437" s="8" t="s">
        <v>9342</v>
      </c>
      <c r="K5437" s="11" t="b">
        <v>0</v>
      </c>
    </row>
    <row r="5438" spans="1:11" ht="141.75" hidden="1" x14ac:dyDescent="0.25">
      <c r="A5438" s="22">
        <v>7132</v>
      </c>
      <c r="B5438" s="4" t="s">
        <v>7709</v>
      </c>
      <c r="C5438" s="4" t="s">
        <v>9170</v>
      </c>
      <c r="D5438" s="4" t="s">
        <v>9343</v>
      </c>
      <c r="E5438" s="4" t="s">
        <v>9344</v>
      </c>
      <c r="F5438" s="8" t="s">
        <v>14</v>
      </c>
      <c r="G5438" s="6" t="b">
        <v>0</v>
      </c>
      <c r="H5438" s="7" t="s">
        <v>17587</v>
      </c>
      <c r="I5438" s="7" t="b">
        <f>EXACT(Table1[[#This Row],[Anot]],"CHECAR")</f>
        <v>0</v>
      </c>
      <c r="J5438" s="8" t="s">
        <v>9345</v>
      </c>
      <c r="K5438" s="11" t="b">
        <v>0</v>
      </c>
    </row>
    <row r="5439" spans="1:11" ht="60.75" hidden="1" x14ac:dyDescent="0.25">
      <c r="A5439" s="22">
        <v>7133</v>
      </c>
      <c r="B5439" s="4" t="s">
        <v>7709</v>
      </c>
      <c r="C5439" s="4" t="s">
        <v>9170</v>
      </c>
      <c r="D5439" s="4" t="s">
        <v>9346</v>
      </c>
      <c r="E5439" s="4" t="s">
        <v>9347</v>
      </c>
      <c r="F5439" s="8" t="s">
        <v>14</v>
      </c>
      <c r="G5439" s="6" t="b">
        <v>0</v>
      </c>
      <c r="H5439" s="7" t="s">
        <v>17587</v>
      </c>
      <c r="I5439" s="7" t="b">
        <f>EXACT(Table1[[#This Row],[Anot]],"CHECAR")</f>
        <v>0</v>
      </c>
      <c r="J5439" s="8" t="s">
        <v>9348</v>
      </c>
      <c r="K5439" s="11" t="b">
        <v>0</v>
      </c>
    </row>
    <row r="5440" spans="1:11" ht="40.5" hidden="1" x14ac:dyDescent="0.25">
      <c r="A5440" s="22">
        <v>7134</v>
      </c>
      <c r="B5440" s="4" t="s">
        <v>7709</v>
      </c>
      <c r="C5440" s="4" t="s">
        <v>9170</v>
      </c>
      <c r="D5440" s="4" t="s">
        <v>9349</v>
      </c>
      <c r="E5440" s="4" t="s">
        <v>9350</v>
      </c>
      <c r="F5440" s="8" t="s">
        <v>14</v>
      </c>
      <c r="G5440" s="6" t="b">
        <v>0</v>
      </c>
      <c r="H5440" s="7" t="s">
        <v>17587</v>
      </c>
      <c r="I5440" s="7" t="b">
        <f>EXACT(Table1[[#This Row],[Anot]],"CHECAR")</f>
        <v>0</v>
      </c>
      <c r="J5440" s="8" t="s">
        <v>9351</v>
      </c>
      <c r="K5440" s="11" t="b">
        <v>0</v>
      </c>
    </row>
    <row r="5441" spans="1:11" ht="60.75" hidden="1" x14ac:dyDescent="0.25">
      <c r="A5441" s="22">
        <v>7135</v>
      </c>
      <c r="B5441" s="4" t="s">
        <v>7709</v>
      </c>
      <c r="C5441" s="4" t="s">
        <v>9170</v>
      </c>
      <c r="D5441" s="4" t="s">
        <v>9352</v>
      </c>
      <c r="E5441" s="4" t="s">
        <v>9353</v>
      </c>
      <c r="F5441" s="8" t="s">
        <v>14</v>
      </c>
      <c r="G5441" s="6" t="b">
        <v>0</v>
      </c>
      <c r="H5441" s="7" t="s">
        <v>17587</v>
      </c>
      <c r="I5441" s="7" t="b">
        <f>EXACT(Table1[[#This Row],[Anot]],"CHECAR")</f>
        <v>0</v>
      </c>
      <c r="J5441" s="8" t="s">
        <v>9354</v>
      </c>
      <c r="K5441" s="11" t="b">
        <v>0</v>
      </c>
    </row>
    <row r="5442" spans="1:11" ht="60.75" hidden="1" x14ac:dyDescent="0.25">
      <c r="A5442" s="22">
        <v>7136</v>
      </c>
      <c r="B5442" s="4" t="s">
        <v>7709</v>
      </c>
      <c r="C5442" s="4" t="s">
        <v>9170</v>
      </c>
      <c r="D5442" s="4" t="s">
        <v>9355</v>
      </c>
      <c r="E5442" s="4" t="s">
        <v>9356</v>
      </c>
      <c r="F5442" s="8" t="s">
        <v>14</v>
      </c>
      <c r="G5442" s="6" t="b">
        <v>0</v>
      </c>
      <c r="H5442" s="7" t="s">
        <v>17587</v>
      </c>
      <c r="I5442" s="7" t="b">
        <f>EXACT(Table1[[#This Row],[Anot]],"CHECAR")</f>
        <v>0</v>
      </c>
      <c r="J5442" s="8" t="s">
        <v>9357</v>
      </c>
      <c r="K5442" s="11" t="b">
        <v>0</v>
      </c>
    </row>
    <row r="5443" spans="1:11" ht="40.5" hidden="1" x14ac:dyDescent="0.25">
      <c r="A5443" s="22">
        <v>7137</v>
      </c>
      <c r="B5443" s="4" t="s">
        <v>7709</v>
      </c>
      <c r="C5443" s="4" t="s">
        <v>9170</v>
      </c>
      <c r="D5443" s="4" t="s">
        <v>8261</v>
      </c>
      <c r="E5443" s="4" t="s">
        <v>9358</v>
      </c>
      <c r="F5443" s="8" t="s">
        <v>14</v>
      </c>
      <c r="G5443" s="6" t="b">
        <v>0</v>
      </c>
      <c r="H5443" s="7" t="s">
        <v>17587</v>
      </c>
      <c r="I5443" s="7" t="b">
        <f>EXACT(Table1[[#This Row],[Anot]],"CHECAR")</f>
        <v>0</v>
      </c>
      <c r="J5443" s="8" t="s">
        <v>9359</v>
      </c>
      <c r="K5443" s="11" t="b">
        <v>0</v>
      </c>
    </row>
    <row r="5444" spans="1:11" ht="141.75" hidden="1" x14ac:dyDescent="0.25">
      <c r="A5444" s="22">
        <v>7138</v>
      </c>
      <c r="B5444" s="4" t="s">
        <v>7709</v>
      </c>
      <c r="C5444" s="4" t="s">
        <v>9170</v>
      </c>
      <c r="D5444" s="4" t="s">
        <v>9360</v>
      </c>
      <c r="E5444" s="4" t="s">
        <v>9361</v>
      </c>
      <c r="F5444" s="8" t="s">
        <v>14</v>
      </c>
      <c r="G5444" s="6" t="b">
        <v>0</v>
      </c>
      <c r="H5444" s="7" t="s">
        <v>17587</v>
      </c>
      <c r="I5444" s="7" t="b">
        <f>EXACT(Table1[[#This Row],[Anot]],"CHECAR")</f>
        <v>0</v>
      </c>
      <c r="J5444" s="8" t="s">
        <v>9362</v>
      </c>
      <c r="K5444" s="11" t="b">
        <v>0</v>
      </c>
    </row>
    <row r="5445" spans="1:11" ht="40.5" hidden="1" x14ac:dyDescent="0.25">
      <c r="A5445" s="22">
        <v>7139</v>
      </c>
      <c r="B5445" s="4" t="s">
        <v>7709</v>
      </c>
      <c r="C5445" s="4" t="s">
        <v>9170</v>
      </c>
      <c r="D5445" s="4" t="s">
        <v>9363</v>
      </c>
      <c r="E5445" s="4" t="s">
        <v>9364</v>
      </c>
      <c r="F5445" s="8" t="s">
        <v>14</v>
      </c>
      <c r="G5445" s="6" t="b">
        <v>0</v>
      </c>
      <c r="H5445" s="7" t="s">
        <v>17587</v>
      </c>
      <c r="I5445" s="7" t="b">
        <f>EXACT(Table1[[#This Row],[Anot]],"CHECAR")</f>
        <v>0</v>
      </c>
      <c r="J5445" s="8" t="s">
        <v>9365</v>
      </c>
      <c r="K5445" s="11" t="b">
        <v>0</v>
      </c>
    </row>
    <row r="5446" spans="1:11" ht="121.5" hidden="1" x14ac:dyDescent="0.25">
      <c r="A5446" s="22">
        <v>7140</v>
      </c>
      <c r="B5446" s="4" t="s">
        <v>7709</v>
      </c>
      <c r="C5446" s="4" t="s">
        <v>9170</v>
      </c>
      <c r="D5446" s="4" t="s">
        <v>9366</v>
      </c>
      <c r="E5446" s="4" t="s">
        <v>9367</v>
      </c>
      <c r="F5446" s="8" t="s">
        <v>14</v>
      </c>
      <c r="G5446" s="6" t="b">
        <v>0</v>
      </c>
      <c r="H5446" s="7" t="s">
        <v>17587</v>
      </c>
      <c r="I5446" s="7" t="b">
        <f>EXACT(Table1[[#This Row],[Anot]],"CHECAR")</f>
        <v>0</v>
      </c>
      <c r="J5446" s="8" t="s">
        <v>9368</v>
      </c>
      <c r="K5446" s="11" t="b">
        <v>0</v>
      </c>
    </row>
    <row r="5447" spans="1:11" ht="60.75" hidden="1" x14ac:dyDescent="0.25">
      <c r="A5447" s="22">
        <v>7141</v>
      </c>
      <c r="B5447" s="4" t="s">
        <v>7709</v>
      </c>
      <c r="C5447" s="4" t="s">
        <v>9170</v>
      </c>
      <c r="D5447" s="4" t="s">
        <v>9369</v>
      </c>
      <c r="E5447" s="4" t="s">
        <v>9370</v>
      </c>
      <c r="F5447" s="8" t="s">
        <v>14</v>
      </c>
      <c r="G5447" s="6" t="b">
        <v>0</v>
      </c>
      <c r="H5447" s="7" t="s">
        <v>17587</v>
      </c>
      <c r="I5447" s="7" t="b">
        <f>EXACT(Table1[[#This Row],[Anot]],"CHECAR")</f>
        <v>0</v>
      </c>
      <c r="J5447" s="8" t="s">
        <v>9371</v>
      </c>
      <c r="K5447" s="11" t="b">
        <v>0</v>
      </c>
    </row>
    <row r="5448" spans="1:11" ht="81" hidden="1" x14ac:dyDescent="0.25">
      <c r="A5448" s="22">
        <v>7142</v>
      </c>
      <c r="B5448" s="4" t="s">
        <v>7709</v>
      </c>
      <c r="C5448" s="4" t="s">
        <v>9170</v>
      </c>
      <c r="D5448" s="4" t="s">
        <v>9372</v>
      </c>
      <c r="E5448" s="4" t="s">
        <v>9373</v>
      </c>
      <c r="F5448" s="8" t="s">
        <v>14</v>
      </c>
      <c r="G5448" s="6" t="b">
        <v>0</v>
      </c>
      <c r="H5448" s="7" t="s">
        <v>17587</v>
      </c>
      <c r="I5448" s="7" t="b">
        <f>EXACT(Table1[[#This Row],[Anot]],"CHECAR")</f>
        <v>0</v>
      </c>
      <c r="J5448" s="8" t="s">
        <v>9374</v>
      </c>
      <c r="K5448" s="11" t="b">
        <v>0</v>
      </c>
    </row>
    <row r="5449" spans="1:11" ht="40.5" hidden="1" x14ac:dyDescent="0.25">
      <c r="A5449" s="22">
        <v>7143</v>
      </c>
      <c r="B5449" s="4" t="s">
        <v>7709</v>
      </c>
      <c r="C5449" s="4" t="s">
        <v>9170</v>
      </c>
      <c r="D5449" s="4" t="s">
        <v>9375</v>
      </c>
      <c r="E5449" s="4" t="s">
        <v>9376</v>
      </c>
      <c r="F5449" s="8" t="s">
        <v>14</v>
      </c>
      <c r="G5449" s="6" t="b">
        <v>0</v>
      </c>
      <c r="H5449" s="7" t="s">
        <v>17587</v>
      </c>
      <c r="I5449" s="7" t="b">
        <f>EXACT(Table1[[#This Row],[Anot]],"CHECAR")</f>
        <v>0</v>
      </c>
      <c r="J5449" s="8" t="s">
        <v>5003</v>
      </c>
      <c r="K5449" s="11" t="b">
        <v>0</v>
      </c>
    </row>
    <row r="5450" spans="1:11" ht="60.75" hidden="1" x14ac:dyDescent="0.25">
      <c r="A5450" s="22">
        <v>7144</v>
      </c>
      <c r="B5450" s="4" t="s">
        <v>7709</v>
      </c>
      <c r="C5450" s="4" t="s">
        <v>9170</v>
      </c>
      <c r="D5450" s="4" t="s">
        <v>9377</v>
      </c>
      <c r="E5450" s="4" t="s">
        <v>9378</v>
      </c>
      <c r="F5450" s="8" t="s">
        <v>14</v>
      </c>
      <c r="G5450" s="6" t="b">
        <v>0</v>
      </c>
      <c r="H5450" s="7" t="s">
        <v>17587</v>
      </c>
      <c r="I5450" s="7" t="b">
        <f>EXACT(Table1[[#This Row],[Anot]],"CHECAR")</f>
        <v>0</v>
      </c>
      <c r="J5450" s="8" t="s">
        <v>9379</v>
      </c>
      <c r="K5450" s="11" t="b">
        <v>0</v>
      </c>
    </row>
    <row r="5451" spans="1:11" ht="40.5" hidden="1" x14ac:dyDescent="0.25">
      <c r="A5451" s="22">
        <v>7145</v>
      </c>
      <c r="B5451" s="4" t="s">
        <v>7709</v>
      </c>
      <c r="C5451" s="4" t="s">
        <v>9170</v>
      </c>
      <c r="D5451" s="4" t="s">
        <v>9380</v>
      </c>
      <c r="E5451" s="4" t="s">
        <v>9381</v>
      </c>
      <c r="F5451" s="8" t="s">
        <v>14</v>
      </c>
      <c r="G5451" s="6" t="b">
        <v>0</v>
      </c>
      <c r="H5451" s="7" t="s">
        <v>17587</v>
      </c>
      <c r="I5451" s="7" t="b">
        <f>EXACT(Table1[[#This Row],[Anot]],"CHECAR")</f>
        <v>0</v>
      </c>
      <c r="J5451" s="8" t="s">
        <v>9382</v>
      </c>
      <c r="K5451" s="11" t="b">
        <v>0</v>
      </c>
    </row>
    <row r="5452" spans="1:11" ht="60.75" hidden="1" x14ac:dyDescent="0.25">
      <c r="A5452" s="22">
        <v>7146</v>
      </c>
      <c r="B5452" s="4" t="s">
        <v>7709</v>
      </c>
      <c r="C5452" s="4" t="s">
        <v>9170</v>
      </c>
      <c r="D5452" s="4" t="s">
        <v>9383</v>
      </c>
      <c r="E5452" s="4" t="s">
        <v>9384</v>
      </c>
      <c r="F5452" s="8" t="s">
        <v>14</v>
      </c>
      <c r="G5452" s="6" t="b">
        <v>0</v>
      </c>
      <c r="H5452" s="7" t="s">
        <v>17587</v>
      </c>
      <c r="I5452" s="7" t="b">
        <f>EXACT(Table1[[#This Row],[Anot]],"CHECAR")</f>
        <v>0</v>
      </c>
      <c r="J5452" s="8" t="s">
        <v>9385</v>
      </c>
      <c r="K5452" s="11" t="b">
        <v>0</v>
      </c>
    </row>
    <row r="5453" spans="1:11" ht="60.75" hidden="1" x14ac:dyDescent="0.25">
      <c r="A5453" s="22">
        <v>7147</v>
      </c>
      <c r="B5453" s="4" t="s">
        <v>7709</v>
      </c>
      <c r="C5453" s="4" t="s">
        <v>9170</v>
      </c>
      <c r="D5453" s="4" t="s">
        <v>9386</v>
      </c>
      <c r="E5453" s="4" t="s">
        <v>9387</v>
      </c>
      <c r="F5453" s="8" t="s">
        <v>14</v>
      </c>
      <c r="G5453" s="6" t="b">
        <v>0</v>
      </c>
      <c r="H5453" s="7" t="s">
        <v>17587</v>
      </c>
      <c r="I5453" s="7" t="b">
        <f>EXACT(Table1[[#This Row],[Anot]],"CHECAR")</f>
        <v>0</v>
      </c>
      <c r="J5453" s="8" t="s">
        <v>9388</v>
      </c>
      <c r="K5453" s="11" t="b">
        <v>0</v>
      </c>
    </row>
    <row r="5454" spans="1:11" ht="40.5" hidden="1" x14ac:dyDescent="0.25">
      <c r="A5454" s="22">
        <v>7148</v>
      </c>
      <c r="B5454" s="4" t="s">
        <v>7709</v>
      </c>
      <c r="C5454" s="4" t="s">
        <v>9170</v>
      </c>
      <c r="D5454" s="4" t="s">
        <v>9389</v>
      </c>
      <c r="E5454" s="4" t="s">
        <v>9390</v>
      </c>
      <c r="F5454" s="8" t="s">
        <v>14</v>
      </c>
      <c r="G5454" s="6" t="b">
        <v>0</v>
      </c>
      <c r="H5454" s="7" t="s">
        <v>17587</v>
      </c>
      <c r="I5454" s="7" t="b">
        <f>EXACT(Table1[[#This Row],[Anot]],"CHECAR")</f>
        <v>0</v>
      </c>
      <c r="J5454" s="8" t="s">
        <v>9391</v>
      </c>
      <c r="K5454" s="11" t="b">
        <v>0</v>
      </c>
    </row>
    <row r="5455" spans="1:11" ht="40.5" hidden="1" x14ac:dyDescent="0.25">
      <c r="A5455" s="22">
        <v>7149</v>
      </c>
      <c r="B5455" s="4" t="s">
        <v>7709</v>
      </c>
      <c r="C5455" s="4" t="s">
        <v>9170</v>
      </c>
      <c r="D5455" s="4" t="s">
        <v>9392</v>
      </c>
      <c r="E5455" s="4" t="s">
        <v>9393</v>
      </c>
      <c r="F5455" s="8" t="s">
        <v>14</v>
      </c>
      <c r="G5455" s="6" t="b">
        <v>0</v>
      </c>
      <c r="H5455" s="7" t="s">
        <v>17587</v>
      </c>
      <c r="I5455" s="7" t="b">
        <f>EXACT(Table1[[#This Row],[Anot]],"CHECAR")</f>
        <v>0</v>
      </c>
      <c r="J5455" s="8" t="s">
        <v>9394</v>
      </c>
      <c r="K5455" s="11" t="b">
        <v>0</v>
      </c>
    </row>
    <row r="5456" spans="1:11" ht="40.5" hidden="1" x14ac:dyDescent="0.25">
      <c r="A5456" s="22">
        <v>7150</v>
      </c>
      <c r="B5456" s="4" t="s">
        <v>7709</v>
      </c>
      <c r="C5456" s="4" t="s">
        <v>9170</v>
      </c>
      <c r="D5456" s="4" t="s">
        <v>9395</v>
      </c>
      <c r="E5456" s="4" t="s">
        <v>9396</v>
      </c>
      <c r="F5456" s="8" t="s">
        <v>14</v>
      </c>
      <c r="G5456" s="6" t="b">
        <v>0</v>
      </c>
      <c r="H5456" s="7" t="s">
        <v>17587</v>
      </c>
      <c r="I5456" s="7" t="b">
        <f>EXACT(Table1[[#This Row],[Anot]],"CHECAR")</f>
        <v>0</v>
      </c>
      <c r="J5456" s="8" t="s">
        <v>9397</v>
      </c>
      <c r="K5456" s="11" t="b">
        <v>0</v>
      </c>
    </row>
    <row r="5457" spans="1:11" ht="40.5" hidden="1" x14ac:dyDescent="0.25">
      <c r="A5457" s="22">
        <v>7151</v>
      </c>
      <c r="B5457" s="4" t="s">
        <v>7709</v>
      </c>
      <c r="C5457" s="4" t="s">
        <v>9170</v>
      </c>
      <c r="D5457" s="4" t="s">
        <v>9398</v>
      </c>
      <c r="E5457" s="4" t="s">
        <v>9399</v>
      </c>
      <c r="F5457" s="8" t="s">
        <v>14</v>
      </c>
      <c r="G5457" s="6" t="b">
        <v>0</v>
      </c>
      <c r="H5457" s="7" t="s">
        <v>17587</v>
      </c>
      <c r="I5457" s="7" t="b">
        <f>EXACT(Table1[[#This Row],[Anot]],"CHECAR")</f>
        <v>0</v>
      </c>
      <c r="J5457" s="8" t="s">
        <v>9400</v>
      </c>
      <c r="K5457" s="11" t="b">
        <v>0</v>
      </c>
    </row>
    <row r="5458" spans="1:11" ht="40.5" hidden="1" x14ac:dyDescent="0.25">
      <c r="A5458" s="22">
        <v>7152</v>
      </c>
      <c r="B5458" s="4" t="s">
        <v>7709</v>
      </c>
      <c r="C5458" s="4" t="s">
        <v>9170</v>
      </c>
      <c r="D5458" s="4" t="s">
        <v>9401</v>
      </c>
      <c r="E5458" s="4" t="s">
        <v>9402</v>
      </c>
      <c r="F5458" s="8" t="s">
        <v>14</v>
      </c>
      <c r="G5458" s="6" t="b">
        <v>0</v>
      </c>
      <c r="H5458" s="7" t="s">
        <v>17587</v>
      </c>
      <c r="I5458" s="7" t="b">
        <f>EXACT(Table1[[#This Row],[Anot]],"CHECAR")</f>
        <v>0</v>
      </c>
      <c r="J5458" s="8" t="s">
        <v>5530</v>
      </c>
      <c r="K5458" s="11" t="b">
        <v>0</v>
      </c>
    </row>
    <row r="5459" spans="1:11" ht="40.5" hidden="1" x14ac:dyDescent="0.25">
      <c r="A5459" s="22">
        <v>7153</v>
      </c>
      <c r="B5459" s="4" t="s">
        <v>7709</v>
      </c>
      <c r="C5459" s="4" t="s">
        <v>9170</v>
      </c>
      <c r="D5459" s="4" t="s">
        <v>9403</v>
      </c>
      <c r="E5459" s="4" t="s">
        <v>9404</v>
      </c>
      <c r="F5459" s="8" t="s">
        <v>14</v>
      </c>
      <c r="G5459" s="6" t="b">
        <v>0</v>
      </c>
      <c r="H5459" s="7" t="s">
        <v>17587</v>
      </c>
      <c r="I5459" s="7" t="b">
        <f>EXACT(Table1[[#This Row],[Anot]],"CHECAR")</f>
        <v>0</v>
      </c>
      <c r="J5459" s="8" t="s">
        <v>9405</v>
      </c>
      <c r="K5459" s="11" t="b">
        <v>0</v>
      </c>
    </row>
    <row r="5460" spans="1:11" ht="81" hidden="1" x14ac:dyDescent="0.25">
      <c r="A5460" s="22">
        <v>7154</v>
      </c>
      <c r="B5460" s="4" t="s">
        <v>7709</v>
      </c>
      <c r="C5460" s="4" t="s">
        <v>9170</v>
      </c>
      <c r="D5460" s="4" t="s">
        <v>9406</v>
      </c>
      <c r="E5460" s="4" t="s">
        <v>9407</v>
      </c>
      <c r="F5460" s="8" t="s">
        <v>14</v>
      </c>
      <c r="G5460" s="6" t="b">
        <v>0</v>
      </c>
      <c r="H5460" s="7" t="s">
        <v>17587</v>
      </c>
      <c r="I5460" s="7" t="b">
        <f>EXACT(Table1[[#This Row],[Anot]],"CHECAR")</f>
        <v>0</v>
      </c>
      <c r="J5460" s="8" t="s">
        <v>9408</v>
      </c>
      <c r="K5460" s="11" t="b">
        <v>0</v>
      </c>
    </row>
    <row r="5461" spans="1:11" ht="40.5" hidden="1" x14ac:dyDescent="0.25">
      <c r="A5461" s="22">
        <v>7155</v>
      </c>
      <c r="B5461" s="4" t="s">
        <v>7709</v>
      </c>
      <c r="C5461" s="4" t="s">
        <v>9170</v>
      </c>
      <c r="D5461" s="4" t="s">
        <v>9409</v>
      </c>
      <c r="E5461" s="4" t="s">
        <v>9410</v>
      </c>
      <c r="F5461" s="8" t="s">
        <v>14</v>
      </c>
      <c r="G5461" s="6" t="b">
        <v>0</v>
      </c>
      <c r="H5461" s="7" t="s">
        <v>17587</v>
      </c>
      <c r="I5461" s="7" t="b">
        <f>EXACT(Table1[[#This Row],[Anot]],"CHECAR")</f>
        <v>0</v>
      </c>
      <c r="J5461" s="8" t="s">
        <v>9411</v>
      </c>
      <c r="K5461" s="11" t="b">
        <v>0</v>
      </c>
    </row>
    <row r="5462" spans="1:11" ht="40.5" hidden="1" x14ac:dyDescent="0.25">
      <c r="A5462" s="22">
        <v>7156</v>
      </c>
      <c r="B5462" s="4" t="s">
        <v>7709</v>
      </c>
      <c r="C5462" s="4" t="s">
        <v>9170</v>
      </c>
      <c r="D5462" s="4" t="s">
        <v>9412</v>
      </c>
      <c r="E5462" s="4" t="s">
        <v>9413</v>
      </c>
      <c r="F5462" s="8" t="s">
        <v>14</v>
      </c>
      <c r="G5462" s="6" t="b">
        <v>0</v>
      </c>
      <c r="H5462" s="7" t="s">
        <v>17587</v>
      </c>
      <c r="I5462" s="7" t="b">
        <f>EXACT(Table1[[#This Row],[Anot]],"CHECAR")</f>
        <v>0</v>
      </c>
      <c r="J5462" s="8" t="s">
        <v>9414</v>
      </c>
      <c r="K5462" s="11" t="b">
        <v>0</v>
      </c>
    </row>
    <row r="5463" spans="1:11" ht="40.5" hidden="1" x14ac:dyDescent="0.25">
      <c r="A5463" s="22">
        <v>7157</v>
      </c>
      <c r="B5463" s="4" t="s">
        <v>7709</v>
      </c>
      <c r="C5463" s="4" t="s">
        <v>9170</v>
      </c>
      <c r="D5463" s="4" t="s">
        <v>9415</v>
      </c>
      <c r="E5463" s="4" t="s">
        <v>9416</v>
      </c>
      <c r="F5463" s="8" t="s">
        <v>14</v>
      </c>
      <c r="G5463" s="6" t="b">
        <v>0</v>
      </c>
      <c r="H5463" s="7" t="s">
        <v>17587</v>
      </c>
      <c r="I5463" s="7" t="b">
        <f>EXACT(Table1[[#This Row],[Anot]],"CHECAR")</f>
        <v>0</v>
      </c>
      <c r="J5463" s="8" t="s">
        <v>9417</v>
      </c>
      <c r="K5463" s="11" t="b">
        <v>0</v>
      </c>
    </row>
    <row r="5464" spans="1:11" ht="60.75" hidden="1" x14ac:dyDescent="0.25">
      <c r="A5464" s="22">
        <v>7158</v>
      </c>
      <c r="B5464" s="4" t="s">
        <v>7709</v>
      </c>
      <c r="C5464" s="4" t="s">
        <v>9170</v>
      </c>
      <c r="D5464" s="4" t="s">
        <v>9418</v>
      </c>
      <c r="E5464" s="4" t="s">
        <v>9419</v>
      </c>
      <c r="F5464" s="8" t="s">
        <v>14</v>
      </c>
      <c r="G5464" s="6" t="b">
        <v>0</v>
      </c>
      <c r="H5464" s="7" t="s">
        <v>17587</v>
      </c>
      <c r="I5464" s="7" t="b">
        <f>EXACT(Table1[[#This Row],[Anot]],"CHECAR")</f>
        <v>0</v>
      </c>
      <c r="J5464" s="8" t="s">
        <v>9420</v>
      </c>
      <c r="K5464" s="11" t="b">
        <v>0</v>
      </c>
    </row>
    <row r="5465" spans="1:11" ht="40.5" hidden="1" x14ac:dyDescent="0.25">
      <c r="A5465" s="22">
        <v>7159</v>
      </c>
      <c r="B5465" s="4" t="s">
        <v>7709</v>
      </c>
      <c r="C5465" s="4" t="s">
        <v>9170</v>
      </c>
      <c r="D5465" s="4" t="s">
        <v>9421</v>
      </c>
      <c r="E5465" s="4" t="s">
        <v>9422</v>
      </c>
      <c r="F5465" s="8" t="s">
        <v>14</v>
      </c>
      <c r="G5465" s="6" t="b">
        <v>0</v>
      </c>
      <c r="H5465" s="7" t="s">
        <v>17587</v>
      </c>
      <c r="I5465" s="7" t="b">
        <f>EXACT(Table1[[#This Row],[Anot]],"CHECAR")</f>
        <v>0</v>
      </c>
      <c r="J5465" s="8" t="s">
        <v>9423</v>
      </c>
      <c r="K5465" s="11" t="b">
        <v>0</v>
      </c>
    </row>
    <row r="5466" spans="1:11" ht="40.5" hidden="1" x14ac:dyDescent="0.25">
      <c r="A5466" s="22">
        <v>7160</v>
      </c>
      <c r="B5466" s="4" t="s">
        <v>7709</v>
      </c>
      <c r="C5466" s="4" t="s">
        <v>9170</v>
      </c>
      <c r="D5466" s="4" t="s">
        <v>9424</v>
      </c>
      <c r="E5466" s="4" t="s">
        <v>9425</v>
      </c>
      <c r="F5466" s="8" t="s">
        <v>14</v>
      </c>
      <c r="G5466" s="6" t="b">
        <v>0</v>
      </c>
      <c r="H5466" s="7" t="s">
        <v>17587</v>
      </c>
      <c r="I5466" s="7" t="b">
        <f>EXACT(Table1[[#This Row],[Anot]],"CHECAR")</f>
        <v>0</v>
      </c>
      <c r="J5466" s="8" t="s">
        <v>9426</v>
      </c>
      <c r="K5466" s="11" t="b">
        <v>0</v>
      </c>
    </row>
    <row r="5467" spans="1:11" ht="141.75" hidden="1" x14ac:dyDescent="0.25">
      <c r="A5467" s="22">
        <v>7161</v>
      </c>
      <c r="B5467" s="4" t="s">
        <v>7709</v>
      </c>
      <c r="C5467" s="4" t="s">
        <v>9170</v>
      </c>
      <c r="D5467" s="4" t="s">
        <v>9427</v>
      </c>
      <c r="E5467" s="4" t="s">
        <v>9428</v>
      </c>
      <c r="F5467" s="8" t="s">
        <v>14</v>
      </c>
      <c r="G5467" s="6" t="b">
        <v>0</v>
      </c>
      <c r="H5467" s="7" t="s">
        <v>17587</v>
      </c>
      <c r="I5467" s="7" t="b">
        <f>EXACT(Table1[[#This Row],[Anot]],"CHECAR")</f>
        <v>0</v>
      </c>
      <c r="J5467" s="8" t="s">
        <v>9429</v>
      </c>
      <c r="K5467" s="11" t="b">
        <v>0</v>
      </c>
    </row>
    <row r="5468" spans="1:11" ht="40.5" hidden="1" x14ac:dyDescent="0.25">
      <c r="A5468" s="22">
        <v>7162</v>
      </c>
      <c r="B5468" s="4" t="s">
        <v>7709</v>
      </c>
      <c r="C5468" s="4" t="s">
        <v>9170</v>
      </c>
      <c r="D5468" s="4" t="s">
        <v>9430</v>
      </c>
      <c r="E5468" s="4" t="s">
        <v>9431</v>
      </c>
      <c r="F5468" s="8" t="s">
        <v>14</v>
      </c>
      <c r="G5468" s="6" t="b">
        <v>0</v>
      </c>
      <c r="H5468" s="7" t="s">
        <v>17587</v>
      </c>
      <c r="I5468" s="7" t="b">
        <f>EXACT(Table1[[#This Row],[Anot]],"CHECAR")</f>
        <v>0</v>
      </c>
      <c r="J5468" s="8" t="s">
        <v>9432</v>
      </c>
      <c r="K5468" s="11" t="b">
        <v>0</v>
      </c>
    </row>
    <row r="5469" spans="1:11" ht="40.5" hidden="1" x14ac:dyDescent="0.25">
      <c r="A5469" s="22">
        <v>7163</v>
      </c>
      <c r="B5469" s="4" t="s">
        <v>7709</v>
      </c>
      <c r="C5469" s="4" t="s">
        <v>9170</v>
      </c>
      <c r="D5469" s="4" t="s">
        <v>9433</v>
      </c>
      <c r="E5469" s="4" t="s">
        <v>9434</v>
      </c>
      <c r="F5469" s="8" t="s">
        <v>14</v>
      </c>
      <c r="G5469" s="6" t="b">
        <v>1</v>
      </c>
      <c r="H5469" s="7" t="s">
        <v>9435</v>
      </c>
      <c r="I5469" s="7" t="b">
        <f>EXACT(Table1[[#This Row],[Anot]],"CHECAR")</f>
        <v>0</v>
      </c>
      <c r="J5469" s="8" t="s">
        <v>9436</v>
      </c>
      <c r="K5469" s="10" t="b">
        <v>0</v>
      </c>
    </row>
    <row r="5470" spans="1:11" ht="141.75" hidden="1" x14ac:dyDescent="0.25">
      <c r="A5470" s="22">
        <v>7164</v>
      </c>
      <c r="B5470" s="4" t="s">
        <v>7709</v>
      </c>
      <c r="C5470" s="4" t="s">
        <v>9170</v>
      </c>
      <c r="D5470" s="4" t="s">
        <v>9437</v>
      </c>
      <c r="E5470" s="4" t="s">
        <v>9438</v>
      </c>
      <c r="F5470" s="8" t="s">
        <v>14</v>
      </c>
      <c r="G5470" s="6" t="b">
        <v>0</v>
      </c>
      <c r="H5470" s="7" t="s">
        <v>17587</v>
      </c>
      <c r="I5470" s="7" t="b">
        <f>EXACT(Table1[[#This Row],[Anot]],"CHECAR")</f>
        <v>0</v>
      </c>
      <c r="J5470" s="8" t="s">
        <v>9439</v>
      </c>
      <c r="K5470" s="11" t="b">
        <v>0</v>
      </c>
    </row>
    <row r="5471" spans="1:11" ht="60.75" hidden="1" x14ac:dyDescent="0.25">
      <c r="A5471" s="22">
        <v>7165</v>
      </c>
      <c r="B5471" s="4" t="s">
        <v>7709</v>
      </c>
      <c r="C5471" s="4" t="s">
        <v>9170</v>
      </c>
      <c r="D5471" s="4" t="s">
        <v>9440</v>
      </c>
      <c r="E5471" s="4" t="s">
        <v>9441</v>
      </c>
      <c r="F5471" s="8" t="s">
        <v>14</v>
      </c>
      <c r="G5471" s="6" t="b">
        <v>0</v>
      </c>
      <c r="H5471" s="7" t="s">
        <v>17587</v>
      </c>
      <c r="I5471" s="7" t="b">
        <f>EXACT(Table1[[#This Row],[Anot]],"CHECAR")</f>
        <v>0</v>
      </c>
      <c r="J5471" s="8" t="s">
        <v>9442</v>
      </c>
      <c r="K5471" s="11" t="b">
        <v>0</v>
      </c>
    </row>
    <row r="5472" spans="1:11" ht="81" hidden="1" x14ac:dyDescent="0.25">
      <c r="A5472" s="22">
        <v>7166</v>
      </c>
      <c r="B5472" s="4" t="s">
        <v>7709</v>
      </c>
      <c r="C5472" s="4" t="s">
        <v>9170</v>
      </c>
      <c r="D5472" s="4" t="s">
        <v>9443</v>
      </c>
      <c r="E5472" s="4" t="s">
        <v>9444</v>
      </c>
      <c r="F5472" s="8" t="s">
        <v>14</v>
      </c>
      <c r="G5472" s="6" t="b">
        <v>0</v>
      </c>
      <c r="H5472" s="7" t="s">
        <v>17587</v>
      </c>
      <c r="I5472" s="7" t="b">
        <f>EXACT(Table1[[#This Row],[Anot]],"CHECAR")</f>
        <v>0</v>
      </c>
      <c r="J5472" s="8" t="s">
        <v>9445</v>
      </c>
      <c r="K5472" s="11" t="b">
        <v>0</v>
      </c>
    </row>
    <row r="5473" spans="1:11" ht="60.75" hidden="1" x14ac:dyDescent="0.25">
      <c r="A5473" s="22">
        <v>7167</v>
      </c>
      <c r="B5473" s="4" t="s">
        <v>7709</v>
      </c>
      <c r="C5473" s="4" t="s">
        <v>9170</v>
      </c>
      <c r="D5473" s="4" t="s">
        <v>9446</v>
      </c>
      <c r="E5473" s="4" t="s">
        <v>9447</v>
      </c>
      <c r="F5473" s="8" t="s">
        <v>14</v>
      </c>
      <c r="G5473" s="6" t="b">
        <v>0</v>
      </c>
      <c r="H5473" s="7" t="s">
        <v>17587</v>
      </c>
      <c r="I5473" s="7" t="b">
        <f>EXACT(Table1[[#This Row],[Anot]],"CHECAR")</f>
        <v>0</v>
      </c>
      <c r="J5473" s="8" t="s">
        <v>9448</v>
      </c>
      <c r="K5473" s="11" t="b">
        <v>0</v>
      </c>
    </row>
    <row r="5474" spans="1:11" ht="40.5" hidden="1" x14ac:dyDescent="0.25">
      <c r="A5474" s="22">
        <v>7168</v>
      </c>
      <c r="B5474" s="4" t="s">
        <v>7709</v>
      </c>
      <c r="C5474" s="4" t="s">
        <v>9170</v>
      </c>
      <c r="D5474" s="4" t="s">
        <v>9449</v>
      </c>
      <c r="E5474" s="4" t="s">
        <v>9450</v>
      </c>
      <c r="F5474" s="8" t="s">
        <v>14</v>
      </c>
      <c r="G5474" s="6" t="b">
        <v>0</v>
      </c>
      <c r="H5474" s="7" t="s">
        <v>17587</v>
      </c>
      <c r="I5474" s="7" t="b">
        <f>EXACT(Table1[[#This Row],[Anot]],"CHECAR")</f>
        <v>0</v>
      </c>
      <c r="J5474" s="8" t="s">
        <v>9451</v>
      </c>
      <c r="K5474" s="11" t="b">
        <v>0</v>
      </c>
    </row>
    <row r="5475" spans="1:11" ht="40.5" hidden="1" x14ac:dyDescent="0.25">
      <c r="A5475" s="22">
        <v>7169</v>
      </c>
      <c r="B5475" s="4" t="s">
        <v>7709</v>
      </c>
      <c r="C5475" s="4" t="s">
        <v>9170</v>
      </c>
      <c r="D5475" s="4" t="s">
        <v>9452</v>
      </c>
      <c r="E5475" s="4" t="s">
        <v>9453</v>
      </c>
      <c r="F5475" s="8" t="s">
        <v>14</v>
      </c>
      <c r="G5475" s="6" t="b">
        <v>0</v>
      </c>
      <c r="H5475" s="7" t="s">
        <v>17587</v>
      </c>
      <c r="I5475" s="7" t="b">
        <f>EXACT(Table1[[#This Row],[Anot]],"CHECAR")</f>
        <v>0</v>
      </c>
      <c r="J5475" s="8" t="s">
        <v>9454</v>
      </c>
      <c r="K5475" s="11" t="b">
        <v>0</v>
      </c>
    </row>
    <row r="5476" spans="1:11" ht="141.75" hidden="1" x14ac:dyDescent="0.25">
      <c r="A5476" s="22">
        <v>7170</v>
      </c>
      <c r="B5476" s="4" t="s">
        <v>7709</v>
      </c>
      <c r="C5476" s="4" t="s">
        <v>9170</v>
      </c>
      <c r="D5476" s="4" t="s">
        <v>9455</v>
      </c>
      <c r="E5476" s="4" t="s">
        <v>9456</v>
      </c>
      <c r="F5476" s="8" t="s">
        <v>14</v>
      </c>
      <c r="G5476" s="6" t="b">
        <v>0</v>
      </c>
      <c r="H5476" s="7" t="s">
        <v>17587</v>
      </c>
      <c r="I5476" s="7" t="b">
        <f>EXACT(Table1[[#This Row],[Anot]],"CHECAR")</f>
        <v>0</v>
      </c>
      <c r="J5476" s="8" t="s">
        <v>9457</v>
      </c>
      <c r="K5476" s="11" t="b">
        <v>0</v>
      </c>
    </row>
    <row r="5477" spans="1:11" ht="40.5" hidden="1" x14ac:dyDescent="0.25">
      <c r="A5477" s="22">
        <v>7171</v>
      </c>
      <c r="B5477" s="4" t="s">
        <v>7709</v>
      </c>
      <c r="C5477" s="4" t="s">
        <v>9170</v>
      </c>
      <c r="D5477" s="4" t="s">
        <v>9458</v>
      </c>
      <c r="E5477" s="4" t="s">
        <v>9459</v>
      </c>
      <c r="F5477" s="8" t="s">
        <v>14</v>
      </c>
      <c r="G5477" s="6" t="b">
        <v>0</v>
      </c>
      <c r="H5477" s="7" t="s">
        <v>17587</v>
      </c>
      <c r="I5477" s="7" t="b">
        <f>EXACT(Table1[[#This Row],[Anot]],"CHECAR")</f>
        <v>0</v>
      </c>
      <c r="J5477" s="8" t="s">
        <v>9460</v>
      </c>
      <c r="K5477" s="11" t="b">
        <v>0</v>
      </c>
    </row>
    <row r="5478" spans="1:11" ht="81" hidden="1" x14ac:dyDescent="0.25">
      <c r="A5478" s="22">
        <v>7172</v>
      </c>
      <c r="B5478" s="4" t="s">
        <v>7709</v>
      </c>
      <c r="C5478" s="4" t="s">
        <v>9170</v>
      </c>
      <c r="D5478" s="4" t="s">
        <v>9461</v>
      </c>
      <c r="E5478" s="4" t="s">
        <v>9462</v>
      </c>
      <c r="F5478" s="8" t="s">
        <v>14</v>
      </c>
      <c r="G5478" s="6" t="b">
        <v>0</v>
      </c>
      <c r="H5478" s="7" t="s">
        <v>17587</v>
      </c>
      <c r="I5478" s="7" t="b">
        <f>EXACT(Table1[[#This Row],[Anot]],"CHECAR")</f>
        <v>0</v>
      </c>
      <c r="J5478" s="8" t="s">
        <v>9463</v>
      </c>
      <c r="K5478" s="11" t="b">
        <v>0</v>
      </c>
    </row>
    <row r="5479" spans="1:11" ht="40.5" hidden="1" x14ac:dyDescent="0.25">
      <c r="A5479" s="22">
        <v>7173</v>
      </c>
      <c r="B5479" s="4" t="s">
        <v>7709</v>
      </c>
      <c r="C5479" s="4" t="s">
        <v>9464</v>
      </c>
      <c r="D5479" s="4" t="s">
        <v>9465</v>
      </c>
      <c r="E5479" s="4" t="s">
        <v>9466</v>
      </c>
      <c r="F5479" s="8" t="s">
        <v>14</v>
      </c>
      <c r="G5479" s="6" t="b">
        <v>0</v>
      </c>
      <c r="H5479" s="7" t="s">
        <v>17587</v>
      </c>
      <c r="I5479" s="7" t="b">
        <f>EXACT(Table1[[#This Row],[Anot]],"CHECAR")</f>
        <v>0</v>
      </c>
      <c r="J5479" s="8" t="s">
        <v>467</v>
      </c>
      <c r="K5479" s="11" t="b">
        <v>0</v>
      </c>
    </row>
    <row r="5480" spans="1:11" ht="60.75" hidden="1" x14ac:dyDescent="0.25">
      <c r="A5480" s="22">
        <v>7174</v>
      </c>
      <c r="B5480" s="4" t="s">
        <v>7709</v>
      </c>
      <c r="C5480" s="4" t="s">
        <v>9464</v>
      </c>
      <c r="D5480" s="4" t="s">
        <v>9467</v>
      </c>
      <c r="E5480" s="4" t="s">
        <v>9468</v>
      </c>
      <c r="F5480" s="8" t="s">
        <v>14</v>
      </c>
      <c r="G5480" s="6" t="b">
        <v>0</v>
      </c>
      <c r="H5480" s="7" t="s">
        <v>17587</v>
      </c>
      <c r="I5480" s="7" t="b">
        <f>EXACT(Table1[[#This Row],[Anot]],"CHECAR")</f>
        <v>0</v>
      </c>
      <c r="J5480" s="8" t="s">
        <v>799</v>
      </c>
      <c r="K5480" s="11" t="b">
        <v>0</v>
      </c>
    </row>
    <row r="5481" spans="1:11" ht="60.75" hidden="1" x14ac:dyDescent="0.25">
      <c r="A5481" s="22">
        <v>7175</v>
      </c>
      <c r="B5481" s="4" t="s">
        <v>7709</v>
      </c>
      <c r="C5481" s="4" t="s">
        <v>9464</v>
      </c>
      <c r="D5481" s="4" t="s">
        <v>9469</v>
      </c>
      <c r="E5481" s="4" t="s">
        <v>9470</v>
      </c>
      <c r="F5481" s="8" t="s">
        <v>14</v>
      </c>
      <c r="G5481" s="6" t="b">
        <v>0</v>
      </c>
      <c r="H5481" s="7" t="s">
        <v>17587</v>
      </c>
      <c r="I5481" s="7" t="b">
        <f>EXACT(Table1[[#This Row],[Anot]],"CHECAR")</f>
        <v>0</v>
      </c>
      <c r="J5481" s="8" t="s">
        <v>847</v>
      </c>
      <c r="K5481" s="11" t="b">
        <v>0</v>
      </c>
    </row>
    <row r="5482" spans="1:11" ht="40.5" hidden="1" x14ac:dyDescent="0.25">
      <c r="A5482" s="22">
        <v>7176</v>
      </c>
      <c r="B5482" s="4" t="s">
        <v>7709</v>
      </c>
      <c r="C5482" s="4" t="s">
        <v>9464</v>
      </c>
      <c r="D5482" s="4" t="s">
        <v>9471</v>
      </c>
      <c r="E5482" s="4" t="s">
        <v>9472</v>
      </c>
      <c r="F5482" s="8" t="s">
        <v>14</v>
      </c>
      <c r="G5482" s="6" t="b">
        <v>0</v>
      </c>
      <c r="H5482" s="7" t="s">
        <v>17587</v>
      </c>
      <c r="I5482" s="7" t="b">
        <f>EXACT(Table1[[#This Row],[Anot]],"CHECAR")</f>
        <v>0</v>
      </c>
      <c r="J5482" s="8" t="s">
        <v>4335</v>
      </c>
      <c r="K5482" s="11" t="b">
        <v>0</v>
      </c>
    </row>
    <row r="5483" spans="1:11" ht="81" hidden="1" x14ac:dyDescent="0.25">
      <c r="A5483" s="22">
        <v>7177</v>
      </c>
      <c r="B5483" s="4" t="s">
        <v>7709</v>
      </c>
      <c r="C5483" s="4" t="s">
        <v>9464</v>
      </c>
      <c r="D5483" s="4" t="s">
        <v>9473</v>
      </c>
      <c r="E5483" s="4" t="s">
        <v>9474</v>
      </c>
      <c r="F5483" s="8" t="s">
        <v>14</v>
      </c>
      <c r="G5483" s="6" t="b">
        <v>0</v>
      </c>
      <c r="H5483" s="7" t="s">
        <v>17587</v>
      </c>
      <c r="I5483" s="7" t="b">
        <f>EXACT(Table1[[#This Row],[Anot]],"CHECAR")</f>
        <v>0</v>
      </c>
      <c r="J5483" s="8" t="s">
        <v>1378</v>
      </c>
      <c r="K5483" s="11" t="b">
        <v>0</v>
      </c>
    </row>
    <row r="5484" spans="1:11" ht="40.5" hidden="1" x14ac:dyDescent="0.25">
      <c r="A5484" s="22">
        <v>7178</v>
      </c>
      <c r="B5484" s="4" t="s">
        <v>7709</v>
      </c>
      <c r="C5484" s="4" t="s">
        <v>9464</v>
      </c>
      <c r="D5484" s="4" t="s">
        <v>9475</v>
      </c>
      <c r="E5484" s="4" t="s">
        <v>9476</v>
      </c>
      <c r="F5484" s="8" t="s">
        <v>14</v>
      </c>
      <c r="G5484" s="6" t="b">
        <v>0</v>
      </c>
      <c r="H5484" s="7" t="s">
        <v>17587</v>
      </c>
      <c r="I5484" s="7" t="b">
        <f>EXACT(Table1[[#This Row],[Anot]],"CHECAR")</f>
        <v>0</v>
      </c>
      <c r="J5484" s="8" t="s">
        <v>178</v>
      </c>
      <c r="K5484" s="11" t="b">
        <v>0</v>
      </c>
    </row>
    <row r="5485" spans="1:11" ht="60.75" hidden="1" x14ac:dyDescent="0.25">
      <c r="A5485" s="22">
        <v>7179</v>
      </c>
      <c r="B5485" s="4" t="s">
        <v>7709</v>
      </c>
      <c r="C5485" s="4" t="s">
        <v>9464</v>
      </c>
      <c r="D5485" s="4" t="s">
        <v>9477</v>
      </c>
      <c r="E5485" s="4" t="s">
        <v>9478</v>
      </c>
      <c r="F5485" s="8" t="s">
        <v>14</v>
      </c>
      <c r="G5485" s="6" t="b">
        <v>0</v>
      </c>
      <c r="H5485" s="7" t="s">
        <v>17587</v>
      </c>
      <c r="I5485" s="7" t="b">
        <f>EXACT(Table1[[#This Row],[Anot]],"CHECAR")</f>
        <v>0</v>
      </c>
      <c r="J5485" s="8" t="s">
        <v>9479</v>
      </c>
      <c r="K5485" s="11" t="b">
        <v>0</v>
      </c>
    </row>
    <row r="5486" spans="1:11" ht="40.5" hidden="1" x14ac:dyDescent="0.25">
      <c r="A5486" s="22">
        <v>7180</v>
      </c>
      <c r="B5486" s="4" t="s">
        <v>7709</v>
      </c>
      <c r="C5486" s="4" t="s">
        <v>9464</v>
      </c>
      <c r="D5486" s="4" t="s">
        <v>9480</v>
      </c>
      <c r="E5486" s="4" t="s">
        <v>9481</v>
      </c>
      <c r="F5486" s="8" t="s">
        <v>14</v>
      </c>
      <c r="G5486" s="6" t="b">
        <v>0</v>
      </c>
      <c r="H5486" s="7" t="s">
        <v>17587</v>
      </c>
      <c r="I5486" s="7" t="b">
        <f>EXACT(Table1[[#This Row],[Anot]],"CHECAR")</f>
        <v>0</v>
      </c>
      <c r="J5486" s="8" t="s">
        <v>4157</v>
      </c>
      <c r="K5486" s="11" t="b">
        <v>0</v>
      </c>
    </row>
    <row r="5487" spans="1:11" ht="40.5" hidden="1" x14ac:dyDescent="0.25">
      <c r="A5487" s="22">
        <v>7181</v>
      </c>
      <c r="B5487" s="4" t="s">
        <v>7709</v>
      </c>
      <c r="C5487" s="4" t="s">
        <v>9464</v>
      </c>
      <c r="D5487" s="4" t="s">
        <v>9482</v>
      </c>
      <c r="E5487" s="4" t="s">
        <v>9483</v>
      </c>
      <c r="F5487" s="8" t="s">
        <v>14</v>
      </c>
      <c r="G5487" s="6" t="b">
        <v>0</v>
      </c>
      <c r="H5487" s="7" t="s">
        <v>17587</v>
      </c>
      <c r="I5487" s="7" t="b">
        <f>EXACT(Table1[[#This Row],[Anot]],"CHECAR")</f>
        <v>0</v>
      </c>
      <c r="J5487" s="8" t="s">
        <v>2658</v>
      </c>
      <c r="K5487" s="11" t="b">
        <v>0</v>
      </c>
    </row>
    <row r="5488" spans="1:11" ht="60.75" hidden="1" x14ac:dyDescent="0.25">
      <c r="A5488" s="22">
        <v>7182</v>
      </c>
      <c r="B5488" s="4" t="s">
        <v>7709</v>
      </c>
      <c r="C5488" s="4" t="s">
        <v>9484</v>
      </c>
      <c r="D5488" s="4" t="s">
        <v>9485</v>
      </c>
      <c r="E5488" s="4" t="s">
        <v>9486</v>
      </c>
      <c r="F5488" s="8" t="s">
        <v>14</v>
      </c>
      <c r="G5488" s="6" t="b">
        <v>0</v>
      </c>
      <c r="H5488" s="7" t="s">
        <v>17587</v>
      </c>
      <c r="I5488" s="7" t="b">
        <f>EXACT(Table1[[#This Row],[Anot]],"CHECAR")</f>
        <v>0</v>
      </c>
      <c r="J5488" s="8" t="s">
        <v>1460</v>
      </c>
      <c r="K5488" s="11" t="b">
        <v>0</v>
      </c>
    </row>
    <row r="5489" spans="1:11" ht="40.5" hidden="1" x14ac:dyDescent="0.25">
      <c r="A5489" s="22">
        <v>7183</v>
      </c>
      <c r="B5489" s="4" t="s">
        <v>7709</v>
      </c>
      <c r="C5489" s="4" t="s">
        <v>9484</v>
      </c>
      <c r="D5489" s="4" t="s">
        <v>9487</v>
      </c>
      <c r="E5489" s="4" t="s">
        <v>9488</v>
      </c>
      <c r="F5489" s="8" t="s">
        <v>14</v>
      </c>
      <c r="G5489" s="6" t="b">
        <v>0</v>
      </c>
      <c r="H5489" s="7" t="s">
        <v>17587</v>
      </c>
      <c r="I5489" s="7" t="b">
        <f>EXACT(Table1[[#This Row],[Anot]],"CHECAR")</f>
        <v>0</v>
      </c>
      <c r="J5489" s="8" t="s">
        <v>1768</v>
      </c>
      <c r="K5489" s="11" t="b">
        <v>0</v>
      </c>
    </row>
    <row r="5490" spans="1:11" ht="40.5" hidden="1" x14ac:dyDescent="0.25">
      <c r="A5490" s="22">
        <v>7184</v>
      </c>
      <c r="B5490" s="4" t="s">
        <v>7709</v>
      </c>
      <c r="C5490" s="4" t="s">
        <v>9484</v>
      </c>
      <c r="D5490" s="4" t="s">
        <v>9489</v>
      </c>
      <c r="E5490" s="4" t="s">
        <v>9490</v>
      </c>
      <c r="F5490" s="8" t="s">
        <v>14</v>
      </c>
      <c r="G5490" s="6" t="b">
        <v>0</v>
      </c>
      <c r="H5490" s="7" t="s">
        <v>17587</v>
      </c>
      <c r="I5490" s="7" t="b">
        <f>EXACT(Table1[[#This Row],[Anot]],"CHECAR")</f>
        <v>0</v>
      </c>
      <c r="J5490" s="8" t="s">
        <v>4125</v>
      </c>
      <c r="K5490" s="11" t="b">
        <v>0</v>
      </c>
    </row>
    <row r="5491" spans="1:11" ht="60.75" hidden="1" x14ac:dyDescent="0.25">
      <c r="A5491" s="22">
        <v>7185</v>
      </c>
      <c r="B5491" s="4" t="s">
        <v>7709</v>
      </c>
      <c r="C5491" s="4" t="s">
        <v>9484</v>
      </c>
      <c r="D5491" s="4" t="s">
        <v>9491</v>
      </c>
      <c r="E5491" s="4" t="s">
        <v>9492</v>
      </c>
      <c r="F5491" s="8" t="s">
        <v>14</v>
      </c>
      <c r="G5491" s="6" t="b">
        <v>0</v>
      </c>
      <c r="H5491" s="7" t="s">
        <v>17587</v>
      </c>
      <c r="I5491" s="7" t="b">
        <f>EXACT(Table1[[#This Row],[Anot]],"CHECAR")</f>
        <v>0</v>
      </c>
      <c r="J5491" s="8" t="s">
        <v>4130</v>
      </c>
      <c r="K5491" s="11" t="b">
        <v>0</v>
      </c>
    </row>
    <row r="5492" spans="1:11" ht="81" hidden="1" x14ac:dyDescent="0.25">
      <c r="A5492" s="22">
        <v>7186</v>
      </c>
      <c r="B5492" s="4" t="s">
        <v>7709</v>
      </c>
      <c r="C5492" s="4" t="s">
        <v>9484</v>
      </c>
      <c r="D5492" s="4" t="s">
        <v>9493</v>
      </c>
      <c r="E5492" s="4" t="s">
        <v>9494</v>
      </c>
      <c r="F5492" s="8" t="s">
        <v>14</v>
      </c>
      <c r="G5492" s="6" t="b">
        <v>0</v>
      </c>
      <c r="H5492" s="7" t="s">
        <v>17587</v>
      </c>
      <c r="I5492" s="7" t="b">
        <f>EXACT(Table1[[#This Row],[Anot]],"CHECAR")</f>
        <v>0</v>
      </c>
      <c r="J5492" s="8" t="s">
        <v>1335</v>
      </c>
      <c r="K5492" s="11" t="b">
        <v>0</v>
      </c>
    </row>
    <row r="5493" spans="1:11" ht="40.5" hidden="1" x14ac:dyDescent="0.25">
      <c r="A5493" s="22">
        <v>7187</v>
      </c>
      <c r="B5493" s="4" t="s">
        <v>7709</v>
      </c>
      <c r="C5493" s="4" t="s">
        <v>9484</v>
      </c>
      <c r="D5493" s="4" t="s">
        <v>9495</v>
      </c>
      <c r="E5493" s="4" t="s">
        <v>9496</v>
      </c>
      <c r="F5493" s="8" t="s">
        <v>14</v>
      </c>
      <c r="G5493" s="6" t="b">
        <v>0</v>
      </c>
      <c r="H5493" s="7" t="s">
        <v>17587</v>
      </c>
      <c r="I5493" s="7" t="b">
        <f>EXACT(Table1[[#This Row],[Anot]],"CHECAR")</f>
        <v>0</v>
      </c>
      <c r="J5493" s="8" t="s">
        <v>9497</v>
      </c>
      <c r="K5493" s="11" t="b">
        <v>0</v>
      </c>
    </row>
    <row r="5494" spans="1:11" ht="40.5" hidden="1" x14ac:dyDescent="0.25">
      <c r="A5494" s="22">
        <v>7188</v>
      </c>
      <c r="B5494" s="4" t="s">
        <v>7709</v>
      </c>
      <c r="C5494" s="4" t="s">
        <v>9484</v>
      </c>
      <c r="D5494" s="4" t="s">
        <v>9498</v>
      </c>
      <c r="E5494" s="4" t="s">
        <v>9499</v>
      </c>
      <c r="F5494" s="8" t="s">
        <v>14</v>
      </c>
      <c r="G5494" s="6" t="b">
        <v>0</v>
      </c>
      <c r="H5494" s="7" t="s">
        <v>17587</v>
      </c>
      <c r="I5494" s="7" t="b">
        <f>EXACT(Table1[[#This Row],[Anot]],"CHECAR")</f>
        <v>0</v>
      </c>
      <c r="J5494" s="8" t="s">
        <v>7974</v>
      </c>
      <c r="K5494" s="11" t="b">
        <v>0</v>
      </c>
    </row>
    <row r="5495" spans="1:11" ht="40.5" hidden="1" x14ac:dyDescent="0.25">
      <c r="A5495" s="22">
        <v>7189</v>
      </c>
      <c r="B5495" s="4" t="s">
        <v>7709</v>
      </c>
      <c r="C5495" s="4" t="s">
        <v>9500</v>
      </c>
      <c r="D5495" s="4" t="s">
        <v>9501</v>
      </c>
      <c r="E5495" s="4" t="s">
        <v>9502</v>
      </c>
      <c r="F5495" s="8" t="s">
        <v>14</v>
      </c>
      <c r="G5495" s="6" t="b">
        <v>0</v>
      </c>
      <c r="H5495" s="7" t="s">
        <v>17587</v>
      </c>
      <c r="I5495" s="7" t="b">
        <f>EXACT(Table1[[#This Row],[Anot]],"CHECAR")</f>
        <v>0</v>
      </c>
      <c r="J5495" s="8" t="s">
        <v>1156</v>
      </c>
      <c r="K5495" s="11" t="b">
        <v>0</v>
      </c>
    </row>
    <row r="5496" spans="1:11" ht="60.75" hidden="1" x14ac:dyDescent="0.25">
      <c r="A5496" s="22">
        <v>7190</v>
      </c>
      <c r="B5496" s="4" t="s">
        <v>7709</v>
      </c>
      <c r="C5496" s="4" t="s">
        <v>9500</v>
      </c>
      <c r="D5496" s="4" t="s">
        <v>9503</v>
      </c>
      <c r="E5496" s="4" t="s">
        <v>9504</v>
      </c>
      <c r="F5496" s="8" t="s">
        <v>14</v>
      </c>
      <c r="G5496" s="6" t="b">
        <v>0</v>
      </c>
      <c r="H5496" s="7" t="s">
        <v>17587</v>
      </c>
      <c r="I5496" s="7" t="b">
        <f>EXACT(Table1[[#This Row],[Anot]],"CHECAR")</f>
        <v>0</v>
      </c>
      <c r="J5496" s="8" t="s">
        <v>1169</v>
      </c>
      <c r="K5496" s="11" t="b">
        <v>0</v>
      </c>
    </row>
    <row r="5497" spans="1:11" ht="101.25" hidden="1" x14ac:dyDescent="0.25">
      <c r="A5497" s="22">
        <v>7191</v>
      </c>
      <c r="B5497" s="4" t="s">
        <v>7709</v>
      </c>
      <c r="C5497" s="4" t="s">
        <v>9500</v>
      </c>
      <c r="D5497" s="4" t="s">
        <v>9505</v>
      </c>
      <c r="E5497" s="4" t="s">
        <v>9506</v>
      </c>
      <c r="F5497" s="8" t="s">
        <v>14</v>
      </c>
      <c r="G5497" s="6" t="b">
        <v>0</v>
      </c>
      <c r="H5497" s="7" t="s">
        <v>17587</v>
      </c>
      <c r="I5497" s="7" t="b">
        <f>EXACT(Table1[[#This Row],[Anot]],"CHECAR")</f>
        <v>0</v>
      </c>
      <c r="J5497" s="8" t="s">
        <v>791</v>
      </c>
      <c r="K5497" s="11" t="b">
        <v>0</v>
      </c>
    </row>
    <row r="5498" spans="1:11" ht="40.5" hidden="1" x14ac:dyDescent="0.25">
      <c r="A5498" s="22">
        <v>7192</v>
      </c>
      <c r="B5498" s="4" t="s">
        <v>7709</v>
      </c>
      <c r="C5498" s="4" t="s">
        <v>9500</v>
      </c>
      <c r="D5498" s="4" t="s">
        <v>9507</v>
      </c>
      <c r="E5498" s="4" t="s">
        <v>9508</v>
      </c>
      <c r="F5498" s="8" t="s">
        <v>14</v>
      </c>
      <c r="G5498" s="6" t="b">
        <v>0</v>
      </c>
      <c r="H5498" s="7" t="s">
        <v>17587</v>
      </c>
      <c r="I5498" s="7" t="b">
        <f>EXACT(Table1[[#This Row],[Anot]],"CHECAR")</f>
        <v>0</v>
      </c>
      <c r="J5498" s="8" t="s">
        <v>335</v>
      </c>
      <c r="K5498" s="11" t="b">
        <v>0</v>
      </c>
    </row>
    <row r="5499" spans="1:11" ht="60.75" hidden="1" x14ac:dyDescent="0.25">
      <c r="A5499" s="22">
        <v>7193</v>
      </c>
      <c r="B5499" s="4" t="s">
        <v>7709</v>
      </c>
      <c r="C5499" s="4" t="s">
        <v>9500</v>
      </c>
      <c r="D5499" s="4" t="s">
        <v>9509</v>
      </c>
      <c r="E5499" s="4" t="s">
        <v>9510</v>
      </c>
      <c r="F5499" s="8" t="s">
        <v>14</v>
      </c>
      <c r="G5499" s="6" t="b">
        <v>0</v>
      </c>
      <c r="H5499" s="7" t="s">
        <v>17587</v>
      </c>
      <c r="I5499" s="7" t="b">
        <f>EXACT(Table1[[#This Row],[Anot]],"CHECAR")</f>
        <v>0</v>
      </c>
      <c r="J5499" s="8" t="s">
        <v>2341</v>
      </c>
      <c r="K5499" s="11" t="b">
        <v>0</v>
      </c>
    </row>
    <row r="5500" spans="1:11" ht="60.75" hidden="1" x14ac:dyDescent="0.25">
      <c r="A5500" s="22">
        <v>7194</v>
      </c>
      <c r="B5500" s="4" t="s">
        <v>7709</v>
      </c>
      <c r="C5500" s="4" t="s">
        <v>9500</v>
      </c>
      <c r="D5500" s="4" t="s">
        <v>9511</v>
      </c>
      <c r="E5500" s="4" t="s">
        <v>9512</v>
      </c>
      <c r="F5500" s="8" t="s">
        <v>14</v>
      </c>
      <c r="G5500" s="6" t="b">
        <v>0</v>
      </c>
      <c r="H5500" s="7" t="s">
        <v>17587</v>
      </c>
      <c r="I5500" s="7" t="b">
        <f>EXACT(Table1[[#This Row],[Anot]],"CHECAR")</f>
        <v>0</v>
      </c>
      <c r="J5500" s="8" t="s">
        <v>627</v>
      </c>
      <c r="K5500" s="11" t="b">
        <v>0</v>
      </c>
    </row>
    <row r="5501" spans="1:11" ht="202.5" hidden="1" x14ac:dyDescent="0.25">
      <c r="A5501" s="22">
        <v>7195</v>
      </c>
      <c r="B5501" s="4" t="s">
        <v>7709</v>
      </c>
      <c r="C5501" s="4" t="s">
        <v>9500</v>
      </c>
      <c r="D5501" s="4" t="s">
        <v>9513</v>
      </c>
      <c r="E5501" s="4" t="s">
        <v>9514</v>
      </c>
      <c r="F5501" s="8" t="s">
        <v>14</v>
      </c>
      <c r="G5501" s="6" t="b">
        <v>0</v>
      </c>
      <c r="H5501" s="7" t="s">
        <v>17587</v>
      </c>
      <c r="I5501" s="7" t="b">
        <f>EXACT(Table1[[#This Row],[Anot]],"CHECAR")</f>
        <v>0</v>
      </c>
      <c r="J5501" s="8" t="s">
        <v>3024</v>
      </c>
      <c r="K5501" s="11" t="b">
        <v>0</v>
      </c>
    </row>
    <row r="5502" spans="1:11" ht="40.5" hidden="1" x14ac:dyDescent="0.25">
      <c r="A5502" s="22">
        <v>7196</v>
      </c>
      <c r="B5502" s="4" t="s">
        <v>7709</v>
      </c>
      <c r="C5502" s="4" t="s">
        <v>9500</v>
      </c>
      <c r="D5502" s="4" t="s">
        <v>9515</v>
      </c>
      <c r="E5502" s="4" t="s">
        <v>9516</v>
      </c>
      <c r="F5502" s="8" t="s">
        <v>14</v>
      </c>
      <c r="G5502" s="6" t="b">
        <v>0</v>
      </c>
      <c r="H5502" s="7" t="s">
        <v>17587</v>
      </c>
      <c r="I5502" s="7" t="b">
        <f>EXACT(Table1[[#This Row],[Anot]],"CHECAR")</f>
        <v>0</v>
      </c>
      <c r="J5502" s="8" t="s">
        <v>2441</v>
      </c>
      <c r="K5502" s="11" t="b">
        <v>0</v>
      </c>
    </row>
    <row r="5503" spans="1:11" ht="364.5" hidden="1" x14ac:dyDescent="0.25">
      <c r="A5503" s="22">
        <v>7197</v>
      </c>
      <c r="B5503" s="4" t="s">
        <v>7709</v>
      </c>
      <c r="C5503" s="4" t="s">
        <v>9500</v>
      </c>
      <c r="D5503" s="4" t="s">
        <v>9517</v>
      </c>
      <c r="E5503" s="4" t="s">
        <v>9518</v>
      </c>
      <c r="F5503" s="8" t="s">
        <v>14</v>
      </c>
      <c r="G5503" s="6" t="b">
        <v>0</v>
      </c>
      <c r="H5503" s="7" t="s">
        <v>17587</v>
      </c>
      <c r="I5503" s="7" t="b">
        <f>EXACT(Table1[[#This Row],[Anot]],"CHECAR")</f>
        <v>0</v>
      </c>
      <c r="J5503" s="8" t="s">
        <v>1463</v>
      </c>
      <c r="K5503" s="11" t="b">
        <v>0</v>
      </c>
    </row>
    <row r="5504" spans="1:11" ht="121.5" hidden="1" x14ac:dyDescent="0.25">
      <c r="A5504" s="22">
        <v>7198</v>
      </c>
      <c r="B5504" s="4" t="s">
        <v>7709</v>
      </c>
      <c r="C5504" s="4" t="s">
        <v>9500</v>
      </c>
      <c r="D5504" s="4" t="s">
        <v>9519</v>
      </c>
      <c r="E5504" s="4" t="s">
        <v>9520</v>
      </c>
      <c r="F5504" s="8" t="s">
        <v>14</v>
      </c>
      <c r="G5504" s="6" t="b">
        <v>0</v>
      </c>
      <c r="H5504" s="7" t="s">
        <v>17587</v>
      </c>
      <c r="I5504" s="7" t="b">
        <f>EXACT(Table1[[#This Row],[Anot]],"CHECAR")</f>
        <v>0</v>
      </c>
      <c r="J5504" s="8" t="s">
        <v>2185</v>
      </c>
      <c r="K5504" s="11" t="b">
        <v>0</v>
      </c>
    </row>
    <row r="5505" spans="1:11" ht="40.5" hidden="1" x14ac:dyDescent="0.25">
      <c r="A5505" s="22">
        <v>7199</v>
      </c>
      <c r="B5505" s="4" t="s">
        <v>7709</v>
      </c>
      <c r="C5505" s="4" t="s">
        <v>9500</v>
      </c>
      <c r="D5505" s="4" t="s">
        <v>9521</v>
      </c>
      <c r="E5505" s="4" t="s">
        <v>9522</v>
      </c>
      <c r="F5505" s="8" t="s">
        <v>14</v>
      </c>
      <c r="G5505" s="6" t="b">
        <v>0</v>
      </c>
      <c r="H5505" s="7" t="s">
        <v>17587</v>
      </c>
      <c r="I5505" s="7" t="b">
        <f>EXACT(Table1[[#This Row],[Anot]],"CHECAR")</f>
        <v>0</v>
      </c>
      <c r="J5505" s="8" t="s">
        <v>3250</v>
      </c>
      <c r="K5505" s="11" t="b">
        <v>0</v>
      </c>
    </row>
    <row r="5506" spans="1:11" ht="60.75" hidden="1" x14ac:dyDescent="0.25">
      <c r="A5506" s="22">
        <v>7200</v>
      </c>
      <c r="B5506" s="4" t="s">
        <v>7709</v>
      </c>
      <c r="C5506" s="4" t="s">
        <v>9500</v>
      </c>
      <c r="D5506" s="4" t="s">
        <v>9523</v>
      </c>
      <c r="E5506" s="4" t="s">
        <v>9524</v>
      </c>
      <c r="F5506" s="8" t="s">
        <v>14</v>
      </c>
      <c r="G5506" s="6" t="b">
        <v>0</v>
      </c>
      <c r="H5506" s="7" t="s">
        <v>17587</v>
      </c>
      <c r="I5506" s="7" t="b">
        <f>EXACT(Table1[[#This Row],[Anot]],"CHECAR")</f>
        <v>0</v>
      </c>
      <c r="J5506" s="8" t="s">
        <v>1791</v>
      </c>
      <c r="K5506" s="11" t="b">
        <v>0</v>
      </c>
    </row>
    <row r="5507" spans="1:11" ht="60.75" hidden="1" x14ac:dyDescent="0.25">
      <c r="A5507" s="22">
        <v>7201</v>
      </c>
      <c r="B5507" s="4" t="s">
        <v>7709</v>
      </c>
      <c r="C5507" s="4" t="s">
        <v>9500</v>
      </c>
      <c r="D5507" s="4" t="s">
        <v>9525</v>
      </c>
      <c r="E5507" s="4" t="s">
        <v>9526</v>
      </c>
      <c r="F5507" s="8" t="s">
        <v>14</v>
      </c>
      <c r="G5507" s="6" t="b">
        <v>0</v>
      </c>
      <c r="H5507" s="7" t="s">
        <v>17587</v>
      </c>
      <c r="I5507" s="7" t="b">
        <f>EXACT(Table1[[#This Row],[Anot]],"CHECAR")</f>
        <v>0</v>
      </c>
      <c r="J5507" s="8" t="s">
        <v>3931</v>
      </c>
      <c r="K5507" s="11" t="b">
        <v>0</v>
      </c>
    </row>
    <row r="5508" spans="1:11" ht="40.5" hidden="1" x14ac:dyDescent="0.25">
      <c r="A5508" s="22">
        <v>7202</v>
      </c>
      <c r="B5508" s="4" t="s">
        <v>7709</v>
      </c>
      <c r="C5508" s="4" t="s">
        <v>9500</v>
      </c>
      <c r="D5508" s="4" t="s">
        <v>9527</v>
      </c>
      <c r="E5508" s="4" t="s">
        <v>9528</v>
      </c>
      <c r="F5508" s="8" t="s">
        <v>14</v>
      </c>
      <c r="G5508" s="6" t="b">
        <v>0</v>
      </c>
      <c r="H5508" s="7" t="s">
        <v>17587</v>
      </c>
      <c r="I5508" s="7" t="b">
        <f>EXACT(Table1[[#This Row],[Anot]],"CHECAR")</f>
        <v>0</v>
      </c>
      <c r="J5508" s="8" t="s">
        <v>702</v>
      </c>
      <c r="K5508" s="11" t="b">
        <v>0</v>
      </c>
    </row>
    <row r="5509" spans="1:11" ht="60.75" hidden="1" x14ac:dyDescent="0.25">
      <c r="A5509" s="22">
        <v>7203</v>
      </c>
      <c r="B5509" s="4" t="s">
        <v>7709</v>
      </c>
      <c r="C5509" s="4" t="s">
        <v>9500</v>
      </c>
      <c r="D5509" s="4" t="s">
        <v>9529</v>
      </c>
      <c r="E5509" s="4" t="s">
        <v>9530</v>
      </c>
      <c r="F5509" s="8" t="s">
        <v>14</v>
      </c>
      <c r="G5509" s="6" t="b">
        <v>0</v>
      </c>
      <c r="H5509" s="7" t="s">
        <v>17587</v>
      </c>
      <c r="I5509" s="7" t="b">
        <f>EXACT(Table1[[#This Row],[Anot]],"CHECAR")</f>
        <v>0</v>
      </c>
      <c r="J5509" s="8" t="s">
        <v>1214</v>
      </c>
      <c r="K5509" s="11" t="b">
        <v>0</v>
      </c>
    </row>
    <row r="5510" spans="1:11" ht="40.5" hidden="1" x14ac:dyDescent="0.25">
      <c r="A5510" s="22">
        <v>7204</v>
      </c>
      <c r="B5510" s="4" t="s">
        <v>7709</v>
      </c>
      <c r="C5510" s="4" t="s">
        <v>9500</v>
      </c>
      <c r="D5510" s="4" t="s">
        <v>9531</v>
      </c>
      <c r="E5510" s="4" t="s">
        <v>9532</v>
      </c>
      <c r="F5510" s="8" t="s">
        <v>14</v>
      </c>
      <c r="G5510" s="6" t="b">
        <v>0</v>
      </c>
      <c r="H5510" s="7" t="s">
        <v>17587</v>
      </c>
      <c r="I5510" s="7" t="b">
        <f>EXACT(Table1[[#This Row],[Anot]],"CHECAR")</f>
        <v>0</v>
      </c>
      <c r="J5510" s="8" t="s">
        <v>9533</v>
      </c>
      <c r="K5510" s="11" t="b">
        <v>0</v>
      </c>
    </row>
    <row r="5511" spans="1:11" ht="40.5" hidden="1" x14ac:dyDescent="0.25">
      <c r="A5511" s="22">
        <v>7205</v>
      </c>
      <c r="B5511" s="4" t="s">
        <v>7709</v>
      </c>
      <c r="C5511" s="4" t="s">
        <v>9500</v>
      </c>
      <c r="D5511" s="4" t="s">
        <v>9534</v>
      </c>
      <c r="E5511" s="4" t="s">
        <v>9535</v>
      </c>
      <c r="F5511" s="8" t="s">
        <v>14</v>
      </c>
      <c r="G5511" s="6" t="b">
        <v>0</v>
      </c>
      <c r="H5511" s="7" t="s">
        <v>17587</v>
      </c>
      <c r="I5511" s="7" t="b">
        <f>EXACT(Table1[[#This Row],[Anot]],"CHECAR")</f>
        <v>0</v>
      </c>
      <c r="J5511" s="8" t="s">
        <v>6826</v>
      </c>
      <c r="K5511" s="11" t="b">
        <v>0</v>
      </c>
    </row>
    <row r="5512" spans="1:11" ht="40.5" hidden="1" x14ac:dyDescent="0.25">
      <c r="A5512" s="22">
        <v>7206</v>
      </c>
      <c r="B5512" s="4" t="s">
        <v>7709</v>
      </c>
      <c r="C5512" s="4" t="s">
        <v>9500</v>
      </c>
      <c r="D5512" s="4" t="s">
        <v>9536</v>
      </c>
      <c r="E5512" s="4" t="s">
        <v>9537</v>
      </c>
      <c r="F5512" s="8" t="s">
        <v>14</v>
      </c>
      <c r="G5512" s="6" t="b">
        <v>0</v>
      </c>
      <c r="H5512" s="7" t="s">
        <v>17587</v>
      </c>
      <c r="I5512" s="7" t="b">
        <f>EXACT(Table1[[#This Row],[Anot]],"CHECAR")</f>
        <v>0</v>
      </c>
      <c r="J5512" s="8" t="s">
        <v>419</v>
      </c>
      <c r="K5512" s="11" t="b">
        <v>0</v>
      </c>
    </row>
    <row r="5513" spans="1:11" ht="40.5" hidden="1" x14ac:dyDescent="0.25">
      <c r="A5513" s="22">
        <v>7207</v>
      </c>
      <c r="B5513" s="4" t="s">
        <v>7709</v>
      </c>
      <c r="C5513" s="4" t="s">
        <v>9500</v>
      </c>
      <c r="D5513" s="4" t="s">
        <v>9538</v>
      </c>
      <c r="E5513" s="4" t="s">
        <v>9539</v>
      </c>
      <c r="F5513" s="8" t="s">
        <v>14</v>
      </c>
      <c r="G5513" s="6" t="b">
        <v>0</v>
      </c>
      <c r="H5513" s="7" t="s">
        <v>17587</v>
      </c>
      <c r="I5513" s="7" t="b">
        <f>EXACT(Table1[[#This Row],[Anot]],"CHECAR")</f>
        <v>0</v>
      </c>
      <c r="J5513" s="8" t="s">
        <v>9540</v>
      </c>
      <c r="K5513" s="11" t="b">
        <v>0</v>
      </c>
    </row>
    <row r="5514" spans="1:11" ht="40.5" hidden="1" x14ac:dyDescent="0.25">
      <c r="A5514" s="22">
        <v>7208</v>
      </c>
      <c r="B5514" s="4" t="s">
        <v>7709</v>
      </c>
      <c r="C5514" s="4" t="s">
        <v>9500</v>
      </c>
      <c r="D5514" s="4" t="s">
        <v>9541</v>
      </c>
      <c r="E5514" s="4" t="s">
        <v>9542</v>
      </c>
      <c r="F5514" s="8" t="s">
        <v>14</v>
      </c>
      <c r="G5514" s="6" t="b">
        <v>0</v>
      </c>
      <c r="H5514" s="7" t="s">
        <v>17587</v>
      </c>
      <c r="I5514" s="7" t="b">
        <f>EXACT(Table1[[#This Row],[Anot]],"CHECAR")</f>
        <v>0</v>
      </c>
      <c r="J5514" s="8" t="s">
        <v>665</v>
      </c>
      <c r="K5514" s="11" t="b">
        <v>0</v>
      </c>
    </row>
    <row r="5515" spans="1:11" ht="40.5" hidden="1" x14ac:dyDescent="0.25">
      <c r="A5515" s="22">
        <v>7209</v>
      </c>
      <c r="B5515" s="4" t="s">
        <v>7709</v>
      </c>
      <c r="C5515" s="4" t="s">
        <v>9500</v>
      </c>
      <c r="D5515" s="4" t="s">
        <v>9543</v>
      </c>
      <c r="E5515" s="4" t="s">
        <v>9544</v>
      </c>
      <c r="F5515" s="8" t="s">
        <v>14</v>
      </c>
      <c r="G5515" s="6" t="b">
        <v>0</v>
      </c>
      <c r="H5515" s="7" t="s">
        <v>17587</v>
      </c>
      <c r="I5515" s="7" t="b">
        <f>EXACT(Table1[[#This Row],[Anot]],"CHECAR")</f>
        <v>0</v>
      </c>
      <c r="J5515" s="8" t="s">
        <v>9105</v>
      </c>
      <c r="K5515" s="11" t="b">
        <v>0</v>
      </c>
    </row>
    <row r="5516" spans="1:11" ht="40.5" hidden="1" x14ac:dyDescent="0.25">
      <c r="A5516" s="22">
        <v>7210</v>
      </c>
      <c r="B5516" s="4" t="s">
        <v>7709</v>
      </c>
      <c r="C5516" s="4" t="s">
        <v>9500</v>
      </c>
      <c r="D5516" s="4" t="s">
        <v>9545</v>
      </c>
      <c r="E5516" s="4" t="s">
        <v>9546</v>
      </c>
      <c r="F5516" s="8" t="s">
        <v>14</v>
      </c>
      <c r="G5516" s="6" t="b">
        <v>0</v>
      </c>
      <c r="H5516" s="7"/>
      <c r="I5516" s="7" t="b">
        <f>EXACT(Table1[[#This Row],[Anot]],"CHECAR")</f>
        <v>0</v>
      </c>
      <c r="J5516" s="8" t="s">
        <v>1503</v>
      </c>
      <c r="K5516" s="11" t="b">
        <v>0</v>
      </c>
    </row>
    <row r="5517" spans="1:11" ht="81" hidden="1" x14ac:dyDescent="0.25">
      <c r="A5517" s="22">
        <v>7211</v>
      </c>
      <c r="B5517" s="4" t="s">
        <v>7709</v>
      </c>
      <c r="C5517" s="4" t="s">
        <v>9500</v>
      </c>
      <c r="D5517" s="4" t="s">
        <v>9547</v>
      </c>
      <c r="E5517" s="4" t="s">
        <v>9548</v>
      </c>
      <c r="F5517" s="8" t="s">
        <v>14</v>
      </c>
      <c r="G5517" s="6" t="b">
        <v>0</v>
      </c>
      <c r="H5517" s="7" t="s">
        <v>17587</v>
      </c>
      <c r="I5517" s="7" t="b">
        <f>EXACT(Table1[[#This Row],[Anot]],"CHECAR")</f>
        <v>0</v>
      </c>
      <c r="J5517" s="8" t="s">
        <v>4111</v>
      </c>
      <c r="K5517" s="11" t="b">
        <v>0</v>
      </c>
    </row>
    <row r="5518" spans="1:11" ht="81" hidden="1" x14ac:dyDescent="0.25">
      <c r="A5518" s="22">
        <v>7212</v>
      </c>
      <c r="B5518" s="4" t="s">
        <v>7709</v>
      </c>
      <c r="C5518" s="4" t="s">
        <v>9500</v>
      </c>
      <c r="D5518" s="4" t="s">
        <v>8732</v>
      </c>
      <c r="E5518" s="4" t="s">
        <v>9549</v>
      </c>
      <c r="F5518" s="8" t="s">
        <v>14</v>
      </c>
      <c r="G5518" s="6" t="b">
        <v>0</v>
      </c>
      <c r="H5518" s="7" t="s">
        <v>17587</v>
      </c>
      <c r="I5518" s="7" t="b">
        <f>EXACT(Table1[[#This Row],[Anot]],"CHECAR")</f>
        <v>0</v>
      </c>
      <c r="J5518" s="8" t="s">
        <v>9550</v>
      </c>
      <c r="K5518" s="11" t="b">
        <v>0</v>
      </c>
    </row>
    <row r="5519" spans="1:11" ht="101.25" hidden="1" x14ac:dyDescent="0.25">
      <c r="A5519" s="22">
        <v>7213</v>
      </c>
      <c r="B5519" s="4" t="s">
        <v>7709</v>
      </c>
      <c r="C5519" s="4" t="s">
        <v>9500</v>
      </c>
      <c r="D5519" s="4" t="s">
        <v>9551</v>
      </c>
      <c r="E5519" s="4" t="s">
        <v>9552</v>
      </c>
      <c r="F5519" s="8" t="s">
        <v>14</v>
      </c>
      <c r="G5519" s="6" t="b">
        <v>0</v>
      </c>
      <c r="H5519" s="7" t="s">
        <v>17587</v>
      </c>
      <c r="I5519" s="7" t="b">
        <f>EXACT(Table1[[#This Row],[Anot]],"CHECAR")</f>
        <v>0</v>
      </c>
      <c r="J5519" s="8" t="s">
        <v>4421</v>
      </c>
      <c r="K5519" s="11" t="b">
        <v>0</v>
      </c>
    </row>
    <row r="5520" spans="1:11" ht="40.5" hidden="1" x14ac:dyDescent="0.25">
      <c r="A5520" s="22">
        <v>7214</v>
      </c>
      <c r="B5520" s="4" t="s">
        <v>7709</v>
      </c>
      <c r="C5520" s="4" t="s">
        <v>9500</v>
      </c>
      <c r="D5520" s="4" t="s">
        <v>9553</v>
      </c>
      <c r="E5520" s="4" t="s">
        <v>9554</v>
      </c>
      <c r="F5520" s="8" t="s">
        <v>14</v>
      </c>
      <c r="G5520" s="6" t="b">
        <v>0</v>
      </c>
      <c r="H5520" s="7" t="s">
        <v>17587</v>
      </c>
      <c r="I5520" s="7" t="b">
        <f>EXACT(Table1[[#This Row],[Anot]],"CHECAR")</f>
        <v>0</v>
      </c>
      <c r="J5520" s="8" t="s">
        <v>1527</v>
      </c>
      <c r="K5520" s="11" t="b">
        <v>0</v>
      </c>
    </row>
    <row r="5521" spans="1:11" ht="101.25" hidden="1" x14ac:dyDescent="0.25">
      <c r="A5521" s="22">
        <v>7215</v>
      </c>
      <c r="B5521" s="4" t="s">
        <v>7709</v>
      </c>
      <c r="C5521" s="4" t="s">
        <v>9500</v>
      </c>
      <c r="D5521" s="4" t="s">
        <v>9555</v>
      </c>
      <c r="E5521" s="4" t="s">
        <v>9556</v>
      </c>
      <c r="F5521" s="8" t="s">
        <v>14</v>
      </c>
      <c r="G5521" s="6" t="b">
        <v>0</v>
      </c>
      <c r="H5521" s="7" t="s">
        <v>17587</v>
      </c>
      <c r="I5521" s="7" t="b">
        <f>EXACT(Table1[[#This Row],[Anot]],"CHECAR")</f>
        <v>0</v>
      </c>
      <c r="J5521" s="8" t="s">
        <v>1475</v>
      </c>
      <c r="K5521" s="11" t="b">
        <v>0</v>
      </c>
    </row>
    <row r="5522" spans="1:11" ht="60.75" hidden="1" x14ac:dyDescent="0.25">
      <c r="A5522" s="22">
        <v>7216</v>
      </c>
      <c r="B5522" s="4" t="s">
        <v>7709</v>
      </c>
      <c r="C5522" s="4" t="s">
        <v>9500</v>
      </c>
      <c r="D5522" s="4" t="s">
        <v>9557</v>
      </c>
      <c r="E5522" s="4" t="s">
        <v>9558</v>
      </c>
      <c r="F5522" s="8" t="s">
        <v>14</v>
      </c>
      <c r="G5522" s="6" t="b">
        <v>0</v>
      </c>
      <c r="H5522" s="7" t="s">
        <v>17587</v>
      </c>
      <c r="I5522" s="7" t="b">
        <f>EXACT(Table1[[#This Row],[Anot]],"CHECAR")</f>
        <v>0</v>
      </c>
      <c r="J5522" s="8" t="s">
        <v>4375</v>
      </c>
      <c r="K5522" s="11" t="b">
        <v>0</v>
      </c>
    </row>
    <row r="5523" spans="1:11" ht="60.75" hidden="1" x14ac:dyDescent="0.25">
      <c r="A5523" s="22">
        <v>7217</v>
      </c>
      <c r="B5523" s="4" t="s">
        <v>7709</v>
      </c>
      <c r="C5523" s="4" t="s">
        <v>9500</v>
      </c>
      <c r="D5523" s="4" t="s">
        <v>9559</v>
      </c>
      <c r="E5523" s="4" t="s">
        <v>9560</v>
      </c>
      <c r="F5523" s="8" t="s">
        <v>14</v>
      </c>
      <c r="G5523" s="6" t="b">
        <v>0</v>
      </c>
      <c r="H5523" s="7" t="s">
        <v>17587</v>
      </c>
      <c r="I5523" s="7" t="b">
        <f>EXACT(Table1[[#This Row],[Anot]],"CHECAR")</f>
        <v>0</v>
      </c>
      <c r="J5523" s="8" t="s">
        <v>1426</v>
      </c>
      <c r="K5523" s="11" t="b">
        <v>0</v>
      </c>
    </row>
    <row r="5524" spans="1:11" ht="60.75" hidden="1" x14ac:dyDescent="0.25">
      <c r="A5524" s="22">
        <v>7218</v>
      </c>
      <c r="B5524" s="4" t="s">
        <v>7709</v>
      </c>
      <c r="C5524" s="4" t="s">
        <v>9500</v>
      </c>
      <c r="D5524" s="4" t="s">
        <v>9561</v>
      </c>
      <c r="E5524" s="4" t="s">
        <v>9562</v>
      </c>
      <c r="F5524" s="8" t="s">
        <v>14</v>
      </c>
      <c r="G5524" s="6" t="b">
        <v>0</v>
      </c>
      <c r="H5524" s="7" t="s">
        <v>17587</v>
      </c>
      <c r="I5524" s="7" t="b">
        <f>EXACT(Table1[[#This Row],[Anot]],"CHECAR")</f>
        <v>0</v>
      </c>
      <c r="J5524" s="8" t="s">
        <v>9563</v>
      </c>
      <c r="K5524" s="11" t="b">
        <v>0</v>
      </c>
    </row>
    <row r="5525" spans="1:11" ht="40.5" hidden="1" x14ac:dyDescent="0.25">
      <c r="A5525" s="22">
        <v>7219</v>
      </c>
      <c r="B5525" s="4" t="s">
        <v>7709</v>
      </c>
      <c r="C5525" s="4" t="s">
        <v>9500</v>
      </c>
      <c r="D5525" s="4" t="s">
        <v>9564</v>
      </c>
      <c r="E5525" s="4" t="s">
        <v>9565</v>
      </c>
      <c r="F5525" s="8" t="s">
        <v>14</v>
      </c>
      <c r="G5525" s="6" t="b">
        <v>0</v>
      </c>
      <c r="H5525" s="7" t="s">
        <v>17587</v>
      </c>
      <c r="I5525" s="7" t="b">
        <f>EXACT(Table1[[#This Row],[Anot]],"CHECAR")</f>
        <v>0</v>
      </c>
      <c r="J5525" s="8" t="s">
        <v>2650</v>
      </c>
      <c r="K5525" s="11" t="b">
        <v>0</v>
      </c>
    </row>
    <row r="5526" spans="1:11" ht="101.25" hidden="1" x14ac:dyDescent="0.25">
      <c r="A5526" s="22">
        <v>7220</v>
      </c>
      <c r="B5526" s="4" t="s">
        <v>7709</v>
      </c>
      <c r="C5526" s="4" t="s">
        <v>9500</v>
      </c>
      <c r="D5526" s="4" t="s">
        <v>9566</v>
      </c>
      <c r="E5526" s="4" t="s">
        <v>9567</v>
      </c>
      <c r="F5526" s="8" t="s">
        <v>14</v>
      </c>
      <c r="G5526" s="6" t="b">
        <v>0</v>
      </c>
      <c r="H5526" s="7" t="s">
        <v>17587</v>
      </c>
      <c r="I5526" s="7" t="b">
        <f>EXACT(Table1[[#This Row],[Anot]],"CHECAR")</f>
        <v>0</v>
      </c>
      <c r="J5526" s="8" t="s">
        <v>3892</v>
      </c>
      <c r="K5526" s="11" t="b">
        <v>0</v>
      </c>
    </row>
    <row r="5527" spans="1:11" ht="40.5" hidden="1" x14ac:dyDescent="0.25">
      <c r="A5527" s="22">
        <v>7221</v>
      </c>
      <c r="B5527" s="4" t="s">
        <v>7709</v>
      </c>
      <c r="C5527" s="4" t="s">
        <v>9500</v>
      </c>
      <c r="D5527" s="4" t="s">
        <v>9568</v>
      </c>
      <c r="E5527" s="4" t="s">
        <v>9569</v>
      </c>
      <c r="F5527" s="8" t="s">
        <v>14</v>
      </c>
      <c r="G5527" s="6" t="b">
        <v>0</v>
      </c>
      <c r="H5527" s="7" t="s">
        <v>17587</v>
      </c>
      <c r="I5527" s="7" t="b">
        <f>EXACT(Table1[[#This Row],[Anot]],"CHECAR")</f>
        <v>0</v>
      </c>
      <c r="J5527" s="8" t="s">
        <v>9570</v>
      </c>
      <c r="K5527" s="11" t="b">
        <v>0</v>
      </c>
    </row>
    <row r="5528" spans="1:11" ht="60.75" hidden="1" x14ac:dyDescent="0.25">
      <c r="A5528" s="22">
        <v>7222</v>
      </c>
      <c r="B5528" s="4" t="s">
        <v>7709</v>
      </c>
      <c r="C5528" s="4" t="s">
        <v>9571</v>
      </c>
      <c r="D5528" s="4" t="s">
        <v>9572</v>
      </c>
      <c r="E5528" s="4" t="s">
        <v>9573</v>
      </c>
      <c r="F5528" s="8" t="s">
        <v>14</v>
      </c>
      <c r="G5528" s="6" t="b">
        <v>0</v>
      </c>
      <c r="H5528" s="7" t="s">
        <v>17587</v>
      </c>
      <c r="I5528" s="7" t="b">
        <f>EXACT(Table1[[#This Row],[Anot]],"CHECAR")</f>
        <v>0</v>
      </c>
      <c r="J5528" s="8" t="s">
        <v>287</v>
      </c>
      <c r="K5528" s="11" t="b">
        <v>0</v>
      </c>
    </row>
    <row r="5529" spans="1:11" ht="40.5" hidden="1" x14ac:dyDescent="0.25">
      <c r="A5529" s="22">
        <v>7223</v>
      </c>
      <c r="B5529" s="4" t="s">
        <v>7709</v>
      </c>
      <c r="C5529" s="4" t="s">
        <v>9571</v>
      </c>
      <c r="D5529" s="4" t="s">
        <v>9574</v>
      </c>
      <c r="E5529" s="4" t="s">
        <v>9575</v>
      </c>
      <c r="F5529" s="8" t="s">
        <v>14</v>
      </c>
      <c r="G5529" s="6" t="b">
        <v>0</v>
      </c>
      <c r="H5529" s="7" t="s">
        <v>17587</v>
      </c>
      <c r="I5529" s="7" t="b">
        <f>EXACT(Table1[[#This Row],[Anot]],"CHECAR")</f>
        <v>0</v>
      </c>
      <c r="J5529" s="8" t="s">
        <v>2084</v>
      </c>
      <c r="K5529" s="11" t="b">
        <v>0</v>
      </c>
    </row>
    <row r="5530" spans="1:11" ht="40.5" hidden="1" x14ac:dyDescent="0.25">
      <c r="A5530" s="22">
        <v>7224</v>
      </c>
      <c r="B5530" s="4" t="s">
        <v>7709</v>
      </c>
      <c r="C5530" s="4" t="s">
        <v>9571</v>
      </c>
      <c r="D5530" s="4" t="s">
        <v>9576</v>
      </c>
      <c r="E5530" s="4" t="s">
        <v>9577</v>
      </c>
      <c r="F5530" s="8" t="s">
        <v>14</v>
      </c>
      <c r="G5530" s="6" t="b">
        <v>0</v>
      </c>
      <c r="H5530" s="7" t="s">
        <v>17587</v>
      </c>
      <c r="I5530" s="7" t="b">
        <f>EXACT(Table1[[#This Row],[Anot]],"CHECAR")</f>
        <v>0</v>
      </c>
      <c r="J5530" s="8" t="s">
        <v>1448</v>
      </c>
      <c r="K5530" s="11" t="b">
        <v>0</v>
      </c>
    </row>
    <row r="5531" spans="1:11" ht="81" hidden="1" x14ac:dyDescent="0.25">
      <c r="A5531" s="22">
        <v>7225</v>
      </c>
      <c r="B5531" s="4" t="s">
        <v>7709</v>
      </c>
      <c r="C5531" s="4" t="s">
        <v>9571</v>
      </c>
      <c r="D5531" s="4" t="s">
        <v>9578</v>
      </c>
      <c r="E5531" s="4" t="s">
        <v>9579</v>
      </c>
      <c r="F5531" s="8" t="s">
        <v>14</v>
      </c>
      <c r="G5531" s="6" t="b">
        <v>0</v>
      </c>
      <c r="H5531" s="7" t="s">
        <v>17587</v>
      </c>
      <c r="I5531" s="7" t="b">
        <f>EXACT(Table1[[#This Row],[Anot]],"CHECAR")</f>
        <v>0</v>
      </c>
      <c r="J5531" s="8" t="s">
        <v>3214</v>
      </c>
      <c r="K5531" s="11" t="b">
        <v>0</v>
      </c>
    </row>
    <row r="5532" spans="1:11" ht="40.5" hidden="1" x14ac:dyDescent="0.25">
      <c r="A5532" s="22">
        <v>7226</v>
      </c>
      <c r="B5532" s="4" t="s">
        <v>7709</v>
      </c>
      <c r="C5532" s="4" t="s">
        <v>9571</v>
      </c>
      <c r="D5532" s="4" t="s">
        <v>9580</v>
      </c>
      <c r="E5532" s="4" t="s">
        <v>9581</v>
      </c>
      <c r="F5532" s="8" t="s">
        <v>14</v>
      </c>
      <c r="G5532" s="6" t="b">
        <v>0</v>
      </c>
      <c r="H5532" s="7" t="s">
        <v>17587</v>
      </c>
      <c r="I5532" s="7" t="b">
        <f>EXACT(Table1[[#This Row],[Anot]],"CHECAR")</f>
        <v>0</v>
      </c>
      <c r="J5532" s="8" t="s">
        <v>647</v>
      </c>
      <c r="K5532" s="11" t="b">
        <v>0</v>
      </c>
    </row>
    <row r="5533" spans="1:11" ht="40.5" hidden="1" x14ac:dyDescent="0.25">
      <c r="A5533" s="22">
        <v>7227</v>
      </c>
      <c r="B5533" s="4" t="s">
        <v>7709</v>
      </c>
      <c r="C5533" s="4" t="s">
        <v>9571</v>
      </c>
      <c r="D5533" s="4" t="s">
        <v>9582</v>
      </c>
      <c r="E5533" s="4" t="s">
        <v>9583</v>
      </c>
      <c r="F5533" s="8" t="s">
        <v>14</v>
      </c>
      <c r="G5533" s="6" t="b">
        <v>0</v>
      </c>
      <c r="H5533" s="7" t="s">
        <v>17587</v>
      </c>
      <c r="I5533" s="7" t="b">
        <f>EXACT(Table1[[#This Row],[Anot]],"CHECAR")</f>
        <v>0</v>
      </c>
      <c r="J5533" s="8" t="s">
        <v>4285</v>
      </c>
      <c r="K5533" s="11" t="b">
        <v>0</v>
      </c>
    </row>
    <row r="5534" spans="1:11" ht="40.5" hidden="1" x14ac:dyDescent="0.25">
      <c r="A5534" s="22">
        <v>7228</v>
      </c>
      <c r="B5534" s="4" t="s">
        <v>7709</v>
      </c>
      <c r="C5534" s="4" t="s">
        <v>9571</v>
      </c>
      <c r="D5534" s="4" t="s">
        <v>9584</v>
      </c>
      <c r="E5534" s="4" t="s">
        <v>9585</v>
      </c>
      <c r="F5534" s="8" t="s">
        <v>14</v>
      </c>
      <c r="G5534" s="6" t="b">
        <v>0</v>
      </c>
      <c r="H5534" s="7" t="s">
        <v>17587</v>
      </c>
      <c r="I5534" s="7" t="b">
        <f>EXACT(Table1[[#This Row],[Anot]],"CHECAR")</f>
        <v>0</v>
      </c>
      <c r="J5534" s="8" t="s">
        <v>3003</v>
      </c>
      <c r="K5534" s="11" t="b">
        <v>0</v>
      </c>
    </row>
    <row r="5535" spans="1:11" ht="40.5" hidden="1" x14ac:dyDescent="0.25">
      <c r="A5535" s="22">
        <v>7229</v>
      </c>
      <c r="B5535" s="4" t="s">
        <v>7709</v>
      </c>
      <c r="C5535" s="4" t="s">
        <v>9571</v>
      </c>
      <c r="D5535" s="4" t="s">
        <v>9586</v>
      </c>
      <c r="E5535" s="4" t="s">
        <v>9587</v>
      </c>
      <c r="F5535" s="8" t="s">
        <v>14</v>
      </c>
      <c r="G5535" s="6" t="b">
        <v>0</v>
      </c>
      <c r="H5535" s="7" t="s">
        <v>17587</v>
      </c>
      <c r="I5535" s="7" t="b">
        <f>EXACT(Table1[[#This Row],[Anot]],"CHECAR")</f>
        <v>0</v>
      </c>
      <c r="J5535" s="8" t="s">
        <v>518</v>
      </c>
      <c r="K5535" s="11" t="b">
        <v>0</v>
      </c>
    </row>
    <row r="5536" spans="1:11" ht="81" hidden="1" x14ac:dyDescent="0.25">
      <c r="A5536" s="22">
        <v>7230</v>
      </c>
      <c r="B5536" s="4" t="s">
        <v>7709</v>
      </c>
      <c r="C5536" s="4" t="s">
        <v>9571</v>
      </c>
      <c r="D5536" s="4" t="s">
        <v>9588</v>
      </c>
      <c r="E5536" s="4" t="s">
        <v>9589</v>
      </c>
      <c r="F5536" s="8" t="s">
        <v>14</v>
      </c>
      <c r="G5536" s="6" t="b">
        <v>0</v>
      </c>
      <c r="H5536" s="7" t="s">
        <v>17587</v>
      </c>
      <c r="I5536" s="7" t="b">
        <f>EXACT(Table1[[#This Row],[Anot]],"CHECAR")</f>
        <v>0</v>
      </c>
      <c r="J5536" s="8" t="s">
        <v>1391</v>
      </c>
      <c r="K5536" s="11" t="b">
        <v>0</v>
      </c>
    </row>
    <row r="5537" spans="1:11" ht="202.5" hidden="1" x14ac:dyDescent="0.25">
      <c r="A5537" s="22">
        <v>7231</v>
      </c>
      <c r="B5537" s="4" t="s">
        <v>7709</v>
      </c>
      <c r="C5537" s="4" t="s">
        <v>9571</v>
      </c>
      <c r="D5537" s="4" t="s">
        <v>9590</v>
      </c>
      <c r="E5537" s="4" t="s">
        <v>9591</v>
      </c>
      <c r="F5537" s="8" t="s">
        <v>14</v>
      </c>
      <c r="G5537" s="6" t="b">
        <v>0</v>
      </c>
      <c r="H5537" s="7" t="s">
        <v>17587</v>
      </c>
      <c r="I5537" s="7" t="b">
        <f>EXACT(Table1[[#This Row],[Anot]],"CHECAR")</f>
        <v>0</v>
      </c>
      <c r="J5537" s="8" t="s">
        <v>5743</v>
      </c>
      <c r="K5537" s="11" t="b">
        <v>0</v>
      </c>
    </row>
    <row r="5538" spans="1:11" ht="40.5" hidden="1" x14ac:dyDescent="0.25">
      <c r="A5538" s="22">
        <v>7232</v>
      </c>
      <c r="B5538" s="4" t="s">
        <v>7709</v>
      </c>
      <c r="C5538" s="4" t="s">
        <v>9571</v>
      </c>
      <c r="D5538" s="4" t="s">
        <v>7877</v>
      </c>
      <c r="E5538" s="4" t="s">
        <v>9592</v>
      </c>
      <c r="F5538" s="8" t="s">
        <v>14</v>
      </c>
      <c r="G5538" s="6" t="b">
        <v>0</v>
      </c>
      <c r="H5538" s="7" t="s">
        <v>17587</v>
      </c>
      <c r="I5538" s="7" t="b">
        <f>EXACT(Table1[[#This Row],[Anot]],"CHECAR")</f>
        <v>0</v>
      </c>
      <c r="J5538" s="8" t="s">
        <v>4114</v>
      </c>
      <c r="K5538" s="11" t="b">
        <v>0</v>
      </c>
    </row>
    <row r="5539" spans="1:11" ht="40.5" hidden="1" x14ac:dyDescent="0.25">
      <c r="A5539" s="22">
        <v>7233</v>
      </c>
      <c r="B5539" s="4" t="s">
        <v>7709</v>
      </c>
      <c r="C5539" s="4" t="s">
        <v>9571</v>
      </c>
      <c r="D5539" s="4" t="s">
        <v>9593</v>
      </c>
      <c r="E5539" s="4" t="s">
        <v>9594</v>
      </c>
      <c r="F5539" s="8" t="s">
        <v>14</v>
      </c>
      <c r="G5539" s="6" t="b">
        <v>0</v>
      </c>
      <c r="H5539" s="7" t="s">
        <v>17587</v>
      </c>
      <c r="I5539" s="7" t="b">
        <f>EXACT(Table1[[#This Row],[Anot]],"CHECAR")</f>
        <v>0</v>
      </c>
      <c r="J5539" s="8" t="s">
        <v>9479</v>
      </c>
      <c r="K5539" s="11" t="b">
        <v>0</v>
      </c>
    </row>
    <row r="5540" spans="1:11" ht="60.75" hidden="1" x14ac:dyDescent="0.25">
      <c r="A5540" s="22">
        <v>7234</v>
      </c>
      <c r="B5540" s="4" t="s">
        <v>7709</v>
      </c>
      <c r="C5540" s="4" t="s">
        <v>9571</v>
      </c>
      <c r="D5540" s="4" t="s">
        <v>9595</v>
      </c>
      <c r="E5540" s="4" t="s">
        <v>9596</v>
      </c>
      <c r="F5540" s="8" t="s">
        <v>14</v>
      </c>
      <c r="G5540" s="6" t="b">
        <v>0</v>
      </c>
      <c r="H5540" s="7" t="s">
        <v>17587</v>
      </c>
      <c r="I5540" s="7" t="b">
        <f>EXACT(Table1[[#This Row],[Anot]],"CHECAR")</f>
        <v>0</v>
      </c>
      <c r="J5540" s="8" t="s">
        <v>1497</v>
      </c>
      <c r="K5540" s="11" t="b">
        <v>0</v>
      </c>
    </row>
    <row r="5541" spans="1:11" ht="81" hidden="1" x14ac:dyDescent="0.25">
      <c r="A5541" s="22">
        <v>7235</v>
      </c>
      <c r="B5541" s="4" t="s">
        <v>7709</v>
      </c>
      <c r="C5541" s="4" t="s">
        <v>9571</v>
      </c>
      <c r="D5541" s="4" t="s">
        <v>9597</v>
      </c>
      <c r="E5541" s="4" t="s">
        <v>9598</v>
      </c>
      <c r="F5541" s="8" t="s">
        <v>14</v>
      </c>
      <c r="G5541" s="6" t="b">
        <v>0</v>
      </c>
      <c r="H5541" s="7" t="s">
        <v>17587</v>
      </c>
      <c r="I5541" s="7" t="b">
        <f>EXACT(Table1[[#This Row],[Anot]],"CHECAR")</f>
        <v>0</v>
      </c>
      <c r="J5541" s="8" t="s">
        <v>3178</v>
      </c>
      <c r="K5541" s="11" t="b">
        <v>0</v>
      </c>
    </row>
    <row r="5542" spans="1:11" ht="81" hidden="1" x14ac:dyDescent="0.25">
      <c r="A5542" s="22">
        <v>7236</v>
      </c>
      <c r="B5542" s="4" t="s">
        <v>7709</v>
      </c>
      <c r="C5542" s="4" t="s">
        <v>9571</v>
      </c>
      <c r="D5542" s="4" t="s">
        <v>9599</v>
      </c>
      <c r="E5542" s="4" t="s">
        <v>9600</v>
      </c>
      <c r="F5542" s="8" t="s">
        <v>14</v>
      </c>
      <c r="G5542" s="6" t="b">
        <v>0</v>
      </c>
      <c r="H5542" s="7" t="s">
        <v>17587</v>
      </c>
      <c r="I5542" s="7" t="b">
        <f>EXACT(Table1[[#This Row],[Anot]],"CHECAR")</f>
        <v>0</v>
      </c>
      <c r="J5542" s="8" t="s">
        <v>3610</v>
      </c>
      <c r="K5542" s="11" t="b">
        <v>0</v>
      </c>
    </row>
    <row r="5543" spans="1:11" ht="60.75" hidden="1" x14ac:dyDescent="0.25">
      <c r="A5543" s="22">
        <v>7237</v>
      </c>
      <c r="B5543" s="4" t="s">
        <v>7709</v>
      </c>
      <c r="C5543" s="4" t="s">
        <v>9571</v>
      </c>
      <c r="D5543" s="4" t="s">
        <v>9601</v>
      </c>
      <c r="E5543" s="4" t="s">
        <v>9602</v>
      </c>
      <c r="F5543" s="8" t="s">
        <v>14</v>
      </c>
      <c r="G5543" s="6" t="b">
        <v>0</v>
      </c>
      <c r="H5543" s="7" t="s">
        <v>17587</v>
      </c>
      <c r="I5543" s="7" t="b">
        <f>EXACT(Table1[[#This Row],[Anot]],"CHECAR")</f>
        <v>0</v>
      </c>
      <c r="J5543" s="8" t="s">
        <v>9603</v>
      </c>
      <c r="K5543" s="11" t="b">
        <v>0</v>
      </c>
    </row>
    <row r="5544" spans="1:11" ht="60.75" hidden="1" x14ac:dyDescent="0.25">
      <c r="A5544" s="22">
        <v>7238</v>
      </c>
      <c r="B5544" s="4" t="s">
        <v>7709</v>
      </c>
      <c r="C5544" s="4" t="s">
        <v>9571</v>
      </c>
      <c r="D5544" s="4" t="s">
        <v>9604</v>
      </c>
      <c r="E5544" s="4" t="s">
        <v>9605</v>
      </c>
      <c r="F5544" s="8" t="s">
        <v>14</v>
      </c>
      <c r="G5544" s="6" t="b">
        <v>0</v>
      </c>
      <c r="H5544" s="7" t="s">
        <v>17587</v>
      </c>
      <c r="I5544" s="7" t="b">
        <f>EXACT(Table1[[#This Row],[Anot]],"CHECAR")</f>
        <v>0</v>
      </c>
      <c r="J5544" s="8" t="s">
        <v>9606</v>
      </c>
      <c r="K5544" s="11" t="b">
        <v>0</v>
      </c>
    </row>
    <row r="5545" spans="1:11" ht="101.25" hidden="1" x14ac:dyDescent="0.25">
      <c r="A5545" s="22">
        <v>7239</v>
      </c>
      <c r="B5545" s="4" t="s">
        <v>7709</v>
      </c>
      <c r="C5545" s="4" t="s">
        <v>9571</v>
      </c>
      <c r="D5545" s="4" t="s">
        <v>9607</v>
      </c>
      <c r="E5545" s="4" t="s">
        <v>9608</v>
      </c>
      <c r="F5545" s="8" t="s">
        <v>14</v>
      </c>
      <c r="G5545" s="6" t="b">
        <v>0</v>
      </c>
      <c r="H5545" s="7" t="s">
        <v>17587</v>
      </c>
      <c r="I5545" s="7" t="b">
        <f>EXACT(Table1[[#This Row],[Anot]],"CHECAR")</f>
        <v>0</v>
      </c>
      <c r="J5545" s="8" t="s">
        <v>4224</v>
      </c>
      <c r="K5545" s="11" t="b">
        <v>0</v>
      </c>
    </row>
    <row r="5546" spans="1:11" ht="60.75" hidden="1" x14ac:dyDescent="0.25">
      <c r="A5546" s="22">
        <v>7240</v>
      </c>
      <c r="B5546" s="4" t="s">
        <v>7709</v>
      </c>
      <c r="C5546" s="4" t="s">
        <v>9571</v>
      </c>
      <c r="D5546" s="4" t="s">
        <v>9609</v>
      </c>
      <c r="E5546" s="4" t="s">
        <v>9610</v>
      </c>
      <c r="F5546" s="8" t="s">
        <v>14</v>
      </c>
      <c r="G5546" s="6" t="b">
        <v>0</v>
      </c>
      <c r="H5546" s="7" t="s">
        <v>17587</v>
      </c>
      <c r="I5546" s="7" t="b">
        <f>EXACT(Table1[[#This Row],[Anot]],"CHECAR")</f>
        <v>0</v>
      </c>
      <c r="J5546" s="8" t="s">
        <v>1395</v>
      </c>
      <c r="K5546" s="11" t="b">
        <v>0</v>
      </c>
    </row>
    <row r="5547" spans="1:11" ht="60.75" hidden="1" x14ac:dyDescent="0.25">
      <c r="A5547" s="22">
        <v>7241</v>
      </c>
      <c r="B5547" s="4" t="s">
        <v>7709</v>
      </c>
      <c r="C5547" s="4" t="s">
        <v>9571</v>
      </c>
      <c r="D5547" s="4" t="s">
        <v>8456</v>
      </c>
      <c r="E5547" s="4" t="s">
        <v>9611</v>
      </c>
      <c r="F5547" s="8" t="s">
        <v>14</v>
      </c>
      <c r="G5547" s="6" t="b">
        <v>0</v>
      </c>
      <c r="H5547" s="7" t="s">
        <v>17587</v>
      </c>
      <c r="I5547" s="7" t="b">
        <f>EXACT(Table1[[#This Row],[Anot]],"CHECAR")</f>
        <v>0</v>
      </c>
      <c r="J5547" s="8" t="s">
        <v>9612</v>
      </c>
      <c r="K5547" s="11" t="b">
        <v>0</v>
      </c>
    </row>
    <row r="5548" spans="1:11" ht="40.5" hidden="1" x14ac:dyDescent="0.25">
      <c r="A5548" s="22">
        <v>7242</v>
      </c>
      <c r="B5548" s="4" t="s">
        <v>7709</v>
      </c>
      <c r="C5548" s="4" t="s">
        <v>9571</v>
      </c>
      <c r="D5548" s="4" t="s">
        <v>9613</v>
      </c>
      <c r="E5548" s="4" t="s">
        <v>9614</v>
      </c>
      <c r="F5548" s="8" t="s">
        <v>14</v>
      </c>
      <c r="G5548" s="6" t="b">
        <v>0</v>
      </c>
      <c r="H5548" s="7" t="s">
        <v>17587</v>
      </c>
      <c r="I5548" s="7" t="b">
        <f>EXACT(Table1[[#This Row],[Anot]],"CHECAR")</f>
        <v>0</v>
      </c>
      <c r="J5548" s="8" t="s">
        <v>1504</v>
      </c>
      <c r="K5548" s="11" t="b">
        <v>0</v>
      </c>
    </row>
    <row r="5549" spans="1:11" ht="60.75" hidden="1" x14ac:dyDescent="0.25">
      <c r="A5549" s="22">
        <v>7243</v>
      </c>
      <c r="B5549" s="4" t="s">
        <v>7709</v>
      </c>
      <c r="C5549" s="4" t="s">
        <v>9571</v>
      </c>
      <c r="D5549" s="4" t="s">
        <v>9615</v>
      </c>
      <c r="E5549" s="4" t="s">
        <v>9616</v>
      </c>
      <c r="F5549" s="8" t="s">
        <v>14</v>
      </c>
      <c r="G5549" s="6" t="b">
        <v>0</v>
      </c>
      <c r="H5549" s="7"/>
      <c r="I5549" s="7" t="b">
        <f>EXACT(Table1[[#This Row],[Anot]],"CHECAR")</f>
        <v>0</v>
      </c>
      <c r="J5549" s="8" t="s">
        <v>9225</v>
      </c>
      <c r="K5549" s="11" t="b">
        <v>0</v>
      </c>
    </row>
    <row r="5550" spans="1:11" ht="81" hidden="1" x14ac:dyDescent="0.25">
      <c r="A5550" s="22">
        <v>7244</v>
      </c>
      <c r="B5550" s="4" t="s">
        <v>7709</v>
      </c>
      <c r="C5550" s="4" t="s">
        <v>9571</v>
      </c>
      <c r="D5550" s="4" t="s">
        <v>9617</v>
      </c>
      <c r="E5550" s="4" t="s">
        <v>9618</v>
      </c>
      <c r="F5550" s="8" t="s">
        <v>14</v>
      </c>
      <c r="G5550" s="6" t="b">
        <v>0</v>
      </c>
      <c r="H5550" s="7" t="s">
        <v>17587</v>
      </c>
      <c r="I5550" s="7" t="b">
        <f>EXACT(Table1[[#This Row],[Anot]],"CHECAR")</f>
        <v>0</v>
      </c>
      <c r="J5550" s="8" t="s">
        <v>7730</v>
      </c>
      <c r="K5550" s="11" t="b">
        <v>0</v>
      </c>
    </row>
    <row r="5551" spans="1:11" ht="40.5" hidden="1" x14ac:dyDescent="0.25">
      <c r="A5551" s="22">
        <v>7245</v>
      </c>
      <c r="B5551" s="4" t="s">
        <v>7709</v>
      </c>
      <c r="C5551" s="4" t="s">
        <v>9571</v>
      </c>
      <c r="D5551" s="4" t="s">
        <v>9619</v>
      </c>
      <c r="E5551" s="4" t="s">
        <v>9620</v>
      </c>
      <c r="F5551" s="8" t="s">
        <v>14</v>
      </c>
      <c r="G5551" s="6" t="b">
        <v>0</v>
      </c>
      <c r="H5551" s="7" t="s">
        <v>17587</v>
      </c>
      <c r="I5551" s="7" t="b">
        <f>EXACT(Table1[[#This Row],[Anot]],"CHECAR")</f>
        <v>0</v>
      </c>
      <c r="J5551" s="8" t="s">
        <v>1422</v>
      </c>
      <c r="K5551" s="11" t="b">
        <v>0</v>
      </c>
    </row>
    <row r="5552" spans="1:11" ht="81" hidden="1" x14ac:dyDescent="0.25">
      <c r="A5552" s="22">
        <v>7246</v>
      </c>
      <c r="B5552" s="4" t="s">
        <v>7709</v>
      </c>
      <c r="C5552" s="4" t="s">
        <v>9571</v>
      </c>
      <c r="D5552" s="4" t="s">
        <v>9621</v>
      </c>
      <c r="E5552" s="4" t="s">
        <v>9622</v>
      </c>
      <c r="F5552" s="8" t="s">
        <v>14</v>
      </c>
      <c r="G5552" s="6" t="b">
        <v>0</v>
      </c>
      <c r="H5552" s="7" t="s">
        <v>17587</v>
      </c>
      <c r="I5552" s="7" t="b">
        <f>EXACT(Table1[[#This Row],[Anot]],"CHECAR")</f>
        <v>0</v>
      </c>
      <c r="J5552" s="8" t="s">
        <v>4272</v>
      </c>
      <c r="K5552" s="11" t="b">
        <v>0</v>
      </c>
    </row>
    <row r="5553" spans="1:11" ht="40.5" hidden="1" x14ac:dyDescent="0.25">
      <c r="A5553" s="22">
        <v>7247</v>
      </c>
      <c r="B5553" s="4" t="s">
        <v>7709</v>
      </c>
      <c r="C5553" s="4" t="s">
        <v>9571</v>
      </c>
      <c r="D5553" s="4" t="s">
        <v>9623</v>
      </c>
      <c r="E5553" s="4" t="s">
        <v>9624</v>
      </c>
      <c r="F5553" s="8" t="s">
        <v>14</v>
      </c>
      <c r="G5553" s="6" t="b">
        <v>0</v>
      </c>
      <c r="H5553" s="7" t="s">
        <v>17587</v>
      </c>
      <c r="I5553" s="7" t="b">
        <f>EXACT(Table1[[#This Row],[Anot]],"CHECAR")</f>
        <v>0</v>
      </c>
      <c r="J5553" s="8" t="s">
        <v>9625</v>
      </c>
      <c r="K5553" s="11" t="b">
        <v>0</v>
      </c>
    </row>
    <row r="5554" spans="1:11" ht="60.75" hidden="1" x14ac:dyDescent="0.25">
      <c r="A5554" s="22">
        <v>7248</v>
      </c>
      <c r="B5554" s="4" t="s">
        <v>7709</v>
      </c>
      <c r="C5554" s="4" t="s">
        <v>9571</v>
      </c>
      <c r="D5554" s="4" t="s">
        <v>9626</v>
      </c>
      <c r="E5554" s="4" t="s">
        <v>9627</v>
      </c>
      <c r="F5554" s="8" t="s">
        <v>14</v>
      </c>
      <c r="G5554" s="6" t="b">
        <v>0</v>
      </c>
      <c r="H5554" s="7" t="s">
        <v>17587</v>
      </c>
      <c r="I5554" s="7" t="b">
        <f>EXACT(Table1[[#This Row],[Anot]],"CHECAR")</f>
        <v>0</v>
      </c>
      <c r="J5554" s="8" t="s">
        <v>9628</v>
      </c>
      <c r="K5554" s="11" t="b">
        <v>0</v>
      </c>
    </row>
    <row r="5555" spans="1:11" ht="40.5" hidden="1" x14ac:dyDescent="0.25">
      <c r="A5555" s="22">
        <v>7249</v>
      </c>
      <c r="B5555" s="4" t="s">
        <v>7709</v>
      </c>
      <c r="C5555" s="4" t="s">
        <v>9571</v>
      </c>
      <c r="D5555" s="4" t="s">
        <v>9629</v>
      </c>
      <c r="E5555" s="4" t="s">
        <v>9630</v>
      </c>
      <c r="F5555" s="8" t="s">
        <v>14</v>
      </c>
      <c r="G5555" s="6" t="b">
        <v>0</v>
      </c>
      <c r="H5555" s="7" t="s">
        <v>17587</v>
      </c>
      <c r="I5555" s="7" t="b">
        <f>EXACT(Table1[[#This Row],[Anot]],"CHECAR")</f>
        <v>0</v>
      </c>
      <c r="J5555" s="8" t="s">
        <v>9631</v>
      </c>
      <c r="K5555" s="11" t="b">
        <v>0</v>
      </c>
    </row>
    <row r="5556" spans="1:11" ht="101.25" hidden="1" x14ac:dyDescent="0.25">
      <c r="A5556" s="22">
        <v>7250</v>
      </c>
      <c r="B5556" s="4" t="s">
        <v>7709</v>
      </c>
      <c r="C5556" s="4" t="s">
        <v>9571</v>
      </c>
      <c r="D5556" s="4" t="s">
        <v>9632</v>
      </c>
      <c r="E5556" s="4" t="s">
        <v>9633</v>
      </c>
      <c r="F5556" s="8" t="s">
        <v>14</v>
      </c>
      <c r="G5556" s="6" t="b">
        <v>0</v>
      </c>
      <c r="H5556" s="7" t="s">
        <v>17587</v>
      </c>
      <c r="I5556" s="7" t="b">
        <f>EXACT(Table1[[#This Row],[Anot]],"CHECAR")</f>
        <v>0</v>
      </c>
      <c r="J5556" s="8" t="s">
        <v>1222</v>
      </c>
      <c r="K5556" s="11" t="b">
        <v>0</v>
      </c>
    </row>
    <row r="5557" spans="1:11" ht="40.5" hidden="1" x14ac:dyDescent="0.25">
      <c r="A5557" s="22">
        <v>7251</v>
      </c>
      <c r="B5557" s="4" t="s">
        <v>7709</v>
      </c>
      <c r="C5557" s="4" t="s">
        <v>9571</v>
      </c>
      <c r="D5557" s="4" t="s">
        <v>9634</v>
      </c>
      <c r="E5557" s="4" t="s">
        <v>9635</v>
      </c>
      <c r="F5557" s="8" t="s">
        <v>14</v>
      </c>
      <c r="G5557" s="6" t="b">
        <v>0</v>
      </c>
      <c r="H5557" s="7" t="s">
        <v>17587</v>
      </c>
      <c r="I5557" s="7" t="b">
        <f>EXACT(Table1[[#This Row],[Anot]],"CHECAR")</f>
        <v>0</v>
      </c>
      <c r="J5557" s="8" t="s">
        <v>9636</v>
      </c>
      <c r="K5557" s="11" t="b">
        <v>0</v>
      </c>
    </row>
    <row r="5558" spans="1:11" ht="40.5" hidden="1" x14ac:dyDescent="0.25">
      <c r="A5558" s="22">
        <v>7252</v>
      </c>
      <c r="B5558" s="4" t="s">
        <v>7709</v>
      </c>
      <c r="C5558" s="4" t="s">
        <v>9571</v>
      </c>
      <c r="D5558" s="4" t="s">
        <v>9637</v>
      </c>
      <c r="E5558" s="4" t="s">
        <v>9638</v>
      </c>
      <c r="F5558" s="8" t="s">
        <v>14</v>
      </c>
      <c r="G5558" s="6" t="b">
        <v>0</v>
      </c>
      <c r="H5558" s="7" t="s">
        <v>17587</v>
      </c>
      <c r="I5558" s="7" t="b">
        <f>EXACT(Table1[[#This Row],[Anot]],"CHECAR")</f>
        <v>0</v>
      </c>
      <c r="J5558" s="8" t="s">
        <v>9639</v>
      </c>
      <c r="K5558" s="11" t="b">
        <v>0</v>
      </c>
    </row>
    <row r="5559" spans="1:11" ht="40.5" hidden="1" x14ac:dyDescent="0.25">
      <c r="A5559" s="22">
        <v>7253</v>
      </c>
      <c r="B5559" s="4" t="s">
        <v>7709</v>
      </c>
      <c r="C5559" s="4" t="s">
        <v>9571</v>
      </c>
      <c r="D5559" s="4" t="s">
        <v>9640</v>
      </c>
      <c r="E5559" s="4" t="s">
        <v>9641</v>
      </c>
      <c r="F5559" s="8" t="s">
        <v>14</v>
      </c>
      <c r="G5559" s="6" t="b">
        <v>0</v>
      </c>
      <c r="H5559" s="7" t="s">
        <v>17587</v>
      </c>
      <c r="I5559" s="7" t="b">
        <f>EXACT(Table1[[#This Row],[Anot]],"CHECAR")</f>
        <v>0</v>
      </c>
      <c r="J5559" s="8" t="s">
        <v>9642</v>
      </c>
      <c r="K5559" s="11" t="b">
        <v>0</v>
      </c>
    </row>
    <row r="5560" spans="1:11" ht="40.5" hidden="1" x14ac:dyDescent="0.25">
      <c r="A5560" s="22">
        <v>7254</v>
      </c>
      <c r="B5560" s="4" t="s">
        <v>7709</v>
      </c>
      <c r="C5560" s="4" t="s">
        <v>9571</v>
      </c>
      <c r="D5560" s="4" t="s">
        <v>9643</v>
      </c>
      <c r="E5560" s="4" t="s">
        <v>9644</v>
      </c>
      <c r="F5560" s="8" t="s">
        <v>14</v>
      </c>
      <c r="G5560" s="6" t="b">
        <v>0</v>
      </c>
      <c r="H5560" s="7" t="s">
        <v>17587</v>
      </c>
      <c r="I5560" s="7" t="b">
        <f>EXACT(Table1[[#This Row],[Anot]],"CHECAR")</f>
        <v>0</v>
      </c>
      <c r="J5560" s="8" t="s">
        <v>8323</v>
      </c>
      <c r="K5560" s="11" t="b">
        <v>0</v>
      </c>
    </row>
    <row r="5561" spans="1:11" ht="40.5" hidden="1" x14ac:dyDescent="0.25">
      <c r="A5561" s="22">
        <v>7255</v>
      </c>
      <c r="B5561" s="4" t="s">
        <v>7709</v>
      </c>
      <c r="C5561" s="4" t="s">
        <v>9571</v>
      </c>
      <c r="D5561" s="4" t="s">
        <v>9645</v>
      </c>
      <c r="E5561" s="4" t="s">
        <v>9646</v>
      </c>
      <c r="F5561" s="8" t="s">
        <v>14</v>
      </c>
      <c r="G5561" s="6" t="b">
        <v>0</v>
      </c>
      <c r="H5561" s="7" t="s">
        <v>17587</v>
      </c>
      <c r="I5561" s="7" t="b">
        <f>EXACT(Table1[[#This Row],[Anot]],"CHECAR")</f>
        <v>0</v>
      </c>
      <c r="J5561" s="8" t="s">
        <v>9647</v>
      </c>
      <c r="K5561" s="11" t="b">
        <v>0</v>
      </c>
    </row>
    <row r="5562" spans="1:11" ht="60.75" hidden="1" x14ac:dyDescent="0.25">
      <c r="A5562" s="22">
        <v>7256</v>
      </c>
      <c r="B5562" s="4" t="s">
        <v>7709</v>
      </c>
      <c r="C5562" s="4" t="s">
        <v>9571</v>
      </c>
      <c r="D5562" s="4" t="s">
        <v>9648</v>
      </c>
      <c r="E5562" s="4" t="s">
        <v>9649</v>
      </c>
      <c r="F5562" s="8" t="s">
        <v>14</v>
      </c>
      <c r="G5562" s="6" t="b">
        <v>0</v>
      </c>
      <c r="H5562" s="7" t="s">
        <v>17587</v>
      </c>
      <c r="I5562" s="7" t="b">
        <f>EXACT(Table1[[#This Row],[Anot]],"CHECAR")</f>
        <v>0</v>
      </c>
      <c r="J5562" s="8" t="s">
        <v>9650</v>
      </c>
      <c r="K5562" s="11" t="b">
        <v>0</v>
      </c>
    </row>
    <row r="5563" spans="1:11" ht="60.75" hidden="1" x14ac:dyDescent="0.25">
      <c r="A5563" s="22">
        <v>7257</v>
      </c>
      <c r="B5563" s="4" t="s">
        <v>7709</v>
      </c>
      <c r="C5563" s="4" t="s">
        <v>9571</v>
      </c>
      <c r="D5563" s="4" t="s">
        <v>9651</v>
      </c>
      <c r="E5563" s="4" t="s">
        <v>9652</v>
      </c>
      <c r="F5563" s="8" t="s">
        <v>14</v>
      </c>
      <c r="G5563" s="6" t="b">
        <v>0</v>
      </c>
      <c r="H5563" s="7" t="s">
        <v>17587</v>
      </c>
      <c r="I5563" s="7" t="b">
        <f>EXACT(Table1[[#This Row],[Anot]],"CHECAR")</f>
        <v>0</v>
      </c>
      <c r="J5563" s="8" t="s">
        <v>9653</v>
      </c>
      <c r="K5563" s="11" t="b">
        <v>0</v>
      </c>
    </row>
    <row r="5564" spans="1:11" ht="60.75" hidden="1" x14ac:dyDescent="0.25">
      <c r="A5564" s="22">
        <v>7258</v>
      </c>
      <c r="B5564" s="4" t="s">
        <v>7709</v>
      </c>
      <c r="C5564" s="4" t="s">
        <v>9571</v>
      </c>
      <c r="D5564" s="4" t="s">
        <v>9654</v>
      </c>
      <c r="E5564" s="4" t="s">
        <v>9655</v>
      </c>
      <c r="F5564" s="8" t="s">
        <v>14</v>
      </c>
      <c r="G5564" s="6" t="b">
        <v>0</v>
      </c>
      <c r="H5564" s="7" t="s">
        <v>17587</v>
      </c>
      <c r="I5564" s="7" t="b">
        <f>EXACT(Table1[[#This Row],[Anot]],"CHECAR")</f>
        <v>0</v>
      </c>
      <c r="J5564" s="8" t="s">
        <v>9656</v>
      </c>
      <c r="K5564" s="11" t="b">
        <v>0</v>
      </c>
    </row>
    <row r="5565" spans="1:11" ht="40.5" hidden="1" x14ac:dyDescent="0.25">
      <c r="A5565" s="22">
        <v>7259</v>
      </c>
      <c r="B5565" s="4" t="s">
        <v>7709</v>
      </c>
      <c r="C5565" s="4" t="s">
        <v>9571</v>
      </c>
      <c r="D5565" s="4" t="s">
        <v>9657</v>
      </c>
      <c r="E5565" s="4" t="s">
        <v>9658</v>
      </c>
      <c r="F5565" s="8" t="s">
        <v>14</v>
      </c>
      <c r="G5565" s="6" t="b">
        <v>0</v>
      </c>
      <c r="H5565" s="7" t="s">
        <v>17587</v>
      </c>
      <c r="I5565" s="7" t="b">
        <f>EXACT(Table1[[#This Row],[Anot]],"CHECAR")</f>
        <v>0</v>
      </c>
      <c r="J5565" s="8" t="s">
        <v>9659</v>
      </c>
      <c r="K5565" s="11" t="b">
        <v>0</v>
      </c>
    </row>
    <row r="5566" spans="1:11" ht="40.5" hidden="1" x14ac:dyDescent="0.25">
      <c r="A5566" s="22">
        <v>7260</v>
      </c>
      <c r="B5566" s="4" t="s">
        <v>7709</v>
      </c>
      <c r="C5566" s="4" t="s">
        <v>9660</v>
      </c>
      <c r="D5566" s="4" t="s">
        <v>9661</v>
      </c>
      <c r="E5566" s="4" t="s">
        <v>9662</v>
      </c>
      <c r="F5566" s="8" t="s">
        <v>14</v>
      </c>
      <c r="G5566" s="6" t="b">
        <v>0</v>
      </c>
      <c r="H5566" s="7" t="s">
        <v>17587</v>
      </c>
      <c r="I5566" s="7" t="b">
        <f>EXACT(Table1[[#This Row],[Anot]],"CHECAR")</f>
        <v>0</v>
      </c>
      <c r="J5566" s="8" t="s">
        <v>1042</v>
      </c>
      <c r="K5566" s="11" t="b">
        <v>0</v>
      </c>
    </row>
    <row r="5567" spans="1:11" ht="40.5" hidden="1" x14ac:dyDescent="0.25">
      <c r="A5567" s="22">
        <v>7261</v>
      </c>
      <c r="B5567" s="4" t="s">
        <v>7709</v>
      </c>
      <c r="C5567" s="4" t="s">
        <v>9660</v>
      </c>
      <c r="D5567" s="4" t="s">
        <v>9663</v>
      </c>
      <c r="E5567" s="4" t="s">
        <v>9664</v>
      </c>
      <c r="F5567" s="8" t="s">
        <v>14</v>
      </c>
      <c r="G5567" s="6" t="b">
        <v>0</v>
      </c>
      <c r="H5567" s="7" t="s">
        <v>17587</v>
      </c>
      <c r="I5567" s="7" t="b">
        <f>EXACT(Table1[[#This Row],[Anot]],"CHECAR")</f>
        <v>0</v>
      </c>
      <c r="J5567" s="8" t="s">
        <v>1539</v>
      </c>
      <c r="K5567" s="11" t="b">
        <v>0</v>
      </c>
    </row>
    <row r="5568" spans="1:11" ht="40.5" hidden="1" x14ac:dyDescent="0.25">
      <c r="A5568" s="22">
        <v>7262</v>
      </c>
      <c r="B5568" s="4" t="s">
        <v>7709</v>
      </c>
      <c r="C5568" s="4" t="s">
        <v>9660</v>
      </c>
      <c r="D5568" s="4" t="s">
        <v>9665</v>
      </c>
      <c r="E5568" s="4" t="s">
        <v>9666</v>
      </c>
      <c r="F5568" s="8" t="s">
        <v>14</v>
      </c>
      <c r="G5568" s="6" t="b">
        <v>0</v>
      </c>
      <c r="H5568" s="7" t="s">
        <v>17587</v>
      </c>
      <c r="I5568" s="7" t="b">
        <f>EXACT(Table1[[#This Row],[Anot]],"CHECAR")</f>
        <v>0</v>
      </c>
      <c r="J5568" s="8" t="s">
        <v>71</v>
      </c>
      <c r="K5568" s="11" t="b">
        <v>0</v>
      </c>
    </row>
    <row r="5569" spans="1:11" ht="141.75" hidden="1" x14ac:dyDescent="0.25">
      <c r="A5569" s="22">
        <v>7263</v>
      </c>
      <c r="B5569" s="4" t="s">
        <v>7709</v>
      </c>
      <c r="C5569" s="4" t="s">
        <v>9660</v>
      </c>
      <c r="D5569" s="4" t="s">
        <v>9667</v>
      </c>
      <c r="E5569" s="4" t="s">
        <v>9668</v>
      </c>
      <c r="F5569" s="8" t="s">
        <v>14</v>
      </c>
      <c r="G5569" s="6" t="b">
        <v>0</v>
      </c>
      <c r="H5569" s="7" t="s">
        <v>17587</v>
      </c>
      <c r="I5569" s="7" t="b">
        <f>EXACT(Table1[[#This Row],[Anot]],"CHECAR")</f>
        <v>0</v>
      </c>
      <c r="J5569" s="8" t="s">
        <v>667</v>
      </c>
      <c r="K5569" s="11" t="b">
        <v>0</v>
      </c>
    </row>
    <row r="5570" spans="1:11" ht="60.75" hidden="1" x14ac:dyDescent="0.25">
      <c r="A5570" s="22">
        <v>7264</v>
      </c>
      <c r="B5570" s="4" t="s">
        <v>7709</v>
      </c>
      <c r="C5570" s="4" t="s">
        <v>9660</v>
      </c>
      <c r="D5570" s="4" t="s">
        <v>9669</v>
      </c>
      <c r="E5570" s="4" t="s">
        <v>9670</v>
      </c>
      <c r="F5570" s="8" t="s">
        <v>14</v>
      </c>
      <c r="G5570" s="6" t="b">
        <v>0</v>
      </c>
      <c r="H5570" s="7" t="s">
        <v>17587</v>
      </c>
      <c r="I5570" s="7" t="b">
        <f>EXACT(Table1[[#This Row],[Anot]],"CHECAR")</f>
        <v>0</v>
      </c>
      <c r="J5570" s="8" t="s">
        <v>406</v>
      </c>
      <c r="K5570" s="11" t="b">
        <v>0</v>
      </c>
    </row>
    <row r="5571" spans="1:11" ht="40.5" hidden="1" x14ac:dyDescent="0.25">
      <c r="A5571" s="22">
        <v>7265</v>
      </c>
      <c r="B5571" s="4" t="s">
        <v>7709</v>
      </c>
      <c r="C5571" s="4" t="s">
        <v>9660</v>
      </c>
      <c r="D5571" s="4" t="s">
        <v>9671</v>
      </c>
      <c r="E5571" s="4" t="s">
        <v>9672</v>
      </c>
      <c r="F5571" s="8" t="s">
        <v>14</v>
      </c>
      <c r="G5571" s="6" t="b">
        <v>0</v>
      </c>
      <c r="H5571" s="7" t="s">
        <v>17587</v>
      </c>
      <c r="I5571" s="7" t="b">
        <f>EXACT(Table1[[#This Row],[Anot]],"CHECAR")</f>
        <v>0</v>
      </c>
      <c r="J5571" s="8" t="s">
        <v>3370</v>
      </c>
      <c r="K5571" s="11" t="b">
        <v>0</v>
      </c>
    </row>
    <row r="5572" spans="1:11" ht="81" hidden="1" x14ac:dyDescent="0.25">
      <c r="A5572" s="22">
        <v>7266</v>
      </c>
      <c r="B5572" s="4" t="s">
        <v>7709</v>
      </c>
      <c r="C5572" s="4" t="s">
        <v>9673</v>
      </c>
      <c r="D5572" s="4" t="s">
        <v>9674</v>
      </c>
      <c r="E5572" s="4" t="s">
        <v>9675</v>
      </c>
      <c r="F5572" s="8" t="s">
        <v>14</v>
      </c>
      <c r="G5572" s="6" t="b">
        <v>0</v>
      </c>
      <c r="H5572" s="7" t="s">
        <v>17587</v>
      </c>
      <c r="I5572" s="7" t="b">
        <f>EXACT(Table1[[#This Row],[Anot]],"CHECAR")</f>
        <v>0</v>
      </c>
      <c r="J5572" s="8" t="s">
        <v>4215</v>
      </c>
      <c r="K5572" s="11" t="b">
        <v>0</v>
      </c>
    </row>
    <row r="5573" spans="1:11" ht="141.75" hidden="1" x14ac:dyDescent="0.25">
      <c r="A5573" s="22">
        <v>7267</v>
      </c>
      <c r="B5573" s="4" t="s">
        <v>7709</v>
      </c>
      <c r="C5573" s="4" t="s">
        <v>9673</v>
      </c>
      <c r="D5573" s="4" t="s">
        <v>9676</v>
      </c>
      <c r="E5573" s="4" t="s">
        <v>9677</v>
      </c>
      <c r="F5573" s="8" t="s">
        <v>14</v>
      </c>
      <c r="G5573" s="6" t="b">
        <v>0</v>
      </c>
      <c r="H5573" s="7" t="s">
        <v>17587</v>
      </c>
      <c r="I5573" s="7" t="b">
        <f>EXACT(Table1[[#This Row],[Anot]],"CHECAR")</f>
        <v>0</v>
      </c>
      <c r="J5573" s="8" t="s">
        <v>1610</v>
      </c>
      <c r="K5573" s="11" t="b">
        <v>0</v>
      </c>
    </row>
    <row r="5574" spans="1:11" ht="101.25" hidden="1" x14ac:dyDescent="0.25">
      <c r="A5574" s="22">
        <v>7268</v>
      </c>
      <c r="B5574" s="4" t="s">
        <v>7709</v>
      </c>
      <c r="C5574" s="4" t="s">
        <v>9673</v>
      </c>
      <c r="D5574" s="4" t="s">
        <v>9678</v>
      </c>
      <c r="E5574" s="4" t="s">
        <v>9679</v>
      </c>
      <c r="F5574" s="8" t="s">
        <v>14</v>
      </c>
      <c r="G5574" s="6" t="b">
        <v>0</v>
      </c>
      <c r="H5574" s="7" t="s">
        <v>17587</v>
      </c>
      <c r="I5574" s="7" t="b">
        <f>EXACT(Table1[[#This Row],[Anot]],"CHECAR")</f>
        <v>0</v>
      </c>
      <c r="J5574" s="8" t="s">
        <v>774</v>
      </c>
      <c r="K5574" s="11" t="b">
        <v>0</v>
      </c>
    </row>
    <row r="5575" spans="1:11" ht="40.5" hidden="1" x14ac:dyDescent="0.25">
      <c r="A5575" s="22">
        <v>7269</v>
      </c>
      <c r="B5575" s="4" t="s">
        <v>7709</v>
      </c>
      <c r="C5575" s="4" t="s">
        <v>9673</v>
      </c>
      <c r="D5575" s="4" t="s">
        <v>9680</v>
      </c>
      <c r="E5575" s="4" t="s">
        <v>9681</v>
      </c>
      <c r="F5575" s="8" t="s">
        <v>14</v>
      </c>
      <c r="G5575" s="6" t="b">
        <v>0</v>
      </c>
      <c r="H5575" s="7" t="s">
        <v>17587</v>
      </c>
      <c r="I5575" s="7" t="b">
        <f>EXACT(Table1[[#This Row],[Anot]],"CHECAR")</f>
        <v>0</v>
      </c>
      <c r="J5575" s="8" t="s">
        <v>2431</v>
      </c>
      <c r="K5575" s="11" t="b">
        <v>0</v>
      </c>
    </row>
    <row r="5576" spans="1:11" ht="40.5" hidden="1" x14ac:dyDescent="0.25">
      <c r="A5576" s="22">
        <v>7270</v>
      </c>
      <c r="B5576" s="4" t="s">
        <v>7709</v>
      </c>
      <c r="C5576" s="4" t="s">
        <v>9673</v>
      </c>
      <c r="D5576" s="4" t="s">
        <v>9682</v>
      </c>
      <c r="E5576" s="4" t="s">
        <v>9683</v>
      </c>
      <c r="F5576" s="8" t="s">
        <v>14</v>
      </c>
      <c r="G5576" s="6" t="b">
        <v>0</v>
      </c>
      <c r="H5576" s="7" t="s">
        <v>17587</v>
      </c>
      <c r="I5576" s="7" t="b">
        <f>EXACT(Table1[[#This Row],[Anot]],"CHECAR")</f>
        <v>0</v>
      </c>
      <c r="J5576" s="8" t="s">
        <v>4423</v>
      </c>
      <c r="K5576" s="11" t="b">
        <v>0</v>
      </c>
    </row>
    <row r="5577" spans="1:11" ht="40.5" hidden="1" x14ac:dyDescent="0.25">
      <c r="A5577" s="22">
        <v>7271</v>
      </c>
      <c r="B5577" s="4" t="s">
        <v>7709</v>
      </c>
      <c r="C5577" s="4" t="s">
        <v>8199</v>
      </c>
      <c r="D5577" s="4" t="s">
        <v>9684</v>
      </c>
      <c r="E5577" s="4" t="s">
        <v>9685</v>
      </c>
      <c r="F5577" s="8" t="s">
        <v>1057</v>
      </c>
      <c r="G5577" s="6" t="b">
        <v>0</v>
      </c>
      <c r="H5577" s="7"/>
      <c r="I5577" s="7" t="b">
        <f>EXACT(Table1[[#This Row],[Anot]],"CHECAR")</f>
        <v>0</v>
      </c>
      <c r="J5577" s="8" t="s">
        <v>9686</v>
      </c>
      <c r="K5577" s="11" t="b">
        <v>0</v>
      </c>
    </row>
    <row r="5578" spans="1:11" ht="101.25" hidden="1" x14ac:dyDescent="0.25">
      <c r="A5578" s="22">
        <v>7272</v>
      </c>
      <c r="B5578" s="4" t="s">
        <v>7709</v>
      </c>
      <c r="C5578" s="4" t="s">
        <v>8504</v>
      </c>
      <c r="D5578" s="4" t="s">
        <v>9687</v>
      </c>
      <c r="E5578" s="4" t="s">
        <v>9688</v>
      </c>
      <c r="F5578" s="8" t="s">
        <v>1057</v>
      </c>
      <c r="G5578" s="6" t="b">
        <v>0</v>
      </c>
      <c r="H5578" s="7"/>
      <c r="I5578" s="7" t="b">
        <f>EXACT(Table1[[#This Row],[Anot]],"CHECAR")</f>
        <v>0</v>
      </c>
      <c r="J5578" s="8" t="s">
        <v>9689</v>
      </c>
      <c r="K5578" s="11" t="b">
        <v>0</v>
      </c>
    </row>
    <row r="5579" spans="1:11" ht="40.5" hidden="1" x14ac:dyDescent="0.25">
      <c r="A5579" s="22">
        <v>7273</v>
      </c>
      <c r="B5579" s="4" t="s">
        <v>7709</v>
      </c>
      <c r="C5579" s="4" t="s">
        <v>8504</v>
      </c>
      <c r="D5579" s="4" t="s">
        <v>9690</v>
      </c>
      <c r="E5579" s="4" t="s">
        <v>9691</v>
      </c>
      <c r="F5579" s="8" t="s">
        <v>1057</v>
      </c>
      <c r="G5579" s="6" t="b">
        <v>0</v>
      </c>
      <c r="H5579" s="7"/>
      <c r="I5579" s="7" t="b">
        <f>EXACT(Table1[[#This Row],[Anot]],"CHECAR")</f>
        <v>0</v>
      </c>
      <c r="J5579" s="8" t="s">
        <v>5753</v>
      </c>
      <c r="K5579" s="11" t="b">
        <v>0</v>
      </c>
    </row>
    <row r="5580" spans="1:11" ht="40.5" hidden="1" x14ac:dyDescent="0.25">
      <c r="A5580" s="22">
        <v>7274</v>
      </c>
      <c r="B5580" s="4" t="s">
        <v>7709</v>
      </c>
      <c r="C5580" s="4" t="s">
        <v>8504</v>
      </c>
      <c r="D5580" s="4" t="s">
        <v>9692</v>
      </c>
      <c r="E5580" s="4" t="s">
        <v>9693</v>
      </c>
      <c r="F5580" s="8" t="s">
        <v>1057</v>
      </c>
      <c r="G5580" s="6" t="b">
        <v>0</v>
      </c>
      <c r="H5580" s="7"/>
      <c r="I5580" s="7" t="b">
        <f>EXACT(Table1[[#This Row],[Anot]],"CHECAR")</f>
        <v>0</v>
      </c>
      <c r="J5580" s="8" t="s">
        <v>9694</v>
      </c>
      <c r="K5580" s="11" t="b">
        <v>0</v>
      </c>
    </row>
    <row r="5581" spans="1:11" ht="101.25" hidden="1" x14ac:dyDescent="0.25">
      <c r="A5581" s="22">
        <v>7275</v>
      </c>
      <c r="B5581" s="4" t="s">
        <v>7709</v>
      </c>
      <c r="C5581" s="4" t="s">
        <v>8504</v>
      </c>
      <c r="D5581" s="4" t="s">
        <v>9695</v>
      </c>
      <c r="E5581" s="4" t="s">
        <v>9696</v>
      </c>
      <c r="F5581" s="8" t="s">
        <v>1057</v>
      </c>
      <c r="G5581" s="6" t="b">
        <v>0</v>
      </c>
      <c r="H5581" s="7"/>
      <c r="I5581" s="7" t="b">
        <f>EXACT(Table1[[#This Row],[Anot]],"CHECAR")</f>
        <v>0</v>
      </c>
      <c r="J5581" s="8" t="s">
        <v>9697</v>
      </c>
      <c r="K5581" s="11" t="b">
        <v>0</v>
      </c>
    </row>
    <row r="5582" spans="1:11" ht="162" hidden="1" x14ac:dyDescent="0.25">
      <c r="A5582" s="22">
        <v>7276</v>
      </c>
      <c r="B5582" s="4" t="s">
        <v>7709</v>
      </c>
      <c r="C5582" s="4" t="s">
        <v>9075</v>
      </c>
      <c r="D5582" s="4" t="s">
        <v>9698</v>
      </c>
      <c r="E5582" s="4" t="s">
        <v>9699</v>
      </c>
      <c r="F5582" s="8" t="s">
        <v>1057</v>
      </c>
      <c r="G5582" s="6" t="b">
        <v>1</v>
      </c>
      <c r="H5582" s="7" t="s">
        <v>101</v>
      </c>
      <c r="I5582" s="7" t="b">
        <f>EXACT(Table1[[#This Row],[Anot]],"CHECAR")</f>
        <v>1</v>
      </c>
      <c r="J5582" s="8" t="s">
        <v>1404</v>
      </c>
      <c r="K5582" s="11" t="b">
        <v>0</v>
      </c>
    </row>
    <row r="5583" spans="1:11" ht="60.75" hidden="1" x14ac:dyDescent="0.25">
      <c r="A5583" s="22">
        <v>7277</v>
      </c>
      <c r="B5583" s="4" t="s">
        <v>7709</v>
      </c>
      <c r="C5583" s="4" t="s">
        <v>9075</v>
      </c>
      <c r="D5583" s="4" t="s">
        <v>9700</v>
      </c>
      <c r="E5583" s="4" t="s">
        <v>9701</v>
      </c>
      <c r="F5583" s="8" t="s">
        <v>1057</v>
      </c>
      <c r="G5583" s="6" t="b">
        <v>1</v>
      </c>
      <c r="H5583" s="7" t="s">
        <v>4481</v>
      </c>
      <c r="I5583" s="7" t="b">
        <f>EXACT(Table1[[#This Row],[Anot]],"CHECAR")</f>
        <v>0</v>
      </c>
      <c r="J5583" s="8" t="s">
        <v>600</v>
      </c>
      <c r="K5583" s="10" t="b">
        <v>0</v>
      </c>
    </row>
    <row r="5584" spans="1:11" ht="20.25" hidden="1" x14ac:dyDescent="0.25">
      <c r="A5584" s="22">
        <v>7278</v>
      </c>
      <c r="B5584" s="4" t="s">
        <v>7709</v>
      </c>
      <c r="C5584" s="4" t="s">
        <v>9075</v>
      </c>
      <c r="D5584" s="4" t="s">
        <v>9702</v>
      </c>
      <c r="E5584" s="4" t="s">
        <v>9703</v>
      </c>
      <c r="F5584" s="8" t="s">
        <v>1057</v>
      </c>
      <c r="G5584" s="6" t="b">
        <v>0</v>
      </c>
      <c r="H5584" s="7" t="s">
        <v>480</v>
      </c>
      <c r="I5584" s="7" t="b">
        <f>EXACT(Table1[[#This Row],[Anot]],"CHECAR")</f>
        <v>0</v>
      </c>
      <c r="J5584" s="8" t="s">
        <v>9479</v>
      </c>
      <c r="K5584" s="11" t="b">
        <v>0</v>
      </c>
    </row>
    <row r="5585" spans="1:11" ht="40.5" hidden="1" x14ac:dyDescent="0.25">
      <c r="A5585" s="22">
        <v>7279</v>
      </c>
      <c r="B5585" s="4" t="s">
        <v>7709</v>
      </c>
      <c r="C5585" s="4" t="s">
        <v>9170</v>
      </c>
      <c r="D5585" s="4" t="s">
        <v>9704</v>
      </c>
      <c r="E5585" s="4" t="s">
        <v>9705</v>
      </c>
      <c r="F5585" s="8" t="s">
        <v>1057</v>
      </c>
      <c r="G5585" s="6" t="b">
        <v>1</v>
      </c>
      <c r="H5585" s="7" t="s">
        <v>1208</v>
      </c>
      <c r="I5585" s="7" t="b">
        <f>EXACT(Table1[[#This Row],[Anot]],"CHECAR")</f>
        <v>0</v>
      </c>
      <c r="J5585" s="8" t="s">
        <v>9706</v>
      </c>
      <c r="K5585" s="11" t="b">
        <v>0</v>
      </c>
    </row>
    <row r="5586" spans="1:11" ht="60.75" hidden="1" x14ac:dyDescent="0.25">
      <c r="A5586" s="22">
        <v>7280</v>
      </c>
      <c r="B5586" s="4" t="s">
        <v>7709</v>
      </c>
      <c r="C5586" s="4" t="s">
        <v>9170</v>
      </c>
      <c r="D5586" s="4" t="s">
        <v>9707</v>
      </c>
      <c r="E5586" s="4" t="s">
        <v>9708</v>
      </c>
      <c r="F5586" s="8" t="s">
        <v>1057</v>
      </c>
      <c r="G5586" s="6" t="b">
        <v>1</v>
      </c>
      <c r="H5586" s="7" t="s">
        <v>4481</v>
      </c>
      <c r="I5586" s="7" t="b">
        <f>EXACT(Table1[[#This Row],[Anot]],"CHECAR")</f>
        <v>0</v>
      </c>
      <c r="J5586" s="8" t="s">
        <v>9709</v>
      </c>
      <c r="K5586" s="10" t="b">
        <v>0</v>
      </c>
    </row>
    <row r="5587" spans="1:11" ht="101.25" hidden="1" x14ac:dyDescent="0.25">
      <c r="A5587" s="22">
        <v>7281</v>
      </c>
      <c r="B5587" s="4" t="s">
        <v>7709</v>
      </c>
      <c r="C5587" s="4" t="s">
        <v>9170</v>
      </c>
      <c r="D5587" s="4" t="s">
        <v>9707</v>
      </c>
      <c r="E5587" s="4" t="s">
        <v>9710</v>
      </c>
      <c r="F5587" s="8" t="s">
        <v>1057</v>
      </c>
      <c r="G5587" s="6" t="b">
        <v>0</v>
      </c>
      <c r="H5587" s="7" t="s">
        <v>9711</v>
      </c>
      <c r="I5587" s="7" t="b">
        <f>EXACT(Table1[[#This Row],[Anot]],"CHECAR")</f>
        <v>0</v>
      </c>
      <c r="J5587" s="8" t="s">
        <v>9712</v>
      </c>
      <c r="K5587" s="11" t="b">
        <v>0</v>
      </c>
    </row>
    <row r="5588" spans="1:11" ht="60.75" hidden="1" x14ac:dyDescent="0.25">
      <c r="A5588" s="22">
        <v>7282</v>
      </c>
      <c r="B5588" s="4" t="s">
        <v>7709</v>
      </c>
      <c r="C5588" s="4" t="s">
        <v>9170</v>
      </c>
      <c r="D5588" s="4" t="s">
        <v>9713</v>
      </c>
      <c r="E5588" s="4" t="s">
        <v>9714</v>
      </c>
      <c r="F5588" s="8" t="s">
        <v>1057</v>
      </c>
      <c r="G5588" s="6" t="b">
        <v>0</v>
      </c>
      <c r="H5588" s="7"/>
      <c r="I5588" s="7" t="b">
        <f>EXACT(Table1[[#This Row],[Anot]],"CHECAR")</f>
        <v>0</v>
      </c>
      <c r="J5588" s="8" t="s">
        <v>9715</v>
      </c>
      <c r="K5588" s="11" t="b">
        <v>0</v>
      </c>
    </row>
    <row r="5589" spans="1:11" ht="40.5" hidden="1" x14ac:dyDescent="0.25">
      <c r="A5589" s="22">
        <v>7283</v>
      </c>
      <c r="B5589" s="4" t="s">
        <v>7709</v>
      </c>
      <c r="C5589" s="4" t="s">
        <v>9170</v>
      </c>
      <c r="D5589" s="4" t="s">
        <v>9716</v>
      </c>
      <c r="E5589" s="4" t="s">
        <v>9717</v>
      </c>
      <c r="F5589" s="8" t="s">
        <v>1057</v>
      </c>
      <c r="G5589" s="6" t="b">
        <v>0</v>
      </c>
      <c r="H5589" s="7"/>
      <c r="I5589" s="7" t="b">
        <f>EXACT(Table1[[#This Row],[Anot]],"CHECAR")</f>
        <v>0</v>
      </c>
      <c r="J5589" s="8" t="s">
        <v>9718</v>
      </c>
      <c r="K5589" s="11" t="b">
        <v>0</v>
      </c>
    </row>
    <row r="5590" spans="1:11" ht="40.5" hidden="1" x14ac:dyDescent="0.25">
      <c r="A5590" s="22">
        <v>7284</v>
      </c>
      <c r="B5590" s="4" t="s">
        <v>7709</v>
      </c>
      <c r="C5590" s="4" t="s">
        <v>9464</v>
      </c>
      <c r="D5590" s="4" t="s">
        <v>9719</v>
      </c>
      <c r="E5590" s="4" t="s">
        <v>9720</v>
      </c>
      <c r="F5590" s="8" t="s">
        <v>1057</v>
      </c>
      <c r="G5590" s="6" t="b">
        <v>0</v>
      </c>
      <c r="H5590" s="7"/>
      <c r="I5590" s="7" t="b">
        <f>EXACT(Table1[[#This Row],[Anot]],"CHECAR")</f>
        <v>0</v>
      </c>
      <c r="J5590" s="8" t="s">
        <v>1261</v>
      </c>
      <c r="K5590" s="11" t="b">
        <v>0</v>
      </c>
    </row>
    <row r="5591" spans="1:11" ht="141.75" hidden="1" x14ac:dyDescent="0.25">
      <c r="A5591" s="22">
        <v>7285</v>
      </c>
      <c r="B5591" s="4" t="s">
        <v>7709</v>
      </c>
      <c r="C5591" s="4" t="s">
        <v>9571</v>
      </c>
      <c r="D5591" s="4" t="s">
        <v>9721</v>
      </c>
      <c r="E5591" s="4" t="s">
        <v>9722</v>
      </c>
      <c r="F5591" s="8" t="s">
        <v>1057</v>
      </c>
      <c r="G5591" s="6" t="b">
        <v>0</v>
      </c>
      <c r="H5591" s="7"/>
      <c r="I5591" s="7" t="b">
        <f>EXACT(Table1[[#This Row],[Anot]],"CHECAR")</f>
        <v>0</v>
      </c>
      <c r="J5591" s="8" t="s">
        <v>1944</v>
      </c>
      <c r="K5591" s="11" t="b">
        <v>0</v>
      </c>
    </row>
    <row r="5592" spans="1:11" ht="20.25" hidden="1" x14ac:dyDescent="0.25">
      <c r="A5592" s="22">
        <v>7286</v>
      </c>
      <c r="B5592" s="4" t="s">
        <v>7709</v>
      </c>
      <c r="C5592" s="4" t="s">
        <v>9571</v>
      </c>
      <c r="D5592" s="4" t="s">
        <v>9723</v>
      </c>
      <c r="E5592" s="4" t="s">
        <v>9724</v>
      </c>
      <c r="F5592" s="8" t="s">
        <v>1057</v>
      </c>
      <c r="G5592" s="6" t="b">
        <v>0</v>
      </c>
      <c r="H5592" s="7"/>
      <c r="I5592" s="7" t="b">
        <f>EXACT(Table1[[#This Row],[Anot]],"CHECAR")</f>
        <v>0</v>
      </c>
      <c r="J5592" s="8" t="s">
        <v>4368</v>
      </c>
      <c r="K5592" s="11" t="b">
        <v>0</v>
      </c>
    </row>
    <row r="5593" spans="1:11" ht="121.5" hidden="1" x14ac:dyDescent="0.25">
      <c r="A5593" s="22">
        <v>7287</v>
      </c>
      <c r="B5593" s="4" t="s">
        <v>7709</v>
      </c>
      <c r="C5593" s="4" t="s">
        <v>9673</v>
      </c>
      <c r="D5593" s="4" t="s">
        <v>9725</v>
      </c>
      <c r="E5593" s="4" t="s">
        <v>9726</v>
      </c>
      <c r="F5593" s="8" t="s">
        <v>1057</v>
      </c>
      <c r="G5593" s="6" t="b">
        <v>0</v>
      </c>
      <c r="H5593" s="7"/>
      <c r="I5593" s="7" t="b">
        <f>EXACT(Table1[[#This Row],[Anot]],"CHECAR")</f>
        <v>0</v>
      </c>
      <c r="J5593" s="8" t="s">
        <v>639</v>
      </c>
      <c r="K5593" s="11" t="b">
        <v>0</v>
      </c>
    </row>
    <row r="5594" spans="1:11" ht="60.75" hidden="1" x14ac:dyDescent="0.25">
      <c r="A5594" s="22">
        <v>7288</v>
      </c>
      <c r="B5594" s="4" t="s">
        <v>7709</v>
      </c>
      <c r="C5594" s="4" t="s">
        <v>8124</v>
      </c>
      <c r="D5594" s="4" t="s">
        <v>9727</v>
      </c>
      <c r="E5594" s="4" t="s">
        <v>9728</v>
      </c>
      <c r="F5594" s="8" t="s">
        <v>89</v>
      </c>
      <c r="G5594" s="6" t="b">
        <v>0</v>
      </c>
      <c r="H5594" s="7"/>
      <c r="I5594" s="7" t="b">
        <f>EXACT(Table1[[#This Row],[Anot]],"CHECAR")</f>
        <v>0</v>
      </c>
      <c r="J5594" s="8" t="s">
        <v>425</v>
      </c>
      <c r="K5594" s="11" t="b">
        <v>0</v>
      </c>
    </row>
    <row r="5595" spans="1:11" ht="60.75" hidden="1" x14ac:dyDescent="0.25">
      <c r="A5595" s="22">
        <v>7289</v>
      </c>
      <c r="B5595" s="4" t="s">
        <v>7709</v>
      </c>
      <c r="C5595" s="4" t="s">
        <v>9024</v>
      </c>
      <c r="D5595" s="4" t="s">
        <v>9729</v>
      </c>
      <c r="E5595" s="4" t="s">
        <v>9730</v>
      </c>
      <c r="F5595" s="8" t="s">
        <v>89</v>
      </c>
      <c r="G5595" s="6" t="b">
        <v>0</v>
      </c>
      <c r="H5595" s="7"/>
      <c r="I5595" s="7" t="b">
        <f>EXACT(Table1[[#This Row],[Anot]],"CHECAR")</f>
        <v>0</v>
      </c>
      <c r="J5595" s="8" t="s">
        <v>9731</v>
      </c>
      <c r="K5595" s="11" t="b">
        <v>0</v>
      </c>
    </row>
    <row r="5596" spans="1:11" ht="60.75" hidden="1" x14ac:dyDescent="0.25">
      <c r="A5596" s="22">
        <v>7290</v>
      </c>
      <c r="B5596" s="4" t="s">
        <v>7709</v>
      </c>
      <c r="C5596" s="4" t="s">
        <v>7831</v>
      </c>
      <c r="D5596" s="4" t="s">
        <v>9732</v>
      </c>
      <c r="E5596" s="4" t="s">
        <v>9733</v>
      </c>
      <c r="F5596" s="8" t="s">
        <v>93</v>
      </c>
      <c r="G5596" s="6" t="b">
        <v>0</v>
      </c>
      <c r="H5596" s="7"/>
      <c r="I5596" s="7" t="b">
        <f>EXACT(Table1[[#This Row],[Anot]],"CHECAR")</f>
        <v>0</v>
      </c>
      <c r="J5596" s="8" t="s">
        <v>1872</v>
      </c>
      <c r="K5596" s="11" t="b">
        <v>0</v>
      </c>
    </row>
    <row r="5597" spans="1:11" ht="40.5" hidden="1" x14ac:dyDescent="0.25">
      <c r="A5597" s="22">
        <v>7291</v>
      </c>
      <c r="B5597" s="4" t="s">
        <v>7709</v>
      </c>
      <c r="C5597" s="4" t="s">
        <v>7831</v>
      </c>
      <c r="D5597" s="4" t="s">
        <v>9734</v>
      </c>
      <c r="E5597" s="4" t="s">
        <v>9735</v>
      </c>
      <c r="F5597" s="8" t="s">
        <v>93</v>
      </c>
      <c r="G5597" s="6" t="b">
        <v>0</v>
      </c>
      <c r="H5597" s="7"/>
      <c r="I5597" s="7" t="b">
        <f>EXACT(Table1[[#This Row],[Anot]],"CHECAR")</f>
        <v>0</v>
      </c>
      <c r="J5597" s="8" t="s">
        <v>568</v>
      </c>
      <c r="K5597" s="11" t="b">
        <v>0</v>
      </c>
    </row>
    <row r="5598" spans="1:11" ht="81" hidden="1" x14ac:dyDescent="0.25">
      <c r="A5598" s="22">
        <v>7292</v>
      </c>
      <c r="B5598" s="4" t="s">
        <v>7709</v>
      </c>
      <c r="C5598" s="4" t="s">
        <v>7896</v>
      </c>
      <c r="D5598" s="4" t="s">
        <v>7996</v>
      </c>
      <c r="E5598" s="4" t="s">
        <v>9736</v>
      </c>
      <c r="F5598" s="8" t="s">
        <v>93</v>
      </c>
      <c r="G5598" s="6" t="b">
        <v>0</v>
      </c>
      <c r="H5598" s="7"/>
      <c r="I5598" s="7" t="b">
        <f>EXACT(Table1[[#This Row],[Anot]],"CHECAR")</f>
        <v>0</v>
      </c>
      <c r="J5598" s="8" t="s">
        <v>9737</v>
      </c>
      <c r="K5598" s="11" t="b">
        <v>0</v>
      </c>
    </row>
    <row r="5599" spans="1:11" ht="101.25" hidden="1" x14ac:dyDescent="0.25">
      <c r="A5599" s="22">
        <v>7293</v>
      </c>
      <c r="B5599" s="4" t="s">
        <v>7709</v>
      </c>
      <c r="C5599" s="4" t="s">
        <v>8039</v>
      </c>
      <c r="D5599" s="4" t="s">
        <v>9738</v>
      </c>
      <c r="E5599" s="4" t="s">
        <v>9739</v>
      </c>
      <c r="F5599" s="8" t="s">
        <v>93</v>
      </c>
      <c r="G5599" s="6" t="b">
        <v>0</v>
      </c>
      <c r="H5599" s="7"/>
      <c r="I5599" s="7" t="b">
        <f>EXACT(Table1[[#This Row],[Anot]],"CHECAR")</f>
        <v>0</v>
      </c>
      <c r="J5599" s="8" t="s">
        <v>751</v>
      </c>
      <c r="K5599" s="11" t="b">
        <v>0</v>
      </c>
    </row>
    <row r="5600" spans="1:11" ht="121.5" hidden="1" x14ac:dyDescent="0.25">
      <c r="A5600" s="22">
        <v>7294</v>
      </c>
      <c r="B5600" s="4" t="s">
        <v>7709</v>
      </c>
      <c r="C5600" s="4" t="s">
        <v>8504</v>
      </c>
      <c r="D5600" s="4" t="s">
        <v>9740</v>
      </c>
      <c r="E5600" s="4" t="s">
        <v>9741</v>
      </c>
      <c r="F5600" s="8" t="s">
        <v>93</v>
      </c>
      <c r="G5600" s="6" t="b">
        <v>0</v>
      </c>
      <c r="H5600" s="7"/>
      <c r="I5600" s="7" t="b">
        <f>EXACT(Table1[[#This Row],[Anot]],"CHECAR")</f>
        <v>0</v>
      </c>
      <c r="J5600" s="8" t="s">
        <v>931</v>
      </c>
      <c r="K5600" s="11" t="b">
        <v>0</v>
      </c>
    </row>
    <row r="5601" spans="1:11" ht="81" hidden="1" x14ac:dyDescent="0.25">
      <c r="A5601" s="22">
        <v>7295</v>
      </c>
      <c r="B5601" s="4" t="s">
        <v>7709</v>
      </c>
      <c r="C5601" s="4" t="s">
        <v>8504</v>
      </c>
      <c r="D5601" s="4" t="s">
        <v>9742</v>
      </c>
      <c r="E5601" s="4" t="s">
        <v>9743</v>
      </c>
      <c r="F5601" s="8" t="s">
        <v>93</v>
      </c>
      <c r="G5601" s="6" t="b">
        <v>0</v>
      </c>
      <c r="H5601" s="7"/>
      <c r="I5601" s="7" t="b">
        <f>EXACT(Table1[[#This Row],[Anot]],"CHECAR")</f>
        <v>0</v>
      </c>
      <c r="J5601" s="8" t="s">
        <v>2207</v>
      </c>
      <c r="K5601" s="11" t="b">
        <v>0</v>
      </c>
    </row>
    <row r="5602" spans="1:11" ht="81" hidden="1" x14ac:dyDescent="0.25">
      <c r="A5602" s="22">
        <v>7296</v>
      </c>
      <c r="B5602" s="4" t="s">
        <v>7709</v>
      </c>
      <c r="C5602" s="4" t="s">
        <v>8504</v>
      </c>
      <c r="D5602" s="4" t="s">
        <v>9744</v>
      </c>
      <c r="E5602" s="4" t="s">
        <v>9745</v>
      </c>
      <c r="F5602" s="8" t="s">
        <v>93</v>
      </c>
      <c r="G5602" s="6" t="b">
        <v>0</v>
      </c>
      <c r="H5602" s="7"/>
      <c r="I5602" s="7" t="b">
        <f>EXACT(Table1[[#This Row],[Anot]],"CHECAR")</f>
        <v>0</v>
      </c>
      <c r="J5602" s="8" t="s">
        <v>357</v>
      </c>
      <c r="K5602" s="11" t="b">
        <v>0</v>
      </c>
    </row>
    <row r="5603" spans="1:11" ht="101.25" hidden="1" x14ac:dyDescent="0.25">
      <c r="A5603" s="22">
        <v>7297</v>
      </c>
      <c r="B5603" s="4" t="s">
        <v>7709</v>
      </c>
      <c r="C5603" s="4" t="s">
        <v>8504</v>
      </c>
      <c r="D5603" s="4" t="s">
        <v>9746</v>
      </c>
      <c r="E5603" s="4" t="s">
        <v>9747</v>
      </c>
      <c r="F5603" s="8" t="s">
        <v>93</v>
      </c>
      <c r="G5603" s="6" t="b">
        <v>0</v>
      </c>
      <c r="H5603" s="7"/>
      <c r="I5603" s="7" t="b">
        <f>EXACT(Table1[[#This Row],[Anot]],"CHECAR")</f>
        <v>0</v>
      </c>
      <c r="J5603" s="8" t="s">
        <v>9748</v>
      </c>
      <c r="K5603" s="11" t="b">
        <v>0</v>
      </c>
    </row>
    <row r="5604" spans="1:11" ht="81" hidden="1" x14ac:dyDescent="0.25">
      <c r="A5604" s="22">
        <v>7298</v>
      </c>
      <c r="B5604" s="4" t="s">
        <v>7709</v>
      </c>
      <c r="C5604" s="4" t="s">
        <v>8504</v>
      </c>
      <c r="D5604" s="4" t="s">
        <v>9749</v>
      </c>
      <c r="E5604" s="4" t="s">
        <v>9750</v>
      </c>
      <c r="F5604" s="8" t="s">
        <v>93</v>
      </c>
      <c r="G5604" s="6" t="b">
        <v>0</v>
      </c>
      <c r="H5604" s="7"/>
      <c r="I5604" s="7" t="b">
        <f>EXACT(Table1[[#This Row],[Anot]],"CHECAR")</f>
        <v>0</v>
      </c>
      <c r="J5604" s="8" t="s">
        <v>9751</v>
      </c>
      <c r="K5604" s="11" t="b">
        <v>0</v>
      </c>
    </row>
    <row r="5605" spans="1:11" ht="101.25" hidden="1" x14ac:dyDescent="0.25">
      <c r="A5605" s="22">
        <v>7299</v>
      </c>
      <c r="B5605" s="4" t="s">
        <v>7709</v>
      </c>
      <c r="C5605" s="4" t="s">
        <v>8504</v>
      </c>
      <c r="D5605" s="4" t="s">
        <v>9752</v>
      </c>
      <c r="E5605" s="4" t="s">
        <v>9753</v>
      </c>
      <c r="F5605" s="8" t="s">
        <v>93</v>
      </c>
      <c r="G5605" s="6" t="b">
        <v>0</v>
      </c>
      <c r="H5605" s="7"/>
      <c r="I5605" s="7" t="b">
        <f>EXACT(Table1[[#This Row],[Anot]],"CHECAR")</f>
        <v>0</v>
      </c>
      <c r="J5605" s="8" t="s">
        <v>8355</v>
      </c>
      <c r="K5605" s="11" t="b">
        <v>0</v>
      </c>
    </row>
    <row r="5606" spans="1:11" ht="101.25" hidden="1" x14ac:dyDescent="0.25">
      <c r="A5606" s="22">
        <v>7300</v>
      </c>
      <c r="B5606" s="4" t="s">
        <v>7709</v>
      </c>
      <c r="C5606" s="4" t="s">
        <v>8504</v>
      </c>
      <c r="D5606" s="4" t="s">
        <v>9754</v>
      </c>
      <c r="E5606" s="4" t="s">
        <v>9755</v>
      </c>
      <c r="F5606" s="8" t="s">
        <v>93</v>
      </c>
      <c r="G5606" s="6" t="b">
        <v>0</v>
      </c>
      <c r="H5606" s="7"/>
      <c r="I5606" s="7" t="b">
        <f>EXACT(Table1[[#This Row],[Anot]],"CHECAR")</f>
        <v>0</v>
      </c>
      <c r="J5606" s="8" t="s">
        <v>9756</v>
      </c>
      <c r="K5606" s="11" t="b">
        <v>0</v>
      </c>
    </row>
    <row r="5607" spans="1:11" ht="40.5" hidden="1" x14ac:dyDescent="0.25">
      <c r="A5607" s="22">
        <v>7301</v>
      </c>
      <c r="B5607" s="4" t="s">
        <v>7709</v>
      </c>
      <c r="C5607" s="4" t="s">
        <v>8769</v>
      </c>
      <c r="D5607" s="4" t="s">
        <v>8809</v>
      </c>
      <c r="E5607" s="4" t="s">
        <v>8810</v>
      </c>
      <c r="F5607" s="8" t="s">
        <v>93</v>
      </c>
      <c r="G5607" s="6" t="b">
        <v>0</v>
      </c>
      <c r="H5607" s="7"/>
      <c r="I5607" s="7" t="b">
        <f>EXACT(Table1[[#This Row],[Anot]],"CHECAR")</f>
        <v>0</v>
      </c>
      <c r="J5607" s="8" t="s">
        <v>203</v>
      </c>
      <c r="K5607" s="11" t="b">
        <v>0</v>
      </c>
    </row>
    <row r="5608" spans="1:11" ht="60.75" hidden="1" x14ac:dyDescent="0.25">
      <c r="A5608" s="22">
        <v>7302</v>
      </c>
      <c r="B5608" s="4" t="s">
        <v>7709</v>
      </c>
      <c r="C5608" s="4" t="s">
        <v>8838</v>
      </c>
      <c r="D5608" s="4" t="s">
        <v>9757</v>
      </c>
      <c r="E5608" s="4" t="s">
        <v>9758</v>
      </c>
      <c r="F5608" s="8" t="s">
        <v>93</v>
      </c>
      <c r="G5608" s="6" t="b">
        <v>0</v>
      </c>
      <c r="H5608" s="7"/>
      <c r="I5608" s="7" t="b">
        <f>EXACT(Table1[[#This Row],[Anot]],"CHECAR")</f>
        <v>0</v>
      </c>
      <c r="J5608" s="8" t="s">
        <v>276</v>
      </c>
      <c r="K5608" s="11" t="b">
        <v>0</v>
      </c>
    </row>
    <row r="5609" spans="1:11" ht="60.75" hidden="1" x14ac:dyDescent="0.25">
      <c r="A5609" s="22">
        <v>7303</v>
      </c>
      <c r="B5609" s="4" t="s">
        <v>7709</v>
      </c>
      <c r="C5609" s="4" t="s">
        <v>8842</v>
      </c>
      <c r="D5609" s="4" t="s">
        <v>8849</v>
      </c>
      <c r="E5609" s="4" t="s">
        <v>9759</v>
      </c>
      <c r="F5609" s="8" t="s">
        <v>93</v>
      </c>
      <c r="G5609" s="6" t="b">
        <v>0</v>
      </c>
      <c r="H5609" s="7"/>
      <c r="I5609" s="7" t="b">
        <f>EXACT(Table1[[#This Row],[Anot]],"CHECAR")</f>
        <v>0</v>
      </c>
      <c r="J5609" s="8" t="s">
        <v>464</v>
      </c>
      <c r="K5609" s="11" t="b">
        <v>0</v>
      </c>
    </row>
    <row r="5610" spans="1:11" ht="81" hidden="1" x14ac:dyDescent="0.25">
      <c r="A5610" s="22">
        <v>7304</v>
      </c>
      <c r="B5610" s="4" t="s">
        <v>7709</v>
      </c>
      <c r="C5610" s="4" t="s">
        <v>8864</v>
      </c>
      <c r="D5610" s="4" t="s">
        <v>9760</v>
      </c>
      <c r="E5610" s="4" t="s">
        <v>9761</v>
      </c>
      <c r="F5610" s="8" t="s">
        <v>93</v>
      </c>
      <c r="G5610" s="6" t="b">
        <v>0</v>
      </c>
      <c r="H5610" s="7"/>
      <c r="I5610" s="7" t="b">
        <f>EXACT(Table1[[#This Row],[Anot]],"CHECAR")</f>
        <v>0</v>
      </c>
      <c r="J5610" s="8" t="s">
        <v>9762</v>
      </c>
      <c r="K5610" s="11" t="b">
        <v>0</v>
      </c>
    </row>
    <row r="5611" spans="1:11" ht="60.75" hidden="1" x14ac:dyDescent="0.25">
      <c r="A5611" s="22">
        <v>7305</v>
      </c>
      <c r="B5611" s="4" t="s">
        <v>7709</v>
      </c>
      <c r="C5611" s="4" t="s">
        <v>9024</v>
      </c>
      <c r="D5611" s="4" t="s">
        <v>9763</v>
      </c>
      <c r="E5611" s="4" t="s">
        <v>9764</v>
      </c>
      <c r="F5611" s="8" t="s">
        <v>93</v>
      </c>
      <c r="G5611" s="6" t="b">
        <v>0</v>
      </c>
      <c r="H5611" s="7"/>
      <c r="I5611" s="7" t="b">
        <f>EXACT(Table1[[#This Row],[Anot]],"CHECAR")</f>
        <v>0</v>
      </c>
      <c r="J5611" s="8" t="s">
        <v>521</v>
      </c>
      <c r="K5611" s="11" t="b">
        <v>0</v>
      </c>
    </row>
    <row r="5612" spans="1:11" ht="141.75" hidden="1" x14ac:dyDescent="0.25">
      <c r="A5612" s="22">
        <v>7306</v>
      </c>
      <c r="B5612" s="4" t="s">
        <v>7709</v>
      </c>
      <c r="C5612" s="4" t="s">
        <v>9075</v>
      </c>
      <c r="D5612" s="4" t="s">
        <v>9765</v>
      </c>
      <c r="E5612" s="4" t="s">
        <v>9766</v>
      </c>
      <c r="F5612" s="8" t="s">
        <v>93</v>
      </c>
      <c r="G5612" s="6" t="b">
        <v>0</v>
      </c>
      <c r="H5612" s="7"/>
      <c r="I5612" s="7" t="b">
        <f>EXACT(Table1[[#This Row],[Anot]],"CHECAR")</f>
        <v>0</v>
      </c>
      <c r="J5612" s="8" t="s">
        <v>3780</v>
      </c>
      <c r="K5612" s="11" t="b">
        <v>0</v>
      </c>
    </row>
    <row r="5613" spans="1:11" ht="121.5" hidden="1" x14ac:dyDescent="0.25">
      <c r="A5613" s="22">
        <v>7307</v>
      </c>
      <c r="B5613" s="4" t="s">
        <v>7709</v>
      </c>
      <c r="C5613" s="4" t="s">
        <v>9170</v>
      </c>
      <c r="D5613" s="4" t="s">
        <v>9767</v>
      </c>
      <c r="E5613" s="4" t="s">
        <v>9768</v>
      </c>
      <c r="F5613" s="8" t="s">
        <v>93</v>
      </c>
      <c r="G5613" s="6" t="b">
        <v>0</v>
      </c>
      <c r="H5613" s="7"/>
      <c r="I5613" s="7" t="b">
        <f>EXACT(Table1[[#This Row],[Anot]],"CHECAR")</f>
        <v>0</v>
      </c>
      <c r="J5613" s="8" t="s">
        <v>4501</v>
      </c>
      <c r="K5613" s="11" t="b">
        <v>0</v>
      </c>
    </row>
    <row r="5614" spans="1:11" ht="101.25" hidden="1" x14ac:dyDescent="0.25">
      <c r="A5614" s="22">
        <v>7308</v>
      </c>
      <c r="B5614" s="4" t="s">
        <v>7709</v>
      </c>
      <c r="C5614" s="4" t="s">
        <v>9170</v>
      </c>
      <c r="D5614" s="4" t="s">
        <v>9769</v>
      </c>
      <c r="E5614" s="4" t="s">
        <v>9770</v>
      </c>
      <c r="F5614" s="8" t="s">
        <v>93</v>
      </c>
      <c r="G5614" s="6" t="b">
        <v>0</v>
      </c>
      <c r="H5614" s="7"/>
      <c r="I5614" s="7" t="b">
        <f>EXACT(Table1[[#This Row],[Anot]],"CHECAR")</f>
        <v>0</v>
      </c>
      <c r="J5614" s="8" t="s">
        <v>9068</v>
      </c>
      <c r="K5614" s="11" t="b">
        <v>0</v>
      </c>
    </row>
    <row r="5615" spans="1:11" ht="162" hidden="1" x14ac:dyDescent="0.25">
      <c r="A5615" s="22">
        <v>7309</v>
      </c>
      <c r="B5615" s="4" t="s">
        <v>7709</v>
      </c>
      <c r="C5615" s="4" t="s">
        <v>9170</v>
      </c>
      <c r="D5615" s="4" t="s">
        <v>9771</v>
      </c>
      <c r="E5615" s="4" t="s">
        <v>9772</v>
      </c>
      <c r="F5615" s="8" t="s">
        <v>93</v>
      </c>
      <c r="G5615" s="6" t="b">
        <v>0</v>
      </c>
      <c r="H5615" s="7"/>
      <c r="I5615" s="7" t="b">
        <f>EXACT(Table1[[#This Row],[Anot]],"CHECAR")</f>
        <v>0</v>
      </c>
      <c r="J5615" s="8" t="s">
        <v>9773</v>
      </c>
      <c r="K5615" s="11" t="b">
        <v>0</v>
      </c>
    </row>
    <row r="5616" spans="1:11" ht="60.75" hidden="1" x14ac:dyDescent="0.25">
      <c r="A5616" s="22">
        <v>7310</v>
      </c>
      <c r="B5616" s="4" t="s">
        <v>7709</v>
      </c>
      <c r="C5616" s="4" t="s">
        <v>9170</v>
      </c>
      <c r="D5616" s="4" t="s">
        <v>9774</v>
      </c>
      <c r="E5616" s="4" t="s">
        <v>9775</v>
      </c>
      <c r="F5616" s="8" t="s">
        <v>93</v>
      </c>
      <c r="G5616" s="6" t="b">
        <v>0</v>
      </c>
      <c r="H5616" s="7"/>
      <c r="I5616" s="7" t="b">
        <f>EXACT(Table1[[#This Row],[Anot]],"CHECAR")</f>
        <v>0</v>
      </c>
      <c r="J5616" s="8" t="s">
        <v>8592</v>
      </c>
      <c r="K5616" s="11" t="b">
        <v>0</v>
      </c>
    </row>
    <row r="5617" spans="1:11" ht="40.5" hidden="1" x14ac:dyDescent="0.25">
      <c r="A5617" s="22">
        <v>7311</v>
      </c>
      <c r="B5617" s="4" t="s">
        <v>7709</v>
      </c>
      <c r="C5617" s="4" t="s">
        <v>9170</v>
      </c>
      <c r="D5617" s="4" t="s">
        <v>9776</v>
      </c>
      <c r="E5617" s="4" t="s">
        <v>9777</v>
      </c>
      <c r="F5617" s="8" t="s">
        <v>93</v>
      </c>
      <c r="G5617" s="6" t="b">
        <v>0</v>
      </c>
      <c r="H5617" s="7"/>
      <c r="I5617" s="7" t="b">
        <f>EXACT(Table1[[#This Row],[Anot]],"CHECAR")</f>
        <v>0</v>
      </c>
      <c r="J5617" s="8" t="s">
        <v>9778</v>
      </c>
      <c r="K5617" s="11" t="b">
        <v>0</v>
      </c>
    </row>
    <row r="5618" spans="1:11" ht="81" hidden="1" x14ac:dyDescent="0.25">
      <c r="A5618" s="22">
        <v>7312</v>
      </c>
      <c r="B5618" s="4" t="s">
        <v>7709</v>
      </c>
      <c r="C5618" s="4" t="s">
        <v>9170</v>
      </c>
      <c r="D5618" s="4" t="s">
        <v>9779</v>
      </c>
      <c r="E5618" s="4" t="s">
        <v>9780</v>
      </c>
      <c r="F5618" s="8" t="s">
        <v>93</v>
      </c>
      <c r="G5618" s="6" t="b">
        <v>1</v>
      </c>
      <c r="H5618" s="7" t="s">
        <v>101</v>
      </c>
      <c r="I5618" s="7" t="b">
        <f>EXACT(Table1[[#This Row],[Anot]],"CHECAR")</f>
        <v>1</v>
      </c>
      <c r="J5618" s="8" t="s">
        <v>9781</v>
      </c>
      <c r="K5618" s="11" t="b">
        <v>0</v>
      </c>
    </row>
    <row r="5619" spans="1:11" ht="60.75" hidden="1" x14ac:dyDescent="0.25">
      <c r="A5619" s="22">
        <v>7313</v>
      </c>
      <c r="B5619" s="4" t="s">
        <v>7709</v>
      </c>
      <c r="C5619" s="4" t="s">
        <v>9170</v>
      </c>
      <c r="D5619" s="4" t="s">
        <v>9782</v>
      </c>
      <c r="E5619" s="4" t="s">
        <v>9783</v>
      </c>
      <c r="F5619" s="8" t="s">
        <v>93</v>
      </c>
      <c r="G5619" s="6" t="b">
        <v>0</v>
      </c>
      <c r="H5619" s="7"/>
      <c r="I5619" s="7" t="b">
        <f>EXACT(Table1[[#This Row],[Anot]],"CHECAR")</f>
        <v>0</v>
      </c>
      <c r="J5619" s="8" t="s">
        <v>4725</v>
      </c>
      <c r="K5619" s="11" t="b">
        <v>0</v>
      </c>
    </row>
    <row r="5620" spans="1:11" ht="141.75" hidden="1" x14ac:dyDescent="0.25">
      <c r="A5620" s="22">
        <v>7314</v>
      </c>
      <c r="B5620" s="4" t="s">
        <v>7709</v>
      </c>
      <c r="C5620" s="4" t="s">
        <v>9500</v>
      </c>
      <c r="D5620" s="4" t="s">
        <v>9784</v>
      </c>
      <c r="E5620" s="4" t="s">
        <v>9785</v>
      </c>
      <c r="F5620" s="8" t="s">
        <v>93</v>
      </c>
      <c r="G5620" s="6" t="b">
        <v>0</v>
      </c>
      <c r="H5620" s="7"/>
      <c r="I5620" s="7" t="b">
        <f>EXACT(Table1[[#This Row],[Anot]],"CHECAR")</f>
        <v>0</v>
      </c>
      <c r="J5620" s="8" t="s">
        <v>3363</v>
      </c>
      <c r="K5620" s="11" t="b">
        <v>0</v>
      </c>
    </row>
    <row r="5621" spans="1:11" ht="40.5" hidden="1" x14ac:dyDescent="0.25">
      <c r="A5621" s="22">
        <v>7315</v>
      </c>
      <c r="B5621" s="4" t="s">
        <v>7709</v>
      </c>
      <c r="C5621" s="4" t="s">
        <v>9673</v>
      </c>
      <c r="D5621" s="4" t="s">
        <v>9786</v>
      </c>
      <c r="E5621" s="4" t="s">
        <v>9787</v>
      </c>
      <c r="F5621" s="8" t="s">
        <v>93</v>
      </c>
      <c r="G5621" s="6" t="b">
        <v>0</v>
      </c>
      <c r="H5621" s="7"/>
      <c r="I5621" s="7" t="b">
        <f>EXACT(Table1[[#This Row],[Anot]],"CHECAR")</f>
        <v>0</v>
      </c>
      <c r="J5621" s="8" t="s">
        <v>4285</v>
      </c>
      <c r="K5621" s="11" t="b">
        <v>0</v>
      </c>
    </row>
    <row r="5622" spans="1:11" ht="60.75" hidden="1" x14ac:dyDescent="0.25">
      <c r="A5622" s="22">
        <v>7316</v>
      </c>
      <c r="B5622" s="4" t="s">
        <v>7709</v>
      </c>
      <c r="C5622" s="4" t="s">
        <v>7738</v>
      </c>
      <c r="D5622" s="4" t="s">
        <v>9788</v>
      </c>
      <c r="E5622" s="4" t="s">
        <v>9789</v>
      </c>
      <c r="F5622" s="8" t="s">
        <v>833</v>
      </c>
      <c r="G5622" s="6" t="b">
        <v>1</v>
      </c>
      <c r="H5622" s="7" t="s">
        <v>9790</v>
      </c>
      <c r="I5622" s="7" t="b">
        <f>EXACT(Table1[[#This Row],[Anot]],"CHECAR")</f>
        <v>0</v>
      </c>
      <c r="J5622" s="8" t="s">
        <v>2182</v>
      </c>
      <c r="K5622" s="11" t="b">
        <v>0</v>
      </c>
    </row>
    <row r="5623" spans="1:11" ht="162" hidden="1" x14ac:dyDescent="0.25">
      <c r="A5623" s="22">
        <v>7317</v>
      </c>
      <c r="B5623" s="4" t="s">
        <v>7709</v>
      </c>
      <c r="C5623" s="4" t="s">
        <v>7738</v>
      </c>
      <c r="D5623" s="4" t="s">
        <v>9791</v>
      </c>
      <c r="E5623" s="4" t="s">
        <v>9792</v>
      </c>
      <c r="F5623" s="8" t="s">
        <v>833</v>
      </c>
      <c r="G5623" s="6" t="b">
        <v>0</v>
      </c>
      <c r="H5623" s="7" t="s">
        <v>101</v>
      </c>
      <c r="I5623" s="7" t="b">
        <f>EXACT(Table1[[#This Row],[Anot]],"CHECAR")</f>
        <v>1</v>
      </c>
      <c r="J5623" s="8" t="s">
        <v>3259</v>
      </c>
      <c r="K5623" s="11" t="b">
        <v>0</v>
      </c>
    </row>
    <row r="5624" spans="1:11" ht="81" hidden="1" x14ac:dyDescent="0.25">
      <c r="A5624" s="22">
        <v>7318</v>
      </c>
      <c r="B5624" s="4" t="s">
        <v>7709</v>
      </c>
      <c r="C5624" s="4" t="s">
        <v>8072</v>
      </c>
      <c r="D5624" s="4" t="s">
        <v>9793</v>
      </c>
      <c r="E5624" s="4" t="s">
        <v>9794</v>
      </c>
      <c r="F5624" s="8" t="s">
        <v>833</v>
      </c>
      <c r="G5624" s="6" t="b">
        <v>0</v>
      </c>
      <c r="H5624" s="7"/>
      <c r="I5624" s="7" t="b">
        <f>EXACT(Table1[[#This Row],[Anot]],"CHECAR")</f>
        <v>0</v>
      </c>
      <c r="J5624" s="8" t="s">
        <v>1730</v>
      </c>
      <c r="K5624" s="11" t="b">
        <v>0</v>
      </c>
    </row>
    <row r="5625" spans="1:11" ht="20.25" hidden="1" x14ac:dyDescent="0.25">
      <c r="A5625" s="22">
        <v>7319</v>
      </c>
      <c r="B5625" s="4" t="s">
        <v>7709</v>
      </c>
      <c r="C5625" s="4" t="s">
        <v>8124</v>
      </c>
      <c r="D5625" s="4" t="s">
        <v>9795</v>
      </c>
      <c r="E5625" s="4" t="s">
        <v>9796</v>
      </c>
      <c r="F5625" s="8" t="s">
        <v>833</v>
      </c>
      <c r="G5625" s="6" t="b">
        <v>0</v>
      </c>
      <c r="H5625" s="7"/>
      <c r="I5625" s="7" t="b">
        <f>EXACT(Table1[[#This Row],[Anot]],"CHECAR")</f>
        <v>0</v>
      </c>
      <c r="J5625" s="8" t="s">
        <v>1537</v>
      </c>
      <c r="K5625" s="11" t="b">
        <v>0</v>
      </c>
    </row>
    <row r="5626" spans="1:11" ht="40.5" hidden="1" x14ac:dyDescent="0.25">
      <c r="A5626" s="22">
        <v>7320</v>
      </c>
      <c r="B5626" s="4" t="s">
        <v>7709</v>
      </c>
      <c r="C5626" s="4" t="s">
        <v>9075</v>
      </c>
      <c r="D5626" s="4" t="s">
        <v>9797</v>
      </c>
      <c r="E5626" s="4" t="s">
        <v>9798</v>
      </c>
      <c r="F5626" s="8" t="s">
        <v>833</v>
      </c>
      <c r="G5626" s="6" t="b">
        <v>0</v>
      </c>
      <c r="H5626" s="7"/>
      <c r="I5626" s="7" t="b">
        <f>EXACT(Table1[[#This Row],[Anot]],"CHECAR")</f>
        <v>0</v>
      </c>
      <c r="J5626" s="8" t="s">
        <v>9799</v>
      </c>
      <c r="K5626" s="11" t="b">
        <v>0</v>
      </c>
    </row>
    <row r="5627" spans="1:11" ht="162" hidden="1" x14ac:dyDescent="0.25">
      <c r="A5627" s="22">
        <v>7321</v>
      </c>
      <c r="B5627" s="4" t="s">
        <v>7709</v>
      </c>
      <c r="C5627" s="4" t="s">
        <v>9075</v>
      </c>
      <c r="D5627" s="4" t="s">
        <v>9800</v>
      </c>
      <c r="E5627" s="4" t="s">
        <v>9801</v>
      </c>
      <c r="F5627" s="8" t="s">
        <v>833</v>
      </c>
      <c r="G5627" s="6" t="b">
        <v>0</v>
      </c>
      <c r="H5627" s="7"/>
      <c r="I5627" s="7" t="b">
        <f>EXACT(Table1[[#This Row],[Anot]],"CHECAR")</f>
        <v>0</v>
      </c>
      <c r="J5627" s="8" t="s">
        <v>1385</v>
      </c>
      <c r="K5627" s="11" t="b">
        <v>0</v>
      </c>
    </row>
    <row r="5628" spans="1:11" ht="40.5" hidden="1" x14ac:dyDescent="0.25">
      <c r="A5628" s="22">
        <v>7322</v>
      </c>
      <c r="B5628" s="4" t="s">
        <v>7709</v>
      </c>
      <c r="C5628" s="4" t="s">
        <v>9075</v>
      </c>
      <c r="D5628" s="4" t="s">
        <v>9802</v>
      </c>
      <c r="E5628" s="4" t="s">
        <v>9803</v>
      </c>
      <c r="F5628" s="8" t="s">
        <v>833</v>
      </c>
      <c r="G5628" s="6" t="b">
        <v>0</v>
      </c>
      <c r="H5628" s="7"/>
      <c r="I5628" s="7" t="b">
        <f>EXACT(Table1[[#This Row],[Anot]],"CHECAR")</f>
        <v>0</v>
      </c>
      <c r="J5628" s="8" t="s">
        <v>9804</v>
      </c>
      <c r="K5628" s="11" t="b">
        <v>0</v>
      </c>
    </row>
    <row r="5629" spans="1:11" ht="40.5" hidden="1" x14ac:dyDescent="0.25">
      <c r="A5629" s="22">
        <v>7323</v>
      </c>
      <c r="B5629" s="4" t="s">
        <v>7709</v>
      </c>
      <c r="C5629" s="4" t="s">
        <v>9170</v>
      </c>
      <c r="D5629" s="4" t="s">
        <v>9805</v>
      </c>
      <c r="E5629" s="4" t="s">
        <v>9806</v>
      </c>
      <c r="F5629" s="8" t="s">
        <v>833</v>
      </c>
      <c r="G5629" s="6" t="b">
        <v>1</v>
      </c>
      <c r="H5629" s="7" t="s">
        <v>4481</v>
      </c>
      <c r="I5629" s="7" t="b">
        <f>EXACT(Table1[[#This Row],[Anot]],"CHECAR")</f>
        <v>0</v>
      </c>
      <c r="J5629" s="8" t="s">
        <v>1496</v>
      </c>
      <c r="K5629" s="10" t="b">
        <v>0</v>
      </c>
    </row>
    <row r="5630" spans="1:11" ht="40.5" hidden="1" x14ac:dyDescent="0.25">
      <c r="A5630" s="22">
        <v>7324</v>
      </c>
      <c r="B5630" s="4" t="s">
        <v>7709</v>
      </c>
      <c r="C5630" s="4" t="s">
        <v>9170</v>
      </c>
      <c r="D5630" s="4" t="s">
        <v>9807</v>
      </c>
      <c r="E5630" s="4" t="s">
        <v>9808</v>
      </c>
      <c r="F5630" s="8" t="s">
        <v>833</v>
      </c>
      <c r="G5630" s="6" t="b">
        <v>1</v>
      </c>
      <c r="H5630" s="7" t="s">
        <v>9809</v>
      </c>
      <c r="I5630" s="7" t="b">
        <f>EXACT(Table1[[#This Row],[Anot]],"CHECAR")</f>
        <v>0</v>
      </c>
      <c r="J5630" s="8" t="s">
        <v>451</v>
      </c>
      <c r="K5630" s="11" t="b">
        <v>0</v>
      </c>
    </row>
    <row r="5631" spans="1:11" ht="81" hidden="1" x14ac:dyDescent="0.25">
      <c r="A5631" s="22">
        <v>7325</v>
      </c>
      <c r="B5631" s="4" t="s">
        <v>7709</v>
      </c>
      <c r="C5631" s="4" t="s">
        <v>9170</v>
      </c>
      <c r="D5631" s="4" t="s">
        <v>9234</v>
      </c>
      <c r="E5631" s="4" t="s">
        <v>9235</v>
      </c>
      <c r="F5631" s="8" t="s">
        <v>833</v>
      </c>
      <c r="G5631" s="6" t="b">
        <v>0</v>
      </c>
      <c r="H5631" s="7"/>
      <c r="I5631" s="7" t="b">
        <f>EXACT(Table1[[#This Row],[Anot]],"CHECAR")</f>
        <v>0</v>
      </c>
      <c r="J5631" s="8" t="s">
        <v>9236</v>
      </c>
      <c r="K5631" s="11" t="b">
        <v>0</v>
      </c>
    </row>
    <row r="5632" spans="1:11" ht="60.75" hidden="1" x14ac:dyDescent="0.25">
      <c r="A5632" s="22">
        <v>7326</v>
      </c>
      <c r="B5632" s="4" t="s">
        <v>7709</v>
      </c>
      <c r="C5632" s="4" t="s">
        <v>9170</v>
      </c>
      <c r="D5632" s="4" t="s">
        <v>9810</v>
      </c>
      <c r="E5632" s="4" t="s">
        <v>9811</v>
      </c>
      <c r="F5632" s="8" t="s">
        <v>833</v>
      </c>
      <c r="G5632" s="6" t="b">
        <v>0</v>
      </c>
      <c r="H5632" s="7"/>
      <c r="I5632" s="7" t="b">
        <f>EXACT(Table1[[#This Row],[Anot]],"CHECAR")</f>
        <v>0</v>
      </c>
      <c r="J5632" s="8" t="s">
        <v>9812</v>
      </c>
      <c r="K5632" s="11" t="b">
        <v>0</v>
      </c>
    </row>
    <row r="5633" spans="1:11" ht="40.5" hidden="1" x14ac:dyDescent="0.25">
      <c r="A5633" s="22">
        <v>7327</v>
      </c>
      <c r="B5633" s="4" t="s">
        <v>7709</v>
      </c>
      <c r="C5633" s="4" t="s">
        <v>9464</v>
      </c>
      <c r="D5633" s="4" t="s">
        <v>9813</v>
      </c>
      <c r="E5633" s="4" t="s">
        <v>9814</v>
      </c>
      <c r="F5633" s="8" t="s">
        <v>833</v>
      </c>
      <c r="G5633" s="6" t="b">
        <v>0</v>
      </c>
      <c r="H5633" s="7"/>
      <c r="I5633" s="7" t="b">
        <f>EXACT(Table1[[#This Row],[Anot]],"CHECAR")</f>
        <v>0</v>
      </c>
      <c r="J5633" s="8" t="s">
        <v>9815</v>
      </c>
      <c r="K5633" s="11" t="b">
        <v>0</v>
      </c>
    </row>
    <row r="5634" spans="1:11" ht="20.25" hidden="1" x14ac:dyDescent="0.25">
      <c r="A5634" s="22">
        <v>7328</v>
      </c>
      <c r="B5634" s="4" t="s">
        <v>7709</v>
      </c>
      <c r="C5634" s="4" t="s">
        <v>9500</v>
      </c>
      <c r="D5634" s="4" t="s">
        <v>9816</v>
      </c>
      <c r="E5634" s="4" t="s">
        <v>9817</v>
      </c>
      <c r="F5634" s="8" t="s">
        <v>833</v>
      </c>
      <c r="G5634" s="6" t="b">
        <v>1</v>
      </c>
      <c r="H5634" s="7" t="s">
        <v>4481</v>
      </c>
      <c r="I5634" s="7" t="b">
        <f>EXACT(Table1[[#This Row],[Anot]],"CHECAR")</f>
        <v>0</v>
      </c>
      <c r="J5634" s="8" t="s">
        <v>172</v>
      </c>
      <c r="K5634" s="10" t="b">
        <v>0</v>
      </c>
    </row>
    <row r="5635" spans="1:11" ht="20.25" hidden="1" x14ac:dyDescent="0.25">
      <c r="A5635" s="22">
        <v>7329</v>
      </c>
      <c r="B5635" s="4" t="s">
        <v>7709</v>
      </c>
      <c r="C5635" s="4" t="s">
        <v>9660</v>
      </c>
      <c r="D5635" s="4" t="s">
        <v>9818</v>
      </c>
      <c r="E5635" s="4" t="s">
        <v>9819</v>
      </c>
      <c r="F5635" s="8" t="s">
        <v>833</v>
      </c>
      <c r="G5635" s="6" t="b">
        <v>0</v>
      </c>
      <c r="H5635" s="7"/>
      <c r="I5635" s="7" t="b">
        <f>EXACT(Table1[[#This Row],[Anot]],"CHECAR")</f>
        <v>0</v>
      </c>
      <c r="J5635" s="8" t="s">
        <v>1463</v>
      </c>
      <c r="K5635" s="11" t="b">
        <v>0</v>
      </c>
    </row>
    <row r="5636" spans="1:11" ht="40.5" hidden="1" x14ac:dyDescent="0.25">
      <c r="A5636" s="22">
        <v>7330</v>
      </c>
      <c r="B5636" s="4" t="s">
        <v>7709</v>
      </c>
      <c r="C5636" s="4" t="s">
        <v>7710</v>
      </c>
      <c r="D5636" s="4" t="s">
        <v>9820</v>
      </c>
      <c r="E5636" s="4" t="s">
        <v>9821</v>
      </c>
      <c r="F5636" s="8" t="s">
        <v>100</v>
      </c>
      <c r="G5636" s="26" t="b">
        <v>0</v>
      </c>
      <c r="H5636" s="7"/>
      <c r="I5636" s="7" t="b">
        <f>EXACT(Table1[[#This Row],[Anot]],"CHECAR")</f>
        <v>0</v>
      </c>
      <c r="J5636" s="8" t="s">
        <v>2086</v>
      </c>
      <c r="K5636" s="11" t="b">
        <v>0</v>
      </c>
    </row>
    <row r="5637" spans="1:11" ht="101.25" hidden="1" x14ac:dyDescent="0.25">
      <c r="A5637" s="22">
        <v>7331</v>
      </c>
      <c r="B5637" s="4" t="s">
        <v>7709</v>
      </c>
      <c r="C5637" s="4" t="s">
        <v>7710</v>
      </c>
      <c r="D5637" s="4" t="s">
        <v>9822</v>
      </c>
      <c r="E5637" s="4" t="s">
        <v>9823</v>
      </c>
      <c r="F5637" s="8" t="s">
        <v>100</v>
      </c>
      <c r="G5637" s="26" t="b">
        <v>0</v>
      </c>
      <c r="H5637" s="7"/>
      <c r="I5637" s="7" t="b">
        <f>EXACT(Table1[[#This Row],[Anot]],"CHECAR")</f>
        <v>0</v>
      </c>
      <c r="J5637" s="8" t="s">
        <v>241</v>
      </c>
      <c r="K5637" s="11" t="b">
        <v>0</v>
      </c>
    </row>
    <row r="5638" spans="1:11" ht="101.25" hidden="1" x14ac:dyDescent="0.25">
      <c r="A5638" s="22">
        <v>7332</v>
      </c>
      <c r="B5638" s="4" t="s">
        <v>7709</v>
      </c>
      <c r="C5638" s="4" t="s">
        <v>7789</v>
      </c>
      <c r="D5638" s="4" t="s">
        <v>9824</v>
      </c>
      <c r="E5638" s="4" t="s">
        <v>9825</v>
      </c>
      <c r="F5638" s="8" t="s">
        <v>100</v>
      </c>
      <c r="G5638" s="26" t="b">
        <v>0</v>
      </c>
      <c r="H5638" s="7" t="s">
        <v>101</v>
      </c>
      <c r="I5638" s="7" t="b">
        <f>EXACT(Table1[[#This Row],[Anot]],"CHECAR")</f>
        <v>1</v>
      </c>
      <c r="J5638" s="8" t="s">
        <v>1132</v>
      </c>
      <c r="K5638" s="11" t="b">
        <v>0</v>
      </c>
    </row>
    <row r="5639" spans="1:11" ht="81" hidden="1" x14ac:dyDescent="0.25">
      <c r="A5639" s="22">
        <v>7333</v>
      </c>
      <c r="B5639" s="4" t="s">
        <v>7709</v>
      </c>
      <c r="C5639" s="4" t="s">
        <v>7789</v>
      </c>
      <c r="D5639" s="4" t="s">
        <v>9826</v>
      </c>
      <c r="E5639" s="4" t="s">
        <v>9827</v>
      </c>
      <c r="F5639" s="8" t="s">
        <v>100</v>
      </c>
      <c r="G5639" s="26" t="b">
        <v>0</v>
      </c>
      <c r="H5639" s="7"/>
      <c r="I5639" s="7" t="b">
        <f>EXACT(Table1[[#This Row],[Anot]],"CHECAR")</f>
        <v>0</v>
      </c>
      <c r="J5639" s="8" t="s">
        <v>1493</v>
      </c>
      <c r="K5639" s="11" t="b">
        <v>0</v>
      </c>
    </row>
    <row r="5640" spans="1:11" ht="40.5" hidden="1" x14ac:dyDescent="0.25">
      <c r="A5640" s="22">
        <v>7334</v>
      </c>
      <c r="B5640" s="4" t="s">
        <v>7709</v>
      </c>
      <c r="C5640" s="4" t="s">
        <v>7896</v>
      </c>
      <c r="D5640" s="4" t="s">
        <v>7921</v>
      </c>
      <c r="E5640" s="4" t="s">
        <v>7922</v>
      </c>
      <c r="F5640" s="8" t="s">
        <v>100</v>
      </c>
      <c r="G5640" s="26" t="b">
        <v>0</v>
      </c>
      <c r="H5640" s="7"/>
      <c r="I5640" s="7" t="b">
        <f>EXACT(Table1[[#This Row],[Anot]],"CHECAR")</f>
        <v>0</v>
      </c>
      <c r="J5640" s="8" t="s">
        <v>2880</v>
      </c>
      <c r="K5640" s="11" t="b">
        <v>0</v>
      </c>
    </row>
    <row r="5641" spans="1:11" ht="101.25" hidden="1" x14ac:dyDescent="0.25">
      <c r="A5641" s="22">
        <v>7335</v>
      </c>
      <c r="B5641" s="4" t="s">
        <v>7709</v>
      </c>
      <c r="C5641" s="4" t="s">
        <v>8042</v>
      </c>
      <c r="D5641" s="4" t="s">
        <v>9828</v>
      </c>
      <c r="E5641" s="4" t="s">
        <v>9829</v>
      </c>
      <c r="F5641" s="8" t="s">
        <v>100</v>
      </c>
      <c r="G5641" s="26" t="b">
        <v>0</v>
      </c>
      <c r="H5641" s="7"/>
      <c r="I5641" s="7" t="b">
        <f>EXACT(Table1[[#This Row],[Anot]],"CHECAR")</f>
        <v>0</v>
      </c>
      <c r="J5641" s="8" t="s">
        <v>506</v>
      </c>
      <c r="K5641" s="11" t="b">
        <v>0</v>
      </c>
    </row>
    <row r="5642" spans="1:11" ht="40.5" hidden="1" x14ac:dyDescent="0.25">
      <c r="A5642" s="22">
        <v>7336</v>
      </c>
      <c r="B5642" s="4" t="s">
        <v>7709</v>
      </c>
      <c r="C5642" s="4" t="s">
        <v>8042</v>
      </c>
      <c r="D5642" s="4" t="s">
        <v>9830</v>
      </c>
      <c r="E5642" s="4" t="s">
        <v>9831</v>
      </c>
      <c r="F5642" s="8" t="s">
        <v>100</v>
      </c>
      <c r="G5642" s="26" t="b">
        <v>0</v>
      </c>
      <c r="H5642" s="7"/>
      <c r="I5642" s="7" t="b">
        <f>EXACT(Table1[[#This Row],[Anot]],"CHECAR")</f>
        <v>0</v>
      </c>
      <c r="J5642" s="8" t="s">
        <v>195</v>
      </c>
      <c r="K5642" s="11" t="b">
        <v>0</v>
      </c>
    </row>
    <row r="5643" spans="1:11" ht="101.25" hidden="1" x14ac:dyDescent="0.25">
      <c r="A5643" s="22">
        <v>7337</v>
      </c>
      <c r="B5643" s="4" t="s">
        <v>7709</v>
      </c>
      <c r="C5643" s="4" t="s">
        <v>8042</v>
      </c>
      <c r="D5643" s="4" t="s">
        <v>9832</v>
      </c>
      <c r="E5643" s="4" t="s">
        <v>9833</v>
      </c>
      <c r="F5643" s="8" t="s">
        <v>100</v>
      </c>
      <c r="G5643" s="26" t="b">
        <v>0</v>
      </c>
      <c r="H5643" s="7"/>
      <c r="I5643" s="7" t="b">
        <f>EXACT(Table1[[#This Row],[Anot]],"CHECAR")</f>
        <v>0</v>
      </c>
      <c r="J5643" s="8" t="s">
        <v>2824</v>
      </c>
      <c r="K5643" s="11" t="b">
        <v>0</v>
      </c>
    </row>
    <row r="5644" spans="1:11" ht="121.5" hidden="1" x14ac:dyDescent="0.25">
      <c r="A5644" s="22">
        <v>7338</v>
      </c>
      <c r="B5644" s="4" t="s">
        <v>7709</v>
      </c>
      <c r="C5644" s="4" t="s">
        <v>8055</v>
      </c>
      <c r="D5644" s="4" t="s">
        <v>9834</v>
      </c>
      <c r="E5644" s="4" t="s">
        <v>9835</v>
      </c>
      <c r="F5644" s="8" t="s">
        <v>100</v>
      </c>
      <c r="G5644" s="26" t="b">
        <v>1</v>
      </c>
      <c r="H5644" s="7" t="s">
        <v>101</v>
      </c>
      <c r="I5644" s="7" t="b">
        <f>EXACT(Table1[[#This Row],[Anot]],"CHECAR")</f>
        <v>1</v>
      </c>
      <c r="J5644" s="8" t="s">
        <v>273</v>
      </c>
      <c r="K5644" s="11" t="b">
        <v>0</v>
      </c>
    </row>
    <row r="5645" spans="1:11" ht="60.75" hidden="1" x14ac:dyDescent="0.25">
      <c r="A5645" s="22">
        <v>7339</v>
      </c>
      <c r="B5645" s="4" t="s">
        <v>7709</v>
      </c>
      <c r="C5645" s="4" t="s">
        <v>8072</v>
      </c>
      <c r="D5645" s="4" t="s">
        <v>9836</v>
      </c>
      <c r="E5645" s="4" t="s">
        <v>9837</v>
      </c>
      <c r="F5645" s="8" t="s">
        <v>100</v>
      </c>
      <c r="G5645" s="26" t="b">
        <v>0</v>
      </c>
      <c r="H5645" s="7"/>
      <c r="I5645" s="7" t="b">
        <f>EXACT(Table1[[#This Row],[Anot]],"CHECAR")</f>
        <v>0</v>
      </c>
      <c r="J5645" s="8" t="s">
        <v>1677</v>
      </c>
      <c r="K5645" s="11" t="b">
        <v>0</v>
      </c>
    </row>
    <row r="5646" spans="1:11" ht="60.75" hidden="1" x14ac:dyDescent="0.25">
      <c r="A5646" s="22">
        <v>7340</v>
      </c>
      <c r="B5646" s="4" t="s">
        <v>7709</v>
      </c>
      <c r="C5646" s="4" t="s">
        <v>8072</v>
      </c>
      <c r="D5646" s="4" t="s">
        <v>9838</v>
      </c>
      <c r="E5646" s="4" t="s">
        <v>9839</v>
      </c>
      <c r="F5646" s="8" t="s">
        <v>100</v>
      </c>
      <c r="G5646" s="26" t="b">
        <v>0</v>
      </c>
      <c r="H5646" s="7"/>
      <c r="I5646" s="7" t="b">
        <f>EXACT(Table1[[#This Row],[Anot]],"CHECAR")</f>
        <v>0</v>
      </c>
      <c r="J5646" s="8" t="s">
        <v>314</v>
      </c>
      <c r="K5646" s="11" t="b">
        <v>0</v>
      </c>
    </row>
    <row r="5647" spans="1:11" ht="40.5" hidden="1" x14ac:dyDescent="0.25">
      <c r="A5647" s="22">
        <v>7341</v>
      </c>
      <c r="B5647" s="4" t="s">
        <v>7709</v>
      </c>
      <c r="C5647" s="4" t="s">
        <v>8072</v>
      </c>
      <c r="D5647" s="4" t="s">
        <v>9840</v>
      </c>
      <c r="E5647" s="4" t="s">
        <v>9841</v>
      </c>
      <c r="F5647" s="8" t="s">
        <v>100</v>
      </c>
      <c r="G5647" s="26" t="b">
        <v>0</v>
      </c>
      <c r="H5647" s="7"/>
      <c r="I5647" s="7" t="b">
        <f>EXACT(Table1[[#This Row],[Anot]],"CHECAR")</f>
        <v>0</v>
      </c>
      <c r="J5647" s="8" t="s">
        <v>7931</v>
      </c>
      <c r="K5647" s="11" t="b">
        <v>0</v>
      </c>
    </row>
    <row r="5648" spans="1:11" ht="81" hidden="1" x14ac:dyDescent="0.25">
      <c r="A5648" s="22">
        <v>7342</v>
      </c>
      <c r="B5648" s="4" t="s">
        <v>7709</v>
      </c>
      <c r="C5648" s="4" t="s">
        <v>8072</v>
      </c>
      <c r="D5648" s="4" t="s">
        <v>9842</v>
      </c>
      <c r="E5648" s="4" t="s">
        <v>9843</v>
      </c>
      <c r="F5648" s="8" t="s">
        <v>100</v>
      </c>
      <c r="G5648" s="26" t="b">
        <v>0</v>
      </c>
      <c r="H5648" s="7"/>
      <c r="I5648" s="7" t="b">
        <f>EXACT(Table1[[#This Row],[Anot]],"CHECAR")</f>
        <v>0</v>
      </c>
      <c r="J5648" s="8" t="s">
        <v>2598</v>
      </c>
      <c r="K5648" s="11" t="b">
        <v>0</v>
      </c>
    </row>
    <row r="5649" spans="1:11" ht="40.5" hidden="1" x14ac:dyDescent="0.25">
      <c r="A5649" s="22">
        <v>7343</v>
      </c>
      <c r="B5649" s="4" t="s">
        <v>7709</v>
      </c>
      <c r="C5649" s="4" t="s">
        <v>8124</v>
      </c>
      <c r="D5649" s="4" t="s">
        <v>9844</v>
      </c>
      <c r="E5649" s="4" t="s">
        <v>9845</v>
      </c>
      <c r="F5649" s="8" t="s">
        <v>100</v>
      </c>
      <c r="G5649" s="26" t="b">
        <v>0</v>
      </c>
      <c r="H5649" s="7"/>
      <c r="I5649" s="7" t="b">
        <f>EXACT(Table1[[#This Row],[Anot]],"CHECAR")</f>
        <v>0</v>
      </c>
      <c r="J5649" s="8" t="s">
        <v>8270</v>
      </c>
      <c r="K5649" s="11" t="b">
        <v>0</v>
      </c>
    </row>
    <row r="5650" spans="1:11" ht="60.75" hidden="1" x14ac:dyDescent="0.25">
      <c r="A5650" s="22">
        <v>7344</v>
      </c>
      <c r="B5650" s="4" t="s">
        <v>7709</v>
      </c>
      <c r="C5650" s="4" t="s">
        <v>8124</v>
      </c>
      <c r="D5650" s="4" t="s">
        <v>9846</v>
      </c>
      <c r="E5650" s="4" t="s">
        <v>9847</v>
      </c>
      <c r="F5650" s="8" t="s">
        <v>100</v>
      </c>
      <c r="G5650" s="26" t="b">
        <v>0</v>
      </c>
      <c r="H5650" s="7"/>
      <c r="I5650" s="7" t="b">
        <f>EXACT(Table1[[#This Row],[Anot]],"CHECAR")</f>
        <v>0</v>
      </c>
      <c r="J5650" s="8" t="s">
        <v>9848</v>
      </c>
      <c r="K5650" s="11" t="b">
        <v>0</v>
      </c>
    </row>
    <row r="5651" spans="1:11" ht="20.25" hidden="1" x14ac:dyDescent="0.25">
      <c r="A5651" s="22">
        <v>7345</v>
      </c>
      <c r="B5651" s="4" t="s">
        <v>7709</v>
      </c>
      <c r="C5651" s="4" t="s">
        <v>8199</v>
      </c>
      <c r="D5651" s="4" t="s">
        <v>9849</v>
      </c>
      <c r="E5651" s="4" t="s">
        <v>9850</v>
      </c>
      <c r="F5651" s="8" t="s">
        <v>100</v>
      </c>
      <c r="G5651" s="26" t="b">
        <v>0</v>
      </c>
      <c r="H5651" s="7"/>
      <c r="I5651" s="7" t="b">
        <f>EXACT(Table1[[#This Row],[Anot]],"CHECAR")</f>
        <v>0</v>
      </c>
      <c r="J5651" s="8" t="s">
        <v>695</v>
      </c>
      <c r="K5651" s="11" t="b">
        <v>0</v>
      </c>
    </row>
    <row r="5652" spans="1:11" ht="60.75" hidden="1" x14ac:dyDescent="0.25">
      <c r="A5652" s="22">
        <v>7346</v>
      </c>
      <c r="B5652" s="4" t="s">
        <v>7709</v>
      </c>
      <c r="C5652" s="4" t="s">
        <v>8199</v>
      </c>
      <c r="D5652" s="4" t="s">
        <v>9851</v>
      </c>
      <c r="E5652" s="4" t="s">
        <v>9852</v>
      </c>
      <c r="F5652" s="8" t="s">
        <v>100</v>
      </c>
      <c r="G5652" s="26" t="b">
        <v>0</v>
      </c>
      <c r="H5652" s="7"/>
      <c r="I5652" s="7" t="b">
        <f>EXACT(Table1[[#This Row],[Anot]],"CHECAR")</f>
        <v>0</v>
      </c>
      <c r="J5652" s="8" t="s">
        <v>238</v>
      </c>
      <c r="K5652" s="11" t="b">
        <v>0</v>
      </c>
    </row>
    <row r="5653" spans="1:11" ht="60.75" hidden="1" x14ac:dyDescent="0.25">
      <c r="A5653" s="22">
        <v>7347</v>
      </c>
      <c r="B5653" s="4" t="s">
        <v>7709</v>
      </c>
      <c r="C5653" s="4" t="s">
        <v>8379</v>
      </c>
      <c r="D5653" s="4" t="s">
        <v>9853</v>
      </c>
      <c r="E5653" s="4" t="s">
        <v>9854</v>
      </c>
      <c r="F5653" s="8" t="s">
        <v>100</v>
      </c>
      <c r="G5653" s="26" t="b">
        <v>0</v>
      </c>
      <c r="H5653" s="7"/>
      <c r="I5653" s="7" t="b">
        <f>EXACT(Table1[[#This Row],[Anot]],"CHECAR")</f>
        <v>0</v>
      </c>
      <c r="J5653" s="8" t="s">
        <v>1563</v>
      </c>
      <c r="K5653" s="11" t="b">
        <v>0</v>
      </c>
    </row>
    <row r="5654" spans="1:11" ht="20.25" hidden="1" x14ac:dyDescent="0.25">
      <c r="A5654" s="22">
        <v>7348</v>
      </c>
      <c r="B5654" s="4" t="s">
        <v>7709</v>
      </c>
      <c r="C5654" s="4" t="s">
        <v>8451</v>
      </c>
      <c r="D5654" s="4" t="s">
        <v>9855</v>
      </c>
      <c r="E5654" s="4" t="s">
        <v>9856</v>
      </c>
      <c r="F5654" s="8" t="s">
        <v>100</v>
      </c>
      <c r="G5654" s="26" t="b">
        <v>0</v>
      </c>
      <c r="H5654" s="7"/>
      <c r="I5654" s="7" t="b">
        <f>EXACT(Table1[[#This Row],[Anot]],"CHECAR")</f>
        <v>0</v>
      </c>
      <c r="J5654" s="8" t="s">
        <v>320</v>
      </c>
      <c r="K5654" s="11" t="b">
        <v>0</v>
      </c>
    </row>
    <row r="5655" spans="1:11" ht="40.5" hidden="1" x14ac:dyDescent="0.25">
      <c r="A5655" s="22">
        <v>7349</v>
      </c>
      <c r="B5655" s="4" t="s">
        <v>7709</v>
      </c>
      <c r="C5655" s="4" t="s">
        <v>8504</v>
      </c>
      <c r="D5655" s="4" t="s">
        <v>9857</v>
      </c>
      <c r="E5655" s="4" t="s">
        <v>9858</v>
      </c>
      <c r="F5655" s="8" t="s">
        <v>100</v>
      </c>
      <c r="G5655" s="26" t="b">
        <v>0</v>
      </c>
      <c r="H5655" s="7"/>
      <c r="I5655" s="7" t="b">
        <f>EXACT(Table1[[#This Row],[Anot]],"CHECAR")</f>
        <v>0</v>
      </c>
      <c r="J5655" s="8" t="s">
        <v>1258</v>
      </c>
      <c r="K5655" s="11" t="b">
        <v>0</v>
      </c>
    </row>
    <row r="5656" spans="1:11" ht="101.25" hidden="1" x14ac:dyDescent="0.25">
      <c r="A5656" s="22">
        <v>7350</v>
      </c>
      <c r="B5656" s="4" t="s">
        <v>7709</v>
      </c>
      <c r="C5656" s="4" t="s">
        <v>8504</v>
      </c>
      <c r="D5656" s="4" t="s">
        <v>9859</v>
      </c>
      <c r="E5656" s="4" t="s">
        <v>9860</v>
      </c>
      <c r="F5656" s="8" t="s">
        <v>100</v>
      </c>
      <c r="G5656" s="26" t="b">
        <v>0</v>
      </c>
      <c r="H5656" s="7"/>
      <c r="I5656" s="7" t="b">
        <f>EXACT(Table1[[#This Row],[Anot]],"CHECAR")</f>
        <v>0</v>
      </c>
      <c r="J5656" s="8" t="s">
        <v>4425</v>
      </c>
      <c r="K5656" s="11" t="b">
        <v>0</v>
      </c>
    </row>
    <row r="5657" spans="1:11" ht="283.5" hidden="1" x14ac:dyDescent="0.25">
      <c r="A5657" s="22">
        <v>7351</v>
      </c>
      <c r="B5657" s="4" t="s">
        <v>7709</v>
      </c>
      <c r="C5657" s="4" t="s">
        <v>8504</v>
      </c>
      <c r="D5657" s="4" t="s">
        <v>9861</v>
      </c>
      <c r="E5657" s="4" t="s">
        <v>9862</v>
      </c>
      <c r="F5657" s="8" t="s">
        <v>100</v>
      </c>
      <c r="G5657" s="26" t="b">
        <v>0</v>
      </c>
      <c r="H5657" s="7"/>
      <c r="I5657" s="7" t="b">
        <f>EXACT(Table1[[#This Row],[Anot]],"CHECAR")</f>
        <v>0</v>
      </c>
      <c r="J5657" s="8" t="s">
        <v>4375</v>
      </c>
      <c r="K5657" s="11" t="b">
        <v>0</v>
      </c>
    </row>
    <row r="5658" spans="1:11" ht="81" hidden="1" x14ac:dyDescent="0.25">
      <c r="A5658" s="22">
        <v>7352</v>
      </c>
      <c r="B5658" s="4" t="s">
        <v>7709</v>
      </c>
      <c r="C5658" s="4" t="s">
        <v>8504</v>
      </c>
      <c r="D5658" s="4" t="s">
        <v>9863</v>
      </c>
      <c r="E5658" s="4" t="s">
        <v>9864</v>
      </c>
      <c r="F5658" s="8" t="s">
        <v>100</v>
      </c>
      <c r="G5658" s="26" t="b">
        <v>0</v>
      </c>
      <c r="H5658" s="7"/>
      <c r="I5658" s="7" t="b">
        <f>EXACT(Table1[[#This Row],[Anot]],"CHECAR")</f>
        <v>0</v>
      </c>
      <c r="J5658" s="8" t="s">
        <v>9865</v>
      </c>
      <c r="K5658" s="11" t="b">
        <v>0</v>
      </c>
    </row>
    <row r="5659" spans="1:11" ht="40.5" hidden="1" x14ac:dyDescent="0.25">
      <c r="A5659" s="22">
        <v>7353</v>
      </c>
      <c r="B5659" s="4" t="s">
        <v>7709</v>
      </c>
      <c r="C5659" s="4" t="s">
        <v>8504</v>
      </c>
      <c r="D5659" s="4" t="s">
        <v>9866</v>
      </c>
      <c r="E5659" s="4" t="s">
        <v>9867</v>
      </c>
      <c r="F5659" s="8" t="s">
        <v>100</v>
      </c>
      <c r="G5659" s="6" t="b">
        <v>0</v>
      </c>
      <c r="H5659" s="7"/>
      <c r="I5659" s="7" t="b">
        <f>EXACT(Table1[[#This Row],[Anot]],"CHECAR")</f>
        <v>0</v>
      </c>
      <c r="J5659" s="8" t="s">
        <v>9868</v>
      </c>
      <c r="K5659" s="11" t="b">
        <v>0</v>
      </c>
    </row>
    <row r="5660" spans="1:11" ht="81" hidden="1" x14ac:dyDescent="0.25">
      <c r="A5660" s="22">
        <v>7354</v>
      </c>
      <c r="B5660" s="4" t="s">
        <v>7709</v>
      </c>
      <c r="C5660" s="4" t="s">
        <v>8504</v>
      </c>
      <c r="D5660" s="4" t="s">
        <v>9869</v>
      </c>
      <c r="E5660" s="4" t="s">
        <v>9870</v>
      </c>
      <c r="F5660" s="8" t="s">
        <v>100</v>
      </c>
      <c r="G5660" s="26" t="b">
        <v>1</v>
      </c>
      <c r="H5660" s="7" t="s">
        <v>101</v>
      </c>
      <c r="I5660" s="7" t="b">
        <f>EXACT(Table1[[#This Row],[Anot]],"CHECAR")</f>
        <v>1</v>
      </c>
      <c r="J5660" s="8" t="s">
        <v>9871</v>
      </c>
      <c r="K5660" s="11" t="b">
        <v>0</v>
      </c>
    </row>
    <row r="5661" spans="1:11" ht="101.25" hidden="1" x14ac:dyDescent="0.25">
      <c r="A5661" s="22">
        <v>7355</v>
      </c>
      <c r="B5661" s="4" t="s">
        <v>7709</v>
      </c>
      <c r="C5661" s="4" t="s">
        <v>8504</v>
      </c>
      <c r="D5661" s="4" t="s">
        <v>9872</v>
      </c>
      <c r="E5661" s="4" t="s">
        <v>9873</v>
      </c>
      <c r="F5661" s="8" t="s">
        <v>100</v>
      </c>
      <c r="G5661" s="26" t="b">
        <v>0</v>
      </c>
      <c r="H5661" s="7"/>
      <c r="I5661" s="7" t="b">
        <f>EXACT(Table1[[#This Row],[Anot]],"CHECAR")</f>
        <v>0</v>
      </c>
      <c r="J5661" s="8" t="s">
        <v>9874</v>
      </c>
      <c r="K5661" s="11" t="b">
        <v>0</v>
      </c>
    </row>
    <row r="5662" spans="1:11" ht="121.5" hidden="1" x14ac:dyDescent="0.25">
      <c r="A5662" s="22">
        <v>7356</v>
      </c>
      <c r="B5662" s="4" t="s">
        <v>7709</v>
      </c>
      <c r="C5662" s="4" t="s">
        <v>8504</v>
      </c>
      <c r="D5662" s="4" t="s">
        <v>9875</v>
      </c>
      <c r="E5662" s="4" t="s">
        <v>9876</v>
      </c>
      <c r="F5662" s="8" t="s">
        <v>100</v>
      </c>
      <c r="G5662" s="26" t="b">
        <v>0</v>
      </c>
      <c r="H5662" s="7"/>
      <c r="I5662" s="7" t="b">
        <f>EXACT(Table1[[#This Row],[Anot]],"CHECAR")</f>
        <v>0</v>
      </c>
      <c r="J5662" s="8" t="s">
        <v>9877</v>
      </c>
      <c r="K5662" s="11" t="b">
        <v>0</v>
      </c>
    </row>
    <row r="5663" spans="1:11" ht="40.5" hidden="1" x14ac:dyDescent="0.25">
      <c r="A5663" s="22">
        <v>7357</v>
      </c>
      <c r="B5663" s="4" t="s">
        <v>7709</v>
      </c>
      <c r="C5663" s="4" t="s">
        <v>8727</v>
      </c>
      <c r="D5663" s="4" t="s">
        <v>8732</v>
      </c>
      <c r="E5663" s="4" t="s">
        <v>8733</v>
      </c>
      <c r="F5663" s="8" t="s">
        <v>100</v>
      </c>
      <c r="G5663" s="26" t="b">
        <v>0</v>
      </c>
      <c r="H5663" s="7"/>
      <c r="I5663" s="7" t="b">
        <f>EXACT(Table1[[#This Row],[Anot]],"CHECAR")</f>
        <v>0</v>
      </c>
      <c r="J5663" s="8" t="s">
        <v>2341</v>
      </c>
      <c r="K5663" s="11" t="b">
        <v>0</v>
      </c>
    </row>
    <row r="5664" spans="1:11" ht="20.25" hidden="1" x14ac:dyDescent="0.25">
      <c r="A5664" s="22">
        <v>7358</v>
      </c>
      <c r="B5664" s="4" t="s">
        <v>7709</v>
      </c>
      <c r="C5664" s="4" t="s">
        <v>8727</v>
      </c>
      <c r="D5664" s="4" t="s">
        <v>9878</v>
      </c>
      <c r="E5664" s="4" t="s">
        <v>9879</v>
      </c>
      <c r="F5664" s="8" t="s">
        <v>100</v>
      </c>
      <c r="G5664" s="26" t="b">
        <v>0</v>
      </c>
      <c r="H5664" s="7"/>
      <c r="I5664" s="7" t="b">
        <f>EXACT(Table1[[#This Row],[Anot]],"CHECAR")</f>
        <v>0</v>
      </c>
      <c r="J5664" s="8" t="s">
        <v>4215</v>
      </c>
      <c r="K5664" s="11" t="b">
        <v>0</v>
      </c>
    </row>
    <row r="5665" spans="1:11" ht="40.5" hidden="1" x14ac:dyDescent="0.25">
      <c r="A5665" s="22">
        <v>7359</v>
      </c>
      <c r="B5665" s="4" t="s">
        <v>7709</v>
      </c>
      <c r="C5665" s="4" t="s">
        <v>8727</v>
      </c>
      <c r="D5665" s="4" t="s">
        <v>9880</v>
      </c>
      <c r="E5665" s="4" t="s">
        <v>9881</v>
      </c>
      <c r="F5665" s="8" t="s">
        <v>100</v>
      </c>
      <c r="G5665" s="26" t="b">
        <v>0</v>
      </c>
      <c r="H5665" s="7"/>
      <c r="I5665" s="7" t="b">
        <f>EXACT(Table1[[#This Row],[Anot]],"CHECAR")</f>
        <v>0</v>
      </c>
      <c r="J5665" s="8" t="s">
        <v>4220</v>
      </c>
      <c r="K5665" s="11" t="b">
        <v>0</v>
      </c>
    </row>
    <row r="5666" spans="1:11" ht="40.5" hidden="1" x14ac:dyDescent="0.25">
      <c r="A5666" s="22">
        <v>7360</v>
      </c>
      <c r="B5666" s="4" t="s">
        <v>7709</v>
      </c>
      <c r="C5666" s="4" t="s">
        <v>8864</v>
      </c>
      <c r="D5666" s="4" t="s">
        <v>9882</v>
      </c>
      <c r="E5666" s="4" t="s">
        <v>9883</v>
      </c>
      <c r="F5666" s="8" t="s">
        <v>100</v>
      </c>
      <c r="G5666" s="26" t="b">
        <v>0</v>
      </c>
      <c r="H5666" s="7"/>
      <c r="I5666" s="7" t="b">
        <f>EXACT(Table1[[#This Row],[Anot]],"CHECAR")</f>
        <v>0</v>
      </c>
      <c r="J5666" s="8" t="s">
        <v>9884</v>
      </c>
      <c r="K5666" s="11" t="b">
        <v>0</v>
      </c>
    </row>
    <row r="5667" spans="1:11" ht="20.25" hidden="1" x14ac:dyDescent="0.25">
      <c r="A5667" s="22">
        <v>7361</v>
      </c>
      <c r="B5667" s="4" t="s">
        <v>7709</v>
      </c>
      <c r="C5667" s="4" t="s">
        <v>8992</v>
      </c>
      <c r="D5667" s="4" t="s">
        <v>9885</v>
      </c>
      <c r="E5667" s="4" t="s">
        <v>9886</v>
      </c>
      <c r="F5667" s="8" t="s">
        <v>100</v>
      </c>
      <c r="G5667" s="26" t="b">
        <v>0</v>
      </c>
      <c r="H5667" s="7"/>
      <c r="I5667" s="7" t="b">
        <f>EXACT(Table1[[#This Row],[Anot]],"CHECAR")</f>
        <v>0</v>
      </c>
      <c r="J5667" s="8" t="s">
        <v>1807</v>
      </c>
      <c r="K5667" s="11" t="b">
        <v>0</v>
      </c>
    </row>
    <row r="5668" spans="1:11" ht="101.25" hidden="1" x14ac:dyDescent="0.25">
      <c r="A5668" s="22">
        <v>7362</v>
      </c>
      <c r="B5668" s="4" t="s">
        <v>7709</v>
      </c>
      <c r="C5668" s="4" t="s">
        <v>9075</v>
      </c>
      <c r="D5668" s="4" t="s">
        <v>9887</v>
      </c>
      <c r="E5668" s="4" t="s">
        <v>9888</v>
      </c>
      <c r="F5668" s="8" t="s">
        <v>100</v>
      </c>
      <c r="G5668" s="26" t="b">
        <v>0</v>
      </c>
      <c r="H5668" s="7"/>
      <c r="I5668" s="7" t="b">
        <f>EXACT(Table1[[#This Row],[Anot]],"CHECAR")</f>
        <v>0</v>
      </c>
      <c r="J5668" s="8" t="s">
        <v>273</v>
      </c>
      <c r="K5668" s="11" t="b">
        <v>0</v>
      </c>
    </row>
    <row r="5669" spans="1:11" ht="60.75" hidden="1" x14ac:dyDescent="0.25">
      <c r="A5669" s="22">
        <v>7363</v>
      </c>
      <c r="B5669" s="4" t="s">
        <v>7709</v>
      </c>
      <c r="C5669" s="4" t="s">
        <v>9075</v>
      </c>
      <c r="D5669" s="4" t="s">
        <v>9889</v>
      </c>
      <c r="E5669" s="4" t="s">
        <v>9890</v>
      </c>
      <c r="F5669" s="8" t="s">
        <v>100</v>
      </c>
      <c r="G5669" s="6" t="b">
        <v>1</v>
      </c>
      <c r="H5669" s="7" t="s">
        <v>4481</v>
      </c>
      <c r="I5669" s="7" t="b">
        <f>EXACT(Table1[[#This Row],[Anot]],"CHECAR")</f>
        <v>0</v>
      </c>
      <c r="J5669" s="8" t="s">
        <v>4142</v>
      </c>
      <c r="K5669" s="10" t="b">
        <v>0</v>
      </c>
    </row>
    <row r="5670" spans="1:11" ht="60.75" hidden="1" x14ac:dyDescent="0.25">
      <c r="A5670" s="22">
        <v>7364</v>
      </c>
      <c r="B5670" s="4" t="s">
        <v>7709</v>
      </c>
      <c r="C5670" s="4" t="s">
        <v>9075</v>
      </c>
      <c r="D5670" s="4" t="s">
        <v>9891</v>
      </c>
      <c r="E5670" s="4" t="s">
        <v>9892</v>
      </c>
      <c r="F5670" s="8" t="s">
        <v>100</v>
      </c>
      <c r="G5670" s="26" t="b">
        <v>0</v>
      </c>
      <c r="H5670" s="7"/>
      <c r="I5670" s="7" t="b">
        <f>EXACT(Table1[[#This Row],[Anot]],"CHECAR")</f>
        <v>0</v>
      </c>
      <c r="J5670" s="8" t="s">
        <v>3741</v>
      </c>
      <c r="K5670" s="11" t="b">
        <v>0</v>
      </c>
    </row>
    <row r="5671" spans="1:11" ht="20.25" hidden="1" x14ac:dyDescent="0.25">
      <c r="A5671" s="22">
        <v>7365</v>
      </c>
      <c r="B5671" s="4" t="s">
        <v>7709</v>
      </c>
      <c r="C5671" s="4" t="s">
        <v>9170</v>
      </c>
      <c r="D5671" s="4" t="s">
        <v>7927</v>
      </c>
      <c r="E5671" s="4" t="s">
        <v>9893</v>
      </c>
      <c r="F5671" s="8" t="s">
        <v>100</v>
      </c>
      <c r="G5671" s="26" t="b">
        <v>0</v>
      </c>
      <c r="H5671" s="7"/>
      <c r="I5671" s="7" t="b">
        <f>EXACT(Table1[[#This Row],[Anot]],"CHECAR")</f>
        <v>0</v>
      </c>
      <c r="J5671" s="8" t="s">
        <v>9894</v>
      </c>
      <c r="K5671" s="11" t="b">
        <v>0</v>
      </c>
    </row>
    <row r="5672" spans="1:11" ht="101.25" hidden="1" x14ac:dyDescent="0.25">
      <c r="A5672" s="22">
        <v>7366</v>
      </c>
      <c r="B5672" s="4" t="s">
        <v>7709</v>
      </c>
      <c r="C5672" s="4" t="s">
        <v>9170</v>
      </c>
      <c r="D5672" s="4" t="s">
        <v>9895</v>
      </c>
      <c r="E5672" s="4" t="s">
        <v>9896</v>
      </c>
      <c r="F5672" s="8" t="s">
        <v>100</v>
      </c>
      <c r="G5672" s="26" t="b">
        <v>0</v>
      </c>
      <c r="H5672" s="7"/>
      <c r="I5672" s="7" t="b">
        <f>EXACT(Table1[[#This Row],[Anot]],"CHECAR")</f>
        <v>0</v>
      </c>
      <c r="J5672" s="8" t="s">
        <v>9897</v>
      </c>
      <c r="K5672" s="11" t="b">
        <v>0</v>
      </c>
    </row>
    <row r="5673" spans="1:11" ht="60.75" hidden="1" x14ac:dyDescent="0.25">
      <c r="A5673" s="22">
        <v>7367</v>
      </c>
      <c r="B5673" s="4" t="s">
        <v>7709</v>
      </c>
      <c r="C5673" s="4" t="s">
        <v>9170</v>
      </c>
      <c r="D5673" s="4" t="s">
        <v>9898</v>
      </c>
      <c r="E5673" s="4" t="s">
        <v>9899</v>
      </c>
      <c r="F5673" s="8" t="s">
        <v>100</v>
      </c>
      <c r="G5673" s="6" t="b">
        <v>1</v>
      </c>
      <c r="H5673" s="7" t="s">
        <v>4481</v>
      </c>
      <c r="I5673" s="7" t="b">
        <f>EXACT(Table1[[#This Row],[Anot]],"CHECAR")</f>
        <v>0</v>
      </c>
      <c r="J5673" s="8" t="s">
        <v>9900</v>
      </c>
      <c r="K5673" s="10" t="b">
        <v>0</v>
      </c>
    </row>
    <row r="5674" spans="1:11" ht="141.75" hidden="1" x14ac:dyDescent="0.25">
      <c r="A5674" s="22">
        <v>7368</v>
      </c>
      <c r="B5674" s="4" t="s">
        <v>7709</v>
      </c>
      <c r="C5674" s="4" t="s">
        <v>9170</v>
      </c>
      <c r="D5674" s="4" t="s">
        <v>9343</v>
      </c>
      <c r="E5674" s="4" t="s">
        <v>9344</v>
      </c>
      <c r="F5674" s="8" t="s">
        <v>100</v>
      </c>
      <c r="G5674" s="26" t="b">
        <v>0</v>
      </c>
      <c r="H5674" s="7"/>
      <c r="I5674" s="7" t="b">
        <f>EXACT(Table1[[#This Row],[Anot]],"CHECAR")</f>
        <v>0</v>
      </c>
      <c r="J5674" s="8" t="s">
        <v>9345</v>
      </c>
      <c r="K5674" s="11" t="b">
        <v>0</v>
      </c>
    </row>
    <row r="5675" spans="1:11" ht="81" hidden="1" x14ac:dyDescent="0.25">
      <c r="A5675" s="22">
        <v>7369</v>
      </c>
      <c r="B5675" s="4" t="s">
        <v>7709</v>
      </c>
      <c r="C5675" s="4" t="s">
        <v>9170</v>
      </c>
      <c r="D5675" s="4" t="s">
        <v>9901</v>
      </c>
      <c r="E5675" s="4" t="s">
        <v>9902</v>
      </c>
      <c r="F5675" s="8" t="s">
        <v>100</v>
      </c>
      <c r="G5675" s="6" t="b">
        <v>0</v>
      </c>
      <c r="H5675" s="7"/>
      <c r="I5675" s="7" t="b">
        <f>EXACT(Table1[[#This Row],[Anot]],"CHECAR")</f>
        <v>0</v>
      </c>
      <c r="J5675" s="8" t="s">
        <v>9903</v>
      </c>
      <c r="K5675" s="11" t="b">
        <v>0</v>
      </c>
    </row>
    <row r="5676" spans="1:11" ht="101.25" hidden="1" x14ac:dyDescent="0.25">
      <c r="A5676" s="22">
        <v>7370</v>
      </c>
      <c r="B5676" s="4" t="s">
        <v>7709</v>
      </c>
      <c r="C5676" s="4" t="s">
        <v>9170</v>
      </c>
      <c r="D5676" s="4" t="s">
        <v>9904</v>
      </c>
      <c r="E5676" s="4" t="s">
        <v>9905</v>
      </c>
      <c r="F5676" s="8" t="s">
        <v>100</v>
      </c>
      <c r="G5676" s="26" t="b">
        <v>1</v>
      </c>
      <c r="H5676" s="7" t="s">
        <v>101</v>
      </c>
      <c r="I5676" s="7" t="b">
        <f>EXACT(Table1[[#This Row],[Anot]],"CHECAR")</f>
        <v>1</v>
      </c>
      <c r="J5676" s="8" t="s">
        <v>9906</v>
      </c>
      <c r="K5676" s="11" t="b">
        <v>0</v>
      </c>
    </row>
    <row r="5677" spans="1:11" ht="40.5" hidden="1" x14ac:dyDescent="0.25">
      <c r="A5677" s="22">
        <v>7371</v>
      </c>
      <c r="B5677" s="4" t="s">
        <v>7709</v>
      </c>
      <c r="C5677" s="4" t="s">
        <v>9464</v>
      </c>
      <c r="D5677" s="4" t="s">
        <v>9907</v>
      </c>
      <c r="E5677" s="4" t="s">
        <v>9908</v>
      </c>
      <c r="F5677" s="8" t="s">
        <v>100</v>
      </c>
      <c r="G5677" s="26" t="b">
        <v>0</v>
      </c>
      <c r="H5677" s="7"/>
      <c r="I5677" s="7" t="b">
        <f>EXACT(Table1[[#This Row],[Anot]],"CHECAR")</f>
        <v>0</v>
      </c>
      <c r="J5677" s="8" t="s">
        <v>309</v>
      </c>
      <c r="K5677" s="11" t="b">
        <v>0</v>
      </c>
    </row>
    <row r="5678" spans="1:11" ht="101.25" hidden="1" x14ac:dyDescent="0.25">
      <c r="A5678" s="22">
        <v>7372</v>
      </c>
      <c r="B5678" s="4" t="s">
        <v>7709</v>
      </c>
      <c r="C5678" s="4" t="s">
        <v>9484</v>
      </c>
      <c r="D5678" s="4" t="s">
        <v>9909</v>
      </c>
      <c r="E5678" s="4" t="s">
        <v>9910</v>
      </c>
      <c r="F5678" s="8" t="s">
        <v>100</v>
      </c>
      <c r="G5678" s="26" t="b">
        <v>0</v>
      </c>
      <c r="H5678" s="7"/>
      <c r="I5678" s="7" t="b">
        <f>EXACT(Table1[[#This Row],[Anot]],"CHECAR")</f>
        <v>0</v>
      </c>
      <c r="J5678" s="8" t="s">
        <v>3049</v>
      </c>
      <c r="K5678" s="11" t="b">
        <v>0</v>
      </c>
    </row>
    <row r="5679" spans="1:11" ht="81" hidden="1" x14ac:dyDescent="0.25">
      <c r="A5679" s="22">
        <v>7373</v>
      </c>
      <c r="B5679" s="4" t="s">
        <v>7709</v>
      </c>
      <c r="C5679" s="4" t="s">
        <v>9484</v>
      </c>
      <c r="D5679" s="4" t="s">
        <v>9911</v>
      </c>
      <c r="E5679" s="4" t="s">
        <v>9912</v>
      </c>
      <c r="F5679" s="8" t="s">
        <v>100</v>
      </c>
      <c r="G5679" s="26" t="b">
        <v>0</v>
      </c>
      <c r="H5679" s="7"/>
      <c r="I5679" s="7" t="b">
        <f>EXACT(Table1[[#This Row],[Anot]],"CHECAR")</f>
        <v>0</v>
      </c>
      <c r="J5679" s="8" t="s">
        <v>738</v>
      </c>
      <c r="K5679" s="11" t="b">
        <v>0</v>
      </c>
    </row>
    <row r="5680" spans="1:11" ht="121.5" hidden="1" x14ac:dyDescent="0.25">
      <c r="A5680" s="22">
        <v>7374</v>
      </c>
      <c r="B5680" s="4" t="s">
        <v>7709</v>
      </c>
      <c r="C5680" s="4" t="s">
        <v>9484</v>
      </c>
      <c r="D5680" s="4" t="s">
        <v>9913</v>
      </c>
      <c r="E5680" s="4" t="s">
        <v>9914</v>
      </c>
      <c r="F5680" s="8" t="s">
        <v>100</v>
      </c>
      <c r="G5680" s="26" t="b">
        <v>0</v>
      </c>
      <c r="H5680" s="7"/>
      <c r="I5680" s="7" t="b">
        <f>EXACT(Table1[[#This Row],[Anot]],"CHECAR")</f>
        <v>0</v>
      </c>
      <c r="J5680" s="8" t="s">
        <v>755</v>
      </c>
      <c r="K5680" s="11" t="b">
        <v>0</v>
      </c>
    </row>
    <row r="5681" spans="1:11" ht="202.5" hidden="1" x14ac:dyDescent="0.25">
      <c r="A5681" s="22">
        <v>7375</v>
      </c>
      <c r="B5681" s="4" t="s">
        <v>7709</v>
      </c>
      <c r="C5681" s="4" t="s">
        <v>9484</v>
      </c>
      <c r="D5681" s="4" t="s">
        <v>9915</v>
      </c>
      <c r="E5681" s="4" t="s">
        <v>9916</v>
      </c>
      <c r="F5681" s="8" t="s">
        <v>100</v>
      </c>
      <c r="G5681" s="6" t="b">
        <v>0</v>
      </c>
      <c r="H5681" s="7"/>
      <c r="I5681" s="7" t="b">
        <f>EXACT(Table1[[#This Row],[Anot]],"CHECAR")</f>
        <v>0</v>
      </c>
      <c r="J5681" s="8" t="s">
        <v>3668</v>
      </c>
      <c r="K5681" s="11" t="b">
        <v>0</v>
      </c>
    </row>
    <row r="5682" spans="1:11" ht="81" hidden="1" x14ac:dyDescent="0.25">
      <c r="A5682" s="22">
        <v>7376</v>
      </c>
      <c r="B5682" s="4" t="s">
        <v>7709</v>
      </c>
      <c r="C5682" s="4" t="s">
        <v>9500</v>
      </c>
      <c r="D5682" s="4" t="s">
        <v>9917</v>
      </c>
      <c r="E5682" s="4" t="s">
        <v>9918</v>
      </c>
      <c r="F5682" s="8" t="s">
        <v>100</v>
      </c>
      <c r="G5682" s="26" t="b">
        <v>0</v>
      </c>
      <c r="H5682" s="7" t="s">
        <v>101</v>
      </c>
      <c r="I5682" s="7" t="b">
        <f>EXACT(Table1[[#This Row],[Anot]],"CHECAR")</f>
        <v>1</v>
      </c>
      <c r="J5682" s="8" t="s">
        <v>3610</v>
      </c>
      <c r="K5682" s="11" t="b">
        <v>0</v>
      </c>
    </row>
    <row r="5683" spans="1:11" ht="202.5" hidden="1" x14ac:dyDescent="0.25">
      <c r="A5683" s="22">
        <v>7377</v>
      </c>
      <c r="B5683" s="4" t="s">
        <v>7709</v>
      </c>
      <c r="C5683" s="4" t="s">
        <v>9660</v>
      </c>
      <c r="D5683" s="4" t="s">
        <v>9919</v>
      </c>
      <c r="E5683" s="4" t="s">
        <v>9920</v>
      </c>
      <c r="F5683" s="8" t="s">
        <v>100</v>
      </c>
      <c r="G5683" s="26" t="b">
        <v>0</v>
      </c>
      <c r="H5683" s="7"/>
      <c r="I5683" s="7" t="b">
        <f>EXACT(Table1[[#This Row],[Anot]],"CHECAR")</f>
        <v>0</v>
      </c>
      <c r="J5683" s="8" t="s">
        <v>616</v>
      </c>
      <c r="K5683" s="11" t="b">
        <v>0</v>
      </c>
    </row>
    <row r="5684" spans="1:11" ht="121.5" hidden="1" x14ac:dyDescent="0.25">
      <c r="A5684" s="22">
        <v>7378</v>
      </c>
      <c r="B5684" s="4" t="s">
        <v>7709</v>
      </c>
      <c r="C5684" s="4" t="s">
        <v>8042</v>
      </c>
      <c r="D5684" s="4" t="s">
        <v>9921</v>
      </c>
      <c r="E5684" s="4" t="s">
        <v>9922</v>
      </c>
      <c r="F5684" s="8" t="s">
        <v>100</v>
      </c>
      <c r="G5684" s="26" t="b">
        <v>0</v>
      </c>
      <c r="H5684" s="7"/>
      <c r="I5684" s="7" t="b">
        <f>EXACT(Table1[[#This Row],[Anot]],"CHECAR")</f>
        <v>0</v>
      </c>
      <c r="J5684" s="6" t="s">
        <v>192</v>
      </c>
      <c r="K5684" s="11" t="b">
        <v>0</v>
      </c>
    </row>
    <row r="5685" spans="1:11" ht="141.75" hidden="1" x14ac:dyDescent="0.25">
      <c r="A5685" s="22">
        <v>7379</v>
      </c>
      <c r="B5685" s="4" t="s">
        <v>7709</v>
      </c>
      <c r="C5685" s="4" t="s">
        <v>8072</v>
      </c>
      <c r="D5685" s="4" t="s">
        <v>9923</v>
      </c>
      <c r="E5685" s="4" t="s">
        <v>9924</v>
      </c>
      <c r="F5685" s="8" t="s">
        <v>100</v>
      </c>
      <c r="G5685" s="26" t="b">
        <v>0</v>
      </c>
      <c r="H5685" s="7"/>
      <c r="I5685" s="7" t="b">
        <f>EXACT(Table1[[#This Row],[Anot]],"CHECAR")</f>
        <v>0</v>
      </c>
      <c r="J5685" s="6" t="s">
        <v>4281</v>
      </c>
      <c r="K5685" s="11" t="b">
        <v>0</v>
      </c>
    </row>
    <row r="5686" spans="1:11" ht="60.75" hidden="1" x14ac:dyDescent="0.25">
      <c r="A5686" s="22">
        <v>7380</v>
      </c>
      <c r="B5686" s="4" t="s">
        <v>7709</v>
      </c>
      <c r="C5686" s="4" t="s">
        <v>8199</v>
      </c>
      <c r="D5686" s="4" t="s">
        <v>8253</v>
      </c>
      <c r="E5686" s="4" t="s">
        <v>8254</v>
      </c>
      <c r="F5686" s="8" t="s">
        <v>100</v>
      </c>
      <c r="G5686" s="26" t="b">
        <v>0</v>
      </c>
      <c r="H5686" s="7" t="s">
        <v>7168</v>
      </c>
      <c r="I5686" s="7" t="b">
        <f>EXACT(Table1[[#This Row],[Anot]],"CHECAR")</f>
        <v>0</v>
      </c>
      <c r="J5686" s="6" t="s">
        <v>4125</v>
      </c>
      <c r="K5686" s="11" t="b">
        <v>0</v>
      </c>
    </row>
    <row r="5687" spans="1:11" ht="101.25" hidden="1" x14ac:dyDescent="0.25">
      <c r="A5687" s="22">
        <v>7381</v>
      </c>
      <c r="B5687" s="4" t="s">
        <v>7709</v>
      </c>
      <c r="C5687" s="4" t="s">
        <v>8504</v>
      </c>
      <c r="D5687" s="4" t="s">
        <v>9752</v>
      </c>
      <c r="E5687" s="4" t="s">
        <v>9753</v>
      </c>
      <c r="F5687" s="8" t="s">
        <v>100</v>
      </c>
      <c r="G5687" s="26" t="b">
        <v>0</v>
      </c>
      <c r="H5687" s="7"/>
      <c r="I5687" s="7" t="b">
        <f>EXACT(Table1[[#This Row],[Anot]],"CHECAR")</f>
        <v>0</v>
      </c>
      <c r="J5687" s="6" t="s">
        <v>8355</v>
      </c>
      <c r="K5687" s="11" t="b">
        <v>0</v>
      </c>
    </row>
    <row r="5688" spans="1:11" ht="101.25" hidden="1" x14ac:dyDescent="0.25">
      <c r="A5688" s="22">
        <v>7382</v>
      </c>
      <c r="B5688" s="4" t="s">
        <v>7709</v>
      </c>
      <c r="C5688" s="4" t="s">
        <v>8504</v>
      </c>
      <c r="D5688" s="4" t="s">
        <v>9925</v>
      </c>
      <c r="E5688" s="4" t="s">
        <v>9926</v>
      </c>
      <c r="F5688" s="8" t="s">
        <v>100</v>
      </c>
      <c r="G5688" s="26" t="b">
        <v>0</v>
      </c>
      <c r="H5688" s="7"/>
      <c r="I5688" s="7" t="b">
        <f>EXACT(Table1[[#This Row],[Anot]],"CHECAR")</f>
        <v>0</v>
      </c>
      <c r="J5688" s="6" t="s">
        <v>9927</v>
      </c>
      <c r="K5688" s="11" t="b">
        <v>0</v>
      </c>
    </row>
    <row r="5689" spans="1:11" ht="81" hidden="1" x14ac:dyDescent="0.25">
      <c r="A5689" s="22">
        <v>7383</v>
      </c>
      <c r="B5689" s="4" t="s">
        <v>7709</v>
      </c>
      <c r="C5689" s="4" t="s">
        <v>8504</v>
      </c>
      <c r="D5689" s="4" t="s">
        <v>9928</v>
      </c>
      <c r="E5689" s="4" t="s">
        <v>9929</v>
      </c>
      <c r="F5689" s="8" t="s">
        <v>100</v>
      </c>
      <c r="G5689" s="26" t="b">
        <v>0</v>
      </c>
      <c r="H5689" s="7"/>
      <c r="I5689" s="7" t="b">
        <f>EXACT(Table1[[#This Row],[Anot]],"CHECAR")</f>
        <v>0</v>
      </c>
      <c r="J5689" s="6" t="s">
        <v>9930</v>
      </c>
      <c r="K5689" s="11" t="b">
        <v>0</v>
      </c>
    </row>
    <row r="5690" spans="1:11" ht="222.75" hidden="1" x14ac:dyDescent="0.25">
      <c r="A5690" s="22">
        <v>7384</v>
      </c>
      <c r="B5690" s="4" t="s">
        <v>7709</v>
      </c>
      <c r="C5690" s="4" t="s">
        <v>8504</v>
      </c>
      <c r="D5690" s="4" t="s">
        <v>9931</v>
      </c>
      <c r="E5690" s="4" t="s">
        <v>9932</v>
      </c>
      <c r="F5690" s="8" t="s">
        <v>100</v>
      </c>
      <c r="G5690" s="26" t="b">
        <v>0</v>
      </c>
      <c r="H5690" s="7"/>
      <c r="I5690" s="7" t="b">
        <f>EXACT(Table1[[#This Row],[Anot]],"CHECAR")</f>
        <v>0</v>
      </c>
      <c r="J5690" s="6" t="s">
        <v>5256</v>
      </c>
      <c r="K5690" s="11" t="b">
        <v>0</v>
      </c>
    </row>
    <row r="5691" spans="1:11" ht="121.5" hidden="1" x14ac:dyDescent="0.25">
      <c r="A5691" s="22">
        <v>7385</v>
      </c>
      <c r="B5691" s="4" t="s">
        <v>7709</v>
      </c>
      <c r="C5691" s="4" t="s">
        <v>8504</v>
      </c>
      <c r="D5691" s="4" t="s">
        <v>9933</v>
      </c>
      <c r="E5691" s="4" t="s">
        <v>9934</v>
      </c>
      <c r="F5691" s="8" t="s">
        <v>100</v>
      </c>
      <c r="G5691" s="26" t="b">
        <v>1</v>
      </c>
      <c r="H5691" s="7" t="s">
        <v>101</v>
      </c>
      <c r="I5691" s="7" t="b">
        <f>EXACT(Table1[[#This Row],[Anot]],"CHECAR")</f>
        <v>1</v>
      </c>
      <c r="J5691" s="6" t="s">
        <v>9935</v>
      </c>
      <c r="K5691" s="11" t="b">
        <v>0</v>
      </c>
    </row>
    <row r="5692" spans="1:11" ht="81" hidden="1" x14ac:dyDescent="0.25">
      <c r="A5692" s="22">
        <v>7386</v>
      </c>
      <c r="B5692" s="4" t="s">
        <v>7709</v>
      </c>
      <c r="C5692" s="4" t="s">
        <v>8504</v>
      </c>
      <c r="D5692" s="4" t="s">
        <v>9936</v>
      </c>
      <c r="E5692" s="4" t="s">
        <v>9937</v>
      </c>
      <c r="F5692" s="8" t="s">
        <v>100</v>
      </c>
      <c r="G5692" s="26" t="b">
        <v>0</v>
      </c>
      <c r="H5692" s="7"/>
      <c r="I5692" s="7" t="b">
        <f>EXACT(Table1[[#This Row],[Anot]],"CHECAR")</f>
        <v>0</v>
      </c>
      <c r="J5692" s="6" t="s">
        <v>9938</v>
      </c>
      <c r="K5692" s="11" t="b">
        <v>0</v>
      </c>
    </row>
    <row r="5693" spans="1:11" ht="81" hidden="1" x14ac:dyDescent="0.25">
      <c r="A5693" s="22">
        <v>7387</v>
      </c>
      <c r="B5693" s="4" t="s">
        <v>7709</v>
      </c>
      <c r="C5693" s="4" t="s">
        <v>8504</v>
      </c>
      <c r="D5693" s="4" t="s">
        <v>9939</v>
      </c>
      <c r="E5693" s="4" t="s">
        <v>9940</v>
      </c>
      <c r="F5693" s="8" t="s">
        <v>100</v>
      </c>
      <c r="G5693" s="26" t="b">
        <v>0</v>
      </c>
      <c r="H5693" s="7"/>
      <c r="I5693" s="7" t="b">
        <f>EXACT(Table1[[#This Row],[Anot]],"CHECAR")</f>
        <v>0</v>
      </c>
      <c r="J5693" s="6" t="s">
        <v>9941</v>
      </c>
      <c r="K5693" s="11" t="b">
        <v>0</v>
      </c>
    </row>
    <row r="5694" spans="1:11" ht="121.5" hidden="1" x14ac:dyDescent="0.25">
      <c r="A5694" s="22">
        <v>7388</v>
      </c>
      <c r="B5694" s="4" t="s">
        <v>7709</v>
      </c>
      <c r="C5694" s="4" t="s">
        <v>8504</v>
      </c>
      <c r="D5694" s="4" t="s">
        <v>9942</v>
      </c>
      <c r="E5694" s="4" t="s">
        <v>9943</v>
      </c>
      <c r="F5694" s="8" t="s">
        <v>100</v>
      </c>
      <c r="G5694" s="26" t="b">
        <v>0</v>
      </c>
      <c r="H5694" s="7"/>
      <c r="I5694" s="7" t="b">
        <f>EXACT(Table1[[#This Row],[Anot]],"CHECAR")</f>
        <v>0</v>
      </c>
      <c r="J5694" s="6" t="s">
        <v>9944</v>
      </c>
      <c r="K5694" s="11" t="b">
        <v>0</v>
      </c>
    </row>
    <row r="5695" spans="1:11" ht="40.5" hidden="1" x14ac:dyDescent="0.25">
      <c r="A5695" s="22">
        <v>7389</v>
      </c>
      <c r="B5695" s="4" t="s">
        <v>7709</v>
      </c>
      <c r="C5695" s="4" t="s">
        <v>9075</v>
      </c>
      <c r="D5695" s="4" t="s">
        <v>9108</v>
      </c>
      <c r="E5695" s="4" t="s">
        <v>9109</v>
      </c>
      <c r="F5695" s="8" t="s">
        <v>100</v>
      </c>
      <c r="G5695" s="26" t="b">
        <v>0</v>
      </c>
      <c r="H5695" s="7"/>
      <c r="I5695" s="7" t="b">
        <f>EXACT(Table1[[#This Row],[Anot]],"CHECAR")</f>
        <v>0</v>
      </c>
      <c r="J5695" s="6" t="s">
        <v>1451</v>
      </c>
      <c r="K5695" s="11" t="b">
        <v>0</v>
      </c>
    </row>
    <row r="5696" spans="1:11" ht="81" hidden="1" x14ac:dyDescent="0.25">
      <c r="A5696" s="22">
        <v>7390</v>
      </c>
      <c r="B5696" s="4" t="s">
        <v>7709</v>
      </c>
      <c r="C5696" s="4" t="s">
        <v>9170</v>
      </c>
      <c r="D5696" s="4" t="s">
        <v>9945</v>
      </c>
      <c r="E5696" s="4" t="s">
        <v>9946</v>
      </c>
      <c r="F5696" s="8" t="s">
        <v>100</v>
      </c>
      <c r="G5696" s="26" t="b">
        <v>0</v>
      </c>
      <c r="H5696" s="7"/>
      <c r="I5696" s="7" t="b">
        <f>EXACT(Table1[[#This Row],[Anot]],"CHECAR")</f>
        <v>0</v>
      </c>
      <c r="J5696" s="6" t="s">
        <v>9947</v>
      </c>
      <c r="K5696" s="11" t="b">
        <v>0</v>
      </c>
    </row>
    <row r="5697" spans="1:11" ht="81" hidden="1" x14ac:dyDescent="0.25">
      <c r="A5697" s="22">
        <v>7391</v>
      </c>
      <c r="B5697" s="4" t="s">
        <v>7709</v>
      </c>
      <c r="C5697" s="4" t="s">
        <v>9170</v>
      </c>
      <c r="D5697" s="4" t="s">
        <v>9948</v>
      </c>
      <c r="E5697" s="4" t="s">
        <v>9949</v>
      </c>
      <c r="F5697" s="8" t="s">
        <v>100</v>
      </c>
      <c r="G5697" s="26" t="b">
        <v>0</v>
      </c>
      <c r="H5697" s="7"/>
      <c r="I5697" s="7" t="b">
        <f>EXACT(Table1[[#This Row],[Anot]],"CHECAR")</f>
        <v>0</v>
      </c>
      <c r="J5697" s="6" t="s">
        <v>9950</v>
      </c>
      <c r="K5697" s="11" t="b">
        <v>0</v>
      </c>
    </row>
    <row r="5698" spans="1:11" ht="101.25" hidden="1" x14ac:dyDescent="0.25">
      <c r="A5698" s="22">
        <v>7392</v>
      </c>
      <c r="B5698" s="4" t="s">
        <v>7709</v>
      </c>
      <c r="C5698" s="4" t="s">
        <v>9170</v>
      </c>
      <c r="D5698" s="4" t="s">
        <v>9951</v>
      </c>
      <c r="E5698" s="4" t="s">
        <v>9952</v>
      </c>
      <c r="F5698" s="8" t="s">
        <v>100</v>
      </c>
      <c r="G5698" s="26" t="b">
        <v>0</v>
      </c>
      <c r="H5698" s="7"/>
      <c r="I5698" s="7" t="b">
        <f>EXACT(Table1[[#This Row],[Anot]],"CHECAR")</f>
        <v>0</v>
      </c>
      <c r="J5698" s="6" t="s">
        <v>9953</v>
      </c>
      <c r="K5698" s="11" t="b">
        <v>0</v>
      </c>
    </row>
    <row r="5699" spans="1:11" ht="243" hidden="1" x14ac:dyDescent="0.25">
      <c r="A5699" s="22">
        <v>7393</v>
      </c>
      <c r="B5699" s="4" t="s">
        <v>7709</v>
      </c>
      <c r="C5699" s="4" t="s">
        <v>9484</v>
      </c>
      <c r="D5699" s="4" t="s">
        <v>9954</v>
      </c>
      <c r="E5699" s="4" t="s">
        <v>9955</v>
      </c>
      <c r="F5699" s="8" t="s">
        <v>100</v>
      </c>
      <c r="G5699" s="26" t="b">
        <v>0</v>
      </c>
      <c r="H5699" s="7"/>
      <c r="I5699" s="7" t="b">
        <f>EXACT(Table1[[#This Row],[Anot]],"CHECAR")</f>
        <v>0</v>
      </c>
      <c r="J5699" s="6" t="s">
        <v>9956</v>
      </c>
      <c r="K5699" s="11" t="b">
        <v>0</v>
      </c>
    </row>
    <row r="5700" spans="1:11" ht="40.5" hidden="1" x14ac:dyDescent="0.25">
      <c r="A5700" s="22">
        <v>7394</v>
      </c>
      <c r="B5700" s="4" t="s">
        <v>7709</v>
      </c>
      <c r="C5700" s="4" t="s">
        <v>9484</v>
      </c>
      <c r="D5700" s="4" t="s">
        <v>8161</v>
      </c>
      <c r="E5700" s="4" t="s">
        <v>9957</v>
      </c>
      <c r="F5700" s="8" t="s">
        <v>100</v>
      </c>
      <c r="G5700" s="26" t="b">
        <v>0</v>
      </c>
      <c r="H5700" s="7"/>
      <c r="I5700" s="7" t="b">
        <f>EXACT(Table1[[#This Row],[Anot]],"CHECAR")</f>
        <v>0</v>
      </c>
      <c r="J5700" s="6" t="s">
        <v>9230</v>
      </c>
      <c r="K5700" s="11" t="b">
        <v>0</v>
      </c>
    </row>
    <row r="5701" spans="1:11" ht="101.25" hidden="1" x14ac:dyDescent="0.25">
      <c r="A5701" s="22">
        <v>7395</v>
      </c>
      <c r="B5701" s="4" t="s">
        <v>7709</v>
      </c>
      <c r="C5701" s="4" t="s">
        <v>9571</v>
      </c>
      <c r="D5701" s="4" t="s">
        <v>9632</v>
      </c>
      <c r="E5701" s="4" t="s">
        <v>9633</v>
      </c>
      <c r="F5701" s="8" t="s">
        <v>100</v>
      </c>
      <c r="G5701" s="26" t="b">
        <v>0</v>
      </c>
      <c r="H5701" s="7"/>
      <c r="I5701" s="7" t="b">
        <f>EXACT(Table1[[#This Row],[Anot]],"CHECAR")</f>
        <v>0</v>
      </c>
      <c r="J5701" s="6" t="s">
        <v>1222</v>
      </c>
      <c r="K5701" s="11" t="b">
        <v>0</v>
      </c>
    </row>
    <row r="5702" spans="1:11" ht="40.5" hidden="1" x14ac:dyDescent="0.25">
      <c r="A5702" s="22">
        <v>7396</v>
      </c>
      <c r="B5702" s="4" t="s">
        <v>7709</v>
      </c>
      <c r="C5702" s="4" t="s">
        <v>7710</v>
      </c>
      <c r="D5702" s="4" t="s">
        <v>9958</v>
      </c>
      <c r="E5702" s="4" t="s">
        <v>9959</v>
      </c>
      <c r="F5702" s="8" t="s">
        <v>128</v>
      </c>
      <c r="G5702" s="6" t="b">
        <v>0</v>
      </c>
      <c r="H5702" s="7"/>
      <c r="I5702" s="7" t="b">
        <f>EXACT(Table1[[#This Row],[Anot]],"CHECAR")</f>
        <v>0</v>
      </c>
      <c r="J5702" s="8" t="s">
        <v>1047</v>
      </c>
      <c r="K5702" s="11" t="b">
        <v>0</v>
      </c>
    </row>
    <row r="5703" spans="1:11" ht="20.25" hidden="1" x14ac:dyDescent="0.25">
      <c r="A5703" s="22">
        <v>7397</v>
      </c>
      <c r="B5703" s="4" t="s">
        <v>7709</v>
      </c>
      <c r="C5703" s="4" t="s">
        <v>7710</v>
      </c>
      <c r="D5703" s="4" t="s">
        <v>9960</v>
      </c>
      <c r="E5703" s="4" t="s">
        <v>9961</v>
      </c>
      <c r="F5703" s="8" t="s">
        <v>128</v>
      </c>
      <c r="G5703" s="6" t="b">
        <v>0</v>
      </c>
      <c r="H5703" s="7"/>
      <c r="I5703" s="7" t="b">
        <f>EXACT(Table1[[#This Row],[Anot]],"CHECAR")</f>
        <v>0</v>
      </c>
      <c r="J5703" s="8" t="s">
        <v>4453</v>
      </c>
      <c r="K5703" s="11" t="b">
        <v>0</v>
      </c>
    </row>
    <row r="5704" spans="1:11" ht="81" hidden="1" x14ac:dyDescent="0.25">
      <c r="A5704" s="22">
        <v>7398</v>
      </c>
      <c r="B5704" s="4" t="s">
        <v>7709</v>
      </c>
      <c r="C5704" s="4" t="s">
        <v>7738</v>
      </c>
      <c r="D5704" s="4" t="s">
        <v>9962</v>
      </c>
      <c r="E5704" s="4" t="s">
        <v>9963</v>
      </c>
      <c r="F5704" s="8" t="s">
        <v>128</v>
      </c>
      <c r="G5704" s="6" t="b">
        <v>0</v>
      </c>
      <c r="H5704" s="7"/>
      <c r="I5704" s="7" t="b">
        <f>EXACT(Table1[[#This Row],[Anot]],"CHECAR")</f>
        <v>0</v>
      </c>
      <c r="J5704" s="8" t="s">
        <v>702</v>
      </c>
      <c r="K5704" s="11" t="b">
        <v>0</v>
      </c>
    </row>
    <row r="5705" spans="1:11" ht="81" hidden="1" x14ac:dyDescent="0.25">
      <c r="A5705" s="22">
        <v>7399</v>
      </c>
      <c r="B5705" s="4" t="s">
        <v>7709</v>
      </c>
      <c r="C5705" s="4" t="s">
        <v>7789</v>
      </c>
      <c r="D5705" s="4" t="s">
        <v>9964</v>
      </c>
      <c r="E5705" s="4" t="s">
        <v>9965</v>
      </c>
      <c r="F5705" s="8" t="s">
        <v>128</v>
      </c>
      <c r="G5705" s="6" t="b">
        <v>1</v>
      </c>
      <c r="H5705" s="7" t="s">
        <v>101</v>
      </c>
      <c r="I5705" s="7" t="b">
        <f>EXACT(Table1[[#This Row],[Anot]],"CHECAR")</f>
        <v>1</v>
      </c>
      <c r="J5705" s="8" t="s">
        <v>7874</v>
      </c>
      <c r="K5705" s="11" t="b">
        <v>0</v>
      </c>
    </row>
    <row r="5706" spans="1:11" ht="40.5" hidden="1" x14ac:dyDescent="0.25">
      <c r="A5706" s="22">
        <v>7400</v>
      </c>
      <c r="B5706" s="4" t="s">
        <v>7709</v>
      </c>
      <c r="C5706" s="4" t="s">
        <v>7896</v>
      </c>
      <c r="D5706" s="4" t="s">
        <v>9966</v>
      </c>
      <c r="E5706" s="4" t="s">
        <v>9967</v>
      </c>
      <c r="F5706" s="8" t="s">
        <v>128</v>
      </c>
      <c r="G5706" s="6" t="b">
        <v>0</v>
      </c>
      <c r="H5706" s="7"/>
      <c r="I5706" s="7" t="b">
        <f>EXACT(Table1[[#This Row],[Anot]],"CHECAR")</f>
        <v>0</v>
      </c>
      <c r="J5706" s="8" t="s">
        <v>80</v>
      </c>
      <c r="K5706" s="11" t="b">
        <v>0</v>
      </c>
    </row>
    <row r="5707" spans="1:11" ht="60.75" hidden="1" x14ac:dyDescent="0.25">
      <c r="A5707" s="22">
        <v>7401</v>
      </c>
      <c r="B5707" s="4" t="s">
        <v>7709</v>
      </c>
      <c r="C5707" s="4" t="s">
        <v>7896</v>
      </c>
      <c r="D5707" s="4" t="s">
        <v>7919</v>
      </c>
      <c r="E5707" s="4" t="s">
        <v>7920</v>
      </c>
      <c r="F5707" s="8" t="s">
        <v>128</v>
      </c>
      <c r="G5707" s="6" t="b">
        <v>0</v>
      </c>
      <c r="H5707" s="7"/>
      <c r="I5707" s="7" t="b">
        <f>EXACT(Table1[[#This Row],[Anot]],"CHECAR")</f>
        <v>0</v>
      </c>
      <c r="J5707" s="8" t="s">
        <v>58</v>
      </c>
      <c r="K5707" s="11" t="b">
        <v>0</v>
      </c>
    </row>
    <row r="5708" spans="1:11" ht="20.25" hidden="1" x14ac:dyDescent="0.25">
      <c r="A5708" s="22">
        <v>7402</v>
      </c>
      <c r="B5708" s="4" t="s">
        <v>7709</v>
      </c>
      <c r="C5708" s="4" t="s">
        <v>7896</v>
      </c>
      <c r="D5708" s="4" t="s">
        <v>9968</v>
      </c>
      <c r="E5708" s="4" t="s">
        <v>9969</v>
      </c>
      <c r="F5708" s="8" t="s">
        <v>128</v>
      </c>
      <c r="G5708" s="6" t="b">
        <v>0</v>
      </c>
      <c r="H5708" s="7"/>
      <c r="I5708" s="7" t="b">
        <f>EXACT(Table1[[#This Row],[Anot]],"CHECAR")</f>
        <v>0</v>
      </c>
      <c r="J5708" s="8" t="s">
        <v>1402</v>
      </c>
      <c r="K5708" s="11" t="b">
        <v>0</v>
      </c>
    </row>
    <row r="5709" spans="1:11" ht="81" hidden="1" x14ac:dyDescent="0.25">
      <c r="A5709" s="22">
        <v>7403</v>
      </c>
      <c r="B5709" s="4" t="s">
        <v>7709</v>
      </c>
      <c r="C5709" s="4" t="s">
        <v>7896</v>
      </c>
      <c r="D5709" s="4" t="s">
        <v>9970</v>
      </c>
      <c r="E5709" s="4" t="s">
        <v>9971</v>
      </c>
      <c r="F5709" s="8" t="s">
        <v>128</v>
      </c>
      <c r="G5709" s="6" t="b">
        <v>0</v>
      </c>
      <c r="H5709" s="7"/>
      <c r="I5709" s="7" t="b">
        <f>EXACT(Table1[[#This Row],[Anot]],"CHECAR")</f>
        <v>0</v>
      </c>
      <c r="J5709" s="8" t="s">
        <v>4108</v>
      </c>
      <c r="K5709" s="11" t="b">
        <v>0</v>
      </c>
    </row>
    <row r="5710" spans="1:11" ht="81" hidden="1" x14ac:dyDescent="0.25">
      <c r="A5710" s="22">
        <v>7404</v>
      </c>
      <c r="B5710" s="4" t="s">
        <v>7709</v>
      </c>
      <c r="C5710" s="4" t="s">
        <v>7896</v>
      </c>
      <c r="D5710" s="4" t="s">
        <v>9972</v>
      </c>
      <c r="E5710" s="4" t="s">
        <v>9973</v>
      </c>
      <c r="F5710" s="8" t="s">
        <v>128</v>
      </c>
      <c r="G5710" s="6" t="b">
        <v>0</v>
      </c>
      <c r="H5710" s="7" t="s">
        <v>2235</v>
      </c>
      <c r="I5710" s="7" t="b">
        <f>EXACT(Table1[[#This Row],[Anot]],"CHECAR")</f>
        <v>0</v>
      </c>
      <c r="J5710" s="8" t="s">
        <v>582</v>
      </c>
      <c r="K5710" s="10" t="b">
        <v>0</v>
      </c>
    </row>
    <row r="5711" spans="1:11" ht="60.75" hidden="1" x14ac:dyDescent="0.25">
      <c r="A5711" s="22">
        <v>7405</v>
      </c>
      <c r="B5711" s="4" t="s">
        <v>7709</v>
      </c>
      <c r="C5711" s="4" t="s">
        <v>7896</v>
      </c>
      <c r="D5711" s="4" t="s">
        <v>9974</v>
      </c>
      <c r="E5711" s="4" t="s">
        <v>9975</v>
      </c>
      <c r="F5711" s="8" t="s">
        <v>128</v>
      </c>
      <c r="G5711" s="6" t="b">
        <v>0</v>
      </c>
      <c r="H5711" s="7"/>
      <c r="I5711" s="7" t="b">
        <f>EXACT(Table1[[#This Row],[Anot]],"CHECAR")</f>
        <v>0</v>
      </c>
      <c r="J5711" s="8" t="s">
        <v>1451</v>
      </c>
      <c r="K5711" s="11" t="b">
        <v>0</v>
      </c>
    </row>
    <row r="5712" spans="1:11" ht="101.25" hidden="1" x14ac:dyDescent="0.25">
      <c r="A5712" s="22">
        <v>7406</v>
      </c>
      <c r="B5712" s="4" t="s">
        <v>7709</v>
      </c>
      <c r="C5712" s="4" t="s">
        <v>7896</v>
      </c>
      <c r="D5712" s="4" t="s">
        <v>9976</v>
      </c>
      <c r="E5712" s="4" t="s">
        <v>9977</v>
      </c>
      <c r="F5712" s="8" t="s">
        <v>128</v>
      </c>
      <c r="G5712" s="6" t="b">
        <v>0</v>
      </c>
      <c r="H5712" s="7"/>
      <c r="I5712" s="7" t="b">
        <f>EXACT(Table1[[#This Row],[Anot]],"CHECAR")</f>
        <v>0</v>
      </c>
      <c r="J5712" s="8" t="s">
        <v>1397</v>
      </c>
      <c r="K5712" s="11" t="b">
        <v>0</v>
      </c>
    </row>
    <row r="5713" spans="1:11" ht="60.75" hidden="1" x14ac:dyDescent="0.25">
      <c r="A5713" s="22">
        <v>7407</v>
      </c>
      <c r="B5713" s="4" t="s">
        <v>7709</v>
      </c>
      <c r="C5713" s="4" t="s">
        <v>7896</v>
      </c>
      <c r="D5713" s="4" t="s">
        <v>9978</v>
      </c>
      <c r="E5713" s="4" t="s">
        <v>9979</v>
      </c>
      <c r="F5713" s="8" t="s">
        <v>128</v>
      </c>
      <c r="G5713" s="6" t="b">
        <v>0</v>
      </c>
      <c r="H5713" s="7"/>
      <c r="I5713" s="7" t="b">
        <f>EXACT(Table1[[#This Row],[Anot]],"CHECAR")</f>
        <v>0</v>
      </c>
      <c r="J5713" s="8" t="s">
        <v>9119</v>
      </c>
      <c r="K5713" s="11" t="b">
        <v>0</v>
      </c>
    </row>
    <row r="5714" spans="1:11" ht="40.5" hidden="1" x14ac:dyDescent="0.25">
      <c r="A5714" s="22">
        <v>7408</v>
      </c>
      <c r="B5714" s="4" t="s">
        <v>7709</v>
      </c>
      <c r="C5714" s="4" t="s">
        <v>7896</v>
      </c>
      <c r="D5714" s="4" t="s">
        <v>9980</v>
      </c>
      <c r="E5714" s="4" t="s">
        <v>9981</v>
      </c>
      <c r="F5714" s="8" t="s">
        <v>128</v>
      </c>
      <c r="G5714" s="6" t="b">
        <v>0</v>
      </c>
      <c r="H5714" s="7" t="s">
        <v>2235</v>
      </c>
      <c r="I5714" s="7" t="b">
        <f>EXACT(Table1[[#This Row],[Anot]],"CHECAR")</f>
        <v>0</v>
      </c>
      <c r="J5714" s="8" t="s">
        <v>9982</v>
      </c>
      <c r="K5714" s="10" t="b">
        <v>0</v>
      </c>
    </row>
    <row r="5715" spans="1:11" ht="101.25" hidden="1" x14ac:dyDescent="0.25">
      <c r="A5715" s="22">
        <v>7409</v>
      </c>
      <c r="B5715" s="4" t="s">
        <v>7709</v>
      </c>
      <c r="C5715" s="4" t="s">
        <v>7896</v>
      </c>
      <c r="D5715" s="4" t="s">
        <v>9983</v>
      </c>
      <c r="E5715" s="4" t="s">
        <v>9984</v>
      </c>
      <c r="F5715" s="8" t="s">
        <v>128</v>
      </c>
      <c r="G5715" s="6" t="b">
        <v>0</v>
      </c>
      <c r="H5715" s="7"/>
      <c r="I5715" s="7" t="b">
        <f>EXACT(Table1[[#This Row],[Anot]],"CHECAR")</f>
        <v>0</v>
      </c>
      <c r="J5715" s="8" t="s">
        <v>4463</v>
      </c>
      <c r="K5715" s="11" t="b">
        <v>0</v>
      </c>
    </row>
    <row r="5716" spans="1:11" ht="141.75" hidden="1" x14ac:dyDescent="0.25">
      <c r="A5716" s="22">
        <v>7410</v>
      </c>
      <c r="B5716" s="4" t="s">
        <v>7709</v>
      </c>
      <c r="C5716" s="4" t="s">
        <v>7896</v>
      </c>
      <c r="D5716" s="4" t="s">
        <v>7970</v>
      </c>
      <c r="E5716" s="4" t="s">
        <v>7971</v>
      </c>
      <c r="F5716" s="8" t="s">
        <v>128</v>
      </c>
      <c r="G5716" s="6" t="b">
        <v>0</v>
      </c>
      <c r="H5716" s="7"/>
      <c r="I5716" s="7" t="b">
        <f>EXACT(Table1[[#This Row],[Anot]],"CHECAR")</f>
        <v>0</v>
      </c>
      <c r="J5716" s="8" t="s">
        <v>4373</v>
      </c>
      <c r="K5716" s="11" t="b">
        <v>0</v>
      </c>
    </row>
    <row r="5717" spans="1:11" ht="81" hidden="1" x14ac:dyDescent="0.25">
      <c r="A5717" s="22">
        <v>7411</v>
      </c>
      <c r="B5717" s="4" t="s">
        <v>7709</v>
      </c>
      <c r="C5717" s="4" t="s">
        <v>7896</v>
      </c>
      <c r="D5717" s="4" t="s">
        <v>9985</v>
      </c>
      <c r="E5717" s="4" t="s">
        <v>9986</v>
      </c>
      <c r="F5717" s="8" t="s">
        <v>128</v>
      </c>
      <c r="G5717" s="6" t="b">
        <v>0</v>
      </c>
      <c r="H5717" s="7"/>
      <c r="I5717" s="7" t="b">
        <f>EXACT(Table1[[#This Row],[Anot]],"CHECAR")</f>
        <v>0</v>
      </c>
      <c r="J5717" s="8" t="s">
        <v>9987</v>
      </c>
      <c r="K5717" s="11" t="b">
        <v>0</v>
      </c>
    </row>
    <row r="5718" spans="1:11" ht="81" hidden="1" x14ac:dyDescent="0.25">
      <c r="A5718" s="22">
        <v>7412</v>
      </c>
      <c r="B5718" s="4" t="s">
        <v>7709</v>
      </c>
      <c r="C5718" s="4" t="s">
        <v>7896</v>
      </c>
      <c r="D5718" s="4" t="s">
        <v>9988</v>
      </c>
      <c r="E5718" s="4" t="s">
        <v>9989</v>
      </c>
      <c r="F5718" s="8" t="s">
        <v>128</v>
      </c>
      <c r="G5718" s="6" t="b">
        <v>0</v>
      </c>
      <c r="H5718" s="7"/>
      <c r="I5718" s="7" t="b">
        <f>EXACT(Table1[[#This Row],[Anot]],"CHECAR")</f>
        <v>0</v>
      </c>
      <c r="J5718" s="8" t="s">
        <v>2259</v>
      </c>
      <c r="K5718" s="11" t="b">
        <v>0</v>
      </c>
    </row>
    <row r="5719" spans="1:11" ht="81" hidden="1" x14ac:dyDescent="0.25">
      <c r="A5719" s="22">
        <v>7413</v>
      </c>
      <c r="B5719" s="4" t="s">
        <v>7709</v>
      </c>
      <c r="C5719" s="4" t="s">
        <v>7896</v>
      </c>
      <c r="D5719" s="4" t="s">
        <v>9990</v>
      </c>
      <c r="E5719" s="4" t="s">
        <v>9991</v>
      </c>
      <c r="F5719" s="8" t="s">
        <v>128</v>
      </c>
      <c r="G5719" s="6" t="b">
        <v>0</v>
      </c>
      <c r="H5719" s="7"/>
      <c r="I5719" s="7" t="b">
        <f>EXACT(Table1[[#This Row],[Anot]],"CHECAR")</f>
        <v>0</v>
      </c>
      <c r="J5719" s="8" t="s">
        <v>1405</v>
      </c>
      <c r="K5719" s="11" t="b">
        <v>0</v>
      </c>
    </row>
    <row r="5720" spans="1:11" ht="40.5" hidden="1" x14ac:dyDescent="0.25">
      <c r="A5720" s="22">
        <v>7414</v>
      </c>
      <c r="B5720" s="4" t="s">
        <v>7709</v>
      </c>
      <c r="C5720" s="4" t="s">
        <v>7896</v>
      </c>
      <c r="D5720" s="4" t="s">
        <v>8010</v>
      </c>
      <c r="E5720" s="4" t="s">
        <v>8011</v>
      </c>
      <c r="F5720" s="8" t="s">
        <v>128</v>
      </c>
      <c r="G5720" s="6" t="b">
        <v>0</v>
      </c>
      <c r="H5720" s="7"/>
      <c r="I5720" s="7" t="b">
        <f>EXACT(Table1[[#This Row],[Anot]],"CHECAR")</f>
        <v>0</v>
      </c>
      <c r="J5720" s="8" t="s">
        <v>4380</v>
      </c>
      <c r="K5720" s="11" t="b">
        <v>0</v>
      </c>
    </row>
    <row r="5721" spans="1:11" ht="121.5" hidden="1" x14ac:dyDescent="0.25">
      <c r="A5721" s="22">
        <v>7415</v>
      </c>
      <c r="B5721" s="4" t="s">
        <v>7709</v>
      </c>
      <c r="C5721" s="4" t="s">
        <v>7896</v>
      </c>
      <c r="D5721" s="4" t="s">
        <v>9992</v>
      </c>
      <c r="E5721" s="4" t="s">
        <v>9993</v>
      </c>
      <c r="F5721" s="8" t="s">
        <v>128</v>
      </c>
      <c r="G5721" s="6" t="b">
        <v>0</v>
      </c>
      <c r="H5721" s="7"/>
      <c r="I5721" s="7" t="b">
        <f>EXACT(Table1[[#This Row],[Anot]],"CHECAR")</f>
        <v>0</v>
      </c>
      <c r="J5721" s="8" t="s">
        <v>9065</v>
      </c>
      <c r="K5721" s="11" t="b">
        <v>0</v>
      </c>
    </row>
    <row r="5722" spans="1:11" ht="121.5" hidden="1" x14ac:dyDescent="0.25">
      <c r="A5722" s="22">
        <v>7416</v>
      </c>
      <c r="B5722" s="4" t="s">
        <v>7709</v>
      </c>
      <c r="C5722" s="4" t="s">
        <v>8039</v>
      </c>
      <c r="D5722" s="4" t="s">
        <v>9994</v>
      </c>
      <c r="E5722" s="4" t="s">
        <v>9995</v>
      </c>
      <c r="F5722" s="8" t="s">
        <v>128</v>
      </c>
      <c r="G5722" s="6" t="b">
        <v>0</v>
      </c>
      <c r="H5722" s="7" t="s">
        <v>9996</v>
      </c>
      <c r="I5722" s="7" t="b">
        <f>EXACT(Table1[[#This Row],[Anot]],"CHECAR")</f>
        <v>0</v>
      </c>
      <c r="J5722" s="8" t="s">
        <v>1038</v>
      </c>
      <c r="K5722" s="11" t="b">
        <v>0</v>
      </c>
    </row>
    <row r="5723" spans="1:11" ht="121.5" hidden="1" x14ac:dyDescent="0.25">
      <c r="A5723" s="22">
        <v>7417</v>
      </c>
      <c r="B5723" s="4" t="s">
        <v>7709</v>
      </c>
      <c r="C5723" s="4" t="s">
        <v>8055</v>
      </c>
      <c r="D5723" s="4" t="s">
        <v>9997</v>
      </c>
      <c r="E5723" s="4" t="s">
        <v>9998</v>
      </c>
      <c r="F5723" s="8" t="s">
        <v>128</v>
      </c>
      <c r="G5723" s="6" t="b">
        <v>0</v>
      </c>
      <c r="H5723" s="7" t="s">
        <v>2235</v>
      </c>
      <c r="I5723" s="7" t="b">
        <f>EXACT(Table1[[#This Row],[Anot]],"CHECAR")</f>
        <v>0</v>
      </c>
      <c r="J5723" s="8" t="s">
        <v>2296</v>
      </c>
      <c r="K5723" s="10" t="b">
        <v>0</v>
      </c>
    </row>
    <row r="5724" spans="1:11" ht="81" hidden="1" x14ac:dyDescent="0.25">
      <c r="A5724" s="22">
        <v>7418</v>
      </c>
      <c r="B5724" s="4" t="s">
        <v>7709</v>
      </c>
      <c r="C5724" s="4" t="s">
        <v>8072</v>
      </c>
      <c r="D5724" s="4" t="s">
        <v>9999</v>
      </c>
      <c r="E5724" s="4" t="s">
        <v>10000</v>
      </c>
      <c r="F5724" s="8" t="s">
        <v>128</v>
      </c>
      <c r="G5724" s="6" t="b">
        <v>0</v>
      </c>
      <c r="H5724" s="7"/>
      <c r="I5724" s="7" t="b">
        <f>EXACT(Table1[[#This Row],[Anot]],"CHECAR")</f>
        <v>0</v>
      </c>
      <c r="J5724" s="8" t="s">
        <v>855</v>
      </c>
      <c r="K5724" s="11" t="b">
        <v>0</v>
      </c>
    </row>
    <row r="5725" spans="1:11" ht="121.5" hidden="1" x14ac:dyDescent="0.25">
      <c r="A5725" s="22">
        <v>7419</v>
      </c>
      <c r="B5725" s="4" t="s">
        <v>7709</v>
      </c>
      <c r="C5725" s="4" t="s">
        <v>8072</v>
      </c>
      <c r="D5725" s="4" t="s">
        <v>10001</v>
      </c>
      <c r="E5725" s="4" t="s">
        <v>10002</v>
      </c>
      <c r="F5725" s="8" t="s">
        <v>128</v>
      </c>
      <c r="G5725" s="6" t="b">
        <v>0</v>
      </c>
      <c r="H5725" s="7" t="s">
        <v>2235</v>
      </c>
      <c r="I5725" s="7" t="b">
        <f>EXACT(Table1[[#This Row],[Anot]],"CHECAR")</f>
        <v>0</v>
      </c>
      <c r="J5725" s="8" t="s">
        <v>2018</v>
      </c>
      <c r="K5725" s="10" t="b">
        <v>0</v>
      </c>
    </row>
    <row r="5726" spans="1:11" ht="81" hidden="1" x14ac:dyDescent="0.25">
      <c r="A5726" s="22">
        <v>7420</v>
      </c>
      <c r="B5726" s="4" t="s">
        <v>7709</v>
      </c>
      <c r="C5726" s="4" t="s">
        <v>8072</v>
      </c>
      <c r="D5726" s="4" t="s">
        <v>10003</v>
      </c>
      <c r="E5726" s="4" t="s">
        <v>10004</v>
      </c>
      <c r="F5726" s="8" t="s">
        <v>128</v>
      </c>
      <c r="G5726" s="6" t="b">
        <v>0</v>
      </c>
      <c r="H5726" s="7"/>
      <c r="I5726" s="7" t="b">
        <f>EXACT(Table1[[#This Row],[Anot]],"CHECAR")</f>
        <v>0</v>
      </c>
      <c r="J5726" s="8" t="s">
        <v>1354</v>
      </c>
      <c r="K5726" s="11" t="b">
        <v>0</v>
      </c>
    </row>
    <row r="5727" spans="1:11" ht="101.25" hidden="1" x14ac:dyDescent="0.25">
      <c r="A5727" s="22">
        <v>7421</v>
      </c>
      <c r="B5727" s="4" t="s">
        <v>7709</v>
      </c>
      <c r="C5727" s="4" t="s">
        <v>8072</v>
      </c>
      <c r="D5727" s="4" t="s">
        <v>8089</v>
      </c>
      <c r="E5727" s="4" t="s">
        <v>10005</v>
      </c>
      <c r="F5727" s="8" t="s">
        <v>128</v>
      </c>
      <c r="G5727" s="6" t="b">
        <v>0</v>
      </c>
      <c r="H5727" s="7"/>
      <c r="I5727" s="7" t="b">
        <f>EXACT(Table1[[#This Row],[Anot]],"CHECAR")</f>
        <v>0</v>
      </c>
      <c r="J5727" s="8" t="s">
        <v>3305</v>
      </c>
      <c r="K5727" s="11" t="b">
        <v>0</v>
      </c>
    </row>
    <row r="5728" spans="1:11" ht="60.75" hidden="1" x14ac:dyDescent="0.25">
      <c r="A5728" s="22">
        <v>7422</v>
      </c>
      <c r="B5728" s="4" t="s">
        <v>7709</v>
      </c>
      <c r="C5728" s="4" t="s">
        <v>8072</v>
      </c>
      <c r="D5728" s="4" t="s">
        <v>10006</v>
      </c>
      <c r="E5728" s="4" t="s">
        <v>10007</v>
      </c>
      <c r="F5728" s="8" t="s">
        <v>128</v>
      </c>
      <c r="G5728" s="6" t="b">
        <v>0</v>
      </c>
      <c r="H5728" s="7"/>
      <c r="I5728" s="7" t="b">
        <f>EXACT(Table1[[#This Row],[Anot]],"CHECAR")</f>
        <v>0</v>
      </c>
      <c r="J5728" s="8" t="s">
        <v>574</v>
      </c>
      <c r="K5728" s="11" t="b">
        <v>0</v>
      </c>
    </row>
    <row r="5729" spans="1:11" ht="40.5" hidden="1" x14ac:dyDescent="0.25">
      <c r="A5729" s="22">
        <v>7423</v>
      </c>
      <c r="B5729" s="4" t="s">
        <v>7709</v>
      </c>
      <c r="C5729" s="4" t="s">
        <v>8072</v>
      </c>
      <c r="D5729" s="4" t="s">
        <v>8116</v>
      </c>
      <c r="E5729" s="4" t="s">
        <v>8117</v>
      </c>
      <c r="F5729" s="8" t="s">
        <v>128</v>
      </c>
      <c r="G5729" s="6" t="b">
        <v>0</v>
      </c>
      <c r="H5729" s="7"/>
      <c r="I5729" s="7" t="b">
        <f>EXACT(Table1[[#This Row],[Anot]],"CHECAR")</f>
        <v>0</v>
      </c>
      <c r="J5729" s="8" t="s">
        <v>220</v>
      </c>
      <c r="K5729" s="11" t="b">
        <v>0</v>
      </c>
    </row>
    <row r="5730" spans="1:11" ht="40.5" hidden="1" x14ac:dyDescent="0.25">
      <c r="A5730" s="22">
        <v>7424</v>
      </c>
      <c r="B5730" s="4" t="s">
        <v>7709</v>
      </c>
      <c r="C5730" s="4" t="s">
        <v>8124</v>
      </c>
      <c r="D5730" s="4" t="s">
        <v>10008</v>
      </c>
      <c r="E5730" s="4" t="s">
        <v>10009</v>
      </c>
      <c r="F5730" s="8" t="s">
        <v>128</v>
      </c>
      <c r="G5730" s="6" t="b">
        <v>0</v>
      </c>
      <c r="H5730" s="7" t="s">
        <v>2235</v>
      </c>
      <c r="I5730" s="7" t="b">
        <f>EXACT(Table1[[#This Row],[Anot]],"CHECAR")</f>
        <v>0</v>
      </c>
      <c r="J5730" s="8" t="s">
        <v>964</v>
      </c>
      <c r="K5730" s="10" t="b">
        <v>0</v>
      </c>
    </row>
    <row r="5731" spans="1:11" ht="60.75" hidden="1" x14ac:dyDescent="0.25">
      <c r="A5731" s="22">
        <v>7425</v>
      </c>
      <c r="B5731" s="4" t="s">
        <v>7709</v>
      </c>
      <c r="C5731" s="4" t="s">
        <v>8124</v>
      </c>
      <c r="D5731" s="4" t="s">
        <v>10010</v>
      </c>
      <c r="E5731" s="4" t="s">
        <v>10011</v>
      </c>
      <c r="F5731" s="8" t="s">
        <v>128</v>
      </c>
      <c r="G5731" s="6" t="b">
        <v>0</v>
      </c>
      <c r="H5731" s="7"/>
      <c r="I5731" s="7" t="b">
        <f>EXACT(Table1[[#This Row],[Anot]],"CHECAR")</f>
        <v>0</v>
      </c>
      <c r="J5731" s="8" t="s">
        <v>2880</v>
      </c>
      <c r="K5731" s="11" t="b">
        <v>0</v>
      </c>
    </row>
    <row r="5732" spans="1:11" ht="101.25" hidden="1" x14ac:dyDescent="0.25">
      <c r="A5732" s="22">
        <v>7426</v>
      </c>
      <c r="B5732" s="4" t="s">
        <v>7709</v>
      </c>
      <c r="C5732" s="4" t="s">
        <v>8124</v>
      </c>
      <c r="D5732" s="4" t="s">
        <v>10012</v>
      </c>
      <c r="E5732" s="4" t="s">
        <v>10013</v>
      </c>
      <c r="F5732" s="8" t="s">
        <v>128</v>
      </c>
      <c r="G5732" s="6" t="b">
        <v>0</v>
      </c>
      <c r="H5732" s="7" t="s">
        <v>2235</v>
      </c>
      <c r="I5732" s="7" t="b">
        <f>EXACT(Table1[[#This Row],[Anot]],"CHECAR")</f>
        <v>0</v>
      </c>
      <c r="J5732" s="8" t="s">
        <v>1191</v>
      </c>
      <c r="K5732" s="10" t="b">
        <v>0</v>
      </c>
    </row>
    <row r="5733" spans="1:11" ht="101.25" hidden="1" x14ac:dyDescent="0.25">
      <c r="A5733" s="22">
        <v>7427</v>
      </c>
      <c r="B5733" s="4" t="s">
        <v>7709</v>
      </c>
      <c r="C5733" s="4" t="s">
        <v>8124</v>
      </c>
      <c r="D5733" s="4" t="s">
        <v>10014</v>
      </c>
      <c r="E5733" s="4" t="s">
        <v>10015</v>
      </c>
      <c r="F5733" s="8" t="s">
        <v>128</v>
      </c>
      <c r="G5733" s="6" t="b">
        <v>0</v>
      </c>
      <c r="H5733" s="7"/>
      <c r="I5733" s="7" t="b">
        <f>EXACT(Table1[[#This Row],[Anot]],"CHECAR")</f>
        <v>0</v>
      </c>
      <c r="J5733" s="8" t="s">
        <v>658</v>
      </c>
      <c r="K5733" s="11" t="b">
        <v>0</v>
      </c>
    </row>
    <row r="5734" spans="1:11" ht="60.75" hidden="1" x14ac:dyDescent="0.25">
      <c r="A5734" s="22">
        <v>7428</v>
      </c>
      <c r="B5734" s="4" t="s">
        <v>7709</v>
      </c>
      <c r="C5734" s="4" t="s">
        <v>8124</v>
      </c>
      <c r="D5734" s="4" t="s">
        <v>10016</v>
      </c>
      <c r="E5734" s="4" t="s">
        <v>10017</v>
      </c>
      <c r="F5734" s="8" t="s">
        <v>128</v>
      </c>
      <c r="G5734" s="6" t="b">
        <v>0</v>
      </c>
      <c r="H5734" s="7"/>
      <c r="I5734" s="7" t="b">
        <f>EXACT(Table1[[#This Row],[Anot]],"CHECAR")</f>
        <v>0</v>
      </c>
      <c r="J5734" s="8" t="s">
        <v>2644</v>
      </c>
      <c r="K5734" s="11" t="b">
        <v>0</v>
      </c>
    </row>
    <row r="5735" spans="1:11" ht="60.75" hidden="1" x14ac:dyDescent="0.25">
      <c r="A5735" s="22">
        <v>7429</v>
      </c>
      <c r="B5735" s="4" t="s">
        <v>7709</v>
      </c>
      <c r="C5735" s="4" t="s">
        <v>8124</v>
      </c>
      <c r="D5735" s="4" t="s">
        <v>10018</v>
      </c>
      <c r="E5735" s="4" t="s">
        <v>10019</v>
      </c>
      <c r="F5735" s="8" t="s">
        <v>128</v>
      </c>
      <c r="G5735" s="6" t="b">
        <v>0</v>
      </c>
      <c r="H5735" s="7"/>
      <c r="I5735" s="7" t="b">
        <f>EXACT(Table1[[#This Row],[Anot]],"CHECAR")</f>
        <v>0</v>
      </c>
      <c r="J5735" s="8" t="s">
        <v>10020</v>
      </c>
      <c r="K5735" s="11" t="b">
        <v>0</v>
      </c>
    </row>
    <row r="5736" spans="1:11" ht="40.5" hidden="1" x14ac:dyDescent="0.25">
      <c r="A5736" s="22">
        <v>7430</v>
      </c>
      <c r="B5736" s="4" t="s">
        <v>7709</v>
      </c>
      <c r="C5736" s="4" t="s">
        <v>8182</v>
      </c>
      <c r="D5736" s="4" t="s">
        <v>10021</v>
      </c>
      <c r="E5736" s="4" t="s">
        <v>10022</v>
      </c>
      <c r="F5736" s="8" t="s">
        <v>128</v>
      </c>
      <c r="G5736" s="6" t="b">
        <v>0</v>
      </c>
      <c r="H5736" s="7"/>
      <c r="I5736" s="7" t="b">
        <f>EXACT(Table1[[#This Row],[Anot]],"CHECAR")</f>
        <v>0</v>
      </c>
      <c r="J5736" s="8" t="s">
        <v>323</v>
      </c>
      <c r="K5736" s="11" t="b">
        <v>0</v>
      </c>
    </row>
    <row r="5737" spans="1:11" ht="60.75" hidden="1" x14ac:dyDescent="0.25">
      <c r="A5737" s="22">
        <v>7431</v>
      </c>
      <c r="B5737" s="4" t="s">
        <v>7709</v>
      </c>
      <c r="C5737" s="4" t="s">
        <v>8182</v>
      </c>
      <c r="D5737" s="4" t="s">
        <v>10023</v>
      </c>
      <c r="E5737" s="4" t="s">
        <v>10024</v>
      </c>
      <c r="F5737" s="8" t="s">
        <v>128</v>
      </c>
      <c r="G5737" s="6" t="b">
        <v>0</v>
      </c>
      <c r="H5737" s="7"/>
      <c r="I5737" s="7" t="b">
        <f>EXACT(Table1[[#This Row],[Anot]],"CHECAR")</f>
        <v>0</v>
      </c>
      <c r="J5737" s="8" t="s">
        <v>470</v>
      </c>
      <c r="K5737" s="11" t="b">
        <v>0</v>
      </c>
    </row>
    <row r="5738" spans="1:11" ht="60.75" hidden="1" x14ac:dyDescent="0.25">
      <c r="A5738" s="22">
        <v>7432</v>
      </c>
      <c r="B5738" s="4" t="s">
        <v>7709</v>
      </c>
      <c r="C5738" s="4" t="s">
        <v>8199</v>
      </c>
      <c r="D5738" s="4" t="s">
        <v>8261</v>
      </c>
      <c r="E5738" s="4" t="s">
        <v>8262</v>
      </c>
      <c r="F5738" s="8" t="s">
        <v>128</v>
      </c>
      <c r="G5738" s="6" t="b">
        <v>0</v>
      </c>
      <c r="H5738" s="7" t="s">
        <v>2235</v>
      </c>
      <c r="I5738" s="7" t="b">
        <f>EXACT(Table1[[#This Row],[Anot]],"CHECAR")</f>
        <v>0</v>
      </c>
      <c r="J5738" s="8" t="s">
        <v>8263</v>
      </c>
      <c r="K5738" s="10" t="b">
        <v>0</v>
      </c>
    </row>
    <row r="5739" spans="1:11" ht="81" hidden="1" x14ac:dyDescent="0.25">
      <c r="A5739" s="22">
        <v>7433</v>
      </c>
      <c r="B5739" s="4" t="s">
        <v>7709</v>
      </c>
      <c r="C5739" s="4" t="s">
        <v>8199</v>
      </c>
      <c r="D5739" s="4" t="s">
        <v>10025</v>
      </c>
      <c r="E5739" s="4" t="s">
        <v>10026</v>
      </c>
      <c r="F5739" s="8" t="s">
        <v>128</v>
      </c>
      <c r="G5739" s="6" t="b">
        <v>0</v>
      </c>
      <c r="H5739" s="7"/>
      <c r="I5739" s="7" t="b">
        <f>EXACT(Table1[[#This Row],[Anot]],"CHECAR")</f>
        <v>0</v>
      </c>
      <c r="J5739" s="8" t="s">
        <v>4255</v>
      </c>
      <c r="K5739" s="11" t="b">
        <v>0</v>
      </c>
    </row>
    <row r="5740" spans="1:11" ht="60.75" hidden="1" x14ac:dyDescent="0.25">
      <c r="A5740" s="22">
        <v>7434</v>
      </c>
      <c r="B5740" s="4" t="s">
        <v>7709</v>
      </c>
      <c r="C5740" s="4" t="s">
        <v>8199</v>
      </c>
      <c r="D5740" s="4" t="s">
        <v>10027</v>
      </c>
      <c r="E5740" s="4" t="s">
        <v>10028</v>
      </c>
      <c r="F5740" s="8" t="s">
        <v>128</v>
      </c>
      <c r="G5740" s="6" t="b">
        <v>0</v>
      </c>
      <c r="H5740" s="7"/>
      <c r="I5740" s="7" t="b">
        <f>EXACT(Table1[[#This Row],[Anot]],"CHECAR")</f>
        <v>0</v>
      </c>
      <c r="J5740" s="8" t="s">
        <v>4535</v>
      </c>
      <c r="K5740" s="11" t="b">
        <v>0</v>
      </c>
    </row>
    <row r="5741" spans="1:11" ht="60.75" hidden="1" x14ac:dyDescent="0.25">
      <c r="A5741" s="22">
        <v>7435</v>
      </c>
      <c r="B5741" s="4" t="s">
        <v>7709</v>
      </c>
      <c r="C5741" s="4" t="s">
        <v>8199</v>
      </c>
      <c r="D5741" s="4" t="s">
        <v>10029</v>
      </c>
      <c r="E5741" s="4" t="s">
        <v>10030</v>
      </c>
      <c r="F5741" s="8" t="s">
        <v>128</v>
      </c>
      <c r="G5741" s="6" t="b">
        <v>0</v>
      </c>
      <c r="H5741" s="7" t="s">
        <v>2235</v>
      </c>
      <c r="I5741" s="7" t="b">
        <f>EXACT(Table1[[#This Row],[Anot]],"CHECAR")</f>
        <v>0</v>
      </c>
      <c r="J5741" s="8" t="s">
        <v>10031</v>
      </c>
      <c r="K5741" s="10" t="b">
        <v>0</v>
      </c>
    </row>
    <row r="5742" spans="1:11" ht="40.5" hidden="1" x14ac:dyDescent="0.25">
      <c r="A5742" s="22">
        <v>7436</v>
      </c>
      <c r="B5742" s="4" t="s">
        <v>7709</v>
      </c>
      <c r="C5742" s="4" t="s">
        <v>8374</v>
      </c>
      <c r="D5742" s="4" t="s">
        <v>8377</v>
      </c>
      <c r="E5742" s="4" t="s">
        <v>8378</v>
      </c>
      <c r="F5742" s="8" t="s">
        <v>128</v>
      </c>
      <c r="G5742" s="6" t="b">
        <v>0</v>
      </c>
      <c r="H5742" s="7"/>
      <c r="I5742" s="7" t="b">
        <f>EXACT(Table1[[#This Row],[Anot]],"CHECAR")</f>
        <v>0</v>
      </c>
      <c r="J5742" s="8" t="s">
        <v>267</v>
      </c>
      <c r="K5742" s="11" t="b">
        <v>0</v>
      </c>
    </row>
    <row r="5743" spans="1:11" ht="20.25" hidden="1" x14ac:dyDescent="0.25">
      <c r="A5743" s="22">
        <v>7437</v>
      </c>
      <c r="B5743" s="4" t="s">
        <v>7709</v>
      </c>
      <c r="C5743" s="4" t="s">
        <v>8374</v>
      </c>
      <c r="D5743" s="4" t="s">
        <v>10032</v>
      </c>
      <c r="E5743" s="4" t="s">
        <v>10033</v>
      </c>
      <c r="F5743" s="8" t="s">
        <v>128</v>
      </c>
      <c r="G5743" s="6" t="b">
        <v>0</v>
      </c>
      <c r="H5743" s="7"/>
      <c r="I5743" s="7" t="b">
        <f>EXACT(Table1[[#This Row],[Anot]],"CHECAR")</f>
        <v>0</v>
      </c>
      <c r="J5743" s="8" t="s">
        <v>52</v>
      </c>
      <c r="K5743" s="11" t="b">
        <v>0</v>
      </c>
    </row>
    <row r="5744" spans="1:11" ht="40.5" hidden="1" x14ac:dyDescent="0.25">
      <c r="A5744" s="22">
        <v>7438</v>
      </c>
      <c r="B5744" s="4" t="s">
        <v>7709</v>
      </c>
      <c r="C5744" s="4" t="s">
        <v>8379</v>
      </c>
      <c r="D5744" s="4" t="s">
        <v>10034</v>
      </c>
      <c r="E5744" s="4" t="s">
        <v>10035</v>
      </c>
      <c r="F5744" s="8" t="s">
        <v>128</v>
      </c>
      <c r="G5744" s="6" t="b">
        <v>0</v>
      </c>
      <c r="H5744" s="7"/>
      <c r="I5744" s="7" t="b">
        <f>EXACT(Table1[[#This Row],[Anot]],"CHECAR")</f>
        <v>0</v>
      </c>
      <c r="J5744" s="8" t="s">
        <v>772</v>
      </c>
      <c r="K5744" s="11" t="b">
        <v>0</v>
      </c>
    </row>
    <row r="5745" spans="1:11" ht="81" hidden="1" x14ac:dyDescent="0.25">
      <c r="A5745" s="22">
        <v>7439</v>
      </c>
      <c r="B5745" s="4" t="s">
        <v>7709</v>
      </c>
      <c r="C5745" s="4" t="s">
        <v>8379</v>
      </c>
      <c r="D5745" s="4" t="s">
        <v>8384</v>
      </c>
      <c r="E5745" s="4" t="s">
        <v>10036</v>
      </c>
      <c r="F5745" s="8" t="s">
        <v>128</v>
      </c>
      <c r="G5745" s="6" t="b">
        <v>0</v>
      </c>
      <c r="H5745" s="7" t="s">
        <v>2235</v>
      </c>
      <c r="I5745" s="7" t="b">
        <f>EXACT(Table1[[#This Row],[Anot]],"CHECAR")</f>
        <v>0</v>
      </c>
      <c r="J5745" s="8" t="s">
        <v>3305</v>
      </c>
      <c r="K5745" s="10" t="b">
        <v>0</v>
      </c>
    </row>
    <row r="5746" spans="1:11" ht="20.25" hidden="1" x14ac:dyDescent="0.25">
      <c r="A5746" s="22">
        <v>7440</v>
      </c>
      <c r="B5746" s="4" t="s">
        <v>7709</v>
      </c>
      <c r="C5746" s="4" t="s">
        <v>8379</v>
      </c>
      <c r="D5746" s="4" t="s">
        <v>10037</v>
      </c>
      <c r="E5746" s="4" t="s">
        <v>10038</v>
      </c>
      <c r="F5746" s="8" t="s">
        <v>128</v>
      </c>
      <c r="G5746" s="6" t="b">
        <v>0</v>
      </c>
      <c r="H5746" s="7"/>
      <c r="I5746" s="7" t="b">
        <f>EXACT(Table1[[#This Row],[Anot]],"CHECAR")</f>
        <v>0</v>
      </c>
      <c r="J5746" s="8" t="s">
        <v>3431</v>
      </c>
      <c r="K5746" s="11" t="b">
        <v>0</v>
      </c>
    </row>
    <row r="5747" spans="1:11" ht="81" hidden="1" x14ac:dyDescent="0.25">
      <c r="A5747" s="22">
        <v>7441</v>
      </c>
      <c r="B5747" s="4" t="s">
        <v>7709</v>
      </c>
      <c r="C5747" s="4" t="s">
        <v>8379</v>
      </c>
      <c r="D5747" s="4" t="s">
        <v>10039</v>
      </c>
      <c r="E5747" s="4" t="s">
        <v>10040</v>
      </c>
      <c r="F5747" s="8" t="s">
        <v>128</v>
      </c>
      <c r="G5747" s="6" t="b">
        <v>0</v>
      </c>
      <c r="H5747" s="7"/>
      <c r="I5747" s="7" t="b">
        <f>EXACT(Table1[[#This Row],[Anot]],"CHECAR")</f>
        <v>0</v>
      </c>
      <c r="J5747" s="8" t="s">
        <v>2207</v>
      </c>
      <c r="K5747" s="11" t="b">
        <v>0</v>
      </c>
    </row>
    <row r="5748" spans="1:11" ht="40.5" hidden="1" x14ac:dyDescent="0.25">
      <c r="A5748" s="22">
        <v>7442</v>
      </c>
      <c r="B5748" s="4" t="s">
        <v>7709</v>
      </c>
      <c r="C5748" s="4" t="s">
        <v>8418</v>
      </c>
      <c r="D5748" s="4" t="s">
        <v>8423</v>
      </c>
      <c r="E5748" s="4" t="s">
        <v>8424</v>
      </c>
      <c r="F5748" s="8" t="s">
        <v>128</v>
      </c>
      <c r="G5748" s="6" t="b">
        <v>0</v>
      </c>
      <c r="H5748" s="7" t="s">
        <v>2235</v>
      </c>
      <c r="I5748" s="7" t="b">
        <f>EXACT(Table1[[#This Row],[Anot]],"CHECAR")</f>
        <v>0</v>
      </c>
      <c r="J5748" s="8" t="s">
        <v>1132</v>
      </c>
      <c r="K5748" s="10" t="b">
        <v>0</v>
      </c>
    </row>
    <row r="5749" spans="1:11" ht="40.5" hidden="1" x14ac:dyDescent="0.25">
      <c r="A5749" s="22">
        <v>7443</v>
      </c>
      <c r="B5749" s="4" t="s">
        <v>7709</v>
      </c>
      <c r="C5749" s="4" t="s">
        <v>8418</v>
      </c>
      <c r="D5749" s="4" t="s">
        <v>8425</v>
      </c>
      <c r="E5749" s="4" t="s">
        <v>10041</v>
      </c>
      <c r="F5749" s="8" t="s">
        <v>128</v>
      </c>
      <c r="G5749" s="6" t="b">
        <v>0</v>
      </c>
      <c r="H5749" s="7"/>
      <c r="I5749" s="7" t="b">
        <f>EXACT(Table1[[#This Row],[Anot]],"CHECAR")</f>
        <v>0</v>
      </c>
      <c r="J5749" s="8" t="s">
        <v>1782</v>
      </c>
      <c r="K5749" s="11" t="b">
        <v>0</v>
      </c>
    </row>
    <row r="5750" spans="1:11" ht="40.5" hidden="1" x14ac:dyDescent="0.25">
      <c r="A5750" s="22">
        <v>7444</v>
      </c>
      <c r="B5750" s="4" t="s">
        <v>7709</v>
      </c>
      <c r="C5750" s="4" t="s">
        <v>8451</v>
      </c>
      <c r="D5750" s="4" t="s">
        <v>10042</v>
      </c>
      <c r="E5750" s="4" t="s">
        <v>10043</v>
      </c>
      <c r="F5750" s="8" t="s">
        <v>128</v>
      </c>
      <c r="G5750" s="6" t="b">
        <v>0</v>
      </c>
      <c r="H5750" s="7"/>
      <c r="I5750" s="7" t="b">
        <f>EXACT(Table1[[#This Row],[Anot]],"CHECAR")</f>
        <v>0</v>
      </c>
      <c r="J5750" s="8" t="s">
        <v>1191</v>
      </c>
      <c r="K5750" s="11" t="b">
        <v>0</v>
      </c>
    </row>
    <row r="5751" spans="1:11" ht="101.25" hidden="1" x14ac:dyDescent="0.25">
      <c r="A5751" s="22">
        <v>7445</v>
      </c>
      <c r="B5751" s="4" t="s">
        <v>7709</v>
      </c>
      <c r="C5751" s="4" t="s">
        <v>8451</v>
      </c>
      <c r="D5751" s="4" t="s">
        <v>10044</v>
      </c>
      <c r="E5751" s="4" t="s">
        <v>10045</v>
      </c>
      <c r="F5751" s="8" t="s">
        <v>128</v>
      </c>
      <c r="G5751" s="6" t="b">
        <v>0</v>
      </c>
      <c r="H5751" s="7"/>
      <c r="I5751" s="7" t="b">
        <f>EXACT(Table1[[#This Row],[Anot]],"CHECAR")</f>
        <v>0</v>
      </c>
      <c r="J5751" s="8" t="s">
        <v>10046</v>
      </c>
      <c r="K5751" s="11" t="b">
        <v>0</v>
      </c>
    </row>
    <row r="5752" spans="1:11" ht="40.5" hidden="1" x14ac:dyDescent="0.25">
      <c r="A5752" s="22">
        <v>7446</v>
      </c>
      <c r="B5752" s="4" t="s">
        <v>7709</v>
      </c>
      <c r="C5752" s="4" t="s">
        <v>8504</v>
      </c>
      <c r="D5752" s="4" t="s">
        <v>10047</v>
      </c>
      <c r="E5752" s="4" t="s">
        <v>10048</v>
      </c>
      <c r="F5752" s="8" t="s">
        <v>128</v>
      </c>
      <c r="G5752" s="6" t="b">
        <v>0</v>
      </c>
      <c r="H5752" s="7"/>
      <c r="I5752" s="7" t="b">
        <f>EXACT(Table1[[#This Row],[Anot]],"CHECAR")</f>
        <v>0</v>
      </c>
      <c r="J5752" s="8" t="s">
        <v>192</v>
      </c>
      <c r="K5752" s="11" t="b">
        <v>0</v>
      </c>
    </row>
    <row r="5753" spans="1:11" ht="20.25" hidden="1" x14ac:dyDescent="0.25">
      <c r="A5753" s="22">
        <v>7447</v>
      </c>
      <c r="B5753" s="4" t="s">
        <v>7709</v>
      </c>
      <c r="C5753" s="4" t="s">
        <v>8504</v>
      </c>
      <c r="D5753" s="4" t="s">
        <v>10049</v>
      </c>
      <c r="E5753" s="4" t="s">
        <v>10050</v>
      </c>
      <c r="F5753" s="8" t="s">
        <v>128</v>
      </c>
      <c r="G5753" s="6" t="b">
        <v>0</v>
      </c>
      <c r="H5753" s="7"/>
      <c r="I5753" s="7" t="b">
        <f>EXACT(Table1[[#This Row],[Anot]],"CHECAR")</f>
        <v>0</v>
      </c>
      <c r="J5753" s="8" t="s">
        <v>1291</v>
      </c>
      <c r="K5753" s="11" t="b">
        <v>0</v>
      </c>
    </row>
    <row r="5754" spans="1:11" ht="81" hidden="1" x14ac:dyDescent="0.25">
      <c r="A5754" s="22">
        <v>7448</v>
      </c>
      <c r="B5754" s="4" t="s">
        <v>7709</v>
      </c>
      <c r="C5754" s="4" t="s">
        <v>8504</v>
      </c>
      <c r="D5754" s="4" t="s">
        <v>10051</v>
      </c>
      <c r="E5754" s="4" t="s">
        <v>10052</v>
      </c>
      <c r="F5754" s="8" t="s">
        <v>128</v>
      </c>
      <c r="G5754" s="6" t="b">
        <v>0</v>
      </c>
      <c r="H5754" s="7"/>
      <c r="I5754" s="7" t="b">
        <f>EXACT(Table1[[#This Row],[Anot]],"CHECAR")</f>
        <v>0</v>
      </c>
      <c r="J5754" s="8" t="s">
        <v>639</v>
      </c>
      <c r="K5754" s="11" t="b">
        <v>0</v>
      </c>
    </row>
    <row r="5755" spans="1:11" ht="81" hidden="1" x14ac:dyDescent="0.25">
      <c r="A5755" s="22">
        <v>7449</v>
      </c>
      <c r="B5755" s="4" t="s">
        <v>7709</v>
      </c>
      <c r="C5755" s="4" t="s">
        <v>8504</v>
      </c>
      <c r="D5755" s="4" t="s">
        <v>9742</v>
      </c>
      <c r="E5755" s="4" t="s">
        <v>9743</v>
      </c>
      <c r="F5755" s="8" t="s">
        <v>128</v>
      </c>
      <c r="G5755" s="6" t="b">
        <v>0</v>
      </c>
      <c r="H5755" s="7"/>
      <c r="I5755" s="7" t="b">
        <f>EXACT(Table1[[#This Row],[Anot]],"CHECAR")</f>
        <v>0</v>
      </c>
      <c r="J5755" s="8" t="s">
        <v>2207</v>
      </c>
      <c r="K5755" s="11" t="b">
        <v>0</v>
      </c>
    </row>
    <row r="5756" spans="1:11" ht="60.75" hidden="1" x14ac:dyDescent="0.25">
      <c r="A5756" s="22">
        <v>7450</v>
      </c>
      <c r="B5756" s="4" t="s">
        <v>7709</v>
      </c>
      <c r="C5756" s="4" t="s">
        <v>8504</v>
      </c>
      <c r="D5756" s="4" t="s">
        <v>9859</v>
      </c>
      <c r="E5756" s="4" t="s">
        <v>10053</v>
      </c>
      <c r="F5756" s="8" t="s">
        <v>128</v>
      </c>
      <c r="G5756" s="6" t="b">
        <v>0</v>
      </c>
      <c r="H5756" s="7" t="s">
        <v>2235</v>
      </c>
      <c r="I5756" s="7" t="b">
        <f>EXACT(Table1[[#This Row],[Anot]],"CHECAR")</f>
        <v>0</v>
      </c>
      <c r="J5756" s="8" t="s">
        <v>7019</v>
      </c>
      <c r="K5756" s="10" t="b">
        <v>0</v>
      </c>
    </row>
    <row r="5757" spans="1:11" ht="162" hidden="1" x14ac:dyDescent="0.25">
      <c r="A5757" s="22">
        <v>7451</v>
      </c>
      <c r="B5757" s="4" t="s">
        <v>7709</v>
      </c>
      <c r="C5757" s="4" t="s">
        <v>8504</v>
      </c>
      <c r="D5757" s="4" t="s">
        <v>10054</v>
      </c>
      <c r="E5757" s="4" t="s">
        <v>10055</v>
      </c>
      <c r="F5757" s="8" t="s">
        <v>128</v>
      </c>
      <c r="G5757" s="6" t="b">
        <v>0</v>
      </c>
      <c r="H5757" s="7"/>
      <c r="I5757" s="7" t="b">
        <f>EXACT(Table1[[#This Row],[Anot]],"CHECAR")</f>
        <v>0</v>
      </c>
      <c r="J5757" s="8" t="s">
        <v>10056</v>
      </c>
      <c r="K5757" s="11" t="b">
        <v>0</v>
      </c>
    </row>
    <row r="5758" spans="1:11" ht="40.5" hidden="1" x14ac:dyDescent="0.25">
      <c r="A5758" s="22">
        <v>7452</v>
      </c>
      <c r="B5758" s="4" t="s">
        <v>7709</v>
      </c>
      <c r="C5758" s="4" t="s">
        <v>8504</v>
      </c>
      <c r="D5758" s="4" t="s">
        <v>10057</v>
      </c>
      <c r="E5758" s="4" t="s">
        <v>10058</v>
      </c>
      <c r="F5758" s="8" t="s">
        <v>128</v>
      </c>
      <c r="G5758" s="6" t="b">
        <v>0</v>
      </c>
      <c r="H5758" s="7"/>
      <c r="I5758" s="7" t="b">
        <f>EXACT(Table1[[#This Row],[Anot]],"CHECAR")</f>
        <v>0</v>
      </c>
      <c r="J5758" s="8" t="s">
        <v>3060</v>
      </c>
      <c r="K5758" s="11" t="b">
        <v>0</v>
      </c>
    </row>
    <row r="5759" spans="1:11" ht="121.5" hidden="1" x14ac:dyDescent="0.25">
      <c r="A5759" s="22">
        <v>7453</v>
      </c>
      <c r="B5759" s="4" t="s">
        <v>7709</v>
      </c>
      <c r="C5759" s="4" t="s">
        <v>8504</v>
      </c>
      <c r="D5759" s="4" t="s">
        <v>10059</v>
      </c>
      <c r="E5759" s="4" t="s">
        <v>10060</v>
      </c>
      <c r="F5759" s="8" t="s">
        <v>128</v>
      </c>
      <c r="G5759" s="6" t="b">
        <v>0</v>
      </c>
      <c r="H5759" s="7"/>
      <c r="I5759" s="7" t="b">
        <f>EXACT(Table1[[#This Row],[Anot]],"CHECAR")</f>
        <v>0</v>
      </c>
      <c r="J5759" s="8" t="s">
        <v>10061</v>
      </c>
      <c r="K5759" s="11" t="b">
        <v>0</v>
      </c>
    </row>
    <row r="5760" spans="1:11" ht="202.5" hidden="1" x14ac:dyDescent="0.25">
      <c r="A5760" s="22">
        <v>7454</v>
      </c>
      <c r="B5760" s="4" t="s">
        <v>7709</v>
      </c>
      <c r="C5760" s="4" t="s">
        <v>8504</v>
      </c>
      <c r="D5760" s="4" t="s">
        <v>10062</v>
      </c>
      <c r="E5760" s="4" t="s">
        <v>10063</v>
      </c>
      <c r="F5760" s="8" t="s">
        <v>128</v>
      </c>
      <c r="G5760" s="6" t="b">
        <v>0</v>
      </c>
      <c r="H5760" s="7" t="s">
        <v>2235</v>
      </c>
      <c r="I5760" s="7" t="b">
        <f>EXACT(Table1[[#This Row],[Anot]],"CHECAR")</f>
        <v>0</v>
      </c>
      <c r="J5760" s="8" t="s">
        <v>10064</v>
      </c>
      <c r="K5760" s="10" t="b">
        <v>0</v>
      </c>
    </row>
    <row r="5761" spans="1:11" ht="40.5" hidden="1" x14ac:dyDescent="0.25">
      <c r="A5761" s="22">
        <v>7455</v>
      </c>
      <c r="B5761" s="4" t="s">
        <v>7709</v>
      </c>
      <c r="C5761" s="4" t="s">
        <v>8504</v>
      </c>
      <c r="D5761" s="4" t="s">
        <v>10065</v>
      </c>
      <c r="E5761" s="4" t="s">
        <v>10066</v>
      </c>
      <c r="F5761" s="8" t="s">
        <v>128</v>
      </c>
      <c r="G5761" s="6" t="b">
        <v>0</v>
      </c>
      <c r="H5761" s="7" t="s">
        <v>2235</v>
      </c>
      <c r="I5761" s="7" t="b">
        <f>EXACT(Table1[[#This Row],[Anot]],"CHECAR")</f>
        <v>0</v>
      </c>
      <c r="J5761" s="8" t="s">
        <v>1264</v>
      </c>
      <c r="K5761" s="10" t="b">
        <v>0</v>
      </c>
    </row>
    <row r="5762" spans="1:11" ht="101.25" hidden="1" x14ac:dyDescent="0.25">
      <c r="A5762" s="22">
        <v>7456</v>
      </c>
      <c r="B5762" s="4" t="s">
        <v>7709</v>
      </c>
      <c r="C5762" s="4" t="s">
        <v>8504</v>
      </c>
      <c r="D5762" s="4" t="s">
        <v>10067</v>
      </c>
      <c r="E5762" s="4" t="s">
        <v>10068</v>
      </c>
      <c r="F5762" s="8" t="s">
        <v>128</v>
      </c>
      <c r="G5762" s="6" t="b">
        <v>0</v>
      </c>
      <c r="H5762" s="7"/>
      <c r="I5762" s="7" t="b">
        <f>EXACT(Table1[[#This Row],[Anot]],"CHECAR")</f>
        <v>0</v>
      </c>
      <c r="J5762" s="8" t="s">
        <v>10069</v>
      </c>
      <c r="K5762" s="11" t="b">
        <v>0</v>
      </c>
    </row>
    <row r="5763" spans="1:11" ht="20.25" hidden="1" x14ac:dyDescent="0.25">
      <c r="A5763" s="22">
        <v>7457</v>
      </c>
      <c r="B5763" s="4" t="s">
        <v>7709</v>
      </c>
      <c r="C5763" s="4" t="s">
        <v>8504</v>
      </c>
      <c r="D5763" s="4" t="s">
        <v>10070</v>
      </c>
      <c r="E5763" s="4" t="s">
        <v>10071</v>
      </c>
      <c r="F5763" s="8" t="s">
        <v>128</v>
      </c>
      <c r="G5763" s="6" t="b">
        <v>0</v>
      </c>
      <c r="H5763" s="7"/>
      <c r="I5763" s="7" t="b">
        <f>EXACT(Table1[[#This Row],[Anot]],"CHECAR")</f>
        <v>0</v>
      </c>
      <c r="J5763" s="8" t="s">
        <v>10072</v>
      </c>
      <c r="K5763" s="11" t="b">
        <v>0</v>
      </c>
    </row>
    <row r="5764" spans="1:11" ht="40.5" hidden="1" x14ac:dyDescent="0.25">
      <c r="A5764" s="22">
        <v>7458</v>
      </c>
      <c r="B5764" s="4" t="s">
        <v>7709</v>
      </c>
      <c r="C5764" s="4" t="s">
        <v>8504</v>
      </c>
      <c r="D5764" s="4" t="s">
        <v>10073</v>
      </c>
      <c r="E5764" s="4" t="s">
        <v>10074</v>
      </c>
      <c r="F5764" s="8" t="s">
        <v>128</v>
      </c>
      <c r="G5764" s="6" t="b">
        <v>0</v>
      </c>
      <c r="H5764" s="7"/>
      <c r="I5764" s="7" t="b">
        <f>EXACT(Table1[[#This Row],[Anot]],"CHECAR")</f>
        <v>0</v>
      </c>
      <c r="J5764" s="8" t="s">
        <v>2512</v>
      </c>
      <c r="K5764" s="11" t="b">
        <v>0</v>
      </c>
    </row>
    <row r="5765" spans="1:11" ht="81" hidden="1" x14ac:dyDescent="0.25">
      <c r="A5765" s="22">
        <v>7459</v>
      </c>
      <c r="B5765" s="4" t="s">
        <v>7709</v>
      </c>
      <c r="C5765" s="4" t="s">
        <v>8504</v>
      </c>
      <c r="D5765" s="4" t="s">
        <v>10075</v>
      </c>
      <c r="E5765" s="4" t="s">
        <v>10076</v>
      </c>
      <c r="F5765" s="8" t="s">
        <v>128</v>
      </c>
      <c r="G5765" s="6" t="b">
        <v>0</v>
      </c>
      <c r="H5765" s="7"/>
      <c r="I5765" s="7" t="b">
        <f>EXACT(Table1[[#This Row],[Anot]],"CHECAR")</f>
        <v>0</v>
      </c>
      <c r="J5765" s="8" t="s">
        <v>7995</v>
      </c>
      <c r="K5765" s="11" t="b">
        <v>0</v>
      </c>
    </row>
    <row r="5766" spans="1:11" ht="40.5" hidden="1" x14ac:dyDescent="0.25">
      <c r="A5766" s="22">
        <v>7460</v>
      </c>
      <c r="B5766" s="4" t="s">
        <v>7709</v>
      </c>
      <c r="C5766" s="4" t="s">
        <v>8504</v>
      </c>
      <c r="D5766" s="4" t="s">
        <v>10077</v>
      </c>
      <c r="E5766" s="4" t="s">
        <v>10078</v>
      </c>
      <c r="F5766" s="8" t="s">
        <v>128</v>
      </c>
      <c r="G5766" s="6" t="b">
        <v>0</v>
      </c>
      <c r="H5766" s="7"/>
      <c r="I5766" s="7" t="b">
        <f>EXACT(Table1[[#This Row],[Anot]],"CHECAR")</f>
        <v>0</v>
      </c>
      <c r="J5766" s="8" t="s">
        <v>10079</v>
      </c>
      <c r="K5766" s="11" t="b">
        <v>0</v>
      </c>
    </row>
    <row r="5767" spans="1:11" ht="40.5" hidden="1" x14ac:dyDescent="0.25">
      <c r="A5767" s="22">
        <v>7461</v>
      </c>
      <c r="B5767" s="4" t="s">
        <v>7709</v>
      </c>
      <c r="C5767" s="4" t="s">
        <v>8504</v>
      </c>
      <c r="D5767" s="4" t="s">
        <v>10080</v>
      </c>
      <c r="E5767" s="4" t="s">
        <v>10081</v>
      </c>
      <c r="F5767" s="8" t="s">
        <v>128</v>
      </c>
      <c r="G5767" s="6" t="b">
        <v>0</v>
      </c>
      <c r="H5767" s="7"/>
      <c r="I5767" s="7" t="b">
        <f>EXACT(Table1[[#This Row],[Anot]],"CHECAR")</f>
        <v>0</v>
      </c>
      <c r="J5767" s="8" t="s">
        <v>10082</v>
      </c>
      <c r="K5767" s="11" t="b">
        <v>0</v>
      </c>
    </row>
    <row r="5768" spans="1:11" ht="60.75" hidden="1" x14ac:dyDescent="0.25">
      <c r="A5768" s="22">
        <v>7462</v>
      </c>
      <c r="B5768" s="4" t="s">
        <v>7709</v>
      </c>
      <c r="C5768" s="4" t="s">
        <v>8504</v>
      </c>
      <c r="D5768" s="4" t="s">
        <v>10083</v>
      </c>
      <c r="E5768" s="4" t="s">
        <v>10084</v>
      </c>
      <c r="F5768" s="8" t="s">
        <v>128</v>
      </c>
      <c r="G5768" s="6" t="b">
        <v>0</v>
      </c>
      <c r="H5768" s="7"/>
      <c r="I5768" s="7" t="b">
        <f>EXACT(Table1[[#This Row],[Anot]],"CHECAR")</f>
        <v>0</v>
      </c>
      <c r="J5768" s="8" t="s">
        <v>10085</v>
      </c>
      <c r="K5768" s="11" t="b">
        <v>0</v>
      </c>
    </row>
    <row r="5769" spans="1:11" ht="20.25" hidden="1" x14ac:dyDescent="0.25">
      <c r="A5769" s="22">
        <v>7463</v>
      </c>
      <c r="B5769" s="4" t="s">
        <v>7709</v>
      </c>
      <c r="C5769" s="4" t="s">
        <v>8504</v>
      </c>
      <c r="D5769" s="4" t="s">
        <v>10086</v>
      </c>
      <c r="E5769" s="4" t="s">
        <v>10087</v>
      </c>
      <c r="F5769" s="8" t="s">
        <v>128</v>
      </c>
      <c r="G5769" s="6" t="b">
        <v>0</v>
      </c>
      <c r="H5769" s="7"/>
      <c r="I5769" s="7" t="b">
        <f>EXACT(Table1[[#This Row],[Anot]],"CHECAR")</f>
        <v>0</v>
      </c>
      <c r="J5769" s="8" t="s">
        <v>10088</v>
      </c>
      <c r="K5769" s="11" t="b">
        <v>0</v>
      </c>
    </row>
    <row r="5770" spans="1:11" ht="81" hidden="1" x14ac:dyDescent="0.25">
      <c r="A5770" s="22">
        <v>7464</v>
      </c>
      <c r="B5770" s="4" t="s">
        <v>7709</v>
      </c>
      <c r="C5770" s="4" t="s">
        <v>8504</v>
      </c>
      <c r="D5770" s="4" t="s">
        <v>10089</v>
      </c>
      <c r="E5770" s="4" t="s">
        <v>10090</v>
      </c>
      <c r="F5770" s="8" t="s">
        <v>128</v>
      </c>
      <c r="G5770" s="6" t="b">
        <v>0</v>
      </c>
      <c r="H5770" s="7"/>
      <c r="I5770" s="7" t="b">
        <f>EXACT(Table1[[#This Row],[Anot]],"CHECAR")</f>
        <v>0</v>
      </c>
      <c r="J5770" s="8" t="s">
        <v>10091</v>
      </c>
      <c r="K5770" s="11" t="b">
        <v>0</v>
      </c>
    </row>
    <row r="5771" spans="1:11" ht="60.75" hidden="1" x14ac:dyDescent="0.25">
      <c r="A5771" s="22">
        <v>7465</v>
      </c>
      <c r="B5771" s="4" t="s">
        <v>7709</v>
      </c>
      <c r="C5771" s="4" t="s">
        <v>8504</v>
      </c>
      <c r="D5771" s="4" t="s">
        <v>9690</v>
      </c>
      <c r="E5771" s="4" t="s">
        <v>10092</v>
      </c>
      <c r="F5771" s="8" t="s">
        <v>128</v>
      </c>
      <c r="G5771" s="6" t="b">
        <v>0</v>
      </c>
      <c r="H5771" s="7"/>
      <c r="I5771" s="7" t="b">
        <f>EXACT(Table1[[#This Row],[Anot]],"CHECAR")</f>
        <v>0</v>
      </c>
      <c r="J5771" s="8" t="s">
        <v>10093</v>
      </c>
      <c r="K5771" s="11" t="b">
        <v>0</v>
      </c>
    </row>
    <row r="5772" spans="1:11" ht="121.5" hidden="1" x14ac:dyDescent="0.25">
      <c r="A5772" s="22">
        <v>7466</v>
      </c>
      <c r="B5772" s="4" t="s">
        <v>7709</v>
      </c>
      <c r="C5772" s="4" t="s">
        <v>8504</v>
      </c>
      <c r="D5772" s="4" t="s">
        <v>10094</v>
      </c>
      <c r="E5772" s="4" t="s">
        <v>10095</v>
      </c>
      <c r="F5772" s="8" t="s">
        <v>128</v>
      </c>
      <c r="G5772" s="6" t="b">
        <v>0</v>
      </c>
      <c r="H5772" s="7" t="s">
        <v>2235</v>
      </c>
      <c r="I5772" s="7" t="b">
        <f>EXACT(Table1[[#This Row],[Anot]],"CHECAR")</f>
        <v>0</v>
      </c>
      <c r="J5772" s="8" t="s">
        <v>9333</v>
      </c>
      <c r="K5772" s="10" t="b">
        <v>0</v>
      </c>
    </row>
    <row r="5773" spans="1:11" ht="81" hidden="1" x14ac:dyDescent="0.25">
      <c r="A5773" s="22">
        <v>7467</v>
      </c>
      <c r="B5773" s="4" t="s">
        <v>7709</v>
      </c>
      <c r="C5773" s="4" t="s">
        <v>8504</v>
      </c>
      <c r="D5773" s="4" t="s">
        <v>10096</v>
      </c>
      <c r="E5773" s="4" t="s">
        <v>10097</v>
      </c>
      <c r="F5773" s="8" t="s">
        <v>128</v>
      </c>
      <c r="G5773" s="6" t="b">
        <v>0</v>
      </c>
      <c r="H5773" s="7"/>
      <c r="I5773" s="7" t="b">
        <f>EXACT(Table1[[#This Row],[Anot]],"CHECAR")</f>
        <v>0</v>
      </c>
      <c r="J5773" s="8" t="s">
        <v>10098</v>
      </c>
      <c r="K5773" s="11" t="b">
        <v>0</v>
      </c>
    </row>
    <row r="5774" spans="1:11" ht="40.5" hidden="1" x14ac:dyDescent="0.25">
      <c r="A5774" s="22">
        <v>7468</v>
      </c>
      <c r="B5774" s="4" t="s">
        <v>7709</v>
      </c>
      <c r="C5774" s="4" t="s">
        <v>8504</v>
      </c>
      <c r="D5774" s="4" t="s">
        <v>9866</v>
      </c>
      <c r="E5774" s="4" t="s">
        <v>9867</v>
      </c>
      <c r="F5774" s="8" t="s">
        <v>128</v>
      </c>
      <c r="G5774" s="6" t="b">
        <v>0</v>
      </c>
      <c r="H5774" s="7" t="s">
        <v>2235</v>
      </c>
      <c r="I5774" s="7" t="b">
        <f>EXACT(Table1[[#This Row],[Anot]],"CHECAR")</f>
        <v>0</v>
      </c>
      <c r="J5774" s="8" t="s">
        <v>9868</v>
      </c>
      <c r="K5774" s="10" t="b">
        <v>0</v>
      </c>
    </row>
    <row r="5775" spans="1:11" ht="81" hidden="1" x14ac:dyDescent="0.25">
      <c r="A5775" s="22">
        <v>7469</v>
      </c>
      <c r="B5775" s="4" t="s">
        <v>7709</v>
      </c>
      <c r="C5775" s="4" t="s">
        <v>8504</v>
      </c>
      <c r="D5775" s="4" t="s">
        <v>10099</v>
      </c>
      <c r="E5775" s="4" t="s">
        <v>10100</v>
      </c>
      <c r="F5775" s="8" t="s">
        <v>128</v>
      </c>
      <c r="G5775" s="6" t="b">
        <v>0</v>
      </c>
      <c r="H5775" s="7"/>
      <c r="I5775" s="7" t="b">
        <f>EXACT(Table1[[#This Row],[Anot]],"CHECAR")</f>
        <v>0</v>
      </c>
      <c r="J5775" s="8" t="s">
        <v>10101</v>
      </c>
      <c r="K5775" s="11" t="b">
        <v>0</v>
      </c>
    </row>
    <row r="5776" spans="1:11" ht="40.5" hidden="1" x14ac:dyDescent="0.25">
      <c r="A5776" s="22">
        <v>7470</v>
      </c>
      <c r="B5776" s="4" t="s">
        <v>7709</v>
      </c>
      <c r="C5776" s="4" t="s">
        <v>8504</v>
      </c>
      <c r="D5776" s="4" t="s">
        <v>10102</v>
      </c>
      <c r="E5776" s="4" t="s">
        <v>10103</v>
      </c>
      <c r="F5776" s="8" t="s">
        <v>128</v>
      </c>
      <c r="G5776" s="6" t="b">
        <v>1</v>
      </c>
      <c r="H5776" s="7" t="s">
        <v>101</v>
      </c>
      <c r="I5776" s="7" t="b">
        <f>EXACT(Table1[[#This Row],[Anot]],"CHECAR")</f>
        <v>1</v>
      </c>
      <c r="J5776" s="8" t="s">
        <v>5503</v>
      </c>
      <c r="K5776" s="11" t="b">
        <v>0</v>
      </c>
    </row>
    <row r="5777" spans="1:11" ht="101.25" hidden="1" x14ac:dyDescent="0.25">
      <c r="A5777" s="22">
        <v>7471</v>
      </c>
      <c r="B5777" s="4" t="s">
        <v>7709</v>
      </c>
      <c r="C5777" s="4" t="s">
        <v>8504</v>
      </c>
      <c r="D5777" s="4" t="s">
        <v>10104</v>
      </c>
      <c r="E5777" s="4" t="s">
        <v>10105</v>
      </c>
      <c r="F5777" s="8" t="s">
        <v>128</v>
      </c>
      <c r="G5777" s="6" t="b">
        <v>0</v>
      </c>
      <c r="H5777" s="7" t="s">
        <v>2235</v>
      </c>
      <c r="I5777" s="7" t="b">
        <f>EXACT(Table1[[#This Row],[Anot]],"CHECAR")</f>
        <v>0</v>
      </c>
      <c r="J5777" s="8" t="s">
        <v>10106</v>
      </c>
      <c r="K5777" s="10" t="b">
        <v>0</v>
      </c>
    </row>
    <row r="5778" spans="1:11" ht="101.25" hidden="1" x14ac:dyDescent="0.25">
      <c r="A5778" s="22">
        <v>7472</v>
      </c>
      <c r="B5778" s="4" t="s">
        <v>7709</v>
      </c>
      <c r="C5778" s="4" t="s">
        <v>8504</v>
      </c>
      <c r="D5778" s="4" t="s">
        <v>10107</v>
      </c>
      <c r="E5778" s="4" t="s">
        <v>10108</v>
      </c>
      <c r="F5778" s="8" t="s">
        <v>128</v>
      </c>
      <c r="G5778" s="6" t="b">
        <v>0</v>
      </c>
      <c r="H5778" s="7"/>
      <c r="I5778" s="7" t="b">
        <f>EXACT(Table1[[#This Row],[Anot]],"CHECAR")</f>
        <v>0</v>
      </c>
      <c r="J5778" s="8" t="s">
        <v>10109</v>
      </c>
      <c r="K5778" s="11" t="b">
        <v>0</v>
      </c>
    </row>
    <row r="5779" spans="1:11" ht="40.5" hidden="1" x14ac:dyDescent="0.25">
      <c r="A5779" s="22">
        <v>7473</v>
      </c>
      <c r="B5779" s="4" t="s">
        <v>7709</v>
      </c>
      <c r="C5779" s="4" t="s">
        <v>8504</v>
      </c>
      <c r="D5779" s="4" t="s">
        <v>10110</v>
      </c>
      <c r="E5779" s="4" t="s">
        <v>10111</v>
      </c>
      <c r="F5779" s="8" t="s">
        <v>128</v>
      </c>
      <c r="G5779" s="6" t="b">
        <v>0</v>
      </c>
      <c r="H5779" s="7"/>
      <c r="I5779" s="7" t="b">
        <f>EXACT(Table1[[#This Row],[Anot]],"CHECAR")</f>
        <v>0</v>
      </c>
      <c r="J5779" s="8" t="s">
        <v>10112</v>
      </c>
      <c r="K5779" s="11" t="b">
        <v>0</v>
      </c>
    </row>
    <row r="5780" spans="1:11" ht="40.5" hidden="1" x14ac:dyDescent="0.25">
      <c r="A5780" s="22">
        <v>7474</v>
      </c>
      <c r="B5780" s="4" t="s">
        <v>7709</v>
      </c>
      <c r="C5780" s="4" t="s">
        <v>8504</v>
      </c>
      <c r="D5780" s="4" t="s">
        <v>10113</v>
      </c>
      <c r="E5780" s="4" t="s">
        <v>10114</v>
      </c>
      <c r="F5780" s="8" t="s">
        <v>128</v>
      </c>
      <c r="G5780" s="6" t="b">
        <v>0</v>
      </c>
      <c r="H5780" s="7" t="s">
        <v>101</v>
      </c>
      <c r="I5780" s="7" t="b">
        <f>EXACT(Table1[[#This Row],[Anot]],"CHECAR")</f>
        <v>1</v>
      </c>
      <c r="J5780" s="8" t="s">
        <v>10115</v>
      </c>
      <c r="K5780" s="11" t="b">
        <v>0</v>
      </c>
    </row>
    <row r="5781" spans="1:11" ht="101.25" hidden="1" x14ac:dyDescent="0.25">
      <c r="A5781" s="22">
        <v>7475</v>
      </c>
      <c r="B5781" s="4" t="s">
        <v>7709</v>
      </c>
      <c r="C5781" s="4" t="s">
        <v>8504</v>
      </c>
      <c r="D5781" s="4" t="s">
        <v>10116</v>
      </c>
      <c r="E5781" s="4" t="s">
        <v>10117</v>
      </c>
      <c r="F5781" s="8" t="s">
        <v>128</v>
      </c>
      <c r="G5781" s="6" t="b">
        <v>0</v>
      </c>
      <c r="H5781" s="7" t="s">
        <v>2235</v>
      </c>
      <c r="I5781" s="7" t="b">
        <f>EXACT(Table1[[#This Row],[Anot]],"CHECAR")</f>
        <v>0</v>
      </c>
      <c r="J5781" s="8" t="s">
        <v>10118</v>
      </c>
      <c r="K5781" s="10" t="b">
        <v>0</v>
      </c>
    </row>
    <row r="5782" spans="1:11" ht="101.25" hidden="1" x14ac:dyDescent="0.25">
      <c r="A5782" s="22">
        <v>7476</v>
      </c>
      <c r="B5782" s="4" t="s">
        <v>7709</v>
      </c>
      <c r="C5782" s="4" t="s">
        <v>8504</v>
      </c>
      <c r="D5782" s="4" t="s">
        <v>10119</v>
      </c>
      <c r="E5782" s="4" t="s">
        <v>10120</v>
      </c>
      <c r="F5782" s="8" t="s">
        <v>128</v>
      </c>
      <c r="G5782" s="6" t="b">
        <v>0</v>
      </c>
      <c r="H5782" s="7" t="s">
        <v>2235</v>
      </c>
      <c r="I5782" s="7" t="b">
        <f>EXACT(Table1[[#This Row],[Anot]],"CHECAR")</f>
        <v>0</v>
      </c>
      <c r="J5782" s="8" t="s">
        <v>10121</v>
      </c>
      <c r="K5782" s="10" t="b">
        <v>0</v>
      </c>
    </row>
    <row r="5783" spans="1:11" ht="121.5" hidden="1" x14ac:dyDescent="0.25">
      <c r="A5783" s="22">
        <v>7477</v>
      </c>
      <c r="B5783" s="4" t="s">
        <v>7709</v>
      </c>
      <c r="C5783" s="4" t="s">
        <v>8504</v>
      </c>
      <c r="D5783" s="4" t="s">
        <v>10122</v>
      </c>
      <c r="E5783" s="4" t="s">
        <v>10123</v>
      </c>
      <c r="F5783" s="8" t="s">
        <v>128</v>
      </c>
      <c r="G5783" s="6" t="b">
        <v>0</v>
      </c>
      <c r="H5783" s="7"/>
      <c r="I5783" s="7" t="b">
        <f>EXACT(Table1[[#This Row],[Anot]],"CHECAR")</f>
        <v>0</v>
      </c>
      <c r="J5783" s="8" t="s">
        <v>10124</v>
      </c>
      <c r="K5783" s="11" t="b">
        <v>0</v>
      </c>
    </row>
    <row r="5784" spans="1:11" ht="81" hidden="1" x14ac:dyDescent="0.25">
      <c r="A5784" s="22">
        <v>7478</v>
      </c>
      <c r="B5784" s="4" t="s">
        <v>7709</v>
      </c>
      <c r="C5784" s="4" t="s">
        <v>8704</v>
      </c>
      <c r="D5784" s="4" t="s">
        <v>10125</v>
      </c>
      <c r="E5784" s="4" t="s">
        <v>10126</v>
      </c>
      <c r="F5784" s="8" t="s">
        <v>128</v>
      </c>
      <c r="G5784" s="6" t="b">
        <v>0</v>
      </c>
      <c r="H5784" s="7"/>
      <c r="I5784" s="7" t="b">
        <f>EXACT(Table1[[#This Row],[Anot]],"CHECAR")</f>
        <v>0</v>
      </c>
      <c r="J5784" s="8" t="s">
        <v>2114</v>
      </c>
      <c r="K5784" s="11" t="b">
        <v>0</v>
      </c>
    </row>
    <row r="5785" spans="1:11" ht="40.5" hidden="1" x14ac:dyDescent="0.25">
      <c r="A5785" s="22">
        <v>7479</v>
      </c>
      <c r="B5785" s="4" t="s">
        <v>7709</v>
      </c>
      <c r="C5785" s="4" t="s">
        <v>8704</v>
      </c>
      <c r="D5785" s="4" t="s">
        <v>10127</v>
      </c>
      <c r="E5785" s="4" t="s">
        <v>10128</v>
      </c>
      <c r="F5785" s="8" t="s">
        <v>128</v>
      </c>
      <c r="G5785" s="6" t="b">
        <v>0</v>
      </c>
      <c r="H5785" s="7"/>
      <c r="I5785" s="7" t="b">
        <f>EXACT(Table1[[#This Row],[Anot]],"CHECAR")</f>
        <v>0</v>
      </c>
      <c r="J5785" s="8" t="s">
        <v>4220</v>
      </c>
      <c r="K5785" s="11" t="b">
        <v>0</v>
      </c>
    </row>
    <row r="5786" spans="1:11" ht="60.75" hidden="1" x14ac:dyDescent="0.25">
      <c r="A5786" s="22">
        <v>7480</v>
      </c>
      <c r="B5786" s="4" t="s">
        <v>7709</v>
      </c>
      <c r="C5786" s="4" t="s">
        <v>8727</v>
      </c>
      <c r="D5786" s="4" t="s">
        <v>10129</v>
      </c>
      <c r="E5786" s="4" t="s">
        <v>10130</v>
      </c>
      <c r="F5786" s="8" t="s">
        <v>128</v>
      </c>
      <c r="G5786" s="6" t="b">
        <v>0</v>
      </c>
      <c r="H5786" s="7" t="s">
        <v>2235</v>
      </c>
      <c r="I5786" s="7" t="b">
        <f>EXACT(Table1[[#This Row],[Anot]],"CHECAR")</f>
        <v>0</v>
      </c>
      <c r="J5786" s="8" t="s">
        <v>1113</v>
      </c>
      <c r="K5786" s="10" t="b">
        <v>0</v>
      </c>
    </row>
    <row r="5787" spans="1:11" ht="40.5" hidden="1" x14ac:dyDescent="0.25">
      <c r="A5787" s="22">
        <v>7481</v>
      </c>
      <c r="B5787" s="4" t="s">
        <v>7709</v>
      </c>
      <c r="C5787" s="4" t="s">
        <v>8727</v>
      </c>
      <c r="D5787" s="4" t="s">
        <v>10131</v>
      </c>
      <c r="E5787" s="4" t="s">
        <v>10132</v>
      </c>
      <c r="F5787" s="8" t="s">
        <v>128</v>
      </c>
      <c r="G5787" s="6" t="b">
        <v>0</v>
      </c>
      <c r="H5787" s="7"/>
      <c r="I5787" s="7" t="b">
        <f>EXACT(Table1[[#This Row],[Anot]],"CHECAR")</f>
        <v>0</v>
      </c>
      <c r="J5787" s="8" t="s">
        <v>369</v>
      </c>
      <c r="K5787" s="11" t="b">
        <v>0</v>
      </c>
    </row>
    <row r="5788" spans="1:11" ht="40.5" hidden="1" x14ac:dyDescent="0.25">
      <c r="A5788" s="22">
        <v>7482</v>
      </c>
      <c r="B5788" s="4" t="s">
        <v>7709</v>
      </c>
      <c r="C5788" s="4" t="s">
        <v>8769</v>
      </c>
      <c r="D5788" s="4" t="s">
        <v>10133</v>
      </c>
      <c r="E5788" s="4" t="s">
        <v>10134</v>
      </c>
      <c r="F5788" s="8" t="s">
        <v>128</v>
      </c>
      <c r="G5788" s="6" t="b">
        <v>0</v>
      </c>
      <c r="H5788" s="7"/>
      <c r="I5788" s="7" t="b">
        <f>EXACT(Table1[[#This Row],[Anot]],"CHECAR")</f>
        <v>0</v>
      </c>
      <c r="J5788" s="8" t="s">
        <v>211</v>
      </c>
      <c r="K5788" s="11" t="b">
        <v>0</v>
      </c>
    </row>
    <row r="5789" spans="1:11" ht="40.5" hidden="1" x14ac:dyDescent="0.25">
      <c r="A5789" s="22">
        <v>7483</v>
      </c>
      <c r="B5789" s="4" t="s">
        <v>7709</v>
      </c>
      <c r="C5789" s="4" t="s">
        <v>8842</v>
      </c>
      <c r="D5789" s="4" t="s">
        <v>10135</v>
      </c>
      <c r="E5789" s="4" t="s">
        <v>10136</v>
      </c>
      <c r="F5789" s="8" t="s">
        <v>128</v>
      </c>
      <c r="G5789" s="6" t="b">
        <v>0</v>
      </c>
      <c r="H5789" s="7" t="s">
        <v>101</v>
      </c>
      <c r="I5789" s="7" t="b">
        <f>EXACT(Table1[[#This Row],[Anot]],"CHECAR")</f>
        <v>1</v>
      </c>
      <c r="J5789" s="8" t="s">
        <v>1113</v>
      </c>
      <c r="K5789" s="11" t="b">
        <v>0</v>
      </c>
    </row>
    <row r="5790" spans="1:11" ht="60.75" hidden="1" x14ac:dyDescent="0.25">
      <c r="A5790" s="22">
        <v>7484</v>
      </c>
      <c r="B5790" s="4" t="s">
        <v>7709</v>
      </c>
      <c r="C5790" s="4" t="s">
        <v>8842</v>
      </c>
      <c r="D5790" s="4" t="s">
        <v>10137</v>
      </c>
      <c r="E5790" s="4" t="s">
        <v>10138</v>
      </c>
      <c r="F5790" s="8" t="s">
        <v>128</v>
      </c>
      <c r="G5790" s="6" t="b">
        <v>0</v>
      </c>
      <c r="H5790" s="7" t="s">
        <v>2235</v>
      </c>
      <c r="I5790" s="7" t="b">
        <f>EXACT(Table1[[#This Row],[Anot]],"CHECAR")</f>
        <v>0</v>
      </c>
      <c r="J5790" s="8" t="s">
        <v>1811</v>
      </c>
      <c r="K5790" s="10" t="b">
        <v>0</v>
      </c>
    </row>
    <row r="5791" spans="1:11" ht="40.5" hidden="1" x14ac:dyDescent="0.25">
      <c r="A5791" s="22">
        <v>7485</v>
      </c>
      <c r="B5791" s="4" t="s">
        <v>7709</v>
      </c>
      <c r="C5791" s="4" t="s">
        <v>8842</v>
      </c>
      <c r="D5791" s="4" t="s">
        <v>10139</v>
      </c>
      <c r="E5791" s="4" t="s">
        <v>10140</v>
      </c>
      <c r="F5791" s="8" t="s">
        <v>128</v>
      </c>
      <c r="G5791" s="6" t="b">
        <v>0</v>
      </c>
      <c r="H5791" s="7"/>
      <c r="I5791" s="7" t="b">
        <f>EXACT(Table1[[#This Row],[Anot]],"CHECAR")</f>
        <v>0</v>
      </c>
      <c r="J5791" s="8" t="s">
        <v>2204</v>
      </c>
      <c r="K5791" s="11" t="b">
        <v>0</v>
      </c>
    </row>
    <row r="5792" spans="1:11" ht="60.75" hidden="1" x14ac:dyDescent="0.25">
      <c r="A5792" s="22">
        <v>7486</v>
      </c>
      <c r="B5792" s="4" t="s">
        <v>7709</v>
      </c>
      <c r="C5792" s="4" t="s">
        <v>8842</v>
      </c>
      <c r="D5792" s="4" t="s">
        <v>10141</v>
      </c>
      <c r="E5792" s="4" t="s">
        <v>10142</v>
      </c>
      <c r="F5792" s="8" t="s">
        <v>128</v>
      </c>
      <c r="G5792" s="6" t="b">
        <v>0</v>
      </c>
      <c r="H5792" s="7" t="s">
        <v>2235</v>
      </c>
      <c r="I5792" s="7" t="b">
        <f>EXACT(Table1[[#This Row],[Anot]],"CHECAR")</f>
        <v>0</v>
      </c>
      <c r="J5792" s="8" t="s">
        <v>10143</v>
      </c>
      <c r="K5792" s="10" t="b">
        <v>0</v>
      </c>
    </row>
    <row r="5793" spans="1:11" ht="40.5" hidden="1" x14ac:dyDescent="0.25">
      <c r="A5793" s="22">
        <v>7487</v>
      </c>
      <c r="B5793" s="4" t="s">
        <v>7709</v>
      </c>
      <c r="C5793" s="4" t="s">
        <v>8842</v>
      </c>
      <c r="D5793" s="4" t="s">
        <v>10144</v>
      </c>
      <c r="E5793" s="4" t="s">
        <v>10145</v>
      </c>
      <c r="F5793" s="8" t="s">
        <v>128</v>
      </c>
      <c r="G5793" s="6" t="b">
        <v>0</v>
      </c>
      <c r="H5793" s="7" t="s">
        <v>2235</v>
      </c>
      <c r="I5793" s="7" t="b">
        <f>EXACT(Table1[[#This Row],[Anot]],"CHECAR")</f>
        <v>0</v>
      </c>
      <c r="J5793" s="8" t="s">
        <v>10146</v>
      </c>
      <c r="K5793" s="10" t="b">
        <v>0</v>
      </c>
    </row>
    <row r="5794" spans="1:11" ht="20.25" hidden="1" x14ac:dyDescent="0.25">
      <c r="A5794" s="22">
        <v>7488</v>
      </c>
      <c r="B5794" s="4" t="s">
        <v>7709</v>
      </c>
      <c r="C5794" s="4" t="s">
        <v>8842</v>
      </c>
      <c r="D5794" s="4" t="s">
        <v>10147</v>
      </c>
      <c r="E5794" s="4" t="s">
        <v>10148</v>
      </c>
      <c r="F5794" s="8" t="s">
        <v>128</v>
      </c>
      <c r="G5794" s="6" t="b">
        <v>0</v>
      </c>
      <c r="H5794" s="7"/>
      <c r="I5794" s="7" t="b">
        <f>EXACT(Table1[[#This Row],[Anot]],"CHECAR")</f>
        <v>0</v>
      </c>
      <c r="J5794" s="8" t="s">
        <v>10149</v>
      </c>
      <c r="K5794" s="10" t="b">
        <v>0</v>
      </c>
    </row>
    <row r="5795" spans="1:11" ht="81" hidden="1" x14ac:dyDescent="0.25">
      <c r="A5795" s="22">
        <v>7489</v>
      </c>
      <c r="B5795" s="4" t="s">
        <v>7709</v>
      </c>
      <c r="C5795" s="4" t="s">
        <v>8842</v>
      </c>
      <c r="D5795" s="4" t="s">
        <v>10150</v>
      </c>
      <c r="E5795" s="4" t="s">
        <v>10151</v>
      </c>
      <c r="F5795" s="8" t="s">
        <v>128</v>
      </c>
      <c r="G5795" s="6" t="b">
        <v>0</v>
      </c>
      <c r="H5795" s="7" t="s">
        <v>2235</v>
      </c>
      <c r="I5795" s="7" t="b">
        <f>EXACT(Table1[[#This Row],[Anot]],"CHECAR")</f>
        <v>0</v>
      </c>
      <c r="J5795" s="8" t="s">
        <v>10152</v>
      </c>
      <c r="K5795" s="10" t="b">
        <v>0</v>
      </c>
    </row>
    <row r="5796" spans="1:11" ht="60.75" hidden="1" x14ac:dyDescent="0.25">
      <c r="A5796" s="22">
        <v>7490</v>
      </c>
      <c r="B5796" s="4" t="s">
        <v>7709</v>
      </c>
      <c r="C5796" s="4" t="s">
        <v>8864</v>
      </c>
      <c r="D5796" s="4" t="s">
        <v>10153</v>
      </c>
      <c r="E5796" s="4" t="s">
        <v>10154</v>
      </c>
      <c r="F5796" s="8" t="s">
        <v>128</v>
      </c>
      <c r="G5796" s="6" t="b">
        <v>0</v>
      </c>
      <c r="H5796" s="7"/>
      <c r="I5796" s="7" t="b">
        <f>EXACT(Table1[[#This Row],[Anot]],"CHECAR")</f>
        <v>0</v>
      </c>
      <c r="J5796" s="8" t="s">
        <v>2455</v>
      </c>
      <c r="K5796" s="11" t="b">
        <v>0</v>
      </c>
    </row>
    <row r="5797" spans="1:11" ht="81" hidden="1" x14ac:dyDescent="0.25">
      <c r="A5797" s="22">
        <v>7491</v>
      </c>
      <c r="B5797" s="4" t="s">
        <v>7709</v>
      </c>
      <c r="C5797" s="4" t="s">
        <v>8864</v>
      </c>
      <c r="D5797" s="4" t="s">
        <v>10155</v>
      </c>
      <c r="E5797" s="4" t="s">
        <v>10156</v>
      </c>
      <c r="F5797" s="8" t="s">
        <v>128</v>
      </c>
      <c r="G5797" s="6" t="b">
        <v>0</v>
      </c>
      <c r="H5797" s="7"/>
      <c r="I5797" s="7" t="b">
        <f>EXACT(Table1[[#This Row],[Anot]],"CHECAR")</f>
        <v>0</v>
      </c>
      <c r="J5797" s="8" t="s">
        <v>565</v>
      </c>
      <c r="K5797" s="11" t="b">
        <v>0</v>
      </c>
    </row>
    <row r="5798" spans="1:11" ht="60.75" hidden="1" x14ac:dyDescent="0.25">
      <c r="A5798" s="22">
        <v>7492</v>
      </c>
      <c r="B5798" s="4" t="s">
        <v>7709</v>
      </c>
      <c r="C5798" s="4" t="s">
        <v>8864</v>
      </c>
      <c r="D5798" s="4" t="s">
        <v>10157</v>
      </c>
      <c r="E5798" s="4" t="s">
        <v>10158</v>
      </c>
      <c r="F5798" s="8" t="s">
        <v>128</v>
      </c>
      <c r="G5798" s="6" t="b">
        <v>0</v>
      </c>
      <c r="H5798" s="7" t="s">
        <v>2235</v>
      </c>
      <c r="I5798" s="7" t="b">
        <f>EXACT(Table1[[#This Row],[Anot]],"CHECAR")</f>
        <v>0</v>
      </c>
      <c r="J5798" s="8" t="s">
        <v>2018</v>
      </c>
      <c r="K5798" s="10" t="b">
        <v>0</v>
      </c>
    </row>
    <row r="5799" spans="1:11" ht="101.25" hidden="1" x14ac:dyDescent="0.25">
      <c r="A5799" s="22">
        <v>7493</v>
      </c>
      <c r="B5799" s="4" t="s">
        <v>7709</v>
      </c>
      <c r="C5799" s="4" t="s">
        <v>8864</v>
      </c>
      <c r="D5799" s="4" t="s">
        <v>10159</v>
      </c>
      <c r="E5799" s="4" t="s">
        <v>10160</v>
      </c>
      <c r="F5799" s="8" t="s">
        <v>128</v>
      </c>
      <c r="G5799" s="6" t="b">
        <v>0</v>
      </c>
      <c r="H5799" s="7" t="s">
        <v>2235</v>
      </c>
      <c r="I5799" s="7" t="b">
        <f>EXACT(Table1[[#This Row],[Anot]],"CHECAR")</f>
        <v>0</v>
      </c>
      <c r="J5799" s="8" t="s">
        <v>341</v>
      </c>
      <c r="K5799" s="10" t="b">
        <v>0</v>
      </c>
    </row>
    <row r="5800" spans="1:11" ht="20.25" hidden="1" x14ac:dyDescent="0.25">
      <c r="A5800" s="22">
        <v>7494</v>
      </c>
      <c r="B5800" s="4" t="s">
        <v>7709</v>
      </c>
      <c r="C5800" s="4" t="s">
        <v>8864</v>
      </c>
      <c r="D5800" s="4" t="s">
        <v>10161</v>
      </c>
      <c r="E5800" s="4" t="s">
        <v>10162</v>
      </c>
      <c r="F5800" s="8" t="s">
        <v>128</v>
      </c>
      <c r="G5800" s="6" t="b">
        <v>0</v>
      </c>
      <c r="H5800" s="7" t="s">
        <v>2235</v>
      </c>
      <c r="I5800" s="7" t="b">
        <f>EXACT(Table1[[#This Row],[Anot]],"CHECAR")</f>
        <v>0</v>
      </c>
      <c r="J5800" s="8" t="s">
        <v>4470</v>
      </c>
      <c r="K5800" s="10" t="b">
        <v>0</v>
      </c>
    </row>
    <row r="5801" spans="1:11" ht="101.25" hidden="1" x14ac:dyDescent="0.25">
      <c r="A5801" s="22">
        <v>7495</v>
      </c>
      <c r="B5801" s="4" t="s">
        <v>7709</v>
      </c>
      <c r="C5801" s="4" t="s">
        <v>8864</v>
      </c>
      <c r="D5801" s="4" t="s">
        <v>10163</v>
      </c>
      <c r="E5801" s="4" t="s">
        <v>10164</v>
      </c>
      <c r="F5801" s="8" t="s">
        <v>128</v>
      </c>
      <c r="G5801" s="6" t="b">
        <v>0</v>
      </c>
      <c r="H5801" s="7"/>
      <c r="I5801" s="7" t="b">
        <f>EXACT(Table1[[#This Row],[Anot]],"CHECAR")</f>
        <v>0</v>
      </c>
      <c r="J5801" s="8" t="s">
        <v>10165</v>
      </c>
      <c r="K5801" s="11" t="b">
        <v>0</v>
      </c>
    </row>
    <row r="5802" spans="1:11" ht="40.5" hidden="1" x14ac:dyDescent="0.25">
      <c r="A5802" s="22">
        <v>7496</v>
      </c>
      <c r="B5802" s="4" t="s">
        <v>7709</v>
      </c>
      <c r="C5802" s="4" t="s">
        <v>8864</v>
      </c>
      <c r="D5802" s="4" t="s">
        <v>10166</v>
      </c>
      <c r="E5802" s="4" t="s">
        <v>10167</v>
      </c>
      <c r="F5802" s="8" t="s">
        <v>128</v>
      </c>
      <c r="G5802" s="6" t="b">
        <v>0</v>
      </c>
      <c r="H5802" s="7"/>
      <c r="I5802" s="7" t="b">
        <f>EXACT(Table1[[#This Row],[Anot]],"CHECAR")</f>
        <v>0</v>
      </c>
      <c r="J5802" s="8" t="s">
        <v>603</v>
      </c>
      <c r="K5802" s="11" t="b">
        <v>0</v>
      </c>
    </row>
    <row r="5803" spans="1:11" ht="40.5" hidden="1" x14ac:dyDescent="0.25">
      <c r="A5803" s="22">
        <v>7497</v>
      </c>
      <c r="B5803" s="4" t="s">
        <v>7709</v>
      </c>
      <c r="C5803" s="4" t="s">
        <v>8992</v>
      </c>
      <c r="D5803" s="4" t="s">
        <v>10168</v>
      </c>
      <c r="E5803" s="4" t="s">
        <v>10169</v>
      </c>
      <c r="F5803" s="8" t="s">
        <v>128</v>
      </c>
      <c r="G5803" s="6" t="b">
        <v>0</v>
      </c>
      <c r="H5803" s="7"/>
      <c r="I5803" s="7" t="b">
        <f>EXACT(Table1[[#This Row],[Anot]],"CHECAR")</f>
        <v>0</v>
      </c>
      <c r="J5803" s="8" t="s">
        <v>7246</v>
      </c>
      <c r="K5803" s="11" t="b">
        <v>0</v>
      </c>
    </row>
    <row r="5804" spans="1:11" ht="40.5" hidden="1" x14ac:dyDescent="0.25">
      <c r="A5804" s="22">
        <v>7498</v>
      </c>
      <c r="B5804" s="4" t="s">
        <v>7709</v>
      </c>
      <c r="C5804" s="4" t="s">
        <v>8992</v>
      </c>
      <c r="D5804" s="4" t="s">
        <v>10170</v>
      </c>
      <c r="E5804" s="4" t="s">
        <v>10171</v>
      </c>
      <c r="F5804" s="8" t="s">
        <v>128</v>
      </c>
      <c r="G5804" s="6" t="b">
        <v>0</v>
      </c>
      <c r="H5804" s="7"/>
      <c r="I5804" s="7" t="b">
        <f>EXACT(Table1[[#This Row],[Anot]],"CHECAR")</f>
        <v>0</v>
      </c>
      <c r="J5804" s="8" t="s">
        <v>1316</v>
      </c>
      <c r="K5804" s="11" t="b">
        <v>0</v>
      </c>
    </row>
    <row r="5805" spans="1:11" ht="101.25" hidden="1" x14ac:dyDescent="0.25">
      <c r="A5805" s="22">
        <v>7499</v>
      </c>
      <c r="B5805" s="4" t="s">
        <v>7709</v>
      </c>
      <c r="C5805" s="4" t="s">
        <v>8992</v>
      </c>
      <c r="D5805" s="4" t="s">
        <v>10172</v>
      </c>
      <c r="E5805" s="4" t="s">
        <v>10173</v>
      </c>
      <c r="F5805" s="8" t="s">
        <v>128</v>
      </c>
      <c r="G5805" s="6" t="b">
        <v>0</v>
      </c>
      <c r="H5805" s="7"/>
      <c r="I5805" s="7" t="b">
        <f>EXACT(Table1[[#This Row],[Anot]],"CHECAR")</f>
        <v>0</v>
      </c>
      <c r="J5805" s="8" t="s">
        <v>1817</v>
      </c>
      <c r="K5805" s="11" t="b">
        <v>0</v>
      </c>
    </row>
    <row r="5806" spans="1:11" ht="40.5" hidden="1" x14ac:dyDescent="0.25">
      <c r="A5806" s="22">
        <v>7500</v>
      </c>
      <c r="B5806" s="4" t="s">
        <v>7709</v>
      </c>
      <c r="C5806" s="4" t="s">
        <v>8992</v>
      </c>
      <c r="D5806" s="4" t="s">
        <v>10174</v>
      </c>
      <c r="E5806" s="4" t="s">
        <v>10175</v>
      </c>
      <c r="F5806" s="8" t="s">
        <v>128</v>
      </c>
      <c r="G5806" s="6" t="b">
        <v>0</v>
      </c>
      <c r="H5806" s="7"/>
      <c r="I5806" s="7" t="b">
        <f>EXACT(Table1[[#This Row],[Anot]],"CHECAR")</f>
        <v>0</v>
      </c>
      <c r="J5806" s="8" t="s">
        <v>10176</v>
      </c>
      <c r="K5806" s="11" t="b">
        <v>0</v>
      </c>
    </row>
    <row r="5807" spans="1:11" ht="141.75" hidden="1" x14ac:dyDescent="0.25">
      <c r="A5807" s="22">
        <v>7501</v>
      </c>
      <c r="B5807" s="4" t="s">
        <v>7709</v>
      </c>
      <c r="C5807" s="4" t="s">
        <v>8992</v>
      </c>
      <c r="D5807" s="4" t="s">
        <v>10177</v>
      </c>
      <c r="E5807" s="4" t="s">
        <v>10178</v>
      </c>
      <c r="F5807" s="8" t="s">
        <v>128</v>
      </c>
      <c r="G5807" s="6" t="b">
        <v>0</v>
      </c>
      <c r="H5807" s="7"/>
      <c r="I5807" s="7" t="b">
        <f>EXACT(Table1[[#This Row],[Anot]],"CHECAR")</f>
        <v>0</v>
      </c>
      <c r="J5807" s="8" t="s">
        <v>10179</v>
      </c>
      <c r="K5807" s="11" t="b">
        <v>0</v>
      </c>
    </row>
    <row r="5808" spans="1:11" ht="60.75" hidden="1" x14ac:dyDescent="0.25">
      <c r="A5808" s="22">
        <v>7502</v>
      </c>
      <c r="B5808" s="4" t="s">
        <v>7709</v>
      </c>
      <c r="C5808" s="4" t="s">
        <v>9024</v>
      </c>
      <c r="D5808" s="4" t="s">
        <v>10180</v>
      </c>
      <c r="E5808" s="4" t="s">
        <v>10181</v>
      </c>
      <c r="F5808" s="8" t="s">
        <v>128</v>
      </c>
      <c r="G5808" s="6" t="b">
        <v>0</v>
      </c>
      <c r="H5808" s="7" t="s">
        <v>2235</v>
      </c>
      <c r="I5808" s="7" t="b">
        <f>EXACT(Table1[[#This Row],[Anot]],"CHECAR")</f>
        <v>0</v>
      </c>
      <c r="J5808" s="8" t="s">
        <v>369</v>
      </c>
      <c r="K5808" s="10" t="b">
        <v>0</v>
      </c>
    </row>
    <row r="5809" spans="1:11" ht="40.5" hidden="1" x14ac:dyDescent="0.25">
      <c r="A5809" s="22">
        <v>7503</v>
      </c>
      <c r="B5809" s="4" t="s">
        <v>7709</v>
      </c>
      <c r="C5809" s="4" t="s">
        <v>9024</v>
      </c>
      <c r="D5809" s="4" t="s">
        <v>10182</v>
      </c>
      <c r="E5809" s="4" t="s">
        <v>10183</v>
      </c>
      <c r="F5809" s="8" t="s">
        <v>128</v>
      </c>
      <c r="G5809" s="6" t="b">
        <v>0</v>
      </c>
      <c r="H5809" s="7"/>
      <c r="I5809" s="7" t="b">
        <f>EXACT(Table1[[#This Row],[Anot]],"CHECAR")</f>
        <v>0</v>
      </c>
      <c r="J5809" s="8" t="s">
        <v>10165</v>
      </c>
      <c r="K5809" s="11" t="b">
        <v>0</v>
      </c>
    </row>
    <row r="5810" spans="1:11" ht="40.5" hidden="1" x14ac:dyDescent="0.25">
      <c r="A5810" s="22">
        <v>7504</v>
      </c>
      <c r="B5810" s="4" t="s">
        <v>7709</v>
      </c>
      <c r="C5810" s="4" t="s">
        <v>9024</v>
      </c>
      <c r="D5810" s="4" t="s">
        <v>10184</v>
      </c>
      <c r="E5810" s="4" t="s">
        <v>10185</v>
      </c>
      <c r="F5810" s="8" t="s">
        <v>128</v>
      </c>
      <c r="G5810" s="6" t="b">
        <v>0</v>
      </c>
      <c r="H5810" s="7"/>
      <c r="I5810" s="7" t="b">
        <f>EXACT(Table1[[#This Row],[Anot]],"CHECAR")</f>
        <v>0</v>
      </c>
      <c r="J5810" s="8" t="s">
        <v>10186</v>
      </c>
      <c r="K5810" s="11" t="b">
        <v>0</v>
      </c>
    </row>
    <row r="5811" spans="1:11" ht="40.5" hidden="1" x14ac:dyDescent="0.25">
      <c r="A5811" s="22">
        <v>7505</v>
      </c>
      <c r="B5811" s="4" t="s">
        <v>7709</v>
      </c>
      <c r="C5811" s="4" t="s">
        <v>9024</v>
      </c>
      <c r="D5811" s="4" t="s">
        <v>10187</v>
      </c>
      <c r="E5811" s="4" t="s">
        <v>10188</v>
      </c>
      <c r="F5811" s="8" t="s">
        <v>128</v>
      </c>
      <c r="G5811" s="6" t="b">
        <v>0</v>
      </c>
      <c r="H5811" s="7" t="s">
        <v>2235</v>
      </c>
      <c r="I5811" s="7" t="b">
        <f>EXACT(Table1[[#This Row],[Anot]],"CHECAR")</f>
        <v>0</v>
      </c>
      <c r="J5811" s="8" t="s">
        <v>4368</v>
      </c>
      <c r="K5811" s="10" t="b">
        <v>0</v>
      </c>
    </row>
    <row r="5812" spans="1:11" ht="60.75" hidden="1" x14ac:dyDescent="0.25">
      <c r="A5812" s="22">
        <v>7506</v>
      </c>
      <c r="B5812" s="4" t="s">
        <v>7709</v>
      </c>
      <c r="C5812" s="4" t="s">
        <v>9075</v>
      </c>
      <c r="D5812" s="4" t="s">
        <v>10189</v>
      </c>
      <c r="E5812" s="4" t="s">
        <v>10190</v>
      </c>
      <c r="F5812" s="8" t="s">
        <v>128</v>
      </c>
      <c r="G5812" s="6" t="b">
        <v>0</v>
      </c>
      <c r="H5812" s="7"/>
      <c r="I5812" s="7" t="b">
        <f>EXACT(Table1[[#This Row],[Anot]],"CHECAR")</f>
        <v>0</v>
      </c>
      <c r="J5812" s="8" t="s">
        <v>2084</v>
      </c>
      <c r="K5812" s="11" t="b">
        <v>0</v>
      </c>
    </row>
    <row r="5813" spans="1:11" ht="162" hidden="1" x14ac:dyDescent="0.25">
      <c r="A5813" s="22">
        <v>7507</v>
      </c>
      <c r="B5813" s="4" t="s">
        <v>7709</v>
      </c>
      <c r="C5813" s="4" t="s">
        <v>9075</v>
      </c>
      <c r="D5813" s="4" t="s">
        <v>9698</v>
      </c>
      <c r="E5813" s="4" t="s">
        <v>9699</v>
      </c>
      <c r="F5813" s="8" t="s">
        <v>128</v>
      </c>
      <c r="G5813" s="6" t="b">
        <v>0</v>
      </c>
      <c r="H5813" s="7"/>
      <c r="I5813" s="7" t="b">
        <f>EXACT(Table1[[#This Row],[Anot]],"CHECAR")</f>
        <v>0</v>
      </c>
      <c r="J5813" s="8" t="s">
        <v>1404</v>
      </c>
      <c r="K5813" s="11" t="b">
        <v>0</v>
      </c>
    </row>
    <row r="5814" spans="1:11" ht="60.75" hidden="1" x14ac:dyDescent="0.25">
      <c r="A5814" s="22">
        <v>7508</v>
      </c>
      <c r="B5814" s="4" t="s">
        <v>7709</v>
      </c>
      <c r="C5814" s="4" t="s">
        <v>9075</v>
      </c>
      <c r="D5814" s="4" t="s">
        <v>10191</v>
      </c>
      <c r="E5814" s="4" t="s">
        <v>10192</v>
      </c>
      <c r="F5814" s="8" t="s">
        <v>128</v>
      </c>
      <c r="G5814" s="6" t="b">
        <v>0</v>
      </c>
      <c r="H5814" s="7" t="s">
        <v>2235</v>
      </c>
      <c r="I5814" s="7" t="b">
        <f>EXACT(Table1[[#This Row],[Anot]],"CHECAR")</f>
        <v>0</v>
      </c>
      <c r="J5814" s="8" t="s">
        <v>10193</v>
      </c>
      <c r="K5814" s="10" t="b">
        <v>0</v>
      </c>
    </row>
    <row r="5815" spans="1:11" ht="40.5" hidden="1" x14ac:dyDescent="0.25">
      <c r="A5815" s="22">
        <v>7509</v>
      </c>
      <c r="B5815" s="4" t="s">
        <v>7709</v>
      </c>
      <c r="C5815" s="4" t="s">
        <v>9075</v>
      </c>
      <c r="D5815" s="4" t="s">
        <v>10194</v>
      </c>
      <c r="E5815" s="4" t="s">
        <v>10195</v>
      </c>
      <c r="F5815" s="8" t="s">
        <v>128</v>
      </c>
      <c r="G5815" s="6" t="b">
        <v>0</v>
      </c>
      <c r="H5815" s="7" t="s">
        <v>101</v>
      </c>
      <c r="I5815" s="7" t="b">
        <f>EXACT(Table1[[#This Row],[Anot]],"CHECAR")</f>
        <v>1</v>
      </c>
      <c r="J5815" s="8" t="s">
        <v>10196</v>
      </c>
      <c r="K5815" s="11" t="b">
        <v>0</v>
      </c>
    </row>
    <row r="5816" spans="1:11" ht="101.25" hidden="1" x14ac:dyDescent="0.25">
      <c r="A5816" s="22">
        <v>7510</v>
      </c>
      <c r="B5816" s="4" t="s">
        <v>7709</v>
      </c>
      <c r="C5816" s="4" t="s">
        <v>9170</v>
      </c>
      <c r="D5816" s="4" t="s">
        <v>10197</v>
      </c>
      <c r="E5816" s="4" t="s">
        <v>10198</v>
      </c>
      <c r="F5816" s="8" t="s">
        <v>128</v>
      </c>
      <c r="G5816" s="6" t="b">
        <v>0</v>
      </c>
      <c r="H5816" s="7"/>
      <c r="I5816" s="7" t="b">
        <f>EXACT(Table1[[#This Row],[Anot]],"CHECAR")</f>
        <v>0</v>
      </c>
      <c r="J5816" s="8" t="s">
        <v>2388</v>
      </c>
      <c r="K5816" s="11" t="b">
        <v>0</v>
      </c>
    </row>
    <row r="5817" spans="1:11" ht="40.5" hidden="1" x14ac:dyDescent="0.25">
      <c r="A5817" s="22">
        <v>7511</v>
      </c>
      <c r="B5817" s="4" t="s">
        <v>7709</v>
      </c>
      <c r="C5817" s="4" t="s">
        <v>9170</v>
      </c>
      <c r="D5817" s="4" t="s">
        <v>9134</v>
      </c>
      <c r="E5817" s="4" t="s">
        <v>10199</v>
      </c>
      <c r="F5817" s="8" t="s">
        <v>128</v>
      </c>
      <c r="G5817" s="6" t="b">
        <v>0</v>
      </c>
      <c r="H5817" s="7"/>
      <c r="I5817" s="7" t="b">
        <f>EXACT(Table1[[#This Row],[Anot]],"CHECAR")</f>
        <v>0</v>
      </c>
      <c r="J5817" s="8" t="s">
        <v>3133</v>
      </c>
      <c r="K5817" s="11" t="b">
        <v>0</v>
      </c>
    </row>
    <row r="5818" spans="1:11" ht="60.75" hidden="1" x14ac:dyDescent="0.25">
      <c r="A5818" s="22">
        <v>7512</v>
      </c>
      <c r="B5818" s="4" t="s">
        <v>7709</v>
      </c>
      <c r="C5818" s="4" t="s">
        <v>9170</v>
      </c>
      <c r="D5818" s="4" t="s">
        <v>10200</v>
      </c>
      <c r="E5818" s="4" t="s">
        <v>10201</v>
      </c>
      <c r="F5818" s="8" t="s">
        <v>128</v>
      </c>
      <c r="G5818" s="6" t="b">
        <v>0</v>
      </c>
      <c r="H5818" s="7" t="s">
        <v>2235</v>
      </c>
      <c r="I5818" s="7" t="b">
        <f>EXACT(Table1[[#This Row],[Anot]],"CHECAR")</f>
        <v>0</v>
      </c>
      <c r="J5818" s="8" t="s">
        <v>10202</v>
      </c>
      <c r="K5818" s="10" t="b">
        <v>0</v>
      </c>
    </row>
    <row r="5819" spans="1:11" ht="40.5" hidden="1" x14ac:dyDescent="0.25">
      <c r="A5819" s="22">
        <v>7513</v>
      </c>
      <c r="B5819" s="4" t="s">
        <v>7709</v>
      </c>
      <c r="C5819" s="4" t="s">
        <v>9170</v>
      </c>
      <c r="D5819" s="4" t="s">
        <v>10203</v>
      </c>
      <c r="E5819" s="4" t="s">
        <v>10204</v>
      </c>
      <c r="F5819" s="8" t="s">
        <v>128</v>
      </c>
      <c r="G5819" s="6" t="b">
        <v>0</v>
      </c>
      <c r="H5819" s="7"/>
      <c r="I5819" s="7" t="b">
        <f>EXACT(Table1[[#This Row],[Anot]],"CHECAR")</f>
        <v>0</v>
      </c>
      <c r="J5819" s="8" t="s">
        <v>10205</v>
      </c>
      <c r="K5819" s="11" t="b">
        <v>0</v>
      </c>
    </row>
    <row r="5820" spans="1:11" ht="60.75" hidden="1" x14ac:dyDescent="0.25">
      <c r="A5820" s="22">
        <v>7514</v>
      </c>
      <c r="B5820" s="4" t="s">
        <v>7709</v>
      </c>
      <c r="C5820" s="4" t="s">
        <v>9170</v>
      </c>
      <c r="D5820" s="4" t="s">
        <v>10206</v>
      </c>
      <c r="E5820" s="4" t="s">
        <v>10207</v>
      </c>
      <c r="F5820" s="8" t="s">
        <v>128</v>
      </c>
      <c r="G5820" s="6" t="b">
        <v>0</v>
      </c>
      <c r="H5820" s="7"/>
      <c r="I5820" s="7" t="b">
        <f>EXACT(Table1[[#This Row],[Anot]],"CHECAR")</f>
        <v>0</v>
      </c>
      <c r="J5820" s="8" t="s">
        <v>5990</v>
      </c>
      <c r="K5820" s="11" t="b">
        <v>0</v>
      </c>
    </row>
    <row r="5821" spans="1:11" ht="81" hidden="1" x14ac:dyDescent="0.25">
      <c r="A5821" s="22">
        <v>7515</v>
      </c>
      <c r="B5821" s="4" t="s">
        <v>7709</v>
      </c>
      <c r="C5821" s="4" t="s">
        <v>9170</v>
      </c>
      <c r="D5821" s="4" t="s">
        <v>10208</v>
      </c>
      <c r="E5821" s="4" t="s">
        <v>10209</v>
      </c>
      <c r="F5821" s="8" t="s">
        <v>128</v>
      </c>
      <c r="G5821" s="6" t="b">
        <v>0</v>
      </c>
      <c r="H5821" s="7" t="s">
        <v>2235</v>
      </c>
      <c r="I5821" s="7" t="b">
        <f>EXACT(Table1[[#This Row],[Anot]],"CHECAR")</f>
        <v>0</v>
      </c>
      <c r="J5821" s="8" t="s">
        <v>10210</v>
      </c>
      <c r="K5821" s="10" t="b">
        <v>0</v>
      </c>
    </row>
    <row r="5822" spans="1:11" ht="121.5" hidden="1" x14ac:dyDescent="0.25">
      <c r="A5822" s="22">
        <v>7516</v>
      </c>
      <c r="B5822" s="4" t="s">
        <v>7709</v>
      </c>
      <c r="C5822" s="4" t="s">
        <v>9170</v>
      </c>
      <c r="D5822" s="4" t="s">
        <v>10211</v>
      </c>
      <c r="E5822" s="4" t="s">
        <v>10212</v>
      </c>
      <c r="F5822" s="8" t="s">
        <v>128</v>
      </c>
      <c r="G5822" s="6" t="b">
        <v>0</v>
      </c>
      <c r="H5822" s="7" t="s">
        <v>2235</v>
      </c>
      <c r="I5822" s="7" t="b">
        <f>EXACT(Table1[[#This Row],[Anot]],"CHECAR")</f>
        <v>0</v>
      </c>
      <c r="J5822" s="8" t="s">
        <v>8560</v>
      </c>
      <c r="K5822" s="10" t="b">
        <v>0</v>
      </c>
    </row>
    <row r="5823" spans="1:11" ht="222.75" hidden="1" x14ac:dyDescent="0.25">
      <c r="A5823" s="22">
        <v>7517</v>
      </c>
      <c r="B5823" s="4" t="s">
        <v>7709</v>
      </c>
      <c r="C5823" s="4" t="s">
        <v>9170</v>
      </c>
      <c r="D5823" s="4" t="s">
        <v>10213</v>
      </c>
      <c r="E5823" s="4" t="s">
        <v>10214</v>
      </c>
      <c r="F5823" s="8" t="s">
        <v>128</v>
      </c>
      <c r="G5823" s="6" t="b">
        <v>0</v>
      </c>
      <c r="H5823" s="7"/>
      <c r="I5823" s="7" t="b">
        <f>EXACT(Table1[[#This Row],[Anot]],"CHECAR")</f>
        <v>0</v>
      </c>
      <c r="J5823" s="8" t="s">
        <v>10215</v>
      </c>
      <c r="K5823" s="11" t="b">
        <v>0</v>
      </c>
    </row>
    <row r="5824" spans="1:11" ht="81" hidden="1" x14ac:dyDescent="0.25">
      <c r="A5824" s="22">
        <v>7518</v>
      </c>
      <c r="B5824" s="4" t="s">
        <v>7709</v>
      </c>
      <c r="C5824" s="4" t="s">
        <v>9170</v>
      </c>
      <c r="D5824" s="4" t="s">
        <v>7948</v>
      </c>
      <c r="E5824" s="4" t="s">
        <v>9253</v>
      </c>
      <c r="F5824" s="8" t="s">
        <v>128</v>
      </c>
      <c r="G5824" s="6" t="b">
        <v>0</v>
      </c>
      <c r="H5824" s="7"/>
      <c r="I5824" s="7" t="b">
        <f>EXACT(Table1[[#This Row],[Anot]],"CHECAR")</f>
        <v>0</v>
      </c>
      <c r="J5824" s="8" t="s">
        <v>9254</v>
      </c>
      <c r="K5824" s="11" t="b">
        <v>0</v>
      </c>
    </row>
    <row r="5825" spans="1:11" ht="101.25" hidden="1" x14ac:dyDescent="0.25">
      <c r="A5825" s="22">
        <v>7519</v>
      </c>
      <c r="B5825" s="4" t="s">
        <v>7709</v>
      </c>
      <c r="C5825" s="4" t="s">
        <v>9170</v>
      </c>
      <c r="D5825" s="4" t="s">
        <v>10216</v>
      </c>
      <c r="E5825" s="4" t="s">
        <v>10217</v>
      </c>
      <c r="F5825" s="8" t="s">
        <v>128</v>
      </c>
      <c r="G5825" s="6" t="b">
        <v>0</v>
      </c>
      <c r="H5825" s="7"/>
      <c r="I5825" s="7" t="b">
        <f>EXACT(Table1[[#This Row],[Anot]],"CHECAR")</f>
        <v>0</v>
      </c>
      <c r="J5825" s="8" t="s">
        <v>10218</v>
      </c>
      <c r="K5825" s="11" t="b">
        <v>0</v>
      </c>
    </row>
    <row r="5826" spans="1:11" ht="60.75" hidden="1" x14ac:dyDescent="0.25">
      <c r="A5826" s="22">
        <v>7520</v>
      </c>
      <c r="B5826" s="4" t="s">
        <v>7709</v>
      </c>
      <c r="C5826" s="4" t="s">
        <v>9170</v>
      </c>
      <c r="D5826" s="4" t="s">
        <v>10219</v>
      </c>
      <c r="E5826" s="4" t="s">
        <v>10220</v>
      </c>
      <c r="F5826" s="8" t="s">
        <v>128</v>
      </c>
      <c r="G5826" s="6" t="b">
        <v>0</v>
      </c>
      <c r="H5826" s="7"/>
      <c r="I5826" s="7" t="b">
        <f>EXACT(Table1[[#This Row],[Anot]],"CHECAR")</f>
        <v>0</v>
      </c>
      <c r="J5826" s="8" t="s">
        <v>10221</v>
      </c>
      <c r="K5826" s="11" t="b">
        <v>0</v>
      </c>
    </row>
    <row r="5827" spans="1:11" ht="60.75" hidden="1" x14ac:dyDescent="0.25">
      <c r="A5827" s="22">
        <v>7521</v>
      </c>
      <c r="B5827" s="4" t="s">
        <v>7709</v>
      </c>
      <c r="C5827" s="4" t="s">
        <v>9170</v>
      </c>
      <c r="D5827" s="4" t="s">
        <v>10222</v>
      </c>
      <c r="E5827" s="4" t="s">
        <v>10223</v>
      </c>
      <c r="F5827" s="8" t="s">
        <v>128</v>
      </c>
      <c r="G5827" s="6" t="b">
        <v>0</v>
      </c>
      <c r="H5827" s="7"/>
      <c r="I5827" s="7" t="b">
        <f>EXACT(Table1[[#This Row],[Anot]],"CHECAR")</f>
        <v>0</v>
      </c>
      <c r="J5827" s="8" t="s">
        <v>10224</v>
      </c>
      <c r="K5827" s="11" t="b">
        <v>0</v>
      </c>
    </row>
    <row r="5828" spans="1:11" ht="324" hidden="1" x14ac:dyDescent="0.25">
      <c r="A5828" s="22">
        <v>7522</v>
      </c>
      <c r="B5828" s="4" t="s">
        <v>7709</v>
      </c>
      <c r="C5828" s="4" t="s">
        <v>9170</v>
      </c>
      <c r="D5828" s="4" t="s">
        <v>10225</v>
      </c>
      <c r="E5828" s="4" t="s">
        <v>10226</v>
      </c>
      <c r="F5828" s="8" t="s">
        <v>128</v>
      </c>
      <c r="G5828" s="6" t="b">
        <v>0</v>
      </c>
      <c r="H5828" s="7" t="s">
        <v>2235</v>
      </c>
      <c r="I5828" s="7" t="b">
        <f>EXACT(Table1[[#This Row],[Anot]],"CHECAR")</f>
        <v>0</v>
      </c>
      <c r="J5828" s="8" t="s">
        <v>10227</v>
      </c>
      <c r="K5828" s="10" t="b">
        <v>0</v>
      </c>
    </row>
    <row r="5829" spans="1:11" ht="101.25" hidden="1" x14ac:dyDescent="0.25">
      <c r="A5829" s="22">
        <v>7523</v>
      </c>
      <c r="B5829" s="4" t="s">
        <v>7709</v>
      </c>
      <c r="C5829" s="4" t="s">
        <v>9170</v>
      </c>
      <c r="D5829" s="4" t="s">
        <v>10228</v>
      </c>
      <c r="E5829" s="4" t="s">
        <v>10229</v>
      </c>
      <c r="F5829" s="8" t="s">
        <v>128</v>
      </c>
      <c r="G5829" s="6" t="b">
        <v>0</v>
      </c>
      <c r="H5829" s="7" t="s">
        <v>2235</v>
      </c>
      <c r="I5829" s="7" t="b">
        <f>EXACT(Table1[[#This Row],[Anot]],"CHECAR")</f>
        <v>0</v>
      </c>
      <c r="J5829" s="8" t="s">
        <v>10230</v>
      </c>
      <c r="K5829" s="10" t="b">
        <v>0</v>
      </c>
    </row>
    <row r="5830" spans="1:11" ht="81" hidden="1" x14ac:dyDescent="0.25">
      <c r="A5830" s="22">
        <v>7524</v>
      </c>
      <c r="B5830" s="4" t="s">
        <v>7709</v>
      </c>
      <c r="C5830" s="4" t="s">
        <v>9170</v>
      </c>
      <c r="D5830" s="4" t="s">
        <v>9901</v>
      </c>
      <c r="E5830" s="4" t="s">
        <v>9902</v>
      </c>
      <c r="F5830" s="8" t="s">
        <v>128</v>
      </c>
      <c r="G5830" s="6" t="b">
        <v>0</v>
      </c>
      <c r="H5830" s="7" t="s">
        <v>2235</v>
      </c>
      <c r="I5830" s="7" t="b">
        <f>EXACT(Table1[[#This Row],[Anot]],"CHECAR")</f>
        <v>0</v>
      </c>
      <c r="J5830" s="8" t="s">
        <v>9903</v>
      </c>
      <c r="K5830" s="10" t="b">
        <v>0</v>
      </c>
    </row>
    <row r="5831" spans="1:11" ht="40.5" hidden="1" x14ac:dyDescent="0.25">
      <c r="A5831" s="22">
        <v>7525</v>
      </c>
      <c r="B5831" s="4" t="s">
        <v>7709</v>
      </c>
      <c r="C5831" s="4" t="s">
        <v>9170</v>
      </c>
      <c r="D5831" s="4" t="s">
        <v>10231</v>
      </c>
      <c r="E5831" s="4" t="s">
        <v>10232</v>
      </c>
      <c r="F5831" s="8" t="s">
        <v>128</v>
      </c>
      <c r="G5831" s="6" t="b">
        <v>0</v>
      </c>
      <c r="H5831" s="7"/>
      <c r="I5831" s="7" t="b">
        <f>EXACT(Table1[[#This Row],[Anot]],"CHECAR")</f>
        <v>0</v>
      </c>
      <c r="J5831" s="8" t="s">
        <v>10233</v>
      </c>
      <c r="K5831" s="11" t="b">
        <v>0</v>
      </c>
    </row>
    <row r="5832" spans="1:11" ht="121.5" hidden="1" x14ac:dyDescent="0.25">
      <c r="A5832" s="22">
        <v>7526</v>
      </c>
      <c r="B5832" s="4" t="s">
        <v>7709</v>
      </c>
      <c r="C5832" s="4" t="s">
        <v>9170</v>
      </c>
      <c r="D5832" s="4" t="s">
        <v>10234</v>
      </c>
      <c r="E5832" s="4" t="s">
        <v>10235</v>
      </c>
      <c r="F5832" s="8" t="s">
        <v>128</v>
      </c>
      <c r="G5832" s="6" t="b">
        <v>0</v>
      </c>
      <c r="H5832" s="7"/>
      <c r="I5832" s="7" t="b">
        <f>EXACT(Table1[[#This Row],[Anot]],"CHECAR")</f>
        <v>0</v>
      </c>
      <c r="J5832" s="8" t="s">
        <v>10236</v>
      </c>
      <c r="K5832" s="11" t="b">
        <v>0</v>
      </c>
    </row>
    <row r="5833" spans="1:11" ht="60.75" hidden="1" x14ac:dyDescent="0.25">
      <c r="A5833" s="22">
        <v>7527</v>
      </c>
      <c r="B5833" s="4" t="s">
        <v>7709</v>
      </c>
      <c r="C5833" s="4" t="s">
        <v>9170</v>
      </c>
      <c r="D5833" s="4" t="s">
        <v>10237</v>
      </c>
      <c r="E5833" s="4" t="s">
        <v>10238</v>
      </c>
      <c r="F5833" s="8" t="s">
        <v>128</v>
      </c>
      <c r="G5833" s="6" t="b">
        <v>0</v>
      </c>
      <c r="H5833" s="7"/>
      <c r="I5833" s="7" t="b">
        <f>EXACT(Table1[[#This Row],[Anot]],"CHECAR")</f>
        <v>0</v>
      </c>
      <c r="J5833" s="8" t="s">
        <v>10239</v>
      </c>
      <c r="K5833" s="11" t="b">
        <v>0</v>
      </c>
    </row>
    <row r="5834" spans="1:11" ht="101.25" hidden="1" x14ac:dyDescent="0.25">
      <c r="A5834" s="22">
        <v>7528</v>
      </c>
      <c r="B5834" s="4" t="s">
        <v>7709</v>
      </c>
      <c r="C5834" s="4" t="s">
        <v>9170</v>
      </c>
      <c r="D5834" s="4" t="s">
        <v>10240</v>
      </c>
      <c r="E5834" s="4" t="s">
        <v>10241</v>
      </c>
      <c r="F5834" s="8" t="s">
        <v>128</v>
      </c>
      <c r="G5834" s="6" t="b">
        <v>0</v>
      </c>
      <c r="H5834" s="7"/>
      <c r="I5834" s="7" t="b">
        <f>EXACT(Table1[[#This Row],[Anot]],"CHECAR")</f>
        <v>0</v>
      </c>
      <c r="J5834" s="8" t="s">
        <v>10242</v>
      </c>
      <c r="K5834" s="11" t="b">
        <v>0</v>
      </c>
    </row>
    <row r="5835" spans="1:11" ht="60.75" hidden="1" x14ac:dyDescent="0.25">
      <c r="A5835" s="22">
        <v>7529</v>
      </c>
      <c r="B5835" s="4" t="s">
        <v>7709</v>
      </c>
      <c r="C5835" s="4" t="s">
        <v>9170</v>
      </c>
      <c r="D5835" s="4" t="s">
        <v>10243</v>
      </c>
      <c r="E5835" s="4" t="s">
        <v>10244</v>
      </c>
      <c r="F5835" s="8" t="s">
        <v>128</v>
      </c>
      <c r="G5835" s="6" t="b">
        <v>0</v>
      </c>
      <c r="H5835" s="7"/>
      <c r="I5835" s="7" t="b">
        <f>EXACT(Table1[[#This Row],[Anot]],"CHECAR")</f>
        <v>0</v>
      </c>
      <c r="J5835" s="8" t="s">
        <v>10245</v>
      </c>
      <c r="K5835" s="11" t="b">
        <v>0</v>
      </c>
    </row>
    <row r="5836" spans="1:11" ht="60.75" hidden="1" x14ac:dyDescent="0.25">
      <c r="A5836" s="22">
        <v>7530</v>
      </c>
      <c r="B5836" s="4" t="s">
        <v>7709</v>
      </c>
      <c r="C5836" s="4" t="s">
        <v>9170</v>
      </c>
      <c r="D5836" s="4" t="s">
        <v>10246</v>
      </c>
      <c r="E5836" s="4" t="s">
        <v>10247</v>
      </c>
      <c r="F5836" s="8" t="s">
        <v>128</v>
      </c>
      <c r="G5836" s="6" t="b">
        <v>0</v>
      </c>
      <c r="H5836" s="7"/>
      <c r="I5836" s="7" t="b">
        <f>EXACT(Table1[[#This Row],[Anot]],"CHECAR")</f>
        <v>0</v>
      </c>
      <c r="J5836" s="8" t="s">
        <v>10248</v>
      </c>
      <c r="K5836" s="11" t="b">
        <v>0</v>
      </c>
    </row>
    <row r="5837" spans="1:11" ht="60.75" hidden="1" x14ac:dyDescent="0.25">
      <c r="A5837" s="22">
        <v>7531</v>
      </c>
      <c r="B5837" s="4" t="s">
        <v>7709</v>
      </c>
      <c r="C5837" s="4" t="s">
        <v>9170</v>
      </c>
      <c r="D5837" s="4" t="s">
        <v>10249</v>
      </c>
      <c r="E5837" s="4" t="s">
        <v>10250</v>
      </c>
      <c r="F5837" s="8" t="s">
        <v>128</v>
      </c>
      <c r="G5837" s="6" t="b">
        <v>0</v>
      </c>
      <c r="H5837" s="7" t="s">
        <v>2235</v>
      </c>
      <c r="I5837" s="7" t="b">
        <f>EXACT(Table1[[#This Row],[Anot]],"CHECAR")</f>
        <v>0</v>
      </c>
      <c r="J5837" s="8" t="s">
        <v>5515</v>
      </c>
      <c r="K5837" s="10" t="b">
        <v>0</v>
      </c>
    </row>
    <row r="5838" spans="1:11" ht="162" hidden="1" x14ac:dyDescent="0.25">
      <c r="A5838" s="22">
        <v>7532</v>
      </c>
      <c r="B5838" s="4" t="s">
        <v>7709</v>
      </c>
      <c r="C5838" s="4" t="s">
        <v>9170</v>
      </c>
      <c r="D5838" s="4" t="s">
        <v>10251</v>
      </c>
      <c r="E5838" s="4" t="s">
        <v>10252</v>
      </c>
      <c r="F5838" s="8" t="s">
        <v>128</v>
      </c>
      <c r="G5838" s="6" t="b">
        <v>0</v>
      </c>
      <c r="H5838" s="7"/>
      <c r="I5838" s="7" t="b">
        <f>EXACT(Table1[[#This Row],[Anot]],"CHECAR")</f>
        <v>0</v>
      </c>
      <c r="J5838" s="8" t="s">
        <v>10253</v>
      </c>
      <c r="K5838" s="11" t="b">
        <v>0</v>
      </c>
    </row>
    <row r="5839" spans="1:11" ht="121.5" hidden="1" x14ac:dyDescent="0.25">
      <c r="A5839" s="22">
        <v>7533</v>
      </c>
      <c r="B5839" s="4" t="s">
        <v>7709</v>
      </c>
      <c r="C5839" s="4" t="s">
        <v>9170</v>
      </c>
      <c r="D5839" s="4" t="s">
        <v>10254</v>
      </c>
      <c r="E5839" s="4" t="s">
        <v>10255</v>
      </c>
      <c r="F5839" s="8" t="s">
        <v>128</v>
      </c>
      <c r="G5839" s="6" t="b">
        <v>0</v>
      </c>
      <c r="H5839" s="7" t="s">
        <v>2235</v>
      </c>
      <c r="I5839" s="7" t="b">
        <f>EXACT(Table1[[#This Row],[Anot]],"CHECAR")</f>
        <v>0</v>
      </c>
      <c r="J5839" s="8" t="s">
        <v>10256</v>
      </c>
      <c r="K5839" s="10" t="b">
        <v>0</v>
      </c>
    </row>
    <row r="5840" spans="1:11" ht="101.25" hidden="1" x14ac:dyDescent="0.25">
      <c r="A5840" s="22">
        <v>7534</v>
      </c>
      <c r="B5840" s="4" t="s">
        <v>7709</v>
      </c>
      <c r="C5840" s="4" t="s">
        <v>9170</v>
      </c>
      <c r="D5840" s="4" t="s">
        <v>10257</v>
      </c>
      <c r="E5840" s="4" t="s">
        <v>10258</v>
      </c>
      <c r="F5840" s="8" t="s">
        <v>128</v>
      </c>
      <c r="G5840" s="6" t="b">
        <v>0</v>
      </c>
      <c r="H5840" s="7" t="s">
        <v>2235</v>
      </c>
      <c r="I5840" s="7" t="b">
        <f>EXACT(Table1[[#This Row],[Anot]],"CHECAR")</f>
        <v>0</v>
      </c>
      <c r="J5840" s="8" t="s">
        <v>10259</v>
      </c>
      <c r="K5840" s="10" t="b">
        <v>0</v>
      </c>
    </row>
    <row r="5841" spans="1:11" ht="40.5" hidden="1" x14ac:dyDescent="0.25">
      <c r="A5841" s="22">
        <v>7535</v>
      </c>
      <c r="B5841" s="4" t="s">
        <v>7709</v>
      </c>
      <c r="C5841" s="4" t="s">
        <v>9170</v>
      </c>
      <c r="D5841" s="4" t="s">
        <v>10260</v>
      </c>
      <c r="E5841" s="4" t="s">
        <v>10261</v>
      </c>
      <c r="F5841" s="8" t="s">
        <v>128</v>
      </c>
      <c r="G5841" s="6" t="b">
        <v>0</v>
      </c>
      <c r="H5841" s="7"/>
      <c r="I5841" s="7" t="b">
        <f>EXACT(Table1[[#This Row],[Anot]],"CHECAR")</f>
        <v>0</v>
      </c>
      <c r="J5841" s="8" t="s">
        <v>10262</v>
      </c>
      <c r="K5841" s="11" t="b">
        <v>0</v>
      </c>
    </row>
    <row r="5842" spans="1:11" ht="141.75" hidden="1" x14ac:dyDescent="0.25">
      <c r="A5842" s="22">
        <v>7536</v>
      </c>
      <c r="B5842" s="4" t="s">
        <v>7709</v>
      </c>
      <c r="C5842" s="4" t="s">
        <v>9170</v>
      </c>
      <c r="D5842" s="4" t="s">
        <v>9437</v>
      </c>
      <c r="E5842" s="4" t="s">
        <v>9438</v>
      </c>
      <c r="F5842" s="8" t="s">
        <v>128</v>
      </c>
      <c r="G5842" s="6" t="b">
        <v>0</v>
      </c>
      <c r="H5842" s="7"/>
      <c r="I5842" s="7" t="b">
        <f>EXACT(Table1[[#This Row],[Anot]],"CHECAR")</f>
        <v>0</v>
      </c>
      <c r="J5842" s="8" t="s">
        <v>9439</v>
      </c>
      <c r="K5842" s="11" t="b">
        <v>0</v>
      </c>
    </row>
    <row r="5843" spans="1:11" ht="81" hidden="1" x14ac:dyDescent="0.25">
      <c r="A5843" s="22">
        <v>7537</v>
      </c>
      <c r="B5843" s="4" t="s">
        <v>7709</v>
      </c>
      <c r="C5843" s="4" t="s">
        <v>9170</v>
      </c>
      <c r="D5843" s="4" t="s">
        <v>10263</v>
      </c>
      <c r="E5843" s="4" t="s">
        <v>10264</v>
      </c>
      <c r="F5843" s="8" t="s">
        <v>128</v>
      </c>
      <c r="G5843" s="6" t="b">
        <v>0</v>
      </c>
      <c r="H5843" s="7" t="s">
        <v>2235</v>
      </c>
      <c r="I5843" s="7" t="b">
        <f>EXACT(Table1[[#This Row],[Anot]],"CHECAR")</f>
        <v>0</v>
      </c>
      <c r="J5843" s="8" t="s">
        <v>10265</v>
      </c>
      <c r="K5843" s="10" t="b">
        <v>0</v>
      </c>
    </row>
    <row r="5844" spans="1:11" ht="101.25" hidden="1" x14ac:dyDescent="0.25">
      <c r="A5844" s="22">
        <v>7538</v>
      </c>
      <c r="B5844" s="4" t="s">
        <v>7709</v>
      </c>
      <c r="C5844" s="4" t="s">
        <v>9170</v>
      </c>
      <c r="D5844" s="4" t="s">
        <v>10266</v>
      </c>
      <c r="E5844" s="4" t="s">
        <v>10267</v>
      </c>
      <c r="F5844" s="8" t="s">
        <v>128</v>
      </c>
      <c r="G5844" s="6" t="b">
        <v>0</v>
      </c>
      <c r="H5844" s="7"/>
      <c r="I5844" s="7" t="b">
        <f>EXACT(Table1[[#This Row],[Anot]],"CHECAR")</f>
        <v>0</v>
      </c>
      <c r="J5844" s="8" t="s">
        <v>10268</v>
      </c>
      <c r="K5844" s="11" t="b">
        <v>0</v>
      </c>
    </row>
    <row r="5845" spans="1:11" ht="141.75" hidden="1" x14ac:dyDescent="0.25">
      <c r="A5845" s="22">
        <v>7539</v>
      </c>
      <c r="B5845" s="4" t="s">
        <v>7709</v>
      </c>
      <c r="C5845" s="4" t="s">
        <v>9170</v>
      </c>
      <c r="D5845" s="4" t="s">
        <v>9455</v>
      </c>
      <c r="E5845" s="4" t="s">
        <v>9456</v>
      </c>
      <c r="F5845" s="8" t="s">
        <v>128</v>
      </c>
      <c r="G5845" s="6" t="b">
        <v>0</v>
      </c>
      <c r="H5845" s="7" t="s">
        <v>2235</v>
      </c>
      <c r="I5845" s="7" t="b">
        <f>EXACT(Table1[[#This Row],[Anot]],"CHECAR")</f>
        <v>0</v>
      </c>
      <c r="J5845" s="8" t="s">
        <v>9457</v>
      </c>
      <c r="K5845" s="10" t="b">
        <v>0</v>
      </c>
    </row>
    <row r="5846" spans="1:11" ht="40.5" hidden="1" x14ac:dyDescent="0.25">
      <c r="A5846" s="22">
        <v>7540</v>
      </c>
      <c r="B5846" s="4" t="s">
        <v>7709</v>
      </c>
      <c r="C5846" s="4" t="s">
        <v>9170</v>
      </c>
      <c r="D5846" s="4" t="s">
        <v>10269</v>
      </c>
      <c r="E5846" s="4" t="s">
        <v>10270</v>
      </c>
      <c r="F5846" s="8" t="s">
        <v>128</v>
      </c>
      <c r="G5846" s="6" t="b">
        <v>0</v>
      </c>
      <c r="H5846" s="7"/>
      <c r="I5846" s="7" t="b">
        <f>EXACT(Table1[[#This Row],[Anot]],"CHECAR")</f>
        <v>0</v>
      </c>
      <c r="J5846" s="8" t="s">
        <v>10271</v>
      </c>
      <c r="K5846" s="11" t="b">
        <v>0</v>
      </c>
    </row>
    <row r="5847" spans="1:11" ht="40.5" hidden="1" x14ac:dyDescent="0.25">
      <c r="A5847" s="22">
        <v>7541</v>
      </c>
      <c r="B5847" s="4" t="s">
        <v>7709</v>
      </c>
      <c r="C5847" s="4" t="s">
        <v>9170</v>
      </c>
      <c r="D5847" s="4" t="s">
        <v>10272</v>
      </c>
      <c r="E5847" s="4" t="s">
        <v>10273</v>
      </c>
      <c r="F5847" s="8" t="s">
        <v>128</v>
      </c>
      <c r="G5847" s="6" t="b">
        <v>0</v>
      </c>
      <c r="H5847" s="7" t="s">
        <v>2235</v>
      </c>
      <c r="I5847" s="7" t="b">
        <f>EXACT(Table1[[#This Row],[Anot]],"CHECAR")</f>
        <v>0</v>
      </c>
      <c r="J5847" s="8" t="s">
        <v>10274</v>
      </c>
      <c r="K5847" s="10" t="b">
        <v>0</v>
      </c>
    </row>
    <row r="5848" spans="1:11" ht="60.75" hidden="1" x14ac:dyDescent="0.25">
      <c r="A5848" s="22">
        <v>7542</v>
      </c>
      <c r="B5848" s="4" t="s">
        <v>7709</v>
      </c>
      <c r="C5848" s="4" t="s">
        <v>9170</v>
      </c>
      <c r="D5848" s="4" t="s">
        <v>10275</v>
      </c>
      <c r="E5848" s="4" t="s">
        <v>10276</v>
      </c>
      <c r="F5848" s="8" t="s">
        <v>128</v>
      </c>
      <c r="G5848" s="6" t="b">
        <v>0</v>
      </c>
      <c r="H5848" s="7"/>
      <c r="I5848" s="7" t="b">
        <f>EXACT(Table1[[#This Row],[Anot]],"CHECAR")</f>
        <v>0</v>
      </c>
      <c r="J5848" s="8" t="s">
        <v>10277</v>
      </c>
      <c r="K5848" s="11" t="b">
        <v>0</v>
      </c>
    </row>
    <row r="5849" spans="1:11" ht="141.75" hidden="1" x14ac:dyDescent="0.25">
      <c r="A5849" s="22">
        <v>7543</v>
      </c>
      <c r="B5849" s="4" t="s">
        <v>7709</v>
      </c>
      <c r="C5849" s="4" t="s">
        <v>9170</v>
      </c>
      <c r="D5849" s="4" t="s">
        <v>10278</v>
      </c>
      <c r="E5849" s="4" t="s">
        <v>10279</v>
      </c>
      <c r="F5849" s="8" t="s">
        <v>128</v>
      </c>
      <c r="G5849" s="6" t="b">
        <v>0</v>
      </c>
      <c r="H5849" s="7" t="s">
        <v>2235</v>
      </c>
      <c r="I5849" s="7" t="b">
        <f>EXACT(Table1[[#This Row],[Anot]],"CHECAR")</f>
        <v>0</v>
      </c>
      <c r="J5849" s="8" t="s">
        <v>10280</v>
      </c>
      <c r="K5849" s="10" t="b">
        <v>0</v>
      </c>
    </row>
    <row r="5850" spans="1:11" ht="40.5" hidden="1" x14ac:dyDescent="0.25">
      <c r="A5850" s="22">
        <v>7544</v>
      </c>
      <c r="B5850" s="4" t="s">
        <v>7709</v>
      </c>
      <c r="C5850" s="4" t="s">
        <v>9464</v>
      </c>
      <c r="D5850" s="4" t="s">
        <v>10281</v>
      </c>
      <c r="E5850" s="4" t="s">
        <v>10282</v>
      </c>
      <c r="F5850" s="8" t="s">
        <v>128</v>
      </c>
      <c r="G5850" s="6" t="b">
        <v>0</v>
      </c>
      <c r="H5850" s="7"/>
      <c r="I5850" s="7" t="b">
        <f>EXACT(Table1[[#This Row],[Anot]],"CHECAR")</f>
        <v>0</v>
      </c>
      <c r="J5850" s="8" t="s">
        <v>3712</v>
      </c>
      <c r="K5850" s="11" t="b">
        <v>0</v>
      </c>
    </row>
    <row r="5851" spans="1:11" ht="40.5" hidden="1" x14ac:dyDescent="0.25">
      <c r="A5851" s="22">
        <v>7545</v>
      </c>
      <c r="B5851" s="4" t="s">
        <v>7709</v>
      </c>
      <c r="C5851" s="4" t="s">
        <v>9464</v>
      </c>
      <c r="D5851" s="4" t="s">
        <v>10283</v>
      </c>
      <c r="E5851" s="4" t="s">
        <v>10284</v>
      </c>
      <c r="F5851" s="8" t="s">
        <v>128</v>
      </c>
      <c r="G5851" s="6" t="b">
        <v>0</v>
      </c>
      <c r="H5851" s="7"/>
      <c r="I5851" s="7" t="b">
        <f>EXACT(Table1[[#This Row],[Anot]],"CHECAR")</f>
        <v>0</v>
      </c>
      <c r="J5851" s="8" t="s">
        <v>6980</v>
      </c>
      <c r="K5851" s="11" t="b">
        <v>0</v>
      </c>
    </row>
    <row r="5852" spans="1:11" ht="40.5" hidden="1" x14ac:dyDescent="0.25">
      <c r="A5852" s="22">
        <v>7546</v>
      </c>
      <c r="B5852" s="4" t="s">
        <v>7709</v>
      </c>
      <c r="C5852" s="4" t="s">
        <v>9464</v>
      </c>
      <c r="D5852" s="4" t="s">
        <v>10170</v>
      </c>
      <c r="E5852" s="4" t="s">
        <v>10285</v>
      </c>
      <c r="F5852" s="8" t="s">
        <v>128</v>
      </c>
      <c r="G5852" s="6" t="b">
        <v>0</v>
      </c>
      <c r="H5852" s="7"/>
      <c r="I5852" s="7" t="b">
        <f>EXACT(Table1[[#This Row],[Anot]],"CHECAR")</f>
        <v>0</v>
      </c>
      <c r="J5852" s="8" t="s">
        <v>10286</v>
      </c>
      <c r="K5852" s="11" t="b">
        <v>0</v>
      </c>
    </row>
    <row r="5853" spans="1:11" ht="101.25" hidden="1" x14ac:dyDescent="0.25">
      <c r="A5853" s="22">
        <v>7547</v>
      </c>
      <c r="B5853" s="4" t="s">
        <v>7709</v>
      </c>
      <c r="C5853" s="4" t="s">
        <v>9464</v>
      </c>
      <c r="D5853" s="4" t="s">
        <v>10287</v>
      </c>
      <c r="E5853" s="4" t="s">
        <v>10288</v>
      </c>
      <c r="F5853" s="8" t="s">
        <v>128</v>
      </c>
      <c r="G5853" s="6" t="b">
        <v>0</v>
      </c>
      <c r="H5853" s="7" t="s">
        <v>2235</v>
      </c>
      <c r="I5853" s="7" t="b">
        <f>EXACT(Table1[[#This Row],[Anot]],"CHECAR")</f>
        <v>0</v>
      </c>
      <c r="J5853" s="8" t="s">
        <v>10289</v>
      </c>
      <c r="K5853" s="10" t="b">
        <v>0</v>
      </c>
    </row>
    <row r="5854" spans="1:11" ht="60.75" hidden="1" x14ac:dyDescent="0.25">
      <c r="A5854" s="22">
        <v>7548</v>
      </c>
      <c r="B5854" s="4" t="s">
        <v>7709</v>
      </c>
      <c r="C5854" s="4" t="s">
        <v>9464</v>
      </c>
      <c r="D5854" s="4" t="s">
        <v>10290</v>
      </c>
      <c r="E5854" s="4" t="s">
        <v>10291</v>
      </c>
      <c r="F5854" s="8" t="s">
        <v>128</v>
      </c>
      <c r="G5854" s="6" t="b">
        <v>0</v>
      </c>
      <c r="H5854" s="7" t="s">
        <v>2235</v>
      </c>
      <c r="I5854" s="7" t="b">
        <f>EXACT(Table1[[#This Row],[Anot]],"CHECAR")</f>
        <v>0</v>
      </c>
      <c r="J5854" s="8" t="s">
        <v>3895</v>
      </c>
      <c r="K5854" s="10" t="b">
        <v>0</v>
      </c>
    </row>
    <row r="5855" spans="1:11" ht="81" hidden="1" x14ac:dyDescent="0.25">
      <c r="A5855" s="22">
        <v>7549</v>
      </c>
      <c r="B5855" s="4" t="s">
        <v>7709</v>
      </c>
      <c r="C5855" s="4" t="s">
        <v>9464</v>
      </c>
      <c r="D5855" s="4" t="s">
        <v>10292</v>
      </c>
      <c r="E5855" s="4" t="s">
        <v>10293</v>
      </c>
      <c r="F5855" s="8" t="s">
        <v>128</v>
      </c>
      <c r="G5855" s="6" t="b">
        <v>0</v>
      </c>
      <c r="H5855" s="7" t="s">
        <v>2235</v>
      </c>
      <c r="I5855" s="7" t="b">
        <f>EXACT(Table1[[#This Row],[Anot]],"CHECAR")</f>
        <v>0</v>
      </c>
      <c r="J5855" s="8" t="s">
        <v>10294</v>
      </c>
      <c r="K5855" s="10" t="b">
        <v>0</v>
      </c>
    </row>
    <row r="5856" spans="1:11" ht="60.75" hidden="1" x14ac:dyDescent="0.25">
      <c r="A5856" s="22">
        <v>7550</v>
      </c>
      <c r="B5856" s="4" t="s">
        <v>7709</v>
      </c>
      <c r="C5856" s="4" t="s">
        <v>9464</v>
      </c>
      <c r="D5856" s="4" t="s">
        <v>10295</v>
      </c>
      <c r="E5856" s="4" t="s">
        <v>10296</v>
      </c>
      <c r="F5856" s="8" t="s">
        <v>128</v>
      </c>
      <c r="G5856" s="6" t="b">
        <v>0</v>
      </c>
      <c r="H5856" s="7" t="s">
        <v>2235</v>
      </c>
      <c r="I5856" s="7" t="b">
        <f>EXACT(Table1[[#This Row],[Anot]],"CHECAR")</f>
        <v>0</v>
      </c>
      <c r="J5856" s="8" t="s">
        <v>10297</v>
      </c>
      <c r="K5856" s="10" t="b">
        <v>0</v>
      </c>
    </row>
    <row r="5857" spans="1:11" ht="101.25" hidden="1" x14ac:dyDescent="0.25">
      <c r="A5857" s="22">
        <v>7551</v>
      </c>
      <c r="B5857" s="4" t="s">
        <v>7709</v>
      </c>
      <c r="C5857" s="4" t="s">
        <v>9464</v>
      </c>
      <c r="D5857" s="4" t="s">
        <v>10298</v>
      </c>
      <c r="E5857" s="4" t="s">
        <v>10299</v>
      </c>
      <c r="F5857" s="8" t="s">
        <v>128</v>
      </c>
      <c r="G5857" s="6" t="b">
        <v>0</v>
      </c>
      <c r="H5857" s="7" t="s">
        <v>2235</v>
      </c>
      <c r="I5857" s="7" t="b">
        <f>EXACT(Table1[[#This Row],[Anot]],"CHECAR")</f>
        <v>0</v>
      </c>
      <c r="J5857" s="8" t="s">
        <v>10300</v>
      </c>
      <c r="K5857" s="10" t="b">
        <v>0</v>
      </c>
    </row>
    <row r="5858" spans="1:11" ht="60.75" hidden="1" x14ac:dyDescent="0.25">
      <c r="A5858" s="22">
        <v>7552</v>
      </c>
      <c r="B5858" s="4" t="s">
        <v>7709</v>
      </c>
      <c r="C5858" s="4" t="s">
        <v>9484</v>
      </c>
      <c r="D5858" s="4" t="s">
        <v>9485</v>
      </c>
      <c r="E5858" s="4" t="s">
        <v>9486</v>
      </c>
      <c r="F5858" s="8" t="s">
        <v>128</v>
      </c>
      <c r="G5858" s="6" t="b">
        <v>0</v>
      </c>
      <c r="H5858" s="7"/>
      <c r="I5858" s="7" t="b">
        <f>EXACT(Table1[[#This Row],[Anot]],"CHECAR")</f>
        <v>0</v>
      </c>
      <c r="J5858" s="8" t="s">
        <v>1460</v>
      </c>
      <c r="K5858" s="11" t="b">
        <v>0</v>
      </c>
    </row>
    <row r="5859" spans="1:11" ht="40.5" hidden="1" x14ac:dyDescent="0.25">
      <c r="A5859" s="22">
        <v>7553</v>
      </c>
      <c r="B5859" s="4" t="s">
        <v>7709</v>
      </c>
      <c r="C5859" s="4" t="s">
        <v>9484</v>
      </c>
      <c r="D5859" s="4" t="s">
        <v>10301</v>
      </c>
      <c r="E5859" s="4" t="s">
        <v>10302</v>
      </c>
      <c r="F5859" s="8" t="s">
        <v>128</v>
      </c>
      <c r="G5859" s="6" t="b">
        <v>0</v>
      </c>
      <c r="H5859" s="7"/>
      <c r="I5859" s="7" t="b">
        <f>EXACT(Table1[[#This Row],[Anot]],"CHECAR")</f>
        <v>0</v>
      </c>
      <c r="J5859" s="8" t="s">
        <v>608</v>
      </c>
      <c r="K5859" s="11" t="b">
        <v>0</v>
      </c>
    </row>
    <row r="5860" spans="1:11" ht="101.25" hidden="1" x14ac:dyDescent="0.25">
      <c r="A5860" s="22">
        <v>7554</v>
      </c>
      <c r="B5860" s="4" t="s">
        <v>7709</v>
      </c>
      <c r="C5860" s="4" t="s">
        <v>9484</v>
      </c>
      <c r="D5860" s="4" t="s">
        <v>10303</v>
      </c>
      <c r="E5860" s="4" t="s">
        <v>10304</v>
      </c>
      <c r="F5860" s="8" t="s">
        <v>128</v>
      </c>
      <c r="G5860" s="6" t="b">
        <v>0</v>
      </c>
      <c r="H5860" s="7"/>
      <c r="I5860" s="7" t="b">
        <f>EXACT(Table1[[#This Row],[Anot]],"CHECAR")</f>
        <v>0</v>
      </c>
      <c r="J5860" s="8" t="s">
        <v>457</v>
      </c>
      <c r="K5860" s="11" t="b">
        <v>0</v>
      </c>
    </row>
    <row r="5861" spans="1:11" ht="121.5" hidden="1" x14ac:dyDescent="0.25">
      <c r="A5861" s="22">
        <v>7555</v>
      </c>
      <c r="B5861" s="4" t="s">
        <v>7709</v>
      </c>
      <c r="C5861" s="4" t="s">
        <v>9484</v>
      </c>
      <c r="D5861" s="4" t="s">
        <v>10305</v>
      </c>
      <c r="E5861" s="4" t="s">
        <v>10306</v>
      </c>
      <c r="F5861" s="8" t="s">
        <v>128</v>
      </c>
      <c r="G5861" s="6" t="b">
        <v>0</v>
      </c>
      <c r="H5861" s="7"/>
      <c r="I5861" s="7" t="b">
        <f>EXACT(Table1[[#This Row],[Anot]],"CHECAR")</f>
        <v>0</v>
      </c>
      <c r="J5861" s="8" t="s">
        <v>618</v>
      </c>
      <c r="K5861" s="11" t="b">
        <v>0</v>
      </c>
    </row>
    <row r="5862" spans="1:11" ht="81" hidden="1" x14ac:dyDescent="0.25">
      <c r="A5862" s="22">
        <v>7556</v>
      </c>
      <c r="B5862" s="4" t="s">
        <v>7709</v>
      </c>
      <c r="C5862" s="4" t="s">
        <v>9484</v>
      </c>
      <c r="D5862" s="4" t="s">
        <v>10307</v>
      </c>
      <c r="E5862" s="4" t="s">
        <v>10308</v>
      </c>
      <c r="F5862" s="8" t="s">
        <v>128</v>
      </c>
      <c r="G5862" s="6" t="b">
        <v>0</v>
      </c>
      <c r="H5862" s="7"/>
      <c r="I5862" s="7" t="b">
        <f>EXACT(Table1[[#This Row],[Anot]],"CHECAR")</f>
        <v>0</v>
      </c>
      <c r="J5862" s="8" t="s">
        <v>8273</v>
      </c>
      <c r="K5862" s="11" t="b">
        <v>0</v>
      </c>
    </row>
    <row r="5863" spans="1:11" ht="81" hidden="1" x14ac:dyDescent="0.25">
      <c r="A5863" s="22">
        <v>7557</v>
      </c>
      <c r="B5863" s="4" t="s">
        <v>7709</v>
      </c>
      <c r="C5863" s="4" t="s">
        <v>9484</v>
      </c>
      <c r="D5863" s="4" t="s">
        <v>10309</v>
      </c>
      <c r="E5863" s="4" t="s">
        <v>10310</v>
      </c>
      <c r="F5863" s="8" t="s">
        <v>128</v>
      </c>
      <c r="G5863" s="6" t="b">
        <v>0</v>
      </c>
      <c r="H5863" s="7" t="s">
        <v>2235</v>
      </c>
      <c r="I5863" s="7" t="b">
        <f>EXACT(Table1[[#This Row],[Anot]],"CHECAR")</f>
        <v>0</v>
      </c>
      <c r="J5863" s="8" t="s">
        <v>9737</v>
      </c>
      <c r="K5863" s="10" t="b">
        <v>0</v>
      </c>
    </row>
    <row r="5864" spans="1:11" ht="60.75" hidden="1" x14ac:dyDescent="0.25">
      <c r="A5864" s="22">
        <v>7558</v>
      </c>
      <c r="B5864" s="4" t="s">
        <v>7709</v>
      </c>
      <c r="C5864" s="4" t="s">
        <v>9484</v>
      </c>
      <c r="D5864" s="4" t="s">
        <v>10311</v>
      </c>
      <c r="E5864" s="4" t="s">
        <v>10312</v>
      </c>
      <c r="F5864" s="8" t="s">
        <v>128</v>
      </c>
      <c r="G5864" s="6" t="b">
        <v>0</v>
      </c>
      <c r="H5864" s="7"/>
      <c r="I5864" s="7" t="b">
        <f>EXACT(Table1[[#This Row],[Anot]],"CHECAR")</f>
        <v>0</v>
      </c>
      <c r="J5864" s="8" t="s">
        <v>8169</v>
      </c>
      <c r="K5864" s="11" t="b">
        <v>0</v>
      </c>
    </row>
    <row r="5865" spans="1:11" ht="40.5" hidden="1" x14ac:dyDescent="0.25">
      <c r="A5865" s="22">
        <v>7559</v>
      </c>
      <c r="B5865" s="4" t="s">
        <v>7709</v>
      </c>
      <c r="C5865" s="4" t="s">
        <v>9484</v>
      </c>
      <c r="D5865" s="4" t="s">
        <v>10313</v>
      </c>
      <c r="E5865" s="4" t="s">
        <v>10314</v>
      </c>
      <c r="F5865" s="8" t="s">
        <v>128</v>
      </c>
      <c r="G5865" s="6" t="b">
        <v>0</v>
      </c>
      <c r="H5865" s="7"/>
      <c r="I5865" s="7" t="b">
        <f>EXACT(Table1[[#This Row],[Anot]],"CHECAR")</f>
        <v>0</v>
      </c>
      <c r="J5865" s="8" t="s">
        <v>10315</v>
      </c>
      <c r="K5865" s="11" t="b">
        <v>0</v>
      </c>
    </row>
    <row r="5866" spans="1:11" ht="60.75" hidden="1" x14ac:dyDescent="0.25">
      <c r="A5866" s="22">
        <v>7560</v>
      </c>
      <c r="B5866" s="4" t="s">
        <v>7709</v>
      </c>
      <c r="C5866" s="4" t="s">
        <v>9500</v>
      </c>
      <c r="D5866" s="4" t="s">
        <v>10316</v>
      </c>
      <c r="E5866" s="4" t="s">
        <v>10317</v>
      </c>
      <c r="F5866" s="8" t="s">
        <v>128</v>
      </c>
      <c r="G5866" s="6" t="b">
        <v>0</v>
      </c>
      <c r="H5866" s="7"/>
      <c r="I5866" s="7" t="b">
        <f>EXACT(Table1[[#This Row],[Anot]],"CHECAR")</f>
        <v>0</v>
      </c>
      <c r="J5866" s="8" t="s">
        <v>785</v>
      </c>
      <c r="K5866" s="11" t="b">
        <v>0</v>
      </c>
    </row>
    <row r="5867" spans="1:11" ht="60.75" hidden="1" x14ac:dyDescent="0.25">
      <c r="A5867" s="22">
        <v>7561</v>
      </c>
      <c r="B5867" s="4" t="s">
        <v>7709</v>
      </c>
      <c r="C5867" s="4" t="s">
        <v>9500</v>
      </c>
      <c r="D5867" s="4" t="s">
        <v>10318</v>
      </c>
      <c r="E5867" s="4" t="s">
        <v>10319</v>
      </c>
      <c r="F5867" s="8" t="s">
        <v>128</v>
      </c>
      <c r="G5867" s="6" t="b">
        <v>0</v>
      </c>
      <c r="H5867" s="7" t="s">
        <v>2235</v>
      </c>
      <c r="I5867" s="7" t="b">
        <f>EXACT(Table1[[#This Row],[Anot]],"CHECAR")</f>
        <v>0</v>
      </c>
      <c r="J5867" s="8" t="s">
        <v>2526</v>
      </c>
      <c r="K5867" s="10" t="b">
        <v>0</v>
      </c>
    </row>
    <row r="5868" spans="1:11" ht="60.75" hidden="1" x14ac:dyDescent="0.25">
      <c r="A5868" s="22">
        <v>7562</v>
      </c>
      <c r="B5868" s="4" t="s">
        <v>7709</v>
      </c>
      <c r="C5868" s="4" t="s">
        <v>9500</v>
      </c>
      <c r="D5868" s="4" t="s">
        <v>10320</v>
      </c>
      <c r="E5868" s="4" t="s">
        <v>10321</v>
      </c>
      <c r="F5868" s="8" t="s">
        <v>128</v>
      </c>
      <c r="G5868" s="6" t="b">
        <v>0</v>
      </c>
      <c r="H5868" s="7" t="s">
        <v>2235</v>
      </c>
      <c r="I5868" s="7" t="b">
        <f>EXACT(Table1[[#This Row],[Anot]],"CHECAR")</f>
        <v>0</v>
      </c>
      <c r="J5868" s="8" t="s">
        <v>1692</v>
      </c>
      <c r="K5868" s="10" t="b">
        <v>0</v>
      </c>
    </row>
    <row r="5869" spans="1:11" ht="81" hidden="1" x14ac:dyDescent="0.25">
      <c r="A5869" s="22">
        <v>7563</v>
      </c>
      <c r="B5869" s="4" t="s">
        <v>7709</v>
      </c>
      <c r="C5869" s="4" t="s">
        <v>9571</v>
      </c>
      <c r="D5869" s="4" t="s">
        <v>10322</v>
      </c>
      <c r="E5869" s="4" t="s">
        <v>10323</v>
      </c>
      <c r="F5869" s="8" t="s">
        <v>128</v>
      </c>
      <c r="G5869" s="6" t="b">
        <v>0</v>
      </c>
      <c r="H5869" s="7" t="s">
        <v>2235</v>
      </c>
      <c r="I5869" s="7" t="b">
        <f>EXACT(Table1[[#This Row],[Anot]],"CHECAR")</f>
        <v>0</v>
      </c>
      <c r="J5869" s="8" t="s">
        <v>10324</v>
      </c>
      <c r="K5869" s="10" t="b">
        <v>0</v>
      </c>
    </row>
    <row r="5870" spans="1:11" ht="60.75" hidden="1" x14ac:dyDescent="0.25">
      <c r="A5870" s="22">
        <v>7564</v>
      </c>
      <c r="B5870" s="4" t="s">
        <v>7709</v>
      </c>
      <c r="C5870" s="4" t="s">
        <v>9571</v>
      </c>
      <c r="D5870" s="4" t="s">
        <v>10325</v>
      </c>
      <c r="E5870" s="4" t="s">
        <v>10326</v>
      </c>
      <c r="F5870" s="8" t="s">
        <v>128</v>
      </c>
      <c r="G5870" s="6" t="b">
        <v>0</v>
      </c>
      <c r="H5870" s="7" t="s">
        <v>2235</v>
      </c>
      <c r="I5870" s="7" t="b">
        <f>EXACT(Table1[[#This Row],[Anot]],"CHECAR")</f>
        <v>0</v>
      </c>
      <c r="J5870" s="8" t="s">
        <v>4526</v>
      </c>
      <c r="K5870" s="10" t="b">
        <v>0</v>
      </c>
    </row>
    <row r="5871" spans="1:11" ht="40.5" hidden="1" x14ac:dyDescent="0.25">
      <c r="A5871" s="22">
        <v>7565</v>
      </c>
      <c r="B5871" s="4" t="s">
        <v>7709</v>
      </c>
      <c r="C5871" s="4" t="s">
        <v>9571</v>
      </c>
      <c r="D5871" s="4" t="s">
        <v>10327</v>
      </c>
      <c r="E5871" s="4" t="s">
        <v>10328</v>
      </c>
      <c r="F5871" s="8" t="s">
        <v>128</v>
      </c>
      <c r="G5871" s="6" t="b">
        <v>0</v>
      </c>
      <c r="H5871" s="7"/>
      <c r="I5871" s="7" t="b">
        <f>EXACT(Table1[[#This Row],[Anot]],"CHECAR")</f>
        <v>0</v>
      </c>
      <c r="J5871" s="8" t="s">
        <v>10031</v>
      </c>
      <c r="K5871" s="11" t="b">
        <v>0</v>
      </c>
    </row>
    <row r="5872" spans="1:11" ht="40.5" hidden="1" x14ac:dyDescent="0.25">
      <c r="A5872" s="22">
        <v>7566</v>
      </c>
      <c r="B5872" s="4" t="s">
        <v>7709</v>
      </c>
      <c r="C5872" s="4" t="s">
        <v>9673</v>
      </c>
      <c r="D5872" s="4" t="s">
        <v>10329</v>
      </c>
      <c r="E5872" s="4" t="s">
        <v>10330</v>
      </c>
      <c r="F5872" s="8" t="s">
        <v>128</v>
      </c>
      <c r="G5872" s="6" t="b">
        <v>0</v>
      </c>
      <c r="H5872" s="7"/>
      <c r="I5872" s="7" t="b">
        <f>EXACT(Table1[[#This Row],[Anot]],"CHECAR")</f>
        <v>0</v>
      </c>
      <c r="J5872" s="8" t="s">
        <v>579</v>
      </c>
      <c r="K5872" s="11" t="b">
        <v>0</v>
      </c>
    </row>
    <row r="5873" spans="1:11" ht="81" hidden="1" x14ac:dyDescent="0.25">
      <c r="A5873" s="22">
        <v>7567</v>
      </c>
      <c r="B5873" s="4" t="s">
        <v>7709</v>
      </c>
      <c r="C5873" s="4" t="s">
        <v>9673</v>
      </c>
      <c r="D5873" s="4" t="s">
        <v>10331</v>
      </c>
      <c r="E5873" s="4" t="s">
        <v>10332</v>
      </c>
      <c r="F5873" s="8" t="s">
        <v>128</v>
      </c>
      <c r="G5873" s="6" t="b">
        <v>0</v>
      </c>
      <c r="H5873" s="7"/>
      <c r="I5873" s="7" t="b">
        <f>EXACT(Table1[[#This Row],[Anot]],"CHECAR")</f>
        <v>0</v>
      </c>
      <c r="J5873" s="8" t="s">
        <v>1531</v>
      </c>
      <c r="K5873" s="11" t="b">
        <v>0</v>
      </c>
    </row>
    <row r="5874" spans="1:11" ht="40.5" hidden="1" x14ac:dyDescent="0.25">
      <c r="A5874" s="22">
        <v>7568</v>
      </c>
      <c r="B5874" s="4" t="s">
        <v>7709</v>
      </c>
      <c r="C5874" s="4" t="s">
        <v>9673</v>
      </c>
      <c r="D5874" s="4" t="s">
        <v>10333</v>
      </c>
      <c r="E5874" s="4" t="s">
        <v>10334</v>
      </c>
      <c r="F5874" s="8" t="s">
        <v>128</v>
      </c>
      <c r="G5874" s="6" t="b">
        <v>0</v>
      </c>
      <c r="H5874" s="7"/>
      <c r="I5874" s="7" t="b">
        <f>EXACT(Table1[[#This Row],[Anot]],"CHECAR")</f>
        <v>0</v>
      </c>
      <c r="J5874" s="8" t="s">
        <v>7974</v>
      </c>
      <c r="K5874" s="11" t="b">
        <v>0</v>
      </c>
    </row>
    <row r="5875" spans="1:11" ht="60.75" hidden="1" x14ac:dyDescent="0.25">
      <c r="A5875" s="22">
        <v>7569</v>
      </c>
      <c r="B5875" s="4" t="s">
        <v>7709</v>
      </c>
      <c r="C5875" s="4" t="s">
        <v>7710</v>
      </c>
      <c r="D5875" s="4" t="s">
        <v>10335</v>
      </c>
      <c r="E5875" s="4" t="s">
        <v>10336</v>
      </c>
      <c r="F5875" s="8" t="s">
        <v>637</v>
      </c>
      <c r="G5875" s="6" t="b">
        <v>0</v>
      </c>
      <c r="H5875" s="7"/>
      <c r="I5875" s="7" t="b">
        <f>EXACT(Table1[[#This Row],[Anot]],"CHECAR")</f>
        <v>0</v>
      </c>
      <c r="J5875" s="8" t="s">
        <v>576</v>
      </c>
      <c r="K5875" s="11" t="b">
        <v>0</v>
      </c>
    </row>
    <row r="5876" spans="1:11" ht="20.25" hidden="1" x14ac:dyDescent="0.25">
      <c r="A5876" s="22">
        <v>7570</v>
      </c>
      <c r="B5876" s="4" t="s">
        <v>7709</v>
      </c>
      <c r="C5876" s="4" t="s">
        <v>7710</v>
      </c>
      <c r="D5876" s="4" t="s">
        <v>10337</v>
      </c>
      <c r="E5876" s="4" t="s">
        <v>10338</v>
      </c>
      <c r="F5876" s="8" t="s">
        <v>637</v>
      </c>
      <c r="G5876" s="6" t="b">
        <v>0</v>
      </c>
      <c r="H5876" s="7"/>
      <c r="I5876" s="7" t="b">
        <f>EXACT(Table1[[#This Row],[Anot]],"CHECAR")</f>
        <v>0</v>
      </c>
      <c r="J5876" s="8" t="s">
        <v>10339</v>
      </c>
      <c r="K5876" s="11" t="b">
        <v>0</v>
      </c>
    </row>
    <row r="5877" spans="1:11" ht="40.5" hidden="1" x14ac:dyDescent="0.25">
      <c r="A5877" s="22">
        <v>7571</v>
      </c>
      <c r="B5877" s="4" t="s">
        <v>7709</v>
      </c>
      <c r="C5877" s="4" t="s">
        <v>7789</v>
      </c>
      <c r="D5877" s="4" t="s">
        <v>10340</v>
      </c>
      <c r="E5877" s="4" t="s">
        <v>10341</v>
      </c>
      <c r="F5877" s="8" t="s">
        <v>637</v>
      </c>
      <c r="G5877" s="6" t="b">
        <v>0</v>
      </c>
      <c r="H5877" s="7" t="s">
        <v>101</v>
      </c>
      <c r="I5877" s="7" t="b">
        <f>EXACT(Table1[[#This Row],[Anot]],"CHECAR")</f>
        <v>1</v>
      </c>
      <c r="J5877" s="8" t="s">
        <v>183</v>
      </c>
      <c r="K5877" s="11" t="b">
        <v>0</v>
      </c>
    </row>
    <row r="5878" spans="1:11" ht="40.5" hidden="1" x14ac:dyDescent="0.25">
      <c r="A5878" s="22">
        <v>7572</v>
      </c>
      <c r="B5878" s="4" t="s">
        <v>7709</v>
      </c>
      <c r="C5878" s="4" t="s">
        <v>7789</v>
      </c>
      <c r="D5878" s="4" t="s">
        <v>10342</v>
      </c>
      <c r="E5878" s="4" t="s">
        <v>10343</v>
      </c>
      <c r="F5878" s="8" t="s">
        <v>637</v>
      </c>
      <c r="G5878" s="6" t="b">
        <v>0</v>
      </c>
      <c r="H5878" s="7" t="s">
        <v>101</v>
      </c>
      <c r="I5878" s="7" t="b">
        <f>EXACT(Table1[[#This Row],[Anot]],"CHECAR")</f>
        <v>1</v>
      </c>
      <c r="J5878" s="8" t="s">
        <v>1316</v>
      </c>
      <c r="K5878" s="11" t="b">
        <v>0</v>
      </c>
    </row>
    <row r="5879" spans="1:11" ht="60.75" hidden="1" x14ac:dyDescent="0.25">
      <c r="A5879" s="22">
        <v>7573</v>
      </c>
      <c r="B5879" s="4" t="s">
        <v>7709</v>
      </c>
      <c r="C5879" s="4" t="s">
        <v>7789</v>
      </c>
      <c r="D5879" s="4" t="s">
        <v>10344</v>
      </c>
      <c r="E5879" s="4" t="s">
        <v>10345</v>
      </c>
      <c r="F5879" s="8" t="s">
        <v>637</v>
      </c>
      <c r="G5879" s="6" t="b">
        <v>0</v>
      </c>
      <c r="H5879" s="7"/>
      <c r="I5879" s="7" t="b">
        <f>EXACT(Table1[[#This Row],[Anot]],"CHECAR")</f>
        <v>0</v>
      </c>
      <c r="J5879" s="8" t="s">
        <v>3712</v>
      </c>
      <c r="K5879" s="11" t="b">
        <v>0</v>
      </c>
    </row>
    <row r="5880" spans="1:11" ht="60.75" hidden="1" x14ac:dyDescent="0.25">
      <c r="A5880" s="22">
        <v>7574</v>
      </c>
      <c r="B5880" s="4" t="s">
        <v>7709</v>
      </c>
      <c r="C5880" s="4" t="s">
        <v>7896</v>
      </c>
      <c r="D5880" s="4" t="s">
        <v>10346</v>
      </c>
      <c r="E5880" s="4" t="s">
        <v>10347</v>
      </c>
      <c r="F5880" s="8" t="s">
        <v>637</v>
      </c>
      <c r="G5880" s="6" t="b">
        <v>1</v>
      </c>
      <c r="H5880" s="7" t="s">
        <v>101</v>
      </c>
      <c r="I5880" s="7" t="b">
        <f>EXACT(Table1[[#This Row],[Anot]],"CHECAR")</f>
        <v>1</v>
      </c>
      <c r="J5880" s="8" t="s">
        <v>588</v>
      </c>
      <c r="K5880" s="11" t="b">
        <v>0</v>
      </c>
    </row>
    <row r="5881" spans="1:11" ht="101.25" hidden="1" x14ac:dyDescent="0.25">
      <c r="A5881" s="22">
        <v>7575</v>
      </c>
      <c r="B5881" s="4" t="s">
        <v>7709</v>
      </c>
      <c r="C5881" s="4" t="s">
        <v>8072</v>
      </c>
      <c r="D5881" s="4" t="s">
        <v>10348</v>
      </c>
      <c r="E5881" s="4" t="s">
        <v>10349</v>
      </c>
      <c r="F5881" s="8" t="s">
        <v>637</v>
      </c>
      <c r="G5881" s="6" t="b">
        <v>1</v>
      </c>
      <c r="H5881" s="7" t="s">
        <v>101</v>
      </c>
      <c r="I5881" s="7" t="b">
        <f>EXACT(Table1[[#This Row],[Anot]],"CHECAR")</f>
        <v>1</v>
      </c>
      <c r="J5881" s="8" t="s">
        <v>3870</v>
      </c>
      <c r="K5881" s="11" t="b">
        <v>0</v>
      </c>
    </row>
    <row r="5882" spans="1:11" ht="60.75" hidden="1" x14ac:dyDescent="0.25">
      <c r="A5882" s="22">
        <v>7576</v>
      </c>
      <c r="B5882" s="4" t="s">
        <v>7709</v>
      </c>
      <c r="C5882" s="4" t="s">
        <v>8379</v>
      </c>
      <c r="D5882" s="4" t="s">
        <v>10350</v>
      </c>
      <c r="E5882" s="4" t="s">
        <v>10351</v>
      </c>
      <c r="F5882" s="8" t="s">
        <v>637</v>
      </c>
      <c r="G5882" s="6" t="b">
        <v>1</v>
      </c>
      <c r="H5882" s="7" t="s">
        <v>101</v>
      </c>
      <c r="I5882" s="7" t="b">
        <f>EXACT(Table1[[#This Row],[Anot]],"CHECAR")</f>
        <v>1</v>
      </c>
      <c r="J5882" s="8" t="s">
        <v>503</v>
      </c>
      <c r="K5882" s="11" t="b">
        <v>0</v>
      </c>
    </row>
    <row r="5883" spans="1:11" ht="101.25" hidden="1" x14ac:dyDescent="0.25">
      <c r="A5883" s="22">
        <v>7577</v>
      </c>
      <c r="B5883" s="4" t="s">
        <v>7709</v>
      </c>
      <c r="C5883" s="4" t="s">
        <v>8379</v>
      </c>
      <c r="D5883" s="4" t="s">
        <v>8388</v>
      </c>
      <c r="E5883" s="4" t="s">
        <v>8389</v>
      </c>
      <c r="F5883" s="8" t="s">
        <v>637</v>
      </c>
      <c r="G5883" s="6" t="b">
        <v>1</v>
      </c>
      <c r="H5883" s="7" t="s">
        <v>101</v>
      </c>
      <c r="I5883" s="7" t="b">
        <f>EXACT(Table1[[#This Row],[Anot]],"CHECAR")</f>
        <v>1</v>
      </c>
      <c r="J5883" s="8" t="s">
        <v>646</v>
      </c>
      <c r="K5883" s="11" t="b">
        <v>0</v>
      </c>
    </row>
    <row r="5884" spans="1:11" ht="40.5" hidden="1" x14ac:dyDescent="0.25">
      <c r="A5884" s="22">
        <v>7578</v>
      </c>
      <c r="B5884" s="4" t="s">
        <v>7709</v>
      </c>
      <c r="C5884" s="4" t="s">
        <v>8436</v>
      </c>
      <c r="D5884" s="4" t="s">
        <v>10352</v>
      </c>
      <c r="E5884" s="4" t="s">
        <v>10353</v>
      </c>
      <c r="F5884" s="8" t="s">
        <v>637</v>
      </c>
      <c r="G5884" s="6" t="b">
        <v>0</v>
      </c>
      <c r="H5884" s="7" t="s">
        <v>480</v>
      </c>
      <c r="I5884" s="7" t="b">
        <f>EXACT(Table1[[#This Row],[Anot]],"CHECAR")</f>
        <v>0</v>
      </c>
      <c r="J5884" s="8" t="s">
        <v>6943</v>
      </c>
      <c r="K5884" s="11" t="b">
        <v>0</v>
      </c>
    </row>
    <row r="5885" spans="1:11" ht="40.5" hidden="1" x14ac:dyDescent="0.25">
      <c r="A5885" s="22">
        <v>7579</v>
      </c>
      <c r="B5885" s="4" t="s">
        <v>7709</v>
      </c>
      <c r="C5885" s="4" t="s">
        <v>8436</v>
      </c>
      <c r="D5885" s="4" t="s">
        <v>10354</v>
      </c>
      <c r="E5885" s="4" t="s">
        <v>10355</v>
      </c>
      <c r="F5885" s="8" t="s">
        <v>637</v>
      </c>
      <c r="G5885" s="6" t="b">
        <v>0</v>
      </c>
      <c r="H5885" s="7"/>
      <c r="I5885" s="7" t="b">
        <f>EXACT(Table1[[#This Row],[Anot]],"CHECAR")</f>
        <v>0</v>
      </c>
      <c r="J5885" s="8" t="s">
        <v>3589</v>
      </c>
      <c r="K5885" s="11" t="b">
        <v>0</v>
      </c>
    </row>
    <row r="5886" spans="1:11" ht="40.5" hidden="1" x14ac:dyDescent="0.25">
      <c r="A5886" s="22">
        <v>7580</v>
      </c>
      <c r="B5886" s="4" t="s">
        <v>7709</v>
      </c>
      <c r="C5886" s="4" t="s">
        <v>8436</v>
      </c>
      <c r="D5886" s="4" t="s">
        <v>10356</v>
      </c>
      <c r="E5886" s="4" t="s">
        <v>10357</v>
      </c>
      <c r="F5886" s="8" t="s">
        <v>637</v>
      </c>
      <c r="G5886" s="6" t="b">
        <v>0</v>
      </c>
      <c r="H5886" s="7" t="s">
        <v>101</v>
      </c>
      <c r="I5886" s="7" t="b">
        <f>EXACT(Table1[[#This Row],[Anot]],"CHECAR")</f>
        <v>1</v>
      </c>
      <c r="J5886" s="8" t="s">
        <v>55</v>
      </c>
      <c r="K5886" s="11" t="b">
        <v>0</v>
      </c>
    </row>
    <row r="5887" spans="1:11" ht="40.5" hidden="1" x14ac:dyDescent="0.25">
      <c r="A5887" s="22">
        <v>7581</v>
      </c>
      <c r="B5887" s="4" t="s">
        <v>7709</v>
      </c>
      <c r="C5887" s="4" t="s">
        <v>8436</v>
      </c>
      <c r="D5887" s="4" t="s">
        <v>10358</v>
      </c>
      <c r="E5887" s="4" t="s">
        <v>10359</v>
      </c>
      <c r="F5887" s="8" t="s">
        <v>637</v>
      </c>
      <c r="G5887" s="6" t="b">
        <v>1</v>
      </c>
      <c r="H5887" s="7" t="s">
        <v>101</v>
      </c>
      <c r="I5887" s="7" t="b">
        <f>EXACT(Table1[[#This Row],[Anot]],"CHECAR")</f>
        <v>1</v>
      </c>
      <c r="J5887" s="8" t="s">
        <v>223</v>
      </c>
      <c r="K5887" s="11" t="b">
        <v>0</v>
      </c>
    </row>
    <row r="5888" spans="1:11" ht="40.5" hidden="1" x14ac:dyDescent="0.25">
      <c r="A5888" s="22">
        <v>7582</v>
      </c>
      <c r="B5888" s="4" t="s">
        <v>7709</v>
      </c>
      <c r="C5888" s="4" t="s">
        <v>8436</v>
      </c>
      <c r="D5888" s="4" t="s">
        <v>10360</v>
      </c>
      <c r="E5888" s="4" t="s">
        <v>10361</v>
      </c>
      <c r="F5888" s="8" t="s">
        <v>637</v>
      </c>
      <c r="G5888" s="6" t="b">
        <v>1</v>
      </c>
      <c r="H5888" s="7" t="s">
        <v>1208</v>
      </c>
      <c r="I5888" s="7" t="b">
        <f>EXACT(Table1[[#This Row],[Anot]],"CHECAR")</f>
        <v>0</v>
      </c>
      <c r="J5888" s="8" t="s">
        <v>3259</v>
      </c>
      <c r="K5888" s="11" t="b">
        <v>0</v>
      </c>
    </row>
    <row r="5889" spans="1:11" ht="40.5" hidden="1" x14ac:dyDescent="0.25">
      <c r="A5889" s="22">
        <v>7583</v>
      </c>
      <c r="B5889" s="4" t="s">
        <v>7709</v>
      </c>
      <c r="C5889" s="4" t="s">
        <v>8451</v>
      </c>
      <c r="D5889" s="4" t="s">
        <v>10362</v>
      </c>
      <c r="E5889" s="4" t="s">
        <v>10363</v>
      </c>
      <c r="F5889" s="8" t="s">
        <v>637</v>
      </c>
      <c r="G5889" s="6" t="b">
        <v>0</v>
      </c>
      <c r="H5889" s="7"/>
      <c r="I5889" s="7" t="b">
        <f>EXACT(Table1[[#This Row],[Anot]],"CHECAR")</f>
        <v>0</v>
      </c>
      <c r="J5889" s="8" t="s">
        <v>24</v>
      </c>
      <c r="K5889" s="11" t="b">
        <v>0</v>
      </c>
    </row>
    <row r="5890" spans="1:11" ht="40.5" hidden="1" x14ac:dyDescent="0.25">
      <c r="A5890" s="22">
        <v>7584</v>
      </c>
      <c r="B5890" s="4" t="s">
        <v>7709</v>
      </c>
      <c r="C5890" s="4" t="s">
        <v>8451</v>
      </c>
      <c r="D5890" s="4" t="s">
        <v>10364</v>
      </c>
      <c r="E5890" s="4" t="s">
        <v>10365</v>
      </c>
      <c r="F5890" s="8" t="s">
        <v>637</v>
      </c>
      <c r="G5890" s="6" t="b">
        <v>0</v>
      </c>
      <c r="H5890" s="7"/>
      <c r="I5890" s="7" t="b">
        <f>EXACT(Table1[[#This Row],[Anot]],"CHECAR")</f>
        <v>0</v>
      </c>
      <c r="J5890" s="8" t="s">
        <v>6861</v>
      </c>
      <c r="K5890" s="11" t="b">
        <v>0</v>
      </c>
    </row>
    <row r="5891" spans="1:11" ht="101.25" hidden="1" x14ac:dyDescent="0.25">
      <c r="A5891" s="22">
        <v>7585</v>
      </c>
      <c r="B5891" s="4" t="s">
        <v>7709</v>
      </c>
      <c r="C5891" s="4" t="s">
        <v>8504</v>
      </c>
      <c r="D5891" s="4" t="s">
        <v>10366</v>
      </c>
      <c r="E5891" s="4" t="s">
        <v>10367</v>
      </c>
      <c r="F5891" s="8" t="s">
        <v>637</v>
      </c>
      <c r="G5891" s="6" t="b">
        <v>0</v>
      </c>
      <c r="H5891" s="7"/>
      <c r="I5891" s="7" t="b">
        <f>EXACT(Table1[[#This Row],[Anot]],"CHECAR")</f>
        <v>0</v>
      </c>
      <c r="J5891" s="8" t="s">
        <v>10368</v>
      </c>
      <c r="K5891" s="11" t="b">
        <v>0</v>
      </c>
    </row>
    <row r="5892" spans="1:11" ht="81" hidden="1" x14ac:dyDescent="0.25">
      <c r="A5892" s="22">
        <v>7586</v>
      </c>
      <c r="B5892" s="4" t="s">
        <v>7709</v>
      </c>
      <c r="C5892" s="4" t="s">
        <v>8504</v>
      </c>
      <c r="D5892" s="4" t="s">
        <v>10369</v>
      </c>
      <c r="E5892" s="4" t="s">
        <v>10370</v>
      </c>
      <c r="F5892" s="8" t="s">
        <v>637</v>
      </c>
      <c r="G5892" s="6" t="b">
        <v>0</v>
      </c>
      <c r="H5892" s="7"/>
      <c r="I5892" s="7" t="b">
        <f>EXACT(Table1[[#This Row],[Anot]],"CHECAR")</f>
        <v>0</v>
      </c>
      <c r="J5892" s="8" t="s">
        <v>10371</v>
      </c>
      <c r="K5892" s="11" t="b">
        <v>0</v>
      </c>
    </row>
    <row r="5893" spans="1:11" ht="101.25" hidden="1" x14ac:dyDescent="0.25">
      <c r="A5893" s="22">
        <v>7587</v>
      </c>
      <c r="B5893" s="4" t="s">
        <v>7709</v>
      </c>
      <c r="C5893" s="4" t="s">
        <v>8504</v>
      </c>
      <c r="D5893" s="4" t="s">
        <v>10372</v>
      </c>
      <c r="E5893" s="4" t="s">
        <v>10373</v>
      </c>
      <c r="F5893" s="8" t="s">
        <v>637</v>
      </c>
      <c r="G5893" s="6" t="b">
        <v>0</v>
      </c>
      <c r="H5893" s="7"/>
      <c r="I5893" s="7" t="b">
        <f>EXACT(Table1[[#This Row],[Anot]],"CHECAR")</f>
        <v>0</v>
      </c>
      <c r="J5893" s="8" t="s">
        <v>10374</v>
      </c>
      <c r="K5893" s="11" t="b">
        <v>0</v>
      </c>
    </row>
    <row r="5894" spans="1:11" ht="81" hidden="1" x14ac:dyDescent="0.25">
      <c r="A5894" s="22">
        <v>7588</v>
      </c>
      <c r="B5894" s="4" t="s">
        <v>7709</v>
      </c>
      <c r="C5894" s="4" t="s">
        <v>8754</v>
      </c>
      <c r="D5894" s="4" t="s">
        <v>10375</v>
      </c>
      <c r="E5894" s="4" t="s">
        <v>10376</v>
      </c>
      <c r="F5894" s="8" t="s">
        <v>637</v>
      </c>
      <c r="G5894" s="6" t="b">
        <v>0</v>
      </c>
      <c r="H5894" s="7"/>
      <c r="I5894" s="7" t="b">
        <f>EXACT(Table1[[#This Row],[Anot]],"CHECAR")</f>
        <v>0</v>
      </c>
      <c r="J5894" s="8" t="s">
        <v>1156</v>
      </c>
      <c r="K5894" s="11" t="b">
        <v>0</v>
      </c>
    </row>
    <row r="5895" spans="1:11" ht="40.5" hidden="1" x14ac:dyDescent="0.25">
      <c r="A5895" s="22">
        <v>7589</v>
      </c>
      <c r="B5895" s="4" t="s">
        <v>7709</v>
      </c>
      <c r="C5895" s="4" t="s">
        <v>8754</v>
      </c>
      <c r="D5895" s="4" t="s">
        <v>10377</v>
      </c>
      <c r="E5895" s="4" t="s">
        <v>10378</v>
      </c>
      <c r="F5895" s="8" t="s">
        <v>637</v>
      </c>
      <c r="G5895" s="6" t="b">
        <v>0</v>
      </c>
      <c r="H5895" s="7"/>
      <c r="I5895" s="7" t="b">
        <f>EXACT(Table1[[#This Row],[Anot]],"CHECAR")</f>
        <v>0</v>
      </c>
      <c r="J5895" s="8" t="s">
        <v>2018</v>
      </c>
      <c r="K5895" s="11" t="b">
        <v>0</v>
      </c>
    </row>
    <row r="5896" spans="1:11" ht="40.5" hidden="1" x14ac:dyDescent="0.25">
      <c r="A5896" s="22">
        <v>7590</v>
      </c>
      <c r="B5896" s="4" t="s">
        <v>7709</v>
      </c>
      <c r="C5896" s="4" t="s">
        <v>8864</v>
      </c>
      <c r="D5896" s="4" t="s">
        <v>10379</v>
      </c>
      <c r="E5896" s="4" t="s">
        <v>10380</v>
      </c>
      <c r="F5896" s="8" t="s">
        <v>637</v>
      </c>
      <c r="G5896" s="6" t="b">
        <v>1</v>
      </c>
      <c r="H5896" s="7" t="s">
        <v>101</v>
      </c>
      <c r="I5896" s="7" t="b">
        <f>EXACT(Table1[[#This Row],[Anot]],"CHECAR")</f>
        <v>1</v>
      </c>
      <c r="J5896" s="8" t="s">
        <v>4244</v>
      </c>
      <c r="K5896" s="11" t="b">
        <v>0</v>
      </c>
    </row>
    <row r="5897" spans="1:11" ht="40.5" hidden="1" x14ac:dyDescent="0.25">
      <c r="A5897" s="22">
        <v>7591</v>
      </c>
      <c r="B5897" s="4" t="s">
        <v>7709</v>
      </c>
      <c r="C5897" s="4" t="s">
        <v>8864</v>
      </c>
      <c r="D5897" s="4" t="s">
        <v>10381</v>
      </c>
      <c r="E5897" s="4" t="s">
        <v>10382</v>
      </c>
      <c r="F5897" s="8" t="s">
        <v>637</v>
      </c>
      <c r="G5897" s="6" t="b">
        <v>0</v>
      </c>
      <c r="H5897" s="7" t="s">
        <v>101</v>
      </c>
      <c r="I5897" s="7" t="b">
        <f>EXACT(Table1[[#This Row],[Anot]],"CHECAR")</f>
        <v>1</v>
      </c>
      <c r="J5897" s="8" t="s">
        <v>10383</v>
      </c>
      <c r="K5897" s="11" t="b">
        <v>0</v>
      </c>
    </row>
    <row r="5898" spans="1:11" ht="20.25" hidden="1" x14ac:dyDescent="0.25">
      <c r="A5898" s="22">
        <v>7592</v>
      </c>
      <c r="B5898" s="4" t="s">
        <v>7709</v>
      </c>
      <c r="C5898" s="4" t="s">
        <v>8992</v>
      </c>
      <c r="D5898" s="4" t="s">
        <v>10384</v>
      </c>
      <c r="E5898" s="4" t="s">
        <v>10385</v>
      </c>
      <c r="F5898" s="8" t="s">
        <v>637</v>
      </c>
      <c r="G5898" s="6" t="b">
        <v>0</v>
      </c>
      <c r="H5898" s="7"/>
      <c r="I5898" s="7" t="b">
        <f>EXACT(Table1[[#This Row],[Anot]],"CHECAR")</f>
        <v>0</v>
      </c>
      <c r="J5898" s="8" t="s">
        <v>717</v>
      </c>
      <c r="K5898" s="11" t="b">
        <v>0</v>
      </c>
    </row>
    <row r="5899" spans="1:11" ht="40.5" hidden="1" x14ac:dyDescent="0.25">
      <c r="A5899" s="22">
        <v>7593</v>
      </c>
      <c r="B5899" s="4" t="s">
        <v>7709</v>
      </c>
      <c r="C5899" s="4" t="s">
        <v>9075</v>
      </c>
      <c r="D5899" s="4" t="s">
        <v>10386</v>
      </c>
      <c r="E5899" s="4" t="s">
        <v>10387</v>
      </c>
      <c r="F5899" s="8" t="s">
        <v>637</v>
      </c>
      <c r="G5899" s="6" t="b">
        <v>0</v>
      </c>
      <c r="H5899" s="7" t="s">
        <v>10388</v>
      </c>
      <c r="I5899" s="7" t="b">
        <f>EXACT(Table1[[#This Row],[Anot]],"CHECAR")</f>
        <v>0</v>
      </c>
      <c r="J5899" s="8" t="s">
        <v>1354</v>
      </c>
      <c r="K5899" s="11" t="b">
        <v>0</v>
      </c>
    </row>
    <row r="5900" spans="1:11" ht="81" hidden="1" x14ac:dyDescent="0.25">
      <c r="A5900" s="22">
        <v>7594</v>
      </c>
      <c r="B5900" s="4" t="s">
        <v>7709</v>
      </c>
      <c r="C5900" s="4" t="s">
        <v>9170</v>
      </c>
      <c r="D5900" s="4" t="s">
        <v>10389</v>
      </c>
      <c r="E5900" s="4" t="s">
        <v>10390</v>
      </c>
      <c r="F5900" s="8" t="s">
        <v>637</v>
      </c>
      <c r="G5900" s="6" t="b">
        <v>0</v>
      </c>
      <c r="H5900" s="7"/>
      <c r="I5900" s="7" t="b">
        <f>EXACT(Table1[[#This Row],[Anot]],"CHECAR")</f>
        <v>0</v>
      </c>
      <c r="J5900" s="8" t="s">
        <v>10391</v>
      </c>
      <c r="K5900" s="11" t="b">
        <v>0</v>
      </c>
    </row>
    <row r="5901" spans="1:11" ht="20.25" hidden="1" x14ac:dyDescent="0.25">
      <c r="A5901" s="22">
        <v>7595</v>
      </c>
      <c r="B5901" s="4" t="s">
        <v>7709</v>
      </c>
      <c r="C5901" s="4" t="s">
        <v>9170</v>
      </c>
      <c r="D5901" s="4" t="s">
        <v>10392</v>
      </c>
      <c r="E5901" s="4" t="s">
        <v>10393</v>
      </c>
      <c r="F5901" s="8" t="s">
        <v>637</v>
      </c>
      <c r="G5901" s="6" t="b">
        <v>0</v>
      </c>
      <c r="H5901" s="7"/>
      <c r="I5901" s="7" t="b">
        <f>EXACT(Table1[[#This Row],[Anot]],"CHECAR")</f>
        <v>0</v>
      </c>
      <c r="J5901" s="8" t="s">
        <v>10394</v>
      </c>
      <c r="K5901" s="11" t="b">
        <v>0</v>
      </c>
    </row>
    <row r="5902" spans="1:11" ht="60.75" hidden="1" x14ac:dyDescent="0.25">
      <c r="A5902" s="22">
        <v>7596</v>
      </c>
      <c r="B5902" s="4" t="s">
        <v>7709</v>
      </c>
      <c r="C5902" s="4" t="s">
        <v>9170</v>
      </c>
      <c r="D5902" s="4" t="s">
        <v>10395</v>
      </c>
      <c r="E5902" s="4" t="s">
        <v>10396</v>
      </c>
      <c r="F5902" s="8" t="s">
        <v>637</v>
      </c>
      <c r="G5902" s="6" t="b">
        <v>0</v>
      </c>
      <c r="H5902" s="7"/>
      <c r="I5902" s="7" t="b">
        <f>EXACT(Table1[[#This Row],[Anot]],"CHECAR")</f>
        <v>0</v>
      </c>
      <c r="J5902" s="8" t="s">
        <v>10397</v>
      </c>
      <c r="K5902" s="11" t="b">
        <v>0</v>
      </c>
    </row>
    <row r="5903" spans="1:11" ht="121.5" hidden="1" x14ac:dyDescent="0.25">
      <c r="A5903" s="22">
        <v>7597</v>
      </c>
      <c r="B5903" s="4" t="s">
        <v>7709</v>
      </c>
      <c r="C5903" s="4" t="s">
        <v>9464</v>
      </c>
      <c r="D5903" s="4" t="s">
        <v>10398</v>
      </c>
      <c r="E5903" s="4" t="s">
        <v>10399</v>
      </c>
      <c r="F5903" s="8" t="s">
        <v>637</v>
      </c>
      <c r="G5903" s="6" t="b">
        <v>0</v>
      </c>
      <c r="H5903" s="7"/>
      <c r="I5903" s="7" t="b">
        <f>EXACT(Table1[[#This Row],[Anot]],"CHECAR")</f>
        <v>0</v>
      </c>
      <c r="J5903" s="8" t="s">
        <v>687</v>
      </c>
      <c r="K5903" s="11" t="b">
        <v>0</v>
      </c>
    </row>
    <row r="5904" spans="1:11" ht="40.5" hidden="1" x14ac:dyDescent="0.25">
      <c r="A5904" s="22">
        <v>7598</v>
      </c>
      <c r="B5904" s="4" t="s">
        <v>7709</v>
      </c>
      <c r="C5904" s="4" t="s">
        <v>9484</v>
      </c>
      <c r="D5904" s="4" t="s">
        <v>10400</v>
      </c>
      <c r="E5904" s="4" t="s">
        <v>10401</v>
      </c>
      <c r="F5904" s="8" t="s">
        <v>637</v>
      </c>
      <c r="G5904" s="6" t="b">
        <v>0</v>
      </c>
      <c r="H5904" s="7"/>
      <c r="I5904" s="7" t="b">
        <f>EXACT(Table1[[#This Row],[Anot]],"CHECAR")</f>
        <v>0</v>
      </c>
      <c r="J5904" s="8" t="s">
        <v>3721</v>
      </c>
      <c r="K5904" s="11" t="b">
        <v>0</v>
      </c>
    </row>
    <row r="5905" spans="1:11" ht="40.5" hidden="1" x14ac:dyDescent="0.25">
      <c r="A5905" s="22">
        <v>7599</v>
      </c>
      <c r="B5905" s="4" t="s">
        <v>7709</v>
      </c>
      <c r="C5905" s="4" t="s">
        <v>9500</v>
      </c>
      <c r="D5905" s="4" t="s">
        <v>10402</v>
      </c>
      <c r="E5905" s="4" t="s">
        <v>10403</v>
      </c>
      <c r="F5905" s="8" t="s">
        <v>637</v>
      </c>
      <c r="G5905" s="6" t="b">
        <v>0</v>
      </c>
      <c r="H5905" s="7"/>
      <c r="I5905" s="7" t="b">
        <f>EXACT(Table1[[#This Row],[Anot]],"CHECAR")</f>
        <v>0</v>
      </c>
      <c r="J5905" s="8" t="s">
        <v>156</v>
      </c>
      <c r="K5905" s="11" t="b">
        <v>0</v>
      </c>
    </row>
    <row r="5906" spans="1:11" ht="60.75" hidden="1" x14ac:dyDescent="0.25">
      <c r="A5906" s="22">
        <v>7600</v>
      </c>
      <c r="B5906" s="4" t="s">
        <v>7709</v>
      </c>
      <c r="C5906" s="4" t="s">
        <v>9673</v>
      </c>
      <c r="D5906" s="4" t="s">
        <v>9039</v>
      </c>
      <c r="E5906" s="4" t="s">
        <v>10404</v>
      </c>
      <c r="F5906" s="8" t="s">
        <v>637</v>
      </c>
      <c r="G5906" s="6" t="b">
        <v>0</v>
      </c>
      <c r="H5906" s="7"/>
      <c r="I5906" s="7" t="b">
        <f>EXACT(Table1[[#This Row],[Anot]],"CHECAR")</f>
        <v>0</v>
      </c>
      <c r="J5906" s="8" t="s">
        <v>1853</v>
      </c>
      <c r="K5906" s="11" t="b">
        <v>0</v>
      </c>
    </row>
    <row r="5907" spans="1:11" ht="222.75" hidden="1" x14ac:dyDescent="0.25">
      <c r="A5907" s="22">
        <v>7601</v>
      </c>
      <c r="B5907" s="4" t="s">
        <v>7709</v>
      </c>
      <c r="C5907" s="4" t="s">
        <v>9673</v>
      </c>
      <c r="D5907" s="4" t="s">
        <v>10405</v>
      </c>
      <c r="E5907" s="4" t="s">
        <v>10406</v>
      </c>
      <c r="F5907" s="8" t="s">
        <v>637</v>
      </c>
      <c r="G5907" s="6" t="b">
        <v>0</v>
      </c>
      <c r="H5907" s="7"/>
      <c r="I5907" s="7" t="b">
        <f>EXACT(Table1[[#This Row],[Anot]],"CHECAR")</f>
        <v>0</v>
      </c>
      <c r="J5907" s="8" t="s">
        <v>9094</v>
      </c>
      <c r="K5907" s="11" t="b">
        <v>0</v>
      </c>
    </row>
    <row r="5908" spans="1:11" ht="121.5" hidden="1" x14ac:dyDescent="0.25">
      <c r="A5908" s="22">
        <v>7602</v>
      </c>
      <c r="B5908" s="4" t="s">
        <v>7709</v>
      </c>
      <c r="C5908" s="4" t="s">
        <v>9673</v>
      </c>
      <c r="D5908" s="4" t="s">
        <v>10407</v>
      </c>
      <c r="E5908" s="4" t="s">
        <v>10408</v>
      </c>
      <c r="F5908" s="8" t="s">
        <v>637</v>
      </c>
      <c r="G5908" s="6" t="b">
        <v>0</v>
      </c>
      <c r="H5908" s="7" t="s">
        <v>101</v>
      </c>
      <c r="I5908" s="7" t="b">
        <f>EXACT(Table1[[#This Row],[Anot]],"CHECAR")</f>
        <v>1</v>
      </c>
      <c r="J5908" s="8" t="s">
        <v>1518</v>
      </c>
      <c r="K5908" s="11" t="b">
        <v>0</v>
      </c>
    </row>
    <row r="5909" spans="1:11" ht="40.5" hidden="1" x14ac:dyDescent="0.25">
      <c r="A5909" s="22">
        <v>7603</v>
      </c>
      <c r="B5909" s="4" t="s">
        <v>7709</v>
      </c>
      <c r="C5909" s="4" t="s">
        <v>9673</v>
      </c>
      <c r="D5909" s="4" t="s">
        <v>10409</v>
      </c>
      <c r="E5909" s="4" t="s">
        <v>10410</v>
      </c>
      <c r="F5909" s="8" t="s">
        <v>637</v>
      </c>
      <c r="G5909" s="6" t="b">
        <v>0</v>
      </c>
      <c r="H5909" s="7"/>
      <c r="I5909" s="7" t="b">
        <f>EXACT(Table1[[#This Row],[Anot]],"CHECAR")</f>
        <v>0</v>
      </c>
      <c r="J5909" s="8" t="s">
        <v>8531</v>
      </c>
      <c r="K5909" s="11" t="b">
        <v>0</v>
      </c>
    </row>
    <row r="5910" spans="1:11" ht="60.75" hidden="1" x14ac:dyDescent="0.25">
      <c r="A5910" s="22">
        <v>7604</v>
      </c>
      <c r="B5910" s="4" t="s">
        <v>7709</v>
      </c>
      <c r="C5910" s="4" t="s">
        <v>7896</v>
      </c>
      <c r="D5910" s="4" t="s">
        <v>10411</v>
      </c>
      <c r="E5910" s="4" t="s">
        <v>10412</v>
      </c>
      <c r="F5910" s="8" t="s">
        <v>144</v>
      </c>
      <c r="G5910" s="6" t="b">
        <v>0</v>
      </c>
      <c r="H5910" s="7"/>
      <c r="I5910" s="7" t="b">
        <f>EXACT(Table1[[#This Row],[Anot]],"CHECAR")</f>
        <v>0</v>
      </c>
      <c r="J5910" s="8" t="s">
        <v>10413</v>
      </c>
      <c r="K5910" s="11" t="b">
        <v>0</v>
      </c>
    </row>
    <row r="5911" spans="1:11" ht="40.5" hidden="1" x14ac:dyDescent="0.25">
      <c r="A5911" s="22">
        <v>7605</v>
      </c>
      <c r="B5911" s="4" t="s">
        <v>7709</v>
      </c>
      <c r="C5911" s="4" t="s">
        <v>8055</v>
      </c>
      <c r="D5911" s="4" t="s">
        <v>10414</v>
      </c>
      <c r="E5911" s="4" t="s">
        <v>10415</v>
      </c>
      <c r="F5911" s="8" t="s">
        <v>144</v>
      </c>
      <c r="G5911" s="6" t="b">
        <v>0</v>
      </c>
      <c r="H5911" s="7"/>
      <c r="I5911" s="7" t="b">
        <f>EXACT(Table1[[#This Row],[Anot]],"CHECAR")</f>
        <v>0</v>
      </c>
      <c r="J5911" s="8" t="s">
        <v>1872</v>
      </c>
      <c r="K5911" s="11" t="b">
        <v>0</v>
      </c>
    </row>
    <row r="5912" spans="1:11" ht="81" hidden="1" x14ac:dyDescent="0.25">
      <c r="A5912" s="22">
        <v>7606</v>
      </c>
      <c r="B5912" s="4" t="s">
        <v>7709</v>
      </c>
      <c r="C5912" s="4" t="s">
        <v>8072</v>
      </c>
      <c r="D5912" s="4" t="s">
        <v>10416</v>
      </c>
      <c r="E5912" s="4" t="s">
        <v>10417</v>
      </c>
      <c r="F5912" s="8" t="s">
        <v>144</v>
      </c>
      <c r="G5912" s="6" t="b">
        <v>0</v>
      </c>
      <c r="H5912" s="7"/>
      <c r="I5912" s="7" t="b">
        <f>EXACT(Table1[[#This Row],[Anot]],"CHECAR")</f>
        <v>0</v>
      </c>
      <c r="J5912" s="8" t="s">
        <v>1124</v>
      </c>
      <c r="K5912" s="11" t="b">
        <v>0</v>
      </c>
    </row>
    <row r="5913" spans="1:11" ht="60.75" hidden="1" x14ac:dyDescent="0.25">
      <c r="A5913" s="22">
        <v>7607</v>
      </c>
      <c r="B5913" s="4" t="s">
        <v>7709</v>
      </c>
      <c r="C5913" s="4" t="s">
        <v>8124</v>
      </c>
      <c r="D5913" s="4" t="s">
        <v>10418</v>
      </c>
      <c r="E5913" s="4" t="s">
        <v>10419</v>
      </c>
      <c r="F5913" s="8" t="s">
        <v>144</v>
      </c>
      <c r="G5913" s="6" t="b">
        <v>0</v>
      </c>
      <c r="H5913" s="7"/>
      <c r="I5913" s="7" t="b">
        <f>EXACT(Table1[[#This Row],[Anot]],"CHECAR")</f>
        <v>0</v>
      </c>
      <c r="J5913" s="8" t="s">
        <v>4974</v>
      </c>
      <c r="K5913" s="11" t="b">
        <v>0</v>
      </c>
    </row>
    <row r="5914" spans="1:11" ht="101.25" hidden="1" x14ac:dyDescent="0.25">
      <c r="A5914" s="22">
        <v>7608</v>
      </c>
      <c r="B5914" s="4" t="s">
        <v>7709</v>
      </c>
      <c r="C5914" s="4" t="s">
        <v>8124</v>
      </c>
      <c r="D5914" s="4" t="s">
        <v>10420</v>
      </c>
      <c r="E5914" s="4" t="s">
        <v>10421</v>
      </c>
      <c r="F5914" s="8" t="s">
        <v>144</v>
      </c>
      <c r="G5914" s="6" t="b">
        <v>0</v>
      </c>
      <c r="H5914" s="7"/>
      <c r="I5914" s="7" t="b">
        <f>EXACT(Table1[[#This Row],[Anot]],"CHECAR")</f>
        <v>0</v>
      </c>
      <c r="J5914" s="8" t="s">
        <v>4027</v>
      </c>
      <c r="K5914" s="11" t="b">
        <v>0</v>
      </c>
    </row>
    <row r="5915" spans="1:11" ht="81" hidden="1" x14ac:dyDescent="0.25">
      <c r="A5915" s="22">
        <v>7609</v>
      </c>
      <c r="B5915" s="4" t="s">
        <v>7709</v>
      </c>
      <c r="C5915" s="4" t="s">
        <v>8199</v>
      </c>
      <c r="D5915" s="4" t="s">
        <v>10422</v>
      </c>
      <c r="E5915" s="4" t="s">
        <v>10423</v>
      </c>
      <c r="F5915" s="8" t="s">
        <v>144</v>
      </c>
      <c r="G5915" s="6" t="b">
        <v>1</v>
      </c>
      <c r="H5915" s="7" t="s">
        <v>17584</v>
      </c>
      <c r="I5915" s="7" t="b">
        <f>EXACT(Table1[[#This Row],[Anot]],"CHECAR")</f>
        <v>0</v>
      </c>
      <c r="J5915" s="8" t="s">
        <v>3014</v>
      </c>
      <c r="K5915" s="11" t="b">
        <v>0</v>
      </c>
    </row>
    <row r="5916" spans="1:11" ht="101.25" hidden="1" x14ac:dyDescent="0.25">
      <c r="A5916" s="22">
        <v>7610</v>
      </c>
      <c r="B5916" s="4" t="s">
        <v>7709</v>
      </c>
      <c r="C5916" s="4" t="s">
        <v>8199</v>
      </c>
      <c r="D5916" s="4" t="s">
        <v>8276</v>
      </c>
      <c r="E5916" s="4" t="s">
        <v>8277</v>
      </c>
      <c r="F5916" s="8" t="s">
        <v>144</v>
      </c>
      <c r="G5916" s="6" t="b">
        <v>0</v>
      </c>
      <c r="H5916" s="7"/>
      <c r="I5916" s="7" t="b">
        <f>EXACT(Table1[[#This Row],[Anot]],"CHECAR")</f>
        <v>0</v>
      </c>
      <c r="J5916" s="8" t="s">
        <v>1276</v>
      </c>
      <c r="K5916" s="11" t="b">
        <v>0</v>
      </c>
    </row>
    <row r="5917" spans="1:11" ht="202.5" hidden="1" x14ac:dyDescent="0.25">
      <c r="A5917" s="22">
        <v>7611</v>
      </c>
      <c r="B5917" s="4" t="s">
        <v>7709</v>
      </c>
      <c r="C5917" s="4" t="s">
        <v>8199</v>
      </c>
      <c r="D5917" s="4" t="s">
        <v>8350</v>
      </c>
      <c r="E5917" s="4" t="s">
        <v>8351</v>
      </c>
      <c r="F5917" s="8" t="s">
        <v>144</v>
      </c>
      <c r="G5917" s="6" t="b">
        <v>0</v>
      </c>
      <c r="H5917" s="7"/>
      <c r="I5917" s="7" t="b">
        <f>EXACT(Table1[[#This Row],[Anot]],"CHECAR")</f>
        <v>0</v>
      </c>
      <c r="J5917" s="8" t="s">
        <v>8352</v>
      </c>
      <c r="K5917" s="11" t="b">
        <v>0</v>
      </c>
    </row>
    <row r="5918" spans="1:11" ht="81" hidden="1" x14ac:dyDescent="0.25">
      <c r="A5918" s="22">
        <v>7612</v>
      </c>
      <c r="B5918" s="4" t="s">
        <v>7709</v>
      </c>
      <c r="C5918" s="4" t="s">
        <v>8199</v>
      </c>
      <c r="D5918" s="4" t="s">
        <v>10424</v>
      </c>
      <c r="E5918" s="4" t="s">
        <v>10425</v>
      </c>
      <c r="F5918" s="8" t="s">
        <v>144</v>
      </c>
      <c r="G5918" s="6" t="b">
        <v>1</v>
      </c>
      <c r="H5918" s="7" t="s">
        <v>4481</v>
      </c>
      <c r="I5918" s="7" t="b">
        <f>EXACT(Table1[[#This Row],[Anot]],"CHECAR")</f>
        <v>0</v>
      </c>
      <c r="J5918" s="8" t="s">
        <v>10426</v>
      </c>
      <c r="K5918" s="10" t="b">
        <v>0</v>
      </c>
    </row>
    <row r="5919" spans="1:11" ht="101.25" hidden="1" x14ac:dyDescent="0.25">
      <c r="A5919" s="22">
        <v>7613</v>
      </c>
      <c r="B5919" s="4" t="s">
        <v>7709</v>
      </c>
      <c r="C5919" s="4" t="s">
        <v>8436</v>
      </c>
      <c r="D5919" s="4" t="s">
        <v>10427</v>
      </c>
      <c r="E5919" s="4" t="s">
        <v>10428</v>
      </c>
      <c r="F5919" s="8" t="s">
        <v>144</v>
      </c>
      <c r="G5919" s="6" t="b">
        <v>0</v>
      </c>
      <c r="H5919" s="7"/>
      <c r="I5919" s="7" t="b">
        <f>EXACT(Table1[[#This Row],[Anot]],"CHECAR")</f>
        <v>0</v>
      </c>
      <c r="J5919" s="8" t="s">
        <v>166</v>
      </c>
      <c r="K5919" s="11" t="b">
        <v>0</v>
      </c>
    </row>
    <row r="5920" spans="1:11" ht="121.5" hidden="1" x14ac:dyDescent="0.25">
      <c r="A5920" s="22">
        <v>7614</v>
      </c>
      <c r="B5920" s="4" t="s">
        <v>7709</v>
      </c>
      <c r="C5920" s="4" t="s">
        <v>8436</v>
      </c>
      <c r="D5920" s="4" t="s">
        <v>10429</v>
      </c>
      <c r="E5920" s="4" t="s">
        <v>10430</v>
      </c>
      <c r="F5920" s="8" t="s">
        <v>144</v>
      </c>
      <c r="G5920" s="6" t="b">
        <v>0</v>
      </c>
      <c r="H5920" s="7"/>
      <c r="I5920" s="7" t="b">
        <f>EXACT(Table1[[#This Row],[Anot]],"CHECAR")</f>
        <v>0</v>
      </c>
      <c r="J5920" s="8" t="s">
        <v>937</v>
      </c>
      <c r="K5920" s="11" t="b">
        <v>0</v>
      </c>
    </row>
    <row r="5921" spans="1:11" ht="101.25" hidden="1" x14ac:dyDescent="0.25">
      <c r="A5921" s="22">
        <v>7615</v>
      </c>
      <c r="B5921" s="4" t="s">
        <v>7709</v>
      </c>
      <c r="C5921" s="4" t="s">
        <v>8451</v>
      </c>
      <c r="D5921" s="4" t="s">
        <v>10431</v>
      </c>
      <c r="E5921" s="4" t="s">
        <v>10432</v>
      </c>
      <c r="F5921" s="8" t="s">
        <v>144</v>
      </c>
      <c r="G5921" s="6" t="b">
        <v>0</v>
      </c>
      <c r="H5921" s="7"/>
      <c r="I5921" s="7" t="b">
        <f>EXACT(Table1[[#This Row],[Anot]],"CHECAR")</f>
        <v>0</v>
      </c>
      <c r="J5921" s="8" t="s">
        <v>732</v>
      </c>
      <c r="K5921" s="11" t="b">
        <v>0</v>
      </c>
    </row>
    <row r="5922" spans="1:11" ht="20.25" hidden="1" x14ac:dyDescent="0.25">
      <c r="A5922" s="22">
        <v>7616</v>
      </c>
      <c r="B5922" s="4" t="s">
        <v>7709</v>
      </c>
      <c r="C5922" s="4" t="s">
        <v>8451</v>
      </c>
      <c r="D5922" s="4" t="s">
        <v>10433</v>
      </c>
      <c r="E5922" s="4" t="s">
        <v>10434</v>
      </c>
      <c r="F5922" s="8" t="s">
        <v>144</v>
      </c>
      <c r="G5922" s="6" t="b">
        <v>0</v>
      </c>
      <c r="H5922" s="7"/>
      <c r="I5922" s="7" t="b">
        <f>EXACT(Table1[[#This Row],[Anot]],"CHECAR")</f>
        <v>0</v>
      </c>
      <c r="J5922" s="8" t="s">
        <v>663</v>
      </c>
      <c r="K5922" s="11" t="b">
        <v>0</v>
      </c>
    </row>
    <row r="5923" spans="1:11" ht="40.5" hidden="1" x14ac:dyDescent="0.25">
      <c r="A5923" s="22">
        <v>7617</v>
      </c>
      <c r="B5923" s="4" t="s">
        <v>7709</v>
      </c>
      <c r="C5923" s="4" t="s">
        <v>8451</v>
      </c>
      <c r="D5923" s="4" t="s">
        <v>10435</v>
      </c>
      <c r="E5923" s="4" t="s">
        <v>10436</v>
      </c>
      <c r="F5923" s="8" t="s">
        <v>144</v>
      </c>
      <c r="G5923" s="6" t="b">
        <v>0</v>
      </c>
      <c r="H5923" s="7"/>
      <c r="I5923" s="7" t="b">
        <f>EXACT(Table1[[#This Row],[Anot]],"CHECAR")</f>
        <v>0</v>
      </c>
      <c r="J5923" s="8" t="s">
        <v>559</v>
      </c>
      <c r="K5923" s="11" t="b">
        <v>0</v>
      </c>
    </row>
    <row r="5924" spans="1:11" ht="81" hidden="1" x14ac:dyDescent="0.25">
      <c r="A5924" s="22">
        <v>7618</v>
      </c>
      <c r="B5924" s="4" t="s">
        <v>7709</v>
      </c>
      <c r="C5924" s="4" t="s">
        <v>8451</v>
      </c>
      <c r="D5924" s="4" t="s">
        <v>10437</v>
      </c>
      <c r="E5924" s="4" t="s">
        <v>10438</v>
      </c>
      <c r="F5924" s="8" t="s">
        <v>144</v>
      </c>
      <c r="G5924" s="6" t="b">
        <v>1</v>
      </c>
      <c r="H5924" s="7"/>
      <c r="I5924" s="7" t="b">
        <f>EXACT(Table1[[#This Row],[Anot]],"CHECAR")</f>
        <v>0</v>
      </c>
      <c r="J5924" s="8" t="s">
        <v>419</v>
      </c>
      <c r="K5924" s="11" t="b">
        <v>0</v>
      </c>
    </row>
    <row r="5925" spans="1:11" ht="101.25" hidden="1" x14ac:dyDescent="0.25">
      <c r="A5925" s="22">
        <v>7619</v>
      </c>
      <c r="B5925" s="4" t="s">
        <v>7709</v>
      </c>
      <c r="C5925" s="4" t="s">
        <v>8451</v>
      </c>
      <c r="D5925" s="4" t="s">
        <v>10044</v>
      </c>
      <c r="E5925" s="4" t="s">
        <v>10045</v>
      </c>
      <c r="F5925" s="8" t="s">
        <v>144</v>
      </c>
      <c r="G5925" s="6" t="b">
        <v>1</v>
      </c>
      <c r="H5925" s="7" t="s">
        <v>101</v>
      </c>
      <c r="I5925" s="7" t="b">
        <f>EXACT(Table1[[#This Row],[Anot]],"CHECAR")</f>
        <v>1</v>
      </c>
      <c r="J5925" s="8" t="s">
        <v>10046</v>
      </c>
      <c r="K5925" s="11" t="b">
        <v>0</v>
      </c>
    </row>
    <row r="5926" spans="1:11" ht="60.75" hidden="1" x14ac:dyDescent="0.25">
      <c r="A5926" s="22">
        <v>7620</v>
      </c>
      <c r="B5926" s="4" t="s">
        <v>7709</v>
      </c>
      <c r="C5926" s="4" t="s">
        <v>8504</v>
      </c>
      <c r="D5926" s="4" t="s">
        <v>8539</v>
      </c>
      <c r="E5926" s="4" t="s">
        <v>8540</v>
      </c>
      <c r="F5926" s="8" t="s">
        <v>144</v>
      </c>
      <c r="G5926" s="6" t="b">
        <v>0</v>
      </c>
      <c r="H5926" s="7"/>
      <c r="I5926" s="7" t="b">
        <f>EXACT(Table1[[#This Row],[Anot]],"CHECAR")</f>
        <v>0</v>
      </c>
      <c r="J5926" s="8" t="s">
        <v>8541</v>
      </c>
      <c r="K5926" s="11" t="b">
        <v>0</v>
      </c>
    </row>
    <row r="5927" spans="1:11" ht="81" hidden="1" x14ac:dyDescent="0.25">
      <c r="A5927" s="22">
        <v>7621</v>
      </c>
      <c r="B5927" s="4" t="s">
        <v>7709</v>
      </c>
      <c r="C5927" s="4" t="s">
        <v>8504</v>
      </c>
      <c r="D5927" s="4" t="s">
        <v>10439</v>
      </c>
      <c r="E5927" s="4" t="s">
        <v>10440</v>
      </c>
      <c r="F5927" s="8" t="s">
        <v>144</v>
      </c>
      <c r="G5927" s="6" t="b">
        <v>1</v>
      </c>
      <c r="H5927" s="7"/>
      <c r="I5927" s="7" t="b">
        <f>EXACT(Table1[[#This Row],[Anot]],"CHECAR")</f>
        <v>0</v>
      </c>
      <c r="J5927" s="8" t="s">
        <v>9147</v>
      </c>
      <c r="K5927" s="11" t="b">
        <v>0</v>
      </c>
    </row>
    <row r="5928" spans="1:11" ht="121.5" hidden="1" x14ac:dyDescent="0.25">
      <c r="A5928" s="22">
        <v>7622</v>
      </c>
      <c r="B5928" s="4" t="s">
        <v>7709</v>
      </c>
      <c r="C5928" s="4" t="s">
        <v>8504</v>
      </c>
      <c r="D5928" s="4" t="s">
        <v>10441</v>
      </c>
      <c r="E5928" s="4" t="s">
        <v>10442</v>
      </c>
      <c r="F5928" s="8" t="s">
        <v>144</v>
      </c>
      <c r="G5928" s="6" t="b">
        <v>0</v>
      </c>
      <c r="H5928" s="7"/>
      <c r="I5928" s="7" t="b">
        <f>EXACT(Table1[[#This Row],[Anot]],"CHECAR")</f>
        <v>0</v>
      </c>
      <c r="J5928" s="8" t="s">
        <v>10443</v>
      </c>
      <c r="K5928" s="11" t="b">
        <v>0</v>
      </c>
    </row>
    <row r="5929" spans="1:11" ht="243" hidden="1" x14ac:dyDescent="0.25">
      <c r="A5929" s="22">
        <v>7623</v>
      </c>
      <c r="B5929" s="4" t="s">
        <v>7709</v>
      </c>
      <c r="C5929" s="4" t="s">
        <v>8504</v>
      </c>
      <c r="D5929" s="4" t="s">
        <v>10444</v>
      </c>
      <c r="E5929" s="4" t="s">
        <v>10445</v>
      </c>
      <c r="F5929" s="8" t="s">
        <v>144</v>
      </c>
      <c r="G5929" s="6" t="b">
        <v>1</v>
      </c>
      <c r="H5929" s="7" t="s">
        <v>101</v>
      </c>
      <c r="I5929" s="7" t="b">
        <f>EXACT(Table1[[#This Row],[Anot]],"CHECAR")</f>
        <v>1</v>
      </c>
      <c r="J5929" s="8" t="s">
        <v>10446</v>
      </c>
      <c r="K5929" s="11" t="b">
        <v>0</v>
      </c>
    </row>
    <row r="5930" spans="1:11" ht="81" hidden="1" x14ac:dyDescent="0.25">
      <c r="A5930" s="22">
        <v>7624</v>
      </c>
      <c r="B5930" s="4" t="s">
        <v>7709</v>
      </c>
      <c r="C5930" s="4" t="s">
        <v>8504</v>
      </c>
      <c r="D5930" s="4" t="s">
        <v>10447</v>
      </c>
      <c r="E5930" s="4" t="s">
        <v>10448</v>
      </c>
      <c r="F5930" s="8" t="s">
        <v>144</v>
      </c>
      <c r="G5930" s="6" t="b">
        <v>0</v>
      </c>
      <c r="H5930" s="7"/>
      <c r="I5930" s="7" t="b">
        <f>EXACT(Table1[[#This Row],[Anot]],"CHECAR")</f>
        <v>0</v>
      </c>
      <c r="J5930" s="8" t="s">
        <v>10449</v>
      </c>
      <c r="K5930" s="11" t="b">
        <v>0</v>
      </c>
    </row>
    <row r="5931" spans="1:11" ht="121.5" hidden="1" x14ac:dyDescent="0.25">
      <c r="A5931" s="22">
        <v>7625</v>
      </c>
      <c r="B5931" s="4" t="s">
        <v>7709</v>
      </c>
      <c r="C5931" s="4" t="s">
        <v>8504</v>
      </c>
      <c r="D5931" s="4" t="s">
        <v>10450</v>
      </c>
      <c r="E5931" s="4" t="s">
        <v>10451</v>
      </c>
      <c r="F5931" s="8" t="s">
        <v>144</v>
      </c>
      <c r="G5931" s="6" t="b">
        <v>0</v>
      </c>
      <c r="H5931" s="7"/>
      <c r="I5931" s="7" t="b">
        <f>EXACT(Table1[[#This Row],[Anot]],"CHECAR")</f>
        <v>0</v>
      </c>
      <c r="J5931" s="8" t="s">
        <v>10452</v>
      </c>
      <c r="K5931" s="11" t="b">
        <v>0</v>
      </c>
    </row>
    <row r="5932" spans="1:11" ht="81" hidden="1" x14ac:dyDescent="0.25">
      <c r="A5932" s="22">
        <v>7626</v>
      </c>
      <c r="B5932" s="4" t="s">
        <v>7709</v>
      </c>
      <c r="C5932" s="4" t="s">
        <v>8504</v>
      </c>
      <c r="D5932" s="4" t="s">
        <v>10453</v>
      </c>
      <c r="E5932" s="4" t="s">
        <v>10454</v>
      </c>
      <c r="F5932" s="8" t="s">
        <v>144</v>
      </c>
      <c r="G5932" s="6" t="b">
        <v>0</v>
      </c>
      <c r="H5932" s="7"/>
      <c r="I5932" s="7" t="b">
        <f>EXACT(Table1[[#This Row],[Anot]],"CHECAR")</f>
        <v>0</v>
      </c>
      <c r="J5932" s="8" t="s">
        <v>10455</v>
      </c>
      <c r="K5932" s="11" t="b">
        <v>0</v>
      </c>
    </row>
    <row r="5933" spans="1:11" ht="40.5" hidden="1" x14ac:dyDescent="0.25">
      <c r="A5933" s="22">
        <v>7627</v>
      </c>
      <c r="B5933" s="4" t="s">
        <v>7709</v>
      </c>
      <c r="C5933" s="4" t="s">
        <v>8504</v>
      </c>
      <c r="D5933" s="4" t="s">
        <v>10456</v>
      </c>
      <c r="E5933" s="4" t="s">
        <v>10457</v>
      </c>
      <c r="F5933" s="8" t="s">
        <v>144</v>
      </c>
      <c r="G5933" s="6" t="b">
        <v>1</v>
      </c>
      <c r="H5933" s="7" t="s">
        <v>101</v>
      </c>
      <c r="I5933" s="7" t="b">
        <f>EXACT(Table1[[#This Row],[Anot]],"CHECAR")</f>
        <v>1</v>
      </c>
      <c r="J5933" s="8" t="s">
        <v>10458</v>
      </c>
      <c r="K5933" s="11" t="b">
        <v>0</v>
      </c>
    </row>
    <row r="5934" spans="1:11" ht="81" hidden="1" x14ac:dyDescent="0.25">
      <c r="A5934" s="22">
        <v>7628</v>
      </c>
      <c r="B5934" s="4" t="s">
        <v>7709</v>
      </c>
      <c r="C5934" s="4" t="s">
        <v>8504</v>
      </c>
      <c r="D5934" s="4" t="s">
        <v>10459</v>
      </c>
      <c r="E5934" s="4" t="s">
        <v>10460</v>
      </c>
      <c r="F5934" s="8" t="s">
        <v>144</v>
      </c>
      <c r="G5934" s="6" t="b">
        <v>0</v>
      </c>
      <c r="H5934" s="7"/>
      <c r="I5934" s="7" t="b">
        <f>EXACT(Table1[[#This Row],[Anot]],"CHECAR")</f>
        <v>0</v>
      </c>
      <c r="J5934" s="8" t="s">
        <v>10461</v>
      </c>
      <c r="K5934" s="11" t="b">
        <v>0</v>
      </c>
    </row>
    <row r="5935" spans="1:11" ht="60.75" hidden="1" x14ac:dyDescent="0.25">
      <c r="A5935" s="22">
        <v>7629</v>
      </c>
      <c r="B5935" s="4" t="s">
        <v>7709</v>
      </c>
      <c r="C5935" s="4" t="s">
        <v>8504</v>
      </c>
      <c r="D5935" s="4" t="s">
        <v>10462</v>
      </c>
      <c r="E5935" s="4" t="s">
        <v>10463</v>
      </c>
      <c r="F5935" s="8" t="s">
        <v>144</v>
      </c>
      <c r="G5935" s="6" t="b">
        <v>0</v>
      </c>
      <c r="H5935" s="7"/>
      <c r="I5935" s="7" t="b">
        <f>EXACT(Table1[[#This Row],[Anot]],"CHECAR")</f>
        <v>0</v>
      </c>
      <c r="J5935" s="8" t="s">
        <v>10464</v>
      </c>
      <c r="K5935" s="11" t="b">
        <v>0</v>
      </c>
    </row>
    <row r="5936" spans="1:11" ht="60.75" hidden="1" x14ac:dyDescent="0.25">
      <c r="A5936" s="22">
        <v>7630</v>
      </c>
      <c r="B5936" s="4" t="s">
        <v>7709</v>
      </c>
      <c r="C5936" s="4" t="s">
        <v>8504</v>
      </c>
      <c r="D5936" s="4" t="s">
        <v>10465</v>
      </c>
      <c r="E5936" s="4" t="s">
        <v>10466</v>
      </c>
      <c r="F5936" s="8" t="s">
        <v>144</v>
      </c>
      <c r="G5936" s="6" t="b">
        <v>0</v>
      </c>
      <c r="H5936" s="7"/>
      <c r="I5936" s="7" t="b">
        <f>EXACT(Table1[[#This Row],[Anot]],"CHECAR")</f>
        <v>0</v>
      </c>
      <c r="J5936" s="8" t="s">
        <v>10467</v>
      </c>
      <c r="K5936" s="11" t="b">
        <v>0</v>
      </c>
    </row>
    <row r="5937" spans="1:11" ht="81" hidden="1" x14ac:dyDescent="0.25">
      <c r="A5937" s="22">
        <v>7631</v>
      </c>
      <c r="B5937" s="4" t="s">
        <v>7709</v>
      </c>
      <c r="C5937" s="4" t="s">
        <v>8704</v>
      </c>
      <c r="D5937" s="4" t="s">
        <v>8725</v>
      </c>
      <c r="E5937" s="4" t="s">
        <v>8726</v>
      </c>
      <c r="F5937" s="8" t="s">
        <v>144</v>
      </c>
      <c r="G5937" s="6" t="b">
        <v>0</v>
      </c>
      <c r="H5937" s="7"/>
      <c r="I5937" s="7" t="b">
        <f>EXACT(Table1[[#This Row],[Anot]],"CHECAR")</f>
        <v>0</v>
      </c>
      <c r="J5937" s="8" t="s">
        <v>952</v>
      </c>
      <c r="K5937" s="11" t="b">
        <v>0</v>
      </c>
    </row>
    <row r="5938" spans="1:11" ht="40.5" hidden="1" x14ac:dyDescent="0.25">
      <c r="A5938" s="22">
        <v>7632</v>
      </c>
      <c r="B5938" s="4" t="s">
        <v>7709</v>
      </c>
      <c r="C5938" s="4" t="s">
        <v>8727</v>
      </c>
      <c r="D5938" s="4" t="s">
        <v>10468</v>
      </c>
      <c r="E5938" s="4" t="s">
        <v>10469</v>
      </c>
      <c r="F5938" s="8" t="s">
        <v>144</v>
      </c>
      <c r="G5938" s="6" t="b">
        <v>0</v>
      </c>
      <c r="H5938" s="7"/>
      <c r="I5938" s="7" t="b">
        <f>EXACT(Table1[[#This Row],[Anot]],"CHECAR")</f>
        <v>0</v>
      </c>
      <c r="J5938" s="8" t="s">
        <v>3925</v>
      </c>
      <c r="K5938" s="11" t="b">
        <v>0</v>
      </c>
    </row>
    <row r="5939" spans="1:11" ht="60.75" hidden="1" x14ac:dyDescent="0.25">
      <c r="A5939" s="22">
        <v>7633</v>
      </c>
      <c r="B5939" s="4" t="s">
        <v>7709</v>
      </c>
      <c r="C5939" s="4" t="s">
        <v>8842</v>
      </c>
      <c r="D5939" s="4" t="s">
        <v>10470</v>
      </c>
      <c r="E5939" s="4" t="s">
        <v>10471</v>
      </c>
      <c r="F5939" s="8" t="s">
        <v>144</v>
      </c>
      <c r="G5939" s="6" t="b">
        <v>0</v>
      </c>
      <c r="H5939" s="7"/>
      <c r="I5939" s="7" t="b">
        <f>EXACT(Table1[[#This Row],[Anot]],"CHECAR")</f>
        <v>0</v>
      </c>
      <c r="J5939" s="8" t="s">
        <v>989</v>
      </c>
      <c r="K5939" s="11" t="b">
        <v>0</v>
      </c>
    </row>
    <row r="5940" spans="1:11" ht="40.5" hidden="1" x14ac:dyDescent="0.25">
      <c r="A5940" s="22">
        <v>7634</v>
      </c>
      <c r="B5940" s="4" t="s">
        <v>7709</v>
      </c>
      <c r="C5940" s="4" t="s">
        <v>8842</v>
      </c>
      <c r="D5940" s="4" t="s">
        <v>10472</v>
      </c>
      <c r="E5940" s="4" t="s">
        <v>10473</v>
      </c>
      <c r="F5940" s="8" t="s">
        <v>144</v>
      </c>
      <c r="G5940" s="6" t="b">
        <v>0</v>
      </c>
      <c r="H5940" s="7"/>
      <c r="I5940" s="7" t="b">
        <f>EXACT(Table1[[#This Row],[Anot]],"CHECAR")</f>
        <v>0</v>
      </c>
      <c r="J5940" s="8" t="s">
        <v>169</v>
      </c>
      <c r="K5940" s="11" t="b">
        <v>0</v>
      </c>
    </row>
    <row r="5941" spans="1:11" ht="40.5" hidden="1" x14ac:dyDescent="0.25">
      <c r="A5941" s="22">
        <v>7635</v>
      </c>
      <c r="B5941" s="4" t="s">
        <v>7709</v>
      </c>
      <c r="C5941" s="4" t="s">
        <v>8842</v>
      </c>
      <c r="D5941" s="4" t="s">
        <v>10474</v>
      </c>
      <c r="E5941" s="4" t="s">
        <v>10475</v>
      </c>
      <c r="F5941" s="8" t="s">
        <v>144</v>
      </c>
      <c r="G5941" s="6" t="b">
        <v>1</v>
      </c>
      <c r="H5941" s="7" t="s">
        <v>4481</v>
      </c>
      <c r="I5941" s="7" t="b">
        <f>EXACT(Table1[[#This Row],[Anot]],"CHECAR")</f>
        <v>0</v>
      </c>
      <c r="J5941" s="8" t="s">
        <v>1316</v>
      </c>
      <c r="K5941" s="10" t="b">
        <v>0</v>
      </c>
    </row>
    <row r="5942" spans="1:11" ht="20.25" hidden="1" x14ac:dyDescent="0.25">
      <c r="A5942" s="22">
        <v>7636</v>
      </c>
      <c r="B5942" s="4" t="s">
        <v>7709</v>
      </c>
      <c r="C5942" s="4" t="s">
        <v>8842</v>
      </c>
      <c r="D5942" s="4" t="s">
        <v>10476</v>
      </c>
      <c r="E5942" s="4" t="s">
        <v>10477</v>
      </c>
      <c r="F5942" s="8" t="s">
        <v>144</v>
      </c>
      <c r="G5942" s="6" t="b">
        <v>0</v>
      </c>
      <c r="H5942" s="7"/>
      <c r="I5942" s="7" t="b">
        <f>EXACT(Table1[[#This Row],[Anot]],"CHECAR")</f>
        <v>0</v>
      </c>
      <c r="J5942" s="8" t="s">
        <v>1313</v>
      </c>
      <c r="K5942" s="11" t="b">
        <v>0</v>
      </c>
    </row>
    <row r="5943" spans="1:11" ht="81" hidden="1" x14ac:dyDescent="0.25">
      <c r="A5943" s="22">
        <v>7637</v>
      </c>
      <c r="B5943" s="4" t="s">
        <v>7709</v>
      </c>
      <c r="C5943" s="4" t="s">
        <v>8864</v>
      </c>
      <c r="D5943" s="4" t="s">
        <v>10478</v>
      </c>
      <c r="E5943" s="4" t="s">
        <v>10479</v>
      </c>
      <c r="F5943" s="8" t="s">
        <v>144</v>
      </c>
      <c r="G5943" s="6" t="b">
        <v>0</v>
      </c>
      <c r="H5943" s="7" t="s">
        <v>480</v>
      </c>
      <c r="I5943" s="7" t="b">
        <f>EXACT(Table1[[#This Row],[Anot]],"CHECAR")</f>
        <v>0</v>
      </c>
      <c r="J5943" s="8" t="s">
        <v>1791</v>
      </c>
      <c r="K5943" s="11" t="b">
        <v>0</v>
      </c>
    </row>
    <row r="5944" spans="1:11" ht="101.25" hidden="1" x14ac:dyDescent="0.25">
      <c r="A5944" s="22">
        <v>7638</v>
      </c>
      <c r="B5944" s="4" t="s">
        <v>7709</v>
      </c>
      <c r="C5944" s="4" t="s">
        <v>8864</v>
      </c>
      <c r="D5944" s="4" t="s">
        <v>10480</v>
      </c>
      <c r="E5944" s="4" t="s">
        <v>10481</v>
      </c>
      <c r="F5944" s="8" t="s">
        <v>144</v>
      </c>
      <c r="G5944" s="6" t="b">
        <v>0</v>
      </c>
      <c r="H5944" s="7"/>
      <c r="I5944" s="7" t="b">
        <f>EXACT(Table1[[#This Row],[Anot]],"CHECAR")</f>
        <v>0</v>
      </c>
      <c r="J5944" s="8" t="s">
        <v>753</v>
      </c>
      <c r="K5944" s="11" t="b">
        <v>0</v>
      </c>
    </row>
    <row r="5945" spans="1:11" ht="40.5" hidden="1" x14ac:dyDescent="0.25">
      <c r="A5945" s="22">
        <v>7639</v>
      </c>
      <c r="B5945" s="4" t="s">
        <v>7709</v>
      </c>
      <c r="C5945" s="4" t="s">
        <v>8864</v>
      </c>
      <c r="D5945" s="4" t="s">
        <v>8798</v>
      </c>
      <c r="E5945" s="4" t="s">
        <v>10482</v>
      </c>
      <c r="F5945" s="8" t="s">
        <v>144</v>
      </c>
      <c r="G5945" s="6" t="b">
        <v>0</v>
      </c>
      <c r="H5945" s="7" t="s">
        <v>7111</v>
      </c>
      <c r="I5945" s="7" t="b">
        <f>EXACT(Table1[[#This Row],[Anot]],"CHECAR")</f>
        <v>0</v>
      </c>
      <c r="J5945" s="8" t="s">
        <v>2204</v>
      </c>
      <c r="K5945" s="11" t="b">
        <v>0</v>
      </c>
    </row>
    <row r="5946" spans="1:11" ht="40.5" hidden="1" x14ac:dyDescent="0.25">
      <c r="A5946" s="22">
        <v>7640</v>
      </c>
      <c r="B5946" s="4" t="s">
        <v>7709</v>
      </c>
      <c r="C5946" s="4" t="s">
        <v>8864</v>
      </c>
      <c r="D5946" s="4" t="s">
        <v>8912</v>
      </c>
      <c r="E5946" s="4" t="s">
        <v>10483</v>
      </c>
      <c r="F5946" s="8" t="s">
        <v>144</v>
      </c>
      <c r="G5946" s="6" t="b">
        <v>0</v>
      </c>
      <c r="H5946" s="7"/>
      <c r="I5946" s="7" t="b">
        <f>EXACT(Table1[[#This Row],[Anot]],"CHECAR")</f>
        <v>0</v>
      </c>
      <c r="J5946" s="8" t="s">
        <v>2207</v>
      </c>
      <c r="K5946" s="11" t="b">
        <v>0</v>
      </c>
    </row>
    <row r="5947" spans="1:11" ht="40.5" hidden="1" x14ac:dyDescent="0.25">
      <c r="A5947" s="22">
        <v>7641</v>
      </c>
      <c r="B5947" s="4" t="s">
        <v>7709</v>
      </c>
      <c r="C5947" s="4" t="s">
        <v>8864</v>
      </c>
      <c r="D5947" s="4" t="s">
        <v>10484</v>
      </c>
      <c r="E5947" s="4" t="s">
        <v>10485</v>
      </c>
      <c r="F5947" s="8" t="s">
        <v>144</v>
      </c>
      <c r="G5947" s="6" t="b">
        <v>1</v>
      </c>
      <c r="H5947" s="7" t="s">
        <v>1208</v>
      </c>
      <c r="I5947" s="7" t="b">
        <f>EXACT(Table1[[#This Row],[Anot]],"CHECAR")</f>
        <v>0</v>
      </c>
      <c r="J5947" s="8" t="s">
        <v>360</v>
      </c>
      <c r="K5947" s="11" t="b">
        <v>0</v>
      </c>
    </row>
    <row r="5948" spans="1:11" ht="121.5" hidden="1" x14ac:dyDescent="0.25">
      <c r="A5948" s="22">
        <v>7642</v>
      </c>
      <c r="B5948" s="4" t="s">
        <v>7709</v>
      </c>
      <c r="C5948" s="4" t="s">
        <v>8864</v>
      </c>
      <c r="D5948" s="4" t="s">
        <v>10486</v>
      </c>
      <c r="E5948" s="4" t="s">
        <v>10487</v>
      </c>
      <c r="F5948" s="8" t="s">
        <v>144</v>
      </c>
      <c r="G5948" s="6" t="b">
        <v>0</v>
      </c>
      <c r="H5948" s="7"/>
      <c r="I5948" s="7" t="b">
        <f>EXACT(Table1[[#This Row],[Anot]],"CHECAR")</f>
        <v>0</v>
      </c>
      <c r="J5948" s="8" t="s">
        <v>30</v>
      </c>
      <c r="K5948" s="11" t="b">
        <v>0</v>
      </c>
    </row>
    <row r="5949" spans="1:11" ht="263.25" hidden="1" x14ac:dyDescent="0.25">
      <c r="A5949" s="22">
        <v>7643</v>
      </c>
      <c r="B5949" s="4" t="s">
        <v>7709</v>
      </c>
      <c r="C5949" s="4" t="s">
        <v>8864</v>
      </c>
      <c r="D5949" s="4" t="s">
        <v>10488</v>
      </c>
      <c r="E5949" s="4" t="s">
        <v>10489</v>
      </c>
      <c r="F5949" s="8" t="s">
        <v>144</v>
      </c>
      <c r="G5949" s="6" t="b">
        <v>1</v>
      </c>
      <c r="H5949" s="7"/>
      <c r="I5949" s="7" t="b">
        <f>EXACT(Table1[[#This Row],[Anot]],"CHECAR")</f>
        <v>0</v>
      </c>
      <c r="J5949" s="8" t="s">
        <v>67</v>
      </c>
      <c r="K5949" s="11" t="b">
        <v>0</v>
      </c>
    </row>
    <row r="5950" spans="1:11" ht="40.5" hidden="1" x14ac:dyDescent="0.25">
      <c r="A5950" s="22">
        <v>7644</v>
      </c>
      <c r="B5950" s="4" t="s">
        <v>7709</v>
      </c>
      <c r="C5950" s="4" t="s">
        <v>8864</v>
      </c>
      <c r="D5950" s="4" t="s">
        <v>10490</v>
      </c>
      <c r="E5950" s="4" t="s">
        <v>10491</v>
      </c>
      <c r="F5950" s="8" t="s">
        <v>144</v>
      </c>
      <c r="G5950" s="6" t="b">
        <v>1</v>
      </c>
      <c r="H5950" s="7" t="s">
        <v>101</v>
      </c>
      <c r="I5950" s="7" t="b">
        <f>EXACT(Table1[[#This Row],[Anot]],"CHECAR")</f>
        <v>1</v>
      </c>
      <c r="J5950" s="8" t="s">
        <v>10061</v>
      </c>
      <c r="K5950" s="11" t="b">
        <v>0</v>
      </c>
    </row>
    <row r="5951" spans="1:11" ht="20.25" hidden="1" x14ac:dyDescent="0.25">
      <c r="A5951" s="22">
        <v>7645</v>
      </c>
      <c r="B5951" s="4" t="s">
        <v>7709</v>
      </c>
      <c r="C5951" s="4" t="s">
        <v>8992</v>
      </c>
      <c r="D5951" s="4" t="s">
        <v>10492</v>
      </c>
      <c r="E5951" s="4" t="s">
        <v>10493</v>
      </c>
      <c r="F5951" s="8" t="s">
        <v>144</v>
      </c>
      <c r="G5951" s="6" t="b">
        <v>0</v>
      </c>
      <c r="H5951" s="7"/>
      <c r="I5951" s="7" t="b">
        <f>EXACT(Table1[[#This Row],[Anot]],"CHECAR")</f>
        <v>0</v>
      </c>
      <c r="J5951" s="8" t="s">
        <v>1159</v>
      </c>
      <c r="K5951" s="11" t="b">
        <v>0</v>
      </c>
    </row>
    <row r="5952" spans="1:11" ht="40.5" hidden="1" x14ac:dyDescent="0.25">
      <c r="A5952" s="22">
        <v>7646</v>
      </c>
      <c r="B5952" s="4" t="s">
        <v>7709</v>
      </c>
      <c r="C5952" s="4" t="s">
        <v>8992</v>
      </c>
      <c r="D5952" s="4" t="s">
        <v>10494</v>
      </c>
      <c r="E5952" s="4" t="s">
        <v>10495</v>
      </c>
      <c r="F5952" s="8" t="s">
        <v>144</v>
      </c>
      <c r="G5952" s="6" t="b">
        <v>1</v>
      </c>
      <c r="H5952" s="7" t="s">
        <v>4481</v>
      </c>
      <c r="I5952" s="7" t="b">
        <f>EXACT(Table1[[#This Row],[Anot]],"CHECAR")</f>
        <v>0</v>
      </c>
      <c r="J5952" s="8" t="s">
        <v>335</v>
      </c>
      <c r="K5952" s="10" t="b">
        <v>0</v>
      </c>
    </row>
    <row r="5953" spans="1:11" ht="40.5" hidden="1" x14ac:dyDescent="0.25">
      <c r="A5953" s="22">
        <v>7647</v>
      </c>
      <c r="B5953" s="4" t="s">
        <v>7709</v>
      </c>
      <c r="C5953" s="4" t="s">
        <v>8992</v>
      </c>
      <c r="D5953" s="4" t="s">
        <v>10496</v>
      </c>
      <c r="E5953" s="4" t="s">
        <v>10497</v>
      </c>
      <c r="F5953" s="8" t="s">
        <v>144</v>
      </c>
      <c r="G5953" s="6" t="b">
        <v>0</v>
      </c>
      <c r="H5953" s="7"/>
      <c r="I5953" s="7" t="b">
        <f>EXACT(Table1[[#This Row],[Anot]],"CHECAR")</f>
        <v>0</v>
      </c>
      <c r="J5953" s="8" t="s">
        <v>1872</v>
      </c>
      <c r="K5953" s="11" t="b">
        <v>0</v>
      </c>
    </row>
    <row r="5954" spans="1:11" ht="40.5" hidden="1" x14ac:dyDescent="0.25">
      <c r="A5954" s="22">
        <v>7648</v>
      </c>
      <c r="B5954" s="4" t="s">
        <v>7709</v>
      </c>
      <c r="C5954" s="4" t="s">
        <v>8992</v>
      </c>
      <c r="D5954" s="4" t="s">
        <v>10498</v>
      </c>
      <c r="E5954" s="4" t="s">
        <v>10499</v>
      </c>
      <c r="F5954" s="8" t="s">
        <v>144</v>
      </c>
      <c r="G5954" s="6" t="b">
        <v>0</v>
      </c>
      <c r="H5954" s="7" t="s">
        <v>101</v>
      </c>
      <c r="I5954" s="7" t="b">
        <f>EXACT(Table1[[#This Row],[Anot]],"CHECAR")</f>
        <v>1</v>
      </c>
      <c r="J5954" s="8" t="s">
        <v>1448</v>
      </c>
      <c r="K5954" s="11" t="b">
        <v>0</v>
      </c>
    </row>
    <row r="5955" spans="1:11" ht="40.5" hidden="1" x14ac:dyDescent="0.25">
      <c r="A5955" s="22">
        <v>7649</v>
      </c>
      <c r="B5955" s="4" t="s">
        <v>7709</v>
      </c>
      <c r="C5955" s="4" t="s">
        <v>8992</v>
      </c>
      <c r="D5955" s="4" t="s">
        <v>10500</v>
      </c>
      <c r="E5955" s="4" t="s">
        <v>10501</v>
      </c>
      <c r="F5955" s="8" t="s">
        <v>144</v>
      </c>
      <c r="G5955" s="6" t="b">
        <v>1</v>
      </c>
      <c r="H5955" s="7" t="s">
        <v>101</v>
      </c>
      <c r="I5955" s="7" t="b">
        <f>EXACT(Table1[[#This Row],[Anot]],"CHECAR")</f>
        <v>1</v>
      </c>
      <c r="J5955" s="8" t="s">
        <v>3214</v>
      </c>
      <c r="K5955" s="11" t="b">
        <v>0</v>
      </c>
    </row>
    <row r="5956" spans="1:11" ht="40.5" hidden="1" x14ac:dyDescent="0.25">
      <c r="A5956" s="22">
        <v>7650</v>
      </c>
      <c r="B5956" s="4" t="s">
        <v>7709</v>
      </c>
      <c r="C5956" s="4" t="s">
        <v>8992</v>
      </c>
      <c r="D5956" s="4" t="s">
        <v>10502</v>
      </c>
      <c r="E5956" s="4" t="s">
        <v>10503</v>
      </c>
      <c r="F5956" s="8" t="s">
        <v>144</v>
      </c>
      <c r="G5956" s="6" t="b">
        <v>0</v>
      </c>
      <c r="H5956" s="7"/>
      <c r="I5956" s="7" t="b">
        <f>EXACT(Table1[[#This Row],[Anot]],"CHECAR")</f>
        <v>0</v>
      </c>
      <c r="J5956" s="8" t="s">
        <v>1788</v>
      </c>
      <c r="K5956" s="11" t="b">
        <v>0</v>
      </c>
    </row>
    <row r="5957" spans="1:11" ht="20.25" hidden="1" x14ac:dyDescent="0.25">
      <c r="A5957" s="22">
        <v>7651</v>
      </c>
      <c r="B5957" s="4" t="s">
        <v>7709</v>
      </c>
      <c r="C5957" s="4" t="s">
        <v>8992</v>
      </c>
      <c r="D5957" s="4" t="s">
        <v>10504</v>
      </c>
      <c r="E5957" s="4" t="s">
        <v>10505</v>
      </c>
      <c r="F5957" s="8" t="s">
        <v>144</v>
      </c>
      <c r="G5957" s="6" t="b">
        <v>0</v>
      </c>
      <c r="H5957" s="7"/>
      <c r="I5957" s="7" t="b">
        <f>EXACT(Table1[[#This Row],[Anot]],"CHECAR")</f>
        <v>0</v>
      </c>
      <c r="J5957" s="8" t="s">
        <v>1929</v>
      </c>
      <c r="K5957" s="11" t="b">
        <v>0</v>
      </c>
    </row>
    <row r="5958" spans="1:11" ht="60.75" hidden="1" x14ac:dyDescent="0.25">
      <c r="A5958" s="22">
        <v>7652</v>
      </c>
      <c r="B5958" s="4" t="s">
        <v>7709</v>
      </c>
      <c r="C5958" s="4" t="s">
        <v>8992</v>
      </c>
      <c r="D5958" s="4" t="s">
        <v>10506</v>
      </c>
      <c r="E5958" s="4" t="s">
        <v>10507</v>
      </c>
      <c r="F5958" s="8" t="s">
        <v>144</v>
      </c>
      <c r="G5958" s="6" t="b">
        <v>0</v>
      </c>
      <c r="H5958" s="7"/>
      <c r="I5958" s="7" t="b">
        <f>EXACT(Table1[[#This Row],[Anot]],"CHECAR")</f>
        <v>0</v>
      </c>
      <c r="J5958" s="8" t="s">
        <v>4378</v>
      </c>
      <c r="K5958" s="11" t="b">
        <v>0</v>
      </c>
    </row>
    <row r="5959" spans="1:11" ht="20.25" hidden="1" x14ac:dyDescent="0.25">
      <c r="A5959" s="22">
        <v>7653</v>
      </c>
      <c r="B5959" s="4" t="s">
        <v>7709</v>
      </c>
      <c r="C5959" s="4" t="s">
        <v>9170</v>
      </c>
      <c r="D5959" s="4" t="s">
        <v>10508</v>
      </c>
      <c r="E5959" s="4" t="s">
        <v>10509</v>
      </c>
      <c r="F5959" s="8" t="s">
        <v>144</v>
      </c>
      <c r="G5959" s="6" t="b">
        <v>0</v>
      </c>
      <c r="H5959" s="7"/>
      <c r="I5959" s="7" t="b">
        <f>EXACT(Table1[[#This Row],[Anot]],"CHECAR")</f>
        <v>0</v>
      </c>
      <c r="J5959" s="8" t="s">
        <v>1521</v>
      </c>
      <c r="K5959" s="11" t="b">
        <v>0</v>
      </c>
    </row>
    <row r="5960" spans="1:11" ht="81" hidden="1" x14ac:dyDescent="0.25">
      <c r="A5960" s="22">
        <v>7654</v>
      </c>
      <c r="B5960" s="4" t="s">
        <v>7709</v>
      </c>
      <c r="C5960" s="4" t="s">
        <v>9170</v>
      </c>
      <c r="D5960" s="4" t="s">
        <v>10510</v>
      </c>
      <c r="E5960" s="4" t="s">
        <v>10511</v>
      </c>
      <c r="F5960" s="8" t="s">
        <v>144</v>
      </c>
      <c r="G5960" s="6" t="b">
        <v>0</v>
      </c>
      <c r="H5960" s="7"/>
      <c r="I5960" s="7" t="b">
        <f>EXACT(Table1[[#This Row],[Anot]],"CHECAR")</f>
        <v>0</v>
      </c>
      <c r="J5960" s="8" t="s">
        <v>720</v>
      </c>
      <c r="K5960" s="11" t="b">
        <v>0</v>
      </c>
    </row>
    <row r="5961" spans="1:11" ht="60.75" hidden="1" x14ac:dyDescent="0.25">
      <c r="A5961" s="22">
        <v>7655</v>
      </c>
      <c r="B5961" s="4" t="s">
        <v>7709</v>
      </c>
      <c r="C5961" s="4" t="s">
        <v>9170</v>
      </c>
      <c r="D5961" s="4" t="s">
        <v>10512</v>
      </c>
      <c r="E5961" s="4" t="s">
        <v>10513</v>
      </c>
      <c r="F5961" s="8" t="s">
        <v>144</v>
      </c>
      <c r="G5961" s="6" t="b">
        <v>0</v>
      </c>
      <c r="H5961" s="7"/>
      <c r="I5961" s="7" t="b">
        <f>EXACT(Table1[[#This Row],[Anot]],"CHECAR")</f>
        <v>0</v>
      </c>
      <c r="J5961" s="8" t="s">
        <v>4159</v>
      </c>
      <c r="K5961" s="11" t="b">
        <v>0</v>
      </c>
    </row>
    <row r="5962" spans="1:11" ht="60.75" hidden="1" x14ac:dyDescent="0.25">
      <c r="A5962" s="22">
        <v>7656</v>
      </c>
      <c r="B5962" s="4" t="s">
        <v>7709</v>
      </c>
      <c r="C5962" s="4" t="s">
        <v>9170</v>
      </c>
      <c r="D5962" s="4" t="s">
        <v>10514</v>
      </c>
      <c r="E5962" s="4" t="s">
        <v>10515</v>
      </c>
      <c r="F5962" s="8" t="s">
        <v>144</v>
      </c>
      <c r="G5962" s="6" t="b">
        <v>0</v>
      </c>
      <c r="H5962" s="7"/>
      <c r="I5962" s="7" t="b">
        <f>EXACT(Table1[[#This Row],[Anot]],"CHECAR")</f>
        <v>0</v>
      </c>
      <c r="J5962" s="8" t="s">
        <v>8287</v>
      </c>
      <c r="K5962" s="11" t="b">
        <v>0</v>
      </c>
    </row>
    <row r="5963" spans="1:11" ht="60.75" hidden="1" x14ac:dyDescent="0.25">
      <c r="A5963" s="22">
        <v>7657</v>
      </c>
      <c r="B5963" s="4" t="s">
        <v>7709</v>
      </c>
      <c r="C5963" s="4" t="s">
        <v>9170</v>
      </c>
      <c r="D5963" s="4" t="s">
        <v>10219</v>
      </c>
      <c r="E5963" s="4" t="s">
        <v>10220</v>
      </c>
      <c r="F5963" s="8" t="s">
        <v>144</v>
      </c>
      <c r="G5963" s="6" t="b">
        <v>0</v>
      </c>
      <c r="H5963" s="7"/>
      <c r="I5963" s="7" t="b">
        <f>EXACT(Table1[[#This Row],[Anot]],"CHECAR")</f>
        <v>0</v>
      </c>
      <c r="J5963" s="8" t="s">
        <v>10221</v>
      </c>
      <c r="K5963" s="11" t="b">
        <v>0</v>
      </c>
    </row>
    <row r="5964" spans="1:11" ht="60.75" hidden="1" x14ac:dyDescent="0.25">
      <c r="A5964" s="22">
        <v>7658</v>
      </c>
      <c r="B5964" s="4" t="s">
        <v>7709</v>
      </c>
      <c r="C5964" s="4" t="s">
        <v>9170</v>
      </c>
      <c r="D5964" s="4" t="s">
        <v>10516</v>
      </c>
      <c r="E5964" s="4" t="s">
        <v>10517</v>
      </c>
      <c r="F5964" s="8" t="s">
        <v>144</v>
      </c>
      <c r="G5964" s="6" t="b">
        <v>1</v>
      </c>
      <c r="H5964" s="7" t="s">
        <v>4481</v>
      </c>
      <c r="I5964" s="7" t="b">
        <f>EXACT(Table1[[#This Row],[Anot]],"CHECAR")</f>
        <v>0</v>
      </c>
      <c r="J5964" s="8" t="s">
        <v>10518</v>
      </c>
      <c r="K5964" s="10" t="b">
        <v>0</v>
      </c>
    </row>
    <row r="5965" spans="1:11" ht="40.5" hidden="1" x14ac:dyDescent="0.25">
      <c r="A5965" s="22">
        <v>7659</v>
      </c>
      <c r="B5965" s="4" t="s">
        <v>7709</v>
      </c>
      <c r="C5965" s="4" t="s">
        <v>9170</v>
      </c>
      <c r="D5965" s="4" t="s">
        <v>10519</v>
      </c>
      <c r="E5965" s="4" t="s">
        <v>10520</v>
      </c>
      <c r="F5965" s="8" t="s">
        <v>144</v>
      </c>
      <c r="G5965" s="6" t="b">
        <v>0</v>
      </c>
      <c r="H5965" s="7"/>
      <c r="I5965" s="7" t="b">
        <f>EXACT(Table1[[#This Row],[Anot]],"CHECAR")</f>
        <v>0</v>
      </c>
      <c r="J5965" s="8" t="s">
        <v>5465</v>
      </c>
      <c r="K5965" s="11" t="b">
        <v>0</v>
      </c>
    </row>
    <row r="5966" spans="1:11" ht="121.5" hidden="1" x14ac:dyDescent="0.25">
      <c r="A5966" s="22">
        <v>7660</v>
      </c>
      <c r="B5966" s="4" t="s">
        <v>7709</v>
      </c>
      <c r="C5966" s="4" t="s">
        <v>9170</v>
      </c>
      <c r="D5966" s="4" t="s">
        <v>9366</v>
      </c>
      <c r="E5966" s="4" t="s">
        <v>9367</v>
      </c>
      <c r="F5966" s="8" t="s">
        <v>144</v>
      </c>
      <c r="G5966" s="6" t="b">
        <v>0</v>
      </c>
      <c r="H5966" s="7"/>
      <c r="I5966" s="7" t="b">
        <f>EXACT(Table1[[#This Row],[Anot]],"CHECAR")</f>
        <v>0</v>
      </c>
      <c r="J5966" s="8" t="s">
        <v>9368</v>
      </c>
      <c r="K5966" s="11" t="b">
        <v>0</v>
      </c>
    </row>
    <row r="5967" spans="1:11" ht="40.5" hidden="1" x14ac:dyDescent="0.25">
      <c r="A5967" s="22">
        <v>7661</v>
      </c>
      <c r="B5967" s="4" t="s">
        <v>7709</v>
      </c>
      <c r="C5967" s="4" t="s">
        <v>9170</v>
      </c>
      <c r="D5967" s="4" t="s">
        <v>10521</v>
      </c>
      <c r="E5967" s="4" t="s">
        <v>10522</v>
      </c>
      <c r="F5967" s="8" t="s">
        <v>144</v>
      </c>
      <c r="G5967" s="6" t="b">
        <v>0</v>
      </c>
      <c r="H5967" s="7"/>
      <c r="I5967" s="7" t="b">
        <f>EXACT(Table1[[#This Row],[Anot]],"CHECAR")</f>
        <v>0</v>
      </c>
      <c r="J5967" s="8" t="s">
        <v>10523</v>
      </c>
      <c r="K5967" s="11" t="b">
        <v>0</v>
      </c>
    </row>
    <row r="5968" spans="1:11" ht="162" hidden="1" x14ac:dyDescent="0.25">
      <c r="A5968" s="22">
        <v>7662</v>
      </c>
      <c r="B5968" s="4" t="s">
        <v>7709</v>
      </c>
      <c r="C5968" s="4" t="s">
        <v>9170</v>
      </c>
      <c r="D5968" s="4" t="s">
        <v>10524</v>
      </c>
      <c r="E5968" s="4" t="s">
        <v>10525</v>
      </c>
      <c r="F5968" s="8" t="s">
        <v>144</v>
      </c>
      <c r="G5968" s="6" t="b">
        <v>0</v>
      </c>
      <c r="H5968" s="7" t="s">
        <v>101</v>
      </c>
      <c r="I5968" s="7" t="b">
        <f>EXACT(Table1[[#This Row],[Anot]],"CHECAR")</f>
        <v>1</v>
      </c>
      <c r="J5968" s="8" t="s">
        <v>10526</v>
      </c>
      <c r="K5968" s="11" t="b">
        <v>0</v>
      </c>
    </row>
    <row r="5969" spans="1:11" ht="121.5" hidden="1" x14ac:dyDescent="0.25">
      <c r="A5969" s="22">
        <v>7663</v>
      </c>
      <c r="B5969" s="4" t="s">
        <v>7709</v>
      </c>
      <c r="C5969" s="4" t="s">
        <v>9170</v>
      </c>
      <c r="D5969" s="4" t="s">
        <v>10527</v>
      </c>
      <c r="E5969" s="4" t="s">
        <v>10528</v>
      </c>
      <c r="F5969" s="8" t="s">
        <v>144</v>
      </c>
      <c r="G5969" s="6" t="b">
        <v>0</v>
      </c>
      <c r="H5969" s="7"/>
      <c r="I5969" s="7" t="b">
        <f>EXACT(Table1[[#This Row],[Anot]],"CHECAR")</f>
        <v>0</v>
      </c>
      <c r="J5969" s="8" t="s">
        <v>10529</v>
      </c>
      <c r="K5969" s="11" t="b">
        <v>0</v>
      </c>
    </row>
    <row r="5970" spans="1:11" ht="40.5" hidden="1" x14ac:dyDescent="0.25">
      <c r="A5970" s="22">
        <v>7664</v>
      </c>
      <c r="B5970" s="4" t="s">
        <v>7709</v>
      </c>
      <c r="C5970" s="4" t="s">
        <v>9170</v>
      </c>
      <c r="D5970" s="4" t="s">
        <v>10530</v>
      </c>
      <c r="E5970" s="4" t="s">
        <v>10531</v>
      </c>
      <c r="F5970" s="8" t="s">
        <v>144</v>
      </c>
      <c r="G5970" s="6" t="b">
        <v>0</v>
      </c>
      <c r="H5970" s="7"/>
      <c r="I5970" s="7" t="b">
        <f>EXACT(Table1[[#This Row],[Anot]],"CHECAR")</f>
        <v>0</v>
      </c>
      <c r="J5970" s="8" t="s">
        <v>10532</v>
      </c>
      <c r="K5970" s="11" t="b">
        <v>0</v>
      </c>
    </row>
    <row r="5971" spans="1:11" ht="60.75" hidden="1" x14ac:dyDescent="0.25">
      <c r="A5971" s="22">
        <v>7665</v>
      </c>
      <c r="B5971" s="4" t="s">
        <v>7709</v>
      </c>
      <c r="C5971" s="4" t="s">
        <v>9170</v>
      </c>
      <c r="D5971" s="4" t="s">
        <v>8368</v>
      </c>
      <c r="E5971" s="4" t="s">
        <v>10533</v>
      </c>
      <c r="F5971" s="8" t="s">
        <v>144</v>
      </c>
      <c r="G5971" s="6" t="b">
        <v>0</v>
      </c>
      <c r="H5971" s="7"/>
      <c r="I5971" s="7" t="b">
        <f>EXACT(Table1[[#This Row],[Anot]],"CHECAR")</f>
        <v>0</v>
      </c>
      <c r="J5971" s="8" t="s">
        <v>10534</v>
      </c>
      <c r="K5971" s="11" t="b">
        <v>0</v>
      </c>
    </row>
    <row r="5972" spans="1:11" ht="40.5" hidden="1" x14ac:dyDescent="0.25">
      <c r="A5972" s="22">
        <v>7666</v>
      </c>
      <c r="B5972" s="4" t="s">
        <v>7709</v>
      </c>
      <c r="C5972" s="4" t="s">
        <v>9464</v>
      </c>
      <c r="D5972" s="4" t="s">
        <v>10535</v>
      </c>
      <c r="E5972" s="4" t="s">
        <v>10536</v>
      </c>
      <c r="F5972" s="8" t="s">
        <v>144</v>
      </c>
      <c r="G5972" s="6" t="b">
        <v>0</v>
      </c>
      <c r="H5972" s="7"/>
      <c r="I5972" s="7" t="b">
        <f>EXACT(Table1[[#This Row],[Anot]],"CHECAR")</f>
        <v>0</v>
      </c>
      <c r="J5972" s="8" t="s">
        <v>416</v>
      </c>
      <c r="K5972" s="11" t="b">
        <v>0</v>
      </c>
    </row>
    <row r="5973" spans="1:11" ht="81" hidden="1" x14ac:dyDescent="0.25">
      <c r="A5973" s="22">
        <v>7667</v>
      </c>
      <c r="B5973" s="4" t="s">
        <v>7709</v>
      </c>
      <c r="C5973" s="4" t="s">
        <v>9484</v>
      </c>
      <c r="D5973" s="4" t="s">
        <v>10537</v>
      </c>
      <c r="E5973" s="4" t="s">
        <v>10538</v>
      </c>
      <c r="F5973" s="8" t="s">
        <v>144</v>
      </c>
      <c r="G5973" s="6" t="b">
        <v>1</v>
      </c>
      <c r="H5973" s="7"/>
      <c r="I5973" s="7" t="b">
        <f>EXACT(Table1[[#This Row],[Anot]],"CHECAR")</f>
        <v>0</v>
      </c>
      <c r="J5973" s="8" t="s">
        <v>2274</v>
      </c>
      <c r="K5973" s="11" t="b">
        <v>0</v>
      </c>
    </row>
    <row r="5974" spans="1:11" ht="60.75" hidden="1" x14ac:dyDescent="0.25">
      <c r="A5974" s="22">
        <v>7668</v>
      </c>
      <c r="B5974" s="4" t="s">
        <v>7709</v>
      </c>
      <c r="C5974" s="4" t="s">
        <v>9484</v>
      </c>
      <c r="D5974" s="4" t="s">
        <v>10539</v>
      </c>
      <c r="E5974" s="4" t="s">
        <v>10540</v>
      </c>
      <c r="F5974" s="8" t="s">
        <v>144</v>
      </c>
      <c r="G5974" s="6" t="b">
        <v>0</v>
      </c>
      <c r="H5974" s="7"/>
      <c r="I5974" s="7" t="b">
        <f>EXACT(Table1[[#This Row],[Anot]],"CHECAR")</f>
        <v>0</v>
      </c>
      <c r="J5974" s="8" t="s">
        <v>3305</v>
      </c>
      <c r="K5974" s="11" t="b">
        <v>0</v>
      </c>
    </row>
    <row r="5975" spans="1:11" ht="121.5" hidden="1" x14ac:dyDescent="0.25">
      <c r="A5975" s="22">
        <v>7669</v>
      </c>
      <c r="B5975" s="4" t="s">
        <v>7709</v>
      </c>
      <c r="C5975" s="4" t="s">
        <v>9484</v>
      </c>
      <c r="D5975" s="4" t="s">
        <v>10541</v>
      </c>
      <c r="E5975" s="4" t="s">
        <v>10542</v>
      </c>
      <c r="F5975" s="8" t="s">
        <v>144</v>
      </c>
      <c r="G5975" s="6" t="b">
        <v>0</v>
      </c>
      <c r="H5975" s="7"/>
      <c r="I5975" s="7" t="b">
        <f>EXACT(Table1[[#This Row],[Anot]],"CHECAR")</f>
        <v>0</v>
      </c>
      <c r="J5975" s="8" t="s">
        <v>4377</v>
      </c>
      <c r="K5975" s="11" t="b">
        <v>0</v>
      </c>
    </row>
    <row r="5976" spans="1:11" ht="60.75" hidden="1" x14ac:dyDescent="0.25">
      <c r="A5976" s="22">
        <v>7670</v>
      </c>
      <c r="B5976" s="4" t="s">
        <v>7709</v>
      </c>
      <c r="C5976" s="4" t="s">
        <v>9484</v>
      </c>
      <c r="D5976" s="4" t="s">
        <v>9078</v>
      </c>
      <c r="E5976" s="4" t="s">
        <v>10543</v>
      </c>
      <c r="F5976" s="8" t="s">
        <v>144</v>
      </c>
      <c r="G5976" s="6" t="b">
        <v>0</v>
      </c>
      <c r="H5976" s="7"/>
      <c r="I5976" s="7" t="b">
        <f>EXACT(Table1[[#This Row],[Anot]],"CHECAR")</f>
        <v>0</v>
      </c>
      <c r="J5976" s="8" t="s">
        <v>9884</v>
      </c>
      <c r="K5976" s="11" t="b">
        <v>0</v>
      </c>
    </row>
    <row r="5977" spans="1:11" ht="162" hidden="1" x14ac:dyDescent="0.25">
      <c r="A5977" s="22">
        <v>7671</v>
      </c>
      <c r="B5977" s="4" t="s">
        <v>7709</v>
      </c>
      <c r="C5977" s="4" t="s">
        <v>9484</v>
      </c>
      <c r="D5977" s="4" t="s">
        <v>10544</v>
      </c>
      <c r="E5977" s="4" t="s">
        <v>10545</v>
      </c>
      <c r="F5977" s="8" t="s">
        <v>144</v>
      </c>
      <c r="G5977" s="6" t="b">
        <v>1</v>
      </c>
      <c r="H5977" s="7" t="s">
        <v>10546</v>
      </c>
      <c r="I5977" s="7" t="b">
        <f>EXACT(Table1[[#This Row],[Anot]],"CHECAR")</f>
        <v>0</v>
      </c>
      <c r="J5977" s="8" t="s">
        <v>4262</v>
      </c>
      <c r="K5977" s="10" t="b">
        <v>0</v>
      </c>
    </row>
    <row r="5978" spans="1:11" ht="60.75" hidden="1" x14ac:dyDescent="0.25">
      <c r="A5978" s="22">
        <v>7672</v>
      </c>
      <c r="B5978" s="4" t="s">
        <v>7709</v>
      </c>
      <c r="C5978" s="4" t="s">
        <v>9500</v>
      </c>
      <c r="D5978" s="4" t="s">
        <v>9657</v>
      </c>
      <c r="E5978" s="4" t="s">
        <v>10547</v>
      </c>
      <c r="F5978" s="8" t="s">
        <v>144</v>
      </c>
      <c r="G5978" s="6" t="b">
        <v>0</v>
      </c>
      <c r="H5978" s="7"/>
      <c r="I5978" s="7" t="b">
        <f>EXACT(Table1[[#This Row],[Anot]],"CHECAR")</f>
        <v>0</v>
      </c>
      <c r="J5978" s="8" t="s">
        <v>3652</v>
      </c>
      <c r="K5978" s="11" t="b">
        <v>0</v>
      </c>
    </row>
    <row r="5979" spans="1:11" ht="101.25" hidden="1" x14ac:dyDescent="0.25">
      <c r="A5979" s="22">
        <v>7673</v>
      </c>
      <c r="B5979" s="4" t="s">
        <v>7709</v>
      </c>
      <c r="C5979" s="4" t="s">
        <v>9500</v>
      </c>
      <c r="D5979" s="4" t="s">
        <v>10548</v>
      </c>
      <c r="E5979" s="4" t="s">
        <v>10549</v>
      </c>
      <c r="F5979" s="8" t="s">
        <v>144</v>
      </c>
      <c r="G5979" s="6" t="b">
        <v>0</v>
      </c>
      <c r="H5979" s="7" t="s">
        <v>101</v>
      </c>
      <c r="I5979" s="7" t="b">
        <f>EXACT(Table1[[#This Row],[Anot]],"CHECAR")</f>
        <v>1</v>
      </c>
      <c r="J5979" s="8" t="s">
        <v>7982</v>
      </c>
      <c r="K5979" s="11" t="b">
        <v>0</v>
      </c>
    </row>
    <row r="5980" spans="1:11" ht="40.5" hidden="1" x14ac:dyDescent="0.25">
      <c r="A5980" s="22">
        <v>7674</v>
      </c>
      <c r="B5980" s="4" t="s">
        <v>7709</v>
      </c>
      <c r="C5980" s="4" t="s">
        <v>9571</v>
      </c>
      <c r="D5980" s="4" t="s">
        <v>10550</v>
      </c>
      <c r="E5980" s="4" t="s">
        <v>10551</v>
      </c>
      <c r="F5980" s="8" t="s">
        <v>144</v>
      </c>
      <c r="G5980" s="6" t="b">
        <v>0</v>
      </c>
      <c r="H5980" s="7"/>
      <c r="I5980" s="7" t="b">
        <f>EXACT(Table1[[#This Row],[Anot]],"CHECAR")</f>
        <v>0</v>
      </c>
      <c r="J5980" s="8" t="s">
        <v>1791</v>
      </c>
      <c r="K5980" s="11" t="b">
        <v>0</v>
      </c>
    </row>
    <row r="5981" spans="1:11" ht="60.75" hidden="1" x14ac:dyDescent="0.25">
      <c r="A5981" s="22">
        <v>7675</v>
      </c>
      <c r="B5981" s="4" t="s">
        <v>7709</v>
      </c>
      <c r="C5981" s="4" t="s">
        <v>9571</v>
      </c>
      <c r="D5981" s="4" t="s">
        <v>10552</v>
      </c>
      <c r="E5981" s="4" t="s">
        <v>10553</v>
      </c>
      <c r="F5981" s="8" t="s">
        <v>144</v>
      </c>
      <c r="G5981" s="6" t="b">
        <v>0</v>
      </c>
      <c r="H5981" s="7"/>
      <c r="I5981" s="7" t="b">
        <f>EXACT(Table1[[#This Row],[Anot]],"CHECAR")</f>
        <v>0</v>
      </c>
      <c r="J5981" s="8" t="s">
        <v>755</v>
      </c>
      <c r="K5981" s="11" t="b">
        <v>0</v>
      </c>
    </row>
    <row r="5982" spans="1:11" ht="202.5" hidden="1" x14ac:dyDescent="0.25">
      <c r="A5982" s="22">
        <v>7676</v>
      </c>
      <c r="B5982" s="4" t="s">
        <v>7709</v>
      </c>
      <c r="C5982" s="4" t="s">
        <v>9571</v>
      </c>
      <c r="D5982" s="4" t="s">
        <v>10554</v>
      </c>
      <c r="E5982" s="4" t="s">
        <v>10555</v>
      </c>
      <c r="F5982" s="8" t="s">
        <v>144</v>
      </c>
      <c r="G5982" s="6" t="b">
        <v>0</v>
      </c>
      <c r="H5982" s="7"/>
      <c r="I5982" s="7" t="b">
        <f>EXACT(Table1[[#This Row],[Anot]],"CHECAR")</f>
        <v>0</v>
      </c>
      <c r="J5982" s="8" t="s">
        <v>4509</v>
      </c>
      <c r="K5982" s="11" t="b">
        <v>0</v>
      </c>
    </row>
    <row r="5983" spans="1:11" ht="40.5" hidden="1" x14ac:dyDescent="0.25">
      <c r="A5983" s="22">
        <v>7677</v>
      </c>
      <c r="B5983" s="4" t="s">
        <v>7709</v>
      </c>
      <c r="C5983" s="4" t="s">
        <v>9673</v>
      </c>
      <c r="D5983" s="4" t="s">
        <v>10556</v>
      </c>
      <c r="E5983" s="4" t="s">
        <v>10557</v>
      </c>
      <c r="F5983" s="8" t="s">
        <v>144</v>
      </c>
      <c r="G5983" s="6" t="b">
        <v>0</v>
      </c>
      <c r="H5983" s="7"/>
      <c r="I5983" s="7" t="b">
        <f>EXACT(Table1[[#This Row],[Anot]],"CHECAR")</f>
        <v>0</v>
      </c>
      <c r="J5983" s="8" t="s">
        <v>2046</v>
      </c>
      <c r="K5983" s="11" t="b">
        <v>0</v>
      </c>
    </row>
    <row r="5984" spans="1:11" ht="101.25" hidden="1" x14ac:dyDescent="0.25">
      <c r="A5984" s="22">
        <v>7678</v>
      </c>
      <c r="B5984" s="4" t="s">
        <v>7709</v>
      </c>
      <c r="C5984" s="4" t="s">
        <v>9673</v>
      </c>
      <c r="D5984" s="4" t="s">
        <v>10558</v>
      </c>
      <c r="E5984" s="4" t="s">
        <v>10559</v>
      </c>
      <c r="F5984" s="8" t="s">
        <v>144</v>
      </c>
      <c r="G5984" s="6" t="b">
        <v>1</v>
      </c>
      <c r="H5984" s="7" t="s">
        <v>4481</v>
      </c>
      <c r="I5984" s="7" t="b">
        <f>EXACT(Table1[[#This Row],[Anot]],"CHECAR")</f>
        <v>0</v>
      </c>
      <c r="J5984" s="8" t="s">
        <v>1914</v>
      </c>
      <c r="K5984" s="10" t="b">
        <v>0</v>
      </c>
    </row>
    <row r="5985" spans="1:11" ht="81" hidden="1" x14ac:dyDescent="0.25">
      <c r="A5985" s="22">
        <v>7679</v>
      </c>
      <c r="B5985" s="4" t="s">
        <v>7709</v>
      </c>
      <c r="C5985" s="4" t="s">
        <v>9673</v>
      </c>
      <c r="D5985" s="4" t="s">
        <v>10560</v>
      </c>
      <c r="E5985" s="4" t="s">
        <v>10561</v>
      </c>
      <c r="F5985" s="8" t="s">
        <v>144</v>
      </c>
      <c r="G5985" s="6" t="b">
        <v>0</v>
      </c>
      <c r="H5985" s="7"/>
      <c r="I5985" s="7" t="b">
        <f>EXACT(Table1[[#This Row],[Anot]],"CHECAR")</f>
        <v>0</v>
      </c>
      <c r="J5985" s="8" t="s">
        <v>341</v>
      </c>
      <c r="K5985" s="11" t="b">
        <v>0</v>
      </c>
    </row>
    <row r="5986" spans="1:11" ht="222.75" hidden="1" x14ac:dyDescent="0.25">
      <c r="A5986" s="22">
        <v>7680</v>
      </c>
      <c r="B5986" s="4" t="s">
        <v>7709</v>
      </c>
      <c r="C5986" s="4" t="s">
        <v>9673</v>
      </c>
      <c r="D5986" s="4" t="s">
        <v>10405</v>
      </c>
      <c r="E5986" s="4" t="s">
        <v>10406</v>
      </c>
      <c r="F5986" s="8" t="s">
        <v>144</v>
      </c>
      <c r="G5986" s="6" t="b">
        <v>0</v>
      </c>
      <c r="H5986" s="7"/>
      <c r="I5986" s="7" t="b">
        <f>EXACT(Table1[[#This Row],[Anot]],"CHECAR")</f>
        <v>0</v>
      </c>
      <c r="J5986" s="8" t="s">
        <v>9094</v>
      </c>
      <c r="K5986" s="11" t="b">
        <v>0</v>
      </c>
    </row>
    <row r="5987" spans="1:11" ht="60.75" hidden="1" x14ac:dyDescent="0.25">
      <c r="A5987" s="22">
        <v>7681</v>
      </c>
      <c r="B5987" s="4" t="s">
        <v>7709</v>
      </c>
      <c r="C5987" s="4" t="s">
        <v>9673</v>
      </c>
      <c r="D5987" s="4" t="s">
        <v>10562</v>
      </c>
      <c r="E5987" s="4" t="s">
        <v>10563</v>
      </c>
      <c r="F5987" s="8" t="s">
        <v>144</v>
      </c>
      <c r="G5987" s="6" t="b">
        <v>0</v>
      </c>
      <c r="H5987" s="7"/>
      <c r="I5987" s="7" t="b">
        <f>EXACT(Table1[[#This Row],[Anot]],"CHECAR")</f>
        <v>0</v>
      </c>
      <c r="J5987" s="8" t="s">
        <v>758</v>
      </c>
      <c r="K5987" s="11" t="b">
        <v>0</v>
      </c>
    </row>
    <row r="5988" spans="1:11" ht="121.5" hidden="1" x14ac:dyDescent="0.25">
      <c r="A5988" s="22">
        <v>7682</v>
      </c>
      <c r="B5988" s="4" t="s">
        <v>7709</v>
      </c>
      <c r="C5988" s="4" t="s">
        <v>9673</v>
      </c>
      <c r="D5988" s="4" t="s">
        <v>10564</v>
      </c>
      <c r="E5988" s="4" t="s">
        <v>10565</v>
      </c>
      <c r="F5988" s="8" t="s">
        <v>144</v>
      </c>
      <c r="G5988" s="6" t="b">
        <v>0</v>
      </c>
      <c r="H5988" s="7"/>
      <c r="I5988" s="7" t="b">
        <f>EXACT(Table1[[#This Row],[Anot]],"CHECAR")</f>
        <v>0</v>
      </c>
      <c r="J5988" s="8" t="s">
        <v>378</v>
      </c>
      <c r="K5988" s="11" t="b">
        <v>0</v>
      </c>
    </row>
    <row r="5989" spans="1:11" ht="60.75" hidden="1" x14ac:dyDescent="0.25">
      <c r="A5989" s="22">
        <v>7683</v>
      </c>
      <c r="B5989" s="4" t="s">
        <v>7709</v>
      </c>
      <c r="C5989" s="4" t="s">
        <v>9673</v>
      </c>
      <c r="D5989" s="4" t="s">
        <v>10566</v>
      </c>
      <c r="E5989" s="4" t="s">
        <v>10567</v>
      </c>
      <c r="F5989" s="8" t="s">
        <v>144</v>
      </c>
      <c r="G5989" s="6" t="b">
        <v>0</v>
      </c>
      <c r="H5989" s="7" t="s">
        <v>101</v>
      </c>
      <c r="I5989" s="7" t="b">
        <f>EXACT(Table1[[#This Row],[Anot]],"CHECAR")</f>
        <v>1</v>
      </c>
      <c r="J5989" s="8" t="s">
        <v>559</v>
      </c>
      <c r="K5989" s="11" t="b">
        <v>0</v>
      </c>
    </row>
    <row r="5990" spans="1:11" ht="182.25" hidden="1" x14ac:dyDescent="0.25">
      <c r="A5990" s="22">
        <v>7684</v>
      </c>
      <c r="B5990" s="4" t="s">
        <v>7709</v>
      </c>
      <c r="C5990" s="4" t="s">
        <v>9673</v>
      </c>
      <c r="D5990" s="4" t="s">
        <v>10568</v>
      </c>
      <c r="E5990" s="4" t="s">
        <v>10569</v>
      </c>
      <c r="F5990" s="8" t="s">
        <v>144</v>
      </c>
      <c r="G5990" s="6" t="b">
        <v>0</v>
      </c>
      <c r="H5990" s="7"/>
      <c r="I5990" s="7" t="b">
        <f>EXACT(Table1[[#This Row],[Anot]],"CHECAR")</f>
        <v>0</v>
      </c>
      <c r="J5990" s="8" t="s">
        <v>1391</v>
      </c>
      <c r="K5990" s="11" t="b">
        <v>0</v>
      </c>
    </row>
    <row r="5991" spans="1:11" ht="101.25" hidden="1" x14ac:dyDescent="0.25">
      <c r="A5991" s="22">
        <v>7685</v>
      </c>
      <c r="B5991" s="4" t="s">
        <v>7709</v>
      </c>
      <c r="C5991" s="4" t="s">
        <v>9673</v>
      </c>
      <c r="D5991" s="4" t="s">
        <v>10570</v>
      </c>
      <c r="E5991" s="4" t="s">
        <v>10571</v>
      </c>
      <c r="F5991" s="8" t="s">
        <v>144</v>
      </c>
      <c r="G5991" s="6" t="b">
        <v>0</v>
      </c>
      <c r="H5991" s="7"/>
      <c r="I5991" s="7" t="b">
        <f>EXACT(Table1[[#This Row],[Anot]],"CHECAR")</f>
        <v>0</v>
      </c>
      <c r="J5991" s="8" t="s">
        <v>611</v>
      </c>
      <c r="K5991" s="11" t="b">
        <v>0</v>
      </c>
    </row>
    <row r="5992" spans="1:11" ht="60.75" hidden="1" x14ac:dyDescent="0.25">
      <c r="A5992" s="22">
        <v>7686</v>
      </c>
      <c r="B5992" s="4" t="s">
        <v>7709</v>
      </c>
      <c r="C5992" s="4" t="s">
        <v>7710</v>
      </c>
      <c r="D5992" s="4" t="s">
        <v>7735</v>
      </c>
      <c r="E5992" s="4" t="s">
        <v>7736</v>
      </c>
      <c r="F5992" s="8" t="s">
        <v>162</v>
      </c>
      <c r="G5992" s="6" t="b">
        <v>0</v>
      </c>
      <c r="H5992" s="7"/>
      <c r="I5992" s="7" t="b">
        <f>EXACT(Table1[[#This Row],[Anot]],"CHECAR")</f>
        <v>0</v>
      </c>
      <c r="J5992" s="8" t="s">
        <v>7737</v>
      </c>
      <c r="K5992" s="11" t="b">
        <v>0</v>
      </c>
    </row>
    <row r="5993" spans="1:11" ht="101.25" hidden="1" x14ac:dyDescent="0.25">
      <c r="A5993" s="22">
        <v>7687</v>
      </c>
      <c r="B5993" s="4" t="s">
        <v>7709</v>
      </c>
      <c r="C5993" s="4" t="s">
        <v>7738</v>
      </c>
      <c r="D5993" s="4" t="s">
        <v>7771</v>
      </c>
      <c r="E5993" s="4" t="s">
        <v>7772</v>
      </c>
      <c r="F5993" s="8" t="s">
        <v>162</v>
      </c>
      <c r="G5993" s="6" t="b">
        <v>0</v>
      </c>
      <c r="H5993" s="7"/>
      <c r="I5993" s="7" t="b">
        <f>EXACT(Table1[[#This Row],[Anot]],"CHECAR")</f>
        <v>0</v>
      </c>
      <c r="J5993" s="8" t="s">
        <v>7773</v>
      </c>
      <c r="K5993" s="11" t="b">
        <v>0</v>
      </c>
    </row>
    <row r="5994" spans="1:11" ht="60.75" hidden="1" x14ac:dyDescent="0.25">
      <c r="A5994" s="22">
        <v>7688</v>
      </c>
      <c r="B5994" s="4" t="s">
        <v>7709</v>
      </c>
      <c r="C5994" s="4" t="s">
        <v>7738</v>
      </c>
      <c r="D5994" s="4" t="s">
        <v>10572</v>
      </c>
      <c r="E5994" s="4" t="s">
        <v>10573</v>
      </c>
      <c r="F5994" s="8" t="s">
        <v>162</v>
      </c>
      <c r="G5994" s="6" t="b">
        <v>0</v>
      </c>
      <c r="H5994" s="7"/>
      <c r="I5994" s="7" t="b">
        <f>EXACT(Table1[[#This Row],[Anot]],"CHECAR")</f>
        <v>0</v>
      </c>
      <c r="J5994" s="8" t="s">
        <v>211</v>
      </c>
      <c r="K5994" s="11" t="b">
        <v>0</v>
      </c>
    </row>
    <row r="5995" spans="1:11" ht="81" hidden="1" x14ac:dyDescent="0.25">
      <c r="A5995" s="22">
        <v>7689</v>
      </c>
      <c r="B5995" s="4" t="s">
        <v>7709</v>
      </c>
      <c r="C5995" s="4" t="s">
        <v>7738</v>
      </c>
      <c r="D5995" s="4" t="s">
        <v>10574</v>
      </c>
      <c r="E5995" s="4" t="s">
        <v>10575</v>
      </c>
      <c r="F5995" s="8" t="s">
        <v>162</v>
      </c>
      <c r="G5995" s="6" t="b">
        <v>0</v>
      </c>
      <c r="H5995" s="7"/>
      <c r="I5995" s="7" t="b">
        <f>EXACT(Table1[[#This Row],[Anot]],"CHECAR")</f>
        <v>0</v>
      </c>
      <c r="J5995" s="8" t="s">
        <v>1404</v>
      </c>
      <c r="K5995" s="11" t="b">
        <v>0</v>
      </c>
    </row>
    <row r="5996" spans="1:11" ht="40.5" hidden="1" x14ac:dyDescent="0.25">
      <c r="A5996" s="22">
        <v>7690</v>
      </c>
      <c r="B5996" s="4" t="s">
        <v>7709</v>
      </c>
      <c r="C5996" s="4" t="s">
        <v>7789</v>
      </c>
      <c r="D5996" s="4" t="s">
        <v>10576</v>
      </c>
      <c r="E5996" s="4" t="s">
        <v>10577</v>
      </c>
      <c r="F5996" s="8" t="s">
        <v>162</v>
      </c>
      <c r="G5996" s="6" t="b">
        <v>0</v>
      </c>
      <c r="H5996" s="7"/>
      <c r="I5996" s="7" t="b">
        <f>EXACT(Table1[[#This Row],[Anot]],"CHECAR")</f>
        <v>0</v>
      </c>
      <c r="J5996" s="8" t="s">
        <v>6980</v>
      </c>
      <c r="K5996" s="11" t="b">
        <v>0</v>
      </c>
    </row>
    <row r="5997" spans="1:11" ht="101.25" hidden="1" x14ac:dyDescent="0.25">
      <c r="A5997" s="22">
        <v>7691</v>
      </c>
      <c r="B5997" s="4" t="s">
        <v>7709</v>
      </c>
      <c r="C5997" s="4" t="s">
        <v>7831</v>
      </c>
      <c r="D5997" s="4" t="s">
        <v>10578</v>
      </c>
      <c r="E5997" s="4" t="s">
        <v>10579</v>
      </c>
      <c r="F5997" s="8" t="s">
        <v>162</v>
      </c>
      <c r="G5997" s="6" t="b">
        <v>1</v>
      </c>
      <c r="H5997" s="7" t="s">
        <v>101</v>
      </c>
      <c r="I5997" s="7" t="b">
        <f>EXACT(Table1[[#This Row],[Anot]],"CHECAR")</f>
        <v>1</v>
      </c>
      <c r="J5997" s="8" t="s">
        <v>10580</v>
      </c>
      <c r="K5997" s="11" t="b">
        <v>0</v>
      </c>
    </row>
    <row r="5998" spans="1:11" ht="40.5" hidden="1" x14ac:dyDescent="0.25">
      <c r="A5998" s="22">
        <v>7692</v>
      </c>
      <c r="B5998" s="4" t="s">
        <v>7709</v>
      </c>
      <c r="C5998" s="4" t="s">
        <v>7893</v>
      </c>
      <c r="D5998" s="4" t="s">
        <v>10581</v>
      </c>
      <c r="E5998" s="4" t="s">
        <v>10582</v>
      </c>
      <c r="F5998" s="8" t="s">
        <v>162</v>
      </c>
      <c r="G5998" s="6" t="b">
        <v>0</v>
      </c>
      <c r="H5998" s="7"/>
      <c r="I5998" s="7" t="b">
        <f>EXACT(Table1[[#This Row],[Anot]],"CHECAR")</f>
        <v>0</v>
      </c>
      <c r="J5998" s="8" t="s">
        <v>512</v>
      </c>
      <c r="K5998" s="11" t="b">
        <v>0</v>
      </c>
    </row>
    <row r="5999" spans="1:11" ht="40.5" hidden="1" x14ac:dyDescent="0.25">
      <c r="A5999" s="22">
        <v>7693</v>
      </c>
      <c r="B5999" s="4" t="s">
        <v>7709</v>
      </c>
      <c r="C5999" s="4" t="s">
        <v>7896</v>
      </c>
      <c r="D5999" s="4" t="s">
        <v>10583</v>
      </c>
      <c r="E5999" s="4" t="s">
        <v>10584</v>
      </c>
      <c r="F5999" s="8" t="s">
        <v>162</v>
      </c>
      <c r="G5999" s="6" t="b">
        <v>0</v>
      </c>
      <c r="H5999" s="7"/>
      <c r="I5999" s="7" t="b">
        <f>EXACT(Table1[[#This Row],[Anot]],"CHECAR")</f>
        <v>0</v>
      </c>
      <c r="J5999" s="8" t="s">
        <v>1348</v>
      </c>
      <c r="K5999" s="11" t="b">
        <v>0</v>
      </c>
    </row>
    <row r="6000" spans="1:11" ht="60.75" hidden="1" x14ac:dyDescent="0.25">
      <c r="A6000" s="22">
        <v>7694</v>
      </c>
      <c r="B6000" s="4" t="s">
        <v>7709</v>
      </c>
      <c r="C6000" s="4" t="s">
        <v>7896</v>
      </c>
      <c r="D6000" s="4" t="s">
        <v>7955</v>
      </c>
      <c r="E6000" s="4" t="s">
        <v>7956</v>
      </c>
      <c r="F6000" s="8" t="s">
        <v>162</v>
      </c>
      <c r="G6000" s="6" t="b">
        <v>0</v>
      </c>
      <c r="H6000" s="7"/>
      <c r="I6000" s="7" t="b">
        <f>EXACT(Table1[[#This Row],[Anot]],"CHECAR")</f>
        <v>0</v>
      </c>
      <c r="J6000" s="8" t="s">
        <v>3907</v>
      </c>
      <c r="K6000" s="11" t="b">
        <v>0</v>
      </c>
    </row>
    <row r="6001" spans="1:11" ht="40.5" hidden="1" x14ac:dyDescent="0.25">
      <c r="A6001" s="22">
        <v>7695</v>
      </c>
      <c r="B6001" s="4" t="s">
        <v>7709</v>
      </c>
      <c r="C6001" s="4" t="s">
        <v>8072</v>
      </c>
      <c r="D6001" s="4" t="s">
        <v>10585</v>
      </c>
      <c r="E6001" s="4" t="s">
        <v>10586</v>
      </c>
      <c r="F6001" s="8" t="s">
        <v>162</v>
      </c>
      <c r="G6001" s="6" t="b">
        <v>0</v>
      </c>
      <c r="H6001" s="7"/>
      <c r="I6001" s="7" t="b">
        <f>EXACT(Table1[[#This Row],[Anot]],"CHECAR")</f>
        <v>0</v>
      </c>
      <c r="J6001" s="8" t="s">
        <v>555</v>
      </c>
      <c r="K6001" s="11" t="b">
        <v>0</v>
      </c>
    </row>
    <row r="6002" spans="1:11" ht="101.25" hidden="1" x14ac:dyDescent="0.25">
      <c r="A6002" s="22">
        <v>7696</v>
      </c>
      <c r="B6002" s="4" t="s">
        <v>7709</v>
      </c>
      <c r="C6002" s="4" t="s">
        <v>8072</v>
      </c>
      <c r="D6002" s="4" t="s">
        <v>10587</v>
      </c>
      <c r="E6002" s="4" t="s">
        <v>10588</v>
      </c>
      <c r="F6002" s="8" t="s">
        <v>162</v>
      </c>
      <c r="G6002" s="6" t="b">
        <v>0</v>
      </c>
      <c r="H6002" s="7"/>
      <c r="I6002" s="7" t="b">
        <f>EXACT(Table1[[#This Row],[Anot]],"CHECAR")</f>
        <v>0</v>
      </c>
      <c r="J6002" s="8" t="s">
        <v>7874</v>
      </c>
      <c r="K6002" s="11" t="b">
        <v>0</v>
      </c>
    </row>
    <row r="6003" spans="1:11" ht="202.5" hidden="1" x14ac:dyDescent="0.25">
      <c r="A6003" s="22">
        <v>7697</v>
      </c>
      <c r="B6003" s="4" t="s">
        <v>7709</v>
      </c>
      <c r="C6003" s="4" t="s">
        <v>8072</v>
      </c>
      <c r="D6003" s="4" t="s">
        <v>10589</v>
      </c>
      <c r="E6003" s="4" t="s">
        <v>10590</v>
      </c>
      <c r="F6003" s="8" t="s">
        <v>162</v>
      </c>
      <c r="G6003" s="6" t="b">
        <v>0</v>
      </c>
      <c r="H6003" s="7"/>
      <c r="I6003" s="7" t="b">
        <f>EXACT(Table1[[#This Row],[Anot]],"CHECAR")</f>
        <v>0</v>
      </c>
      <c r="J6003" s="8" t="s">
        <v>521</v>
      </c>
      <c r="K6003" s="11" t="b">
        <v>0</v>
      </c>
    </row>
    <row r="6004" spans="1:11" ht="222.75" hidden="1" x14ac:dyDescent="0.25">
      <c r="A6004" s="22">
        <v>7698</v>
      </c>
      <c r="B6004" s="4" t="s">
        <v>7709</v>
      </c>
      <c r="C6004" s="4" t="s">
        <v>8072</v>
      </c>
      <c r="D6004" s="4" t="s">
        <v>10591</v>
      </c>
      <c r="E6004" s="4" t="s">
        <v>10592</v>
      </c>
      <c r="F6004" s="8" t="s">
        <v>162</v>
      </c>
      <c r="G6004" s="6" t="b">
        <v>0</v>
      </c>
      <c r="H6004" s="7"/>
      <c r="I6004" s="7" t="b">
        <f>EXACT(Table1[[#This Row],[Anot]],"CHECAR")</f>
        <v>0</v>
      </c>
      <c r="J6004" s="8" t="s">
        <v>4425</v>
      </c>
      <c r="K6004" s="11" t="b">
        <v>0</v>
      </c>
    </row>
    <row r="6005" spans="1:11" ht="40.5" hidden="1" x14ac:dyDescent="0.25">
      <c r="A6005" s="22">
        <v>7699</v>
      </c>
      <c r="B6005" s="4" t="s">
        <v>7709</v>
      </c>
      <c r="C6005" s="4" t="s">
        <v>8072</v>
      </c>
      <c r="D6005" s="4" t="s">
        <v>10593</v>
      </c>
      <c r="E6005" s="4" t="s">
        <v>10594</v>
      </c>
      <c r="F6005" s="8" t="s">
        <v>162</v>
      </c>
      <c r="G6005" s="6" t="b">
        <v>0</v>
      </c>
      <c r="H6005" s="7"/>
      <c r="I6005" s="7" t="b">
        <f>EXACT(Table1[[#This Row],[Anot]],"CHECAR")</f>
        <v>0</v>
      </c>
      <c r="J6005" s="8" t="s">
        <v>372</v>
      </c>
      <c r="K6005" s="11" t="b">
        <v>0</v>
      </c>
    </row>
    <row r="6006" spans="1:11" ht="141.75" hidden="1" x14ac:dyDescent="0.25">
      <c r="A6006" s="22">
        <v>7700</v>
      </c>
      <c r="B6006" s="4" t="s">
        <v>7709</v>
      </c>
      <c r="C6006" s="4" t="s">
        <v>8199</v>
      </c>
      <c r="D6006" s="4" t="s">
        <v>10595</v>
      </c>
      <c r="E6006" s="4" t="s">
        <v>10596</v>
      </c>
      <c r="F6006" s="8" t="s">
        <v>162</v>
      </c>
      <c r="G6006" s="6" t="b">
        <v>0</v>
      </c>
      <c r="H6006" s="7"/>
      <c r="I6006" s="7" t="b">
        <f>EXACT(Table1[[#This Row],[Anot]],"CHECAR")</f>
        <v>0</v>
      </c>
      <c r="J6006" s="8" t="s">
        <v>10597</v>
      </c>
      <c r="K6006" s="11" t="b">
        <v>0</v>
      </c>
    </row>
    <row r="6007" spans="1:11" ht="40.5" hidden="1" x14ac:dyDescent="0.25">
      <c r="A6007" s="22">
        <v>7701</v>
      </c>
      <c r="B6007" s="4" t="s">
        <v>7709</v>
      </c>
      <c r="C6007" s="4" t="s">
        <v>8379</v>
      </c>
      <c r="D6007" s="4" t="s">
        <v>10598</v>
      </c>
      <c r="E6007" s="4" t="s">
        <v>10599</v>
      </c>
      <c r="F6007" s="8" t="s">
        <v>162</v>
      </c>
      <c r="G6007" s="6" t="b">
        <v>0</v>
      </c>
      <c r="H6007" s="7"/>
      <c r="I6007" s="7" t="b">
        <f>EXACT(Table1[[#This Row],[Anot]],"CHECAR")</f>
        <v>0</v>
      </c>
      <c r="J6007" s="8" t="s">
        <v>375</v>
      </c>
      <c r="K6007" s="11" t="b">
        <v>0</v>
      </c>
    </row>
    <row r="6008" spans="1:11" ht="101.25" hidden="1" x14ac:dyDescent="0.25">
      <c r="A6008" s="22">
        <v>7702</v>
      </c>
      <c r="B6008" s="4" t="s">
        <v>7709</v>
      </c>
      <c r="C6008" s="4" t="s">
        <v>8451</v>
      </c>
      <c r="D6008" s="4" t="s">
        <v>8460</v>
      </c>
      <c r="E6008" s="4" t="s">
        <v>8461</v>
      </c>
      <c r="F6008" s="8" t="s">
        <v>162</v>
      </c>
      <c r="G6008" s="6" t="b">
        <v>0</v>
      </c>
      <c r="H6008" s="7"/>
      <c r="I6008" s="7" t="b">
        <f>EXACT(Table1[[#This Row],[Anot]],"CHECAR")</f>
        <v>0</v>
      </c>
      <c r="J6008" s="8" t="s">
        <v>897</v>
      </c>
      <c r="K6008" s="11" t="b">
        <v>0</v>
      </c>
    </row>
    <row r="6009" spans="1:11" ht="81" hidden="1" x14ac:dyDescent="0.25">
      <c r="A6009" s="22">
        <v>7703</v>
      </c>
      <c r="B6009" s="4" t="s">
        <v>7709</v>
      </c>
      <c r="C6009" s="4" t="s">
        <v>8451</v>
      </c>
      <c r="D6009" s="4" t="s">
        <v>10600</v>
      </c>
      <c r="E6009" s="4" t="s">
        <v>10601</v>
      </c>
      <c r="F6009" s="8" t="s">
        <v>162</v>
      </c>
      <c r="G6009" s="6" t="b">
        <v>0</v>
      </c>
      <c r="H6009" s="7"/>
      <c r="I6009" s="7" t="b">
        <f>EXACT(Table1[[#This Row],[Anot]],"CHECAR")</f>
        <v>0</v>
      </c>
      <c r="J6009" s="8" t="s">
        <v>730</v>
      </c>
      <c r="K6009" s="11" t="b">
        <v>0</v>
      </c>
    </row>
    <row r="6010" spans="1:11" ht="60.75" hidden="1" x14ac:dyDescent="0.25">
      <c r="A6010" s="22">
        <v>7704</v>
      </c>
      <c r="B6010" s="4" t="s">
        <v>7709</v>
      </c>
      <c r="C6010" s="4" t="s">
        <v>8504</v>
      </c>
      <c r="D6010" s="4" t="s">
        <v>10602</v>
      </c>
      <c r="E6010" s="4" t="s">
        <v>10603</v>
      </c>
      <c r="F6010" s="8" t="s">
        <v>162</v>
      </c>
      <c r="G6010" s="6" t="b">
        <v>1</v>
      </c>
      <c r="H6010" s="7" t="s">
        <v>101</v>
      </c>
      <c r="I6010" s="7" t="b">
        <f>EXACT(Table1[[#This Row],[Anot]],"CHECAR")</f>
        <v>1</v>
      </c>
      <c r="J6010" s="8" t="s">
        <v>2877</v>
      </c>
      <c r="K6010" s="11" t="b">
        <v>0</v>
      </c>
    </row>
    <row r="6011" spans="1:11" ht="60.75" hidden="1" x14ac:dyDescent="0.25">
      <c r="A6011" s="22">
        <v>7705</v>
      </c>
      <c r="B6011" s="4" t="s">
        <v>7709</v>
      </c>
      <c r="C6011" s="4" t="s">
        <v>8504</v>
      </c>
      <c r="D6011" s="4" t="s">
        <v>10604</v>
      </c>
      <c r="E6011" s="4" t="s">
        <v>10605</v>
      </c>
      <c r="F6011" s="8" t="s">
        <v>162</v>
      </c>
      <c r="G6011" s="6" t="b">
        <v>0</v>
      </c>
      <c r="H6011" s="7"/>
      <c r="I6011" s="7" t="b">
        <f>EXACT(Table1[[#This Row],[Anot]],"CHECAR")</f>
        <v>0</v>
      </c>
      <c r="J6011" s="8" t="s">
        <v>945</v>
      </c>
      <c r="K6011" s="11" t="b">
        <v>0</v>
      </c>
    </row>
    <row r="6012" spans="1:11" ht="40.5" hidden="1" x14ac:dyDescent="0.25">
      <c r="A6012" s="22">
        <v>7706</v>
      </c>
      <c r="B6012" s="4" t="s">
        <v>7709</v>
      </c>
      <c r="C6012" s="4" t="s">
        <v>8504</v>
      </c>
      <c r="D6012" s="4" t="s">
        <v>10606</v>
      </c>
      <c r="E6012" s="4" t="s">
        <v>10607</v>
      </c>
      <c r="F6012" s="8" t="s">
        <v>162</v>
      </c>
      <c r="G6012" s="6" t="b">
        <v>0</v>
      </c>
      <c r="H6012" s="7"/>
      <c r="I6012" s="7" t="b">
        <f>EXACT(Table1[[#This Row],[Anot]],"CHECAR")</f>
        <v>0</v>
      </c>
      <c r="J6012" s="8" t="s">
        <v>235</v>
      </c>
      <c r="K6012" s="11" t="b">
        <v>0</v>
      </c>
    </row>
    <row r="6013" spans="1:11" ht="121.5" hidden="1" x14ac:dyDescent="0.25">
      <c r="A6013" s="22">
        <v>7707</v>
      </c>
      <c r="B6013" s="4" t="s">
        <v>7709</v>
      </c>
      <c r="C6013" s="4" t="s">
        <v>8504</v>
      </c>
      <c r="D6013" s="4" t="s">
        <v>10608</v>
      </c>
      <c r="E6013" s="4" t="s">
        <v>10609</v>
      </c>
      <c r="F6013" s="8" t="s">
        <v>162</v>
      </c>
      <c r="G6013" s="6" t="b">
        <v>0</v>
      </c>
      <c r="H6013" s="7"/>
      <c r="I6013" s="7" t="b">
        <f>EXACT(Table1[[#This Row],[Anot]],"CHECAR")</f>
        <v>0</v>
      </c>
      <c r="J6013" s="8" t="s">
        <v>10193</v>
      </c>
      <c r="K6013" s="11" t="b">
        <v>0</v>
      </c>
    </row>
    <row r="6014" spans="1:11" ht="81" hidden="1" x14ac:dyDescent="0.25">
      <c r="A6014" s="22">
        <v>7708</v>
      </c>
      <c r="B6014" s="4" t="s">
        <v>7709</v>
      </c>
      <c r="C6014" s="4" t="s">
        <v>8504</v>
      </c>
      <c r="D6014" s="4" t="s">
        <v>10610</v>
      </c>
      <c r="E6014" s="4" t="s">
        <v>10611</v>
      </c>
      <c r="F6014" s="8" t="s">
        <v>162</v>
      </c>
      <c r="G6014" s="6" t="b">
        <v>0</v>
      </c>
      <c r="H6014" s="7"/>
      <c r="I6014" s="7" t="b">
        <f>EXACT(Table1[[#This Row],[Anot]],"CHECAR")</f>
        <v>0</v>
      </c>
      <c r="J6014" s="8" t="s">
        <v>1510</v>
      </c>
      <c r="K6014" s="11" t="b">
        <v>0</v>
      </c>
    </row>
    <row r="6015" spans="1:11" ht="60.75" hidden="1" x14ac:dyDescent="0.25">
      <c r="A6015" s="22">
        <v>7709</v>
      </c>
      <c r="B6015" s="4" t="s">
        <v>7709</v>
      </c>
      <c r="C6015" s="4" t="s">
        <v>8504</v>
      </c>
      <c r="D6015" s="4" t="s">
        <v>10612</v>
      </c>
      <c r="E6015" s="4" t="s">
        <v>10613</v>
      </c>
      <c r="F6015" s="8" t="s">
        <v>162</v>
      </c>
      <c r="G6015" s="6" t="b">
        <v>0</v>
      </c>
      <c r="H6015" s="7"/>
      <c r="I6015" s="7" t="b">
        <f>EXACT(Table1[[#This Row],[Anot]],"CHECAR")</f>
        <v>0</v>
      </c>
      <c r="J6015" s="8" t="s">
        <v>4418</v>
      </c>
      <c r="K6015" s="11" t="b">
        <v>0</v>
      </c>
    </row>
    <row r="6016" spans="1:11" ht="60.75" hidden="1" x14ac:dyDescent="0.25">
      <c r="A6016" s="22">
        <v>7710</v>
      </c>
      <c r="B6016" s="4" t="s">
        <v>7709</v>
      </c>
      <c r="C6016" s="4" t="s">
        <v>8504</v>
      </c>
      <c r="D6016" s="4" t="s">
        <v>10614</v>
      </c>
      <c r="E6016" s="4" t="s">
        <v>10615</v>
      </c>
      <c r="F6016" s="8" t="s">
        <v>162</v>
      </c>
      <c r="G6016" s="6" t="b">
        <v>0</v>
      </c>
      <c r="H6016" s="7"/>
      <c r="I6016" s="7" t="b">
        <f>EXACT(Table1[[#This Row],[Anot]],"CHECAR")</f>
        <v>0</v>
      </c>
      <c r="J6016" s="8" t="s">
        <v>10616</v>
      </c>
      <c r="K6016" s="11" t="b">
        <v>0</v>
      </c>
    </row>
    <row r="6017" spans="1:11" ht="81" hidden="1" x14ac:dyDescent="0.25">
      <c r="A6017" s="22">
        <v>7711</v>
      </c>
      <c r="B6017" s="4" t="s">
        <v>7709</v>
      </c>
      <c r="C6017" s="4" t="s">
        <v>8504</v>
      </c>
      <c r="D6017" s="4" t="s">
        <v>10617</v>
      </c>
      <c r="E6017" s="4" t="s">
        <v>10618</v>
      </c>
      <c r="F6017" s="8" t="s">
        <v>162</v>
      </c>
      <c r="G6017" s="6" t="b">
        <v>0</v>
      </c>
      <c r="H6017" s="7"/>
      <c r="I6017" s="7" t="b">
        <f>EXACT(Table1[[#This Row],[Anot]],"CHECAR")</f>
        <v>0</v>
      </c>
      <c r="J6017" s="8" t="s">
        <v>10619</v>
      </c>
      <c r="K6017" s="11" t="b">
        <v>0</v>
      </c>
    </row>
    <row r="6018" spans="1:11" ht="121.5" hidden="1" x14ac:dyDescent="0.25">
      <c r="A6018" s="22">
        <v>7712</v>
      </c>
      <c r="B6018" s="4" t="s">
        <v>7709</v>
      </c>
      <c r="C6018" s="4" t="s">
        <v>8504</v>
      </c>
      <c r="D6018" s="4" t="s">
        <v>8576</v>
      </c>
      <c r="E6018" s="4" t="s">
        <v>8577</v>
      </c>
      <c r="F6018" s="8" t="s">
        <v>162</v>
      </c>
      <c r="G6018" s="6" t="b">
        <v>0</v>
      </c>
      <c r="H6018" s="7"/>
      <c r="I6018" s="7" t="b">
        <f>EXACT(Table1[[#This Row],[Anot]],"CHECAR")</f>
        <v>0</v>
      </c>
      <c r="J6018" s="8" t="s">
        <v>4562</v>
      </c>
      <c r="K6018" s="11" t="b">
        <v>0</v>
      </c>
    </row>
    <row r="6019" spans="1:11" ht="202.5" hidden="1" x14ac:dyDescent="0.25">
      <c r="A6019" s="22">
        <v>7713</v>
      </c>
      <c r="B6019" s="4" t="s">
        <v>7709</v>
      </c>
      <c r="C6019" s="4" t="s">
        <v>8504</v>
      </c>
      <c r="D6019" s="4" t="s">
        <v>10620</v>
      </c>
      <c r="E6019" s="4" t="s">
        <v>10621</v>
      </c>
      <c r="F6019" s="8" t="s">
        <v>162</v>
      </c>
      <c r="G6019" s="6" t="b">
        <v>0</v>
      </c>
      <c r="H6019" s="7"/>
      <c r="I6019" s="7" t="b">
        <f>EXACT(Table1[[#This Row],[Anot]],"CHECAR")</f>
        <v>0</v>
      </c>
      <c r="J6019" s="8" t="s">
        <v>10622</v>
      </c>
      <c r="K6019" s="11" t="b">
        <v>0</v>
      </c>
    </row>
    <row r="6020" spans="1:11" ht="101.25" hidden="1" x14ac:dyDescent="0.25">
      <c r="A6020" s="22">
        <v>7714</v>
      </c>
      <c r="B6020" s="4" t="s">
        <v>7709</v>
      </c>
      <c r="C6020" s="4" t="s">
        <v>8504</v>
      </c>
      <c r="D6020" s="4" t="s">
        <v>10623</v>
      </c>
      <c r="E6020" s="4" t="s">
        <v>10624</v>
      </c>
      <c r="F6020" s="8" t="s">
        <v>162</v>
      </c>
      <c r="G6020" s="6" t="b">
        <v>0</v>
      </c>
      <c r="H6020" s="7"/>
      <c r="I6020" s="7" t="b">
        <f>EXACT(Table1[[#This Row],[Anot]],"CHECAR")</f>
        <v>0</v>
      </c>
      <c r="J6020" s="8" t="s">
        <v>10625</v>
      </c>
      <c r="K6020" s="11" t="b">
        <v>0</v>
      </c>
    </row>
    <row r="6021" spans="1:11" ht="40.5" hidden="1" x14ac:dyDescent="0.25">
      <c r="A6021" s="22">
        <v>7715</v>
      </c>
      <c r="B6021" s="4" t="s">
        <v>7709</v>
      </c>
      <c r="C6021" s="4" t="s">
        <v>8504</v>
      </c>
      <c r="D6021" s="4" t="s">
        <v>10626</v>
      </c>
      <c r="E6021" s="4" t="s">
        <v>10627</v>
      </c>
      <c r="F6021" s="8" t="s">
        <v>162</v>
      </c>
      <c r="G6021" s="6" t="b">
        <v>0</v>
      </c>
      <c r="H6021" s="7"/>
      <c r="I6021" s="7" t="b">
        <f>EXACT(Table1[[#This Row],[Anot]],"CHECAR")</f>
        <v>0</v>
      </c>
      <c r="J6021" s="8" t="s">
        <v>10628</v>
      </c>
      <c r="K6021" s="11" t="b">
        <v>0</v>
      </c>
    </row>
    <row r="6022" spans="1:11" ht="101.25" hidden="1" x14ac:dyDescent="0.25">
      <c r="A6022" s="22">
        <v>7716</v>
      </c>
      <c r="B6022" s="4" t="s">
        <v>7709</v>
      </c>
      <c r="C6022" s="4" t="s">
        <v>8504</v>
      </c>
      <c r="D6022" s="4" t="s">
        <v>10629</v>
      </c>
      <c r="E6022" s="4" t="s">
        <v>10630</v>
      </c>
      <c r="F6022" s="8" t="s">
        <v>162</v>
      </c>
      <c r="G6022" s="6" t="b">
        <v>0</v>
      </c>
      <c r="H6022" s="7"/>
      <c r="I6022" s="7" t="b">
        <f>EXACT(Table1[[#This Row],[Anot]],"CHECAR")</f>
        <v>0</v>
      </c>
      <c r="J6022" s="8" t="s">
        <v>10631</v>
      </c>
      <c r="K6022" s="11" t="b">
        <v>0</v>
      </c>
    </row>
    <row r="6023" spans="1:11" ht="182.25" hidden="1" x14ac:dyDescent="0.25">
      <c r="A6023" s="22">
        <v>7717</v>
      </c>
      <c r="B6023" s="4" t="s">
        <v>7709</v>
      </c>
      <c r="C6023" s="4" t="s">
        <v>8504</v>
      </c>
      <c r="D6023" s="4" t="s">
        <v>10632</v>
      </c>
      <c r="E6023" s="4" t="s">
        <v>10633</v>
      </c>
      <c r="F6023" s="8" t="s">
        <v>162</v>
      </c>
      <c r="G6023" s="6" t="b">
        <v>0</v>
      </c>
      <c r="H6023" s="7"/>
      <c r="I6023" s="7" t="b">
        <f>EXACT(Table1[[#This Row],[Anot]],"CHECAR")</f>
        <v>0</v>
      </c>
      <c r="J6023" s="8" t="s">
        <v>10634</v>
      </c>
      <c r="K6023" s="11" t="b">
        <v>0</v>
      </c>
    </row>
    <row r="6024" spans="1:11" ht="121.5" hidden="1" x14ac:dyDescent="0.25">
      <c r="A6024" s="22">
        <v>7718</v>
      </c>
      <c r="B6024" s="4" t="s">
        <v>7709</v>
      </c>
      <c r="C6024" s="4" t="s">
        <v>8504</v>
      </c>
      <c r="D6024" s="4" t="s">
        <v>10635</v>
      </c>
      <c r="E6024" s="4" t="s">
        <v>10636</v>
      </c>
      <c r="F6024" s="8" t="s">
        <v>162</v>
      </c>
      <c r="G6024" s="6" t="b">
        <v>1</v>
      </c>
      <c r="H6024" s="7" t="s">
        <v>101</v>
      </c>
      <c r="I6024" s="7" t="b">
        <f>EXACT(Table1[[#This Row],[Anot]],"CHECAR")</f>
        <v>1</v>
      </c>
      <c r="J6024" s="8" t="s">
        <v>10637</v>
      </c>
      <c r="K6024" s="11" t="b">
        <v>0</v>
      </c>
    </row>
    <row r="6025" spans="1:11" ht="121.5" hidden="1" x14ac:dyDescent="0.25">
      <c r="A6025" s="22">
        <v>7719</v>
      </c>
      <c r="B6025" s="4" t="s">
        <v>7709</v>
      </c>
      <c r="C6025" s="4" t="s">
        <v>8504</v>
      </c>
      <c r="D6025" s="4" t="s">
        <v>10638</v>
      </c>
      <c r="E6025" s="4" t="s">
        <v>10639</v>
      </c>
      <c r="F6025" s="8" t="s">
        <v>162</v>
      </c>
      <c r="G6025" s="6" t="b">
        <v>0</v>
      </c>
      <c r="H6025" s="7"/>
      <c r="I6025" s="7" t="b">
        <f>EXACT(Table1[[#This Row],[Anot]],"CHECAR")</f>
        <v>0</v>
      </c>
      <c r="J6025" s="8" t="s">
        <v>10640</v>
      </c>
      <c r="K6025" s="11" t="b">
        <v>0</v>
      </c>
    </row>
    <row r="6026" spans="1:11" ht="60.75" hidden="1" x14ac:dyDescent="0.25">
      <c r="A6026" s="22">
        <v>7720</v>
      </c>
      <c r="B6026" s="4" t="s">
        <v>7709</v>
      </c>
      <c r="C6026" s="4" t="s">
        <v>8504</v>
      </c>
      <c r="D6026" s="4" t="s">
        <v>10641</v>
      </c>
      <c r="E6026" s="4" t="s">
        <v>10642</v>
      </c>
      <c r="F6026" s="8" t="s">
        <v>162</v>
      </c>
      <c r="G6026" s="6" t="b">
        <v>0</v>
      </c>
      <c r="H6026" s="7"/>
      <c r="I6026" s="7" t="b">
        <f>EXACT(Table1[[#This Row],[Anot]],"CHECAR")</f>
        <v>0</v>
      </c>
      <c r="J6026" s="8" t="s">
        <v>10643</v>
      </c>
      <c r="K6026" s="11" t="b">
        <v>0</v>
      </c>
    </row>
    <row r="6027" spans="1:11" ht="60.75" hidden="1" x14ac:dyDescent="0.25">
      <c r="A6027" s="22">
        <v>7721</v>
      </c>
      <c r="B6027" s="4" t="s">
        <v>7709</v>
      </c>
      <c r="C6027" s="4" t="s">
        <v>8727</v>
      </c>
      <c r="D6027" s="4" t="s">
        <v>10644</v>
      </c>
      <c r="E6027" s="4" t="s">
        <v>10645</v>
      </c>
      <c r="F6027" s="8" t="s">
        <v>162</v>
      </c>
      <c r="G6027" s="6" t="b">
        <v>0</v>
      </c>
      <c r="H6027" s="7"/>
      <c r="I6027" s="7" t="b">
        <f>EXACT(Table1[[#This Row],[Anot]],"CHECAR")</f>
        <v>0</v>
      </c>
      <c r="J6027" s="8" t="s">
        <v>7267</v>
      </c>
      <c r="K6027" s="11" t="b">
        <v>0</v>
      </c>
    </row>
    <row r="6028" spans="1:11" ht="40.5" hidden="1" x14ac:dyDescent="0.25">
      <c r="A6028" s="22">
        <v>7722</v>
      </c>
      <c r="B6028" s="4" t="s">
        <v>7709</v>
      </c>
      <c r="C6028" s="4" t="s">
        <v>8727</v>
      </c>
      <c r="D6028" s="4" t="s">
        <v>9557</v>
      </c>
      <c r="E6028" s="4" t="s">
        <v>10646</v>
      </c>
      <c r="F6028" s="8" t="s">
        <v>162</v>
      </c>
      <c r="G6028" s="6" t="b">
        <v>0</v>
      </c>
      <c r="H6028" s="7" t="s">
        <v>101</v>
      </c>
      <c r="I6028" s="7" t="b">
        <f>EXACT(Table1[[#This Row],[Anot]],"CHECAR")</f>
        <v>1</v>
      </c>
      <c r="J6028" s="8" t="s">
        <v>3622</v>
      </c>
      <c r="K6028" s="11" t="b">
        <v>0</v>
      </c>
    </row>
    <row r="6029" spans="1:11" ht="81" hidden="1" x14ac:dyDescent="0.25">
      <c r="A6029" s="22">
        <v>7723</v>
      </c>
      <c r="B6029" s="4" t="s">
        <v>7709</v>
      </c>
      <c r="C6029" s="4" t="s">
        <v>8754</v>
      </c>
      <c r="D6029" s="4" t="s">
        <v>10647</v>
      </c>
      <c r="E6029" s="4" t="s">
        <v>10648</v>
      </c>
      <c r="F6029" s="8" t="s">
        <v>162</v>
      </c>
      <c r="G6029" s="6" t="b">
        <v>0</v>
      </c>
      <c r="H6029" s="7"/>
      <c r="I6029" s="7" t="b">
        <f>EXACT(Table1[[#This Row],[Anot]],"CHECAR")</f>
        <v>0</v>
      </c>
      <c r="J6029" s="8" t="s">
        <v>329</v>
      </c>
      <c r="K6029" s="11" t="b">
        <v>0</v>
      </c>
    </row>
    <row r="6030" spans="1:11" ht="60.75" hidden="1" x14ac:dyDescent="0.25">
      <c r="A6030" s="22">
        <v>7724</v>
      </c>
      <c r="B6030" s="4" t="s">
        <v>7709</v>
      </c>
      <c r="C6030" s="4" t="s">
        <v>8754</v>
      </c>
      <c r="D6030" s="4" t="s">
        <v>10649</v>
      </c>
      <c r="E6030" s="4" t="s">
        <v>10650</v>
      </c>
      <c r="F6030" s="8" t="s">
        <v>162</v>
      </c>
      <c r="G6030" s="6" t="b">
        <v>0</v>
      </c>
      <c r="H6030" s="7"/>
      <c r="I6030" s="7" t="b">
        <f>EXACT(Table1[[#This Row],[Anot]],"CHECAR")</f>
        <v>0</v>
      </c>
      <c r="J6030" s="8" t="s">
        <v>694</v>
      </c>
      <c r="K6030" s="11" t="b">
        <v>0</v>
      </c>
    </row>
    <row r="6031" spans="1:11" ht="81" hidden="1" x14ac:dyDescent="0.25">
      <c r="A6031" s="22">
        <v>7725</v>
      </c>
      <c r="B6031" s="4" t="s">
        <v>7709</v>
      </c>
      <c r="C6031" s="4" t="s">
        <v>8842</v>
      </c>
      <c r="D6031" s="4" t="s">
        <v>10651</v>
      </c>
      <c r="E6031" s="4" t="s">
        <v>10652</v>
      </c>
      <c r="F6031" s="8" t="s">
        <v>162</v>
      </c>
      <c r="G6031" s="6" t="b">
        <v>0</v>
      </c>
      <c r="H6031" s="7"/>
      <c r="I6031" s="7" t="b">
        <f>EXACT(Table1[[#This Row],[Anot]],"CHECAR")</f>
        <v>0</v>
      </c>
      <c r="J6031" s="8" t="s">
        <v>827</v>
      </c>
      <c r="K6031" s="11" t="b">
        <v>0</v>
      </c>
    </row>
    <row r="6032" spans="1:11" ht="60.75" hidden="1" x14ac:dyDescent="0.25">
      <c r="A6032" s="22">
        <v>7726</v>
      </c>
      <c r="B6032" s="4" t="s">
        <v>7709</v>
      </c>
      <c r="C6032" s="4" t="s">
        <v>8842</v>
      </c>
      <c r="D6032" s="4" t="s">
        <v>10653</v>
      </c>
      <c r="E6032" s="4" t="s">
        <v>10654</v>
      </c>
      <c r="F6032" s="8" t="s">
        <v>162</v>
      </c>
      <c r="G6032" s="6" t="b">
        <v>0</v>
      </c>
      <c r="H6032" s="7"/>
      <c r="I6032" s="7" t="b">
        <f>EXACT(Table1[[#This Row],[Anot]],"CHECAR")</f>
        <v>0</v>
      </c>
      <c r="J6032" s="8" t="s">
        <v>694</v>
      </c>
      <c r="K6032" s="11" t="b">
        <v>0</v>
      </c>
    </row>
    <row r="6033" spans="1:11" ht="40.5" hidden="1" x14ac:dyDescent="0.25">
      <c r="A6033" s="22">
        <v>7727</v>
      </c>
      <c r="B6033" s="4" t="s">
        <v>7709</v>
      </c>
      <c r="C6033" s="4" t="s">
        <v>8842</v>
      </c>
      <c r="D6033" s="4" t="s">
        <v>10655</v>
      </c>
      <c r="E6033" s="4" t="s">
        <v>10656</v>
      </c>
      <c r="F6033" s="8" t="s">
        <v>162</v>
      </c>
      <c r="G6033" s="6" t="b">
        <v>0</v>
      </c>
      <c r="H6033" s="7"/>
      <c r="I6033" s="7" t="b">
        <f>EXACT(Table1[[#This Row],[Anot]],"CHECAR")</f>
        <v>0</v>
      </c>
      <c r="J6033" s="8" t="s">
        <v>934</v>
      </c>
      <c r="K6033" s="11" t="b">
        <v>0</v>
      </c>
    </row>
    <row r="6034" spans="1:11" ht="60.75" hidden="1" x14ac:dyDescent="0.25">
      <c r="A6034" s="22">
        <v>7728</v>
      </c>
      <c r="B6034" s="4" t="s">
        <v>7709</v>
      </c>
      <c r="C6034" s="4" t="s">
        <v>8842</v>
      </c>
      <c r="D6034" s="4" t="s">
        <v>10657</v>
      </c>
      <c r="E6034" s="4" t="s">
        <v>10658</v>
      </c>
      <c r="F6034" s="8" t="s">
        <v>162</v>
      </c>
      <c r="G6034" s="6" t="b">
        <v>0</v>
      </c>
      <c r="H6034" s="7"/>
      <c r="I6034" s="7" t="b">
        <f>EXACT(Table1[[#This Row],[Anot]],"CHECAR")</f>
        <v>0</v>
      </c>
      <c r="J6034" s="8" t="s">
        <v>10659</v>
      </c>
      <c r="K6034" s="11" t="b">
        <v>0</v>
      </c>
    </row>
    <row r="6035" spans="1:11" ht="60.75" hidden="1" x14ac:dyDescent="0.25">
      <c r="A6035" s="22">
        <v>7729</v>
      </c>
      <c r="B6035" s="4" t="s">
        <v>7709</v>
      </c>
      <c r="C6035" s="4" t="s">
        <v>8842</v>
      </c>
      <c r="D6035" s="4" t="s">
        <v>10141</v>
      </c>
      <c r="E6035" s="4" t="s">
        <v>10142</v>
      </c>
      <c r="F6035" s="8" t="s">
        <v>162</v>
      </c>
      <c r="G6035" s="6" t="b">
        <v>0</v>
      </c>
      <c r="H6035" s="7" t="s">
        <v>101</v>
      </c>
      <c r="I6035" s="7" t="b">
        <f>EXACT(Table1[[#This Row],[Anot]],"CHECAR")</f>
        <v>1</v>
      </c>
      <c r="J6035" s="8" t="s">
        <v>10143</v>
      </c>
      <c r="K6035" s="11" t="b">
        <v>0</v>
      </c>
    </row>
    <row r="6036" spans="1:11" ht="121.5" hidden="1" x14ac:dyDescent="0.25">
      <c r="A6036" s="22">
        <v>7730</v>
      </c>
      <c r="B6036" s="4" t="s">
        <v>7709</v>
      </c>
      <c r="C6036" s="4" t="s">
        <v>8864</v>
      </c>
      <c r="D6036" s="4" t="s">
        <v>10660</v>
      </c>
      <c r="E6036" s="4" t="s">
        <v>10661</v>
      </c>
      <c r="F6036" s="8" t="s">
        <v>162</v>
      </c>
      <c r="G6036" s="6" t="b">
        <v>0</v>
      </c>
      <c r="H6036" s="7"/>
      <c r="I6036" s="7" t="b">
        <f>EXACT(Table1[[#This Row],[Anot]],"CHECAR")</f>
        <v>0</v>
      </c>
      <c r="J6036" s="8" t="s">
        <v>2702</v>
      </c>
      <c r="K6036" s="11" t="b">
        <v>0</v>
      </c>
    </row>
    <row r="6037" spans="1:11" ht="40.5" hidden="1" x14ac:dyDescent="0.25">
      <c r="A6037" s="22">
        <v>7731</v>
      </c>
      <c r="B6037" s="4" t="s">
        <v>7709</v>
      </c>
      <c r="C6037" s="4" t="s">
        <v>8864</v>
      </c>
      <c r="D6037" s="4" t="s">
        <v>10662</v>
      </c>
      <c r="E6037" s="4" t="s">
        <v>10663</v>
      </c>
      <c r="F6037" s="8" t="s">
        <v>162</v>
      </c>
      <c r="G6037" s="6" t="b">
        <v>0</v>
      </c>
      <c r="H6037" s="7"/>
      <c r="I6037" s="7" t="b">
        <f>EXACT(Table1[[#This Row],[Anot]],"CHECAR")</f>
        <v>0</v>
      </c>
      <c r="J6037" s="8" t="s">
        <v>18</v>
      </c>
      <c r="K6037" s="11" t="b">
        <v>0</v>
      </c>
    </row>
    <row r="6038" spans="1:11" ht="60.75" hidden="1" x14ac:dyDescent="0.25">
      <c r="A6038" s="22">
        <v>7732</v>
      </c>
      <c r="B6038" s="4" t="s">
        <v>7709</v>
      </c>
      <c r="C6038" s="4" t="s">
        <v>8864</v>
      </c>
      <c r="D6038" s="4" t="s">
        <v>10664</v>
      </c>
      <c r="E6038" s="4" t="s">
        <v>10665</v>
      </c>
      <c r="F6038" s="8" t="s">
        <v>162</v>
      </c>
      <c r="G6038" s="6" t="b">
        <v>1</v>
      </c>
      <c r="H6038" s="7" t="s">
        <v>101</v>
      </c>
      <c r="I6038" s="7" t="b">
        <f>EXACT(Table1[[#This Row],[Anot]],"CHECAR")</f>
        <v>1</v>
      </c>
      <c r="J6038" s="8" t="s">
        <v>702</v>
      </c>
      <c r="K6038" s="11" t="b">
        <v>0</v>
      </c>
    </row>
    <row r="6039" spans="1:11" ht="121.5" hidden="1" x14ac:dyDescent="0.25">
      <c r="A6039" s="22">
        <v>7733</v>
      </c>
      <c r="B6039" s="4" t="s">
        <v>7709</v>
      </c>
      <c r="C6039" s="4" t="s">
        <v>8864</v>
      </c>
      <c r="D6039" s="4" t="s">
        <v>10666</v>
      </c>
      <c r="E6039" s="4" t="s">
        <v>10667</v>
      </c>
      <c r="F6039" s="8" t="s">
        <v>162</v>
      </c>
      <c r="G6039" s="6" t="b">
        <v>0</v>
      </c>
      <c r="H6039" s="7"/>
      <c r="I6039" s="7" t="b">
        <f>EXACT(Table1[[#This Row],[Anot]],"CHECAR")</f>
        <v>0</v>
      </c>
      <c r="J6039" s="8" t="s">
        <v>4183</v>
      </c>
      <c r="K6039" s="11" t="b">
        <v>0</v>
      </c>
    </row>
    <row r="6040" spans="1:11" ht="81" hidden="1" x14ac:dyDescent="0.25">
      <c r="A6040" s="22">
        <v>7734</v>
      </c>
      <c r="B6040" s="4" t="s">
        <v>7709</v>
      </c>
      <c r="C6040" s="4" t="s">
        <v>8864</v>
      </c>
      <c r="D6040" s="4" t="s">
        <v>10668</v>
      </c>
      <c r="E6040" s="4" t="s">
        <v>10669</v>
      </c>
      <c r="F6040" s="8" t="s">
        <v>162</v>
      </c>
      <c r="G6040" s="6" t="b">
        <v>0</v>
      </c>
      <c r="H6040" s="7"/>
      <c r="I6040" s="7" t="b">
        <f>EXACT(Table1[[#This Row],[Anot]],"CHECAR")</f>
        <v>0</v>
      </c>
      <c r="J6040" s="8" t="s">
        <v>4340</v>
      </c>
      <c r="K6040" s="11" t="b">
        <v>0</v>
      </c>
    </row>
    <row r="6041" spans="1:11" ht="40.5" hidden="1" x14ac:dyDescent="0.25">
      <c r="A6041" s="22">
        <v>7735</v>
      </c>
      <c r="B6041" s="4" t="s">
        <v>7709</v>
      </c>
      <c r="C6041" s="4" t="s">
        <v>8992</v>
      </c>
      <c r="D6041" s="4" t="s">
        <v>10670</v>
      </c>
      <c r="E6041" s="4" t="s">
        <v>10671</v>
      </c>
      <c r="F6041" s="8" t="s">
        <v>162</v>
      </c>
      <c r="G6041" s="6" t="b">
        <v>0</v>
      </c>
      <c r="H6041" s="7"/>
      <c r="I6041" s="7" t="b">
        <f>EXACT(Table1[[#This Row],[Anot]],"CHECAR")</f>
        <v>0</v>
      </c>
      <c r="J6041" s="8" t="s">
        <v>3399</v>
      </c>
      <c r="K6041" s="11" t="b">
        <v>0</v>
      </c>
    </row>
    <row r="6042" spans="1:11" ht="40.5" hidden="1" x14ac:dyDescent="0.25">
      <c r="A6042" s="22">
        <v>7736</v>
      </c>
      <c r="B6042" s="4" t="s">
        <v>7709</v>
      </c>
      <c r="C6042" s="4" t="s">
        <v>8992</v>
      </c>
      <c r="D6042" s="4" t="s">
        <v>10672</v>
      </c>
      <c r="E6042" s="4" t="s">
        <v>10673</v>
      </c>
      <c r="F6042" s="8" t="s">
        <v>162</v>
      </c>
      <c r="G6042" s="6" t="b">
        <v>0</v>
      </c>
      <c r="H6042" s="7"/>
      <c r="I6042" s="7" t="b">
        <f>EXACT(Table1[[#This Row],[Anot]],"CHECAR")</f>
        <v>0</v>
      </c>
      <c r="J6042" s="8" t="s">
        <v>9815</v>
      </c>
      <c r="K6042" s="11" t="b">
        <v>0</v>
      </c>
    </row>
    <row r="6043" spans="1:11" ht="81" hidden="1" x14ac:dyDescent="0.25">
      <c r="A6043" s="22">
        <v>7737</v>
      </c>
      <c r="B6043" s="4" t="s">
        <v>7709</v>
      </c>
      <c r="C6043" s="4" t="s">
        <v>9024</v>
      </c>
      <c r="D6043" s="4" t="s">
        <v>10674</v>
      </c>
      <c r="E6043" s="4" t="s">
        <v>10675</v>
      </c>
      <c r="F6043" s="8" t="s">
        <v>162</v>
      </c>
      <c r="G6043" s="6" t="b">
        <v>0</v>
      </c>
      <c r="H6043" s="7"/>
      <c r="I6043" s="7" t="b">
        <f>EXACT(Table1[[#This Row],[Anot]],"CHECAR")</f>
        <v>0</v>
      </c>
      <c r="J6043" s="8" t="s">
        <v>2800</v>
      </c>
      <c r="K6043" s="11" t="b">
        <v>0</v>
      </c>
    </row>
    <row r="6044" spans="1:11" ht="40.5" hidden="1" x14ac:dyDescent="0.25">
      <c r="A6044" s="22">
        <v>7738</v>
      </c>
      <c r="B6044" s="4" t="s">
        <v>7709</v>
      </c>
      <c r="C6044" s="4" t="s">
        <v>9024</v>
      </c>
      <c r="D6044" s="4" t="s">
        <v>10187</v>
      </c>
      <c r="E6044" s="4" t="s">
        <v>10188</v>
      </c>
      <c r="F6044" s="8" t="s">
        <v>162</v>
      </c>
      <c r="G6044" s="6" t="b">
        <v>0</v>
      </c>
      <c r="H6044" s="7"/>
      <c r="I6044" s="7" t="b">
        <f>EXACT(Table1[[#This Row],[Anot]],"CHECAR")</f>
        <v>0</v>
      </c>
      <c r="J6044" s="8" t="s">
        <v>4368</v>
      </c>
      <c r="K6044" s="11" t="b">
        <v>0</v>
      </c>
    </row>
    <row r="6045" spans="1:11" ht="121.5" hidden="1" x14ac:dyDescent="0.25">
      <c r="A6045" s="22">
        <v>7739</v>
      </c>
      <c r="B6045" s="4" t="s">
        <v>7709</v>
      </c>
      <c r="C6045" s="4" t="s">
        <v>9075</v>
      </c>
      <c r="D6045" s="4" t="s">
        <v>10676</v>
      </c>
      <c r="E6045" s="4" t="s">
        <v>10677</v>
      </c>
      <c r="F6045" s="8" t="s">
        <v>162</v>
      </c>
      <c r="G6045" s="6" t="b">
        <v>1</v>
      </c>
      <c r="H6045" s="7" t="s">
        <v>101</v>
      </c>
      <c r="I6045" s="7" t="b">
        <f>EXACT(Table1[[#This Row],[Anot]],"CHECAR")</f>
        <v>1</v>
      </c>
      <c r="J6045" s="8" t="s">
        <v>10176</v>
      </c>
      <c r="K6045" s="11" t="b">
        <v>0</v>
      </c>
    </row>
    <row r="6046" spans="1:11" ht="60.75" hidden="1" x14ac:dyDescent="0.25">
      <c r="A6046" s="22">
        <v>7740</v>
      </c>
      <c r="B6046" s="4" t="s">
        <v>7709</v>
      </c>
      <c r="C6046" s="4" t="s">
        <v>9170</v>
      </c>
      <c r="D6046" s="4" t="s">
        <v>10678</v>
      </c>
      <c r="E6046" s="4" t="s">
        <v>10679</v>
      </c>
      <c r="F6046" s="8" t="s">
        <v>162</v>
      </c>
      <c r="G6046" s="6" t="b">
        <v>0</v>
      </c>
      <c r="H6046" s="7"/>
      <c r="I6046" s="7" t="b">
        <f>EXACT(Table1[[#This Row],[Anot]],"CHECAR")</f>
        <v>0</v>
      </c>
      <c r="J6046" s="8" t="s">
        <v>3250</v>
      </c>
      <c r="K6046" s="11" t="b">
        <v>0</v>
      </c>
    </row>
    <row r="6047" spans="1:11" ht="40.5" hidden="1" x14ac:dyDescent="0.25">
      <c r="A6047" s="22">
        <v>7741</v>
      </c>
      <c r="B6047" s="4" t="s">
        <v>7709</v>
      </c>
      <c r="C6047" s="4" t="s">
        <v>9170</v>
      </c>
      <c r="D6047" s="4" t="s">
        <v>10680</v>
      </c>
      <c r="E6047" s="4" t="s">
        <v>10681</v>
      </c>
      <c r="F6047" s="8" t="s">
        <v>162</v>
      </c>
      <c r="G6047" s="6" t="b">
        <v>0</v>
      </c>
      <c r="H6047" s="7"/>
      <c r="I6047" s="7" t="b">
        <f>EXACT(Table1[[#This Row],[Anot]],"CHECAR")</f>
        <v>0</v>
      </c>
      <c r="J6047" s="8" t="s">
        <v>4335</v>
      </c>
      <c r="K6047" s="11" t="b">
        <v>0</v>
      </c>
    </row>
    <row r="6048" spans="1:11" ht="40.5" hidden="1" x14ac:dyDescent="0.25">
      <c r="A6048" s="22">
        <v>7742</v>
      </c>
      <c r="B6048" s="4" t="s">
        <v>7709</v>
      </c>
      <c r="C6048" s="4" t="s">
        <v>9170</v>
      </c>
      <c r="D6048" s="4" t="s">
        <v>10203</v>
      </c>
      <c r="E6048" s="4" t="s">
        <v>10204</v>
      </c>
      <c r="F6048" s="8" t="s">
        <v>162</v>
      </c>
      <c r="G6048" s="6" t="b">
        <v>0</v>
      </c>
      <c r="H6048" s="7"/>
      <c r="I6048" s="7" t="b">
        <f>EXACT(Table1[[#This Row],[Anot]],"CHECAR")</f>
        <v>0</v>
      </c>
      <c r="J6048" s="8" t="s">
        <v>10205</v>
      </c>
      <c r="K6048" s="11" t="b">
        <v>0</v>
      </c>
    </row>
    <row r="6049" spans="1:11" ht="101.25" hidden="1" x14ac:dyDescent="0.25">
      <c r="A6049" s="22">
        <v>7743</v>
      </c>
      <c r="B6049" s="4" t="s">
        <v>7709</v>
      </c>
      <c r="C6049" s="4" t="s">
        <v>9170</v>
      </c>
      <c r="D6049" s="4" t="s">
        <v>10682</v>
      </c>
      <c r="E6049" s="4" t="s">
        <v>10683</v>
      </c>
      <c r="F6049" s="8" t="s">
        <v>162</v>
      </c>
      <c r="G6049" s="6" t="b">
        <v>0</v>
      </c>
      <c r="H6049" s="7"/>
      <c r="I6049" s="7" t="b">
        <f>EXACT(Table1[[#This Row],[Anot]],"CHECAR")</f>
        <v>0</v>
      </c>
      <c r="J6049" s="8" t="s">
        <v>8030</v>
      </c>
      <c r="K6049" s="11" t="b">
        <v>0</v>
      </c>
    </row>
    <row r="6050" spans="1:11" ht="60.75" hidden="1" x14ac:dyDescent="0.25">
      <c r="A6050" s="22">
        <v>7744</v>
      </c>
      <c r="B6050" s="4" t="s">
        <v>7709</v>
      </c>
      <c r="C6050" s="4" t="s">
        <v>9170</v>
      </c>
      <c r="D6050" s="4" t="s">
        <v>10249</v>
      </c>
      <c r="E6050" s="4" t="s">
        <v>10250</v>
      </c>
      <c r="F6050" s="8" t="s">
        <v>162</v>
      </c>
      <c r="G6050" s="6" t="b">
        <v>0</v>
      </c>
      <c r="H6050" s="7"/>
      <c r="I6050" s="7" t="b">
        <f>EXACT(Table1[[#This Row],[Anot]],"CHECAR")</f>
        <v>0</v>
      </c>
      <c r="J6050" s="8" t="s">
        <v>5515</v>
      </c>
      <c r="K6050" s="11" t="b">
        <v>0</v>
      </c>
    </row>
    <row r="6051" spans="1:11" ht="20.25" hidden="1" x14ac:dyDescent="0.25">
      <c r="A6051" s="22">
        <v>7745</v>
      </c>
      <c r="B6051" s="4" t="s">
        <v>7709</v>
      </c>
      <c r="C6051" s="4" t="s">
        <v>9170</v>
      </c>
      <c r="D6051" s="4" t="s">
        <v>10684</v>
      </c>
      <c r="E6051" s="4" t="s">
        <v>10685</v>
      </c>
      <c r="F6051" s="8" t="s">
        <v>162</v>
      </c>
      <c r="G6051" s="6" t="b">
        <v>0</v>
      </c>
      <c r="H6051" s="7"/>
      <c r="I6051" s="7" t="b">
        <f>EXACT(Table1[[#This Row],[Anot]],"CHECAR")</f>
        <v>0</v>
      </c>
      <c r="J6051" s="8" t="s">
        <v>10686</v>
      </c>
      <c r="K6051" s="11" t="b">
        <v>0</v>
      </c>
    </row>
    <row r="6052" spans="1:11" ht="40.5" hidden="1" x14ac:dyDescent="0.25">
      <c r="A6052" s="22">
        <v>7746</v>
      </c>
      <c r="B6052" s="4" t="s">
        <v>7709</v>
      </c>
      <c r="C6052" s="4" t="s">
        <v>9170</v>
      </c>
      <c r="D6052" s="4" t="s">
        <v>10687</v>
      </c>
      <c r="E6052" s="4" t="s">
        <v>10688</v>
      </c>
      <c r="F6052" s="8" t="s">
        <v>162</v>
      </c>
      <c r="G6052" s="6" t="b">
        <v>0</v>
      </c>
      <c r="H6052" s="7"/>
      <c r="I6052" s="7" t="b">
        <f>EXACT(Table1[[#This Row],[Anot]],"CHECAR")</f>
        <v>0</v>
      </c>
      <c r="J6052" s="8" t="s">
        <v>10689</v>
      </c>
      <c r="K6052" s="11" t="b">
        <v>0</v>
      </c>
    </row>
    <row r="6053" spans="1:11" ht="60.75" hidden="1" x14ac:dyDescent="0.25">
      <c r="A6053" s="22">
        <v>7747</v>
      </c>
      <c r="B6053" s="4" t="s">
        <v>7709</v>
      </c>
      <c r="C6053" s="4" t="s">
        <v>9464</v>
      </c>
      <c r="D6053" s="4" t="s">
        <v>10690</v>
      </c>
      <c r="E6053" s="4" t="s">
        <v>10691</v>
      </c>
      <c r="F6053" s="8" t="s">
        <v>162</v>
      </c>
      <c r="G6053" s="6" t="b">
        <v>0</v>
      </c>
      <c r="H6053" s="7"/>
      <c r="I6053" s="7" t="b">
        <f>EXACT(Table1[[#This Row],[Anot]],"CHECAR")</f>
        <v>0</v>
      </c>
      <c r="J6053" s="8" t="s">
        <v>1944</v>
      </c>
      <c r="K6053" s="11" t="b">
        <v>0</v>
      </c>
    </row>
    <row r="6054" spans="1:11" ht="40.5" hidden="1" x14ac:dyDescent="0.25">
      <c r="A6054" s="22">
        <v>7748</v>
      </c>
      <c r="B6054" s="4" t="s">
        <v>7709</v>
      </c>
      <c r="C6054" s="4" t="s">
        <v>9464</v>
      </c>
      <c r="D6054" s="4" t="s">
        <v>10692</v>
      </c>
      <c r="E6054" s="4" t="s">
        <v>10693</v>
      </c>
      <c r="F6054" s="8" t="s">
        <v>162</v>
      </c>
      <c r="G6054" s="6" t="b">
        <v>0</v>
      </c>
      <c r="H6054" s="7"/>
      <c r="I6054" s="7" t="b">
        <f>EXACT(Table1[[#This Row],[Anot]],"CHECAR")</f>
        <v>0</v>
      </c>
      <c r="J6054" s="8" t="s">
        <v>7977</v>
      </c>
      <c r="K6054" s="11" t="b">
        <v>0</v>
      </c>
    </row>
    <row r="6055" spans="1:11" ht="40.5" hidden="1" x14ac:dyDescent="0.25">
      <c r="A6055" s="22">
        <v>7749</v>
      </c>
      <c r="B6055" s="4" t="s">
        <v>7709</v>
      </c>
      <c r="C6055" s="4" t="s">
        <v>9464</v>
      </c>
      <c r="D6055" s="4" t="s">
        <v>10694</v>
      </c>
      <c r="E6055" s="4" t="s">
        <v>10695</v>
      </c>
      <c r="F6055" s="8" t="s">
        <v>162</v>
      </c>
      <c r="G6055" s="6" t="b">
        <v>0</v>
      </c>
      <c r="H6055" s="7"/>
      <c r="I6055" s="7" t="b">
        <f>EXACT(Table1[[#This Row],[Anot]],"CHECAR")</f>
        <v>0</v>
      </c>
      <c r="J6055" s="8" t="s">
        <v>10696</v>
      </c>
      <c r="K6055" s="11" t="b">
        <v>0</v>
      </c>
    </row>
    <row r="6056" spans="1:11" ht="60.75" hidden="1" x14ac:dyDescent="0.25">
      <c r="A6056" s="22">
        <v>7750</v>
      </c>
      <c r="B6056" s="4" t="s">
        <v>7709</v>
      </c>
      <c r="C6056" s="4" t="s">
        <v>9484</v>
      </c>
      <c r="D6056" s="4" t="s">
        <v>10697</v>
      </c>
      <c r="E6056" s="4" t="s">
        <v>10698</v>
      </c>
      <c r="F6056" s="8" t="s">
        <v>162</v>
      </c>
      <c r="G6056" s="6" t="b">
        <v>0</v>
      </c>
      <c r="H6056" s="7"/>
      <c r="I6056" s="7" t="b">
        <f>EXACT(Table1[[#This Row],[Anot]],"CHECAR")</f>
        <v>0</v>
      </c>
      <c r="J6056" s="8" t="s">
        <v>8959</v>
      </c>
      <c r="K6056" s="11" t="b">
        <v>0</v>
      </c>
    </row>
    <row r="6057" spans="1:11" ht="81" hidden="1" x14ac:dyDescent="0.25">
      <c r="A6057" s="22">
        <v>7751</v>
      </c>
      <c r="B6057" s="4" t="s">
        <v>7709</v>
      </c>
      <c r="C6057" s="4" t="s">
        <v>9484</v>
      </c>
      <c r="D6057" s="4" t="s">
        <v>10699</v>
      </c>
      <c r="E6057" s="4" t="s">
        <v>10700</v>
      </c>
      <c r="F6057" s="8" t="s">
        <v>162</v>
      </c>
      <c r="G6057" s="6" t="b">
        <v>0</v>
      </c>
      <c r="H6057" s="7"/>
      <c r="I6057" s="7" t="b">
        <f>EXACT(Table1[[#This Row],[Anot]],"CHECAR")</f>
        <v>0</v>
      </c>
      <c r="J6057" s="8" t="s">
        <v>3816</v>
      </c>
      <c r="K6057" s="11" t="b">
        <v>0</v>
      </c>
    </row>
    <row r="6058" spans="1:11" ht="101.25" hidden="1" x14ac:dyDescent="0.25">
      <c r="A6058" s="22">
        <v>7752</v>
      </c>
      <c r="B6058" s="4" t="s">
        <v>7709</v>
      </c>
      <c r="C6058" s="4" t="s">
        <v>9484</v>
      </c>
      <c r="D6058" s="4" t="s">
        <v>10701</v>
      </c>
      <c r="E6058" s="4" t="s">
        <v>10702</v>
      </c>
      <c r="F6058" s="8" t="s">
        <v>162</v>
      </c>
      <c r="G6058" s="6" t="b">
        <v>0</v>
      </c>
      <c r="H6058" s="7"/>
      <c r="I6058" s="7" t="b">
        <f>EXACT(Table1[[#This Row],[Anot]],"CHECAR")</f>
        <v>0</v>
      </c>
      <c r="J6058" s="8" t="s">
        <v>10703</v>
      </c>
      <c r="K6058" s="11" t="b">
        <v>0</v>
      </c>
    </row>
    <row r="6059" spans="1:11" ht="40.5" hidden="1" x14ac:dyDescent="0.25">
      <c r="A6059" s="22">
        <v>7753</v>
      </c>
      <c r="B6059" s="4" t="s">
        <v>7709</v>
      </c>
      <c r="C6059" s="4" t="s">
        <v>9484</v>
      </c>
      <c r="D6059" s="4" t="s">
        <v>10704</v>
      </c>
      <c r="E6059" s="4" t="s">
        <v>10705</v>
      </c>
      <c r="F6059" s="8" t="s">
        <v>162</v>
      </c>
      <c r="G6059" s="6" t="b">
        <v>0</v>
      </c>
      <c r="H6059" s="7"/>
      <c r="I6059" s="7" t="b">
        <f>EXACT(Table1[[#This Row],[Anot]],"CHECAR")</f>
        <v>0</v>
      </c>
      <c r="J6059" s="8" t="s">
        <v>4193</v>
      </c>
      <c r="K6059" s="11" t="b">
        <v>0</v>
      </c>
    </row>
    <row r="6060" spans="1:11" ht="40.5" hidden="1" x14ac:dyDescent="0.25">
      <c r="A6060" s="22">
        <v>7754</v>
      </c>
      <c r="B6060" s="4" t="s">
        <v>7709</v>
      </c>
      <c r="C6060" s="4" t="s">
        <v>9500</v>
      </c>
      <c r="D6060" s="4" t="s">
        <v>10706</v>
      </c>
      <c r="E6060" s="4" t="s">
        <v>10707</v>
      </c>
      <c r="F6060" s="8" t="s">
        <v>162</v>
      </c>
      <c r="G6060" s="6" t="b">
        <v>0</v>
      </c>
      <c r="H6060" s="7" t="s">
        <v>101</v>
      </c>
      <c r="I6060" s="7" t="b">
        <f>EXACT(Table1[[#This Row],[Anot]],"CHECAR")</f>
        <v>1</v>
      </c>
      <c r="J6060" s="8" t="s">
        <v>122</v>
      </c>
      <c r="K6060" s="11" t="b">
        <v>0</v>
      </c>
    </row>
    <row r="6061" spans="1:11" ht="60.75" hidden="1" x14ac:dyDescent="0.25">
      <c r="A6061" s="22">
        <v>7755</v>
      </c>
      <c r="B6061" s="4" t="s">
        <v>7709</v>
      </c>
      <c r="C6061" s="4" t="s">
        <v>9571</v>
      </c>
      <c r="D6061" s="4" t="s">
        <v>10708</v>
      </c>
      <c r="E6061" s="4" t="s">
        <v>10709</v>
      </c>
      <c r="F6061" s="8" t="s">
        <v>162</v>
      </c>
      <c r="G6061" s="6" t="b">
        <v>0</v>
      </c>
      <c r="H6061" s="7" t="s">
        <v>101</v>
      </c>
      <c r="I6061" s="7" t="b">
        <f>EXACT(Table1[[#This Row],[Anot]],"CHECAR")</f>
        <v>1</v>
      </c>
      <c r="J6061" s="8" t="s">
        <v>8224</v>
      </c>
      <c r="K6061" s="11" t="b">
        <v>0</v>
      </c>
    </row>
    <row r="6062" spans="1:11" ht="121.5" hidden="1" x14ac:dyDescent="0.25">
      <c r="A6062" s="22">
        <v>7756</v>
      </c>
      <c r="B6062" s="4" t="s">
        <v>7709</v>
      </c>
      <c r="C6062" s="4" t="s">
        <v>9571</v>
      </c>
      <c r="D6062" s="4" t="s">
        <v>10710</v>
      </c>
      <c r="E6062" s="4" t="s">
        <v>10711</v>
      </c>
      <c r="F6062" s="8" t="s">
        <v>162</v>
      </c>
      <c r="G6062" s="6" t="b">
        <v>0</v>
      </c>
      <c r="H6062" s="7"/>
      <c r="I6062" s="7" t="b">
        <f>EXACT(Table1[[#This Row],[Anot]],"CHECAR")</f>
        <v>0</v>
      </c>
      <c r="J6062" s="8" t="s">
        <v>8541</v>
      </c>
      <c r="K6062" s="11" t="b">
        <v>0</v>
      </c>
    </row>
    <row r="6063" spans="1:11" ht="60.75" hidden="1" x14ac:dyDescent="0.25">
      <c r="A6063" s="22">
        <v>7757</v>
      </c>
      <c r="B6063" s="4" t="s">
        <v>7709</v>
      </c>
      <c r="C6063" s="4" t="s">
        <v>9571</v>
      </c>
      <c r="D6063" s="4" t="s">
        <v>10712</v>
      </c>
      <c r="E6063" s="4" t="s">
        <v>10713</v>
      </c>
      <c r="F6063" s="8" t="s">
        <v>162</v>
      </c>
      <c r="G6063" s="6" t="b">
        <v>1</v>
      </c>
      <c r="H6063" s="7" t="s">
        <v>101</v>
      </c>
      <c r="I6063" s="7" t="b">
        <f>EXACT(Table1[[#This Row],[Anot]],"CHECAR")</f>
        <v>1</v>
      </c>
      <c r="J6063" s="8" t="s">
        <v>9570</v>
      </c>
      <c r="K6063" s="11" t="b">
        <v>0</v>
      </c>
    </row>
    <row r="6064" spans="1:11" ht="121.5" hidden="1" x14ac:dyDescent="0.25">
      <c r="A6064" s="22">
        <v>7758</v>
      </c>
      <c r="B6064" s="4" t="s">
        <v>7709</v>
      </c>
      <c r="C6064" s="4" t="s">
        <v>9571</v>
      </c>
      <c r="D6064" s="4" t="s">
        <v>10714</v>
      </c>
      <c r="E6064" s="4" t="s">
        <v>10715</v>
      </c>
      <c r="F6064" s="8" t="s">
        <v>162</v>
      </c>
      <c r="G6064" s="6" t="b">
        <v>0</v>
      </c>
      <c r="H6064" s="7"/>
      <c r="I6064" s="7" t="b">
        <f>EXACT(Table1[[#This Row],[Anot]],"CHECAR")</f>
        <v>0</v>
      </c>
      <c r="J6064" s="8" t="s">
        <v>10716</v>
      </c>
      <c r="K6064" s="11" t="b">
        <v>0</v>
      </c>
    </row>
    <row r="6065" spans="1:11" ht="40.5" hidden="1" x14ac:dyDescent="0.25">
      <c r="A6065" s="22">
        <v>7759</v>
      </c>
      <c r="B6065" s="4" t="s">
        <v>7709</v>
      </c>
      <c r="C6065" s="4" t="s">
        <v>9571</v>
      </c>
      <c r="D6065" s="4" t="s">
        <v>10717</v>
      </c>
      <c r="E6065" s="4" t="s">
        <v>10718</v>
      </c>
      <c r="F6065" s="8" t="s">
        <v>162</v>
      </c>
      <c r="G6065" s="6" t="b">
        <v>0</v>
      </c>
      <c r="H6065" s="7"/>
      <c r="I6065" s="7" t="b">
        <f>EXACT(Table1[[#This Row],[Anot]],"CHECAR")</f>
        <v>0</v>
      </c>
      <c r="J6065" s="8" t="s">
        <v>10719</v>
      </c>
      <c r="K6065" s="11" t="b">
        <v>0</v>
      </c>
    </row>
    <row r="6066" spans="1:11" ht="20.25" hidden="1" x14ac:dyDescent="0.25">
      <c r="A6066" s="22">
        <v>7760</v>
      </c>
      <c r="B6066" s="4" t="s">
        <v>7709</v>
      </c>
      <c r="C6066" s="4" t="s">
        <v>9660</v>
      </c>
      <c r="D6066" s="4" t="s">
        <v>10720</v>
      </c>
      <c r="E6066" s="4" t="s">
        <v>10721</v>
      </c>
      <c r="F6066" s="8" t="s">
        <v>162</v>
      </c>
      <c r="G6066" s="6" t="b">
        <v>0</v>
      </c>
      <c r="H6066" s="7"/>
      <c r="I6066" s="7" t="b">
        <f>EXACT(Table1[[#This Row],[Anot]],"CHECAR")</f>
        <v>0</v>
      </c>
      <c r="J6066" s="8" t="s">
        <v>761</v>
      </c>
      <c r="K6066" s="11" t="b">
        <v>0</v>
      </c>
    </row>
    <row r="6067" spans="1:11" ht="141.75" hidden="1" x14ac:dyDescent="0.25">
      <c r="A6067" s="22">
        <v>7761</v>
      </c>
      <c r="B6067" s="4" t="s">
        <v>7709</v>
      </c>
      <c r="C6067" s="4" t="s">
        <v>9673</v>
      </c>
      <c r="D6067" s="4" t="s">
        <v>10722</v>
      </c>
      <c r="E6067" s="4" t="s">
        <v>10723</v>
      </c>
      <c r="F6067" s="8" t="s">
        <v>162</v>
      </c>
      <c r="G6067" s="6" t="b">
        <v>0</v>
      </c>
      <c r="H6067" s="7"/>
      <c r="I6067" s="7" t="b">
        <f>EXACT(Table1[[#This Row],[Anot]],"CHECAR")</f>
        <v>0</v>
      </c>
      <c r="J6067" s="8" t="s">
        <v>1001</v>
      </c>
      <c r="K6067" s="11" t="b">
        <v>0</v>
      </c>
    </row>
    <row r="6068" spans="1:11" ht="162" hidden="1" x14ac:dyDescent="0.25">
      <c r="A6068" s="22">
        <v>7762</v>
      </c>
      <c r="B6068" s="4" t="s">
        <v>7709</v>
      </c>
      <c r="C6068" s="4" t="s">
        <v>9673</v>
      </c>
      <c r="D6068" s="4" t="s">
        <v>9676</v>
      </c>
      <c r="E6068" s="4" t="s">
        <v>10724</v>
      </c>
      <c r="F6068" s="8" t="s">
        <v>162</v>
      </c>
      <c r="G6068" s="6" t="b">
        <v>0</v>
      </c>
      <c r="H6068" s="7"/>
      <c r="I6068" s="7" t="b">
        <f>EXACT(Table1[[#This Row],[Anot]],"CHECAR")</f>
        <v>0</v>
      </c>
      <c r="J6068" s="8" t="s">
        <v>2038</v>
      </c>
      <c r="K6068" s="11" t="b">
        <v>0</v>
      </c>
    </row>
    <row r="6069" spans="1:11" ht="121.5" hidden="1" x14ac:dyDescent="0.25">
      <c r="A6069" s="22">
        <v>7763</v>
      </c>
      <c r="B6069" s="4" t="s">
        <v>7709</v>
      </c>
      <c r="C6069" s="4" t="s">
        <v>9673</v>
      </c>
      <c r="D6069" s="4" t="s">
        <v>10725</v>
      </c>
      <c r="E6069" s="4" t="s">
        <v>10726</v>
      </c>
      <c r="F6069" s="8" t="s">
        <v>162</v>
      </c>
      <c r="G6069" s="6" t="b">
        <v>0</v>
      </c>
      <c r="H6069" s="7"/>
      <c r="I6069" s="7" t="b">
        <f>EXACT(Table1[[#This Row],[Anot]],"CHECAR")</f>
        <v>0</v>
      </c>
      <c r="J6069" s="8" t="s">
        <v>360</v>
      </c>
      <c r="K6069" s="11" t="b">
        <v>0</v>
      </c>
    </row>
    <row r="6070" spans="1:11" ht="40.5" hidden="1" x14ac:dyDescent="0.25">
      <c r="A6070" s="22">
        <v>7764</v>
      </c>
      <c r="B6070" s="4" t="s">
        <v>7709</v>
      </c>
      <c r="C6070" s="4" t="s">
        <v>9673</v>
      </c>
      <c r="D6070" s="4" t="s">
        <v>10727</v>
      </c>
      <c r="E6070" s="4" t="s">
        <v>10728</v>
      </c>
      <c r="F6070" s="8" t="s">
        <v>162</v>
      </c>
      <c r="G6070" s="6" t="b">
        <v>0</v>
      </c>
      <c r="H6070" s="7"/>
      <c r="I6070" s="7" t="b">
        <f>EXACT(Table1[[#This Row],[Anot]],"CHECAR")</f>
        <v>0</v>
      </c>
      <c r="J6070" s="8" t="s">
        <v>524</v>
      </c>
      <c r="K6070" s="11" t="b">
        <v>0</v>
      </c>
    </row>
    <row r="6071" spans="1:11" ht="81" hidden="1" x14ac:dyDescent="0.25">
      <c r="A6071" s="22">
        <v>7765</v>
      </c>
      <c r="B6071" s="4" t="s">
        <v>7709</v>
      </c>
      <c r="C6071" s="4" t="s">
        <v>9673</v>
      </c>
      <c r="D6071" s="4" t="s">
        <v>8792</v>
      </c>
      <c r="E6071" s="4" t="s">
        <v>10729</v>
      </c>
      <c r="F6071" s="8" t="s">
        <v>162</v>
      </c>
      <c r="G6071" s="6" t="b">
        <v>0</v>
      </c>
      <c r="H6071" s="7"/>
      <c r="I6071" s="7" t="b">
        <f>EXACT(Table1[[#This Row],[Anot]],"CHECAR")</f>
        <v>0</v>
      </c>
      <c r="J6071" s="8" t="s">
        <v>9550</v>
      </c>
      <c r="K6071" s="11" t="b">
        <v>0</v>
      </c>
    </row>
    <row r="6072" spans="1:11" ht="60.75" hidden="1" x14ac:dyDescent="0.25">
      <c r="A6072" s="22">
        <v>7766</v>
      </c>
      <c r="B6072" s="4" t="s">
        <v>7709</v>
      </c>
      <c r="C6072" s="4" t="s">
        <v>8124</v>
      </c>
      <c r="D6072" s="4" t="s">
        <v>10730</v>
      </c>
      <c r="E6072" s="4" t="s">
        <v>10731</v>
      </c>
      <c r="F6072" s="8" t="s">
        <v>2679</v>
      </c>
      <c r="G6072" s="6" t="b">
        <v>0</v>
      </c>
      <c r="H6072" s="7"/>
      <c r="I6072" s="7" t="b">
        <f>EXACT(Table1[[#This Row],[Anot]],"CHECAR")</f>
        <v>0</v>
      </c>
      <c r="J6072" s="8" t="s">
        <v>10580</v>
      </c>
      <c r="K6072" s="11" t="b">
        <v>0</v>
      </c>
    </row>
    <row r="6073" spans="1:11" ht="40.5" hidden="1" x14ac:dyDescent="0.25">
      <c r="A6073" s="22">
        <v>7767</v>
      </c>
      <c r="B6073" s="4" t="s">
        <v>7709</v>
      </c>
      <c r="C6073" s="4" t="s">
        <v>8504</v>
      </c>
      <c r="D6073" s="4" t="s">
        <v>10732</v>
      </c>
      <c r="E6073" s="4" t="s">
        <v>10733</v>
      </c>
      <c r="F6073" s="8" t="s">
        <v>2679</v>
      </c>
      <c r="G6073" s="6" t="b">
        <v>0</v>
      </c>
      <c r="H6073" s="7"/>
      <c r="I6073" s="7" t="b">
        <f>EXACT(Table1[[#This Row],[Anot]],"CHECAR")</f>
        <v>0</v>
      </c>
      <c r="J6073" s="8" t="s">
        <v>3382</v>
      </c>
      <c r="K6073" s="11" t="b">
        <v>0</v>
      </c>
    </row>
    <row r="6074" spans="1:11" ht="60.75" hidden="1" x14ac:dyDescent="0.25">
      <c r="A6074" s="22">
        <v>7768</v>
      </c>
      <c r="B6074" s="4" t="s">
        <v>7709</v>
      </c>
      <c r="C6074" s="4" t="s">
        <v>8504</v>
      </c>
      <c r="D6074" s="4" t="s">
        <v>10734</v>
      </c>
      <c r="E6074" s="4" t="s">
        <v>10735</v>
      </c>
      <c r="F6074" s="8" t="s">
        <v>2679</v>
      </c>
      <c r="G6074" s="6" t="b">
        <v>0</v>
      </c>
      <c r="H6074" s="7"/>
      <c r="I6074" s="7" t="b">
        <f>EXACT(Table1[[#This Row],[Anot]],"CHECAR")</f>
        <v>0</v>
      </c>
      <c r="J6074" s="8" t="s">
        <v>609</v>
      </c>
      <c r="K6074" s="11" t="b">
        <v>0</v>
      </c>
    </row>
    <row r="6075" spans="1:11" ht="81" hidden="1" x14ac:dyDescent="0.25">
      <c r="A6075" s="22">
        <v>7769</v>
      </c>
      <c r="B6075" s="4" t="s">
        <v>7709</v>
      </c>
      <c r="C6075" s="4" t="s">
        <v>8504</v>
      </c>
      <c r="D6075" s="4" t="s">
        <v>10736</v>
      </c>
      <c r="E6075" s="4" t="s">
        <v>10737</v>
      </c>
      <c r="F6075" s="8" t="s">
        <v>2679</v>
      </c>
      <c r="G6075" s="6" t="b">
        <v>0</v>
      </c>
      <c r="H6075" s="7"/>
      <c r="I6075" s="7" t="b">
        <f>EXACT(Table1[[#This Row],[Anot]],"CHECAR")</f>
        <v>0</v>
      </c>
      <c r="J6075" s="8" t="s">
        <v>4159</v>
      </c>
      <c r="K6075" s="11" t="b">
        <v>0</v>
      </c>
    </row>
    <row r="6076" spans="1:11" ht="81" hidden="1" x14ac:dyDescent="0.25">
      <c r="A6076" s="22">
        <v>7770</v>
      </c>
      <c r="B6076" s="4" t="s">
        <v>7709</v>
      </c>
      <c r="C6076" s="4" t="s">
        <v>8504</v>
      </c>
      <c r="D6076" s="4" t="s">
        <v>10738</v>
      </c>
      <c r="E6076" s="4" t="s">
        <v>10739</v>
      </c>
      <c r="F6076" s="8" t="s">
        <v>2679</v>
      </c>
      <c r="G6076" s="6" t="b">
        <v>0</v>
      </c>
      <c r="H6076" s="7"/>
      <c r="I6076" s="7" t="b">
        <f>EXACT(Table1[[#This Row],[Anot]],"CHECAR")</f>
        <v>0</v>
      </c>
      <c r="J6076" s="8" t="s">
        <v>10740</v>
      </c>
      <c r="K6076" s="11" t="b">
        <v>0</v>
      </c>
    </row>
    <row r="6077" spans="1:11" ht="202.5" hidden="1" x14ac:dyDescent="0.25">
      <c r="A6077" s="22">
        <v>7771</v>
      </c>
      <c r="B6077" s="4" t="s">
        <v>7709</v>
      </c>
      <c r="C6077" s="4" t="s">
        <v>8504</v>
      </c>
      <c r="D6077" s="4" t="s">
        <v>10741</v>
      </c>
      <c r="E6077" s="4" t="s">
        <v>10742</v>
      </c>
      <c r="F6077" s="8" t="s">
        <v>2679</v>
      </c>
      <c r="G6077" s="6" t="b">
        <v>0</v>
      </c>
      <c r="H6077" s="7"/>
      <c r="I6077" s="7" t="b">
        <f>EXACT(Table1[[#This Row],[Anot]],"CHECAR")</f>
        <v>0</v>
      </c>
      <c r="J6077" s="8" t="s">
        <v>10743</v>
      </c>
      <c r="K6077" s="11" t="b">
        <v>0</v>
      </c>
    </row>
    <row r="6078" spans="1:11" ht="162" hidden="1" x14ac:dyDescent="0.25">
      <c r="A6078" s="22">
        <v>7772</v>
      </c>
      <c r="B6078" s="4" t="s">
        <v>7709</v>
      </c>
      <c r="C6078" s="4" t="s">
        <v>8504</v>
      </c>
      <c r="D6078" s="4" t="s">
        <v>10744</v>
      </c>
      <c r="E6078" s="4" t="s">
        <v>10745</v>
      </c>
      <c r="F6078" s="8" t="s">
        <v>2679</v>
      </c>
      <c r="G6078" s="6" t="s">
        <v>17554</v>
      </c>
      <c r="H6078" s="6" t="s">
        <v>101</v>
      </c>
      <c r="I6078" s="6" t="b">
        <f>EXACT(Table1[[#This Row],[Anot]],"CHECAR")</f>
        <v>1</v>
      </c>
      <c r="J6078" s="8" t="s">
        <v>10746</v>
      </c>
      <c r="K6078" s="11" t="b">
        <v>0</v>
      </c>
    </row>
    <row r="6079" spans="1:11" ht="121.5" hidden="1" x14ac:dyDescent="0.25">
      <c r="A6079" s="22">
        <v>7773</v>
      </c>
      <c r="B6079" s="4" t="s">
        <v>7709</v>
      </c>
      <c r="C6079" s="4" t="s">
        <v>8504</v>
      </c>
      <c r="D6079" s="4" t="s">
        <v>9875</v>
      </c>
      <c r="E6079" s="4" t="s">
        <v>9876</v>
      </c>
      <c r="F6079" s="8" t="s">
        <v>2679</v>
      </c>
      <c r="G6079" s="6" t="b">
        <v>0</v>
      </c>
      <c r="H6079" s="7"/>
      <c r="I6079" s="7" t="b">
        <f>EXACT(Table1[[#This Row],[Anot]],"CHECAR")</f>
        <v>0</v>
      </c>
      <c r="J6079" s="8" t="s">
        <v>9877</v>
      </c>
      <c r="K6079" s="11" t="b">
        <v>0</v>
      </c>
    </row>
    <row r="6080" spans="1:11" ht="141.75" hidden="1" x14ac:dyDescent="0.25">
      <c r="A6080" s="22">
        <v>7774</v>
      </c>
      <c r="B6080" s="4" t="s">
        <v>7709</v>
      </c>
      <c r="C6080" s="4" t="s">
        <v>9024</v>
      </c>
      <c r="D6080" s="4" t="s">
        <v>10747</v>
      </c>
      <c r="E6080" s="4" t="s">
        <v>10748</v>
      </c>
      <c r="F6080" s="8" t="s">
        <v>2679</v>
      </c>
      <c r="G6080" s="6" t="b">
        <v>0</v>
      </c>
      <c r="H6080" s="7"/>
      <c r="I6080" s="7" t="b">
        <f>EXACT(Table1[[#This Row],[Anot]],"CHECAR")</f>
        <v>0</v>
      </c>
      <c r="J6080" s="8" t="s">
        <v>4298</v>
      </c>
      <c r="K6080" s="11" t="b">
        <v>0</v>
      </c>
    </row>
    <row r="6081" spans="1:11" ht="81" hidden="1" x14ac:dyDescent="0.25">
      <c r="A6081" s="22">
        <v>7775</v>
      </c>
      <c r="B6081" s="4" t="s">
        <v>7709</v>
      </c>
      <c r="C6081" s="4" t="s">
        <v>9170</v>
      </c>
      <c r="D6081" s="4" t="s">
        <v>10749</v>
      </c>
      <c r="E6081" s="4" t="s">
        <v>10750</v>
      </c>
      <c r="F6081" s="8" t="s">
        <v>2679</v>
      </c>
      <c r="G6081" s="6" t="b">
        <v>0</v>
      </c>
      <c r="H6081" s="7"/>
      <c r="I6081" s="7" t="b">
        <f>EXACT(Table1[[#This Row],[Anot]],"CHECAR")</f>
        <v>0</v>
      </c>
      <c r="J6081" s="8" t="s">
        <v>10751</v>
      </c>
      <c r="K6081" s="11" t="b">
        <v>0</v>
      </c>
    </row>
    <row r="6082" spans="1:11" ht="40.5" hidden="1" x14ac:dyDescent="0.25">
      <c r="A6082" s="22">
        <v>7776</v>
      </c>
      <c r="B6082" s="4" t="s">
        <v>7709</v>
      </c>
      <c r="C6082" s="4" t="s">
        <v>9170</v>
      </c>
      <c r="D6082" s="4" t="s">
        <v>10752</v>
      </c>
      <c r="E6082" s="4" t="s">
        <v>10753</v>
      </c>
      <c r="F6082" s="8" t="s">
        <v>2679</v>
      </c>
      <c r="G6082" s="6" t="b">
        <v>0</v>
      </c>
      <c r="H6082" s="7"/>
      <c r="I6082" s="7" t="b">
        <f>EXACT(Table1[[#This Row],[Anot]],"CHECAR")</f>
        <v>0</v>
      </c>
      <c r="J6082" s="8" t="s">
        <v>10754</v>
      </c>
      <c r="K6082" s="11" t="b">
        <v>0</v>
      </c>
    </row>
    <row r="6083" spans="1:11" ht="40.5" hidden="1" x14ac:dyDescent="0.25">
      <c r="A6083" s="22">
        <v>7777</v>
      </c>
      <c r="B6083" s="4" t="s">
        <v>7709</v>
      </c>
      <c r="C6083" s="4" t="s">
        <v>9484</v>
      </c>
      <c r="D6083" s="4" t="s">
        <v>10755</v>
      </c>
      <c r="E6083" s="4" t="s">
        <v>10756</v>
      </c>
      <c r="F6083" s="8" t="s">
        <v>2679</v>
      </c>
      <c r="G6083" s="6" t="b">
        <v>0</v>
      </c>
      <c r="H6083" s="7" t="s">
        <v>101</v>
      </c>
      <c r="I6083" s="7" t="b">
        <f>EXACT(Table1[[#This Row],[Anot]],"CHECAR")</f>
        <v>1</v>
      </c>
      <c r="J6083" s="8" t="s">
        <v>484</v>
      </c>
      <c r="K6083" s="11" t="b">
        <v>0</v>
      </c>
    </row>
    <row r="6084" spans="1:11" ht="162" hidden="1" x14ac:dyDescent="0.25">
      <c r="A6084" s="22">
        <v>7778</v>
      </c>
      <c r="B6084" s="4" t="s">
        <v>7709</v>
      </c>
      <c r="C6084" s="4" t="s">
        <v>9500</v>
      </c>
      <c r="D6084" s="4" t="s">
        <v>10757</v>
      </c>
      <c r="E6084" s="4" t="s">
        <v>10758</v>
      </c>
      <c r="F6084" s="8" t="s">
        <v>2679</v>
      </c>
      <c r="G6084" s="6" t="b">
        <v>0</v>
      </c>
      <c r="H6084" s="7"/>
      <c r="I6084" s="7" t="b">
        <f>EXACT(Table1[[#This Row],[Anot]],"CHECAR")</f>
        <v>0</v>
      </c>
      <c r="J6084" s="8" t="s">
        <v>406</v>
      </c>
      <c r="K6084" s="11" t="b">
        <v>0</v>
      </c>
    </row>
    <row r="6085" spans="1:11" ht="121.5" hidden="1" x14ac:dyDescent="0.25">
      <c r="A6085" s="22">
        <v>7779</v>
      </c>
      <c r="B6085" s="4" t="s">
        <v>7709</v>
      </c>
      <c r="C6085" s="4" t="s">
        <v>9571</v>
      </c>
      <c r="D6085" s="4" t="s">
        <v>7850</v>
      </c>
      <c r="E6085" s="4" t="s">
        <v>10759</v>
      </c>
      <c r="F6085" s="8" t="s">
        <v>2679</v>
      </c>
      <c r="G6085" s="6" t="b">
        <v>0</v>
      </c>
      <c r="H6085" s="7"/>
      <c r="I6085" s="7" t="b">
        <f>EXACT(Table1[[#This Row],[Anot]],"CHECAR")</f>
        <v>0</v>
      </c>
      <c r="J6085" s="8" t="s">
        <v>419</v>
      </c>
      <c r="K6085" s="11" t="b">
        <v>0</v>
      </c>
    </row>
    <row r="6086" spans="1:11" ht="40.5" hidden="1" x14ac:dyDescent="0.25">
      <c r="A6086" s="22">
        <v>7780</v>
      </c>
      <c r="B6086" s="4" t="s">
        <v>7709</v>
      </c>
      <c r="C6086" s="4" t="s">
        <v>7710</v>
      </c>
      <c r="D6086" s="4" t="s">
        <v>10760</v>
      </c>
      <c r="E6086" s="4" t="s">
        <v>10761</v>
      </c>
      <c r="F6086" s="8" t="s">
        <v>206</v>
      </c>
      <c r="G6086" s="6" t="b">
        <v>0</v>
      </c>
      <c r="H6086" s="7"/>
      <c r="I6086" s="7" t="b">
        <f>EXACT(Table1[[#This Row],[Anot]],"CHECAR")</f>
        <v>0</v>
      </c>
      <c r="J6086" s="8" t="s">
        <v>1251</v>
      </c>
      <c r="K6086" s="11" t="b">
        <v>0</v>
      </c>
    </row>
    <row r="6087" spans="1:11" ht="60.75" hidden="1" x14ac:dyDescent="0.25">
      <c r="A6087" s="22">
        <v>7781</v>
      </c>
      <c r="B6087" s="4" t="s">
        <v>7709</v>
      </c>
      <c r="C6087" s="4" t="s">
        <v>7710</v>
      </c>
      <c r="D6087" s="4" t="s">
        <v>10762</v>
      </c>
      <c r="E6087" s="4" t="s">
        <v>10763</v>
      </c>
      <c r="F6087" s="8" t="s">
        <v>206</v>
      </c>
      <c r="G6087" s="6" t="b">
        <v>0</v>
      </c>
      <c r="H6087" s="7"/>
      <c r="I6087" s="7" t="b">
        <f>EXACT(Table1[[#This Row],[Anot]],"CHECAR")</f>
        <v>0</v>
      </c>
      <c r="J6087" s="8" t="s">
        <v>602</v>
      </c>
      <c r="K6087" s="11" t="b">
        <v>0</v>
      </c>
    </row>
    <row r="6088" spans="1:11" ht="60.75" hidden="1" x14ac:dyDescent="0.25">
      <c r="A6088" s="22">
        <v>7782</v>
      </c>
      <c r="B6088" s="4" t="s">
        <v>7709</v>
      </c>
      <c r="C6088" s="4" t="s">
        <v>7710</v>
      </c>
      <c r="D6088" s="4" t="s">
        <v>10764</v>
      </c>
      <c r="E6088" s="4" t="s">
        <v>10765</v>
      </c>
      <c r="F6088" s="8" t="s">
        <v>206</v>
      </c>
      <c r="G6088" s="6" t="b">
        <v>0</v>
      </c>
      <c r="H6088" s="7"/>
      <c r="I6088" s="7" t="b">
        <f>EXACT(Table1[[#This Row],[Anot]],"CHECAR")</f>
        <v>0</v>
      </c>
      <c r="J6088" s="8" t="s">
        <v>1526</v>
      </c>
      <c r="K6088" s="11" t="b">
        <v>0</v>
      </c>
    </row>
    <row r="6089" spans="1:11" ht="101.25" hidden="1" x14ac:dyDescent="0.25">
      <c r="A6089" s="22">
        <v>7783</v>
      </c>
      <c r="B6089" s="4" t="s">
        <v>7709</v>
      </c>
      <c r="C6089" s="4" t="s">
        <v>8504</v>
      </c>
      <c r="D6089" s="4" t="s">
        <v>10766</v>
      </c>
      <c r="E6089" s="4" t="s">
        <v>10767</v>
      </c>
      <c r="F6089" s="8" t="s">
        <v>206</v>
      </c>
      <c r="G6089" s="6" t="b">
        <v>0</v>
      </c>
      <c r="H6089" s="7"/>
      <c r="I6089" s="7" t="b">
        <f>EXACT(Table1[[#This Row],[Anot]],"CHECAR")</f>
        <v>0</v>
      </c>
      <c r="J6089" s="8" t="s">
        <v>10768</v>
      </c>
      <c r="K6089" s="11" t="b">
        <v>0</v>
      </c>
    </row>
    <row r="6090" spans="1:11" ht="141.75" hidden="1" x14ac:dyDescent="0.25">
      <c r="A6090" s="22">
        <v>7784</v>
      </c>
      <c r="B6090" s="4" t="s">
        <v>7709</v>
      </c>
      <c r="C6090" s="4" t="s">
        <v>8504</v>
      </c>
      <c r="D6090" s="4" t="s">
        <v>10769</v>
      </c>
      <c r="E6090" s="4" t="s">
        <v>10770</v>
      </c>
      <c r="F6090" s="8" t="s">
        <v>206</v>
      </c>
      <c r="G6090" s="6" t="b">
        <v>0</v>
      </c>
      <c r="H6090" s="7"/>
      <c r="I6090" s="7" t="b">
        <f>EXACT(Table1[[#This Row],[Anot]],"CHECAR")</f>
        <v>0</v>
      </c>
      <c r="J6090" s="8" t="s">
        <v>10771</v>
      </c>
      <c r="K6090" s="11" t="b">
        <v>0</v>
      </c>
    </row>
    <row r="6091" spans="1:11" ht="202.5" hidden="1" x14ac:dyDescent="0.25">
      <c r="A6091" s="22">
        <v>7785</v>
      </c>
      <c r="B6091" s="4" t="s">
        <v>7709</v>
      </c>
      <c r="C6091" s="4" t="s">
        <v>8504</v>
      </c>
      <c r="D6091" s="4" t="s">
        <v>10620</v>
      </c>
      <c r="E6091" s="4" t="s">
        <v>10621</v>
      </c>
      <c r="F6091" s="8" t="s">
        <v>206</v>
      </c>
      <c r="G6091" s="6" t="b">
        <v>0</v>
      </c>
      <c r="H6091" s="7"/>
      <c r="I6091" s="7" t="b">
        <f>EXACT(Table1[[#This Row],[Anot]],"CHECAR")</f>
        <v>0</v>
      </c>
      <c r="J6091" s="8" t="s">
        <v>10622</v>
      </c>
      <c r="K6091" s="11" t="b">
        <v>0</v>
      </c>
    </row>
    <row r="6092" spans="1:11" ht="263.25" hidden="1" x14ac:dyDescent="0.25">
      <c r="A6092" s="22">
        <v>7786</v>
      </c>
      <c r="B6092" s="4" t="s">
        <v>7709</v>
      </c>
      <c r="C6092" s="4" t="s">
        <v>8504</v>
      </c>
      <c r="D6092" s="4" t="s">
        <v>10772</v>
      </c>
      <c r="E6092" s="4" t="s">
        <v>10773</v>
      </c>
      <c r="F6092" s="8" t="s">
        <v>206</v>
      </c>
      <c r="G6092" s="6" t="s">
        <v>17554</v>
      </c>
      <c r="H6092" s="6" t="s">
        <v>101</v>
      </c>
      <c r="I6092" s="6" t="b">
        <f>EXACT(Table1[[#This Row],[Anot]],"CHECAR")</f>
        <v>1</v>
      </c>
      <c r="J6092" s="8" t="s">
        <v>10774</v>
      </c>
      <c r="K6092" s="11" t="b">
        <v>0</v>
      </c>
    </row>
    <row r="6093" spans="1:11" ht="81" hidden="1" x14ac:dyDescent="0.25">
      <c r="A6093" s="22">
        <v>7787</v>
      </c>
      <c r="B6093" s="4" t="s">
        <v>7709</v>
      </c>
      <c r="C6093" s="4" t="s">
        <v>8504</v>
      </c>
      <c r="D6093" s="4" t="s">
        <v>10775</v>
      </c>
      <c r="E6093" s="4" t="s">
        <v>10776</v>
      </c>
      <c r="F6093" s="8" t="s">
        <v>206</v>
      </c>
      <c r="G6093" s="6" t="b">
        <v>0</v>
      </c>
      <c r="H6093" s="7"/>
      <c r="I6093" s="7" t="b">
        <f>EXACT(Table1[[#This Row],[Anot]],"CHECAR")</f>
        <v>0</v>
      </c>
      <c r="J6093" s="8" t="s">
        <v>10777</v>
      </c>
      <c r="K6093" s="11" t="b">
        <v>0</v>
      </c>
    </row>
    <row r="6094" spans="1:11" ht="60.75" hidden="1" x14ac:dyDescent="0.25">
      <c r="A6094" s="22">
        <v>7788</v>
      </c>
      <c r="B6094" s="4" t="s">
        <v>7709</v>
      </c>
      <c r="C6094" s="4" t="s">
        <v>9170</v>
      </c>
      <c r="D6094" s="4" t="s">
        <v>10778</v>
      </c>
      <c r="E6094" s="4" t="s">
        <v>10779</v>
      </c>
      <c r="F6094" s="8" t="s">
        <v>206</v>
      </c>
      <c r="G6094" s="6" t="b">
        <v>0</v>
      </c>
      <c r="H6094" s="7"/>
      <c r="I6094" s="7" t="b">
        <f>EXACT(Table1[[#This Row],[Anot]],"CHECAR")</f>
        <v>0</v>
      </c>
      <c r="J6094" s="8" t="s">
        <v>590</v>
      </c>
      <c r="K6094" s="11" t="b">
        <v>0</v>
      </c>
    </row>
    <row r="6095" spans="1:11" ht="40.5" hidden="1" x14ac:dyDescent="0.25">
      <c r="A6095" s="22">
        <v>7789</v>
      </c>
      <c r="B6095" s="4" t="s">
        <v>7709</v>
      </c>
      <c r="C6095" s="4" t="s">
        <v>9170</v>
      </c>
      <c r="D6095" s="4" t="s">
        <v>10780</v>
      </c>
      <c r="E6095" s="4" t="s">
        <v>10781</v>
      </c>
      <c r="F6095" s="8" t="s">
        <v>206</v>
      </c>
      <c r="G6095" s="6" t="b">
        <v>0</v>
      </c>
      <c r="H6095" s="7"/>
      <c r="I6095" s="7" t="b">
        <f>EXACT(Table1[[#This Row],[Anot]],"CHECAR")</f>
        <v>0</v>
      </c>
      <c r="J6095" s="8" t="s">
        <v>21</v>
      </c>
      <c r="K6095" s="11" t="b">
        <v>0</v>
      </c>
    </row>
    <row r="6096" spans="1:11" ht="40.5" hidden="1" x14ac:dyDescent="0.25">
      <c r="A6096" s="22">
        <v>7790</v>
      </c>
      <c r="B6096" s="4" t="s">
        <v>7709</v>
      </c>
      <c r="C6096" s="4" t="s">
        <v>9170</v>
      </c>
      <c r="D6096" s="4" t="s">
        <v>10782</v>
      </c>
      <c r="E6096" s="4" t="s">
        <v>10783</v>
      </c>
      <c r="F6096" s="8" t="s">
        <v>206</v>
      </c>
      <c r="G6096" s="6" t="b">
        <v>1</v>
      </c>
      <c r="H6096" s="7" t="s">
        <v>101</v>
      </c>
      <c r="I6096" s="7" t="b">
        <f>EXACT(Table1[[#This Row],[Anot]],"CHECAR")</f>
        <v>1</v>
      </c>
      <c r="J6096" s="8" t="s">
        <v>444</v>
      </c>
      <c r="K6096" s="11" t="b">
        <v>0</v>
      </c>
    </row>
    <row r="6097" spans="1:11" ht="141.75" hidden="1" x14ac:dyDescent="0.25">
      <c r="A6097" s="22">
        <v>7791</v>
      </c>
      <c r="B6097" s="4" t="s">
        <v>7709</v>
      </c>
      <c r="C6097" s="4" t="s">
        <v>9170</v>
      </c>
      <c r="D6097" s="4" t="s">
        <v>10784</v>
      </c>
      <c r="E6097" s="4" t="s">
        <v>10785</v>
      </c>
      <c r="F6097" s="8" t="s">
        <v>206</v>
      </c>
      <c r="G6097" s="6" t="b">
        <v>0</v>
      </c>
      <c r="H6097" s="7"/>
      <c r="I6097" s="7" t="b">
        <f>EXACT(Table1[[#This Row],[Anot]],"CHECAR")</f>
        <v>0</v>
      </c>
      <c r="J6097" s="8" t="s">
        <v>10786</v>
      </c>
      <c r="K6097" s="11" t="b">
        <v>0</v>
      </c>
    </row>
    <row r="6098" spans="1:11" ht="60.75" hidden="1" x14ac:dyDescent="0.25">
      <c r="A6098" s="22">
        <v>7792</v>
      </c>
      <c r="B6098" s="4" t="s">
        <v>7709</v>
      </c>
      <c r="C6098" s="4" t="s">
        <v>9500</v>
      </c>
      <c r="D6098" s="4" t="s">
        <v>10787</v>
      </c>
      <c r="E6098" s="4" t="s">
        <v>10788</v>
      </c>
      <c r="F6098" s="8" t="s">
        <v>206</v>
      </c>
      <c r="G6098" s="6" t="b">
        <v>0</v>
      </c>
      <c r="H6098" s="7"/>
      <c r="I6098" s="7" t="b">
        <f>EXACT(Table1[[#This Row],[Anot]],"CHECAR")</f>
        <v>0</v>
      </c>
      <c r="J6098" s="8" t="s">
        <v>2877</v>
      </c>
      <c r="K6098" s="11" t="b">
        <v>0</v>
      </c>
    </row>
    <row r="6099" spans="1:11" ht="81" hidden="1" x14ac:dyDescent="0.25">
      <c r="A6099" s="22">
        <v>7793</v>
      </c>
      <c r="B6099" s="4" t="s">
        <v>7709</v>
      </c>
      <c r="C6099" s="4" t="s">
        <v>7831</v>
      </c>
      <c r="D6099" s="4" t="s">
        <v>10789</v>
      </c>
      <c r="E6099" s="4" t="s">
        <v>10790</v>
      </c>
      <c r="F6099" s="8" t="s">
        <v>210</v>
      </c>
      <c r="G6099" s="6" t="b">
        <v>0</v>
      </c>
      <c r="H6099" s="7" t="s">
        <v>101</v>
      </c>
      <c r="I6099" s="7" t="b">
        <f>EXACT(Table1[[#This Row],[Anot]],"CHECAR")</f>
        <v>1</v>
      </c>
      <c r="J6099" s="8" t="s">
        <v>1291</v>
      </c>
      <c r="K6099" s="11" t="b">
        <v>0</v>
      </c>
    </row>
    <row r="6100" spans="1:11" ht="81" hidden="1" x14ac:dyDescent="0.25">
      <c r="A6100" s="22">
        <v>7794</v>
      </c>
      <c r="B6100" s="4" t="s">
        <v>7709</v>
      </c>
      <c r="C6100" s="4" t="s">
        <v>7896</v>
      </c>
      <c r="D6100" s="4" t="s">
        <v>10791</v>
      </c>
      <c r="E6100" s="4" t="s">
        <v>10792</v>
      </c>
      <c r="F6100" s="8" t="s">
        <v>210</v>
      </c>
      <c r="G6100" s="6" t="b">
        <v>0</v>
      </c>
      <c r="H6100" s="7"/>
      <c r="I6100" s="7" t="b">
        <f>EXACT(Table1[[#This Row],[Anot]],"CHECAR")</f>
        <v>0</v>
      </c>
      <c r="J6100" s="8" t="s">
        <v>796</v>
      </c>
      <c r="K6100" s="11" t="b">
        <v>0</v>
      </c>
    </row>
    <row r="6101" spans="1:11" ht="40.5" hidden="1" x14ac:dyDescent="0.25">
      <c r="A6101" s="22">
        <v>7795</v>
      </c>
      <c r="B6101" s="4" t="s">
        <v>7709</v>
      </c>
      <c r="C6101" s="4" t="s">
        <v>7896</v>
      </c>
      <c r="D6101" s="4" t="s">
        <v>10583</v>
      </c>
      <c r="E6101" s="4" t="s">
        <v>10584</v>
      </c>
      <c r="F6101" s="8" t="s">
        <v>210</v>
      </c>
      <c r="G6101" s="6" t="b">
        <v>0</v>
      </c>
      <c r="H6101" s="7" t="s">
        <v>10793</v>
      </c>
      <c r="I6101" s="7" t="b">
        <f>EXACT(Table1[[#This Row],[Anot]],"CHECAR")</f>
        <v>0</v>
      </c>
      <c r="J6101" s="8" t="s">
        <v>1348</v>
      </c>
      <c r="K6101" s="11" t="b">
        <v>0</v>
      </c>
    </row>
    <row r="6102" spans="1:11" ht="121.5" hidden="1" x14ac:dyDescent="0.25">
      <c r="A6102" s="22">
        <v>7796</v>
      </c>
      <c r="B6102" s="4" t="s">
        <v>7709</v>
      </c>
      <c r="C6102" s="4" t="s">
        <v>8199</v>
      </c>
      <c r="D6102" s="4" t="s">
        <v>10794</v>
      </c>
      <c r="E6102" s="4" t="s">
        <v>10795</v>
      </c>
      <c r="F6102" s="8" t="s">
        <v>210</v>
      </c>
      <c r="G6102" s="6" t="b">
        <v>1</v>
      </c>
      <c r="H6102" s="7"/>
      <c r="I6102" s="7" t="b">
        <f>EXACT(Table1[[#This Row],[Anot]],"CHECAR")</f>
        <v>0</v>
      </c>
      <c r="J6102" s="8" t="s">
        <v>3674</v>
      </c>
      <c r="K6102" s="11" t="b">
        <v>0</v>
      </c>
    </row>
    <row r="6103" spans="1:11" ht="141.75" hidden="1" x14ac:dyDescent="0.25">
      <c r="A6103" s="22">
        <v>7797</v>
      </c>
      <c r="B6103" s="4" t="s">
        <v>7709</v>
      </c>
      <c r="C6103" s="4" t="s">
        <v>8199</v>
      </c>
      <c r="D6103" s="4" t="s">
        <v>10796</v>
      </c>
      <c r="E6103" s="4" t="s">
        <v>10797</v>
      </c>
      <c r="F6103" s="8" t="s">
        <v>210</v>
      </c>
      <c r="G6103" s="6" t="b">
        <v>1</v>
      </c>
      <c r="H6103" s="7" t="s">
        <v>101</v>
      </c>
      <c r="I6103" s="7" t="b">
        <f>EXACT(Table1[[#This Row],[Anot]],"CHECAR")</f>
        <v>1</v>
      </c>
      <c r="J6103" s="8" t="s">
        <v>10798</v>
      </c>
      <c r="K6103" s="11" t="b">
        <v>0</v>
      </c>
    </row>
    <row r="6104" spans="1:11" ht="60.75" hidden="1" x14ac:dyDescent="0.25">
      <c r="A6104" s="22">
        <v>7798</v>
      </c>
      <c r="B6104" s="4" t="s">
        <v>7709</v>
      </c>
      <c r="C6104" s="4" t="s">
        <v>8379</v>
      </c>
      <c r="D6104" s="4" t="s">
        <v>10799</v>
      </c>
      <c r="E6104" s="4" t="s">
        <v>10800</v>
      </c>
      <c r="F6104" s="8" t="s">
        <v>210</v>
      </c>
      <c r="G6104" s="6" t="b">
        <v>1</v>
      </c>
      <c r="H6104" s="7"/>
      <c r="I6104" s="7" t="b">
        <f>EXACT(Table1[[#This Row],[Anot]],"CHECAR")</f>
        <v>0</v>
      </c>
      <c r="J6104" s="8" t="s">
        <v>1214</v>
      </c>
      <c r="K6104" s="11" t="b">
        <v>0</v>
      </c>
    </row>
    <row r="6105" spans="1:11" ht="40.5" hidden="1" x14ac:dyDescent="0.25">
      <c r="A6105" s="22">
        <v>7799</v>
      </c>
      <c r="B6105" s="4" t="s">
        <v>7709</v>
      </c>
      <c r="C6105" s="4" t="s">
        <v>8436</v>
      </c>
      <c r="D6105" s="4" t="s">
        <v>10801</v>
      </c>
      <c r="E6105" s="4" t="s">
        <v>10802</v>
      </c>
      <c r="F6105" s="8" t="s">
        <v>210</v>
      </c>
      <c r="G6105" s="6" t="b">
        <v>1</v>
      </c>
      <c r="H6105" s="7"/>
      <c r="I6105" s="7" t="b">
        <f>EXACT(Table1[[#This Row],[Anot]],"CHECAR")</f>
        <v>0</v>
      </c>
      <c r="J6105" s="8" t="s">
        <v>7267</v>
      </c>
      <c r="K6105" s="11" t="b">
        <v>0</v>
      </c>
    </row>
    <row r="6106" spans="1:11" ht="60.75" hidden="1" x14ac:dyDescent="0.25">
      <c r="A6106" s="22">
        <v>7800</v>
      </c>
      <c r="B6106" s="4" t="s">
        <v>7709</v>
      </c>
      <c r="C6106" s="4" t="s">
        <v>8451</v>
      </c>
      <c r="D6106" s="4" t="s">
        <v>10803</v>
      </c>
      <c r="E6106" s="4" t="s">
        <v>10804</v>
      </c>
      <c r="F6106" s="8" t="s">
        <v>210</v>
      </c>
      <c r="G6106" s="6" t="b">
        <v>1</v>
      </c>
      <c r="H6106" s="7"/>
      <c r="I6106" s="7" t="b">
        <f>EXACT(Table1[[#This Row],[Anot]],"CHECAR")</f>
        <v>0</v>
      </c>
      <c r="J6106" s="8" t="s">
        <v>1565</v>
      </c>
      <c r="K6106" s="11" t="b">
        <v>0</v>
      </c>
    </row>
    <row r="6107" spans="1:11" ht="60.75" hidden="1" x14ac:dyDescent="0.25">
      <c r="A6107" s="22">
        <v>7801</v>
      </c>
      <c r="B6107" s="4" t="s">
        <v>7709</v>
      </c>
      <c r="C6107" s="4" t="s">
        <v>8504</v>
      </c>
      <c r="D6107" s="4" t="s">
        <v>10805</v>
      </c>
      <c r="E6107" s="4" t="s">
        <v>10806</v>
      </c>
      <c r="F6107" s="8" t="s">
        <v>210</v>
      </c>
      <c r="G6107" s="6" t="b">
        <v>0</v>
      </c>
      <c r="H6107" s="7"/>
      <c r="I6107" s="7" t="b">
        <f>EXACT(Table1[[#This Row],[Anot]],"CHECAR")</f>
        <v>0</v>
      </c>
      <c r="J6107" s="8" t="s">
        <v>4133</v>
      </c>
      <c r="K6107" s="11" t="b">
        <v>0</v>
      </c>
    </row>
    <row r="6108" spans="1:11" ht="81" hidden="1" x14ac:dyDescent="0.25">
      <c r="A6108" s="22">
        <v>7802</v>
      </c>
      <c r="B6108" s="4" t="s">
        <v>7709</v>
      </c>
      <c r="C6108" s="4" t="s">
        <v>8504</v>
      </c>
      <c r="D6108" s="4" t="s">
        <v>10807</v>
      </c>
      <c r="E6108" s="4" t="s">
        <v>10808</v>
      </c>
      <c r="F6108" s="8" t="s">
        <v>210</v>
      </c>
      <c r="G6108" s="6" t="b">
        <v>0</v>
      </c>
      <c r="H6108" s="7"/>
      <c r="I6108" s="7" t="b">
        <f>EXACT(Table1[[#This Row],[Anot]],"CHECAR")</f>
        <v>0</v>
      </c>
      <c r="J6108" s="8" t="s">
        <v>10809</v>
      </c>
      <c r="K6108" s="11" t="b">
        <v>0</v>
      </c>
    </row>
    <row r="6109" spans="1:11" ht="121.5" hidden="1" x14ac:dyDescent="0.25">
      <c r="A6109" s="22">
        <v>7803</v>
      </c>
      <c r="B6109" s="4" t="s">
        <v>7709</v>
      </c>
      <c r="C6109" s="4" t="s">
        <v>8504</v>
      </c>
      <c r="D6109" s="4" t="s">
        <v>8576</v>
      </c>
      <c r="E6109" s="4" t="s">
        <v>8577</v>
      </c>
      <c r="F6109" s="8" t="s">
        <v>210</v>
      </c>
      <c r="G6109" s="6" t="b">
        <v>0</v>
      </c>
      <c r="H6109" s="7"/>
      <c r="I6109" s="7" t="b">
        <f>EXACT(Table1[[#This Row],[Anot]],"CHECAR")</f>
        <v>0</v>
      </c>
      <c r="J6109" s="8" t="s">
        <v>4562</v>
      </c>
      <c r="K6109" s="11" t="b">
        <v>0</v>
      </c>
    </row>
    <row r="6110" spans="1:11" ht="81" hidden="1" x14ac:dyDescent="0.25">
      <c r="A6110" s="22">
        <v>7804</v>
      </c>
      <c r="B6110" s="4" t="s">
        <v>7709</v>
      </c>
      <c r="C6110" s="4" t="s">
        <v>8504</v>
      </c>
      <c r="D6110" s="4" t="s">
        <v>10810</v>
      </c>
      <c r="E6110" s="4" t="s">
        <v>10811</v>
      </c>
      <c r="F6110" s="8" t="s">
        <v>210</v>
      </c>
      <c r="G6110" s="6" t="b">
        <v>0</v>
      </c>
      <c r="H6110" s="7"/>
      <c r="I6110" s="7" t="b">
        <f>EXACT(Table1[[#This Row],[Anot]],"CHECAR")</f>
        <v>0</v>
      </c>
      <c r="J6110" s="8" t="s">
        <v>9303</v>
      </c>
      <c r="K6110" s="11" t="b">
        <v>0</v>
      </c>
    </row>
    <row r="6111" spans="1:11" ht="141.75" hidden="1" x14ac:dyDescent="0.25">
      <c r="A6111" s="22">
        <v>7805</v>
      </c>
      <c r="B6111" s="4" t="s">
        <v>7709</v>
      </c>
      <c r="C6111" s="4" t="s">
        <v>8754</v>
      </c>
      <c r="D6111" s="4" t="s">
        <v>10812</v>
      </c>
      <c r="E6111" s="4" t="s">
        <v>10813</v>
      </c>
      <c r="F6111" s="8" t="s">
        <v>210</v>
      </c>
      <c r="G6111" s="6" t="b">
        <v>0</v>
      </c>
      <c r="H6111" s="7"/>
      <c r="I6111" s="7" t="b">
        <f>EXACT(Table1[[#This Row],[Anot]],"CHECAR")</f>
        <v>0</v>
      </c>
      <c r="J6111" s="8" t="s">
        <v>732</v>
      </c>
      <c r="K6111" s="11" t="b">
        <v>0</v>
      </c>
    </row>
    <row r="6112" spans="1:11" ht="40.5" hidden="1" x14ac:dyDescent="0.25">
      <c r="A6112" s="22">
        <v>7806</v>
      </c>
      <c r="B6112" s="4" t="s">
        <v>7709</v>
      </c>
      <c r="C6112" s="4" t="s">
        <v>8769</v>
      </c>
      <c r="D6112" s="4" t="s">
        <v>10480</v>
      </c>
      <c r="E6112" s="4" t="s">
        <v>10814</v>
      </c>
      <c r="F6112" s="8" t="s">
        <v>210</v>
      </c>
      <c r="G6112" s="6" t="b">
        <v>0</v>
      </c>
      <c r="H6112" s="7"/>
      <c r="I6112" s="7" t="b">
        <f>EXACT(Table1[[#This Row],[Anot]],"CHECAR")</f>
        <v>0</v>
      </c>
      <c r="J6112" s="8" t="s">
        <v>1354</v>
      </c>
      <c r="K6112" s="11" t="b">
        <v>0</v>
      </c>
    </row>
    <row r="6113" spans="1:11" ht="40.5" hidden="1" x14ac:dyDescent="0.25">
      <c r="A6113" s="22">
        <v>7807</v>
      </c>
      <c r="B6113" s="4" t="s">
        <v>7709</v>
      </c>
      <c r="C6113" s="4" t="s">
        <v>8842</v>
      </c>
      <c r="D6113" s="4" t="s">
        <v>10815</v>
      </c>
      <c r="E6113" s="4" t="s">
        <v>10816</v>
      </c>
      <c r="F6113" s="8" t="s">
        <v>210</v>
      </c>
      <c r="G6113" s="6" t="b">
        <v>0</v>
      </c>
      <c r="H6113" s="7" t="s">
        <v>10817</v>
      </c>
      <c r="I6113" s="7" t="b">
        <f>EXACT(Table1[[#This Row],[Anot]],"CHECAR")</f>
        <v>0</v>
      </c>
      <c r="J6113" s="8" t="s">
        <v>711</v>
      </c>
      <c r="K6113" s="11" t="b">
        <v>0</v>
      </c>
    </row>
    <row r="6114" spans="1:11" ht="20.25" hidden="1" x14ac:dyDescent="0.25">
      <c r="A6114" s="22">
        <v>7808</v>
      </c>
      <c r="B6114" s="4" t="s">
        <v>7709</v>
      </c>
      <c r="C6114" s="4" t="s">
        <v>8842</v>
      </c>
      <c r="D6114" s="4" t="s">
        <v>10818</v>
      </c>
      <c r="E6114" s="4" t="s">
        <v>10819</v>
      </c>
      <c r="F6114" s="8" t="s">
        <v>210</v>
      </c>
      <c r="G6114" s="6" t="b">
        <v>0</v>
      </c>
      <c r="H6114" s="7"/>
      <c r="I6114" s="7" t="b">
        <f>EXACT(Table1[[#This Row],[Anot]],"CHECAR")</f>
        <v>0</v>
      </c>
      <c r="J6114" s="8" t="s">
        <v>10820</v>
      </c>
      <c r="K6114" s="11" t="b">
        <v>0</v>
      </c>
    </row>
    <row r="6115" spans="1:11" ht="121.5" hidden="1" x14ac:dyDescent="0.25">
      <c r="A6115" s="22">
        <v>7809</v>
      </c>
      <c r="B6115" s="4" t="s">
        <v>7709</v>
      </c>
      <c r="C6115" s="4" t="s">
        <v>8864</v>
      </c>
      <c r="D6115" s="4" t="s">
        <v>10821</v>
      </c>
      <c r="E6115" s="4" t="s">
        <v>10822</v>
      </c>
      <c r="F6115" s="8" t="s">
        <v>210</v>
      </c>
      <c r="G6115" s="6" t="b">
        <v>1</v>
      </c>
      <c r="H6115" s="7" t="s">
        <v>4481</v>
      </c>
      <c r="I6115" s="7" t="b">
        <f>EXACT(Table1[[#This Row],[Anot]],"CHECAR")</f>
        <v>0</v>
      </c>
      <c r="J6115" s="8" t="s">
        <v>10823</v>
      </c>
      <c r="K6115" s="10" t="b">
        <v>0</v>
      </c>
    </row>
    <row r="6116" spans="1:11" ht="409.5" hidden="1" x14ac:dyDescent="0.25">
      <c r="A6116" s="22">
        <v>7810</v>
      </c>
      <c r="B6116" s="4" t="s">
        <v>7709</v>
      </c>
      <c r="C6116" s="4" t="s">
        <v>8864</v>
      </c>
      <c r="D6116" s="4" t="s">
        <v>10824</v>
      </c>
      <c r="E6116" s="4" t="s">
        <v>10825</v>
      </c>
      <c r="F6116" s="8" t="s">
        <v>210</v>
      </c>
      <c r="G6116" s="6" t="b">
        <v>0</v>
      </c>
      <c r="H6116" s="7"/>
      <c r="I6116" s="7" t="b">
        <f>EXACT(Table1[[#This Row],[Anot]],"CHECAR")</f>
        <v>0</v>
      </c>
      <c r="J6116" s="8" t="s">
        <v>728</v>
      </c>
      <c r="K6116" s="11" t="b">
        <v>0</v>
      </c>
    </row>
    <row r="6117" spans="1:11" ht="121.5" hidden="1" x14ac:dyDescent="0.25">
      <c r="A6117" s="22">
        <v>7811</v>
      </c>
      <c r="B6117" s="4" t="s">
        <v>7709</v>
      </c>
      <c r="C6117" s="4" t="s">
        <v>8992</v>
      </c>
      <c r="D6117" s="4" t="s">
        <v>10826</v>
      </c>
      <c r="E6117" s="4" t="s">
        <v>10827</v>
      </c>
      <c r="F6117" s="8" t="s">
        <v>210</v>
      </c>
      <c r="G6117" s="6" t="b">
        <v>1</v>
      </c>
      <c r="H6117" s="7" t="s">
        <v>101</v>
      </c>
      <c r="I6117" s="7" t="b">
        <f>EXACT(Table1[[#This Row],[Anot]],"CHECAR")</f>
        <v>1</v>
      </c>
      <c r="J6117" s="8" t="s">
        <v>596</v>
      </c>
      <c r="K6117" s="11" t="b">
        <v>0</v>
      </c>
    </row>
    <row r="6118" spans="1:11" ht="60.75" hidden="1" x14ac:dyDescent="0.25">
      <c r="A6118" s="22">
        <v>7812</v>
      </c>
      <c r="B6118" s="4" t="s">
        <v>7709</v>
      </c>
      <c r="C6118" s="4" t="s">
        <v>8992</v>
      </c>
      <c r="D6118" s="4" t="s">
        <v>10828</v>
      </c>
      <c r="E6118" s="4" t="s">
        <v>10829</v>
      </c>
      <c r="F6118" s="8" t="s">
        <v>210</v>
      </c>
      <c r="G6118" s="6" t="b">
        <v>1</v>
      </c>
      <c r="H6118" s="7"/>
      <c r="I6118" s="7" t="b">
        <f>EXACT(Table1[[#This Row],[Anot]],"CHECAR")</f>
        <v>0</v>
      </c>
      <c r="J6118" s="8" t="s">
        <v>9210</v>
      </c>
      <c r="K6118" s="11" t="b">
        <v>0</v>
      </c>
    </row>
    <row r="6119" spans="1:11" ht="101.25" hidden="1" x14ac:dyDescent="0.25">
      <c r="A6119" s="22">
        <v>7813</v>
      </c>
      <c r="B6119" s="4" t="s">
        <v>7709</v>
      </c>
      <c r="C6119" s="4" t="s">
        <v>9075</v>
      </c>
      <c r="D6119" s="4" t="s">
        <v>10830</v>
      </c>
      <c r="E6119" s="4" t="s">
        <v>10831</v>
      </c>
      <c r="F6119" s="8" t="s">
        <v>210</v>
      </c>
      <c r="G6119" s="6" t="b">
        <v>0</v>
      </c>
      <c r="H6119" s="7"/>
      <c r="I6119" s="7" t="b">
        <f>EXACT(Table1[[#This Row],[Anot]],"CHECAR")</f>
        <v>0</v>
      </c>
      <c r="J6119" s="8" t="s">
        <v>255</v>
      </c>
      <c r="K6119" s="11" t="b">
        <v>0</v>
      </c>
    </row>
    <row r="6120" spans="1:11" ht="81" hidden="1" x14ac:dyDescent="0.25">
      <c r="A6120" s="22">
        <v>7814</v>
      </c>
      <c r="B6120" s="4" t="s">
        <v>7709</v>
      </c>
      <c r="C6120" s="4" t="s">
        <v>9075</v>
      </c>
      <c r="D6120" s="4" t="s">
        <v>10832</v>
      </c>
      <c r="E6120" s="4" t="s">
        <v>10833</v>
      </c>
      <c r="F6120" s="8" t="s">
        <v>210</v>
      </c>
      <c r="G6120" s="6" t="b">
        <v>1</v>
      </c>
      <c r="H6120" s="7"/>
      <c r="I6120" s="7" t="b">
        <f>EXACT(Table1[[#This Row],[Anot]],"CHECAR")</f>
        <v>0</v>
      </c>
      <c r="J6120" s="8" t="s">
        <v>8153</v>
      </c>
      <c r="K6120" s="11" t="b">
        <v>0</v>
      </c>
    </row>
    <row r="6121" spans="1:11" ht="101.25" hidden="1" x14ac:dyDescent="0.25">
      <c r="A6121" s="22">
        <v>7815</v>
      </c>
      <c r="B6121" s="4" t="s">
        <v>7709</v>
      </c>
      <c r="C6121" s="4" t="s">
        <v>9170</v>
      </c>
      <c r="D6121" s="4" t="s">
        <v>10834</v>
      </c>
      <c r="E6121" s="4" t="s">
        <v>10835</v>
      </c>
      <c r="F6121" s="8" t="s">
        <v>210</v>
      </c>
      <c r="G6121" s="6" t="b">
        <v>0</v>
      </c>
      <c r="H6121" s="7" t="s">
        <v>480</v>
      </c>
      <c r="I6121" s="7" t="b">
        <f>EXACT(Table1[[#This Row],[Anot]],"CHECAR")</f>
        <v>0</v>
      </c>
      <c r="J6121" s="8" t="s">
        <v>3721</v>
      </c>
      <c r="K6121" s="11" t="b">
        <v>0</v>
      </c>
    </row>
    <row r="6122" spans="1:11" ht="60.75" hidden="1" x14ac:dyDescent="0.25">
      <c r="A6122" s="22">
        <v>7816</v>
      </c>
      <c r="B6122" s="4" t="s">
        <v>7709</v>
      </c>
      <c r="C6122" s="4" t="s">
        <v>9170</v>
      </c>
      <c r="D6122" s="4" t="s">
        <v>10836</v>
      </c>
      <c r="E6122" s="4" t="s">
        <v>10837</v>
      </c>
      <c r="F6122" s="8" t="s">
        <v>210</v>
      </c>
      <c r="G6122" s="6" t="b">
        <v>1</v>
      </c>
      <c r="H6122" s="7" t="s">
        <v>101</v>
      </c>
      <c r="I6122" s="7" t="b">
        <f>EXACT(Table1[[#This Row],[Anot]],"CHECAR")</f>
        <v>1</v>
      </c>
      <c r="J6122" s="8" t="s">
        <v>10324</v>
      </c>
      <c r="K6122" s="11" t="b">
        <v>0</v>
      </c>
    </row>
    <row r="6123" spans="1:11" ht="40.5" hidden="1" x14ac:dyDescent="0.25">
      <c r="A6123" s="22">
        <v>7817</v>
      </c>
      <c r="B6123" s="4" t="s">
        <v>7709</v>
      </c>
      <c r="C6123" s="4" t="s">
        <v>9170</v>
      </c>
      <c r="D6123" s="4" t="s">
        <v>10838</v>
      </c>
      <c r="E6123" s="4" t="s">
        <v>10839</v>
      </c>
      <c r="F6123" s="8" t="s">
        <v>210</v>
      </c>
      <c r="G6123" s="6" t="b">
        <v>1</v>
      </c>
      <c r="H6123" s="7"/>
      <c r="I6123" s="7" t="b">
        <f>EXACT(Table1[[#This Row],[Anot]],"CHECAR")</f>
        <v>0</v>
      </c>
      <c r="J6123" s="8" t="s">
        <v>10840</v>
      </c>
      <c r="K6123" s="11" t="b">
        <v>0</v>
      </c>
    </row>
    <row r="6124" spans="1:11" ht="60.75" hidden="1" x14ac:dyDescent="0.25">
      <c r="A6124" s="22">
        <v>7818</v>
      </c>
      <c r="B6124" s="4" t="s">
        <v>7709</v>
      </c>
      <c r="C6124" s="4" t="s">
        <v>9170</v>
      </c>
      <c r="D6124" s="4" t="s">
        <v>10841</v>
      </c>
      <c r="E6124" s="4" t="s">
        <v>10842</v>
      </c>
      <c r="F6124" s="8" t="s">
        <v>210</v>
      </c>
      <c r="G6124" s="6" t="b">
        <v>0</v>
      </c>
      <c r="H6124" s="7"/>
      <c r="I6124" s="7" t="b">
        <f>EXACT(Table1[[#This Row],[Anot]],"CHECAR")</f>
        <v>0</v>
      </c>
      <c r="J6124" s="8" t="s">
        <v>10843</v>
      </c>
      <c r="K6124" s="11" t="b">
        <v>0</v>
      </c>
    </row>
    <row r="6125" spans="1:11" ht="81" hidden="1" x14ac:dyDescent="0.25">
      <c r="A6125" s="22">
        <v>7819</v>
      </c>
      <c r="B6125" s="4" t="s">
        <v>7709</v>
      </c>
      <c r="C6125" s="4" t="s">
        <v>9170</v>
      </c>
      <c r="D6125" s="4" t="s">
        <v>10844</v>
      </c>
      <c r="E6125" s="4" t="s">
        <v>10845</v>
      </c>
      <c r="F6125" s="8" t="s">
        <v>210</v>
      </c>
      <c r="G6125" s="6" t="b">
        <v>1</v>
      </c>
      <c r="H6125" s="7"/>
      <c r="I6125" s="7" t="b">
        <f>EXACT(Table1[[#This Row],[Anot]],"CHECAR")</f>
        <v>0</v>
      </c>
      <c r="J6125" s="8" t="s">
        <v>10846</v>
      </c>
      <c r="K6125" s="11" t="b">
        <v>0</v>
      </c>
    </row>
    <row r="6126" spans="1:11" ht="60.75" hidden="1" x14ac:dyDescent="0.25">
      <c r="A6126" s="22">
        <v>7820</v>
      </c>
      <c r="B6126" s="4" t="s">
        <v>7709</v>
      </c>
      <c r="C6126" s="4" t="s">
        <v>9170</v>
      </c>
      <c r="D6126" s="4" t="s">
        <v>10847</v>
      </c>
      <c r="E6126" s="4" t="s">
        <v>10848</v>
      </c>
      <c r="F6126" s="8" t="s">
        <v>210</v>
      </c>
      <c r="G6126" s="6" t="b">
        <v>0</v>
      </c>
      <c r="H6126" s="7"/>
      <c r="I6126" s="7" t="b">
        <f>EXACT(Table1[[#This Row],[Anot]],"CHECAR")</f>
        <v>0</v>
      </c>
      <c r="J6126" s="8" t="s">
        <v>10849</v>
      </c>
      <c r="K6126" s="11" t="b">
        <v>0</v>
      </c>
    </row>
    <row r="6127" spans="1:11" ht="60.75" hidden="1" x14ac:dyDescent="0.25">
      <c r="A6127" s="22">
        <v>7821</v>
      </c>
      <c r="B6127" s="4" t="s">
        <v>7709</v>
      </c>
      <c r="C6127" s="4" t="s">
        <v>9170</v>
      </c>
      <c r="D6127" s="4" t="s">
        <v>10850</v>
      </c>
      <c r="E6127" s="4" t="s">
        <v>10851</v>
      </c>
      <c r="F6127" s="8" t="s">
        <v>210</v>
      </c>
      <c r="G6127" s="6" t="b">
        <v>0</v>
      </c>
      <c r="H6127" s="7"/>
      <c r="I6127" s="7" t="b">
        <f>EXACT(Table1[[#This Row],[Anot]],"CHECAR")</f>
        <v>0</v>
      </c>
      <c r="J6127" s="8" t="s">
        <v>10852</v>
      </c>
      <c r="K6127" s="11" t="b">
        <v>0</v>
      </c>
    </row>
    <row r="6128" spans="1:11" ht="40.5" hidden="1" x14ac:dyDescent="0.25">
      <c r="A6128" s="22">
        <v>7822</v>
      </c>
      <c r="B6128" s="4" t="s">
        <v>7709</v>
      </c>
      <c r="C6128" s="4" t="s">
        <v>9464</v>
      </c>
      <c r="D6128" s="4" t="s">
        <v>10853</v>
      </c>
      <c r="E6128" s="4" t="s">
        <v>10854</v>
      </c>
      <c r="F6128" s="8" t="s">
        <v>210</v>
      </c>
      <c r="G6128" s="6" t="b">
        <v>0</v>
      </c>
      <c r="H6128" s="7"/>
      <c r="I6128" s="7" t="b">
        <f>EXACT(Table1[[#This Row],[Anot]],"CHECAR")</f>
        <v>0</v>
      </c>
      <c r="J6128" s="8" t="s">
        <v>9606</v>
      </c>
      <c r="K6128" s="11" t="b">
        <v>0</v>
      </c>
    </row>
    <row r="6129" spans="1:11" ht="40.5" hidden="1" x14ac:dyDescent="0.25">
      <c r="A6129" s="22">
        <v>7823</v>
      </c>
      <c r="B6129" s="4" t="s">
        <v>7709</v>
      </c>
      <c r="C6129" s="4" t="s">
        <v>9500</v>
      </c>
      <c r="D6129" s="4" t="s">
        <v>10855</v>
      </c>
      <c r="E6129" s="4" t="s">
        <v>10856</v>
      </c>
      <c r="F6129" s="8" t="s">
        <v>210</v>
      </c>
      <c r="G6129" s="6" t="b">
        <v>1</v>
      </c>
      <c r="H6129" s="7"/>
      <c r="I6129" s="7" t="b">
        <f>EXACT(Table1[[#This Row],[Anot]],"CHECAR")</f>
        <v>0</v>
      </c>
      <c r="J6129" s="8" t="s">
        <v>1385</v>
      </c>
      <c r="K6129" s="11" t="b">
        <v>0</v>
      </c>
    </row>
    <row r="6130" spans="1:11" ht="60.75" hidden="1" x14ac:dyDescent="0.25">
      <c r="A6130" s="22">
        <v>7824</v>
      </c>
      <c r="B6130" s="4" t="s">
        <v>7709</v>
      </c>
      <c r="C6130" s="4" t="s">
        <v>9571</v>
      </c>
      <c r="D6130" s="4" t="s">
        <v>10857</v>
      </c>
      <c r="E6130" s="4" t="s">
        <v>10858</v>
      </c>
      <c r="F6130" s="8" t="s">
        <v>210</v>
      </c>
      <c r="G6130" s="6" t="b">
        <v>0</v>
      </c>
      <c r="H6130" s="7"/>
      <c r="I6130" s="7" t="b">
        <f>EXACT(Table1[[#This Row],[Anot]],"CHECAR")</f>
        <v>0</v>
      </c>
      <c r="J6130" s="8" t="s">
        <v>2038</v>
      </c>
      <c r="K6130" s="11" t="b">
        <v>0</v>
      </c>
    </row>
    <row r="6131" spans="1:11" ht="60.75" hidden="1" x14ac:dyDescent="0.25">
      <c r="A6131" s="22">
        <v>7825</v>
      </c>
      <c r="B6131" s="4" t="s">
        <v>7709</v>
      </c>
      <c r="C6131" s="4" t="s">
        <v>8199</v>
      </c>
      <c r="D6131" s="4" t="s">
        <v>8247</v>
      </c>
      <c r="E6131" s="4" t="s">
        <v>8248</v>
      </c>
      <c r="F6131" s="8" t="s">
        <v>100</v>
      </c>
      <c r="G6131" s="26" t="b">
        <v>0</v>
      </c>
      <c r="H6131" s="7"/>
      <c r="I6131" s="7" t="b">
        <f>EXACT(Table1[[#This Row],[Anot]],"CHECAR")</f>
        <v>0</v>
      </c>
      <c r="J6131" s="8">
        <v>625</v>
      </c>
      <c r="K6131" s="11" t="b">
        <v>0</v>
      </c>
    </row>
    <row r="6132" spans="1:11" ht="121.5" hidden="1" x14ac:dyDescent="0.25">
      <c r="A6132" s="22">
        <v>7826</v>
      </c>
      <c r="B6132" s="4" t="s">
        <v>7709</v>
      </c>
      <c r="C6132" s="4" t="s">
        <v>8504</v>
      </c>
      <c r="D6132" s="4" t="s">
        <v>9942</v>
      </c>
      <c r="E6132" s="4" t="s">
        <v>9943</v>
      </c>
      <c r="F6132" s="8" t="s">
        <v>100</v>
      </c>
      <c r="G6132" s="26" t="b">
        <v>0</v>
      </c>
      <c r="H6132" s="7"/>
      <c r="I6132" s="7" t="b">
        <f>EXACT(Table1[[#This Row],[Anot]],"CHECAR")</f>
        <v>0</v>
      </c>
      <c r="J6132" s="8">
        <v>4515</v>
      </c>
      <c r="K6132" s="11" t="b">
        <v>0</v>
      </c>
    </row>
    <row r="6133" spans="1:11" ht="40.5" hidden="1" x14ac:dyDescent="0.25">
      <c r="A6133" s="22">
        <v>7827</v>
      </c>
      <c r="B6133" s="4" t="s">
        <v>7709</v>
      </c>
      <c r="C6133" s="4" t="s">
        <v>8124</v>
      </c>
      <c r="D6133" s="4" t="s">
        <v>10859</v>
      </c>
      <c r="E6133" s="4" t="s">
        <v>10860</v>
      </c>
      <c r="F6133" s="8" t="s">
        <v>100</v>
      </c>
      <c r="G6133" s="26" t="b">
        <v>0</v>
      </c>
      <c r="H6133" s="7"/>
      <c r="I6133" s="7" t="b">
        <f>EXACT(Table1[[#This Row],[Anot]],"CHECAR")</f>
        <v>0</v>
      </c>
      <c r="J6133" s="8">
        <v>1029</v>
      </c>
      <c r="K6133" s="11" t="b">
        <v>0</v>
      </c>
    </row>
    <row r="6134" spans="1:11" ht="40.5" hidden="1" x14ac:dyDescent="0.25">
      <c r="A6134" s="22">
        <v>7828</v>
      </c>
      <c r="B6134" s="4" t="s">
        <v>7709</v>
      </c>
      <c r="C6134" s="4" t="s">
        <v>8124</v>
      </c>
      <c r="D6134" s="4" t="s">
        <v>10861</v>
      </c>
      <c r="E6134" s="4" t="s">
        <v>10862</v>
      </c>
      <c r="F6134" s="8" t="s">
        <v>100</v>
      </c>
      <c r="G6134" s="26" t="b">
        <v>0</v>
      </c>
      <c r="H6134" s="7"/>
      <c r="I6134" s="7" t="b">
        <f>EXACT(Table1[[#This Row],[Anot]],"CHECAR")</f>
        <v>0</v>
      </c>
      <c r="J6134" s="8">
        <v>1064</v>
      </c>
      <c r="K6134" s="11" t="b">
        <v>0</v>
      </c>
    </row>
    <row r="6135" spans="1:11" ht="101.25" hidden="1" x14ac:dyDescent="0.25">
      <c r="A6135" s="22">
        <v>7829</v>
      </c>
      <c r="B6135" s="4" t="s">
        <v>7709</v>
      </c>
      <c r="C6135" s="4" t="s">
        <v>8504</v>
      </c>
      <c r="D6135" s="4" t="s">
        <v>10863</v>
      </c>
      <c r="E6135" s="4" t="s">
        <v>10864</v>
      </c>
      <c r="F6135" s="8" t="s">
        <v>100</v>
      </c>
      <c r="G6135" s="26" t="b">
        <v>0</v>
      </c>
      <c r="H6135" s="7"/>
      <c r="I6135" s="7" t="b">
        <f>EXACT(Table1[[#This Row],[Anot]],"CHECAR")</f>
        <v>0</v>
      </c>
      <c r="J6135" s="8">
        <v>4397</v>
      </c>
      <c r="K6135" s="11" t="b">
        <v>0</v>
      </c>
    </row>
    <row r="6136" spans="1:11" ht="40.5" hidden="1" x14ac:dyDescent="0.25">
      <c r="A6136" s="22">
        <v>7830</v>
      </c>
      <c r="B6136" s="4" t="s">
        <v>7709</v>
      </c>
      <c r="C6136" s="4" t="s">
        <v>7738</v>
      </c>
      <c r="D6136" s="4" t="s">
        <v>10865</v>
      </c>
      <c r="E6136" s="4" t="s">
        <v>10866</v>
      </c>
      <c r="F6136" s="8" t="s">
        <v>100</v>
      </c>
      <c r="G6136" s="26" t="b">
        <v>0</v>
      </c>
      <c r="H6136" s="7"/>
      <c r="I6136" s="7" t="b">
        <f>EXACT(Table1[[#This Row],[Anot]],"CHECAR")</f>
        <v>0</v>
      </c>
      <c r="J6136" s="8">
        <v>10</v>
      </c>
      <c r="K6136" s="11" t="b">
        <v>0</v>
      </c>
    </row>
    <row r="6137" spans="1:11" ht="81" hidden="1" x14ac:dyDescent="0.25">
      <c r="A6137" s="22">
        <v>7831</v>
      </c>
      <c r="B6137" s="4" t="s">
        <v>7709</v>
      </c>
      <c r="C6137" s="4" t="s">
        <v>8042</v>
      </c>
      <c r="D6137" s="4" t="s">
        <v>10867</v>
      </c>
      <c r="E6137" s="4" t="s">
        <v>10868</v>
      </c>
      <c r="F6137" s="8" t="s">
        <v>100</v>
      </c>
      <c r="G6137" s="26" t="b">
        <v>0</v>
      </c>
      <c r="H6137" s="7"/>
      <c r="I6137" s="7" t="b">
        <f>EXACT(Table1[[#This Row],[Anot]],"CHECAR")</f>
        <v>0</v>
      </c>
      <c r="J6137" s="8">
        <v>65</v>
      </c>
      <c r="K6137" s="11" t="b">
        <v>0</v>
      </c>
    </row>
    <row r="6138" spans="1:11" ht="60.75" hidden="1" x14ac:dyDescent="0.25">
      <c r="A6138" s="22">
        <v>7832</v>
      </c>
      <c r="B6138" s="4" t="s">
        <v>7709</v>
      </c>
      <c r="C6138" s="4" t="s">
        <v>8042</v>
      </c>
      <c r="D6138" s="4" t="s">
        <v>10869</v>
      </c>
      <c r="E6138" s="4" t="s">
        <v>10870</v>
      </c>
      <c r="F6138" s="8" t="s">
        <v>100</v>
      </c>
      <c r="G6138" s="26" t="b">
        <v>0</v>
      </c>
      <c r="H6138" s="7"/>
      <c r="I6138" s="7" t="b">
        <f>EXACT(Table1[[#This Row],[Anot]],"CHECAR")</f>
        <v>0</v>
      </c>
      <c r="J6138" s="8">
        <v>66</v>
      </c>
      <c r="K6138" s="11" t="b">
        <v>0</v>
      </c>
    </row>
    <row r="6139" spans="1:11" ht="162" hidden="1" x14ac:dyDescent="0.25">
      <c r="A6139" s="22">
        <v>7833</v>
      </c>
      <c r="B6139" s="4" t="s">
        <v>7709</v>
      </c>
      <c r="C6139" s="4" t="s">
        <v>8042</v>
      </c>
      <c r="D6139" s="4" t="s">
        <v>10871</v>
      </c>
      <c r="E6139" s="4" t="s">
        <v>10872</v>
      </c>
      <c r="F6139" s="8" t="s">
        <v>100</v>
      </c>
      <c r="G6139" s="26" t="b">
        <v>0</v>
      </c>
      <c r="H6139" s="7"/>
      <c r="I6139" s="7" t="b">
        <f>EXACT(Table1[[#This Row],[Anot]],"CHECAR")</f>
        <v>0</v>
      </c>
      <c r="J6139" s="8">
        <v>70</v>
      </c>
      <c r="K6139" s="11" t="b">
        <v>0</v>
      </c>
    </row>
    <row r="6140" spans="1:11" ht="222.75" hidden="1" x14ac:dyDescent="0.25">
      <c r="A6140" s="22">
        <v>7834</v>
      </c>
      <c r="B6140" s="4" t="s">
        <v>7709</v>
      </c>
      <c r="C6140" s="4" t="s">
        <v>8072</v>
      </c>
      <c r="D6140" s="4" t="s">
        <v>10873</v>
      </c>
      <c r="E6140" s="4" t="s">
        <v>10874</v>
      </c>
      <c r="F6140" s="8" t="s">
        <v>100</v>
      </c>
      <c r="G6140" s="26" t="b">
        <v>0</v>
      </c>
      <c r="H6140" s="7"/>
      <c r="I6140" s="7" t="b">
        <f>EXACT(Table1[[#This Row],[Anot]],"CHECAR")</f>
        <v>0</v>
      </c>
      <c r="J6140" s="8">
        <v>137</v>
      </c>
      <c r="K6140" s="11" t="b">
        <v>0</v>
      </c>
    </row>
    <row r="6141" spans="1:11" ht="121.5" hidden="1" x14ac:dyDescent="0.25">
      <c r="A6141" s="22">
        <v>7835</v>
      </c>
      <c r="B6141" s="4" t="s">
        <v>7709</v>
      </c>
      <c r="C6141" s="4" t="s">
        <v>8072</v>
      </c>
      <c r="D6141" s="4" t="s">
        <v>10001</v>
      </c>
      <c r="E6141" s="4" t="s">
        <v>10002</v>
      </c>
      <c r="F6141" s="8" t="s">
        <v>100</v>
      </c>
      <c r="G6141" s="6" t="b">
        <v>0</v>
      </c>
      <c r="H6141" s="7"/>
      <c r="I6141" s="7" t="b">
        <f>EXACT(Table1[[#This Row],[Anot]],"CHECAR")</f>
        <v>0</v>
      </c>
      <c r="J6141" s="8">
        <v>202</v>
      </c>
      <c r="K6141" s="11" t="b">
        <v>0</v>
      </c>
    </row>
    <row r="6142" spans="1:11" ht="60.75" hidden="1" x14ac:dyDescent="0.25">
      <c r="A6142" s="22">
        <v>7836</v>
      </c>
      <c r="B6142" s="4" t="s">
        <v>7709</v>
      </c>
      <c r="C6142" s="4" t="s">
        <v>8072</v>
      </c>
      <c r="D6142" s="4" t="s">
        <v>10875</v>
      </c>
      <c r="E6142" s="4" t="s">
        <v>10876</v>
      </c>
      <c r="F6142" s="8" t="s">
        <v>100</v>
      </c>
      <c r="G6142" s="26" t="b">
        <v>0</v>
      </c>
      <c r="H6142" s="7"/>
      <c r="I6142" s="7" t="b">
        <f>EXACT(Table1[[#This Row],[Anot]],"CHECAR")</f>
        <v>0</v>
      </c>
      <c r="J6142" s="8">
        <v>468</v>
      </c>
      <c r="K6142" s="11" t="b">
        <v>0</v>
      </c>
    </row>
    <row r="6143" spans="1:11" ht="141.75" hidden="1" x14ac:dyDescent="0.25">
      <c r="A6143" s="22">
        <v>7837</v>
      </c>
      <c r="B6143" s="4" t="s">
        <v>7709</v>
      </c>
      <c r="C6143" s="4" t="s">
        <v>8199</v>
      </c>
      <c r="D6143" s="4" t="s">
        <v>10796</v>
      </c>
      <c r="E6143" s="4" t="s">
        <v>10797</v>
      </c>
      <c r="F6143" s="8" t="s">
        <v>100</v>
      </c>
      <c r="G6143" s="26" t="b">
        <v>0</v>
      </c>
      <c r="H6143" s="7"/>
      <c r="I6143" s="7" t="b">
        <f>EXACT(Table1[[#This Row],[Anot]],"CHECAR")</f>
        <v>0</v>
      </c>
      <c r="J6143" s="8">
        <v>1237</v>
      </c>
      <c r="K6143" s="11" t="b">
        <v>0</v>
      </c>
    </row>
    <row r="6144" spans="1:11" ht="81" hidden="1" x14ac:dyDescent="0.25">
      <c r="A6144" s="22">
        <v>7838</v>
      </c>
      <c r="B6144" s="4" t="s">
        <v>7709</v>
      </c>
      <c r="C6144" s="4" t="s">
        <v>8504</v>
      </c>
      <c r="D6144" s="4" t="s">
        <v>10089</v>
      </c>
      <c r="E6144" s="4" t="s">
        <v>10090</v>
      </c>
      <c r="F6144" s="8" t="s">
        <v>100</v>
      </c>
      <c r="G6144" s="26" t="b">
        <v>0</v>
      </c>
      <c r="H6144" s="7"/>
      <c r="I6144" s="7" t="b">
        <f>EXACT(Table1[[#This Row],[Anot]],"CHECAR")</f>
        <v>0</v>
      </c>
      <c r="J6144" s="8">
        <v>1732</v>
      </c>
      <c r="K6144" s="11" t="b">
        <v>0</v>
      </c>
    </row>
    <row r="6145" spans="1:11" ht="81" hidden="1" x14ac:dyDescent="0.25">
      <c r="A6145" s="22">
        <v>7839</v>
      </c>
      <c r="B6145" s="4" t="s">
        <v>7709</v>
      </c>
      <c r="C6145" s="4" t="s">
        <v>8504</v>
      </c>
      <c r="D6145" s="4" t="s">
        <v>10877</v>
      </c>
      <c r="E6145" s="4" t="s">
        <v>10878</v>
      </c>
      <c r="F6145" s="8" t="s">
        <v>100</v>
      </c>
      <c r="G6145" s="26" t="b">
        <v>0</v>
      </c>
      <c r="H6145" s="7"/>
      <c r="I6145" s="7" t="b">
        <f>EXACT(Table1[[#This Row],[Anot]],"CHECAR")</f>
        <v>0</v>
      </c>
      <c r="J6145" s="8">
        <v>1964</v>
      </c>
      <c r="K6145" s="11" t="b">
        <v>0</v>
      </c>
    </row>
    <row r="6146" spans="1:11" ht="60.75" hidden="1" x14ac:dyDescent="0.25">
      <c r="A6146" s="22">
        <v>7840</v>
      </c>
      <c r="B6146" s="4" t="s">
        <v>7709</v>
      </c>
      <c r="C6146" s="4" t="s">
        <v>8504</v>
      </c>
      <c r="D6146" s="4" t="s">
        <v>10879</v>
      </c>
      <c r="E6146" s="4" t="s">
        <v>10880</v>
      </c>
      <c r="F6146" s="8" t="s">
        <v>100</v>
      </c>
      <c r="G6146" s="26" t="b">
        <v>0</v>
      </c>
      <c r="H6146" s="7"/>
      <c r="I6146" s="7" t="b">
        <f>EXACT(Table1[[#This Row],[Anot]],"CHECAR")</f>
        <v>0</v>
      </c>
      <c r="J6146" s="8">
        <v>3477</v>
      </c>
      <c r="K6146" s="11" t="b">
        <v>0</v>
      </c>
    </row>
    <row r="6147" spans="1:11" ht="81" hidden="1" x14ac:dyDescent="0.25">
      <c r="A6147" s="22">
        <v>7841</v>
      </c>
      <c r="B6147" s="4" t="s">
        <v>7709</v>
      </c>
      <c r="C6147" s="4" t="s">
        <v>8504</v>
      </c>
      <c r="D6147" s="4" t="s">
        <v>10881</v>
      </c>
      <c r="E6147" s="4" t="s">
        <v>10882</v>
      </c>
      <c r="F6147" s="8" t="s">
        <v>100</v>
      </c>
      <c r="G6147" s="26" t="b">
        <v>0</v>
      </c>
      <c r="H6147" s="7"/>
      <c r="I6147" s="7" t="b">
        <f>EXACT(Table1[[#This Row],[Anot]],"CHECAR")</f>
        <v>0</v>
      </c>
      <c r="J6147" s="8">
        <v>4398</v>
      </c>
      <c r="K6147" s="11" t="b">
        <v>0</v>
      </c>
    </row>
    <row r="6148" spans="1:11" ht="162" hidden="1" x14ac:dyDescent="0.25">
      <c r="A6148" s="22">
        <v>7842</v>
      </c>
      <c r="B6148" s="4" t="s">
        <v>7709</v>
      </c>
      <c r="C6148" s="4" t="s">
        <v>8754</v>
      </c>
      <c r="D6148" s="4" t="s">
        <v>10883</v>
      </c>
      <c r="E6148" s="4" t="s">
        <v>10884</v>
      </c>
      <c r="F6148" s="8" t="s">
        <v>100</v>
      </c>
      <c r="G6148" s="26" t="b">
        <v>0</v>
      </c>
      <c r="H6148" s="7"/>
      <c r="I6148" s="7" t="b">
        <f>EXACT(Table1[[#This Row],[Anot]],"CHECAR")</f>
        <v>0</v>
      </c>
      <c r="J6148" s="8">
        <v>127</v>
      </c>
      <c r="K6148" s="11" t="b">
        <v>0</v>
      </c>
    </row>
    <row r="6149" spans="1:11" ht="121.5" hidden="1" x14ac:dyDescent="0.25">
      <c r="A6149" s="22">
        <v>7843</v>
      </c>
      <c r="B6149" s="4" t="s">
        <v>7709</v>
      </c>
      <c r="C6149" s="4" t="s">
        <v>8754</v>
      </c>
      <c r="D6149" s="4" t="s">
        <v>10885</v>
      </c>
      <c r="E6149" s="4" t="s">
        <v>10886</v>
      </c>
      <c r="F6149" s="8" t="s">
        <v>100</v>
      </c>
      <c r="G6149" s="26" t="b">
        <v>0</v>
      </c>
      <c r="H6149" s="7"/>
      <c r="I6149" s="7" t="b">
        <f>EXACT(Table1[[#This Row],[Anot]],"CHECAR")</f>
        <v>0</v>
      </c>
      <c r="J6149" s="8">
        <v>176</v>
      </c>
      <c r="K6149" s="11" t="b">
        <v>0</v>
      </c>
    </row>
    <row r="6150" spans="1:11" ht="81" hidden="1" x14ac:dyDescent="0.25">
      <c r="A6150" s="22">
        <v>7844</v>
      </c>
      <c r="B6150" s="4" t="s">
        <v>7709</v>
      </c>
      <c r="C6150" s="4" t="s">
        <v>8992</v>
      </c>
      <c r="D6150" s="4" t="s">
        <v>10887</v>
      </c>
      <c r="E6150" s="4" t="s">
        <v>10888</v>
      </c>
      <c r="F6150" s="8" t="s">
        <v>100</v>
      </c>
      <c r="G6150" s="26" t="b">
        <v>0</v>
      </c>
      <c r="H6150" s="7"/>
      <c r="I6150" s="7" t="b">
        <f>EXACT(Table1[[#This Row],[Anot]],"CHECAR")</f>
        <v>0</v>
      </c>
      <c r="J6150" s="8">
        <v>851</v>
      </c>
      <c r="K6150" s="11" t="b">
        <v>0</v>
      </c>
    </row>
    <row r="6151" spans="1:11" ht="60.75" hidden="1" x14ac:dyDescent="0.25">
      <c r="A6151" s="22">
        <v>7845</v>
      </c>
      <c r="B6151" s="4" t="s">
        <v>7709</v>
      </c>
      <c r="C6151" s="4" t="s">
        <v>9075</v>
      </c>
      <c r="D6151" s="4" t="s">
        <v>10889</v>
      </c>
      <c r="E6151" s="4" t="s">
        <v>10890</v>
      </c>
      <c r="F6151" s="8" t="s">
        <v>100</v>
      </c>
      <c r="G6151" s="26" t="b">
        <v>0</v>
      </c>
      <c r="H6151" s="7"/>
      <c r="I6151" s="7" t="b">
        <f>EXACT(Table1[[#This Row],[Anot]],"CHECAR")</f>
        <v>0</v>
      </c>
      <c r="J6151" s="8">
        <v>896</v>
      </c>
      <c r="K6151" s="11" t="b">
        <v>0</v>
      </c>
    </row>
    <row r="6152" spans="1:11" ht="81" hidden="1" x14ac:dyDescent="0.25">
      <c r="A6152" s="22">
        <v>7846</v>
      </c>
      <c r="B6152" s="4" t="s">
        <v>7709</v>
      </c>
      <c r="C6152" s="4" t="s">
        <v>9075</v>
      </c>
      <c r="D6152" s="4" t="s">
        <v>10891</v>
      </c>
      <c r="E6152" s="4" t="s">
        <v>10892</v>
      </c>
      <c r="F6152" s="8" t="s">
        <v>100</v>
      </c>
      <c r="G6152" s="26" t="b">
        <v>0</v>
      </c>
      <c r="H6152" s="7"/>
      <c r="I6152" s="7" t="b">
        <f>EXACT(Table1[[#This Row],[Anot]],"CHECAR")</f>
        <v>0</v>
      </c>
      <c r="J6152" s="8">
        <v>957</v>
      </c>
      <c r="K6152" s="11" t="b">
        <v>0</v>
      </c>
    </row>
    <row r="6153" spans="1:11" ht="40.5" hidden="1" x14ac:dyDescent="0.25">
      <c r="A6153" s="22">
        <v>7847</v>
      </c>
      <c r="B6153" s="4" t="s">
        <v>7709</v>
      </c>
      <c r="C6153" s="4" t="s">
        <v>9075</v>
      </c>
      <c r="D6153" s="4" t="s">
        <v>10893</v>
      </c>
      <c r="E6153" s="4" t="s">
        <v>10894</v>
      </c>
      <c r="F6153" s="8" t="s">
        <v>100</v>
      </c>
      <c r="G6153" s="26" t="b">
        <v>0</v>
      </c>
      <c r="H6153" s="7"/>
      <c r="I6153" s="7" t="b">
        <f>EXACT(Table1[[#This Row],[Anot]],"CHECAR")</f>
        <v>0</v>
      </c>
      <c r="J6153" s="8">
        <v>1045</v>
      </c>
      <c r="K6153" s="11" t="b">
        <v>0</v>
      </c>
    </row>
    <row r="6154" spans="1:11" ht="162" hidden="1" x14ac:dyDescent="0.25">
      <c r="A6154" s="22">
        <v>7848</v>
      </c>
      <c r="B6154" s="4" t="s">
        <v>7709</v>
      </c>
      <c r="C6154" s="4" t="s">
        <v>9170</v>
      </c>
      <c r="D6154" s="4" t="s">
        <v>9218</v>
      </c>
      <c r="E6154" s="4" t="s">
        <v>9219</v>
      </c>
      <c r="F6154" s="8" t="s">
        <v>100</v>
      </c>
      <c r="G6154" s="26" t="b">
        <v>1</v>
      </c>
      <c r="H6154" s="7" t="s">
        <v>101</v>
      </c>
      <c r="I6154" s="7" t="b">
        <f>EXACT(Table1[[#This Row],[Anot]],"CHECAR")</f>
        <v>1</v>
      </c>
      <c r="J6154" s="8">
        <v>902</v>
      </c>
      <c r="K6154" s="11" t="b">
        <v>0</v>
      </c>
    </row>
    <row r="6155" spans="1:11" ht="60.75" hidden="1" x14ac:dyDescent="0.25">
      <c r="A6155" s="22">
        <v>7849</v>
      </c>
      <c r="B6155" s="4" t="s">
        <v>7709</v>
      </c>
      <c r="C6155" s="4" t="s">
        <v>9170</v>
      </c>
      <c r="D6155" s="4" t="s">
        <v>10895</v>
      </c>
      <c r="E6155" s="4" t="s">
        <v>10896</v>
      </c>
      <c r="F6155" s="8" t="s">
        <v>100</v>
      </c>
      <c r="G6155" s="26" t="b">
        <v>0</v>
      </c>
      <c r="H6155" s="7"/>
      <c r="I6155" s="7" t="b">
        <f>EXACT(Table1[[#This Row],[Anot]],"CHECAR")</f>
        <v>0</v>
      </c>
      <c r="J6155" s="8">
        <v>3186</v>
      </c>
      <c r="K6155" s="11" t="b">
        <v>0</v>
      </c>
    </row>
    <row r="6156" spans="1:11" ht="60.75" hidden="1" x14ac:dyDescent="0.25">
      <c r="A6156" s="22">
        <v>7850</v>
      </c>
      <c r="B6156" s="4" t="s">
        <v>7709</v>
      </c>
      <c r="C6156" s="4" t="s">
        <v>9500</v>
      </c>
      <c r="D6156" s="4" t="s">
        <v>10897</v>
      </c>
      <c r="E6156" s="4" t="s">
        <v>10898</v>
      </c>
      <c r="F6156" s="8" t="s">
        <v>100</v>
      </c>
      <c r="G6156" s="26" t="b">
        <v>0</v>
      </c>
      <c r="H6156" s="7"/>
      <c r="I6156" s="7" t="b">
        <f>EXACT(Table1[[#This Row],[Anot]],"CHECAR")</f>
        <v>0</v>
      </c>
      <c r="J6156" s="8">
        <v>291</v>
      </c>
      <c r="K6156" s="11" t="b">
        <v>0</v>
      </c>
    </row>
    <row r="6157" spans="1:11" ht="81" x14ac:dyDescent="0.25">
      <c r="A6157" s="22">
        <v>7851</v>
      </c>
      <c r="B6157" s="5" t="s">
        <v>7709</v>
      </c>
      <c r="C6157" s="4" t="s">
        <v>7896</v>
      </c>
      <c r="D6157" s="5" t="s">
        <v>9972</v>
      </c>
      <c r="E6157" s="4" t="s">
        <v>9973</v>
      </c>
      <c r="F6157" s="8" t="s">
        <v>2921</v>
      </c>
      <c r="G6157" s="6"/>
      <c r="H6157" s="7"/>
      <c r="I6157" s="7" t="b">
        <f>EXACT(Table1[[#This Row],[Anot]],"CHECAR")</f>
        <v>0</v>
      </c>
      <c r="J6157" s="8" t="s">
        <v>582</v>
      </c>
      <c r="K6157" s="11" t="b">
        <v>1</v>
      </c>
    </row>
    <row r="6158" spans="1:11" ht="182.25" x14ac:dyDescent="0.25">
      <c r="A6158" s="22">
        <v>7852</v>
      </c>
      <c r="B6158" s="5" t="s">
        <v>7709</v>
      </c>
      <c r="C6158" s="4" t="s">
        <v>8039</v>
      </c>
      <c r="D6158" s="5" t="s">
        <v>10899</v>
      </c>
      <c r="E6158" s="4" t="s">
        <v>10900</v>
      </c>
      <c r="F6158" s="8" t="s">
        <v>2921</v>
      </c>
      <c r="G6158" s="6"/>
      <c r="H6158" s="7"/>
      <c r="I6158" s="7" t="b">
        <f>EXACT(Table1[[#This Row],[Anot]],"CHECAR")</f>
        <v>0</v>
      </c>
      <c r="J6158" s="8" t="s">
        <v>1845</v>
      </c>
      <c r="K6158" s="11" t="b">
        <v>1</v>
      </c>
    </row>
    <row r="6159" spans="1:11" ht="60.75" x14ac:dyDescent="0.25">
      <c r="A6159" s="22">
        <v>7853</v>
      </c>
      <c r="B6159" s="5" t="s">
        <v>7709</v>
      </c>
      <c r="C6159" s="4" t="s">
        <v>8072</v>
      </c>
      <c r="D6159" s="5" t="s">
        <v>10901</v>
      </c>
      <c r="E6159" s="4" t="s">
        <v>10902</v>
      </c>
      <c r="F6159" s="8" t="s">
        <v>2921</v>
      </c>
      <c r="G6159" s="6"/>
      <c r="H6159" s="7"/>
      <c r="I6159" s="7" t="b">
        <f>EXACT(Table1[[#This Row],[Anot]],"CHECAR")</f>
        <v>0</v>
      </c>
      <c r="J6159" s="8" t="s">
        <v>970</v>
      </c>
      <c r="K6159" s="11" t="b">
        <v>1</v>
      </c>
    </row>
    <row r="6160" spans="1:11" ht="101.25" x14ac:dyDescent="0.25">
      <c r="A6160" s="22">
        <v>7854</v>
      </c>
      <c r="B6160" s="5" t="s">
        <v>7709</v>
      </c>
      <c r="C6160" s="4" t="s">
        <v>8124</v>
      </c>
      <c r="D6160" s="5" t="s">
        <v>10903</v>
      </c>
      <c r="E6160" s="4" t="s">
        <v>10904</v>
      </c>
      <c r="F6160" s="8" t="s">
        <v>2921</v>
      </c>
      <c r="G6160" s="6"/>
      <c r="H6160" s="7"/>
      <c r="I6160" s="7" t="b">
        <f>EXACT(Table1[[#This Row],[Anot]],"CHECAR")</f>
        <v>0</v>
      </c>
      <c r="J6160" s="8" t="s">
        <v>10064</v>
      </c>
      <c r="K6160" s="11" t="b">
        <v>1</v>
      </c>
    </row>
    <row r="6161" spans="1:11" ht="40.5" x14ac:dyDescent="0.25">
      <c r="A6161" s="22">
        <v>7855</v>
      </c>
      <c r="B6161" s="5" t="s">
        <v>7709</v>
      </c>
      <c r="C6161" s="4" t="s">
        <v>8199</v>
      </c>
      <c r="D6161" s="5" t="s">
        <v>10905</v>
      </c>
      <c r="E6161" s="4" t="s">
        <v>10906</v>
      </c>
      <c r="F6161" s="8" t="s">
        <v>2921</v>
      </c>
      <c r="G6161" s="6"/>
      <c r="H6161" s="7"/>
      <c r="I6161" s="7" t="b">
        <f>EXACT(Table1[[#This Row],[Anot]],"CHECAR")</f>
        <v>0</v>
      </c>
      <c r="J6161" s="8" t="s">
        <v>10907</v>
      </c>
      <c r="K6161" s="11" t="b">
        <v>1</v>
      </c>
    </row>
    <row r="6162" spans="1:11" ht="81" x14ac:dyDescent="0.25">
      <c r="A6162" s="22">
        <v>7856</v>
      </c>
      <c r="B6162" s="5" t="s">
        <v>7709</v>
      </c>
      <c r="C6162" s="4" t="s">
        <v>8451</v>
      </c>
      <c r="D6162" s="5" t="s">
        <v>8454</v>
      </c>
      <c r="E6162" s="4" t="s">
        <v>8455</v>
      </c>
      <c r="F6162" s="8" t="s">
        <v>2921</v>
      </c>
      <c r="G6162" s="6"/>
      <c r="H6162" s="7"/>
      <c r="I6162" s="7" t="b">
        <f>EXACT(Table1[[#This Row],[Anot]],"CHECAR")</f>
        <v>0</v>
      </c>
      <c r="J6162" s="8" t="s">
        <v>183</v>
      </c>
      <c r="K6162" s="11" t="b">
        <v>1</v>
      </c>
    </row>
    <row r="6163" spans="1:11" ht="81" x14ac:dyDescent="0.25">
      <c r="A6163" s="22">
        <v>7857</v>
      </c>
      <c r="B6163" s="5" t="s">
        <v>7709</v>
      </c>
      <c r="C6163" s="4" t="s">
        <v>8504</v>
      </c>
      <c r="D6163" s="5" t="s">
        <v>10908</v>
      </c>
      <c r="E6163" s="4" t="s">
        <v>10909</v>
      </c>
      <c r="F6163" s="8" t="s">
        <v>2921</v>
      </c>
      <c r="G6163" s="6"/>
      <c r="H6163" s="7"/>
      <c r="I6163" s="7" t="b">
        <f>EXACT(Table1[[#This Row],[Anot]],"CHECAR")</f>
        <v>0</v>
      </c>
      <c r="J6163" s="8" t="s">
        <v>10910</v>
      </c>
      <c r="K6163" s="11" t="b">
        <v>1</v>
      </c>
    </row>
    <row r="6164" spans="1:11" ht="81" x14ac:dyDescent="0.25">
      <c r="A6164" s="22">
        <v>7858</v>
      </c>
      <c r="B6164" s="5" t="s">
        <v>7709</v>
      </c>
      <c r="C6164" s="4" t="s">
        <v>8504</v>
      </c>
      <c r="D6164" s="5" t="s">
        <v>10911</v>
      </c>
      <c r="E6164" s="4" t="s">
        <v>10912</v>
      </c>
      <c r="F6164" s="8" t="s">
        <v>2921</v>
      </c>
      <c r="G6164" s="6"/>
      <c r="H6164" s="7"/>
      <c r="I6164" s="7" t="b">
        <f>EXACT(Table1[[#This Row],[Anot]],"CHECAR")</f>
        <v>0</v>
      </c>
      <c r="J6164" s="8" t="s">
        <v>10913</v>
      </c>
      <c r="K6164" s="11" t="b">
        <v>1</v>
      </c>
    </row>
    <row r="6165" spans="1:11" ht="60.75" x14ac:dyDescent="0.25">
      <c r="A6165" s="22">
        <v>7859</v>
      </c>
      <c r="B6165" s="5" t="s">
        <v>7709</v>
      </c>
      <c r="C6165" s="4" t="s">
        <v>8727</v>
      </c>
      <c r="D6165" s="5" t="s">
        <v>10914</v>
      </c>
      <c r="E6165" s="4" t="s">
        <v>10915</v>
      </c>
      <c r="F6165" s="8" t="s">
        <v>2921</v>
      </c>
      <c r="G6165" s="6"/>
      <c r="H6165" s="7"/>
      <c r="I6165" s="7" t="b">
        <f>EXACT(Table1[[#This Row],[Anot]],"CHECAR")</f>
        <v>0</v>
      </c>
      <c r="J6165" s="8" t="s">
        <v>1185</v>
      </c>
      <c r="K6165" s="11" t="b">
        <v>1</v>
      </c>
    </row>
    <row r="6166" spans="1:11" ht="141.75" x14ac:dyDescent="0.25">
      <c r="A6166" s="22">
        <v>7860</v>
      </c>
      <c r="B6166" s="5" t="s">
        <v>7709</v>
      </c>
      <c r="C6166" s="4" t="s">
        <v>8864</v>
      </c>
      <c r="D6166" s="5" t="s">
        <v>8957</v>
      </c>
      <c r="E6166" s="4" t="s">
        <v>8958</v>
      </c>
      <c r="F6166" s="8" t="s">
        <v>2921</v>
      </c>
      <c r="G6166" s="6"/>
      <c r="H6166" s="7"/>
      <c r="I6166" s="7" t="b">
        <f>EXACT(Table1[[#This Row],[Anot]],"CHECAR")</f>
        <v>0</v>
      </c>
      <c r="J6166" s="8" t="s">
        <v>8959</v>
      </c>
      <c r="K6166" s="11" t="b">
        <v>1</v>
      </c>
    </row>
    <row r="6167" spans="1:11" ht="60.75" x14ac:dyDescent="0.25">
      <c r="A6167" s="22">
        <v>7861</v>
      </c>
      <c r="B6167" s="5" t="s">
        <v>7709</v>
      </c>
      <c r="C6167" s="4" t="s">
        <v>9170</v>
      </c>
      <c r="D6167" s="5" t="s">
        <v>10916</v>
      </c>
      <c r="E6167" s="4" t="s">
        <v>10917</v>
      </c>
      <c r="F6167" s="8" t="s">
        <v>2921</v>
      </c>
      <c r="G6167" s="6"/>
      <c r="H6167" s="7"/>
      <c r="I6167" s="7" t="b">
        <f>EXACT(Table1[[#This Row],[Anot]],"CHECAR")</f>
        <v>0</v>
      </c>
      <c r="J6167" s="8" t="s">
        <v>10918</v>
      </c>
      <c r="K6167" s="11" t="b">
        <v>1</v>
      </c>
    </row>
    <row r="6168" spans="1:11" ht="101.25" x14ac:dyDescent="0.25">
      <c r="A6168" s="22">
        <v>7862</v>
      </c>
      <c r="B6168" s="5" t="s">
        <v>7709</v>
      </c>
      <c r="C6168" s="4" t="s">
        <v>9170</v>
      </c>
      <c r="D6168" s="5" t="s">
        <v>10216</v>
      </c>
      <c r="E6168" s="4" t="s">
        <v>10217</v>
      </c>
      <c r="F6168" s="8" t="s">
        <v>2921</v>
      </c>
      <c r="G6168" s="6"/>
      <c r="H6168" s="7"/>
      <c r="I6168" s="7" t="b">
        <f>EXACT(Table1[[#This Row],[Anot]],"CHECAR")</f>
        <v>0</v>
      </c>
      <c r="J6168" s="8" t="s">
        <v>10218</v>
      </c>
      <c r="K6168" s="11" t="b">
        <v>1</v>
      </c>
    </row>
    <row r="6169" spans="1:11" ht="222.75" x14ac:dyDescent="0.25">
      <c r="A6169" s="22">
        <v>7863</v>
      </c>
      <c r="B6169" s="5" t="s">
        <v>7709</v>
      </c>
      <c r="C6169" s="4" t="s">
        <v>9170</v>
      </c>
      <c r="D6169" s="5" t="s">
        <v>10919</v>
      </c>
      <c r="E6169" s="4" t="s">
        <v>10920</v>
      </c>
      <c r="F6169" s="8" t="s">
        <v>2921</v>
      </c>
      <c r="G6169" s="6"/>
      <c r="H6169" s="7"/>
      <c r="I6169" s="7" t="b">
        <f>EXACT(Table1[[#This Row],[Anot]],"CHECAR")</f>
        <v>0</v>
      </c>
      <c r="J6169" s="8" t="s">
        <v>10921</v>
      </c>
      <c r="K6169" s="11" t="b">
        <v>1</v>
      </c>
    </row>
    <row r="6170" spans="1:11" ht="101.25" x14ac:dyDescent="0.25">
      <c r="A6170" s="22">
        <v>7864</v>
      </c>
      <c r="B6170" s="5" t="s">
        <v>7709</v>
      </c>
      <c r="C6170" s="4" t="s">
        <v>9170</v>
      </c>
      <c r="D6170" s="5" t="s">
        <v>10922</v>
      </c>
      <c r="E6170" s="4" t="s">
        <v>10923</v>
      </c>
      <c r="F6170" s="8" t="s">
        <v>2921</v>
      </c>
      <c r="G6170" s="6"/>
      <c r="H6170" s="7"/>
      <c r="I6170" s="7" t="b">
        <f>EXACT(Table1[[#This Row],[Anot]],"CHECAR")</f>
        <v>0</v>
      </c>
      <c r="J6170" s="8" t="s">
        <v>10924</v>
      </c>
      <c r="K6170" s="11" t="b">
        <v>1</v>
      </c>
    </row>
    <row r="6171" spans="1:11" ht="121.5" x14ac:dyDescent="0.25">
      <c r="A6171" s="22">
        <v>7865</v>
      </c>
      <c r="B6171" s="5" t="s">
        <v>7709</v>
      </c>
      <c r="C6171" s="4" t="s">
        <v>9170</v>
      </c>
      <c r="D6171" s="5" t="s">
        <v>10925</v>
      </c>
      <c r="E6171" s="4" t="s">
        <v>10926</v>
      </c>
      <c r="F6171" s="8" t="s">
        <v>2921</v>
      </c>
      <c r="G6171" s="6"/>
      <c r="H6171" s="7"/>
      <c r="I6171" s="7" t="b">
        <f>EXACT(Table1[[#This Row],[Anot]],"CHECAR")</f>
        <v>0</v>
      </c>
      <c r="J6171" s="8" t="s">
        <v>10927</v>
      </c>
      <c r="K6171" s="11" t="b">
        <v>1</v>
      </c>
    </row>
    <row r="6172" spans="1:11" ht="202.5" x14ac:dyDescent="0.25">
      <c r="A6172" s="22">
        <v>7866</v>
      </c>
      <c r="B6172" s="5" t="s">
        <v>7709</v>
      </c>
      <c r="C6172" s="4" t="s">
        <v>9170</v>
      </c>
      <c r="D6172" s="5" t="s">
        <v>10928</v>
      </c>
      <c r="E6172" s="4" t="s">
        <v>10929</v>
      </c>
      <c r="F6172" s="8" t="s">
        <v>2921</v>
      </c>
      <c r="G6172" s="6"/>
      <c r="H6172" s="7"/>
      <c r="I6172" s="7" t="b">
        <f>EXACT(Table1[[#This Row],[Anot]],"CHECAR")</f>
        <v>0</v>
      </c>
      <c r="J6172" s="8" t="s">
        <v>5810</v>
      </c>
      <c r="K6172" s="11" t="b">
        <v>1</v>
      </c>
    </row>
    <row r="6173" spans="1:11" ht="60.75" x14ac:dyDescent="0.25">
      <c r="A6173" s="22">
        <v>7867</v>
      </c>
      <c r="B6173" s="5" t="s">
        <v>7709</v>
      </c>
      <c r="C6173" s="4" t="s">
        <v>9170</v>
      </c>
      <c r="D6173" s="5" t="s">
        <v>10930</v>
      </c>
      <c r="E6173" s="4" t="s">
        <v>10931</v>
      </c>
      <c r="F6173" s="8" t="s">
        <v>2921</v>
      </c>
      <c r="G6173" s="6"/>
      <c r="H6173" s="7"/>
      <c r="I6173" s="7" t="b">
        <f>EXACT(Table1[[#This Row],[Anot]],"CHECAR")</f>
        <v>0</v>
      </c>
      <c r="J6173" s="8" t="s">
        <v>10932</v>
      </c>
      <c r="K6173" s="11" t="b">
        <v>1</v>
      </c>
    </row>
    <row r="6174" spans="1:11" ht="121.5" x14ac:dyDescent="0.25">
      <c r="A6174" s="22">
        <v>7868</v>
      </c>
      <c r="B6174" s="5" t="s">
        <v>7709</v>
      </c>
      <c r="C6174" s="4" t="s">
        <v>9170</v>
      </c>
      <c r="D6174" s="5" t="s">
        <v>10933</v>
      </c>
      <c r="E6174" s="4" t="s">
        <v>10934</v>
      </c>
      <c r="F6174" s="8" t="s">
        <v>2921</v>
      </c>
      <c r="G6174" s="6"/>
      <c r="H6174" s="7"/>
      <c r="I6174" s="7" t="b">
        <f>EXACT(Table1[[#This Row],[Anot]],"CHECAR")</f>
        <v>0</v>
      </c>
      <c r="J6174" s="8" t="s">
        <v>10935</v>
      </c>
      <c r="K6174" s="11" t="b">
        <v>1</v>
      </c>
    </row>
    <row r="6175" spans="1:11" ht="81" x14ac:dyDescent="0.25">
      <c r="A6175" s="22">
        <v>7869</v>
      </c>
      <c r="B6175" s="5" t="s">
        <v>7709</v>
      </c>
      <c r="C6175" s="4" t="s">
        <v>9170</v>
      </c>
      <c r="D6175" s="5" t="s">
        <v>10936</v>
      </c>
      <c r="E6175" s="4" t="s">
        <v>10937</v>
      </c>
      <c r="F6175" s="8" t="s">
        <v>2921</v>
      </c>
      <c r="G6175" s="6"/>
      <c r="H6175" s="7"/>
      <c r="I6175" s="7" t="b">
        <f>EXACT(Table1[[#This Row],[Anot]],"CHECAR")</f>
        <v>0</v>
      </c>
      <c r="J6175" s="8" t="s">
        <v>10938</v>
      </c>
      <c r="K6175" s="11" t="b">
        <v>1</v>
      </c>
    </row>
    <row r="6176" spans="1:11" ht="81" x14ac:dyDescent="0.25">
      <c r="A6176" s="22">
        <v>7870</v>
      </c>
      <c r="B6176" s="5" t="s">
        <v>7709</v>
      </c>
      <c r="C6176" s="4" t="s">
        <v>9170</v>
      </c>
      <c r="D6176" s="5" t="s">
        <v>10939</v>
      </c>
      <c r="E6176" s="4" t="s">
        <v>10940</v>
      </c>
      <c r="F6176" s="8" t="s">
        <v>2921</v>
      </c>
      <c r="G6176" s="6"/>
      <c r="H6176" s="7"/>
      <c r="I6176" s="7" t="b">
        <f>EXACT(Table1[[#This Row],[Anot]],"CHECAR")</f>
        <v>0</v>
      </c>
      <c r="J6176" s="8" t="s">
        <v>10941</v>
      </c>
      <c r="K6176" s="11" t="b">
        <v>1</v>
      </c>
    </row>
    <row r="6177" spans="1:11" ht="202.5" x14ac:dyDescent="0.25">
      <c r="A6177" s="22">
        <v>7871</v>
      </c>
      <c r="B6177" s="5" t="s">
        <v>7709</v>
      </c>
      <c r="C6177" s="4" t="s">
        <v>9484</v>
      </c>
      <c r="D6177" s="5" t="s">
        <v>10942</v>
      </c>
      <c r="E6177" s="4" t="s">
        <v>10943</v>
      </c>
      <c r="F6177" s="8" t="s">
        <v>2921</v>
      </c>
      <c r="G6177" s="6"/>
      <c r="H6177" s="7"/>
      <c r="I6177" s="7" t="b">
        <f>EXACT(Table1[[#This Row],[Anot]],"CHECAR")</f>
        <v>0</v>
      </c>
      <c r="J6177" s="8" t="s">
        <v>3712</v>
      </c>
      <c r="K6177" s="11" t="b">
        <v>1</v>
      </c>
    </row>
    <row r="6178" spans="1:11" ht="202.5" x14ac:dyDescent="0.25">
      <c r="A6178" s="22">
        <v>7872</v>
      </c>
      <c r="B6178" s="5" t="s">
        <v>7709</v>
      </c>
      <c r="C6178" s="4" t="s">
        <v>9500</v>
      </c>
      <c r="D6178" s="5" t="s">
        <v>9513</v>
      </c>
      <c r="E6178" s="4" t="s">
        <v>9514</v>
      </c>
      <c r="F6178" s="8" t="s">
        <v>2921</v>
      </c>
      <c r="G6178" s="6"/>
      <c r="H6178" s="7"/>
      <c r="I6178" s="7" t="b">
        <f>EXACT(Table1[[#This Row],[Anot]],"CHECAR")</f>
        <v>0</v>
      </c>
      <c r="J6178" s="8" t="s">
        <v>3024</v>
      </c>
      <c r="K6178" s="11" t="b">
        <v>1</v>
      </c>
    </row>
    <row r="6179" spans="1:11" ht="202.5" x14ac:dyDescent="0.25">
      <c r="A6179" s="22">
        <v>7873</v>
      </c>
      <c r="B6179" s="5" t="s">
        <v>7709</v>
      </c>
      <c r="C6179" s="4" t="s">
        <v>9571</v>
      </c>
      <c r="D6179" s="5" t="s">
        <v>9590</v>
      </c>
      <c r="E6179" s="4" t="s">
        <v>9591</v>
      </c>
      <c r="F6179" s="8" t="s">
        <v>2921</v>
      </c>
      <c r="G6179" s="6"/>
      <c r="H6179" s="7"/>
      <c r="I6179" s="7" t="b">
        <f>EXACT(Table1[[#This Row],[Anot]],"CHECAR")</f>
        <v>0</v>
      </c>
      <c r="J6179" s="8" t="s">
        <v>5743</v>
      </c>
      <c r="K6179" s="11" t="b">
        <v>1</v>
      </c>
    </row>
    <row r="6180" spans="1:11" ht="40.5" x14ac:dyDescent="0.25">
      <c r="A6180" s="22">
        <v>7874</v>
      </c>
      <c r="B6180" s="5" t="s">
        <v>7709</v>
      </c>
      <c r="C6180" s="4" t="s">
        <v>9571</v>
      </c>
      <c r="D6180" s="5" t="s">
        <v>10944</v>
      </c>
      <c r="E6180" s="4" t="s">
        <v>10945</v>
      </c>
      <c r="F6180" s="8" t="s">
        <v>2921</v>
      </c>
      <c r="G6180" s="6"/>
      <c r="H6180" s="7"/>
      <c r="I6180" s="7" t="b">
        <f>EXACT(Table1[[#This Row],[Anot]],"CHECAR")</f>
        <v>0</v>
      </c>
      <c r="J6180" s="8" t="s">
        <v>10946</v>
      </c>
      <c r="K6180" s="11" t="b">
        <v>1</v>
      </c>
    </row>
    <row r="6181" spans="1:11" ht="263.25" x14ac:dyDescent="0.25">
      <c r="A6181" s="22">
        <v>7875</v>
      </c>
      <c r="B6181" s="5" t="s">
        <v>7709</v>
      </c>
      <c r="C6181" s="4" t="s">
        <v>9673</v>
      </c>
      <c r="D6181" s="5" t="s">
        <v>10947</v>
      </c>
      <c r="E6181" s="4" t="s">
        <v>10948</v>
      </c>
      <c r="F6181" s="8" t="s">
        <v>2921</v>
      </c>
      <c r="G6181" s="6"/>
      <c r="H6181" s="7"/>
      <c r="I6181" s="7" t="b">
        <f>EXACT(Table1[[#This Row],[Anot]],"CHECAR")</f>
        <v>0</v>
      </c>
      <c r="J6181" s="8" t="s">
        <v>10949</v>
      </c>
      <c r="K6181" s="11" t="b">
        <v>1</v>
      </c>
    </row>
    <row r="6182" spans="1:11" ht="121.5" x14ac:dyDescent="0.25">
      <c r="A6182" s="22">
        <v>7876</v>
      </c>
      <c r="B6182" s="5" t="s">
        <v>7709</v>
      </c>
      <c r="C6182" s="4" t="s">
        <v>7789</v>
      </c>
      <c r="D6182" s="5" t="s">
        <v>10950</v>
      </c>
      <c r="E6182" s="4" t="s">
        <v>10951</v>
      </c>
      <c r="F6182" s="8" t="s">
        <v>251</v>
      </c>
      <c r="G6182" s="6"/>
      <c r="H6182" s="7"/>
      <c r="I6182" s="7" t="b">
        <f>EXACT(Table1[[#This Row],[Anot]],"CHECAR")</f>
        <v>0</v>
      </c>
      <c r="J6182" s="8" t="s">
        <v>1404</v>
      </c>
      <c r="K6182" s="11" t="b">
        <v>1</v>
      </c>
    </row>
    <row r="6183" spans="1:11" ht="60.75" x14ac:dyDescent="0.25">
      <c r="A6183" s="22">
        <v>7877</v>
      </c>
      <c r="B6183" s="5" t="s">
        <v>7709</v>
      </c>
      <c r="C6183" s="4" t="s">
        <v>7789</v>
      </c>
      <c r="D6183" s="5" t="s">
        <v>10952</v>
      </c>
      <c r="E6183" s="4" t="s">
        <v>10953</v>
      </c>
      <c r="F6183" s="8" t="s">
        <v>251</v>
      </c>
      <c r="G6183" s="6"/>
      <c r="H6183" s="7"/>
      <c r="I6183" s="7" t="b">
        <f>EXACT(Table1[[#This Row],[Anot]],"CHECAR")</f>
        <v>0</v>
      </c>
      <c r="J6183" s="8" t="s">
        <v>879</v>
      </c>
      <c r="K6183" s="11" t="b">
        <v>1</v>
      </c>
    </row>
    <row r="6184" spans="1:11" ht="101.25" x14ac:dyDescent="0.25">
      <c r="A6184" s="22">
        <v>7878</v>
      </c>
      <c r="B6184" s="5" t="s">
        <v>7709</v>
      </c>
      <c r="C6184" s="4" t="s">
        <v>7789</v>
      </c>
      <c r="D6184" s="5" t="s">
        <v>7814</v>
      </c>
      <c r="E6184" s="4" t="s">
        <v>7815</v>
      </c>
      <c r="F6184" s="8" t="s">
        <v>251</v>
      </c>
      <c r="G6184" s="6"/>
      <c r="H6184" s="7"/>
      <c r="I6184" s="7" t="b">
        <f>EXACT(Table1[[#This Row],[Anot]],"CHECAR")</f>
        <v>0</v>
      </c>
      <c r="J6184" s="8" t="s">
        <v>548</v>
      </c>
      <c r="K6184" s="11" t="b">
        <v>1</v>
      </c>
    </row>
    <row r="6185" spans="1:11" ht="60.75" x14ac:dyDescent="0.25">
      <c r="A6185" s="22">
        <v>7879</v>
      </c>
      <c r="B6185" s="5" t="s">
        <v>7709</v>
      </c>
      <c r="C6185" s="4" t="s">
        <v>7789</v>
      </c>
      <c r="D6185" s="5" t="s">
        <v>10954</v>
      </c>
      <c r="E6185" s="4" t="s">
        <v>10955</v>
      </c>
      <c r="F6185" s="8" t="s">
        <v>251</v>
      </c>
      <c r="G6185" s="6"/>
      <c r="H6185" s="7"/>
      <c r="I6185" s="7" t="b">
        <f>EXACT(Table1[[#This Row],[Anot]],"CHECAR")</f>
        <v>0</v>
      </c>
      <c r="J6185" s="8" t="s">
        <v>58</v>
      </c>
      <c r="K6185" s="11" t="b">
        <v>1</v>
      </c>
    </row>
    <row r="6186" spans="1:11" ht="60.75" x14ac:dyDescent="0.25">
      <c r="A6186" s="22">
        <v>7880</v>
      </c>
      <c r="B6186" s="5" t="s">
        <v>7709</v>
      </c>
      <c r="C6186" s="4" t="s">
        <v>7789</v>
      </c>
      <c r="D6186" s="5" t="s">
        <v>10956</v>
      </c>
      <c r="E6186" s="4" t="s">
        <v>10957</v>
      </c>
      <c r="F6186" s="8" t="s">
        <v>251</v>
      </c>
      <c r="G6186" s="6"/>
      <c r="H6186" s="7"/>
      <c r="I6186" s="7" t="b">
        <f>EXACT(Table1[[#This Row],[Anot]],"CHECAR")</f>
        <v>0</v>
      </c>
      <c r="J6186" s="8" t="s">
        <v>493</v>
      </c>
      <c r="K6186" s="11" t="b">
        <v>1</v>
      </c>
    </row>
    <row r="6187" spans="1:11" ht="81" x14ac:dyDescent="0.25">
      <c r="A6187" s="22">
        <v>7881</v>
      </c>
      <c r="B6187" s="5" t="s">
        <v>7709</v>
      </c>
      <c r="C6187" s="4" t="s">
        <v>7831</v>
      </c>
      <c r="D6187" s="5" t="s">
        <v>10958</v>
      </c>
      <c r="E6187" s="4" t="s">
        <v>10959</v>
      </c>
      <c r="F6187" s="8" t="s">
        <v>251</v>
      </c>
      <c r="G6187" s="6"/>
      <c r="H6187" s="7"/>
      <c r="I6187" s="7" t="b">
        <f>EXACT(Table1[[#This Row],[Anot]],"CHECAR")</f>
        <v>0</v>
      </c>
      <c r="J6187" s="8" t="s">
        <v>83</v>
      </c>
      <c r="K6187" s="11" t="b">
        <v>1</v>
      </c>
    </row>
    <row r="6188" spans="1:11" ht="40.5" x14ac:dyDescent="0.25">
      <c r="A6188" s="22">
        <v>7882</v>
      </c>
      <c r="B6188" s="5" t="s">
        <v>7709</v>
      </c>
      <c r="C6188" s="4" t="s">
        <v>8072</v>
      </c>
      <c r="D6188" s="5" t="s">
        <v>10960</v>
      </c>
      <c r="E6188" s="4" t="s">
        <v>10961</v>
      </c>
      <c r="F6188" s="8" t="s">
        <v>251</v>
      </c>
      <c r="G6188" s="6"/>
      <c r="H6188" s="7"/>
      <c r="I6188" s="7" t="b">
        <f>EXACT(Table1[[#This Row],[Anot]],"CHECAR")</f>
        <v>0</v>
      </c>
      <c r="J6188" s="8" t="s">
        <v>2526</v>
      </c>
      <c r="K6188" s="11" t="b">
        <v>1</v>
      </c>
    </row>
    <row r="6189" spans="1:11" ht="60.75" x14ac:dyDescent="0.25">
      <c r="A6189" s="22">
        <v>7883</v>
      </c>
      <c r="B6189" s="5" t="s">
        <v>7709</v>
      </c>
      <c r="C6189" s="4" t="s">
        <v>8072</v>
      </c>
      <c r="D6189" s="5" t="s">
        <v>10962</v>
      </c>
      <c r="E6189" s="4" t="s">
        <v>10963</v>
      </c>
      <c r="F6189" s="8" t="s">
        <v>251</v>
      </c>
      <c r="G6189" s="6"/>
      <c r="H6189" s="7"/>
      <c r="I6189" s="7" t="b">
        <f>EXACT(Table1[[#This Row],[Anot]],"CHECAR")</f>
        <v>0</v>
      </c>
      <c r="J6189" s="8" t="s">
        <v>352</v>
      </c>
      <c r="K6189" s="11" t="b">
        <v>1</v>
      </c>
    </row>
    <row r="6190" spans="1:11" ht="81" x14ac:dyDescent="0.25">
      <c r="A6190" s="22">
        <v>7884</v>
      </c>
      <c r="B6190" s="5" t="s">
        <v>7709</v>
      </c>
      <c r="C6190" s="4" t="s">
        <v>8072</v>
      </c>
      <c r="D6190" s="5" t="s">
        <v>10964</v>
      </c>
      <c r="E6190" s="4" t="s">
        <v>10965</v>
      </c>
      <c r="F6190" s="8" t="s">
        <v>251</v>
      </c>
      <c r="G6190" s="6"/>
      <c r="H6190" s="7"/>
      <c r="I6190" s="7" t="b">
        <f>EXACT(Table1[[#This Row],[Anot]],"CHECAR")</f>
        <v>0</v>
      </c>
      <c r="J6190" s="8" t="s">
        <v>738</v>
      </c>
      <c r="K6190" s="11" t="b">
        <v>1</v>
      </c>
    </row>
    <row r="6191" spans="1:11" ht="121.5" x14ac:dyDescent="0.25">
      <c r="A6191" s="22">
        <v>7885</v>
      </c>
      <c r="B6191" s="5" t="s">
        <v>7709</v>
      </c>
      <c r="C6191" s="4" t="s">
        <v>8124</v>
      </c>
      <c r="D6191" s="5" t="s">
        <v>10966</v>
      </c>
      <c r="E6191" s="4" t="s">
        <v>10967</v>
      </c>
      <c r="F6191" s="8" t="s">
        <v>251</v>
      </c>
      <c r="G6191" s="6"/>
      <c r="H6191" s="7"/>
      <c r="I6191" s="7" t="b">
        <f>EXACT(Table1[[#This Row],[Anot]],"CHECAR")</f>
        <v>0</v>
      </c>
      <c r="J6191" s="8" t="s">
        <v>2647</v>
      </c>
      <c r="K6191" s="11" t="b">
        <v>1</v>
      </c>
    </row>
    <row r="6192" spans="1:11" ht="101.25" x14ac:dyDescent="0.25">
      <c r="A6192" s="22">
        <v>7886</v>
      </c>
      <c r="B6192" s="5" t="s">
        <v>7709</v>
      </c>
      <c r="C6192" s="4" t="s">
        <v>8182</v>
      </c>
      <c r="D6192" s="5" t="s">
        <v>10968</v>
      </c>
      <c r="E6192" s="4" t="s">
        <v>10969</v>
      </c>
      <c r="F6192" s="8" t="s">
        <v>251</v>
      </c>
      <c r="G6192" s="6"/>
      <c r="H6192" s="7"/>
      <c r="I6192" s="7" t="b">
        <f>EXACT(Table1[[#This Row],[Anot]],"CHECAR")</f>
        <v>0</v>
      </c>
      <c r="J6192" s="8" t="s">
        <v>920</v>
      </c>
      <c r="K6192" s="11" t="b">
        <v>1</v>
      </c>
    </row>
    <row r="6193" spans="1:11" ht="60.75" x14ac:dyDescent="0.25">
      <c r="A6193" s="22">
        <v>7887</v>
      </c>
      <c r="B6193" s="5" t="s">
        <v>7709</v>
      </c>
      <c r="C6193" s="4" t="s">
        <v>8199</v>
      </c>
      <c r="D6193" s="5" t="s">
        <v>10970</v>
      </c>
      <c r="E6193" s="4" t="s">
        <v>10971</v>
      </c>
      <c r="F6193" s="8" t="s">
        <v>251</v>
      </c>
      <c r="G6193" s="6"/>
      <c r="H6193" s="7"/>
      <c r="I6193" s="7" t="b">
        <f>EXACT(Table1[[#This Row],[Anot]],"CHECAR")</f>
        <v>0</v>
      </c>
      <c r="J6193" s="8" t="s">
        <v>172</v>
      </c>
      <c r="K6193" s="11" t="b">
        <v>1</v>
      </c>
    </row>
    <row r="6194" spans="1:11" ht="101.25" x14ac:dyDescent="0.25">
      <c r="A6194" s="22">
        <v>7888</v>
      </c>
      <c r="B6194" s="5" t="s">
        <v>7709</v>
      </c>
      <c r="C6194" s="4" t="s">
        <v>8199</v>
      </c>
      <c r="D6194" s="5" t="s">
        <v>10972</v>
      </c>
      <c r="E6194" s="4" t="s">
        <v>10973</v>
      </c>
      <c r="F6194" s="8" t="s">
        <v>251</v>
      </c>
      <c r="G6194" s="6"/>
      <c r="H6194" s="7"/>
      <c r="I6194" s="7" t="b">
        <f>EXACT(Table1[[#This Row],[Anot]],"CHECAR")</f>
        <v>0</v>
      </c>
      <c r="J6194" s="8" t="s">
        <v>10974</v>
      </c>
      <c r="K6194" s="11" t="b">
        <v>1</v>
      </c>
    </row>
    <row r="6195" spans="1:11" ht="162" x14ac:dyDescent="0.25">
      <c r="A6195" s="22">
        <v>7889</v>
      </c>
      <c r="B6195" s="5" t="s">
        <v>7709</v>
      </c>
      <c r="C6195" s="4" t="s">
        <v>8199</v>
      </c>
      <c r="D6195" s="5" t="s">
        <v>10972</v>
      </c>
      <c r="E6195" s="4" t="s">
        <v>10975</v>
      </c>
      <c r="F6195" s="8" t="s">
        <v>251</v>
      </c>
      <c r="G6195" s="6"/>
      <c r="H6195" s="7"/>
      <c r="I6195" s="7" t="b">
        <f>EXACT(Table1[[#This Row],[Anot]],"CHECAR")</f>
        <v>0</v>
      </c>
      <c r="J6195" s="8" t="s">
        <v>4202</v>
      </c>
      <c r="K6195" s="11" t="b">
        <v>1</v>
      </c>
    </row>
    <row r="6196" spans="1:11" ht="101.25" x14ac:dyDescent="0.25">
      <c r="A6196" s="22">
        <v>7890</v>
      </c>
      <c r="B6196" s="5" t="s">
        <v>7709</v>
      </c>
      <c r="C6196" s="4" t="s">
        <v>8451</v>
      </c>
      <c r="D6196" s="5" t="s">
        <v>10976</v>
      </c>
      <c r="E6196" s="4" t="s">
        <v>10977</v>
      </c>
      <c r="F6196" s="8" t="s">
        <v>251</v>
      </c>
      <c r="G6196" s="6"/>
      <c r="H6196" s="7"/>
      <c r="I6196" s="7" t="b">
        <f>EXACT(Table1[[#This Row],[Anot]],"CHECAR")</f>
        <v>0</v>
      </c>
      <c r="J6196" s="8" t="s">
        <v>2274</v>
      </c>
      <c r="K6196" s="11" t="b">
        <v>1</v>
      </c>
    </row>
    <row r="6197" spans="1:11" ht="40.5" x14ac:dyDescent="0.25">
      <c r="A6197" s="22">
        <v>7891</v>
      </c>
      <c r="B6197" s="5" t="s">
        <v>7709</v>
      </c>
      <c r="C6197" s="4" t="s">
        <v>8451</v>
      </c>
      <c r="D6197" s="5" t="s">
        <v>8474</v>
      </c>
      <c r="E6197" s="4" t="s">
        <v>8475</v>
      </c>
      <c r="F6197" s="8" t="s">
        <v>251</v>
      </c>
      <c r="G6197" s="6"/>
      <c r="H6197" s="7"/>
      <c r="I6197" s="7" t="b">
        <f>EXACT(Table1[[#This Row],[Anot]],"CHECAR")</f>
        <v>0</v>
      </c>
      <c r="J6197" s="8" t="s">
        <v>326</v>
      </c>
      <c r="K6197" s="11" t="b">
        <v>1</v>
      </c>
    </row>
    <row r="6198" spans="1:11" ht="263.25" x14ac:dyDescent="0.25">
      <c r="A6198" s="22">
        <v>7892</v>
      </c>
      <c r="B6198" s="5" t="s">
        <v>7709</v>
      </c>
      <c r="C6198" s="4" t="s">
        <v>8451</v>
      </c>
      <c r="D6198" s="5" t="s">
        <v>10978</v>
      </c>
      <c r="E6198" s="4" t="s">
        <v>10979</v>
      </c>
      <c r="F6198" s="8" t="s">
        <v>251</v>
      </c>
      <c r="G6198" s="6"/>
      <c r="H6198" s="7"/>
      <c r="I6198" s="7" t="b">
        <f>EXACT(Table1[[#This Row],[Anot]],"CHECAR")</f>
        <v>0</v>
      </c>
      <c r="J6198" s="8" t="s">
        <v>2460</v>
      </c>
      <c r="K6198" s="11" t="b">
        <v>1</v>
      </c>
    </row>
    <row r="6199" spans="1:11" ht="60.75" x14ac:dyDescent="0.25">
      <c r="A6199" s="22">
        <v>7893</v>
      </c>
      <c r="B6199" s="5" t="s">
        <v>7709</v>
      </c>
      <c r="C6199" s="4" t="s">
        <v>8451</v>
      </c>
      <c r="D6199" s="5" t="s">
        <v>10980</v>
      </c>
      <c r="E6199" s="4" t="s">
        <v>10981</v>
      </c>
      <c r="F6199" s="8" t="s">
        <v>251</v>
      </c>
      <c r="G6199" s="6"/>
      <c r="H6199" s="7"/>
      <c r="I6199" s="7" t="b">
        <f>EXACT(Table1[[#This Row],[Anot]],"CHECAR")</f>
        <v>0</v>
      </c>
      <c r="J6199" s="8" t="s">
        <v>631</v>
      </c>
      <c r="K6199" s="11" t="b">
        <v>1</v>
      </c>
    </row>
    <row r="6200" spans="1:11" ht="60.75" x14ac:dyDescent="0.25">
      <c r="A6200" s="22">
        <v>7894</v>
      </c>
      <c r="B6200" s="5" t="s">
        <v>7709</v>
      </c>
      <c r="C6200" s="4" t="s">
        <v>8504</v>
      </c>
      <c r="D6200" s="5" t="s">
        <v>10982</v>
      </c>
      <c r="E6200" s="4" t="s">
        <v>10983</v>
      </c>
      <c r="F6200" s="8" t="s">
        <v>251</v>
      </c>
      <c r="G6200" s="6"/>
      <c r="H6200" s="7"/>
      <c r="I6200" s="7" t="b">
        <f>EXACT(Table1[[#This Row],[Anot]],"CHECAR")</f>
        <v>0</v>
      </c>
      <c r="J6200" s="8" t="s">
        <v>1091</v>
      </c>
      <c r="K6200" s="11" t="b">
        <v>1</v>
      </c>
    </row>
    <row r="6201" spans="1:11" ht="60.75" x14ac:dyDescent="0.25">
      <c r="A6201" s="22">
        <v>7895</v>
      </c>
      <c r="B6201" s="5" t="s">
        <v>7709</v>
      </c>
      <c r="C6201" s="4" t="s">
        <v>8504</v>
      </c>
      <c r="D6201" s="5" t="s">
        <v>10984</v>
      </c>
      <c r="E6201" s="4" t="s">
        <v>10985</v>
      </c>
      <c r="F6201" s="8" t="s">
        <v>251</v>
      </c>
      <c r="G6201" s="6"/>
      <c r="H6201" s="7"/>
      <c r="I6201" s="7" t="b">
        <f>EXACT(Table1[[#This Row],[Anot]],"CHECAR")</f>
        <v>0</v>
      </c>
      <c r="J6201" s="8" t="s">
        <v>715</v>
      </c>
      <c r="K6201" s="11" t="b">
        <v>1</v>
      </c>
    </row>
    <row r="6202" spans="1:11" ht="81" x14ac:dyDescent="0.25">
      <c r="A6202" s="22">
        <v>7896</v>
      </c>
      <c r="B6202" s="5" t="s">
        <v>7709</v>
      </c>
      <c r="C6202" s="4" t="s">
        <v>8504</v>
      </c>
      <c r="D6202" s="5" t="s">
        <v>10439</v>
      </c>
      <c r="E6202" s="4" t="s">
        <v>10440</v>
      </c>
      <c r="F6202" s="8" t="s">
        <v>251</v>
      </c>
      <c r="G6202" s="6"/>
      <c r="H6202" s="7"/>
      <c r="I6202" s="7" t="b">
        <f>EXACT(Table1[[#This Row],[Anot]],"CHECAR")</f>
        <v>0</v>
      </c>
      <c r="J6202" s="8" t="s">
        <v>9147</v>
      </c>
      <c r="K6202" s="11" t="b">
        <v>1</v>
      </c>
    </row>
    <row r="6203" spans="1:11" ht="60.75" x14ac:dyDescent="0.25">
      <c r="A6203" s="22">
        <v>7897</v>
      </c>
      <c r="B6203" s="5" t="s">
        <v>7709</v>
      </c>
      <c r="C6203" s="4" t="s">
        <v>8504</v>
      </c>
      <c r="D6203" s="5" t="s">
        <v>10986</v>
      </c>
      <c r="E6203" s="4" t="s">
        <v>10987</v>
      </c>
      <c r="F6203" s="8" t="s">
        <v>251</v>
      </c>
      <c r="G6203" s="6"/>
      <c r="H6203" s="7"/>
      <c r="I6203" s="7" t="b">
        <f>EXACT(Table1[[#This Row],[Anot]],"CHECAR")</f>
        <v>0</v>
      </c>
      <c r="J6203" s="8" t="s">
        <v>10988</v>
      </c>
      <c r="K6203" s="11" t="b">
        <v>1</v>
      </c>
    </row>
    <row r="6204" spans="1:11" ht="121.5" x14ac:dyDescent="0.25">
      <c r="A6204" s="22">
        <v>7898</v>
      </c>
      <c r="B6204" s="5" t="s">
        <v>7709</v>
      </c>
      <c r="C6204" s="4" t="s">
        <v>8504</v>
      </c>
      <c r="D6204" s="5" t="s">
        <v>10989</v>
      </c>
      <c r="E6204" s="4" t="s">
        <v>10990</v>
      </c>
      <c r="F6204" s="8" t="s">
        <v>251</v>
      </c>
      <c r="G6204" s="6"/>
      <c r="H6204" s="7"/>
      <c r="I6204" s="7" t="b">
        <f>EXACT(Table1[[#This Row],[Anot]],"CHECAR")</f>
        <v>0</v>
      </c>
      <c r="J6204" s="8" t="s">
        <v>10991</v>
      </c>
      <c r="K6204" s="11" t="b">
        <v>1</v>
      </c>
    </row>
    <row r="6205" spans="1:11" ht="121.5" x14ac:dyDescent="0.25">
      <c r="A6205" s="22">
        <v>7899</v>
      </c>
      <c r="B6205" s="5" t="s">
        <v>7709</v>
      </c>
      <c r="C6205" s="4" t="s">
        <v>8504</v>
      </c>
      <c r="D6205" s="5" t="s">
        <v>10992</v>
      </c>
      <c r="E6205" s="4" t="s">
        <v>10993</v>
      </c>
      <c r="F6205" s="8" t="s">
        <v>251</v>
      </c>
      <c r="G6205" s="6"/>
      <c r="H6205" s="7"/>
      <c r="I6205" s="7" t="b">
        <f>EXACT(Table1[[#This Row],[Anot]],"CHECAR")</f>
        <v>0</v>
      </c>
      <c r="J6205" s="8" t="s">
        <v>10994</v>
      </c>
      <c r="K6205" s="11" t="b">
        <v>1</v>
      </c>
    </row>
    <row r="6206" spans="1:11" ht="60.75" x14ac:dyDescent="0.25">
      <c r="A6206" s="22">
        <v>7900</v>
      </c>
      <c r="B6206" s="5" t="s">
        <v>7709</v>
      </c>
      <c r="C6206" s="4" t="s">
        <v>8504</v>
      </c>
      <c r="D6206" s="5" t="s">
        <v>10995</v>
      </c>
      <c r="E6206" s="4" t="s">
        <v>10996</v>
      </c>
      <c r="F6206" s="8" t="s">
        <v>251</v>
      </c>
      <c r="G6206" s="6"/>
      <c r="H6206" s="7"/>
      <c r="I6206" s="7" t="b">
        <f>EXACT(Table1[[#This Row],[Anot]],"CHECAR")</f>
        <v>0</v>
      </c>
      <c r="J6206" s="8" t="s">
        <v>10997</v>
      </c>
      <c r="K6206" s="11" t="b">
        <v>1</v>
      </c>
    </row>
    <row r="6207" spans="1:11" ht="40.5" x14ac:dyDescent="0.25">
      <c r="A6207" s="22">
        <v>7901</v>
      </c>
      <c r="B6207" s="5" t="s">
        <v>7709</v>
      </c>
      <c r="C6207" s="4" t="s">
        <v>8504</v>
      </c>
      <c r="D6207" s="5" t="s">
        <v>10998</v>
      </c>
      <c r="E6207" s="4" t="s">
        <v>10999</v>
      </c>
      <c r="F6207" s="8" t="s">
        <v>251</v>
      </c>
      <c r="G6207" s="6"/>
      <c r="H6207" s="7"/>
      <c r="I6207" s="7" t="b">
        <f>EXACT(Table1[[#This Row],[Anot]],"CHECAR")</f>
        <v>0</v>
      </c>
      <c r="J6207" s="8" t="s">
        <v>11000</v>
      </c>
      <c r="K6207" s="11" t="b">
        <v>1</v>
      </c>
    </row>
    <row r="6208" spans="1:11" ht="81" x14ac:dyDescent="0.25">
      <c r="A6208" s="22">
        <v>7902</v>
      </c>
      <c r="B6208" s="5" t="s">
        <v>7709</v>
      </c>
      <c r="C6208" s="4" t="s">
        <v>8504</v>
      </c>
      <c r="D6208" s="5" t="s">
        <v>11001</v>
      </c>
      <c r="E6208" s="4" t="s">
        <v>11002</v>
      </c>
      <c r="F6208" s="8" t="s">
        <v>251</v>
      </c>
      <c r="G6208" s="6"/>
      <c r="H6208" s="7"/>
      <c r="I6208" s="7" t="b">
        <f>EXACT(Table1[[#This Row],[Anot]],"CHECAR")</f>
        <v>0</v>
      </c>
      <c r="J6208" s="8" t="s">
        <v>5456</v>
      </c>
      <c r="K6208" s="11" t="b">
        <v>1</v>
      </c>
    </row>
    <row r="6209" spans="1:11" ht="121.5" x14ac:dyDescent="0.25">
      <c r="A6209" s="22">
        <v>7903</v>
      </c>
      <c r="B6209" s="5" t="s">
        <v>7709</v>
      </c>
      <c r="C6209" s="4" t="s">
        <v>8504</v>
      </c>
      <c r="D6209" s="5" t="s">
        <v>11003</v>
      </c>
      <c r="E6209" s="4" t="s">
        <v>11004</v>
      </c>
      <c r="F6209" s="8" t="s">
        <v>251</v>
      </c>
      <c r="G6209" s="6"/>
      <c r="H6209" s="7"/>
      <c r="I6209" s="7" t="b">
        <f>EXACT(Table1[[#This Row],[Anot]],"CHECAR")</f>
        <v>0</v>
      </c>
      <c r="J6209" s="8" t="s">
        <v>11005</v>
      </c>
      <c r="K6209" s="11" t="b">
        <v>1</v>
      </c>
    </row>
    <row r="6210" spans="1:11" ht="121.5" x14ac:dyDescent="0.25">
      <c r="A6210" s="22">
        <v>7904</v>
      </c>
      <c r="B6210" s="5" t="s">
        <v>7709</v>
      </c>
      <c r="C6210" s="4" t="s">
        <v>8504</v>
      </c>
      <c r="D6210" s="5" t="s">
        <v>11006</v>
      </c>
      <c r="E6210" s="4" t="s">
        <v>11007</v>
      </c>
      <c r="F6210" s="8" t="s">
        <v>251</v>
      </c>
      <c r="G6210" s="6"/>
      <c r="H6210" s="7"/>
      <c r="I6210" s="7" t="b">
        <f>EXACT(Table1[[#This Row],[Anot]],"CHECAR")</f>
        <v>0</v>
      </c>
      <c r="J6210" s="8" t="s">
        <v>11008</v>
      </c>
      <c r="K6210" s="11" t="b">
        <v>1</v>
      </c>
    </row>
    <row r="6211" spans="1:11" ht="101.25" x14ac:dyDescent="0.25">
      <c r="A6211" s="22">
        <v>7905</v>
      </c>
      <c r="B6211" s="5" t="s">
        <v>7709</v>
      </c>
      <c r="C6211" s="4" t="s">
        <v>8504</v>
      </c>
      <c r="D6211" s="5" t="s">
        <v>11009</v>
      </c>
      <c r="E6211" s="4" t="s">
        <v>11010</v>
      </c>
      <c r="F6211" s="8" t="s">
        <v>251</v>
      </c>
      <c r="G6211" s="6"/>
      <c r="H6211" s="7"/>
      <c r="I6211" s="7" t="b">
        <f>EXACT(Table1[[#This Row],[Anot]],"CHECAR")</f>
        <v>0</v>
      </c>
      <c r="J6211" s="8" t="s">
        <v>11011</v>
      </c>
      <c r="K6211" s="11" t="b">
        <v>1</v>
      </c>
    </row>
    <row r="6212" spans="1:11" ht="121.5" x14ac:dyDescent="0.25">
      <c r="A6212" s="22">
        <v>7906</v>
      </c>
      <c r="B6212" s="5" t="s">
        <v>7709</v>
      </c>
      <c r="C6212" s="4" t="s">
        <v>8504</v>
      </c>
      <c r="D6212" s="5" t="s">
        <v>11012</v>
      </c>
      <c r="E6212" s="4" t="s">
        <v>11013</v>
      </c>
      <c r="F6212" s="8" t="s">
        <v>251</v>
      </c>
      <c r="G6212" s="6"/>
      <c r="H6212" s="7"/>
      <c r="I6212" s="7" t="b">
        <f>EXACT(Table1[[#This Row],[Anot]],"CHECAR")</f>
        <v>0</v>
      </c>
      <c r="J6212" s="8" t="s">
        <v>11014</v>
      </c>
      <c r="K6212" s="11" t="b">
        <v>1</v>
      </c>
    </row>
    <row r="6213" spans="1:11" ht="101.25" x14ac:dyDescent="0.25">
      <c r="A6213" s="22">
        <v>7907</v>
      </c>
      <c r="B6213" s="5" t="s">
        <v>7709</v>
      </c>
      <c r="C6213" s="4" t="s">
        <v>8504</v>
      </c>
      <c r="D6213" s="5" t="s">
        <v>11015</v>
      </c>
      <c r="E6213" s="4" t="s">
        <v>11016</v>
      </c>
      <c r="F6213" s="8" t="s">
        <v>251</v>
      </c>
      <c r="G6213" s="6"/>
      <c r="H6213" s="7"/>
      <c r="I6213" s="7" t="b">
        <f>EXACT(Table1[[#This Row],[Anot]],"CHECAR")</f>
        <v>0</v>
      </c>
      <c r="J6213" s="8" t="s">
        <v>6053</v>
      </c>
      <c r="K6213" s="11" t="b">
        <v>1</v>
      </c>
    </row>
    <row r="6214" spans="1:11" ht="81" x14ac:dyDescent="0.25">
      <c r="A6214" s="22">
        <v>7908</v>
      </c>
      <c r="B6214" s="5" t="s">
        <v>7709</v>
      </c>
      <c r="C6214" s="4" t="s">
        <v>8504</v>
      </c>
      <c r="D6214" s="5" t="s">
        <v>11017</v>
      </c>
      <c r="E6214" s="4" t="s">
        <v>11018</v>
      </c>
      <c r="F6214" s="8" t="s">
        <v>251</v>
      </c>
      <c r="G6214" s="6"/>
      <c r="H6214" s="7"/>
      <c r="I6214" s="7" t="b">
        <f>EXACT(Table1[[#This Row],[Anot]],"CHECAR")</f>
        <v>0</v>
      </c>
      <c r="J6214" s="8" t="s">
        <v>11019</v>
      </c>
      <c r="K6214" s="11" t="b">
        <v>1</v>
      </c>
    </row>
    <row r="6215" spans="1:11" ht="81" x14ac:dyDescent="0.25">
      <c r="A6215" s="22">
        <v>7909</v>
      </c>
      <c r="B6215" s="5" t="s">
        <v>7709</v>
      </c>
      <c r="C6215" s="4" t="s">
        <v>8704</v>
      </c>
      <c r="D6215" s="5" t="s">
        <v>8707</v>
      </c>
      <c r="E6215" s="4" t="s">
        <v>8708</v>
      </c>
      <c r="F6215" s="8" t="s">
        <v>251</v>
      </c>
      <c r="G6215" s="6"/>
      <c r="H6215" s="7"/>
      <c r="I6215" s="7" t="b">
        <f>EXACT(Table1[[#This Row],[Anot]],"CHECAR")</f>
        <v>0</v>
      </c>
      <c r="J6215" s="8" t="s">
        <v>676</v>
      </c>
      <c r="K6215" s="11" t="b">
        <v>1</v>
      </c>
    </row>
    <row r="6216" spans="1:11" ht="40.5" x14ac:dyDescent="0.25">
      <c r="A6216" s="22">
        <v>7910</v>
      </c>
      <c r="B6216" s="5" t="s">
        <v>7709</v>
      </c>
      <c r="C6216" s="4" t="s">
        <v>8992</v>
      </c>
      <c r="D6216" s="5" t="s">
        <v>11020</v>
      </c>
      <c r="E6216" s="4" t="s">
        <v>11021</v>
      </c>
      <c r="F6216" s="8" t="s">
        <v>251</v>
      </c>
      <c r="G6216" s="6"/>
      <c r="H6216" s="7"/>
      <c r="I6216" s="7" t="b">
        <f>EXACT(Table1[[#This Row],[Anot]],"CHECAR")</f>
        <v>0</v>
      </c>
      <c r="J6216" s="8" t="s">
        <v>805</v>
      </c>
      <c r="K6216" s="11" t="b">
        <v>1</v>
      </c>
    </row>
    <row r="6217" spans="1:11" ht="81" x14ac:dyDescent="0.25">
      <c r="A6217" s="22">
        <v>7911</v>
      </c>
      <c r="B6217" s="5" t="s">
        <v>7709</v>
      </c>
      <c r="C6217" s="4" t="s">
        <v>9024</v>
      </c>
      <c r="D6217" s="5" t="s">
        <v>10407</v>
      </c>
      <c r="E6217" s="4" t="s">
        <v>11022</v>
      </c>
      <c r="F6217" s="8" t="s">
        <v>251</v>
      </c>
      <c r="G6217" s="6"/>
      <c r="H6217" s="7"/>
      <c r="I6217" s="7" t="b">
        <f>EXACT(Table1[[#This Row],[Anot]],"CHECAR")</f>
        <v>0</v>
      </c>
      <c r="J6217" s="8" t="s">
        <v>11023</v>
      </c>
      <c r="K6217" s="11" t="b">
        <v>1</v>
      </c>
    </row>
    <row r="6218" spans="1:11" ht="60.75" x14ac:dyDescent="0.25">
      <c r="A6218" s="22">
        <v>7912</v>
      </c>
      <c r="B6218" s="5" t="s">
        <v>7709</v>
      </c>
      <c r="C6218" s="4" t="s">
        <v>9024</v>
      </c>
      <c r="D6218" s="5" t="s">
        <v>11024</v>
      </c>
      <c r="E6218" s="4" t="s">
        <v>11025</v>
      </c>
      <c r="F6218" s="8" t="s">
        <v>251</v>
      </c>
      <c r="G6218" s="6"/>
      <c r="H6218" s="7"/>
      <c r="I6218" s="7" t="b">
        <f>EXACT(Table1[[#This Row],[Anot]],"CHECAR")</f>
        <v>0</v>
      </c>
      <c r="J6218" s="8" t="s">
        <v>11026</v>
      </c>
      <c r="K6218" s="11" t="b">
        <v>1</v>
      </c>
    </row>
    <row r="6219" spans="1:11" ht="40.5" x14ac:dyDescent="0.25">
      <c r="A6219" s="22">
        <v>7913</v>
      </c>
      <c r="B6219" s="5" t="s">
        <v>7709</v>
      </c>
      <c r="C6219" s="4" t="s">
        <v>9075</v>
      </c>
      <c r="D6219" s="5" t="s">
        <v>11027</v>
      </c>
      <c r="E6219" s="4" t="s">
        <v>11028</v>
      </c>
      <c r="F6219" s="8" t="s">
        <v>251</v>
      </c>
      <c r="G6219" s="6"/>
      <c r="H6219" s="7"/>
      <c r="I6219" s="7" t="b">
        <f>EXACT(Table1[[#This Row],[Anot]],"CHECAR")</f>
        <v>0</v>
      </c>
      <c r="J6219" s="8" t="s">
        <v>3054</v>
      </c>
      <c r="K6219" s="11" t="b">
        <v>1</v>
      </c>
    </row>
    <row r="6220" spans="1:11" ht="162" x14ac:dyDescent="0.25">
      <c r="A6220" s="22">
        <v>7914</v>
      </c>
      <c r="B6220" s="5" t="s">
        <v>7709</v>
      </c>
      <c r="C6220" s="4" t="s">
        <v>9170</v>
      </c>
      <c r="D6220" s="5" t="s">
        <v>11029</v>
      </c>
      <c r="E6220" s="4" t="s">
        <v>11030</v>
      </c>
      <c r="F6220" s="8" t="s">
        <v>251</v>
      </c>
      <c r="G6220" s="6"/>
      <c r="H6220" s="7"/>
      <c r="I6220" s="7" t="b">
        <f>EXACT(Table1[[#This Row],[Anot]],"CHECAR")</f>
        <v>0</v>
      </c>
      <c r="J6220" s="8" t="s">
        <v>11031</v>
      </c>
      <c r="K6220" s="11" t="b">
        <v>1</v>
      </c>
    </row>
    <row r="6221" spans="1:11" ht="81" x14ac:dyDescent="0.25">
      <c r="A6221" s="22">
        <v>7915</v>
      </c>
      <c r="B6221" s="5" t="s">
        <v>7709</v>
      </c>
      <c r="C6221" s="4" t="s">
        <v>9170</v>
      </c>
      <c r="D6221" s="5" t="s">
        <v>11032</v>
      </c>
      <c r="E6221" s="4" t="s">
        <v>11033</v>
      </c>
      <c r="F6221" s="8" t="s">
        <v>251</v>
      </c>
      <c r="G6221" s="6"/>
      <c r="H6221" s="7"/>
      <c r="I6221" s="7" t="b">
        <f>EXACT(Table1[[#This Row],[Anot]],"CHECAR")</f>
        <v>0</v>
      </c>
      <c r="J6221" s="8" t="s">
        <v>1547</v>
      </c>
      <c r="K6221" s="11" t="b">
        <v>1</v>
      </c>
    </row>
    <row r="6222" spans="1:11" ht="101.25" x14ac:dyDescent="0.25">
      <c r="A6222" s="22">
        <v>7916</v>
      </c>
      <c r="B6222" s="5" t="s">
        <v>7709</v>
      </c>
      <c r="C6222" s="4" t="s">
        <v>9170</v>
      </c>
      <c r="D6222" s="5" t="s">
        <v>11034</v>
      </c>
      <c r="E6222" s="4" t="s">
        <v>11035</v>
      </c>
      <c r="F6222" s="8" t="s">
        <v>251</v>
      </c>
      <c r="G6222" s="6"/>
      <c r="H6222" s="7"/>
      <c r="I6222" s="7" t="b">
        <f>EXACT(Table1[[#This Row],[Anot]],"CHECAR")</f>
        <v>0</v>
      </c>
      <c r="J6222" s="8" t="s">
        <v>11036</v>
      </c>
      <c r="K6222" s="11" t="b">
        <v>1</v>
      </c>
    </row>
    <row r="6223" spans="1:11" ht="162" x14ac:dyDescent="0.25">
      <c r="A6223" s="22">
        <v>7917</v>
      </c>
      <c r="B6223" s="5" t="s">
        <v>7709</v>
      </c>
      <c r="C6223" s="4" t="s">
        <v>9170</v>
      </c>
      <c r="D6223" s="5" t="s">
        <v>11037</v>
      </c>
      <c r="E6223" s="4" t="s">
        <v>11038</v>
      </c>
      <c r="F6223" s="8" t="s">
        <v>251</v>
      </c>
      <c r="G6223" s="6"/>
      <c r="H6223" s="7"/>
      <c r="I6223" s="7" t="b">
        <f>EXACT(Table1[[#This Row],[Anot]],"CHECAR")</f>
        <v>0</v>
      </c>
      <c r="J6223" s="8" t="s">
        <v>11039</v>
      </c>
      <c r="K6223" s="11" t="b">
        <v>1</v>
      </c>
    </row>
    <row r="6224" spans="1:11" ht="40.5" x14ac:dyDescent="0.25">
      <c r="A6224" s="22">
        <v>7918</v>
      </c>
      <c r="B6224" s="5" t="s">
        <v>7709</v>
      </c>
      <c r="C6224" s="4" t="s">
        <v>9170</v>
      </c>
      <c r="D6224" s="5" t="s">
        <v>11040</v>
      </c>
      <c r="E6224" s="4" t="s">
        <v>11041</v>
      </c>
      <c r="F6224" s="8" t="s">
        <v>251</v>
      </c>
      <c r="G6224" s="6"/>
      <c r="H6224" s="7"/>
      <c r="I6224" s="7" t="b">
        <f>EXACT(Table1[[#This Row],[Anot]],"CHECAR")</f>
        <v>0</v>
      </c>
      <c r="J6224" s="8" t="s">
        <v>4623</v>
      </c>
      <c r="K6224" s="11" t="b">
        <v>1</v>
      </c>
    </row>
    <row r="6225" spans="1:11" ht="40.5" x14ac:dyDescent="0.25">
      <c r="A6225" s="22">
        <v>7919</v>
      </c>
      <c r="B6225" s="5" t="s">
        <v>7709</v>
      </c>
      <c r="C6225" s="4" t="s">
        <v>9170</v>
      </c>
      <c r="D6225" s="5" t="s">
        <v>11042</v>
      </c>
      <c r="E6225" s="4" t="s">
        <v>11043</v>
      </c>
      <c r="F6225" s="8" t="s">
        <v>251</v>
      </c>
      <c r="G6225" s="6"/>
      <c r="H6225" s="7"/>
      <c r="I6225" s="7" t="b">
        <f>EXACT(Table1[[#This Row],[Anot]],"CHECAR")</f>
        <v>0</v>
      </c>
      <c r="J6225" s="8" t="s">
        <v>11044</v>
      </c>
      <c r="K6225" s="11" t="b">
        <v>1</v>
      </c>
    </row>
    <row r="6226" spans="1:11" ht="40.5" x14ac:dyDescent="0.25">
      <c r="A6226" s="22">
        <v>7920</v>
      </c>
      <c r="B6226" s="5" t="s">
        <v>7709</v>
      </c>
      <c r="C6226" s="4" t="s">
        <v>9170</v>
      </c>
      <c r="D6226" s="5" t="s">
        <v>11045</v>
      </c>
      <c r="E6226" s="4" t="s">
        <v>11046</v>
      </c>
      <c r="F6226" s="8" t="s">
        <v>251</v>
      </c>
      <c r="G6226" s="6"/>
      <c r="H6226" s="7"/>
      <c r="I6226" s="7" t="b">
        <f>EXACT(Table1[[#This Row],[Anot]],"CHECAR")</f>
        <v>0</v>
      </c>
      <c r="J6226" s="8" t="s">
        <v>11047</v>
      </c>
      <c r="K6226" s="11" t="b">
        <v>1</v>
      </c>
    </row>
    <row r="6227" spans="1:11" ht="81" x14ac:dyDescent="0.25">
      <c r="A6227" s="22">
        <v>7921</v>
      </c>
      <c r="B6227" s="5" t="s">
        <v>7709</v>
      </c>
      <c r="C6227" s="4" t="s">
        <v>9170</v>
      </c>
      <c r="D6227" s="5" t="s">
        <v>11048</v>
      </c>
      <c r="E6227" s="4" t="s">
        <v>11049</v>
      </c>
      <c r="F6227" s="8" t="s">
        <v>251</v>
      </c>
      <c r="G6227" s="6"/>
      <c r="H6227" s="7"/>
      <c r="I6227" s="7" t="b">
        <f>EXACT(Table1[[#This Row],[Anot]],"CHECAR")</f>
        <v>0</v>
      </c>
      <c r="J6227" s="8" t="s">
        <v>11050</v>
      </c>
      <c r="K6227" s="11" t="b">
        <v>1</v>
      </c>
    </row>
    <row r="6228" spans="1:11" ht="81" x14ac:dyDescent="0.25">
      <c r="A6228" s="22">
        <v>7922</v>
      </c>
      <c r="B6228" s="5" t="s">
        <v>7709</v>
      </c>
      <c r="C6228" s="4" t="s">
        <v>9170</v>
      </c>
      <c r="D6228" s="5" t="s">
        <v>11051</v>
      </c>
      <c r="E6228" s="4" t="s">
        <v>11052</v>
      </c>
      <c r="F6228" s="8" t="s">
        <v>251</v>
      </c>
      <c r="G6228" s="6"/>
      <c r="H6228" s="7"/>
      <c r="I6228" s="7" t="b">
        <f>EXACT(Table1[[#This Row],[Anot]],"CHECAR")</f>
        <v>0</v>
      </c>
      <c r="J6228" s="8" t="s">
        <v>11053</v>
      </c>
      <c r="K6228" s="11" t="b">
        <v>1</v>
      </c>
    </row>
    <row r="6229" spans="1:11" ht="60.75" x14ac:dyDescent="0.25">
      <c r="A6229" s="22">
        <v>7923</v>
      </c>
      <c r="B6229" s="5" t="s">
        <v>7709</v>
      </c>
      <c r="C6229" s="4" t="s">
        <v>9464</v>
      </c>
      <c r="D6229" s="5" t="s">
        <v>11054</v>
      </c>
      <c r="E6229" s="4" t="s">
        <v>11055</v>
      </c>
      <c r="F6229" s="8" t="s">
        <v>251</v>
      </c>
      <c r="G6229" s="6"/>
      <c r="H6229" s="7"/>
      <c r="I6229" s="7" t="b">
        <f>EXACT(Table1[[#This Row],[Anot]],"CHECAR")</f>
        <v>0</v>
      </c>
      <c r="J6229" s="8" t="s">
        <v>11056</v>
      </c>
      <c r="K6229" s="11" t="b">
        <v>1</v>
      </c>
    </row>
    <row r="6230" spans="1:11" ht="202.5" x14ac:dyDescent="0.25">
      <c r="A6230" s="22">
        <v>7924</v>
      </c>
      <c r="B6230" s="5" t="s">
        <v>7709</v>
      </c>
      <c r="C6230" s="4" t="s">
        <v>9484</v>
      </c>
      <c r="D6230" s="5" t="s">
        <v>10942</v>
      </c>
      <c r="E6230" s="4" t="s">
        <v>10943</v>
      </c>
      <c r="F6230" s="8" t="s">
        <v>251</v>
      </c>
      <c r="G6230" s="6"/>
      <c r="H6230" s="7"/>
      <c r="I6230" s="7" t="b">
        <f>EXACT(Table1[[#This Row],[Anot]],"CHECAR")</f>
        <v>0</v>
      </c>
      <c r="J6230" s="8" t="s">
        <v>3712</v>
      </c>
      <c r="K6230" s="11" t="b">
        <v>1</v>
      </c>
    </row>
    <row r="6231" spans="1:11" ht="141.75" x14ac:dyDescent="0.25">
      <c r="A6231" s="22">
        <v>7925</v>
      </c>
      <c r="B6231" s="5" t="s">
        <v>7709</v>
      </c>
      <c r="C6231" s="4" t="s">
        <v>9484</v>
      </c>
      <c r="D6231" s="5" t="s">
        <v>11057</v>
      </c>
      <c r="E6231" s="4" t="s">
        <v>11058</v>
      </c>
      <c r="F6231" s="8" t="s">
        <v>251</v>
      </c>
      <c r="G6231" s="6"/>
      <c r="H6231" s="7"/>
      <c r="I6231" s="7" t="b">
        <f>EXACT(Table1[[#This Row],[Anot]],"CHECAR")</f>
        <v>0</v>
      </c>
      <c r="J6231" s="8" t="s">
        <v>200</v>
      </c>
      <c r="K6231" s="11" t="b">
        <v>1</v>
      </c>
    </row>
    <row r="6232" spans="1:11" ht="101.25" x14ac:dyDescent="0.25">
      <c r="A6232" s="22">
        <v>7926</v>
      </c>
      <c r="B6232" s="5" t="s">
        <v>7709</v>
      </c>
      <c r="C6232" s="4" t="s">
        <v>9571</v>
      </c>
      <c r="D6232" s="5" t="s">
        <v>9632</v>
      </c>
      <c r="E6232" s="4" t="s">
        <v>9633</v>
      </c>
      <c r="F6232" s="8" t="s">
        <v>251</v>
      </c>
      <c r="G6232" s="6"/>
      <c r="H6232" s="7"/>
      <c r="I6232" s="7" t="b">
        <f>EXACT(Table1[[#This Row],[Anot]],"CHECAR")</f>
        <v>0</v>
      </c>
      <c r="J6232" s="8" t="s">
        <v>1222</v>
      </c>
      <c r="K6232" s="11" t="b">
        <v>1</v>
      </c>
    </row>
    <row r="6233" spans="1:11" ht="60.75" x14ac:dyDescent="0.25">
      <c r="A6233" s="22">
        <v>7927</v>
      </c>
      <c r="B6233" s="5" t="s">
        <v>7709</v>
      </c>
      <c r="C6233" s="4" t="s">
        <v>9673</v>
      </c>
      <c r="D6233" s="5" t="s">
        <v>11059</v>
      </c>
      <c r="E6233" s="4" t="s">
        <v>11060</v>
      </c>
      <c r="F6233" s="8" t="s">
        <v>251</v>
      </c>
      <c r="G6233" s="6"/>
      <c r="H6233" s="7"/>
      <c r="I6233" s="7" t="b">
        <f>EXACT(Table1[[#This Row],[Anot]],"CHECAR")</f>
        <v>0</v>
      </c>
      <c r="J6233" s="8" t="s">
        <v>484</v>
      </c>
      <c r="K6233" s="11" t="b">
        <v>1</v>
      </c>
    </row>
    <row r="6234" spans="1:11" ht="101.25" x14ac:dyDescent="0.25">
      <c r="A6234" s="22">
        <v>7928</v>
      </c>
      <c r="B6234" s="5" t="s">
        <v>7709</v>
      </c>
      <c r="C6234" s="4" t="s">
        <v>9673</v>
      </c>
      <c r="D6234" s="5" t="s">
        <v>11061</v>
      </c>
      <c r="E6234" s="4" t="s">
        <v>11062</v>
      </c>
      <c r="F6234" s="8" t="s">
        <v>251</v>
      </c>
      <c r="G6234" s="6"/>
      <c r="H6234" s="7"/>
      <c r="I6234" s="7" t="b">
        <f>EXACT(Table1[[#This Row],[Anot]],"CHECAR")</f>
        <v>0</v>
      </c>
      <c r="J6234" s="8" t="s">
        <v>4470</v>
      </c>
      <c r="K6234" s="11" t="b">
        <v>1</v>
      </c>
    </row>
    <row r="6235" spans="1:11" ht="40.5" hidden="1" x14ac:dyDescent="0.25">
      <c r="A6235" s="22">
        <v>7929</v>
      </c>
      <c r="B6235" s="5" t="s">
        <v>7709</v>
      </c>
      <c r="C6235" s="4" t="s">
        <v>7710</v>
      </c>
      <c r="D6235" s="5" t="s">
        <v>11063</v>
      </c>
      <c r="E6235" s="4" t="s">
        <v>11064</v>
      </c>
      <c r="F6235" s="8" t="s">
        <v>272</v>
      </c>
      <c r="G6235" s="6" t="b">
        <v>0</v>
      </c>
      <c r="H6235" s="7"/>
      <c r="I6235" s="7" t="b">
        <f>EXACT(Table1[[#This Row],[Anot]],"CHECAR")</f>
        <v>0</v>
      </c>
      <c r="J6235" s="8" t="s">
        <v>638</v>
      </c>
      <c r="K6235" s="11" t="b">
        <v>1</v>
      </c>
    </row>
    <row r="6236" spans="1:11" ht="182.25" hidden="1" x14ac:dyDescent="0.25">
      <c r="A6236" s="22">
        <v>7930</v>
      </c>
      <c r="B6236" s="5" t="s">
        <v>7709</v>
      </c>
      <c r="C6236" s="4" t="s">
        <v>7710</v>
      </c>
      <c r="D6236" s="5" t="s">
        <v>11065</v>
      </c>
      <c r="E6236" s="4" t="s">
        <v>11066</v>
      </c>
      <c r="F6236" s="8" t="s">
        <v>272</v>
      </c>
      <c r="G6236" s="6" t="b">
        <v>0</v>
      </c>
      <c r="H6236" s="7"/>
      <c r="I6236" s="7" t="b">
        <f>EXACT(Table1[[#This Row],[Anot]],"CHECAR")</f>
        <v>0</v>
      </c>
      <c r="J6236" s="8" t="s">
        <v>1574</v>
      </c>
      <c r="K6236" s="11" t="b">
        <v>1</v>
      </c>
    </row>
    <row r="6237" spans="1:11" ht="60.75" hidden="1" x14ac:dyDescent="0.25">
      <c r="A6237" s="22">
        <v>7931</v>
      </c>
      <c r="B6237" s="5" t="s">
        <v>7709</v>
      </c>
      <c r="C6237" s="4" t="s">
        <v>7710</v>
      </c>
      <c r="D6237" s="5" t="s">
        <v>11067</v>
      </c>
      <c r="E6237" s="4" t="s">
        <v>11068</v>
      </c>
      <c r="F6237" s="8" t="s">
        <v>272</v>
      </c>
      <c r="G6237" s="6" t="b">
        <v>0</v>
      </c>
      <c r="H6237" s="7"/>
      <c r="I6237" s="7" t="b">
        <f>EXACT(Table1[[#This Row],[Anot]],"CHECAR")</f>
        <v>0</v>
      </c>
      <c r="J6237" s="8" t="s">
        <v>11069</v>
      </c>
      <c r="K6237" s="11" t="b">
        <v>1</v>
      </c>
    </row>
    <row r="6238" spans="1:11" ht="40.5" hidden="1" x14ac:dyDescent="0.25">
      <c r="A6238" s="22">
        <v>7932</v>
      </c>
      <c r="B6238" s="5" t="s">
        <v>7709</v>
      </c>
      <c r="C6238" s="4" t="s">
        <v>7738</v>
      </c>
      <c r="D6238" s="5" t="s">
        <v>7780</v>
      </c>
      <c r="E6238" s="4" t="s">
        <v>7781</v>
      </c>
      <c r="F6238" s="8" t="s">
        <v>272</v>
      </c>
      <c r="G6238" s="6" t="b">
        <v>0</v>
      </c>
      <c r="H6238" s="7"/>
      <c r="I6238" s="7" t="b">
        <f>EXACT(Table1[[#This Row],[Anot]],"CHECAR")</f>
        <v>0</v>
      </c>
      <c r="J6238" s="8" t="s">
        <v>61</v>
      </c>
      <c r="K6238" s="11" t="b">
        <v>1</v>
      </c>
    </row>
    <row r="6239" spans="1:11" ht="121.5" hidden="1" x14ac:dyDescent="0.25">
      <c r="A6239" s="22">
        <v>7933</v>
      </c>
      <c r="B6239" s="5" t="s">
        <v>7709</v>
      </c>
      <c r="C6239" s="4" t="s">
        <v>7789</v>
      </c>
      <c r="D6239" s="5" t="s">
        <v>11070</v>
      </c>
      <c r="E6239" s="4" t="s">
        <v>11071</v>
      </c>
      <c r="F6239" s="8" t="s">
        <v>272</v>
      </c>
      <c r="G6239" s="6" t="b">
        <v>0</v>
      </c>
      <c r="H6239" s="7"/>
      <c r="I6239" s="7" t="b">
        <f>EXACT(Table1[[#This Row],[Anot]],"CHECAR")</f>
        <v>0</v>
      </c>
      <c r="J6239" s="8" t="s">
        <v>796</v>
      </c>
      <c r="K6239" s="11" t="b">
        <v>1</v>
      </c>
    </row>
    <row r="6240" spans="1:11" ht="101.25" hidden="1" x14ac:dyDescent="0.25">
      <c r="A6240" s="22">
        <v>7934</v>
      </c>
      <c r="B6240" s="5" t="s">
        <v>7709</v>
      </c>
      <c r="C6240" s="4" t="s">
        <v>7789</v>
      </c>
      <c r="D6240" s="5" t="s">
        <v>7796</v>
      </c>
      <c r="E6240" s="4" t="s">
        <v>7797</v>
      </c>
      <c r="F6240" s="8" t="s">
        <v>272</v>
      </c>
      <c r="G6240" s="6" t="b">
        <v>0</v>
      </c>
      <c r="H6240" s="7"/>
      <c r="I6240" s="7" t="b">
        <f>EXACT(Table1[[#This Row],[Anot]],"CHECAR")</f>
        <v>0</v>
      </c>
      <c r="J6240" s="8" t="s">
        <v>461</v>
      </c>
      <c r="K6240" s="11" t="b">
        <v>1</v>
      </c>
    </row>
    <row r="6241" spans="1:11" ht="40.5" hidden="1" x14ac:dyDescent="0.25">
      <c r="A6241" s="22">
        <v>7935</v>
      </c>
      <c r="B6241" s="5" t="s">
        <v>7709</v>
      </c>
      <c r="C6241" s="4" t="s">
        <v>7789</v>
      </c>
      <c r="D6241" s="5" t="s">
        <v>10954</v>
      </c>
      <c r="E6241" s="4" t="s">
        <v>11072</v>
      </c>
      <c r="F6241" s="8" t="s">
        <v>272</v>
      </c>
      <c r="G6241" s="6" t="b">
        <v>0</v>
      </c>
      <c r="H6241" s="7"/>
      <c r="I6241" s="7" t="b">
        <f>EXACT(Table1[[#This Row],[Anot]],"CHECAR")</f>
        <v>0</v>
      </c>
      <c r="J6241" s="8" t="s">
        <v>116</v>
      </c>
      <c r="K6241" s="11" t="b">
        <v>1</v>
      </c>
    </row>
    <row r="6242" spans="1:11" ht="60.75" hidden="1" x14ac:dyDescent="0.25">
      <c r="A6242" s="22">
        <v>7936</v>
      </c>
      <c r="B6242" s="5" t="s">
        <v>7709</v>
      </c>
      <c r="C6242" s="4" t="s">
        <v>7789</v>
      </c>
      <c r="D6242" s="5" t="s">
        <v>7827</v>
      </c>
      <c r="E6242" s="4" t="s">
        <v>7828</v>
      </c>
      <c r="F6242" s="8" t="s">
        <v>272</v>
      </c>
      <c r="G6242" s="6" t="b">
        <v>0</v>
      </c>
      <c r="H6242" s="7" t="s">
        <v>101</v>
      </c>
      <c r="I6242" s="7" t="b">
        <f>EXACT(Table1[[#This Row],[Anot]],"CHECAR")</f>
        <v>1</v>
      </c>
      <c r="J6242" s="8" t="s">
        <v>774</v>
      </c>
      <c r="K6242" s="11" t="b">
        <v>1</v>
      </c>
    </row>
    <row r="6243" spans="1:11" ht="81" hidden="1" x14ac:dyDescent="0.25">
      <c r="A6243" s="22">
        <v>7937</v>
      </c>
      <c r="B6243" s="5" t="s">
        <v>7709</v>
      </c>
      <c r="C6243" s="4" t="s">
        <v>7789</v>
      </c>
      <c r="D6243" s="5" t="s">
        <v>11073</v>
      </c>
      <c r="E6243" s="4" t="s">
        <v>11074</v>
      </c>
      <c r="F6243" s="8" t="s">
        <v>272</v>
      </c>
      <c r="G6243" s="6" t="b">
        <v>0</v>
      </c>
      <c r="H6243" s="7"/>
      <c r="I6243" s="7" t="b">
        <f>EXACT(Table1[[#This Row],[Anot]],"CHECAR")</f>
        <v>0</v>
      </c>
      <c r="J6243" s="8" t="s">
        <v>7931</v>
      </c>
      <c r="K6243" s="11" t="b">
        <v>1</v>
      </c>
    </row>
    <row r="6244" spans="1:11" ht="40.5" hidden="1" x14ac:dyDescent="0.25">
      <c r="A6244" s="22">
        <v>7938</v>
      </c>
      <c r="B6244" s="5" t="s">
        <v>7709</v>
      </c>
      <c r="C6244" s="4" t="s">
        <v>7789</v>
      </c>
      <c r="D6244" s="5" t="s">
        <v>11075</v>
      </c>
      <c r="E6244" s="4" t="s">
        <v>11076</v>
      </c>
      <c r="F6244" s="8" t="s">
        <v>272</v>
      </c>
      <c r="G6244" s="6" t="b">
        <v>0</v>
      </c>
      <c r="H6244" s="7"/>
      <c r="I6244" s="7" t="b">
        <f>EXACT(Table1[[#This Row],[Anot]],"CHECAR")</f>
        <v>0</v>
      </c>
      <c r="J6244" s="8" t="s">
        <v>646</v>
      </c>
      <c r="K6244" s="11" t="b">
        <v>1</v>
      </c>
    </row>
    <row r="6245" spans="1:11" ht="60.75" hidden="1" x14ac:dyDescent="0.25">
      <c r="A6245" s="22">
        <v>7939</v>
      </c>
      <c r="B6245" s="5" t="s">
        <v>7709</v>
      </c>
      <c r="C6245" s="4" t="s">
        <v>7831</v>
      </c>
      <c r="D6245" s="5" t="s">
        <v>11077</v>
      </c>
      <c r="E6245" s="4" t="s">
        <v>11078</v>
      </c>
      <c r="F6245" s="8" t="s">
        <v>272</v>
      </c>
      <c r="G6245" s="6" t="b">
        <v>0</v>
      </c>
      <c r="H6245" s="7"/>
      <c r="I6245" s="7" t="b">
        <f>EXACT(Table1[[#This Row],[Anot]],"CHECAR")</f>
        <v>0</v>
      </c>
      <c r="J6245" s="8" t="s">
        <v>2434</v>
      </c>
      <c r="K6245" s="11" t="b">
        <v>1</v>
      </c>
    </row>
    <row r="6246" spans="1:11" ht="101.25" hidden="1" x14ac:dyDescent="0.25">
      <c r="A6246" s="22">
        <v>7940</v>
      </c>
      <c r="B6246" s="5" t="s">
        <v>7709</v>
      </c>
      <c r="C6246" s="4" t="s">
        <v>7893</v>
      </c>
      <c r="D6246" s="5" t="s">
        <v>11079</v>
      </c>
      <c r="E6246" s="4" t="s">
        <v>11080</v>
      </c>
      <c r="F6246" s="8" t="s">
        <v>272</v>
      </c>
      <c r="G6246" s="6" t="b">
        <v>0</v>
      </c>
      <c r="H6246" s="7"/>
      <c r="I6246" s="7" t="b">
        <f>EXACT(Table1[[#This Row],[Anot]],"CHECAR")</f>
        <v>0</v>
      </c>
      <c r="J6246" s="8" t="s">
        <v>684</v>
      </c>
      <c r="K6246" s="11" t="b">
        <v>1</v>
      </c>
    </row>
    <row r="6247" spans="1:11" ht="60.75" hidden="1" x14ac:dyDescent="0.25">
      <c r="A6247" s="22">
        <v>7941</v>
      </c>
      <c r="B6247" s="5" t="s">
        <v>7709</v>
      </c>
      <c r="C6247" s="4" t="s">
        <v>7896</v>
      </c>
      <c r="D6247" s="5" t="s">
        <v>11081</v>
      </c>
      <c r="E6247" s="4" t="s">
        <v>11082</v>
      </c>
      <c r="F6247" s="8" t="s">
        <v>272</v>
      </c>
      <c r="G6247" s="6" t="b">
        <v>0</v>
      </c>
      <c r="H6247" s="7"/>
      <c r="I6247" s="7" t="b">
        <f>EXACT(Table1[[#This Row],[Anot]],"CHECAR")</f>
        <v>0</v>
      </c>
      <c r="J6247" s="8" t="s">
        <v>7246</v>
      </c>
      <c r="K6247" s="11" t="b">
        <v>1</v>
      </c>
    </row>
    <row r="6248" spans="1:11" ht="202.5" hidden="1" x14ac:dyDescent="0.25">
      <c r="A6248" s="22">
        <v>7942</v>
      </c>
      <c r="B6248" s="5" t="s">
        <v>7709</v>
      </c>
      <c r="C6248" s="4" t="s">
        <v>7896</v>
      </c>
      <c r="D6248" s="5" t="s">
        <v>7996</v>
      </c>
      <c r="E6248" s="4" t="s">
        <v>7997</v>
      </c>
      <c r="F6248" s="8" t="s">
        <v>272</v>
      </c>
      <c r="G6248" s="6" t="b">
        <v>0</v>
      </c>
      <c r="H6248" s="7"/>
      <c r="I6248" s="7" t="b">
        <f>EXACT(Table1[[#This Row],[Anot]],"CHECAR")</f>
        <v>0</v>
      </c>
      <c r="J6248" s="8" t="s">
        <v>1455</v>
      </c>
      <c r="K6248" s="11" t="b">
        <v>1</v>
      </c>
    </row>
    <row r="6249" spans="1:11" ht="40.5" hidden="1" x14ac:dyDescent="0.25">
      <c r="A6249" s="22">
        <v>7943</v>
      </c>
      <c r="B6249" s="5" t="s">
        <v>7709</v>
      </c>
      <c r="C6249" s="4" t="s">
        <v>8039</v>
      </c>
      <c r="D6249" s="5" t="s">
        <v>11083</v>
      </c>
      <c r="E6249" s="4" t="s">
        <v>11084</v>
      </c>
      <c r="F6249" s="8" t="s">
        <v>272</v>
      </c>
      <c r="G6249" s="6" t="b">
        <v>0</v>
      </c>
      <c r="H6249" s="7"/>
      <c r="I6249" s="7" t="b">
        <f>EXACT(Table1[[#This Row],[Anot]],"CHECAR")</f>
        <v>0</v>
      </c>
      <c r="J6249" s="8" t="s">
        <v>183</v>
      </c>
      <c r="K6249" s="11" t="b">
        <v>1</v>
      </c>
    </row>
    <row r="6250" spans="1:11" ht="243" hidden="1" x14ac:dyDescent="0.25">
      <c r="A6250" s="22">
        <v>7944</v>
      </c>
      <c r="B6250" s="5" t="s">
        <v>7709</v>
      </c>
      <c r="C6250" s="4" t="s">
        <v>8042</v>
      </c>
      <c r="D6250" s="5" t="s">
        <v>11085</v>
      </c>
      <c r="E6250" s="4" t="s">
        <v>11086</v>
      </c>
      <c r="F6250" s="8" t="s">
        <v>272</v>
      </c>
      <c r="G6250" s="6" t="b">
        <v>0</v>
      </c>
      <c r="H6250" s="7"/>
      <c r="I6250" s="7" t="b">
        <f>EXACT(Table1[[#This Row],[Anot]],"CHECAR")</f>
        <v>0</v>
      </c>
      <c r="J6250" s="8" t="s">
        <v>1463</v>
      </c>
      <c r="K6250" s="11" t="b">
        <v>1</v>
      </c>
    </row>
    <row r="6251" spans="1:11" ht="182.25" hidden="1" x14ac:dyDescent="0.25">
      <c r="A6251" s="22">
        <v>7945</v>
      </c>
      <c r="B6251" s="5" t="s">
        <v>7709</v>
      </c>
      <c r="C6251" s="4" t="s">
        <v>8055</v>
      </c>
      <c r="D6251" s="5" t="s">
        <v>8058</v>
      </c>
      <c r="E6251" s="4" t="s">
        <v>8059</v>
      </c>
      <c r="F6251" s="8" t="s">
        <v>272</v>
      </c>
      <c r="G6251" s="6" t="b">
        <v>0</v>
      </c>
      <c r="H6251" s="7"/>
      <c r="I6251" s="7" t="b">
        <f>EXACT(Table1[[#This Row],[Anot]],"CHECAR")</f>
        <v>0</v>
      </c>
      <c r="J6251" s="8" t="s">
        <v>882</v>
      </c>
      <c r="K6251" s="11" t="b">
        <v>1</v>
      </c>
    </row>
    <row r="6252" spans="1:11" ht="81" hidden="1" x14ac:dyDescent="0.25">
      <c r="A6252" s="22">
        <v>7946</v>
      </c>
      <c r="B6252" s="5" t="s">
        <v>7709</v>
      </c>
      <c r="C6252" s="4" t="s">
        <v>8072</v>
      </c>
      <c r="D6252" s="5" t="s">
        <v>11087</v>
      </c>
      <c r="E6252" s="4" t="s">
        <v>11088</v>
      </c>
      <c r="F6252" s="8" t="s">
        <v>272</v>
      </c>
      <c r="G6252" s="6" t="b">
        <v>0</v>
      </c>
      <c r="H6252" s="7"/>
      <c r="I6252" s="7" t="b">
        <f>EXACT(Table1[[#This Row],[Anot]],"CHECAR")</f>
        <v>0</v>
      </c>
      <c r="J6252" s="8" t="s">
        <v>255</v>
      </c>
      <c r="K6252" s="11" t="b">
        <v>1</v>
      </c>
    </row>
    <row r="6253" spans="1:11" ht="81" hidden="1" x14ac:dyDescent="0.25">
      <c r="A6253" s="22">
        <v>7947</v>
      </c>
      <c r="B6253" s="5" t="s">
        <v>7709</v>
      </c>
      <c r="C6253" s="4" t="s">
        <v>8072</v>
      </c>
      <c r="D6253" s="5" t="s">
        <v>11089</v>
      </c>
      <c r="E6253" s="4" t="s">
        <v>11090</v>
      </c>
      <c r="F6253" s="8" t="s">
        <v>272</v>
      </c>
      <c r="G6253" s="6" t="b">
        <v>0</v>
      </c>
      <c r="H6253" s="7"/>
      <c r="I6253" s="7" t="b">
        <f>EXACT(Table1[[#This Row],[Anot]],"CHECAR")</f>
        <v>0</v>
      </c>
      <c r="J6253" s="8" t="s">
        <v>815</v>
      </c>
      <c r="K6253" s="11" t="b">
        <v>1</v>
      </c>
    </row>
    <row r="6254" spans="1:11" ht="40.5" hidden="1" x14ac:dyDescent="0.25">
      <c r="A6254" s="22">
        <v>7948</v>
      </c>
      <c r="B6254" s="5" t="s">
        <v>7709</v>
      </c>
      <c r="C6254" s="4" t="s">
        <v>8072</v>
      </c>
      <c r="D6254" s="5" t="s">
        <v>11091</v>
      </c>
      <c r="E6254" s="4" t="s">
        <v>11092</v>
      </c>
      <c r="F6254" s="8" t="s">
        <v>272</v>
      </c>
      <c r="G6254" s="6" t="b">
        <v>0</v>
      </c>
      <c r="H6254" s="7"/>
      <c r="I6254" s="7" t="b">
        <f>EXACT(Table1[[#This Row],[Anot]],"CHECAR")</f>
        <v>0</v>
      </c>
      <c r="J6254" s="8" t="s">
        <v>2827</v>
      </c>
      <c r="K6254" s="11" t="b">
        <v>1</v>
      </c>
    </row>
    <row r="6255" spans="1:11" ht="202.5" hidden="1" x14ac:dyDescent="0.25">
      <c r="A6255" s="22">
        <v>7949</v>
      </c>
      <c r="B6255" s="5" t="s">
        <v>7709</v>
      </c>
      <c r="C6255" s="4" t="s">
        <v>8072</v>
      </c>
      <c r="D6255" s="5" t="s">
        <v>11093</v>
      </c>
      <c r="E6255" s="4" t="s">
        <v>11094</v>
      </c>
      <c r="F6255" s="8" t="s">
        <v>272</v>
      </c>
      <c r="G6255" s="6" t="b">
        <v>0</v>
      </c>
      <c r="H6255" s="7"/>
      <c r="I6255" s="7" t="b">
        <f>EXACT(Table1[[#This Row],[Anot]],"CHECAR")</f>
        <v>0</v>
      </c>
      <c r="J6255" s="8" t="s">
        <v>481</v>
      </c>
      <c r="K6255" s="11" t="b">
        <v>1</v>
      </c>
    </row>
    <row r="6256" spans="1:11" ht="40.5" hidden="1" x14ac:dyDescent="0.25">
      <c r="A6256" s="22">
        <v>7950</v>
      </c>
      <c r="B6256" s="5" t="s">
        <v>7709</v>
      </c>
      <c r="C6256" s="4" t="s">
        <v>8072</v>
      </c>
      <c r="D6256" s="5" t="s">
        <v>11027</v>
      </c>
      <c r="E6256" s="4" t="s">
        <v>11095</v>
      </c>
      <c r="F6256" s="8" t="s">
        <v>272</v>
      </c>
      <c r="G6256" s="6" t="b">
        <v>0</v>
      </c>
      <c r="H6256" s="7"/>
      <c r="I6256" s="7" t="b">
        <f>EXACT(Table1[[#This Row],[Anot]],"CHECAR")</f>
        <v>0</v>
      </c>
      <c r="J6256" s="8" t="s">
        <v>1251</v>
      </c>
      <c r="K6256" s="11" t="b">
        <v>1</v>
      </c>
    </row>
    <row r="6257" spans="1:11" ht="40.5" hidden="1" x14ac:dyDescent="0.25">
      <c r="A6257" s="22">
        <v>7951</v>
      </c>
      <c r="B6257" s="5" t="s">
        <v>7709</v>
      </c>
      <c r="C6257" s="4" t="s">
        <v>8072</v>
      </c>
      <c r="D6257" s="5" t="s">
        <v>9189</v>
      </c>
      <c r="E6257" s="4" t="s">
        <v>11096</v>
      </c>
      <c r="F6257" s="8" t="s">
        <v>272</v>
      </c>
      <c r="G6257" s="6" t="b">
        <v>0</v>
      </c>
      <c r="H6257" s="7"/>
      <c r="I6257" s="7" t="b">
        <f>EXACT(Table1[[#This Row],[Anot]],"CHECAR")</f>
        <v>0</v>
      </c>
      <c r="J6257" s="8" t="s">
        <v>602</v>
      </c>
      <c r="K6257" s="11" t="b">
        <v>1</v>
      </c>
    </row>
    <row r="6258" spans="1:11" ht="141.75" hidden="1" x14ac:dyDescent="0.25">
      <c r="A6258" s="22">
        <v>7952</v>
      </c>
      <c r="B6258" s="5" t="s">
        <v>7709</v>
      </c>
      <c r="C6258" s="4" t="s">
        <v>8072</v>
      </c>
      <c r="D6258" s="5" t="s">
        <v>11097</v>
      </c>
      <c r="E6258" s="4" t="s">
        <v>11098</v>
      </c>
      <c r="F6258" s="8" t="s">
        <v>272</v>
      </c>
      <c r="G6258" s="6" t="b">
        <v>0</v>
      </c>
      <c r="H6258" s="7"/>
      <c r="I6258" s="7" t="b">
        <f>EXACT(Table1[[#This Row],[Anot]],"CHECAR")</f>
        <v>0</v>
      </c>
      <c r="J6258" s="8" t="s">
        <v>663</v>
      </c>
      <c r="K6258" s="11" t="b">
        <v>1</v>
      </c>
    </row>
    <row r="6259" spans="1:11" ht="40.5" hidden="1" x14ac:dyDescent="0.25">
      <c r="A6259" s="22">
        <v>7953</v>
      </c>
      <c r="B6259" s="5" t="s">
        <v>7709</v>
      </c>
      <c r="C6259" s="4" t="s">
        <v>8072</v>
      </c>
      <c r="D6259" s="5" t="s">
        <v>11099</v>
      </c>
      <c r="E6259" s="4" t="s">
        <v>11100</v>
      </c>
      <c r="F6259" s="8" t="s">
        <v>272</v>
      </c>
      <c r="G6259" s="6" t="b">
        <v>0</v>
      </c>
      <c r="H6259" s="7"/>
      <c r="I6259" s="7" t="b">
        <f>EXACT(Table1[[#This Row],[Anot]],"CHECAR")</f>
        <v>0</v>
      </c>
      <c r="J6259" s="8" t="s">
        <v>409</v>
      </c>
      <c r="K6259" s="11" t="b">
        <v>1</v>
      </c>
    </row>
    <row r="6260" spans="1:11" ht="60.75" hidden="1" x14ac:dyDescent="0.25">
      <c r="A6260" s="22">
        <v>7954</v>
      </c>
      <c r="B6260" s="5" t="s">
        <v>7709</v>
      </c>
      <c r="C6260" s="4" t="s">
        <v>8072</v>
      </c>
      <c r="D6260" s="5" t="s">
        <v>11101</v>
      </c>
      <c r="E6260" s="4" t="s">
        <v>11102</v>
      </c>
      <c r="F6260" s="8" t="s">
        <v>272</v>
      </c>
      <c r="G6260" s="6" t="b">
        <v>0</v>
      </c>
      <c r="H6260" s="7"/>
      <c r="I6260" s="7" t="b">
        <f>EXACT(Table1[[#This Row],[Anot]],"CHECAR")</f>
        <v>0</v>
      </c>
      <c r="J6260" s="8" t="s">
        <v>1695</v>
      </c>
      <c r="K6260" s="11" t="b">
        <v>1</v>
      </c>
    </row>
    <row r="6261" spans="1:11" ht="40.5" hidden="1" x14ac:dyDescent="0.25">
      <c r="A6261" s="22">
        <v>7955</v>
      </c>
      <c r="B6261" s="5" t="s">
        <v>7709</v>
      </c>
      <c r="C6261" s="4" t="s">
        <v>8072</v>
      </c>
      <c r="D6261" s="5" t="s">
        <v>11103</v>
      </c>
      <c r="E6261" s="4" t="s">
        <v>11104</v>
      </c>
      <c r="F6261" s="8" t="s">
        <v>272</v>
      </c>
      <c r="G6261" s="6" t="b">
        <v>0</v>
      </c>
      <c r="H6261" s="7"/>
      <c r="I6261" s="7" t="b">
        <f>EXACT(Table1[[#This Row],[Anot]],"CHECAR")</f>
        <v>0</v>
      </c>
      <c r="J6261" s="8" t="s">
        <v>1368</v>
      </c>
      <c r="K6261" s="11" t="b">
        <v>1</v>
      </c>
    </row>
    <row r="6262" spans="1:11" ht="81" hidden="1" x14ac:dyDescent="0.25">
      <c r="A6262" s="22">
        <v>7956</v>
      </c>
      <c r="B6262" s="5" t="s">
        <v>7709</v>
      </c>
      <c r="C6262" s="4" t="s">
        <v>8072</v>
      </c>
      <c r="D6262" s="5" t="s">
        <v>11105</v>
      </c>
      <c r="E6262" s="4" t="s">
        <v>11106</v>
      </c>
      <c r="F6262" s="8" t="s">
        <v>272</v>
      </c>
      <c r="G6262" s="6" t="b">
        <v>0</v>
      </c>
      <c r="H6262" s="7"/>
      <c r="I6262" s="7" t="b">
        <f>EXACT(Table1[[#This Row],[Anot]],"CHECAR")</f>
        <v>0</v>
      </c>
      <c r="J6262" s="8" t="s">
        <v>2169</v>
      </c>
      <c r="K6262" s="11" t="b">
        <v>1</v>
      </c>
    </row>
    <row r="6263" spans="1:11" ht="60.75" hidden="1" x14ac:dyDescent="0.25">
      <c r="A6263" s="22">
        <v>7957</v>
      </c>
      <c r="B6263" s="5" t="s">
        <v>7709</v>
      </c>
      <c r="C6263" s="4" t="s">
        <v>8072</v>
      </c>
      <c r="D6263" s="5" t="s">
        <v>11107</v>
      </c>
      <c r="E6263" s="4" t="s">
        <v>11108</v>
      </c>
      <c r="F6263" s="8" t="s">
        <v>272</v>
      </c>
      <c r="G6263" s="6" t="b">
        <v>0</v>
      </c>
      <c r="H6263" s="7"/>
      <c r="I6263" s="7" t="b">
        <f>EXACT(Table1[[#This Row],[Anot]],"CHECAR")</f>
        <v>0</v>
      </c>
      <c r="J6263" s="8" t="s">
        <v>735</v>
      </c>
      <c r="K6263" s="11" t="b">
        <v>1</v>
      </c>
    </row>
    <row r="6264" spans="1:11" ht="101.25" hidden="1" x14ac:dyDescent="0.25">
      <c r="A6264" s="22">
        <v>7958</v>
      </c>
      <c r="B6264" s="5" t="s">
        <v>7709</v>
      </c>
      <c r="C6264" s="4" t="s">
        <v>8072</v>
      </c>
      <c r="D6264" s="5" t="s">
        <v>11109</v>
      </c>
      <c r="E6264" s="4" t="s">
        <v>11110</v>
      </c>
      <c r="F6264" s="8" t="s">
        <v>272</v>
      </c>
      <c r="G6264" s="6" t="b">
        <v>0</v>
      </c>
      <c r="H6264" s="7"/>
      <c r="I6264" s="7" t="b">
        <f>EXACT(Table1[[#This Row],[Anot]],"CHECAR")</f>
        <v>0</v>
      </c>
      <c r="J6264" s="8" t="s">
        <v>2136</v>
      </c>
      <c r="K6264" s="11" t="b">
        <v>1</v>
      </c>
    </row>
    <row r="6265" spans="1:11" ht="40.5" hidden="1" x14ac:dyDescent="0.25">
      <c r="A6265" s="22">
        <v>7959</v>
      </c>
      <c r="B6265" s="5" t="s">
        <v>7709</v>
      </c>
      <c r="C6265" s="4" t="s">
        <v>8124</v>
      </c>
      <c r="D6265" s="5" t="s">
        <v>11111</v>
      </c>
      <c r="E6265" s="4" t="s">
        <v>11112</v>
      </c>
      <c r="F6265" s="8" t="s">
        <v>272</v>
      </c>
      <c r="G6265" s="6" t="b">
        <v>0</v>
      </c>
      <c r="H6265" s="7"/>
      <c r="I6265" s="7" t="b">
        <f>EXACT(Table1[[#This Row],[Anot]],"CHECAR")</f>
        <v>0</v>
      </c>
      <c r="J6265" s="8" t="s">
        <v>2526</v>
      </c>
      <c r="K6265" s="11" t="b">
        <v>1</v>
      </c>
    </row>
    <row r="6266" spans="1:11" ht="40.5" hidden="1" x14ac:dyDescent="0.25">
      <c r="A6266" s="22">
        <v>7960</v>
      </c>
      <c r="B6266" s="5" t="s">
        <v>7709</v>
      </c>
      <c r="C6266" s="4" t="s">
        <v>8124</v>
      </c>
      <c r="D6266" s="5" t="s">
        <v>11113</v>
      </c>
      <c r="E6266" s="4" t="s">
        <v>11114</v>
      </c>
      <c r="F6266" s="8" t="s">
        <v>272</v>
      </c>
      <c r="G6266" s="6" t="b">
        <v>0</v>
      </c>
      <c r="H6266" s="7"/>
      <c r="I6266" s="7" t="b">
        <f>EXACT(Table1[[#This Row],[Anot]],"CHECAR")</f>
        <v>0</v>
      </c>
      <c r="J6266" s="8" t="s">
        <v>613</v>
      </c>
      <c r="K6266" s="11" t="b">
        <v>1</v>
      </c>
    </row>
    <row r="6267" spans="1:11" ht="81" hidden="1" x14ac:dyDescent="0.25">
      <c r="A6267" s="22">
        <v>7961</v>
      </c>
      <c r="B6267" s="5" t="s">
        <v>7709</v>
      </c>
      <c r="C6267" s="4" t="s">
        <v>8182</v>
      </c>
      <c r="D6267" s="5" t="s">
        <v>11115</v>
      </c>
      <c r="E6267" s="4" t="s">
        <v>11116</v>
      </c>
      <c r="F6267" s="8" t="s">
        <v>272</v>
      </c>
      <c r="G6267" s="6" t="b">
        <v>0</v>
      </c>
      <c r="H6267" s="7"/>
      <c r="I6267" s="7" t="b">
        <f>EXACT(Table1[[#This Row],[Anot]],"CHECAR")</f>
        <v>0</v>
      </c>
      <c r="J6267" s="8" t="s">
        <v>43</v>
      </c>
      <c r="K6267" s="11" t="b">
        <v>1</v>
      </c>
    </row>
    <row r="6268" spans="1:11" ht="40.5" hidden="1" x14ac:dyDescent="0.25">
      <c r="A6268" s="22">
        <v>7962</v>
      </c>
      <c r="B6268" s="5" t="s">
        <v>7709</v>
      </c>
      <c r="C6268" s="4" t="s">
        <v>8182</v>
      </c>
      <c r="D6268" s="5" t="s">
        <v>8191</v>
      </c>
      <c r="E6268" s="4" t="s">
        <v>8192</v>
      </c>
      <c r="F6268" s="8" t="s">
        <v>272</v>
      </c>
      <c r="G6268" s="6" t="b">
        <v>0</v>
      </c>
      <c r="H6268" s="7"/>
      <c r="I6268" s="7" t="b">
        <f>EXACT(Table1[[#This Row],[Anot]],"CHECAR")</f>
        <v>0</v>
      </c>
      <c r="J6268" s="8" t="s">
        <v>55</v>
      </c>
      <c r="K6268" s="11" t="b">
        <v>1</v>
      </c>
    </row>
    <row r="6269" spans="1:11" ht="40.5" hidden="1" x14ac:dyDescent="0.25">
      <c r="A6269" s="22">
        <v>7963</v>
      </c>
      <c r="B6269" s="5" t="s">
        <v>7709</v>
      </c>
      <c r="C6269" s="4" t="s">
        <v>8182</v>
      </c>
      <c r="D6269" s="5" t="s">
        <v>11117</v>
      </c>
      <c r="E6269" s="4" t="s">
        <v>11118</v>
      </c>
      <c r="F6269" s="8" t="s">
        <v>272</v>
      </c>
      <c r="G6269" s="6" t="b">
        <v>0</v>
      </c>
      <c r="H6269" s="7"/>
      <c r="I6269" s="7" t="b">
        <f>EXACT(Table1[[#This Row],[Anot]],"CHECAR")</f>
        <v>0</v>
      </c>
      <c r="J6269" s="8" t="s">
        <v>1010</v>
      </c>
      <c r="K6269" s="11" t="b">
        <v>1</v>
      </c>
    </row>
    <row r="6270" spans="1:11" ht="60.75" hidden="1" x14ac:dyDescent="0.25">
      <c r="A6270" s="22">
        <v>7964</v>
      </c>
      <c r="B6270" s="5" t="s">
        <v>7709</v>
      </c>
      <c r="C6270" s="4" t="s">
        <v>8199</v>
      </c>
      <c r="D6270" s="5" t="s">
        <v>8280</v>
      </c>
      <c r="E6270" s="4" t="s">
        <v>8281</v>
      </c>
      <c r="F6270" s="8" t="s">
        <v>272</v>
      </c>
      <c r="G6270" s="6" t="b">
        <v>0</v>
      </c>
      <c r="H6270" s="7"/>
      <c r="I6270" s="7" t="b">
        <f>EXACT(Table1[[#This Row],[Anot]],"CHECAR")</f>
        <v>0</v>
      </c>
      <c r="J6270" s="8" t="s">
        <v>4027</v>
      </c>
      <c r="K6270" s="11" t="b">
        <v>1</v>
      </c>
    </row>
    <row r="6271" spans="1:11" ht="40.5" hidden="1" x14ac:dyDescent="0.25">
      <c r="A6271" s="22">
        <v>7965</v>
      </c>
      <c r="B6271" s="5" t="s">
        <v>7709</v>
      </c>
      <c r="C6271" s="4" t="s">
        <v>8199</v>
      </c>
      <c r="D6271" s="5" t="s">
        <v>10905</v>
      </c>
      <c r="E6271" s="4" t="s">
        <v>10906</v>
      </c>
      <c r="F6271" s="8" t="s">
        <v>272</v>
      </c>
      <c r="G6271" s="6" t="b">
        <v>0</v>
      </c>
      <c r="H6271" s="7"/>
      <c r="I6271" s="7" t="b">
        <f>EXACT(Table1[[#This Row],[Anot]],"CHECAR")</f>
        <v>0</v>
      </c>
      <c r="J6271" s="8" t="s">
        <v>10907</v>
      </c>
      <c r="K6271" s="11" t="b">
        <v>1</v>
      </c>
    </row>
    <row r="6272" spans="1:11" ht="40.5" hidden="1" x14ac:dyDescent="0.25">
      <c r="A6272" s="22">
        <v>7966</v>
      </c>
      <c r="B6272" s="5" t="s">
        <v>7709</v>
      </c>
      <c r="C6272" s="4" t="s">
        <v>8199</v>
      </c>
      <c r="D6272" s="5" t="s">
        <v>11119</v>
      </c>
      <c r="E6272" s="4" t="s">
        <v>11120</v>
      </c>
      <c r="F6272" s="8" t="s">
        <v>272</v>
      </c>
      <c r="G6272" s="6" t="b">
        <v>0</v>
      </c>
      <c r="H6272" s="7"/>
      <c r="I6272" s="7" t="b">
        <f>EXACT(Table1[[#This Row],[Anot]],"CHECAR")</f>
        <v>0</v>
      </c>
      <c r="J6272" s="8" t="s">
        <v>4977</v>
      </c>
      <c r="K6272" s="11" t="b">
        <v>1</v>
      </c>
    </row>
    <row r="6273" spans="1:11" ht="121.5" hidden="1" x14ac:dyDescent="0.25">
      <c r="A6273" s="22">
        <v>7967</v>
      </c>
      <c r="B6273" s="5" t="s">
        <v>7709</v>
      </c>
      <c r="C6273" s="4" t="s">
        <v>8199</v>
      </c>
      <c r="D6273" s="5" t="s">
        <v>11121</v>
      </c>
      <c r="E6273" s="4" t="s">
        <v>11122</v>
      </c>
      <c r="F6273" s="8" t="s">
        <v>272</v>
      </c>
      <c r="G6273" s="6" t="b">
        <v>0</v>
      </c>
      <c r="H6273" s="7"/>
      <c r="I6273" s="7" t="b">
        <f>EXACT(Table1[[#This Row],[Anot]],"CHECAR")</f>
        <v>0</v>
      </c>
      <c r="J6273" s="8" t="s">
        <v>9865</v>
      </c>
      <c r="K6273" s="11" t="b">
        <v>1</v>
      </c>
    </row>
    <row r="6274" spans="1:11" ht="40.5" hidden="1" x14ac:dyDescent="0.25">
      <c r="A6274" s="22">
        <v>7968</v>
      </c>
      <c r="B6274" s="5" t="s">
        <v>7709</v>
      </c>
      <c r="C6274" s="4" t="s">
        <v>8451</v>
      </c>
      <c r="D6274" s="5" t="s">
        <v>8474</v>
      </c>
      <c r="E6274" s="4" t="s">
        <v>8475</v>
      </c>
      <c r="F6274" s="8" t="s">
        <v>272</v>
      </c>
      <c r="G6274" s="6" t="b">
        <v>0</v>
      </c>
      <c r="H6274" s="7"/>
      <c r="I6274" s="7" t="b">
        <f>EXACT(Table1[[#This Row],[Anot]],"CHECAR")</f>
        <v>0</v>
      </c>
      <c r="J6274" s="8" t="s">
        <v>326</v>
      </c>
      <c r="K6274" s="11" t="b">
        <v>1</v>
      </c>
    </row>
    <row r="6275" spans="1:11" ht="81" hidden="1" x14ac:dyDescent="0.25">
      <c r="A6275" s="22">
        <v>7969</v>
      </c>
      <c r="B6275" s="5" t="s">
        <v>7709</v>
      </c>
      <c r="C6275" s="4" t="s">
        <v>8504</v>
      </c>
      <c r="D6275" s="5" t="s">
        <v>11123</v>
      </c>
      <c r="E6275" s="4" t="s">
        <v>11124</v>
      </c>
      <c r="F6275" s="8" t="s">
        <v>272</v>
      </c>
      <c r="G6275" s="6" t="b">
        <v>0</v>
      </c>
      <c r="H6275" s="7"/>
      <c r="I6275" s="7" t="b">
        <f>EXACT(Table1[[#This Row],[Anot]],"CHECAR")</f>
        <v>0</v>
      </c>
      <c r="J6275" s="8" t="s">
        <v>981</v>
      </c>
      <c r="K6275" s="11" t="b">
        <v>1</v>
      </c>
    </row>
    <row r="6276" spans="1:11" ht="141.75" hidden="1" x14ac:dyDescent="0.25">
      <c r="A6276" s="22">
        <v>7970</v>
      </c>
      <c r="B6276" s="5" t="s">
        <v>7709</v>
      </c>
      <c r="C6276" s="4" t="s">
        <v>8504</v>
      </c>
      <c r="D6276" s="5" t="s">
        <v>11123</v>
      </c>
      <c r="E6276" s="4" t="s">
        <v>11125</v>
      </c>
      <c r="F6276" s="8" t="s">
        <v>272</v>
      </c>
      <c r="G6276" s="6" t="b">
        <v>0</v>
      </c>
      <c r="H6276" s="7"/>
      <c r="I6276" s="7" t="b">
        <f>EXACT(Table1[[#This Row],[Anot]],"CHECAR")</f>
        <v>0</v>
      </c>
      <c r="J6276" s="8" t="s">
        <v>461</v>
      </c>
      <c r="K6276" s="11" t="b">
        <v>1</v>
      </c>
    </row>
    <row r="6277" spans="1:11" ht="60.75" hidden="1" x14ac:dyDescent="0.25">
      <c r="A6277" s="22">
        <v>7971</v>
      </c>
      <c r="B6277" s="5" t="s">
        <v>7709</v>
      </c>
      <c r="C6277" s="4" t="s">
        <v>8504</v>
      </c>
      <c r="D6277" s="5" t="s">
        <v>11126</v>
      </c>
      <c r="E6277" s="4" t="s">
        <v>11127</v>
      </c>
      <c r="F6277" s="8" t="s">
        <v>272</v>
      </c>
      <c r="G6277" s="6" t="b">
        <v>0</v>
      </c>
      <c r="H6277" s="7"/>
      <c r="I6277" s="7" t="b">
        <f>EXACT(Table1[[#This Row],[Anot]],"CHECAR")</f>
        <v>0</v>
      </c>
      <c r="J6277" s="8" t="s">
        <v>3305</v>
      </c>
      <c r="K6277" s="11" t="b">
        <v>1</v>
      </c>
    </row>
    <row r="6278" spans="1:11" ht="60.75" hidden="1" x14ac:dyDescent="0.25">
      <c r="A6278" s="22">
        <v>7972</v>
      </c>
      <c r="B6278" s="5" t="s">
        <v>7709</v>
      </c>
      <c r="C6278" s="4" t="s">
        <v>8504</v>
      </c>
      <c r="D6278" s="5" t="s">
        <v>11128</v>
      </c>
      <c r="E6278" s="4" t="s">
        <v>11129</v>
      </c>
      <c r="F6278" s="8" t="s">
        <v>272</v>
      </c>
      <c r="G6278" s="6" t="b">
        <v>0</v>
      </c>
      <c r="H6278" s="7"/>
      <c r="I6278" s="7" t="b">
        <f>EXACT(Table1[[#This Row],[Anot]],"CHECAR")</f>
        <v>0</v>
      </c>
      <c r="J6278" s="8" t="s">
        <v>673</v>
      </c>
      <c r="K6278" s="11" t="b">
        <v>1</v>
      </c>
    </row>
    <row r="6279" spans="1:11" ht="81" hidden="1" x14ac:dyDescent="0.25">
      <c r="A6279" s="22">
        <v>7973</v>
      </c>
      <c r="B6279" s="5" t="s">
        <v>7709</v>
      </c>
      <c r="C6279" s="4" t="s">
        <v>8504</v>
      </c>
      <c r="D6279" s="5" t="s">
        <v>11130</v>
      </c>
      <c r="E6279" s="4" t="s">
        <v>11131</v>
      </c>
      <c r="F6279" s="8" t="s">
        <v>272</v>
      </c>
      <c r="G6279" s="6" t="b">
        <v>0</v>
      </c>
      <c r="H6279" s="7"/>
      <c r="I6279" s="7" t="b">
        <f>EXACT(Table1[[#This Row],[Anot]],"CHECAR")</f>
        <v>0</v>
      </c>
      <c r="J6279" s="8" t="s">
        <v>11132</v>
      </c>
      <c r="K6279" s="11" t="b">
        <v>1</v>
      </c>
    </row>
    <row r="6280" spans="1:11" ht="121.5" hidden="1" x14ac:dyDescent="0.25">
      <c r="A6280" s="22">
        <v>7974</v>
      </c>
      <c r="B6280" s="5" t="s">
        <v>7709</v>
      </c>
      <c r="C6280" s="4" t="s">
        <v>8504</v>
      </c>
      <c r="D6280" s="5" t="s">
        <v>11133</v>
      </c>
      <c r="E6280" s="4" t="s">
        <v>11134</v>
      </c>
      <c r="F6280" s="8" t="s">
        <v>272</v>
      </c>
      <c r="G6280" s="6" t="b">
        <v>0</v>
      </c>
      <c r="H6280" s="7"/>
      <c r="I6280" s="7" t="b">
        <f>EXACT(Table1[[#This Row],[Anot]],"CHECAR")</f>
        <v>0</v>
      </c>
      <c r="J6280" s="8" t="s">
        <v>11135</v>
      </c>
      <c r="K6280" s="11" t="b">
        <v>1</v>
      </c>
    </row>
    <row r="6281" spans="1:11" ht="141.75" hidden="1" x14ac:dyDescent="0.25">
      <c r="A6281" s="22">
        <v>7975</v>
      </c>
      <c r="B6281" s="5" t="s">
        <v>7709</v>
      </c>
      <c r="C6281" s="4" t="s">
        <v>8504</v>
      </c>
      <c r="D6281" s="5" t="s">
        <v>11136</v>
      </c>
      <c r="E6281" s="4" t="s">
        <v>11137</v>
      </c>
      <c r="F6281" s="8" t="s">
        <v>272</v>
      </c>
      <c r="G6281" s="6" t="b">
        <v>0</v>
      </c>
      <c r="H6281" s="7"/>
      <c r="I6281" s="7" t="b">
        <f>EXACT(Table1[[#This Row],[Anot]],"CHECAR")</f>
        <v>0</v>
      </c>
      <c r="J6281" s="8" t="s">
        <v>11138</v>
      </c>
      <c r="K6281" s="11" t="b">
        <v>1</v>
      </c>
    </row>
    <row r="6282" spans="1:11" ht="81" hidden="1" x14ac:dyDescent="0.25">
      <c r="A6282" s="22">
        <v>7976</v>
      </c>
      <c r="B6282" s="5" t="s">
        <v>7709</v>
      </c>
      <c r="C6282" s="4" t="s">
        <v>8504</v>
      </c>
      <c r="D6282" s="5" t="s">
        <v>11139</v>
      </c>
      <c r="E6282" s="4" t="s">
        <v>11140</v>
      </c>
      <c r="F6282" s="8" t="s">
        <v>272</v>
      </c>
      <c r="G6282" s="6" t="b">
        <v>0</v>
      </c>
      <c r="H6282" s="7"/>
      <c r="I6282" s="7" t="b">
        <f>EXACT(Table1[[#This Row],[Anot]],"CHECAR")</f>
        <v>0</v>
      </c>
      <c r="J6282" s="8" t="s">
        <v>11141</v>
      </c>
      <c r="K6282" s="11" t="b">
        <v>1</v>
      </c>
    </row>
    <row r="6283" spans="1:11" ht="60.75" hidden="1" x14ac:dyDescent="0.25">
      <c r="A6283" s="22">
        <v>7977</v>
      </c>
      <c r="B6283" s="5" t="s">
        <v>7709</v>
      </c>
      <c r="C6283" s="4" t="s">
        <v>8504</v>
      </c>
      <c r="D6283" s="5" t="s">
        <v>11142</v>
      </c>
      <c r="E6283" s="4" t="s">
        <v>11143</v>
      </c>
      <c r="F6283" s="8" t="s">
        <v>272</v>
      </c>
      <c r="G6283" s="6" t="b">
        <v>0</v>
      </c>
      <c r="H6283" s="7"/>
      <c r="I6283" s="7" t="b">
        <f>EXACT(Table1[[#This Row],[Anot]],"CHECAR")</f>
        <v>0</v>
      </c>
      <c r="J6283" s="8" t="s">
        <v>11144</v>
      </c>
      <c r="K6283" s="11" t="b">
        <v>1</v>
      </c>
    </row>
    <row r="6284" spans="1:11" ht="81" hidden="1" x14ac:dyDescent="0.25">
      <c r="A6284" s="22">
        <v>7978</v>
      </c>
      <c r="B6284" s="5" t="s">
        <v>7709</v>
      </c>
      <c r="C6284" s="4" t="s">
        <v>8504</v>
      </c>
      <c r="D6284" s="5" t="s">
        <v>10881</v>
      </c>
      <c r="E6284" s="4" t="s">
        <v>10882</v>
      </c>
      <c r="F6284" s="8" t="s">
        <v>272</v>
      </c>
      <c r="G6284" s="6" t="b">
        <v>0</v>
      </c>
      <c r="H6284" s="7"/>
      <c r="I6284" s="7" t="b">
        <f>EXACT(Table1[[#This Row],[Anot]],"CHECAR")</f>
        <v>0</v>
      </c>
      <c r="J6284" s="8" t="s">
        <v>11145</v>
      </c>
      <c r="K6284" s="11" t="b">
        <v>1</v>
      </c>
    </row>
    <row r="6285" spans="1:11" ht="121.5" hidden="1" x14ac:dyDescent="0.25">
      <c r="A6285" s="22">
        <v>7979</v>
      </c>
      <c r="B6285" s="5" t="s">
        <v>7709</v>
      </c>
      <c r="C6285" s="4" t="s">
        <v>8504</v>
      </c>
      <c r="D6285" s="5" t="s">
        <v>11146</v>
      </c>
      <c r="E6285" s="4" t="s">
        <v>11147</v>
      </c>
      <c r="F6285" s="8" t="s">
        <v>272</v>
      </c>
      <c r="G6285" s="6" t="b">
        <v>0</v>
      </c>
      <c r="H6285" s="7"/>
      <c r="I6285" s="7" t="b">
        <f>EXACT(Table1[[#This Row],[Anot]],"CHECAR")</f>
        <v>0</v>
      </c>
      <c r="J6285" s="8" t="s">
        <v>11148</v>
      </c>
      <c r="K6285" s="11" t="b">
        <v>1</v>
      </c>
    </row>
    <row r="6286" spans="1:11" ht="182.25" hidden="1" x14ac:dyDescent="0.25">
      <c r="A6286" s="22">
        <v>7980</v>
      </c>
      <c r="B6286" s="5" t="s">
        <v>7709</v>
      </c>
      <c r="C6286" s="4" t="s">
        <v>8504</v>
      </c>
      <c r="D6286" s="5" t="s">
        <v>11149</v>
      </c>
      <c r="E6286" s="4" t="s">
        <v>11150</v>
      </c>
      <c r="F6286" s="8" t="s">
        <v>272</v>
      </c>
      <c r="G6286" s="6" t="b">
        <v>0</v>
      </c>
      <c r="H6286" s="7"/>
      <c r="I6286" s="7" t="b">
        <f>EXACT(Table1[[#This Row],[Anot]],"CHECAR")</f>
        <v>0</v>
      </c>
      <c r="J6286" s="8" t="s">
        <v>11151</v>
      </c>
      <c r="K6286" s="11" t="b">
        <v>1</v>
      </c>
    </row>
    <row r="6287" spans="1:11" ht="101.25" hidden="1" x14ac:dyDescent="0.25">
      <c r="A6287" s="22">
        <v>7981</v>
      </c>
      <c r="B6287" s="5" t="s">
        <v>7709</v>
      </c>
      <c r="C6287" s="4" t="s">
        <v>8504</v>
      </c>
      <c r="D6287" s="5" t="s">
        <v>11152</v>
      </c>
      <c r="E6287" s="4" t="s">
        <v>11153</v>
      </c>
      <c r="F6287" s="8" t="s">
        <v>272</v>
      </c>
      <c r="G6287" s="6" t="b">
        <v>0</v>
      </c>
      <c r="H6287" s="7"/>
      <c r="I6287" s="7" t="b">
        <f>EXACT(Table1[[#This Row],[Anot]],"CHECAR")</f>
        <v>0</v>
      </c>
      <c r="J6287" s="8" t="s">
        <v>11154</v>
      </c>
      <c r="K6287" s="11" t="b">
        <v>1</v>
      </c>
    </row>
    <row r="6288" spans="1:11" ht="121.5" hidden="1" x14ac:dyDescent="0.25">
      <c r="A6288" s="22">
        <v>7982</v>
      </c>
      <c r="B6288" s="5" t="s">
        <v>7709</v>
      </c>
      <c r="C6288" s="4" t="s">
        <v>8704</v>
      </c>
      <c r="D6288" s="5" t="s">
        <v>11155</v>
      </c>
      <c r="E6288" s="4" t="s">
        <v>11156</v>
      </c>
      <c r="F6288" s="8" t="s">
        <v>272</v>
      </c>
      <c r="G6288" s="6" t="b">
        <v>0</v>
      </c>
      <c r="H6288" s="7"/>
      <c r="I6288" s="7" t="b">
        <f>EXACT(Table1[[#This Row],[Anot]],"CHECAR")</f>
        <v>0</v>
      </c>
      <c r="J6288" s="8" t="s">
        <v>732</v>
      </c>
      <c r="K6288" s="11" t="b">
        <v>1</v>
      </c>
    </row>
    <row r="6289" spans="1:11" ht="60.75" hidden="1" x14ac:dyDescent="0.25">
      <c r="A6289" s="22">
        <v>7983</v>
      </c>
      <c r="B6289" s="5" t="s">
        <v>7709</v>
      </c>
      <c r="C6289" s="4" t="s">
        <v>8727</v>
      </c>
      <c r="D6289" s="5" t="s">
        <v>11157</v>
      </c>
      <c r="E6289" s="4" t="s">
        <v>11158</v>
      </c>
      <c r="F6289" s="8" t="s">
        <v>272</v>
      </c>
      <c r="G6289" s="6" t="b">
        <v>0</v>
      </c>
      <c r="H6289" s="7"/>
      <c r="I6289" s="7" t="b">
        <f>EXACT(Table1[[#This Row],[Anot]],"CHECAR")</f>
        <v>0</v>
      </c>
      <c r="J6289" s="8" t="s">
        <v>1047</v>
      </c>
      <c r="K6289" s="11" t="b">
        <v>1</v>
      </c>
    </row>
    <row r="6290" spans="1:11" ht="40.5" hidden="1" x14ac:dyDescent="0.25">
      <c r="A6290" s="22">
        <v>7984</v>
      </c>
      <c r="B6290" s="5" t="s">
        <v>7709</v>
      </c>
      <c r="C6290" s="4" t="s">
        <v>8727</v>
      </c>
      <c r="D6290" s="5" t="s">
        <v>11159</v>
      </c>
      <c r="E6290" s="4" t="s">
        <v>11160</v>
      </c>
      <c r="F6290" s="8" t="s">
        <v>272</v>
      </c>
      <c r="G6290" s="6" t="b">
        <v>0</v>
      </c>
      <c r="H6290" s="7"/>
      <c r="I6290" s="7" t="b">
        <f>EXACT(Table1[[#This Row],[Anot]],"CHECAR")</f>
        <v>0</v>
      </c>
      <c r="J6290" s="8" t="s">
        <v>448</v>
      </c>
      <c r="K6290" s="11" t="b">
        <v>1</v>
      </c>
    </row>
    <row r="6291" spans="1:11" ht="81" hidden="1" x14ac:dyDescent="0.25">
      <c r="A6291" s="22">
        <v>7985</v>
      </c>
      <c r="B6291" s="5" t="s">
        <v>7709</v>
      </c>
      <c r="C6291" s="4" t="s">
        <v>8754</v>
      </c>
      <c r="D6291" s="5" t="s">
        <v>11161</v>
      </c>
      <c r="E6291" s="4" t="s">
        <v>11162</v>
      </c>
      <c r="F6291" s="8" t="s">
        <v>272</v>
      </c>
      <c r="G6291" s="6" t="b">
        <v>0</v>
      </c>
      <c r="H6291" s="7"/>
      <c r="I6291" s="7" t="b">
        <f>EXACT(Table1[[#This Row],[Anot]],"CHECAR")</f>
        <v>0</v>
      </c>
      <c r="J6291" s="8" t="s">
        <v>506</v>
      </c>
      <c r="K6291" s="11" t="b">
        <v>1</v>
      </c>
    </row>
    <row r="6292" spans="1:11" ht="40.5" hidden="1" x14ac:dyDescent="0.25">
      <c r="A6292" s="22">
        <v>7986</v>
      </c>
      <c r="B6292" s="5" t="s">
        <v>7709</v>
      </c>
      <c r="C6292" s="4" t="s">
        <v>8769</v>
      </c>
      <c r="D6292" s="5" t="s">
        <v>11163</v>
      </c>
      <c r="E6292" s="4" t="s">
        <v>11164</v>
      </c>
      <c r="F6292" s="8" t="s">
        <v>272</v>
      </c>
      <c r="G6292" s="6" t="b">
        <v>0</v>
      </c>
      <c r="H6292" s="7"/>
      <c r="I6292" s="7" t="b">
        <f>EXACT(Table1[[#This Row],[Anot]],"CHECAR")</f>
        <v>0</v>
      </c>
      <c r="J6292" s="8" t="s">
        <v>1116</v>
      </c>
      <c r="K6292" s="11" t="b">
        <v>1</v>
      </c>
    </row>
    <row r="6293" spans="1:11" ht="81" hidden="1" x14ac:dyDescent="0.25">
      <c r="A6293" s="22">
        <v>7987</v>
      </c>
      <c r="B6293" s="5" t="s">
        <v>7709</v>
      </c>
      <c r="C6293" s="4" t="s">
        <v>8769</v>
      </c>
      <c r="D6293" s="5" t="s">
        <v>11165</v>
      </c>
      <c r="E6293" s="4" t="s">
        <v>11166</v>
      </c>
      <c r="F6293" s="8" t="s">
        <v>272</v>
      </c>
      <c r="G6293" s="6" t="b">
        <v>0</v>
      </c>
      <c r="H6293" s="7"/>
      <c r="I6293" s="7" t="b">
        <f>EXACT(Table1[[#This Row],[Anot]],"CHECAR")</f>
        <v>0</v>
      </c>
      <c r="J6293" s="8" t="s">
        <v>116</v>
      </c>
      <c r="K6293" s="11" t="b">
        <v>1</v>
      </c>
    </row>
    <row r="6294" spans="1:11" ht="101.25" hidden="1" x14ac:dyDescent="0.25">
      <c r="A6294" s="22">
        <v>7988</v>
      </c>
      <c r="B6294" s="5" t="s">
        <v>7709</v>
      </c>
      <c r="C6294" s="4" t="s">
        <v>8769</v>
      </c>
      <c r="D6294" s="5" t="s">
        <v>11167</v>
      </c>
      <c r="E6294" s="4" t="s">
        <v>11168</v>
      </c>
      <c r="F6294" s="8" t="s">
        <v>272</v>
      </c>
      <c r="G6294" s="6" t="b">
        <v>0</v>
      </c>
      <c r="H6294" s="7"/>
      <c r="I6294" s="7" t="b">
        <f>EXACT(Table1[[#This Row],[Anot]],"CHECAR")</f>
        <v>0</v>
      </c>
      <c r="J6294" s="8" t="s">
        <v>615</v>
      </c>
      <c r="K6294" s="11" t="b">
        <v>1</v>
      </c>
    </row>
    <row r="6295" spans="1:11" ht="40.5" hidden="1" x14ac:dyDescent="0.25">
      <c r="A6295" s="22">
        <v>7989</v>
      </c>
      <c r="B6295" s="5" t="s">
        <v>7709</v>
      </c>
      <c r="C6295" s="4" t="s">
        <v>8769</v>
      </c>
      <c r="D6295" s="5" t="s">
        <v>8802</v>
      </c>
      <c r="E6295" s="4" t="s">
        <v>8803</v>
      </c>
      <c r="F6295" s="8" t="s">
        <v>272</v>
      </c>
      <c r="G6295" s="6" t="b">
        <v>0</v>
      </c>
      <c r="H6295" s="7"/>
      <c r="I6295" s="7" t="b">
        <f>EXACT(Table1[[#This Row],[Anot]],"CHECAR")</f>
        <v>0</v>
      </c>
      <c r="J6295" s="8" t="s">
        <v>758</v>
      </c>
      <c r="K6295" s="11" t="b">
        <v>1</v>
      </c>
    </row>
    <row r="6296" spans="1:11" ht="60.75" hidden="1" x14ac:dyDescent="0.25">
      <c r="A6296" s="22">
        <v>7990</v>
      </c>
      <c r="B6296" s="5" t="s">
        <v>7709</v>
      </c>
      <c r="C6296" s="4" t="s">
        <v>8769</v>
      </c>
      <c r="D6296" s="5" t="s">
        <v>11169</v>
      </c>
      <c r="E6296" s="4" t="s">
        <v>11170</v>
      </c>
      <c r="F6296" s="8" t="s">
        <v>272</v>
      </c>
      <c r="G6296" s="6" t="b">
        <v>0</v>
      </c>
      <c r="H6296" s="7"/>
      <c r="I6296" s="7" t="b">
        <f>EXACT(Table1[[#This Row],[Anot]],"CHECAR")</f>
        <v>0</v>
      </c>
      <c r="J6296" s="8" t="s">
        <v>4512</v>
      </c>
      <c r="K6296" s="11" t="b">
        <v>1</v>
      </c>
    </row>
    <row r="6297" spans="1:11" ht="60.75" hidden="1" x14ac:dyDescent="0.25">
      <c r="A6297" s="22">
        <v>7991</v>
      </c>
      <c r="B6297" s="5" t="s">
        <v>7709</v>
      </c>
      <c r="C6297" s="4" t="s">
        <v>8842</v>
      </c>
      <c r="D6297" s="5" t="s">
        <v>11171</v>
      </c>
      <c r="E6297" s="4" t="s">
        <v>11172</v>
      </c>
      <c r="F6297" s="8" t="s">
        <v>272</v>
      </c>
      <c r="G6297" s="6" t="b">
        <v>0</v>
      </c>
      <c r="H6297" s="7"/>
      <c r="I6297" s="7" t="b">
        <f>EXACT(Table1[[#This Row],[Anot]],"CHECAR")</f>
        <v>0</v>
      </c>
      <c r="J6297" s="8" t="s">
        <v>1354</v>
      </c>
      <c r="K6297" s="11" t="b">
        <v>1</v>
      </c>
    </row>
    <row r="6298" spans="1:11" ht="40.5" hidden="1" x14ac:dyDescent="0.25">
      <c r="A6298" s="22">
        <v>7992</v>
      </c>
      <c r="B6298" s="5" t="s">
        <v>7709</v>
      </c>
      <c r="C6298" s="4" t="s">
        <v>8864</v>
      </c>
      <c r="D6298" s="5" t="s">
        <v>11173</v>
      </c>
      <c r="E6298" s="4" t="s">
        <v>11174</v>
      </c>
      <c r="F6298" s="8" t="s">
        <v>272</v>
      </c>
      <c r="G6298" s="6" t="b">
        <v>0</v>
      </c>
      <c r="H6298" s="7"/>
      <c r="I6298" s="7" t="b">
        <f>EXACT(Table1[[#This Row],[Anot]],"CHECAR")</f>
        <v>0</v>
      </c>
      <c r="J6298" s="8" t="s">
        <v>2488</v>
      </c>
      <c r="K6298" s="11" t="b">
        <v>1</v>
      </c>
    </row>
    <row r="6299" spans="1:11" ht="81" hidden="1" x14ac:dyDescent="0.25">
      <c r="A6299" s="22">
        <v>7993</v>
      </c>
      <c r="B6299" s="5" t="s">
        <v>7709</v>
      </c>
      <c r="C6299" s="4" t="s">
        <v>8864</v>
      </c>
      <c r="D6299" s="5" t="s">
        <v>8982</v>
      </c>
      <c r="E6299" s="4" t="s">
        <v>8983</v>
      </c>
      <c r="F6299" s="8" t="s">
        <v>272</v>
      </c>
      <c r="G6299" s="6" t="b">
        <v>0</v>
      </c>
      <c r="H6299" s="7"/>
      <c r="I6299" s="7" t="b">
        <f>EXACT(Table1[[#This Row],[Anot]],"CHECAR")</f>
        <v>0</v>
      </c>
      <c r="J6299" s="8" t="s">
        <v>1279</v>
      </c>
      <c r="K6299" s="11" t="b">
        <v>1</v>
      </c>
    </row>
    <row r="6300" spans="1:11" ht="283.5" hidden="1" x14ac:dyDescent="0.25">
      <c r="A6300" s="22">
        <v>7994</v>
      </c>
      <c r="B6300" s="5" t="s">
        <v>7709</v>
      </c>
      <c r="C6300" s="4" t="s">
        <v>8864</v>
      </c>
      <c r="D6300" s="5" t="s">
        <v>11175</v>
      </c>
      <c r="E6300" s="4" t="s">
        <v>11176</v>
      </c>
      <c r="F6300" s="8" t="s">
        <v>272</v>
      </c>
      <c r="G6300" s="6" t="b">
        <v>0</v>
      </c>
      <c r="H6300" s="7"/>
      <c r="I6300" s="7" t="b">
        <f>EXACT(Table1[[#This Row],[Anot]],"CHECAR")</f>
        <v>0</v>
      </c>
      <c r="J6300" s="8" t="s">
        <v>3065</v>
      </c>
      <c r="K6300" s="11" t="b">
        <v>1</v>
      </c>
    </row>
    <row r="6301" spans="1:11" ht="40.5" hidden="1" x14ac:dyDescent="0.25">
      <c r="A6301" s="22">
        <v>7995</v>
      </c>
      <c r="B6301" s="5" t="s">
        <v>7709</v>
      </c>
      <c r="C6301" s="4" t="s">
        <v>8992</v>
      </c>
      <c r="D6301" s="5" t="s">
        <v>11177</v>
      </c>
      <c r="E6301" s="4" t="s">
        <v>11178</v>
      </c>
      <c r="F6301" s="8" t="s">
        <v>272</v>
      </c>
      <c r="G6301" s="6" t="b">
        <v>0</v>
      </c>
      <c r="H6301" s="7"/>
      <c r="I6301" s="7" t="b">
        <f>EXACT(Table1[[#This Row],[Anot]],"CHECAR")</f>
        <v>0</v>
      </c>
      <c r="J6301" s="8" t="s">
        <v>241</v>
      </c>
      <c r="K6301" s="11" t="b">
        <v>1</v>
      </c>
    </row>
    <row r="6302" spans="1:11" ht="40.5" hidden="1" x14ac:dyDescent="0.25">
      <c r="A6302" s="22">
        <v>7996</v>
      </c>
      <c r="B6302" s="5" t="s">
        <v>7709</v>
      </c>
      <c r="C6302" s="4" t="s">
        <v>8992</v>
      </c>
      <c r="D6302" s="5" t="s">
        <v>11179</v>
      </c>
      <c r="E6302" s="4" t="s">
        <v>11180</v>
      </c>
      <c r="F6302" s="8" t="s">
        <v>272</v>
      </c>
      <c r="G6302" s="6" t="b">
        <v>0</v>
      </c>
      <c r="H6302" s="7"/>
      <c r="I6302" s="7" t="b">
        <f>EXACT(Table1[[#This Row],[Anot]],"CHECAR")</f>
        <v>0</v>
      </c>
      <c r="J6302" s="8" t="s">
        <v>2084</v>
      </c>
      <c r="K6302" s="11" t="b">
        <v>1</v>
      </c>
    </row>
    <row r="6303" spans="1:11" ht="81" hidden="1" x14ac:dyDescent="0.25">
      <c r="A6303" s="22">
        <v>7997</v>
      </c>
      <c r="B6303" s="5" t="s">
        <v>7709</v>
      </c>
      <c r="C6303" s="4" t="s">
        <v>8992</v>
      </c>
      <c r="D6303" s="5" t="s">
        <v>11181</v>
      </c>
      <c r="E6303" s="4" t="s">
        <v>11182</v>
      </c>
      <c r="F6303" s="8" t="s">
        <v>272</v>
      </c>
      <c r="G6303" s="6" t="b">
        <v>0</v>
      </c>
      <c r="H6303" s="7"/>
      <c r="I6303" s="7" t="b">
        <f>EXACT(Table1[[#This Row],[Anot]],"CHECAR")</f>
        <v>0</v>
      </c>
      <c r="J6303" s="8" t="s">
        <v>4362</v>
      </c>
      <c r="K6303" s="11" t="b">
        <v>1</v>
      </c>
    </row>
    <row r="6304" spans="1:11" ht="81" hidden="1" x14ac:dyDescent="0.25">
      <c r="A6304" s="22">
        <v>7998</v>
      </c>
      <c r="B6304" s="5" t="s">
        <v>7709</v>
      </c>
      <c r="C6304" s="4" t="s">
        <v>8992</v>
      </c>
      <c r="D6304" s="5" t="s">
        <v>11183</v>
      </c>
      <c r="E6304" s="4" t="s">
        <v>11184</v>
      </c>
      <c r="F6304" s="8" t="s">
        <v>272</v>
      </c>
      <c r="G6304" s="6" t="b">
        <v>0</v>
      </c>
      <c r="H6304" s="7"/>
      <c r="I6304" s="7" t="b">
        <f>EXACT(Table1[[#This Row],[Anot]],"CHECAR")</f>
        <v>0</v>
      </c>
      <c r="J6304" s="8" t="s">
        <v>3051</v>
      </c>
      <c r="K6304" s="11" t="b">
        <v>1</v>
      </c>
    </row>
    <row r="6305" spans="1:11" ht="40.5" hidden="1" x14ac:dyDescent="0.25">
      <c r="A6305" s="22">
        <v>7999</v>
      </c>
      <c r="B6305" s="5" t="s">
        <v>7709</v>
      </c>
      <c r="C6305" s="4" t="s">
        <v>8992</v>
      </c>
      <c r="D6305" s="5" t="s">
        <v>11185</v>
      </c>
      <c r="E6305" s="4" t="s">
        <v>11186</v>
      </c>
      <c r="F6305" s="8" t="s">
        <v>272</v>
      </c>
      <c r="G6305" s="6" t="b">
        <v>0</v>
      </c>
      <c r="H6305" s="7"/>
      <c r="I6305" s="7" t="b">
        <f>EXACT(Table1[[#This Row],[Anot]],"CHECAR")</f>
        <v>0</v>
      </c>
      <c r="J6305" s="8" t="s">
        <v>710</v>
      </c>
      <c r="K6305" s="11" t="b">
        <v>1</v>
      </c>
    </row>
    <row r="6306" spans="1:11" ht="40.5" hidden="1" x14ac:dyDescent="0.25">
      <c r="A6306" s="22">
        <v>8000</v>
      </c>
      <c r="B6306" s="5" t="s">
        <v>7709</v>
      </c>
      <c r="C6306" s="4" t="s">
        <v>8992</v>
      </c>
      <c r="D6306" s="5" t="s">
        <v>11187</v>
      </c>
      <c r="E6306" s="4" t="s">
        <v>11186</v>
      </c>
      <c r="F6306" s="8" t="s">
        <v>272</v>
      </c>
      <c r="G6306" s="6" t="b">
        <v>0</v>
      </c>
      <c r="H6306" s="7"/>
      <c r="I6306" s="7" t="b">
        <f>EXACT(Table1[[#This Row],[Anot]],"CHECAR")</f>
        <v>0</v>
      </c>
      <c r="J6306" s="8" t="s">
        <v>1825</v>
      </c>
      <c r="K6306" s="11" t="b">
        <v>1</v>
      </c>
    </row>
    <row r="6307" spans="1:11" ht="40.5" hidden="1" x14ac:dyDescent="0.25">
      <c r="A6307" s="22">
        <v>8001</v>
      </c>
      <c r="B6307" s="5" t="s">
        <v>7709</v>
      </c>
      <c r="C6307" s="4" t="s">
        <v>9024</v>
      </c>
      <c r="D6307" s="5" t="s">
        <v>11188</v>
      </c>
      <c r="E6307" s="4" t="s">
        <v>11189</v>
      </c>
      <c r="F6307" s="8" t="s">
        <v>272</v>
      </c>
      <c r="G6307" s="6" t="b">
        <v>0</v>
      </c>
      <c r="H6307" s="7"/>
      <c r="I6307" s="7" t="b">
        <f>EXACT(Table1[[#This Row],[Anot]],"CHECAR")</f>
        <v>0</v>
      </c>
      <c r="J6307" s="8" t="s">
        <v>1872</v>
      </c>
      <c r="K6307" s="11" t="b">
        <v>1</v>
      </c>
    </row>
    <row r="6308" spans="1:11" ht="40.5" hidden="1" x14ac:dyDescent="0.25">
      <c r="A6308" s="22">
        <v>8002</v>
      </c>
      <c r="B6308" s="5" t="s">
        <v>7709</v>
      </c>
      <c r="C6308" s="4" t="s">
        <v>9024</v>
      </c>
      <c r="D6308" s="5" t="s">
        <v>11190</v>
      </c>
      <c r="E6308" s="4" t="s">
        <v>11191</v>
      </c>
      <c r="F6308" s="8" t="s">
        <v>272</v>
      </c>
      <c r="G6308" s="6" t="b">
        <v>0</v>
      </c>
      <c r="H6308" s="7"/>
      <c r="I6308" s="7" t="b">
        <f>EXACT(Table1[[#This Row],[Anot]],"CHECAR")</f>
        <v>0</v>
      </c>
      <c r="J6308" s="8" t="s">
        <v>764</v>
      </c>
      <c r="K6308" s="11" t="b">
        <v>1</v>
      </c>
    </row>
    <row r="6309" spans="1:11" ht="40.5" hidden="1" x14ac:dyDescent="0.25">
      <c r="A6309" s="22">
        <v>8003</v>
      </c>
      <c r="B6309" s="5" t="s">
        <v>7709</v>
      </c>
      <c r="C6309" s="4" t="s">
        <v>9075</v>
      </c>
      <c r="D6309" s="5" t="s">
        <v>11192</v>
      </c>
      <c r="E6309" s="4" t="s">
        <v>11193</v>
      </c>
      <c r="F6309" s="8" t="s">
        <v>272</v>
      </c>
      <c r="G6309" s="6" t="b">
        <v>0</v>
      </c>
      <c r="H6309" s="7"/>
      <c r="I6309" s="7" t="b">
        <f>EXACT(Table1[[#This Row],[Anot]],"CHECAR")</f>
        <v>0</v>
      </c>
      <c r="J6309" s="8" t="s">
        <v>97</v>
      </c>
      <c r="K6309" s="11" t="b">
        <v>1</v>
      </c>
    </row>
    <row r="6310" spans="1:11" ht="20.25" hidden="1" x14ac:dyDescent="0.25">
      <c r="A6310" s="22">
        <v>8004</v>
      </c>
      <c r="B6310" s="5" t="s">
        <v>7709</v>
      </c>
      <c r="C6310" s="4" t="s">
        <v>9075</v>
      </c>
      <c r="D6310" s="5" t="s">
        <v>11194</v>
      </c>
      <c r="E6310" s="4" t="s">
        <v>11195</v>
      </c>
      <c r="F6310" s="8" t="s">
        <v>272</v>
      </c>
      <c r="G6310" s="6" t="b">
        <v>0</v>
      </c>
      <c r="H6310" s="7"/>
      <c r="I6310" s="7" t="b">
        <f>EXACT(Table1[[#This Row],[Anot]],"CHECAR")</f>
        <v>0</v>
      </c>
      <c r="J6310" s="8" t="s">
        <v>369</v>
      </c>
      <c r="K6310" s="11" t="b">
        <v>1</v>
      </c>
    </row>
    <row r="6311" spans="1:11" ht="60.75" hidden="1" x14ac:dyDescent="0.25">
      <c r="A6311" s="22">
        <v>8005</v>
      </c>
      <c r="B6311" s="5" t="s">
        <v>7709</v>
      </c>
      <c r="C6311" s="4" t="s">
        <v>9075</v>
      </c>
      <c r="D6311" s="5" t="s">
        <v>11196</v>
      </c>
      <c r="E6311" s="4" t="s">
        <v>11197</v>
      </c>
      <c r="F6311" s="8" t="s">
        <v>272</v>
      </c>
      <c r="G6311" s="6" t="b">
        <v>0</v>
      </c>
      <c r="H6311" s="7"/>
      <c r="I6311" s="7" t="b">
        <f>EXACT(Table1[[#This Row],[Anot]],"CHECAR")</f>
        <v>0</v>
      </c>
      <c r="J6311" s="8" t="s">
        <v>8817</v>
      </c>
      <c r="K6311" s="11" t="b">
        <v>1</v>
      </c>
    </row>
    <row r="6312" spans="1:11" ht="121.5" hidden="1" x14ac:dyDescent="0.25">
      <c r="A6312" s="22">
        <v>8006</v>
      </c>
      <c r="B6312" s="5" t="s">
        <v>7709</v>
      </c>
      <c r="C6312" s="4" t="s">
        <v>9075</v>
      </c>
      <c r="D6312" s="5" t="s">
        <v>11198</v>
      </c>
      <c r="E6312" s="4" t="s">
        <v>11199</v>
      </c>
      <c r="F6312" s="8" t="s">
        <v>272</v>
      </c>
      <c r="G6312" s="6" t="b">
        <v>0</v>
      </c>
      <c r="H6312" s="7"/>
      <c r="I6312" s="7" t="b">
        <f>EXACT(Table1[[#This Row],[Anot]],"CHECAR")</f>
        <v>0</v>
      </c>
      <c r="J6312" s="8" t="s">
        <v>3718</v>
      </c>
      <c r="K6312" s="11" t="b">
        <v>1</v>
      </c>
    </row>
    <row r="6313" spans="1:11" ht="40.5" hidden="1" x14ac:dyDescent="0.25">
      <c r="A6313" s="22">
        <v>8007</v>
      </c>
      <c r="B6313" s="5" t="s">
        <v>7709</v>
      </c>
      <c r="C6313" s="4" t="s">
        <v>9075</v>
      </c>
      <c r="D6313" s="5" t="s">
        <v>11200</v>
      </c>
      <c r="E6313" s="4" t="s">
        <v>11201</v>
      </c>
      <c r="F6313" s="8" t="s">
        <v>272</v>
      </c>
      <c r="G6313" s="6" t="b">
        <v>0</v>
      </c>
      <c r="H6313" s="7"/>
      <c r="I6313" s="7" t="b">
        <f>EXACT(Table1[[#This Row],[Anot]],"CHECAR")</f>
        <v>0</v>
      </c>
      <c r="J6313" s="8" t="s">
        <v>3998</v>
      </c>
      <c r="K6313" s="11" t="b">
        <v>1</v>
      </c>
    </row>
    <row r="6314" spans="1:11" ht="182.25" hidden="1" x14ac:dyDescent="0.25">
      <c r="A6314" s="22">
        <v>8008</v>
      </c>
      <c r="B6314" s="5" t="s">
        <v>7709</v>
      </c>
      <c r="C6314" s="4" t="s">
        <v>9075</v>
      </c>
      <c r="D6314" s="5" t="s">
        <v>11202</v>
      </c>
      <c r="E6314" s="4" t="s">
        <v>11203</v>
      </c>
      <c r="F6314" s="8" t="s">
        <v>272</v>
      </c>
      <c r="G6314" s="6" t="b">
        <v>0</v>
      </c>
      <c r="H6314" s="7"/>
      <c r="I6314" s="7" t="b">
        <f>EXACT(Table1[[#This Row],[Anot]],"CHECAR")</f>
        <v>0</v>
      </c>
      <c r="J6314" s="8" t="s">
        <v>1380</v>
      </c>
      <c r="K6314" s="11" t="b">
        <v>1</v>
      </c>
    </row>
    <row r="6315" spans="1:11" ht="60.75" hidden="1" x14ac:dyDescent="0.25">
      <c r="A6315" s="22">
        <v>8009</v>
      </c>
      <c r="B6315" s="5" t="s">
        <v>7709</v>
      </c>
      <c r="C6315" s="4" t="s">
        <v>9075</v>
      </c>
      <c r="D6315" s="5" t="s">
        <v>11204</v>
      </c>
      <c r="E6315" s="4" t="s">
        <v>11205</v>
      </c>
      <c r="F6315" s="8" t="s">
        <v>272</v>
      </c>
      <c r="G6315" s="6" t="b">
        <v>0</v>
      </c>
      <c r="H6315" s="7"/>
      <c r="I6315" s="7" t="b">
        <f>EXACT(Table1[[#This Row],[Anot]],"CHECAR")</f>
        <v>0</v>
      </c>
      <c r="J6315" s="8" t="s">
        <v>1420</v>
      </c>
      <c r="K6315" s="11" t="b">
        <v>1</v>
      </c>
    </row>
    <row r="6316" spans="1:11" ht="121.5" hidden="1" x14ac:dyDescent="0.25">
      <c r="A6316" s="22">
        <v>8010</v>
      </c>
      <c r="B6316" s="5" t="s">
        <v>7709</v>
      </c>
      <c r="C6316" s="4" t="s">
        <v>9075</v>
      </c>
      <c r="D6316" s="5" t="s">
        <v>11206</v>
      </c>
      <c r="E6316" s="4" t="s">
        <v>11207</v>
      </c>
      <c r="F6316" s="8" t="s">
        <v>272</v>
      </c>
      <c r="G6316" s="6" t="b">
        <v>0</v>
      </c>
      <c r="H6316" s="7"/>
      <c r="I6316" s="7" t="b">
        <f>EXACT(Table1[[#This Row],[Anot]],"CHECAR")</f>
        <v>0</v>
      </c>
      <c r="J6316" s="8" t="s">
        <v>3178</v>
      </c>
      <c r="K6316" s="11" t="b">
        <v>1</v>
      </c>
    </row>
    <row r="6317" spans="1:11" ht="40.5" hidden="1" x14ac:dyDescent="0.25">
      <c r="A6317" s="22">
        <v>8011</v>
      </c>
      <c r="B6317" s="5" t="s">
        <v>7709</v>
      </c>
      <c r="C6317" s="4" t="s">
        <v>9170</v>
      </c>
      <c r="D6317" s="5" t="s">
        <v>11208</v>
      </c>
      <c r="E6317" s="4" t="s">
        <v>11209</v>
      </c>
      <c r="F6317" s="8" t="s">
        <v>272</v>
      </c>
      <c r="G6317" s="6" t="b">
        <v>0</v>
      </c>
      <c r="H6317" s="7" t="s">
        <v>719</v>
      </c>
      <c r="I6317" s="7" t="b">
        <f>EXACT(Table1[[#This Row],[Anot]],"CHECAR")</f>
        <v>0</v>
      </c>
      <c r="J6317" s="8" t="s">
        <v>11210</v>
      </c>
      <c r="K6317" s="11" t="b">
        <v>1</v>
      </c>
    </row>
    <row r="6318" spans="1:11" ht="60.75" hidden="1" x14ac:dyDescent="0.25">
      <c r="A6318" s="22">
        <v>8012</v>
      </c>
      <c r="B6318" s="5" t="s">
        <v>7709</v>
      </c>
      <c r="C6318" s="4" t="s">
        <v>9170</v>
      </c>
      <c r="D6318" s="5" t="s">
        <v>11211</v>
      </c>
      <c r="E6318" s="4" t="s">
        <v>11212</v>
      </c>
      <c r="F6318" s="8" t="s">
        <v>272</v>
      </c>
      <c r="G6318" s="6" t="b">
        <v>0</v>
      </c>
      <c r="H6318" s="7"/>
      <c r="I6318" s="7" t="b">
        <f>EXACT(Table1[[#This Row],[Anot]],"CHECAR")</f>
        <v>0</v>
      </c>
      <c r="J6318" s="8" t="s">
        <v>11213</v>
      </c>
      <c r="K6318" s="11" t="b">
        <v>1</v>
      </c>
    </row>
    <row r="6319" spans="1:11" ht="81" hidden="1" x14ac:dyDescent="0.25">
      <c r="A6319" s="22">
        <v>8013</v>
      </c>
      <c r="B6319" s="5" t="s">
        <v>7709</v>
      </c>
      <c r="C6319" s="4" t="s">
        <v>9170</v>
      </c>
      <c r="D6319" s="5" t="s">
        <v>10208</v>
      </c>
      <c r="E6319" s="4" t="s">
        <v>10209</v>
      </c>
      <c r="F6319" s="8" t="s">
        <v>272</v>
      </c>
      <c r="G6319" s="6" t="b">
        <v>0</v>
      </c>
      <c r="H6319" s="7"/>
      <c r="I6319" s="7" t="b">
        <f>EXACT(Table1[[#This Row],[Anot]],"CHECAR")</f>
        <v>0</v>
      </c>
      <c r="J6319" s="8" t="s">
        <v>10210</v>
      </c>
      <c r="K6319" s="11" t="b">
        <v>1</v>
      </c>
    </row>
    <row r="6320" spans="1:11" ht="81" hidden="1" x14ac:dyDescent="0.25">
      <c r="A6320" s="22">
        <v>8014</v>
      </c>
      <c r="B6320" s="5" t="s">
        <v>7709</v>
      </c>
      <c r="C6320" s="4" t="s">
        <v>9170</v>
      </c>
      <c r="D6320" s="5" t="s">
        <v>11214</v>
      </c>
      <c r="E6320" s="4" t="s">
        <v>11215</v>
      </c>
      <c r="F6320" s="8" t="s">
        <v>272</v>
      </c>
      <c r="G6320" s="6" t="b">
        <v>0</v>
      </c>
      <c r="H6320" s="7"/>
      <c r="I6320" s="7" t="b">
        <f>EXACT(Table1[[#This Row],[Anot]],"CHECAR")</f>
        <v>0</v>
      </c>
      <c r="J6320" s="8" t="s">
        <v>11216</v>
      </c>
      <c r="K6320" s="11" t="b">
        <v>1</v>
      </c>
    </row>
    <row r="6321" spans="1:11" ht="60.75" hidden="1" x14ac:dyDescent="0.25">
      <c r="A6321" s="22">
        <v>8015</v>
      </c>
      <c r="B6321" s="5" t="s">
        <v>7709</v>
      </c>
      <c r="C6321" s="4" t="s">
        <v>9170</v>
      </c>
      <c r="D6321" s="5" t="s">
        <v>11217</v>
      </c>
      <c r="E6321" s="4" t="s">
        <v>11218</v>
      </c>
      <c r="F6321" s="8" t="s">
        <v>272</v>
      </c>
      <c r="G6321" s="6" t="b">
        <v>0</v>
      </c>
      <c r="H6321" s="7"/>
      <c r="I6321" s="7" t="b">
        <f>EXACT(Table1[[#This Row],[Anot]],"CHECAR")</f>
        <v>0</v>
      </c>
      <c r="J6321" s="8" t="s">
        <v>11219</v>
      </c>
      <c r="K6321" s="11" t="b">
        <v>1</v>
      </c>
    </row>
    <row r="6322" spans="1:11" ht="20.25" hidden="1" x14ac:dyDescent="0.25">
      <c r="A6322" s="22">
        <v>8016</v>
      </c>
      <c r="B6322" s="5" t="s">
        <v>7709</v>
      </c>
      <c r="C6322" s="4" t="s">
        <v>9170</v>
      </c>
      <c r="D6322" s="5" t="s">
        <v>7950</v>
      </c>
      <c r="E6322" s="4" t="s">
        <v>11220</v>
      </c>
      <c r="F6322" s="8" t="s">
        <v>272</v>
      </c>
      <c r="G6322" s="6" t="b">
        <v>0</v>
      </c>
      <c r="H6322" s="7"/>
      <c r="I6322" s="7" t="b">
        <f>EXACT(Table1[[#This Row],[Anot]],"CHECAR")</f>
        <v>0</v>
      </c>
      <c r="J6322" s="8" t="s">
        <v>11221</v>
      </c>
      <c r="K6322" s="11" t="b">
        <v>1</v>
      </c>
    </row>
    <row r="6323" spans="1:11" ht="81" hidden="1" x14ac:dyDescent="0.25">
      <c r="A6323" s="22">
        <v>8017</v>
      </c>
      <c r="B6323" s="5" t="s">
        <v>7709</v>
      </c>
      <c r="C6323" s="4" t="s">
        <v>9170</v>
      </c>
      <c r="D6323" s="5" t="s">
        <v>11222</v>
      </c>
      <c r="E6323" s="4" t="s">
        <v>11223</v>
      </c>
      <c r="F6323" s="8" t="s">
        <v>272</v>
      </c>
      <c r="G6323" s="6" t="b">
        <v>1</v>
      </c>
      <c r="H6323" s="7" t="s">
        <v>101</v>
      </c>
      <c r="I6323" s="7" t="b">
        <f>EXACT(Table1[[#This Row],[Anot]],"CHECAR")</f>
        <v>1</v>
      </c>
      <c r="J6323" s="8" t="s">
        <v>11224</v>
      </c>
      <c r="K6323" s="11" t="b">
        <v>1</v>
      </c>
    </row>
    <row r="6324" spans="1:11" ht="162" hidden="1" x14ac:dyDescent="0.25">
      <c r="A6324" s="22">
        <v>8018</v>
      </c>
      <c r="B6324" s="5" t="s">
        <v>7709</v>
      </c>
      <c r="C6324" s="4" t="s">
        <v>9170</v>
      </c>
      <c r="D6324" s="5" t="s">
        <v>9261</v>
      </c>
      <c r="E6324" s="4" t="s">
        <v>9262</v>
      </c>
      <c r="F6324" s="8" t="s">
        <v>272</v>
      </c>
      <c r="G6324" s="6" t="b">
        <v>0</v>
      </c>
      <c r="H6324" s="7"/>
      <c r="I6324" s="7" t="b">
        <f>EXACT(Table1[[#This Row],[Anot]],"CHECAR")</f>
        <v>0</v>
      </c>
      <c r="J6324" s="8" t="s">
        <v>9263</v>
      </c>
      <c r="K6324" s="11" t="b">
        <v>1</v>
      </c>
    </row>
    <row r="6325" spans="1:11" ht="121.5" hidden="1" x14ac:dyDescent="0.25">
      <c r="A6325" s="22">
        <v>8019</v>
      </c>
      <c r="B6325" s="5" t="s">
        <v>7709</v>
      </c>
      <c r="C6325" s="4" t="s">
        <v>9170</v>
      </c>
      <c r="D6325" s="5" t="s">
        <v>9264</v>
      </c>
      <c r="E6325" s="4" t="s">
        <v>9265</v>
      </c>
      <c r="F6325" s="8" t="s">
        <v>272</v>
      </c>
      <c r="G6325" s="6" t="b">
        <v>0</v>
      </c>
      <c r="H6325" s="7"/>
      <c r="I6325" s="7" t="b">
        <f>EXACT(Table1[[#This Row],[Anot]],"CHECAR")</f>
        <v>0</v>
      </c>
      <c r="J6325" s="8" t="s">
        <v>9266</v>
      </c>
      <c r="K6325" s="11" t="b">
        <v>1</v>
      </c>
    </row>
    <row r="6326" spans="1:11" ht="40.5" hidden="1" x14ac:dyDescent="0.25">
      <c r="A6326" s="22">
        <v>8020</v>
      </c>
      <c r="B6326" s="5" t="s">
        <v>7709</v>
      </c>
      <c r="C6326" s="4" t="s">
        <v>9170</v>
      </c>
      <c r="D6326" s="5" t="s">
        <v>11225</v>
      </c>
      <c r="E6326" s="4" t="s">
        <v>11226</v>
      </c>
      <c r="F6326" s="8" t="s">
        <v>272</v>
      </c>
      <c r="G6326" s="6" t="b">
        <v>0</v>
      </c>
      <c r="H6326" s="7"/>
      <c r="I6326" s="7" t="b">
        <f>EXACT(Table1[[#This Row],[Anot]],"CHECAR")</f>
        <v>0</v>
      </c>
      <c r="J6326" s="8" t="s">
        <v>11227</v>
      </c>
      <c r="K6326" s="11" t="b">
        <v>1</v>
      </c>
    </row>
    <row r="6327" spans="1:11" ht="40.5" hidden="1" x14ac:dyDescent="0.25">
      <c r="A6327" s="22">
        <v>8021</v>
      </c>
      <c r="B6327" s="5" t="s">
        <v>7709</v>
      </c>
      <c r="C6327" s="4" t="s">
        <v>9170</v>
      </c>
      <c r="D6327" s="5" t="s">
        <v>11228</v>
      </c>
      <c r="E6327" s="4" t="s">
        <v>11229</v>
      </c>
      <c r="F6327" s="8" t="s">
        <v>272</v>
      </c>
      <c r="G6327" s="6" t="b">
        <v>0</v>
      </c>
      <c r="H6327" s="7"/>
      <c r="I6327" s="7" t="b">
        <f>EXACT(Table1[[#This Row],[Anot]],"CHECAR")</f>
        <v>0</v>
      </c>
      <c r="J6327" s="8" t="s">
        <v>11230</v>
      </c>
      <c r="K6327" s="11" t="b">
        <v>1</v>
      </c>
    </row>
    <row r="6328" spans="1:11" ht="81" hidden="1" x14ac:dyDescent="0.25">
      <c r="A6328" s="22">
        <v>8022</v>
      </c>
      <c r="B6328" s="5" t="s">
        <v>7709</v>
      </c>
      <c r="C6328" s="4" t="s">
        <v>9170</v>
      </c>
      <c r="D6328" s="5" t="s">
        <v>11231</v>
      </c>
      <c r="E6328" s="4" t="s">
        <v>11232</v>
      </c>
      <c r="F6328" s="8" t="s">
        <v>272</v>
      </c>
      <c r="G6328" s="6" t="b">
        <v>1</v>
      </c>
      <c r="H6328" s="7" t="s">
        <v>101</v>
      </c>
      <c r="I6328" s="7" t="b">
        <f>EXACT(Table1[[#This Row],[Anot]],"CHECAR")</f>
        <v>1</v>
      </c>
      <c r="J6328" s="8" t="s">
        <v>11233</v>
      </c>
      <c r="K6328" s="11" t="b">
        <v>1</v>
      </c>
    </row>
    <row r="6329" spans="1:11" ht="141.75" hidden="1" x14ac:dyDescent="0.25">
      <c r="A6329" s="22">
        <v>8023</v>
      </c>
      <c r="B6329" s="5" t="s">
        <v>7709</v>
      </c>
      <c r="C6329" s="4" t="s">
        <v>9170</v>
      </c>
      <c r="D6329" s="5" t="s">
        <v>9343</v>
      </c>
      <c r="E6329" s="4" t="s">
        <v>9344</v>
      </c>
      <c r="F6329" s="8" t="s">
        <v>272</v>
      </c>
      <c r="G6329" s="6" t="b">
        <v>0</v>
      </c>
      <c r="H6329" s="7"/>
      <c r="I6329" s="7" t="b">
        <f>EXACT(Table1[[#This Row],[Anot]],"CHECAR")</f>
        <v>0</v>
      </c>
      <c r="J6329" s="8" t="s">
        <v>9345</v>
      </c>
      <c r="K6329" s="11" t="b">
        <v>1</v>
      </c>
    </row>
    <row r="6330" spans="1:11" ht="40.5" hidden="1" x14ac:dyDescent="0.25">
      <c r="A6330" s="22">
        <v>8024</v>
      </c>
      <c r="B6330" s="5" t="s">
        <v>7709</v>
      </c>
      <c r="C6330" s="4" t="s">
        <v>9170</v>
      </c>
      <c r="D6330" s="5" t="s">
        <v>11234</v>
      </c>
      <c r="E6330" s="4" t="s">
        <v>11235</v>
      </c>
      <c r="F6330" s="8" t="s">
        <v>272</v>
      </c>
      <c r="G6330" s="6" t="b">
        <v>0</v>
      </c>
      <c r="H6330" s="7"/>
      <c r="I6330" s="7" t="b">
        <f>EXACT(Table1[[#This Row],[Anot]],"CHECAR")</f>
        <v>0</v>
      </c>
      <c r="J6330" s="8" t="s">
        <v>11236</v>
      </c>
      <c r="K6330" s="11" t="b">
        <v>1</v>
      </c>
    </row>
    <row r="6331" spans="1:11" ht="141.75" hidden="1" x14ac:dyDescent="0.25">
      <c r="A6331" s="22">
        <v>8025</v>
      </c>
      <c r="B6331" s="5" t="s">
        <v>7709</v>
      </c>
      <c r="C6331" s="4" t="s">
        <v>9170</v>
      </c>
      <c r="D6331" s="5" t="s">
        <v>11237</v>
      </c>
      <c r="E6331" s="4" t="s">
        <v>11238</v>
      </c>
      <c r="F6331" s="8" t="s">
        <v>272</v>
      </c>
      <c r="G6331" s="6" t="b">
        <v>0</v>
      </c>
      <c r="H6331" s="7"/>
      <c r="I6331" s="7" t="b">
        <f>EXACT(Table1[[#This Row],[Anot]],"CHECAR")</f>
        <v>0</v>
      </c>
      <c r="J6331" s="8" t="s">
        <v>11239</v>
      </c>
      <c r="K6331" s="11" t="b">
        <v>1</v>
      </c>
    </row>
    <row r="6332" spans="1:11" ht="81" hidden="1" x14ac:dyDescent="0.25">
      <c r="A6332" s="22">
        <v>8026</v>
      </c>
      <c r="B6332" s="5" t="s">
        <v>7709</v>
      </c>
      <c r="C6332" s="4" t="s">
        <v>9170</v>
      </c>
      <c r="D6332" s="5" t="s">
        <v>9779</v>
      </c>
      <c r="E6332" s="4" t="s">
        <v>9780</v>
      </c>
      <c r="F6332" s="8" t="s">
        <v>272</v>
      </c>
      <c r="G6332" s="6" t="b">
        <v>0</v>
      </c>
      <c r="H6332" s="7"/>
      <c r="I6332" s="7" t="b">
        <f>EXACT(Table1[[#This Row],[Anot]],"CHECAR")</f>
        <v>0</v>
      </c>
      <c r="J6332" s="8" t="s">
        <v>9781</v>
      </c>
      <c r="K6332" s="11" t="b">
        <v>1</v>
      </c>
    </row>
    <row r="6333" spans="1:11" ht="20.25" hidden="1" x14ac:dyDescent="0.25">
      <c r="A6333" s="22">
        <v>8027</v>
      </c>
      <c r="B6333" s="5" t="s">
        <v>7709</v>
      </c>
      <c r="C6333" s="4" t="s">
        <v>9170</v>
      </c>
      <c r="D6333" s="5" t="s">
        <v>11240</v>
      </c>
      <c r="E6333" s="4" t="s">
        <v>11241</v>
      </c>
      <c r="F6333" s="8" t="s">
        <v>272</v>
      </c>
      <c r="G6333" s="6" t="b">
        <v>0</v>
      </c>
      <c r="H6333" s="7"/>
      <c r="I6333" s="7" t="b">
        <f>EXACT(Table1[[#This Row],[Anot]],"CHECAR")</f>
        <v>0</v>
      </c>
      <c r="J6333" s="8" t="s">
        <v>11242</v>
      </c>
      <c r="K6333" s="11" t="b">
        <v>1</v>
      </c>
    </row>
    <row r="6334" spans="1:11" ht="81" hidden="1" x14ac:dyDescent="0.25">
      <c r="A6334" s="22">
        <v>8028</v>
      </c>
      <c r="B6334" s="5" t="s">
        <v>7709</v>
      </c>
      <c r="C6334" s="4" t="s">
        <v>9170</v>
      </c>
      <c r="D6334" s="5" t="s">
        <v>11243</v>
      </c>
      <c r="E6334" s="4" t="s">
        <v>11244</v>
      </c>
      <c r="F6334" s="8" t="s">
        <v>272</v>
      </c>
      <c r="G6334" s="6" t="b">
        <v>0</v>
      </c>
      <c r="H6334" s="7"/>
      <c r="I6334" s="7" t="b">
        <f>EXACT(Table1[[#This Row],[Anot]],"CHECAR")</f>
        <v>0</v>
      </c>
      <c r="J6334" s="8" t="s">
        <v>11245</v>
      </c>
      <c r="K6334" s="11" t="b">
        <v>1</v>
      </c>
    </row>
    <row r="6335" spans="1:11" ht="141.75" hidden="1" x14ac:dyDescent="0.25">
      <c r="A6335" s="22">
        <v>8029</v>
      </c>
      <c r="B6335" s="5" t="s">
        <v>7709</v>
      </c>
      <c r="C6335" s="4" t="s">
        <v>9170</v>
      </c>
      <c r="D6335" s="5" t="s">
        <v>11246</v>
      </c>
      <c r="E6335" s="4" t="s">
        <v>11247</v>
      </c>
      <c r="F6335" s="8" t="s">
        <v>272</v>
      </c>
      <c r="G6335" s="6" t="b">
        <v>0</v>
      </c>
      <c r="H6335" s="7"/>
      <c r="I6335" s="7" t="b">
        <f>EXACT(Table1[[#This Row],[Anot]],"CHECAR")</f>
        <v>0</v>
      </c>
      <c r="J6335" s="8" t="s">
        <v>11248</v>
      </c>
      <c r="K6335" s="11" t="b">
        <v>1</v>
      </c>
    </row>
    <row r="6336" spans="1:11" ht="60.75" hidden="1" x14ac:dyDescent="0.25">
      <c r="A6336" s="22">
        <v>8030</v>
      </c>
      <c r="B6336" s="5" t="s">
        <v>7709</v>
      </c>
      <c r="C6336" s="4" t="s">
        <v>9170</v>
      </c>
      <c r="D6336" s="5" t="s">
        <v>11249</v>
      </c>
      <c r="E6336" s="4" t="s">
        <v>11250</v>
      </c>
      <c r="F6336" s="8" t="s">
        <v>272</v>
      </c>
      <c r="G6336" s="6" t="b">
        <v>0</v>
      </c>
      <c r="H6336" s="7"/>
      <c r="I6336" s="7" t="b">
        <f>EXACT(Table1[[#This Row],[Anot]],"CHECAR")</f>
        <v>0</v>
      </c>
      <c r="J6336" s="8" t="s">
        <v>11251</v>
      </c>
      <c r="K6336" s="11" t="b">
        <v>1</v>
      </c>
    </row>
    <row r="6337" spans="1:11" ht="121.5" hidden="1" x14ac:dyDescent="0.25">
      <c r="A6337" s="22">
        <v>8031</v>
      </c>
      <c r="B6337" s="5" t="s">
        <v>7709</v>
      </c>
      <c r="C6337" s="4" t="s">
        <v>9464</v>
      </c>
      <c r="D6337" s="5" t="s">
        <v>11252</v>
      </c>
      <c r="E6337" s="4" t="s">
        <v>11253</v>
      </c>
      <c r="F6337" s="8" t="s">
        <v>272</v>
      </c>
      <c r="G6337" s="6" t="b">
        <v>0</v>
      </c>
      <c r="H6337" s="7"/>
      <c r="I6337" s="7" t="b">
        <f>EXACT(Table1[[#This Row],[Anot]],"CHECAR")</f>
        <v>0</v>
      </c>
      <c r="J6337" s="8" t="s">
        <v>11254</v>
      </c>
      <c r="K6337" s="11" t="b">
        <v>1</v>
      </c>
    </row>
    <row r="6338" spans="1:11" ht="40.5" hidden="1" x14ac:dyDescent="0.25">
      <c r="A6338" s="22">
        <v>8032</v>
      </c>
      <c r="B6338" s="5" t="s">
        <v>7709</v>
      </c>
      <c r="C6338" s="4" t="s">
        <v>9500</v>
      </c>
      <c r="D6338" s="5" t="s">
        <v>11255</v>
      </c>
      <c r="E6338" s="4" t="s">
        <v>11256</v>
      </c>
      <c r="F6338" s="8" t="s">
        <v>272</v>
      </c>
      <c r="G6338" s="6" t="b">
        <v>0</v>
      </c>
      <c r="H6338" s="7"/>
      <c r="I6338" s="7" t="b">
        <f>EXACT(Table1[[#This Row],[Anot]],"CHECAR")</f>
        <v>0</v>
      </c>
      <c r="J6338" s="8" t="s">
        <v>740</v>
      </c>
      <c r="K6338" s="11" t="b">
        <v>1</v>
      </c>
    </row>
    <row r="6339" spans="1:11" ht="40.5" hidden="1" x14ac:dyDescent="0.25">
      <c r="A6339" s="22">
        <v>8033</v>
      </c>
      <c r="B6339" s="5" t="s">
        <v>7709</v>
      </c>
      <c r="C6339" s="4" t="s">
        <v>9500</v>
      </c>
      <c r="D6339" s="5" t="s">
        <v>11257</v>
      </c>
      <c r="E6339" s="4" t="s">
        <v>11258</v>
      </c>
      <c r="F6339" s="8" t="s">
        <v>272</v>
      </c>
      <c r="G6339" s="6" t="b">
        <v>0</v>
      </c>
      <c r="H6339" s="7"/>
      <c r="I6339" s="7" t="b">
        <f>EXACT(Table1[[#This Row],[Anot]],"CHECAR")</f>
        <v>0</v>
      </c>
      <c r="J6339" s="8" t="s">
        <v>7730</v>
      </c>
      <c r="K6339" s="11" t="b">
        <v>1</v>
      </c>
    </row>
    <row r="6340" spans="1:11" ht="20.25" hidden="1" x14ac:dyDescent="0.25">
      <c r="A6340" s="22">
        <v>8034</v>
      </c>
      <c r="B6340" s="5" t="s">
        <v>7709</v>
      </c>
      <c r="C6340" s="4" t="s">
        <v>9571</v>
      </c>
      <c r="D6340" s="5" t="s">
        <v>11259</v>
      </c>
      <c r="E6340" s="4" t="s">
        <v>11260</v>
      </c>
      <c r="F6340" s="8" t="s">
        <v>272</v>
      </c>
      <c r="G6340" s="6" t="b">
        <v>0</v>
      </c>
      <c r="H6340" s="7"/>
      <c r="I6340" s="7" t="b">
        <f>EXACT(Table1[[#This Row],[Anot]],"CHECAR")</f>
        <v>0</v>
      </c>
      <c r="J6340" s="8" t="s">
        <v>674</v>
      </c>
      <c r="K6340" s="11" t="b">
        <v>1</v>
      </c>
    </row>
    <row r="6341" spans="1:11" ht="60.75" hidden="1" x14ac:dyDescent="0.25">
      <c r="A6341" s="22">
        <v>8035</v>
      </c>
      <c r="B6341" s="5" t="s">
        <v>7709</v>
      </c>
      <c r="C6341" s="4" t="s">
        <v>9571</v>
      </c>
      <c r="D6341" s="5" t="s">
        <v>11261</v>
      </c>
      <c r="E6341" s="4" t="s">
        <v>11262</v>
      </c>
      <c r="F6341" s="8" t="s">
        <v>272</v>
      </c>
      <c r="G6341" s="6" t="b">
        <v>0</v>
      </c>
      <c r="H6341" s="7"/>
      <c r="I6341" s="7" t="b">
        <f>EXACT(Table1[[#This Row],[Anot]],"CHECAR")</f>
        <v>0</v>
      </c>
      <c r="J6341" s="8" t="s">
        <v>470</v>
      </c>
      <c r="K6341" s="11" t="b">
        <v>1</v>
      </c>
    </row>
    <row r="6342" spans="1:11" ht="60.75" hidden="1" x14ac:dyDescent="0.25">
      <c r="A6342" s="22">
        <v>8036</v>
      </c>
      <c r="B6342" s="5" t="s">
        <v>7709</v>
      </c>
      <c r="C6342" s="4" t="s">
        <v>9571</v>
      </c>
      <c r="D6342" s="5" t="s">
        <v>11263</v>
      </c>
      <c r="E6342" s="4" t="s">
        <v>11264</v>
      </c>
      <c r="F6342" s="8" t="s">
        <v>272</v>
      </c>
      <c r="G6342" s="6" t="b">
        <v>0</v>
      </c>
      <c r="H6342" s="7"/>
      <c r="I6342" s="7" t="b">
        <f>EXACT(Table1[[#This Row],[Anot]],"CHECAR")</f>
        <v>0</v>
      </c>
      <c r="J6342" s="8" t="s">
        <v>11265</v>
      </c>
      <c r="K6342" s="11" t="b">
        <v>1</v>
      </c>
    </row>
    <row r="6343" spans="1:11" ht="40.5" hidden="1" x14ac:dyDescent="0.25">
      <c r="A6343" s="22">
        <v>8037</v>
      </c>
      <c r="B6343" s="5" t="s">
        <v>7709</v>
      </c>
      <c r="C6343" s="4" t="s">
        <v>9660</v>
      </c>
      <c r="D6343" s="5" t="s">
        <v>11266</v>
      </c>
      <c r="E6343" s="4" t="s">
        <v>11267</v>
      </c>
      <c r="F6343" s="8" t="s">
        <v>272</v>
      </c>
      <c r="G6343" s="6" t="b">
        <v>0</v>
      </c>
      <c r="H6343" s="7"/>
      <c r="I6343" s="7" t="b">
        <f>EXACT(Table1[[#This Row],[Anot]],"CHECAR")</f>
        <v>0</v>
      </c>
      <c r="J6343" s="8" t="s">
        <v>2388</v>
      </c>
      <c r="K6343" s="11" t="b">
        <v>1</v>
      </c>
    </row>
    <row r="6344" spans="1:11" ht="121.5" hidden="1" x14ac:dyDescent="0.25">
      <c r="A6344" s="22">
        <v>8038</v>
      </c>
      <c r="B6344" s="5" t="s">
        <v>7709</v>
      </c>
      <c r="C6344" s="4" t="s">
        <v>9673</v>
      </c>
      <c r="D6344" s="5" t="s">
        <v>11268</v>
      </c>
      <c r="E6344" s="4" t="s">
        <v>11269</v>
      </c>
      <c r="F6344" s="8" t="s">
        <v>272</v>
      </c>
      <c r="G6344" s="6" t="b">
        <v>0</v>
      </c>
      <c r="H6344" s="7"/>
      <c r="I6344" s="7" t="b">
        <f>EXACT(Table1[[#This Row],[Anot]],"CHECAR")</f>
        <v>0</v>
      </c>
      <c r="J6344" s="8" t="s">
        <v>470</v>
      </c>
      <c r="K6344" s="11" t="b">
        <v>1</v>
      </c>
    </row>
    <row r="6345" spans="1:11" ht="40.5" hidden="1" x14ac:dyDescent="0.25">
      <c r="A6345" s="22">
        <v>8039</v>
      </c>
      <c r="B6345" s="5" t="s">
        <v>7709</v>
      </c>
      <c r="C6345" s="4" t="s">
        <v>9673</v>
      </c>
      <c r="D6345" s="5" t="s">
        <v>11270</v>
      </c>
      <c r="E6345" s="4" t="s">
        <v>11271</v>
      </c>
      <c r="F6345" s="8" t="s">
        <v>272</v>
      </c>
      <c r="G6345" s="6" t="b">
        <v>0</v>
      </c>
      <c r="H6345" s="7"/>
      <c r="I6345" s="7" t="b">
        <f>EXACT(Table1[[#This Row],[Anot]],"CHECAR")</f>
        <v>0</v>
      </c>
      <c r="J6345" s="8" t="s">
        <v>61</v>
      </c>
      <c r="K6345" s="11" t="b">
        <v>1</v>
      </c>
    </row>
    <row r="6346" spans="1:11" ht="162" hidden="1" x14ac:dyDescent="0.25">
      <c r="A6346" s="22">
        <v>8040</v>
      </c>
      <c r="B6346" s="5" t="s">
        <v>7709</v>
      </c>
      <c r="C6346" s="4" t="s">
        <v>9673</v>
      </c>
      <c r="D6346" s="5" t="s">
        <v>11272</v>
      </c>
      <c r="E6346" s="4" t="s">
        <v>11273</v>
      </c>
      <c r="F6346" s="8" t="s">
        <v>272</v>
      </c>
      <c r="G6346" s="6" t="b">
        <v>0</v>
      </c>
      <c r="H6346" s="7"/>
      <c r="I6346" s="7" t="b">
        <f>EXACT(Table1[[#This Row],[Anot]],"CHECAR")</f>
        <v>0</v>
      </c>
      <c r="J6346" s="8" t="s">
        <v>1828</v>
      </c>
      <c r="K6346" s="11" t="b">
        <v>1</v>
      </c>
    </row>
    <row r="6347" spans="1:11" ht="60.75" hidden="1" x14ac:dyDescent="0.25">
      <c r="A6347" s="22">
        <v>8041</v>
      </c>
      <c r="B6347" s="5" t="s">
        <v>7709</v>
      </c>
      <c r="C6347" s="4" t="s">
        <v>7738</v>
      </c>
      <c r="D6347" s="5" t="s">
        <v>11274</v>
      </c>
      <c r="E6347" s="4" t="s">
        <v>11275</v>
      </c>
      <c r="F6347" s="8" t="s">
        <v>308</v>
      </c>
      <c r="G6347" s="6" t="s">
        <v>17579</v>
      </c>
      <c r="H6347" s="7"/>
      <c r="I6347" s="7" t="b">
        <f>EXACT(Table1[[#This Row],[Anot]],"CHECAR")</f>
        <v>0</v>
      </c>
      <c r="J6347" s="8" t="s">
        <v>467</v>
      </c>
      <c r="K6347" s="11" t="b">
        <v>1</v>
      </c>
    </row>
    <row r="6348" spans="1:11" ht="81" hidden="1" x14ac:dyDescent="0.25">
      <c r="A6348" s="22">
        <v>8042</v>
      </c>
      <c r="B6348" s="5" t="s">
        <v>7709</v>
      </c>
      <c r="C6348" s="4" t="s">
        <v>7738</v>
      </c>
      <c r="D6348" s="5" t="s">
        <v>7739</v>
      </c>
      <c r="E6348" s="4" t="s">
        <v>7740</v>
      </c>
      <c r="F6348" s="8" t="s">
        <v>308</v>
      </c>
      <c r="G6348" s="6" t="s">
        <v>17579</v>
      </c>
      <c r="H6348" s="7"/>
      <c r="I6348" s="7" t="b">
        <f>EXACT(Table1[[#This Row],[Anot]],"CHECAR")</f>
        <v>0</v>
      </c>
      <c r="J6348" s="8" t="s">
        <v>183</v>
      </c>
      <c r="K6348" s="11" t="b">
        <v>1</v>
      </c>
    </row>
    <row r="6349" spans="1:11" ht="81" hidden="1" x14ac:dyDescent="0.25">
      <c r="A6349" s="22">
        <v>8043</v>
      </c>
      <c r="B6349" s="5" t="s">
        <v>7709</v>
      </c>
      <c r="C6349" s="4" t="s">
        <v>7738</v>
      </c>
      <c r="D6349" s="5" t="s">
        <v>11276</v>
      </c>
      <c r="E6349" s="4" t="s">
        <v>11277</v>
      </c>
      <c r="F6349" s="8" t="s">
        <v>308</v>
      </c>
      <c r="G6349" s="6" t="s">
        <v>17579</v>
      </c>
      <c r="H6349" s="7"/>
      <c r="I6349" s="7" t="b">
        <f>EXACT(Table1[[#This Row],[Anot]],"CHECAR")</f>
        <v>0</v>
      </c>
      <c r="J6349" s="8" t="s">
        <v>1875</v>
      </c>
      <c r="K6349" s="11" t="b">
        <v>1</v>
      </c>
    </row>
    <row r="6350" spans="1:11" ht="60.75" hidden="1" x14ac:dyDescent="0.25">
      <c r="A6350" s="22">
        <v>8044</v>
      </c>
      <c r="B6350" s="5" t="s">
        <v>7709</v>
      </c>
      <c r="C6350" s="4" t="s">
        <v>7738</v>
      </c>
      <c r="D6350" s="5" t="s">
        <v>11278</v>
      </c>
      <c r="E6350" s="4" t="s">
        <v>11279</v>
      </c>
      <c r="F6350" s="8" t="s">
        <v>308</v>
      </c>
      <c r="G6350" s="6" t="s">
        <v>17579</v>
      </c>
      <c r="H6350" s="7"/>
      <c r="I6350" s="7" t="b">
        <f>EXACT(Table1[[#This Row],[Anot]],"CHECAR")</f>
        <v>0</v>
      </c>
      <c r="J6350" s="8" t="s">
        <v>163</v>
      </c>
      <c r="K6350" s="11" t="b">
        <v>1</v>
      </c>
    </row>
    <row r="6351" spans="1:11" ht="60.75" hidden="1" x14ac:dyDescent="0.25">
      <c r="A6351" s="22">
        <v>8045</v>
      </c>
      <c r="B6351" s="5" t="s">
        <v>7709</v>
      </c>
      <c r="C6351" s="4" t="s">
        <v>7738</v>
      </c>
      <c r="D6351" s="5" t="s">
        <v>7755</v>
      </c>
      <c r="E6351" s="4" t="s">
        <v>11280</v>
      </c>
      <c r="F6351" s="8" t="s">
        <v>308</v>
      </c>
      <c r="G6351" s="6" t="s">
        <v>17579</v>
      </c>
      <c r="H6351" s="7"/>
      <c r="I6351" s="7" t="b">
        <f>EXACT(Table1[[#This Row],[Anot]],"CHECAR")</f>
        <v>0</v>
      </c>
      <c r="J6351" s="8" t="s">
        <v>989</v>
      </c>
      <c r="K6351" s="11" t="b">
        <v>1</v>
      </c>
    </row>
    <row r="6352" spans="1:11" ht="81" hidden="1" x14ac:dyDescent="0.25">
      <c r="A6352" s="22">
        <v>8046</v>
      </c>
      <c r="B6352" s="5" t="s">
        <v>7709</v>
      </c>
      <c r="C6352" s="4" t="s">
        <v>7738</v>
      </c>
      <c r="D6352" s="5" t="s">
        <v>7755</v>
      </c>
      <c r="E6352" s="4" t="s">
        <v>7756</v>
      </c>
      <c r="F6352" s="8" t="s">
        <v>308</v>
      </c>
      <c r="G6352" s="6" t="s">
        <v>17579</v>
      </c>
      <c r="H6352" s="7"/>
      <c r="I6352" s="7" t="b">
        <f>EXACT(Table1[[#This Row],[Anot]],"CHECAR")</f>
        <v>0</v>
      </c>
      <c r="J6352" s="8" t="s">
        <v>2114</v>
      </c>
      <c r="K6352" s="11" t="b">
        <v>1</v>
      </c>
    </row>
    <row r="6353" spans="1:11" ht="162" hidden="1" x14ac:dyDescent="0.25">
      <c r="A6353" s="22">
        <v>8047</v>
      </c>
      <c r="B6353" s="5" t="s">
        <v>7709</v>
      </c>
      <c r="C6353" s="4" t="s">
        <v>7738</v>
      </c>
      <c r="D6353" s="5" t="s">
        <v>9791</v>
      </c>
      <c r="E6353" s="4" t="s">
        <v>9792</v>
      </c>
      <c r="F6353" s="8" t="s">
        <v>308</v>
      </c>
      <c r="G6353" s="6" t="s">
        <v>17579</v>
      </c>
      <c r="H6353" s="7"/>
      <c r="I6353" s="7" t="b">
        <f>EXACT(Table1[[#This Row],[Anot]],"CHECAR")</f>
        <v>0</v>
      </c>
      <c r="J6353" s="8" t="s">
        <v>3259</v>
      </c>
      <c r="K6353" s="11" t="b">
        <v>1</v>
      </c>
    </row>
    <row r="6354" spans="1:11" ht="81" hidden="1" x14ac:dyDescent="0.25">
      <c r="A6354" s="22">
        <v>8048</v>
      </c>
      <c r="B6354" s="5" t="s">
        <v>7709</v>
      </c>
      <c r="C6354" s="4" t="s">
        <v>7738</v>
      </c>
      <c r="D6354" s="5" t="s">
        <v>11281</v>
      </c>
      <c r="E6354" s="4" t="s">
        <v>11282</v>
      </c>
      <c r="F6354" s="8" t="s">
        <v>308</v>
      </c>
      <c r="G6354" s="6" t="s">
        <v>17579</v>
      </c>
      <c r="H6354" s="7"/>
      <c r="I6354" s="7" t="b">
        <f>EXACT(Table1[[#This Row],[Anot]],"CHECAR")</f>
        <v>0</v>
      </c>
      <c r="J6354" s="8" t="s">
        <v>4285</v>
      </c>
      <c r="K6354" s="11" t="b">
        <v>1</v>
      </c>
    </row>
    <row r="6355" spans="1:11" ht="60.75" hidden="1" x14ac:dyDescent="0.25">
      <c r="A6355" s="22">
        <v>8049</v>
      </c>
      <c r="B6355" s="5" t="s">
        <v>7709</v>
      </c>
      <c r="C6355" s="4" t="s">
        <v>7738</v>
      </c>
      <c r="D6355" s="5" t="s">
        <v>10572</v>
      </c>
      <c r="E6355" s="4" t="s">
        <v>10573</v>
      </c>
      <c r="F6355" s="8" t="s">
        <v>308</v>
      </c>
      <c r="G6355" s="6" t="s">
        <v>17579</v>
      </c>
      <c r="H6355" s="7"/>
      <c r="I6355" s="7" t="b">
        <f>EXACT(Table1[[#This Row],[Anot]],"CHECAR")</f>
        <v>0</v>
      </c>
      <c r="J6355" s="8" t="s">
        <v>211</v>
      </c>
      <c r="K6355" s="11" t="b">
        <v>1</v>
      </c>
    </row>
    <row r="6356" spans="1:11" ht="121.5" hidden="1" x14ac:dyDescent="0.25">
      <c r="A6356" s="22">
        <v>8050</v>
      </c>
      <c r="B6356" s="5" t="s">
        <v>7709</v>
      </c>
      <c r="C6356" s="4" t="s">
        <v>7738</v>
      </c>
      <c r="D6356" s="5" t="s">
        <v>11283</v>
      </c>
      <c r="E6356" s="4" t="s">
        <v>11284</v>
      </c>
      <c r="F6356" s="8" t="s">
        <v>308</v>
      </c>
      <c r="G6356" s="6" t="s">
        <v>17579</v>
      </c>
      <c r="H6356" s="7"/>
      <c r="I6356" s="7" t="b">
        <f>EXACT(Table1[[#This Row],[Anot]],"CHECAR")</f>
        <v>0</v>
      </c>
      <c r="J6356" s="8" t="s">
        <v>473</v>
      </c>
      <c r="K6356" s="11" t="b">
        <v>1</v>
      </c>
    </row>
    <row r="6357" spans="1:11" ht="101.25" hidden="1" x14ac:dyDescent="0.25">
      <c r="A6357" s="22">
        <v>8051</v>
      </c>
      <c r="B6357" s="5" t="s">
        <v>7709</v>
      </c>
      <c r="C6357" s="4" t="s">
        <v>7789</v>
      </c>
      <c r="D6357" s="5" t="s">
        <v>9824</v>
      </c>
      <c r="E6357" s="4" t="s">
        <v>9825</v>
      </c>
      <c r="F6357" s="8" t="s">
        <v>308</v>
      </c>
      <c r="G6357" s="6" t="s">
        <v>17579</v>
      </c>
      <c r="H6357" s="7"/>
      <c r="I6357" s="7" t="b">
        <f>EXACT(Table1[[#This Row],[Anot]],"CHECAR")</f>
        <v>0</v>
      </c>
      <c r="J6357" s="8" t="s">
        <v>1132</v>
      </c>
      <c r="K6357" s="11" t="b">
        <v>1</v>
      </c>
    </row>
    <row r="6358" spans="1:11" ht="40.5" hidden="1" x14ac:dyDescent="0.25">
      <c r="A6358" s="22">
        <v>8052</v>
      </c>
      <c r="B6358" s="5" t="s">
        <v>7709</v>
      </c>
      <c r="C6358" s="4" t="s">
        <v>7789</v>
      </c>
      <c r="D6358" s="5" t="s">
        <v>11285</v>
      </c>
      <c r="E6358" s="4" t="s">
        <v>11286</v>
      </c>
      <c r="F6358" s="8" t="s">
        <v>308</v>
      </c>
      <c r="G6358" s="6" t="s">
        <v>17579</v>
      </c>
      <c r="H6358" s="7"/>
      <c r="I6358" s="7" t="b">
        <f>EXACT(Table1[[#This Row],[Anot]],"CHECAR")</f>
        <v>0</v>
      </c>
      <c r="J6358" s="8" t="s">
        <v>714</v>
      </c>
      <c r="K6358" s="11" t="b">
        <v>1</v>
      </c>
    </row>
    <row r="6359" spans="1:11" ht="60.75" hidden="1" x14ac:dyDescent="0.25">
      <c r="A6359" s="22">
        <v>8053</v>
      </c>
      <c r="B6359" s="5" t="s">
        <v>7709</v>
      </c>
      <c r="C6359" s="4" t="s">
        <v>7789</v>
      </c>
      <c r="D6359" s="5" t="s">
        <v>11287</v>
      </c>
      <c r="E6359" s="4" t="s">
        <v>11288</v>
      </c>
      <c r="F6359" s="8" t="s">
        <v>308</v>
      </c>
      <c r="G6359" s="6" t="s">
        <v>17579</v>
      </c>
      <c r="H6359" s="7"/>
      <c r="I6359" s="7" t="b">
        <f>EXACT(Table1[[#This Row],[Anot]],"CHECAR")</f>
        <v>0</v>
      </c>
      <c r="J6359" s="8" t="s">
        <v>264</v>
      </c>
      <c r="K6359" s="11" t="b">
        <v>1</v>
      </c>
    </row>
    <row r="6360" spans="1:11" ht="40.5" hidden="1" x14ac:dyDescent="0.25">
      <c r="A6360" s="22">
        <v>8054</v>
      </c>
      <c r="B6360" s="5" t="s">
        <v>7709</v>
      </c>
      <c r="C6360" s="4" t="s">
        <v>7831</v>
      </c>
      <c r="D6360" s="5" t="s">
        <v>11289</v>
      </c>
      <c r="E6360" s="4" t="s">
        <v>11290</v>
      </c>
      <c r="F6360" s="8" t="s">
        <v>308</v>
      </c>
      <c r="G6360" s="6" t="s">
        <v>17579</v>
      </c>
      <c r="H6360" s="7"/>
      <c r="I6360" s="7" t="b">
        <f>EXACT(Table1[[#This Row],[Anot]],"CHECAR")</f>
        <v>0</v>
      </c>
      <c r="J6360" s="8" t="s">
        <v>2177</v>
      </c>
      <c r="K6360" s="11" t="b">
        <v>1</v>
      </c>
    </row>
    <row r="6361" spans="1:11" ht="81" hidden="1" x14ac:dyDescent="0.25">
      <c r="A6361" s="22">
        <v>8055</v>
      </c>
      <c r="B6361" s="5" t="s">
        <v>7709</v>
      </c>
      <c r="C6361" s="4" t="s">
        <v>7831</v>
      </c>
      <c r="D6361" s="5" t="s">
        <v>10958</v>
      </c>
      <c r="E6361" s="4" t="s">
        <v>10959</v>
      </c>
      <c r="F6361" s="8" t="s">
        <v>308</v>
      </c>
      <c r="G6361" s="6" t="s">
        <v>17579</v>
      </c>
      <c r="H6361" s="7"/>
      <c r="I6361" s="7" t="b">
        <f>EXACT(Table1[[#This Row],[Anot]],"CHECAR")</f>
        <v>0</v>
      </c>
      <c r="J6361" s="8" t="s">
        <v>83</v>
      </c>
      <c r="K6361" s="11" t="b">
        <v>1</v>
      </c>
    </row>
    <row r="6362" spans="1:11" ht="20.25" hidden="1" x14ac:dyDescent="0.25">
      <c r="A6362" s="22">
        <v>8056</v>
      </c>
      <c r="B6362" s="5" t="s">
        <v>7709</v>
      </c>
      <c r="C6362" s="4" t="s">
        <v>7893</v>
      </c>
      <c r="D6362" s="5" t="s">
        <v>11291</v>
      </c>
      <c r="E6362" s="4" t="s">
        <v>11292</v>
      </c>
      <c r="F6362" s="8" t="s">
        <v>308</v>
      </c>
      <c r="G6362" s="6" t="s">
        <v>17579</v>
      </c>
      <c r="H6362" s="7"/>
      <c r="I6362" s="7" t="b">
        <f>EXACT(Table1[[#This Row],[Anot]],"CHECAR")</f>
        <v>0</v>
      </c>
      <c r="J6362" s="8" t="s">
        <v>467</v>
      </c>
      <c r="K6362" s="11" t="b">
        <v>1</v>
      </c>
    </row>
    <row r="6363" spans="1:11" ht="60.75" hidden="1" x14ac:dyDescent="0.25">
      <c r="A6363" s="22">
        <v>8057</v>
      </c>
      <c r="B6363" s="5" t="s">
        <v>7709</v>
      </c>
      <c r="C6363" s="4" t="s">
        <v>7896</v>
      </c>
      <c r="D6363" s="5" t="s">
        <v>11293</v>
      </c>
      <c r="E6363" s="4" t="s">
        <v>11294</v>
      </c>
      <c r="F6363" s="8" t="s">
        <v>308</v>
      </c>
      <c r="G6363" s="6" t="s">
        <v>17579</v>
      </c>
      <c r="H6363" s="7"/>
      <c r="I6363" s="7" t="b">
        <f>EXACT(Table1[[#This Row],[Anot]],"CHECAR")</f>
        <v>0</v>
      </c>
      <c r="J6363" s="8" t="s">
        <v>1432</v>
      </c>
      <c r="K6363" s="11" t="b">
        <v>1</v>
      </c>
    </row>
    <row r="6364" spans="1:11" ht="40.5" hidden="1" x14ac:dyDescent="0.25">
      <c r="A6364" s="22">
        <v>8058</v>
      </c>
      <c r="B6364" s="5" t="s">
        <v>7709</v>
      </c>
      <c r="C6364" s="4" t="s">
        <v>7896</v>
      </c>
      <c r="D6364" s="5" t="s">
        <v>11295</v>
      </c>
      <c r="E6364" s="4" t="s">
        <v>11296</v>
      </c>
      <c r="F6364" s="8" t="s">
        <v>308</v>
      </c>
      <c r="G6364" s="6" t="s">
        <v>17579</v>
      </c>
      <c r="H6364" s="7"/>
      <c r="I6364" s="7" t="b">
        <f>EXACT(Table1[[#This Row],[Anot]],"CHECAR")</f>
        <v>0</v>
      </c>
      <c r="J6364" s="8" t="s">
        <v>9848</v>
      </c>
      <c r="K6364" s="11" t="b">
        <v>1</v>
      </c>
    </row>
    <row r="6365" spans="1:11" ht="81" hidden="1" x14ac:dyDescent="0.25">
      <c r="A6365" s="22">
        <v>8059</v>
      </c>
      <c r="B6365" s="5" t="s">
        <v>7709</v>
      </c>
      <c r="C6365" s="4" t="s">
        <v>8039</v>
      </c>
      <c r="D6365" s="5" t="s">
        <v>11297</v>
      </c>
      <c r="E6365" s="4" t="s">
        <v>11298</v>
      </c>
      <c r="F6365" s="8" t="s">
        <v>308</v>
      </c>
      <c r="G6365" s="6" t="s">
        <v>17579</v>
      </c>
      <c r="H6365" s="7"/>
      <c r="I6365" s="7" t="b">
        <f>EXACT(Table1[[#This Row],[Anot]],"CHECAR")</f>
        <v>0</v>
      </c>
      <c r="J6365" s="8" t="s">
        <v>515</v>
      </c>
      <c r="K6365" s="11" t="b">
        <v>1</v>
      </c>
    </row>
    <row r="6366" spans="1:11" ht="81" hidden="1" x14ac:dyDescent="0.25">
      <c r="A6366" s="22">
        <v>8060</v>
      </c>
      <c r="B6366" s="5" t="s">
        <v>7709</v>
      </c>
      <c r="C6366" s="4" t="s">
        <v>8039</v>
      </c>
      <c r="D6366" s="5" t="s">
        <v>11299</v>
      </c>
      <c r="E6366" s="4" t="s">
        <v>11300</v>
      </c>
      <c r="F6366" s="8" t="s">
        <v>308</v>
      </c>
      <c r="G6366" s="6" t="s">
        <v>17579</v>
      </c>
      <c r="H6366" s="7"/>
      <c r="I6366" s="7" t="b">
        <f>EXACT(Table1[[#This Row],[Anot]],"CHECAR")</f>
        <v>0</v>
      </c>
      <c r="J6366" s="8" t="s">
        <v>15</v>
      </c>
      <c r="K6366" s="11" t="b">
        <v>1</v>
      </c>
    </row>
    <row r="6367" spans="1:11" ht="40.5" hidden="1" x14ac:dyDescent="0.25">
      <c r="A6367" s="22">
        <v>8061</v>
      </c>
      <c r="B6367" s="5" t="s">
        <v>7709</v>
      </c>
      <c r="C6367" s="4" t="s">
        <v>8039</v>
      </c>
      <c r="D6367" s="5" t="s">
        <v>11301</v>
      </c>
      <c r="E6367" s="4" t="s">
        <v>11302</v>
      </c>
      <c r="F6367" s="8" t="s">
        <v>308</v>
      </c>
      <c r="G6367" s="6" t="s">
        <v>17579</v>
      </c>
      <c r="H6367" s="7"/>
      <c r="I6367" s="7" t="b">
        <f>EXACT(Table1[[#This Row],[Anot]],"CHECAR")</f>
        <v>0</v>
      </c>
      <c r="J6367" s="8" t="s">
        <v>2998</v>
      </c>
      <c r="K6367" s="11" t="b">
        <v>1</v>
      </c>
    </row>
    <row r="6368" spans="1:11" ht="40.5" hidden="1" x14ac:dyDescent="0.25">
      <c r="A6368" s="22">
        <v>8062</v>
      </c>
      <c r="B6368" s="5" t="s">
        <v>7709</v>
      </c>
      <c r="C6368" s="4" t="s">
        <v>8055</v>
      </c>
      <c r="D6368" s="5" t="s">
        <v>11303</v>
      </c>
      <c r="E6368" s="4" t="s">
        <v>11304</v>
      </c>
      <c r="F6368" s="8" t="s">
        <v>308</v>
      </c>
      <c r="G6368" s="6" t="s">
        <v>17579</v>
      </c>
      <c r="H6368" s="7"/>
      <c r="I6368" s="7" t="b">
        <f>EXACT(Table1[[#This Row],[Anot]],"CHECAR")</f>
        <v>0</v>
      </c>
      <c r="J6368" s="8" t="s">
        <v>1541</v>
      </c>
      <c r="K6368" s="11" t="b">
        <v>1</v>
      </c>
    </row>
    <row r="6369" spans="1:11" ht="81" hidden="1" x14ac:dyDescent="0.25">
      <c r="A6369" s="22">
        <v>8063</v>
      </c>
      <c r="B6369" s="5" t="s">
        <v>7709</v>
      </c>
      <c r="C6369" s="4" t="s">
        <v>8055</v>
      </c>
      <c r="D6369" s="5" t="s">
        <v>11305</v>
      </c>
      <c r="E6369" s="4" t="s">
        <v>11306</v>
      </c>
      <c r="F6369" s="8" t="s">
        <v>308</v>
      </c>
      <c r="G6369" s="6" t="s">
        <v>17579</v>
      </c>
      <c r="H6369" s="7"/>
      <c r="I6369" s="7" t="b">
        <f>EXACT(Table1[[#This Row],[Anot]],"CHECAR")</f>
        <v>0</v>
      </c>
      <c r="J6369" s="8" t="s">
        <v>1084</v>
      </c>
      <c r="K6369" s="11" t="b">
        <v>1</v>
      </c>
    </row>
    <row r="6370" spans="1:11" ht="40.5" hidden="1" x14ac:dyDescent="0.25">
      <c r="A6370" s="22">
        <v>8064</v>
      </c>
      <c r="B6370" s="5" t="s">
        <v>7709</v>
      </c>
      <c r="C6370" s="4" t="s">
        <v>8072</v>
      </c>
      <c r="D6370" s="5" t="s">
        <v>11307</v>
      </c>
      <c r="E6370" s="4" t="s">
        <v>11308</v>
      </c>
      <c r="F6370" s="8" t="s">
        <v>308</v>
      </c>
      <c r="G6370" s="6" t="s">
        <v>17579</v>
      </c>
      <c r="H6370" s="7"/>
      <c r="I6370" s="7" t="b">
        <f>EXACT(Table1[[#This Row],[Anot]],"CHECAR")</f>
        <v>0</v>
      </c>
      <c r="J6370" s="8" t="s">
        <v>638</v>
      </c>
      <c r="K6370" s="11" t="b">
        <v>1</v>
      </c>
    </row>
    <row r="6371" spans="1:11" ht="141.75" hidden="1" x14ac:dyDescent="0.25">
      <c r="A6371" s="22">
        <v>8065</v>
      </c>
      <c r="B6371" s="5" t="s">
        <v>7709</v>
      </c>
      <c r="C6371" s="4" t="s">
        <v>8072</v>
      </c>
      <c r="D6371" s="5" t="s">
        <v>11309</v>
      </c>
      <c r="E6371" s="4" t="s">
        <v>11310</v>
      </c>
      <c r="F6371" s="8" t="s">
        <v>308</v>
      </c>
      <c r="G6371" s="6" t="s">
        <v>17579</v>
      </c>
      <c r="H6371" s="7"/>
      <c r="I6371" s="7" t="b">
        <f>EXACT(Table1[[#This Row],[Anot]],"CHECAR")</f>
        <v>0</v>
      </c>
      <c r="J6371" s="8" t="s">
        <v>4215</v>
      </c>
      <c r="K6371" s="11" t="b">
        <v>1</v>
      </c>
    </row>
    <row r="6372" spans="1:11" ht="81" hidden="1" x14ac:dyDescent="0.25">
      <c r="A6372" s="22">
        <v>8066</v>
      </c>
      <c r="B6372" s="5" t="s">
        <v>7709</v>
      </c>
      <c r="C6372" s="4" t="s">
        <v>8072</v>
      </c>
      <c r="D6372" s="5" t="s">
        <v>11311</v>
      </c>
      <c r="E6372" s="4" t="s">
        <v>11312</v>
      </c>
      <c r="F6372" s="8" t="s">
        <v>308</v>
      </c>
      <c r="G6372" s="6" t="s">
        <v>17579</v>
      </c>
      <c r="H6372" s="7"/>
      <c r="I6372" s="7" t="b">
        <f>EXACT(Table1[[#This Row],[Anot]],"CHECAR")</f>
        <v>0</v>
      </c>
      <c r="J6372" s="8" t="s">
        <v>2441</v>
      </c>
      <c r="K6372" s="11" t="b">
        <v>1</v>
      </c>
    </row>
    <row r="6373" spans="1:11" ht="60.75" hidden="1" x14ac:dyDescent="0.25">
      <c r="A6373" s="22">
        <v>8067</v>
      </c>
      <c r="B6373" s="5" t="s">
        <v>7709</v>
      </c>
      <c r="C6373" s="4" t="s">
        <v>8072</v>
      </c>
      <c r="D6373" s="5" t="s">
        <v>11313</v>
      </c>
      <c r="E6373" s="4" t="s">
        <v>11314</v>
      </c>
      <c r="F6373" s="8" t="s">
        <v>308</v>
      </c>
      <c r="G6373" s="6" t="s">
        <v>17579</v>
      </c>
      <c r="H6373" s="7"/>
      <c r="I6373" s="7" t="b">
        <f>EXACT(Table1[[#This Row],[Anot]],"CHECAR")</f>
        <v>0</v>
      </c>
      <c r="J6373" s="8" t="s">
        <v>530</v>
      </c>
      <c r="K6373" s="11" t="b">
        <v>1</v>
      </c>
    </row>
    <row r="6374" spans="1:11" ht="40.5" hidden="1" x14ac:dyDescent="0.25">
      <c r="A6374" s="22">
        <v>8068</v>
      </c>
      <c r="B6374" s="5" t="s">
        <v>7709</v>
      </c>
      <c r="C6374" s="4" t="s">
        <v>8072</v>
      </c>
      <c r="D6374" s="5" t="s">
        <v>11315</v>
      </c>
      <c r="E6374" s="4" t="s">
        <v>11316</v>
      </c>
      <c r="F6374" s="8" t="s">
        <v>308</v>
      </c>
      <c r="G6374" s="6" t="s">
        <v>17579</v>
      </c>
      <c r="H6374" s="7"/>
      <c r="I6374" s="7" t="b">
        <f>EXACT(Table1[[#This Row],[Anot]],"CHECAR")</f>
        <v>0</v>
      </c>
      <c r="J6374" s="8" t="s">
        <v>823</v>
      </c>
      <c r="K6374" s="11" t="b">
        <v>1</v>
      </c>
    </row>
    <row r="6375" spans="1:11" ht="81" hidden="1" x14ac:dyDescent="0.25">
      <c r="A6375" s="22">
        <v>8069</v>
      </c>
      <c r="B6375" s="5" t="s">
        <v>7709</v>
      </c>
      <c r="C6375" s="4" t="s">
        <v>8072</v>
      </c>
      <c r="D6375" s="5" t="s">
        <v>11317</v>
      </c>
      <c r="E6375" s="4" t="s">
        <v>11318</v>
      </c>
      <c r="F6375" s="8" t="s">
        <v>308</v>
      </c>
      <c r="G6375" s="6" t="s">
        <v>17579</v>
      </c>
      <c r="H6375" s="7"/>
      <c r="I6375" s="7" t="b">
        <f>EXACT(Table1[[#This Row],[Anot]],"CHECAR")</f>
        <v>0</v>
      </c>
      <c r="J6375" s="8" t="s">
        <v>673</v>
      </c>
      <c r="K6375" s="11" t="b">
        <v>1</v>
      </c>
    </row>
    <row r="6376" spans="1:11" ht="40.5" hidden="1" x14ac:dyDescent="0.25">
      <c r="A6376" s="22">
        <v>8070</v>
      </c>
      <c r="B6376" s="5" t="s">
        <v>7709</v>
      </c>
      <c r="C6376" s="4" t="s">
        <v>8072</v>
      </c>
      <c r="D6376" s="5" t="s">
        <v>9166</v>
      </c>
      <c r="E6376" s="4" t="s">
        <v>11319</v>
      </c>
      <c r="F6376" s="8" t="s">
        <v>308</v>
      </c>
      <c r="G6376" s="6" t="s">
        <v>17579</v>
      </c>
      <c r="H6376" s="7"/>
      <c r="I6376" s="7" t="b">
        <f>EXACT(Table1[[#This Row],[Anot]],"CHECAR")</f>
        <v>0</v>
      </c>
      <c r="J6376" s="8" t="s">
        <v>4130</v>
      </c>
      <c r="K6376" s="11" t="b">
        <v>1</v>
      </c>
    </row>
    <row r="6377" spans="1:11" ht="141.75" hidden="1" x14ac:dyDescent="0.25">
      <c r="A6377" s="22">
        <v>8071</v>
      </c>
      <c r="B6377" s="5" t="s">
        <v>7709</v>
      </c>
      <c r="C6377" s="4" t="s">
        <v>8072</v>
      </c>
      <c r="D6377" s="5" t="s">
        <v>11320</v>
      </c>
      <c r="E6377" s="4" t="s">
        <v>11321</v>
      </c>
      <c r="F6377" s="8" t="s">
        <v>308</v>
      </c>
      <c r="G6377" s="6" t="s">
        <v>17579</v>
      </c>
      <c r="H6377" s="7"/>
      <c r="I6377" s="7" t="b">
        <f>EXACT(Table1[[#This Row],[Anot]],"CHECAR")</f>
        <v>0</v>
      </c>
      <c r="J6377" s="8" t="s">
        <v>1335</v>
      </c>
      <c r="K6377" s="11" t="b">
        <v>1</v>
      </c>
    </row>
    <row r="6378" spans="1:11" ht="121.5" hidden="1" x14ac:dyDescent="0.25">
      <c r="A6378" s="22">
        <v>8072</v>
      </c>
      <c r="B6378" s="5" t="s">
        <v>7709</v>
      </c>
      <c r="C6378" s="4" t="s">
        <v>8124</v>
      </c>
      <c r="D6378" s="5" t="s">
        <v>11322</v>
      </c>
      <c r="E6378" s="4" t="s">
        <v>11323</v>
      </c>
      <c r="F6378" s="8" t="s">
        <v>308</v>
      </c>
      <c r="G6378" s="6" t="s">
        <v>17579</v>
      </c>
      <c r="H6378" s="7"/>
      <c r="I6378" s="7" t="b">
        <f>EXACT(Table1[[#This Row],[Anot]],"CHECAR")</f>
        <v>0</v>
      </c>
      <c r="J6378" s="8" t="s">
        <v>1148</v>
      </c>
      <c r="K6378" s="11" t="b">
        <v>1</v>
      </c>
    </row>
    <row r="6379" spans="1:11" ht="81" hidden="1" x14ac:dyDescent="0.25">
      <c r="A6379" s="22">
        <v>8073</v>
      </c>
      <c r="B6379" s="5" t="s">
        <v>7709</v>
      </c>
      <c r="C6379" s="4" t="s">
        <v>8124</v>
      </c>
      <c r="D6379" s="5" t="s">
        <v>8137</v>
      </c>
      <c r="E6379" s="4" t="s">
        <v>8138</v>
      </c>
      <c r="F6379" s="8" t="s">
        <v>308</v>
      </c>
      <c r="G6379" s="6" t="s">
        <v>17579</v>
      </c>
      <c r="H6379" s="7"/>
      <c r="I6379" s="7" t="b">
        <f>EXACT(Table1[[#This Row],[Anot]],"CHECAR")</f>
        <v>0</v>
      </c>
      <c r="J6379" s="8" t="s">
        <v>279</v>
      </c>
      <c r="K6379" s="11" t="b">
        <v>1</v>
      </c>
    </row>
    <row r="6380" spans="1:11" ht="40.5" hidden="1" x14ac:dyDescent="0.25">
      <c r="A6380" s="22">
        <v>8074</v>
      </c>
      <c r="B6380" s="5" t="s">
        <v>7709</v>
      </c>
      <c r="C6380" s="4" t="s">
        <v>8124</v>
      </c>
      <c r="D6380" s="5" t="s">
        <v>9844</v>
      </c>
      <c r="E6380" s="4" t="s">
        <v>9845</v>
      </c>
      <c r="F6380" s="8" t="s">
        <v>308</v>
      </c>
      <c r="G6380" s="6" t="s">
        <v>17579</v>
      </c>
      <c r="H6380" s="7"/>
      <c r="I6380" s="7" t="b">
        <f>EXACT(Table1[[#This Row],[Anot]],"CHECAR")</f>
        <v>0</v>
      </c>
      <c r="J6380" s="8" t="s">
        <v>8270</v>
      </c>
      <c r="K6380" s="11" t="b">
        <v>1</v>
      </c>
    </row>
    <row r="6381" spans="1:11" ht="40.5" hidden="1" x14ac:dyDescent="0.25">
      <c r="A6381" s="22">
        <v>8075</v>
      </c>
      <c r="B6381" s="5" t="s">
        <v>7709</v>
      </c>
      <c r="C6381" s="4" t="s">
        <v>8124</v>
      </c>
      <c r="D6381" s="5" t="s">
        <v>10861</v>
      </c>
      <c r="E6381" s="4" t="s">
        <v>10862</v>
      </c>
      <c r="F6381" s="8" t="s">
        <v>308</v>
      </c>
      <c r="G6381" s="6" t="s">
        <v>17579</v>
      </c>
      <c r="H6381" s="7"/>
      <c r="I6381" s="7" t="b">
        <f>EXACT(Table1[[#This Row],[Anot]],"CHECAR")</f>
        <v>0</v>
      </c>
      <c r="J6381" s="8" t="s">
        <v>11324</v>
      </c>
      <c r="K6381" s="11" t="b">
        <v>1</v>
      </c>
    </row>
    <row r="6382" spans="1:11" ht="60.75" hidden="1" x14ac:dyDescent="0.25">
      <c r="A6382" s="22">
        <v>8076</v>
      </c>
      <c r="B6382" s="5" t="s">
        <v>7709</v>
      </c>
      <c r="C6382" s="4" t="s">
        <v>8124</v>
      </c>
      <c r="D6382" s="5" t="s">
        <v>9846</v>
      </c>
      <c r="E6382" s="4" t="s">
        <v>9847</v>
      </c>
      <c r="F6382" s="8" t="s">
        <v>308</v>
      </c>
      <c r="G6382" s="6" t="s">
        <v>17579</v>
      </c>
      <c r="H6382" s="7"/>
      <c r="I6382" s="7" t="b">
        <f>EXACT(Table1[[#This Row],[Anot]],"CHECAR")</f>
        <v>0</v>
      </c>
      <c r="J6382" s="8" t="s">
        <v>9848</v>
      </c>
      <c r="K6382" s="11" t="b">
        <v>1</v>
      </c>
    </row>
    <row r="6383" spans="1:11" ht="101.25" hidden="1" x14ac:dyDescent="0.25">
      <c r="A6383" s="22">
        <v>8077</v>
      </c>
      <c r="B6383" s="5" t="s">
        <v>7709</v>
      </c>
      <c r="C6383" s="4" t="s">
        <v>8124</v>
      </c>
      <c r="D6383" s="5" t="s">
        <v>10420</v>
      </c>
      <c r="E6383" s="4" t="s">
        <v>10421</v>
      </c>
      <c r="F6383" s="8" t="s">
        <v>308</v>
      </c>
      <c r="G6383" s="6" t="s">
        <v>17579</v>
      </c>
      <c r="H6383" s="7"/>
      <c r="I6383" s="7" t="b">
        <f>EXACT(Table1[[#This Row],[Anot]],"CHECAR")</f>
        <v>0</v>
      </c>
      <c r="J6383" s="8" t="s">
        <v>4027</v>
      </c>
      <c r="K6383" s="11" t="b">
        <v>1</v>
      </c>
    </row>
    <row r="6384" spans="1:11" ht="60.75" hidden="1" x14ac:dyDescent="0.25">
      <c r="A6384" s="22">
        <v>8078</v>
      </c>
      <c r="B6384" s="5" t="s">
        <v>7709</v>
      </c>
      <c r="C6384" s="4" t="s">
        <v>8182</v>
      </c>
      <c r="D6384" s="5" t="s">
        <v>11325</v>
      </c>
      <c r="E6384" s="4" t="s">
        <v>11326</v>
      </c>
      <c r="F6384" s="8" t="s">
        <v>308</v>
      </c>
      <c r="G6384" s="6" t="s">
        <v>17579</v>
      </c>
      <c r="H6384" s="7"/>
      <c r="I6384" s="7" t="b">
        <f>EXACT(Table1[[#This Row],[Anot]],"CHECAR")</f>
        <v>0</v>
      </c>
      <c r="J6384" s="8" t="s">
        <v>1782</v>
      </c>
      <c r="K6384" s="11" t="b">
        <v>1</v>
      </c>
    </row>
    <row r="6385" spans="1:11" ht="40.5" hidden="1" x14ac:dyDescent="0.25">
      <c r="A6385" s="22">
        <v>8079</v>
      </c>
      <c r="B6385" s="5" t="s">
        <v>7709</v>
      </c>
      <c r="C6385" s="4" t="s">
        <v>8182</v>
      </c>
      <c r="D6385" s="5" t="s">
        <v>11327</v>
      </c>
      <c r="E6385" s="4" t="s">
        <v>11328</v>
      </c>
      <c r="F6385" s="8" t="s">
        <v>308</v>
      </c>
      <c r="G6385" s="6" t="s">
        <v>17579</v>
      </c>
      <c r="H6385" s="7"/>
      <c r="I6385" s="7" t="b">
        <f>EXACT(Table1[[#This Row],[Anot]],"CHECAR")</f>
        <v>0</v>
      </c>
      <c r="J6385" s="8" t="s">
        <v>830</v>
      </c>
      <c r="K6385" s="11" t="b">
        <v>1</v>
      </c>
    </row>
    <row r="6386" spans="1:11" ht="60.75" hidden="1" x14ac:dyDescent="0.25">
      <c r="A6386" s="22">
        <v>8080</v>
      </c>
      <c r="B6386" s="5" t="s">
        <v>7709</v>
      </c>
      <c r="C6386" s="4" t="s">
        <v>8182</v>
      </c>
      <c r="D6386" s="5" t="s">
        <v>11329</v>
      </c>
      <c r="E6386" s="4" t="s">
        <v>11330</v>
      </c>
      <c r="F6386" s="8" t="s">
        <v>308</v>
      </c>
      <c r="G6386" s="6" t="s">
        <v>17579</v>
      </c>
      <c r="H6386" s="7"/>
      <c r="I6386" s="7" t="b">
        <f>EXACT(Table1[[#This Row],[Anot]],"CHECAR")</f>
        <v>0</v>
      </c>
      <c r="J6386" s="8" t="s">
        <v>2936</v>
      </c>
      <c r="K6386" s="11" t="b">
        <v>1</v>
      </c>
    </row>
    <row r="6387" spans="1:11" ht="20.25" hidden="1" x14ac:dyDescent="0.25">
      <c r="A6387" s="22">
        <v>8081</v>
      </c>
      <c r="B6387" s="5" t="s">
        <v>7709</v>
      </c>
      <c r="C6387" s="4" t="s">
        <v>8182</v>
      </c>
      <c r="D6387" s="5" t="s">
        <v>11331</v>
      </c>
      <c r="E6387" s="4" t="s">
        <v>11332</v>
      </c>
      <c r="F6387" s="8" t="s">
        <v>308</v>
      </c>
      <c r="G6387" s="6" t="s">
        <v>17579</v>
      </c>
      <c r="H6387" s="7"/>
      <c r="I6387" s="7" t="b">
        <f>EXACT(Table1[[#This Row],[Anot]],"CHECAR")</f>
        <v>0</v>
      </c>
      <c r="J6387" s="8" t="s">
        <v>430</v>
      </c>
      <c r="K6387" s="11" t="b">
        <v>1</v>
      </c>
    </row>
    <row r="6388" spans="1:11" ht="40.5" hidden="1" x14ac:dyDescent="0.25">
      <c r="A6388" s="22">
        <v>8082</v>
      </c>
      <c r="B6388" s="5" t="s">
        <v>7709</v>
      </c>
      <c r="C6388" s="4" t="s">
        <v>8182</v>
      </c>
      <c r="D6388" s="5" t="s">
        <v>11333</v>
      </c>
      <c r="E6388" s="4" t="s">
        <v>11334</v>
      </c>
      <c r="F6388" s="8" t="s">
        <v>308</v>
      </c>
      <c r="G6388" s="6" t="s">
        <v>17579</v>
      </c>
      <c r="H6388" s="7"/>
      <c r="I6388" s="7" t="b">
        <f>EXACT(Table1[[#This Row],[Anot]],"CHECAR")</f>
        <v>0</v>
      </c>
      <c r="J6388" s="8" t="s">
        <v>530</v>
      </c>
      <c r="K6388" s="11" t="b">
        <v>1</v>
      </c>
    </row>
    <row r="6389" spans="1:11" ht="40.5" hidden="1" x14ac:dyDescent="0.25">
      <c r="A6389" s="22">
        <v>8083</v>
      </c>
      <c r="B6389" s="5" t="s">
        <v>7709</v>
      </c>
      <c r="C6389" s="4" t="s">
        <v>8182</v>
      </c>
      <c r="D6389" s="5" t="s">
        <v>11117</v>
      </c>
      <c r="E6389" s="4" t="s">
        <v>11118</v>
      </c>
      <c r="F6389" s="8" t="s">
        <v>308</v>
      </c>
      <c r="G6389" s="6" t="s">
        <v>17579</v>
      </c>
      <c r="H6389" s="7"/>
      <c r="I6389" s="7" t="b">
        <f>EXACT(Table1[[#This Row],[Anot]],"CHECAR")</f>
        <v>0</v>
      </c>
      <c r="J6389" s="8" t="s">
        <v>1010</v>
      </c>
      <c r="K6389" s="11" t="b">
        <v>1</v>
      </c>
    </row>
    <row r="6390" spans="1:11" ht="40.5" hidden="1" x14ac:dyDescent="0.25">
      <c r="A6390" s="22">
        <v>8084</v>
      </c>
      <c r="B6390" s="5" t="s">
        <v>7709</v>
      </c>
      <c r="C6390" s="4" t="s">
        <v>8199</v>
      </c>
      <c r="D6390" s="5" t="s">
        <v>11335</v>
      </c>
      <c r="E6390" s="4" t="s">
        <v>11336</v>
      </c>
      <c r="F6390" s="8" t="s">
        <v>308</v>
      </c>
      <c r="G6390" s="6" t="s">
        <v>17579</v>
      </c>
      <c r="H6390" s="7"/>
      <c r="I6390" s="7" t="b">
        <f>EXACT(Table1[[#This Row],[Anot]],"CHECAR")</f>
        <v>0</v>
      </c>
      <c r="J6390" s="8" t="s">
        <v>11337</v>
      </c>
      <c r="K6390" s="11" t="b">
        <v>1</v>
      </c>
    </row>
    <row r="6391" spans="1:11" ht="101.25" hidden="1" x14ac:dyDescent="0.25">
      <c r="A6391" s="22">
        <v>8085</v>
      </c>
      <c r="B6391" s="5" t="s">
        <v>7709</v>
      </c>
      <c r="C6391" s="4" t="s">
        <v>8199</v>
      </c>
      <c r="D6391" s="5" t="s">
        <v>11338</v>
      </c>
      <c r="E6391" s="4" t="s">
        <v>11339</v>
      </c>
      <c r="F6391" s="8" t="s">
        <v>308</v>
      </c>
      <c r="G6391" s="6" t="s">
        <v>17579</v>
      </c>
      <c r="H6391" s="7"/>
      <c r="I6391" s="7" t="b">
        <f>EXACT(Table1[[#This Row],[Anot]],"CHECAR")</f>
        <v>0</v>
      </c>
      <c r="J6391" s="8" t="s">
        <v>9023</v>
      </c>
      <c r="K6391" s="11" t="b">
        <v>1</v>
      </c>
    </row>
    <row r="6392" spans="1:11" ht="101.25" hidden="1" x14ac:dyDescent="0.25">
      <c r="A6392" s="22">
        <v>8086</v>
      </c>
      <c r="B6392" s="5" t="s">
        <v>7709</v>
      </c>
      <c r="C6392" s="4" t="s">
        <v>8199</v>
      </c>
      <c r="D6392" s="5" t="s">
        <v>11340</v>
      </c>
      <c r="E6392" s="4" t="s">
        <v>11341</v>
      </c>
      <c r="F6392" s="8" t="s">
        <v>308</v>
      </c>
      <c r="G6392" s="6" t="s">
        <v>17579</v>
      </c>
      <c r="H6392" s="7"/>
      <c r="I6392" s="7" t="b">
        <f>EXACT(Table1[[#This Row],[Anot]],"CHECAR")</f>
        <v>0</v>
      </c>
      <c r="J6392" s="8" t="s">
        <v>10324</v>
      </c>
      <c r="K6392" s="11" t="b">
        <v>1</v>
      </c>
    </row>
    <row r="6393" spans="1:11" ht="162" hidden="1" x14ac:dyDescent="0.25">
      <c r="A6393" s="22">
        <v>8087</v>
      </c>
      <c r="B6393" s="5" t="s">
        <v>7709</v>
      </c>
      <c r="C6393" s="4" t="s">
        <v>8199</v>
      </c>
      <c r="D6393" s="5" t="s">
        <v>11342</v>
      </c>
      <c r="E6393" s="4" t="s">
        <v>11343</v>
      </c>
      <c r="F6393" s="8" t="s">
        <v>308</v>
      </c>
      <c r="G6393" s="6" t="s">
        <v>17579</v>
      </c>
      <c r="H6393" s="7"/>
      <c r="I6393" s="7" t="b">
        <f>EXACT(Table1[[#This Row],[Anot]],"CHECAR")</f>
        <v>0</v>
      </c>
      <c r="J6393" s="8" t="s">
        <v>717</v>
      </c>
      <c r="K6393" s="11" t="b">
        <v>1</v>
      </c>
    </row>
    <row r="6394" spans="1:11" ht="141.75" hidden="1" x14ac:dyDescent="0.25">
      <c r="A6394" s="22">
        <v>8088</v>
      </c>
      <c r="B6394" s="5" t="s">
        <v>7709</v>
      </c>
      <c r="C6394" s="4" t="s">
        <v>8199</v>
      </c>
      <c r="D6394" s="5" t="s">
        <v>11344</v>
      </c>
      <c r="E6394" s="4" t="s">
        <v>11345</v>
      </c>
      <c r="F6394" s="8" t="s">
        <v>308</v>
      </c>
      <c r="G6394" s="6" t="s">
        <v>17579</v>
      </c>
      <c r="H6394" s="7"/>
      <c r="I6394" s="7" t="b">
        <f>EXACT(Table1[[#This Row],[Anot]],"CHECAR")</f>
        <v>0</v>
      </c>
      <c r="J6394" s="8" t="s">
        <v>9230</v>
      </c>
      <c r="K6394" s="11" t="b">
        <v>1</v>
      </c>
    </row>
    <row r="6395" spans="1:11" ht="303.75" hidden="1" x14ac:dyDescent="0.25">
      <c r="A6395" s="22">
        <v>8089</v>
      </c>
      <c r="B6395" s="5" t="s">
        <v>7709</v>
      </c>
      <c r="C6395" s="4" t="s">
        <v>8199</v>
      </c>
      <c r="D6395" s="5" t="s">
        <v>11346</v>
      </c>
      <c r="E6395" s="4" t="s">
        <v>11347</v>
      </c>
      <c r="F6395" s="8" t="s">
        <v>308</v>
      </c>
      <c r="G6395" s="6" t="s">
        <v>17579</v>
      </c>
      <c r="H6395" s="7"/>
      <c r="I6395" s="7" t="b">
        <f>EXACT(Table1[[#This Row],[Anot]],"CHECAR")</f>
        <v>0</v>
      </c>
      <c r="J6395" s="8" t="s">
        <v>11348</v>
      </c>
      <c r="K6395" s="11" t="b">
        <v>1</v>
      </c>
    </row>
    <row r="6396" spans="1:11" ht="101.25" hidden="1" x14ac:dyDescent="0.25">
      <c r="A6396" s="22">
        <v>8090</v>
      </c>
      <c r="B6396" s="5" t="s">
        <v>7709</v>
      </c>
      <c r="C6396" s="4" t="s">
        <v>8199</v>
      </c>
      <c r="D6396" s="5" t="s">
        <v>11349</v>
      </c>
      <c r="E6396" s="4" t="s">
        <v>11350</v>
      </c>
      <c r="F6396" s="8" t="s">
        <v>308</v>
      </c>
      <c r="G6396" s="6" t="s">
        <v>17579</v>
      </c>
      <c r="H6396" s="7"/>
      <c r="I6396" s="7" t="b">
        <f>EXACT(Table1[[#This Row],[Anot]],"CHECAR")</f>
        <v>0</v>
      </c>
      <c r="J6396" s="8" t="s">
        <v>3895</v>
      </c>
      <c r="K6396" s="11" t="b">
        <v>1</v>
      </c>
    </row>
    <row r="6397" spans="1:11" ht="101.25" hidden="1" x14ac:dyDescent="0.25">
      <c r="A6397" s="22">
        <v>8091</v>
      </c>
      <c r="B6397" s="5" t="s">
        <v>7709</v>
      </c>
      <c r="C6397" s="4" t="s">
        <v>8199</v>
      </c>
      <c r="D6397" s="5" t="s">
        <v>11351</v>
      </c>
      <c r="E6397" s="4" t="s">
        <v>11352</v>
      </c>
      <c r="F6397" s="8" t="s">
        <v>308</v>
      </c>
      <c r="G6397" s="6" t="s">
        <v>17579</v>
      </c>
      <c r="H6397" s="7"/>
      <c r="I6397" s="7" t="b">
        <f>EXACT(Table1[[#This Row],[Anot]],"CHECAR")</f>
        <v>0</v>
      </c>
      <c r="J6397" s="8" t="s">
        <v>11353</v>
      </c>
      <c r="K6397" s="11" t="b">
        <v>1</v>
      </c>
    </row>
    <row r="6398" spans="1:11" ht="60.75" hidden="1" x14ac:dyDescent="0.25">
      <c r="A6398" s="22">
        <v>8092</v>
      </c>
      <c r="B6398" s="5" t="s">
        <v>7709</v>
      </c>
      <c r="C6398" s="4" t="s">
        <v>8199</v>
      </c>
      <c r="D6398" s="5" t="s">
        <v>10027</v>
      </c>
      <c r="E6398" s="4" t="s">
        <v>10028</v>
      </c>
      <c r="F6398" s="8" t="s">
        <v>308</v>
      </c>
      <c r="G6398" s="6" t="s">
        <v>17579</v>
      </c>
      <c r="H6398" s="7"/>
      <c r="I6398" s="7" t="b">
        <f>EXACT(Table1[[#This Row],[Anot]],"CHECAR")</f>
        <v>0</v>
      </c>
      <c r="J6398" s="8" t="s">
        <v>4535</v>
      </c>
      <c r="K6398" s="11" t="b">
        <v>1</v>
      </c>
    </row>
    <row r="6399" spans="1:11" ht="81" hidden="1" x14ac:dyDescent="0.25">
      <c r="A6399" s="22">
        <v>8093</v>
      </c>
      <c r="B6399" s="5" t="s">
        <v>7709</v>
      </c>
      <c r="C6399" s="4" t="s">
        <v>8199</v>
      </c>
      <c r="D6399" s="5" t="s">
        <v>8288</v>
      </c>
      <c r="E6399" s="4" t="s">
        <v>8289</v>
      </c>
      <c r="F6399" s="8" t="s">
        <v>308</v>
      </c>
      <c r="G6399" s="6" t="s">
        <v>17579</v>
      </c>
      <c r="H6399" s="7"/>
      <c r="I6399" s="7" t="b">
        <f>EXACT(Table1[[#This Row],[Anot]],"CHECAR")</f>
        <v>0</v>
      </c>
      <c r="J6399" s="8" t="s">
        <v>8290</v>
      </c>
      <c r="K6399" s="11" t="b">
        <v>1</v>
      </c>
    </row>
    <row r="6400" spans="1:11" ht="81" hidden="1" x14ac:dyDescent="0.25">
      <c r="A6400" s="22">
        <v>8094</v>
      </c>
      <c r="B6400" s="5" t="s">
        <v>7709</v>
      </c>
      <c r="C6400" s="4" t="s">
        <v>8199</v>
      </c>
      <c r="D6400" s="5" t="s">
        <v>11354</v>
      </c>
      <c r="E6400" s="4" t="s">
        <v>11355</v>
      </c>
      <c r="F6400" s="8" t="s">
        <v>308</v>
      </c>
      <c r="G6400" s="6" t="s">
        <v>17579</v>
      </c>
      <c r="H6400" s="7"/>
      <c r="I6400" s="7" t="b">
        <f>EXACT(Table1[[#This Row],[Anot]],"CHECAR")</f>
        <v>0</v>
      </c>
      <c r="J6400" s="8" t="s">
        <v>5163</v>
      </c>
      <c r="K6400" s="11" t="b">
        <v>1</v>
      </c>
    </row>
    <row r="6401" spans="1:11" ht="81" hidden="1" x14ac:dyDescent="0.25">
      <c r="A6401" s="22">
        <v>8095</v>
      </c>
      <c r="B6401" s="5" t="s">
        <v>7709</v>
      </c>
      <c r="C6401" s="4" t="s">
        <v>8199</v>
      </c>
      <c r="D6401" s="5" t="s">
        <v>11356</v>
      </c>
      <c r="E6401" s="4" t="s">
        <v>11357</v>
      </c>
      <c r="F6401" s="8" t="s">
        <v>308</v>
      </c>
      <c r="G6401" s="6" t="s">
        <v>17579</v>
      </c>
      <c r="H6401" s="7"/>
      <c r="I6401" s="7" t="b">
        <f>EXACT(Table1[[#This Row],[Anot]],"CHECAR")</f>
        <v>0</v>
      </c>
      <c r="J6401" s="8" t="s">
        <v>11358</v>
      </c>
      <c r="K6401" s="11" t="b">
        <v>1</v>
      </c>
    </row>
    <row r="6402" spans="1:11" ht="60.75" hidden="1" x14ac:dyDescent="0.25">
      <c r="A6402" s="22">
        <v>8096</v>
      </c>
      <c r="B6402" s="5" t="s">
        <v>7709</v>
      </c>
      <c r="C6402" s="4" t="s">
        <v>8199</v>
      </c>
      <c r="D6402" s="5" t="s">
        <v>11359</v>
      </c>
      <c r="E6402" s="4" t="s">
        <v>11360</v>
      </c>
      <c r="F6402" s="8" t="s">
        <v>308</v>
      </c>
      <c r="G6402" s="6" t="s">
        <v>17579</v>
      </c>
      <c r="H6402" s="7"/>
      <c r="I6402" s="7" t="b">
        <f>EXACT(Table1[[#This Row],[Anot]],"CHECAR")</f>
        <v>0</v>
      </c>
      <c r="J6402" s="8" t="s">
        <v>11361</v>
      </c>
      <c r="K6402" s="11" t="b">
        <v>1</v>
      </c>
    </row>
    <row r="6403" spans="1:11" ht="81" hidden="1" x14ac:dyDescent="0.25">
      <c r="A6403" s="22">
        <v>8097</v>
      </c>
      <c r="B6403" s="5" t="s">
        <v>7709</v>
      </c>
      <c r="C6403" s="4" t="s">
        <v>8199</v>
      </c>
      <c r="D6403" s="5" t="s">
        <v>11362</v>
      </c>
      <c r="E6403" s="4" t="s">
        <v>11363</v>
      </c>
      <c r="F6403" s="8" t="s">
        <v>308</v>
      </c>
      <c r="G6403" s="6" t="s">
        <v>17579</v>
      </c>
      <c r="H6403" s="7"/>
      <c r="I6403" s="7" t="b">
        <f>EXACT(Table1[[#This Row],[Anot]],"CHECAR")</f>
        <v>0</v>
      </c>
      <c r="J6403" s="8" t="s">
        <v>11364</v>
      </c>
      <c r="K6403" s="11" t="b">
        <v>1</v>
      </c>
    </row>
    <row r="6404" spans="1:11" ht="81" hidden="1" x14ac:dyDescent="0.25">
      <c r="A6404" s="22">
        <v>8098</v>
      </c>
      <c r="B6404" s="5" t="s">
        <v>7709</v>
      </c>
      <c r="C6404" s="4" t="s">
        <v>8199</v>
      </c>
      <c r="D6404" s="5" t="s">
        <v>11365</v>
      </c>
      <c r="E6404" s="4" t="s">
        <v>11366</v>
      </c>
      <c r="F6404" s="8" t="s">
        <v>308</v>
      </c>
      <c r="G6404" s="6" t="s">
        <v>17579</v>
      </c>
      <c r="H6404" s="7"/>
      <c r="I6404" s="7" t="b">
        <f>EXACT(Table1[[#This Row],[Anot]],"CHECAR")</f>
        <v>0</v>
      </c>
      <c r="J6404" s="8" t="s">
        <v>11367</v>
      </c>
      <c r="K6404" s="11" t="b">
        <v>1</v>
      </c>
    </row>
    <row r="6405" spans="1:11" ht="121.5" hidden="1" x14ac:dyDescent="0.25">
      <c r="A6405" s="22">
        <v>8099</v>
      </c>
      <c r="B6405" s="5" t="s">
        <v>7709</v>
      </c>
      <c r="C6405" s="4" t="s">
        <v>8199</v>
      </c>
      <c r="D6405" s="5" t="s">
        <v>11368</v>
      </c>
      <c r="E6405" s="4" t="s">
        <v>11369</v>
      </c>
      <c r="F6405" s="8" t="s">
        <v>308</v>
      </c>
      <c r="G6405" s="6" t="s">
        <v>17579</v>
      </c>
      <c r="H6405" s="7"/>
      <c r="I6405" s="7" t="b">
        <f>EXACT(Table1[[#This Row],[Anot]],"CHECAR")</f>
        <v>0</v>
      </c>
      <c r="J6405" s="8" t="s">
        <v>11370</v>
      </c>
      <c r="K6405" s="11" t="b">
        <v>1</v>
      </c>
    </row>
    <row r="6406" spans="1:11" ht="40.5" hidden="1" x14ac:dyDescent="0.25">
      <c r="A6406" s="22">
        <v>8100</v>
      </c>
      <c r="B6406" s="5" t="s">
        <v>7709</v>
      </c>
      <c r="C6406" s="4" t="s">
        <v>8199</v>
      </c>
      <c r="D6406" s="5" t="s">
        <v>11371</v>
      </c>
      <c r="E6406" s="4" t="s">
        <v>11372</v>
      </c>
      <c r="F6406" s="8" t="s">
        <v>308</v>
      </c>
      <c r="G6406" s="6" t="s">
        <v>17579</v>
      </c>
      <c r="H6406" s="7"/>
      <c r="I6406" s="7" t="b">
        <f>EXACT(Table1[[#This Row],[Anot]],"CHECAR")</f>
        <v>0</v>
      </c>
      <c r="J6406" s="8" t="s">
        <v>11373</v>
      </c>
      <c r="K6406" s="11" t="b">
        <v>1</v>
      </c>
    </row>
    <row r="6407" spans="1:11" ht="40.5" hidden="1" x14ac:dyDescent="0.25">
      <c r="A6407" s="22">
        <v>8101</v>
      </c>
      <c r="B6407" s="5" t="s">
        <v>7709</v>
      </c>
      <c r="C6407" s="4" t="s">
        <v>8379</v>
      </c>
      <c r="D6407" s="5" t="s">
        <v>11374</v>
      </c>
      <c r="E6407" s="4" t="s">
        <v>11375</v>
      </c>
      <c r="F6407" s="8" t="s">
        <v>308</v>
      </c>
      <c r="G6407" s="6" t="s">
        <v>17579</v>
      </c>
      <c r="H6407" s="7"/>
      <c r="I6407" s="7" t="b">
        <f>EXACT(Table1[[#This Row],[Anot]],"CHECAR")</f>
        <v>0</v>
      </c>
      <c r="J6407" s="8" t="s">
        <v>897</v>
      </c>
      <c r="K6407" s="11" t="b">
        <v>1</v>
      </c>
    </row>
    <row r="6408" spans="1:11" ht="40.5" hidden="1" x14ac:dyDescent="0.25">
      <c r="A6408" s="22">
        <v>8102</v>
      </c>
      <c r="B6408" s="5" t="s">
        <v>7709</v>
      </c>
      <c r="C6408" s="4" t="s">
        <v>8436</v>
      </c>
      <c r="D6408" s="5" t="s">
        <v>10925</v>
      </c>
      <c r="E6408" s="4" t="s">
        <v>11376</v>
      </c>
      <c r="F6408" s="8" t="s">
        <v>308</v>
      </c>
      <c r="G6408" s="6" t="s">
        <v>17579</v>
      </c>
      <c r="H6408" s="7"/>
      <c r="I6408" s="7" t="b">
        <f>EXACT(Table1[[#This Row],[Anot]],"CHECAR")</f>
        <v>0</v>
      </c>
      <c r="J6408" s="8" t="s">
        <v>506</v>
      </c>
      <c r="K6408" s="11" t="b">
        <v>1</v>
      </c>
    </row>
    <row r="6409" spans="1:11" ht="40.5" hidden="1" x14ac:dyDescent="0.25">
      <c r="A6409" s="22">
        <v>8103</v>
      </c>
      <c r="B6409" s="5" t="s">
        <v>7709</v>
      </c>
      <c r="C6409" s="4" t="s">
        <v>8451</v>
      </c>
      <c r="D6409" s="5" t="s">
        <v>11377</v>
      </c>
      <c r="E6409" s="4" t="s">
        <v>11378</v>
      </c>
      <c r="F6409" s="8" t="s">
        <v>308</v>
      </c>
      <c r="G6409" s="6" t="s">
        <v>17579</v>
      </c>
      <c r="H6409" s="7"/>
      <c r="I6409" s="7" t="b">
        <f>EXACT(Table1[[#This Row],[Anot]],"CHECAR")</f>
        <v>0</v>
      </c>
      <c r="J6409" s="8" t="s">
        <v>1074</v>
      </c>
      <c r="K6409" s="11" t="b">
        <v>1</v>
      </c>
    </row>
    <row r="6410" spans="1:11" ht="101.25" hidden="1" x14ac:dyDescent="0.25">
      <c r="A6410" s="22">
        <v>8104</v>
      </c>
      <c r="B6410" s="5" t="s">
        <v>7709</v>
      </c>
      <c r="C6410" s="4" t="s">
        <v>8451</v>
      </c>
      <c r="D6410" s="5" t="s">
        <v>11379</v>
      </c>
      <c r="E6410" s="4" t="s">
        <v>11380</v>
      </c>
      <c r="F6410" s="8" t="s">
        <v>308</v>
      </c>
      <c r="G6410" s="6" t="s">
        <v>17579</v>
      </c>
      <c r="H6410" s="7"/>
      <c r="I6410" s="7" t="b">
        <f>EXACT(Table1[[#This Row],[Anot]],"CHECAR")</f>
        <v>0</v>
      </c>
      <c r="J6410" s="8" t="s">
        <v>4220</v>
      </c>
      <c r="K6410" s="11" t="b">
        <v>1</v>
      </c>
    </row>
    <row r="6411" spans="1:11" ht="60.75" hidden="1" x14ac:dyDescent="0.25">
      <c r="A6411" s="22">
        <v>8105</v>
      </c>
      <c r="B6411" s="5" t="s">
        <v>7709</v>
      </c>
      <c r="C6411" s="4" t="s">
        <v>8451</v>
      </c>
      <c r="D6411" s="5" t="s">
        <v>11381</v>
      </c>
      <c r="E6411" s="4" t="s">
        <v>11382</v>
      </c>
      <c r="F6411" s="8" t="s">
        <v>308</v>
      </c>
      <c r="G6411" s="6" t="s">
        <v>17579</v>
      </c>
      <c r="H6411" s="7"/>
      <c r="I6411" s="7" t="b">
        <f>EXACT(Table1[[#This Row],[Anot]],"CHECAR")</f>
        <v>0</v>
      </c>
      <c r="J6411" s="8" t="s">
        <v>6652</v>
      </c>
      <c r="K6411" s="11" t="b">
        <v>1</v>
      </c>
    </row>
    <row r="6412" spans="1:11" ht="60.75" hidden="1" x14ac:dyDescent="0.25">
      <c r="A6412" s="22">
        <v>8106</v>
      </c>
      <c r="B6412" s="5" t="s">
        <v>7709</v>
      </c>
      <c r="C6412" s="4" t="s">
        <v>8451</v>
      </c>
      <c r="D6412" s="5" t="s">
        <v>11383</v>
      </c>
      <c r="E6412" s="4" t="s">
        <v>11384</v>
      </c>
      <c r="F6412" s="8" t="s">
        <v>308</v>
      </c>
      <c r="G6412" s="6" t="s">
        <v>17579</v>
      </c>
      <c r="H6412" s="7"/>
      <c r="I6412" s="7" t="b">
        <f>EXACT(Table1[[#This Row],[Anot]],"CHECAR")</f>
        <v>0</v>
      </c>
      <c r="J6412" s="8" t="s">
        <v>1929</v>
      </c>
      <c r="K6412" s="11" t="b">
        <v>1</v>
      </c>
    </row>
    <row r="6413" spans="1:11" ht="60.75" hidden="1" x14ac:dyDescent="0.25">
      <c r="A6413" s="22">
        <v>8107</v>
      </c>
      <c r="B6413" s="5" t="s">
        <v>7709</v>
      </c>
      <c r="C6413" s="4" t="s">
        <v>8451</v>
      </c>
      <c r="D6413" s="5" t="s">
        <v>11385</v>
      </c>
      <c r="E6413" s="4" t="s">
        <v>11386</v>
      </c>
      <c r="F6413" s="8" t="s">
        <v>308</v>
      </c>
      <c r="G6413" s="6" t="s">
        <v>17579</v>
      </c>
      <c r="H6413" s="7"/>
      <c r="I6413" s="7" t="b">
        <f>EXACT(Table1[[#This Row],[Anot]],"CHECAR")</f>
        <v>0</v>
      </c>
      <c r="J6413" s="8" t="s">
        <v>2309</v>
      </c>
      <c r="K6413" s="11" t="b">
        <v>1</v>
      </c>
    </row>
    <row r="6414" spans="1:11" ht="121.5" hidden="1" x14ac:dyDescent="0.25">
      <c r="A6414" s="22">
        <v>8108</v>
      </c>
      <c r="B6414" s="5" t="s">
        <v>7709</v>
      </c>
      <c r="C6414" s="4" t="s">
        <v>8504</v>
      </c>
      <c r="D6414" s="5" t="s">
        <v>11387</v>
      </c>
      <c r="E6414" s="4" t="s">
        <v>11388</v>
      </c>
      <c r="F6414" s="8" t="s">
        <v>308</v>
      </c>
      <c r="G6414" s="6" t="s">
        <v>17579</v>
      </c>
      <c r="H6414" s="7"/>
      <c r="I6414" s="7" t="b">
        <f>EXACT(Table1[[#This Row],[Anot]],"CHECAR")</f>
        <v>0</v>
      </c>
      <c r="J6414" s="8" t="s">
        <v>6980</v>
      </c>
      <c r="K6414" s="11" t="b">
        <v>1</v>
      </c>
    </row>
    <row r="6415" spans="1:11" ht="81" hidden="1" x14ac:dyDescent="0.25">
      <c r="A6415" s="22">
        <v>8109</v>
      </c>
      <c r="B6415" s="5" t="s">
        <v>7709</v>
      </c>
      <c r="C6415" s="4" t="s">
        <v>8504</v>
      </c>
      <c r="D6415" s="5" t="s">
        <v>11389</v>
      </c>
      <c r="E6415" s="4" t="s">
        <v>11390</v>
      </c>
      <c r="F6415" s="8" t="s">
        <v>308</v>
      </c>
      <c r="G6415" s="6" t="s">
        <v>17579</v>
      </c>
      <c r="H6415" s="7"/>
      <c r="I6415" s="7" t="b">
        <f>EXACT(Table1[[#This Row],[Anot]],"CHECAR")</f>
        <v>0</v>
      </c>
      <c r="J6415" s="8" t="s">
        <v>1432</v>
      </c>
      <c r="K6415" s="11" t="b">
        <v>1</v>
      </c>
    </row>
    <row r="6416" spans="1:11" ht="101.25" hidden="1" x14ac:dyDescent="0.25">
      <c r="A6416" s="22">
        <v>8110</v>
      </c>
      <c r="B6416" s="5" t="s">
        <v>7709</v>
      </c>
      <c r="C6416" s="4" t="s">
        <v>8504</v>
      </c>
      <c r="D6416" s="5" t="s">
        <v>11391</v>
      </c>
      <c r="E6416" s="4" t="s">
        <v>11392</v>
      </c>
      <c r="F6416" s="8" t="s">
        <v>308</v>
      </c>
      <c r="G6416" s="6" t="s">
        <v>17579</v>
      </c>
      <c r="H6416" s="7"/>
      <c r="I6416" s="7" t="b">
        <f>EXACT(Table1[[#This Row],[Anot]],"CHECAR")</f>
        <v>0</v>
      </c>
      <c r="J6416" s="8" t="s">
        <v>444</v>
      </c>
      <c r="K6416" s="11" t="b">
        <v>1</v>
      </c>
    </row>
    <row r="6417" spans="1:11" ht="60.75" hidden="1" x14ac:dyDescent="0.25">
      <c r="A6417" s="22">
        <v>8111</v>
      </c>
      <c r="B6417" s="5" t="s">
        <v>7709</v>
      </c>
      <c r="C6417" s="4" t="s">
        <v>8504</v>
      </c>
      <c r="D6417" s="5" t="s">
        <v>11393</v>
      </c>
      <c r="E6417" s="4" t="s">
        <v>11394</v>
      </c>
      <c r="F6417" s="8" t="s">
        <v>308</v>
      </c>
      <c r="G6417" s="6" t="s">
        <v>17579</v>
      </c>
      <c r="H6417" s="7"/>
      <c r="I6417" s="7" t="b">
        <f>EXACT(Table1[[#This Row],[Anot]],"CHECAR")</f>
        <v>0</v>
      </c>
      <c r="J6417" s="8" t="s">
        <v>1428</v>
      </c>
      <c r="K6417" s="11" t="b">
        <v>1</v>
      </c>
    </row>
    <row r="6418" spans="1:11" ht="40.5" hidden="1" x14ac:dyDescent="0.25">
      <c r="A6418" s="22">
        <v>8112</v>
      </c>
      <c r="B6418" s="5" t="s">
        <v>7709</v>
      </c>
      <c r="C6418" s="4" t="s">
        <v>8504</v>
      </c>
      <c r="D6418" s="5" t="s">
        <v>10065</v>
      </c>
      <c r="E6418" s="4" t="s">
        <v>10066</v>
      </c>
      <c r="F6418" s="8" t="s">
        <v>308</v>
      </c>
      <c r="G6418" s="6" t="s">
        <v>17579</v>
      </c>
      <c r="H6418" s="7"/>
      <c r="I6418" s="7" t="b">
        <f>EXACT(Table1[[#This Row],[Anot]],"CHECAR")</f>
        <v>0</v>
      </c>
      <c r="J6418" s="8" t="s">
        <v>1264</v>
      </c>
      <c r="K6418" s="11" t="b">
        <v>1</v>
      </c>
    </row>
    <row r="6419" spans="1:11" ht="81" hidden="1" x14ac:dyDescent="0.25">
      <c r="A6419" s="22">
        <v>8113</v>
      </c>
      <c r="B6419" s="5" t="s">
        <v>7709</v>
      </c>
      <c r="C6419" s="4" t="s">
        <v>8504</v>
      </c>
      <c r="D6419" s="5" t="s">
        <v>11395</v>
      </c>
      <c r="E6419" s="4" t="s">
        <v>11396</v>
      </c>
      <c r="F6419" s="8" t="s">
        <v>308</v>
      </c>
      <c r="G6419" s="6" t="s">
        <v>17579</v>
      </c>
      <c r="H6419" s="7"/>
      <c r="I6419" s="7" t="b">
        <f>EXACT(Table1[[#This Row],[Anot]],"CHECAR")</f>
        <v>0</v>
      </c>
      <c r="J6419" s="8" t="s">
        <v>6124</v>
      </c>
      <c r="K6419" s="11" t="b">
        <v>1</v>
      </c>
    </row>
    <row r="6420" spans="1:11" ht="162" hidden="1" x14ac:dyDescent="0.25">
      <c r="A6420" s="22">
        <v>8114</v>
      </c>
      <c r="B6420" s="5" t="s">
        <v>7709</v>
      </c>
      <c r="C6420" s="4" t="s">
        <v>8504</v>
      </c>
      <c r="D6420" s="5" t="s">
        <v>11397</v>
      </c>
      <c r="E6420" s="4" t="s">
        <v>11398</v>
      </c>
      <c r="F6420" s="8" t="s">
        <v>308</v>
      </c>
      <c r="G6420" s="6" t="s">
        <v>17579</v>
      </c>
      <c r="H6420" s="7"/>
      <c r="I6420" s="7" t="b">
        <f>EXACT(Table1[[#This Row],[Anot]],"CHECAR")</f>
        <v>0</v>
      </c>
      <c r="J6420" s="8" t="s">
        <v>4240</v>
      </c>
      <c r="K6420" s="11" t="b">
        <v>1</v>
      </c>
    </row>
    <row r="6421" spans="1:11" ht="101.25" hidden="1" x14ac:dyDescent="0.25">
      <c r="A6421" s="22">
        <v>8115</v>
      </c>
      <c r="B6421" s="5" t="s">
        <v>7709</v>
      </c>
      <c r="C6421" s="4" t="s">
        <v>8504</v>
      </c>
      <c r="D6421" s="5" t="s">
        <v>11399</v>
      </c>
      <c r="E6421" s="4" t="s">
        <v>11400</v>
      </c>
      <c r="F6421" s="8" t="s">
        <v>308</v>
      </c>
      <c r="G6421" s="6" t="s">
        <v>17579</v>
      </c>
      <c r="H6421" s="7"/>
      <c r="I6421" s="7" t="b">
        <f>EXACT(Table1[[#This Row],[Anot]],"CHECAR")</f>
        <v>0</v>
      </c>
      <c r="J6421" s="8" t="s">
        <v>11401</v>
      </c>
      <c r="K6421" s="11" t="b">
        <v>1</v>
      </c>
    </row>
    <row r="6422" spans="1:11" ht="81" hidden="1" x14ac:dyDescent="0.25">
      <c r="A6422" s="22">
        <v>8116</v>
      </c>
      <c r="B6422" s="5" t="s">
        <v>7709</v>
      </c>
      <c r="C6422" s="4" t="s">
        <v>8504</v>
      </c>
      <c r="D6422" s="5" t="s">
        <v>11402</v>
      </c>
      <c r="E6422" s="4" t="s">
        <v>11403</v>
      </c>
      <c r="F6422" s="8" t="s">
        <v>308</v>
      </c>
      <c r="G6422" s="6" t="s">
        <v>17579</v>
      </c>
      <c r="H6422" s="7"/>
      <c r="I6422" s="7" t="b">
        <f>EXACT(Table1[[#This Row],[Anot]],"CHECAR")</f>
        <v>0</v>
      </c>
      <c r="J6422" s="8" t="s">
        <v>11404</v>
      </c>
      <c r="K6422" s="11" t="b">
        <v>1</v>
      </c>
    </row>
    <row r="6423" spans="1:11" ht="20.25" hidden="1" x14ac:dyDescent="0.25">
      <c r="A6423" s="22">
        <v>8117</v>
      </c>
      <c r="B6423" s="5" t="s">
        <v>7709</v>
      </c>
      <c r="C6423" s="4" t="s">
        <v>8504</v>
      </c>
      <c r="D6423" s="5" t="s">
        <v>11405</v>
      </c>
      <c r="E6423" s="4" t="s">
        <v>11406</v>
      </c>
      <c r="F6423" s="8" t="s">
        <v>308</v>
      </c>
      <c r="G6423" s="6" t="s">
        <v>17579</v>
      </c>
      <c r="H6423" s="7"/>
      <c r="I6423" s="7" t="b">
        <f>EXACT(Table1[[#This Row],[Anot]],"CHECAR")</f>
        <v>0</v>
      </c>
      <c r="J6423" s="8" t="s">
        <v>11407</v>
      </c>
      <c r="K6423" s="11" t="b">
        <v>1</v>
      </c>
    </row>
    <row r="6424" spans="1:11" ht="60.75" hidden="1" x14ac:dyDescent="0.25">
      <c r="A6424" s="22">
        <v>8118</v>
      </c>
      <c r="B6424" s="5" t="s">
        <v>7709</v>
      </c>
      <c r="C6424" s="4" t="s">
        <v>8504</v>
      </c>
      <c r="D6424" s="5" t="s">
        <v>11408</v>
      </c>
      <c r="E6424" s="4" t="s">
        <v>11409</v>
      </c>
      <c r="F6424" s="8" t="s">
        <v>308</v>
      </c>
      <c r="G6424" s="6" t="s">
        <v>17579</v>
      </c>
      <c r="H6424" s="7"/>
      <c r="I6424" s="7" t="b">
        <f>EXACT(Table1[[#This Row],[Anot]],"CHECAR")</f>
        <v>0</v>
      </c>
      <c r="J6424" s="8" t="s">
        <v>11410</v>
      </c>
      <c r="K6424" s="11" t="b">
        <v>1</v>
      </c>
    </row>
    <row r="6425" spans="1:11" ht="60.75" hidden="1" x14ac:dyDescent="0.25">
      <c r="A6425" s="22">
        <v>8119</v>
      </c>
      <c r="B6425" s="5" t="s">
        <v>7709</v>
      </c>
      <c r="C6425" s="4" t="s">
        <v>8504</v>
      </c>
      <c r="D6425" s="5" t="s">
        <v>11411</v>
      </c>
      <c r="E6425" s="4" t="s">
        <v>11412</v>
      </c>
      <c r="F6425" s="8" t="s">
        <v>308</v>
      </c>
      <c r="G6425" s="6" t="s">
        <v>17579</v>
      </c>
      <c r="H6425" s="7"/>
      <c r="I6425" s="7" t="b">
        <f>EXACT(Table1[[#This Row],[Anot]],"CHECAR")</f>
        <v>0</v>
      </c>
      <c r="J6425" s="8" t="s">
        <v>11413</v>
      </c>
      <c r="K6425" s="11" t="b">
        <v>1</v>
      </c>
    </row>
    <row r="6426" spans="1:11" ht="81" hidden="1" x14ac:dyDescent="0.25">
      <c r="A6426" s="22">
        <v>8120</v>
      </c>
      <c r="B6426" s="5" t="s">
        <v>7709</v>
      </c>
      <c r="C6426" s="4" t="s">
        <v>8504</v>
      </c>
      <c r="D6426" s="5" t="s">
        <v>11414</v>
      </c>
      <c r="E6426" s="4" t="s">
        <v>11415</v>
      </c>
      <c r="F6426" s="8" t="s">
        <v>308</v>
      </c>
      <c r="G6426" s="6" t="s">
        <v>17579</v>
      </c>
      <c r="H6426" s="7"/>
      <c r="I6426" s="7" t="b">
        <f>EXACT(Table1[[#This Row],[Anot]],"CHECAR")</f>
        <v>0</v>
      </c>
      <c r="J6426" s="8" t="s">
        <v>9272</v>
      </c>
      <c r="K6426" s="11" t="b">
        <v>1</v>
      </c>
    </row>
    <row r="6427" spans="1:11" ht="60.75" hidden="1" x14ac:dyDescent="0.25">
      <c r="A6427" s="22">
        <v>8121</v>
      </c>
      <c r="B6427" s="5" t="s">
        <v>7709</v>
      </c>
      <c r="C6427" s="4" t="s">
        <v>8504</v>
      </c>
      <c r="D6427" s="5" t="s">
        <v>11416</v>
      </c>
      <c r="E6427" s="4" t="s">
        <v>11417</v>
      </c>
      <c r="F6427" s="8" t="s">
        <v>308</v>
      </c>
      <c r="G6427" s="6" t="s">
        <v>17579</v>
      </c>
      <c r="H6427" s="7"/>
      <c r="I6427" s="7" t="b">
        <f>EXACT(Table1[[#This Row],[Anot]],"CHECAR")</f>
        <v>0</v>
      </c>
      <c r="J6427" s="8" t="s">
        <v>11418</v>
      </c>
      <c r="K6427" s="11" t="b">
        <v>1</v>
      </c>
    </row>
    <row r="6428" spans="1:11" ht="81" hidden="1" x14ac:dyDescent="0.25">
      <c r="A6428" s="22">
        <v>8122</v>
      </c>
      <c r="B6428" s="5" t="s">
        <v>7709</v>
      </c>
      <c r="C6428" s="4" t="s">
        <v>8504</v>
      </c>
      <c r="D6428" s="5" t="s">
        <v>10877</v>
      </c>
      <c r="E6428" s="4" t="s">
        <v>10878</v>
      </c>
      <c r="F6428" s="8" t="s">
        <v>308</v>
      </c>
      <c r="G6428" s="6" t="s">
        <v>17579</v>
      </c>
      <c r="H6428" s="7"/>
      <c r="I6428" s="7" t="b">
        <f>EXACT(Table1[[#This Row],[Anot]],"CHECAR")</f>
        <v>0</v>
      </c>
      <c r="J6428" s="8" t="s">
        <v>11227</v>
      </c>
      <c r="K6428" s="11" t="b">
        <v>1</v>
      </c>
    </row>
    <row r="6429" spans="1:11" ht="81" hidden="1" x14ac:dyDescent="0.25">
      <c r="A6429" s="22">
        <v>8123</v>
      </c>
      <c r="B6429" s="5" t="s">
        <v>7709</v>
      </c>
      <c r="C6429" s="4" t="s">
        <v>8504</v>
      </c>
      <c r="D6429" s="5" t="s">
        <v>11419</v>
      </c>
      <c r="E6429" s="4" t="s">
        <v>11420</v>
      </c>
      <c r="F6429" s="8" t="s">
        <v>308</v>
      </c>
      <c r="G6429" s="6" t="s">
        <v>17579</v>
      </c>
      <c r="H6429" s="7"/>
      <c r="I6429" s="7" t="b">
        <f>EXACT(Table1[[#This Row],[Anot]],"CHECAR")</f>
        <v>0</v>
      </c>
      <c r="J6429" s="8" t="s">
        <v>11421</v>
      </c>
      <c r="K6429" s="11" t="b">
        <v>1</v>
      </c>
    </row>
    <row r="6430" spans="1:11" ht="121.5" hidden="1" x14ac:dyDescent="0.25">
      <c r="A6430" s="22">
        <v>8124</v>
      </c>
      <c r="B6430" s="5" t="s">
        <v>7709</v>
      </c>
      <c r="C6430" s="4" t="s">
        <v>8504</v>
      </c>
      <c r="D6430" s="5" t="s">
        <v>11422</v>
      </c>
      <c r="E6430" s="4" t="s">
        <v>11423</v>
      </c>
      <c r="F6430" s="8" t="s">
        <v>308</v>
      </c>
      <c r="G6430" s="6" t="s">
        <v>17579</v>
      </c>
      <c r="H6430" s="7"/>
      <c r="I6430" s="7" t="b">
        <f>EXACT(Table1[[#This Row],[Anot]],"CHECAR")</f>
        <v>0</v>
      </c>
      <c r="J6430" s="8" t="s">
        <v>11424</v>
      </c>
      <c r="K6430" s="11" t="b">
        <v>1</v>
      </c>
    </row>
    <row r="6431" spans="1:11" ht="60.75" hidden="1" x14ac:dyDescent="0.25">
      <c r="A6431" s="22">
        <v>8125</v>
      </c>
      <c r="B6431" s="5" t="s">
        <v>7709</v>
      </c>
      <c r="C6431" s="4" t="s">
        <v>8504</v>
      </c>
      <c r="D6431" s="5" t="s">
        <v>11425</v>
      </c>
      <c r="E6431" s="4" t="s">
        <v>11426</v>
      </c>
      <c r="F6431" s="8" t="s">
        <v>308</v>
      </c>
      <c r="G6431" s="6" t="s">
        <v>17579</v>
      </c>
      <c r="H6431" s="7"/>
      <c r="I6431" s="7" t="b">
        <f>EXACT(Table1[[#This Row],[Anot]],"CHECAR")</f>
        <v>0</v>
      </c>
      <c r="J6431" s="8" t="s">
        <v>10426</v>
      </c>
      <c r="K6431" s="11" t="b">
        <v>1</v>
      </c>
    </row>
    <row r="6432" spans="1:11" ht="81" hidden="1" x14ac:dyDescent="0.25">
      <c r="A6432" s="22">
        <v>8126</v>
      </c>
      <c r="B6432" s="5" t="s">
        <v>7709</v>
      </c>
      <c r="C6432" s="4" t="s">
        <v>8504</v>
      </c>
      <c r="D6432" s="5" t="s">
        <v>11427</v>
      </c>
      <c r="E6432" s="4" t="s">
        <v>11428</v>
      </c>
      <c r="F6432" s="8" t="s">
        <v>308</v>
      </c>
      <c r="G6432" s="6" t="s">
        <v>17579</v>
      </c>
      <c r="H6432" s="7"/>
      <c r="I6432" s="7" t="b">
        <f>EXACT(Table1[[#This Row],[Anot]],"CHECAR")</f>
        <v>0</v>
      </c>
      <c r="J6432" s="8" t="s">
        <v>11429</v>
      </c>
      <c r="K6432" s="11" t="b">
        <v>1</v>
      </c>
    </row>
    <row r="6433" spans="1:11" ht="283.5" hidden="1" x14ac:dyDescent="0.25">
      <c r="A6433" s="22">
        <v>8127</v>
      </c>
      <c r="B6433" s="5" t="s">
        <v>7709</v>
      </c>
      <c r="C6433" s="4" t="s">
        <v>8504</v>
      </c>
      <c r="D6433" s="5" t="s">
        <v>11430</v>
      </c>
      <c r="E6433" s="4" t="s">
        <v>11431</v>
      </c>
      <c r="F6433" s="8" t="s">
        <v>308</v>
      </c>
      <c r="G6433" s="6" t="s">
        <v>17579</v>
      </c>
      <c r="H6433" s="7"/>
      <c r="I6433" s="7" t="b">
        <f>EXACT(Table1[[#This Row],[Anot]],"CHECAR")</f>
        <v>0</v>
      </c>
      <c r="J6433" s="8" t="s">
        <v>11432</v>
      </c>
      <c r="K6433" s="11" t="b">
        <v>1</v>
      </c>
    </row>
    <row r="6434" spans="1:11" ht="162" hidden="1" x14ac:dyDescent="0.25">
      <c r="A6434" s="22">
        <v>8128</v>
      </c>
      <c r="B6434" s="5" t="s">
        <v>7709</v>
      </c>
      <c r="C6434" s="4" t="s">
        <v>8504</v>
      </c>
      <c r="D6434" s="5" t="s">
        <v>11433</v>
      </c>
      <c r="E6434" s="4" t="s">
        <v>11434</v>
      </c>
      <c r="F6434" s="8" t="s">
        <v>308</v>
      </c>
      <c r="G6434" s="6" t="s">
        <v>17579</v>
      </c>
      <c r="H6434" s="7"/>
      <c r="I6434" s="7" t="b">
        <f>EXACT(Table1[[#This Row],[Anot]],"CHECAR")</f>
        <v>0</v>
      </c>
      <c r="J6434" s="8" t="s">
        <v>11435</v>
      </c>
      <c r="K6434" s="11" t="b">
        <v>1</v>
      </c>
    </row>
    <row r="6435" spans="1:11" ht="101.25" hidden="1" x14ac:dyDescent="0.25">
      <c r="A6435" s="22">
        <v>8129</v>
      </c>
      <c r="B6435" s="5" t="s">
        <v>7709</v>
      </c>
      <c r="C6435" s="4" t="s">
        <v>8504</v>
      </c>
      <c r="D6435" s="5" t="s">
        <v>10366</v>
      </c>
      <c r="E6435" s="4" t="s">
        <v>10367</v>
      </c>
      <c r="F6435" s="8" t="s">
        <v>308</v>
      </c>
      <c r="G6435" s="6" t="s">
        <v>17579</v>
      </c>
      <c r="H6435" s="7"/>
      <c r="I6435" s="7" t="b">
        <f>EXACT(Table1[[#This Row],[Anot]],"CHECAR")</f>
        <v>0</v>
      </c>
      <c r="J6435" s="8" t="s">
        <v>10368</v>
      </c>
      <c r="K6435" s="11" t="b">
        <v>1</v>
      </c>
    </row>
    <row r="6436" spans="1:11" ht="141.75" hidden="1" x14ac:dyDescent="0.25">
      <c r="A6436" s="22">
        <v>8130</v>
      </c>
      <c r="B6436" s="5" t="s">
        <v>7709</v>
      </c>
      <c r="C6436" s="4" t="s">
        <v>8504</v>
      </c>
      <c r="D6436" s="5" t="s">
        <v>11436</v>
      </c>
      <c r="E6436" s="4" t="s">
        <v>11437</v>
      </c>
      <c r="F6436" s="8" t="s">
        <v>308</v>
      </c>
      <c r="G6436" s="6" t="s">
        <v>17579</v>
      </c>
      <c r="H6436" s="7"/>
      <c r="I6436" s="7" t="b">
        <f>EXACT(Table1[[#This Row],[Anot]],"CHECAR")</f>
        <v>0</v>
      </c>
      <c r="J6436" s="8" t="s">
        <v>11438</v>
      </c>
      <c r="K6436" s="11" t="b">
        <v>1</v>
      </c>
    </row>
    <row r="6437" spans="1:11" ht="162" hidden="1" x14ac:dyDescent="0.25">
      <c r="A6437" s="22">
        <v>8131</v>
      </c>
      <c r="B6437" s="5" t="s">
        <v>7709</v>
      </c>
      <c r="C6437" s="4" t="s">
        <v>8504</v>
      </c>
      <c r="D6437" s="5" t="s">
        <v>11439</v>
      </c>
      <c r="E6437" s="4" t="s">
        <v>11440</v>
      </c>
      <c r="F6437" s="8" t="s">
        <v>308</v>
      </c>
      <c r="G6437" s="6" t="s">
        <v>17579</v>
      </c>
      <c r="H6437" s="7"/>
      <c r="I6437" s="7" t="b">
        <f>EXACT(Table1[[#This Row],[Anot]],"CHECAR")</f>
        <v>0</v>
      </c>
      <c r="J6437" s="8" t="s">
        <v>11441</v>
      </c>
      <c r="K6437" s="11" t="b">
        <v>1</v>
      </c>
    </row>
    <row r="6438" spans="1:11" ht="121.5" hidden="1" x14ac:dyDescent="0.25">
      <c r="A6438" s="22">
        <v>8132</v>
      </c>
      <c r="B6438" s="5" t="s">
        <v>7709</v>
      </c>
      <c r="C6438" s="4" t="s">
        <v>8504</v>
      </c>
      <c r="D6438" s="5" t="s">
        <v>11442</v>
      </c>
      <c r="E6438" s="4" t="s">
        <v>11443</v>
      </c>
      <c r="F6438" s="8" t="s">
        <v>308</v>
      </c>
      <c r="G6438" s="6" t="s">
        <v>17579</v>
      </c>
      <c r="H6438" s="7"/>
      <c r="I6438" s="7" t="b">
        <f>EXACT(Table1[[#This Row],[Anot]],"CHECAR")</f>
        <v>0</v>
      </c>
      <c r="J6438" s="8" t="s">
        <v>5253</v>
      </c>
      <c r="K6438" s="11" t="b">
        <v>1</v>
      </c>
    </row>
    <row r="6439" spans="1:11" ht="121.5" hidden="1" x14ac:dyDescent="0.25">
      <c r="A6439" s="22">
        <v>8133</v>
      </c>
      <c r="B6439" s="5" t="s">
        <v>7709</v>
      </c>
      <c r="C6439" s="4" t="s">
        <v>8504</v>
      </c>
      <c r="D6439" s="5" t="s">
        <v>11444</v>
      </c>
      <c r="E6439" s="4" t="s">
        <v>11445</v>
      </c>
      <c r="F6439" s="8" t="s">
        <v>308</v>
      </c>
      <c r="G6439" s="6" t="s">
        <v>17579</v>
      </c>
      <c r="H6439" s="7"/>
      <c r="I6439" s="7" t="b">
        <f>EXACT(Table1[[#This Row],[Anot]],"CHECAR")</f>
        <v>0</v>
      </c>
      <c r="J6439" s="8" t="s">
        <v>11446</v>
      </c>
      <c r="K6439" s="11" t="b">
        <v>1</v>
      </c>
    </row>
    <row r="6440" spans="1:11" ht="121.5" hidden="1" x14ac:dyDescent="0.25">
      <c r="A6440" s="22">
        <v>8134</v>
      </c>
      <c r="B6440" s="5" t="s">
        <v>7709</v>
      </c>
      <c r="C6440" s="4" t="s">
        <v>8504</v>
      </c>
      <c r="D6440" s="5" t="s">
        <v>11447</v>
      </c>
      <c r="E6440" s="4" t="s">
        <v>11448</v>
      </c>
      <c r="F6440" s="8" t="s">
        <v>308</v>
      </c>
      <c r="G6440" s="6" t="s">
        <v>17579</v>
      </c>
      <c r="H6440" s="7"/>
      <c r="I6440" s="7" t="b">
        <f>EXACT(Table1[[#This Row],[Anot]],"CHECAR")</f>
        <v>0</v>
      </c>
      <c r="J6440" s="8" t="s">
        <v>11449</v>
      </c>
      <c r="K6440" s="11" t="b">
        <v>1</v>
      </c>
    </row>
    <row r="6441" spans="1:11" ht="202.5" hidden="1" x14ac:dyDescent="0.25">
      <c r="A6441" s="22">
        <v>8135</v>
      </c>
      <c r="B6441" s="5" t="s">
        <v>7709</v>
      </c>
      <c r="C6441" s="4" t="s">
        <v>8504</v>
      </c>
      <c r="D6441" s="5" t="s">
        <v>11450</v>
      </c>
      <c r="E6441" s="4" t="s">
        <v>11451</v>
      </c>
      <c r="F6441" s="8" t="s">
        <v>308</v>
      </c>
      <c r="G6441" s="6" t="s">
        <v>17579</v>
      </c>
      <c r="H6441" s="7"/>
      <c r="I6441" s="7" t="b">
        <f>EXACT(Table1[[#This Row],[Anot]],"CHECAR")</f>
        <v>0</v>
      </c>
      <c r="J6441" s="8" t="s">
        <v>11452</v>
      </c>
      <c r="K6441" s="11" t="b">
        <v>1</v>
      </c>
    </row>
    <row r="6442" spans="1:11" ht="121.5" hidden="1" x14ac:dyDescent="0.25">
      <c r="A6442" s="22">
        <v>8136</v>
      </c>
      <c r="B6442" s="5" t="s">
        <v>7709</v>
      </c>
      <c r="C6442" s="4" t="s">
        <v>8504</v>
      </c>
      <c r="D6442" s="5" t="s">
        <v>11453</v>
      </c>
      <c r="E6442" s="4" t="s">
        <v>11454</v>
      </c>
      <c r="F6442" s="8" t="s">
        <v>308</v>
      </c>
      <c r="G6442" s="6" t="s">
        <v>17579</v>
      </c>
      <c r="H6442" s="7"/>
      <c r="I6442" s="7" t="b">
        <f>EXACT(Table1[[#This Row],[Anot]],"CHECAR")</f>
        <v>0</v>
      </c>
      <c r="J6442" s="8" t="s">
        <v>11455</v>
      </c>
      <c r="K6442" s="11" t="b">
        <v>1</v>
      </c>
    </row>
    <row r="6443" spans="1:11" ht="141.75" hidden="1" x14ac:dyDescent="0.25">
      <c r="A6443" s="22">
        <v>8137</v>
      </c>
      <c r="B6443" s="5" t="s">
        <v>7709</v>
      </c>
      <c r="C6443" s="4" t="s">
        <v>8504</v>
      </c>
      <c r="D6443" s="5" t="s">
        <v>11456</v>
      </c>
      <c r="E6443" s="4" t="s">
        <v>11457</v>
      </c>
      <c r="F6443" s="8" t="s">
        <v>308</v>
      </c>
      <c r="G6443" s="6" t="s">
        <v>17579</v>
      </c>
      <c r="H6443" s="7"/>
      <c r="I6443" s="7" t="b">
        <f>EXACT(Table1[[#This Row],[Anot]],"CHECAR")</f>
        <v>0</v>
      </c>
      <c r="J6443" s="8" t="s">
        <v>11458</v>
      </c>
      <c r="K6443" s="11" t="b">
        <v>1</v>
      </c>
    </row>
    <row r="6444" spans="1:11" ht="81" hidden="1" x14ac:dyDescent="0.25">
      <c r="A6444" s="22">
        <v>8138</v>
      </c>
      <c r="B6444" s="5" t="s">
        <v>7709</v>
      </c>
      <c r="C6444" s="4" t="s">
        <v>8504</v>
      </c>
      <c r="D6444" s="5" t="s">
        <v>8642</v>
      </c>
      <c r="E6444" s="4" t="s">
        <v>8643</v>
      </c>
      <c r="F6444" s="8" t="s">
        <v>308</v>
      </c>
      <c r="G6444" s="6" t="s">
        <v>17579</v>
      </c>
      <c r="H6444" s="7"/>
      <c r="I6444" s="7" t="b">
        <f>EXACT(Table1[[#This Row],[Anot]],"CHECAR")</f>
        <v>0</v>
      </c>
      <c r="J6444" s="8" t="s">
        <v>8644</v>
      </c>
      <c r="K6444" s="11" t="b">
        <v>1</v>
      </c>
    </row>
    <row r="6445" spans="1:11" ht="141.75" hidden="1" x14ac:dyDescent="0.25">
      <c r="A6445" s="22">
        <v>8139</v>
      </c>
      <c r="B6445" s="5" t="s">
        <v>7709</v>
      </c>
      <c r="C6445" s="4" t="s">
        <v>8504</v>
      </c>
      <c r="D6445" s="5" t="s">
        <v>11459</v>
      </c>
      <c r="E6445" s="4" t="s">
        <v>11460</v>
      </c>
      <c r="F6445" s="8" t="s">
        <v>308</v>
      </c>
      <c r="G6445" s="6" t="s">
        <v>17579</v>
      </c>
      <c r="H6445" s="7"/>
      <c r="I6445" s="7" t="b">
        <f>EXACT(Table1[[#This Row],[Anot]],"CHECAR")</f>
        <v>0</v>
      </c>
      <c r="J6445" s="8" t="s">
        <v>5512</v>
      </c>
      <c r="K6445" s="11" t="b">
        <v>1</v>
      </c>
    </row>
    <row r="6446" spans="1:11" ht="81" hidden="1" x14ac:dyDescent="0.25">
      <c r="A6446" s="22">
        <v>8140</v>
      </c>
      <c r="B6446" s="5" t="s">
        <v>7709</v>
      </c>
      <c r="C6446" s="4" t="s">
        <v>8504</v>
      </c>
      <c r="D6446" s="5" t="s">
        <v>11461</v>
      </c>
      <c r="E6446" s="4" t="s">
        <v>11462</v>
      </c>
      <c r="F6446" s="8" t="s">
        <v>308</v>
      </c>
      <c r="G6446" s="6" t="s">
        <v>17579</v>
      </c>
      <c r="H6446" s="7"/>
      <c r="I6446" s="7" t="b">
        <f>EXACT(Table1[[#This Row],[Anot]],"CHECAR")</f>
        <v>0</v>
      </c>
      <c r="J6446" s="8" t="s">
        <v>11463</v>
      </c>
      <c r="K6446" s="11" t="b">
        <v>1</v>
      </c>
    </row>
    <row r="6447" spans="1:11" ht="81" hidden="1" x14ac:dyDescent="0.25">
      <c r="A6447" s="22">
        <v>8141</v>
      </c>
      <c r="B6447" s="5" t="s">
        <v>7709</v>
      </c>
      <c r="C6447" s="4" t="s">
        <v>8504</v>
      </c>
      <c r="D6447" s="5" t="s">
        <v>11464</v>
      </c>
      <c r="E6447" s="4" t="s">
        <v>11465</v>
      </c>
      <c r="F6447" s="8" t="s">
        <v>308</v>
      </c>
      <c r="G6447" s="6" t="s">
        <v>17579</v>
      </c>
      <c r="H6447" s="7"/>
      <c r="I6447" s="7" t="b">
        <f>EXACT(Table1[[#This Row],[Anot]],"CHECAR")</f>
        <v>0</v>
      </c>
      <c r="J6447" s="8" t="s">
        <v>11466</v>
      </c>
      <c r="K6447" s="11" t="b">
        <v>1</v>
      </c>
    </row>
    <row r="6448" spans="1:11" ht="40.5" hidden="1" x14ac:dyDescent="0.25">
      <c r="A6448" s="22">
        <v>8142</v>
      </c>
      <c r="B6448" s="5" t="s">
        <v>7709</v>
      </c>
      <c r="C6448" s="4" t="s">
        <v>8504</v>
      </c>
      <c r="D6448" s="5" t="s">
        <v>11467</v>
      </c>
      <c r="E6448" s="4" t="s">
        <v>11468</v>
      </c>
      <c r="F6448" s="8" t="s">
        <v>308</v>
      </c>
      <c r="G6448" s="6" t="s">
        <v>17579</v>
      </c>
      <c r="H6448" s="7"/>
      <c r="I6448" s="7" t="b">
        <f>EXACT(Table1[[#This Row],[Anot]],"CHECAR")</f>
        <v>0</v>
      </c>
      <c r="J6448" s="8" t="s">
        <v>11469</v>
      </c>
      <c r="K6448" s="11" t="b">
        <v>1</v>
      </c>
    </row>
    <row r="6449" spans="1:11" ht="101.25" hidden="1" x14ac:dyDescent="0.25">
      <c r="A6449" s="22">
        <v>8143</v>
      </c>
      <c r="B6449" s="5" t="s">
        <v>7709</v>
      </c>
      <c r="C6449" s="4" t="s">
        <v>8504</v>
      </c>
      <c r="D6449" s="5" t="s">
        <v>11470</v>
      </c>
      <c r="E6449" s="4" t="s">
        <v>11471</v>
      </c>
      <c r="F6449" s="8" t="s">
        <v>308</v>
      </c>
      <c r="G6449" s="6" t="s">
        <v>17579</v>
      </c>
      <c r="H6449" s="7"/>
      <c r="I6449" s="7" t="b">
        <f>EXACT(Table1[[#This Row],[Anot]],"CHECAR")</f>
        <v>0</v>
      </c>
      <c r="J6449" s="8" t="s">
        <v>11472</v>
      </c>
      <c r="K6449" s="11" t="b">
        <v>1</v>
      </c>
    </row>
    <row r="6450" spans="1:11" ht="101.25" hidden="1" x14ac:dyDescent="0.25">
      <c r="A6450" s="22">
        <v>8144</v>
      </c>
      <c r="B6450" s="5" t="s">
        <v>7709</v>
      </c>
      <c r="C6450" s="4" t="s">
        <v>8504</v>
      </c>
      <c r="D6450" s="5" t="s">
        <v>9872</v>
      </c>
      <c r="E6450" s="4" t="s">
        <v>9873</v>
      </c>
      <c r="F6450" s="8" t="s">
        <v>308</v>
      </c>
      <c r="G6450" s="6" t="s">
        <v>17579</v>
      </c>
      <c r="H6450" s="7"/>
      <c r="I6450" s="7" t="b">
        <f>EXACT(Table1[[#This Row],[Anot]],"CHECAR")</f>
        <v>0</v>
      </c>
      <c r="J6450" s="8" t="s">
        <v>9874</v>
      </c>
      <c r="K6450" s="11" t="b">
        <v>1</v>
      </c>
    </row>
    <row r="6451" spans="1:11" ht="81" hidden="1" x14ac:dyDescent="0.25">
      <c r="A6451" s="22">
        <v>8145</v>
      </c>
      <c r="B6451" s="5" t="s">
        <v>7709</v>
      </c>
      <c r="C6451" s="4" t="s">
        <v>8504</v>
      </c>
      <c r="D6451" s="5" t="s">
        <v>11473</v>
      </c>
      <c r="E6451" s="4" t="s">
        <v>11474</v>
      </c>
      <c r="F6451" s="8" t="s">
        <v>308</v>
      </c>
      <c r="G6451" s="6" t="s">
        <v>17579</v>
      </c>
      <c r="H6451" s="7"/>
      <c r="I6451" s="7" t="b">
        <f>EXACT(Table1[[#This Row],[Anot]],"CHECAR")</f>
        <v>0</v>
      </c>
      <c r="J6451" s="8" t="s">
        <v>11475</v>
      </c>
      <c r="K6451" s="11" t="b">
        <v>1</v>
      </c>
    </row>
    <row r="6452" spans="1:11" ht="121.5" hidden="1" x14ac:dyDescent="0.25">
      <c r="A6452" s="22">
        <v>8146</v>
      </c>
      <c r="B6452" s="5" t="s">
        <v>7709</v>
      </c>
      <c r="C6452" s="4" t="s">
        <v>8504</v>
      </c>
      <c r="D6452" s="5" t="s">
        <v>11473</v>
      </c>
      <c r="E6452" s="4" t="s">
        <v>11476</v>
      </c>
      <c r="F6452" s="8" t="s">
        <v>308</v>
      </c>
      <c r="G6452" s="6" t="s">
        <v>17579</v>
      </c>
      <c r="H6452" s="7"/>
      <c r="I6452" s="7" t="b">
        <f>EXACT(Table1[[#This Row],[Anot]],"CHECAR")</f>
        <v>0</v>
      </c>
      <c r="J6452" s="8" t="s">
        <v>11477</v>
      </c>
      <c r="K6452" s="11" t="b">
        <v>1</v>
      </c>
    </row>
    <row r="6453" spans="1:11" ht="162" hidden="1" x14ac:dyDescent="0.25">
      <c r="A6453" s="22">
        <v>8147</v>
      </c>
      <c r="B6453" s="5" t="s">
        <v>7709</v>
      </c>
      <c r="C6453" s="4" t="s">
        <v>8504</v>
      </c>
      <c r="D6453" s="5" t="s">
        <v>11478</v>
      </c>
      <c r="E6453" s="4" t="s">
        <v>11479</v>
      </c>
      <c r="F6453" s="8" t="s">
        <v>308</v>
      </c>
      <c r="G6453" s="6" t="s">
        <v>17579</v>
      </c>
      <c r="H6453" s="7"/>
      <c r="I6453" s="7" t="b">
        <f>EXACT(Table1[[#This Row],[Anot]],"CHECAR")</f>
        <v>0</v>
      </c>
      <c r="J6453" s="8" t="s">
        <v>11480</v>
      </c>
      <c r="K6453" s="11" t="b">
        <v>1</v>
      </c>
    </row>
    <row r="6454" spans="1:11" ht="202.5" hidden="1" x14ac:dyDescent="0.25">
      <c r="A6454" s="22">
        <v>8148</v>
      </c>
      <c r="B6454" s="5" t="s">
        <v>7709</v>
      </c>
      <c r="C6454" s="4" t="s">
        <v>8504</v>
      </c>
      <c r="D6454" s="5" t="s">
        <v>11481</v>
      </c>
      <c r="E6454" s="4" t="s">
        <v>11482</v>
      </c>
      <c r="F6454" s="8" t="s">
        <v>308</v>
      </c>
      <c r="G6454" s="6" t="s">
        <v>17579</v>
      </c>
      <c r="H6454" s="7"/>
      <c r="I6454" s="7" t="b">
        <f>EXACT(Table1[[#This Row],[Anot]],"CHECAR")</f>
        <v>0</v>
      </c>
      <c r="J6454" s="8" t="s">
        <v>11483</v>
      </c>
      <c r="K6454" s="11" t="b">
        <v>1</v>
      </c>
    </row>
    <row r="6455" spans="1:11" ht="101.25" hidden="1" x14ac:dyDescent="0.25">
      <c r="A6455" s="22">
        <v>8149</v>
      </c>
      <c r="B6455" s="5" t="s">
        <v>7709</v>
      </c>
      <c r="C6455" s="4" t="s">
        <v>8504</v>
      </c>
      <c r="D6455" s="5" t="s">
        <v>11484</v>
      </c>
      <c r="E6455" s="4" t="s">
        <v>11485</v>
      </c>
      <c r="F6455" s="8" t="s">
        <v>308</v>
      </c>
      <c r="G6455" s="6" t="s">
        <v>17579</v>
      </c>
      <c r="H6455" s="7"/>
      <c r="I6455" s="7" t="b">
        <f>EXACT(Table1[[#This Row],[Anot]],"CHECAR")</f>
        <v>0</v>
      </c>
      <c r="J6455" s="8" t="s">
        <v>5536</v>
      </c>
      <c r="K6455" s="11" t="b">
        <v>1</v>
      </c>
    </row>
    <row r="6456" spans="1:11" ht="60.75" hidden="1" x14ac:dyDescent="0.25">
      <c r="A6456" s="22">
        <v>8150</v>
      </c>
      <c r="B6456" s="5" t="s">
        <v>7709</v>
      </c>
      <c r="C6456" s="4" t="s">
        <v>8504</v>
      </c>
      <c r="D6456" s="5" t="s">
        <v>11486</v>
      </c>
      <c r="E6456" s="4" t="s">
        <v>11487</v>
      </c>
      <c r="F6456" s="8" t="s">
        <v>308</v>
      </c>
      <c r="G6456" s="6" t="s">
        <v>17579</v>
      </c>
      <c r="H6456" s="7"/>
      <c r="I6456" s="7" t="b">
        <f>EXACT(Table1[[#This Row],[Anot]],"CHECAR")</f>
        <v>0</v>
      </c>
      <c r="J6456" s="8" t="s">
        <v>11488</v>
      </c>
      <c r="K6456" s="11" t="b">
        <v>1</v>
      </c>
    </row>
    <row r="6457" spans="1:11" ht="101.25" hidden="1" x14ac:dyDescent="0.25">
      <c r="A6457" s="22">
        <v>8151</v>
      </c>
      <c r="B6457" s="5" t="s">
        <v>7709</v>
      </c>
      <c r="C6457" s="4" t="s">
        <v>8504</v>
      </c>
      <c r="D6457" s="5" t="s">
        <v>11489</v>
      </c>
      <c r="E6457" s="4" t="s">
        <v>11490</v>
      </c>
      <c r="F6457" s="8" t="s">
        <v>308</v>
      </c>
      <c r="G6457" s="6" t="s">
        <v>17579</v>
      </c>
      <c r="H6457" s="7"/>
      <c r="I6457" s="7" t="b">
        <f>EXACT(Table1[[#This Row],[Anot]],"CHECAR")</f>
        <v>0</v>
      </c>
      <c r="J6457" s="8" t="s">
        <v>11491</v>
      </c>
      <c r="K6457" s="11" t="b">
        <v>1</v>
      </c>
    </row>
    <row r="6458" spans="1:11" ht="182.25" hidden="1" x14ac:dyDescent="0.25">
      <c r="A6458" s="22">
        <v>8152</v>
      </c>
      <c r="B6458" s="5" t="s">
        <v>7709</v>
      </c>
      <c r="C6458" s="4" t="s">
        <v>8504</v>
      </c>
      <c r="D6458" s="5" t="s">
        <v>11492</v>
      </c>
      <c r="E6458" s="4" t="s">
        <v>11493</v>
      </c>
      <c r="F6458" s="8" t="s">
        <v>308</v>
      </c>
      <c r="G6458" s="6" t="s">
        <v>17579</v>
      </c>
      <c r="H6458" s="7"/>
      <c r="I6458" s="7" t="b">
        <f>EXACT(Table1[[#This Row],[Anot]],"CHECAR")</f>
        <v>0</v>
      </c>
      <c r="J6458" s="8" t="s">
        <v>11494</v>
      </c>
      <c r="K6458" s="11" t="b">
        <v>1</v>
      </c>
    </row>
    <row r="6459" spans="1:11" ht="40.5" hidden="1" x14ac:dyDescent="0.25">
      <c r="A6459" s="22">
        <v>8153</v>
      </c>
      <c r="B6459" s="5" t="s">
        <v>7709</v>
      </c>
      <c r="C6459" s="4" t="s">
        <v>8727</v>
      </c>
      <c r="D6459" s="5" t="s">
        <v>11495</v>
      </c>
      <c r="E6459" s="4" t="s">
        <v>11496</v>
      </c>
      <c r="F6459" s="8" t="s">
        <v>308</v>
      </c>
      <c r="G6459" s="6" t="s">
        <v>17579</v>
      </c>
      <c r="H6459" s="7"/>
      <c r="I6459" s="7" t="b">
        <f>EXACT(Table1[[#This Row],[Anot]],"CHECAR")</f>
        <v>0</v>
      </c>
      <c r="J6459" s="8" t="s">
        <v>635</v>
      </c>
      <c r="K6459" s="11" t="b">
        <v>1</v>
      </c>
    </row>
    <row r="6460" spans="1:11" ht="101.25" hidden="1" x14ac:dyDescent="0.25">
      <c r="A6460" s="22">
        <v>8154</v>
      </c>
      <c r="B6460" s="5" t="s">
        <v>7709</v>
      </c>
      <c r="C6460" s="4" t="s">
        <v>8754</v>
      </c>
      <c r="D6460" s="5" t="s">
        <v>11497</v>
      </c>
      <c r="E6460" s="4" t="s">
        <v>11498</v>
      </c>
      <c r="F6460" s="8" t="s">
        <v>308</v>
      </c>
      <c r="G6460" s="6" t="s">
        <v>17579</v>
      </c>
      <c r="H6460" s="7"/>
      <c r="I6460" s="7" t="b">
        <f>EXACT(Table1[[#This Row],[Anot]],"CHECAR")</f>
        <v>0</v>
      </c>
      <c r="J6460" s="8" t="s">
        <v>952</v>
      </c>
      <c r="K6460" s="11" t="b">
        <v>1</v>
      </c>
    </row>
    <row r="6461" spans="1:11" ht="162" hidden="1" x14ac:dyDescent="0.25">
      <c r="A6461" s="22">
        <v>8155</v>
      </c>
      <c r="B6461" s="5" t="s">
        <v>7709</v>
      </c>
      <c r="C6461" s="4" t="s">
        <v>8754</v>
      </c>
      <c r="D6461" s="5" t="s">
        <v>11499</v>
      </c>
      <c r="E6461" s="4" t="s">
        <v>11500</v>
      </c>
      <c r="F6461" s="8" t="s">
        <v>308</v>
      </c>
      <c r="G6461" s="6" t="s">
        <v>17579</v>
      </c>
      <c r="H6461" s="7"/>
      <c r="I6461" s="7" t="b">
        <f>EXACT(Table1[[#This Row],[Anot]],"CHECAR")</f>
        <v>0</v>
      </c>
      <c r="J6461" s="8" t="s">
        <v>842</v>
      </c>
      <c r="K6461" s="11" t="b">
        <v>1</v>
      </c>
    </row>
    <row r="6462" spans="1:11" ht="81" hidden="1" x14ac:dyDescent="0.25">
      <c r="A6462" s="22">
        <v>8156</v>
      </c>
      <c r="B6462" s="5" t="s">
        <v>7709</v>
      </c>
      <c r="C6462" s="4" t="s">
        <v>8769</v>
      </c>
      <c r="D6462" s="5" t="s">
        <v>11165</v>
      </c>
      <c r="E6462" s="4" t="s">
        <v>11166</v>
      </c>
      <c r="F6462" s="8" t="s">
        <v>308</v>
      </c>
      <c r="G6462" s="6" t="s">
        <v>17579</v>
      </c>
      <c r="H6462" s="7"/>
      <c r="I6462" s="7" t="b">
        <f>EXACT(Table1[[#This Row],[Anot]],"CHECAR")</f>
        <v>0</v>
      </c>
      <c r="J6462" s="8" t="s">
        <v>116</v>
      </c>
      <c r="K6462" s="11" t="b">
        <v>1</v>
      </c>
    </row>
    <row r="6463" spans="1:11" ht="40.5" hidden="1" x14ac:dyDescent="0.25">
      <c r="A6463" s="22">
        <v>8157</v>
      </c>
      <c r="B6463" s="5" t="s">
        <v>7709</v>
      </c>
      <c r="C6463" s="4" t="s">
        <v>8769</v>
      </c>
      <c r="D6463" s="5" t="s">
        <v>11501</v>
      </c>
      <c r="E6463" s="4" t="s">
        <v>11502</v>
      </c>
      <c r="F6463" s="8" t="s">
        <v>308</v>
      </c>
      <c r="G6463" s="6" t="s">
        <v>17579</v>
      </c>
      <c r="H6463" s="7"/>
      <c r="I6463" s="7" t="b">
        <f>EXACT(Table1[[#This Row],[Anot]],"CHECAR")</f>
        <v>0</v>
      </c>
      <c r="J6463" s="8" t="s">
        <v>1321</v>
      </c>
      <c r="K6463" s="11" t="b">
        <v>1</v>
      </c>
    </row>
    <row r="6464" spans="1:11" ht="81" hidden="1" x14ac:dyDescent="0.25">
      <c r="A6464" s="22">
        <v>8158</v>
      </c>
      <c r="B6464" s="5" t="s">
        <v>7709</v>
      </c>
      <c r="C6464" s="4" t="s">
        <v>8769</v>
      </c>
      <c r="D6464" s="5" t="s">
        <v>8813</v>
      </c>
      <c r="E6464" s="4" t="s">
        <v>8814</v>
      </c>
      <c r="F6464" s="8" t="s">
        <v>308</v>
      </c>
      <c r="G6464" s="6" t="s">
        <v>17579</v>
      </c>
      <c r="H6464" s="7"/>
      <c r="I6464" s="7" t="b">
        <f>EXACT(Table1[[#This Row],[Anot]],"CHECAR")</f>
        <v>0</v>
      </c>
      <c r="J6464" s="8" t="s">
        <v>4425</v>
      </c>
      <c r="K6464" s="11" t="b">
        <v>1</v>
      </c>
    </row>
    <row r="6465" spans="1:11" ht="121.5" hidden="1" x14ac:dyDescent="0.25">
      <c r="A6465" s="22">
        <v>8159</v>
      </c>
      <c r="B6465" s="5" t="s">
        <v>7709</v>
      </c>
      <c r="C6465" s="4" t="s">
        <v>8769</v>
      </c>
      <c r="D6465" s="5" t="s">
        <v>11503</v>
      </c>
      <c r="E6465" s="4" t="s">
        <v>11504</v>
      </c>
      <c r="F6465" s="8" t="s">
        <v>308</v>
      </c>
      <c r="G6465" s="6" t="s">
        <v>17579</v>
      </c>
      <c r="H6465" s="7"/>
      <c r="I6465" s="7" t="b">
        <f>EXACT(Table1[[#This Row],[Anot]],"CHECAR")</f>
        <v>0</v>
      </c>
      <c r="J6465" s="8" t="s">
        <v>1217</v>
      </c>
      <c r="K6465" s="11" t="b">
        <v>1</v>
      </c>
    </row>
    <row r="6466" spans="1:11" ht="101.25" hidden="1" x14ac:dyDescent="0.25">
      <c r="A6466" s="22">
        <v>8160</v>
      </c>
      <c r="B6466" s="5" t="s">
        <v>7709</v>
      </c>
      <c r="C6466" s="4" t="s">
        <v>8769</v>
      </c>
      <c r="D6466" s="5" t="s">
        <v>11505</v>
      </c>
      <c r="E6466" s="4" t="s">
        <v>11506</v>
      </c>
      <c r="F6466" s="8" t="s">
        <v>308</v>
      </c>
      <c r="G6466" s="6" t="s">
        <v>17579</v>
      </c>
      <c r="H6466" s="7"/>
      <c r="I6466" s="7" t="b">
        <f>EXACT(Table1[[#This Row],[Anot]],"CHECAR")</f>
        <v>0</v>
      </c>
      <c r="J6466" s="8" t="s">
        <v>2949</v>
      </c>
      <c r="K6466" s="11" t="b">
        <v>1</v>
      </c>
    </row>
    <row r="6467" spans="1:11" ht="101.25" hidden="1" x14ac:dyDescent="0.25">
      <c r="A6467" s="22">
        <v>8161</v>
      </c>
      <c r="B6467" s="5" t="s">
        <v>7709</v>
      </c>
      <c r="C6467" s="4" t="s">
        <v>8769</v>
      </c>
      <c r="D6467" s="5" t="s">
        <v>11507</v>
      </c>
      <c r="E6467" s="4" t="s">
        <v>11508</v>
      </c>
      <c r="F6467" s="8" t="s">
        <v>308</v>
      </c>
      <c r="G6467" s="6" t="s">
        <v>17579</v>
      </c>
      <c r="H6467" s="7"/>
      <c r="I6467" s="7" t="b">
        <f>EXACT(Table1[[#This Row],[Anot]],"CHECAR")</f>
        <v>0</v>
      </c>
      <c r="J6467" s="8" t="s">
        <v>11509</v>
      </c>
      <c r="K6467" s="11" t="b">
        <v>1</v>
      </c>
    </row>
    <row r="6468" spans="1:11" ht="40.5" hidden="1" x14ac:dyDescent="0.25">
      <c r="A6468" s="22">
        <v>8162</v>
      </c>
      <c r="B6468" s="5" t="s">
        <v>7709</v>
      </c>
      <c r="C6468" s="4" t="s">
        <v>8864</v>
      </c>
      <c r="D6468" s="5" t="s">
        <v>11510</v>
      </c>
      <c r="E6468" s="4" t="s">
        <v>11511</v>
      </c>
      <c r="F6468" s="8" t="s">
        <v>308</v>
      </c>
      <c r="G6468" s="6" t="s">
        <v>17579</v>
      </c>
      <c r="H6468" s="7"/>
      <c r="I6468" s="7" t="b">
        <f>EXACT(Table1[[#This Row],[Anot]],"CHECAR")</f>
        <v>0</v>
      </c>
      <c r="J6468" s="8" t="s">
        <v>1872</v>
      </c>
      <c r="K6468" s="11" t="b">
        <v>1</v>
      </c>
    </row>
    <row r="6469" spans="1:11" ht="40.5" hidden="1" x14ac:dyDescent="0.25">
      <c r="A6469" s="22">
        <v>8163</v>
      </c>
      <c r="B6469" s="5" t="s">
        <v>7709</v>
      </c>
      <c r="C6469" s="4" t="s">
        <v>8864</v>
      </c>
      <c r="D6469" s="5" t="s">
        <v>11512</v>
      </c>
      <c r="E6469" s="4" t="s">
        <v>11513</v>
      </c>
      <c r="F6469" s="8" t="s">
        <v>308</v>
      </c>
      <c r="G6469" s="6" t="s">
        <v>17579</v>
      </c>
      <c r="H6469" s="7"/>
      <c r="I6469" s="7" t="b">
        <f>EXACT(Table1[[#This Row],[Anot]],"CHECAR")</f>
        <v>0</v>
      </c>
      <c r="J6469" s="8" t="s">
        <v>232</v>
      </c>
      <c r="K6469" s="11" t="b">
        <v>1</v>
      </c>
    </row>
    <row r="6470" spans="1:11" ht="263.25" hidden="1" x14ac:dyDescent="0.25">
      <c r="A6470" s="22">
        <v>8164</v>
      </c>
      <c r="B6470" s="5" t="s">
        <v>7709</v>
      </c>
      <c r="C6470" s="4" t="s">
        <v>8864</v>
      </c>
      <c r="D6470" s="5" t="s">
        <v>10488</v>
      </c>
      <c r="E6470" s="4" t="s">
        <v>10489</v>
      </c>
      <c r="F6470" s="8" t="s">
        <v>308</v>
      </c>
      <c r="G6470" s="6" t="s">
        <v>17579</v>
      </c>
      <c r="H6470" s="7"/>
      <c r="I6470" s="7" t="b">
        <f>EXACT(Table1[[#This Row],[Anot]],"CHECAR")</f>
        <v>0</v>
      </c>
      <c r="J6470" s="8" t="s">
        <v>67</v>
      </c>
      <c r="K6470" s="11" t="b">
        <v>1</v>
      </c>
    </row>
    <row r="6471" spans="1:11" ht="40.5" hidden="1" x14ac:dyDescent="0.25">
      <c r="A6471" s="22">
        <v>8165</v>
      </c>
      <c r="B6471" s="5" t="s">
        <v>7709</v>
      </c>
      <c r="C6471" s="4" t="s">
        <v>8864</v>
      </c>
      <c r="D6471" s="5" t="s">
        <v>10490</v>
      </c>
      <c r="E6471" s="4" t="s">
        <v>10491</v>
      </c>
      <c r="F6471" s="8" t="s">
        <v>308</v>
      </c>
      <c r="G6471" s="6" t="s">
        <v>17579</v>
      </c>
      <c r="H6471" s="7"/>
      <c r="I6471" s="7" t="b">
        <f>EXACT(Table1[[#This Row],[Anot]],"CHECAR")</f>
        <v>0</v>
      </c>
      <c r="J6471" s="8" t="s">
        <v>10061</v>
      </c>
      <c r="K6471" s="11" t="b">
        <v>1</v>
      </c>
    </row>
    <row r="6472" spans="1:11" ht="40.5" hidden="1" x14ac:dyDescent="0.25">
      <c r="A6472" s="22">
        <v>8166</v>
      </c>
      <c r="B6472" s="5" t="s">
        <v>7709</v>
      </c>
      <c r="C6472" s="4" t="s">
        <v>8864</v>
      </c>
      <c r="D6472" s="5" t="s">
        <v>11514</v>
      </c>
      <c r="E6472" s="4" t="s">
        <v>11515</v>
      </c>
      <c r="F6472" s="8" t="s">
        <v>308</v>
      </c>
      <c r="G6472" s="6" t="s">
        <v>17579</v>
      </c>
      <c r="H6472" s="7"/>
      <c r="I6472" s="7" t="b">
        <f>EXACT(Table1[[#This Row],[Anot]],"CHECAR")</f>
        <v>0</v>
      </c>
      <c r="J6472" s="8" t="s">
        <v>621</v>
      </c>
      <c r="K6472" s="11" t="b">
        <v>1</v>
      </c>
    </row>
    <row r="6473" spans="1:11" ht="101.25" hidden="1" x14ac:dyDescent="0.25">
      <c r="A6473" s="22">
        <v>8167</v>
      </c>
      <c r="B6473" s="5" t="s">
        <v>7709</v>
      </c>
      <c r="C6473" s="4" t="s">
        <v>8864</v>
      </c>
      <c r="D6473" s="5" t="s">
        <v>11516</v>
      </c>
      <c r="E6473" s="4" t="s">
        <v>11517</v>
      </c>
      <c r="F6473" s="8" t="s">
        <v>308</v>
      </c>
      <c r="G6473" s="6" t="s">
        <v>17579</v>
      </c>
      <c r="H6473" s="7"/>
      <c r="I6473" s="7" t="b">
        <f>EXACT(Table1[[#This Row],[Anot]],"CHECAR")</f>
        <v>0</v>
      </c>
      <c r="J6473" s="8" t="s">
        <v>1304</v>
      </c>
      <c r="K6473" s="11" t="b">
        <v>1</v>
      </c>
    </row>
    <row r="6474" spans="1:11" ht="40.5" hidden="1" x14ac:dyDescent="0.25">
      <c r="A6474" s="22">
        <v>8168</v>
      </c>
      <c r="B6474" s="5" t="s">
        <v>7709</v>
      </c>
      <c r="C6474" s="4" t="s">
        <v>8864</v>
      </c>
      <c r="D6474" s="5" t="s">
        <v>11518</v>
      </c>
      <c r="E6474" s="4" t="s">
        <v>11519</v>
      </c>
      <c r="F6474" s="8" t="s">
        <v>308</v>
      </c>
      <c r="G6474" s="6" t="s">
        <v>17579</v>
      </c>
      <c r="H6474" s="7"/>
      <c r="I6474" s="7" t="b">
        <f>EXACT(Table1[[#This Row],[Anot]],"CHECAR")</f>
        <v>0</v>
      </c>
      <c r="J6474" s="8" t="s">
        <v>11520</v>
      </c>
      <c r="K6474" s="11" t="b">
        <v>1</v>
      </c>
    </row>
    <row r="6475" spans="1:11" ht="81" hidden="1" x14ac:dyDescent="0.25">
      <c r="A6475" s="22">
        <v>8169</v>
      </c>
      <c r="B6475" s="5" t="s">
        <v>7709</v>
      </c>
      <c r="C6475" s="4" t="s">
        <v>8992</v>
      </c>
      <c r="D6475" s="5" t="s">
        <v>11521</v>
      </c>
      <c r="E6475" s="4" t="s">
        <v>11522</v>
      </c>
      <c r="F6475" s="8" t="s">
        <v>308</v>
      </c>
      <c r="G6475" s="6" t="s">
        <v>17579</v>
      </c>
      <c r="H6475" s="7"/>
      <c r="I6475" s="7" t="b">
        <f>EXACT(Table1[[#This Row],[Anot]],"CHECAR")</f>
        <v>0</v>
      </c>
      <c r="J6475" s="8" t="s">
        <v>694</v>
      </c>
      <c r="K6475" s="11" t="b">
        <v>1</v>
      </c>
    </row>
    <row r="6476" spans="1:11" ht="101.25" hidden="1" x14ac:dyDescent="0.25">
      <c r="A6476" s="22">
        <v>8170</v>
      </c>
      <c r="B6476" s="5" t="s">
        <v>7709</v>
      </c>
      <c r="C6476" s="4" t="s">
        <v>8992</v>
      </c>
      <c r="D6476" s="5" t="s">
        <v>11523</v>
      </c>
      <c r="E6476" s="4" t="s">
        <v>11524</v>
      </c>
      <c r="F6476" s="8" t="s">
        <v>308</v>
      </c>
      <c r="G6476" s="6" t="s">
        <v>17579</v>
      </c>
      <c r="H6476" s="7"/>
      <c r="I6476" s="7" t="b">
        <f>EXACT(Table1[[#This Row],[Anot]],"CHECAR")</f>
        <v>0</v>
      </c>
      <c r="J6476" s="8" t="s">
        <v>151</v>
      </c>
      <c r="K6476" s="11" t="b">
        <v>1</v>
      </c>
    </row>
    <row r="6477" spans="1:11" ht="202.5" hidden="1" x14ac:dyDescent="0.25">
      <c r="A6477" s="22">
        <v>8171</v>
      </c>
      <c r="B6477" s="5" t="s">
        <v>7709</v>
      </c>
      <c r="C6477" s="4" t="s">
        <v>8992</v>
      </c>
      <c r="D6477" s="5" t="s">
        <v>11525</v>
      </c>
      <c r="E6477" s="4" t="s">
        <v>11526</v>
      </c>
      <c r="F6477" s="8" t="s">
        <v>308</v>
      </c>
      <c r="G6477" s="6" t="s">
        <v>17579</v>
      </c>
      <c r="H6477" s="7"/>
      <c r="I6477" s="7" t="b">
        <f>EXACT(Table1[[#This Row],[Anot]],"CHECAR")</f>
        <v>0</v>
      </c>
      <c r="J6477" s="8" t="s">
        <v>964</v>
      </c>
      <c r="K6477" s="11" t="b">
        <v>1</v>
      </c>
    </row>
    <row r="6478" spans="1:11" ht="81" hidden="1" x14ac:dyDescent="0.25">
      <c r="A6478" s="22">
        <v>8172</v>
      </c>
      <c r="B6478" s="5" t="s">
        <v>7709</v>
      </c>
      <c r="C6478" s="4" t="s">
        <v>8992</v>
      </c>
      <c r="D6478" s="5" t="s">
        <v>11527</v>
      </c>
      <c r="E6478" s="4" t="s">
        <v>11528</v>
      </c>
      <c r="F6478" s="8" t="s">
        <v>308</v>
      </c>
      <c r="G6478" s="6" t="s">
        <v>17579</v>
      </c>
      <c r="H6478" s="7"/>
      <c r="I6478" s="7" t="b">
        <f>EXACT(Table1[[#This Row],[Anot]],"CHECAR")</f>
        <v>0</v>
      </c>
      <c r="J6478" s="8" t="s">
        <v>457</v>
      </c>
      <c r="K6478" s="11" t="b">
        <v>1</v>
      </c>
    </row>
    <row r="6479" spans="1:11" ht="60.75" hidden="1" x14ac:dyDescent="0.25">
      <c r="A6479" s="22">
        <v>8173</v>
      </c>
      <c r="B6479" s="5" t="s">
        <v>7709</v>
      </c>
      <c r="C6479" s="4" t="s">
        <v>8992</v>
      </c>
      <c r="D6479" s="5" t="s">
        <v>11529</v>
      </c>
      <c r="E6479" s="4" t="s">
        <v>11530</v>
      </c>
      <c r="F6479" s="8" t="s">
        <v>308</v>
      </c>
      <c r="G6479" s="6" t="s">
        <v>17579</v>
      </c>
      <c r="H6479" s="7"/>
      <c r="I6479" s="7" t="b">
        <f>EXACT(Table1[[#This Row],[Anot]],"CHECAR")</f>
        <v>0</v>
      </c>
      <c r="J6479" s="8" t="s">
        <v>942</v>
      </c>
      <c r="K6479" s="11" t="b">
        <v>1</v>
      </c>
    </row>
    <row r="6480" spans="1:11" ht="81" hidden="1" x14ac:dyDescent="0.25">
      <c r="A6480" s="22">
        <v>8174</v>
      </c>
      <c r="B6480" s="5" t="s">
        <v>7709</v>
      </c>
      <c r="C6480" s="4" t="s">
        <v>8992</v>
      </c>
      <c r="D6480" s="5" t="s">
        <v>11531</v>
      </c>
      <c r="E6480" s="4" t="s">
        <v>11532</v>
      </c>
      <c r="F6480" s="8" t="s">
        <v>308</v>
      </c>
      <c r="G6480" s="6" t="s">
        <v>17579</v>
      </c>
      <c r="H6480" s="7"/>
      <c r="I6480" s="7" t="b">
        <f>EXACT(Table1[[#This Row],[Anot]],"CHECAR")</f>
        <v>0</v>
      </c>
      <c r="J6480" s="8" t="s">
        <v>1368</v>
      </c>
      <c r="K6480" s="11" t="b">
        <v>1</v>
      </c>
    </row>
    <row r="6481" spans="1:11" ht="60.75" hidden="1" x14ac:dyDescent="0.25">
      <c r="A6481" s="22">
        <v>8175</v>
      </c>
      <c r="B6481" s="5" t="s">
        <v>7709</v>
      </c>
      <c r="C6481" s="4" t="s">
        <v>8992</v>
      </c>
      <c r="D6481" s="5" t="s">
        <v>11533</v>
      </c>
      <c r="E6481" s="4" t="s">
        <v>11534</v>
      </c>
      <c r="F6481" s="8" t="s">
        <v>308</v>
      </c>
      <c r="G6481" s="6" t="s">
        <v>17579</v>
      </c>
      <c r="H6481" s="7"/>
      <c r="I6481" s="7" t="b">
        <f>EXACT(Table1[[#This Row],[Anot]],"CHECAR")</f>
        <v>0</v>
      </c>
      <c r="J6481" s="8" t="s">
        <v>33</v>
      </c>
      <c r="K6481" s="11" t="b">
        <v>1</v>
      </c>
    </row>
    <row r="6482" spans="1:11" ht="81" hidden="1" x14ac:dyDescent="0.25">
      <c r="A6482" s="22">
        <v>8176</v>
      </c>
      <c r="B6482" s="5" t="s">
        <v>7709</v>
      </c>
      <c r="C6482" s="4" t="s">
        <v>8992</v>
      </c>
      <c r="D6482" s="5" t="s">
        <v>11535</v>
      </c>
      <c r="E6482" s="4" t="s">
        <v>11536</v>
      </c>
      <c r="F6482" s="8" t="s">
        <v>308</v>
      </c>
      <c r="G6482" s="6" t="s">
        <v>17579</v>
      </c>
      <c r="H6482" s="7"/>
      <c r="I6482" s="7" t="b">
        <f>EXACT(Table1[[#This Row],[Anot]],"CHECAR")</f>
        <v>0</v>
      </c>
      <c r="J6482" s="8" t="s">
        <v>11537</v>
      </c>
      <c r="K6482" s="11" t="b">
        <v>1</v>
      </c>
    </row>
    <row r="6483" spans="1:11" ht="182.25" hidden="1" x14ac:dyDescent="0.25">
      <c r="A6483" s="22">
        <v>8177</v>
      </c>
      <c r="B6483" s="5" t="s">
        <v>7709</v>
      </c>
      <c r="C6483" s="4" t="s">
        <v>8992</v>
      </c>
      <c r="D6483" s="5" t="s">
        <v>11538</v>
      </c>
      <c r="E6483" s="4" t="s">
        <v>11539</v>
      </c>
      <c r="F6483" s="8" t="s">
        <v>308</v>
      </c>
      <c r="G6483" s="6" t="s">
        <v>17579</v>
      </c>
      <c r="H6483" s="7"/>
      <c r="I6483" s="7" t="b">
        <f>EXACT(Table1[[#This Row],[Anot]],"CHECAR")</f>
        <v>0</v>
      </c>
      <c r="J6483" s="8" t="s">
        <v>11540</v>
      </c>
      <c r="K6483" s="11" t="b">
        <v>1</v>
      </c>
    </row>
    <row r="6484" spans="1:11" ht="40.5" hidden="1" x14ac:dyDescent="0.25">
      <c r="A6484" s="22">
        <v>8178</v>
      </c>
      <c r="B6484" s="5" t="s">
        <v>7709</v>
      </c>
      <c r="C6484" s="4" t="s">
        <v>8992</v>
      </c>
      <c r="D6484" s="5" t="s">
        <v>11541</v>
      </c>
      <c r="E6484" s="4" t="s">
        <v>11542</v>
      </c>
      <c r="F6484" s="8" t="s">
        <v>308</v>
      </c>
      <c r="G6484" s="6" t="s">
        <v>17579</v>
      </c>
      <c r="H6484" s="7"/>
      <c r="I6484" s="7" t="b">
        <f>EXACT(Table1[[#This Row],[Anot]],"CHECAR")</f>
        <v>0</v>
      </c>
      <c r="J6484" s="8" t="s">
        <v>4268</v>
      </c>
      <c r="K6484" s="11" t="b">
        <v>1</v>
      </c>
    </row>
    <row r="6485" spans="1:11" ht="40.5" hidden="1" x14ac:dyDescent="0.25">
      <c r="A6485" s="22">
        <v>8179</v>
      </c>
      <c r="B6485" s="5" t="s">
        <v>7709</v>
      </c>
      <c r="C6485" s="4" t="s">
        <v>9024</v>
      </c>
      <c r="D6485" s="5" t="s">
        <v>11543</v>
      </c>
      <c r="E6485" s="4" t="s">
        <v>11544</v>
      </c>
      <c r="F6485" s="8" t="s">
        <v>308</v>
      </c>
      <c r="G6485" s="6" t="s">
        <v>17579</v>
      </c>
      <c r="H6485" s="7"/>
      <c r="I6485" s="7" t="b">
        <f>EXACT(Table1[[#This Row],[Anot]],"CHECAR")</f>
        <v>0</v>
      </c>
      <c r="J6485" s="8" t="s">
        <v>694</v>
      </c>
      <c r="K6485" s="11" t="b">
        <v>1</v>
      </c>
    </row>
    <row r="6486" spans="1:11" ht="20.25" hidden="1" x14ac:dyDescent="0.25">
      <c r="A6486" s="22">
        <v>8180</v>
      </c>
      <c r="B6486" s="5" t="s">
        <v>7709</v>
      </c>
      <c r="C6486" s="4" t="s">
        <v>9024</v>
      </c>
      <c r="D6486" s="5" t="s">
        <v>9031</v>
      </c>
      <c r="E6486" s="4" t="s">
        <v>9032</v>
      </c>
      <c r="F6486" s="8" t="s">
        <v>308</v>
      </c>
      <c r="G6486" s="6" t="s">
        <v>17579</v>
      </c>
      <c r="H6486" s="7"/>
      <c r="I6486" s="7" t="b">
        <f>EXACT(Table1[[#This Row],[Anot]],"CHECAR")</f>
        <v>0</v>
      </c>
      <c r="J6486" s="8" t="s">
        <v>1680</v>
      </c>
      <c r="K6486" s="11" t="b">
        <v>1</v>
      </c>
    </row>
    <row r="6487" spans="1:11" ht="60.75" hidden="1" x14ac:dyDescent="0.25">
      <c r="A6487" s="22">
        <v>8181</v>
      </c>
      <c r="B6487" s="5" t="s">
        <v>7709</v>
      </c>
      <c r="C6487" s="4" t="s">
        <v>9024</v>
      </c>
      <c r="D6487" s="5" t="s">
        <v>11545</v>
      </c>
      <c r="E6487" s="4" t="s">
        <v>11546</v>
      </c>
      <c r="F6487" s="8" t="s">
        <v>308</v>
      </c>
      <c r="G6487" s="6" t="s">
        <v>17579</v>
      </c>
      <c r="H6487" s="7"/>
      <c r="I6487" s="7" t="b">
        <f>EXACT(Table1[[#This Row],[Anot]],"CHECAR")</f>
        <v>0</v>
      </c>
      <c r="J6487" s="8" t="s">
        <v>11547</v>
      </c>
      <c r="K6487" s="11" t="b">
        <v>1</v>
      </c>
    </row>
    <row r="6488" spans="1:11" ht="40.5" hidden="1" x14ac:dyDescent="0.25">
      <c r="A6488" s="22">
        <v>8182</v>
      </c>
      <c r="B6488" s="5" t="s">
        <v>7709</v>
      </c>
      <c r="C6488" s="4" t="s">
        <v>9024</v>
      </c>
      <c r="D6488" s="5" t="s">
        <v>11548</v>
      </c>
      <c r="E6488" s="4" t="s">
        <v>11549</v>
      </c>
      <c r="F6488" s="8" t="s">
        <v>308</v>
      </c>
      <c r="G6488" s="6" t="s">
        <v>17579</v>
      </c>
      <c r="H6488" s="7"/>
      <c r="I6488" s="7" t="b">
        <f>EXACT(Table1[[#This Row],[Anot]],"CHECAR")</f>
        <v>0</v>
      </c>
      <c r="J6488" s="8" t="s">
        <v>11550</v>
      </c>
      <c r="K6488" s="11" t="b">
        <v>1</v>
      </c>
    </row>
    <row r="6489" spans="1:11" ht="222.75" hidden="1" x14ac:dyDescent="0.25">
      <c r="A6489" s="22">
        <v>8183</v>
      </c>
      <c r="B6489" s="5" t="s">
        <v>7709</v>
      </c>
      <c r="C6489" s="4" t="s">
        <v>9024</v>
      </c>
      <c r="D6489" s="5" t="s">
        <v>11551</v>
      </c>
      <c r="E6489" s="4" t="s">
        <v>11552</v>
      </c>
      <c r="F6489" s="8" t="s">
        <v>308</v>
      </c>
      <c r="G6489" s="6" t="s">
        <v>17579</v>
      </c>
      <c r="H6489" s="7"/>
      <c r="I6489" s="7" t="b">
        <f>EXACT(Table1[[#This Row],[Anot]],"CHECAR")</f>
        <v>0</v>
      </c>
      <c r="J6489" s="8" t="s">
        <v>11404</v>
      </c>
      <c r="K6489" s="11" t="b">
        <v>1</v>
      </c>
    </row>
    <row r="6490" spans="1:11" ht="101.25" hidden="1" x14ac:dyDescent="0.25">
      <c r="A6490" s="22">
        <v>8184</v>
      </c>
      <c r="B6490" s="5" t="s">
        <v>7709</v>
      </c>
      <c r="C6490" s="4" t="s">
        <v>9024</v>
      </c>
      <c r="D6490" s="5" t="s">
        <v>11553</v>
      </c>
      <c r="E6490" s="4" t="s">
        <v>11554</v>
      </c>
      <c r="F6490" s="8" t="s">
        <v>308</v>
      </c>
      <c r="G6490" s="6" t="s">
        <v>17579</v>
      </c>
      <c r="H6490" s="7"/>
      <c r="I6490" s="7" t="b">
        <f>EXACT(Table1[[#This Row],[Anot]],"CHECAR")</f>
        <v>0</v>
      </c>
      <c r="J6490" s="8" t="s">
        <v>8863</v>
      </c>
      <c r="K6490" s="11" t="b">
        <v>1</v>
      </c>
    </row>
    <row r="6491" spans="1:11" ht="20.25" hidden="1" x14ac:dyDescent="0.25">
      <c r="A6491" s="22">
        <v>8185</v>
      </c>
      <c r="B6491" s="5" t="s">
        <v>7709</v>
      </c>
      <c r="C6491" s="4" t="s">
        <v>9075</v>
      </c>
      <c r="D6491" s="5" t="s">
        <v>11555</v>
      </c>
      <c r="E6491" s="4" t="s">
        <v>11556</v>
      </c>
      <c r="F6491" s="8" t="s">
        <v>308</v>
      </c>
      <c r="G6491" s="6" t="s">
        <v>17579</v>
      </c>
      <c r="H6491" s="7"/>
      <c r="I6491" s="7" t="b">
        <f>EXACT(Table1[[#This Row],[Anot]],"CHECAR")</f>
        <v>0</v>
      </c>
      <c r="J6491" s="8" t="s">
        <v>3259</v>
      </c>
      <c r="K6491" s="11" t="b">
        <v>1</v>
      </c>
    </row>
    <row r="6492" spans="1:11" ht="162" hidden="1" x14ac:dyDescent="0.25">
      <c r="A6492" s="22">
        <v>8186</v>
      </c>
      <c r="B6492" s="5" t="s">
        <v>7709</v>
      </c>
      <c r="C6492" s="4" t="s">
        <v>9075</v>
      </c>
      <c r="D6492" s="5" t="s">
        <v>9698</v>
      </c>
      <c r="E6492" s="4" t="s">
        <v>9699</v>
      </c>
      <c r="F6492" s="8" t="s">
        <v>308</v>
      </c>
      <c r="G6492" s="6" t="s">
        <v>17579</v>
      </c>
      <c r="H6492" s="7"/>
      <c r="I6492" s="7" t="b">
        <f>EXACT(Table1[[#This Row],[Anot]],"CHECAR")</f>
        <v>0</v>
      </c>
      <c r="J6492" s="8" t="s">
        <v>1404</v>
      </c>
      <c r="K6492" s="11" t="b">
        <v>1</v>
      </c>
    </row>
    <row r="6493" spans="1:11" ht="182.25" hidden="1" x14ac:dyDescent="0.25">
      <c r="A6493" s="22">
        <v>8187</v>
      </c>
      <c r="B6493" s="5" t="s">
        <v>7709</v>
      </c>
      <c r="C6493" s="4" t="s">
        <v>9075</v>
      </c>
      <c r="D6493" s="5" t="s">
        <v>11557</v>
      </c>
      <c r="E6493" s="4" t="s">
        <v>11558</v>
      </c>
      <c r="F6493" s="8" t="s">
        <v>308</v>
      </c>
      <c r="G6493" s="6" t="s">
        <v>17579</v>
      </c>
      <c r="H6493" s="7"/>
      <c r="I6493" s="7" t="b">
        <f>EXACT(Table1[[#This Row],[Anot]],"CHECAR")</f>
        <v>0</v>
      </c>
      <c r="J6493" s="8" t="s">
        <v>11559</v>
      </c>
      <c r="K6493" s="11" t="b">
        <v>1</v>
      </c>
    </row>
    <row r="6494" spans="1:11" ht="81" hidden="1" x14ac:dyDescent="0.25">
      <c r="A6494" s="22">
        <v>8188</v>
      </c>
      <c r="B6494" s="5" t="s">
        <v>7709</v>
      </c>
      <c r="C6494" s="4" t="s">
        <v>9075</v>
      </c>
      <c r="D6494" s="5" t="s">
        <v>11560</v>
      </c>
      <c r="E6494" s="4" t="s">
        <v>11561</v>
      </c>
      <c r="F6494" s="8" t="s">
        <v>308</v>
      </c>
      <c r="G6494" s="6" t="s">
        <v>17579</v>
      </c>
      <c r="H6494" s="7"/>
      <c r="I6494" s="7" t="b">
        <f>EXACT(Table1[[#This Row],[Anot]],"CHECAR")</f>
        <v>0</v>
      </c>
      <c r="J6494" s="8" t="s">
        <v>4024</v>
      </c>
      <c r="K6494" s="11" t="b">
        <v>1</v>
      </c>
    </row>
    <row r="6495" spans="1:11" ht="81" hidden="1" x14ac:dyDescent="0.25">
      <c r="A6495" s="22">
        <v>8189</v>
      </c>
      <c r="B6495" s="5" t="s">
        <v>7709</v>
      </c>
      <c r="C6495" s="4" t="s">
        <v>9075</v>
      </c>
      <c r="D6495" s="5" t="s">
        <v>11562</v>
      </c>
      <c r="E6495" s="4" t="s">
        <v>11563</v>
      </c>
      <c r="F6495" s="8" t="s">
        <v>308</v>
      </c>
      <c r="G6495" s="6" t="s">
        <v>17579</v>
      </c>
      <c r="H6495" s="7"/>
      <c r="I6495" s="7" t="b">
        <f>EXACT(Table1[[#This Row],[Anot]],"CHECAR")</f>
        <v>0</v>
      </c>
      <c r="J6495" s="8" t="s">
        <v>3925</v>
      </c>
      <c r="K6495" s="11" t="b">
        <v>1</v>
      </c>
    </row>
    <row r="6496" spans="1:11" ht="60.75" hidden="1" x14ac:dyDescent="0.25">
      <c r="A6496" s="22">
        <v>8190</v>
      </c>
      <c r="B6496" s="5" t="s">
        <v>7709</v>
      </c>
      <c r="C6496" s="4" t="s">
        <v>9075</v>
      </c>
      <c r="D6496" s="5" t="s">
        <v>11564</v>
      </c>
      <c r="E6496" s="4" t="s">
        <v>11565</v>
      </c>
      <c r="F6496" s="8" t="s">
        <v>308</v>
      </c>
      <c r="G6496" s="6" t="s">
        <v>17579</v>
      </c>
      <c r="H6496" s="7"/>
      <c r="I6496" s="7" t="b">
        <f>EXACT(Table1[[#This Row],[Anot]],"CHECAR")</f>
        <v>0</v>
      </c>
      <c r="J6496" s="8" t="s">
        <v>7959</v>
      </c>
      <c r="K6496" s="11" t="b">
        <v>1</v>
      </c>
    </row>
    <row r="6497" spans="1:11" ht="60.75" hidden="1" x14ac:dyDescent="0.25">
      <c r="A6497" s="22">
        <v>8191</v>
      </c>
      <c r="B6497" s="5" t="s">
        <v>7709</v>
      </c>
      <c r="C6497" s="4" t="s">
        <v>9075</v>
      </c>
      <c r="D6497" s="5" t="s">
        <v>9140</v>
      </c>
      <c r="E6497" s="4" t="s">
        <v>9141</v>
      </c>
      <c r="F6497" s="8" t="s">
        <v>308</v>
      </c>
      <c r="G6497" s="6" t="s">
        <v>17579</v>
      </c>
      <c r="H6497" s="7"/>
      <c r="I6497" s="7" t="b">
        <f>EXACT(Table1[[#This Row],[Anot]],"CHECAR")</f>
        <v>0</v>
      </c>
      <c r="J6497" s="8" t="s">
        <v>9142</v>
      </c>
      <c r="K6497" s="11" t="b">
        <v>1</v>
      </c>
    </row>
    <row r="6498" spans="1:11" ht="101.25" hidden="1" x14ac:dyDescent="0.25">
      <c r="A6498" s="22">
        <v>8192</v>
      </c>
      <c r="B6498" s="5" t="s">
        <v>7709</v>
      </c>
      <c r="C6498" s="4" t="s">
        <v>9075</v>
      </c>
      <c r="D6498" s="5" t="s">
        <v>11566</v>
      </c>
      <c r="E6498" s="4" t="s">
        <v>11567</v>
      </c>
      <c r="F6498" s="8" t="s">
        <v>308</v>
      </c>
      <c r="G6498" s="6" t="s">
        <v>17579</v>
      </c>
      <c r="H6498" s="7"/>
      <c r="I6498" s="7" t="b">
        <f>EXACT(Table1[[#This Row],[Anot]],"CHECAR")</f>
        <v>0</v>
      </c>
      <c r="J6498" s="8" t="s">
        <v>4298</v>
      </c>
      <c r="K6498" s="11" t="b">
        <v>1</v>
      </c>
    </row>
    <row r="6499" spans="1:11" ht="60.75" hidden="1" x14ac:dyDescent="0.25">
      <c r="A6499" s="22">
        <v>8193</v>
      </c>
      <c r="B6499" s="5" t="s">
        <v>7709</v>
      </c>
      <c r="C6499" s="4" t="s">
        <v>9170</v>
      </c>
      <c r="D6499" s="5" t="s">
        <v>11568</v>
      </c>
      <c r="E6499" s="4" t="s">
        <v>11569</v>
      </c>
      <c r="F6499" s="8" t="s">
        <v>308</v>
      </c>
      <c r="G6499" s="6" t="s">
        <v>17579</v>
      </c>
      <c r="H6499" s="7"/>
      <c r="I6499" s="7" t="b">
        <f>EXACT(Table1[[#This Row],[Anot]],"CHECAR")</f>
        <v>0</v>
      </c>
      <c r="J6499" s="8" t="s">
        <v>981</v>
      </c>
      <c r="K6499" s="11" t="b">
        <v>1</v>
      </c>
    </row>
    <row r="6500" spans="1:11" ht="60.75" hidden="1" x14ac:dyDescent="0.25">
      <c r="A6500" s="22">
        <v>8194</v>
      </c>
      <c r="B6500" s="5" t="s">
        <v>7709</v>
      </c>
      <c r="C6500" s="4" t="s">
        <v>9170</v>
      </c>
      <c r="D6500" s="5" t="s">
        <v>11570</v>
      </c>
      <c r="E6500" s="4" t="s">
        <v>11571</v>
      </c>
      <c r="F6500" s="8" t="s">
        <v>308</v>
      </c>
      <c r="G6500" s="6" t="s">
        <v>17579</v>
      </c>
      <c r="H6500" s="7"/>
      <c r="I6500" s="7" t="b">
        <f>EXACT(Table1[[#This Row],[Anot]],"CHECAR")</f>
        <v>0</v>
      </c>
      <c r="J6500" s="8" t="s">
        <v>11572</v>
      </c>
      <c r="K6500" s="11" t="b">
        <v>1</v>
      </c>
    </row>
    <row r="6501" spans="1:11" ht="60.75" hidden="1" x14ac:dyDescent="0.25">
      <c r="A6501" s="22">
        <v>8195</v>
      </c>
      <c r="B6501" s="5" t="s">
        <v>7709</v>
      </c>
      <c r="C6501" s="4" t="s">
        <v>9170</v>
      </c>
      <c r="D6501" s="5" t="s">
        <v>11573</v>
      </c>
      <c r="E6501" s="4" t="s">
        <v>11574</v>
      </c>
      <c r="F6501" s="8" t="s">
        <v>308</v>
      </c>
      <c r="G6501" s="6" t="s">
        <v>17579</v>
      </c>
      <c r="H6501" s="7"/>
      <c r="I6501" s="7" t="b">
        <f>EXACT(Table1[[#This Row],[Anot]],"CHECAR")</f>
        <v>0</v>
      </c>
      <c r="J6501" s="8" t="s">
        <v>11575</v>
      </c>
      <c r="K6501" s="11" t="b">
        <v>1</v>
      </c>
    </row>
    <row r="6502" spans="1:11" ht="40.5" hidden="1" x14ac:dyDescent="0.25">
      <c r="A6502" s="22">
        <v>8196</v>
      </c>
      <c r="B6502" s="5" t="s">
        <v>7709</v>
      </c>
      <c r="C6502" s="4" t="s">
        <v>9170</v>
      </c>
      <c r="D6502" s="5" t="s">
        <v>11576</v>
      </c>
      <c r="E6502" s="4" t="s">
        <v>11577</v>
      </c>
      <c r="F6502" s="8" t="s">
        <v>308</v>
      </c>
      <c r="G6502" s="6" t="s">
        <v>17579</v>
      </c>
      <c r="H6502" s="7"/>
      <c r="I6502" s="7" t="b">
        <f>EXACT(Table1[[#This Row],[Anot]],"CHECAR")</f>
        <v>0</v>
      </c>
      <c r="J6502" s="8" t="s">
        <v>1333</v>
      </c>
      <c r="K6502" s="11" t="b">
        <v>1</v>
      </c>
    </row>
    <row r="6503" spans="1:11" ht="60.75" hidden="1" x14ac:dyDescent="0.25">
      <c r="A6503" s="22">
        <v>8197</v>
      </c>
      <c r="B6503" s="5" t="s">
        <v>7709</v>
      </c>
      <c r="C6503" s="4" t="s">
        <v>9170</v>
      </c>
      <c r="D6503" s="5" t="s">
        <v>11578</v>
      </c>
      <c r="E6503" s="4" t="s">
        <v>11579</v>
      </c>
      <c r="F6503" s="8" t="s">
        <v>308</v>
      </c>
      <c r="G6503" s="6" t="s">
        <v>17579</v>
      </c>
      <c r="H6503" s="7"/>
      <c r="I6503" s="7" t="b">
        <f>EXACT(Table1[[#This Row],[Anot]],"CHECAR")</f>
        <v>0</v>
      </c>
      <c r="J6503" s="8" t="s">
        <v>3741</v>
      </c>
      <c r="K6503" s="11" t="b">
        <v>1</v>
      </c>
    </row>
    <row r="6504" spans="1:11" ht="121.5" hidden="1" x14ac:dyDescent="0.25">
      <c r="A6504" s="22">
        <v>8198</v>
      </c>
      <c r="B6504" s="5" t="s">
        <v>7709</v>
      </c>
      <c r="C6504" s="4" t="s">
        <v>9170</v>
      </c>
      <c r="D6504" s="5" t="s">
        <v>11580</v>
      </c>
      <c r="E6504" s="4" t="s">
        <v>11581</v>
      </c>
      <c r="F6504" s="8" t="s">
        <v>308</v>
      </c>
      <c r="G6504" s="6" t="s">
        <v>17579</v>
      </c>
      <c r="H6504" s="7"/>
      <c r="I6504" s="7" t="b">
        <f>EXACT(Table1[[#This Row],[Anot]],"CHECAR")</f>
        <v>0</v>
      </c>
      <c r="J6504" s="8" t="s">
        <v>11582</v>
      </c>
      <c r="K6504" s="11" t="b">
        <v>1</v>
      </c>
    </row>
    <row r="6505" spans="1:11" ht="60.75" hidden="1" x14ac:dyDescent="0.25">
      <c r="A6505" s="22">
        <v>8199</v>
      </c>
      <c r="B6505" s="5" t="s">
        <v>7709</v>
      </c>
      <c r="C6505" s="4" t="s">
        <v>9170</v>
      </c>
      <c r="D6505" s="5" t="s">
        <v>11583</v>
      </c>
      <c r="E6505" s="4" t="s">
        <v>11584</v>
      </c>
      <c r="F6505" s="8" t="s">
        <v>308</v>
      </c>
      <c r="G6505" s="6" t="s">
        <v>17579</v>
      </c>
      <c r="H6505" s="7"/>
      <c r="I6505" s="7" t="b">
        <f>EXACT(Table1[[#This Row],[Anot]],"CHECAR")</f>
        <v>0</v>
      </c>
      <c r="J6505" s="8" t="s">
        <v>11585</v>
      </c>
      <c r="K6505" s="11" t="b">
        <v>1</v>
      </c>
    </row>
    <row r="6506" spans="1:11" ht="101.25" hidden="1" x14ac:dyDescent="0.25">
      <c r="A6506" s="22">
        <v>8200</v>
      </c>
      <c r="B6506" s="5" t="s">
        <v>7709</v>
      </c>
      <c r="C6506" s="4" t="s">
        <v>9170</v>
      </c>
      <c r="D6506" s="5" t="s">
        <v>10216</v>
      </c>
      <c r="E6506" s="4" t="s">
        <v>10217</v>
      </c>
      <c r="F6506" s="8" t="s">
        <v>308</v>
      </c>
      <c r="G6506" s="6" t="s">
        <v>17579</v>
      </c>
      <c r="H6506" s="7"/>
      <c r="I6506" s="7" t="b">
        <f>EXACT(Table1[[#This Row],[Anot]],"CHECAR")</f>
        <v>0</v>
      </c>
      <c r="J6506" s="8" t="s">
        <v>10218</v>
      </c>
      <c r="K6506" s="11" t="b">
        <v>1</v>
      </c>
    </row>
    <row r="6507" spans="1:11" ht="101.25" hidden="1" x14ac:dyDescent="0.25">
      <c r="A6507" s="22">
        <v>8201</v>
      </c>
      <c r="B6507" s="5" t="s">
        <v>7709</v>
      </c>
      <c r="C6507" s="4" t="s">
        <v>9170</v>
      </c>
      <c r="D6507" s="5" t="s">
        <v>9895</v>
      </c>
      <c r="E6507" s="4" t="s">
        <v>9896</v>
      </c>
      <c r="F6507" s="8" t="s">
        <v>308</v>
      </c>
      <c r="G6507" s="6" t="s">
        <v>17579</v>
      </c>
      <c r="H6507" s="7"/>
      <c r="I6507" s="7" t="b">
        <f>EXACT(Table1[[#This Row],[Anot]],"CHECAR")</f>
        <v>0</v>
      </c>
      <c r="J6507" s="8" t="s">
        <v>9897</v>
      </c>
      <c r="K6507" s="11" t="b">
        <v>1</v>
      </c>
    </row>
    <row r="6508" spans="1:11" ht="101.25" hidden="1" x14ac:dyDescent="0.25">
      <c r="A6508" s="22">
        <v>8202</v>
      </c>
      <c r="B6508" s="5" t="s">
        <v>7709</v>
      </c>
      <c r="C6508" s="4" t="s">
        <v>9170</v>
      </c>
      <c r="D6508" s="5" t="s">
        <v>10228</v>
      </c>
      <c r="E6508" s="4" t="s">
        <v>10229</v>
      </c>
      <c r="F6508" s="8" t="s">
        <v>308</v>
      </c>
      <c r="G6508" s="6" t="s">
        <v>17579</v>
      </c>
      <c r="H6508" s="7"/>
      <c r="I6508" s="7" t="b">
        <f>EXACT(Table1[[#This Row],[Anot]],"CHECAR")</f>
        <v>0</v>
      </c>
      <c r="J6508" s="8" t="s">
        <v>10230</v>
      </c>
      <c r="K6508" s="11" t="b">
        <v>1</v>
      </c>
    </row>
    <row r="6509" spans="1:11" ht="40.5" hidden="1" x14ac:dyDescent="0.25">
      <c r="A6509" s="22">
        <v>8203</v>
      </c>
      <c r="B6509" s="5" t="s">
        <v>7709</v>
      </c>
      <c r="C6509" s="4" t="s">
        <v>9170</v>
      </c>
      <c r="D6509" s="5" t="s">
        <v>10752</v>
      </c>
      <c r="E6509" s="4" t="s">
        <v>10753</v>
      </c>
      <c r="F6509" s="8" t="s">
        <v>308</v>
      </c>
      <c r="G6509" s="6" t="s">
        <v>17579</v>
      </c>
      <c r="H6509" s="7"/>
      <c r="I6509" s="7" t="b">
        <f>EXACT(Table1[[#This Row],[Anot]],"CHECAR")</f>
        <v>0</v>
      </c>
      <c r="J6509" s="8" t="s">
        <v>10754</v>
      </c>
      <c r="K6509" s="11" t="b">
        <v>1</v>
      </c>
    </row>
    <row r="6510" spans="1:11" ht="40.5" hidden="1" x14ac:dyDescent="0.25">
      <c r="A6510" s="22">
        <v>8204</v>
      </c>
      <c r="B6510" s="5" t="s">
        <v>7709</v>
      </c>
      <c r="C6510" s="4" t="s">
        <v>9170</v>
      </c>
      <c r="D6510" s="5" t="s">
        <v>11586</v>
      </c>
      <c r="E6510" s="4" t="s">
        <v>11587</v>
      </c>
      <c r="F6510" s="8" t="s">
        <v>308</v>
      </c>
      <c r="G6510" s="6" t="s">
        <v>17579</v>
      </c>
      <c r="H6510" s="7"/>
      <c r="I6510" s="7" t="b">
        <f>EXACT(Table1[[#This Row],[Anot]],"CHECAR")</f>
        <v>0</v>
      </c>
      <c r="J6510" s="8" t="s">
        <v>11588</v>
      </c>
      <c r="K6510" s="11" t="b">
        <v>1</v>
      </c>
    </row>
    <row r="6511" spans="1:11" ht="81" hidden="1" x14ac:dyDescent="0.25">
      <c r="A6511" s="22">
        <v>8205</v>
      </c>
      <c r="B6511" s="5" t="s">
        <v>7709</v>
      </c>
      <c r="C6511" s="4" t="s">
        <v>9170</v>
      </c>
      <c r="D6511" s="5" t="s">
        <v>11589</v>
      </c>
      <c r="E6511" s="4" t="s">
        <v>11590</v>
      </c>
      <c r="F6511" s="8" t="s">
        <v>308</v>
      </c>
      <c r="G6511" s="6" t="s">
        <v>17579</v>
      </c>
      <c r="H6511" s="7"/>
      <c r="I6511" s="7" t="b">
        <f>EXACT(Table1[[#This Row],[Anot]],"CHECAR")</f>
        <v>0</v>
      </c>
      <c r="J6511" s="8" t="s">
        <v>11591</v>
      </c>
      <c r="K6511" s="11" t="b">
        <v>1</v>
      </c>
    </row>
    <row r="6512" spans="1:11" ht="162" hidden="1" x14ac:dyDescent="0.25">
      <c r="A6512" s="22">
        <v>8206</v>
      </c>
      <c r="B6512" s="5" t="s">
        <v>7709</v>
      </c>
      <c r="C6512" s="4" t="s">
        <v>9170</v>
      </c>
      <c r="D6512" s="5" t="s">
        <v>11592</v>
      </c>
      <c r="E6512" s="4" t="s">
        <v>11593</v>
      </c>
      <c r="F6512" s="8" t="s">
        <v>308</v>
      </c>
      <c r="G6512" s="6" t="s">
        <v>17579</v>
      </c>
      <c r="H6512" s="7"/>
      <c r="I6512" s="7" t="b">
        <f>EXACT(Table1[[#This Row],[Anot]],"CHECAR")</f>
        <v>0</v>
      </c>
      <c r="J6512" s="8" t="s">
        <v>11594</v>
      </c>
      <c r="K6512" s="11" t="b">
        <v>1</v>
      </c>
    </row>
    <row r="6513" spans="1:11" ht="81" hidden="1" x14ac:dyDescent="0.25">
      <c r="A6513" s="22">
        <v>8207</v>
      </c>
      <c r="B6513" s="5" t="s">
        <v>7709</v>
      </c>
      <c r="C6513" s="4" t="s">
        <v>9170</v>
      </c>
      <c r="D6513" s="5" t="s">
        <v>11595</v>
      </c>
      <c r="E6513" s="4" t="s">
        <v>11596</v>
      </c>
      <c r="F6513" s="8" t="s">
        <v>308</v>
      </c>
      <c r="G6513" s="6" t="s">
        <v>17579</v>
      </c>
      <c r="H6513" s="7"/>
      <c r="I6513" s="7" t="b">
        <f>EXACT(Table1[[#This Row],[Anot]],"CHECAR")</f>
        <v>0</v>
      </c>
      <c r="J6513" s="8" t="s">
        <v>11597</v>
      </c>
      <c r="K6513" s="11" t="b">
        <v>1</v>
      </c>
    </row>
    <row r="6514" spans="1:11" ht="40.5" hidden="1" x14ac:dyDescent="0.25">
      <c r="A6514" s="22">
        <v>8208</v>
      </c>
      <c r="B6514" s="5" t="s">
        <v>7709</v>
      </c>
      <c r="C6514" s="4" t="s">
        <v>9170</v>
      </c>
      <c r="D6514" s="5" t="s">
        <v>11598</v>
      </c>
      <c r="E6514" s="4" t="s">
        <v>11599</v>
      </c>
      <c r="F6514" s="8" t="s">
        <v>308</v>
      </c>
      <c r="G6514" s="6" t="s">
        <v>17579</v>
      </c>
      <c r="H6514" s="7"/>
      <c r="I6514" s="7" t="b">
        <f>EXACT(Table1[[#This Row],[Anot]],"CHECAR")</f>
        <v>0</v>
      </c>
      <c r="J6514" s="8" t="s">
        <v>11600</v>
      </c>
      <c r="K6514" s="11" t="b">
        <v>1</v>
      </c>
    </row>
    <row r="6515" spans="1:11" ht="263.25" hidden="1" x14ac:dyDescent="0.25">
      <c r="A6515" s="22">
        <v>8209</v>
      </c>
      <c r="B6515" s="5" t="s">
        <v>7709</v>
      </c>
      <c r="C6515" s="4" t="s">
        <v>9170</v>
      </c>
      <c r="D6515" s="5" t="s">
        <v>11601</v>
      </c>
      <c r="E6515" s="4" t="s">
        <v>11602</v>
      </c>
      <c r="F6515" s="8" t="s">
        <v>308</v>
      </c>
      <c r="G6515" s="6" t="s">
        <v>17579</v>
      </c>
      <c r="H6515" s="7"/>
      <c r="I6515" s="7" t="b">
        <f>EXACT(Table1[[#This Row],[Anot]],"CHECAR")</f>
        <v>0</v>
      </c>
      <c r="J6515" s="8" t="s">
        <v>11603</v>
      </c>
      <c r="K6515" s="11" t="b">
        <v>1</v>
      </c>
    </row>
    <row r="6516" spans="1:11" ht="141.75" hidden="1" x14ac:dyDescent="0.25">
      <c r="A6516" s="22">
        <v>8210</v>
      </c>
      <c r="B6516" s="5" t="s">
        <v>7709</v>
      </c>
      <c r="C6516" s="4" t="s">
        <v>9170</v>
      </c>
      <c r="D6516" s="5" t="s">
        <v>9427</v>
      </c>
      <c r="E6516" s="4" t="s">
        <v>9428</v>
      </c>
      <c r="F6516" s="8" t="s">
        <v>308</v>
      </c>
      <c r="G6516" s="6" t="s">
        <v>17579</v>
      </c>
      <c r="H6516" s="7"/>
      <c r="I6516" s="7" t="b">
        <f>EXACT(Table1[[#This Row],[Anot]],"CHECAR")</f>
        <v>0</v>
      </c>
      <c r="J6516" s="8" t="s">
        <v>9429</v>
      </c>
      <c r="K6516" s="11" t="b">
        <v>1</v>
      </c>
    </row>
    <row r="6517" spans="1:11" ht="81" hidden="1" x14ac:dyDescent="0.25">
      <c r="A6517" s="22">
        <v>8211</v>
      </c>
      <c r="B6517" s="5" t="s">
        <v>7709</v>
      </c>
      <c r="C6517" s="4" t="s">
        <v>9170</v>
      </c>
      <c r="D6517" s="5" t="s">
        <v>11604</v>
      </c>
      <c r="E6517" s="4" t="s">
        <v>11605</v>
      </c>
      <c r="F6517" s="8" t="s">
        <v>308</v>
      </c>
      <c r="G6517" s="6" t="s">
        <v>17579</v>
      </c>
      <c r="H6517" s="7"/>
      <c r="I6517" s="7" t="b">
        <f>EXACT(Table1[[#This Row],[Anot]],"CHECAR")</f>
        <v>0</v>
      </c>
      <c r="J6517" s="8" t="s">
        <v>11606</v>
      </c>
      <c r="K6517" s="11" t="b">
        <v>1</v>
      </c>
    </row>
    <row r="6518" spans="1:11" ht="20.25" hidden="1" x14ac:dyDescent="0.25">
      <c r="A6518" s="22">
        <v>8212</v>
      </c>
      <c r="B6518" s="5" t="s">
        <v>7709</v>
      </c>
      <c r="C6518" s="4" t="s">
        <v>9170</v>
      </c>
      <c r="D6518" s="5" t="s">
        <v>11607</v>
      </c>
      <c r="E6518" s="4" t="s">
        <v>11608</v>
      </c>
      <c r="F6518" s="8" t="s">
        <v>308</v>
      </c>
      <c r="G6518" s="6" t="s">
        <v>17579</v>
      </c>
      <c r="H6518" s="7"/>
      <c r="I6518" s="7" t="b">
        <f>EXACT(Table1[[#This Row],[Anot]],"CHECAR")</f>
        <v>0</v>
      </c>
      <c r="J6518" s="8" t="s">
        <v>11609</v>
      </c>
      <c r="K6518" s="11" t="b">
        <v>1</v>
      </c>
    </row>
    <row r="6519" spans="1:11" ht="121.5" hidden="1" x14ac:dyDescent="0.25">
      <c r="A6519" s="22">
        <v>8213</v>
      </c>
      <c r="B6519" s="5" t="s">
        <v>7709</v>
      </c>
      <c r="C6519" s="4" t="s">
        <v>9170</v>
      </c>
      <c r="D6519" s="5" t="s">
        <v>11610</v>
      </c>
      <c r="E6519" s="4" t="s">
        <v>11611</v>
      </c>
      <c r="F6519" s="8" t="s">
        <v>308</v>
      </c>
      <c r="G6519" s="6" t="s">
        <v>17579</v>
      </c>
      <c r="H6519" s="7"/>
      <c r="I6519" s="7" t="b">
        <f>EXACT(Table1[[#This Row],[Anot]],"CHECAR")</f>
        <v>0</v>
      </c>
      <c r="J6519" s="8" t="s">
        <v>11612</v>
      </c>
      <c r="K6519" s="11" t="b">
        <v>1</v>
      </c>
    </row>
    <row r="6520" spans="1:11" ht="202.5" hidden="1" x14ac:dyDescent="0.25">
      <c r="A6520" s="22">
        <v>8214</v>
      </c>
      <c r="B6520" s="5" t="s">
        <v>7709</v>
      </c>
      <c r="C6520" s="4" t="s">
        <v>9170</v>
      </c>
      <c r="D6520" s="5" t="s">
        <v>11613</v>
      </c>
      <c r="E6520" s="4" t="s">
        <v>11614</v>
      </c>
      <c r="F6520" s="8" t="s">
        <v>308</v>
      </c>
      <c r="G6520" s="6" t="s">
        <v>17579</v>
      </c>
      <c r="H6520" s="7"/>
      <c r="I6520" s="7" t="b">
        <f>EXACT(Table1[[#This Row],[Anot]],"CHECAR")</f>
        <v>0</v>
      </c>
      <c r="J6520" s="8" t="s">
        <v>5596</v>
      </c>
      <c r="K6520" s="11" t="b">
        <v>1</v>
      </c>
    </row>
    <row r="6521" spans="1:11" ht="81" hidden="1" x14ac:dyDescent="0.25">
      <c r="A6521" s="22">
        <v>8215</v>
      </c>
      <c r="B6521" s="5" t="s">
        <v>7709</v>
      </c>
      <c r="C6521" s="4" t="s">
        <v>9464</v>
      </c>
      <c r="D6521" s="5" t="s">
        <v>8377</v>
      </c>
      <c r="E6521" s="4" t="s">
        <v>11615</v>
      </c>
      <c r="F6521" s="8" t="s">
        <v>308</v>
      </c>
      <c r="G6521" s="6" t="s">
        <v>17579</v>
      </c>
      <c r="H6521" s="7"/>
      <c r="I6521" s="7" t="b">
        <f>EXACT(Table1[[#This Row],[Anot]],"CHECAR")</f>
        <v>0</v>
      </c>
      <c r="J6521" s="8" t="s">
        <v>1556</v>
      </c>
      <c r="K6521" s="11" t="b">
        <v>1</v>
      </c>
    </row>
    <row r="6522" spans="1:11" ht="81" hidden="1" x14ac:dyDescent="0.25">
      <c r="A6522" s="22">
        <v>8216</v>
      </c>
      <c r="B6522" s="5" t="s">
        <v>7709</v>
      </c>
      <c r="C6522" s="4" t="s">
        <v>9464</v>
      </c>
      <c r="D6522" s="5" t="s">
        <v>11616</v>
      </c>
      <c r="E6522" s="4" t="s">
        <v>11617</v>
      </c>
      <c r="F6522" s="8" t="s">
        <v>308</v>
      </c>
      <c r="G6522" s="6" t="s">
        <v>17579</v>
      </c>
      <c r="H6522" s="7"/>
      <c r="I6522" s="7" t="b">
        <f>EXACT(Table1[[#This Row],[Anot]],"CHECAR")</f>
        <v>0</v>
      </c>
      <c r="J6522" s="8" t="s">
        <v>175</v>
      </c>
      <c r="K6522" s="11" t="b">
        <v>1</v>
      </c>
    </row>
    <row r="6523" spans="1:11" ht="101.25" hidden="1" x14ac:dyDescent="0.25">
      <c r="A6523" s="22">
        <v>8217</v>
      </c>
      <c r="B6523" s="5" t="s">
        <v>7709</v>
      </c>
      <c r="C6523" s="4" t="s">
        <v>9464</v>
      </c>
      <c r="D6523" s="5" t="s">
        <v>11618</v>
      </c>
      <c r="E6523" s="4" t="s">
        <v>11619</v>
      </c>
      <c r="F6523" s="8" t="s">
        <v>308</v>
      </c>
      <c r="G6523" s="6" t="s">
        <v>17579</v>
      </c>
      <c r="H6523" s="7"/>
      <c r="I6523" s="7" t="b">
        <f>EXACT(Table1[[#This Row],[Anot]],"CHECAR")</f>
        <v>0</v>
      </c>
      <c r="J6523" s="8" t="s">
        <v>1271</v>
      </c>
      <c r="K6523" s="11" t="b">
        <v>1</v>
      </c>
    </row>
    <row r="6524" spans="1:11" ht="40.5" hidden="1" x14ac:dyDescent="0.25">
      <c r="A6524" s="22">
        <v>8218</v>
      </c>
      <c r="B6524" s="5" t="s">
        <v>7709</v>
      </c>
      <c r="C6524" s="4" t="s">
        <v>9484</v>
      </c>
      <c r="D6524" s="5" t="s">
        <v>11620</v>
      </c>
      <c r="E6524" s="4" t="s">
        <v>11621</v>
      </c>
      <c r="F6524" s="8" t="s">
        <v>308</v>
      </c>
      <c r="G6524" s="6" t="s">
        <v>17579</v>
      </c>
      <c r="H6524" s="7"/>
      <c r="I6524" s="7" t="b">
        <f>EXACT(Table1[[#This Row],[Anot]],"CHECAR")</f>
        <v>0</v>
      </c>
      <c r="J6524" s="8" t="s">
        <v>952</v>
      </c>
      <c r="K6524" s="11" t="b">
        <v>1</v>
      </c>
    </row>
    <row r="6525" spans="1:11" ht="202.5" hidden="1" x14ac:dyDescent="0.25">
      <c r="A6525" s="22">
        <v>8219</v>
      </c>
      <c r="B6525" s="5" t="s">
        <v>7709</v>
      </c>
      <c r="C6525" s="4" t="s">
        <v>9500</v>
      </c>
      <c r="D6525" s="5" t="s">
        <v>9513</v>
      </c>
      <c r="E6525" s="4" t="s">
        <v>9514</v>
      </c>
      <c r="F6525" s="8" t="s">
        <v>308</v>
      </c>
      <c r="G6525" s="6" t="s">
        <v>17579</v>
      </c>
      <c r="H6525" s="7"/>
      <c r="I6525" s="7" t="b">
        <f>EXACT(Table1[[#This Row],[Anot]],"CHECAR")</f>
        <v>0</v>
      </c>
      <c r="J6525" s="8" t="s">
        <v>3024</v>
      </c>
      <c r="K6525" s="11" t="b">
        <v>1</v>
      </c>
    </row>
    <row r="6526" spans="1:11" ht="364.5" hidden="1" x14ac:dyDescent="0.25">
      <c r="A6526" s="22">
        <v>8220</v>
      </c>
      <c r="B6526" s="5" t="s">
        <v>7709</v>
      </c>
      <c r="C6526" s="4" t="s">
        <v>9500</v>
      </c>
      <c r="D6526" s="5" t="s">
        <v>9517</v>
      </c>
      <c r="E6526" s="4" t="s">
        <v>9518</v>
      </c>
      <c r="F6526" s="8" t="s">
        <v>308</v>
      </c>
      <c r="G6526" s="6" t="s">
        <v>17579</v>
      </c>
      <c r="H6526" s="7"/>
      <c r="I6526" s="7" t="b">
        <f>EXACT(Table1[[#This Row],[Anot]],"CHECAR")</f>
        <v>0</v>
      </c>
      <c r="J6526" s="8" t="s">
        <v>1463</v>
      </c>
      <c r="K6526" s="11" t="b">
        <v>1</v>
      </c>
    </row>
    <row r="6527" spans="1:11" ht="101.25" hidden="1" x14ac:dyDescent="0.25">
      <c r="A6527" s="22">
        <v>8221</v>
      </c>
      <c r="B6527" s="5" t="s">
        <v>7709</v>
      </c>
      <c r="C6527" s="4" t="s">
        <v>9500</v>
      </c>
      <c r="D6527" s="5" t="s">
        <v>11622</v>
      </c>
      <c r="E6527" s="4" t="s">
        <v>11623</v>
      </c>
      <c r="F6527" s="8" t="s">
        <v>308</v>
      </c>
      <c r="G6527" s="6" t="s">
        <v>17579</v>
      </c>
      <c r="H6527" s="7"/>
      <c r="I6527" s="7" t="b">
        <f>EXACT(Table1[[#This Row],[Anot]],"CHECAR")</f>
        <v>0</v>
      </c>
      <c r="J6527" s="8" t="s">
        <v>4429</v>
      </c>
      <c r="K6527" s="11" t="b">
        <v>1</v>
      </c>
    </row>
    <row r="6528" spans="1:11" ht="60.75" hidden="1" x14ac:dyDescent="0.25">
      <c r="A6528" s="22">
        <v>8222</v>
      </c>
      <c r="B6528" s="5" t="s">
        <v>7709</v>
      </c>
      <c r="C6528" s="4" t="s">
        <v>9500</v>
      </c>
      <c r="D6528" s="5" t="s">
        <v>11624</v>
      </c>
      <c r="E6528" s="4" t="s">
        <v>11625</v>
      </c>
      <c r="F6528" s="8" t="s">
        <v>308</v>
      </c>
      <c r="G6528" s="6" t="s">
        <v>17579</v>
      </c>
      <c r="H6528" s="7"/>
      <c r="I6528" s="7" t="b">
        <f>EXACT(Table1[[#This Row],[Anot]],"CHECAR")</f>
        <v>0</v>
      </c>
      <c r="J6528" s="8" t="s">
        <v>11626</v>
      </c>
      <c r="K6528" s="11" t="b">
        <v>1</v>
      </c>
    </row>
    <row r="6529" spans="1:11" ht="60.75" hidden="1" x14ac:dyDescent="0.25">
      <c r="A6529" s="22">
        <v>8223</v>
      </c>
      <c r="B6529" s="5" t="s">
        <v>7709</v>
      </c>
      <c r="C6529" s="4" t="s">
        <v>9500</v>
      </c>
      <c r="D6529" s="5" t="s">
        <v>11627</v>
      </c>
      <c r="E6529" s="4" t="s">
        <v>11628</v>
      </c>
      <c r="F6529" s="8" t="s">
        <v>308</v>
      </c>
      <c r="G6529" s="6" t="s">
        <v>17579</v>
      </c>
      <c r="H6529" s="7"/>
      <c r="I6529" s="7" t="b">
        <f>EXACT(Table1[[#This Row],[Anot]],"CHECAR")</f>
        <v>0</v>
      </c>
      <c r="J6529" s="8" t="s">
        <v>11629</v>
      </c>
      <c r="K6529" s="11" t="b">
        <v>1</v>
      </c>
    </row>
    <row r="6530" spans="1:11" ht="40.5" hidden="1" x14ac:dyDescent="0.25">
      <c r="A6530" s="22">
        <v>8224</v>
      </c>
      <c r="B6530" s="5" t="s">
        <v>7709</v>
      </c>
      <c r="C6530" s="4" t="s">
        <v>9571</v>
      </c>
      <c r="D6530" s="5" t="s">
        <v>11630</v>
      </c>
      <c r="E6530" s="4" t="s">
        <v>11631</v>
      </c>
      <c r="F6530" s="8" t="s">
        <v>308</v>
      </c>
      <c r="G6530" s="6" t="s">
        <v>17579</v>
      </c>
      <c r="H6530" s="7"/>
      <c r="I6530" s="7" t="b">
        <f>EXACT(Table1[[#This Row],[Anot]],"CHECAR")</f>
        <v>0</v>
      </c>
      <c r="J6530" s="8" t="s">
        <v>2541</v>
      </c>
      <c r="K6530" s="11" t="b">
        <v>1</v>
      </c>
    </row>
    <row r="6531" spans="1:11" ht="81" hidden="1" x14ac:dyDescent="0.25">
      <c r="A6531" s="22">
        <v>8225</v>
      </c>
      <c r="B6531" s="5" t="s">
        <v>7709</v>
      </c>
      <c r="C6531" s="4" t="s">
        <v>9571</v>
      </c>
      <c r="D6531" s="5" t="s">
        <v>11632</v>
      </c>
      <c r="E6531" s="4" t="s">
        <v>11633</v>
      </c>
      <c r="F6531" s="8" t="s">
        <v>308</v>
      </c>
      <c r="G6531" s="6" t="s">
        <v>17579</v>
      </c>
      <c r="H6531" s="7"/>
      <c r="I6531" s="7" t="b">
        <f>EXACT(Table1[[#This Row],[Anot]],"CHECAR")</f>
        <v>0</v>
      </c>
      <c r="J6531" s="8" t="s">
        <v>2390</v>
      </c>
      <c r="K6531" s="11" t="b">
        <v>1</v>
      </c>
    </row>
    <row r="6532" spans="1:11" ht="40.5" hidden="1" x14ac:dyDescent="0.25">
      <c r="A6532" s="22">
        <v>8226</v>
      </c>
      <c r="B6532" s="5" t="s">
        <v>7709</v>
      </c>
      <c r="C6532" s="4" t="s">
        <v>9571</v>
      </c>
      <c r="D6532" s="5" t="s">
        <v>11634</v>
      </c>
      <c r="E6532" s="4" t="s">
        <v>11635</v>
      </c>
      <c r="F6532" s="8" t="s">
        <v>308</v>
      </c>
      <c r="G6532" s="6" t="s">
        <v>17579</v>
      </c>
      <c r="H6532" s="7"/>
      <c r="I6532" s="7" t="b">
        <f>EXACT(Table1[[#This Row],[Anot]],"CHECAR")</f>
        <v>0</v>
      </c>
      <c r="J6532" s="8" t="s">
        <v>1938</v>
      </c>
      <c r="K6532" s="11" t="b">
        <v>1</v>
      </c>
    </row>
    <row r="6533" spans="1:11" ht="60.75" hidden="1" x14ac:dyDescent="0.25">
      <c r="A6533" s="22">
        <v>8227</v>
      </c>
      <c r="B6533" s="5" t="s">
        <v>7709</v>
      </c>
      <c r="C6533" s="4" t="s">
        <v>9571</v>
      </c>
      <c r="D6533" s="5" t="s">
        <v>11636</v>
      </c>
      <c r="E6533" s="4" t="s">
        <v>11637</v>
      </c>
      <c r="F6533" s="8" t="s">
        <v>308</v>
      </c>
      <c r="G6533" s="6" t="s">
        <v>17579</v>
      </c>
      <c r="H6533" s="7"/>
      <c r="I6533" s="7" t="b">
        <f>EXACT(Table1[[#This Row],[Anot]],"CHECAR")</f>
        <v>0</v>
      </c>
      <c r="J6533" s="8" t="s">
        <v>3730</v>
      </c>
      <c r="K6533" s="11" t="b">
        <v>1</v>
      </c>
    </row>
    <row r="6534" spans="1:11" ht="202.5" hidden="1" x14ac:dyDescent="0.25">
      <c r="A6534" s="22">
        <v>8228</v>
      </c>
      <c r="B6534" s="5" t="s">
        <v>7709</v>
      </c>
      <c r="C6534" s="4" t="s">
        <v>9571</v>
      </c>
      <c r="D6534" s="5" t="s">
        <v>10554</v>
      </c>
      <c r="E6534" s="4" t="s">
        <v>10555</v>
      </c>
      <c r="F6534" s="8" t="s">
        <v>308</v>
      </c>
      <c r="G6534" s="6" t="s">
        <v>17579</v>
      </c>
      <c r="H6534" s="7"/>
      <c r="I6534" s="7" t="b">
        <f>EXACT(Table1[[#This Row],[Anot]],"CHECAR")</f>
        <v>0</v>
      </c>
      <c r="J6534" s="8" t="s">
        <v>4509</v>
      </c>
      <c r="K6534" s="11" t="b">
        <v>1</v>
      </c>
    </row>
    <row r="6535" spans="1:11" ht="101.25" hidden="1" x14ac:dyDescent="0.25">
      <c r="A6535" s="22">
        <v>8229</v>
      </c>
      <c r="B6535" s="5" t="s">
        <v>7709</v>
      </c>
      <c r="C6535" s="4" t="s">
        <v>9571</v>
      </c>
      <c r="D6535" s="5" t="s">
        <v>11638</v>
      </c>
      <c r="E6535" s="4" t="s">
        <v>11639</v>
      </c>
      <c r="F6535" s="8" t="s">
        <v>308</v>
      </c>
      <c r="G6535" s="6" t="s">
        <v>17579</v>
      </c>
      <c r="H6535" s="7"/>
      <c r="I6535" s="7" t="b">
        <f>EXACT(Table1[[#This Row],[Anot]],"CHECAR")</f>
        <v>0</v>
      </c>
      <c r="J6535" s="8" t="s">
        <v>4512</v>
      </c>
      <c r="K6535" s="11" t="b">
        <v>1</v>
      </c>
    </row>
    <row r="6536" spans="1:11" ht="60.75" hidden="1" x14ac:dyDescent="0.25">
      <c r="A6536" s="22">
        <v>8230</v>
      </c>
      <c r="B6536" s="5" t="s">
        <v>7709</v>
      </c>
      <c r="C6536" s="4" t="s">
        <v>9571</v>
      </c>
      <c r="D6536" s="5" t="s">
        <v>11640</v>
      </c>
      <c r="E6536" s="4" t="s">
        <v>11641</v>
      </c>
      <c r="F6536" s="8" t="s">
        <v>308</v>
      </c>
      <c r="G6536" s="6" t="s">
        <v>17579</v>
      </c>
      <c r="H6536" s="7"/>
      <c r="I6536" s="7" t="b">
        <f>EXACT(Table1[[#This Row],[Anot]],"CHECAR")</f>
        <v>0</v>
      </c>
      <c r="J6536" s="8" t="s">
        <v>11642</v>
      </c>
      <c r="K6536" s="11" t="b">
        <v>1</v>
      </c>
    </row>
    <row r="6537" spans="1:11" ht="40.5" hidden="1" x14ac:dyDescent="0.25">
      <c r="A6537" s="22">
        <v>8231</v>
      </c>
      <c r="B6537" s="5" t="s">
        <v>7709</v>
      </c>
      <c r="C6537" s="4" t="s">
        <v>9571</v>
      </c>
      <c r="D6537" s="5" t="s">
        <v>11643</v>
      </c>
      <c r="E6537" s="4" t="s">
        <v>11644</v>
      </c>
      <c r="F6537" s="8" t="s">
        <v>308</v>
      </c>
      <c r="G6537" s="6" t="s">
        <v>17579</v>
      </c>
      <c r="H6537" s="7"/>
      <c r="I6537" s="7" t="b">
        <f>EXACT(Table1[[#This Row],[Anot]],"CHECAR")</f>
        <v>0</v>
      </c>
      <c r="J6537" s="8" t="s">
        <v>11582</v>
      </c>
      <c r="K6537" s="11" t="b">
        <v>1</v>
      </c>
    </row>
    <row r="6538" spans="1:11" ht="141.75" hidden="1" x14ac:dyDescent="0.25">
      <c r="A6538" s="22">
        <v>8232</v>
      </c>
      <c r="B6538" s="5" t="s">
        <v>7709</v>
      </c>
      <c r="C6538" s="4" t="s">
        <v>9673</v>
      </c>
      <c r="D6538" s="5" t="s">
        <v>11645</v>
      </c>
      <c r="E6538" s="4" t="s">
        <v>11646</v>
      </c>
      <c r="F6538" s="8" t="s">
        <v>308</v>
      </c>
      <c r="G6538" s="6" t="s">
        <v>17579</v>
      </c>
      <c r="H6538" s="7"/>
      <c r="I6538" s="7" t="b">
        <f>EXACT(Table1[[#This Row],[Anot]],"CHECAR")</f>
        <v>0</v>
      </c>
      <c r="J6538" s="8" t="s">
        <v>676</v>
      </c>
      <c r="K6538" s="11" t="b">
        <v>1</v>
      </c>
    </row>
    <row r="6539" spans="1:11" ht="60.75" hidden="1" x14ac:dyDescent="0.25">
      <c r="A6539" s="22">
        <v>8233</v>
      </c>
      <c r="B6539" s="5" t="s">
        <v>7709</v>
      </c>
      <c r="C6539" s="4" t="s">
        <v>9673</v>
      </c>
      <c r="D6539" s="5" t="s">
        <v>11647</v>
      </c>
      <c r="E6539" s="4" t="s">
        <v>11648</v>
      </c>
      <c r="F6539" s="8" t="s">
        <v>308</v>
      </c>
      <c r="G6539" s="6" t="s">
        <v>17579</v>
      </c>
      <c r="H6539" s="7"/>
      <c r="I6539" s="7" t="b">
        <f>EXACT(Table1[[#This Row],[Anot]],"CHECAR")</f>
        <v>0</v>
      </c>
      <c r="J6539" s="8" t="s">
        <v>83</v>
      </c>
      <c r="K6539" s="11" t="b">
        <v>1</v>
      </c>
    </row>
    <row r="6540" spans="1:11" ht="101.25" hidden="1" x14ac:dyDescent="0.25">
      <c r="A6540" s="22">
        <v>8234</v>
      </c>
      <c r="B6540" s="5" t="s">
        <v>7709</v>
      </c>
      <c r="C6540" s="4" t="s">
        <v>9673</v>
      </c>
      <c r="D6540" s="5" t="s">
        <v>9678</v>
      </c>
      <c r="E6540" s="4" t="s">
        <v>9679</v>
      </c>
      <c r="F6540" s="8" t="s">
        <v>308</v>
      </c>
      <c r="G6540" s="6" t="s">
        <v>17579</v>
      </c>
      <c r="H6540" s="7"/>
      <c r="I6540" s="7" t="b">
        <f>EXACT(Table1[[#This Row],[Anot]],"CHECAR")</f>
        <v>0</v>
      </c>
      <c r="J6540" s="8" t="s">
        <v>774</v>
      </c>
      <c r="K6540" s="11" t="b">
        <v>1</v>
      </c>
    </row>
    <row r="6541" spans="1:11" ht="60.75" hidden="1" x14ac:dyDescent="0.25">
      <c r="A6541" s="22">
        <v>8235</v>
      </c>
      <c r="B6541" s="5" t="s">
        <v>7709</v>
      </c>
      <c r="C6541" s="4" t="s">
        <v>9673</v>
      </c>
      <c r="D6541" s="5" t="s">
        <v>11649</v>
      </c>
      <c r="E6541" s="4" t="s">
        <v>11650</v>
      </c>
      <c r="F6541" s="8" t="s">
        <v>308</v>
      </c>
      <c r="G6541" s="6" t="s">
        <v>17579</v>
      </c>
      <c r="H6541" s="7"/>
      <c r="I6541" s="7" t="b">
        <f>EXACT(Table1[[#This Row],[Anot]],"CHECAR")</f>
        <v>0</v>
      </c>
      <c r="J6541" s="8" t="s">
        <v>695</v>
      </c>
      <c r="K6541" s="11" t="b">
        <v>1</v>
      </c>
    </row>
    <row r="6542" spans="1:11" ht="20.25" hidden="1" x14ac:dyDescent="0.25">
      <c r="A6542" s="22">
        <v>8236</v>
      </c>
      <c r="B6542" s="5" t="s">
        <v>7709</v>
      </c>
      <c r="C6542" s="4" t="s">
        <v>9673</v>
      </c>
      <c r="D6542" s="5" t="s">
        <v>11651</v>
      </c>
      <c r="E6542" s="4" t="s">
        <v>11652</v>
      </c>
      <c r="F6542" s="8" t="s">
        <v>308</v>
      </c>
      <c r="G6542" s="6" t="s">
        <v>17579</v>
      </c>
      <c r="H6542" s="7"/>
      <c r="I6542" s="7" t="b">
        <f>EXACT(Table1[[#This Row],[Anot]],"CHECAR")</f>
        <v>0</v>
      </c>
      <c r="J6542" s="8" t="s">
        <v>451</v>
      </c>
      <c r="K6542" s="11" t="b">
        <v>1</v>
      </c>
    </row>
    <row r="6543" spans="1:11" ht="101.25" hidden="1" x14ac:dyDescent="0.25">
      <c r="A6543" s="22">
        <v>8237</v>
      </c>
      <c r="B6543" s="5" t="s">
        <v>7709</v>
      </c>
      <c r="C6543" s="4" t="s">
        <v>9673</v>
      </c>
      <c r="D6543" s="5" t="s">
        <v>11653</v>
      </c>
      <c r="E6543" s="4" t="s">
        <v>11654</v>
      </c>
      <c r="F6543" s="8" t="s">
        <v>308</v>
      </c>
      <c r="G6543" s="6" t="s">
        <v>17579</v>
      </c>
      <c r="H6543" s="7"/>
      <c r="I6543" s="7" t="b">
        <f>EXACT(Table1[[#This Row],[Anot]],"CHECAR")</f>
        <v>0</v>
      </c>
      <c r="J6543" s="8" t="s">
        <v>4430</v>
      </c>
      <c r="K6543" s="11" t="b">
        <v>1</v>
      </c>
    </row>
    <row r="6544" spans="1:11" ht="101.25" hidden="1" x14ac:dyDescent="0.25">
      <c r="A6544" s="22">
        <v>8238</v>
      </c>
      <c r="B6544" s="5" t="s">
        <v>7709</v>
      </c>
      <c r="C6544" s="4" t="s">
        <v>9673</v>
      </c>
      <c r="D6544" s="5" t="s">
        <v>11655</v>
      </c>
      <c r="E6544" s="4" t="s">
        <v>11656</v>
      </c>
      <c r="F6544" s="8" t="s">
        <v>308</v>
      </c>
      <c r="G6544" s="6" t="s">
        <v>17579</v>
      </c>
      <c r="H6544" s="7"/>
      <c r="I6544" s="7" t="b">
        <f>EXACT(Table1[[#This Row],[Anot]],"CHECAR")</f>
        <v>0</v>
      </c>
      <c r="J6544" s="8" t="s">
        <v>1264</v>
      </c>
      <c r="K6544" s="11" t="b">
        <v>1</v>
      </c>
    </row>
    <row r="6545" spans="1:11" ht="40.5" hidden="1" x14ac:dyDescent="0.25">
      <c r="A6545" s="22">
        <v>8239</v>
      </c>
      <c r="B6545" s="5" t="s">
        <v>7709</v>
      </c>
      <c r="C6545" s="4" t="s">
        <v>7831</v>
      </c>
      <c r="D6545" s="5" t="s">
        <v>11657</v>
      </c>
      <c r="E6545" s="4" t="s">
        <v>11658</v>
      </c>
      <c r="F6545" s="8" t="s">
        <v>704</v>
      </c>
      <c r="G6545" s="6" t="b">
        <v>0</v>
      </c>
      <c r="H6545" s="7"/>
      <c r="I6545" s="7" t="b">
        <f>EXACT(Table1[[#This Row],[Anot]],"CHECAR")</f>
        <v>0</v>
      </c>
      <c r="J6545" s="8" t="s">
        <v>721</v>
      </c>
      <c r="K6545" s="11" t="b">
        <v>1</v>
      </c>
    </row>
    <row r="6546" spans="1:11" ht="101.25" hidden="1" x14ac:dyDescent="0.25">
      <c r="A6546" s="22">
        <v>8240</v>
      </c>
      <c r="B6546" s="5" t="s">
        <v>7709</v>
      </c>
      <c r="C6546" s="4" t="s">
        <v>9170</v>
      </c>
      <c r="D6546" s="5" t="s">
        <v>11583</v>
      </c>
      <c r="E6546" s="4" t="s">
        <v>11659</v>
      </c>
      <c r="F6546" s="8" t="s">
        <v>704</v>
      </c>
      <c r="G6546" s="6" t="b">
        <v>0</v>
      </c>
      <c r="H6546" s="7"/>
      <c r="I6546" s="7" t="b">
        <f>EXACT(Table1[[#This Row],[Anot]],"CHECAR")</f>
        <v>0</v>
      </c>
      <c r="J6546" s="8" t="s">
        <v>11660</v>
      </c>
      <c r="K6546" s="11" t="b">
        <v>1</v>
      </c>
    </row>
    <row r="6547" spans="1:11" ht="40.5" hidden="1" x14ac:dyDescent="0.25">
      <c r="A6547" s="22">
        <v>8241</v>
      </c>
      <c r="B6547" s="5" t="s">
        <v>7709</v>
      </c>
      <c r="C6547" s="4" t="s">
        <v>8199</v>
      </c>
      <c r="D6547" s="5" t="s">
        <v>11661</v>
      </c>
      <c r="E6547" s="4" t="s">
        <v>11662</v>
      </c>
      <c r="F6547" s="8" t="s">
        <v>410</v>
      </c>
      <c r="G6547" s="6" t="b">
        <v>0</v>
      </c>
      <c r="H6547" s="7"/>
      <c r="I6547" s="7" t="b">
        <f>EXACT(Table1[[#This Row],[Anot]],"CHECAR")</f>
        <v>0</v>
      </c>
      <c r="J6547" s="8" t="s">
        <v>309</v>
      </c>
      <c r="K6547" s="11" t="b">
        <v>1</v>
      </c>
    </row>
    <row r="6548" spans="1:11" ht="40.5" hidden="1" x14ac:dyDescent="0.25">
      <c r="A6548" s="22">
        <v>8242</v>
      </c>
      <c r="B6548" s="5" t="s">
        <v>7709</v>
      </c>
      <c r="C6548" s="4" t="s">
        <v>8451</v>
      </c>
      <c r="D6548" s="5" t="s">
        <v>11663</v>
      </c>
      <c r="E6548" s="4" t="s">
        <v>11664</v>
      </c>
      <c r="F6548" s="8" t="s">
        <v>410</v>
      </c>
      <c r="G6548" s="6" t="b">
        <v>0</v>
      </c>
      <c r="H6548" s="7"/>
      <c r="I6548" s="7" t="b">
        <f>EXACT(Table1[[#This Row],[Anot]],"CHECAR")</f>
        <v>0</v>
      </c>
      <c r="J6548" s="8" t="s">
        <v>931</v>
      </c>
      <c r="K6548" s="11" t="b">
        <v>1</v>
      </c>
    </row>
    <row r="6549" spans="1:11" ht="40.5" hidden="1" x14ac:dyDescent="0.25">
      <c r="A6549" s="22">
        <v>8243</v>
      </c>
      <c r="B6549" s="5" t="s">
        <v>7709</v>
      </c>
      <c r="C6549" s="4" t="s">
        <v>8451</v>
      </c>
      <c r="D6549" s="5" t="s">
        <v>11665</v>
      </c>
      <c r="E6549" s="4" t="s">
        <v>11666</v>
      </c>
      <c r="F6549" s="8" t="s">
        <v>410</v>
      </c>
      <c r="G6549" s="6" t="b">
        <v>0</v>
      </c>
      <c r="H6549" s="7"/>
      <c r="I6549" s="7" t="b">
        <f>EXACT(Table1[[#This Row],[Anot]],"CHECAR")</f>
        <v>0</v>
      </c>
      <c r="J6549" s="8" t="s">
        <v>229</v>
      </c>
      <c r="K6549" s="11" t="b">
        <v>1</v>
      </c>
    </row>
    <row r="6550" spans="1:11" ht="81" hidden="1" x14ac:dyDescent="0.25">
      <c r="A6550" s="22">
        <v>8244</v>
      </c>
      <c r="B6550" s="5" t="s">
        <v>7709</v>
      </c>
      <c r="C6550" s="4" t="s">
        <v>8504</v>
      </c>
      <c r="D6550" s="5" t="s">
        <v>11667</v>
      </c>
      <c r="E6550" s="4" t="s">
        <v>11668</v>
      </c>
      <c r="F6550" s="8" t="s">
        <v>410</v>
      </c>
      <c r="G6550" s="6" t="b">
        <v>0</v>
      </c>
      <c r="H6550" s="7"/>
      <c r="I6550" s="7" t="b">
        <f>EXACT(Table1[[#This Row],[Anot]],"CHECAR")</f>
        <v>0</v>
      </c>
      <c r="J6550" s="8" t="s">
        <v>11669</v>
      </c>
      <c r="K6550" s="11" t="b">
        <v>1</v>
      </c>
    </row>
    <row r="6551" spans="1:11" ht="40.5" hidden="1" x14ac:dyDescent="0.25">
      <c r="A6551" s="22">
        <v>8245</v>
      </c>
      <c r="B6551" s="5" t="s">
        <v>7709</v>
      </c>
      <c r="C6551" s="4" t="s">
        <v>8769</v>
      </c>
      <c r="D6551" s="5" t="s">
        <v>11670</v>
      </c>
      <c r="E6551" s="4" t="s">
        <v>11671</v>
      </c>
      <c r="F6551" s="8" t="s">
        <v>410</v>
      </c>
      <c r="G6551" s="6" t="b">
        <v>0</v>
      </c>
      <c r="H6551" s="7"/>
      <c r="I6551" s="7" t="b">
        <f>EXACT(Table1[[#This Row],[Anot]],"CHECAR")</f>
        <v>0</v>
      </c>
      <c r="J6551" s="8" t="s">
        <v>181</v>
      </c>
      <c r="K6551" s="11" t="b">
        <v>1</v>
      </c>
    </row>
    <row r="6552" spans="1:11" ht="60.75" hidden="1" x14ac:dyDescent="0.25">
      <c r="A6552" s="22">
        <v>8246</v>
      </c>
      <c r="B6552" s="5" t="s">
        <v>7709</v>
      </c>
      <c r="C6552" s="4" t="s">
        <v>9464</v>
      </c>
      <c r="D6552" s="5" t="s">
        <v>11672</v>
      </c>
      <c r="E6552" s="4" t="s">
        <v>11673</v>
      </c>
      <c r="F6552" s="8" t="s">
        <v>410</v>
      </c>
      <c r="G6552" s="6" t="b">
        <v>0</v>
      </c>
      <c r="H6552" s="7"/>
      <c r="I6552" s="7" t="b">
        <f>EXACT(Table1[[#This Row],[Anot]],"CHECAR")</f>
        <v>0</v>
      </c>
      <c r="J6552" s="8" t="s">
        <v>647</v>
      </c>
      <c r="K6552" s="11" t="b">
        <v>1</v>
      </c>
    </row>
    <row r="6553" spans="1:11" ht="202.5" hidden="1" x14ac:dyDescent="0.25">
      <c r="A6553" s="22">
        <v>8247</v>
      </c>
      <c r="B6553" s="5" t="s">
        <v>7709</v>
      </c>
      <c r="C6553" s="4" t="s">
        <v>9660</v>
      </c>
      <c r="D6553" s="5" t="s">
        <v>9919</v>
      </c>
      <c r="E6553" s="4" t="s">
        <v>9920</v>
      </c>
      <c r="F6553" s="8" t="s">
        <v>410</v>
      </c>
      <c r="G6553" s="6" t="b">
        <v>0</v>
      </c>
      <c r="H6553" s="7"/>
      <c r="I6553" s="7" t="b">
        <f>EXACT(Table1[[#This Row],[Anot]],"CHECAR")</f>
        <v>0</v>
      </c>
      <c r="J6553" s="8" t="s">
        <v>616</v>
      </c>
      <c r="K6553" s="11" t="b">
        <v>1</v>
      </c>
    </row>
    <row r="6554" spans="1:11" ht="81" hidden="1" x14ac:dyDescent="0.25">
      <c r="A6554" s="22">
        <v>8248</v>
      </c>
      <c r="B6554" s="5" t="s">
        <v>7709</v>
      </c>
      <c r="C6554" s="4" t="s">
        <v>8124</v>
      </c>
      <c r="D6554" s="5" t="s">
        <v>11674</v>
      </c>
      <c r="E6554" s="4" t="s">
        <v>11675</v>
      </c>
      <c r="F6554" s="8" t="s">
        <v>433</v>
      </c>
      <c r="G6554" s="6" t="b">
        <v>0</v>
      </c>
      <c r="H6554" s="7"/>
      <c r="I6554" s="7" t="b">
        <f>EXACT(Table1[[#This Row],[Anot]],"CHECAR")</f>
        <v>0</v>
      </c>
      <c r="J6554" s="8" t="s">
        <v>11676</v>
      </c>
      <c r="K6554" s="11" t="b">
        <v>1</v>
      </c>
    </row>
    <row r="6555" spans="1:11" ht="60.75" hidden="1" x14ac:dyDescent="0.25">
      <c r="A6555" s="22">
        <v>8249</v>
      </c>
      <c r="B6555" s="5" t="s">
        <v>7709</v>
      </c>
      <c r="C6555" s="4" t="s">
        <v>8199</v>
      </c>
      <c r="D6555" s="5" t="s">
        <v>11677</v>
      </c>
      <c r="E6555" s="4" t="s">
        <v>11678</v>
      </c>
      <c r="F6555" s="8" t="s">
        <v>433</v>
      </c>
      <c r="G6555" s="6" t="b">
        <v>0</v>
      </c>
      <c r="H6555" s="7"/>
      <c r="I6555" s="7" t="b">
        <f>EXACT(Table1[[#This Row],[Anot]],"CHECAR")</f>
        <v>0</v>
      </c>
      <c r="J6555" s="8" t="s">
        <v>2480</v>
      </c>
      <c r="K6555" s="11" t="b">
        <v>1</v>
      </c>
    </row>
    <row r="6556" spans="1:11" ht="60.75" hidden="1" x14ac:dyDescent="0.25">
      <c r="A6556" s="22">
        <v>8250</v>
      </c>
      <c r="B6556" s="5" t="s">
        <v>7709</v>
      </c>
      <c r="C6556" s="4" t="s">
        <v>8199</v>
      </c>
      <c r="D6556" s="5" t="s">
        <v>11679</v>
      </c>
      <c r="E6556" s="4" t="s">
        <v>11680</v>
      </c>
      <c r="F6556" s="8" t="s">
        <v>433</v>
      </c>
      <c r="G6556" s="6" t="b">
        <v>0</v>
      </c>
      <c r="H6556" s="7"/>
      <c r="I6556" s="7" t="b">
        <f>EXACT(Table1[[#This Row],[Anot]],"CHECAR")</f>
        <v>0</v>
      </c>
      <c r="J6556" s="8" t="s">
        <v>11681</v>
      </c>
      <c r="K6556" s="11" t="b">
        <v>1</v>
      </c>
    </row>
    <row r="6557" spans="1:11" ht="121.5" hidden="1" x14ac:dyDescent="0.25">
      <c r="A6557" s="22">
        <v>8251</v>
      </c>
      <c r="B6557" s="5" t="s">
        <v>7709</v>
      </c>
      <c r="C6557" s="4" t="s">
        <v>8199</v>
      </c>
      <c r="D6557" s="5" t="s">
        <v>10796</v>
      </c>
      <c r="E6557" s="4" t="s">
        <v>11682</v>
      </c>
      <c r="F6557" s="8" t="s">
        <v>433</v>
      </c>
      <c r="G6557" s="6" t="b">
        <v>0</v>
      </c>
      <c r="H6557" s="7"/>
      <c r="I6557" s="7" t="b">
        <f>EXACT(Table1[[#This Row],[Anot]],"CHECAR")</f>
        <v>0</v>
      </c>
      <c r="J6557" s="8" t="s">
        <v>580</v>
      </c>
      <c r="K6557" s="11" t="b">
        <v>1</v>
      </c>
    </row>
    <row r="6558" spans="1:11" ht="81" hidden="1" x14ac:dyDescent="0.25">
      <c r="A6558" s="22">
        <v>8252</v>
      </c>
      <c r="B6558" s="5" t="s">
        <v>7709</v>
      </c>
      <c r="C6558" s="4" t="s">
        <v>8379</v>
      </c>
      <c r="D6558" s="5" t="s">
        <v>11683</v>
      </c>
      <c r="E6558" s="4" t="s">
        <v>11684</v>
      </c>
      <c r="F6558" s="8" t="s">
        <v>433</v>
      </c>
      <c r="G6558" s="6" t="b">
        <v>0</v>
      </c>
      <c r="H6558" s="7"/>
      <c r="I6558" s="7" t="b">
        <f>EXACT(Table1[[#This Row],[Anot]],"CHECAR")</f>
        <v>0</v>
      </c>
      <c r="J6558" s="8" t="s">
        <v>920</v>
      </c>
      <c r="K6558" s="11" t="b">
        <v>1</v>
      </c>
    </row>
    <row r="6559" spans="1:11" ht="162" hidden="1" x14ac:dyDescent="0.25">
      <c r="A6559" s="22">
        <v>8253</v>
      </c>
      <c r="B6559" s="5" t="s">
        <v>7709</v>
      </c>
      <c r="C6559" s="4" t="s">
        <v>8436</v>
      </c>
      <c r="D6559" s="5" t="s">
        <v>11685</v>
      </c>
      <c r="E6559" s="4" t="s">
        <v>11686</v>
      </c>
      <c r="F6559" s="8" t="s">
        <v>433</v>
      </c>
      <c r="G6559" s="6" t="b">
        <v>0</v>
      </c>
      <c r="H6559" s="7"/>
      <c r="I6559" s="7" t="b">
        <f>EXACT(Table1[[#This Row],[Anot]],"CHECAR")</f>
        <v>0</v>
      </c>
      <c r="J6559" s="8" t="s">
        <v>3375</v>
      </c>
      <c r="K6559" s="11" t="b">
        <v>1</v>
      </c>
    </row>
    <row r="6560" spans="1:11" ht="81" hidden="1" x14ac:dyDescent="0.25">
      <c r="A6560" s="22">
        <v>8254</v>
      </c>
      <c r="B6560" s="5" t="s">
        <v>7709</v>
      </c>
      <c r="C6560" s="4" t="s">
        <v>8451</v>
      </c>
      <c r="D6560" s="5" t="s">
        <v>8458</v>
      </c>
      <c r="E6560" s="4" t="s">
        <v>8459</v>
      </c>
      <c r="F6560" s="8" t="s">
        <v>433</v>
      </c>
      <c r="G6560" s="6" t="b">
        <v>0</v>
      </c>
      <c r="H6560" s="7"/>
      <c r="I6560" s="7" t="b">
        <f>EXACT(Table1[[#This Row],[Anot]],"CHECAR")</f>
        <v>0</v>
      </c>
      <c r="J6560" s="8" t="s">
        <v>1026</v>
      </c>
      <c r="K6560" s="11" t="b">
        <v>1</v>
      </c>
    </row>
    <row r="6561" spans="1:11" ht="40.5" hidden="1" x14ac:dyDescent="0.25">
      <c r="A6561" s="22">
        <v>8255</v>
      </c>
      <c r="B6561" s="5" t="s">
        <v>7709</v>
      </c>
      <c r="C6561" s="4" t="s">
        <v>8451</v>
      </c>
      <c r="D6561" s="5" t="s">
        <v>11687</v>
      </c>
      <c r="E6561" s="4" t="s">
        <v>11688</v>
      </c>
      <c r="F6561" s="8" t="s">
        <v>433</v>
      </c>
      <c r="G6561" s="6" t="b">
        <v>0</v>
      </c>
      <c r="H6561" s="7"/>
      <c r="I6561" s="7" t="b">
        <f>EXACT(Table1[[#This Row],[Anot]],"CHECAR")</f>
        <v>0</v>
      </c>
      <c r="J6561" s="8" t="s">
        <v>1047</v>
      </c>
      <c r="K6561" s="11" t="b">
        <v>1</v>
      </c>
    </row>
    <row r="6562" spans="1:11" ht="20.25" hidden="1" x14ac:dyDescent="0.25">
      <c r="A6562" s="22">
        <v>8256</v>
      </c>
      <c r="B6562" s="5" t="s">
        <v>7709</v>
      </c>
      <c r="C6562" s="4" t="s">
        <v>8451</v>
      </c>
      <c r="D6562" s="5" t="s">
        <v>11689</v>
      </c>
      <c r="E6562" s="4" t="s">
        <v>11690</v>
      </c>
      <c r="F6562" s="8" t="s">
        <v>433</v>
      </c>
      <c r="G6562" s="6" t="b">
        <v>0</v>
      </c>
      <c r="H6562" s="7"/>
      <c r="I6562" s="7" t="b">
        <f>EXACT(Table1[[#This Row],[Anot]],"CHECAR")</f>
        <v>0</v>
      </c>
      <c r="J6562" s="8" t="s">
        <v>1169</v>
      </c>
      <c r="K6562" s="11" t="b">
        <v>1</v>
      </c>
    </row>
    <row r="6563" spans="1:11" ht="60.75" hidden="1" x14ac:dyDescent="0.25">
      <c r="A6563" s="22">
        <v>8257</v>
      </c>
      <c r="B6563" s="5" t="s">
        <v>7709</v>
      </c>
      <c r="C6563" s="4" t="s">
        <v>8504</v>
      </c>
      <c r="D6563" s="5" t="s">
        <v>11691</v>
      </c>
      <c r="E6563" s="4" t="s">
        <v>11692</v>
      </c>
      <c r="F6563" s="8" t="s">
        <v>433</v>
      </c>
      <c r="G6563" s="6" t="b">
        <v>0</v>
      </c>
      <c r="H6563" s="7"/>
      <c r="I6563" s="7" t="b">
        <f>EXACT(Table1[[#This Row],[Anot]],"CHECAR")</f>
        <v>0</v>
      </c>
      <c r="J6563" s="8" t="s">
        <v>1872</v>
      </c>
      <c r="K6563" s="11" t="b">
        <v>1</v>
      </c>
    </row>
    <row r="6564" spans="1:11" ht="162" hidden="1" x14ac:dyDescent="0.25">
      <c r="A6564" s="22">
        <v>8258</v>
      </c>
      <c r="B6564" s="5" t="s">
        <v>7709</v>
      </c>
      <c r="C6564" s="4" t="s">
        <v>8504</v>
      </c>
      <c r="D6564" s="5" t="s">
        <v>11693</v>
      </c>
      <c r="E6564" s="4" t="s">
        <v>11694</v>
      </c>
      <c r="F6564" s="8" t="s">
        <v>433</v>
      </c>
      <c r="G6564" s="6" t="b">
        <v>0</v>
      </c>
      <c r="H6564" s="7"/>
      <c r="I6564" s="7" t="b">
        <f>EXACT(Table1[[#This Row],[Anot]],"CHECAR")</f>
        <v>0</v>
      </c>
      <c r="J6564" s="8" t="s">
        <v>1113</v>
      </c>
      <c r="K6564" s="11" t="b">
        <v>1</v>
      </c>
    </row>
    <row r="6565" spans="1:11" ht="121.5" hidden="1" x14ac:dyDescent="0.25">
      <c r="A6565" s="22">
        <v>8259</v>
      </c>
      <c r="B6565" s="5" t="s">
        <v>7709</v>
      </c>
      <c r="C6565" s="4" t="s">
        <v>8504</v>
      </c>
      <c r="D6565" s="5" t="s">
        <v>11695</v>
      </c>
      <c r="E6565" s="4" t="s">
        <v>11696</v>
      </c>
      <c r="F6565" s="8" t="s">
        <v>433</v>
      </c>
      <c r="G6565" s="6" t="b">
        <v>0</v>
      </c>
      <c r="H6565" s="7"/>
      <c r="I6565" s="7" t="b">
        <f>EXACT(Table1[[#This Row],[Anot]],"CHECAR")</f>
        <v>0</v>
      </c>
      <c r="J6565" s="8" t="s">
        <v>18</v>
      </c>
      <c r="K6565" s="11" t="b">
        <v>1</v>
      </c>
    </row>
    <row r="6566" spans="1:11" ht="60.75" hidden="1" x14ac:dyDescent="0.25">
      <c r="A6566" s="22">
        <v>8260</v>
      </c>
      <c r="B6566" s="5" t="s">
        <v>7709</v>
      </c>
      <c r="C6566" s="4" t="s">
        <v>8504</v>
      </c>
      <c r="D6566" s="5" t="s">
        <v>11697</v>
      </c>
      <c r="E6566" s="4" t="s">
        <v>11698</v>
      </c>
      <c r="F6566" s="8" t="s">
        <v>433</v>
      </c>
      <c r="G6566" s="6" t="b">
        <v>0</v>
      </c>
      <c r="H6566" s="7"/>
      <c r="I6566" s="7" t="b">
        <f>EXACT(Table1[[#This Row],[Anot]],"CHECAR")</f>
        <v>0</v>
      </c>
      <c r="J6566" s="8" t="s">
        <v>9094</v>
      </c>
      <c r="K6566" s="11" t="b">
        <v>1</v>
      </c>
    </row>
    <row r="6567" spans="1:11" ht="101.25" hidden="1" x14ac:dyDescent="0.25">
      <c r="A6567" s="22">
        <v>8261</v>
      </c>
      <c r="B6567" s="5" t="s">
        <v>7709</v>
      </c>
      <c r="C6567" s="4" t="s">
        <v>8504</v>
      </c>
      <c r="D6567" s="5" t="s">
        <v>11699</v>
      </c>
      <c r="E6567" s="4" t="s">
        <v>11700</v>
      </c>
      <c r="F6567" s="8" t="s">
        <v>433</v>
      </c>
      <c r="G6567" s="6" t="b">
        <v>0</v>
      </c>
      <c r="H6567" s="7"/>
      <c r="I6567" s="7" t="b">
        <f>EXACT(Table1[[#This Row],[Anot]],"CHECAR")</f>
        <v>0</v>
      </c>
      <c r="J6567" s="8" t="s">
        <v>3589</v>
      </c>
      <c r="K6567" s="11" t="b">
        <v>1</v>
      </c>
    </row>
    <row r="6568" spans="1:11" ht="141.75" hidden="1" x14ac:dyDescent="0.25">
      <c r="A6568" s="22">
        <v>8262</v>
      </c>
      <c r="B6568" s="5" t="s">
        <v>7709</v>
      </c>
      <c r="C6568" s="4" t="s">
        <v>8504</v>
      </c>
      <c r="D6568" s="5" t="s">
        <v>8521</v>
      </c>
      <c r="E6568" s="4" t="s">
        <v>8522</v>
      </c>
      <c r="F6568" s="8" t="s">
        <v>433</v>
      </c>
      <c r="G6568" s="6" t="b">
        <v>0</v>
      </c>
      <c r="H6568" s="7"/>
      <c r="I6568" s="7" t="b">
        <f>EXACT(Table1[[#This Row],[Anot]],"CHECAR")</f>
        <v>0</v>
      </c>
      <c r="J6568" s="8" t="s">
        <v>1521</v>
      </c>
      <c r="K6568" s="11" t="b">
        <v>1</v>
      </c>
    </row>
    <row r="6569" spans="1:11" ht="162" hidden="1" x14ac:dyDescent="0.25">
      <c r="A6569" s="22">
        <v>8263</v>
      </c>
      <c r="B6569" s="5" t="s">
        <v>7709</v>
      </c>
      <c r="C6569" s="4" t="s">
        <v>8504</v>
      </c>
      <c r="D6569" s="5" t="s">
        <v>11701</v>
      </c>
      <c r="E6569" s="4" t="s">
        <v>11702</v>
      </c>
      <c r="F6569" s="8" t="s">
        <v>433</v>
      </c>
      <c r="G6569" s="6" t="b">
        <v>0</v>
      </c>
      <c r="H6569" s="7"/>
      <c r="I6569" s="7" t="b">
        <f>EXACT(Table1[[#This Row],[Anot]],"CHECAR")</f>
        <v>0</v>
      </c>
      <c r="J6569" s="8" t="s">
        <v>1737</v>
      </c>
      <c r="K6569" s="11" t="b">
        <v>1</v>
      </c>
    </row>
    <row r="6570" spans="1:11" ht="40.5" hidden="1" x14ac:dyDescent="0.25">
      <c r="A6570" s="22">
        <v>8264</v>
      </c>
      <c r="B6570" s="5" t="s">
        <v>7709</v>
      </c>
      <c r="C6570" s="4" t="s">
        <v>8504</v>
      </c>
      <c r="D6570" s="5" t="s">
        <v>11703</v>
      </c>
      <c r="E6570" s="4" t="s">
        <v>11704</v>
      </c>
      <c r="F6570" s="8" t="s">
        <v>433</v>
      </c>
      <c r="G6570" s="6" t="b">
        <v>0</v>
      </c>
      <c r="H6570" s="7"/>
      <c r="I6570" s="7" t="b">
        <f>EXACT(Table1[[#This Row],[Anot]],"CHECAR")</f>
        <v>0</v>
      </c>
      <c r="J6570" s="8" t="s">
        <v>1959</v>
      </c>
      <c r="K6570" s="11" t="b">
        <v>1</v>
      </c>
    </row>
    <row r="6571" spans="1:11" ht="60.75" hidden="1" x14ac:dyDescent="0.25">
      <c r="A6571" s="22">
        <v>8265</v>
      </c>
      <c r="B6571" s="5" t="s">
        <v>7709</v>
      </c>
      <c r="C6571" s="4" t="s">
        <v>8504</v>
      </c>
      <c r="D6571" s="5" t="s">
        <v>11705</v>
      </c>
      <c r="E6571" s="4" t="s">
        <v>11706</v>
      </c>
      <c r="F6571" s="8" t="s">
        <v>433</v>
      </c>
      <c r="G6571" s="6" t="b">
        <v>0</v>
      </c>
      <c r="H6571" s="7"/>
      <c r="I6571" s="7" t="b">
        <f>EXACT(Table1[[#This Row],[Anot]],"CHECAR")</f>
        <v>0</v>
      </c>
      <c r="J6571" s="8" t="s">
        <v>3517</v>
      </c>
      <c r="K6571" s="11" t="b">
        <v>1</v>
      </c>
    </row>
    <row r="6572" spans="1:11" ht="40.5" hidden="1" x14ac:dyDescent="0.25">
      <c r="A6572" s="22">
        <v>8266</v>
      </c>
      <c r="B6572" s="5" t="s">
        <v>7709</v>
      </c>
      <c r="C6572" s="4" t="s">
        <v>8504</v>
      </c>
      <c r="D6572" s="5" t="s">
        <v>11707</v>
      </c>
      <c r="E6572" s="4" t="s">
        <v>11708</v>
      </c>
      <c r="F6572" s="8" t="s">
        <v>433</v>
      </c>
      <c r="G6572" s="6" t="b">
        <v>0</v>
      </c>
      <c r="H6572" s="7"/>
      <c r="I6572" s="7" t="b">
        <f>EXACT(Table1[[#This Row],[Anot]],"CHECAR")</f>
        <v>0</v>
      </c>
      <c r="J6572" s="8" t="s">
        <v>9236</v>
      </c>
      <c r="K6572" s="11" t="b">
        <v>1</v>
      </c>
    </row>
    <row r="6573" spans="1:11" ht="101.25" hidden="1" x14ac:dyDescent="0.25">
      <c r="A6573" s="22">
        <v>8267</v>
      </c>
      <c r="B6573" s="5" t="s">
        <v>7709</v>
      </c>
      <c r="C6573" s="4" t="s">
        <v>8504</v>
      </c>
      <c r="D6573" s="5" t="s">
        <v>11709</v>
      </c>
      <c r="E6573" s="4" t="s">
        <v>11710</v>
      </c>
      <c r="F6573" s="8" t="s">
        <v>433</v>
      </c>
      <c r="G6573" s="6" t="b">
        <v>0</v>
      </c>
      <c r="H6573" s="7"/>
      <c r="I6573" s="7" t="b">
        <f>EXACT(Table1[[#This Row],[Anot]],"CHECAR")</f>
        <v>0</v>
      </c>
      <c r="J6573" s="8" t="s">
        <v>11711</v>
      </c>
      <c r="K6573" s="11" t="b">
        <v>1</v>
      </c>
    </row>
    <row r="6574" spans="1:11" ht="60.75" hidden="1" x14ac:dyDescent="0.25">
      <c r="A6574" s="22">
        <v>8268</v>
      </c>
      <c r="B6574" s="5" t="s">
        <v>7709</v>
      </c>
      <c r="C6574" s="4" t="s">
        <v>8504</v>
      </c>
      <c r="D6574" s="5" t="s">
        <v>11712</v>
      </c>
      <c r="E6574" s="4" t="s">
        <v>11713</v>
      </c>
      <c r="F6574" s="8" t="s">
        <v>433</v>
      </c>
      <c r="G6574" s="6" t="b">
        <v>0</v>
      </c>
      <c r="H6574" s="7"/>
      <c r="I6574" s="7" t="b">
        <f>EXACT(Table1[[#This Row],[Anot]],"CHECAR")</f>
        <v>0</v>
      </c>
      <c r="J6574" s="8" t="s">
        <v>4174</v>
      </c>
      <c r="K6574" s="11" t="b">
        <v>1</v>
      </c>
    </row>
    <row r="6575" spans="1:11" ht="141.75" hidden="1" x14ac:dyDescent="0.25">
      <c r="A6575" s="22">
        <v>8269</v>
      </c>
      <c r="B6575" s="5" t="s">
        <v>7709</v>
      </c>
      <c r="C6575" s="4" t="s">
        <v>8504</v>
      </c>
      <c r="D6575" s="5" t="s">
        <v>11714</v>
      </c>
      <c r="E6575" s="4" t="s">
        <v>11715</v>
      </c>
      <c r="F6575" s="8" t="s">
        <v>433</v>
      </c>
      <c r="G6575" s="6" t="b">
        <v>0</v>
      </c>
      <c r="H6575" s="7"/>
      <c r="I6575" s="7" t="b">
        <f>EXACT(Table1[[#This Row],[Anot]],"CHECAR")</f>
        <v>0</v>
      </c>
      <c r="J6575" s="8" t="s">
        <v>11716</v>
      </c>
      <c r="K6575" s="11" t="b">
        <v>1</v>
      </c>
    </row>
    <row r="6576" spans="1:11" ht="81" hidden="1" x14ac:dyDescent="0.25">
      <c r="A6576" s="22">
        <v>8270</v>
      </c>
      <c r="B6576" s="5" t="s">
        <v>7709</v>
      </c>
      <c r="C6576" s="4" t="s">
        <v>8504</v>
      </c>
      <c r="D6576" s="5" t="s">
        <v>11717</v>
      </c>
      <c r="E6576" s="4" t="s">
        <v>11718</v>
      </c>
      <c r="F6576" s="8" t="s">
        <v>433</v>
      </c>
      <c r="G6576" s="6" t="b">
        <v>0</v>
      </c>
      <c r="H6576" s="7"/>
      <c r="I6576" s="7" t="b">
        <f>EXACT(Table1[[#This Row],[Anot]],"CHECAR")</f>
        <v>0</v>
      </c>
      <c r="J6576" s="8" t="s">
        <v>4547</v>
      </c>
      <c r="K6576" s="11" t="b">
        <v>1</v>
      </c>
    </row>
    <row r="6577" spans="1:11" ht="101.25" hidden="1" x14ac:dyDescent="0.25">
      <c r="A6577" s="22">
        <v>8271</v>
      </c>
      <c r="B6577" s="5" t="s">
        <v>7709</v>
      </c>
      <c r="C6577" s="4" t="s">
        <v>8504</v>
      </c>
      <c r="D6577" s="5" t="s">
        <v>11719</v>
      </c>
      <c r="E6577" s="4" t="s">
        <v>11720</v>
      </c>
      <c r="F6577" s="8" t="s">
        <v>433</v>
      </c>
      <c r="G6577" s="6" t="b">
        <v>0</v>
      </c>
      <c r="H6577" s="7"/>
      <c r="I6577" s="7" t="b">
        <f>EXACT(Table1[[#This Row],[Anot]],"CHECAR")</f>
        <v>0</v>
      </c>
      <c r="J6577" s="8" t="s">
        <v>11721</v>
      </c>
      <c r="K6577" s="11" t="b">
        <v>1</v>
      </c>
    </row>
    <row r="6578" spans="1:11" ht="202.5" hidden="1" x14ac:dyDescent="0.25">
      <c r="A6578" s="22">
        <v>8272</v>
      </c>
      <c r="B6578" s="5" t="s">
        <v>7709</v>
      </c>
      <c r="C6578" s="4" t="s">
        <v>8504</v>
      </c>
      <c r="D6578" s="5" t="s">
        <v>11722</v>
      </c>
      <c r="E6578" s="4" t="s">
        <v>11723</v>
      </c>
      <c r="F6578" s="8" t="s">
        <v>433</v>
      </c>
      <c r="G6578" s="6" t="b">
        <v>0</v>
      </c>
      <c r="H6578" s="7"/>
      <c r="I6578" s="7" t="b">
        <f>EXACT(Table1[[#This Row],[Anot]],"CHECAR")</f>
        <v>0</v>
      </c>
      <c r="J6578" s="8" t="s">
        <v>11724</v>
      </c>
      <c r="K6578" s="11" t="b">
        <v>1</v>
      </c>
    </row>
    <row r="6579" spans="1:11" ht="60.75" hidden="1" x14ac:dyDescent="0.25">
      <c r="A6579" s="22">
        <v>8273</v>
      </c>
      <c r="B6579" s="5" t="s">
        <v>7709</v>
      </c>
      <c r="C6579" s="4" t="s">
        <v>8504</v>
      </c>
      <c r="D6579" s="5" t="s">
        <v>11725</v>
      </c>
      <c r="E6579" s="4" t="s">
        <v>11726</v>
      </c>
      <c r="F6579" s="8" t="s">
        <v>433</v>
      </c>
      <c r="G6579" s="6" t="b">
        <v>0</v>
      </c>
      <c r="H6579" s="7"/>
      <c r="I6579" s="7" t="b">
        <f>EXACT(Table1[[#This Row],[Anot]],"CHECAR")</f>
        <v>0</v>
      </c>
      <c r="J6579" s="8" t="s">
        <v>11727</v>
      </c>
      <c r="K6579" s="11" t="b">
        <v>1</v>
      </c>
    </row>
    <row r="6580" spans="1:11" ht="81" hidden="1" x14ac:dyDescent="0.25">
      <c r="A6580" s="22">
        <v>8274</v>
      </c>
      <c r="B6580" s="5" t="s">
        <v>7709</v>
      </c>
      <c r="C6580" s="4" t="s">
        <v>8504</v>
      </c>
      <c r="D6580" s="5" t="s">
        <v>11728</v>
      </c>
      <c r="E6580" s="4" t="s">
        <v>11729</v>
      </c>
      <c r="F6580" s="8" t="s">
        <v>433</v>
      </c>
      <c r="G6580" s="6" t="b">
        <v>0</v>
      </c>
      <c r="H6580" s="7"/>
      <c r="I6580" s="7" t="b">
        <f>EXACT(Table1[[#This Row],[Anot]],"CHECAR")</f>
        <v>0</v>
      </c>
      <c r="J6580" s="8" t="s">
        <v>11730</v>
      </c>
      <c r="K6580" s="11" t="b">
        <v>1</v>
      </c>
    </row>
    <row r="6581" spans="1:11" ht="162" hidden="1" x14ac:dyDescent="0.25">
      <c r="A6581" s="22">
        <v>8275</v>
      </c>
      <c r="B6581" s="5" t="s">
        <v>7709</v>
      </c>
      <c r="C6581" s="4" t="s">
        <v>8504</v>
      </c>
      <c r="D6581" s="5" t="s">
        <v>11731</v>
      </c>
      <c r="E6581" s="4" t="s">
        <v>11732</v>
      </c>
      <c r="F6581" s="8" t="s">
        <v>433</v>
      </c>
      <c r="G6581" s="6" t="b">
        <v>0</v>
      </c>
      <c r="H6581" s="7"/>
      <c r="I6581" s="7" t="b">
        <f>EXACT(Table1[[#This Row],[Anot]],"CHECAR")</f>
        <v>0</v>
      </c>
      <c r="J6581" s="8" t="s">
        <v>11733</v>
      </c>
      <c r="K6581" s="11" t="b">
        <v>1</v>
      </c>
    </row>
    <row r="6582" spans="1:11" ht="162" hidden="1" x14ac:dyDescent="0.25">
      <c r="A6582" s="22">
        <v>8276</v>
      </c>
      <c r="B6582" s="5" t="s">
        <v>7709</v>
      </c>
      <c r="C6582" s="4" t="s">
        <v>8504</v>
      </c>
      <c r="D6582" s="5" t="s">
        <v>11439</v>
      </c>
      <c r="E6582" s="4" t="s">
        <v>11440</v>
      </c>
      <c r="F6582" s="8" t="s">
        <v>433</v>
      </c>
      <c r="G6582" s="6" t="b">
        <v>0</v>
      </c>
      <c r="H6582" s="7"/>
      <c r="I6582" s="7" t="b">
        <f>EXACT(Table1[[#This Row],[Anot]],"CHECAR")</f>
        <v>0</v>
      </c>
      <c r="J6582" s="8" t="s">
        <v>11441</v>
      </c>
      <c r="K6582" s="11" t="b">
        <v>1</v>
      </c>
    </row>
    <row r="6583" spans="1:11" ht="121.5" hidden="1" x14ac:dyDescent="0.25">
      <c r="A6583" s="22">
        <v>8277</v>
      </c>
      <c r="B6583" s="5" t="s">
        <v>7709</v>
      </c>
      <c r="C6583" s="4" t="s">
        <v>8504</v>
      </c>
      <c r="D6583" s="5" t="s">
        <v>11734</v>
      </c>
      <c r="E6583" s="4" t="s">
        <v>11735</v>
      </c>
      <c r="F6583" s="8" t="s">
        <v>433</v>
      </c>
      <c r="G6583" s="6" t="b">
        <v>0</v>
      </c>
      <c r="H6583" s="7"/>
      <c r="I6583" s="7" t="b">
        <f>EXACT(Table1[[#This Row],[Anot]],"CHECAR")</f>
        <v>0</v>
      </c>
      <c r="J6583" s="8" t="s">
        <v>11736</v>
      </c>
      <c r="K6583" s="11" t="b">
        <v>1</v>
      </c>
    </row>
    <row r="6584" spans="1:11" ht="81" hidden="1" x14ac:dyDescent="0.25">
      <c r="A6584" s="22">
        <v>8278</v>
      </c>
      <c r="B6584" s="5" t="s">
        <v>7709</v>
      </c>
      <c r="C6584" s="4" t="s">
        <v>8504</v>
      </c>
      <c r="D6584" s="5" t="s">
        <v>10459</v>
      </c>
      <c r="E6584" s="4" t="s">
        <v>10460</v>
      </c>
      <c r="F6584" s="8" t="s">
        <v>433</v>
      </c>
      <c r="G6584" s="6" t="b">
        <v>0</v>
      </c>
      <c r="H6584" s="7"/>
      <c r="I6584" s="7" t="b">
        <f>EXACT(Table1[[#This Row],[Anot]],"CHECAR")</f>
        <v>0</v>
      </c>
      <c r="J6584" s="8" t="s">
        <v>10461</v>
      </c>
      <c r="K6584" s="11" t="b">
        <v>1</v>
      </c>
    </row>
    <row r="6585" spans="1:11" ht="81" hidden="1" x14ac:dyDescent="0.25">
      <c r="A6585" s="22">
        <v>8279</v>
      </c>
      <c r="B6585" s="5" t="s">
        <v>7709</v>
      </c>
      <c r="C6585" s="4" t="s">
        <v>8504</v>
      </c>
      <c r="D6585" s="5" t="s">
        <v>11737</v>
      </c>
      <c r="E6585" s="4" t="s">
        <v>11738</v>
      </c>
      <c r="F6585" s="8" t="s">
        <v>433</v>
      </c>
      <c r="G6585" s="6" t="b">
        <v>0</v>
      </c>
      <c r="H6585" s="7"/>
      <c r="I6585" s="7" t="b">
        <f>EXACT(Table1[[#This Row],[Anot]],"CHECAR")</f>
        <v>0</v>
      </c>
      <c r="J6585" s="8" t="s">
        <v>11739</v>
      </c>
      <c r="K6585" s="11" t="b">
        <v>1</v>
      </c>
    </row>
    <row r="6586" spans="1:11" ht="60.75" hidden="1" x14ac:dyDescent="0.25">
      <c r="A6586" s="22">
        <v>8280</v>
      </c>
      <c r="B6586" s="5" t="s">
        <v>7709</v>
      </c>
      <c r="C6586" s="4" t="s">
        <v>8504</v>
      </c>
      <c r="D6586" s="5" t="s">
        <v>11740</v>
      </c>
      <c r="E6586" s="4" t="s">
        <v>11741</v>
      </c>
      <c r="F6586" s="8" t="s">
        <v>433</v>
      </c>
      <c r="G6586" s="6" t="b">
        <v>0</v>
      </c>
      <c r="H6586" s="7"/>
      <c r="I6586" s="7" t="b">
        <f>EXACT(Table1[[#This Row],[Anot]],"CHECAR")</f>
        <v>0</v>
      </c>
      <c r="J6586" s="8" t="s">
        <v>11742</v>
      </c>
      <c r="K6586" s="11" t="b">
        <v>1</v>
      </c>
    </row>
    <row r="6587" spans="1:11" ht="263.25" hidden="1" x14ac:dyDescent="0.25">
      <c r="A6587" s="22">
        <v>8281</v>
      </c>
      <c r="B6587" s="5" t="s">
        <v>7709</v>
      </c>
      <c r="C6587" s="4" t="s">
        <v>8754</v>
      </c>
      <c r="D6587" s="5" t="s">
        <v>11743</v>
      </c>
      <c r="E6587" s="4" t="s">
        <v>11744</v>
      </c>
      <c r="F6587" s="8" t="s">
        <v>433</v>
      </c>
      <c r="G6587" s="6" t="b">
        <v>0</v>
      </c>
      <c r="H6587" s="7"/>
      <c r="I6587" s="7" t="b">
        <f>EXACT(Table1[[#This Row],[Anot]],"CHECAR")</f>
        <v>0</v>
      </c>
      <c r="J6587" s="8" t="s">
        <v>796</v>
      </c>
      <c r="K6587" s="11" t="b">
        <v>1</v>
      </c>
    </row>
    <row r="6588" spans="1:11" ht="40.5" hidden="1" x14ac:dyDescent="0.25">
      <c r="A6588" s="22">
        <v>8282</v>
      </c>
      <c r="B6588" s="5" t="s">
        <v>7709</v>
      </c>
      <c r="C6588" s="4" t="s">
        <v>8754</v>
      </c>
      <c r="D6588" s="5" t="s">
        <v>11745</v>
      </c>
      <c r="E6588" s="4" t="s">
        <v>11746</v>
      </c>
      <c r="F6588" s="8" t="s">
        <v>433</v>
      </c>
      <c r="G6588" s="6" t="b">
        <v>0</v>
      </c>
      <c r="H6588" s="7"/>
      <c r="I6588" s="7" t="b">
        <f>EXACT(Table1[[#This Row],[Anot]],"CHECAR")</f>
        <v>0</v>
      </c>
      <c r="J6588" s="8" t="s">
        <v>635</v>
      </c>
      <c r="K6588" s="11" t="b">
        <v>1</v>
      </c>
    </row>
    <row r="6589" spans="1:11" ht="101.25" hidden="1" x14ac:dyDescent="0.25">
      <c r="A6589" s="22">
        <v>8283</v>
      </c>
      <c r="B6589" s="5" t="s">
        <v>7709</v>
      </c>
      <c r="C6589" s="4" t="s">
        <v>8754</v>
      </c>
      <c r="D6589" s="5" t="s">
        <v>11747</v>
      </c>
      <c r="E6589" s="4" t="s">
        <v>11748</v>
      </c>
      <c r="F6589" s="8" t="s">
        <v>433</v>
      </c>
      <c r="G6589" s="6" t="b">
        <v>0</v>
      </c>
      <c r="H6589" s="7"/>
      <c r="I6589" s="7" t="b">
        <f>EXACT(Table1[[#This Row],[Anot]],"CHECAR")</f>
        <v>0</v>
      </c>
      <c r="J6589" s="8" t="s">
        <v>398</v>
      </c>
      <c r="K6589" s="11" t="b">
        <v>1</v>
      </c>
    </row>
    <row r="6590" spans="1:11" ht="40.5" hidden="1" x14ac:dyDescent="0.25">
      <c r="A6590" s="22">
        <v>8284</v>
      </c>
      <c r="B6590" s="5" t="s">
        <v>7709</v>
      </c>
      <c r="C6590" s="4" t="s">
        <v>8754</v>
      </c>
      <c r="D6590" s="5" t="s">
        <v>8757</v>
      </c>
      <c r="E6590" s="4" t="s">
        <v>8758</v>
      </c>
      <c r="F6590" s="8" t="s">
        <v>433</v>
      </c>
      <c r="G6590" s="6" t="b">
        <v>0</v>
      </c>
      <c r="H6590" s="7"/>
      <c r="I6590" s="7" t="b">
        <f>EXACT(Table1[[#This Row],[Anot]],"CHECAR")</f>
        <v>0</v>
      </c>
      <c r="J6590" s="8" t="s">
        <v>317</v>
      </c>
      <c r="K6590" s="11" t="b">
        <v>1</v>
      </c>
    </row>
    <row r="6591" spans="1:11" ht="60.75" hidden="1" x14ac:dyDescent="0.25">
      <c r="A6591" s="22">
        <v>8285</v>
      </c>
      <c r="B6591" s="5" t="s">
        <v>7709</v>
      </c>
      <c r="C6591" s="4" t="s">
        <v>8754</v>
      </c>
      <c r="D6591" s="5" t="s">
        <v>11749</v>
      </c>
      <c r="E6591" s="4" t="s">
        <v>11750</v>
      </c>
      <c r="F6591" s="8" t="s">
        <v>433</v>
      </c>
      <c r="G6591" s="6" t="b">
        <v>0</v>
      </c>
      <c r="H6591" s="7"/>
      <c r="I6591" s="7" t="b">
        <f>EXACT(Table1[[#This Row],[Anot]],"CHECAR")</f>
        <v>0</v>
      </c>
      <c r="J6591" s="8" t="s">
        <v>1905</v>
      </c>
      <c r="K6591" s="11" t="b">
        <v>1</v>
      </c>
    </row>
    <row r="6592" spans="1:11" ht="81" hidden="1" x14ac:dyDescent="0.25">
      <c r="A6592" s="22">
        <v>8286</v>
      </c>
      <c r="B6592" s="5" t="s">
        <v>7709</v>
      </c>
      <c r="C6592" s="4" t="s">
        <v>8754</v>
      </c>
      <c r="D6592" s="5" t="s">
        <v>8761</v>
      </c>
      <c r="E6592" s="4" t="s">
        <v>8762</v>
      </c>
      <c r="F6592" s="8" t="s">
        <v>433</v>
      </c>
      <c r="G6592" s="6" t="b">
        <v>0</v>
      </c>
      <c r="H6592" s="7"/>
      <c r="I6592" s="7" t="b">
        <f>EXACT(Table1[[#This Row],[Anot]],"CHECAR")</f>
        <v>0</v>
      </c>
      <c r="J6592" s="8" t="s">
        <v>2084</v>
      </c>
      <c r="K6592" s="11" t="b">
        <v>1</v>
      </c>
    </row>
    <row r="6593" spans="1:11" ht="182.25" hidden="1" x14ac:dyDescent="0.25">
      <c r="A6593" s="22">
        <v>8287</v>
      </c>
      <c r="B6593" s="5" t="s">
        <v>7709</v>
      </c>
      <c r="C6593" s="4" t="s">
        <v>8754</v>
      </c>
      <c r="D6593" s="5" t="s">
        <v>11751</v>
      </c>
      <c r="E6593" s="4" t="s">
        <v>11752</v>
      </c>
      <c r="F6593" s="8" t="s">
        <v>433</v>
      </c>
      <c r="G6593" s="6" t="b">
        <v>0</v>
      </c>
      <c r="H6593" s="7"/>
      <c r="I6593" s="7" t="b">
        <f>EXACT(Table1[[#This Row],[Anot]],"CHECAR")</f>
        <v>0</v>
      </c>
      <c r="J6593" s="8" t="s">
        <v>2159</v>
      </c>
      <c r="K6593" s="11" t="b">
        <v>1</v>
      </c>
    </row>
    <row r="6594" spans="1:11" ht="81" hidden="1" x14ac:dyDescent="0.25">
      <c r="A6594" s="22">
        <v>8288</v>
      </c>
      <c r="B6594" s="5" t="s">
        <v>7709</v>
      </c>
      <c r="C6594" s="4" t="s">
        <v>8754</v>
      </c>
      <c r="D6594" s="5" t="s">
        <v>11753</v>
      </c>
      <c r="E6594" s="4" t="s">
        <v>11754</v>
      </c>
      <c r="F6594" s="8" t="s">
        <v>433</v>
      </c>
      <c r="G6594" s="6" t="b">
        <v>0</v>
      </c>
      <c r="H6594" s="7"/>
      <c r="I6594" s="7" t="b">
        <f>EXACT(Table1[[#This Row],[Anot]],"CHECAR")</f>
        <v>0</v>
      </c>
      <c r="J6594" s="8" t="s">
        <v>1875</v>
      </c>
      <c r="K6594" s="11" t="b">
        <v>1</v>
      </c>
    </row>
    <row r="6595" spans="1:11" ht="81" hidden="1" x14ac:dyDescent="0.25">
      <c r="A6595" s="22">
        <v>8289</v>
      </c>
      <c r="B6595" s="5" t="s">
        <v>7709</v>
      </c>
      <c r="C6595" s="4" t="s">
        <v>8754</v>
      </c>
      <c r="D6595" s="5" t="s">
        <v>11755</v>
      </c>
      <c r="E6595" s="4" t="s">
        <v>11756</v>
      </c>
      <c r="F6595" s="8" t="s">
        <v>433</v>
      </c>
      <c r="G6595" s="6" t="b">
        <v>0</v>
      </c>
      <c r="H6595" s="7"/>
      <c r="I6595" s="7" t="b">
        <f>EXACT(Table1[[#This Row],[Anot]],"CHECAR")</f>
        <v>0</v>
      </c>
      <c r="J6595" s="8" t="s">
        <v>189</v>
      </c>
      <c r="K6595" s="11" t="b">
        <v>1</v>
      </c>
    </row>
    <row r="6596" spans="1:11" ht="60.75" hidden="1" x14ac:dyDescent="0.25">
      <c r="A6596" s="22">
        <v>8290</v>
      </c>
      <c r="B6596" s="5" t="s">
        <v>7709</v>
      </c>
      <c r="C6596" s="4" t="s">
        <v>8992</v>
      </c>
      <c r="D6596" s="5" t="s">
        <v>11757</v>
      </c>
      <c r="E6596" s="4" t="s">
        <v>11758</v>
      </c>
      <c r="F6596" s="8" t="s">
        <v>433</v>
      </c>
      <c r="G6596" s="6" t="b">
        <v>0</v>
      </c>
      <c r="H6596" s="7"/>
      <c r="I6596" s="7" t="b">
        <f>EXACT(Table1[[#This Row],[Anot]],"CHECAR")</f>
        <v>0</v>
      </c>
      <c r="J6596" s="8" t="s">
        <v>2998</v>
      </c>
      <c r="K6596" s="11" t="b">
        <v>1</v>
      </c>
    </row>
    <row r="6597" spans="1:11" ht="40.5" hidden="1" x14ac:dyDescent="0.25">
      <c r="A6597" s="22">
        <v>8291</v>
      </c>
      <c r="B6597" s="5" t="s">
        <v>7709</v>
      </c>
      <c r="C6597" s="4" t="s">
        <v>8992</v>
      </c>
      <c r="D6597" s="5" t="s">
        <v>11759</v>
      </c>
      <c r="E6597" s="4" t="s">
        <v>11760</v>
      </c>
      <c r="F6597" s="8" t="s">
        <v>433</v>
      </c>
      <c r="G6597" s="6" t="b">
        <v>0</v>
      </c>
      <c r="H6597" s="7"/>
      <c r="I6597" s="7" t="b">
        <f>EXACT(Table1[[#This Row],[Anot]],"CHECAR")</f>
        <v>0</v>
      </c>
      <c r="J6597" s="8" t="s">
        <v>1504</v>
      </c>
      <c r="K6597" s="11" t="b">
        <v>1</v>
      </c>
    </row>
    <row r="6598" spans="1:11" ht="60.75" hidden="1" x14ac:dyDescent="0.25">
      <c r="A6598" s="22">
        <v>8292</v>
      </c>
      <c r="B6598" s="5" t="s">
        <v>7709</v>
      </c>
      <c r="C6598" s="4" t="s">
        <v>8992</v>
      </c>
      <c r="D6598" s="5" t="s">
        <v>11761</v>
      </c>
      <c r="E6598" s="4" t="s">
        <v>11762</v>
      </c>
      <c r="F6598" s="8" t="s">
        <v>433</v>
      </c>
      <c r="G6598" s="6" t="b">
        <v>0</v>
      </c>
      <c r="H6598" s="7"/>
      <c r="I6598" s="7" t="b">
        <f>EXACT(Table1[[#This Row],[Anot]],"CHECAR")</f>
        <v>0</v>
      </c>
      <c r="J6598" s="8" t="s">
        <v>1239</v>
      </c>
      <c r="K6598" s="11" t="b">
        <v>1</v>
      </c>
    </row>
    <row r="6599" spans="1:11" ht="40.5" hidden="1" x14ac:dyDescent="0.25">
      <c r="A6599" s="22">
        <v>8293</v>
      </c>
      <c r="B6599" s="5" t="s">
        <v>7709</v>
      </c>
      <c r="C6599" s="4" t="s">
        <v>9075</v>
      </c>
      <c r="D6599" s="5" t="s">
        <v>11763</v>
      </c>
      <c r="E6599" s="4" t="s">
        <v>11764</v>
      </c>
      <c r="F6599" s="8" t="s">
        <v>433</v>
      </c>
      <c r="G6599" s="6" t="b">
        <v>0</v>
      </c>
      <c r="H6599" s="7"/>
      <c r="I6599" s="7" t="b">
        <f>EXACT(Table1[[#This Row],[Anot]],"CHECAR")</f>
        <v>0</v>
      </c>
      <c r="J6599" s="8" t="s">
        <v>422</v>
      </c>
      <c r="K6599" s="11" t="b">
        <v>1</v>
      </c>
    </row>
    <row r="6600" spans="1:11" ht="60.75" hidden="1" x14ac:dyDescent="0.25">
      <c r="A6600" s="22">
        <v>8294</v>
      </c>
      <c r="B6600" s="5" t="s">
        <v>7709</v>
      </c>
      <c r="C6600" s="4" t="s">
        <v>9075</v>
      </c>
      <c r="D6600" s="5" t="s">
        <v>11196</v>
      </c>
      <c r="E6600" s="4" t="s">
        <v>11197</v>
      </c>
      <c r="F6600" s="8" t="s">
        <v>433</v>
      </c>
      <c r="G6600" s="6" t="b">
        <v>0</v>
      </c>
      <c r="H6600" s="7"/>
      <c r="I6600" s="7" t="b">
        <f>EXACT(Table1[[#This Row],[Anot]],"CHECAR")</f>
        <v>0</v>
      </c>
      <c r="J6600" s="8" t="s">
        <v>8817</v>
      </c>
      <c r="K6600" s="11" t="b">
        <v>1</v>
      </c>
    </row>
    <row r="6601" spans="1:11" ht="162" hidden="1" x14ac:dyDescent="0.25">
      <c r="A6601" s="22">
        <v>8295</v>
      </c>
      <c r="B6601" s="5" t="s">
        <v>7709</v>
      </c>
      <c r="C6601" s="4" t="s">
        <v>9075</v>
      </c>
      <c r="D6601" s="5" t="s">
        <v>11765</v>
      </c>
      <c r="E6601" s="4" t="s">
        <v>11766</v>
      </c>
      <c r="F6601" s="8" t="s">
        <v>433</v>
      </c>
      <c r="G6601" s="6" t="b">
        <v>0</v>
      </c>
      <c r="H6601" s="7"/>
      <c r="I6601" s="7" t="b">
        <f>EXACT(Table1[[#This Row],[Anot]],"CHECAR")</f>
        <v>0</v>
      </c>
      <c r="J6601" s="8" t="s">
        <v>770</v>
      </c>
      <c r="K6601" s="11" t="b">
        <v>1</v>
      </c>
    </row>
    <row r="6602" spans="1:11" ht="40.5" hidden="1" x14ac:dyDescent="0.25">
      <c r="A6602" s="22">
        <v>8296</v>
      </c>
      <c r="B6602" s="5" t="s">
        <v>7709</v>
      </c>
      <c r="C6602" s="4" t="s">
        <v>9075</v>
      </c>
      <c r="D6602" s="5" t="s">
        <v>11027</v>
      </c>
      <c r="E6602" s="4" t="s">
        <v>11028</v>
      </c>
      <c r="F6602" s="8" t="s">
        <v>433</v>
      </c>
      <c r="G6602" s="6" t="b">
        <v>0</v>
      </c>
      <c r="H6602" s="7"/>
      <c r="I6602" s="7" t="b">
        <f>EXACT(Table1[[#This Row],[Anot]],"CHECAR")</f>
        <v>0</v>
      </c>
      <c r="J6602" s="8" t="s">
        <v>3054</v>
      </c>
      <c r="K6602" s="11" t="b">
        <v>1</v>
      </c>
    </row>
    <row r="6603" spans="1:11" ht="60.75" hidden="1" x14ac:dyDescent="0.25">
      <c r="A6603" s="22">
        <v>8297</v>
      </c>
      <c r="B6603" s="5" t="s">
        <v>7709</v>
      </c>
      <c r="C6603" s="4" t="s">
        <v>9075</v>
      </c>
      <c r="D6603" s="5" t="s">
        <v>8093</v>
      </c>
      <c r="E6603" s="4" t="s">
        <v>11767</v>
      </c>
      <c r="F6603" s="8" t="s">
        <v>433</v>
      </c>
      <c r="G6603" s="6" t="b">
        <v>0</v>
      </c>
      <c r="H6603" s="7"/>
      <c r="I6603" s="7" t="b">
        <f>EXACT(Table1[[#This Row],[Anot]],"CHECAR")</f>
        <v>0</v>
      </c>
      <c r="J6603" s="8" t="s">
        <v>11768</v>
      </c>
      <c r="K6603" s="11" t="b">
        <v>1</v>
      </c>
    </row>
    <row r="6604" spans="1:11" ht="81" hidden="1" x14ac:dyDescent="0.25">
      <c r="A6604" s="22">
        <v>8298</v>
      </c>
      <c r="B6604" s="5" t="s">
        <v>7709</v>
      </c>
      <c r="C6604" s="4" t="s">
        <v>9075</v>
      </c>
      <c r="D6604" s="5" t="s">
        <v>11769</v>
      </c>
      <c r="E6604" s="4" t="s">
        <v>11770</v>
      </c>
      <c r="F6604" s="8" t="s">
        <v>433</v>
      </c>
      <c r="G6604" s="6" t="b">
        <v>0</v>
      </c>
      <c r="H6604" s="7"/>
      <c r="I6604" s="7" t="b">
        <f>EXACT(Table1[[#This Row],[Anot]],"CHECAR")</f>
        <v>0</v>
      </c>
      <c r="J6604" s="8" t="s">
        <v>2499</v>
      </c>
      <c r="K6604" s="11" t="b">
        <v>1</v>
      </c>
    </row>
    <row r="6605" spans="1:11" ht="60.75" hidden="1" x14ac:dyDescent="0.25">
      <c r="A6605" s="22">
        <v>8299</v>
      </c>
      <c r="B6605" s="5" t="s">
        <v>7709</v>
      </c>
      <c r="C6605" s="4" t="s">
        <v>9075</v>
      </c>
      <c r="D6605" s="5" t="s">
        <v>11771</v>
      </c>
      <c r="E6605" s="4" t="s">
        <v>11772</v>
      </c>
      <c r="F6605" s="8" t="s">
        <v>433</v>
      </c>
      <c r="G6605" s="6" t="b">
        <v>0</v>
      </c>
      <c r="H6605" s="7"/>
      <c r="I6605" s="7" t="b">
        <f>EXACT(Table1[[#This Row],[Anot]],"CHECAR")</f>
        <v>0</v>
      </c>
      <c r="J6605" s="8" t="s">
        <v>4421</v>
      </c>
      <c r="K6605" s="11" t="b">
        <v>1</v>
      </c>
    </row>
    <row r="6606" spans="1:11" ht="162" hidden="1" x14ac:dyDescent="0.25">
      <c r="A6606" s="22">
        <v>8300</v>
      </c>
      <c r="B6606" s="5" t="s">
        <v>7709</v>
      </c>
      <c r="C6606" s="4" t="s">
        <v>9075</v>
      </c>
      <c r="D6606" s="5" t="s">
        <v>9800</v>
      </c>
      <c r="E6606" s="4" t="s">
        <v>9801</v>
      </c>
      <c r="F6606" s="8" t="s">
        <v>433</v>
      </c>
      <c r="G6606" s="6" t="b">
        <v>0</v>
      </c>
      <c r="H6606" s="7"/>
      <c r="I6606" s="7" t="b">
        <f>EXACT(Table1[[#This Row],[Anot]],"CHECAR")</f>
        <v>0</v>
      </c>
      <c r="J6606" s="8" t="s">
        <v>1385</v>
      </c>
      <c r="K6606" s="11" t="b">
        <v>1</v>
      </c>
    </row>
    <row r="6607" spans="1:11" ht="60.75" hidden="1" x14ac:dyDescent="0.25">
      <c r="A6607" s="22">
        <v>8301</v>
      </c>
      <c r="B6607" s="5" t="s">
        <v>7709</v>
      </c>
      <c r="C6607" s="4" t="s">
        <v>9170</v>
      </c>
      <c r="D6607" s="5" t="s">
        <v>11773</v>
      </c>
      <c r="E6607" s="4" t="s">
        <v>11774</v>
      </c>
      <c r="F6607" s="8" t="s">
        <v>433</v>
      </c>
      <c r="G6607" s="6" t="b">
        <v>0</v>
      </c>
      <c r="H6607" s="7"/>
      <c r="I6607" s="7" t="b">
        <f>EXACT(Table1[[#This Row],[Anot]],"CHECAR")</f>
        <v>0</v>
      </c>
      <c r="J6607" s="8" t="s">
        <v>1475</v>
      </c>
      <c r="K6607" s="11" t="b">
        <v>1</v>
      </c>
    </row>
    <row r="6608" spans="1:11" ht="101.25" hidden="1" x14ac:dyDescent="0.25">
      <c r="A6608" s="22">
        <v>8302</v>
      </c>
      <c r="B6608" s="5" t="s">
        <v>7709</v>
      </c>
      <c r="C6608" s="4" t="s">
        <v>9170</v>
      </c>
      <c r="D6608" s="5" t="s">
        <v>9221</v>
      </c>
      <c r="E6608" s="4" t="s">
        <v>9222</v>
      </c>
      <c r="F6608" s="8" t="s">
        <v>433</v>
      </c>
      <c r="G6608" s="6" t="b">
        <v>0</v>
      </c>
      <c r="H6608" s="7"/>
      <c r="I6608" s="7" t="b">
        <f>EXACT(Table1[[#This Row],[Anot]],"CHECAR")</f>
        <v>0</v>
      </c>
      <c r="J6608" s="8" t="s">
        <v>1504</v>
      </c>
      <c r="K6608" s="11" t="b">
        <v>1</v>
      </c>
    </row>
    <row r="6609" spans="1:11" ht="60.75" hidden="1" x14ac:dyDescent="0.25">
      <c r="A6609" s="22">
        <v>8303</v>
      </c>
      <c r="B6609" s="5" t="s">
        <v>7709</v>
      </c>
      <c r="C6609" s="4" t="s">
        <v>9170</v>
      </c>
      <c r="D6609" s="5" t="s">
        <v>9226</v>
      </c>
      <c r="E6609" s="4" t="s">
        <v>9227</v>
      </c>
      <c r="F6609" s="8" t="s">
        <v>433</v>
      </c>
      <c r="G6609" s="6" t="b">
        <v>0</v>
      </c>
      <c r="H6609" s="7"/>
      <c r="I6609" s="7" t="b">
        <f>EXACT(Table1[[#This Row],[Anot]],"CHECAR")</f>
        <v>0</v>
      </c>
      <c r="J6609" s="8" t="s">
        <v>1322</v>
      </c>
      <c r="K6609" s="11" t="b">
        <v>1</v>
      </c>
    </row>
    <row r="6610" spans="1:11" ht="141.75" hidden="1" x14ac:dyDescent="0.25">
      <c r="A6610" s="22">
        <v>8304</v>
      </c>
      <c r="B6610" s="5" t="s">
        <v>7709</v>
      </c>
      <c r="C6610" s="4" t="s">
        <v>9170</v>
      </c>
      <c r="D6610" s="5" t="s">
        <v>9226</v>
      </c>
      <c r="E6610" s="4" t="s">
        <v>11775</v>
      </c>
      <c r="F6610" s="8" t="s">
        <v>433</v>
      </c>
      <c r="G6610" s="6" t="b">
        <v>0</v>
      </c>
      <c r="H6610" s="7"/>
      <c r="I6610" s="7" t="b">
        <f>EXACT(Table1[[#This Row],[Anot]],"CHECAR")</f>
        <v>0</v>
      </c>
      <c r="J6610" s="8" t="s">
        <v>7977</v>
      </c>
      <c r="K6610" s="11" t="b">
        <v>1</v>
      </c>
    </row>
    <row r="6611" spans="1:11" ht="60.75" hidden="1" x14ac:dyDescent="0.25">
      <c r="A6611" s="22">
        <v>8305</v>
      </c>
      <c r="B6611" s="5" t="s">
        <v>7709</v>
      </c>
      <c r="C6611" s="4" t="s">
        <v>9170</v>
      </c>
      <c r="D6611" s="5" t="s">
        <v>10836</v>
      </c>
      <c r="E6611" s="4" t="s">
        <v>10837</v>
      </c>
      <c r="F6611" s="8" t="s">
        <v>433</v>
      </c>
      <c r="G6611" s="6" t="b">
        <v>0</v>
      </c>
      <c r="H6611" s="7"/>
      <c r="I6611" s="7" t="b">
        <f>EXACT(Table1[[#This Row],[Anot]],"CHECAR")</f>
        <v>0</v>
      </c>
      <c r="J6611" s="8" t="s">
        <v>10324</v>
      </c>
      <c r="K6611" s="11" t="b">
        <v>1</v>
      </c>
    </row>
    <row r="6612" spans="1:11" ht="141.75" hidden="1" x14ac:dyDescent="0.25">
      <c r="A6612" s="22">
        <v>8306</v>
      </c>
      <c r="B6612" s="5" t="s">
        <v>7709</v>
      </c>
      <c r="C6612" s="4" t="s">
        <v>9170</v>
      </c>
      <c r="D6612" s="5" t="s">
        <v>11776</v>
      </c>
      <c r="E6612" s="4" t="s">
        <v>11777</v>
      </c>
      <c r="F6612" s="8" t="s">
        <v>433</v>
      </c>
      <c r="G6612" s="6" t="b">
        <v>0</v>
      </c>
      <c r="H6612" s="7"/>
      <c r="I6612" s="7" t="b">
        <f>EXACT(Table1[[#This Row],[Anot]],"CHECAR")</f>
        <v>0</v>
      </c>
      <c r="J6612" s="8" t="s">
        <v>717</v>
      </c>
      <c r="K6612" s="11" t="b">
        <v>1</v>
      </c>
    </row>
    <row r="6613" spans="1:11" ht="121.5" hidden="1" x14ac:dyDescent="0.25">
      <c r="A6613" s="22">
        <v>8307</v>
      </c>
      <c r="B6613" s="5" t="s">
        <v>7709</v>
      </c>
      <c r="C6613" s="4" t="s">
        <v>9170</v>
      </c>
      <c r="D6613" s="5" t="s">
        <v>11778</v>
      </c>
      <c r="E6613" s="4" t="s">
        <v>11779</v>
      </c>
      <c r="F6613" s="8" t="s">
        <v>433</v>
      </c>
      <c r="G6613" s="6" t="b">
        <v>0</v>
      </c>
      <c r="H6613" s="7"/>
      <c r="I6613" s="7" t="b">
        <f>EXACT(Table1[[#This Row],[Anot]],"CHECAR")</f>
        <v>0</v>
      </c>
      <c r="J6613" s="8" t="s">
        <v>4412</v>
      </c>
      <c r="K6613" s="11" t="b">
        <v>1</v>
      </c>
    </row>
    <row r="6614" spans="1:11" ht="141.75" hidden="1" x14ac:dyDescent="0.25">
      <c r="A6614" s="22">
        <v>8308</v>
      </c>
      <c r="B6614" s="5" t="s">
        <v>7709</v>
      </c>
      <c r="C6614" s="4" t="s">
        <v>9170</v>
      </c>
      <c r="D6614" s="5" t="s">
        <v>11780</v>
      </c>
      <c r="E6614" s="4" t="s">
        <v>11781</v>
      </c>
      <c r="F6614" s="8" t="s">
        <v>433</v>
      </c>
      <c r="G6614" s="6" t="b">
        <v>0</v>
      </c>
      <c r="H6614" s="7"/>
      <c r="I6614" s="7" t="b">
        <f>EXACT(Table1[[#This Row],[Anot]],"CHECAR")</f>
        <v>0</v>
      </c>
      <c r="J6614" s="8" t="s">
        <v>7985</v>
      </c>
      <c r="K6614" s="11" t="b">
        <v>1</v>
      </c>
    </row>
    <row r="6615" spans="1:11" ht="101.25" hidden="1" x14ac:dyDescent="0.25">
      <c r="A6615" s="22">
        <v>8309</v>
      </c>
      <c r="B6615" s="5" t="s">
        <v>7709</v>
      </c>
      <c r="C6615" s="4" t="s">
        <v>9170</v>
      </c>
      <c r="D6615" s="5" t="s">
        <v>9769</v>
      </c>
      <c r="E6615" s="4" t="s">
        <v>11782</v>
      </c>
      <c r="F6615" s="8" t="s">
        <v>433</v>
      </c>
      <c r="G6615" s="6" t="b">
        <v>0</v>
      </c>
      <c r="H6615" s="7"/>
      <c r="I6615" s="7" t="b">
        <f>EXACT(Table1[[#This Row],[Anot]],"CHECAR")</f>
        <v>0</v>
      </c>
      <c r="J6615" s="8" t="s">
        <v>11783</v>
      </c>
      <c r="K6615" s="11" t="b">
        <v>1</v>
      </c>
    </row>
    <row r="6616" spans="1:11" ht="81" hidden="1" x14ac:dyDescent="0.25">
      <c r="A6616" s="22">
        <v>8310</v>
      </c>
      <c r="B6616" s="5" t="s">
        <v>7709</v>
      </c>
      <c r="C6616" s="4" t="s">
        <v>9170</v>
      </c>
      <c r="D6616" s="5" t="s">
        <v>10208</v>
      </c>
      <c r="E6616" s="4" t="s">
        <v>10209</v>
      </c>
      <c r="F6616" s="8" t="s">
        <v>433</v>
      </c>
      <c r="G6616" s="6" t="b">
        <v>0</v>
      </c>
      <c r="H6616" s="7"/>
      <c r="I6616" s="7" t="b">
        <f>EXACT(Table1[[#This Row],[Anot]],"CHECAR")</f>
        <v>0</v>
      </c>
      <c r="J6616" s="8" t="s">
        <v>10210</v>
      </c>
      <c r="K6616" s="11" t="b">
        <v>1</v>
      </c>
    </row>
    <row r="6617" spans="1:11" ht="60.75" hidden="1" x14ac:dyDescent="0.25">
      <c r="A6617" s="22">
        <v>8311</v>
      </c>
      <c r="B6617" s="5" t="s">
        <v>7709</v>
      </c>
      <c r="C6617" s="4" t="s">
        <v>9170</v>
      </c>
      <c r="D6617" s="5" t="s">
        <v>11784</v>
      </c>
      <c r="E6617" s="4" t="s">
        <v>11785</v>
      </c>
      <c r="F6617" s="8" t="s">
        <v>433</v>
      </c>
      <c r="G6617" s="6" t="b">
        <v>0</v>
      </c>
      <c r="H6617" s="7"/>
      <c r="I6617" s="7" t="b">
        <f>EXACT(Table1[[#This Row],[Anot]],"CHECAR")</f>
        <v>0</v>
      </c>
      <c r="J6617" s="8" t="s">
        <v>11786</v>
      </c>
      <c r="K6617" s="11" t="b">
        <v>1</v>
      </c>
    </row>
    <row r="6618" spans="1:11" ht="40.5" hidden="1" x14ac:dyDescent="0.25">
      <c r="A6618" s="22">
        <v>8312</v>
      </c>
      <c r="B6618" s="5" t="s">
        <v>7709</v>
      </c>
      <c r="C6618" s="4" t="s">
        <v>9170</v>
      </c>
      <c r="D6618" s="5" t="s">
        <v>11787</v>
      </c>
      <c r="E6618" s="4" t="s">
        <v>11788</v>
      </c>
      <c r="F6618" s="8" t="s">
        <v>433</v>
      </c>
      <c r="G6618" s="6" t="b">
        <v>0</v>
      </c>
      <c r="H6618" s="7"/>
      <c r="I6618" s="7" t="b">
        <f>EXACT(Table1[[#This Row],[Anot]],"CHECAR")</f>
        <v>0</v>
      </c>
      <c r="J6618" s="8" t="s">
        <v>8589</v>
      </c>
      <c r="K6618" s="11" t="b">
        <v>1</v>
      </c>
    </row>
    <row r="6619" spans="1:11" ht="40.5" hidden="1" x14ac:dyDescent="0.25">
      <c r="A6619" s="22">
        <v>8313</v>
      </c>
      <c r="B6619" s="5" t="s">
        <v>7709</v>
      </c>
      <c r="C6619" s="4" t="s">
        <v>9170</v>
      </c>
      <c r="D6619" s="5" t="s">
        <v>11789</v>
      </c>
      <c r="E6619" s="4" t="s">
        <v>11790</v>
      </c>
      <c r="F6619" s="8" t="s">
        <v>433</v>
      </c>
      <c r="G6619" s="6" t="b">
        <v>0</v>
      </c>
      <c r="H6619" s="7"/>
      <c r="I6619" s="7" t="b">
        <f>EXACT(Table1[[#This Row],[Anot]],"CHECAR")</f>
        <v>0</v>
      </c>
      <c r="J6619" s="8" t="s">
        <v>6202</v>
      </c>
      <c r="K6619" s="11" t="b">
        <v>1</v>
      </c>
    </row>
    <row r="6620" spans="1:11" ht="141.75" hidden="1" x14ac:dyDescent="0.25">
      <c r="A6620" s="22">
        <v>8314</v>
      </c>
      <c r="B6620" s="5" t="s">
        <v>7709</v>
      </c>
      <c r="C6620" s="4" t="s">
        <v>9170</v>
      </c>
      <c r="D6620" s="5" t="s">
        <v>11791</v>
      </c>
      <c r="E6620" s="4" t="s">
        <v>11792</v>
      </c>
      <c r="F6620" s="8" t="s">
        <v>433</v>
      </c>
      <c r="G6620" s="6" t="b">
        <v>0</v>
      </c>
      <c r="H6620" s="7"/>
      <c r="I6620" s="7" t="b">
        <f>EXACT(Table1[[#This Row],[Anot]],"CHECAR")</f>
        <v>0</v>
      </c>
      <c r="J6620" s="8" t="s">
        <v>10774</v>
      </c>
      <c r="K6620" s="11" t="b">
        <v>1</v>
      </c>
    </row>
    <row r="6621" spans="1:11" ht="162" hidden="1" x14ac:dyDescent="0.25">
      <c r="A6621" s="22">
        <v>8315</v>
      </c>
      <c r="B6621" s="5" t="s">
        <v>7709</v>
      </c>
      <c r="C6621" s="4" t="s">
        <v>9170</v>
      </c>
      <c r="D6621" s="5" t="s">
        <v>11793</v>
      </c>
      <c r="E6621" s="4" t="s">
        <v>11794</v>
      </c>
      <c r="F6621" s="8" t="s">
        <v>433</v>
      </c>
      <c r="G6621" s="6" t="b">
        <v>0</v>
      </c>
      <c r="H6621" s="7"/>
      <c r="I6621" s="7" t="b">
        <f>EXACT(Table1[[#This Row],[Anot]],"CHECAR")</f>
        <v>0</v>
      </c>
      <c r="J6621" s="8" t="s">
        <v>11795</v>
      </c>
      <c r="K6621" s="11" t="b">
        <v>1</v>
      </c>
    </row>
    <row r="6622" spans="1:11" ht="409.5" hidden="1" x14ac:dyDescent="0.25">
      <c r="A6622" s="22">
        <v>8316</v>
      </c>
      <c r="B6622" s="5" t="s">
        <v>7709</v>
      </c>
      <c r="C6622" s="4" t="s">
        <v>9170</v>
      </c>
      <c r="D6622" s="5" t="s">
        <v>11796</v>
      </c>
      <c r="E6622" s="4" t="s">
        <v>11797</v>
      </c>
      <c r="F6622" s="8" t="s">
        <v>433</v>
      </c>
      <c r="G6622" s="6" t="b">
        <v>0</v>
      </c>
      <c r="H6622" s="7"/>
      <c r="I6622" s="7" t="b">
        <f>EXACT(Table1[[#This Row],[Anot]],"CHECAR")</f>
        <v>0</v>
      </c>
      <c r="J6622" s="8" t="s">
        <v>11798</v>
      </c>
      <c r="K6622" s="11" t="b">
        <v>1</v>
      </c>
    </row>
    <row r="6623" spans="1:11" ht="81" hidden="1" x14ac:dyDescent="0.25">
      <c r="A6623" s="22">
        <v>8317</v>
      </c>
      <c r="B6623" s="5" t="s">
        <v>7709</v>
      </c>
      <c r="C6623" s="4" t="s">
        <v>9170</v>
      </c>
      <c r="D6623" s="5" t="s">
        <v>11799</v>
      </c>
      <c r="E6623" s="4" t="s">
        <v>11800</v>
      </c>
      <c r="F6623" s="8" t="s">
        <v>433</v>
      </c>
      <c r="G6623" s="6" t="b">
        <v>0</v>
      </c>
      <c r="H6623" s="7"/>
      <c r="I6623" s="7" t="b">
        <f>EXACT(Table1[[#This Row],[Anot]],"CHECAR")</f>
        <v>0</v>
      </c>
      <c r="J6623" s="8" t="s">
        <v>11801</v>
      </c>
      <c r="K6623" s="11" t="b">
        <v>1</v>
      </c>
    </row>
    <row r="6624" spans="1:11" ht="81" hidden="1" x14ac:dyDescent="0.25">
      <c r="A6624" s="22">
        <v>8318</v>
      </c>
      <c r="B6624" s="5" t="s">
        <v>7709</v>
      </c>
      <c r="C6624" s="4" t="s">
        <v>9170</v>
      </c>
      <c r="D6624" s="5" t="s">
        <v>11802</v>
      </c>
      <c r="E6624" s="4" t="s">
        <v>11803</v>
      </c>
      <c r="F6624" s="8" t="s">
        <v>433</v>
      </c>
      <c r="G6624" s="6" t="b">
        <v>0</v>
      </c>
      <c r="H6624" s="7"/>
      <c r="I6624" s="7" t="b">
        <f>EXACT(Table1[[#This Row],[Anot]],"CHECAR")</f>
        <v>0</v>
      </c>
      <c r="J6624" s="8" t="s">
        <v>11804</v>
      </c>
      <c r="K6624" s="11" t="b">
        <v>1</v>
      </c>
    </row>
    <row r="6625" spans="1:11" ht="60.75" hidden="1" x14ac:dyDescent="0.25">
      <c r="A6625" s="22">
        <v>8319</v>
      </c>
      <c r="B6625" s="5" t="s">
        <v>7709</v>
      </c>
      <c r="C6625" s="4" t="s">
        <v>9170</v>
      </c>
      <c r="D6625" s="5" t="s">
        <v>11805</v>
      </c>
      <c r="E6625" s="4" t="s">
        <v>11806</v>
      </c>
      <c r="F6625" s="8" t="s">
        <v>433</v>
      </c>
      <c r="G6625" s="6" t="b">
        <v>0</v>
      </c>
      <c r="H6625" s="7"/>
      <c r="I6625" s="7" t="b">
        <f>EXACT(Table1[[#This Row],[Anot]],"CHECAR")</f>
        <v>0</v>
      </c>
      <c r="J6625" s="8" t="s">
        <v>4731</v>
      </c>
      <c r="K6625" s="11" t="b">
        <v>1</v>
      </c>
    </row>
    <row r="6626" spans="1:11" ht="60.75" hidden="1" x14ac:dyDescent="0.25">
      <c r="A6626" s="22">
        <v>8320</v>
      </c>
      <c r="B6626" s="5" t="s">
        <v>7709</v>
      </c>
      <c r="C6626" s="4" t="s">
        <v>9170</v>
      </c>
      <c r="D6626" s="5" t="s">
        <v>11807</v>
      </c>
      <c r="E6626" s="4" t="s">
        <v>11808</v>
      </c>
      <c r="F6626" s="8" t="s">
        <v>433</v>
      </c>
      <c r="G6626" s="6" t="b">
        <v>0</v>
      </c>
      <c r="H6626" s="7"/>
      <c r="I6626" s="7" t="b">
        <f>EXACT(Table1[[#This Row],[Anot]],"CHECAR")</f>
        <v>0</v>
      </c>
      <c r="J6626" s="8" t="s">
        <v>11809</v>
      </c>
      <c r="K6626" s="11" t="b">
        <v>1</v>
      </c>
    </row>
    <row r="6627" spans="1:11" ht="121.5" hidden="1" x14ac:dyDescent="0.25">
      <c r="A6627" s="22">
        <v>8321</v>
      </c>
      <c r="B6627" s="5" t="s">
        <v>7709</v>
      </c>
      <c r="C6627" s="4" t="s">
        <v>9170</v>
      </c>
      <c r="D6627" s="5" t="s">
        <v>10933</v>
      </c>
      <c r="E6627" s="4" t="s">
        <v>10934</v>
      </c>
      <c r="F6627" s="8" t="s">
        <v>433</v>
      </c>
      <c r="G6627" s="6" t="b">
        <v>0</v>
      </c>
      <c r="H6627" s="7"/>
      <c r="I6627" s="7" t="b">
        <f>EXACT(Table1[[#This Row],[Anot]],"CHECAR")</f>
        <v>0</v>
      </c>
      <c r="J6627" s="8" t="s">
        <v>10935</v>
      </c>
      <c r="K6627" s="11" t="b">
        <v>1</v>
      </c>
    </row>
    <row r="6628" spans="1:11" ht="121.5" hidden="1" x14ac:dyDescent="0.25">
      <c r="A6628" s="22">
        <v>8322</v>
      </c>
      <c r="B6628" s="5" t="s">
        <v>7709</v>
      </c>
      <c r="C6628" s="4" t="s">
        <v>9170</v>
      </c>
      <c r="D6628" s="5" t="s">
        <v>11810</v>
      </c>
      <c r="E6628" s="4" t="s">
        <v>11811</v>
      </c>
      <c r="F6628" s="8" t="s">
        <v>433</v>
      </c>
      <c r="G6628" s="6" t="b">
        <v>0</v>
      </c>
      <c r="H6628" s="7"/>
      <c r="I6628" s="7" t="b">
        <f>EXACT(Table1[[#This Row],[Anot]],"CHECAR")</f>
        <v>0</v>
      </c>
      <c r="J6628" s="8" t="s">
        <v>11812</v>
      </c>
      <c r="K6628" s="11" t="b">
        <v>1</v>
      </c>
    </row>
    <row r="6629" spans="1:11" ht="60.75" hidden="1" x14ac:dyDescent="0.25">
      <c r="A6629" s="22">
        <v>8323</v>
      </c>
      <c r="B6629" s="5" t="s">
        <v>7709</v>
      </c>
      <c r="C6629" s="4" t="s">
        <v>9484</v>
      </c>
      <c r="D6629" s="5" t="s">
        <v>11813</v>
      </c>
      <c r="E6629" s="4" t="s">
        <v>11814</v>
      </c>
      <c r="F6629" s="8" t="s">
        <v>433</v>
      </c>
      <c r="G6629" s="6" t="b">
        <v>0</v>
      </c>
      <c r="H6629" s="7"/>
      <c r="I6629" s="7" t="b">
        <f>EXACT(Table1[[#This Row],[Anot]],"CHECAR")</f>
        <v>0</v>
      </c>
      <c r="J6629" s="8" t="s">
        <v>1372</v>
      </c>
      <c r="K6629" s="11" t="b">
        <v>1</v>
      </c>
    </row>
    <row r="6630" spans="1:11" ht="81" hidden="1" x14ac:dyDescent="0.25">
      <c r="A6630" s="22">
        <v>8324</v>
      </c>
      <c r="B6630" s="5" t="s">
        <v>7709</v>
      </c>
      <c r="C6630" s="4" t="s">
        <v>9500</v>
      </c>
      <c r="D6630" s="5" t="s">
        <v>11815</v>
      </c>
      <c r="E6630" s="4" t="s">
        <v>11816</v>
      </c>
      <c r="F6630" s="8" t="s">
        <v>433</v>
      </c>
      <c r="G6630" s="6" t="b">
        <v>0</v>
      </c>
      <c r="H6630" s="7"/>
      <c r="I6630" s="7" t="b">
        <f>EXACT(Table1[[#This Row],[Anot]],"CHECAR")</f>
        <v>0</v>
      </c>
      <c r="J6630" s="8" t="s">
        <v>111</v>
      </c>
      <c r="K6630" s="11" t="b">
        <v>1</v>
      </c>
    </row>
    <row r="6631" spans="1:11" ht="40.5" hidden="1" x14ac:dyDescent="0.25">
      <c r="A6631" s="22">
        <v>8325</v>
      </c>
      <c r="B6631" s="5" t="s">
        <v>7709</v>
      </c>
      <c r="C6631" s="4" t="s">
        <v>9500</v>
      </c>
      <c r="D6631" s="5" t="s">
        <v>11817</v>
      </c>
      <c r="E6631" s="4" t="s">
        <v>11818</v>
      </c>
      <c r="F6631" s="8" t="s">
        <v>433</v>
      </c>
      <c r="G6631" s="6" t="b">
        <v>0</v>
      </c>
      <c r="H6631" s="7"/>
      <c r="I6631" s="7" t="b">
        <f>EXACT(Table1[[#This Row],[Anot]],"CHECAR")</f>
        <v>0</v>
      </c>
      <c r="J6631" s="8" t="s">
        <v>1074</v>
      </c>
      <c r="K6631" s="11" t="b">
        <v>1</v>
      </c>
    </row>
    <row r="6632" spans="1:11" ht="364.5" hidden="1" x14ac:dyDescent="0.25">
      <c r="A6632" s="22">
        <v>8326</v>
      </c>
      <c r="B6632" s="5" t="s">
        <v>7709</v>
      </c>
      <c r="C6632" s="4" t="s">
        <v>9500</v>
      </c>
      <c r="D6632" s="5" t="s">
        <v>9517</v>
      </c>
      <c r="E6632" s="4" t="s">
        <v>9518</v>
      </c>
      <c r="F6632" s="8" t="s">
        <v>433</v>
      </c>
      <c r="G6632" s="6" t="b">
        <v>0</v>
      </c>
      <c r="H6632" s="7"/>
      <c r="I6632" s="7" t="b">
        <f>EXACT(Table1[[#This Row],[Anot]],"CHECAR")</f>
        <v>0</v>
      </c>
      <c r="J6632" s="8" t="s">
        <v>1463</v>
      </c>
      <c r="K6632" s="11" t="b">
        <v>1</v>
      </c>
    </row>
    <row r="6633" spans="1:11" ht="60.75" hidden="1" x14ac:dyDescent="0.25">
      <c r="A6633" s="22">
        <v>8327</v>
      </c>
      <c r="B6633" s="5" t="s">
        <v>7709</v>
      </c>
      <c r="C6633" s="4" t="s">
        <v>9500</v>
      </c>
      <c r="D6633" s="5" t="s">
        <v>10320</v>
      </c>
      <c r="E6633" s="4" t="s">
        <v>10321</v>
      </c>
      <c r="F6633" s="8" t="s">
        <v>433</v>
      </c>
      <c r="G6633" s="6" t="b">
        <v>0</v>
      </c>
      <c r="H6633" s="7"/>
      <c r="I6633" s="7" t="b">
        <f>EXACT(Table1[[#This Row],[Anot]],"CHECAR")</f>
        <v>0</v>
      </c>
      <c r="J6633" s="8" t="s">
        <v>1692</v>
      </c>
      <c r="K6633" s="11" t="b">
        <v>1</v>
      </c>
    </row>
    <row r="6634" spans="1:11" ht="40.5" hidden="1" x14ac:dyDescent="0.25">
      <c r="A6634" s="22">
        <v>8328</v>
      </c>
      <c r="B6634" s="5" t="s">
        <v>7709</v>
      </c>
      <c r="C6634" s="4" t="s">
        <v>9500</v>
      </c>
      <c r="D6634" s="5" t="s">
        <v>11819</v>
      </c>
      <c r="E6634" s="4" t="s">
        <v>11820</v>
      </c>
      <c r="F6634" s="8" t="s">
        <v>433</v>
      </c>
      <c r="G6634" s="6" t="b">
        <v>0</v>
      </c>
      <c r="H6634" s="7"/>
      <c r="I6634" s="7" t="b">
        <f>EXACT(Table1[[#This Row],[Anot]],"CHECAR")</f>
        <v>0</v>
      </c>
      <c r="J6634" s="8" t="s">
        <v>611</v>
      </c>
      <c r="K6634" s="11" t="b">
        <v>1</v>
      </c>
    </row>
    <row r="6635" spans="1:11" ht="40.5" hidden="1" x14ac:dyDescent="0.25">
      <c r="A6635" s="22">
        <v>8329</v>
      </c>
      <c r="B6635" s="5" t="s">
        <v>7709</v>
      </c>
      <c r="C6635" s="4" t="s">
        <v>9500</v>
      </c>
      <c r="D6635" s="5" t="s">
        <v>11821</v>
      </c>
      <c r="E6635" s="4" t="s">
        <v>11822</v>
      </c>
      <c r="F6635" s="8" t="s">
        <v>433</v>
      </c>
      <c r="G6635" s="6" t="b">
        <v>0</v>
      </c>
      <c r="H6635" s="7"/>
      <c r="I6635" s="7" t="b">
        <f>EXACT(Table1[[#This Row],[Anot]],"CHECAR")</f>
        <v>0</v>
      </c>
      <c r="J6635" s="8" t="s">
        <v>3668</v>
      </c>
      <c r="K6635" s="11" t="b">
        <v>1</v>
      </c>
    </row>
    <row r="6636" spans="1:11" ht="40.5" hidden="1" x14ac:dyDescent="0.25">
      <c r="A6636" s="22">
        <v>8330</v>
      </c>
      <c r="B6636" s="5" t="s">
        <v>7709</v>
      </c>
      <c r="C6636" s="4" t="s">
        <v>9500</v>
      </c>
      <c r="D6636" s="5" t="s">
        <v>11821</v>
      </c>
      <c r="E6636" s="4" t="s">
        <v>11823</v>
      </c>
      <c r="F6636" s="8" t="s">
        <v>433</v>
      </c>
      <c r="G6636" s="6" t="b">
        <v>0</v>
      </c>
      <c r="H6636" s="7"/>
      <c r="I6636" s="7" t="b">
        <f>EXACT(Table1[[#This Row],[Anot]],"CHECAR")</f>
        <v>0</v>
      </c>
      <c r="J6636" s="8" t="s">
        <v>4974</v>
      </c>
      <c r="K6636" s="11" t="b">
        <v>1</v>
      </c>
    </row>
    <row r="6637" spans="1:11" ht="40.5" hidden="1" x14ac:dyDescent="0.25">
      <c r="A6637" s="22">
        <v>8331</v>
      </c>
      <c r="B6637" s="5" t="s">
        <v>7709</v>
      </c>
      <c r="C6637" s="4" t="s">
        <v>9571</v>
      </c>
      <c r="D6637" s="5" t="s">
        <v>11824</v>
      </c>
      <c r="E6637" s="4" t="s">
        <v>11825</v>
      </c>
      <c r="F6637" s="8" t="s">
        <v>433</v>
      </c>
      <c r="G6637" s="6" t="b">
        <v>0</v>
      </c>
      <c r="H6637" s="7"/>
      <c r="I6637" s="7" t="b">
        <f>EXACT(Table1[[#This Row],[Anot]],"CHECAR")</f>
        <v>0</v>
      </c>
      <c r="J6637" s="8" t="s">
        <v>1164</v>
      </c>
      <c r="K6637" s="11" t="b">
        <v>1</v>
      </c>
    </row>
    <row r="6638" spans="1:11" ht="60.75" hidden="1" x14ac:dyDescent="0.25">
      <c r="A6638" s="22">
        <v>8332</v>
      </c>
      <c r="B6638" s="5" t="s">
        <v>7709</v>
      </c>
      <c r="C6638" s="4" t="s">
        <v>9571</v>
      </c>
      <c r="D6638" s="5" t="s">
        <v>11826</v>
      </c>
      <c r="E6638" s="4" t="s">
        <v>11827</v>
      </c>
      <c r="F6638" s="8" t="s">
        <v>433</v>
      </c>
      <c r="G6638" s="6" t="b">
        <v>0</v>
      </c>
      <c r="H6638" s="7"/>
      <c r="I6638" s="7" t="b">
        <f>EXACT(Table1[[#This Row],[Anot]],"CHECAR")</f>
        <v>0</v>
      </c>
      <c r="J6638" s="8" t="s">
        <v>2376</v>
      </c>
      <c r="K6638" s="11" t="b">
        <v>1</v>
      </c>
    </row>
    <row r="6639" spans="1:11" ht="141.75" hidden="1" x14ac:dyDescent="0.25">
      <c r="A6639" s="22">
        <v>8333</v>
      </c>
      <c r="B6639" s="5" t="s">
        <v>7709</v>
      </c>
      <c r="C6639" s="4" t="s">
        <v>8182</v>
      </c>
      <c r="D6639" s="5" t="s">
        <v>11828</v>
      </c>
      <c r="E6639" s="4" t="s">
        <v>11829</v>
      </c>
      <c r="F6639" s="8" t="s">
        <v>447</v>
      </c>
      <c r="G6639" s="6" t="b">
        <v>0</v>
      </c>
      <c r="H6639" s="7"/>
      <c r="I6639" s="7" t="b">
        <f>EXACT(Table1[[#This Row],[Anot]],"CHECAR")</f>
        <v>0</v>
      </c>
      <c r="J6639" s="8" t="s">
        <v>555</v>
      </c>
      <c r="K6639" s="11" t="b">
        <v>1</v>
      </c>
    </row>
    <row r="6640" spans="1:11" ht="60.75" hidden="1" x14ac:dyDescent="0.25">
      <c r="A6640" s="22">
        <v>8334</v>
      </c>
      <c r="B6640" s="5" t="s">
        <v>7709</v>
      </c>
      <c r="C6640" s="4" t="s">
        <v>8504</v>
      </c>
      <c r="D6640" s="5" t="s">
        <v>11830</v>
      </c>
      <c r="E6640" s="4" t="s">
        <v>11831</v>
      </c>
      <c r="F6640" s="8" t="s">
        <v>447</v>
      </c>
      <c r="G6640" s="6" t="b">
        <v>0</v>
      </c>
      <c r="H6640" s="7"/>
      <c r="I6640" s="7" t="b">
        <f>EXACT(Table1[[#This Row],[Anot]],"CHECAR")</f>
        <v>0</v>
      </c>
      <c r="J6640" s="8" t="s">
        <v>11832</v>
      </c>
      <c r="K6640" s="11" t="b">
        <v>1</v>
      </c>
    </row>
    <row r="6641" spans="1:11" ht="60.75" hidden="1" x14ac:dyDescent="0.25">
      <c r="A6641" s="22">
        <v>8335</v>
      </c>
      <c r="B6641" s="5" t="s">
        <v>7709</v>
      </c>
      <c r="C6641" s="4" t="s">
        <v>8504</v>
      </c>
      <c r="D6641" s="5" t="s">
        <v>11833</v>
      </c>
      <c r="E6641" s="4" t="s">
        <v>11834</v>
      </c>
      <c r="F6641" s="8" t="s">
        <v>447</v>
      </c>
      <c r="G6641" s="6" t="b">
        <v>0</v>
      </c>
      <c r="H6641" s="7"/>
      <c r="I6641" s="7" t="b">
        <f>EXACT(Table1[[#This Row],[Anot]],"CHECAR")</f>
        <v>0</v>
      </c>
      <c r="J6641" s="8" t="s">
        <v>11835</v>
      </c>
      <c r="K6641" s="11" t="b">
        <v>1</v>
      </c>
    </row>
    <row r="6642" spans="1:11" ht="40.5" hidden="1" x14ac:dyDescent="0.25">
      <c r="A6642" s="22">
        <v>8336</v>
      </c>
      <c r="B6642" s="5" t="s">
        <v>7709</v>
      </c>
      <c r="C6642" s="4" t="s">
        <v>8504</v>
      </c>
      <c r="D6642" s="5" t="s">
        <v>11836</v>
      </c>
      <c r="E6642" s="4" t="s">
        <v>11837</v>
      </c>
      <c r="F6642" s="8" t="s">
        <v>447</v>
      </c>
      <c r="G6642" s="6" t="b">
        <v>0</v>
      </c>
      <c r="H6642" s="7"/>
      <c r="I6642" s="7" t="b">
        <f>EXACT(Table1[[#This Row],[Anot]],"CHECAR")</f>
        <v>0</v>
      </c>
      <c r="J6642" s="8" t="s">
        <v>11838</v>
      </c>
      <c r="K6642" s="11" t="b">
        <v>1</v>
      </c>
    </row>
    <row r="6643" spans="1:11" ht="60.75" hidden="1" x14ac:dyDescent="0.25">
      <c r="A6643" s="22">
        <v>8337</v>
      </c>
      <c r="B6643" s="5" t="s">
        <v>7709</v>
      </c>
      <c r="C6643" s="4" t="s">
        <v>8754</v>
      </c>
      <c r="D6643" s="5" t="s">
        <v>11839</v>
      </c>
      <c r="E6643" s="4" t="s">
        <v>11840</v>
      </c>
      <c r="F6643" s="8" t="s">
        <v>447</v>
      </c>
      <c r="G6643" s="6" t="b">
        <v>0</v>
      </c>
      <c r="H6643" s="7" t="s">
        <v>101</v>
      </c>
      <c r="I6643" s="7" t="b">
        <f>EXACT(Table1[[#This Row],[Anot]],"CHECAR")</f>
        <v>1</v>
      </c>
      <c r="J6643" s="8" t="s">
        <v>1038</v>
      </c>
      <c r="K6643" s="11" t="b">
        <v>1</v>
      </c>
    </row>
    <row r="6644" spans="1:11" ht="60.75" hidden="1" x14ac:dyDescent="0.25">
      <c r="A6644" s="22">
        <v>8338</v>
      </c>
      <c r="B6644" s="5" t="s">
        <v>7709</v>
      </c>
      <c r="C6644" s="4" t="s">
        <v>8754</v>
      </c>
      <c r="D6644" s="5" t="s">
        <v>11161</v>
      </c>
      <c r="E6644" s="4" t="s">
        <v>11841</v>
      </c>
      <c r="F6644" s="8" t="s">
        <v>447</v>
      </c>
      <c r="G6644" s="6" t="b">
        <v>0</v>
      </c>
      <c r="H6644" s="7"/>
      <c r="I6644" s="7" t="b">
        <f>EXACT(Table1[[#This Row],[Anot]],"CHECAR")</f>
        <v>0</v>
      </c>
      <c r="J6644" s="8" t="s">
        <v>270</v>
      </c>
      <c r="K6644" s="11" t="b">
        <v>1</v>
      </c>
    </row>
    <row r="6645" spans="1:11" ht="60.75" hidden="1" x14ac:dyDescent="0.25">
      <c r="A6645" s="22">
        <v>8339</v>
      </c>
      <c r="B6645" s="5" t="s">
        <v>7709</v>
      </c>
      <c r="C6645" s="4" t="s">
        <v>9571</v>
      </c>
      <c r="D6645" s="5" t="s">
        <v>11842</v>
      </c>
      <c r="E6645" s="4" t="s">
        <v>11843</v>
      </c>
      <c r="F6645" s="8" t="s">
        <v>447</v>
      </c>
      <c r="G6645" s="6" t="b">
        <v>0</v>
      </c>
      <c r="H6645" s="7"/>
      <c r="I6645" s="7" t="b">
        <f>EXACT(Table1[[#This Row],[Anot]],"CHECAR")</f>
        <v>0</v>
      </c>
      <c r="J6645" s="8" t="s">
        <v>2274</v>
      </c>
      <c r="K6645" s="11" t="b">
        <v>1</v>
      </c>
    </row>
    <row r="6646" spans="1:11" ht="60.75" hidden="1" x14ac:dyDescent="0.25">
      <c r="A6646" s="22">
        <v>8340</v>
      </c>
      <c r="B6646" s="5" t="s">
        <v>7709</v>
      </c>
      <c r="C6646" s="4" t="s">
        <v>7896</v>
      </c>
      <c r="D6646" s="5" t="s">
        <v>11844</v>
      </c>
      <c r="E6646" s="4" t="s">
        <v>11845</v>
      </c>
      <c r="F6646" s="8" t="s">
        <v>460</v>
      </c>
      <c r="G6646" s="6" t="b">
        <v>0</v>
      </c>
      <c r="H6646" s="7"/>
      <c r="I6646" s="7" t="b">
        <f>EXACT(Table1[[#This Row],[Anot]],"CHECAR")</f>
        <v>0</v>
      </c>
      <c r="J6646" s="8" t="s">
        <v>9122</v>
      </c>
      <c r="K6646" s="11" t="b">
        <v>1</v>
      </c>
    </row>
    <row r="6647" spans="1:11" ht="121.5" hidden="1" x14ac:dyDescent="0.25">
      <c r="A6647" s="22">
        <v>8341</v>
      </c>
      <c r="B6647" s="5" t="s">
        <v>7709</v>
      </c>
      <c r="C6647" s="4" t="s">
        <v>8039</v>
      </c>
      <c r="D6647" s="5" t="s">
        <v>11846</v>
      </c>
      <c r="E6647" s="4" t="s">
        <v>11847</v>
      </c>
      <c r="F6647" s="8" t="s">
        <v>460</v>
      </c>
      <c r="G6647" s="6" t="b">
        <v>0</v>
      </c>
      <c r="H6647" s="7"/>
      <c r="I6647" s="7" t="b">
        <f>EXACT(Table1[[#This Row],[Anot]],"CHECAR")</f>
        <v>0</v>
      </c>
      <c r="J6647" s="8" t="s">
        <v>830</v>
      </c>
      <c r="K6647" s="11" t="b">
        <v>1</v>
      </c>
    </row>
    <row r="6648" spans="1:11" ht="182.25" hidden="1" x14ac:dyDescent="0.25">
      <c r="A6648" s="22">
        <v>8342</v>
      </c>
      <c r="B6648" s="5" t="s">
        <v>7709</v>
      </c>
      <c r="C6648" s="4" t="s">
        <v>8042</v>
      </c>
      <c r="D6648" s="5" t="s">
        <v>11848</v>
      </c>
      <c r="E6648" s="4" t="s">
        <v>11849</v>
      </c>
      <c r="F6648" s="8" t="s">
        <v>460</v>
      </c>
      <c r="G6648" s="6" t="b">
        <v>0</v>
      </c>
      <c r="H6648" s="7"/>
      <c r="I6648" s="7" t="b">
        <f>EXACT(Table1[[#This Row],[Anot]],"CHECAR")</f>
        <v>0</v>
      </c>
      <c r="J6648" s="8" t="s">
        <v>1493</v>
      </c>
      <c r="K6648" s="11" t="b">
        <v>1</v>
      </c>
    </row>
    <row r="6649" spans="1:11" ht="141.75" hidden="1" x14ac:dyDescent="0.25">
      <c r="A6649" s="22">
        <v>8343</v>
      </c>
      <c r="B6649" s="5" t="s">
        <v>7709</v>
      </c>
      <c r="C6649" s="4" t="s">
        <v>8504</v>
      </c>
      <c r="D6649" s="5" t="s">
        <v>11850</v>
      </c>
      <c r="E6649" s="4" t="s">
        <v>11851</v>
      </c>
      <c r="F6649" s="8" t="s">
        <v>460</v>
      </c>
      <c r="G6649" s="6" t="b">
        <v>0</v>
      </c>
      <c r="H6649" s="7"/>
      <c r="I6649" s="7" t="b">
        <f>EXACT(Table1[[#This Row],[Anot]],"CHECAR")</f>
        <v>0</v>
      </c>
      <c r="J6649" s="8" t="s">
        <v>3078</v>
      </c>
      <c r="K6649" s="11" t="b">
        <v>1</v>
      </c>
    </row>
    <row r="6650" spans="1:11" ht="162" hidden="1" x14ac:dyDescent="0.25">
      <c r="A6650" s="22">
        <v>8344</v>
      </c>
      <c r="B6650" s="5" t="s">
        <v>7709</v>
      </c>
      <c r="C6650" s="4" t="s">
        <v>8504</v>
      </c>
      <c r="D6650" s="5" t="s">
        <v>11852</v>
      </c>
      <c r="E6650" s="4" t="s">
        <v>11853</v>
      </c>
      <c r="F6650" s="8" t="s">
        <v>460</v>
      </c>
      <c r="G6650" s="6" t="b">
        <v>0</v>
      </c>
      <c r="H6650" s="7"/>
      <c r="I6650" s="7" t="b">
        <f>EXACT(Table1[[#This Row],[Anot]],"CHECAR")</f>
        <v>0</v>
      </c>
      <c r="J6650" s="8" t="s">
        <v>4281</v>
      </c>
      <c r="K6650" s="11" t="b">
        <v>1</v>
      </c>
    </row>
    <row r="6651" spans="1:11" ht="162" hidden="1" x14ac:dyDescent="0.25">
      <c r="A6651" s="22">
        <v>8345</v>
      </c>
      <c r="B6651" s="5" t="s">
        <v>7709</v>
      </c>
      <c r="C6651" s="4" t="s">
        <v>8504</v>
      </c>
      <c r="D6651" s="5" t="s">
        <v>11854</v>
      </c>
      <c r="E6651" s="4" t="s">
        <v>11855</v>
      </c>
      <c r="F6651" s="8" t="s">
        <v>460</v>
      </c>
      <c r="G6651" s="6" t="b">
        <v>0</v>
      </c>
      <c r="H6651" s="7"/>
      <c r="I6651" s="7" t="b">
        <f>EXACT(Table1[[#This Row],[Anot]],"CHECAR")</f>
        <v>0</v>
      </c>
      <c r="J6651" s="8" t="s">
        <v>10215</v>
      </c>
      <c r="K6651" s="11" t="b">
        <v>1</v>
      </c>
    </row>
    <row r="6652" spans="1:11" ht="202.5" hidden="1" x14ac:dyDescent="0.25">
      <c r="A6652" s="22">
        <v>8346</v>
      </c>
      <c r="B6652" s="5" t="s">
        <v>7709</v>
      </c>
      <c r="C6652" s="4" t="s">
        <v>8504</v>
      </c>
      <c r="D6652" s="5" t="s">
        <v>11856</v>
      </c>
      <c r="E6652" s="4" t="s">
        <v>11857</v>
      </c>
      <c r="F6652" s="8" t="s">
        <v>460</v>
      </c>
      <c r="G6652" s="6" t="b">
        <v>0</v>
      </c>
      <c r="H6652" s="7"/>
      <c r="I6652" s="7" t="b">
        <f>EXACT(Table1[[#This Row],[Anot]],"CHECAR")</f>
        <v>0</v>
      </c>
      <c r="J6652" s="8" t="s">
        <v>11858</v>
      </c>
      <c r="K6652" s="11" t="b">
        <v>1</v>
      </c>
    </row>
    <row r="6653" spans="1:11" ht="60.75" hidden="1" x14ac:dyDescent="0.25">
      <c r="A6653" s="22">
        <v>8347</v>
      </c>
      <c r="B6653" s="5" t="s">
        <v>7709</v>
      </c>
      <c r="C6653" s="4" t="s">
        <v>8504</v>
      </c>
      <c r="D6653" s="5" t="s">
        <v>11859</v>
      </c>
      <c r="E6653" s="4" t="s">
        <v>11860</v>
      </c>
      <c r="F6653" s="8" t="s">
        <v>460</v>
      </c>
      <c r="G6653" s="6" t="b">
        <v>0</v>
      </c>
      <c r="H6653" s="7" t="s">
        <v>101</v>
      </c>
      <c r="I6653" s="7" t="b">
        <f>EXACT(Table1[[#This Row],[Anot]],"CHECAR")</f>
        <v>1</v>
      </c>
      <c r="J6653" s="8" t="s">
        <v>11861</v>
      </c>
      <c r="K6653" s="11" t="b">
        <v>1</v>
      </c>
    </row>
    <row r="6654" spans="1:11" ht="141.75" hidden="1" x14ac:dyDescent="0.25">
      <c r="A6654" s="22">
        <v>8348</v>
      </c>
      <c r="B6654" s="5" t="s">
        <v>7709</v>
      </c>
      <c r="C6654" s="4" t="s">
        <v>8504</v>
      </c>
      <c r="D6654" s="5" t="s">
        <v>11136</v>
      </c>
      <c r="E6654" s="4" t="s">
        <v>11137</v>
      </c>
      <c r="F6654" s="8" t="s">
        <v>460</v>
      </c>
      <c r="G6654" s="6" t="b">
        <v>0</v>
      </c>
      <c r="H6654" s="7"/>
      <c r="I6654" s="7" t="b">
        <f>EXACT(Table1[[#This Row],[Anot]],"CHECAR")</f>
        <v>0</v>
      </c>
      <c r="J6654" s="8" t="s">
        <v>11138</v>
      </c>
      <c r="K6654" s="11" t="b">
        <v>1</v>
      </c>
    </row>
    <row r="6655" spans="1:11" ht="182.25" hidden="1" x14ac:dyDescent="0.25">
      <c r="A6655" s="22">
        <v>8349</v>
      </c>
      <c r="B6655" s="5" t="s">
        <v>7709</v>
      </c>
      <c r="C6655" s="4" t="s">
        <v>8504</v>
      </c>
      <c r="D6655" s="5" t="s">
        <v>11862</v>
      </c>
      <c r="E6655" s="4" t="s">
        <v>11863</v>
      </c>
      <c r="F6655" s="8" t="s">
        <v>460</v>
      </c>
      <c r="G6655" s="6" t="b">
        <v>0</v>
      </c>
      <c r="H6655" s="7" t="s">
        <v>101</v>
      </c>
      <c r="I6655" s="7" t="b">
        <f>EXACT(Table1[[#This Row],[Anot]],"CHECAR")</f>
        <v>1</v>
      </c>
      <c r="J6655" s="8" t="s">
        <v>11864</v>
      </c>
      <c r="K6655" s="11" t="b">
        <v>1</v>
      </c>
    </row>
    <row r="6656" spans="1:11" ht="141.75" hidden="1" x14ac:dyDescent="0.25">
      <c r="A6656" s="22">
        <v>8350</v>
      </c>
      <c r="B6656" s="5" t="s">
        <v>7709</v>
      </c>
      <c r="C6656" s="4" t="s">
        <v>8504</v>
      </c>
      <c r="D6656" s="5" t="s">
        <v>8666</v>
      </c>
      <c r="E6656" s="4" t="s">
        <v>8667</v>
      </c>
      <c r="F6656" s="8" t="s">
        <v>460</v>
      </c>
      <c r="G6656" s="6" t="b">
        <v>0</v>
      </c>
      <c r="H6656" s="7"/>
      <c r="I6656" s="7" t="b">
        <f>EXACT(Table1[[#This Row],[Anot]],"CHECAR")</f>
        <v>0</v>
      </c>
      <c r="J6656" s="8" t="s">
        <v>8668</v>
      </c>
      <c r="K6656" s="11" t="b">
        <v>1</v>
      </c>
    </row>
    <row r="6657" spans="1:11" ht="141.75" hidden="1" x14ac:dyDescent="0.25">
      <c r="A6657" s="22">
        <v>8351</v>
      </c>
      <c r="B6657" s="5" t="s">
        <v>7709</v>
      </c>
      <c r="C6657" s="4" t="s">
        <v>8504</v>
      </c>
      <c r="D6657" s="5" t="s">
        <v>11865</v>
      </c>
      <c r="E6657" s="4" t="s">
        <v>11866</v>
      </c>
      <c r="F6657" s="8" t="s">
        <v>460</v>
      </c>
      <c r="G6657" s="6" t="b">
        <v>1</v>
      </c>
      <c r="H6657" s="7" t="s">
        <v>101</v>
      </c>
      <c r="I6657" s="7" t="b">
        <f>EXACT(Table1[[#This Row],[Anot]],"CHECAR")</f>
        <v>1</v>
      </c>
      <c r="J6657" s="8" t="s">
        <v>11867</v>
      </c>
      <c r="K6657" s="11" t="b">
        <v>1</v>
      </c>
    </row>
    <row r="6658" spans="1:11" ht="141.75" hidden="1" x14ac:dyDescent="0.25">
      <c r="A6658" s="22">
        <v>8352</v>
      </c>
      <c r="B6658" s="5" t="s">
        <v>7709</v>
      </c>
      <c r="C6658" s="4" t="s">
        <v>8504</v>
      </c>
      <c r="D6658" s="5" t="s">
        <v>11868</v>
      </c>
      <c r="E6658" s="4" t="s">
        <v>11869</v>
      </c>
      <c r="F6658" s="8" t="s">
        <v>460</v>
      </c>
      <c r="G6658" s="6" t="b">
        <v>0</v>
      </c>
      <c r="H6658" s="7"/>
      <c r="I6658" s="7" t="b">
        <f>EXACT(Table1[[#This Row],[Anot]],"CHECAR")</f>
        <v>0</v>
      </c>
      <c r="J6658" s="8" t="s">
        <v>11870</v>
      </c>
      <c r="K6658" s="11" t="b">
        <v>1</v>
      </c>
    </row>
    <row r="6659" spans="1:11" ht="344.25" hidden="1" x14ac:dyDescent="0.25">
      <c r="A6659" s="22">
        <v>8353</v>
      </c>
      <c r="B6659" s="5" t="s">
        <v>7709</v>
      </c>
      <c r="C6659" s="4" t="s">
        <v>8504</v>
      </c>
      <c r="D6659" s="5" t="s">
        <v>11871</v>
      </c>
      <c r="E6659" s="4" t="s">
        <v>11872</v>
      </c>
      <c r="F6659" s="8" t="s">
        <v>460</v>
      </c>
      <c r="G6659" s="6" t="b">
        <v>0</v>
      </c>
      <c r="H6659" s="7"/>
      <c r="I6659" s="7" t="b">
        <f>EXACT(Table1[[#This Row],[Anot]],"CHECAR")</f>
        <v>0</v>
      </c>
      <c r="J6659" s="8" t="s">
        <v>11873</v>
      </c>
      <c r="K6659" s="11" t="b">
        <v>1</v>
      </c>
    </row>
    <row r="6660" spans="1:11" ht="101.25" hidden="1" x14ac:dyDescent="0.25">
      <c r="A6660" s="22">
        <v>8354</v>
      </c>
      <c r="B6660" s="5" t="s">
        <v>7709</v>
      </c>
      <c r="C6660" s="4" t="s">
        <v>8504</v>
      </c>
      <c r="D6660" s="5" t="s">
        <v>11874</v>
      </c>
      <c r="E6660" s="4" t="s">
        <v>11875</v>
      </c>
      <c r="F6660" s="8" t="s">
        <v>460</v>
      </c>
      <c r="G6660" s="6" t="b">
        <v>0</v>
      </c>
      <c r="H6660" s="7"/>
      <c r="I6660" s="7" t="b">
        <f>EXACT(Table1[[#This Row],[Anot]],"CHECAR")</f>
        <v>0</v>
      </c>
      <c r="J6660" s="8" t="s">
        <v>11876</v>
      </c>
      <c r="K6660" s="11" t="b">
        <v>1</v>
      </c>
    </row>
    <row r="6661" spans="1:11" ht="101.25" hidden="1" x14ac:dyDescent="0.25">
      <c r="A6661" s="22">
        <v>8355</v>
      </c>
      <c r="B6661" s="5" t="s">
        <v>7709</v>
      </c>
      <c r="C6661" s="4" t="s">
        <v>8864</v>
      </c>
      <c r="D6661" s="5" t="s">
        <v>11877</v>
      </c>
      <c r="E6661" s="4" t="s">
        <v>11878</v>
      </c>
      <c r="F6661" s="8" t="s">
        <v>460</v>
      </c>
      <c r="G6661" s="6" t="b">
        <v>0</v>
      </c>
      <c r="H6661" s="7"/>
      <c r="I6661" s="7" t="b">
        <f>EXACT(Table1[[#This Row],[Anot]],"CHECAR")</f>
        <v>0</v>
      </c>
      <c r="J6661" s="8" t="s">
        <v>1539</v>
      </c>
      <c r="K6661" s="11" t="b">
        <v>1</v>
      </c>
    </row>
    <row r="6662" spans="1:11" ht="60.75" hidden="1" x14ac:dyDescent="0.25">
      <c r="A6662" s="22">
        <v>8356</v>
      </c>
      <c r="B6662" s="5" t="s">
        <v>7709</v>
      </c>
      <c r="C6662" s="4" t="s">
        <v>9024</v>
      </c>
      <c r="D6662" s="5" t="s">
        <v>11545</v>
      </c>
      <c r="E6662" s="4" t="s">
        <v>11546</v>
      </c>
      <c r="F6662" s="8" t="s">
        <v>460</v>
      </c>
      <c r="G6662" s="6" t="b">
        <v>0</v>
      </c>
      <c r="H6662" s="7"/>
      <c r="I6662" s="7" t="b">
        <f>EXACT(Table1[[#This Row],[Anot]],"CHECAR")</f>
        <v>0</v>
      </c>
      <c r="J6662" s="8" t="s">
        <v>11547</v>
      </c>
      <c r="K6662" s="11" t="b">
        <v>1</v>
      </c>
    </row>
    <row r="6663" spans="1:11" ht="101.25" hidden="1" x14ac:dyDescent="0.25">
      <c r="A6663" s="22">
        <v>8357</v>
      </c>
      <c r="B6663" s="5" t="s">
        <v>7709</v>
      </c>
      <c r="C6663" s="4" t="s">
        <v>9170</v>
      </c>
      <c r="D6663" s="5" t="s">
        <v>11879</v>
      </c>
      <c r="E6663" s="4" t="s">
        <v>11880</v>
      </c>
      <c r="F6663" s="8" t="s">
        <v>460</v>
      </c>
      <c r="G6663" s="6" t="b">
        <v>0</v>
      </c>
      <c r="H6663" s="7" t="s">
        <v>101</v>
      </c>
      <c r="I6663" s="7" t="b">
        <f>EXACT(Table1[[#This Row],[Anot]],"CHECAR")</f>
        <v>1</v>
      </c>
      <c r="J6663" s="8" t="s">
        <v>1258</v>
      </c>
      <c r="K6663" s="11" t="b">
        <v>1</v>
      </c>
    </row>
    <row r="6664" spans="1:11" ht="20.25" hidden="1" x14ac:dyDescent="0.25">
      <c r="A6664" s="22">
        <v>8358</v>
      </c>
      <c r="B6664" s="5" t="s">
        <v>7709</v>
      </c>
      <c r="C6664" s="4" t="s">
        <v>9170</v>
      </c>
      <c r="D6664" s="5" t="s">
        <v>11881</v>
      </c>
      <c r="E6664" s="4" t="s">
        <v>11882</v>
      </c>
      <c r="F6664" s="8" t="s">
        <v>460</v>
      </c>
      <c r="G6664" s="6" t="b">
        <v>0</v>
      </c>
      <c r="H6664" s="7"/>
      <c r="I6664" s="7" t="b">
        <f>EXACT(Table1[[#This Row],[Anot]],"CHECAR")</f>
        <v>0</v>
      </c>
      <c r="J6664" s="8" t="s">
        <v>11883</v>
      </c>
      <c r="K6664" s="11" t="b">
        <v>1</v>
      </c>
    </row>
    <row r="6665" spans="1:11" ht="101.25" hidden="1" x14ac:dyDescent="0.25">
      <c r="A6665" s="22">
        <v>8359</v>
      </c>
      <c r="B6665" s="5" t="s">
        <v>7709</v>
      </c>
      <c r="C6665" s="4" t="s">
        <v>9170</v>
      </c>
      <c r="D6665" s="5" t="s">
        <v>11884</v>
      </c>
      <c r="E6665" s="4" t="s">
        <v>11885</v>
      </c>
      <c r="F6665" s="8" t="s">
        <v>460</v>
      </c>
      <c r="G6665" s="6" t="b">
        <v>0</v>
      </c>
      <c r="H6665" s="7"/>
      <c r="I6665" s="7" t="b">
        <f>EXACT(Table1[[#This Row],[Anot]],"CHECAR")</f>
        <v>0</v>
      </c>
      <c r="J6665" s="8" t="s">
        <v>5768</v>
      </c>
      <c r="K6665" s="11" t="b">
        <v>1</v>
      </c>
    </row>
    <row r="6666" spans="1:11" ht="60.75" hidden="1" x14ac:dyDescent="0.25">
      <c r="A6666" s="22">
        <v>8360</v>
      </c>
      <c r="B6666" s="5" t="s">
        <v>7709</v>
      </c>
      <c r="C6666" s="4" t="s">
        <v>9170</v>
      </c>
      <c r="D6666" s="5" t="s">
        <v>11886</v>
      </c>
      <c r="E6666" s="4" t="s">
        <v>11887</v>
      </c>
      <c r="F6666" s="8" t="s">
        <v>460</v>
      </c>
      <c r="G6666" s="6" t="b">
        <v>0</v>
      </c>
      <c r="H6666" s="7"/>
      <c r="I6666" s="7" t="b">
        <f>EXACT(Table1[[#This Row],[Anot]],"CHECAR")</f>
        <v>0</v>
      </c>
      <c r="J6666" s="8" t="s">
        <v>11888</v>
      </c>
      <c r="K6666" s="11" t="b">
        <v>1</v>
      </c>
    </row>
    <row r="6667" spans="1:11" ht="60.75" hidden="1" x14ac:dyDescent="0.25">
      <c r="A6667" s="22">
        <v>8361</v>
      </c>
      <c r="B6667" s="5" t="s">
        <v>7709</v>
      </c>
      <c r="C6667" s="4" t="s">
        <v>9484</v>
      </c>
      <c r="D6667" s="5" t="s">
        <v>11889</v>
      </c>
      <c r="E6667" s="4" t="s">
        <v>11890</v>
      </c>
      <c r="F6667" s="8" t="s">
        <v>460</v>
      </c>
      <c r="G6667" s="6" t="b">
        <v>0</v>
      </c>
      <c r="H6667" s="7"/>
      <c r="I6667" s="7" t="b">
        <f>EXACT(Table1[[#This Row],[Anot]],"CHECAR")</f>
        <v>0</v>
      </c>
      <c r="J6667" s="8" t="s">
        <v>293</v>
      </c>
      <c r="K6667" s="11" t="b">
        <v>1</v>
      </c>
    </row>
    <row r="6668" spans="1:11" ht="60.75" hidden="1" x14ac:dyDescent="0.25">
      <c r="A6668" s="22">
        <v>8362</v>
      </c>
      <c r="B6668" s="5" t="s">
        <v>7709</v>
      </c>
      <c r="C6668" s="4" t="s">
        <v>9484</v>
      </c>
      <c r="D6668" s="5" t="s">
        <v>11891</v>
      </c>
      <c r="E6668" s="4" t="s">
        <v>11892</v>
      </c>
      <c r="F6668" s="8" t="s">
        <v>460</v>
      </c>
      <c r="G6668" s="6" t="b">
        <v>0</v>
      </c>
      <c r="H6668" s="7"/>
      <c r="I6668" s="7" t="b">
        <f>EXACT(Table1[[#This Row],[Anot]],"CHECAR")</f>
        <v>0</v>
      </c>
      <c r="J6668" s="8" t="s">
        <v>1716</v>
      </c>
      <c r="K6668" s="11" t="b">
        <v>1</v>
      </c>
    </row>
    <row r="6669" spans="1:11" ht="81" hidden="1" x14ac:dyDescent="0.25">
      <c r="A6669" s="22">
        <v>8363</v>
      </c>
      <c r="B6669" s="5" t="s">
        <v>7709</v>
      </c>
      <c r="C6669" s="4" t="s">
        <v>9484</v>
      </c>
      <c r="D6669" s="5" t="s">
        <v>11893</v>
      </c>
      <c r="E6669" s="4" t="s">
        <v>11894</v>
      </c>
      <c r="F6669" s="8" t="s">
        <v>460</v>
      </c>
      <c r="G6669" s="6" t="b">
        <v>0</v>
      </c>
      <c r="H6669" s="7"/>
      <c r="I6669" s="7" t="b">
        <f>EXACT(Table1[[#This Row],[Anot]],"CHECAR")</f>
        <v>0</v>
      </c>
      <c r="J6669" s="8" t="s">
        <v>3136</v>
      </c>
      <c r="K6669" s="11" t="b">
        <v>1</v>
      </c>
    </row>
    <row r="6670" spans="1:11" ht="40.5" hidden="1" x14ac:dyDescent="0.25">
      <c r="A6670" s="22">
        <v>8364</v>
      </c>
      <c r="B6670" s="5" t="s">
        <v>7709</v>
      </c>
      <c r="C6670" s="4" t="s">
        <v>9484</v>
      </c>
      <c r="D6670" s="5" t="s">
        <v>11895</v>
      </c>
      <c r="E6670" s="4" t="s">
        <v>11896</v>
      </c>
      <c r="F6670" s="8" t="s">
        <v>460</v>
      </c>
      <c r="G6670" s="6" t="b">
        <v>0</v>
      </c>
      <c r="H6670" s="7"/>
      <c r="I6670" s="7" t="b">
        <f>EXACT(Table1[[#This Row],[Anot]],"CHECAR")</f>
        <v>0</v>
      </c>
      <c r="J6670" s="8" t="s">
        <v>3912</v>
      </c>
      <c r="K6670" s="11" t="b">
        <v>1</v>
      </c>
    </row>
    <row r="6671" spans="1:11" ht="81" hidden="1" x14ac:dyDescent="0.25">
      <c r="A6671" s="22">
        <v>8365</v>
      </c>
      <c r="B6671" s="5" t="s">
        <v>7709</v>
      </c>
      <c r="C6671" s="4" t="s">
        <v>9484</v>
      </c>
      <c r="D6671" s="5" t="s">
        <v>10699</v>
      </c>
      <c r="E6671" s="4" t="s">
        <v>10700</v>
      </c>
      <c r="F6671" s="8" t="s">
        <v>460</v>
      </c>
      <c r="G6671" s="6" t="b">
        <v>0</v>
      </c>
      <c r="H6671" s="7"/>
      <c r="I6671" s="7" t="b">
        <f>EXACT(Table1[[#This Row],[Anot]],"CHECAR")</f>
        <v>0</v>
      </c>
      <c r="J6671" s="8" t="s">
        <v>3816</v>
      </c>
      <c r="K6671" s="11" t="b">
        <v>1</v>
      </c>
    </row>
    <row r="6672" spans="1:11" ht="60.75" hidden="1" x14ac:dyDescent="0.25">
      <c r="A6672" s="22">
        <v>8366</v>
      </c>
      <c r="B6672" s="5" t="s">
        <v>7709</v>
      </c>
      <c r="C6672" s="4" t="s">
        <v>9500</v>
      </c>
      <c r="D6672" s="5" t="s">
        <v>11897</v>
      </c>
      <c r="E6672" s="4" t="s">
        <v>11898</v>
      </c>
      <c r="F6672" s="8" t="s">
        <v>460</v>
      </c>
      <c r="G6672" s="6" t="b">
        <v>0</v>
      </c>
      <c r="H6672" s="7"/>
      <c r="I6672" s="7" t="b">
        <f>EXACT(Table1[[#This Row],[Anot]],"CHECAR")</f>
        <v>0</v>
      </c>
      <c r="J6672" s="8" t="s">
        <v>4509</v>
      </c>
      <c r="K6672" s="11" t="b">
        <v>1</v>
      </c>
    </row>
    <row r="6673" spans="1:11" ht="60.75" hidden="1" x14ac:dyDescent="0.25">
      <c r="A6673" s="22">
        <v>8367</v>
      </c>
      <c r="B6673" s="5" t="s">
        <v>7709</v>
      </c>
      <c r="C6673" s="4" t="s">
        <v>9571</v>
      </c>
      <c r="D6673" s="5" t="s">
        <v>11899</v>
      </c>
      <c r="E6673" s="4" t="s">
        <v>11900</v>
      </c>
      <c r="F6673" s="8" t="s">
        <v>460</v>
      </c>
      <c r="G6673" s="6" t="b">
        <v>0</v>
      </c>
      <c r="H6673" s="7"/>
      <c r="I6673" s="7" t="b">
        <f>EXACT(Table1[[#This Row],[Anot]],"CHECAR")</f>
        <v>0</v>
      </c>
      <c r="J6673" s="8" t="s">
        <v>163</v>
      </c>
      <c r="K6673" s="11" t="b">
        <v>1</v>
      </c>
    </row>
    <row r="6674" spans="1:11" ht="20.25" hidden="1" x14ac:dyDescent="0.25">
      <c r="A6674" s="22">
        <v>8368</v>
      </c>
      <c r="B6674" s="5" t="s">
        <v>7709</v>
      </c>
      <c r="C6674" s="4" t="s">
        <v>9673</v>
      </c>
      <c r="D6674" s="5" t="s">
        <v>11901</v>
      </c>
      <c r="E6674" s="4" t="s">
        <v>11902</v>
      </c>
      <c r="F6674" s="8" t="s">
        <v>460</v>
      </c>
      <c r="G6674" s="6" t="b">
        <v>0</v>
      </c>
      <c r="H6674" s="7"/>
      <c r="I6674" s="7" t="b">
        <f>EXACT(Table1[[#This Row],[Anot]],"CHECAR")</f>
        <v>0</v>
      </c>
      <c r="J6674" s="8" t="s">
        <v>183</v>
      </c>
      <c r="K6674" s="11" t="b">
        <v>1</v>
      </c>
    </row>
    <row r="6675" spans="1:11" ht="121.5" hidden="1" x14ac:dyDescent="0.25">
      <c r="A6675" s="22">
        <v>8369</v>
      </c>
      <c r="B6675" s="5" t="s">
        <v>7709</v>
      </c>
      <c r="C6675" s="4" t="s">
        <v>9673</v>
      </c>
      <c r="D6675" s="5" t="s">
        <v>11903</v>
      </c>
      <c r="E6675" s="4" t="s">
        <v>11904</v>
      </c>
      <c r="F6675" s="8" t="s">
        <v>460</v>
      </c>
      <c r="G6675" s="6" t="b">
        <v>0</v>
      </c>
      <c r="H6675" s="7"/>
      <c r="I6675" s="7" t="b">
        <f>EXACT(Table1[[#This Row],[Anot]],"CHECAR")</f>
        <v>0</v>
      </c>
      <c r="J6675" s="8" t="s">
        <v>1047</v>
      </c>
      <c r="K6675" s="11" t="b">
        <v>1</v>
      </c>
    </row>
    <row r="6676" spans="1:11" ht="60.75" hidden="1" x14ac:dyDescent="0.25">
      <c r="A6676" s="22">
        <v>8370</v>
      </c>
      <c r="B6676" s="5" t="s">
        <v>7709</v>
      </c>
      <c r="C6676" s="4" t="s">
        <v>9673</v>
      </c>
      <c r="D6676" s="5" t="s">
        <v>11905</v>
      </c>
      <c r="E6676" s="4" t="s">
        <v>11906</v>
      </c>
      <c r="F6676" s="8" t="s">
        <v>460</v>
      </c>
      <c r="G6676" s="6" t="b">
        <v>0</v>
      </c>
      <c r="H6676" s="7"/>
      <c r="I6676" s="7" t="b">
        <f>EXACT(Table1[[#This Row],[Anot]],"CHECAR")</f>
        <v>0</v>
      </c>
      <c r="J6676" s="8" t="s">
        <v>267</v>
      </c>
      <c r="K6676" s="11" t="b">
        <v>1</v>
      </c>
    </row>
    <row r="6677" spans="1:11" ht="40.5" hidden="1" x14ac:dyDescent="0.25">
      <c r="A6677" s="22">
        <v>8371</v>
      </c>
      <c r="B6677" s="5" t="s">
        <v>7709</v>
      </c>
      <c r="C6677" s="4" t="s">
        <v>9673</v>
      </c>
      <c r="D6677" s="5" t="s">
        <v>11907</v>
      </c>
      <c r="E6677" s="4" t="s">
        <v>11908</v>
      </c>
      <c r="F6677" s="8" t="s">
        <v>460</v>
      </c>
      <c r="G6677" s="6" t="b">
        <v>0</v>
      </c>
      <c r="H6677" s="7"/>
      <c r="I6677" s="7" t="b">
        <f>EXACT(Table1[[#This Row],[Anot]],"CHECAR")</f>
        <v>0</v>
      </c>
      <c r="J6677" s="8" t="s">
        <v>71</v>
      </c>
      <c r="K6677" s="11" t="b">
        <v>1</v>
      </c>
    </row>
    <row r="6678" spans="1:11" ht="60.75" hidden="1" x14ac:dyDescent="0.25">
      <c r="A6678" s="22">
        <v>8372</v>
      </c>
      <c r="B6678" s="5" t="s">
        <v>7709</v>
      </c>
      <c r="C6678" s="4" t="s">
        <v>8072</v>
      </c>
      <c r="D6678" s="5" t="s">
        <v>11909</v>
      </c>
      <c r="E6678" s="4" t="s">
        <v>11910</v>
      </c>
      <c r="F6678" s="8" t="s">
        <v>477</v>
      </c>
      <c r="G6678" s="6" t="b">
        <v>0</v>
      </c>
      <c r="H6678" s="7"/>
      <c r="I6678" s="7" t="b">
        <f>EXACT(Table1[[#This Row],[Anot]],"CHECAR")</f>
        <v>0</v>
      </c>
      <c r="J6678" s="8" t="s">
        <v>1734</v>
      </c>
      <c r="K6678" s="11" t="b">
        <v>1</v>
      </c>
    </row>
    <row r="6679" spans="1:11" ht="141.75" hidden="1" x14ac:dyDescent="0.25">
      <c r="A6679" s="22">
        <v>8373</v>
      </c>
      <c r="B6679" s="5" t="s">
        <v>7709</v>
      </c>
      <c r="C6679" s="4" t="s">
        <v>8124</v>
      </c>
      <c r="D6679" s="5" t="s">
        <v>11911</v>
      </c>
      <c r="E6679" s="4" t="s">
        <v>11912</v>
      </c>
      <c r="F6679" s="8" t="s">
        <v>477</v>
      </c>
      <c r="G6679" s="6" t="b">
        <v>1</v>
      </c>
      <c r="H6679" s="7" t="s">
        <v>101</v>
      </c>
      <c r="I6679" s="7" t="b">
        <f>EXACT(Table1[[#This Row],[Anot]],"CHECAR")</f>
        <v>1</v>
      </c>
      <c r="J6679" s="8" t="s">
        <v>3952</v>
      </c>
      <c r="K6679" s="11" t="b">
        <v>1</v>
      </c>
    </row>
    <row r="6680" spans="1:11" ht="283.5" hidden="1" x14ac:dyDescent="0.25">
      <c r="A6680" s="22">
        <v>8374</v>
      </c>
      <c r="B6680" s="5" t="s">
        <v>7709</v>
      </c>
      <c r="C6680" s="4" t="s">
        <v>8864</v>
      </c>
      <c r="D6680" s="5" t="s">
        <v>11175</v>
      </c>
      <c r="E6680" s="4" t="s">
        <v>11176</v>
      </c>
      <c r="F6680" s="8" t="s">
        <v>477</v>
      </c>
      <c r="G6680" s="6" t="b">
        <v>0</v>
      </c>
      <c r="H6680" s="7"/>
      <c r="I6680" s="7" t="b">
        <f>EXACT(Table1[[#This Row],[Anot]],"CHECAR")</f>
        <v>0</v>
      </c>
      <c r="J6680" s="8" t="s">
        <v>3065</v>
      </c>
      <c r="K6680" s="11" t="b">
        <v>1</v>
      </c>
    </row>
    <row r="6681" spans="1:11" ht="40.5" hidden="1" x14ac:dyDescent="0.25">
      <c r="A6681" s="22">
        <v>8375</v>
      </c>
      <c r="B6681" s="5" t="s">
        <v>7709</v>
      </c>
      <c r="C6681" s="4" t="s">
        <v>8504</v>
      </c>
      <c r="D6681" s="5" t="s">
        <v>11913</v>
      </c>
      <c r="E6681" s="4" t="s">
        <v>11914</v>
      </c>
      <c r="F6681" s="8" t="s">
        <v>3799</v>
      </c>
      <c r="G6681" s="6" t="b">
        <v>0</v>
      </c>
      <c r="H6681" s="7"/>
      <c r="I6681" s="7" t="b">
        <f>EXACT(Table1[[#This Row],[Anot]],"CHECAR")</f>
        <v>0</v>
      </c>
      <c r="J6681" s="8" t="s">
        <v>11915</v>
      </c>
      <c r="K6681" s="11" t="b">
        <v>1</v>
      </c>
    </row>
    <row r="6682" spans="1:11" ht="121.5" hidden="1" x14ac:dyDescent="0.25">
      <c r="A6682" s="22">
        <v>8376</v>
      </c>
      <c r="B6682" s="5" t="s">
        <v>7709</v>
      </c>
      <c r="C6682" s="4" t="s">
        <v>8504</v>
      </c>
      <c r="D6682" s="5" t="s">
        <v>11916</v>
      </c>
      <c r="E6682" s="4" t="s">
        <v>11917</v>
      </c>
      <c r="F6682" s="8" t="s">
        <v>3799</v>
      </c>
      <c r="G6682" s="6" t="b">
        <v>0</v>
      </c>
      <c r="H6682" s="7"/>
      <c r="I6682" s="7" t="b">
        <f>EXACT(Table1[[#This Row],[Anot]],"CHECAR")</f>
        <v>0</v>
      </c>
      <c r="J6682" s="8" t="s">
        <v>11918</v>
      </c>
      <c r="K6682" s="11" t="b">
        <v>1</v>
      </c>
    </row>
    <row r="6683" spans="1:11" ht="141.75" hidden="1" x14ac:dyDescent="0.25">
      <c r="A6683" s="22">
        <v>8377</v>
      </c>
      <c r="B6683" s="5" t="s">
        <v>7709</v>
      </c>
      <c r="C6683" s="4" t="s">
        <v>8504</v>
      </c>
      <c r="D6683" s="5" t="s">
        <v>11919</v>
      </c>
      <c r="E6683" s="4" t="s">
        <v>11920</v>
      </c>
      <c r="F6683" s="8" t="s">
        <v>485</v>
      </c>
      <c r="G6683" s="6" t="s">
        <v>17554</v>
      </c>
      <c r="H6683" s="6" t="s">
        <v>101</v>
      </c>
      <c r="I6683" s="6" t="b">
        <f>EXACT(Table1[[#This Row],[Anot]],"CHECAR")</f>
        <v>1</v>
      </c>
      <c r="J6683" s="8" t="s">
        <v>11921</v>
      </c>
      <c r="K6683" s="11" t="b">
        <v>1</v>
      </c>
    </row>
    <row r="6684" spans="1:11" ht="81" hidden="1" x14ac:dyDescent="0.25">
      <c r="A6684" s="22">
        <v>8378</v>
      </c>
      <c r="B6684" s="5" t="s">
        <v>7709</v>
      </c>
      <c r="C6684" s="4" t="s">
        <v>8504</v>
      </c>
      <c r="D6684" s="5" t="s">
        <v>11922</v>
      </c>
      <c r="E6684" s="4" t="s">
        <v>11923</v>
      </c>
      <c r="F6684" s="8" t="s">
        <v>485</v>
      </c>
      <c r="G6684" s="6" t="b">
        <v>0</v>
      </c>
      <c r="H6684" s="7"/>
      <c r="I6684" s="7" t="b">
        <f>EXACT(Table1[[#This Row],[Anot]],"CHECAR")</f>
        <v>0</v>
      </c>
      <c r="J6684" s="8" t="s">
        <v>11924</v>
      </c>
      <c r="K6684" s="11" t="b">
        <v>1</v>
      </c>
    </row>
    <row r="6685" spans="1:11" ht="60.75" hidden="1" x14ac:dyDescent="0.25">
      <c r="A6685" s="22">
        <v>8379</v>
      </c>
      <c r="B6685" s="5" t="s">
        <v>7709</v>
      </c>
      <c r="C6685" s="4" t="s">
        <v>8042</v>
      </c>
      <c r="D6685" s="5" t="s">
        <v>11925</v>
      </c>
      <c r="E6685" s="4" t="s">
        <v>11926</v>
      </c>
      <c r="F6685" s="8" t="s">
        <v>499</v>
      </c>
      <c r="G6685" s="6" t="b">
        <v>0</v>
      </c>
      <c r="H6685" s="7"/>
      <c r="I6685" s="7" t="b">
        <f>EXACT(Table1[[#This Row],[Anot]],"CHECAR")</f>
        <v>0</v>
      </c>
      <c r="J6685" s="8" t="s">
        <v>2018</v>
      </c>
      <c r="K6685" s="11" t="b">
        <v>1</v>
      </c>
    </row>
    <row r="6686" spans="1:11" ht="81" hidden="1" x14ac:dyDescent="0.25">
      <c r="A6686" s="22">
        <v>8380</v>
      </c>
      <c r="B6686" s="5" t="s">
        <v>7709</v>
      </c>
      <c r="C6686" s="4" t="s">
        <v>8072</v>
      </c>
      <c r="D6686" s="5" t="s">
        <v>11927</v>
      </c>
      <c r="E6686" s="4" t="s">
        <v>11928</v>
      </c>
      <c r="F6686" s="8" t="s">
        <v>499</v>
      </c>
      <c r="G6686" s="6" t="b">
        <v>0</v>
      </c>
      <c r="H6686" s="7"/>
      <c r="I6686" s="7" t="b">
        <f>EXACT(Table1[[#This Row],[Anot]],"CHECAR")</f>
        <v>0</v>
      </c>
      <c r="J6686" s="8" t="s">
        <v>305</v>
      </c>
      <c r="K6686" s="11" t="b">
        <v>1</v>
      </c>
    </row>
    <row r="6687" spans="1:11" ht="182.25" hidden="1" x14ac:dyDescent="0.25">
      <c r="A6687" s="22">
        <v>8381</v>
      </c>
      <c r="B6687" s="5" t="s">
        <v>7709</v>
      </c>
      <c r="C6687" s="4" t="s">
        <v>8504</v>
      </c>
      <c r="D6687" s="5" t="s">
        <v>11929</v>
      </c>
      <c r="E6687" s="4" t="s">
        <v>11930</v>
      </c>
      <c r="F6687" s="8" t="s">
        <v>499</v>
      </c>
      <c r="G6687" s="6" t="b">
        <v>0</v>
      </c>
      <c r="H6687" s="7" t="s">
        <v>101</v>
      </c>
      <c r="I6687" s="7" t="b">
        <f>EXACT(Table1[[#This Row],[Anot]],"CHECAR")</f>
        <v>1</v>
      </c>
      <c r="J6687" s="8" t="s">
        <v>11931</v>
      </c>
      <c r="K6687" s="11" t="b">
        <v>1</v>
      </c>
    </row>
    <row r="6688" spans="1:11" ht="60.75" hidden="1" x14ac:dyDescent="0.25">
      <c r="A6688" s="22">
        <v>8382</v>
      </c>
      <c r="B6688" s="5" t="s">
        <v>7709</v>
      </c>
      <c r="C6688" s="4" t="s">
        <v>8504</v>
      </c>
      <c r="D6688" s="5" t="s">
        <v>10995</v>
      </c>
      <c r="E6688" s="4" t="s">
        <v>10996</v>
      </c>
      <c r="F6688" s="8" t="s">
        <v>499</v>
      </c>
      <c r="G6688" s="6" t="b">
        <v>0</v>
      </c>
      <c r="H6688" s="7"/>
      <c r="I6688" s="7" t="b">
        <f>EXACT(Table1[[#This Row],[Anot]],"CHECAR")</f>
        <v>0</v>
      </c>
      <c r="J6688" s="8" t="s">
        <v>10997</v>
      </c>
      <c r="K6688" s="11" t="b">
        <v>1</v>
      </c>
    </row>
    <row r="6689" spans="1:11" ht="40.5" hidden="1" x14ac:dyDescent="0.25">
      <c r="A6689" s="22">
        <v>8383</v>
      </c>
      <c r="B6689" s="5" t="s">
        <v>7709</v>
      </c>
      <c r="C6689" s="4" t="s">
        <v>8504</v>
      </c>
      <c r="D6689" s="5" t="s">
        <v>11932</v>
      </c>
      <c r="E6689" s="4" t="s">
        <v>11933</v>
      </c>
      <c r="F6689" s="8" t="s">
        <v>499</v>
      </c>
      <c r="G6689" s="6" t="b">
        <v>0</v>
      </c>
      <c r="H6689" s="7"/>
      <c r="I6689" s="7" t="b">
        <f>EXACT(Table1[[#This Row],[Anot]],"CHECAR")</f>
        <v>0</v>
      </c>
      <c r="J6689" s="8" t="s">
        <v>11934</v>
      </c>
      <c r="K6689" s="11" t="b">
        <v>1</v>
      </c>
    </row>
    <row r="6690" spans="1:11" ht="344.25" hidden="1" x14ac:dyDescent="0.25">
      <c r="A6690" s="22">
        <v>8384</v>
      </c>
      <c r="B6690" s="5" t="s">
        <v>7709</v>
      </c>
      <c r="C6690" s="4" t="s">
        <v>8504</v>
      </c>
      <c r="D6690" s="5" t="s">
        <v>11871</v>
      </c>
      <c r="E6690" s="4" t="s">
        <v>11872</v>
      </c>
      <c r="F6690" s="8" t="s">
        <v>499</v>
      </c>
      <c r="G6690" s="6" t="b">
        <v>0</v>
      </c>
      <c r="H6690" s="7"/>
      <c r="I6690" s="7" t="b">
        <f>EXACT(Table1[[#This Row],[Anot]],"CHECAR")</f>
        <v>0</v>
      </c>
      <c r="J6690" s="8" t="s">
        <v>11873</v>
      </c>
      <c r="K6690" s="11" t="b">
        <v>1</v>
      </c>
    </row>
    <row r="6691" spans="1:11" ht="20.25" hidden="1" x14ac:dyDescent="0.25">
      <c r="A6691" s="22">
        <v>8385</v>
      </c>
      <c r="B6691" s="5" t="s">
        <v>7709</v>
      </c>
      <c r="C6691" s="4" t="s">
        <v>8864</v>
      </c>
      <c r="D6691" s="5" t="s">
        <v>11935</v>
      </c>
      <c r="E6691" s="4" t="s">
        <v>11936</v>
      </c>
      <c r="F6691" s="8" t="s">
        <v>499</v>
      </c>
      <c r="G6691" s="6" t="b">
        <v>0</v>
      </c>
      <c r="H6691" s="7"/>
      <c r="I6691" s="7" t="b">
        <f>EXACT(Table1[[#This Row],[Anot]],"CHECAR")</f>
        <v>0</v>
      </c>
      <c r="J6691" s="8" t="s">
        <v>1778</v>
      </c>
      <c r="K6691" s="11" t="b">
        <v>1</v>
      </c>
    </row>
    <row r="6692" spans="1:11" ht="101.25" hidden="1" x14ac:dyDescent="0.25">
      <c r="A6692" s="22">
        <v>8386</v>
      </c>
      <c r="B6692" s="5" t="s">
        <v>7709</v>
      </c>
      <c r="C6692" s="4" t="s">
        <v>8864</v>
      </c>
      <c r="D6692" s="5" t="s">
        <v>11937</v>
      </c>
      <c r="E6692" s="4" t="s">
        <v>11938</v>
      </c>
      <c r="F6692" s="8" t="s">
        <v>499</v>
      </c>
      <c r="G6692" s="6" t="b">
        <v>0</v>
      </c>
      <c r="H6692" s="7"/>
      <c r="I6692" s="7" t="b">
        <f>EXACT(Table1[[#This Row],[Anot]],"CHECAR")</f>
        <v>0</v>
      </c>
      <c r="J6692" s="8" t="s">
        <v>11939</v>
      </c>
      <c r="K6692" s="11" t="b">
        <v>1</v>
      </c>
    </row>
    <row r="6693" spans="1:11" ht="202.5" hidden="1" x14ac:dyDescent="0.25">
      <c r="A6693" s="22">
        <v>8387</v>
      </c>
      <c r="B6693" s="5" t="s">
        <v>7709</v>
      </c>
      <c r="C6693" s="4" t="s">
        <v>9170</v>
      </c>
      <c r="D6693" s="5" t="s">
        <v>11940</v>
      </c>
      <c r="E6693" s="4" t="s">
        <v>11941</v>
      </c>
      <c r="F6693" s="8" t="s">
        <v>499</v>
      </c>
      <c r="G6693" s="6" t="b">
        <v>0</v>
      </c>
      <c r="H6693" s="7" t="s">
        <v>101</v>
      </c>
      <c r="I6693" s="7" t="b">
        <f>EXACT(Table1[[#This Row],[Anot]],"CHECAR")</f>
        <v>1</v>
      </c>
      <c r="J6693" s="8" t="s">
        <v>11942</v>
      </c>
      <c r="K6693" s="11" t="b">
        <v>1</v>
      </c>
    </row>
    <row r="6694" spans="1:11" ht="81" hidden="1" x14ac:dyDescent="0.25">
      <c r="A6694" s="22">
        <v>8388</v>
      </c>
      <c r="B6694" s="5" t="s">
        <v>7709</v>
      </c>
      <c r="C6694" s="4" t="s">
        <v>9170</v>
      </c>
      <c r="D6694" s="5" t="s">
        <v>11943</v>
      </c>
      <c r="E6694" s="4" t="s">
        <v>11944</v>
      </c>
      <c r="F6694" s="8" t="s">
        <v>499</v>
      </c>
      <c r="G6694" s="6" t="b">
        <v>0</v>
      </c>
      <c r="H6694" s="7"/>
      <c r="I6694" s="7" t="b">
        <f>EXACT(Table1[[#This Row],[Anot]],"CHECAR")</f>
        <v>0</v>
      </c>
      <c r="J6694" s="8" t="s">
        <v>11945</v>
      </c>
      <c r="K6694" s="11" t="b">
        <v>1</v>
      </c>
    </row>
    <row r="6695" spans="1:11" ht="60.75" hidden="1" x14ac:dyDescent="0.25">
      <c r="A6695" s="22">
        <v>8389</v>
      </c>
      <c r="B6695" s="5" t="s">
        <v>7709</v>
      </c>
      <c r="C6695" s="4" t="s">
        <v>9170</v>
      </c>
      <c r="D6695" s="5" t="s">
        <v>11946</v>
      </c>
      <c r="E6695" s="4" t="s">
        <v>11947</v>
      </c>
      <c r="F6695" s="8" t="s">
        <v>499</v>
      </c>
      <c r="G6695" s="6" t="b">
        <v>0</v>
      </c>
      <c r="H6695" s="7"/>
      <c r="I6695" s="7" t="b">
        <f>EXACT(Table1[[#This Row],[Anot]],"CHECAR")</f>
        <v>0</v>
      </c>
      <c r="J6695" s="8" t="s">
        <v>11948</v>
      </c>
      <c r="K6695" s="11" t="b">
        <v>1</v>
      </c>
    </row>
    <row r="6696" spans="1:11" ht="222.75" hidden="1" x14ac:dyDescent="0.25">
      <c r="A6696" s="22">
        <v>8390</v>
      </c>
      <c r="B6696" s="5" t="s">
        <v>7709</v>
      </c>
      <c r="C6696" s="4" t="s">
        <v>9170</v>
      </c>
      <c r="D6696" s="5" t="s">
        <v>11949</v>
      </c>
      <c r="E6696" s="4" t="s">
        <v>11950</v>
      </c>
      <c r="F6696" s="8" t="s">
        <v>499</v>
      </c>
      <c r="G6696" s="6" t="b">
        <v>0</v>
      </c>
      <c r="H6696" s="7"/>
      <c r="I6696" s="7" t="b">
        <f>EXACT(Table1[[#This Row],[Anot]],"CHECAR")</f>
        <v>0</v>
      </c>
      <c r="J6696" s="8" t="s">
        <v>6015</v>
      </c>
      <c r="K6696" s="11" t="b">
        <v>1</v>
      </c>
    </row>
    <row r="6697" spans="1:11" ht="141.75" hidden="1" x14ac:dyDescent="0.25">
      <c r="A6697" s="22">
        <v>8391</v>
      </c>
      <c r="B6697" s="5" t="s">
        <v>7709</v>
      </c>
      <c r="C6697" s="4" t="s">
        <v>9484</v>
      </c>
      <c r="D6697" s="5" t="s">
        <v>11951</v>
      </c>
      <c r="E6697" s="4" t="s">
        <v>11952</v>
      </c>
      <c r="F6697" s="8" t="s">
        <v>499</v>
      </c>
      <c r="G6697" s="6" t="b">
        <v>0</v>
      </c>
      <c r="H6697" s="7"/>
      <c r="I6697" s="7" t="b">
        <f>EXACT(Table1[[#This Row],[Anot]],"CHECAR")</f>
        <v>0</v>
      </c>
      <c r="J6697" s="8" t="s">
        <v>2076</v>
      </c>
      <c r="K6697" s="11" t="b">
        <v>1</v>
      </c>
    </row>
    <row r="6698" spans="1:11" ht="40.5" hidden="1" x14ac:dyDescent="0.25">
      <c r="A6698" s="22">
        <v>8392</v>
      </c>
      <c r="B6698" s="5" t="s">
        <v>7709</v>
      </c>
      <c r="C6698" s="4" t="s">
        <v>9500</v>
      </c>
      <c r="D6698" s="5" t="s">
        <v>9515</v>
      </c>
      <c r="E6698" s="4" t="s">
        <v>9516</v>
      </c>
      <c r="F6698" s="8" t="s">
        <v>499</v>
      </c>
      <c r="G6698" s="6" t="b">
        <v>0</v>
      </c>
      <c r="H6698" s="7"/>
      <c r="I6698" s="7" t="b">
        <f>EXACT(Table1[[#This Row],[Anot]],"CHECAR")</f>
        <v>0</v>
      </c>
      <c r="J6698" s="8" t="s">
        <v>2441</v>
      </c>
      <c r="K6698" s="11" t="b">
        <v>1</v>
      </c>
    </row>
    <row r="6699" spans="1:11" ht="182.25" hidden="1" x14ac:dyDescent="0.25">
      <c r="A6699" s="22">
        <v>8393</v>
      </c>
      <c r="B6699" s="5" t="s">
        <v>7709</v>
      </c>
      <c r="C6699" s="4" t="s">
        <v>9673</v>
      </c>
      <c r="D6699" s="5" t="s">
        <v>11953</v>
      </c>
      <c r="E6699" s="4" t="s">
        <v>11954</v>
      </c>
      <c r="F6699" s="8" t="s">
        <v>499</v>
      </c>
      <c r="G6699" s="6" t="b">
        <v>0</v>
      </c>
      <c r="H6699" s="7"/>
      <c r="I6699" s="7" t="b">
        <f>EXACT(Table1[[#This Row],[Anot]],"CHECAR")</f>
        <v>0</v>
      </c>
      <c r="J6699" s="8" t="s">
        <v>220</v>
      </c>
      <c r="K6699" s="11" t="b">
        <v>1</v>
      </c>
    </row>
    <row r="6700" spans="1:11" ht="40.5" hidden="1" x14ac:dyDescent="0.25">
      <c r="A6700" s="22">
        <v>8394</v>
      </c>
      <c r="B6700" s="5" t="s">
        <v>7709</v>
      </c>
      <c r="C6700" s="4" t="s">
        <v>9673</v>
      </c>
      <c r="D6700" s="5" t="s">
        <v>10333</v>
      </c>
      <c r="E6700" s="4" t="s">
        <v>10334</v>
      </c>
      <c r="F6700" s="8" t="s">
        <v>499</v>
      </c>
      <c r="G6700" s="6" t="b">
        <v>0</v>
      </c>
      <c r="H6700" s="7"/>
      <c r="I6700" s="7" t="b">
        <f>EXACT(Table1[[#This Row],[Anot]],"CHECAR")</f>
        <v>0</v>
      </c>
      <c r="J6700" s="8" t="s">
        <v>7974</v>
      </c>
      <c r="K6700" s="11" t="b">
        <v>1</v>
      </c>
    </row>
    <row r="6701" spans="1:11" ht="81" hidden="1" x14ac:dyDescent="0.25">
      <c r="A6701" s="22">
        <v>8395</v>
      </c>
      <c r="B6701" s="5" t="s">
        <v>7709</v>
      </c>
      <c r="C6701" s="4" t="s">
        <v>8039</v>
      </c>
      <c r="D6701" s="5" t="s">
        <v>11955</v>
      </c>
      <c r="E6701" s="4" t="s">
        <v>11956</v>
      </c>
      <c r="F6701" s="8" t="s">
        <v>509</v>
      </c>
      <c r="G6701" s="6" t="b">
        <v>0</v>
      </c>
      <c r="H6701" s="7"/>
      <c r="I6701" s="7" t="b">
        <f>EXACT(Table1[[#This Row],[Anot]],"CHECAR")</f>
        <v>0</v>
      </c>
      <c r="J6701" s="8" t="s">
        <v>1124</v>
      </c>
      <c r="K6701" s="11" t="b">
        <v>1</v>
      </c>
    </row>
    <row r="6702" spans="1:11" ht="40.5" hidden="1" x14ac:dyDescent="0.25">
      <c r="A6702" s="22">
        <v>8396</v>
      </c>
      <c r="B6702" s="5" t="s">
        <v>7709</v>
      </c>
      <c r="C6702" s="4" t="s">
        <v>8039</v>
      </c>
      <c r="D6702" s="5" t="s">
        <v>11957</v>
      </c>
      <c r="E6702" s="4" t="s">
        <v>11958</v>
      </c>
      <c r="F6702" s="8" t="s">
        <v>509</v>
      </c>
      <c r="G6702" s="6" t="b">
        <v>0</v>
      </c>
      <c r="H6702" s="7"/>
      <c r="I6702" s="7" t="b">
        <f>EXACT(Table1[[#This Row],[Anot]],"CHECAR")</f>
        <v>0</v>
      </c>
      <c r="J6702" s="8" t="s">
        <v>467</v>
      </c>
      <c r="K6702" s="11" t="b">
        <v>1</v>
      </c>
    </row>
    <row r="6703" spans="1:11" ht="40.5" hidden="1" x14ac:dyDescent="0.25">
      <c r="A6703" s="22">
        <v>8397</v>
      </c>
      <c r="B6703" s="5" t="s">
        <v>7709</v>
      </c>
      <c r="C6703" s="4" t="s">
        <v>9075</v>
      </c>
      <c r="D6703" s="5" t="s">
        <v>11959</v>
      </c>
      <c r="E6703" s="4" t="s">
        <v>11960</v>
      </c>
      <c r="F6703" s="8" t="s">
        <v>509</v>
      </c>
      <c r="G6703" s="6" t="b">
        <v>0</v>
      </c>
      <c r="H6703" s="7" t="s">
        <v>11961</v>
      </c>
      <c r="I6703" s="7" t="b">
        <f>EXACT(Table1[[#This Row],[Anot]],"CHECAR")</f>
        <v>0</v>
      </c>
      <c r="J6703" s="8" t="s">
        <v>6943</v>
      </c>
      <c r="K6703" s="11" t="b">
        <v>1</v>
      </c>
    </row>
    <row r="6704" spans="1:11" ht="101.25" hidden="1" x14ac:dyDescent="0.25">
      <c r="A6704" s="22">
        <v>8398</v>
      </c>
      <c r="B6704" s="5" t="s">
        <v>7709</v>
      </c>
      <c r="C6704" s="4" t="s">
        <v>9170</v>
      </c>
      <c r="D6704" s="5" t="s">
        <v>11962</v>
      </c>
      <c r="E6704" s="4" t="s">
        <v>11963</v>
      </c>
      <c r="F6704" s="8" t="s">
        <v>509</v>
      </c>
      <c r="G6704" s="6" t="b">
        <v>0</v>
      </c>
      <c r="H6704" s="7" t="s">
        <v>510</v>
      </c>
      <c r="I6704" s="7" t="b">
        <f>EXACT(Table1[[#This Row],[Anot]],"CHECAR")</f>
        <v>0</v>
      </c>
      <c r="J6704" s="8" t="s">
        <v>11964</v>
      </c>
      <c r="K6704" s="11" t="b">
        <v>1</v>
      </c>
    </row>
    <row r="6705" spans="1:11" ht="60.75" hidden="1" x14ac:dyDescent="0.25">
      <c r="A6705" s="22">
        <v>8399</v>
      </c>
      <c r="B6705" s="5" t="s">
        <v>7709</v>
      </c>
      <c r="C6705" s="4" t="s">
        <v>8072</v>
      </c>
      <c r="D6705" s="5" t="s">
        <v>11909</v>
      </c>
      <c r="E6705" s="4" t="s">
        <v>11910</v>
      </c>
      <c r="F6705" s="8" t="s">
        <v>1553</v>
      </c>
      <c r="G6705" s="6" t="b">
        <v>0</v>
      </c>
      <c r="H6705" s="7"/>
      <c r="I6705" s="7" t="b">
        <f>EXACT(Table1[[#This Row],[Anot]],"CHECAR")</f>
        <v>0</v>
      </c>
      <c r="J6705" s="8" t="s">
        <v>1734</v>
      </c>
      <c r="K6705" s="11" t="b">
        <v>1</v>
      </c>
    </row>
    <row r="6706" spans="1:11" ht="40.5" hidden="1" x14ac:dyDescent="0.25">
      <c r="A6706" s="22">
        <v>8400</v>
      </c>
      <c r="B6706" s="5" t="s">
        <v>7709</v>
      </c>
      <c r="C6706" s="4" t="s">
        <v>8124</v>
      </c>
      <c r="D6706" s="5" t="s">
        <v>11965</v>
      </c>
      <c r="E6706" s="4" t="s">
        <v>11966</v>
      </c>
      <c r="F6706" s="8" t="s">
        <v>1553</v>
      </c>
      <c r="G6706" s="6" t="b">
        <v>0</v>
      </c>
      <c r="H6706" s="7"/>
      <c r="I6706" s="7" t="b">
        <f>EXACT(Table1[[#This Row],[Anot]],"CHECAR")</f>
        <v>0</v>
      </c>
      <c r="J6706" s="8" t="s">
        <v>338</v>
      </c>
      <c r="K6706" s="11" t="b">
        <v>1</v>
      </c>
    </row>
    <row r="6707" spans="1:11" ht="40.5" hidden="1" x14ac:dyDescent="0.25">
      <c r="A6707" s="22">
        <v>8401</v>
      </c>
      <c r="B6707" s="5" t="s">
        <v>7709</v>
      </c>
      <c r="C6707" s="4" t="s">
        <v>8124</v>
      </c>
      <c r="D6707" s="5" t="s">
        <v>11967</v>
      </c>
      <c r="E6707" s="4" t="s">
        <v>11968</v>
      </c>
      <c r="F6707" s="8" t="s">
        <v>1553</v>
      </c>
      <c r="G6707" s="6" t="b">
        <v>0</v>
      </c>
      <c r="H6707" s="7"/>
      <c r="I6707" s="7" t="b">
        <f>EXACT(Table1[[#This Row],[Anot]],"CHECAR")</f>
        <v>0</v>
      </c>
      <c r="J6707" s="8" t="s">
        <v>780</v>
      </c>
      <c r="K6707" s="11" t="b">
        <v>1</v>
      </c>
    </row>
    <row r="6708" spans="1:11" ht="40.5" hidden="1" x14ac:dyDescent="0.25">
      <c r="A6708" s="22">
        <v>8402</v>
      </c>
      <c r="B6708" s="5" t="s">
        <v>7709</v>
      </c>
      <c r="C6708" s="4" t="s">
        <v>8436</v>
      </c>
      <c r="D6708" s="5" t="s">
        <v>10358</v>
      </c>
      <c r="E6708" s="4" t="s">
        <v>10359</v>
      </c>
      <c r="F6708" s="8" t="s">
        <v>1553</v>
      </c>
      <c r="G6708" s="6" t="b">
        <v>0</v>
      </c>
      <c r="H6708" s="7"/>
      <c r="I6708" s="7" t="b">
        <f>EXACT(Table1[[#This Row],[Anot]],"CHECAR")</f>
        <v>0</v>
      </c>
      <c r="J6708" s="8" t="s">
        <v>223</v>
      </c>
      <c r="K6708" s="11" t="b">
        <v>1</v>
      </c>
    </row>
    <row r="6709" spans="1:11" ht="121.5" hidden="1" x14ac:dyDescent="0.25">
      <c r="A6709" s="22">
        <v>8403</v>
      </c>
      <c r="B6709" s="5" t="s">
        <v>7709</v>
      </c>
      <c r="C6709" s="4" t="s">
        <v>8504</v>
      </c>
      <c r="D6709" s="5" t="s">
        <v>11969</v>
      </c>
      <c r="E6709" s="4" t="s">
        <v>11970</v>
      </c>
      <c r="F6709" s="8" t="s">
        <v>1553</v>
      </c>
      <c r="G6709" s="6" t="b">
        <v>0</v>
      </c>
      <c r="H6709" s="7"/>
      <c r="I6709" s="7" t="b">
        <f>EXACT(Table1[[#This Row],[Anot]],"CHECAR")</f>
        <v>0</v>
      </c>
      <c r="J6709" s="8" t="s">
        <v>682</v>
      </c>
      <c r="K6709" s="11" t="b">
        <v>1</v>
      </c>
    </row>
    <row r="6710" spans="1:11" ht="81" hidden="1" x14ac:dyDescent="0.25">
      <c r="A6710" s="22">
        <v>8404</v>
      </c>
      <c r="B6710" s="5" t="s">
        <v>7709</v>
      </c>
      <c r="C6710" s="4" t="s">
        <v>8504</v>
      </c>
      <c r="D6710" s="5" t="s">
        <v>9875</v>
      </c>
      <c r="E6710" s="4" t="s">
        <v>11971</v>
      </c>
      <c r="F6710" s="8" t="s">
        <v>1553</v>
      </c>
      <c r="G6710" s="6" t="b">
        <v>0</v>
      </c>
      <c r="H6710" s="7"/>
      <c r="I6710" s="7" t="b">
        <f>EXACT(Table1[[#This Row],[Anot]],"CHECAR")</f>
        <v>0</v>
      </c>
      <c r="J6710" s="8" t="s">
        <v>11972</v>
      </c>
      <c r="K6710" s="11" t="b">
        <v>1</v>
      </c>
    </row>
    <row r="6711" spans="1:11" ht="101.25" hidden="1" x14ac:dyDescent="0.25">
      <c r="A6711" s="22">
        <v>8405</v>
      </c>
      <c r="B6711" s="5" t="s">
        <v>7709</v>
      </c>
      <c r="C6711" s="4" t="s">
        <v>8754</v>
      </c>
      <c r="D6711" s="5" t="s">
        <v>11747</v>
      </c>
      <c r="E6711" s="4" t="s">
        <v>11748</v>
      </c>
      <c r="F6711" s="8" t="s">
        <v>1553</v>
      </c>
      <c r="G6711" s="6" t="b">
        <v>0</v>
      </c>
      <c r="H6711" s="7"/>
      <c r="I6711" s="7" t="b">
        <f>EXACT(Table1[[#This Row],[Anot]],"CHECAR")</f>
        <v>0</v>
      </c>
      <c r="J6711" s="8" t="s">
        <v>398</v>
      </c>
      <c r="K6711" s="11" t="b">
        <v>1</v>
      </c>
    </row>
    <row r="6712" spans="1:11" ht="60.75" hidden="1" x14ac:dyDescent="0.25">
      <c r="A6712" s="22">
        <v>8406</v>
      </c>
      <c r="B6712" s="5" t="s">
        <v>7709</v>
      </c>
      <c r="C6712" s="4" t="s">
        <v>8754</v>
      </c>
      <c r="D6712" s="5" t="s">
        <v>10649</v>
      </c>
      <c r="E6712" s="4" t="s">
        <v>10650</v>
      </c>
      <c r="F6712" s="8" t="s">
        <v>1553</v>
      </c>
      <c r="G6712" s="6" t="b">
        <v>0</v>
      </c>
      <c r="H6712" s="7"/>
      <c r="I6712" s="7" t="b">
        <f>EXACT(Table1[[#This Row],[Anot]],"CHECAR")</f>
        <v>0</v>
      </c>
      <c r="J6712" s="8" t="s">
        <v>694</v>
      </c>
      <c r="K6712" s="11" t="b">
        <v>1</v>
      </c>
    </row>
    <row r="6713" spans="1:11" ht="303.75" hidden="1" x14ac:dyDescent="0.25">
      <c r="A6713" s="22">
        <v>8407</v>
      </c>
      <c r="B6713" s="5" t="s">
        <v>7709</v>
      </c>
      <c r="C6713" s="4" t="s">
        <v>8864</v>
      </c>
      <c r="D6713" s="5" t="s">
        <v>11973</v>
      </c>
      <c r="E6713" s="4" t="s">
        <v>11974</v>
      </c>
      <c r="F6713" s="8" t="s">
        <v>1553</v>
      </c>
      <c r="G6713" s="6" t="b">
        <v>0</v>
      </c>
      <c r="H6713" s="7"/>
      <c r="I6713" s="7" t="b">
        <f>EXACT(Table1[[#This Row],[Anot]],"CHECAR")</f>
        <v>0</v>
      </c>
      <c r="J6713" s="8" t="s">
        <v>9193</v>
      </c>
      <c r="K6713" s="11" t="b">
        <v>1</v>
      </c>
    </row>
    <row r="6714" spans="1:11" ht="81" hidden="1" x14ac:dyDescent="0.25">
      <c r="A6714" s="22">
        <v>8408</v>
      </c>
      <c r="B6714" s="5" t="s">
        <v>7709</v>
      </c>
      <c r="C6714" s="4" t="s">
        <v>8864</v>
      </c>
      <c r="D6714" s="5" t="s">
        <v>11975</v>
      </c>
      <c r="E6714" s="4" t="s">
        <v>11976</v>
      </c>
      <c r="F6714" s="8" t="s">
        <v>1553</v>
      </c>
      <c r="G6714" s="6" t="b">
        <v>0</v>
      </c>
      <c r="H6714" s="7"/>
      <c r="I6714" s="7" t="b">
        <f>EXACT(Table1[[#This Row],[Anot]],"CHECAR")</f>
        <v>0</v>
      </c>
      <c r="J6714" s="8" t="s">
        <v>11977</v>
      </c>
      <c r="K6714" s="11" t="b">
        <v>1</v>
      </c>
    </row>
    <row r="6715" spans="1:11" ht="81" hidden="1" x14ac:dyDescent="0.25">
      <c r="A6715" s="22">
        <v>8409</v>
      </c>
      <c r="B6715" s="5" t="s">
        <v>7709</v>
      </c>
      <c r="C6715" s="4" t="s">
        <v>9075</v>
      </c>
      <c r="D6715" s="5" t="s">
        <v>11769</v>
      </c>
      <c r="E6715" s="4" t="s">
        <v>11770</v>
      </c>
      <c r="F6715" s="8" t="s">
        <v>1553</v>
      </c>
      <c r="G6715" s="6" t="b">
        <v>0</v>
      </c>
      <c r="H6715" s="7"/>
      <c r="I6715" s="7" t="b">
        <f>EXACT(Table1[[#This Row],[Anot]],"CHECAR")</f>
        <v>0</v>
      </c>
      <c r="J6715" s="8" t="s">
        <v>2499</v>
      </c>
      <c r="K6715" s="11" t="b">
        <v>1</v>
      </c>
    </row>
    <row r="6716" spans="1:11" ht="40.5" hidden="1" x14ac:dyDescent="0.25">
      <c r="A6716" s="22">
        <v>8410</v>
      </c>
      <c r="B6716" s="5" t="s">
        <v>7709</v>
      </c>
      <c r="C6716" s="4" t="s">
        <v>9170</v>
      </c>
      <c r="D6716" s="5" t="s">
        <v>11978</v>
      </c>
      <c r="E6716" s="4" t="s">
        <v>11979</v>
      </c>
      <c r="F6716" s="8" t="s">
        <v>1553</v>
      </c>
      <c r="G6716" s="6" t="b">
        <v>0</v>
      </c>
      <c r="H6716" s="7"/>
      <c r="I6716" s="7" t="b">
        <f>EXACT(Table1[[#This Row],[Anot]],"CHECAR")</f>
        <v>0</v>
      </c>
      <c r="J6716" s="8" t="s">
        <v>11980</v>
      </c>
      <c r="K6716" s="11" t="b">
        <v>1</v>
      </c>
    </row>
    <row r="6717" spans="1:11" ht="101.25" hidden="1" x14ac:dyDescent="0.25">
      <c r="A6717" s="22">
        <v>8411</v>
      </c>
      <c r="B6717" s="5" t="s">
        <v>7709</v>
      </c>
      <c r="C6717" s="4" t="s">
        <v>9170</v>
      </c>
      <c r="D6717" s="5" t="s">
        <v>11981</v>
      </c>
      <c r="E6717" s="4" t="s">
        <v>11982</v>
      </c>
      <c r="F6717" s="8" t="s">
        <v>1553</v>
      </c>
      <c r="G6717" s="6" t="b">
        <v>0</v>
      </c>
      <c r="H6717" s="7"/>
      <c r="I6717" s="7" t="b">
        <f>EXACT(Table1[[#This Row],[Anot]],"CHECAR")</f>
        <v>0</v>
      </c>
      <c r="J6717" s="8" t="s">
        <v>11983</v>
      </c>
      <c r="K6717" s="11" t="b">
        <v>1</v>
      </c>
    </row>
    <row r="6718" spans="1:11" ht="81" hidden="1" x14ac:dyDescent="0.25">
      <c r="A6718" s="22">
        <v>8412</v>
      </c>
      <c r="B6718" s="5" t="s">
        <v>7709</v>
      </c>
      <c r="C6718" s="4" t="s">
        <v>9484</v>
      </c>
      <c r="D6718" s="5" t="s">
        <v>11984</v>
      </c>
      <c r="E6718" s="4" t="s">
        <v>11985</v>
      </c>
      <c r="F6718" s="8" t="s">
        <v>1553</v>
      </c>
      <c r="G6718" s="6" t="b">
        <v>0</v>
      </c>
      <c r="H6718" s="7"/>
      <c r="I6718" s="7" t="b">
        <f>EXACT(Table1[[#This Row],[Anot]],"CHECAR")</f>
        <v>0</v>
      </c>
      <c r="J6718" s="8" t="s">
        <v>1211</v>
      </c>
      <c r="K6718" s="11" t="b">
        <v>1</v>
      </c>
    </row>
    <row r="6719" spans="1:11" ht="81" hidden="1" x14ac:dyDescent="0.25">
      <c r="A6719" s="22">
        <v>8413</v>
      </c>
      <c r="B6719" s="5" t="s">
        <v>7709</v>
      </c>
      <c r="C6719" s="4" t="s">
        <v>9660</v>
      </c>
      <c r="D6719" s="5" t="s">
        <v>11986</v>
      </c>
      <c r="E6719" s="4" t="s">
        <v>11987</v>
      </c>
      <c r="F6719" s="8" t="s">
        <v>1553</v>
      </c>
      <c r="G6719" s="6" t="b">
        <v>0</v>
      </c>
      <c r="H6719" s="7"/>
      <c r="I6719" s="7" t="b">
        <f>EXACT(Table1[[#This Row],[Anot]],"CHECAR")</f>
        <v>0</v>
      </c>
      <c r="J6719" s="8" t="s">
        <v>276</v>
      </c>
      <c r="K6719" s="11" t="b">
        <v>1</v>
      </c>
    </row>
    <row r="6720" spans="1:11" ht="40.5" hidden="1" x14ac:dyDescent="0.25">
      <c r="A6720" s="22">
        <v>8414</v>
      </c>
      <c r="B6720" s="5" t="s">
        <v>7709</v>
      </c>
      <c r="C6720" s="4" t="s">
        <v>7710</v>
      </c>
      <c r="D6720" s="5" t="s">
        <v>11988</v>
      </c>
      <c r="E6720" s="4" t="s">
        <v>11989</v>
      </c>
      <c r="F6720" s="8" t="s">
        <v>744</v>
      </c>
      <c r="G6720" s="6" t="b">
        <v>0</v>
      </c>
      <c r="H6720" s="7"/>
      <c r="I6720" s="7" t="b">
        <f>EXACT(Table1[[#This Row],[Anot]],"CHECAR")</f>
        <v>0</v>
      </c>
      <c r="J6720" s="8" t="s">
        <v>987</v>
      </c>
      <c r="K6720" s="11" t="b">
        <v>1</v>
      </c>
    </row>
    <row r="6721" spans="1:11" ht="121.5" hidden="1" x14ac:dyDescent="0.25">
      <c r="A6721" s="22">
        <v>8415</v>
      </c>
      <c r="B6721" s="5" t="s">
        <v>7709</v>
      </c>
      <c r="C6721" s="4" t="s">
        <v>8072</v>
      </c>
      <c r="D6721" s="5" t="s">
        <v>11990</v>
      </c>
      <c r="E6721" s="4" t="s">
        <v>11991</v>
      </c>
      <c r="F6721" s="8" t="s">
        <v>744</v>
      </c>
      <c r="G6721" s="6" t="b">
        <v>0</v>
      </c>
      <c r="H6721" s="7"/>
      <c r="I6721" s="7" t="b">
        <f>EXACT(Table1[[#This Row],[Anot]],"CHECAR")</f>
        <v>0</v>
      </c>
      <c r="J6721" s="8" t="s">
        <v>166</v>
      </c>
      <c r="K6721" s="11" t="b">
        <v>1</v>
      </c>
    </row>
    <row r="6722" spans="1:11" ht="81" hidden="1" x14ac:dyDescent="0.25">
      <c r="A6722" s="22">
        <v>8416</v>
      </c>
      <c r="B6722" s="5" t="s">
        <v>7709</v>
      </c>
      <c r="C6722" s="4" t="s">
        <v>8072</v>
      </c>
      <c r="D6722" s="5" t="s">
        <v>11992</v>
      </c>
      <c r="E6722" s="4" t="s">
        <v>11993</v>
      </c>
      <c r="F6722" s="8" t="s">
        <v>744</v>
      </c>
      <c r="G6722" s="6" t="b">
        <v>0</v>
      </c>
      <c r="H6722" s="7"/>
      <c r="I6722" s="7" t="b">
        <f>EXACT(Table1[[#This Row],[Anot]],"CHECAR")</f>
        <v>0</v>
      </c>
      <c r="J6722" s="8" t="s">
        <v>2366</v>
      </c>
      <c r="K6722" s="11" t="b">
        <v>1</v>
      </c>
    </row>
    <row r="6723" spans="1:11" ht="60.75" hidden="1" x14ac:dyDescent="0.25">
      <c r="A6723" s="22">
        <v>8417</v>
      </c>
      <c r="B6723" s="5" t="s">
        <v>7709</v>
      </c>
      <c r="C6723" s="4" t="s">
        <v>8124</v>
      </c>
      <c r="D6723" s="5" t="s">
        <v>10418</v>
      </c>
      <c r="E6723" s="4" t="s">
        <v>10419</v>
      </c>
      <c r="F6723" s="8" t="s">
        <v>744</v>
      </c>
      <c r="G6723" s="6" t="b">
        <v>0</v>
      </c>
      <c r="H6723" s="7"/>
      <c r="I6723" s="7" t="b">
        <f>EXACT(Table1[[#This Row],[Anot]],"CHECAR")</f>
        <v>0</v>
      </c>
      <c r="J6723" s="8" t="s">
        <v>4974</v>
      </c>
      <c r="K6723" s="11" t="b">
        <v>1</v>
      </c>
    </row>
    <row r="6724" spans="1:11" ht="81" hidden="1" x14ac:dyDescent="0.25">
      <c r="A6724" s="22">
        <v>8418</v>
      </c>
      <c r="B6724" s="5" t="s">
        <v>7709</v>
      </c>
      <c r="C6724" s="4" t="s">
        <v>8504</v>
      </c>
      <c r="D6724" s="5" t="s">
        <v>10617</v>
      </c>
      <c r="E6724" s="4" t="s">
        <v>10618</v>
      </c>
      <c r="F6724" s="8" t="s">
        <v>744</v>
      </c>
      <c r="G6724" s="6" t="b">
        <v>0</v>
      </c>
      <c r="H6724" s="7"/>
      <c r="I6724" s="7" t="b">
        <f>EXACT(Table1[[#This Row],[Anot]],"CHECAR")</f>
        <v>0</v>
      </c>
      <c r="J6724" s="8" t="s">
        <v>10619</v>
      </c>
      <c r="K6724" s="11" t="b">
        <v>1</v>
      </c>
    </row>
    <row r="6725" spans="1:11" ht="81" hidden="1" x14ac:dyDescent="0.25">
      <c r="A6725" s="22">
        <v>8419</v>
      </c>
      <c r="B6725" s="5" t="s">
        <v>7709</v>
      </c>
      <c r="C6725" s="4" t="s">
        <v>8504</v>
      </c>
      <c r="D6725" s="5" t="s">
        <v>11994</v>
      </c>
      <c r="E6725" s="4" t="s">
        <v>11995</v>
      </c>
      <c r="F6725" s="8" t="s">
        <v>744</v>
      </c>
      <c r="G6725" s="6" t="b">
        <v>0</v>
      </c>
      <c r="H6725" s="7"/>
      <c r="I6725" s="7" t="b">
        <f>EXACT(Table1[[#This Row],[Anot]],"CHECAR")</f>
        <v>0</v>
      </c>
      <c r="J6725" s="8" t="s">
        <v>11996</v>
      </c>
      <c r="K6725" s="11" t="b">
        <v>1</v>
      </c>
    </row>
    <row r="6726" spans="1:11" ht="81" hidden="1" x14ac:dyDescent="0.25">
      <c r="A6726" s="22">
        <v>8420</v>
      </c>
      <c r="B6726" s="5" t="s">
        <v>7709</v>
      </c>
      <c r="C6726" s="4" t="s">
        <v>8504</v>
      </c>
      <c r="D6726" s="5" t="s">
        <v>11997</v>
      </c>
      <c r="E6726" s="4" t="s">
        <v>11998</v>
      </c>
      <c r="F6726" s="8" t="s">
        <v>744</v>
      </c>
      <c r="G6726" s="6" t="b">
        <v>0</v>
      </c>
      <c r="H6726" s="7"/>
      <c r="I6726" s="7" t="b">
        <f>EXACT(Table1[[#This Row],[Anot]],"CHECAR")</f>
        <v>0</v>
      </c>
      <c r="J6726" s="8" t="s">
        <v>11999</v>
      </c>
      <c r="K6726" s="11" t="b">
        <v>1</v>
      </c>
    </row>
    <row r="6727" spans="1:11" ht="60.75" hidden="1" x14ac:dyDescent="0.25">
      <c r="A6727" s="22">
        <v>8421</v>
      </c>
      <c r="B6727" s="5" t="s">
        <v>7709</v>
      </c>
      <c r="C6727" s="4" t="s">
        <v>8504</v>
      </c>
      <c r="D6727" s="5" t="s">
        <v>12000</v>
      </c>
      <c r="E6727" s="4" t="s">
        <v>12001</v>
      </c>
      <c r="F6727" s="8" t="s">
        <v>744</v>
      </c>
      <c r="G6727" s="6" t="b">
        <v>0</v>
      </c>
      <c r="H6727" s="7"/>
      <c r="I6727" s="7" t="b">
        <f>EXACT(Table1[[#This Row],[Anot]],"CHECAR")</f>
        <v>0</v>
      </c>
      <c r="J6727" s="8" t="s">
        <v>12002</v>
      </c>
      <c r="K6727" s="11" t="b">
        <v>1</v>
      </c>
    </row>
    <row r="6728" spans="1:11" ht="40.5" hidden="1" x14ac:dyDescent="0.25">
      <c r="A6728" s="22">
        <v>8422</v>
      </c>
      <c r="B6728" s="5" t="s">
        <v>7709</v>
      </c>
      <c r="C6728" s="4" t="s">
        <v>8864</v>
      </c>
      <c r="D6728" s="5" t="s">
        <v>12003</v>
      </c>
      <c r="E6728" s="4" t="s">
        <v>12004</v>
      </c>
      <c r="F6728" s="8" t="s">
        <v>744</v>
      </c>
      <c r="G6728" s="6" t="b">
        <v>0</v>
      </c>
      <c r="H6728" s="7"/>
      <c r="I6728" s="7" t="b">
        <f>EXACT(Table1[[#This Row],[Anot]],"CHECAR")</f>
        <v>0</v>
      </c>
      <c r="J6728" s="8" t="s">
        <v>1153</v>
      </c>
      <c r="K6728" s="11" t="b">
        <v>1</v>
      </c>
    </row>
    <row r="6729" spans="1:11" ht="141.75" hidden="1" x14ac:dyDescent="0.25">
      <c r="A6729" s="22">
        <v>8423</v>
      </c>
      <c r="B6729" s="5" t="s">
        <v>7709</v>
      </c>
      <c r="C6729" s="4" t="s">
        <v>9170</v>
      </c>
      <c r="D6729" s="5" t="s">
        <v>11780</v>
      </c>
      <c r="E6729" s="4" t="s">
        <v>11781</v>
      </c>
      <c r="F6729" s="8" t="s">
        <v>744</v>
      </c>
      <c r="G6729" s="6" t="b">
        <v>0</v>
      </c>
      <c r="H6729" s="7"/>
      <c r="I6729" s="7" t="b">
        <f>EXACT(Table1[[#This Row],[Anot]],"CHECAR")</f>
        <v>0</v>
      </c>
      <c r="J6729" s="8" t="s">
        <v>7985</v>
      </c>
      <c r="K6729" s="11" t="b">
        <v>1</v>
      </c>
    </row>
    <row r="6730" spans="1:11" ht="141.75" hidden="1" x14ac:dyDescent="0.25">
      <c r="A6730" s="22">
        <v>8424</v>
      </c>
      <c r="B6730" s="5" t="s">
        <v>7709</v>
      </c>
      <c r="C6730" s="4" t="s">
        <v>9170</v>
      </c>
      <c r="D6730" s="5" t="s">
        <v>12005</v>
      </c>
      <c r="E6730" s="4" t="s">
        <v>12006</v>
      </c>
      <c r="F6730" s="8" t="s">
        <v>744</v>
      </c>
      <c r="G6730" s="6" t="b">
        <v>0</v>
      </c>
      <c r="H6730" s="7"/>
      <c r="I6730" s="7" t="b">
        <f>EXACT(Table1[[#This Row],[Anot]],"CHECAR")</f>
        <v>0</v>
      </c>
      <c r="J6730" s="8" t="s">
        <v>12007</v>
      </c>
      <c r="K6730" s="11" t="b">
        <v>1</v>
      </c>
    </row>
    <row r="6731" spans="1:11" ht="81" hidden="1" x14ac:dyDescent="0.25">
      <c r="A6731" s="22">
        <v>8425</v>
      </c>
      <c r="B6731" s="5" t="s">
        <v>7709</v>
      </c>
      <c r="C6731" s="4" t="s">
        <v>9170</v>
      </c>
      <c r="D6731" s="5" t="s">
        <v>12008</v>
      </c>
      <c r="E6731" s="4" t="s">
        <v>12009</v>
      </c>
      <c r="F6731" s="8" t="s">
        <v>744</v>
      </c>
      <c r="G6731" s="6" t="b">
        <v>0</v>
      </c>
      <c r="H6731" s="7"/>
      <c r="I6731" s="7" t="b">
        <f>EXACT(Table1[[#This Row],[Anot]],"CHECAR")</f>
        <v>0</v>
      </c>
      <c r="J6731" s="8" t="s">
        <v>12010</v>
      </c>
      <c r="K6731" s="11" t="b">
        <v>1</v>
      </c>
    </row>
    <row r="6732" spans="1:11" ht="40.5" hidden="1" x14ac:dyDescent="0.25">
      <c r="A6732" s="22">
        <v>8426</v>
      </c>
      <c r="B6732" s="5" t="s">
        <v>7709</v>
      </c>
      <c r="C6732" s="4" t="s">
        <v>9170</v>
      </c>
      <c r="D6732" s="5" t="s">
        <v>12011</v>
      </c>
      <c r="E6732" s="4" t="s">
        <v>12012</v>
      </c>
      <c r="F6732" s="8" t="s">
        <v>744</v>
      </c>
      <c r="G6732" s="6" t="b">
        <v>0</v>
      </c>
      <c r="H6732" s="7"/>
      <c r="I6732" s="7" t="b">
        <f>EXACT(Table1[[#This Row],[Anot]],"CHECAR")</f>
        <v>0</v>
      </c>
      <c r="J6732" s="8" t="s">
        <v>5473</v>
      </c>
      <c r="K6732" s="11" t="b">
        <v>1</v>
      </c>
    </row>
    <row r="6733" spans="1:11" ht="40.5" hidden="1" x14ac:dyDescent="0.25">
      <c r="A6733" s="22">
        <v>8427</v>
      </c>
      <c r="B6733" s="5" t="s">
        <v>7709</v>
      </c>
      <c r="C6733" s="4" t="s">
        <v>9500</v>
      </c>
      <c r="D6733" s="5" t="s">
        <v>12013</v>
      </c>
      <c r="E6733" s="4" t="s">
        <v>12014</v>
      </c>
      <c r="F6733" s="8" t="s">
        <v>744</v>
      </c>
      <c r="G6733" s="6" t="b">
        <v>0</v>
      </c>
      <c r="H6733" s="7"/>
      <c r="I6733" s="7" t="b">
        <f>EXACT(Table1[[#This Row],[Anot]],"CHECAR")</f>
        <v>0</v>
      </c>
      <c r="J6733" s="8" t="s">
        <v>1811</v>
      </c>
      <c r="K6733" s="11" t="b">
        <v>1</v>
      </c>
    </row>
    <row r="6734" spans="1:11" ht="141.75" hidden="1" x14ac:dyDescent="0.25">
      <c r="A6734" s="22">
        <v>8428</v>
      </c>
      <c r="B6734" s="5" t="s">
        <v>7709</v>
      </c>
      <c r="C6734" s="4" t="s">
        <v>7710</v>
      </c>
      <c r="D6734" s="5" t="s">
        <v>12015</v>
      </c>
      <c r="E6734" s="4" t="s">
        <v>12016</v>
      </c>
      <c r="F6734" s="8" t="s">
        <v>514</v>
      </c>
      <c r="G6734" s="6" t="s">
        <v>17579</v>
      </c>
      <c r="H6734" s="7"/>
      <c r="I6734" s="7" t="b">
        <f>EXACT(Table1[[#This Row],[Anot]],"CHECAR")</f>
        <v>0</v>
      </c>
      <c r="J6734" s="8" t="s">
        <v>9203</v>
      </c>
      <c r="K6734" s="11" t="b">
        <v>1</v>
      </c>
    </row>
    <row r="6735" spans="1:11" ht="40.5" hidden="1" x14ac:dyDescent="0.25">
      <c r="A6735" s="22">
        <v>8429</v>
      </c>
      <c r="B6735" s="5" t="s">
        <v>7709</v>
      </c>
      <c r="C6735" s="4" t="s">
        <v>7710</v>
      </c>
      <c r="D6735" s="5" t="s">
        <v>9919</v>
      </c>
      <c r="E6735" s="4" t="s">
        <v>12017</v>
      </c>
      <c r="F6735" s="8" t="s">
        <v>514</v>
      </c>
      <c r="G6735" s="6" t="s">
        <v>17579</v>
      </c>
      <c r="H6735" s="7"/>
      <c r="I6735" s="7" t="b">
        <f>EXACT(Table1[[#This Row],[Anot]],"CHECAR")</f>
        <v>0</v>
      </c>
      <c r="J6735" s="8" t="s">
        <v>4171</v>
      </c>
      <c r="K6735" s="11" t="b">
        <v>1</v>
      </c>
    </row>
    <row r="6736" spans="1:11" ht="40.5" hidden="1" x14ac:dyDescent="0.25">
      <c r="A6736" s="22">
        <v>8430</v>
      </c>
      <c r="B6736" s="5" t="s">
        <v>7709</v>
      </c>
      <c r="C6736" s="4" t="s">
        <v>7738</v>
      </c>
      <c r="D6736" s="5" t="s">
        <v>12018</v>
      </c>
      <c r="E6736" s="4" t="s">
        <v>12019</v>
      </c>
      <c r="F6736" s="8" t="s">
        <v>514</v>
      </c>
      <c r="G6736" s="6" t="s">
        <v>17579</v>
      </c>
      <c r="H6736" s="7"/>
      <c r="I6736" s="7" t="b">
        <f>EXACT(Table1[[#This Row],[Anot]],"CHECAR")</f>
        <v>0</v>
      </c>
      <c r="J6736" s="8" t="s">
        <v>1610</v>
      </c>
      <c r="K6736" s="11" t="b">
        <v>1</v>
      </c>
    </row>
    <row r="6737" spans="1:11" ht="40.5" hidden="1" x14ac:dyDescent="0.25">
      <c r="A6737" s="22">
        <v>8431</v>
      </c>
      <c r="B6737" s="5" t="s">
        <v>7709</v>
      </c>
      <c r="C6737" s="4" t="s">
        <v>7738</v>
      </c>
      <c r="D6737" s="5" t="s">
        <v>12020</v>
      </c>
      <c r="E6737" s="4" t="s">
        <v>12021</v>
      </c>
      <c r="F6737" s="8" t="s">
        <v>514</v>
      </c>
      <c r="G6737" s="6" t="s">
        <v>17579</v>
      </c>
      <c r="H6737" s="7"/>
      <c r="I6737" s="7" t="b">
        <f>EXACT(Table1[[#This Row],[Anot]],"CHECAR")</f>
        <v>0</v>
      </c>
      <c r="J6737" s="8" t="s">
        <v>470</v>
      </c>
      <c r="K6737" s="11" t="b">
        <v>1</v>
      </c>
    </row>
    <row r="6738" spans="1:11" ht="121.5" hidden="1" x14ac:dyDescent="0.25">
      <c r="A6738" s="22">
        <v>8432</v>
      </c>
      <c r="B6738" s="5" t="s">
        <v>7709</v>
      </c>
      <c r="C6738" s="4" t="s">
        <v>7789</v>
      </c>
      <c r="D6738" s="5" t="s">
        <v>12022</v>
      </c>
      <c r="E6738" s="4" t="s">
        <v>12023</v>
      </c>
      <c r="F6738" s="8" t="s">
        <v>514</v>
      </c>
      <c r="G6738" s="6" t="s">
        <v>17579</v>
      </c>
      <c r="H6738" s="7"/>
      <c r="I6738" s="7" t="b">
        <f>EXACT(Table1[[#This Row],[Anot]],"CHECAR")</f>
        <v>0</v>
      </c>
      <c r="J6738" s="8" t="s">
        <v>108</v>
      </c>
      <c r="K6738" s="11" t="b">
        <v>1</v>
      </c>
    </row>
    <row r="6739" spans="1:11" ht="40.5" hidden="1" x14ac:dyDescent="0.25">
      <c r="A6739" s="22">
        <v>8433</v>
      </c>
      <c r="B6739" s="5" t="s">
        <v>7709</v>
      </c>
      <c r="C6739" s="4" t="s">
        <v>7831</v>
      </c>
      <c r="D6739" s="5" t="s">
        <v>12024</v>
      </c>
      <c r="E6739" s="4" t="s">
        <v>12025</v>
      </c>
      <c r="F6739" s="8" t="s">
        <v>514</v>
      </c>
      <c r="G6739" s="6" t="s">
        <v>17579</v>
      </c>
      <c r="H6739" s="7"/>
      <c r="I6739" s="7" t="b">
        <f>EXACT(Table1[[#This Row],[Anot]],"CHECAR")</f>
        <v>0</v>
      </c>
      <c r="J6739" s="8" t="s">
        <v>229</v>
      </c>
      <c r="K6739" s="11" t="b">
        <v>1</v>
      </c>
    </row>
    <row r="6740" spans="1:11" ht="20.25" hidden="1" x14ac:dyDescent="0.25">
      <c r="A6740" s="22">
        <v>8434</v>
      </c>
      <c r="B6740" s="5" t="s">
        <v>7709</v>
      </c>
      <c r="C6740" s="4" t="s">
        <v>7831</v>
      </c>
      <c r="D6740" s="5" t="s">
        <v>12026</v>
      </c>
      <c r="E6740" s="4" t="s">
        <v>12027</v>
      </c>
      <c r="F6740" s="8" t="s">
        <v>514</v>
      </c>
      <c r="G6740" s="6" t="s">
        <v>17579</v>
      </c>
      <c r="H6740" s="7"/>
      <c r="I6740" s="7" t="b">
        <f>EXACT(Table1[[#This Row],[Anot]],"CHECAR")</f>
        <v>0</v>
      </c>
      <c r="J6740" s="8" t="s">
        <v>973</v>
      </c>
      <c r="K6740" s="11" t="b">
        <v>1</v>
      </c>
    </row>
    <row r="6741" spans="1:11" ht="40.5" hidden="1" x14ac:dyDescent="0.25">
      <c r="A6741" s="22">
        <v>8435</v>
      </c>
      <c r="B6741" s="5" t="s">
        <v>7709</v>
      </c>
      <c r="C6741" s="4" t="s">
        <v>7896</v>
      </c>
      <c r="D6741" s="5" t="s">
        <v>12028</v>
      </c>
      <c r="E6741" s="4" t="s">
        <v>12029</v>
      </c>
      <c r="F6741" s="8" t="s">
        <v>514</v>
      </c>
      <c r="G6741" s="6" t="s">
        <v>17579</v>
      </c>
      <c r="H6741" s="7"/>
      <c r="I6741" s="7" t="b">
        <f>EXACT(Table1[[#This Row],[Anot]],"CHECAR")</f>
        <v>0</v>
      </c>
      <c r="J6741" s="8" t="s">
        <v>4453</v>
      </c>
      <c r="K6741" s="11" t="b">
        <v>1</v>
      </c>
    </row>
    <row r="6742" spans="1:11" ht="20.25" hidden="1" x14ac:dyDescent="0.25">
      <c r="A6742" s="22">
        <v>8436</v>
      </c>
      <c r="B6742" s="5" t="s">
        <v>7709</v>
      </c>
      <c r="C6742" s="4" t="s">
        <v>7896</v>
      </c>
      <c r="D6742" s="5" t="s">
        <v>12030</v>
      </c>
      <c r="E6742" s="4" t="s">
        <v>12031</v>
      </c>
      <c r="F6742" s="8" t="s">
        <v>514</v>
      </c>
      <c r="G6742" s="6" t="s">
        <v>17579</v>
      </c>
      <c r="H6742" s="7"/>
      <c r="I6742" s="7" t="b">
        <f>EXACT(Table1[[#This Row],[Anot]],"CHECAR")</f>
        <v>0</v>
      </c>
      <c r="J6742" s="8" t="s">
        <v>12032</v>
      </c>
      <c r="K6742" s="11" t="b">
        <v>1</v>
      </c>
    </row>
    <row r="6743" spans="1:11" ht="182.25" hidden="1" x14ac:dyDescent="0.25">
      <c r="A6743" s="22">
        <v>8437</v>
      </c>
      <c r="B6743" s="5" t="s">
        <v>7709</v>
      </c>
      <c r="C6743" s="4" t="s">
        <v>7896</v>
      </c>
      <c r="D6743" s="5" t="s">
        <v>12033</v>
      </c>
      <c r="E6743" s="4" t="s">
        <v>12034</v>
      </c>
      <c r="F6743" s="8" t="s">
        <v>514</v>
      </c>
      <c r="G6743" s="6" t="s">
        <v>17579</v>
      </c>
      <c r="H6743" s="7"/>
      <c r="I6743" s="7" t="b">
        <f>EXACT(Table1[[#This Row],[Anot]],"CHECAR")</f>
        <v>0</v>
      </c>
      <c r="J6743" s="8" t="s">
        <v>1222</v>
      </c>
      <c r="K6743" s="11" t="b">
        <v>1</v>
      </c>
    </row>
    <row r="6744" spans="1:11" ht="121.5" hidden="1" x14ac:dyDescent="0.25">
      <c r="A6744" s="22">
        <v>8438</v>
      </c>
      <c r="B6744" s="5" t="s">
        <v>7709</v>
      </c>
      <c r="C6744" s="4" t="s">
        <v>8055</v>
      </c>
      <c r="D6744" s="5" t="s">
        <v>12035</v>
      </c>
      <c r="E6744" s="4" t="s">
        <v>12036</v>
      </c>
      <c r="F6744" s="8" t="s">
        <v>514</v>
      </c>
      <c r="G6744" s="6" t="s">
        <v>17579</v>
      </c>
      <c r="H6744" s="7"/>
      <c r="I6744" s="7" t="b">
        <f>EXACT(Table1[[#This Row],[Anot]],"CHECAR")</f>
        <v>0</v>
      </c>
      <c r="J6744" s="8" t="s">
        <v>702</v>
      </c>
      <c r="K6744" s="11" t="b">
        <v>1</v>
      </c>
    </row>
    <row r="6745" spans="1:11" ht="81" hidden="1" x14ac:dyDescent="0.25">
      <c r="A6745" s="22">
        <v>8439</v>
      </c>
      <c r="B6745" s="5" t="s">
        <v>7709</v>
      </c>
      <c r="C6745" s="4" t="s">
        <v>8072</v>
      </c>
      <c r="D6745" s="5" t="s">
        <v>8079</v>
      </c>
      <c r="E6745" s="4" t="s">
        <v>8080</v>
      </c>
      <c r="F6745" s="8" t="s">
        <v>514</v>
      </c>
      <c r="G6745" s="6" t="s">
        <v>17579</v>
      </c>
      <c r="H6745" s="7"/>
      <c r="I6745" s="7" t="b">
        <f>EXACT(Table1[[#This Row],[Anot]],"CHECAR")</f>
        <v>0</v>
      </c>
      <c r="J6745" s="8" t="s">
        <v>1541</v>
      </c>
      <c r="K6745" s="11" t="b">
        <v>1</v>
      </c>
    </row>
    <row r="6746" spans="1:11" ht="162" hidden="1" x14ac:dyDescent="0.25">
      <c r="A6746" s="22">
        <v>8440</v>
      </c>
      <c r="B6746" s="5" t="s">
        <v>7709</v>
      </c>
      <c r="C6746" s="4" t="s">
        <v>8072</v>
      </c>
      <c r="D6746" s="5" t="s">
        <v>12037</v>
      </c>
      <c r="E6746" s="4" t="s">
        <v>12038</v>
      </c>
      <c r="F6746" s="8" t="s">
        <v>514</v>
      </c>
      <c r="G6746" s="6" t="s">
        <v>17579</v>
      </c>
      <c r="H6746" s="7"/>
      <c r="I6746" s="7" t="b">
        <f>EXACT(Table1[[#This Row],[Anot]],"CHECAR")</f>
        <v>0</v>
      </c>
      <c r="J6746" s="8" t="s">
        <v>1318</v>
      </c>
      <c r="K6746" s="11" t="b">
        <v>1</v>
      </c>
    </row>
    <row r="6747" spans="1:11" ht="60.75" hidden="1" x14ac:dyDescent="0.25">
      <c r="A6747" s="22">
        <v>8441</v>
      </c>
      <c r="B6747" s="5" t="s">
        <v>7709</v>
      </c>
      <c r="C6747" s="4" t="s">
        <v>8072</v>
      </c>
      <c r="D6747" s="5" t="s">
        <v>12039</v>
      </c>
      <c r="E6747" s="4" t="s">
        <v>12040</v>
      </c>
      <c r="F6747" s="8" t="s">
        <v>514</v>
      </c>
      <c r="G6747" s="6" t="s">
        <v>17579</v>
      </c>
      <c r="H6747" s="7"/>
      <c r="I6747" s="7" t="b">
        <f>EXACT(Table1[[#This Row],[Anot]],"CHECAR")</f>
        <v>0</v>
      </c>
      <c r="J6747" s="8" t="s">
        <v>2320</v>
      </c>
      <c r="K6747" s="11" t="b">
        <v>1</v>
      </c>
    </row>
    <row r="6748" spans="1:11" ht="60.75" hidden="1" x14ac:dyDescent="0.25">
      <c r="A6748" s="22">
        <v>8442</v>
      </c>
      <c r="B6748" s="5" t="s">
        <v>7709</v>
      </c>
      <c r="C6748" s="4" t="s">
        <v>8072</v>
      </c>
      <c r="D6748" s="5" t="s">
        <v>12041</v>
      </c>
      <c r="E6748" s="4" t="s">
        <v>12042</v>
      </c>
      <c r="F6748" s="8" t="s">
        <v>514</v>
      </c>
      <c r="G6748" s="6" t="s">
        <v>17579</v>
      </c>
      <c r="H6748" s="7"/>
      <c r="I6748" s="7" t="b">
        <f>EXACT(Table1[[#This Row],[Anot]],"CHECAR")</f>
        <v>0</v>
      </c>
      <c r="J6748" s="8" t="s">
        <v>1432</v>
      </c>
      <c r="K6748" s="11" t="b">
        <v>1</v>
      </c>
    </row>
    <row r="6749" spans="1:11" ht="40.5" hidden="1" x14ac:dyDescent="0.25">
      <c r="A6749" s="22">
        <v>8443</v>
      </c>
      <c r="B6749" s="5" t="s">
        <v>7709</v>
      </c>
      <c r="C6749" s="4" t="s">
        <v>8124</v>
      </c>
      <c r="D6749" s="5" t="s">
        <v>12043</v>
      </c>
      <c r="E6749" s="4" t="s">
        <v>12044</v>
      </c>
      <c r="F6749" s="8" t="s">
        <v>514</v>
      </c>
      <c r="G6749" s="6" t="s">
        <v>17579</v>
      </c>
      <c r="H6749" s="7"/>
      <c r="I6749" s="7" t="b">
        <f>EXACT(Table1[[#This Row],[Anot]],"CHECAR")</f>
        <v>0</v>
      </c>
      <c r="J6749" s="8" t="s">
        <v>755</v>
      </c>
      <c r="K6749" s="11" t="b">
        <v>1</v>
      </c>
    </row>
    <row r="6750" spans="1:11" ht="40.5" hidden="1" x14ac:dyDescent="0.25">
      <c r="A6750" s="22">
        <v>8444</v>
      </c>
      <c r="B6750" s="5" t="s">
        <v>7709</v>
      </c>
      <c r="C6750" s="4" t="s">
        <v>8199</v>
      </c>
      <c r="D6750" s="5" t="s">
        <v>8206</v>
      </c>
      <c r="E6750" s="4" t="s">
        <v>8207</v>
      </c>
      <c r="F6750" s="8" t="s">
        <v>514</v>
      </c>
      <c r="G6750" s="6" t="s">
        <v>17579</v>
      </c>
      <c r="H6750" s="7"/>
      <c r="I6750" s="7" t="b">
        <f>EXACT(Table1[[#This Row],[Anot]],"CHECAR")</f>
        <v>0</v>
      </c>
      <c r="J6750" s="8" t="s">
        <v>3417</v>
      </c>
      <c r="K6750" s="11" t="b">
        <v>1</v>
      </c>
    </row>
    <row r="6751" spans="1:11" ht="162" hidden="1" x14ac:dyDescent="0.25">
      <c r="A6751" s="22">
        <v>8445</v>
      </c>
      <c r="B6751" s="5" t="s">
        <v>7709</v>
      </c>
      <c r="C6751" s="4" t="s">
        <v>8199</v>
      </c>
      <c r="D6751" s="5" t="s">
        <v>12045</v>
      </c>
      <c r="E6751" s="4" t="s">
        <v>12046</v>
      </c>
      <c r="F6751" s="8" t="s">
        <v>514</v>
      </c>
      <c r="G6751" s="6" t="s">
        <v>17579</v>
      </c>
      <c r="H6751" s="7"/>
      <c r="I6751" s="7" t="b">
        <f>EXACT(Table1[[#This Row],[Anot]],"CHECAR")</f>
        <v>0</v>
      </c>
      <c r="J6751" s="8" t="s">
        <v>12047</v>
      </c>
      <c r="K6751" s="11" t="b">
        <v>1</v>
      </c>
    </row>
    <row r="6752" spans="1:11" ht="60.75" hidden="1" x14ac:dyDescent="0.25">
      <c r="A6752" s="22">
        <v>8446</v>
      </c>
      <c r="B6752" s="5" t="s">
        <v>7709</v>
      </c>
      <c r="C6752" s="4" t="s">
        <v>8199</v>
      </c>
      <c r="D6752" s="5" t="s">
        <v>12048</v>
      </c>
      <c r="E6752" s="4" t="s">
        <v>12049</v>
      </c>
      <c r="F6752" s="8" t="s">
        <v>514</v>
      </c>
      <c r="G6752" s="6" t="s">
        <v>17579</v>
      </c>
      <c r="H6752" s="7"/>
      <c r="I6752" s="7" t="b">
        <f>EXACT(Table1[[#This Row],[Anot]],"CHECAR")</f>
        <v>0</v>
      </c>
      <c r="J6752" s="8" t="s">
        <v>12050</v>
      </c>
      <c r="K6752" s="11" t="b">
        <v>1</v>
      </c>
    </row>
    <row r="6753" spans="1:11" ht="40.5" hidden="1" x14ac:dyDescent="0.25">
      <c r="A6753" s="22">
        <v>8447</v>
      </c>
      <c r="B6753" s="5" t="s">
        <v>7709</v>
      </c>
      <c r="C6753" s="4" t="s">
        <v>8451</v>
      </c>
      <c r="D6753" s="5" t="s">
        <v>11687</v>
      </c>
      <c r="E6753" s="4" t="s">
        <v>11688</v>
      </c>
      <c r="F6753" s="8" t="s">
        <v>514</v>
      </c>
      <c r="G6753" s="6" t="s">
        <v>17579</v>
      </c>
      <c r="H6753" s="7"/>
      <c r="I6753" s="7" t="b">
        <f>EXACT(Table1[[#This Row],[Anot]],"CHECAR")</f>
        <v>0</v>
      </c>
      <c r="J6753" s="8" t="s">
        <v>1047</v>
      </c>
      <c r="K6753" s="11" t="b">
        <v>1</v>
      </c>
    </row>
    <row r="6754" spans="1:11" ht="60.75" hidden="1" x14ac:dyDescent="0.25">
      <c r="A6754" s="22">
        <v>8448</v>
      </c>
      <c r="B6754" s="5" t="s">
        <v>7709</v>
      </c>
      <c r="C6754" s="4" t="s">
        <v>8451</v>
      </c>
      <c r="D6754" s="5" t="s">
        <v>12051</v>
      </c>
      <c r="E6754" s="4" t="s">
        <v>12052</v>
      </c>
      <c r="F6754" s="8" t="s">
        <v>514</v>
      </c>
      <c r="G6754" s="6" t="s">
        <v>17579</v>
      </c>
      <c r="H6754" s="7"/>
      <c r="I6754" s="7" t="b">
        <f>EXACT(Table1[[#This Row],[Anot]],"CHECAR")</f>
        <v>0</v>
      </c>
      <c r="J6754" s="8" t="s">
        <v>226</v>
      </c>
      <c r="K6754" s="11" t="b">
        <v>1</v>
      </c>
    </row>
    <row r="6755" spans="1:11" ht="40.5" hidden="1" x14ac:dyDescent="0.25">
      <c r="A6755" s="22">
        <v>8449</v>
      </c>
      <c r="B6755" s="5" t="s">
        <v>7709</v>
      </c>
      <c r="C6755" s="4" t="s">
        <v>8451</v>
      </c>
      <c r="D6755" s="5" t="s">
        <v>12053</v>
      </c>
      <c r="E6755" s="4" t="s">
        <v>12054</v>
      </c>
      <c r="F6755" s="8" t="s">
        <v>514</v>
      </c>
      <c r="G6755" s="6" t="s">
        <v>17579</v>
      </c>
      <c r="H6755" s="7"/>
      <c r="I6755" s="7" t="b">
        <f>EXACT(Table1[[#This Row],[Anot]],"CHECAR")</f>
        <v>0</v>
      </c>
      <c r="J6755" s="8" t="s">
        <v>77</v>
      </c>
      <c r="K6755" s="11" t="b">
        <v>1</v>
      </c>
    </row>
    <row r="6756" spans="1:11" ht="60.75" hidden="1" x14ac:dyDescent="0.25">
      <c r="A6756" s="22">
        <v>8450</v>
      </c>
      <c r="B6756" s="5" t="s">
        <v>7709</v>
      </c>
      <c r="C6756" s="4" t="s">
        <v>8504</v>
      </c>
      <c r="D6756" s="5" t="s">
        <v>12055</v>
      </c>
      <c r="E6756" s="4" t="s">
        <v>12056</v>
      </c>
      <c r="F6756" s="8" t="s">
        <v>514</v>
      </c>
      <c r="G6756" s="6" t="s">
        <v>17579</v>
      </c>
      <c r="H6756" s="7"/>
      <c r="I6756" s="7" t="b">
        <f>EXACT(Table1[[#This Row],[Anot]],"CHECAR")</f>
        <v>0</v>
      </c>
      <c r="J6756" s="8" t="s">
        <v>667</v>
      </c>
      <c r="K6756" s="11" t="b">
        <v>1</v>
      </c>
    </row>
    <row r="6757" spans="1:11" ht="202.5" hidden="1" x14ac:dyDescent="0.25">
      <c r="A6757" s="22">
        <v>8451</v>
      </c>
      <c r="B6757" s="5" t="s">
        <v>7709</v>
      </c>
      <c r="C6757" s="4" t="s">
        <v>8504</v>
      </c>
      <c r="D6757" s="5" t="s">
        <v>12057</v>
      </c>
      <c r="E6757" s="4" t="s">
        <v>12058</v>
      </c>
      <c r="F6757" s="8" t="s">
        <v>514</v>
      </c>
      <c r="G6757" s="6" t="s">
        <v>17579</v>
      </c>
      <c r="H6757" s="7"/>
      <c r="I6757" s="7" t="b">
        <f>EXACT(Table1[[#This Row],[Anot]],"CHECAR")</f>
        <v>0</v>
      </c>
      <c r="J6757" s="8" t="s">
        <v>611</v>
      </c>
      <c r="K6757" s="11" t="b">
        <v>1</v>
      </c>
    </row>
    <row r="6758" spans="1:11" ht="81" hidden="1" x14ac:dyDescent="0.25">
      <c r="A6758" s="22">
        <v>8452</v>
      </c>
      <c r="B6758" s="5" t="s">
        <v>7709</v>
      </c>
      <c r="C6758" s="4" t="s">
        <v>8504</v>
      </c>
      <c r="D6758" s="5" t="s">
        <v>10075</v>
      </c>
      <c r="E6758" s="4" t="s">
        <v>10076</v>
      </c>
      <c r="F6758" s="8" t="s">
        <v>514</v>
      </c>
      <c r="G6758" s="6" t="s">
        <v>17579</v>
      </c>
      <c r="H6758" s="7"/>
      <c r="I6758" s="7" t="b">
        <f>EXACT(Table1[[#This Row],[Anot]],"CHECAR")</f>
        <v>0</v>
      </c>
      <c r="J6758" s="8" t="s">
        <v>7995</v>
      </c>
      <c r="K6758" s="11" t="b">
        <v>1</v>
      </c>
    </row>
    <row r="6759" spans="1:11" ht="121.5" hidden="1" x14ac:dyDescent="0.25">
      <c r="A6759" s="22">
        <v>8453</v>
      </c>
      <c r="B6759" s="5" t="s">
        <v>7709</v>
      </c>
      <c r="C6759" s="4" t="s">
        <v>8504</v>
      </c>
      <c r="D6759" s="5" t="s">
        <v>12059</v>
      </c>
      <c r="E6759" s="4" t="s">
        <v>12060</v>
      </c>
      <c r="F6759" s="8" t="s">
        <v>514</v>
      </c>
      <c r="G6759" s="6" t="s">
        <v>17579</v>
      </c>
      <c r="H6759" s="7"/>
      <c r="I6759" s="7" t="b">
        <f>EXACT(Table1[[#This Row],[Anot]],"CHECAR")</f>
        <v>0</v>
      </c>
      <c r="J6759" s="8" t="s">
        <v>12061</v>
      </c>
      <c r="K6759" s="11" t="b">
        <v>1</v>
      </c>
    </row>
    <row r="6760" spans="1:11" ht="81" hidden="1" x14ac:dyDescent="0.25">
      <c r="A6760" s="22">
        <v>8454</v>
      </c>
      <c r="B6760" s="5" t="s">
        <v>7709</v>
      </c>
      <c r="C6760" s="4" t="s">
        <v>8504</v>
      </c>
      <c r="D6760" s="5" t="s">
        <v>10877</v>
      </c>
      <c r="E6760" s="4" t="s">
        <v>10878</v>
      </c>
      <c r="F6760" s="8" t="s">
        <v>514</v>
      </c>
      <c r="G6760" s="6" t="s">
        <v>17579</v>
      </c>
      <c r="H6760" s="7"/>
      <c r="I6760" s="7" t="b">
        <f>EXACT(Table1[[#This Row],[Anot]],"CHECAR")</f>
        <v>0</v>
      </c>
      <c r="J6760" s="8" t="s">
        <v>11227</v>
      </c>
      <c r="K6760" s="11" t="b">
        <v>1</v>
      </c>
    </row>
    <row r="6761" spans="1:11" ht="283.5" hidden="1" x14ac:dyDescent="0.25">
      <c r="A6761" s="22">
        <v>8455</v>
      </c>
      <c r="B6761" s="5" t="s">
        <v>7709</v>
      </c>
      <c r="C6761" s="4" t="s">
        <v>8504</v>
      </c>
      <c r="D6761" s="5" t="s">
        <v>11430</v>
      </c>
      <c r="E6761" s="4" t="s">
        <v>11431</v>
      </c>
      <c r="F6761" s="8" t="s">
        <v>514</v>
      </c>
      <c r="G6761" s="6" t="s">
        <v>17579</v>
      </c>
      <c r="H6761" s="7"/>
      <c r="I6761" s="7" t="b">
        <f>EXACT(Table1[[#This Row],[Anot]],"CHECAR")</f>
        <v>0</v>
      </c>
      <c r="J6761" s="8" t="s">
        <v>11432</v>
      </c>
      <c r="K6761" s="11" t="b">
        <v>1</v>
      </c>
    </row>
    <row r="6762" spans="1:11" ht="101.25" hidden="1" x14ac:dyDescent="0.25">
      <c r="A6762" s="22">
        <v>8456</v>
      </c>
      <c r="B6762" s="5" t="s">
        <v>7709</v>
      </c>
      <c r="C6762" s="4" t="s">
        <v>8504</v>
      </c>
      <c r="D6762" s="5" t="s">
        <v>12062</v>
      </c>
      <c r="E6762" s="4" t="s">
        <v>12063</v>
      </c>
      <c r="F6762" s="8" t="s">
        <v>514</v>
      </c>
      <c r="G6762" s="6" t="s">
        <v>17579</v>
      </c>
      <c r="H6762" s="7"/>
      <c r="I6762" s="7" t="b">
        <f>EXACT(Table1[[#This Row],[Anot]],"CHECAR")</f>
        <v>0</v>
      </c>
      <c r="J6762" s="8" t="s">
        <v>12064</v>
      </c>
      <c r="K6762" s="11" t="b">
        <v>1</v>
      </c>
    </row>
    <row r="6763" spans="1:11" ht="40.5" hidden="1" x14ac:dyDescent="0.25">
      <c r="A6763" s="22">
        <v>8457</v>
      </c>
      <c r="B6763" s="5" t="s">
        <v>7709</v>
      </c>
      <c r="C6763" s="4" t="s">
        <v>8504</v>
      </c>
      <c r="D6763" s="5" t="s">
        <v>12065</v>
      </c>
      <c r="E6763" s="4" t="s">
        <v>12066</v>
      </c>
      <c r="F6763" s="8" t="s">
        <v>514</v>
      </c>
      <c r="G6763" s="6" t="s">
        <v>17579</v>
      </c>
      <c r="H6763" s="7"/>
      <c r="I6763" s="7" t="b">
        <f>EXACT(Table1[[#This Row],[Anot]],"CHECAR")</f>
        <v>0</v>
      </c>
      <c r="J6763" s="8" t="s">
        <v>12067</v>
      </c>
      <c r="K6763" s="11" t="b">
        <v>1</v>
      </c>
    </row>
    <row r="6764" spans="1:11" ht="121.5" hidden="1" x14ac:dyDescent="0.25">
      <c r="A6764" s="22">
        <v>8458</v>
      </c>
      <c r="B6764" s="5" t="s">
        <v>7709</v>
      </c>
      <c r="C6764" s="4" t="s">
        <v>8504</v>
      </c>
      <c r="D6764" s="5" t="s">
        <v>10635</v>
      </c>
      <c r="E6764" s="4" t="s">
        <v>10636</v>
      </c>
      <c r="F6764" s="8" t="s">
        <v>514</v>
      </c>
      <c r="G6764" s="6" t="s">
        <v>17579</v>
      </c>
      <c r="H6764" s="7"/>
      <c r="I6764" s="7" t="b">
        <f>EXACT(Table1[[#This Row],[Anot]],"CHECAR")</f>
        <v>0</v>
      </c>
      <c r="J6764" s="8" t="s">
        <v>10637</v>
      </c>
      <c r="K6764" s="11" t="b">
        <v>1</v>
      </c>
    </row>
    <row r="6765" spans="1:11" ht="141.75" hidden="1" x14ac:dyDescent="0.25">
      <c r="A6765" s="22">
        <v>8459</v>
      </c>
      <c r="B6765" s="5" t="s">
        <v>7709</v>
      </c>
      <c r="C6765" s="4" t="s">
        <v>8504</v>
      </c>
      <c r="D6765" s="5" t="s">
        <v>12068</v>
      </c>
      <c r="E6765" s="4" t="s">
        <v>12069</v>
      </c>
      <c r="F6765" s="8" t="s">
        <v>514</v>
      </c>
      <c r="G6765" s="6" t="s">
        <v>17579</v>
      </c>
      <c r="H6765" s="7"/>
      <c r="I6765" s="7" t="b">
        <f>EXACT(Table1[[#This Row],[Anot]],"CHECAR")</f>
        <v>0</v>
      </c>
      <c r="J6765" s="8" t="s">
        <v>5792</v>
      </c>
      <c r="K6765" s="11" t="b">
        <v>1</v>
      </c>
    </row>
    <row r="6766" spans="1:11" ht="81" hidden="1" x14ac:dyDescent="0.25">
      <c r="A6766" s="22">
        <v>8460</v>
      </c>
      <c r="B6766" s="5" t="s">
        <v>7709</v>
      </c>
      <c r="C6766" s="4" t="s">
        <v>8504</v>
      </c>
      <c r="D6766" s="5" t="s">
        <v>12070</v>
      </c>
      <c r="E6766" s="4" t="s">
        <v>12071</v>
      </c>
      <c r="F6766" s="8" t="s">
        <v>514</v>
      </c>
      <c r="G6766" s="6" t="s">
        <v>17579</v>
      </c>
      <c r="H6766" s="7"/>
      <c r="I6766" s="7" t="b">
        <f>EXACT(Table1[[#This Row],[Anot]],"CHECAR")</f>
        <v>0</v>
      </c>
      <c r="J6766" s="8" t="s">
        <v>12072</v>
      </c>
      <c r="K6766" s="11" t="b">
        <v>1</v>
      </c>
    </row>
    <row r="6767" spans="1:11" ht="81" hidden="1" x14ac:dyDescent="0.25">
      <c r="A6767" s="22">
        <v>8461</v>
      </c>
      <c r="B6767" s="5" t="s">
        <v>7709</v>
      </c>
      <c r="C6767" s="4" t="s">
        <v>8504</v>
      </c>
      <c r="D6767" s="5" t="s">
        <v>12073</v>
      </c>
      <c r="E6767" s="4" t="s">
        <v>12074</v>
      </c>
      <c r="F6767" s="8" t="s">
        <v>514</v>
      </c>
      <c r="G6767" s="6" t="s">
        <v>17579</v>
      </c>
      <c r="H6767" s="7"/>
      <c r="I6767" s="7" t="b">
        <f>EXACT(Table1[[#This Row],[Anot]],"CHECAR")</f>
        <v>0</v>
      </c>
      <c r="J6767" s="8" t="s">
        <v>12075</v>
      </c>
      <c r="K6767" s="11" t="b">
        <v>1</v>
      </c>
    </row>
    <row r="6768" spans="1:11" ht="101.25" hidden="1" x14ac:dyDescent="0.25">
      <c r="A6768" s="22">
        <v>8462</v>
      </c>
      <c r="B6768" s="5" t="s">
        <v>7709</v>
      </c>
      <c r="C6768" s="4" t="s">
        <v>8504</v>
      </c>
      <c r="D6768" s="5" t="s">
        <v>12076</v>
      </c>
      <c r="E6768" s="4" t="s">
        <v>12077</v>
      </c>
      <c r="F6768" s="8" t="s">
        <v>514</v>
      </c>
      <c r="G6768" s="6" t="s">
        <v>17579</v>
      </c>
      <c r="H6768" s="7"/>
      <c r="I6768" s="7" t="b">
        <f>EXACT(Table1[[#This Row],[Anot]],"CHECAR")</f>
        <v>0</v>
      </c>
      <c r="J6768" s="8" t="s">
        <v>12078</v>
      </c>
      <c r="K6768" s="11" t="b">
        <v>1</v>
      </c>
    </row>
    <row r="6769" spans="1:11" ht="40.5" hidden="1" x14ac:dyDescent="0.25">
      <c r="A6769" s="22">
        <v>8463</v>
      </c>
      <c r="B6769" s="5" t="s">
        <v>7709</v>
      </c>
      <c r="C6769" s="4" t="s">
        <v>8769</v>
      </c>
      <c r="D6769" s="5" t="s">
        <v>12079</v>
      </c>
      <c r="E6769" s="4" t="s">
        <v>12080</v>
      </c>
      <c r="F6769" s="8" t="s">
        <v>514</v>
      </c>
      <c r="G6769" s="6" t="s">
        <v>17579</v>
      </c>
      <c r="H6769" s="7"/>
      <c r="I6769" s="7" t="b">
        <f>EXACT(Table1[[#This Row],[Anot]],"CHECAR")</f>
        <v>0</v>
      </c>
      <c r="J6769" s="8" t="s">
        <v>12081</v>
      </c>
      <c r="K6769" s="11" t="b">
        <v>1</v>
      </c>
    </row>
    <row r="6770" spans="1:11" ht="40.5" hidden="1" x14ac:dyDescent="0.25">
      <c r="A6770" s="22">
        <v>8464</v>
      </c>
      <c r="B6770" s="5" t="s">
        <v>7709</v>
      </c>
      <c r="C6770" s="4" t="s">
        <v>8842</v>
      </c>
      <c r="D6770" s="5" t="s">
        <v>10139</v>
      </c>
      <c r="E6770" s="4" t="s">
        <v>10140</v>
      </c>
      <c r="F6770" s="8" t="s">
        <v>514</v>
      </c>
      <c r="G6770" s="6" t="s">
        <v>17579</v>
      </c>
      <c r="H6770" s="7"/>
      <c r="I6770" s="7" t="b">
        <f>EXACT(Table1[[#This Row],[Anot]],"CHECAR")</f>
        <v>0</v>
      </c>
      <c r="J6770" s="8" t="s">
        <v>2204</v>
      </c>
      <c r="K6770" s="11" t="b">
        <v>1</v>
      </c>
    </row>
    <row r="6771" spans="1:11" ht="303.75" hidden="1" x14ac:dyDescent="0.25">
      <c r="A6771" s="22">
        <v>8465</v>
      </c>
      <c r="B6771" s="5" t="s">
        <v>7709</v>
      </c>
      <c r="C6771" s="4" t="s">
        <v>8864</v>
      </c>
      <c r="D6771" s="5" t="s">
        <v>11973</v>
      </c>
      <c r="E6771" s="4" t="s">
        <v>11974</v>
      </c>
      <c r="F6771" s="8" t="s">
        <v>514</v>
      </c>
      <c r="G6771" s="6" t="s">
        <v>17579</v>
      </c>
      <c r="H6771" s="7"/>
      <c r="I6771" s="7" t="b">
        <f>EXACT(Table1[[#This Row],[Anot]],"CHECAR")</f>
        <v>0</v>
      </c>
      <c r="J6771" s="8" t="s">
        <v>9193</v>
      </c>
      <c r="K6771" s="11" t="b">
        <v>1</v>
      </c>
    </row>
    <row r="6772" spans="1:11" ht="40.5" hidden="1" x14ac:dyDescent="0.25">
      <c r="A6772" s="22">
        <v>8466</v>
      </c>
      <c r="B6772" s="5" t="s">
        <v>7709</v>
      </c>
      <c r="C6772" s="4" t="s">
        <v>8864</v>
      </c>
      <c r="D6772" s="5" t="s">
        <v>12082</v>
      </c>
      <c r="E6772" s="4" t="s">
        <v>12083</v>
      </c>
      <c r="F6772" s="8" t="s">
        <v>514</v>
      </c>
      <c r="G6772" s="6" t="s">
        <v>17579</v>
      </c>
      <c r="H6772" s="7"/>
      <c r="I6772" s="7" t="b">
        <f>EXACT(Table1[[#This Row],[Anot]],"CHECAR")</f>
        <v>0</v>
      </c>
      <c r="J6772" s="8" t="s">
        <v>178</v>
      </c>
      <c r="K6772" s="11" t="b">
        <v>1</v>
      </c>
    </row>
    <row r="6773" spans="1:11" ht="81" hidden="1" x14ac:dyDescent="0.25">
      <c r="A6773" s="22">
        <v>8467</v>
      </c>
      <c r="B6773" s="5" t="s">
        <v>7709</v>
      </c>
      <c r="C6773" s="4" t="s">
        <v>8864</v>
      </c>
      <c r="D6773" s="5" t="s">
        <v>12084</v>
      </c>
      <c r="E6773" s="4" t="s">
        <v>12085</v>
      </c>
      <c r="F6773" s="8" t="s">
        <v>514</v>
      </c>
      <c r="G6773" s="6" t="s">
        <v>17579</v>
      </c>
      <c r="H6773" s="7"/>
      <c r="I6773" s="7" t="b">
        <f>EXACT(Table1[[#This Row],[Anot]],"CHECAR")</f>
        <v>0</v>
      </c>
      <c r="J6773" s="8" t="s">
        <v>1256</v>
      </c>
      <c r="K6773" s="11" t="b">
        <v>1</v>
      </c>
    </row>
    <row r="6774" spans="1:11" ht="101.25" hidden="1" x14ac:dyDescent="0.25">
      <c r="A6774" s="22">
        <v>8468</v>
      </c>
      <c r="B6774" s="5" t="s">
        <v>7709</v>
      </c>
      <c r="C6774" s="4" t="s">
        <v>8864</v>
      </c>
      <c r="D6774" s="5" t="s">
        <v>12086</v>
      </c>
      <c r="E6774" s="4" t="s">
        <v>12087</v>
      </c>
      <c r="F6774" s="8" t="s">
        <v>514</v>
      </c>
      <c r="G6774" s="6" t="s">
        <v>17579</v>
      </c>
      <c r="H6774" s="7"/>
      <c r="I6774" s="7" t="b">
        <f>EXACT(Table1[[#This Row],[Anot]],"CHECAR")</f>
        <v>0</v>
      </c>
      <c r="J6774" s="8" t="s">
        <v>12088</v>
      </c>
      <c r="K6774" s="11" t="b">
        <v>1</v>
      </c>
    </row>
    <row r="6775" spans="1:11" ht="40.5" hidden="1" x14ac:dyDescent="0.25">
      <c r="A6775" s="22">
        <v>8469</v>
      </c>
      <c r="B6775" s="5" t="s">
        <v>7709</v>
      </c>
      <c r="C6775" s="4" t="s">
        <v>9024</v>
      </c>
      <c r="D6775" s="5" t="s">
        <v>12089</v>
      </c>
      <c r="E6775" s="4" t="s">
        <v>12090</v>
      </c>
      <c r="F6775" s="8" t="s">
        <v>514</v>
      </c>
      <c r="G6775" s="6" t="s">
        <v>17579</v>
      </c>
      <c r="H6775" s="7"/>
      <c r="I6775" s="7" t="b">
        <f>EXACT(Table1[[#This Row],[Anot]],"CHECAR")</f>
        <v>0</v>
      </c>
      <c r="J6775" s="8" t="s">
        <v>223</v>
      </c>
      <c r="K6775" s="11" t="b">
        <v>1</v>
      </c>
    </row>
    <row r="6776" spans="1:11" ht="81" hidden="1" x14ac:dyDescent="0.25">
      <c r="A6776" s="22">
        <v>8470</v>
      </c>
      <c r="B6776" s="5" t="s">
        <v>7709</v>
      </c>
      <c r="C6776" s="4" t="s">
        <v>9024</v>
      </c>
      <c r="D6776" s="5" t="s">
        <v>12091</v>
      </c>
      <c r="E6776" s="4" t="s">
        <v>12092</v>
      </c>
      <c r="F6776" s="8" t="s">
        <v>514</v>
      </c>
      <c r="G6776" s="6" t="s">
        <v>17579</v>
      </c>
      <c r="H6776" s="7"/>
      <c r="I6776" s="7" t="b">
        <f>EXACT(Table1[[#This Row],[Anot]],"CHECAR")</f>
        <v>0</v>
      </c>
      <c r="J6776" s="8" t="s">
        <v>12093</v>
      </c>
      <c r="K6776" s="11" t="b">
        <v>1</v>
      </c>
    </row>
    <row r="6777" spans="1:11" ht="121.5" hidden="1" x14ac:dyDescent="0.25">
      <c r="A6777" s="22">
        <v>8471</v>
      </c>
      <c r="B6777" s="5" t="s">
        <v>7709</v>
      </c>
      <c r="C6777" s="4" t="s">
        <v>9075</v>
      </c>
      <c r="D6777" s="5" t="s">
        <v>12094</v>
      </c>
      <c r="E6777" s="4" t="s">
        <v>12095</v>
      </c>
      <c r="F6777" s="8" t="s">
        <v>514</v>
      </c>
      <c r="G6777" s="6" t="s">
        <v>17579</v>
      </c>
      <c r="H6777" s="7"/>
      <c r="I6777" s="7" t="b">
        <f>EXACT(Table1[[#This Row],[Anot]],"CHECAR")</f>
        <v>0</v>
      </c>
      <c r="J6777" s="8" t="s">
        <v>6251</v>
      </c>
      <c r="K6777" s="11" t="b">
        <v>1</v>
      </c>
    </row>
    <row r="6778" spans="1:11" ht="81" hidden="1" x14ac:dyDescent="0.25">
      <c r="A6778" s="22">
        <v>8472</v>
      </c>
      <c r="B6778" s="5" t="s">
        <v>7709</v>
      </c>
      <c r="C6778" s="4" t="s">
        <v>9170</v>
      </c>
      <c r="D6778" s="5" t="s">
        <v>12096</v>
      </c>
      <c r="E6778" s="4" t="s">
        <v>12097</v>
      </c>
      <c r="F6778" s="8" t="s">
        <v>514</v>
      </c>
      <c r="G6778" s="6" t="s">
        <v>17579</v>
      </c>
      <c r="H6778" s="7"/>
      <c r="I6778" s="7" t="b">
        <f>EXACT(Table1[[#This Row],[Anot]],"CHECAR")</f>
        <v>0</v>
      </c>
      <c r="J6778" s="8" t="s">
        <v>12098</v>
      </c>
      <c r="K6778" s="11" t="b">
        <v>1</v>
      </c>
    </row>
    <row r="6779" spans="1:11" ht="40.5" hidden="1" x14ac:dyDescent="0.25">
      <c r="A6779" s="22">
        <v>8473</v>
      </c>
      <c r="B6779" s="5" t="s">
        <v>7709</v>
      </c>
      <c r="C6779" s="4" t="s">
        <v>9170</v>
      </c>
      <c r="D6779" s="5" t="s">
        <v>12099</v>
      </c>
      <c r="E6779" s="4" t="s">
        <v>12100</v>
      </c>
      <c r="F6779" s="8" t="s">
        <v>514</v>
      </c>
      <c r="G6779" s="6" t="s">
        <v>17579</v>
      </c>
      <c r="H6779" s="7"/>
      <c r="I6779" s="7" t="b">
        <f>EXACT(Table1[[#This Row],[Anot]],"CHECAR")</f>
        <v>0</v>
      </c>
      <c r="J6779" s="8" t="s">
        <v>12101</v>
      </c>
      <c r="K6779" s="11" t="b">
        <v>1</v>
      </c>
    </row>
    <row r="6780" spans="1:11" ht="81" hidden="1" x14ac:dyDescent="0.25">
      <c r="A6780" s="22">
        <v>8474</v>
      </c>
      <c r="B6780" s="5" t="s">
        <v>7709</v>
      </c>
      <c r="C6780" s="4" t="s">
        <v>9170</v>
      </c>
      <c r="D6780" s="5" t="s">
        <v>12102</v>
      </c>
      <c r="E6780" s="4" t="s">
        <v>12103</v>
      </c>
      <c r="F6780" s="8" t="s">
        <v>514</v>
      </c>
      <c r="G6780" s="6" t="s">
        <v>17579</v>
      </c>
      <c r="H6780" s="7"/>
      <c r="I6780" s="7" t="b">
        <f>EXACT(Table1[[#This Row],[Anot]],"CHECAR")</f>
        <v>0</v>
      </c>
      <c r="J6780" s="8" t="s">
        <v>9941</v>
      </c>
      <c r="K6780" s="11" t="b">
        <v>1</v>
      </c>
    </row>
    <row r="6781" spans="1:11" ht="40.5" hidden="1" x14ac:dyDescent="0.25">
      <c r="A6781" s="22">
        <v>8475</v>
      </c>
      <c r="B6781" s="5" t="s">
        <v>7709</v>
      </c>
      <c r="C6781" s="4" t="s">
        <v>9500</v>
      </c>
      <c r="D6781" s="5" t="s">
        <v>12104</v>
      </c>
      <c r="E6781" s="4" t="s">
        <v>12105</v>
      </c>
      <c r="F6781" s="8" t="s">
        <v>514</v>
      </c>
      <c r="G6781" s="6" t="s">
        <v>17579</v>
      </c>
      <c r="H6781" s="7"/>
      <c r="I6781" s="7" t="b">
        <f>EXACT(Table1[[#This Row],[Anot]],"CHECAR")</f>
        <v>0</v>
      </c>
      <c r="J6781" s="8" t="s">
        <v>4106</v>
      </c>
      <c r="K6781" s="11" t="b">
        <v>1</v>
      </c>
    </row>
    <row r="6782" spans="1:11" ht="60.75" hidden="1" x14ac:dyDescent="0.25">
      <c r="A6782" s="22">
        <v>8476</v>
      </c>
      <c r="B6782" s="5" t="s">
        <v>7709</v>
      </c>
      <c r="C6782" s="4" t="s">
        <v>9571</v>
      </c>
      <c r="D6782" s="5" t="s">
        <v>12106</v>
      </c>
      <c r="E6782" s="4" t="s">
        <v>12107</v>
      </c>
      <c r="F6782" s="8" t="s">
        <v>514</v>
      </c>
      <c r="G6782" s="6" t="s">
        <v>17579</v>
      </c>
      <c r="H6782" s="7"/>
      <c r="I6782" s="7" t="b">
        <f>EXACT(Table1[[#This Row],[Anot]],"CHECAR")</f>
        <v>0</v>
      </c>
      <c r="J6782" s="8" t="s">
        <v>1845</v>
      </c>
      <c r="K6782" s="11" t="b">
        <v>1</v>
      </c>
    </row>
    <row r="6783" spans="1:11" ht="40.5" hidden="1" x14ac:dyDescent="0.25">
      <c r="A6783" s="22">
        <v>8477</v>
      </c>
      <c r="B6783" s="5" t="s">
        <v>7709</v>
      </c>
      <c r="C6783" s="4" t="s">
        <v>7831</v>
      </c>
      <c r="D6783" s="5" t="s">
        <v>7866</v>
      </c>
      <c r="E6783" s="4" t="s">
        <v>7867</v>
      </c>
      <c r="F6783" s="8" t="s">
        <v>1015</v>
      </c>
      <c r="G6783" s="6" t="b">
        <v>0</v>
      </c>
      <c r="H6783" s="7"/>
      <c r="I6783" s="7" t="b">
        <f>EXACT(Table1[[#This Row],[Anot]],"CHECAR")</f>
        <v>0</v>
      </c>
      <c r="J6783" s="8" t="s">
        <v>2038</v>
      </c>
      <c r="K6783" s="11" t="b">
        <v>1</v>
      </c>
    </row>
    <row r="6784" spans="1:11" ht="60.75" hidden="1" x14ac:dyDescent="0.25">
      <c r="A6784" s="22">
        <v>8478</v>
      </c>
      <c r="B6784" s="5" t="s">
        <v>7709</v>
      </c>
      <c r="C6784" s="4" t="s">
        <v>8379</v>
      </c>
      <c r="D6784" s="5" t="s">
        <v>8386</v>
      </c>
      <c r="E6784" s="4" t="s">
        <v>8387</v>
      </c>
      <c r="F6784" s="8" t="s">
        <v>1015</v>
      </c>
      <c r="G6784" s="6" t="b">
        <v>0</v>
      </c>
      <c r="H6784" s="7"/>
      <c r="I6784" s="7" t="b">
        <f>EXACT(Table1[[#This Row],[Anot]],"CHECAR")</f>
        <v>0</v>
      </c>
      <c r="J6784" s="8" t="s">
        <v>4335</v>
      </c>
      <c r="K6784" s="11" t="b">
        <v>1</v>
      </c>
    </row>
    <row r="6785" spans="1:11" ht="101.25" hidden="1" x14ac:dyDescent="0.25">
      <c r="A6785" s="22">
        <v>8479</v>
      </c>
      <c r="B6785" s="5" t="s">
        <v>7709</v>
      </c>
      <c r="C6785" s="4" t="s">
        <v>8451</v>
      </c>
      <c r="D6785" s="5" t="s">
        <v>8502</v>
      </c>
      <c r="E6785" s="4" t="s">
        <v>8503</v>
      </c>
      <c r="F6785" s="8" t="s">
        <v>1015</v>
      </c>
      <c r="G6785" s="6" t="b">
        <v>0</v>
      </c>
      <c r="H6785" s="7"/>
      <c r="I6785" s="7" t="b">
        <f>EXACT(Table1[[#This Row],[Anot]],"CHECAR")</f>
        <v>0</v>
      </c>
      <c r="J6785" s="8" t="s">
        <v>305</v>
      </c>
      <c r="K6785" s="11" t="b">
        <v>1</v>
      </c>
    </row>
    <row r="6786" spans="1:11" ht="60.75" hidden="1" x14ac:dyDescent="0.25">
      <c r="A6786" s="22">
        <v>8480</v>
      </c>
      <c r="B6786" s="5" t="s">
        <v>7709</v>
      </c>
      <c r="C6786" s="4" t="s">
        <v>8504</v>
      </c>
      <c r="D6786" s="5" t="s">
        <v>8581</v>
      </c>
      <c r="E6786" s="4" t="s">
        <v>8582</v>
      </c>
      <c r="F6786" s="8" t="s">
        <v>1015</v>
      </c>
      <c r="G6786" s="6" t="b">
        <v>0</v>
      </c>
      <c r="H6786" s="7"/>
      <c r="I6786" s="7" t="b">
        <f>EXACT(Table1[[#This Row],[Anot]],"CHECAR")</f>
        <v>0</v>
      </c>
      <c r="J6786" s="8" t="s">
        <v>8583</v>
      </c>
      <c r="K6786" s="11" t="b">
        <v>1</v>
      </c>
    </row>
    <row r="6787" spans="1:11" ht="81" hidden="1" x14ac:dyDescent="0.25">
      <c r="A6787" s="22">
        <v>8481</v>
      </c>
      <c r="B6787" s="5" t="s">
        <v>7709</v>
      </c>
      <c r="C6787" s="4" t="s">
        <v>8504</v>
      </c>
      <c r="D6787" s="5" t="s">
        <v>12108</v>
      </c>
      <c r="E6787" s="4" t="s">
        <v>12109</v>
      </c>
      <c r="F6787" s="8" t="s">
        <v>1015</v>
      </c>
      <c r="G6787" s="6" t="s">
        <v>17554</v>
      </c>
      <c r="H6787" s="6" t="s">
        <v>101</v>
      </c>
      <c r="I6787" s="6" t="b">
        <f>EXACT(Table1[[#This Row],[Anot]],"CHECAR")</f>
        <v>1</v>
      </c>
      <c r="J6787" s="8" t="s">
        <v>12110</v>
      </c>
      <c r="K6787" s="11" t="b">
        <v>1</v>
      </c>
    </row>
    <row r="6788" spans="1:11" ht="121.5" hidden="1" x14ac:dyDescent="0.25">
      <c r="A6788" s="22">
        <v>8482</v>
      </c>
      <c r="B6788" s="5" t="s">
        <v>7709</v>
      </c>
      <c r="C6788" s="4" t="s">
        <v>8504</v>
      </c>
      <c r="D6788" s="5" t="s">
        <v>12111</v>
      </c>
      <c r="E6788" s="4" t="s">
        <v>12112</v>
      </c>
      <c r="F6788" s="8" t="s">
        <v>1015</v>
      </c>
      <c r="G6788" s="6" t="b">
        <v>0</v>
      </c>
      <c r="H6788" s="7"/>
      <c r="I6788" s="7" t="b">
        <f>EXACT(Table1[[#This Row],[Anot]],"CHECAR")</f>
        <v>0</v>
      </c>
      <c r="J6788" s="8" t="s">
        <v>12113</v>
      </c>
      <c r="K6788" s="11" t="b">
        <v>1</v>
      </c>
    </row>
    <row r="6789" spans="1:11" ht="81" hidden="1" x14ac:dyDescent="0.25">
      <c r="A6789" s="22">
        <v>8483</v>
      </c>
      <c r="B6789" s="5" t="s">
        <v>7709</v>
      </c>
      <c r="C6789" s="4" t="s">
        <v>8504</v>
      </c>
      <c r="D6789" s="5" t="s">
        <v>12114</v>
      </c>
      <c r="E6789" s="4" t="s">
        <v>12115</v>
      </c>
      <c r="F6789" s="8" t="s">
        <v>1015</v>
      </c>
      <c r="G6789" s="6" t="b">
        <v>0</v>
      </c>
      <c r="H6789" s="7"/>
      <c r="I6789" s="7" t="b">
        <f>EXACT(Table1[[#This Row],[Anot]],"CHECAR")</f>
        <v>0</v>
      </c>
      <c r="J6789" s="8" t="s">
        <v>12116</v>
      </c>
      <c r="K6789" s="11" t="b">
        <v>1</v>
      </c>
    </row>
    <row r="6790" spans="1:11" ht="81" hidden="1" x14ac:dyDescent="0.25">
      <c r="A6790" s="22">
        <v>8484</v>
      </c>
      <c r="B6790" s="5" t="s">
        <v>7709</v>
      </c>
      <c r="C6790" s="4" t="s">
        <v>9024</v>
      </c>
      <c r="D6790" s="5" t="s">
        <v>9057</v>
      </c>
      <c r="E6790" s="4" t="s">
        <v>9058</v>
      </c>
      <c r="F6790" s="8" t="s">
        <v>1015</v>
      </c>
      <c r="G6790" s="6" t="b">
        <v>0</v>
      </c>
      <c r="H6790" s="7"/>
      <c r="I6790" s="7" t="b">
        <f>EXACT(Table1[[#This Row],[Anot]],"CHECAR")</f>
        <v>0</v>
      </c>
      <c r="J6790" s="8" t="s">
        <v>9059</v>
      </c>
      <c r="K6790" s="11" t="b">
        <v>1</v>
      </c>
    </row>
    <row r="6791" spans="1:11" ht="81" hidden="1" x14ac:dyDescent="0.25">
      <c r="A6791" s="22">
        <v>8485</v>
      </c>
      <c r="B6791" s="5" t="s">
        <v>7709</v>
      </c>
      <c r="C6791" s="4" t="s">
        <v>9170</v>
      </c>
      <c r="D6791" s="5" t="s">
        <v>12117</v>
      </c>
      <c r="E6791" s="4" t="s">
        <v>12118</v>
      </c>
      <c r="F6791" s="8" t="s">
        <v>1015</v>
      </c>
      <c r="G6791" s="6" t="b">
        <v>0</v>
      </c>
      <c r="H6791" s="7"/>
      <c r="I6791" s="7" t="b">
        <f>EXACT(Table1[[#This Row],[Anot]],"CHECAR")</f>
        <v>0</v>
      </c>
      <c r="J6791" s="8" t="s">
        <v>8683</v>
      </c>
      <c r="K6791" s="11" t="b">
        <v>1</v>
      </c>
    </row>
    <row r="6792" spans="1:11" ht="101.25" hidden="1" x14ac:dyDescent="0.25">
      <c r="A6792" s="22">
        <v>8486</v>
      </c>
      <c r="B6792" s="5" t="s">
        <v>7709</v>
      </c>
      <c r="C6792" s="4" t="s">
        <v>9484</v>
      </c>
      <c r="D6792" s="5" t="s">
        <v>12119</v>
      </c>
      <c r="E6792" s="4" t="s">
        <v>12120</v>
      </c>
      <c r="F6792" s="8" t="s">
        <v>1015</v>
      </c>
      <c r="G6792" s="6" t="b">
        <v>0</v>
      </c>
      <c r="H6792" s="7"/>
      <c r="I6792" s="7" t="b">
        <f>EXACT(Table1[[#This Row],[Anot]],"CHECAR")</f>
        <v>0</v>
      </c>
      <c r="J6792" s="8" t="s">
        <v>1472</v>
      </c>
      <c r="K6792" s="11" t="b">
        <v>1</v>
      </c>
    </row>
    <row r="6793" spans="1:11" ht="40.5" hidden="1" x14ac:dyDescent="0.25">
      <c r="A6793" s="22">
        <v>8487</v>
      </c>
      <c r="B6793" s="5" t="s">
        <v>7709</v>
      </c>
      <c r="C6793" s="4" t="s">
        <v>9484</v>
      </c>
      <c r="D6793" s="5" t="s">
        <v>12121</v>
      </c>
      <c r="E6793" s="4" t="s">
        <v>12122</v>
      </c>
      <c r="F6793" s="8" t="s">
        <v>1015</v>
      </c>
      <c r="G6793" s="6" t="b">
        <v>0</v>
      </c>
      <c r="H6793" s="7"/>
      <c r="I6793" s="7" t="b">
        <f>EXACT(Table1[[#This Row],[Anot]],"CHECAR")</f>
        <v>0</v>
      </c>
      <c r="J6793" s="8" t="s">
        <v>1566</v>
      </c>
      <c r="K6793" s="11" t="b">
        <v>1</v>
      </c>
    </row>
    <row r="6794" spans="1:11" ht="141.75" hidden="1" x14ac:dyDescent="0.25">
      <c r="A6794" s="22">
        <v>8488</v>
      </c>
      <c r="B6794" s="5" t="s">
        <v>7709</v>
      </c>
      <c r="C6794" s="4" t="s">
        <v>9484</v>
      </c>
      <c r="D6794" s="5" t="s">
        <v>11951</v>
      </c>
      <c r="E6794" s="4" t="s">
        <v>11952</v>
      </c>
      <c r="F6794" s="8" t="s">
        <v>1015</v>
      </c>
      <c r="G6794" s="6" t="b">
        <v>0</v>
      </c>
      <c r="H6794" s="7"/>
      <c r="I6794" s="7" t="b">
        <f>EXACT(Table1[[#This Row],[Anot]],"CHECAR")</f>
        <v>0</v>
      </c>
      <c r="J6794" s="8" t="s">
        <v>2076</v>
      </c>
      <c r="K6794" s="11" t="b">
        <v>1</v>
      </c>
    </row>
    <row r="6795" spans="1:11" ht="40.5" hidden="1" x14ac:dyDescent="0.25">
      <c r="A6795" s="22">
        <v>8489</v>
      </c>
      <c r="B6795" s="5" t="s">
        <v>7709</v>
      </c>
      <c r="C6795" s="4" t="s">
        <v>9500</v>
      </c>
      <c r="D6795" s="5" t="s">
        <v>9515</v>
      </c>
      <c r="E6795" s="4" t="s">
        <v>9516</v>
      </c>
      <c r="F6795" s="8" t="s">
        <v>1015</v>
      </c>
      <c r="G6795" s="6" t="b">
        <v>0</v>
      </c>
      <c r="H6795" s="7"/>
      <c r="I6795" s="7" t="b">
        <f>EXACT(Table1[[#This Row],[Anot]],"CHECAR")</f>
        <v>0</v>
      </c>
      <c r="J6795" s="8" t="s">
        <v>2441</v>
      </c>
      <c r="K6795" s="11" t="b">
        <v>1</v>
      </c>
    </row>
    <row r="6796" spans="1:11" ht="81" hidden="1" x14ac:dyDescent="0.25">
      <c r="A6796" s="22">
        <v>8490</v>
      </c>
      <c r="B6796" s="5" t="s">
        <v>7709</v>
      </c>
      <c r="C6796" s="4" t="s">
        <v>7738</v>
      </c>
      <c r="D6796" s="5" t="s">
        <v>7739</v>
      </c>
      <c r="E6796" s="4" t="s">
        <v>7740</v>
      </c>
      <c r="F6796" s="8" t="s">
        <v>534</v>
      </c>
      <c r="G6796" s="6" t="b">
        <v>0</v>
      </c>
      <c r="H6796" s="7"/>
      <c r="I6796" s="7" t="b">
        <f>EXACT(Table1[[#This Row],[Anot]],"CHECAR")</f>
        <v>0</v>
      </c>
      <c r="J6796" s="8" t="s">
        <v>183</v>
      </c>
      <c r="K6796" s="11" t="b">
        <v>1</v>
      </c>
    </row>
    <row r="6797" spans="1:11" ht="20.25" hidden="1" x14ac:dyDescent="0.25">
      <c r="A6797" s="22">
        <v>8491</v>
      </c>
      <c r="B6797" s="5" t="s">
        <v>7709</v>
      </c>
      <c r="C6797" s="4" t="s">
        <v>7896</v>
      </c>
      <c r="D6797" s="5" t="s">
        <v>12123</v>
      </c>
      <c r="E6797" s="4" t="s">
        <v>12124</v>
      </c>
      <c r="F6797" s="8" t="s">
        <v>534</v>
      </c>
      <c r="G6797" s="6" t="b">
        <v>0</v>
      </c>
      <c r="H6797" s="7"/>
      <c r="I6797" s="7" t="b">
        <f>EXACT(Table1[[#This Row],[Anot]],"CHECAR")</f>
        <v>0</v>
      </c>
      <c r="J6797" s="8" t="s">
        <v>1309</v>
      </c>
      <c r="K6797" s="11" t="b">
        <v>1</v>
      </c>
    </row>
    <row r="6798" spans="1:11" ht="60.75" hidden="1" x14ac:dyDescent="0.25">
      <c r="A6798" s="22">
        <v>8492</v>
      </c>
      <c r="B6798" s="5" t="s">
        <v>7709</v>
      </c>
      <c r="C6798" s="4" t="s">
        <v>8055</v>
      </c>
      <c r="D6798" s="5" t="s">
        <v>12125</v>
      </c>
      <c r="E6798" s="4" t="s">
        <v>12126</v>
      </c>
      <c r="F6798" s="8" t="s">
        <v>534</v>
      </c>
      <c r="G6798" s="6" t="b">
        <v>0</v>
      </c>
      <c r="H6798" s="7"/>
      <c r="I6798" s="7" t="b">
        <f>EXACT(Table1[[#This Row],[Anot]],"CHECAR")</f>
        <v>0</v>
      </c>
      <c r="J6798" s="8" t="s">
        <v>1450</v>
      </c>
      <c r="K6798" s="11" t="b">
        <v>1</v>
      </c>
    </row>
    <row r="6799" spans="1:11" ht="60.75" hidden="1" x14ac:dyDescent="0.25">
      <c r="A6799" s="22">
        <v>8493</v>
      </c>
      <c r="B6799" s="5" t="s">
        <v>7709</v>
      </c>
      <c r="C6799" s="4" t="s">
        <v>8072</v>
      </c>
      <c r="D6799" s="5" t="s">
        <v>12127</v>
      </c>
      <c r="E6799" s="4" t="s">
        <v>12128</v>
      </c>
      <c r="F6799" s="8" t="s">
        <v>534</v>
      </c>
      <c r="G6799" s="6" t="b">
        <v>0</v>
      </c>
      <c r="H6799" s="7"/>
      <c r="I6799" s="7" t="b">
        <f>EXACT(Table1[[#This Row],[Anot]],"CHECAR")</f>
        <v>0</v>
      </c>
      <c r="J6799" s="8" t="s">
        <v>2702</v>
      </c>
      <c r="K6799" s="11" t="b">
        <v>1</v>
      </c>
    </row>
    <row r="6800" spans="1:11" ht="60.75" hidden="1" x14ac:dyDescent="0.25">
      <c r="A6800" s="22">
        <v>8494</v>
      </c>
      <c r="B6800" s="5" t="s">
        <v>7709</v>
      </c>
      <c r="C6800" s="4" t="s">
        <v>8072</v>
      </c>
      <c r="D6800" s="5" t="s">
        <v>12129</v>
      </c>
      <c r="E6800" s="4" t="s">
        <v>12130</v>
      </c>
      <c r="F6800" s="8" t="s">
        <v>534</v>
      </c>
      <c r="G6800" s="6" t="b">
        <v>0</v>
      </c>
      <c r="H6800" s="7"/>
      <c r="I6800" s="7" t="b">
        <f>EXACT(Table1[[#This Row],[Anot]],"CHECAR")</f>
        <v>0</v>
      </c>
      <c r="J6800" s="8" t="s">
        <v>1330</v>
      </c>
      <c r="K6800" s="11" t="b">
        <v>1</v>
      </c>
    </row>
    <row r="6801" spans="1:11" ht="60.75" hidden="1" x14ac:dyDescent="0.25">
      <c r="A6801" s="22">
        <v>8495</v>
      </c>
      <c r="B6801" s="5" t="s">
        <v>7709</v>
      </c>
      <c r="C6801" s="4" t="s">
        <v>8124</v>
      </c>
      <c r="D6801" s="5" t="s">
        <v>12131</v>
      </c>
      <c r="E6801" s="4" t="s">
        <v>12132</v>
      </c>
      <c r="F6801" s="8" t="s">
        <v>534</v>
      </c>
      <c r="G6801" s="6" t="b">
        <v>0</v>
      </c>
      <c r="H6801" s="7"/>
      <c r="I6801" s="7" t="b">
        <f>EXACT(Table1[[#This Row],[Anot]],"CHECAR")</f>
        <v>0</v>
      </c>
      <c r="J6801" s="8" t="s">
        <v>55</v>
      </c>
      <c r="K6801" s="11" t="b">
        <v>1</v>
      </c>
    </row>
    <row r="6802" spans="1:11" ht="121.5" hidden="1" x14ac:dyDescent="0.25">
      <c r="A6802" s="22">
        <v>8496</v>
      </c>
      <c r="B6802" s="5" t="s">
        <v>7709</v>
      </c>
      <c r="C6802" s="4" t="s">
        <v>8199</v>
      </c>
      <c r="D6802" s="5" t="s">
        <v>12133</v>
      </c>
      <c r="E6802" s="4" t="s">
        <v>12134</v>
      </c>
      <c r="F6802" s="8" t="s">
        <v>534</v>
      </c>
      <c r="G6802" s="6" t="b">
        <v>0</v>
      </c>
      <c r="H6802" s="7"/>
      <c r="I6802" s="7" t="b">
        <f>EXACT(Table1[[#This Row],[Anot]],"CHECAR")</f>
        <v>0</v>
      </c>
      <c r="J6802" s="8" t="s">
        <v>568</v>
      </c>
      <c r="K6802" s="11" t="b">
        <v>1</v>
      </c>
    </row>
    <row r="6803" spans="1:11" ht="81" hidden="1" x14ac:dyDescent="0.25">
      <c r="A6803" s="22">
        <v>8497</v>
      </c>
      <c r="B6803" s="5" t="s">
        <v>7709</v>
      </c>
      <c r="C6803" s="4" t="s">
        <v>8504</v>
      </c>
      <c r="D6803" s="5" t="s">
        <v>11395</v>
      </c>
      <c r="E6803" s="4" t="s">
        <v>11396</v>
      </c>
      <c r="F6803" s="8" t="s">
        <v>534</v>
      </c>
      <c r="G6803" s="6" t="b">
        <v>0</v>
      </c>
      <c r="H6803" s="7"/>
      <c r="I6803" s="7" t="b">
        <f>EXACT(Table1[[#This Row],[Anot]],"CHECAR")</f>
        <v>0</v>
      </c>
      <c r="J6803" s="8" t="s">
        <v>6124</v>
      </c>
      <c r="K6803" s="11" t="b">
        <v>1</v>
      </c>
    </row>
    <row r="6804" spans="1:11" ht="81" hidden="1" x14ac:dyDescent="0.25">
      <c r="A6804" s="22">
        <v>8498</v>
      </c>
      <c r="B6804" s="5" t="s">
        <v>7709</v>
      </c>
      <c r="C6804" s="4" t="s">
        <v>8504</v>
      </c>
      <c r="D6804" s="5" t="s">
        <v>12135</v>
      </c>
      <c r="E6804" s="4" t="s">
        <v>12136</v>
      </c>
      <c r="F6804" s="8" t="s">
        <v>534</v>
      </c>
      <c r="G6804" s="6" t="b">
        <v>0</v>
      </c>
      <c r="H6804" s="7"/>
      <c r="I6804" s="7" t="b">
        <f>EXACT(Table1[[#This Row],[Anot]],"CHECAR")</f>
        <v>0</v>
      </c>
      <c r="J6804" s="8" t="s">
        <v>12137</v>
      </c>
      <c r="K6804" s="11" t="b">
        <v>1</v>
      </c>
    </row>
    <row r="6805" spans="1:11" ht="20.25" hidden="1" x14ac:dyDescent="0.25">
      <c r="A6805" s="22">
        <v>8499</v>
      </c>
      <c r="B6805" s="5" t="s">
        <v>7709</v>
      </c>
      <c r="C6805" s="4" t="s">
        <v>8504</v>
      </c>
      <c r="D6805" s="5" t="s">
        <v>8657</v>
      </c>
      <c r="E6805" s="4" t="s">
        <v>8658</v>
      </c>
      <c r="F6805" s="8" t="s">
        <v>534</v>
      </c>
      <c r="G6805" s="6" t="b">
        <v>0</v>
      </c>
      <c r="H6805" s="7"/>
      <c r="I6805" s="7" t="b">
        <f>EXACT(Table1[[#This Row],[Anot]],"CHECAR")</f>
        <v>0</v>
      </c>
      <c r="J6805" s="8" t="s">
        <v>8659</v>
      </c>
      <c r="K6805" s="11" t="b">
        <v>1</v>
      </c>
    </row>
    <row r="6806" spans="1:11" ht="60.75" hidden="1" x14ac:dyDescent="0.25">
      <c r="A6806" s="22">
        <v>8500</v>
      </c>
      <c r="B6806" s="5" t="s">
        <v>7709</v>
      </c>
      <c r="C6806" s="4" t="s">
        <v>8504</v>
      </c>
      <c r="D6806" s="5" t="s">
        <v>8663</v>
      </c>
      <c r="E6806" s="4" t="s">
        <v>8664</v>
      </c>
      <c r="F6806" s="8" t="s">
        <v>534</v>
      </c>
      <c r="G6806" s="6" t="b">
        <v>0</v>
      </c>
      <c r="H6806" s="7"/>
      <c r="I6806" s="7" t="b">
        <f>EXACT(Table1[[#This Row],[Anot]],"CHECAR")</f>
        <v>0</v>
      </c>
      <c r="J6806" s="8" t="s">
        <v>8665</v>
      </c>
      <c r="K6806" s="11" t="b">
        <v>1</v>
      </c>
    </row>
    <row r="6807" spans="1:11" ht="60.75" hidden="1" x14ac:dyDescent="0.25">
      <c r="A6807" s="22">
        <v>8501</v>
      </c>
      <c r="B6807" s="5" t="s">
        <v>7709</v>
      </c>
      <c r="C6807" s="4" t="s">
        <v>8754</v>
      </c>
      <c r="D6807" s="5" t="s">
        <v>10649</v>
      </c>
      <c r="E6807" s="4" t="s">
        <v>10650</v>
      </c>
      <c r="F6807" s="8" t="s">
        <v>534</v>
      </c>
      <c r="G6807" s="6" t="b">
        <v>0</v>
      </c>
      <c r="H6807" s="7"/>
      <c r="I6807" s="7" t="b">
        <f>EXACT(Table1[[#This Row],[Anot]],"CHECAR")</f>
        <v>0</v>
      </c>
      <c r="J6807" s="8" t="s">
        <v>694</v>
      </c>
      <c r="K6807" s="11" t="b">
        <v>1</v>
      </c>
    </row>
    <row r="6808" spans="1:11" ht="40.5" hidden="1" x14ac:dyDescent="0.25">
      <c r="A6808" s="22">
        <v>8502</v>
      </c>
      <c r="B6808" s="5" t="s">
        <v>7709</v>
      </c>
      <c r="C6808" s="4" t="s">
        <v>9024</v>
      </c>
      <c r="D6808" s="5" t="s">
        <v>12138</v>
      </c>
      <c r="E6808" s="4" t="s">
        <v>12139</v>
      </c>
      <c r="F6808" s="8" t="s">
        <v>534</v>
      </c>
      <c r="G6808" s="6" t="b">
        <v>0</v>
      </c>
      <c r="H6808" s="7"/>
      <c r="I6808" s="7" t="b">
        <f>EXACT(Table1[[#This Row],[Anot]],"CHECAR")</f>
        <v>0</v>
      </c>
      <c r="J6808" s="8" t="s">
        <v>1493</v>
      </c>
      <c r="K6808" s="11" t="b">
        <v>1</v>
      </c>
    </row>
    <row r="6809" spans="1:11" ht="20.25" hidden="1" x14ac:dyDescent="0.25">
      <c r="A6809" s="22">
        <v>8503</v>
      </c>
      <c r="B6809" s="5" t="s">
        <v>7709</v>
      </c>
      <c r="C6809" s="4" t="s">
        <v>9024</v>
      </c>
      <c r="D6809" s="5" t="s">
        <v>12140</v>
      </c>
      <c r="E6809" s="4" t="s">
        <v>12141</v>
      </c>
      <c r="F6809" s="8" t="s">
        <v>534</v>
      </c>
      <c r="G6809" s="6" t="b">
        <v>0</v>
      </c>
      <c r="H6809" s="7"/>
      <c r="I6809" s="7" t="b">
        <f>EXACT(Table1[[#This Row],[Anot]],"CHECAR")</f>
        <v>0</v>
      </c>
      <c r="J6809" s="8" t="s">
        <v>2062</v>
      </c>
      <c r="K6809" s="11" t="b">
        <v>1</v>
      </c>
    </row>
    <row r="6810" spans="1:11" ht="20.25" hidden="1" x14ac:dyDescent="0.25">
      <c r="A6810" s="22">
        <v>8504</v>
      </c>
      <c r="B6810" s="5" t="s">
        <v>7709</v>
      </c>
      <c r="C6810" s="4" t="s">
        <v>9024</v>
      </c>
      <c r="D6810" s="5" t="s">
        <v>12142</v>
      </c>
      <c r="E6810" s="4" t="s">
        <v>12143</v>
      </c>
      <c r="F6810" s="8" t="s">
        <v>534</v>
      </c>
      <c r="G6810" s="6" t="b">
        <v>0</v>
      </c>
      <c r="H6810" s="7"/>
      <c r="I6810" s="7" t="b">
        <f>EXACT(Table1[[#This Row],[Anot]],"CHECAR")</f>
        <v>0</v>
      </c>
      <c r="J6810" s="8" t="s">
        <v>125</v>
      </c>
      <c r="K6810" s="11" t="b">
        <v>1</v>
      </c>
    </row>
    <row r="6811" spans="1:11" ht="60.75" hidden="1" x14ac:dyDescent="0.25">
      <c r="A6811" s="22">
        <v>8505</v>
      </c>
      <c r="B6811" s="5" t="s">
        <v>7709</v>
      </c>
      <c r="C6811" s="4" t="s">
        <v>9024</v>
      </c>
      <c r="D6811" s="5" t="s">
        <v>12144</v>
      </c>
      <c r="E6811" s="4" t="s">
        <v>12145</v>
      </c>
      <c r="F6811" s="8" t="s">
        <v>534</v>
      </c>
      <c r="G6811" s="6" t="b">
        <v>0</v>
      </c>
      <c r="H6811" s="7"/>
      <c r="I6811" s="7" t="b">
        <f>EXACT(Table1[[#This Row],[Anot]],"CHECAR")</f>
        <v>0</v>
      </c>
      <c r="J6811" s="8" t="s">
        <v>6091</v>
      </c>
      <c r="K6811" s="11" t="b">
        <v>1</v>
      </c>
    </row>
    <row r="6812" spans="1:11" ht="81" hidden="1" x14ac:dyDescent="0.25">
      <c r="A6812" s="22">
        <v>8506</v>
      </c>
      <c r="B6812" s="5" t="s">
        <v>7709</v>
      </c>
      <c r="C6812" s="4" t="s">
        <v>9024</v>
      </c>
      <c r="D6812" s="5" t="s">
        <v>12146</v>
      </c>
      <c r="E6812" s="4" t="s">
        <v>12147</v>
      </c>
      <c r="F6812" s="8" t="s">
        <v>534</v>
      </c>
      <c r="G6812" s="6" t="b">
        <v>0</v>
      </c>
      <c r="H6812" s="7"/>
      <c r="I6812" s="7" t="b">
        <f>EXACT(Table1[[#This Row],[Anot]],"CHECAR")</f>
        <v>0</v>
      </c>
      <c r="J6812" s="8" t="s">
        <v>12148</v>
      </c>
      <c r="K6812" s="11" t="b">
        <v>1</v>
      </c>
    </row>
    <row r="6813" spans="1:11" ht="40.5" hidden="1" x14ac:dyDescent="0.25">
      <c r="A6813" s="22">
        <v>8507</v>
      </c>
      <c r="B6813" s="5" t="s">
        <v>7709</v>
      </c>
      <c r="C6813" s="4" t="s">
        <v>9024</v>
      </c>
      <c r="D6813" s="5" t="s">
        <v>12149</v>
      </c>
      <c r="E6813" s="4" t="s">
        <v>12150</v>
      </c>
      <c r="F6813" s="8" t="s">
        <v>534</v>
      </c>
      <c r="G6813" s="6" t="b">
        <v>0</v>
      </c>
      <c r="H6813" s="7"/>
      <c r="I6813" s="7" t="b">
        <f>EXACT(Table1[[#This Row],[Anot]],"CHECAR")</f>
        <v>0</v>
      </c>
      <c r="J6813" s="8" t="s">
        <v>4427</v>
      </c>
      <c r="K6813" s="11" t="b">
        <v>1</v>
      </c>
    </row>
    <row r="6814" spans="1:11" ht="60.75" hidden="1" x14ac:dyDescent="0.25">
      <c r="A6814" s="22">
        <v>8508</v>
      </c>
      <c r="B6814" s="5" t="s">
        <v>7709</v>
      </c>
      <c r="C6814" s="4" t="s">
        <v>9170</v>
      </c>
      <c r="D6814" s="5" t="s">
        <v>9805</v>
      </c>
      <c r="E6814" s="4" t="s">
        <v>9806</v>
      </c>
      <c r="F6814" s="8" t="s">
        <v>534</v>
      </c>
      <c r="G6814" s="6" t="b">
        <v>0</v>
      </c>
      <c r="H6814" s="7" t="s">
        <v>6070</v>
      </c>
      <c r="I6814" s="7" t="b">
        <f>EXACT(Table1[[#This Row],[Anot]],"CHECAR")</f>
        <v>0</v>
      </c>
      <c r="J6814" s="8" t="s">
        <v>1496</v>
      </c>
      <c r="K6814" s="11" t="b">
        <v>1</v>
      </c>
    </row>
    <row r="6815" spans="1:11" ht="40.5" hidden="1" x14ac:dyDescent="0.25">
      <c r="A6815" s="22">
        <v>8509</v>
      </c>
      <c r="B6815" s="5" t="s">
        <v>7709</v>
      </c>
      <c r="C6815" s="4" t="s">
        <v>9170</v>
      </c>
      <c r="D6815" s="5" t="s">
        <v>10510</v>
      </c>
      <c r="E6815" s="4" t="s">
        <v>12151</v>
      </c>
      <c r="F6815" s="8" t="s">
        <v>534</v>
      </c>
      <c r="G6815" s="6" t="b">
        <v>0</v>
      </c>
      <c r="H6815" s="7"/>
      <c r="I6815" s="7" t="b">
        <f>EXACT(Table1[[#This Row],[Anot]],"CHECAR")</f>
        <v>0</v>
      </c>
      <c r="J6815" s="8" t="s">
        <v>137</v>
      </c>
      <c r="K6815" s="11" t="b">
        <v>1</v>
      </c>
    </row>
    <row r="6816" spans="1:11" ht="40.5" hidden="1" x14ac:dyDescent="0.25">
      <c r="A6816" s="22">
        <v>8510</v>
      </c>
      <c r="B6816" s="5" t="s">
        <v>7709</v>
      </c>
      <c r="C6816" s="4" t="s">
        <v>9170</v>
      </c>
      <c r="D6816" s="5" t="s">
        <v>9237</v>
      </c>
      <c r="E6816" s="4" t="s">
        <v>9238</v>
      </c>
      <c r="F6816" s="8" t="s">
        <v>534</v>
      </c>
      <c r="G6816" s="6" t="b">
        <v>0</v>
      </c>
      <c r="H6816" s="7"/>
      <c r="I6816" s="7" t="b">
        <f>EXACT(Table1[[#This Row],[Anot]],"CHECAR")</f>
        <v>0</v>
      </c>
      <c r="J6816" s="8" t="s">
        <v>4391</v>
      </c>
      <c r="K6816" s="11" t="b">
        <v>1</v>
      </c>
    </row>
    <row r="6817" spans="1:11" ht="60.75" hidden="1" x14ac:dyDescent="0.25">
      <c r="A6817" s="22">
        <v>8511</v>
      </c>
      <c r="B6817" s="5" t="s">
        <v>7709</v>
      </c>
      <c r="C6817" s="4" t="s">
        <v>9170</v>
      </c>
      <c r="D6817" s="5" t="s">
        <v>12152</v>
      </c>
      <c r="E6817" s="4" t="s">
        <v>12153</v>
      </c>
      <c r="F6817" s="8" t="s">
        <v>534</v>
      </c>
      <c r="G6817" s="6" t="b">
        <v>0</v>
      </c>
      <c r="H6817" s="7"/>
      <c r="I6817" s="7" t="b">
        <f>EXACT(Table1[[#This Row],[Anot]],"CHECAR")</f>
        <v>0</v>
      </c>
      <c r="J6817" s="8" t="s">
        <v>10152</v>
      </c>
      <c r="K6817" s="11" t="b">
        <v>1</v>
      </c>
    </row>
    <row r="6818" spans="1:11" ht="40.5" hidden="1" x14ac:dyDescent="0.25">
      <c r="A6818" s="22">
        <v>8512</v>
      </c>
      <c r="B6818" s="5" t="s">
        <v>7709</v>
      </c>
      <c r="C6818" s="4" t="s">
        <v>9170</v>
      </c>
      <c r="D6818" s="5" t="s">
        <v>12154</v>
      </c>
      <c r="E6818" s="4" t="s">
        <v>12155</v>
      </c>
      <c r="F6818" s="8" t="s">
        <v>534</v>
      </c>
      <c r="G6818" s="6" t="b">
        <v>0</v>
      </c>
      <c r="H6818" s="7"/>
      <c r="I6818" s="7" t="b">
        <f>EXACT(Table1[[#This Row],[Anot]],"CHECAR")</f>
        <v>0</v>
      </c>
      <c r="J6818" s="8" t="s">
        <v>12156</v>
      </c>
      <c r="K6818" s="11" t="b">
        <v>1</v>
      </c>
    </row>
    <row r="6819" spans="1:11" ht="101.25" hidden="1" x14ac:dyDescent="0.25">
      <c r="A6819" s="22">
        <v>8513</v>
      </c>
      <c r="B6819" s="5" t="s">
        <v>7709</v>
      </c>
      <c r="C6819" s="4" t="s">
        <v>9170</v>
      </c>
      <c r="D6819" s="5" t="s">
        <v>12157</v>
      </c>
      <c r="E6819" s="4" t="s">
        <v>12158</v>
      </c>
      <c r="F6819" s="8" t="s">
        <v>534</v>
      </c>
      <c r="G6819" s="6" t="b">
        <v>0</v>
      </c>
      <c r="H6819" s="7"/>
      <c r="I6819" s="7" t="b">
        <f>EXACT(Table1[[#This Row],[Anot]],"CHECAR")</f>
        <v>0</v>
      </c>
      <c r="J6819" s="8" t="s">
        <v>12159</v>
      </c>
      <c r="K6819" s="11" t="b">
        <v>1</v>
      </c>
    </row>
    <row r="6820" spans="1:11" ht="60.75" hidden="1" x14ac:dyDescent="0.25">
      <c r="A6820" s="22">
        <v>8514</v>
      </c>
      <c r="B6820" s="5" t="s">
        <v>7709</v>
      </c>
      <c r="C6820" s="4" t="s">
        <v>9170</v>
      </c>
      <c r="D6820" s="5" t="s">
        <v>12160</v>
      </c>
      <c r="E6820" s="4" t="s">
        <v>12161</v>
      </c>
      <c r="F6820" s="8" t="s">
        <v>534</v>
      </c>
      <c r="G6820" s="6" t="b">
        <v>0</v>
      </c>
      <c r="H6820" s="7"/>
      <c r="I6820" s="7" t="b">
        <f>EXACT(Table1[[#This Row],[Anot]],"CHECAR")</f>
        <v>0</v>
      </c>
      <c r="J6820" s="8" t="s">
        <v>12162</v>
      </c>
      <c r="K6820" s="11" t="b">
        <v>1</v>
      </c>
    </row>
    <row r="6821" spans="1:11" ht="40.5" hidden="1" x14ac:dyDescent="0.25">
      <c r="A6821" s="22">
        <v>8515</v>
      </c>
      <c r="B6821" s="5" t="s">
        <v>7709</v>
      </c>
      <c r="C6821" s="4" t="s">
        <v>9500</v>
      </c>
      <c r="D6821" s="5" t="s">
        <v>12163</v>
      </c>
      <c r="E6821" s="4" t="s">
        <v>12164</v>
      </c>
      <c r="F6821" s="8" t="s">
        <v>534</v>
      </c>
      <c r="G6821" s="6" t="b">
        <v>0</v>
      </c>
      <c r="H6821" s="7"/>
      <c r="I6821" s="7" t="b">
        <f>EXACT(Table1[[#This Row],[Anot]],"CHECAR")</f>
        <v>0</v>
      </c>
      <c r="J6821" s="8" t="s">
        <v>5743</v>
      </c>
      <c r="K6821" s="11" t="b">
        <v>1</v>
      </c>
    </row>
    <row r="6822" spans="1:11" ht="101.25" hidden="1" x14ac:dyDescent="0.25">
      <c r="A6822" s="22">
        <v>8516</v>
      </c>
      <c r="B6822" s="5" t="s">
        <v>7709</v>
      </c>
      <c r="C6822" s="4" t="s">
        <v>9673</v>
      </c>
      <c r="D6822" s="5" t="s">
        <v>12165</v>
      </c>
      <c r="E6822" s="4" t="s">
        <v>12166</v>
      </c>
      <c r="F6822" s="8" t="s">
        <v>534</v>
      </c>
      <c r="G6822" s="6" t="b">
        <v>0</v>
      </c>
      <c r="H6822" s="7"/>
      <c r="I6822" s="7" t="b">
        <f>EXACT(Table1[[#This Row],[Anot]],"CHECAR")</f>
        <v>0</v>
      </c>
      <c r="J6822" s="8" t="s">
        <v>616</v>
      </c>
      <c r="K6822" s="11" t="b">
        <v>1</v>
      </c>
    </row>
    <row r="6823" spans="1:11" ht="60.75" x14ac:dyDescent="0.25">
      <c r="A6823" s="22">
        <v>8517</v>
      </c>
      <c r="B6823" s="5" t="s">
        <v>7709</v>
      </c>
      <c r="C6823" s="4" t="s">
        <v>7710</v>
      </c>
      <c r="D6823" s="5" t="s">
        <v>12167</v>
      </c>
      <c r="E6823" s="4" t="s">
        <v>12168</v>
      </c>
      <c r="F6823" s="8" t="s">
        <v>535</v>
      </c>
      <c r="G6823" s="6"/>
      <c r="H6823" s="7"/>
      <c r="I6823" s="7" t="b">
        <f>EXACT(Table1[[#This Row],[Anot]],"CHECAR")</f>
        <v>0</v>
      </c>
      <c r="J6823" s="8" t="s">
        <v>220</v>
      </c>
      <c r="K6823" s="11" t="b">
        <v>1</v>
      </c>
    </row>
    <row r="6824" spans="1:11" ht="101.25" x14ac:dyDescent="0.25">
      <c r="A6824" s="22">
        <v>8518</v>
      </c>
      <c r="B6824" s="5" t="s">
        <v>7709</v>
      </c>
      <c r="C6824" s="4" t="s">
        <v>7789</v>
      </c>
      <c r="D6824" s="5" t="s">
        <v>12169</v>
      </c>
      <c r="E6824" s="4" t="s">
        <v>12170</v>
      </c>
      <c r="F6824" s="8" t="s">
        <v>535</v>
      </c>
      <c r="G6824" s="6"/>
      <c r="H6824" s="7"/>
      <c r="I6824" s="7" t="b">
        <f>EXACT(Table1[[#This Row],[Anot]],"CHECAR")</f>
        <v>0</v>
      </c>
      <c r="J6824" s="8" t="s">
        <v>818</v>
      </c>
      <c r="K6824" s="11" t="b">
        <v>1</v>
      </c>
    </row>
    <row r="6825" spans="1:11" ht="60.75" x14ac:dyDescent="0.25">
      <c r="A6825" s="22">
        <v>8519</v>
      </c>
      <c r="B6825" s="5" t="s">
        <v>7709</v>
      </c>
      <c r="C6825" s="4" t="s">
        <v>7789</v>
      </c>
      <c r="D6825" s="5" t="s">
        <v>12171</v>
      </c>
      <c r="E6825" s="4" t="s">
        <v>12172</v>
      </c>
      <c r="F6825" s="8" t="s">
        <v>535</v>
      </c>
      <c r="G6825" s="6"/>
      <c r="H6825" s="7"/>
      <c r="I6825" s="7" t="b">
        <f>EXACT(Table1[[#This Row],[Anot]],"CHECAR")</f>
        <v>0</v>
      </c>
      <c r="J6825" s="8" t="s">
        <v>1193</v>
      </c>
      <c r="K6825" s="11" t="b">
        <v>1</v>
      </c>
    </row>
    <row r="6826" spans="1:11" ht="60.75" x14ac:dyDescent="0.25">
      <c r="A6826" s="22">
        <v>8520</v>
      </c>
      <c r="B6826" s="5" t="s">
        <v>7709</v>
      </c>
      <c r="C6826" s="4" t="s">
        <v>8042</v>
      </c>
      <c r="D6826" s="5" t="s">
        <v>11925</v>
      </c>
      <c r="E6826" s="4" t="s">
        <v>11926</v>
      </c>
      <c r="F6826" s="8" t="s">
        <v>535</v>
      </c>
      <c r="G6826" s="6"/>
      <c r="H6826" s="7"/>
      <c r="I6826" s="7" t="b">
        <f>EXACT(Table1[[#This Row],[Anot]],"CHECAR")</f>
        <v>0</v>
      </c>
      <c r="J6826" s="8" t="s">
        <v>2018</v>
      </c>
      <c r="K6826" s="11" t="b">
        <v>1</v>
      </c>
    </row>
    <row r="6827" spans="1:11" ht="243" x14ac:dyDescent="0.25">
      <c r="A6827" s="22">
        <v>8521</v>
      </c>
      <c r="B6827" s="5" t="s">
        <v>7709</v>
      </c>
      <c r="C6827" s="4" t="s">
        <v>8042</v>
      </c>
      <c r="D6827" s="5" t="s">
        <v>11085</v>
      </c>
      <c r="E6827" s="4" t="s">
        <v>11086</v>
      </c>
      <c r="F6827" s="8" t="s">
        <v>535</v>
      </c>
      <c r="G6827" s="6"/>
      <c r="H6827" s="7"/>
      <c r="I6827" s="7" t="b">
        <f>EXACT(Table1[[#This Row],[Anot]],"CHECAR")</f>
        <v>0</v>
      </c>
      <c r="J6827" s="8" t="s">
        <v>1463</v>
      </c>
      <c r="K6827" s="11" t="b">
        <v>1</v>
      </c>
    </row>
    <row r="6828" spans="1:11" ht="101.25" x14ac:dyDescent="0.25">
      <c r="A6828" s="22">
        <v>8522</v>
      </c>
      <c r="B6828" s="5" t="s">
        <v>7709</v>
      </c>
      <c r="C6828" s="4" t="s">
        <v>8072</v>
      </c>
      <c r="D6828" s="5" t="s">
        <v>12173</v>
      </c>
      <c r="E6828" s="4" t="s">
        <v>12174</v>
      </c>
      <c r="F6828" s="8" t="s">
        <v>535</v>
      </c>
      <c r="G6828" s="6"/>
      <c r="H6828" s="7"/>
      <c r="I6828" s="7" t="b">
        <f>EXACT(Table1[[#This Row],[Anot]],"CHECAR")</f>
        <v>0</v>
      </c>
      <c r="J6828" s="8" t="s">
        <v>2296</v>
      </c>
      <c r="K6828" s="11" t="b">
        <v>1</v>
      </c>
    </row>
    <row r="6829" spans="1:11" ht="101.25" x14ac:dyDescent="0.25">
      <c r="A6829" s="22">
        <v>8523</v>
      </c>
      <c r="B6829" s="5" t="s">
        <v>7709</v>
      </c>
      <c r="C6829" s="4" t="s">
        <v>8072</v>
      </c>
      <c r="D6829" s="5" t="s">
        <v>12175</v>
      </c>
      <c r="E6829" s="4" t="s">
        <v>12176</v>
      </c>
      <c r="F6829" s="8" t="s">
        <v>535</v>
      </c>
      <c r="G6829" s="6"/>
      <c r="H6829" s="7"/>
      <c r="I6829" s="7" t="b">
        <f>EXACT(Table1[[#This Row],[Anot]],"CHECAR")</f>
        <v>0</v>
      </c>
      <c r="J6829" s="8" t="s">
        <v>1113</v>
      </c>
      <c r="K6829" s="11" t="b">
        <v>1</v>
      </c>
    </row>
    <row r="6830" spans="1:11" ht="182.25" x14ac:dyDescent="0.25">
      <c r="A6830" s="22">
        <v>8524</v>
      </c>
      <c r="B6830" s="5" t="s">
        <v>7709</v>
      </c>
      <c r="C6830" s="4" t="s">
        <v>8072</v>
      </c>
      <c r="D6830" s="5" t="s">
        <v>10964</v>
      </c>
      <c r="E6830" s="4" t="s">
        <v>12177</v>
      </c>
      <c r="F6830" s="8" t="s">
        <v>535</v>
      </c>
      <c r="G6830" s="6"/>
      <c r="H6830" s="7"/>
      <c r="I6830" s="7" t="b">
        <f>EXACT(Table1[[#This Row],[Anot]],"CHECAR")</f>
        <v>0</v>
      </c>
      <c r="J6830" s="8" t="s">
        <v>720</v>
      </c>
      <c r="K6830" s="11" t="b">
        <v>1</v>
      </c>
    </row>
    <row r="6831" spans="1:11" ht="20.25" x14ac:dyDescent="0.25">
      <c r="A6831" s="22">
        <v>8525</v>
      </c>
      <c r="B6831" s="5" t="s">
        <v>7709</v>
      </c>
      <c r="C6831" s="4" t="s">
        <v>8072</v>
      </c>
      <c r="D6831" s="5" t="s">
        <v>12178</v>
      </c>
      <c r="E6831" s="4" t="s">
        <v>12179</v>
      </c>
      <c r="F6831" s="8" t="s">
        <v>535</v>
      </c>
      <c r="G6831" s="6"/>
      <c r="H6831" s="7"/>
      <c r="I6831" s="7" t="b">
        <f>EXACT(Table1[[#This Row],[Anot]],"CHECAR")</f>
        <v>0</v>
      </c>
      <c r="J6831" s="8" t="s">
        <v>1378</v>
      </c>
      <c r="K6831" s="11" t="b">
        <v>1</v>
      </c>
    </row>
    <row r="6832" spans="1:11" ht="101.25" x14ac:dyDescent="0.25">
      <c r="A6832" s="22">
        <v>8526</v>
      </c>
      <c r="B6832" s="5" t="s">
        <v>7709</v>
      </c>
      <c r="C6832" s="4" t="s">
        <v>8072</v>
      </c>
      <c r="D6832" s="5" t="s">
        <v>12180</v>
      </c>
      <c r="E6832" s="4" t="s">
        <v>12181</v>
      </c>
      <c r="F6832" s="8" t="s">
        <v>535</v>
      </c>
      <c r="G6832" s="6"/>
      <c r="H6832" s="7"/>
      <c r="I6832" s="7" t="b">
        <f>EXACT(Table1[[#This Row],[Anot]],"CHECAR")</f>
        <v>0</v>
      </c>
      <c r="J6832" s="8" t="s">
        <v>12182</v>
      </c>
      <c r="K6832" s="11" t="b">
        <v>1</v>
      </c>
    </row>
    <row r="6833" spans="1:11" ht="81" x14ac:dyDescent="0.25">
      <c r="A6833" s="22">
        <v>8527</v>
      </c>
      <c r="B6833" s="5" t="s">
        <v>7709</v>
      </c>
      <c r="C6833" s="4" t="s">
        <v>8504</v>
      </c>
      <c r="D6833" s="5" t="s">
        <v>11693</v>
      </c>
      <c r="E6833" s="4" t="s">
        <v>12183</v>
      </c>
      <c r="F6833" s="8" t="s">
        <v>535</v>
      </c>
      <c r="G6833" s="6"/>
      <c r="H6833" s="7"/>
      <c r="I6833" s="7" t="b">
        <f>EXACT(Table1[[#This Row],[Anot]],"CHECAR")</f>
        <v>0</v>
      </c>
      <c r="J6833" s="8" t="s">
        <v>437</v>
      </c>
      <c r="K6833" s="11" t="b">
        <v>1</v>
      </c>
    </row>
    <row r="6834" spans="1:11" ht="60.75" x14ac:dyDescent="0.25">
      <c r="A6834" s="22">
        <v>8528</v>
      </c>
      <c r="B6834" s="5" t="s">
        <v>7709</v>
      </c>
      <c r="C6834" s="4" t="s">
        <v>8504</v>
      </c>
      <c r="D6834" s="5" t="s">
        <v>8511</v>
      </c>
      <c r="E6834" s="4" t="s">
        <v>12184</v>
      </c>
      <c r="F6834" s="8" t="s">
        <v>535</v>
      </c>
      <c r="G6834" s="6"/>
      <c r="H6834" s="7"/>
      <c r="I6834" s="7" t="b">
        <f>EXACT(Table1[[#This Row],[Anot]],"CHECAR")</f>
        <v>0</v>
      </c>
      <c r="J6834" s="8" t="s">
        <v>1926</v>
      </c>
      <c r="K6834" s="11" t="b">
        <v>1</v>
      </c>
    </row>
    <row r="6835" spans="1:11" ht="81" x14ac:dyDescent="0.25">
      <c r="A6835" s="22">
        <v>8529</v>
      </c>
      <c r="B6835" s="5" t="s">
        <v>7709</v>
      </c>
      <c r="C6835" s="4" t="s">
        <v>8504</v>
      </c>
      <c r="D6835" s="5" t="s">
        <v>12185</v>
      </c>
      <c r="E6835" s="4" t="s">
        <v>12186</v>
      </c>
      <c r="F6835" s="8" t="s">
        <v>535</v>
      </c>
      <c r="G6835" s="6"/>
      <c r="H6835" s="7"/>
      <c r="I6835" s="7" t="b">
        <f>EXACT(Table1[[#This Row],[Anot]],"CHECAR")</f>
        <v>0</v>
      </c>
      <c r="J6835" s="8" t="s">
        <v>11676</v>
      </c>
      <c r="K6835" s="11" t="b">
        <v>1</v>
      </c>
    </row>
    <row r="6836" spans="1:11" ht="40.5" x14ac:dyDescent="0.25">
      <c r="A6836" s="22">
        <v>8530</v>
      </c>
      <c r="B6836" s="5" t="s">
        <v>7709</v>
      </c>
      <c r="C6836" s="4" t="s">
        <v>8504</v>
      </c>
      <c r="D6836" s="5" t="s">
        <v>12187</v>
      </c>
      <c r="E6836" s="4" t="s">
        <v>12188</v>
      </c>
      <c r="F6836" s="8" t="s">
        <v>535</v>
      </c>
      <c r="G6836" s="6"/>
      <c r="H6836" s="7"/>
      <c r="I6836" s="7" t="b">
        <f>EXACT(Table1[[#This Row],[Anot]],"CHECAR")</f>
        <v>0</v>
      </c>
      <c r="J6836" s="8" t="s">
        <v>12189</v>
      </c>
      <c r="K6836" s="11" t="b">
        <v>1</v>
      </c>
    </row>
    <row r="6837" spans="1:11" ht="60.75" x14ac:dyDescent="0.25">
      <c r="A6837" s="22">
        <v>8531</v>
      </c>
      <c r="B6837" s="5" t="s">
        <v>7709</v>
      </c>
      <c r="C6837" s="4" t="s">
        <v>8504</v>
      </c>
      <c r="D6837" s="5" t="s">
        <v>12190</v>
      </c>
      <c r="E6837" s="4" t="s">
        <v>12191</v>
      </c>
      <c r="F6837" s="8" t="s">
        <v>535</v>
      </c>
      <c r="G6837" s="6"/>
      <c r="H6837" s="7"/>
      <c r="I6837" s="7" t="b">
        <f>EXACT(Table1[[#This Row],[Anot]],"CHECAR")</f>
        <v>0</v>
      </c>
      <c r="J6837" s="8" t="s">
        <v>12192</v>
      </c>
      <c r="K6837" s="11" t="b">
        <v>1</v>
      </c>
    </row>
    <row r="6838" spans="1:11" ht="20.25" x14ac:dyDescent="0.25">
      <c r="A6838" s="22">
        <v>8532</v>
      </c>
      <c r="B6838" s="5" t="s">
        <v>7709</v>
      </c>
      <c r="C6838" s="4" t="s">
        <v>8504</v>
      </c>
      <c r="D6838" s="5" t="s">
        <v>12193</v>
      </c>
      <c r="E6838" s="4" t="s">
        <v>12194</v>
      </c>
      <c r="F6838" s="8" t="s">
        <v>535</v>
      </c>
      <c r="G6838" s="6"/>
      <c r="H6838" s="7"/>
      <c r="I6838" s="7" t="b">
        <f>EXACT(Table1[[#This Row],[Anot]],"CHECAR")</f>
        <v>0</v>
      </c>
      <c r="J6838" s="8" t="s">
        <v>12195</v>
      </c>
      <c r="K6838" s="11" t="b">
        <v>1</v>
      </c>
    </row>
    <row r="6839" spans="1:11" ht="141.75" x14ac:dyDescent="0.25">
      <c r="A6839" s="22">
        <v>8533</v>
      </c>
      <c r="B6839" s="5" t="s">
        <v>7709</v>
      </c>
      <c r="C6839" s="4" t="s">
        <v>8504</v>
      </c>
      <c r="D6839" s="5" t="s">
        <v>12196</v>
      </c>
      <c r="E6839" s="4" t="s">
        <v>12197</v>
      </c>
      <c r="F6839" s="8" t="s">
        <v>535</v>
      </c>
      <c r="G6839" s="6"/>
      <c r="H6839" s="7"/>
      <c r="I6839" s="7" t="b">
        <f>EXACT(Table1[[#This Row],[Anot]],"CHECAR")</f>
        <v>0</v>
      </c>
      <c r="J6839" s="8" t="s">
        <v>12198</v>
      </c>
      <c r="K6839" s="11" t="b">
        <v>1</v>
      </c>
    </row>
    <row r="6840" spans="1:11" ht="40.5" x14ac:dyDescent="0.25">
      <c r="A6840" s="22">
        <v>8534</v>
      </c>
      <c r="B6840" s="5" t="s">
        <v>7709</v>
      </c>
      <c r="C6840" s="4" t="s">
        <v>8504</v>
      </c>
      <c r="D6840" s="5" t="s">
        <v>12199</v>
      </c>
      <c r="E6840" s="4" t="s">
        <v>12200</v>
      </c>
      <c r="F6840" s="8" t="s">
        <v>535</v>
      </c>
      <c r="G6840" s="6"/>
      <c r="H6840" s="7"/>
      <c r="I6840" s="7" t="b">
        <f>EXACT(Table1[[#This Row],[Anot]],"CHECAR")</f>
        <v>0</v>
      </c>
      <c r="J6840" s="8" t="s">
        <v>12201</v>
      </c>
      <c r="K6840" s="11" t="b">
        <v>1</v>
      </c>
    </row>
    <row r="6841" spans="1:11" ht="162" x14ac:dyDescent="0.25">
      <c r="A6841" s="22">
        <v>8535</v>
      </c>
      <c r="B6841" s="5" t="s">
        <v>7709</v>
      </c>
      <c r="C6841" s="4" t="s">
        <v>8504</v>
      </c>
      <c r="D6841" s="5" t="s">
        <v>12202</v>
      </c>
      <c r="E6841" s="4" t="s">
        <v>12203</v>
      </c>
      <c r="F6841" s="8" t="s">
        <v>535</v>
      </c>
      <c r="G6841" s="6"/>
      <c r="H6841" s="7"/>
      <c r="I6841" s="7" t="b">
        <f>EXACT(Table1[[#This Row],[Anot]],"CHECAR")</f>
        <v>0</v>
      </c>
      <c r="J6841" s="8" t="s">
        <v>10391</v>
      </c>
      <c r="K6841" s="11" t="b">
        <v>1</v>
      </c>
    </row>
    <row r="6842" spans="1:11" ht="222.75" x14ac:dyDescent="0.25">
      <c r="A6842" s="22">
        <v>8536</v>
      </c>
      <c r="B6842" s="5" t="s">
        <v>7709</v>
      </c>
      <c r="C6842" s="4" t="s">
        <v>8504</v>
      </c>
      <c r="D6842" s="5" t="s">
        <v>12204</v>
      </c>
      <c r="E6842" s="4" t="s">
        <v>12205</v>
      </c>
      <c r="F6842" s="8" t="s">
        <v>535</v>
      </c>
      <c r="G6842" s="6"/>
      <c r="H6842" s="7"/>
      <c r="I6842" s="7" t="b">
        <f>EXACT(Table1[[#This Row],[Anot]],"CHECAR")</f>
        <v>0</v>
      </c>
      <c r="J6842" s="8" t="s">
        <v>12206</v>
      </c>
      <c r="K6842" s="11" t="b">
        <v>1</v>
      </c>
    </row>
    <row r="6843" spans="1:11" ht="60.75" x14ac:dyDescent="0.25">
      <c r="A6843" s="22">
        <v>8537</v>
      </c>
      <c r="B6843" s="5" t="s">
        <v>7709</v>
      </c>
      <c r="C6843" s="4" t="s">
        <v>8504</v>
      </c>
      <c r="D6843" s="5" t="s">
        <v>12207</v>
      </c>
      <c r="E6843" s="4" t="s">
        <v>12208</v>
      </c>
      <c r="F6843" s="8" t="s">
        <v>535</v>
      </c>
      <c r="G6843" s="6"/>
      <c r="H6843" s="7"/>
      <c r="I6843" s="7" t="b">
        <f>EXACT(Table1[[#This Row],[Anot]],"CHECAR")</f>
        <v>0</v>
      </c>
      <c r="J6843" s="8" t="s">
        <v>12209</v>
      </c>
      <c r="K6843" s="11" t="b">
        <v>1</v>
      </c>
    </row>
    <row r="6844" spans="1:11" ht="202.5" x14ac:dyDescent="0.25">
      <c r="A6844" s="22">
        <v>8538</v>
      </c>
      <c r="B6844" s="5" t="s">
        <v>7709</v>
      </c>
      <c r="C6844" s="4" t="s">
        <v>8504</v>
      </c>
      <c r="D6844" s="5" t="s">
        <v>10741</v>
      </c>
      <c r="E6844" s="4" t="s">
        <v>10742</v>
      </c>
      <c r="F6844" s="8" t="s">
        <v>535</v>
      </c>
      <c r="G6844" s="6"/>
      <c r="H6844" s="7"/>
      <c r="I6844" s="7" t="b">
        <f>EXACT(Table1[[#This Row],[Anot]],"CHECAR")</f>
        <v>0</v>
      </c>
      <c r="J6844" s="8" t="s">
        <v>10743</v>
      </c>
      <c r="K6844" s="11" t="b">
        <v>1</v>
      </c>
    </row>
    <row r="6845" spans="1:11" ht="162" x14ac:dyDescent="0.25">
      <c r="A6845" s="22">
        <v>8539</v>
      </c>
      <c r="B6845" s="5" t="s">
        <v>7709</v>
      </c>
      <c r="C6845" s="4" t="s">
        <v>8504</v>
      </c>
      <c r="D6845" s="5" t="s">
        <v>12210</v>
      </c>
      <c r="E6845" s="4" t="s">
        <v>12211</v>
      </c>
      <c r="F6845" s="8" t="s">
        <v>535</v>
      </c>
      <c r="G6845" s="6"/>
      <c r="H6845" s="7"/>
      <c r="I6845" s="7" t="b">
        <f>EXACT(Table1[[#This Row],[Anot]],"CHECAR")</f>
        <v>0</v>
      </c>
      <c r="J6845" s="8" t="s">
        <v>8361</v>
      </c>
      <c r="K6845" s="11" t="b">
        <v>1</v>
      </c>
    </row>
    <row r="6846" spans="1:11" ht="60.75" x14ac:dyDescent="0.25">
      <c r="A6846" s="22">
        <v>8540</v>
      </c>
      <c r="B6846" s="5" t="s">
        <v>7709</v>
      </c>
      <c r="C6846" s="4" t="s">
        <v>8504</v>
      </c>
      <c r="D6846" s="5" t="s">
        <v>12212</v>
      </c>
      <c r="E6846" s="4" t="s">
        <v>12213</v>
      </c>
      <c r="F6846" s="8" t="s">
        <v>535</v>
      </c>
      <c r="G6846" s="6"/>
      <c r="H6846" s="7"/>
      <c r="I6846" s="7" t="b">
        <f>EXACT(Table1[[#This Row],[Anot]],"CHECAR")</f>
        <v>0</v>
      </c>
      <c r="J6846" s="8" t="s">
        <v>12214</v>
      </c>
      <c r="K6846" s="11" t="b">
        <v>1</v>
      </c>
    </row>
    <row r="6847" spans="1:11" ht="81" x14ac:dyDescent="0.25">
      <c r="A6847" s="22">
        <v>8541</v>
      </c>
      <c r="B6847" s="5" t="s">
        <v>7709</v>
      </c>
      <c r="C6847" s="4" t="s">
        <v>8504</v>
      </c>
      <c r="D6847" s="5" t="s">
        <v>12215</v>
      </c>
      <c r="E6847" s="4" t="s">
        <v>12216</v>
      </c>
      <c r="F6847" s="8" t="s">
        <v>535</v>
      </c>
      <c r="G6847" s="6"/>
      <c r="H6847" s="7"/>
      <c r="I6847" s="7" t="b">
        <f>EXACT(Table1[[#This Row],[Anot]],"CHECAR")</f>
        <v>0</v>
      </c>
      <c r="J6847" s="8" t="s">
        <v>12217</v>
      </c>
      <c r="K6847" s="11" t="b">
        <v>1</v>
      </c>
    </row>
    <row r="6848" spans="1:11" ht="283.5" x14ac:dyDescent="0.25">
      <c r="A6848" s="22">
        <v>8542</v>
      </c>
      <c r="B6848" s="5" t="s">
        <v>7709</v>
      </c>
      <c r="C6848" s="4" t="s">
        <v>8504</v>
      </c>
      <c r="D6848" s="5" t="s">
        <v>11430</v>
      </c>
      <c r="E6848" s="4" t="s">
        <v>11431</v>
      </c>
      <c r="F6848" s="8" t="s">
        <v>535</v>
      </c>
      <c r="G6848" s="6"/>
      <c r="H6848" s="7"/>
      <c r="I6848" s="7" t="b">
        <f>EXACT(Table1[[#This Row],[Anot]],"CHECAR")</f>
        <v>0</v>
      </c>
      <c r="J6848" s="8" t="s">
        <v>11432</v>
      </c>
      <c r="K6848" s="11" t="b">
        <v>1</v>
      </c>
    </row>
    <row r="6849" spans="1:11" ht="101.25" x14ac:dyDescent="0.25">
      <c r="A6849" s="22">
        <v>8543</v>
      </c>
      <c r="B6849" s="5" t="s">
        <v>7709</v>
      </c>
      <c r="C6849" s="4" t="s">
        <v>8504</v>
      </c>
      <c r="D6849" s="5" t="s">
        <v>12218</v>
      </c>
      <c r="E6849" s="4" t="s">
        <v>12219</v>
      </c>
      <c r="F6849" s="8" t="s">
        <v>535</v>
      </c>
      <c r="G6849" s="6"/>
      <c r="H6849" s="7"/>
      <c r="I6849" s="7" t="b">
        <f>EXACT(Table1[[#This Row],[Anot]],"CHECAR")</f>
        <v>0</v>
      </c>
      <c r="J6849" s="8" t="s">
        <v>12220</v>
      </c>
      <c r="K6849" s="11" t="b">
        <v>1</v>
      </c>
    </row>
    <row r="6850" spans="1:11" ht="101.25" x14ac:dyDescent="0.25">
      <c r="A6850" s="22">
        <v>8544</v>
      </c>
      <c r="B6850" s="5" t="s">
        <v>7709</v>
      </c>
      <c r="C6850" s="4" t="s">
        <v>8504</v>
      </c>
      <c r="D6850" s="5" t="s">
        <v>12221</v>
      </c>
      <c r="E6850" s="4" t="s">
        <v>12222</v>
      </c>
      <c r="F6850" s="8" t="s">
        <v>535</v>
      </c>
      <c r="G6850" s="6"/>
      <c r="H6850" s="7"/>
      <c r="I6850" s="7" t="b">
        <f>EXACT(Table1[[#This Row],[Anot]],"CHECAR")</f>
        <v>0</v>
      </c>
      <c r="J6850" s="8" t="s">
        <v>12223</v>
      </c>
      <c r="K6850" s="11" t="b">
        <v>1</v>
      </c>
    </row>
    <row r="6851" spans="1:11" ht="60.75" x14ac:dyDescent="0.25">
      <c r="A6851" s="22">
        <v>8545</v>
      </c>
      <c r="B6851" s="5" t="s">
        <v>7709</v>
      </c>
      <c r="C6851" s="4" t="s">
        <v>8504</v>
      </c>
      <c r="D6851" s="5" t="s">
        <v>11859</v>
      </c>
      <c r="E6851" s="4" t="s">
        <v>11860</v>
      </c>
      <c r="F6851" s="8" t="s">
        <v>535</v>
      </c>
      <c r="G6851" s="6"/>
      <c r="H6851" s="7"/>
      <c r="I6851" s="7" t="b">
        <f>EXACT(Table1[[#This Row],[Anot]],"CHECAR")</f>
        <v>0</v>
      </c>
      <c r="J6851" s="8" t="s">
        <v>11861</v>
      </c>
      <c r="K6851" s="11" t="b">
        <v>1</v>
      </c>
    </row>
    <row r="6852" spans="1:11" ht="141.75" x14ac:dyDescent="0.25">
      <c r="A6852" s="22">
        <v>8546</v>
      </c>
      <c r="B6852" s="5" t="s">
        <v>7709</v>
      </c>
      <c r="C6852" s="4" t="s">
        <v>8504</v>
      </c>
      <c r="D6852" s="5" t="s">
        <v>8599</v>
      </c>
      <c r="E6852" s="4" t="s">
        <v>8600</v>
      </c>
      <c r="F6852" s="8" t="s">
        <v>535</v>
      </c>
      <c r="G6852" s="6"/>
      <c r="H6852" s="7"/>
      <c r="I6852" s="7" t="b">
        <f>EXACT(Table1[[#This Row],[Anot]],"CHECAR")</f>
        <v>0</v>
      </c>
      <c r="J6852" s="8" t="s">
        <v>8601</v>
      </c>
      <c r="K6852" s="11" t="b">
        <v>1</v>
      </c>
    </row>
    <row r="6853" spans="1:11" ht="60.75" x14ac:dyDescent="0.25">
      <c r="A6853" s="22">
        <v>8547</v>
      </c>
      <c r="B6853" s="5" t="s">
        <v>7709</v>
      </c>
      <c r="C6853" s="4" t="s">
        <v>8504</v>
      </c>
      <c r="D6853" s="5" t="s">
        <v>8602</v>
      </c>
      <c r="E6853" s="4" t="s">
        <v>8603</v>
      </c>
      <c r="F6853" s="8" t="s">
        <v>535</v>
      </c>
      <c r="G6853" s="6"/>
      <c r="H6853" s="7"/>
      <c r="I6853" s="7" t="b">
        <f>EXACT(Table1[[#This Row],[Anot]],"CHECAR")</f>
        <v>0</v>
      </c>
      <c r="J6853" s="8" t="s">
        <v>8604</v>
      </c>
      <c r="K6853" s="11" t="b">
        <v>1</v>
      </c>
    </row>
    <row r="6854" spans="1:11" ht="101.25" x14ac:dyDescent="0.25">
      <c r="A6854" s="22">
        <v>8548</v>
      </c>
      <c r="B6854" s="5" t="s">
        <v>7709</v>
      </c>
      <c r="C6854" s="4" t="s">
        <v>8504</v>
      </c>
      <c r="D6854" s="5" t="s">
        <v>12224</v>
      </c>
      <c r="E6854" s="4" t="s">
        <v>12225</v>
      </c>
      <c r="F6854" s="8" t="s">
        <v>535</v>
      </c>
      <c r="G6854" s="6"/>
      <c r="H6854" s="7"/>
      <c r="I6854" s="7" t="b">
        <f>EXACT(Table1[[#This Row],[Anot]],"CHECAR")</f>
        <v>0</v>
      </c>
      <c r="J6854" s="8" t="s">
        <v>12226</v>
      </c>
      <c r="K6854" s="11" t="b">
        <v>1</v>
      </c>
    </row>
    <row r="6855" spans="1:11" ht="222.75" x14ac:dyDescent="0.25">
      <c r="A6855" s="22">
        <v>8549</v>
      </c>
      <c r="B6855" s="5" t="s">
        <v>7709</v>
      </c>
      <c r="C6855" s="4" t="s">
        <v>8504</v>
      </c>
      <c r="D6855" s="5" t="s">
        <v>12227</v>
      </c>
      <c r="E6855" s="4" t="s">
        <v>12228</v>
      </c>
      <c r="F6855" s="8" t="s">
        <v>535</v>
      </c>
      <c r="G6855" s="6"/>
      <c r="H6855" s="7"/>
      <c r="I6855" s="7" t="b">
        <f>EXACT(Table1[[#This Row],[Anot]],"CHECAR")</f>
        <v>0</v>
      </c>
      <c r="J6855" s="8" t="s">
        <v>12229</v>
      </c>
      <c r="K6855" s="11" t="b">
        <v>1</v>
      </c>
    </row>
    <row r="6856" spans="1:11" ht="60.75" x14ac:dyDescent="0.25">
      <c r="A6856" s="22">
        <v>8550</v>
      </c>
      <c r="B6856" s="5" t="s">
        <v>7709</v>
      </c>
      <c r="C6856" s="4" t="s">
        <v>8504</v>
      </c>
      <c r="D6856" s="5" t="s">
        <v>12230</v>
      </c>
      <c r="E6856" s="4" t="s">
        <v>12231</v>
      </c>
      <c r="F6856" s="8" t="s">
        <v>535</v>
      </c>
      <c r="G6856" s="6"/>
      <c r="H6856" s="7"/>
      <c r="I6856" s="7" t="b">
        <f>EXACT(Table1[[#This Row],[Anot]],"CHECAR")</f>
        <v>0</v>
      </c>
      <c r="J6856" s="8" t="s">
        <v>12232</v>
      </c>
      <c r="K6856" s="11" t="b">
        <v>1</v>
      </c>
    </row>
    <row r="6857" spans="1:11" ht="20.25" x14ac:dyDescent="0.25">
      <c r="A6857" s="22">
        <v>8551</v>
      </c>
      <c r="B6857" s="5" t="s">
        <v>7709</v>
      </c>
      <c r="C6857" s="4" t="s">
        <v>8504</v>
      </c>
      <c r="D6857" s="5" t="s">
        <v>12233</v>
      </c>
      <c r="E6857" s="4" t="s">
        <v>12234</v>
      </c>
      <c r="F6857" s="8" t="s">
        <v>535</v>
      </c>
      <c r="G6857" s="6"/>
      <c r="H6857" s="7"/>
      <c r="I6857" s="7" t="b">
        <f>EXACT(Table1[[#This Row],[Anot]],"CHECAR")</f>
        <v>0</v>
      </c>
      <c r="J6857" s="8" t="s">
        <v>12235</v>
      </c>
      <c r="K6857" s="11" t="b">
        <v>1</v>
      </c>
    </row>
    <row r="6858" spans="1:11" ht="182.25" x14ac:dyDescent="0.25">
      <c r="A6858" s="22">
        <v>8552</v>
      </c>
      <c r="B6858" s="5" t="s">
        <v>7709</v>
      </c>
      <c r="C6858" s="4" t="s">
        <v>8504</v>
      </c>
      <c r="D6858" s="5" t="s">
        <v>12236</v>
      </c>
      <c r="E6858" s="4" t="s">
        <v>12237</v>
      </c>
      <c r="F6858" s="8" t="s">
        <v>535</v>
      </c>
      <c r="G6858" s="6"/>
      <c r="H6858" s="7"/>
      <c r="I6858" s="7" t="b">
        <f>EXACT(Table1[[#This Row],[Anot]],"CHECAR")</f>
        <v>0</v>
      </c>
      <c r="J6858" s="8" t="s">
        <v>12238</v>
      </c>
      <c r="K6858" s="11" t="b">
        <v>1</v>
      </c>
    </row>
    <row r="6859" spans="1:11" ht="101.25" x14ac:dyDescent="0.25">
      <c r="A6859" s="22">
        <v>8553</v>
      </c>
      <c r="B6859" s="5" t="s">
        <v>7709</v>
      </c>
      <c r="C6859" s="4" t="s">
        <v>8504</v>
      </c>
      <c r="D6859" s="5" t="s">
        <v>12239</v>
      </c>
      <c r="E6859" s="4" t="s">
        <v>12240</v>
      </c>
      <c r="F6859" s="8" t="s">
        <v>535</v>
      </c>
      <c r="G6859" s="6"/>
      <c r="H6859" s="7"/>
      <c r="I6859" s="7" t="b">
        <f>EXACT(Table1[[#This Row],[Anot]],"CHECAR")</f>
        <v>0</v>
      </c>
      <c r="J6859" s="8" t="s">
        <v>5774</v>
      </c>
      <c r="K6859" s="11" t="b">
        <v>1</v>
      </c>
    </row>
    <row r="6860" spans="1:11" ht="405" x14ac:dyDescent="0.25">
      <c r="A6860" s="22">
        <v>8554</v>
      </c>
      <c r="B6860" s="5" t="s">
        <v>7709</v>
      </c>
      <c r="C6860" s="4" t="s">
        <v>8504</v>
      </c>
      <c r="D6860" s="5" t="s">
        <v>12241</v>
      </c>
      <c r="E6860" s="4" t="s">
        <v>12242</v>
      </c>
      <c r="F6860" s="8" t="s">
        <v>535</v>
      </c>
      <c r="G6860" s="6"/>
      <c r="H6860" s="7"/>
      <c r="I6860" s="7" t="b">
        <f>EXACT(Table1[[#This Row],[Anot]],"CHECAR")</f>
        <v>0</v>
      </c>
      <c r="J6860" s="8" t="s">
        <v>5250</v>
      </c>
      <c r="K6860" s="11" t="b">
        <v>1</v>
      </c>
    </row>
    <row r="6861" spans="1:11" ht="60.75" x14ac:dyDescent="0.25">
      <c r="A6861" s="22">
        <v>8555</v>
      </c>
      <c r="B6861" s="5" t="s">
        <v>7709</v>
      </c>
      <c r="C6861" s="4" t="s">
        <v>8504</v>
      </c>
      <c r="D6861" s="5" t="s">
        <v>12243</v>
      </c>
      <c r="E6861" s="4" t="s">
        <v>12244</v>
      </c>
      <c r="F6861" s="8" t="s">
        <v>535</v>
      </c>
      <c r="G6861" s="6"/>
      <c r="H6861" s="7"/>
      <c r="I6861" s="7" t="b">
        <f>EXACT(Table1[[#This Row],[Anot]],"CHECAR")</f>
        <v>0</v>
      </c>
      <c r="J6861" s="8" t="s">
        <v>12245</v>
      </c>
      <c r="K6861" s="11" t="b">
        <v>1</v>
      </c>
    </row>
    <row r="6862" spans="1:11" ht="81" x14ac:dyDescent="0.25">
      <c r="A6862" s="22">
        <v>8556</v>
      </c>
      <c r="B6862" s="5" t="s">
        <v>7709</v>
      </c>
      <c r="C6862" s="4" t="s">
        <v>8504</v>
      </c>
      <c r="D6862" s="5" t="s">
        <v>12246</v>
      </c>
      <c r="E6862" s="4" t="s">
        <v>12247</v>
      </c>
      <c r="F6862" s="8" t="s">
        <v>535</v>
      </c>
      <c r="G6862" s="6"/>
      <c r="H6862" s="7"/>
      <c r="I6862" s="7" t="b">
        <f>EXACT(Table1[[#This Row],[Anot]],"CHECAR")</f>
        <v>0</v>
      </c>
      <c r="J6862" s="8" t="s">
        <v>12248</v>
      </c>
      <c r="K6862" s="11" t="b">
        <v>1</v>
      </c>
    </row>
    <row r="6863" spans="1:11" ht="121.5" x14ac:dyDescent="0.25">
      <c r="A6863" s="22">
        <v>8557</v>
      </c>
      <c r="B6863" s="5" t="s">
        <v>7709</v>
      </c>
      <c r="C6863" s="4" t="s">
        <v>8504</v>
      </c>
      <c r="D6863" s="5" t="s">
        <v>12249</v>
      </c>
      <c r="E6863" s="4" t="s">
        <v>12250</v>
      </c>
      <c r="F6863" s="8" t="s">
        <v>535</v>
      </c>
      <c r="G6863" s="6"/>
      <c r="H6863" s="7"/>
      <c r="I6863" s="7" t="b">
        <f>EXACT(Table1[[#This Row],[Anot]],"CHECAR")</f>
        <v>0</v>
      </c>
      <c r="J6863" s="8" t="s">
        <v>12251</v>
      </c>
      <c r="K6863" s="11" t="b">
        <v>1</v>
      </c>
    </row>
    <row r="6864" spans="1:11" ht="81" x14ac:dyDescent="0.25">
      <c r="A6864" s="22">
        <v>8558</v>
      </c>
      <c r="B6864" s="5" t="s">
        <v>7709</v>
      </c>
      <c r="C6864" s="4" t="s">
        <v>8504</v>
      </c>
      <c r="D6864" s="5" t="s">
        <v>12252</v>
      </c>
      <c r="E6864" s="4" t="s">
        <v>12253</v>
      </c>
      <c r="F6864" s="8" t="s">
        <v>535</v>
      </c>
      <c r="G6864" s="6"/>
      <c r="H6864" s="7"/>
      <c r="I6864" s="7" t="b">
        <f>EXACT(Table1[[#This Row],[Anot]],"CHECAR")</f>
        <v>0</v>
      </c>
      <c r="J6864" s="8" t="s">
        <v>12254</v>
      </c>
      <c r="K6864" s="11" t="b">
        <v>1</v>
      </c>
    </row>
    <row r="6865" spans="1:11" ht="60.75" x14ac:dyDescent="0.25">
      <c r="A6865" s="22">
        <v>8559</v>
      </c>
      <c r="B6865" s="5" t="s">
        <v>7709</v>
      </c>
      <c r="C6865" s="4" t="s">
        <v>8504</v>
      </c>
      <c r="D6865" s="5" t="s">
        <v>12255</v>
      </c>
      <c r="E6865" s="4" t="s">
        <v>12256</v>
      </c>
      <c r="F6865" s="8" t="s">
        <v>535</v>
      </c>
      <c r="G6865" s="6"/>
      <c r="H6865" s="7"/>
      <c r="I6865" s="7" t="b">
        <f>EXACT(Table1[[#This Row],[Anot]],"CHECAR")</f>
        <v>0</v>
      </c>
      <c r="J6865" s="8" t="s">
        <v>12257</v>
      </c>
      <c r="K6865" s="11" t="b">
        <v>1</v>
      </c>
    </row>
    <row r="6866" spans="1:11" ht="121.5" x14ac:dyDescent="0.25">
      <c r="A6866" s="22">
        <v>8560</v>
      </c>
      <c r="B6866" s="5" t="s">
        <v>7709</v>
      </c>
      <c r="C6866" s="4" t="s">
        <v>8504</v>
      </c>
      <c r="D6866" s="5" t="s">
        <v>12258</v>
      </c>
      <c r="E6866" s="4" t="s">
        <v>12259</v>
      </c>
      <c r="F6866" s="8" t="s">
        <v>535</v>
      </c>
      <c r="G6866" s="6"/>
      <c r="H6866" s="7"/>
      <c r="I6866" s="7" t="b">
        <f>EXACT(Table1[[#This Row],[Anot]],"CHECAR")</f>
        <v>0</v>
      </c>
      <c r="J6866" s="8" t="s">
        <v>12260</v>
      </c>
      <c r="K6866" s="11" t="b">
        <v>1</v>
      </c>
    </row>
    <row r="6867" spans="1:11" ht="121.5" x14ac:dyDescent="0.25">
      <c r="A6867" s="22">
        <v>8561</v>
      </c>
      <c r="B6867" s="5" t="s">
        <v>7709</v>
      </c>
      <c r="C6867" s="4" t="s">
        <v>8504</v>
      </c>
      <c r="D6867" s="5" t="s">
        <v>10638</v>
      </c>
      <c r="E6867" s="4" t="s">
        <v>10639</v>
      </c>
      <c r="F6867" s="8" t="s">
        <v>535</v>
      </c>
      <c r="G6867" s="6"/>
      <c r="H6867" s="7"/>
      <c r="I6867" s="7" t="b">
        <f>EXACT(Table1[[#This Row],[Anot]],"CHECAR")</f>
        <v>0</v>
      </c>
      <c r="J6867" s="8" t="s">
        <v>10640</v>
      </c>
      <c r="K6867" s="11" t="b">
        <v>1</v>
      </c>
    </row>
    <row r="6868" spans="1:11" ht="162" x14ac:dyDescent="0.25">
      <c r="A6868" s="22">
        <v>8562</v>
      </c>
      <c r="B6868" s="5" t="s">
        <v>7709</v>
      </c>
      <c r="C6868" s="4" t="s">
        <v>8504</v>
      </c>
      <c r="D6868" s="5" t="s">
        <v>12261</v>
      </c>
      <c r="E6868" s="4" t="s">
        <v>12262</v>
      </c>
      <c r="F6868" s="8" t="s">
        <v>535</v>
      </c>
      <c r="G6868" s="6"/>
      <c r="H6868" s="7"/>
      <c r="I6868" s="7" t="b">
        <f>EXACT(Table1[[#This Row],[Anot]],"CHECAR")</f>
        <v>0</v>
      </c>
      <c r="J6868" s="8" t="s">
        <v>12263</v>
      </c>
      <c r="K6868" s="11" t="b">
        <v>1</v>
      </c>
    </row>
    <row r="6869" spans="1:11" ht="141.75" x14ac:dyDescent="0.25">
      <c r="A6869" s="22">
        <v>8563</v>
      </c>
      <c r="B6869" s="5" t="s">
        <v>7709</v>
      </c>
      <c r="C6869" s="4" t="s">
        <v>8504</v>
      </c>
      <c r="D6869" s="5" t="s">
        <v>8666</v>
      </c>
      <c r="E6869" s="4" t="s">
        <v>8667</v>
      </c>
      <c r="F6869" s="8" t="s">
        <v>535</v>
      </c>
      <c r="G6869" s="6"/>
      <c r="H6869" s="7"/>
      <c r="I6869" s="7" t="b">
        <f>EXACT(Table1[[#This Row],[Anot]],"CHECAR")</f>
        <v>0</v>
      </c>
      <c r="J6869" s="8" t="s">
        <v>8668</v>
      </c>
      <c r="K6869" s="11" t="b">
        <v>1</v>
      </c>
    </row>
    <row r="6870" spans="1:11" ht="141.75" x14ac:dyDescent="0.25">
      <c r="A6870" s="22">
        <v>8564</v>
      </c>
      <c r="B6870" s="5" t="s">
        <v>7709</v>
      </c>
      <c r="C6870" s="4" t="s">
        <v>8504</v>
      </c>
      <c r="D6870" s="5" t="s">
        <v>11865</v>
      </c>
      <c r="E6870" s="4" t="s">
        <v>11866</v>
      </c>
      <c r="F6870" s="8" t="s">
        <v>535</v>
      </c>
      <c r="G6870" s="6"/>
      <c r="H6870" s="7"/>
      <c r="I6870" s="7" t="b">
        <f>EXACT(Table1[[#This Row],[Anot]],"CHECAR")</f>
        <v>0</v>
      </c>
      <c r="J6870" s="8" t="s">
        <v>11867</v>
      </c>
      <c r="K6870" s="11" t="b">
        <v>1</v>
      </c>
    </row>
    <row r="6871" spans="1:11" ht="81" x14ac:dyDescent="0.25">
      <c r="A6871" s="22">
        <v>8565</v>
      </c>
      <c r="B6871" s="5" t="s">
        <v>7709</v>
      </c>
      <c r="C6871" s="4" t="s">
        <v>8504</v>
      </c>
      <c r="D6871" s="5" t="s">
        <v>12264</v>
      </c>
      <c r="E6871" s="4" t="s">
        <v>12265</v>
      </c>
      <c r="F6871" s="8" t="s">
        <v>535</v>
      </c>
      <c r="G6871" s="6"/>
      <c r="H6871" s="7"/>
      <c r="I6871" s="7" t="b">
        <f>EXACT(Table1[[#This Row],[Anot]],"CHECAR")</f>
        <v>0</v>
      </c>
      <c r="J6871" s="8" t="s">
        <v>12266</v>
      </c>
      <c r="K6871" s="11" t="b">
        <v>1</v>
      </c>
    </row>
    <row r="6872" spans="1:11" ht="81" x14ac:dyDescent="0.25">
      <c r="A6872" s="22">
        <v>8566</v>
      </c>
      <c r="B6872" s="5" t="s">
        <v>7709</v>
      </c>
      <c r="C6872" s="4" t="s">
        <v>8504</v>
      </c>
      <c r="D6872" s="5" t="s">
        <v>12267</v>
      </c>
      <c r="E6872" s="4" t="s">
        <v>12268</v>
      </c>
      <c r="F6872" s="8" t="s">
        <v>535</v>
      </c>
      <c r="G6872" s="6"/>
      <c r="H6872" s="7"/>
      <c r="I6872" s="7" t="b">
        <f>EXACT(Table1[[#This Row],[Anot]],"CHECAR")</f>
        <v>0</v>
      </c>
      <c r="J6872" s="8" t="s">
        <v>12269</v>
      </c>
      <c r="K6872" s="11" t="b">
        <v>1</v>
      </c>
    </row>
    <row r="6873" spans="1:11" ht="81" x14ac:dyDescent="0.25">
      <c r="A6873" s="22">
        <v>8567</v>
      </c>
      <c r="B6873" s="5" t="s">
        <v>7709</v>
      </c>
      <c r="C6873" s="4" t="s">
        <v>8504</v>
      </c>
      <c r="D6873" s="5" t="s">
        <v>12073</v>
      </c>
      <c r="E6873" s="4" t="s">
        <v>12074</v>
      </c>
      <c r="F6873" s="8" t="s">
        <v>535</v>
      </c>
      <c r="G6873" s="6"/>
      <c r="H6873" s="7"/>
      <c r="I6873" s="7" t="b">
        <f>EXACT(Table1[[#This Row],[Anot]],"CHECAR")</f>
        <v>0</v>
      </c>
      <c r="J6873" s="8" t="s">
        <v>12075</v>
      </c>
      <c r="K6873" s="11" t="b">
        <v>1</v>
      </c>
    </row>
    <row r="6874" spans="1:11" ht="182.25" x14ac:dyDescent="0.25">
      <c r="A6874" s="22">
        <v>8568</v>
      </c>
      <c r="B6874" s="5" t="s">
        <v>7709</v>
      </c>
      <c r="C6874" s="4" t="s">
        <v>8504</v>
      </c>
      <c r="D6874" s="5" t="s">
        <v>11484</v>
      </c>
      <c r="E6874" s="4" t="s">
        <v>12270</v>
      </c>
      <c r="F6874" s="8" t="s">
        <v>535</v>
      </c>
      <c r="G6874" s="6"/>
      <c r="H6874" s="7"/>
      <c r="I6874" s="7" t="b">
        <f>EXACT(Table1[[#This Row],[Anot]],"CHECAR")</f>
        <v>0</v>
      </c>
      <c r="J6874" s="8" t="s">
        <v>12271</v>
      </c>
      <c r="K6874" s="11" t="b">
        <v>1</v>
      </c>
    </row>
    <row r="6875" spans="1:11" ht="60.75" x14ac:dyDescent="0.25">
      <c r="A6875" s="22">
        <v>8569</v>
      </c>
      <c r="B6875" s="5" t="s">
        <v>7709</v>
      </c>
      <c r="C6875" s="4" t="s">
        <v>8504</v>
      </c>
      <c r="D6875" s="5" t="s">
        <v>12272</v>
      </c>
      <c r="E6875" s="4" t="s">
        <v>12273</v>
      </c>
      <c r="F6875" s="8" t="s">
        <v>535</v>
      </c>
      <c r="G6875" s="6"/>
      <c r="H6875" s="7"/>
      <c r="I6875" s="7" t="b">
        <f>EXACT(Table1[[#This Row],[Anot]],"CHECAR")</f>
        <v>0</v>
      </c>
      <c r="J6875" s="8" t="s">
        <v>12274</v>
      </c>
      <c r="K6875" s="11" t="b">
        <v>1</v>
      </c>
    </row>
    <row r="6876" spans="1:11" ht="60.75" x14ac:dyDescent="0.25">
      <c r="A6876" s="22">
        <v>8570</v>
      </c>
      <c r="B6876" s="5" t="s">
        <v>7709</v>
      </c>
      <c r="C6876" s="4" t="s">
        <v>8704</v>
      </c>
      <c r="D6876" s="5" t="s">
        <v>12275</v>
      </c>
      <c r="E6876" s="4" t="s">
        <v>12276</v>
      </c>
      <c r="F6876" s="8" t="s">
        <v>535</v>
      </c>
      <c r="G6876" s="6"/>
      <c r="H6876" s="7"/>
      <c r="I6876" s="7" t="b">
        <f>EXACT(Table1[[#This Row],[Anot]],"CHECAR")</f>
        <v>0</v>
      </c>
      <c r="J6876" s="8" t="s">
        <v>1463</v>
      </c>
      <c r="K6876" s="11" t="b">
        <v>1</v>
      </c>
    </row>
    <row r="6877" spans="1:11" ht="40.5" x14ac:dyDescent="0.25">
      <c r="A6877" s="22">
        <v>8571</v>
      </c>
      <c r="B6877" s="5" t="s">
        <v>7709</v>
      </c>
      <c r="C6877" s="4" t="s">
        <v>8754</v>
      </c>
      <c r="D6877" s="5" t="s">
        <v>12277</v>
      </c>
      <c r="E6877" s="4" t="s">
        <v>12278</v>
      </c>
      <c r="F6877" s="8" t="s">
        <v>535</v>
      </c>
      <c r="G6877" s="6"/>
      <c r="H6877" s="7"/>
      <c r="I6877" s="7" t="b">
        <f>EXACT(Table1[[#This Row],[Anot]],"CHECAR")</f>
        <v>0</v>
      </c>
      <c r="J6877" s="8" t="s">
        <v>1153</v>
      </c>
      <c r="K6877" s="11" t="b">
        <v>1</v>
      </c>
    </row>
    <row r="6878" spans="1:11" ht="101.25" x14ac:dyDescent="0.25">
      <c r="A6878" s="22">
        <v>8572</v>
      </c>
      <c r="B6878" s="5" t="s">
        <v>7709</v>
      </c>
      <c r="C6878" s="4" t="s">
        <v>8754</v>
      </c>
      <c r="D6878" s="5" t="s">
        <v>12279</v>
      </c>
      <c r="E6878" s="4" t="s">
        <v>12280</v>
      </c>
      <c r="F6878" s="8" t="s">
        <v>535</v>
      </c>
      <c r="G6878" s="6"/>
      <c r="H6878" s="7"/>
      <c r="I6878" s="7" t="b">
        <f>EXACT(Table1[[#This Row],[Anot]],"CHECAR")</f>
        <v>0</v>
      </c>
      <c r="J6878" s="8" t="s">
        <v>1463</v>
      </c>
      <c r="K6878" s="11" t="b">
        <v>1</v>
      </c>
    </row>
    <row r="6879" spans="1:11" ht="40.5" x14ac:dyDescent="0.25">
      <c r="A6879" s="22">
        <v>8573</v>
      </c>
      <c r="B6879" s="5" t="s">
        <v>7709</v>
      </c>
      <c r="C6879" s="4" t="s">
        <v>8769</v>
      </c>
      <c r="D6879" s="5" t="s">
        <v>12281</v>
      </c>
      <c r="E6879" s="4" t="s">
        <v>12282</v>
      </c>
      <c r="F6879" s="8" t="s">
        <v>535</v>
      </c>
      <c r="G6879" s="6"/>
      <c r="H6879" s="7"/>
      <c r="I6879" s="7" t="b">
        <f>EXACT(Table1[[#This Row],[Anot]],"CHECAR")</f>
        <v>0</v>
      </c>
      <c r="J6879" s="8" t="s">
        <v>2240</v>
      </c>
      <c r="K6879" s="11" t="b">
        <v>1</v>
      </c>
    </row>
    <row r="6880" spans="1:11" ht="20.25" x14ac:dyDescent="0.25">
      <c r="A6880" s="22">
        <v>8574</v>
      </c>
      <c r="B6880" s="5" t="s">
        <v>7709</v>
      </c>
      <c r="C6880" s="4" t="s">
        <v>8842</v>
      </c>
      <c r="D6880" s="5" t="s">
        <v>12283</v>
      </c>
      <c r="E6880" s="4" t="s">
        <v>12284</v>
      </c>
      <c r="F6880" s="8" t="s">
        <v>535</v>
      </c>
      <c r="G6880" s="6"/>
      <c r="H6880" s="7"/>
      <c r="I6880" s="7" t="b">
        <f>EXACT(Table1[[#This Row],[Anot]],"CHECAR")</f>
        <v>0</v>
      </c>
      <c r="J6880" s="8" t="s">
        <v>761</v>
      </c>
      <c r="K6880" s="11" t="b">
        <v>1</v>
      </c>
    </row>
    <row r="6881" spans="1:11" ht="81" x14ac:dyDescent="0.25">
      <c r="A6881" s="22">
        <v>8575</v>
      </c>
      <c r="B6881" s="5" t="s">
        <v>7709</v>
      </c>
      <c r="C6881" s="4" t="s">
        <v>8864</v>
      </c>
      <c r="D6881" s="5" t="s">
        <v>8869</v>
      </c>
      <c r="E6881" s="4" t="s">
        <v>8870</v>
      </c>
      <c r="F6881" s="8" t="s">
        <v>535</v>
      </c>
      <c r="G6881" s="6"/>
      <c r="H6881" s="7"/>
      <c r="I6881" s="7" t="b">
        <f>EXACT(Table1[[#This Row],[Anot]],"CHECAR")</f>
        <v>0</v>
      </c>
      <c r="J6881" s="8" t="s">
        <v>1845</v>
      </c>
      <c r="K6881" s="11" t="b">
        <v>1</v>
      </c>
    </row>
    <row r="6882" spans="1:11" ht="121.5" x14ac:dyDescent="0.25">
      <c r="A6882" s="22">
        <v>8576</v>
      </c>
      <c r="B6882" s="5" t="s">
        <v>7709</v>
      </c>
      <c r="C6882" s="4" t="s">
        <v>8864</v>
      </c>
      <c r="D6882" s="5" t="s">
        <v>12285</v>
      </c>
      <c r="E6882" s="4" t="s">
        <v>12286</v>
      </c>
      <c r="F6882" s="8" t="s">
        <v>535</v>
      </c>
      <c r="G6882" s="6"/>
      <c r="H6882" s="7"/>
      <c r="I6882" s="7" t="b">
        <f>EXACT(Table1[[#This Row],[Anot]],"CHECAR")</f>
        <v>0</v>
      </c>
      <c r="J6882" s="8" t="s">
        <v>842</v>
      </c>
      <c r="K6882" s="11" t="b">
        <v>1</v>
      </c>
    </row>
    <row r="6883" spans="1:11" ht="60.75" x14ac:dyDescent="0.25">
      <c r="A6883" s="22">
        <v>8577</v>
      </c>
      <c r="B6883" s="5" t="s">
        <v>7709</v>
      </c>
      <c r="C6883" s="4" t="s">
        <v>8864</v>
      </c>
      <c r="D6883" s="5" t="s">
        <v>12287</v>
      </c>
      <c r="E6883" s="4" t="s">
        <v>12288</v>
      </c>
      <c r="F6883" s="8" t="s">
        <v>535</v>
      </c>
      <c r="G6883" s="6"/>
      <c r="H6883" s="7"/>
      <c r="I6883" s="7" t="b">
        <f>EXACT(Table1[[#This Row],[Anot]],"CHECAR")</f>
        <v>0</v>
      </c>
      <c r="J6883" s="8" t="s">
        <v>1412</v>
      </c>
      <c r="K6883" s="11" t="b">
        <v>1</v>
      </c>
    </row>
    <row r="6884" spans="1:11" ht="81" x14ac:dyDescent="0.25">
      <c r="A6884" s="22">
        <v>8578</v>
      </c>
      <c r="B6884" s="5" t="s">
        <v>7709</v>
      </c>
      <c r="C6884" s="4" t="s">
        <v>8864</v>
      </c>
      <c r="D6884" s="5" t="s">
        <v>12289</v>
      </c>
      <c r="E6884" s="4" t="s">
        <v>12290</v>
      </c>
      <c r="F6884" s="8" t="s">
        <v>535</v>
      </c>
      <c r="G6884" s="6"/>
      <c r="H6884" s="7"/>
      <c r="I6884" s="7" t="b">
        <f>EXACT(Table1[[#This Row],[Anot]],"CHECAR")</f>
        <v>0</v>
      </c>
      <c r="J6884" s="8" t="s">
        <v>8169</v>
      </c>
      <c r="K6884" s="11" t="b">
        <v>1</v>
      </c>
    </row>
    <row r="6885" spans="1:11" ht="60.75" x14ac:dyDescent="0.25">
      <c r="A6885" s="22">
        <v>8579</v>
      </c>
      <c r="B6885" s="5" t="s">
        <v>7709</v>
      </c>
      <c r="C6885" s="4" t="s">
        <v>9024</v>
      </c>
      <c r="D6885" s="5" t="s">
        <v>12291</v>
      </c>
      <c r="E6885" s="4" t="s">
        <v>12292</v>
      </c>
      <c r="F6885" s="8" t="s">
        <v>535</v>
      </c>
      <c r="G6885" s="6"/>
      <c r="H6885" s="7"/>
      <c r="I6885" s="7" t="b">
        <f>EXACT(Table1[[#This Row],[Anot]],"CHECAR")</f>
        <v>0</v>
      </c>
      <c r="J6885" s="8" t="s">
        <v>2631</v>
      </c>
      <c r="K6885" s="11" t="b">
        <v>1</v>
      </c>
    </row>
    <row r="6886" spans="1:11" ht="40.5" x14ac:dyDescent="0.25">
      <c r="A6886" s="22">
        <v>8580</v>
      </c>
      <c r="B6886" s="5" t="s">
        <v>7709</v>
      </c>
      <c r="C6886" s="4" t="s">
        <v>9075</v>
      </c>
      <c r="D6886" s="5" t="s">
        <v>10386</v>
      </c>
      <c r="E6886" s="4" t="s">
        <v>10387</v>
      </c>
      <c r="F6886" s="8" t="s">
        <v>535</v>
      </c>
      <c r="G6886" s="6"/>
      <c r="H6886" s="7"/>
      <c r="I6886" s="7" t="b">
        <f>EXACT(Table1[[#This Row],[Anot]],"CHECAR")</f>
        <v>0</v>
      </c>
      <c r="J6886" s="8" t="s">
        <v>1354</v>
      </c>
      <c r="K6886" s="11" t="b">
        <v>1</v>
      </c>
    </row>
    <row r="6887" spans="1:11" ht="60.75" x14ac:dyDescent="0.25">
      <c r="A6887" s="22">
        <v>8581</v>
      </c>
      <c r="B6887" s="5" t="s">
        <v>7709</v>
      </c>
      <c r="C6887" s="4" t="s">
        <v>9170</v>
      </c>
      <c r="D6887" s="5" t="s">
        <v>12293</v>
      </c>
      <c r="E6887" s="4" t="s">
        <v>12294</v>
      </c>
      <c r="F6887" s="8" t="s">
        <v>535</v>
      </c>
      <c r="G6887" s="6"/>
      <c r="H6887" s="7"/>
      <c r="I6887" s="7" t="b">
        <f>EXACT(Table1[[#This Row],[Anot]],"CHECAR")</f>
        <v>0</v>
      </c>
      <c r="J6887" s="8" t="s">
        <v>986</v>
      </c>
      <c r="K6887" s="11" t="b">
        <v>1</v>
      </c>
    </row>
    <row r="6888" spans="1:11" ht="121.5" x14ac:dyDescent="0.25">
      <c r="A6888" s="22">
        <v>8582</v>
      </c>
      <c r="B6888" s="5" t="s">
        <v>7709</v>
      </c>
      <c r="C6888" s="4" t="s">
        <v>9170</v>
      </c>
      <c r="D6888" s="5" t="s">
        <v>12295</v>
      </c>
      <c r="E6888" s="4" t="s">
        <v>12296</v>
      </c>
      <c r="F6888" s="8" t="s">
        <v>535</v>
      </c>
      <c r="G6888" s="6"/>
      <c r="H6888" s="7"/>
      <c r="I6888" s="7" t="b">
        <f>EXACT(Table1[[#This Row],[Anot]],"CHECAR")</f>
        <v>0</v>
      </c>
      <c r="J6888" s="8" t="s">
        <v>484</v>
      </c>
      <c r="K6888" s="11" t="b">
        <v>1</v>
      </c>
    </row>
    <row r="6889" spans="1:11" ht="40.5" x14ac:dyDescent="0.25">
      <c r="A6889" s="22">
        <v>8583</v>
      </c>
      <c r="B6889" s="5" t="s">
        <v>7709</v>
      </c>
      <c r="C6889" s="4" t="s">
        <v>9170</v>
      </c>
      <c r="D6889" s="5" t="s">
        <v>12297</v>
      </c>
      <c r="E6889" s="4" t="s">
        <v>12298</v>
      </c>
      <c r="F6889" s="8" t="s">
        <v>535</v>
      </c>
      <c r="G6889" s="6"/>
      <c r="H6889" s="7"/>
      <c r="I6889" s="7" t="b">
        <f>EXACT(Table1[[#This Row],[Anot]],"CHECAR")</f>
        <v>0</v>
      </c>
      <c r="J6889" s="8" t="s">
        <v>3510</v>
      </c>
      <c r="K6889" s="11" t="b">
        <v>1</v>
      </c>
    </row>
    <row r="6890" spans="1:11" ht="40.5" x14ac:dyDescent="0.25">
      <c r="A6890" s="22">
        <v>8584</v>
      </c>
      <c r="B6890" s="5" t="s">
        <v>7709</v>
      </c>
      <c r="C6890" s="4" t="s">
        <v>9170</v>
      </c>
      <c r="D6890" s="5" t="s">
        <v>11313</v>
      </c>
      <c r="E6890" s="4" t="s">
        <v>12299</v>
      </c>
      <c r="F6890" s="8" t="s">
        <v>535</v>
      </c>
      <c r="G6890" s="6"/>
      <c r="H6890" s="7"/>
      <c r="I6890" s="7" t="b">
        <f>EXACT(Table1[[#This Row],[Anot]],"CHECAR")</f>
        <v>0</v>
      </c>
      <c r="J6890" s="8" t="s">
        <v>4317</v>
      </c>
      <c r="K6890" s="11" t="b">
        <v>1</v>
      </c>
    </row>
    <row r="6891" spans="1:11" ht="40.5" x14ac:dyDescent="0.25">
      <c r="A6891" s="22">
        <v>8585</v>
      </c>
      <c r="B6891" s="5" t="s">
        <v>7709</v>
      </c>
      <c r="C6891" s="4" t="s">
        <v>9170</v>
      </c>
      <c r="D6891" s="5" t="s">
        <v>9208</v>
      </c>
      <c r="E6891" s="4" t="s">
        <v>9209</v>
      </c>
      <c r="F6891" s="8" t="s">
        <v>535</v>
      </c>
      <c r="G6891" s="6"/>
      <c r="H6891" s="7"/>
      <c r="I6891" s="7" t="b">
        <f>EXACT(Table1[[#This Row],[Anot]],"CHECAR")</f>
        <v>0</v>
      </c>
      <c r="J6891" s="8" t="s">
        <v>9210</v>
      </c>
      <c r="K6891" s="11" t="b">
        <v>1</v>
      </c>
    </row>
    <row r="6892" spans="1:11" ht="121.5" x14ac:dyDescent="0.25">
      <c r="A6892" s="22">
        <v>8586</v>
      </c>
      <c r="B6892" s="5" t="s">
        <v>7709</v>
      </c>
      <c r="C6892" s="4" t="s">
        <v>9170</v>
      </c>
      <c r="D6892" s="5" t="s">
        <v>12300</v>
      </c>
      <c r="E6892" s="4" t="s">
        <v>12301</v>
      </c>
      <c r="F6892" s="8" t="s">
        <v>535</v>
      </c>
      <c r="G6892" s="6"/>
      <c r="H6892" s="7"/>
      <c r="I6892" s="7" t="b">
        <f>EXACT(Table1[[#This Row],[Anot]],"CHECAR")</f>
        <v>0</v>
      </c>
      <c r="J6892" s="8" t="s">
        <v>4240</v>
      </c>
      <c r="K6892" s="11" t="b">
        <v>1</v>
      </c>
    </row>
    <row r="6893" spans="1:11" ht="101.25" x14ac:dyDescent="0.25">
      <c r="A6893" s="22">
        <v>8587</v>
      </c>
      <c r="B6893" s="5" t="s">
        <v>7709</v>
      </c>
      <c r="C6893" s="4" t="s">
        <v>9170</v>
      </c>
      <c r="D6893" s="5" t="s">
        <v>12302</v>
      </c>
      <c r="E6893" s="4" t="s">
        <v>12303</v>
      </c>
      <c r="F6893" s="8" t="s">
        <v>535</v>
      </c>
      <c r="G6893" s="6"/>
      <c r="H6893" s="7"/>
      <c r="I6893" s="7" t="b">
        <f>EXACT(Table1[[#This Row],[Anot]],"CHECAR")</f>
        <v>0</v>
      </c>
      <c r="J6893" s="8" t="s">
        <v>10991</v>
      </c>
      <c r="K6893" s="11" t="b">
        <v>1</v>
      </c>
    </row>
    <row r="6894" spans="1:11" ht="81" x14ac:dyDescent="0.25">
      <c r="A6894" s="22">
        <v>8588</v>
      </c>
      <c r="B6894" s="5" t="s">
        <v>7709</v>
      </c>
      <c r="C6894" s="4" t="s">
        <v>9170</v>
      </c>
      <c r="D6894" s="5" t="s">
        <v>12304</v>
      </c>
      <c r="E6894" s="4" t="s">
        <v>12305</v>
      </c>
      <c r="F6894" s="8" t="s">
        <v>535</v>
      </c>
      <c r="G6894" s="6"/>
      <c r="H6894" s="7"/>
      <c r="I6894" s="7" t="b">
        <f>EXACT(Table1[[#This Row],[Anot]],"CHECAR")</f>
        <v>0</v>
      </c>
      <c r="J6894" s="8" t="s">
        <v>12306</v>
      </c>
      <c r="K6894" s="11" t="b">
        <v>1</v>
      </c>
    </row>
    <row r="6895" spans="1:11" ht="222.75" x14ac:dyDescent="0.25">
      <c r="A6895" s="22">
        <v>8589</v>
      </c>
      <c r="B6895" s="5" t="s">
        <v>7709</v>
      </c>
      <c r="C6895" s="4" t="s">
        <v>9170</v>
      </c>
      <c r="D6895" s="5" t="s">
        <v>12307</v>
      </c>
      <c r="E6895" s="4" t="s">
        <v>12308</v>
      </c>
      <c r="F6895" s="8" t="s">
        <v>535</v>
      </c>
      <c r="G6895" s="6"/>
      <c r="H6895" s="7"/>
      <c r="I6895" s="7" t="b">
        <f>EXACT(Table1[[#This Row],[Anot]],"CHECAR")</f>
        <v>0</v>
      </c>
      <c r="J6895" s="8" t="s">
        <v>12309</v>
      </c>
      <c r="K6895" s="11" t="b">
        <v>1</v>
      </c>
    </row>
    <row r="6896" spans="1:11" ht="182.25" x14ac:dyDescent="0.25">
      <c r="A6896" s="22">
        <v>8590</v>
      </c>
      <c r="B6896" s="5" t="s">
        <v>7709</v>
      </c>
      <c r="C6896" s="4" t="s">
        <v>9170</v>
      </c>
      <c r="D6896" s="5" t="s">
        <v>12310</v>
      </c>
      <c r="E6896" s="4" t="s">
        <v>12311</v>
      </c>
      <c r="F6896" s="8" t="s">
        <v>535</v>
      </c>
      <c r="G6896" s="6"/>
      <c r="H6896" s="7"/>
      <c r="I6896" s="7" t="b">
        <f>EXACT(Table1[[#This Row],[Anot]],"CHECAR")</f>
        <v>0</v>
      </c>
      <c r="J6896" s="8" t="s">
        <v>12312</v>
      </c>
      <c r="K6896" s="11" t="b">
        <v>1</v>
      </c>
    </row>
    <row r="6897" spans="1:11" ht="60.75" x14ac:dyDescent="0.25">
      <c r="A6897" s="22">
        <v>8591</v>
      </c>
      <c r="B6897" s="5" t="s">
        <v>7709</v>
      </c>
      <c r="C6897" s="4" t="s">
        <v>9170</v>
      </c>
      <c r="D6897" s="5" t="s">
        <v>12313</v>
      </c>
      <c r="E6897" s="4" t="s">
        <v>12314</v>
      </c>
      <c r="F6897" s="8" t="s">
        <v>535</v>
      </c>
      <c r="G6897" s="6"/>
      <c r="H6897" s="7"/>
      <c r="I6897" s="7" t="b">
        <f>EXACT(Table1[[#This Row],[Anot]],"CHECAR")</f>
        <v>0</v>
      </c>
      <c r="J6897" s="8" t="s">
        <v>12315</v>
      </c>
      <c r="K6897" s="11" t="b">
        <v>1</v>
      </c>
    </row>
    <row r="6898" spans="1:11" ht="40.5" x14ac:dyDescent="0.25">
      <c r="A6898" s="22">
        <v>8592</v>
      </c>
      <c r="B6898" s="5" t="s">
        <v>7709</v>
      </c>
      <c r="C6898" s="4" t="s">
        <v>9170</v>
      </c>
      <c r="D6898" s="5" t="s">
        <v>10519</v>
      </c>
      <c r="E6898" s="4" t="s">
        <v>10520</v>
      </c>
      <c r="F6898" s="8" t="s">
        <v>535</v>
      </c>
      <c r="G6898" s="6"/>
      <c r="H6898" s="7"/>
      <c r="I6898" s="7" t="b">
        <f>EXACT(Table1[[#This Row],[Anot]],"CHECAR")</f>
        <v>0</v>
      </c>
      <c r="J6898" s="8" t="s">
        <v>5465</v>
      </c>
      <c r="K6898" s="11" t="b">
        <v>1</v>
      </c>
    </row>
    <row r="6899" spans="1:11" ht="40.5" x14ac:dyDescent="0.25">
      <c r="A6899" s="22">
        <v>8593</v>
      </c>
      <c r="B6899" s="5" t="s">
        <v>7709</v>
      </c>
      <c r="C6899" s="4" t="s">
        <v>9170</v>
      </c>
      <c r="D6899" s="5" t="s">
        <v>12316</v>
      </c>
      <c r="E6899" s="4" t="s">
        <v>12317</v>
      </c>
      <c r="F6899" s="8" t="s">
        <v>535</v>
      </c>
      <c r="G6899" s="6"/>
      <c r="H6899" s="7"/>
      <c r="I6899" s="7" t="b">
        <f>EXACT(Table1[[#This Row],[Anot]],"CHECAR")</f>
        <v>0</v>
      </c>
      <c r="J6899" s="8" t="s">
        <v>12318</v>
      </c>
      <c r="K6899" s="11" t="b">
        <v>1</v>
      </c>
    </row>
    <row r="6900" spans="1:11" ht="60.75" x14ac:dyDescent="0.25">
      <c r="A6900" s="22">
        <v>8594</v>
      </c>
      <c r="B6900" s="5" t="s">
        <v>7709</v>
      </c>
      <c r="C6900" s="4" t="s">
        <v>9170</v>
      </c>
      <c r="D6900" s="5" t="s">
        <v>12319</v>
      </c>
      <c r="E6900" s="4" t="s">
        <v>12320</v>
      </c>
      <c r="F6900" s="8" t="s">
        <v>535</v>
      </c>
      <c r="G6900" s="6"/>
      <c r="H6900" s="7"/>
      <c r="I6900" s="7" t="b">
        <f>EXACT(Table1[[#This Row],[Anot]],"CHECAR")</f>
        <v>0</v>
      </c>
      <c r="J6900" s="8" t="s">
        <v>12321</v>
      </c>
      <c r="K6900" s="11" t="b">
        <v>1</v>
      </c>
    </row>
    <row r="6901" spans="1:11" ht="60.75" x14ac:dyDescent="0.25">
      <c r="A6901" s="22">
        <v>8595</v>
      </c>
      <c r="B6901" s="5" t="s">
        <v>7709</v>
      </c>
      <c r="C6901" s="4" t="s">
        <v>9170</v>
      </c>
      <c r="D6901" s="5" t="s">
        <v>12322</v>
      </c>
      <c r="E6901" s="4" t="s">
        <v>12323</v>
      </c>
      <c r="F6901" s="8" t="s">
        <v>535</v>
      </c>
      <c r="G6901" s="6"/>
      <c r="H6901" s="7"/>
      <c r="I6901" s="7" t="b">
        <f>EXACT(Table1[[#This Row],[Anot]],"CHECAR")</f>
        <v>0</v>
      </c>
      <c r="J6901" s="8" t="s">
        <v>12324</v>
      </c>
      <c r="K6901" s="11" t="b">
        <v>1</v>
      </c>
    </row>
    <row r="6902" spans="1:11" ht="40.5" x14ac:dyDescent="0.25">
      <c r="A6902" s="22">
        <v>8596</v>
      </c>
      <c r="B6902" s="5" t="s">
        <v>7709</v>
      </c>
      <c r="C6902" s="4" t="s">
        <v>9170</v>
      </c>
      <c r="D6902" s="5" t="s">
        <v>8371</v>
      </c>
      <c r="E6902" s="4" t="s">
        <v>12325</v>
      </c>
      <c r="F6902" s="8" t="s">
        <v>535</v>
      </c>
      <c r="G6902" s="6"/>
      <c r="H6902" s="7"/>
      <c r="I6902" s="7" t="b">
        <f>EXACT(Table1[[#This Row],[Anot]],"CHECAR")</f>
        <v>0</v>
      </c>
      <c r="J6902" s="8" t="s">
        <v>12326</v>
      </c>
      <c r="K6902" s="11" t="b">
        <v>1</v>
      </c>
    </row>
    <row r="6903" spans="1:11" ht="81" x14ac:dyDescent="0.25">
      <c r="A6903" s="22">
        <v>8597</v>
      </c>
      <c r="B6903" s="5" t="s">
        <v>7709</v>
      </c>
      <c r="C6903" s="4" t="s">
        <v>9170</v>
      </c>
      <c r="D6903" s="5" t="s">
        <v>12327</v>
      </c>
      <c r="E6903" s="4" t="s">
        <v>12328</v>
      </c>
      <c r="F6903" s="8" t="s">
        <v>535</v>
      </c>
      <c r="G6903" s="6"/>
      <c r="H6903" s="7"/>
      <c r="I6903" s="7" t="b">
        <f>EXACT(Table1[[#This Row],[Anot]],"CHECAR")</f>
        <v>0</v>
      </c>
      <c r="J6903" s="8" t="s">
        <v>12329</v>
      </c>
      <c r="K6903" s="11" t="b">
        <v>1</v>
      </c>
    </row>
    <row r="6904" spans="1:11" ht="60.75" x14ac:dyDescent="0.25">
      <c r="A6904" s="22">
        <v>8598</v>
      </c>
      <c r="B6904" s="5" t="s">
        <v>7709</v>
      </c>
      <c r="C6904" s="4" t="s">
        <v>9170</v>
      </c>
      <c r="D6904" s="5" t="s">
        <v>12330</v>
      </c>
      <c r="E6904" s="4" t="s">
        <v>12331</v>
      </c>
      <c r="F6904" s="8" t="s">
        <v>535</v>
      </c>
      <c r="G6904" s="6"/>
      <c r="H6904" s="7"/>
      <c r="I6904" s="7" t="b">
        <f>EXACT(Table1[[#This Row],[Anot]],"CHECAR")</f>
        <v>0</v>
      </c>
      <c r="J6904" s="8" t="s">
        <v>12332</v>
      </c>
      <c r="K6904" s="11" t="b">
        <v>1</v>
      </c>
    </row>
    <row r="6905" spans="1:11" ht="81" x14ac:dyDescent="0.25">
      <c r="A6905" s="22">
        <v>8599</v>
      </c>
      <c r="B6905" s="5" t="s">
        <v>7709</v>
      </c>
      <c r="C6905" s="4" t="s">
        <v>9484</v>
      </c>
      <c r="D6905" s="5" t="s">
        <v>10537</v>
      </c>
      <c r="E6905" s="4" t="s">
        <v>10538</v>
      </c>
      <c r="F6905" s="8" t="s">
        <v>535</v>
      </c>
      <c r="G6905" s="6"/>
      <c r="H6905" s="7"/>
      <c r="I6905" s="7" t="b">
        <f>EXACT(Table1[[#This Row],[Anot]],"CHECAR")</f>
        <v>0</v>
      </c>
      <c r="J6905" s="8" t="s">
        <v>2274</v>
      </c>
      <c r="K6905" s="11" t="b">
        <v>1</v>
      </c>
    </row>
    <row r="6906" spans="1:11" ht="141.75" x14ac:dyDescent="0.25">
      <c r="A6906" s="22">
        <v>8600</v>
      </c>
      <c r="B6906" s="5" t="s">
        <v>7709</v>
      </c>
      <c r="C6906" s="4" t="s">
        <v>9484</v>
      </c>
      <c r="D6906" s="5" t="s">
        <v>11057</v>
      </c>
      <c r="E6906" s="4" t="s">
        <v>11058</v>
      </c>
      <c r="F6906" s="8" t="s">
        <v>535</v>
      </c>
      <c r="G6906" s="6"/>
      <c r="H6906" s="7"/>
      <c r="I6906" s="7" t="b">
        <f>EXACT(Table1[[#This Row],[Anot]],"CHECAR")</f>
        <v>0</v>
      </c>
      <c r="J6906" s="8" t="s">
        <v>200</v>
      </c>
      <c r="K6906" s="11" t="b">
        <v>1</v>
      </c>
    </row>
    <row r="6907" spans="1:11" ht="101.25" x14ac:dyDescent="0.25">
      <c r="A6907" s="22">
        <v>8601</v>
      </c>
      <c r="B6907" s="5" t="s">
        <v>7709</v>
      </c>
      <c r="C6907" s="4" t="s">
        <v>9484</v>
      </c>
      <c r="D6907" s="5" t="s">
        <v>9909</v>
      </c>
      <c r="E6907" s="4" t="s">
        <v>9910</v>
      </c>
      <c r="F6907" s="8" t="s">
        <v>535</v>
      </c>
      <c r="G6907" s="6"/>
      <c r="H6907" s="7"/>
      <c r="I6907" s="7" t="b">
        <f>EXACT(Table1[[#This Row],[Anot]],"CHECAR")</f>
        <v>0</v>
      </c>
      <c r="J6907" s="8" t="s">
        <v>3049</v>
      </c>
      <c r="K6907" s="11" t="b">
        <v>1</v>
      </c>
    </row>
    <row r="6908" spans="1:11" ht="40.5" x14ac:dyDescent="0.25">
      <c r="A6908" s="22">
        <v>8602</v>
      </c>
      <c r="B6908" s="5" t="s">
        <v>7709</v>
      </c>
      <c r="C6908" s="4" t="s">
        <v>9484</v>
      </c>
      <c r="D6908" s="5" t="s">
        <v>12333</v>
      </c>
      <c r="E6908" s="4" t="s">
        <v>12334</v>
      </c>
      <c r="F6908" s="8" t="s">
        <v>535</v>
      </c>
      <c r="G6908" s="6"/>
      <c r="H6908" s="7"/>
      <c r="I6908" s="7" t="b">
        <f>EXACT(Table1[[#This Row],[Anot]],"CHECAR")</f>
        <v>0</v>
      </c>
      <c r="J6908" s="8" t="s">
        <v>742</v>
      </c>
      <c r="K6908" s="11" t="b">
        <v>1</v>
      </c>
    </row>
    <row r="6909" spans="1:11" ht="81" x14ac:dyDescent="0.25">
      <c r="A6909" s="22">
        <v>8603</v>
      </c>
      <c r="B6909" s="5" t="s">
        <v>7709</v>
      </c>
      <c r="C6909" s="4" t="s">
        <v>9484</v>
      </c>
      <c r="D6909" s="5" t="s">
        <v>12335</v>
      </c>
      <c r="E6909" s="4" t="s">
        <v>12336</v>
      </c>
      <c r="F6909" s="8" t="s">
        <v>535</v>
      </c>
      <c r="G6909" s="6"/>
      <c r="H6909" s="7"/>
      <c r="I6909" s="7" t="b">
        <f>EXACT(Table1[[#This Row],[Anot]],"CHECAR")</f>
        <v>0</v>
      </c>
      <c r="J6909" s="8" t="s">
        <v>2509</v>
      </c>
      <c r="K6909" s="11" t="b">
        <v>1</v>
      </c>
    </row>
    <row r="6910" spans="1:11" ht="81" x14ac:dyDescent="0.25">
      <c r="A6910" s="22">
        <v>8604</v>
      </c>
      <c r="B6910" s="5" t="s">
        <v>7709</v>
      </c>
      <c r="C6910" s="4" t="s">
        <v>9484</v>
      </c>
      <c r="D6910" s="5" t="s">
        <v>12337</v>
      </c>
      <c r="E6910" s="4" t="s">
        <v>12338</v>
      </c>
      <c r="F6910" s="8" t="s">
        <v>535</v>
      </c>
      <c r="G6910" s="6"/>
      <c r="H6910" s="7"/>
      <c r="I6910" s="7" t="b">
        <f>EXACT(Table1[[#This Row],[Anot]],"CHECAR")</f>
        <v>0</v>
      </c>
      <c r="J6910" s="8" t="s">
        <v>12339</v>
      </c>
      <c r="K6910" s="11" t="b">
        <v>1</v>
      </c>
    </row>
    <row r="6911" spans="1:11" ht="40.5" x14ac:dyDescent="0.25">
      <c r="A6911" s="22">
        <v>8605</v>
      </c>
      <c r="B6911" s="5" t="s">
        <v>7709</v>
      </c>
      <c r="C6911" s="4" t="s">
        <v>9484</v>
      </c>
      <c r="D6911" s="5" t="s">
        <v>12340</v>
      </c>
      <c r="E6911" s="4" t="s">
        <v>12341</v>
      </c>
      <c r="F6911" s="8" t="s">
        <v>535</v>
      </c>
      <c r="G6911" s="6"/>
      <c r="H6911" s="7"/>
      <c r="I6911" s="7" t="b">
        <f>EXACT(Table1[[#This Row],[Anot]],"CHECAR")</f>
        <v>0</v>
      </c>
      <c r="J6911" s="8" t="s">
        <v>1309</v>
      </c>
      <c r="K6911" s="11" t="b">
        <v>1</v>
      </c>
    </row>
    <row r="6912" spans="1:11" ht="101.25" x14ac:dyDescent="0.25">
      <c r="A6912" s="22">
        <v>8606</v>
      </c>
      <c r="B6912" s="5" t="s">
        <v>7709</v>
      </c>
      <c r="C6912" s="4" t="s">
        <v>9484</v>
      </c>
      <c r="D6912" s="5" t="s">
        <v>12342</v>
      </c>
      <c r="E6912" s="4" t="s">
        <v>12343</v>
      </c>
      <c r="F6912" s="8" t="s">
        <v>535</v>
      </c>
      <c r="G6912" s="6"/>
      <c r="H6912" s="7"/>
      <c r="I6912" s="7" t="b">
        <f>EXACT(Table1[[#This Row],[Anot]],"CHECAR")</f>
        <v>0</v>
      </c>
      <c r="J6912" s="8" t="s">
        <v>7730</v>
      </c>
      <c r="K6912" s="11" t="b">
        <v>1</v>
      </c>
    </row>
    <row r="6913" spans="1:11" ht="141.75" x14ac:dyDescent="0.25">
      <c r="A6913" s="22">
        <v>8607</v>
      </c>
      <c r="B6913" s="5" t="s">
        <v>7709</v>
      </c>
      <c r="C6913" s="4" t="s">
        <v>9484</v>
      </c>
      <c r="D6913" s="5" t="s">
        <v>12344</v>
      </c>
      <c r="E6913" s="4" t="s">
        <v>12345</v>
      </c>
      <c r="F6913" s="8" t="s">
        <v>535</v>
      </c>
      <c r="G6913" s="6"/>
      <c r="H6913" s="7"/>
      <c r="I6913" s="7" t="b">
        <f>EXACT(Table1[[#This Row],[Anot]],"CHECAR")</f>
        <v>0</v>
      </c>
      <c r="J6913" s="8" t="s">
        <v>12346</v>
      </c>
      <c r="K6913" s="11" t="b">
        <v>1</v>
      </c>
    </row>
    <row r="6914" spans="1:11" ht="101.25" x14ac:dyDescent="0.25">
      <c r="A6914" s="22">
        <v>8608</v>
      </c>
      <c r="B6914" s="5" t="s">
        <v>7709</v>
      </c>
      <c r="C6914" s="4" t="s">
        <v>9484</v>
      </c>
      <c r="D6914" s="5" t="s">
        <v>12347</v>
      </c>
      <c r="E6914" s="4" t="s">
        <v>12348</v>
      </c>
      <c r="F6914" s="8" t="s">
        <v>535</v>
      </c>
      <c r="G6914" s="6"/>
      <c r="H6914" s="7"/>
      <c r="I6914" s="7" t="b">
        <f>EXACT(Table1[[#This Row],[Anot]],"CHECAR")</f>
        <v>0</v>
      </c>
      <c r="J6914" s="8" t="s">
        <v>1422</v>
      </c>
      <c r="K6914" s="11" t="b">
        <v>1</v>
      </c>
    </row>
    <row r="6915" spans="1:11" ht="101.25" x14ac:dyDescent="0.25">
      <c r="A6915" s="22">
        <v>8609</v>
      </c>
      <c r="B6915" s="5" t="s">
        <v>7709</v>
      </c>
      <c r="C6915" s="4" t="s">
        <v>9484</v>
      </c>
      <c r="D6915" s="5" t="s">
        <v>12349</v>
      </c>
      <c r="E6915" s="4" t="s">
        <v>12350</v>
      </c>
      <c r="F6915" s="8" t="s">
        <v>535</v>
      </c>
      <c r="G6915" s="6"/>
      <c r="H6915" s="7"/>
      <c r="I6915" s="7" t="b">
        <f>EXACT(Table1[[#This Row],[Anot]],"CHECAR")</f>
        <v>0</v>
      </c>
      <c r="J6915" s="8" t="s">
        <v>9570</v>
      </c>
      <c r="K6915" s="11" t="b">
        <v>1</v>
      </c>
    </row>
    <row r="6916" spans="1:11" ht="81" x14ac:dyDescent="0.25">
      <c r="A6916" s="22">
        <v>8610</v>
      </c>
      <c r="B6916" s="5" t="s">
        <v>7709</v>
      </c>
      <c r="C6916" s="4" t="s">
        <v>9484</v>
      </c>
      <c r="D6916" s="5" t="s">
        <v>12351</v>
      </c>
      <c r="E6916" s="4" t="s">
        <v>12352</v>
      </c>
      <c r="F6916" s="8" t="s">
        <v>535</v>
      </c>
      <c r="G6916" s="6"/>
      <c r="H6916" s="7"/>
      <c r="I6916" s="7" t="b">
        <f>EXACT(Table1[[#This Row],[Anot]],"CHECAR")</f>
        <v>0</v>
      </c>
      <c r="J6916" s="8" t="s">
        <v>1490</v>
      </c>
      <c r="K6916" s="11" t="b">
        <v>1</v>
      </c>
    </row>
    <row r="6917" spans="1:11" ht="182.25" x14ac:dyDescent="0.25">
      <c r="A6917" s="22">
        <v>8611</v>
      </c>
      <c r="B6917" s="5" t="s">
        <v>7709</v>
      </c>
      <c r="C6917" s="4" t="s">
        <v>9484</v>
      </c>
      <c r="D6917" s="5" t="s">
        <v>12353</v>
      </c>
      <c r="E6917" s="4" t="s">
        <v>12354</v>
      </c>
      <c r="F6917" s="8" t="s">
        <v>535</v>
      </c>
      <c r="G6917" s="6"/>
      <c r="H6917" s="7"/>
      <c r="I6917" s="7" t="b">
        <f>EXACT(Table1[[#This Row],[Anot]],"CHECAR")</f>
        <v>0</v>
      </c>
      <c r="J6917" s="8" t="s">
        <v>4207</v>
      </c>
      <c r="K6917" s="11" t="b">
        <v>1</v>
      </c>
    </row>
    <row r="6918" spans="1:11" ht="141.75" x14ac:dyDescent="0.25">
      <c r="A6918" s="22">
        <v>8612</v>
      </c>
      <c r="B6918" s="5" t="s">
        <v>7709</v>
      </c>
      <c r="C6918" s="4" t="s">
        <v>9500</v>
      </c>
      <c r="D6918" s="5" t="s">
        <v>12355</v>
      </c>
      <c r="E6918" s="4" t="s">
        <v>12356</v>
      </c>
      <c r="F6918" s="8" t="s">
        <v>535</v>
      </c>
      <c r="G6918" s="6"/>
      <c r="H6918" s="7"/>
      <c r="I6918" s="7" t="b">
        <f>EXACT(Table1[[#This Row],[Anot]],"CHECAR")</f>
        <v>0</v>
      </c>
      <c r="J6918" s="8" t="s">
        <v>705</v>
      </c>
      <c r="K6918" s="11" t="b">
        <v>1</v>
      </c>
    </row>
    <row r="6919" spans="1:11" ht="81" x14ac:dyDescent="0.25">
      <c r="A6919" s="22">
        <v>8613</v>
      </c>
      <c r="B6919" s="5" t="s">
        <v>7709</v>
      </c>
      <c r="C6919" s="4" t="s">
        <v>9500</v>
      </c>
      <c r="D6919" s="5" t="s">
        <v>12357</v>
      </c>
      <c r="E6919" s="4" t="s">
        <v>12358</v>
      </c>
      <c r="F6919" s="8" t="s">
        <v>535</v>
      </c>
      <c r="G6919" s="6"/>
      <c r="H6919" s="7"/>
      <c r="I6919" s="7" t="b">
        <f>EXACT(Table1[[#This Row],[Anot]],"CHECAR")</f>
        <v>0</v>
      </c>
      <c r="J6919" s="8" t="s">
        <v>2180</v>
      </c>
      <c r="K6919" s="11" t="b">
        <v>1</v>
      </c>
    </row>
    <row r="6920" spans="1:11" ht="60.75" x14ac:dyDescent="0.25">
      <c r="A6920" s="22">
        <v>8614</v>
      </c>
      <c r="B6920" s="5" t="s">
        <v>7709</v>
      </c>
      <c r="C6920" s="4" t="s">
        <v>9673</v>
      </c>
      <c r="D6920" s="5" t="s">
        <v>12359</v>
      </c>
      <c r="E6920" s="4" t="s">
        <v>12360</v>
      </c>
      <c r="F6920" s="8" t="s">
        <v>535</v>
      </c>
      <c r="G6920" s="6"/>
      <c r="H6920" s="7"/>
      <c r="I6920" s="7" t="b">
        <f>EXACT(Table1[[#This Row],[Anot]],"CHECAR")</f>
        <v>0</v>
      </c>
      <c r="J6920" s="8" t="s">
        <v>2182</v>
      </c>
      <c r="K6920" s="11" t="b">
        <v>1</v>
      </c>
    </row>
    <row r="6921" spans="1:11" ht="121.5" x14ac:dyDescent="0.25">
      <c r="A6921" s="22">
        <v>8615</v>
      </c>
      <c r="B6921" s="5" t="s">
        <v>7709</v>
      </c>
      <c r="C6921" s="4" t="s">
        <v>9673</v>
      </c>
      <c r="D6921" s="5" t="s">
        <v>12361</v>
      </c>
      <c r="E6921" s="4" t="s">
        <v>12362</v>
      </c>
      <c r="F6921" s="8" t="s">
        <v>535</v>
      </c>
      <c r="G6921" s="6"/>
      <c r="H6921" s="7"/>
      <c r="I6921" s="7" t="b">
        <f>EXACT(Table1[[#This Row],[Anot]],"CHECAR")</f>
        <v>0</v>
      </c>
      <c r="J6921" s="8" t="s">
        <v>1589</v>
      </c>
      <c r="K6921" s="11" t="b">
        <v>1</v>
      </c>
    </row>
    <row r="6922" spans="1:11" ht="121.5" x14ac:dyDescent="0.25">
      <c r="A6922" s="22">
        <v>8616</v>
      </c>
      <c r="B6922" s="5" t="s">
        <v>7709</v>
      </c>
      <c r="C6922" s="4" t="s">
        <v>9673</v>
      </c>
      <c r="D6922" s="5" t="s">
        <v>11268</v>
      </c>
      <c r="E6922" s="4" t="s">
        <v>11269</v>
      </c>
      <c r="F6922" s="8" t="s">
        <v>535</v>
      </c>
      <c r="G6922" s="6"/>
      <c r="H6922" s="7"/>
      <c r="I6922" s="7" t="b">
        <f>EXACT(Table1[[#This Row],[Anot]],"CHECAR")</f>
        <v>0</v>
      </c>
      <c r="J6922" s="8" t="s">
        <v>470</v>
      </c>
      <c r="K6922" s="11" t="b">
        <v>1</v>
      </c>
    </row>
    <row r="6923" spans="1:11" ht="40.5" x14ac:dyDescent="0.25">
      <c r="A6923" s="22">
        <v>8617</v>
      </c>
      <c r="B6923" s="5" t="s">
        <v>7709</v>
      </c>
      <c r="C6923" s="4" t="s">
        <v>9673</v>
      </c>
      <c r="D6923" s="5" t="s">
        <v>12363</v>
      </c>
      <c r="E6923" s="4" t="s">
        <v>12364</v>
      </c>
      <c r="F6923" s="8" t="s">
        <v>535</v>
      </c>
      <c r="G6923" s="6"/>
      <c r="H6923" s="7"/>
      <c r="I6923" s="7" t="b">
        <f>EXACT(Table1[[#This Row],[Anot]],"CHECAR")</f>
        <v>0</v>
      </c>
      <c r="J6923" s="8" t="s">
        <v>178</v>
      </c>
      <c r="K6923" s="11" t="b">
        <v>1</v>
      </c>
    </row>
    <row r="6924" spans="1:11" ht="182.25" hidden="1" x14ac:dyDescent="0.25">
      <c r="A6924" s="22">
        <v>8618</v>
      </c>
      <c r="B6924" s="5" t="s">
        <v>7709</v>
      </c>
      <c r="C6924" s="4" t="s">
        <v>8042</v>
      </c>
      <c r="D6924" s="5" t="s">
        <v>11848</v>
      </c>
      <c r="E6924" s="4" t="s">
        <v>11849</v>
      </c>
      <c r="F6924" s="8" t="s">
        <v>554</v>
      </c>
      <c r="G6924" s="6" t="b">
        <v>0</v>
      </c>
      <c r="H6924" s="7"/>
      <c r="I6924" s="7" t="b">
        <f>EXACT(Table1[[#This Row],[Anot]],"CHECAR")</f>
        <v>0</v>
      </c>
      <c r="J6924" s="8" t="s">
        <v>1493</v>
      </c>
      <c r="K6924" s="11" t="b">
        <v>1</v>
      </c>
    </row>
    <row r="6925" spans="1:11" ht="40.5" hidden="1" x14ac:dyDescent="0.25">
      <c r="A6925" s="22">
        <v>8619</v>
      </c>
      <c r="B6925" s="5" t="s">
        <v>7709</v>
      </c>
      <c r="C6925" s="4" t="s">
        <v>8182</v>
      </c>
      <c r="D6925" s="5" t="s">
        <v>12365</v>
      </c>
      <c r="E6925" s="4" t="s">
        <v>12366</v>
      </c>
      <c r="F6925" s="8" t="s">
        <v>554</v>
      </c>
      <c r="G6925" s="6" t="b">
        <v>0</v>
      </c>
      <c r="H6925" s="7"/>
      <c r="I6925" s="7" t="b">
        <f>EXACT(Table1[[#This Row],[Anot]],"CHECAR")</f>
        <v>0</v>
      </c>
      <c r="J6925" s="8" t="s">
        <v>7773</v>
      </c>
      <c r="K6925" s="11" t="b">
        <v>1</v>
      </c>
    </row>
    <row r="6926" spans="1:11" ht="101.25" hidden="1" x14ac:dyDescent="0.25">
      <c r="A6926" s="22">
        <v>8620</v>
      </c>
      <c r="B6926" s="5" t="s">
        <v>7709</v>
      </c>
      <c r="C6926" s="4" t="s">
        <v>8504</v>
      </c>
      <c r="D6926" s="5" t="s">
        <v>12367</v>
      </c>
      <c r="E6926" s="4" t="s">
        <v>12368</v>
      </c>
      <c r="F6926" s="8" t="s">
        <v>554</v>
      </c>
      <c r="G6926" s="6" t="b">
        <v>0</v>
      </c>
      <c r="H6926" s="7"/>
      <c r="I6926" s="7" t="b">
        <f>EXACT(Table1[[#This Row],[Anot]],"CHECAR")</f>
        <v>0</v>
      </c>
      <c r="J6926" s="8" t="s">
        <v>568</v>
      </c>
      <c r="K6926" s="11" t="b">
        <v>1</v>
      </c>
    </row>
    <row r="6927" spans="1:11" ht="121.5" hidden="1" x14ac:dyDescent="0.25">
      <c r="A6927" s="22">
        <v>8621</v>
      </c>
      <c r="B6927" s="5" t="s">
        <v>7709</v>
      </c>
      <c r="C6927" s="4" t="s">
        <v>8504</v>
      </c>
      <c r="D6927" s="5" t="s">
        <v>11695</v>
      </c>
      <c r="E6927" s="4" t="s">
        <v>11696</v>
      </c>
      <c r="F6927" s="8" t="s">
        <v>554</v>
      </c>
      <c r="G6927" s="6" t="b">
        <v>0</v>
      </c>
      <c r="H6927" s="7"/>
      <c r="I6927" s="7" t="b">
        <f>EXACT(Table1[[#This Row],[Anot]],"CHECAR")</f>
        <v>0</v>
      </c>
      <c r="J6927" s="8" t="s">
        <v>18</v>
      </c>
      <c r="K6927" s="11" t="b">
        <v>1</v>
      </c>
    </row>
    <row r="6928" spans="1:11" ht="121.5" hidden="1" x14ac:dyDescent="0.25">
      <c r="A6928" s="22">
        <v>8622</v>
      </c>
      <c r="B6928" s="5" t="s">
        <v>7709</v>
      </c>
      <c r="C6928" s="4" t="s">
        <v>8504</v>
      </c>
      <c r="D6928" s="5" t="s">
        <v>10441</v>
      </c>
      <c r="E6928" s="4" t="s">
        <v>10442</v>
      </c>
      <c r="F6928" s="8" t="s">
        <v>554</v>
      </c>
      <c r="G6928" s="6" t="b">
        <v>0</v>
      </c>
      <c r="H6928" s="7"/>
      <c r="I6928" s="7" t="b">
        <f>EXACT(Table1[[#This Row],[Anot]],"CHECAR")</f>
        <v>0</v>
      </c>
      <c r="J6928" s="8" t="s">
        <v>10443</v>
      </c>
      <c r="K6928" s="11" t="b">
        <v>1</v>
      </c>
    </row>
    <row r="6929" spans="1:11" ht="60.75" hidden="1" x14ac:dyDescent="0.25">
      <c r="A6929" s="22">
        <v>8623</v>
      </c>
      <c r="B6929" s="5" t="s">
        <v>7709</v>
      </c>
      <c r="C6929" s="4" t="s">
        <v>8504</v>
      </c>
      <c r="D6929" s="5" t="s">
        <v>12369</v>
      </c>
      <c r="E6929" s="4" t="s">
        <v>12370</v>
      </c>
      <c r="F6929" s="8" t="s">
        <v>554</v>
      </c>
      <c r="G6929" s="6" t="b">
        <v>0</v>
      </c>
      <c r="H6929" s="7"/>
      <c r="I6929" s="7" t="b">
        <f>EXACT(Table1[[#This Row],[Anot]],"CHECAR")</f>
        <v>0</v>
      </c>
      <c r="J6929" s="8" t="s">
        <v>9884</v>
      </c>
      <c r="K6929" s="11" t="b">
        <v>1</v>
      </c>
    </row>
    <row r="6930" spans="1:11" ht="141.75" hidden="1" x14ac:dyDescent="0.25">
      <c r="A6930" s="22">
        <v>8624</v>
      </c>
      <c r="B6930" s="5" t="s">
        <v>7709</v>
      </c>
      <c r="C6930" s="4" t="s">
        <v>8504</v>
      </c>
      <c r="D6930" s="5" t="s">
        <v>12196</v>
      </c>
      <c r="E6930" s="4" t="s">
        <v>12197</v>
      </c>
      <c r="F6930" s="8" t="s">
        <v>554</v>
      </c>
      <c r="G6930" s="6" t="b">
        <v>0</v>
      </c>
      <c r="H6930" s="7"/>
      <c r="I6930" s="7" t="b">
        <f>EXACT(Table1[[#This Row],[Anot]],"CHECAR")</f>
        <v>0</v>
      </c>
      <c r="J6930" s="8" t="s">
        <v>12198</v>
      </c>
      <c r="K6930" s="11" t="b">
        <v>1</v>
      </c>
    </row>
    <row r="6931" spans="1:11" ht="40.5" hidden="1" x14ac:dyDescent="0.25">
      <c r="A6931" s="22">
        <v>8625</v>
      </c>
      <c r="B6931" s="5" t="s">
        <v>7709</v>
      </c>
      <c r="C6931" s="4" t="s">
        <v>8504</v>
      </c>
      <c r="D6931" s="5" t="s">
        <v>12371</v>
      </c>
      <c r="E6931" s="4" t="s">
        <v>12372</v>
      </c>
      <c r="F6931" s="8" t="s">
        <v>554</v>
      </c>
      <c r="G6931" s="6" t="b">
        <v>0</v>
      </c>
      <c r="H6931" s="7"/>
      <c r="I6931" s="7" t="b">
        <f>EXACT(Table1[[#This Row],[Anot]],"CHECAR")</f>
        <v>0</v>
      </c>
      <c r="J6931" s="8" t="s">
        <v>12373</v>
      </c>
      <c r="K6931" s="11" t="b">
        <v>1</v>
      </c>
    </row>
    <row r="6932" spans="1:11" ht="60.75" hidden="1" x14ac:dyDescent="0.25">
      <c r="A6932" s="22">
        <v>8626</v>
      </c>
      <c r="B6932" s="5" t="s">
        <v>7709</v>
      </c>
      <c r="C6932" s="4" t="s">
        <v>8504</v>
      </c>
      <c r="D6932" s="5" t="s">
        <v>10879</v>
      </c>
      <c r="E6932" s="4" t="s">
        <v>10880</v>
      </c>
      <c r="F6932" s="8" t="s">
        <v>554</v>
      </c>
      <c r="G6932" s="6" t="b">
        <v>0</v>
      </c>
      <c r="H6932" s="7"/>
      <c r="I6932" s="7" t="b">
        <f>EXACT(Table1[[#This Row],[Anot]],"CHECAR")</f>
        <v>0</v>
      </c>
      <c r="J6932" s="8" t="s">
        <v>12374</v>
      </c>
      <c r="K6932" s="11" t="b">
        <v>1</v>
      </c>
    </row>
    <row r="6933" spans="1:11" ht="101.25" hidden="1" x14ac:dyDescent="0.25">
      <c r="A6933" s="22">
        <v>8627</v>
      </c>
      <c r="B6933" s="5" t="s">
        <v>7709</v>
      </c>
      <c r="C6933" s="4" t="s">
        <v>8864</v>
      </c>
      <c r="D6933" s="5" t="s">
        <v>7715</v>
      </c>
      <c r="E6933" s="4" t="s">
        <v>12375</v>
      </c>
      <c r="F6933" s="8" t="s">
        <v>554</v>
      </c>
      <c r="G6933" s="6" t="b">
        <v>0</v>
      </c>
      <c r="H6933" s="7"/>
      <c r="I6933" s="7" t="b">
        <f>EXACT(Table1[[#This Row],[Anot]],"CHECAR")</f>
        <v>0</v>
      </c>
      <c r="J6933" s="8" t="s">
        <v>1230</v>
      </c>
      <c r="K6933" s="11" t="b">
        <v>1</v>
      </c>
    </row>
    <row r="6934" spans="1:11" ht="60.75" hidden="1" x14ac:dyDescent="0.25">
      <c r="A6934" s="22">
        <v>8628</v>
      </c>
      <c r="B6934" s="5" t="s">
        <v>7709</v>
      </c>
      <c r="C6934" s="4" t="s">
        <v>9024</v>
      </c>
      <c r="D6934" s="5" t="s">
        <v>12376</v>
      </c>
      <c r="E6934" s="4" t="s">
        <v>12377</v>
      </c>
      <c r="F6934" s="8" t="s">
        <v>554</v>
      </c>
      <c r="G6934" s="6" t="b">
        <v>0</v>
      </c>
      <c r="H6934" s="7"/>
      <c r="I6934" s="7" t="b">
        <f>EXACT(Table1[[#This Row],[Anot]],"CHECAR")</f>
        <v>0</v>
      </c>
      <c r="J6934" s="8" t="s">
        <v>12378</v>
      </c>
      <c r="K6934" s="11" t="b">
        <v>1</v>
      </c>
    </row>
    <row r="6935" spans="1:11" ht="40.5" hidden="1" x14ac:dyDescent="0.25">
      <c r="A6935" s="22">
        <v>8629</v>
      </c>
      <c r="B6935" s="5" t="s">
        <v>7709</v>
      </c>
      <c r="C6935" s="4" t="s">
        <v>9170</v>
      </c>
      <c r="D6935" s="5" t="s">
        <v>12379</v>
      </c>
      <c r="E6935" s="4" t="s">
        <v>12380</v>
      </c>
      <c r="F6935" s="8" t="s">
        <v>554</v>
      </c>
      <c r="G6935" s="6" t="b">
        <v>0</v>
      </c>
      <c r="H6935" s="7"/>
      <c r="I6935" s="7" t="b">
        <f>EXACT(Table1[[#This Row],[Anot]],"CHECAR")</f>
        <v>0</v>
      </c>
      <c r="J6935" s="8" t="s">
        <v>10176</v>
      </c>
      <c r="K6935" s="11" t="b">
        <v>1</v>
      </c>
    </row>
    <row r="6936" spans="1:11" ht="121.5" hidden="1" x14ac:dyDescent="0.25">
      <c r="A6936" s="22">
        <v>8630</v>
      </c>
      <c r="B6936" s="5" t="s">
        <v>7709</v>
      </c>
      <c r="C6936" s="4" t="s">
        <v>9170</v>
      </c>
      <c r="D6936" s="5" t="s">
        <v>12381</v>
      </c>
      <c r="E6936" s="4" t="s">
        <v>12382</v>
      </c>
      <c r="F6936" s="8" t="s">
        <v>554</v>
      </c>
      <c r="G6936" s="6" t="b">
        <v>0</v>
      </c>
      <c r="H6936" s="7"/>
      <c r="I6936" s="7" t="b">
        <f>EXACT(Table1[[#This Row],[Anot]],"CHECAR")</f>
        <v>0</v>
      </c>
      <c r="J6936" s="8" t="s">
        <v>12383</v>
      </c>
      <c r="K6936" s="11" t="b">
        <v>1</v>
      </c>
    </row>
    <row r="6937" spans="1:11" ht="60.75" hidden="1" x14ac:dyDescent="0.25">
      <c r="A6937" s="22">
        <v>8631</v>
      </c>
      <c r="B6937" s="5" t="s">
        <v>7709</v>
      </c>
      <c r="C6937" s="4" t="s">
        <v>9464</v>
      </c>
      <c r="D6937" s="5" t="s">
        <v>12384</v>
      </c>
      <c r="E6937" s="4" t="s">
        <v>12385</v>
      </c>
      <c r="F6937" s="8" t="s">
        <v>554</v>
      </c>
      <c r="G6937" s="6" t="b">
        <v>0</v>
      </c>
      <c r="H6937" s="7"/>
      <c r="I6937" s="7" t="b">
        <f>EXACT(Table1[[#This Row],[Anot]],"CHECAR")</f>
        <v>0</v>
      </c>
      <c r="J6937" s="8" t="s">
        <v>1547</v>
      </c>
      <c r="K6937" s="11" t="b">
        <v>1</v>
      </c>
    </row>
    <row r="6938" spans="1:11" ht="101.25" hidden="1" x14ac:dyDescent="0.25">
      <c r="A6938" s="22">
        <v>8632</v>
      </c>
      <c r="B6938" s="5" t="s">
        <v>7709</v>
      </c>
      <c r="C6938" s="4" t="s">
        <v>9464</v>
      </c>
      <c r="D6938" s="5" t="s">
        <v>12386</v>
      </c>
      <c r="E6938" s="4" t="s">
        <v>12387</v>
      </c>
      <c r="F6938" s="8" t="s">
        <v>554</v>
      </c>
      <c r="G6938" s="6" t="b">
        <v>0</v>
      </c>
      <c r="H6938" s="7"/>
      <c r="I6938" s="7" t="b">
        <f>EXACT(Table1[[#This Row],[Anot]],"CHECAR")</f>
        <v>0</v>
      </c>
      <c r="J6938" s="8" t="s">
        <v>12388</v>
      </c>
      <c r="K6938" s="11" t="b">
        <v>1</v>
      </c>
    </row>
    <row r="6939" spans="1:11" ht="40.5" hidden="1" x14ac:dyDescent="0.25">
      <c r="A6939" s="22">
        <v>8633</v>
      </c>
      <c r="B6939" s="5" t="s">
        <v>7709</v>
      </c>
      <c r="C6939" s="4" t="s">
        <v>9484</v>
      </c>
      <c r="D6939" s="5" t="s">
        <v>12389</v>
      </c>
      <c r="E6939" s="4" t="s">
        <v>12390</v>
      </c>
      <c r="F6939" s="8" t="s">
        <v>554</v>
      </c>
      <c r="G6939" s="6" t="b">
        <v>0</v>
      </c>
      <c r="H6939" s="7"/>
      <c r="I6939" s="7" t="b">
        <f>EXACT(Table1[[#This Row],[Anot]],"CHECAR")</f>
        <v>0</v>
      </c>
      <c r="J6939" s="8" t="s">
        <v>12391</v>
      </c>
      <c r="K6939" s="11" t="b">
        <v>1</v>
      </c>
    </row>
    <row r="6940" spans="1:11" ht="40.5" hidden="1" x14ac:dyDescent="0.25">
      <c r="A6940" s="22">
        <v>8634</v>
      </c>
      <c r="B6940" s="5" t="s">
        <v>7709</v>
      </c>
      <c r="C6940" s="4" t="s">
        <v>9571</v>
      </c>
      <c r="D6940" s="5" t="s">
        <v>12392</v>
      </c>
      <c r="E6940" s="4" t="s">
        <v>12393</v>
      </c>
      <c r="F6940" s="8" t="s">
        <v>554</v>
      </c>
      <c r="G6940" s="6" t="b">
        <v>0</v>
      </c>
      <c r="H6940" s="7"/>
      <c r="I6940" s="7" t="b">
        <f>EXACT(Table1[[#This Row],[Anot]],"CHECAR")</f>
        <v>0</v>
      </c>
      <c r="J6940" s="8" t="s">
        <v>4106</v>
      </c>
      <c r="K6940" s="11" t="b">
        <v>1</v>
      </c>
    </row>
    <row r="6941" spans="1:11" ht="141.75" hidden="1" x14ac:dyDescent="0.25">
      <c r="A6941" s="22">
        <v>8635</v>
      </c>
      <c r="B6941" s="5" t="s">
        <v>7709</v>
      </c>
      <c r="C6941" s="4" t="s">
        <v>9571</v>
      </c>
      <c r="D6941" s="5" t="s">
        <v>10433</v>
      </c>
      <c r="E6941" s="4" t="s">
        <v>12394</v>
      </c>
      <c r="F6941" s="8" t="s">
        <v>554</v>
      </c>
      <c r="G6941" s="6" t="b">
        <v>0</v>
      </c>
      <c r="H6941" s="7"/>
      <c r="I6941" s="7" t="b">
        <f>EXACT(Table1[[#This Row],[Anot]],"CHECAR")</f>
        <v>0</v>
      </c>
      <c r="J6941" s="8" t="s">
        <v>12395</v>
      </c>
      <c r="K6941" s="11" t="b">
        <v>1</v>
      </c>
    </row>
    <row r="6942" spans="1:11" ht="81" hidden="1" x14ac:dyDescent="0.25">
      <c r="A6942" s="22">
        <v>8636</v>
      </c>
      <c r="B6942" s="5" t="s">
        <v>7709</v>
      </c>
      <c r="C6942" s="4" t="s">
        <v>9673</v>
      </c>
      <c r="D6942" s="5" t="s">
        <v>12396</v>
      </c>
      <c r="E6942" s="4" t="s">
        <v>12397</v>
      </c>
      <c r="F6942" s="8" t="s">
        <v>554</v>
      </c>
      <c r="G6942" s="6" t="b">
        <v>0</v>
      </c>
      <c r="H6942" s="7"/>
      <c r="I6942" s="7" t="b">
        <f>EXACT(Table1[[#This Row],[Anot]],"CHECAR")</f>
        <v>0</v>
      </c>
      <c r="J6942" s="8" t="s">
        <v>159</v>
      </c>
      <c r="K6942" s="11" t="b">
        <v>1</v>
      </c>
    </row>
    <row r="6943" spans="1:11" ht="121.5" hidden="1" x14ac:dyDescent="0.25">
      <c r="A6943" s="22">
        <v>8637</v>
      </c>
      <c r="B6943" s="5" t="s">
        <v>7709</v>
      </c>
      <c r="C6943" s="4" t="s">
        <v>9673</v>
      </c>
      <c r="D6943" s="5" t="s">
        <v>12398</v>
      </c>
      <c r="E6943" s="4" t="s">
        <v>12399</v>
      </c>
      <c r="F6943" s="8" t="s">
        <v>554</v>
      </c>
      <c r="G6943" s="6" t="b">
        <v>0</v>
      </c>
      <c r="H6943" s="7"/>
      <c r="I6943" s="7" t="b">
        <f>EXACT(Table1[[#This Row],[Anot]],"CHECAR")</f>
        <v>0</v>
      </c>
      <c r="J6943" s="8" t="s">
        <v>4171</v>
      </c>
      <c r="K6943" s="11" t="b">
        <v>1</v>
      </c>
    </row>
    <row r="6944" spans="1:11" ht="60.75" hidden="1" x14ac:dyDescent="0.25">
      <c r="A6944" s="22">
        <v>8638</v>
      </c>
      <c r="B6944" s="5" t="s">
        <v>7709</v>
      </c>
      <c r="C6944" s="4" t="s">
        <v>7896</v>
      </c>
      <c r="D6944" s="5" t="s">
        <v>7919</v>
      </c>
      <c r="E6944" s="4" t="s">
        <v>7920</v>
      </c>
      <c r="F6944" s="8" t="s">
        <v>752</v>
      </c>
      <c r="G6944" s="6" t="b">
        <v>0</v>
      </c>
      <c r="H6944" s="7"/>
      <c r="I6944" s="7" t="b">
        <f>EXACT(Table1[[#This Row],[Anot]],"CHECAR")</f>
        <v>0</v>
      </c>
      <c r="J6944" s="8" t="s">
        <v>58</v>
      </c>
      <c r="K6944" s="11" t="b">
        <v>1</v>
      </c>
    </row>
    <row r="6945" spans="1:11" ht="40.5" hidden="1" x14ac:dyDescent="0.25">
      <c r="A6945" s="22">
        <v>8639</v>
      </c>
      <c r="B6945" s="5" t="s">
        <v>7709</v>
      </c>
      <c r="C6945" s="4" t="s">
        <v>7896</v>
      </c>
      <c r="D6945" s="5" t="s">
        <v>12400</v>
      </c>
      <c r="E6945" s="4" t="s">
        <v>12401</v>
      </c>
      <c r="F6945" s="8" t="s">
        <v>752</v>
      </c>
      <c r="G6945" s="6" t="b">
        <v>0</v>
      </c>
      <c r="H6945" s="7"/>
      <c r="I6945" s="7" t="b">
        <f>EXACT(Table1[[#This Row],[Anot]],"CHECAR")</f>
        <v>0</v>
      </c>
      <c r="J6945" s="8" t="s">
        <v>451</v>
      </c>
      <c r="K6945" s="11" t="b">
        <v>1</v>
      </c>
    </row>
    <row r="6946" spans="1:11" ht="101.25" hidden="1" x14ac:dyDescent="0.25">
      <c r="A6946" s="22">
        <v>8640</v>
      </c>
      <c r="B6946" s="5" t="s">
        <v>7709</v>
      </c>
      <c r="C6946" s="4" t="s">
        <v>7896</v>
      </c>
      <c r="D6946" s="5" t="s">
        <v>12402</v>
      </c>
      <c r="E6946" s="4" t="s">
        <v>12403</v>
      </c>
      <c r="F6946" s="8" t="s">
        <v>752</v>
      </c>
      <c r="G6946" s="6" t="b">
        <v>0</v>
      </c>
      <c r="H6946" s="7"/>
      <c r="I6946" s="7" t="b">
        <f>EXACT(Table1[[#This Row],[Anot]],"CHECAR")</f>
        <v>0</v>
      </c>
      <c r="J6946" s="8" t="s">
        <v>3718</v>
      </c>
      <c r="K6946" s="11" t="b">
        <v>1</v>
      </c>
    </row>
    <row r="6947" spans="1:11" ht="101.25" hidden="1" x14ac:dyDescent="0.25">
      <c r="A6947" s="22">
        <v>8641</v>
      </c>
      <c r="B6947" s="5" t="s">
        <v>7709</v>
      </c>
      <c r="C6947" s="4" t="s">
        <v>7896</v>
      </c>
      <c r="D6947" s="5" t="s">
        <v>12404</v>
      </c>
      <c r="E6947" s="4" t="s">
        <v>12405</v>
      </c>
      <c r="F6947" s="8" t="s">
        <v>752</v>
      </c>
      <c r="G6947" s="6" t="b">
        <v>0</v>
      </c>
      <c r="H6947" s="7"/>
      <c r="I6947" s="7" t="b">
        <f>EXACT(Table1[[#This Row],[Anot]],"CHECAR")</f>
        <v>0</v>
      </c>
      <c r="J6947" s="8" t="s">
        <v>12406</v>
      </c>
      <c r="K6947" s="11" t="b">
        <v>1</v>
      </c>
    </row>
    <row r="6948" spans="1:11" ht="101.25" hidden="1" x14ac:dyDescent="0.25">
      <c r="A6948" s="22">
        <v>8642</v>
      </c>
      <c r="B6948" s="5" t="s">
        <v>7709</v>
      </c>
      <c r="C6948" s="4" t="s">
        <v>7896</v>
      </c>
      <c r="D6948" s="5" t="s">
        <v>9983</v>
      </c>
      <c r="E6948" s="4" t="s">
        <v>9984</v>
      </c>
      <c r="F6948" s="8" t="s">
        <v>752</v>
      </c>
      <c r="G6948" s="6" t="b">
        <v>0</v>
      </c>
      <c r="H6948" s="7"/>
      <c r="I6948" s="7" t="b">
        <f>EXACT(Table1[[#This Row],[Anot]],"CHECAR")</f>
        <v>0</v>
      </c>
      <c r="J6948" s="8" t="s">
        <v>4463</v>
      </c>
      <c r="K6948" s="11" t="b">
        <v>1</v>
      </c>
    </row>
    <row r="6949" spans="1:11" ht="81" hidden="1" x14ac:dyDescent="0.25">
      <c r="A6949" s="22">
        <v>8643</v>
      </c>
      <c r="B6949" s="5" t="s">
        <v>7709</v>
      </c>
      <c r="C6949" s="4" t="s">
        <v>7896</v>
      </c>
      <c r="D6949" s="5" t="s">
        <v>12407</v>
      </c>
      <c r="E6949" s="4" t="s">
        <v>12408</v>
      </c>
      <c r="F6949" s="8" t="s">
        <v>752</v>
      </c>
      <c r="G6949" s="6" t="b">
        <v>0</v>
      </c>
      <c r="H6949" s="7"/>
      <c r="I6949" s="7" t="b">
        <f>EXACT(Table1[[#This Row],[Anot]],"CHECAR")</f>
        <v>0</v>
      </c>
      <c r="J6949" s="8" t="s">
        <v>4145</v>
      </c>
      <c r="K6949" s="11" t="b">
        <v>1</v>
      </c>
    </row>
    <row r="6950" spans="1:11" ht="121.5" hidden="1" x14ac:dyDescent="0.25">
      <c r="A6950" s="22">
        <v>8644</v>
      </c>
      <c r="B6950" s="5" t="s">
        <v>7709</v>
      </c>
      <c r="C6950" s="4" t="s">
        <v>7896</v>
      </c>
      <c r="D6950" s="5" t="s">
        <v>7975</v>
      </c>
      <c r="E6950" s="4" t="s">
        <v>7976</v>
      </c>
      <c r="F6950" s="8" t="s">
        <v>752</v>
      </c>
      <c r="G6950" s="6" t="b">
        <v>0</v>
      </c>
      <c r="H6950" s="7"/>
      <c r="I6950" s="7" t="b">
        <f>EXACT(Table1[[#This Row],[Anot]],"CHECAR")</f>
        <v>0</v>
      </c>
      <c r="J6950" s="8" t="s">
        <v>7977</v>
      </c>
      <c r="K6950" s="11" t="b">
        <v>1</v>
      </c>
    </row>
    <row r="6951" spans="1:11" ht="81" hidden="1" x14ac:dyDescent="0.25">
      <c r="A6951" s="22">
        <v>8645</v>
      </c>
      <c r="B6951" s="5" t="s">
        <v>7709</v>
      </c>
      <c r="C6951" s="4" t="s">
        <v>7896</v>
      </c>
      <c r="D6951" s="5" t="s">
        <v>12409</v>
      </c>
      <c r="E6951" s="4" t="s">
        <v>12410</v>
      </c>
      <c r="F6951" s="8" t="s">
        <v>752</v>
      </c>
      <c r="G6951" s="6" t="b">
        <v>0</v>
      </c>
      <c r="H6951" s="7"/>
      <c r="I6951" s="7" t="b">
        <f>EXACT(Table1[[#This Row],[Anot]],"CHECAR")</f>
        <v>0</v>
      </c>
      <c r="J6951" s="8" t="s">
        <v>12411</v>
      </c>
      <c r="K6951" s="11" t="b">
        <v>1</v>
      </c>
    </row>
    <row r="6952" spans="1:11" ht="40.5" hidden="1" x14ac:dyDescent="0.25">
      <c r="A6952" s="22">
        <v>8646</v>
      </c>
      <c r="B6952" s="5" t="s">
        <v>7709</v>
      </c>
      <c r="C6952" s="4" t="s">
        <v>7896</v>
      </c>
      <c r="D6952" s="5" t="s">
        <v>12412</v>
      </c>
      <c r="E6952" s="4" t="s">
        <v>12413</v>
      </c>
      <c r="F6952" s="8" t="s">
        <v>752</v>
      </c>
      <c r="G6952" s="6" t="b">
        <v>0</v>
      </c>
      <c r="H6952" s="7"/>
      <c r="I6952" s="7" t="b">
        <f>EXACT(Table1[[#This Row],[Anot]],"CHECAR")</f>
        <v>0</v>
      </c>
      <c r="J6952" s="8" t="s">
        <v>12414</v>
      </c>
      <c r="K6952" s="11" t="b">
        <v>1</v>
      </c>
    </row>
    <row r="6953" spans="1:11" ht="121.5" hidden="1" x14ac:dyDescent="0.25">
      <c r="A6953" s="22">
        <v>8647</v>
      </c>
      <c r="B6953" s="5" t="s">
        <v>7709</v>
      </c>
      <c r="C6953" s="4" t="s">
        <v>7896</v>
      </c>
      <c r="D6953" s="5" t="s">
        <v>9992</v>
      </c>
      <c r="E6953" s="4" t="s">
        <v>9993</v>
      </c>
      <c r="F6953" s="8" t="s">
        <v>752</v>
      </c>
      <c r="G6953" s="6" t="b">
        <v>0</v>
      </c>
      <c r="H6953" s="7"/>
      <c r="I6953" s="7" t="b">
        <f>EXACT(Table1[[#This Row],[Anot]],"CHECAR")</f>
        <v>0</v>
      </c>
      <c r="J6953" s="8" t="s">
        <v>9065</v>
      </c>
      <c r="K6953" s="11" t="b">
        <v>1</v>
      </c>
    </row>
    <row r="6954" spans="1:11" ht="40.5" hidden="1" x14ac:dyDescent="0.25">
      <c r="A6954" s="22">
        <v>8648</v>
      </c>
      <c r="B6954" s="5" t="s">
        <v>7709</v>
      </c>
      <c r="C6954" s="4" t="s">
        <v>8055</v>
      </c>
      <c r="D6954" s="5" t="s">
        <v>8068</v>
      </c>
      <c r="E6954" s="4" t="s">
        <v>8069</v>
      </c>
      <c r="F6954" s="8" t="s">
        <v>752</v>
      </c>
      <c r="G6954" s="6" t="b">
        <v>0</v>
      </c>
      <c r="H6954" s="7"/>
      <c r="I6954" s="7" t="b">
        <f>EXACT(Table1[[#This Row],[Anot]],"CHECAR")</f>
        <v>0</v>
      </c>
      <c r="J6954" s="8" t="s">
        <v>651</v>
      </c>
      <c r="K6954" s="11" t="b">
        <v>1</v>
      </c>
    </row>
    <row r="6955" spans="1:11" ht="60.75" hidden="1" x14ac:dyDescent="0.25">
      <c r="A6955" s="22">
        <v>8649</v>
      </c>
      <c r="B6955" s="5" t="s">
        <v>7709</v>
      </c>
      <c r="C6955" s="4" t="s">
        <v>8072</v>
      </c>
      <c r="D6955" s="5" t="s">
        <v>12415</v>
      </c>
      <c r="E6955" s="4" t="s">
        <v>12416</v>
      </c>
      <c r="F6955" s="8" t="s">
        <v>752</v>
      </c>
      <c r="G6955" s="6" t="b">
        <v>0</v>
      </c>
      <c r="H6955" s="7"/>
      <c r="I6955" s="7" t="b">
        <f>EXACT(Table1[[#This Row],[Anot]],"CHECAR")</f>
        <v>0</v>
      </c>
      <c r="J6955" s="8" t="s">
        <v>3051</v>
      </c>
      <c r="K6955" s="11" t="b">
        <v>1</v>
      </c>
    </row>
    <row r="6956" spans="1:11" ht="141.75" hidden="1" x14ac:dyDescent="0.25">
      <c r="A6956" s="22">
        <v>8650</v>
      </c>
      <c r="B6956" s="5" t="s">
        <v>7709</v>
      </c>
      <c r="C6956" s="4" t="s">
        <v>8199</v>
      </c>
      <c r="D6956" s="5" t="s">
        <v>8371</v>
      </c>
      <c r="E6956" s="4" t="s">
        <v>8372</v>
      </c>
      <c r="F6956" s="8" t="s">
        <v>752</v>
      </c>
      <c r="G6956" s="6" t="b">
        <v>1</v>
      </c>
      <c r="H6956" s="7" t="s">
        <v>101</v>
      </c>
      <c r="I6956" s="7" t="b">
        <f>EXACT(Table1[[#This Row],[Anot]],"CHECAR")</f>
        <v>1</v>
      </c>
      <c r="J6956" s="8" t="s">
        <v>8373</v>
      </c>
      <c r="K6956" s="11" t="b">
        <v>1</v>
      </c>
    </row>
    <row r="6957" spans="1:11" ht="40.5" hidden="1" x14ac:dyDescent="0.25">
      <c r="A6957" s="22">
        <v>8651</v>
      </c>
      <c r="B6957" s="5" t="s">
        <v>7709</v>
      </c>
      <c r="C6957" s="4" t="s">
        <v>8504</v>
      </c>
      <c r="D6957" s="5" t="s">
        <v>12417</v>
      </c>
      <c r="E6957" s="4" t="s">
        <v>12418</v>
      </c>
      <c r="F6957" s="8" t="s">
        <v>752</v>
      </c>
      <c r="G6957" s="6" t="b">
        <v>0</v>
      </c>
      <c r="H6957" s="7"/>
      <c r="I6957" s="7" t="b">
        <f>EXACT(Table1[[#This Row],[Anot]],"CHECAR")</f>
        <v>0</v>
      </c>
      <c r="J6957" s="8" t="s">
        <v>4267</v>
      </c>
      <c r="K6957" s="11" t="b">
        <v>1</v>
      </c>
    </row>
    <row r="6958" spans="1:11" ht="60.75" hidden="1" x14ac:dyDescent="0.25">
      <c r="A6958" s="22">
        <v>8652</v>
      </c>
      <c r="B6958" s="5" t="s">
        <v>7709</v>
      </c>
      <c r="C6958" s="4" t="s">
        <v>8504</v>
      </c>
      <c r="D6958" s="5" t="s">
        <v>8539</v>
      </c>
      <c r="E6958" s="4" t="s">
        <v>8540</v>
      </c>
      <c r="F6958" s="8" t="s">
        <v>752</v>
      </c>
      <c r="G6958" s="6" t="b">
        <v>0</v>
      </c>
      <c r="H6958" s="7"/>
      <c r="I6958" s="7" t="b">
        <f>EXACT(Table1[[#This Row],[Anot]],"CHECAR")</f>
        <v>0</v>
      </c>
      <c r="J6958" s="8" t="s">
        <v>8541</v>
      </c>
      <c r="K6958" s="11" t="b">
        <v>1</v>
      </c>
    </row>
    <row r="6959" spans="1:11" ht="20.25" hidden="1" x14ac:dyDescent="0.25">
      <c r="A6959" s="22">
        <v>8653</v>
      </c>
      <c r="B6959" s="5" t="s">
        <v>7709</v>
      </c>
      <c r="C6959" s="4" t="s">
        <v>8504</v>
      </c>
      <c r="D6959" s="5" t="s">
        <v>12419</v>
      </c>
      <c r="E6959" s="4" t="s">
        <v>12420</v>
      </c>
      <c r="F6959" s="8" t="s">
        <v>752</v>
      </c>
      <c r="G6959" s="6" t="b">
        <v>0</v>
      </c>
      <c r="H6959" s="7"/>
      <c r="I6959" s="7" t="b">
        <f>EXACT(Table1[[#This Row],[Anot]],"CHECAR")</f>
        <v>0</v>
      </c>
      <c r="J6959" s="8" t="s">
        <v>586</v>
      </c>
      <c r="K6959" s="11" t="b">
        <v>1</v>
      </c>
    </row>
    <row r="6960" spans="1:11" ht="81" hidden="1" x14ac:dyDescent="0.25">
      <c r="A6960" s="22">
        <v>8654</v>
      </c>
      <c r="B6960" s="5" t="s">
        <v>7709</v>
      </c>
      <c r="C6960" s="4" t="s">
        <v>8504</v>
      </c>
      <c r="D6960" s="5" t="s">
        <v>8567</v>
      </c>
      <c r="E6960" s="4" t="s">
        <v>8568</v>
      </c>
      <c r="F6960" s="8" t="s">
        <v>752</v>
      </c>
      <c r="G6960" s="6" t="b">
        <v>0</v>
      </c>
      <c r="H6960" s="7"/>
      <c r="I6960" s="7" t="b">
        <f>EXACT(Table1[[#This Row],[Anot]],"CHECAR")</f>
        <v>0</v>
      </c>
      <c r="J6960" s="8" t="s">
        <v>8569</v>
      </c>
      <c r="K6960" s="11" t="b">
        <v>1</v>
      </c>
    </row>
    <row r="6961" spans="1:11" ht="40.5" hidden="1" x14ac:dyDescent="0.25">
      <c r="A6961" s="22">
        <v>8655</v>
      </c>
      <c r="B6961" s="5" t="s">
        <v>7709</v>
      </c>
      <c r="C6961" s="4" t="s">
        <v>8504</v>
      </c>
      <c r="D6961" s="5" t="s">
        <v>10110</v>
      </c>
      <c r="E6961" s="4" t="s">
        <v>10111</v>
      </c>
      <c r="F6961" s="8" t="s">
        <v>752</v>
      </c>
      <c r="G6961" s="6" t="b">
        <v>0</v>
      </c>
      <c r="H6961" s="7"/>
      <c r="I6961" s="7" t="b">
        <f>EXACT(Table1[[#This Row],[Anot]],"CHECAR")</f>
        <v>0</v>
      </c>
      <c r="J6961" s="8" t="s">
        <v>10112</v>
      </c>
      <c r="K6961" s="11" t="b">
        <v>1</v>
      </c>
    </row>
    <row r="6962" spans="1:11" ht="81" hidden="1" x14ac:dyDescent="0.25">
      <c r="A6962" s="22">
        <v>8656</v>
      </c>
      <c r="B6962" s="5" t="s">
        <v>7709</v>
      </c>
      <c r="C6962" s="4" t="s">
        <v>8504</v>
      </c>
      <c r="D6962" s="5" t="s">
        <v>12421</v>
      </c>
      <c r="E6962" s="4" t="s">
        <v>12422</v>
      </c>
      <c r="F6962" s="8" t="s">
        <v>752</v>
      </c>
      <c r="G6962" s="6" t="b">
        <v>0</v>
      </c>
      <c r="H6962" s="7"/>
      <c r="I6962" s="7" t="b">
        <f>EXACT(Table1[[#This Row],[Anot]],"CHECAR")</f>
        <v>0</v>
      </c>
      <c r="J6962" s="8" t="s">
        <v>12423</v>
      </c>
      <c r="K6962" s="11" t="b">
        <v>1</v>
      </c>
    </row>
    <row r="6963" spans="1:11" ht="40.5" hidden="1" x14ac:dyDescent="0.25">
      <c r="A6963" s="22">
        <v>8657</v>
      </c>
      <c r="B6963" s="5" t="s">
        <v>7709</v>
      </c>
      <c r="C6963" s="4" t="s">
        <v>8842</v>
      </c>
      <c r="D6963" s="5" t="s">
        <v>12424</v>
      </c>
      <c r="E6963" s="4" t="s">
        <v>12425</v>
      </c>
      <c r="F6963" s="8" t="s">
        <v>752</v>
      </c>
      <c r="G6963" s="6" t="b">
        <v>0</v>
      </c>
      <c r="H6963" s="7"/>
      <c r="I6963" s="7" t="b">
        <f>EXACT(Table1[[#This Row],[Anot]],"CHECAR")</f>
        <v>0</v>
      </c>
      <c r="J6963" s="8" t="s">
        <v>12426</v>
      </c>
      <c r="K6963" s="11" t="b">
        <v>1</v>
      </c>
    </row>
    <row r="6964" spans="1:11" ht="81" hidden="1" x14ac:dyDescent="0.25">
      <c r="A6964" s="22">
        <v>8658</v>
      </c>
      <c r="B6964" s="5" t="s">
        <v>7709</v>
      </c>
      <c r="C6964" s="4" t="s">
        <v>8864</v>
      </c>
      <c r="D6964" s="5" t="s">
        <v>12427</v>
      </c>
      <c r="E6964" s="4" t="s">
        <v>12428</v>
      </c>
      <c r="F6964" s="8" t="s">
        <v>752</v>
      </c>
      <c r="G6964" s="6" t="b">
        <v>0</v>
      </c>
      <c r="H6964" s="7"/>
      <c r="I6964" s="7" t="b">
        <f>EXACT(Table1[[#This Row],[Anot]],"CHECAR")</f>
        <v>0</v>
      </c>
      <c r="J6964" s="8" t="s">
        <v>740</v>
      </c>
      <c r="K6964" s="11" t="b">
        <v>1</v>
      </c>
    </row>
    <row r="6965" spans="1:11" ht="60.75" hidden="1" x14ac:dyDescent="0.25">
      <c r="A6965" s="22">
        <v>8659</v>
      </c>
      <c r="B6965" s="5" t="s">
        <v>7709</v>
      </c>
      <c r="C6965" s="4" t="s">
        <v>8864</v>
      </c>
      <c r="D6965" s="5" t="s">
        <v>10157</v>
      </c>
      <c r="E6965" s="4" t="s">
        <v>10158</v>
      </c>
      <c r="F6965" s="8" t="s">
        <v>752</v>
      </c>
      <c r="G6965" s="6" t="b">
        <v>0</v>
      </c>
      <c r="H6965" s="7"/>
      <c r="I6965" s="7" t="b">
        <f>EXACT(Table1[[#This Row],[Anot]],"CHECAR")</f>
        <v>0</v>
      </c>
      <c r="J6965" s="8" t="s">
        <v>2018</v>
      </c>
      <c r="K6965" s="11" t="b">
        <v>1</v>
      </c>
    </row>
    <row r="6966" spans="1:11" ht="40.5" hidden="1" x14ac:dyDescent="0.25">
      <c r="A6966" s="22">
        <v>8660</v>
      </c>
      <c r="B6966" s="5" t="s">
        <v>7709</v>
      </c>
      <c r="C6966" s="4" t="s">
        <v>8992</v>
      </c>
      <c r="D6966" s="5" t="s">
        <v>12429</v>
      </c>
      <c r="E6966" s="4" t="s">
        <v>12430</v>
      </c>
      <c r="F6966" s="8" t="s">
        <v>752</v>
      </c>
      <c r="G6966" s="6" t="b">
        <v>0</v>
      </c>
      <c r="H6966" s="7"/>
      <c r="I6966" s="7" t="b">
        <f>EXACT(Table1[[#This Row],[Anot]],"CHECAR")</f>
        <v>0</v>
      </c>
      <c r="J6966" s="8" t="s">
        <v>1309</v>
      </c>
      <c r="K6966" s="11" t="b">
        <v>1</v>
      </c>
    </row>
    <row r="6967" spans="1:11" ht="20.25" hidden="1" x14ac:dyDescent="0.25">
      <c r="A6967" s="22">
        <v>8661</v>
      </c>
      <c r="B6967" s="5" t="s">
        <v>7709</v>
      </c>
      <c r="C6967" s="4" t="s">
        <v>9024</v>
      </c>
      <c r="D6967" s="5" t="s">
        <v>12431</v>
      </c>
      <c r="E6967" s="4" t="s">
        <v>12432</v>
      </c>
      <c r="F6967" s="8" t="s">
        <v>752</v>
      </c>
      <c r="G6967" s="6" t="b">
        <v>0</v>
      </c>
      <c r="H6967" s="7"/>
      <c r="I6967" s="7" t="b">
        <f>EXACT(Table1[[#This Row],[Anot]],"CHECAR")</f>
        <v>0</v>
      </c>
      <c r="J6967" s="8" t="s">
        <v>1318</v>
      </c>
      <c r="K6967" s="11" t="b">
        <v>1</v>
      </c>
    </row>
    <row r="6968" spans="1:11" ht="20.25" hidden="1" x14ac:dyDescent="0.25">
      <c r="A6968" s="22">
        <v>8662</v>
      </c>
      <c r="B6968" s="5" t="s">
        <v>7709</v>
      </c>
      <c r="C6968" s="4" t="s">
        <v>9024</v>
      </c>
      <c r="D6968" s="5" t="s">
        <v>9828</v>
      </c>
      <c r="E6968" s="4" t="s">
        <v>12433</v>
      </c>
      <c r="F6968" s="8" t="s">
        <v>752</v>
      </c>
      <c r="G6968" s="6" t="b">
        <v>0</v>
      </c>
      <c r="H6968" s="7"/>
      <c r="I6968" s="7" t="b">
        <f>EXACT(Table1[[#This Row],[Anot]],"CHECAR")</f>
        <v>0</v>
      </c>
      <c r="J6968" s="8" t="s">
        <v>12434</v>
      </c>
      <c r="K6968" s="11" t="b">
        <v>1</v>
      </c>
    </row>
    <row r="6969" spans="1:11" ht="40.5" hidden="1" x14ac:dyDescent="0.25">
      <c r="A6969" s="22">
        <v>8663</v>
      </c>
      <c r="B6969" s="5" t="s">
        <v>7709</v>
      </c>
      <c r="C6969" s="4" t="s">
        <v>9170</v>
      </c>
      <c r="D6969" s="5" t="s">
        <v>12435</v>
      </c>
      <c r="E6969" s="4" t="s">
        <v>12436</v>
      </c>
      <c r="F6969" s="8" t="s">
        <v>752</v>
      </c>
      <c r="G6969" s="6" t="b">
        <v>0</v>
      </c>
      <c r="H6969" s="7"/>
      <c r="I6969" s="7" t="b">
        <f>EXACT(Table1[[#This Row],[Anot]],"CHECAR")</f>
        <v>0</v>
      </c>
      <c r="J6969" s="8" t="s">
        <v>12437</v>
      </c>
      <c r="K6969" s="11" t="b">
        <v>1</v>
      </c>
    </row>
    <row r="6970" spans="1:11" ht="121.5" hidden="1" x14ac:dyDescent="0.25">
      <c r="A6970" s="22">
        <v>8664</v>
      </c>
      <c r="B6970" s="5" t="s">
        <v>7709</v>
      </c>
      <c r="C6970" s="4" t="s">
        <v>9170</v>
      </c>
      <c r="D6970" s="5" t="s">
        <v>12438</v>
      </c>
      <c r="E6970" s="4" t="s">
        <v>12439</v>
      </c>
      <c r="F6970" s="8" t="s">
        <v>752</v>
      </c>
      <c r="G6970" s="6" t="b">
        <v>0</v>
      </c>
      <c r="H6970" s="7"/>
      <c r="I6970" s="7" t="b">
        <f>EXACT(Table1[[#This Row],[Anot]],"CHECAR")</f>
        <v>0</v>
      </c>
      <c r="J6970" s="8" t="s">
        <v>12440</v>
      </c>
      <c r="K6970" s="11" t="b">
        <v>1</v>
      </c>
    </row>
    <row r="6971" spans="1:11" ht="40.5" hidden="1" x14ac:dyDescent="0.25">
      <c r="A6971" s="22">
        <v>8665</v>
      </c>
      <c r="B6971" s="5" t="s">
        <v>7709</v>
      </c>
      <c r="C6971" s="4" t="s">
        <v>9170</v>
      </c>
      <c r="D6971" s="5" t="s">
        <v>12441</v>
      </c>
      <c r="E6971" s="4" t="s">
        <v>12442</v>
      </c>
      <c r="F6971" s="8" t="s">
        <v>752</v>
      </c>
      <c r="G6971" s="6" t="b">
        <v>0</v>
      </c>
      <c r="H6971" s="7"/>
      <c r="I6971" s="7" t="b">
        <f>EXACT(Table1[[#This Row],[Anot]],"CHECAR")</f>
        <v>0</v>
      </c>
      <c r="J6971" s="8" t="s">
        <v>12443</v>
      </c>
      <c r="K6971" s="11" t="b">
        <v>1</v>
      </c>
    </row>
    <row r="6972" spans="1:11" ht="101.25" hidden="1" x14ac:dyDescent="0.25">
      <c r="A6972" s="22">
        <v>8666</v>
      </c>
      <c r="B6972" s="5" t="s">
        <v>7709</v>
      </c>
      <c r="C6972" s="4" t="s">
        <v>9170</v>
      </c>
      <c r="D6972" s="5" t="s">
        <v>11946</v>
      </c>
      <c r="E6972" s="4" t="s">
        <v>12444</v>
      </c>
      <c r="F6972" s="8" t="s">
        <v>752</v>
      </c>
      <c r="G6972" s="6" t="b">
        <v>0</v>
      </c>
      <c r="H6972" s="7"/>
      <c r="I6972" s="7" t="b">
        <f>EXACT(Table1[[#This Row],[Anot]],"CHECAR")</f>
        <v>0</v>
      </c>
      <c r="J6972" s="8" t="s">
        <v>12445</v>
      </c>
      <c r="K6972" s="11" t="b">
        <v>1</v>
      </c>
    </row>
    <row r="6973" spans="1:11" ht="40.5" hidden="1" x14ac:dyDescent="0.25">
      <c r="A6973" s="22">
        <v>8667</v>
      </c>
      <c r="B6973" s="5" t="s">
        <v>7709</v>
      </c>
      <c r="C6973" s="4" t="s">
        <v>9170</v>
      </c>
      <c r="D6973" s="5" t="s">
        <v>12446</v>
      </c>
      <c r="E6973" s="4" t="s">
        <v>12447</v>
      </c>
      <c r="F6973" s="8" t="s">
        <v>752</v>
      </c>
      <c r="G6973" s="6" t="b">
        <v>0</v>
      </c>
      <c r="H6973" s="7"/>
      <c r="I6973" s="7" t="b">
        <f>EXACT(Table1[[#This Row],[Anot]],"CHECAR")</f>
        <v>0</v>
      </c>
      <c r="J6973" s="8" t="s">
        <v>12448</v>
      </c>
      <c r="K6973" s="11" t="b">
        <v>1</v>
      </c>
    </row>
    <row r="6974" spans="1:11" ht="141.75" hidden="1" x14ac:dyDescent="0.25">
      <c r="A6974" s="22">
        <v>8668</v>
      </c>
      <c r="B6974" s="5" t="s">
        <v>7709</v>
      </c>
      <c r="C6974" s="4" t="s">
        <v>9170</v>
      </c>
      <c r="D6974" s="5" t="s">
        <v>12449</v>
      </c>
      <c r="E6974" s="4" t="s">
        <v>12450</v>
      </c>
      <c r="F6974" s="8" t="s">
        <v>752</v>
      </c>
      <c r="G6974" s="6" t="b">
        <v>0</v>
      </c>
      <c r="H6974" s="7"/>
      <c r="I6974" s="7" t="b">
        <f>EXACT(Table1[[#This Row],[Anot]],"CHECAR")</f>
        <v>0</v>
      </c>
      <c r="J6974" s="8" t="s">
        <v>12451</v>
      </c>
      <c r="K6974" s="11" t="b">
        <v>1</v>
      </c>
    </row>
    <row r="6975" spans="1:11" ht="40.5" hidden="1" x14ac:dyDescent="0.25">
      <c r="A6975" s="22">
        <v>8669</v>
      </c>
      <c r="B6975" s="5" t="s">
        <v>7709</v>
      </c>
      <c r="C6975" s="4" t="s">
        <v>9464</v>
      </c>
      <c r="D6975" s="5" t="s">
        <v>12452</v>
      </c>
      <c r="E6975" s="4" t="s">
        <v>12453</v>
      </c>
      <c r="F6975" s="8" t="s">
        <v>752</v>
      </c>
      <c r="G6975" s="6" t="b">
        <v>0</v>
      </c>
      <c r="H6975" s="7"/>
      <c r="I6975" s="7" t="b">
        <f>EXACT(Table1[[#This Row],[Anot]],"CHECAR")</f>
        <v>0</v>
      </c>
      <c r="J6975" s="8" t="s">
        <v>12454</v>
      </c>
      <c r="K6975" s="11" t="b">
        <v>1</v>
      </c>
    </row>
    <row r="6976" spans="1:11" ht="81" hidden="1" x14ac:dyDescent="0.25">
      <c r="A6976" s="22">
        <v>8670</v>
      </c>
      <c r="B6976" s="5" t="s">
        <v>7709</v>
      </c>
      <c r="C6976" s="4" t="s">
        <v>9464</v>
      </c>
      <c r="D6976" s="5" t="s">
        <v>10292</v>
      </c>
      <c r="E6976" s="4" t="s">
        <v>10293</v>
      </c>
      <c r="F6976" s="8" t="s">
        <v>752</v>
      </c>
      <c r="G6976" s="6" t="b">
        <v>0</v>
      </c>
      <c r="H6976" s="7"/>
      <c r="I6976" s="7" t="b">
        <f>EXACT(Table1[[#This Row],[Anot]],"CHECAR")</f>
        <v>0</v>
      </c>
      <c r="J6976" s="8" t="s">
        <v>10294</v>
      </c>
      <c r="K6976" s="11" t="b">
        <v>1</v>
      </c>
    </row>
    <row r="6977" spans="1:11" ht="81" hidden="1" x14ac:dyDescent="0.25">
      <c r="A6977" s="22">
        <v>8671</v>
      </c>
      <c r="B6977" s="5" t="s">
        <v>7709</v>
      </c>
      <c r="C6977" s="4" t="s">
        <v>9484</v>
      </c>
      <c r="D6977" s="5" t="s">
        <v>9911</v>
      </c>
      <c r="E6977" s="4" t="s">
        <v>9912</v>
      </c>
      <c r="F6977" s="8" t="s">
        <v>752</v>
      </c>
      <c r="G6977" s="6" t="b">
        <v>0</v>
      </c>
      <c r="H6977" s="7"/>
      <c r="I6977" s="7" t="b">
        <f>EXACT(Table1[[#This Row],[Anot]],"CHECAR")</f>
        <v>0</v>
      </c>
      <c r="J6977" s="8" t="s">
        <v>738</v>
      </c>
      <c r="K6977" s="11" t="b">
        <v>1</v>
      </c>
    </row>
    <row r="6978" spans="1:11" ht="20.25" hidden="1" x14ac:dyDescent="0.25">
      <c r="A6978" s="22">
        <v>8672</v>
      </c>
      <c r="B6978" s="5" t="s">
        <v>7709</v>
      </c>
      <c r="C6978" s="4" t="s">
        <v>9571</v>
      </c>
      <c r="D6978" s="5" t="s">
        <v>12455</v>
      </c>
      <c r="E6978" s="4" t="s">
        <v>12456</v>
      </c>
      <c r="F6978" s="8" t="s">
        <v>752</v>
      </c>
      <c r="G6978" s="6" t="b">
        <v>0</v>
      </c>
      <c r="H6978" s="7"/>
      <c r="I6978" s="7" t="b">
        <f>EXACT(Table1[[#This Row],[Anot]],"CHECAR")</f>
        <v>0</v>
      </c>
      <c r="J6978" s="8" t="s">
        <v>12457</v>
      </c>
      <c r="K6978" s="11" t="b">
        <v>1</v>
      </c>
    </row>
    <row r="6979" spans="1:11" ht="20.25" hidden="1" x14ac:dyDescent="0.25">
      <c r="A6979" s="22">
        <v>8673</v>
      </c>
      <c r="B6979" s="5" t="s">
        <v>7709</v>
      </c>
      <c r="C6979" s="4" t="s">
        <v>9571</v>
      </c>
      <c r="D6979" s="5" t="s">
        <v>12458</v>
      </c>
      <c r="E6979" s="4" t="s">
        <v>12459</v>
      </c>
      <c r="F6979" s="8" t="s">
        <v>752</v>
      </c>
      <c r="G6979" s="6" t="b">
        <v>0</v>
      </c>
      <c r="H6979" s="7"/>
      <c r="I6979" s="7" t="b">
        <f>EXACT(Table1[[#This Row],[Anot]],"CHECAR")</f>
        <v>0</v>
      </c>
      <c r="J6979" s="8" t="s">
        <v>11219</v>
      </c>
      <c r="K6979" s="11" t="b">
        <v>1</v>
      </c>
    </row>
    <row r="6980" spans="1:11" ht="40.5" hidden="1" x14ac:dyDescent="0.25">
      <c r="A6980" s="22">
        <v>8674</v>
      </c>
      <c r="B6980" s="5" t="s">
        <v>7709</v>
      </c>
      <c r="C6980" s="4" t="s">
        <v>9660</v>
      </c>
      <c r="D6980" s="5" t="s">
        <v>12460</v>
      </c>
      <c r="E6980" s="4" t="s">
        <v>12461</v>
      </c>
      <c r="F6980" s="8" t="s">
        <v>752</v>
      </c>
      <c r="G6980" s="6" t="b">
        <v>0</v>
      </c>
      <c r="H6980" s="7"/>
      <c r="I6980" s="7" t="b">
        <f>EXACT(Table1[[#This Row],[Anot]],"CHECAR")</f>
        <v>0</v>
      </c>
      <c r="J6980" s="8" t="s">
        <v>1791</v>
      </c>
      <c r="K6980" s="11" t="b">
        <v>1</v>
      </c>
    </row>
    <row r="6981" spans="1:11" ht="81" hidden="1" x14ac:dyDescent="0.25">
      <c r="A6981" s="22">
        <v>8675</v>
      </c>
      <c r="B6981" s="5" t="s">
        <v>7709</v>
      </c>
      <c r="C6981" s="4" t="s">
        <v>9673</v>
      </c>
      <c r="D6981" s="5" t="s">
        <v>12462</v>
      </c>
      <c r="E6981" s="4" t="s">
        <v>12463</v>
      </c>
      <c r="F6981" s="8" t="s">
        <v>752</v>
      </c>
      <c r="G6981" s="6" t="b">
        <v>0</v>
      </c>
      <c r="H6981" s="7"/>
      <c r="I6981" s="7" t="b">
        <f>EXACT(Table1[[#This Row],[Anot]],"CHECAR")</f>
        <v>0</v>
      </c>
      <c r="J6981" s="8" t="s">
        <v>4130</v>
      </c>
      <c r="K6981" s="11" t="b">
        <v>1</v>
      </c>
    </row>
    <row r="6982" spans="1:11" ht="121.5" hidden="1" x14ac:dyDescent="0.25">
      <c r="A6982" s="22">
        <v>8676</v>
      </c>
      <c r="B6982" s="5" t="s">
        <v>7709</v>
      </c>
      <c r="C6982" s="4" t="s">
        <v>7789</v>
      </c>
      <c r="D6982" s="5" t="s">
        <v>11070</v>
      </c>
      <c r="E6982" s="4" t="s">
        <v>11071</v>
      </c>
      <c r="F6982" s="8" t="s">
        <v>1207</v>
      </c>
      <c r="G6982" s="6" t="b">
        <v>0</v>
      </c>
      <c r="H6982" s="7"/>
      <c r="I6982" s="7" t="b">
        <f>EXACT(Table1[[#This Row],[Anot]],"CHECAR")</f>
        <v>0</v>
      </c>
      <c r="J6982" s="8" t="s">
        <v>796</v>
      </c>
      <c r="K6982" s="11" t="b">
        <v>1</v>
      </c>
    </row>
    <row r="6983" spans="1:11" ht="40.5" hidden="1" x14ac:dyDescent="0.25">
      <c r="A6983" s="22">
        <v>8677</v>
      </c>
      <c r="B6983" s="5" t="s">
        <v>7709</v>
      </c>
      <c r="C6983" s="4" t="s">
        <v>8124</v>
      </c>
      <c r="D6983" s="5" t="s">
        <v>12464</v>
      </c>
      <c r="E6983" s="4" t="s">
        <v>12465</v>
      </c>
      <c r="F6983" s="8" t="s">
        <v>1207</v>
      </c>
      <c r="G6983" s="6" t="b">
        <v>0</v>
      </c>
      <c r="H6983" s="7"/>
      <c r="I6983" s="7" t="b">
        <f>EXACT(Table1[[#This Row],[Anot]],"CHECAR")</f>
        <v>0</v>
      </c>
      <c r="J6983" s="8" t="s">
        <v>1339</v>
      </c>
      <c r="K6983" s="11" t="b">
        <v>1</v>
      </c>
    </row>
    <row r="6984" spans="1:11" ht="141.75" hidden="1" x14ac:dyDescent="0.25">
      <c r="A6984" s="22">
        <v>8678</v>
      </c>
      <c r="B6984" s="5" t="s">
        <v>7709</v>
      </c>
      <c r="C6984" s="4" t="s">
        <v>8504</v>
      </c>
      <c r="D6984" s="5" t="s">
        <v>12466</v>
      </c>
      <c r="E6984" s="4" t="s">
        <v>12467</v>
      </c>
      <c r="F6984" s="8" t="s">
        <v>1207</v>
      </c>
      <c r="G6984" s="6" t="b">
        <v>0</v>
      </c>
      <c r="H6984" s="7"/>
      <c r="I6984" s="7" t="b">
        <f>EXACT(Table1[[#This Row],[Anot]],"CHECAR")</f>
        <v>0</v>
      </c>
      <c r="J6984" s="8" t="s">
        <v>4131</v>
      </c>
      <c r="K6984" s="11" t="b">
        <v>1</v>
      </c>
    </row>
    <row r="6985" spans="1:11" ht="141.75" hidden="1" x14ac:dyDescent="0.25">
      <c r="A6985" s="22">
        <v>8679</v>
      </c>
      <c r="B6985" s="5" t="s">
        <v>7709</v>
      </c>
      <c r="C6985" s="4" t="s">
        <v>8504</v>
      </c>
      <c r="D6985" s="5" t="s">
        <v>12468</v>
      </c>
      <c r="E6985" s="4" t="s">
        <v>12469</v>
      </c>
      <c r="F6985" s="8" t="s">
        <v>1207</v>
      </c>
      <c r="G6985" s="6" t="s">
        <v>17554</v>
      </c>
      <c r="H6985" s="6" t="s">
        <v>101</v>
      </c>
      <c r="I6985" s="6" t="b">
        <f>EXACT(Table1[[#This Row],[Anot]],"CHECAR")</f>
        <v>1</v>
      </c>
      <c r="J6985" s="8" t="s">
        <v>6029</v>
      </c>
      <c r="K6985" s="11" t="b">
        <v>1</v>
      </c>
    </row>
    <row r="6986" spans="1:11" ht="141.75" hidden="1" x14ac:dyDescent="0.25">
      <c r="A6986" s="22">
        <v>8680</v>
      </c>
      <c r="B6986" s="5" t="s">
        <v>7709</v>
      </c>
      <c r="C6986" s="4" t="s">
        <v>8754</v>
      </c>
      <c r="D6986" s="5" t="s">
        <v>12470</v>
      </c>
      <c r="E6986" s="4" t="s">
        <v>12471</v>
      </c>
      <c r="F6986" s="8" t="s">
        <v>1207</v>
      </c>
      <c r="G6986" s="6" t="b">
        <v>0</v>
      </c>
      <c r="H6986" s="7"/>
      <c r="I6986" s="7" t="b">
        <f>EXACT(Table1[[#This Row],[Anot]],"CHECAR")</f>
        <v>0</v>
      </c>
      <c r="J6986" s="8" t="s">
        <v>226</v>
      </c>
      <c r="K6986" s="11" t="b">
        <v>1</v>
      </c>
    </row>
    <row r="6987" spans="1:11" ht="222.75" hidden="1" x14ac:dyDescent="0.25">
      <c r="A6987" s="22">
        <v>8681</v>
      </c>
      <c r="B6987" s="5" t="s">
        <v>7709</v>
      </c>
      <c r="C6987" s="4" t="s">
        <v>8992</v>
      </c>
      <c r="D6987" s="5" t="s">
        <v>12472</v>
      </c>
      <c r="E6987" s="4" t="s">
        <v>12473</v>
      </c>
      <c r="F6987" s="8" t="s">
        <v>1207</v>
      </c>
      <c r="G6987" s="6" t="b">
        <v>0</v>
      </c>
      <c r="H6987" s="7"/>
      <c r="I6987" s="7" t="b">
        <f>EXACT(Table1[[#This Row],[Anot]],"CHECAR")</f>
        <v>0</v>
      </c>
      <c r="J6987" s="8" t="s">
        <v>12474</v>
      </c>
      <c r="K6987" s="11" t="b">
        <v>1</v>
      </c>
    </row>
    <row r="6988" spans="1:11" ht="60.75" hidden="1" x14ac:dyDescent="0.25">
      <c r="A6988" s="22">
        <v>8682</v>
      </c>
      <c r="B6988" s="5" t="s">
        <v>7709</v>
      </c>
      <c r="C6988" s="4" t="s">
        <v>9500</v>
      </c>
      <c r="D6988" s="5" t="s">
        <v>12475</v>
      </c>
      <c r="E6988" s="4" t="s">
        <v>12476</v>
      </c>
      <c r="F6988" s="8" t="s">
        <v>1207</v>
      </c>
      <c r="G6988" s="6" t="b">
        <v>0</v>
      </c>
      <c r="H6988" s="7"/>
      <c r="I6988" s="7" t="b">
        <f>EXACT(Table1[[#This Row],[Anot]],"CHECAR")</f>
        <v>0</v>
      </c>
      <c r="J6988" s="8" t="s">
        <v>9987</v>
      </c>
      <c r="K6988" s="11" t="b">
        <v>1</v>
      </c>
    </row>
    <row r="6989" spans="1:11" ht="40.5" hidden="1" x14ac:dyDescent="0.25">
      <c r="A6989" s="22">
        <v>8683</v>
      </c>
      <c r="B6989" s="5" t="s">
        <v>7709</v>
      </c>
      <c r="C6989" s="4" t="s">
        <v>7710</v>
      </c>
      <c r="D6989" s="5" t="s">
        <v>11988</v>
      </c>
      <c r="E6989" s="4" t="s">
        <v>11989</v>
      </c>
      <c r="F6989" s="8" t="s">
        <v>556</v>
      </c>
      <c r="G6989" s="6" t="b">
        <v>0</v>
      </c>
      <c r="H6989" s="7"/>
      <c r="I6989" s="7" t="b">
        <f>EXACT(Table1[[#This Row],[Anot]],"CHECAR")</f>
        <v>0</v>
      </c>
      <c r="J6989" s="8" t="s">
        <v>987</v>
      </c>
      <c r="K6989" s="11" t="b">
        <v>1</v>
      </c>
    </row>
    <row r="6990" spans="1:11" ht="40.5" hidden="1" x14ac:dyDescent="0.25">
      <c r="A6990" s="22">
        <v>8684</v>
      </c>
      <c r="B6990" s="5" t="s">
        <v>7709</v>
      </c>
      <c r="C6990" s="4" t="s">
        <v>7710</v>
      </c>
      <c r="D6990" s="5" t="s">
        <v>12477</v>
      </c>
      <c r="E6990" s="4" t="s">
        <v>12478</v>
      </c>
      <c r="F6990" s="8" t="s">
        <v>556</v>
      </c>
      <c r="G6990" s="6" t="b">
        <v>0</v>
      </c>
      <c r="H6990" s="7"/>
      <c r="I6990" s="7" t="b">
        <f>EXACT(Table1[[#This Row],[Anot]],"CHECAR")</f>
        <v>0</v>
      </c>
      <c r="J6990" s="8" t="s">
        <v>1875</v>
      </c>
      <c r="K6990" s="11" t="b">
        <v>1</v>
      </c>
    </row>
    <row r="6991" spans="1:11" ht="60.75" hidden="1" x14ac:dyDescent="0.25">
      <c r="A6991" s="22">
        <v>8685</v>
      </c>
      <c r="B6991" s="5" t="s">
        <v>7709</v>
      </c>
      <c r="C6991" s="4" t="s">
        <v>7710</v>
      </c>
      <c r="D6991" s="5" t="s">
        <v>12479</v>
      </c>
      <c r="E6991" s="4" t="s">
        <v>12480</v>
      </c>
      <c r="F6991" s="8" t="s">
        <v>556</v>
      </c>
      <c r="G6991" s="6" t="b">
        <v>0</v>
      </c>
      <c r="H6991" s="7"/>
      <c r="I6991" s="7" t="b">
        <f>EXACT(Table1[[#This Row],[Anot]],"CHECAR")</f>
        <v>0</v>
      </c>
      <c r="J6991" s="8" t="s">
        <v>1332</v>
      </c>
      <c r="K6991" s="11" t="b">
        <v>1</v>
      </c>
    </row>
    <row r="6992" spans="1:11" ht="101.25" hidden="1" x14ac:dyDescent="0.25">
      <c r="A6992" s="22">
        <v>8686</v>
      </c>
      <c r="B6992" s="5" t="s">
        <v>7709</v>
      </c>
      <c r="C6992" s="4" t="s">
        <v>7710</v>
      </c>
      <c r="D6992" s="5" t="s">
        <v>9738</v>
      </c>
      <c r="E6992" s="4" t="s">
        <v>12481</v>
      </c>
      <c r="F6992" s="8" t="s">
        <v>556</v>
      </c>
      <c r="G6992" s="6" t="b">
        <v>0</v>
      </c>
      <c r="H6992" s="7"/>
      <c r="I6992" s="7" t="b">
        <f>EXACT(Table1[[#This Row],[Anot]],"CHECAR")</f>
        <v>0</v>
      </c>
      <c r="J6992" s="8" t="s">
        <v>3721</v>
      </c>
      <c r="K6992" s="11" t="b">
        <v>1</v>
      </c>
    </row>
    <row r="6993" spans="1:11" ht="40.5" hidden="1" x14ac:dyDescent="0.25">
      <c r="A6993" s="22">
        <v>8687</v>
      </c>
      <c r="B6993" s="5" t="s">
        <v>7709</v>
      </c>
      <c r="C6993" s="4" t="s">
        <v>7710</v>
      </c>
      <c r="D6993" s="5" t="s">
        <v>12482</v>
      </c>
      <c r="E6993" s="4" t="s">
        <v>12483</v>
      </c>
      <c r="F6993" s="8" t="s">
        <v>556</v>
      </c>
      <c r="G6993" s="6" t="b">
        <v>0</v>
      </c>
      <c r="H6993" s="7"/>
      <c r="I6993" s="7" t="b">
        <f>EXACT(Table1[[#This Row],[Anot]],"CHECAR")</f>
        <v>0</v>
      </c>
      <c r="J6993" s="8" t="s">
        <v>4204</v>
      </c>
      <c r="K6993" s="11" t="b">
        <v>1</v>
      </c>
    </row>
    <row r="6994" spans="1:11" ht="40.5" hidden="1" x14ac:dyDescent="0.25">
      <c r="A6994" s="22">
        <v>8688</v>
      </c>
      <c r="B6994" s="5" t="s">
        <v>7709</v>
      </c>
      <c r="C6994" s="4" t="s">
        <v>7710</v>
      </c>
      <c r="D6994" s="5" t="s">
        <v>10135</v>
      </c>
      <c r="E6994" s="4" t="s">
        <v>12484</v>
      </c>
      <c r="F6994" s="8" t="s">
        <v>556</v>
      </c>
      <c r="G6994" s="6" t="b">
        <v>0</v>
      </c>
      <c r="H6994" s="7"/>
      <c r="I6994" s="7" t="b">
        <f>EXACT(Table1[[#This Row],[Anot]],"CHECAR")</f>
        <v>0</v>
      </c>
      <c r="J6994" s="8" t="s">
        <v>12485</v>
      </c>
      <c r="K6994" s="11" t="b">
        <v>1</v>
      </c>
    </row>
    <row r="6995" spans="1:11" ht="60.75" hidden="1" x14ac:dyDescent="0.25">
      <c r="A6995" s="22">
        <v>8689</v>
      </c>
      <c r="B6995" s="5" t="s">
        <v>7709</v>
      </c>
      <c r="C6995" s="4" t="s">
        <v>7738</v>
      </c>
      <c r="D6995" s="5" t="s">
        <v>12486</v>
      </c>
      <c r="E6995" s="4" t="s">
        <v>12487</v>
      </c>
      <c r="F6995" s="8" t="s">
        <v>556</v>
      </c>
      <c r="G6995" s="6" t="b">
        <v>0</v>
      </c>
      <c r="H6995" s="7"/>
      <c r="I6995" s="7" t="b">
        <f>EXACT(Table1[[#This Row],[Anot]],"CHECAR")</f>
        <v>0</v>
      </c>
      <c r="J6995" s="8" t="s">
        <v>647</v>
      </c>
      <c r="K6995" s="11" t="b">
        <v>1</v>
      </c>
    </row>
    <row r="6996" spans="1:11" ht="40.5" hidden="1" x14ac:dyDescent="0.25">
      <c r="A6996" s="22">
        <v>8690</v>
      </c>
      <c r="B6996" s="5" t="s">
        <v>7709</v>
      </c>
      <c r="C6996" s="4" t="s">
        <v>7738</v>
      </c>
      <c r="D6996" s="5" t="s">
        <v>12488</v>
      </c>
      <c r="E6996" s="4" t="s">
        <v>12489</v>
      </c>
      <c r="F6996" s="8" t="s">
        <v>556</v>
      </c>
      <c r="G6996" s="6" t="b">
        <v>0</v>
      </c>
      <c r="H6996" s="7"/>
      <c r="I6996" s="7" t="b">
        <f>EXACT(Table1[[#This Row],[Anot]],"CHECAR")</f>
        <v>0</v>
      </c>
      <c r="J6996" s="8" t="s">
        <v>64</v>
      </c>
      <c r="K6996" s="11" t="b">
        <v>1</v>
      </c>
    </row>
    <row r="6997" spans="1:11" ht="60.75" hidden="1" x14ac:dyDescent="0.25">
      <c r="A6997" s="22">
        <v>8691</v>
      </c>
      <c r="B6997" s="5" t="s">
        <v>7709</v>
      </c>
      <c r="C6997" s="4" t="s">
        <v>7789</v>
      </c>
      <c r="D6997" s="5" t="s">
        <v>7818</v>
      </c>
      <c r="E6997" s="4" t="s">
        <v>7819</v>
      </c>
      <c r="F6997" s="8" t="s">
        <v>556</v>
      </c>
      <c r="G6997" s="6" t="b">
        <v>0</v>
      </c>
      <c r="H6997" s="7"/>
      <c r="I6997" s="7" t="b">
        <f>EXACT(Table1[[#This Row],[Anot]],"CHECAR")</f>
        <v>0</v>
      </c>
      <c r="J6997" s="8" t="s">
        <v>244</v>
      </c>
      <c r="K6997" s="11" t="b">
        <v>1</v>
      </c>
    </row>
    <row r="6998" spans="1:11" ht="81" hidden="1" x14ac:dyDescent="0.25">
      <c r="A6998" s="22">
        <v>8692</v>
      </c>
      <c r="B6998" s="5" t="s">
        <v>7709</v>
      </c>
      <c r="C6998" s="4" t="s">
        <v>7789</v>
      </c>
      <c r="D6998" s="5" t="s">
        <v>10180</v>
      </c>
      <c r="E6998" s="4" t="s">
        <v>12490</v>
      </c>
      <c r="F6998" s="8" t="s">
        <v>556</v>
      </c>
      <c r="G6998" s="6" t="b">
        <v>0</v>
      </c>
      <c r="H6998" s="7"/>
      <c r="I6998" s="7" t="b">
        <f>EXACT(Table1[[#This Row],[Anot]],"CHECAR")</f>
        <v>0</v>
      </c>
      <c r="J6998" s="8" t="s">
        <v>1321</v>
      </c>
      <c r="K6998" s="11" t="b">
        <v>1</v>
      </c>
    </row>
    <row r="6999" spans="1:11" ht="60.75" hidden="1" x14ac:dyDescent="0.25">
      <c r="A6999" s="22">
        <v>8693</v>
      </c>
      <c r="B6999" s="5" t="s">
        <v>7709</v>
      </c>
      <c r="C6999" s="4" t="s">
        <v>7831</v>
      </c>
      <c r="D6999" s="5" t="s">
        <v>12491</v>
      </c>
      <c r="E6999" s="4" t="s">
        <v>12492</v>
      </c>
      <c r="F6999" s="8" t="s">
        <v>556</v>
      </c>
      <c r="G6999" s="6" t="b">
        <v>1</v>
      </c>
      <c r="H6999" s="7" t="s">
        <v>4481</v>
      </c>
      <c r="I6999" s="7" t="b">
        <f>EXACT(Table1[[#This Row],[Anot]],"CHECAR")</f>
        <v>0</v>
      </c>
      <c r="J6999" s="8" t="s">
        <v>392</v>
      </c>
      <c r="K6999" s="10" t="b">
        <v>1</v>
      </c>
    </row>
    <row r="7000" spans="1:11" ht="60.75" hidden="1" x14ac:dyDescent="0.25">
      <c r="A7000" s="22">
        <v>8694</v>
      </c>
      <c r="B7000" s="5" t="s">
        <v>7709</v>
      </c>
      <c r="C7000" s="4" t="s">
        <v>8072</v>
      </c>
      <c r="D7000" s="5" t="s">
        <v>12493</v>
      </c>
      <c r="E7000" s="4" t="s">
        <v>12494</v>
      </c>
      <c r="F7000" s="8" t="s">
        <v>556</v>
      </c>
      <c r="G7000" s="6" t="b">
        <v>0</v>
      </c>
      <c r="H7000" s="7"/>
      <c r="I7000" s="7" t="b">
        <f>EXACT(Table1[[#This Row],[Anot]],"CHECAR")</f>
        <v>0</v>
      </c>
      <c r="J7000" s="8" t="s">
        <v>52</v>
      </c>
      <c r="K7000" s="11" t="b">
        <v>1</v>
      </c>
    </row>
    <row r="7001" spans="1:11" ht="121.5" hidden="1" x14ac:dyDescent="0.25">
      <c r="A7001" s="22">
        <v>8695</v>
      </c>
      <c r="B7001" s="5" t="s">
        <v>7709</v>
      </c>
      <c r="C7001" s="4" t="s">
        <v>8072</v>
      </c>
      <c r="D7001" s="5" t="s">
        <v>10001</v>
      </c>
      <c r="E7001" s="4" t="s">
        <v>10002</v>
      </c>
      <c r="F7001" s="8" t="s">
        <v>556</v>
      </c>
      <c r="G7001" s="6" t="b">
        <v>0</v>
      </c>
      <c r="H7001" s="7"/>
      <c r="I7001" s="7" t="b">
        <f>EXACT(Table1[[#This Row],[Anot]],"CHECAR")</f>
        <v>0</v>
      </c>
      <c r="J7001" s="8" t="s">
        <v>2018</v>
      </c>
      <c r="K7001" s="11" t="b">
        <v>1</v>
      </c>
    </row>
    <row r="7002" spans="1:11" ht="40.5" hidden="1" x14ac:dyDescent="0.25">
      <c r="A7002" s="22">
        <v>8696</v>
      </c>
      <c r="B7002" s="5" t="s">
        <v>7709</v>
      </c>
      <c r="C7002" s="4" t="s">
        <v>8072</v>
      </c>
      <c r="D7002" s="5" t="s">
        <v>12495</v>
      </c>
      <c r="E7002" s="4" t="s">
        <v>12496</v>
      </c>
      <c r="F7002" s="8" t="s">
        <v>556</v>
      </c>
      <c r="G7002" s="6" t="b">
        <v>0</v>
      </c>
      <c r="H7002" s="7"/>
      <c r="I7002" s="7" t="b">
        <f>EXACT(Table1[[#This Row],[Anot]],"CHECAR")</f>
        <v>0</v>
      </c>
      <c r="J7002" s="8" t="s">
        <v>2877</v>
      </c>
      <c r="K7002" s="11" t="b">
        <v>1</v>
      </c>
    </row>
    <row r="7003" spans="1:11" ht="40.5" hidden="1" x14ac:dyDescent="0.25">
      <c r="A7003" s="22">
        <v>8697</v>
      </c>
      <c r="B7003" s="5" t="s">
        <v>7709</v>
      </c>
      <c r="C7003" s="4" t="s">
        <v>8072</v>
      </c>
      <c r="D7003" s="5" t="s">
        <v>12497</v>
      </c>
      <c r="E7003" s="4" t="s">
        <v>12498</v>
      </c>
      <c r="F7003" s="8" t="s">
        <v>556</v>
      </c>
      <c r="G7003" s="6" t="b">
        <v>1</v>
      </c>
      <c r="H7003" s="7" t="s">
        <v>101</v>
      </c>
      <c r="I7003" s="7" t="b">
        <f>EXACT(Table1[[#This Row],[Anot]],"CHECAR")</f>
        <v>1</v>
      </c>
      <c r="J7003" s="8" t="s">
        <v>1493</v>
      </c>
      <c r="K7003" s="11" t="b">
        <v>1</v>
      </c>
    </row>
    <row r="7004" spans="1:11" ht="81" hidden="1" x14ac:dyDescent="0.25">
      <c r="A7004" s="22">
        <v>8698</v>
      </c>
      <c r="B7004" s="5" t="s">
        <v>7709</v>
      </c>
      <c r="C7004" s="4" t="s">
        <v>8072</v>
      </c>
      <c r="D7004" s="5" t="s">
        <v>12499</v>
      </c>
      <c r="E7004" s="4" t="s">
        <v>12500</v>
      </c>
      <c r="F7004" s="8" t="s">
        <v>556</v>
      </c>
      <c r="G7004" s="6" t="b">
        <v>0</v>
      </c>
      <c r="H7004" s="7"/>
      <c r="I7004" s="7" t="b">
        <f>EXACT(Table1[[#This Row],[Anot]],"CHECAR")</f>
        <v>0</v>
      </c>
      <c r="J7004" s="8" t="s">
        <v>3363</v>
      </c>
      <c r="K7004" s="11" t="b">
        <v>1</v>
      </c>
    </row>
    <row r="7005" spans="1:11" ht="101.25" hidden="1" x14ac:dyDescent="0.25">
      <c r="A7005" s="22">
        <v>8699</v>
      </c>
      <c r="B7005" s="5" t="s">
        <v>7709</v>
      </c>
      <c r="C7005" s="4" t="s">
        <v>8072</v>
      </c>
      <c r="D7005" s="5" t="s">
        <v>10587</v>
      </c>
      <c r="E7005" s="4" t="s">
        <v>10588</v>
      </c>
      <c r="F7005" s="8" t="s">
        <v>556</v>
      </c>
      <c r="G7005" s="6" t="b">
        <v>0</v>
      </c>
      <c r="H7005" s="7"/>
      <c r="I7005" s="7" t="b">
        <f>EXACT(Table1[[#This Row],[Anot]],"CHECAR")</f>
        <v>0</v>
      </c>
      <c r="J7005" s="8" t="s">
        <v>7874</v>
      </c>
      <c r="K7005" s="11" t="b">
        <v>1</v>
      </c>
    </row>
    <row r="7006" spans="1:11" ht="81" hidden="1" x14ac:dyDescent="0.25">
      <c r="A7006" s="22">
        <v>8700</v>
      </c>
      <c r="B7006" s="5" t="s">
        <v>7709</v>
      </c>
      <c r="C7006" s="4" t="s">
        <v>8072</v>
      </c>
      <c r="D7006" s="5" t="s">
        <v>12501</v>
      </c>
      <c r="E7006" s="4" t="s">
        <v>12502</v>
      </c>
      <c r="F7006" s="8" t="s">
        <v>556</v>
      </c>
      <c r="G7006" s="6" t="b">
        <v>0</v>
      </c>
      <c r="H7006" s="7" t="s">
        <v>101</v>
      </c>
      <c r="I7006" s="7" t="b">
        <f>EXACT(Table1[[#This Row],[Anot]],"CHECAR")</f>
        <v>1</v>
      </c>
      <c r="J7006" s="8" t="s">
        <v>3370</v>
      </c>
      <c r="K7006" s="11" t="b">
        <v>1</v>
      </c>
    </row>
    <row r="7007" spans="1:11" ht="81" hidden="1" x14ac:dyDescent="0.25">
      <c r="A7007" s="22">
        <v>8701</v>
      </c>
      <c r="B7007" s="5" t="s">
        <v>7709</v>
      </c>
      <c r="C7007" s="4" t="s">
        <v>8072</v>
      </c>
      <c r="D7007" s="5" t="s">
        <v>12503</v>
      </c>
      <c r="E7007" s="4" t="s">
        <v>12504</v>
      </c>
      <c r="F7007" s="8" t="s">
        <v>556</v>
      </c>
      <c r="G7007" s="6" t="b">
        <v>0</v>
      </c>
      <c r="H7007" s="7"/>
      <c r="I7007" s="7" t="b">
        <f>EXACT(Table1[[#This Row],[Anot]],"CHECAR")</f>
        <v>0</v>
      </c>
      <c r="J7007" s="8" t="s">
        <v>276</v>
      </c>
      <c r="K7007" s="11" t="b">
        <v>1</v>
      </c>
    </row>
    <row r="7008" spans="1:11" ht="141.75" hidden="1" x14ac:dyDescent="0.25">
      <c r="A7008" s="22">
        <v>8702</v>
      </c>
      <c r="B7008" s="5" t="s">
        <v>7709</v>
      </c>
      <c r="C7008" s="4" t="s">
        <v>8072</v>
      </c>
      <c r="D7008" s="5" t="s">
        <v>12505</v>
      </c>
      <c r="E7008" s="4" t="s">
        <v>12506</v>
      </c>
      <c r="F7008" s="8" t="s">
        <v>556</v>
      </c>
      <c r="G7008" s="6" t="b">
        <v>0</v>
      </c>
      <c r="H7008" s="7"/>
      <c r="I7008" s="7" t="b">
        <f>EXACT(Table1[[#This Row],[Anot]],"CHECAR")</f>
        <v>0</v>
      </c>
      <c r="J7008" s="8" t="s">
        <v>244</v>
      </c>
      <c r="K7008" s="11" t="b">
        <v>1</v>
      </c>
    </row>
    <row r="7009" spans="1:11" ht="121.5" hidden="1" x14ac:dyDescent="0.25">
      <c r="A7009" s="22">
        <v>8703</v>
      </c>
      <c r="B7009" s="5" t="s">
        <v>7709</v>
      </c>
      <c r="C7009" s="4" t="s">
        <v>8072</v>
      </c>
      <c r="D7009" s="5" t="s">
        <v>8087</v>
      </c>
      <c r="E7009" s="4" t="s">
        <v>8088</v>
      </c>
      <c r="F7009" s="8" t="s">
        <v>556</v>
      </c>
      <c r="G7009" s="6" t="b">
        <v>0</v>
      </c>
      <c r="H7009" s="7"/>
      <c r="I7009" s="7" t="b">
        <f>EXACT(Table1[[#This Row],[Anot]],"CHECAR")</f>
        <v>0</v>
      </c>
      <c r="J7009" s="8" t="s">
        <v>1431</v>
      </c>
      <c r="K7009" s="11" t="b">
        <v>1</v>
      </c>
    </row>
    <row r="7010" spans="1:11" ht="202.5" hidden="1" x14ac:dyDescent="0.25">
      <c r="A7010" s="22">
        <v>8704</v>
      </c>
      <c r="B7010" s="5" t="s">
        <v>7709</v>
      </c>
      <c r="C7010" s="4" t="s">
        <v>8072</v>
      </c>
      <c r="D7010" s="5" t="s">
        <v>12037</v>
      </c>
      <c r="E7010" s="4" t="s">
        <v>12507</v>
      </c>
      <c r="F7010" s="8" t="s">
        <v>556</v>
      </c>
      <c r="G7010" s="6" t="b">
        <v>0</v>
      </c>
      <c r="H7010" s="7" t="s">
        <v>101</v>
      </c>
      <c r="I7010" s="7" t="b">
        <f>EXACT(Table1[[#This Row],[Anot]],"CHECAR")</f>
        <v>1</v>
      </c>
      <c r="J7010" s="8" t="s">
        <v>907</v>
      </c>
      <c r="K7010" s="11" t="b">
        <v>1</v>
      </c>
    </row>
    <row r="7011" spans="1:11" ht="202.5" hidden="1" x14ac:dyDescent="0.25">
      <c r="A7011" s="22">
        <v>8705</v>
      </c>
      <c r="B7011" s="5" t="s">
        <v>7709</v>
      </c>
      <c r="C7011" s="4" t="s">
        <v>8072</v>
      </c>
      <c r="D7011" s="5" t="s">
        <v>10589</v>
      </c>
      <c r="E7011" s="4" t="s">
        <v>10590</v>
      </c>
      <c r="F7011" s="8" t="s">
        <v>556</v>
      </c>
      <c r="G7011" s="6" t="b">
        <v>1</v>
      </c>
      <c r="H7011" s="7" t="s">
        <v>101</v>
      </c>
      <c r="I7011" s="7" t="b">
        <f>EXACT(Table1[[#This Row],[Anot]],"CHECAR")</f>
        <v>1</v>
      </c>
      <c r="J7011" s="8" t="s">
        <v>521</v>
      </c>
      <c r="K7011" s="11" t="b">
        <v>1</v>
      </c>
    </row>
    <row r="7012" spans="1:11" ht="182.25" hidden="1" x14ac:dyDescent="0.25">
      <c r="A7012" s="22">
        <v>8706</v>
      </c>
      <c r="B7012" s="5" t="s">
        <v>7709</v>
      </c>
      <c r="C7012" s="4" t="s">
        <v>8072</v>
      </c>
      <c r="D7012" s="5" t="s">
        <v>9797</v>
      </c>
      <c r="E7012" s="4" t="s">
        <v>12508</v>
      </c>
      <c r="F7012" s="8" t="s">
        <v>556</v>
      </c>
      <c r="G7012" s="6" t="b">
        <v>0</v>
      </c>
      <c r="H7012" s="7"/>
      <c r="I7012" s="7" t="b">
        <f>EXACT(Table1[[#This Row],[Anot]],"CHECAR")</f>
        <v>0</v>
      </c>
      <c r="J7012" s="8" t="s">
        <v>1429</v>
      </c>
      <c r="K7012" s="11" t="b">
        <v>1</v>
      </c>
    </row>
    <row r="7013" spans="1:11" ht="60.75" hidden="1" x14ac:dyDescent="0.25">
      <c r="A7013" s="22">
        <v>8707</v>
      </c>
      <c r="B7013" s="5" t="s">
        <v>7709</v>
      </c>
      <c r="C7013" s="4" t="s">
        <v>8072</v>
      </c>
      <c r="D7013" s="5" t="s">
        <v>12509</v>
      </c>
      <c r="E7013" s="4" t="s">
        <v>12510</v>
      </c>
      <c r="F7013" s="8" t="s">
        <v>556</v>
      </c>
      <c r="G7013" s="6" t="b">
        <v>0</v>
      </c>
      <c r="H7013" s="7"/>
      <c r="I7013" s="7" t="b">
        <f>EXACT(Table1[[#This Row],[Anot]],"CHECAR")</f>
        <v>0</v>
      </c>
      <c r="J7013" s="8" t="s">
        <v>1798</v>
      </c>
      <c r="K7013" s="11" t="b">
        <v>1</v>
      </c>
    </row>
    <row r="7014" spans="1:11" ht="81" hidden="1" x14ac:dyDescent="0.25">
      <c r="A7014" s="22">
        <v>8708</v>
      </c>
      <c r="B7014" s="5" t="s">
        <v>7709</v>
      </c>
      <c r="C7014" s="4" t="s">
        <v>8072</v>
      </c>
      <c r="D7014" s="5" t="s">
        <v>12511</v>
      </c>
      <c r="E7014" s="4" t="s">
        <v>12512</v>
      </c>
      <c r="F7014" s="8" t="s">
        <v>556</v>
      </c>
      <c r="G7014" s="6" t="b">
        <v>0</v>
      </c>
      <c r="H7014" s="7"/>
      <c r="I7014" s="7" t="b">
        <f>EXACT(Table1[[#This Row],[Anot]],"CHECAR")</f>
        <v>0</v>
      </c>
      <c r="J7014" s="8" t="s">
        <v>10580</v>
      </c>
      <c r="K7014" s="11" t="b">
        <v>1</v>
      </c>
    </row>
    <row r="7015" spans="1:11" ht="60.75" hidden="1" x14ac:dyDescent="0.25">
      <c r="A7015" s="22">
        <v>8709</v>
      </c>
      <c r="B7015" s="5" t="s">
        <v>7709</v>
      </c>
      <c r="C7015" s="4" t="s">
        <v>8072</v>
      </c>
      <c r="D7015" s="5" t="s">
        <v>8107</v>
      </c>
      <c r="E7015" s="4" t="s">
        <v>8108</v>
      </c>
      <c r="F7015" s="8" t="s">
        <v>556</v>
      </c>
      <c r="G7015" s="6" t="b">
        <v>0</v>
      </c>
      <c r="H7015" s="7"/>
      <c r="I7015" s="7" t="b">
        <f>EXACT(Table1[[#This Row],[Anot]],"CHECAR")</f>
        <v>0</v>
      </c>
      <c r="J7015" s="8" t="s">
        <v>1739</v>
      </c>
      <c r="K7015" s="11" t="b">
        <v>1</v>
      </c>
    </row>
    <row r="7016" spans="1:11" ht="101.25" hidden="1" x14ac:dyDescent="0.25">
      <c r="A7016" s="22">
        <v>8710</v>
      </c>
      <c r="B7016" s="5" t="s">
        <v>7709</v>
      </c>
      <c r="C7016" s="4" t="s">
        <v>8072</v>
      </c>
      <c r="D7016" s="5" t="s">
        <v>12513</v>
      </c>
      <c r="E7016" s="4" t="s">
        <v>12514</v>
      </c>
      <c r="F7016" s="8" t="s">
        <v>556</v>
      </c>
      <c r="G7016" s="6" t="b">
        <v>0</v>
      </c>
      <c r="H7016" s="7"/>
      <c r="I7016" s="7" t="b">
        <f>EXACT(Table1[[#This Row],[Anot]],"CHECAR")</f>
        <v>0</v>
      </c>
      <c r="J7016" s="8" t="s">
        <v>366</v>
      </c>
      <c r="K7016" s="11" t="b">
        <v>1</v>
      </c>
    </row>
    <row r="7017" spans="1:11" ht="60.75" hidden="1" x14ac:dyDescent="0.25">
      <c r="A7017" s="22">
        <v>8711</v>
      </c>
      <c r="B7017" s="5" t="s">
        <v>7709</v>
      </c>
      <c r="C7017" s="4" t="s">
        <v>8072</v>
      </c>
      <c r="D7017" s="5" t="s">
        <v>12515</v>
      </c>
      <c r="E7017" s="4" t="s">
        <v>12516</v>
      </c>
      <c r="F7017" s="8" t="s">
        <v>556</v>
      </c>
      <c r="G7017" s="6" t="b">
        <v>0</v>
      </c>
      <c r="H7017" s="7"/>
      <c r="I7017" s="7" t="b">
        <f>EXACT(Table1[[#This Row],[Anot]],"CHECAR")</f>
        <v>0</v>
      </c>
      <c r="J7017" s="8" t="s">
        <v>1297</v>
      </c>
      <c r="K7017" s="11" t="b">
        <v>1</v>
      </c>
    </row>
    <row r="7018" spans="1:11" ht="60.75" hidden="1" x14ac:dyDescent="0.25">
      <c r="A7018" s="22">
        <v>8712</v>
      </c>
      <c r="B7018" s="5" t="s">
        <v>7709</v>
      </c>
      <c r="C7018" s="4" t="s">
        <v>8072</v>
      </c>
      <c r="D7018" s="5" t="s">
        <v>12517</v>
      </c>
      <c r="E7018" s="4" t="s">
        <v>12518</v>
      </c>
      <c r="F7018" s="8" t="s">
        <v>556</v>
      </c>
      <c r="G7018" s="6" t="b">
        <v>0</v>
      </c>
      <c r="H7018" s="7"/>
      <c r="I7018" s="7" t="b">
        <f>EXACT(Table1[[#This Row],[Anot]],"CHECAR")</f>
        <v>0</v>
      </c>
      <c r="J7018" s="8" t="s">
        <v>1380</v>
      </c>
      <c r="K7018" s="11" t="b">
        <v>1</v>
      </c>
    </row>
    <row r="7019" spans="1:11" ht="40.5" hidden="1" x14ac:dyDescent="0.25">
      <c r="A7019" s="22">
        <v>8713</v>
      </c>
      <c r="B7019" s="5" t="s">
        <v>7709</v>
      </c>
      <c r="C7019" s="4" t="s">
        <v>8072</v>
      </c>
      <c r="D7019" s="5" t="s">
        <v>8109</v>
      </c>
      <c r="E7019" s="4" t="s">
        <v>8110</v>
      </c>
      <c r="F7019" s="8" t="s">
        <v>556</v>
      </c>
      <c r="G7019" s="6" t="b">
        <v>0</v>
      </c>
      <c r="H7019" s="7"/>
      <c r="I7019" s="7" t="b">
        <f>EXACT(Table1[[#This Row],[Anot]],"CHECAR")</f>
        <v>0</v>
      </c>
      <c r="J7019" s="8" t="s">
        <v>642</v>
      </c>
      <c r="K7019" s="11" t="b">
        <v>1</v>
      </c>
    </row>
    <row r="7020" spans="1:11" ht="60.75" hidden="1" x14ac:dyDescent="0.25">
      <c r="A7020" s="22">
        <v>8714</v>
      </c>
      <c r="B7020" s="5" t="s">
        <v>7709</v>
      </c>
      <c r="C7020" s="4" t="s">
        <v>8124</v>
      </c>
      <c r="D7020" s="5" t="s">
        <v>12519</v>
      </c>
      <c r="E7020" s="4" t="s">
        <v>12520</v>
      </c>
      <c r="F7020" s="8" t="s">
        <v>556</v>
      </c>
      <c r="G7020" s="6" t="b">
        <v>0</v>
      </c>
      <c r="H7020" s="7"/>
      <c r="I7020" s="7" t="b">
        <f>EXACT(Table1[[#This Row],[Anot]],"CHECAR")</f>
        <v>0</v>
      </c>
      <c r="J7020" s="8" t="s">
        <v>1276</v>
      </c>
      <c r="K7020" s="11" t="b">
        <v>1</v>
      </c>
    </row>
    <row r="7021" spans="1:11" ht="20.25" hidden="1" x14ac:dyDescent="0.25">
      <c r="A7021" s="22">
        <v>8715</v>
      </c>
      <c r="B7021" s="5" t="s">
        <v>7709</v>
      </c>
      <c r="C7021" s="4" t="s">
        <v>8199</v>
      </c>
      <c r="D7021" s="5" t="s">
        <v>12521</v>
      </c>
      <c r="E7021" s="4" t="s">
        <v>12522</v>
      </c>
      <c r="F7021" s="8" t="s">
        <v>556</v>
      </c>
      <c r="G7021" s="6" t="b">
        <v>0</v>
      </c>
      <c r="H7021" s="7"/>
      <c r="I7021" s="7" t="b">
        <f>EXACT(Table1[[#This Row],[Anot]],"CHECAR")</f>
        <v>0</v>
      </c>
      <c r="J7021" s="8" t="s">
        <v>125</v>
      </c>
      <c r="K7021" s="11" t="b">
        <v>1</v>
      </c>
    </row>
    <row r="7022" spans="1:11" ht="141.75" hidden="1" x14ac:dyDescent="0.25">
      <c r="A7022" s="22">
        <v>8716</v>
      </c>
      <c r="B7022" s="5" t="s">
        <v>7709</v>
      </c>
      <c r="C7022" s="4" t="s">
        <v>8199</v>
      </c>
      <c r="D7022" s="5" t="s">
        <v>12523</v>
      </c>
      <c r="E7022" s="4" t="s">
        <v>12524</v>
      </c>
      <c r="F7022" s="8" t="s">
        <v>556</v>
      </c>
      <c r="G7022" s="6" t="b">
        <v>0</v>
      </c>
      <c r="H7022" s="7"/>
      <c r="I7022" s="7" t="b">
        <f>EXACT(Table1[[#This Row],[Anot]],"CHECAR")</f>
        <v>0</v>
      </c>
      <c r="J7022" s="8" t="s">
        <v>9709</v>
      </c>
      <c r="K7022" s="11" t="b">
        <v>1</v>
      </c>
    </row>
    <row r="7023" spans="1:11" ht="81" hidden="1" x14ac:dyDescent="0.25">
      <c r="A7023" s="22">
        <v>8717</v>
      </c>
      <c r="B7023" s="5" t="s">
        <v>7709</v>
      </c>
      <c r="C7023" s="4" t="s">
        <v>8199</v>
      </c>
      <c r="D7023" s="5" t="s">
        <v>11365</v>
      </c>
      <c r="E7023" s="4" t="s">
        <v>11366</v>
      </c>
      <c r="F7023" s="8" t="s">
        <v>556</v>
      </c>
      <c r="G7023" s="6" t="b">
        <v>0</v>
      </c>
      <c r="H7023" s="7"/>
      <c r="I7023" s="7" t="b">
        <f>EXACT(Table1[[#This Row],[Anot]],"CHECAR")</f>
        <v>0</v>
      </c>
      <c r="J7023" s="8" t="s">
        <v>11367</v>
      </c>
      <c r="K7023" s="11" t="b">
        <v>1</v>
      </c>
    </row>
    <row r="7024" spans="1:11" ht="20.25" hidden="1" x14ac:dyDescent="0.25">
      <c r="A7024" s="22">
        <v>8718</v>
      </c>
      <c r="B7024" s="5" t="s">
        <v>7709</v>
      </c>
      <c r="C7024" s="4" t="s">
        <v>8379</v>
      </c>
      <c r="D7024" s="5" t="s">
        <v>12525</v>
      </c>
      <c r="E7024" s="4" t="s">
        <v>12526</v>
      </c>
      <c r="F7024" s="8" t="s">
        <v>556</v>
      </c>
      <c r="G7024" s="6" t="b">
        <v>0</v>
      </c>
      <c r="H7024" s="7"/>
      <c r="I7024" s="7" t="b">
        <f>EXACT(Table1[[#This Row],[Anot]],"CHECAR")</f>
        <v>0</v>
      </c>
      <c r="J7024" s="8" t="s">
        <v>1610</v>
      </c>
      <c r="K7024" s="11" t="b">
        <v>1</v>
      </c>
    </row>
    <row r="7025" spans="1:11" ht="81" hidden="1" x14ac:dyDescent="0.25">
      <c r="A7025" s="22">
        <v>8719</v>
      </c>
      <c r="B7025" s="5" t="s">
        <v>7709</v>
      </c>
      <c r="C7025" s="4" t="s">
        <v>8451</v>
      </c>
      <c r="D7025" s="5" t="s">
        <v>8458</v>
      </c>
      <c r="E7025" s="4" t="s">
        <v>8459</v>
      </c>
      <c r="F7025" s="8" t="s">
        <v>556</v>
      </c>
      <c r="G7025" s="6" t="b">
        <v>0</v>
      </c>
      <c r="H7025" s="7"/>
      <c r="I7025" s="7" t="b">
        <f>EXACT(Table1[[#This Row],[Anot]],"CHECAR")</f>
        <v>0</v>
      </c>
      <c r="J7025" s="8" t="s">
        <v>1026</v>
      </c>
      <c r="K7025" s="11" t="b">
        <v>1</v>
      </c>
    </row>
    <row r="7026" spans="1:11" ht="40.5" hidden="1" x14ac:dyDescent="0.25">
      <c r="A7026" s="22">
        <v>8720</v>
      </c>
      <c r="B7026" s="5" t="s">
        <v>7709</v>
      </c>
      <c r="C7026" s="4" t="s">
        <v>8451</v>
      </c>
      <c r="D7026" s="5" t="s">
        <v>12527</v>
      </c>
      <c r="E7026" s="4" t="s">
        <v>12528</v>
      </c>
      <c r="F7026" s="8" t="s">
        <v>556</v>
      </c>
      <c r="G7026" s="6" t="b">
        <v>0</v>
      </c>
      <c r="H7026" s="7"/>
      <c r="I7026" s="7" t="b">
        <f>EXACT(Table1[[#This Row],[Anot]],"CHECAR")</f>
        <v>0</v>
      </c>
      <c r="J7026" s="8" t="s">
        <v>241</v>
      </c>
      <c r="K7026" s="11" t="b">
        <v>1</v>
      </c>
    </row>
    <row r="7027" spans="1:11" ht="40.5" hidden="1" x14ac:dyDescent="0.25">
      <c r="A7027" s="22">
        <v>8721</v>
      </c>
      <c r="B7027" s="5" t="s">
        <v>7709</v>
      </c>
      <c r="C7027" s="4" t="s">
        <v>8451</v>
      </c>
      <c r="D7027" s="5" t="s">
        <v>8474</v>
      </c>
      <c r="E7027" s="4" t="s">
        <v>8475</v>
      </c>
      <c r="F7027" s="8" t="s">
        <v>556</v>
      </c>
      <c r="G7027" s="6" t="b">
        <v>0</v>
      </c>
      <c r="H7027" s="7"/>
      <c r="I7027" s="7" t="b">
        <f>EXACT(Table1[[#This Row],[Anot]],"CHECAR")</f>
        <v>0</v>
      </c>
      <c r="J7027" s="8" t="s">
        <v>326</v>
      </c>
      <c r="K7027" s="11" t="b">
        <v>1</v>
      </c>
    </row>
    <row r="7028" spans="1:11" ht="60.75" hidden="1" x14ac:dyDescent="0.25">
      <c r="A7028" s="22">
        <v>8722</v>
      </c>
      <c r="B7028" s="5" t="s">
        <v>7709</v>
      </c>
      <c r="C7028" s="4" t="s">
        <v>8451</v>
      </c>
      <c r="D7028" s="5" t="s">
        <v>12529</v>
      </c>
      <c r="E7028" s="4" t="s">
        <v>12530</v>
      </c>
      <c r="F7028" s="8" t="s">
        <v>556</v>
      </c>
      <c r="G7028" s="6" t="b">
        <v>0</v>
      </c>
      <c r="H7028" s="7"/>
      <c r="I7028" s="7" t="b">
        <f>EXACT(Table1[[#This Row],[Anot]],"CHECAR")</f>
        <v>0</v>
      </c>
      <c r="J7028" s="8" t="s">
        <v>2172</v>
      </c>
      <c r="K7028" s="11" t="b">
        <v>1</v>
      </c>
    </row>
    <row r="7029" spans="1:11" ht="60.75" hidden="1" x14ac:dyDescent="0.25">
      <c r="A7029" s="22">
        <v>8723</v>
      </c>
      <c r="B7029" s="5" t="s">
        <v>7709</v>
      </c>
      <c r="C7029" s="4" t="s">
        <v>8451</v>
      </c>
      <c r="D7029" s="5" t="s">
        <v>10980</v>
      </c>
      <c r="E7029" s="4" t="s">
        <v>10981</v>
      </c>
      <c r="F7029" s="8" t="s">
        <v>556</v>
      </c>
      <c r="G7029" s="6" t="b">
        <v>0</v>
      </c>
      <c r="H7029" s="7"/>
      <c r="I7029" s="7" t="b">
        <f>EXACT(Table1[[#This Row],[Anot]],"CHECAR")</f>
        <v>0</v>
      </c>
      <c r="J7029" s="8" t="s">
        <v>631</v>
      </c>
      <c r="K7029" s="11" t="b">
        <v>1</v>
      </c>
    </row>
    <row r="7030" spans="1:11" ht="40.5" hidden="1" x14ac:dyDescent="0.25">
      <c r="A7030" s="22">
        <v>8724</v>
      </c>
      <c r="B7030" s="5" t="s">
        <v>7709</v>
      </c>
      <c r="C7030" s="4" t="s">
        <v>8451</v>
      </c>
      <c r="D7030" s="5" t="s">
        <v>12531</v>
      </c>
      <c r="E7030" s="4" t="s">
        <v>12532</v>
      </c>
      <c r="F7030" s="8" t="s">
        <v>556</v>
      </c>
      <c r="G7030" s="6" t="b">
        <v>0</v>
      </c>
      <c r="H7030" s="7"/>
      <c r="I7030" s="7" t="b">
        <f>EXACT(Table1[[#This Row],[Anot]],"CHECAR")</f>
        <v>0</v>
      </c>
      <c r="J7030" s="8" t="s">
        <v>2169</v>
      </c>
      <c r="K7030" s="11" t="b">
        <v>1</v>
      </c>
    </row>
    <row r="7031" spans="1:11" ht="101.25" hidden="1" x14ac:dyDescent="0.25">
      <c r="A7031" s="22">
        <v>8725</v>
      </c>
      <c r="B7031" s="5" t="s">
        <v>7709</v>
      </c>
      <c r="C7031" s="4" t="s">
        <v>8504</v>
      </c>
      <c r="D7031" s="5" t="s">
        <v>11399</v>
      </c>
      <c r="E7031" s="4" t="s">
        <v>11400</v>
      </c>
      <c r="F7031" s="8" t="s">
        <v>556</v>
      </c>
      <c r="G7031" s="6" t="b">
        <v>0</v>
      </c>
      <c r="H7031" s="7"/>
      <c r="I7031" s="7" t="b">
        <f>EXACT(Table1[[#This Row],[Anot]],"CHECAR")</f>
        <v>0</v>
      </c>
      <c r="J7031" s="8" t="s">
        <v>11401</v>
      </c>
      <c r="K7031" s="11" t="b">
        <v>1</v>
      </c>
    </row>
    <row r="7032" spans="1:11" ht="40.5" hidden="1" x14ac:dyDescent="0.25">
      <c r="A7032" s="22">
        <v>8726</v>
      </c>
      <c r="B7032" s="5" t="s">
        <v>7709</v>
      </c>
      <c r="C7032" s="4" t="s">
        <v>8504</v>
      </c>
      <c r="D7032" s="5" t="s">
        <v>12533</v>
      </c>
      <c r="E7032" s="4" t="s">
        <v>12534</v>
      </c>
      <c r="F7032" s="8" t="s">
        <v>556</v>
      </c>
      <c r="G7032" s="6" t="b">
        <v>0</v>
      </c>
      <c r="H7032" s="7"/>
      <c r="I7032" s="7" t="b">
        <f>EXACT(Table1[[#This Row],[Anot]],"CHECAR")</f>
        <v>0</v>
      </c>
      <c r="J7032" s="8" t="s">
        <v>12535</v>
      </c>
      <c r="K7032" s="11" t="b">
        <v>1</v>
      </c>
    </row>
    <row r="7033" spans="1:11" ht="60.75" hidden="1" x14ac:dyDescent="0.25">
      <c r="A7033" s="22">
        <v>8727</v>
      </c>
      <c r="B7033" s="5" t="s">
        <v>7709</v>
      </c>
      <c r="C7033" s="4" t="s">
        <v>8504</v>
      </c>
      <c r="D7033" s="5" t="s">
        <v>12536</v>
      </c>
      <c r="E7033" s="4" t="s">
        <v>12537</v>
      </c>
      <c r="F7033" s="8" t="s">
        <v>556</v>
      </c>
      <c r="G7033" s="6" t="b">
        <v>0</v>
      </c>
      <c r="H7033" s="7"/>
      <c r="I7033" s="7" t="b">
        <f>EXACT(Table1[[#This Row],[Anot]],"CHECAR")</f>
        <v>0</v>
      </c>
      <c r="J7033" s="8" t="s">
        <v>12538</v>
      </c>
      <c r="K7033" s="11" t="b">
        <v>1</v>
      </c>
    </row>
    <row r="7034" spans="1:11" ht="60.75" hidden="1" x14ac:dyDescent="0.25">
      <c r="A7034" s="22">
        <v>8728</v>
      </c>
      <c r="B7034" s="5" t="s">
        <v>7709</v>
      </c>
      <c r="C7034" s="4" t="s">
        <v>8504</v>
      </c>
      <c r="D7034" s="5" t="s">
        <v>12539</v>
      </c>
      <c r="E7034" s="4" t="s">
        <v>12540</v>
      </c>
      <c r="F7034" s="8" t="s">
        <v>556</v>
      </c>
      <c r="G7034" s="6" t="b">
        <v>0</v>
      </c>
      <c r="H7034" s="7"/>
      <c r="I7034" s="7" t="b">
        <f>EXACT(Table1[[#This Row],[Anot]],"CHECAR")</f>
        <v>0</v>
      </c>
      <c r="J7034" s="8" t="s">
        <v>12541</v>
      </c>
      <c r="K7034" s="11" t="b">
        <v>1</v>
      </c>
    </row>
    <row r="7035" spans="1:11" ht="162" hidden="1" x14ac:dyDescent="0.25">
      <c r="A7035" s="22">
        <v>8729</v>
      </c>
      <c r="B7035" s="5" t="s">
        <v>7709</v>
      </c>
      <c r="C7035" s="4" t="s">
        <v>8504</v>
      </c>
      <c r="D7035" s="5" t="s">
        <v>12261</v>
      </c>
      <c r="E7035" s="4" t="s">
        <v>12262</v>
      </c>
      <c r="F7035" s="8" t="s">
        <v>556</v>
      </c>
      <c r="G7035" s="6" t="b">
        <v>0</v>
      </c>
      <c r="H7035" s="7" t="s">
        <v>101</v>
      </c>
      <c r="I7035" s="7" t="b">
        <f>EXACT(Table1[[#This Row],[Anot]],"CHECAR")</f>
        <v>1</v>
      </c>
      <c r="J7035" s="8" t="s">
        <v>12263</v>
      </c>
      <c r="K7035" s="11" t="b">
        <v>1</v>
      </c>
    </row>
    <row r="7036" spans="1:11" ht="202.5" hidden="1" x14ac:dyDescent="0.25">
      <c r="A7036" s="22">
        <v>8730</v>
      </c>
      <c r="B7036" s="5" t="s">
        <v>7709</v>
      </c>
      <c r="C7036" s="4" t="s">
        <v>8504</v>
      </c>
      <c r="D7036" s="5" t="s">
        <v>12542</v>
      </c>
      <c r="E7036" s="4" t="s">
        <v>12543</v>
      </c>
      <c r="F7036" s="8" t="s">
        <v>556</v>
      </c>
      <c r="G7036" s="6" t="b">
        <v>0</v>
      </c>
      <c r="H7036" s="7"/>
      <c r="I7036" s="7" t="b">
        <f>EXACT(Table1[[#This Row],[Anot]],"CHECAR")</f>
        <v>0</v>
      </c>
      <c r="J7036" s="8" t="s">
        <v>12544</v>
      </c>
      <c r="K7036" s="11" t="b">
        <v>1</v>
      </c>
    </row>
    <row r="7037" spans="1:11" ht="182.25" hidden="1" x14ac:dyDescent="0.25">
      <c r="A7037" s="22">
        <v>8731</v>
      </c>
      <c r="B7037" s="5" t="s">
        <v>7709</v>
      </c>
      <c r="C7037" s="4" t="s">
        <v>8504</v>
      </c>
      <c r="D7037" s="5" t="s">
        <v>11149</v>
      </c>
      <c r="E7037" s="4" t="s">
        <v>11150</v>
      </c>
      <c r="F7037" s="8" t="s">
        <v>556</v>
      </c>
      <c r="G7037" s="6" t="b">
        <v>0</v>
      </c>
      <c r="H7037" s="7"/>
      <c r="I7037" s="7" t="b">
        <f>EXACT(Table1[[#This Row],[Anot]],"CHECAR")</f>
        <v>0</v>
      </c>
      <c r="J7037" s="8" t="s">
        <v>11151</v>
      </c>
      <c r="K7037" s="11" t="b">
        <v>1</v>
      </c>
    </row>
    <row r="7038" spans="1:11" ht="101.25" hidden="1" x14ac:dyDescent="0.25">
      <c r="A7038" s="22">
        <v>8732</v>
      </c>
      <c r="B7038" s="5" t="s">
        <v>7709</v>
      </c>
      <c r="C7038" s="4" t="s">
        <v>8504</v>
      </c>
      <c r="D7038" s="5" t="s">
        <v>10116</v>
      </c>
      <c r="E7038" s="4" t="s">
        <v>10117</v>
      </c>
      <c r="F7038" s="8" t="s">
        <v>556</v>
      </c>
      <c r="G7038" s="6" t="b">
        <v>0</v>
      </c>
      <c r="H7038" s="7"/>
      <c r="I7038" s="7" t="b">
        <f>EXACT(Table1[[#This Row],[Anot]],"CHECAR")</f>
        <v>0</v>
      </c>
      <c r="J7038" s="8" t="s">
        <v>10118</v>
      </c>
      <c r="K7038" s="11" t="b">
        <v>1</v>
      </c>
    </row>
    <row r="7039" spans="1:11" ht="40.5" hidden="1" x14ac:dyDescent="0.25">
      <c r="A7039" s="22">
        <v>8733</v>
      </c>
      <c r="B7039" s="5" t="s">
        <v>7709</v>
      </c>
      <c r="C7039" s="4" t="s">
        <v>8769</v>
      </c>
      <c r="D7039" s="5" t="s">
        <v>12545</v>
      </c>
      <c r="E7039" s="4" t="s">
        <v>12546</v>
      </c>
      <c r="F7039" s="8" t="s">
        <v>556</v>
      </c>
      <c r="G7039" s="6" t="b">
        <v>0</v>
      </c>
      <c r="H7039" s="7"/>
      <c r="I7039" s="7" t="b">
        <f>EXACT(Table1[[#This Row],[Anot]],"CHECAR")</f>
        <v>0</v>
      </c>
      <c r="J7039" s="8" t="s">
        <v>12547</v>
      </c>
      <c r="K7039" s="11" t="b">
        <v>1</v>
      </c>
    </row>
    <row r="7040" spans="1:11" ht="40.5" hidden="1" x14ac:dyDescent="0.25">
      <c r="A7040" s="22">
        <v>8734</v>
      </c>
      <c r="B7040" s="5" t="s">
        <v>7709</v>
      </c>
      <c r="C7040" s="4" t="s">
        <v>8992</v>
      </c>
      <c r="D7040" s="5" t="s">
        <v>12548</v>
      </c>
      <c r="E7040" s="4" t="s">
        <v>12549</v>
      </c>
      <c r="F7040" s="8" t="s">
        <v>556</v>
      </c>
      <c r="G7040" s="6" t="b">
        <v>0</v>
      </c>
      <c r="H7040" s="7" t="s">
        <v>101</v>
      </c>
      <c r="I7040" s="7" t="b">
        <f>EXACT(Table1[[#This Row],[Anot]],"CHECAR")</f>
        <v>1</v>
      </c>
      <c r="J7040" s="8" t="s">
        <v>1402</v>
      </c>
      <c r="K7040" s="11" t="b">
        <v>1</v>
      </c>
    </row>
    <row r="7041" spans="1:11" ht="40.5" hidden="1" x14ac:dyDescent="0.25">
      <c r="A7041" s="22">
        <v>8735</v>
      </c>
      <c r="B7041" s="5" t="s">
        <v>7709</v>
      </c>
      <c r="C7041" s="4" t="s">
        <v>9024</v>
      </c>
      <c r="D7041" s="5" t="s">
        <v>12550</v>
      </c>
      <c r="E7041" s="4" t="s">
        <v>12551</v>
      </c>
      <c r="F7041" s="8" t="s">
        <v>556</v>
      </c>
      <c r="G7041" s="6" t="b">
        <v>0</v>
      </c>
      <c r="H7041" s="7"/>
      <c r="I7041" s="7" t="b">
        <f>EXACT(Table1[[#This Row],[Anot]],"CHECAR")</f>
        <v>0</v>
      </c>
      <c r="J7041" s="8" t="s">
        <v>4238</v>
      </c>
      <c r="K7041" s="11" t="b">
        <v>1</v>
      </c>
    </row>
    <row r="7042" spans="1:11" ht="101.25" hidden="1" x14ac:dyDescent="0.25">
      <c r="A7042" s="22">
        <v>8736</v>
      </c>
      <c r="B7042" s="5" t="s">
        <v>7709</v>
      </c>
      <c r="C7042" s="4" t="s">
        <v>9075</v>
      </c>
      <c r="D7042" s="5" t="s">
        <v>9887</v>
      </c>
      <c r="E7042" s="4" t="s">
        <v>9888</v>
      </c>
      <c r="F7042" s="8" t="s">
        <v>556</v>
      </c>
      <c r="G7042" s="6" t="b">
        <v>0</v>
      </c>
      <c r="H7042" s="7"/>
      <c r="I7042" s="7" t="b">
        <f>EXACT(Table1[[#This Row],[Anot]],"CHECAR")</f>
        <v>0</v>
      </c>
      <c r="J7042" s="8" t="s">
        <v>273</v>
      </c>
      <c r="K7042" s="11" t="b">
        <v>1</v>
      </c>
    </row>
    <row r="7043" spans="1:11" ht="121.5" hidden="1" x14ac:dyDescent="0.25">
      <c r="A7043" s="22">
        <v>8737</v>
      </c>
      <c r="B7043" s="5" t="s">
        <v>7709</v>
      </c>
      <c r="C7043" s="4" t="s">
        <v>9075</v>
      </c>
      <c r="D7043" s="5" t="s">
        <v>12552</v>
      </c>
      <c r="E7043" s="4" t="s">
        <v>12553</v>
      </c>
      <c r="F7043" s="8" t="s">
        <v>556</v>
      </c>
      <c r="G7043" s="6" t="b">
        <v>0</v>
      </c>
      <c r="H7043" s="7"/>
      <c r="I7043" s="7" t="b">
        <f>EXACT(Table1[[#This Row],[Anot]],"CHECAR")</f>
        <v>0</v>
      </c>
      <c r="J7043" s="8" t="s">
        <v>2284</v>
      </c>
      <c r="K7043" s="11" t="b">
        <v>1</v>
      </c>
    </row>
    <row r="7044" spans="1:11" ht="121.5" hidden="1" x14ac:dyDescent="0.25">
      <c r="A7044" s="22">
        <v>8738</v>
      </c>
      <c r="B7044" s="5" t="s">
        <v>7709</v>
      </c>
      <c r="C7044" s="4" t="s">
        <v>9075</v>
      </c>
      <c r="D7044" s="5" t="s">
        <v>12554</v>
      </c>
      <c r="E7044" s="4" t="s">
        <v>12555</v>
      </c>
      <c r="F7044" s="8" t="s">
        <v>556</v>
      </c>
      <c r="G7044" s="6" t="b">
        <v>0</v>
      </c>
      <c r="H7044" s="7"/>
      <c r="I7044" s="7" t="b">
        <f>EXACT(Table1[[#This Row],[Anot]],"CHECAR")</f>
        <v>0</v>
      </c>
      <c r="J7044" s="8" t="s">
        <v>1589</v>
      </c>
      <c r="K7044" s="11" t="b">
        <v>1</v>
      </c>
    </row>
    <row r="7045" spans="1:11" ht="162" hidden="1" x14ac:dyDescent="0.25">
      <c r="A7045" s="22">
        <v>8739</v>
      </c>
      <c r="B7045" s="5" t="s">
        <v>7709</v>
      </c>
      <c r="C7045" s="4" t="s">
        <v>9075</v>
      </c>
      <c r="D7045" s="5" t="s">
        <v>12556</v>
      </c>
      <c r="E7045" s="4" t="s">
        <v>12557</v>
      </c>
      <c r="F7045" s="8" t="s">
        <v>556</v>
      </c>
      <c r="G7045" s="6" t="b">
        <v>0</v>
      </c>
      <c r="H7045" s="7"/>
      <c r="I7045" s="7" t="b">
        <f>EXACT(Table1[[#This Row],[Anot]],"CHECAR")</f>
        <v>0</v>
      </c>
      <c r="J7045" s="8" t="s">
        <v>125</v>
      </c>
      <c r="K7045" s="11" t="b">
        <v>1</v>
      </c>
    </row>
    <row r="7046" spans="1:11" ht="182.25" hidden="1" x14ac:dyDescent="0.25">
      <c r="A7046" s="22">
        <v>8740</v>
      </c>
      <c r="B7046" s="5" t="s">
        <v>7709</v>
      </c>
      <c r="C7046" s="4" t="s">
        <v>9075</v>
      </c>
      <c r="D7046" s="5" t="s">
        <v>11202</v>
      </c>
      <c r="E7046" s="4" t="s">
        <v>11203</v>
      </c>
      <c r="F7046" s="8" t="s">
        <v>556</v>
      </c>
      <c r="G7046" s="6" t="b">
        <v>0</v>
      </c>
      <c r="H7046" s="7"/>
      <c r="I7046" s="7" t="b">
        <f>EXACT(Table1[[#This Row],[Anot]],"CHECAR")</f>
        <v>0</v>
      </c>
      <c r="J7046" s="8" t="s">
        <v>1380</v>
      </c>
      <c r="K7046" s="11" t="b">
        <v>1</v>
      </c>
    </row>
    <row r="7047" spans="1:11" ht="60.75" hidden="1" x14ac:dyDescent="0.25">
      <c r="A7047" s="22">
        <v>8741</v>
      </c>
      <c r="B7047" s="5" t="s">
        <v>7709</v>
      </c>
      <c r="C7047" s="4" t="s">
        <v>9170</v>
      </c>
      <c r="D7047" s="5" t="s">
        <v>12558</v>
      </c>
      <c r="E7047" s="4" t="s">
        <v>12559</v>
      </c>
      <c r="F7047" s="8" t="s">
        <v>556</v>
      </c>
      <c r="G7047" s="6" t="b">
        <v>1</v>
      </c>
      <c r="H7047" s="7" t="s">
        <v>4481</v>
      </c>
      <c r="I7047" s="7" t="b">
        <f>EXACT(Table1[[#This Row],[Anot]],"CHECAR")</f>
        <v>0</v>
      </c>
      <c r="J7047" s="8" t="s">
        <v>8296</v>
      </c>
      <c r="K7047" s="10" t="b">
        <v>1</v>
      </c>
    </row>
    <row r="7048" spans="1:11" ht="60.75" hidden="1" x14ac:dyDescent="0.25">
      <c r="A7048" s="22">
        <v>8742</v>
      </c>
      <c r="B7048" s="5" t="s">
        <v>7709</v>
      </c>
      <c r="C7048" s="4" t="s">
        <v>9170</v>
      </c>
      <c r="D7048" s="5" t="s">
        <v>11295</v>
      </c>
      <c r="E7048" s="4" t="s">
        <v>12560</v>
      </c>
      <c r="F7048" s="8" t="s">
        <v>556</v>
      </c>
      <c r="G7048" s="6" t="b">
        <v>0</v>
      </c>
      <c r="H7048" s="7"/>
      <c r="I7048" s="7" t="b">
        <f>EXACT(Table1[[#This Row],[Anot]],"CHECAR")</f>
        <v>0</v>
      </c>
      <c r="J7048" s="8" t="s">
        <v>12561</v>
      </c>
      <c r="K7048" s="11" t="b">
        <v>1</v>
      </c>
    </row>
    <row r="7049" spans="1:11" ht="40.5" hidden="1" x14ac:dyDescent="0.25">
      <c r="A7049" s="22">
        <v>8743</v>
      </c>
      <c r="B7049" s="5" t="s">
        <v>7709</v>
      </c>
      <c r="C7049" s="4" t="s">
        <v>9170</v>
      </c>
      <c r="D7049" s="5" t="s">
        <v>12562</v>
      </c>
      <c r="E7049" s="4" t="s">
        <v>12563</v>
      </c>
      <c r="F7049" s="8" t="s">
        <v>556</v>
      </c>
      <c r="G7049" s="6" t="b">
        <v>0</v>
      </c>
      <c r="H7049" s="7"/>
      <c r="I7049" s="7" t="b">
        <f>EXACT(Table1[[#This Row],[Anot]],"CHECAR")</f>
        <v>0</v>
      </c>
      <c r="J7049" s="8" t="s">
        <v>12564</v>
      </c>
      <c r="K7049" s="11" t="b">
        <v>1</v>
      </c>
    </row>
    <row r="7050" spans="1:11" ht="81" hidden="1" x14ac:dyDescent="0.25">
      <c r="A7050" s="22">
        <v>8744</v>
      </c>
      <c r="B7050" s="5" t="s">
        <v>7709</v>
      </c>
      <c r="C7050" s="4" t="s">
        <v>9464</v>
      </c>
      <c r="D7050" s="5" t="s">
        <v>12565</v>
      </c>
      <c r="E7050" s="4" t="s">
        <v>12566</v>
      </c>
      <c r="F7050" s="8" t="s">
        <v>556</v>
      </c>
      <c r="G7050" s="6" t="b">
        <v>0</v>
      </c>
      <c r="H7050" s="7"/>
      <c r="I7050" s="7" t="b">
        <f>EXACT(Table1[[#This Row],[Anot]],"CHECAR")</f>
        <v>0</v>
      </c>
      <c r="J7050" s="8" t="s">
        <v>1134</v>
      </c>
      <c r="K7050" s="11" t="b">
        <v>1</v>
      </c>
    </row>
    <row r="7051" spans="1:11" ht="60.75" hidden="1" x14ac:dyDescent="0.25">
      <c r="A7051" s="22">
        <v>8745</v>
      </c>
      <c r="B7051" s="5" t="s">
        <v>7709</v>
      </c>
      <c r="C7051" s="4" t="s">
        <v>9484</v>
      </c>
      <c r="D7051" s="5" t="s">
        <v>12567</v>
      </c>
      <c r="E7051" s="4" t="s">
        <v>12568</v>
      </c>
      <c r="F7051" s="8" t="s">
        <v>556</v>
      </c>
      <c r="G7051" s="6" t="b">
        <v>0</v>
      </c>
      <c r="H7051" s="7"/>
      <c r="I7051" s="7" t="b">
        <f>EXACT(Table1[[#This Row],[Anot]],"CHECAR")</f>
        <v>0</v>
      </c>
      <c r="J7051" s="8" t="s">
        <v>512</v>
      </c>
      <c r="K7051" s="11" t="b">
        <v>1</v>
      </c>
    </row>
    <row r="7052" spans="1:11" ht="101.25" hidden="1" x14ac:dyDescent="0.25">
      <c r="A7052" s="22">
        <v>8746</v>
      </c>
      <c r="B7052" s="5" t="s">
        <v>7709</v>
      </c>
      <c r="C7052" s="4" t="s">
        <v>9484</v>
      </c>
      <c r="D7052" s="5" t="s">
        <v>9954</v>
      </c>
      <c r="E7052" s="4" t="s">
        <v>12569</v>
      </c>
      <c r="F7052" s="8" t="s">
        <v>556</v>
      </c>
      <c r="G7052" s="6" t="b">
        <v>0</v>
      </c>
      <c r="H7052" s="7"/>
      <c r="I7052" s="7" t="b">
        <f>EXACT(Table1[[#This Row],[Anot]],"CHECAR")</f>
        <v>0</v>
      </c>
      <c r="J7052" s="8" t="s">
        <v>10069</v>
      </c>
      <c r="K7052" s="11" t="b">
        <v>1</v>
      </c>
    </row>
    <row r="7053" spans="1:11" ht="40.5" hidden="1" x14ac:dyDescent="0.25">
      <c r="A7053" s="22">
        <v>8747</v>
      </c>
      <c r="B7053" s="5" t="s">
        <v>7709</v>
      </c>
      <c r="C7053" s="4" t="s">
        <v>9500</v>
      </c>
      <c r="D7053" s="5" t="s">
        <v>12570</v>
      </c>
      <c r="E7053" s="4" t="s">
        <v>12571</v>
      </c>
      <c r="F7053" s="8" t="s">
        <v>556</v>
      </c>
      <c r="G7053" s="6" t="b">
        <v>1</v>
      </c>
      <c r="H7053" s="7" t="s">
        <v>101</v>
      </c>
      <c r="I7053" s="7" t="b">
        <f>EXACT(Table1[[#This Row],[Anot]],"CHECAR")</f>
        <v>1</v>
      </c>
      <c r="J7053" s="8" t="s">
        <v>707</v>
      </c>
      <c r="K7053" s="11" t="b">
        <v>1</v>
      </c>
    </row>
    <row r="7054" spans="1:11" ht="40.5" hidden="1" x14ac:dyDescent="0.25">
      <c r="A7054" s="22">
        <v>8748</v>
      </c>
      <c r="B7054" s="5" t="s">
        <v>7709</v>
      </c>
      <c r="C7054" s="4" t="s">
        <v>9660</v>
      </c>
      <c r="D7054" s="5" t="s">
        <v>12572</v>
      </c>
      <c r="E7054" s="4" t="s">
        <v>12573</v>
      </c>
      <c r="F7054" s="8" t="s">
        <v>556</v>
      </c>
      <c r="G7054" s="6" t="b">
        <v>0</v>
      </c>
      <c r="H7054" s="7"/>
      <c r="I7054" s="7" t="b">
        <f>EXACT(Table1[[#This Row],[Anot]],"CHECAR")</f>
        <v>0</v>
      </c>
      <c r="J7054" s="8" t="s">
        <v>723</v>
      </c>
      <c r="K7054" s="11" t="b">
        <v>1</v>
      </c>
    </row>
    <row r="7055" spans="1:11" ht="60.75" hidden="1" x14ac:dyDescent="0.25">
      <c r="A7055" s="22">
        <v>8749</v>
      </c>
      <c r="B7055" s="4" t="s">
        <v>12574</v>
      </c>
      <c r="C7055" s="4" t="s">
        <v>12575</v>
      </c>
      <c r="D7055" s="4" t="s">
        <v>4220</v>
      </c>
      <c r="E7055" s="4" t="s">
        <v>12576</v>
      </c>
      <c r="F7055" s="8" t="s">
        <v>14</v>
      </c>
      <c r="G7055" s="6" t="b">
        <v>0</v>
      </c>
      <c r="H7055" s="7"/>
      <c r="I7055" s="7" t="b">
        <f>EXACT(Table1[[#This Row],[Anot]],"CHECAR")</f>
        <v>0</v>
      </c>
      <c r="J7055" s="8" t="s">
        <v>186</v>
      </c>
      <c r="K7055" s="11" t="b">
        <v>0</v>
      </c>
    </row>
    <row r="7056" spans="1:11" ht="20.25" hidden="1" x14ac:dyDescent="0.25">
      <c r="A7056" s="22">
        <v>8750</v>
      </c>
      <c r="B7056" s="4" t="s">
        <v>12574</v>
      </c>
      <c r="C7056" s="4" t="s">
        <v>12575</v>
      </c>
      <c r="D7056" s="4" t="s">
        <v>967</v>
      </c>
      <c r="E7056" s="4" t="s">
        <v>12577</v>
      </c>
      <c r="F7056" s="8" t="s">
        <v>14</v>
      </c>
      <c r="G7056" s="6" t="b">
        <v>0</v>
      </c>
      <c r="H7056" s="7"/>
      <c r="I7056" s="7" t="b">
        <f>EXACT(Table1[[#This Row],[Anot]],"CHECAR")</f>
        <v>0</v>
      </c>
      <c r="J7056" s="8" t="s">
        <v>769</v>
      </c>
      <c r="K7056" s="11" t="b">
        <v>0</v>
      </c>
    </row>
    <row r="7057" spans="1:11" ht="40.5" hidden="1" x14ac:dyDescent="0.25">
      <c r="A7057" s="22">
        <v>8751</v>
      </c>
      <c r="B7057" s="4" t="s">
        <v>12574</v>
      </c>
      <c r="C7057" s="4" t="s">
        <v>12575</v>
      </c>
      <c r="D7057" s="4" t="s">
        <v>12578</v>
      </c>
      <c r="E7057" s="4" t="s">
        <v>12579</v>
      </c>
      <c r="F7057" s="8" t="s">
        <v>14</v>
      </c>
      <c r="G7057" s="6" t="b">
        <v>0</v>
      </c>
      <c r="H7057" s="7"/>
      <c r="I7057" s="7" t="b">
        <f>EXACT(Table1[[#This Row],[Anot]],"CHECAR")</f>
        <v>0</v>
      </c>
      <c r="J7057" s="8" t="s">
        <v>175</v>
      </c>
      <c r="K7057" s="11" t="b">
        <v>0</v>
      </c>
    </row>
    <row r="7058" spans="1:11" ht="40.5" hidden="1" x14ac:dyDescent="0.25">
      <c r="A7058" s="22">
        <v>8752</v>
      </c>
      <c r="B7058" s="4" t="s">
        <v>12574</v>
      </c>
      <c r="C7058" s="4" t="s">
        <v>12575</v>
      </c>
      <c r="D7058" s="4" t="s">
        <v>12580</v>
      </c>
      <c r="E7058" s="4" t="s">
        <v>12581</v>
      </c>
      <c r="F7058" s="8" t="s">
        <v>14</v>
      </c>
      <c r="G7058" s="6" t="b">
        <v>0</v>
      </c>
      <c r="H7058" s="7"/>
      <c r="I7058" s="7" t="b">
        <f>EXACT(Table1[[#This Row],[Anot]],"CHECAR")</f>
        <v>0</v>
      </c>
      <c r="J7058" s="8" t="s">
        <v>588</v>
      </c>
      <c r="K7058" s="11" t="b">
        <v>0</v>
      </c>
    </row>
    <row r="7059" spans="1:11" ht="40.5" hidden="1" x14ac:dyDescent="0.25">
      <c r="A7059" s="22">
        <v>8753</v>
      </c>
      <c r="B7059" s="4" t="s">
        <v>12574</v>
      </c>
      <c r="C7059" s="4" t="s">
        <v>12582</v>
      </c>
      <c r="D7059" s="4" t="s">
        <v>169</v>
      </c>
      <c r="E7059" s="4" t="s">
        <v>12583</v>
      </c>
      <c r="F7059" s="8" t="s">
        <v>14</v>
      </c>
      <c r="G7059" s="6" t="b">
        <v>1</v>
      </c>
      <c r="H7059" s="7" t="s">
        <v>101</v>
      </c>
      <c r="I7059" s="7" t="b">
        <f>EXACT(Table1[[#This Row],[Anot]],"CHECAR")</f>
        <v>1</v>
      </c>
      <c r="J7059" s="8" t="s">
        <v>74</v>
      </c>
      <c r="K7059" s="11" t="b">
        <v>0</v>
      </c>
    </row>
    <row r="7060" spans="1:11" ht="60.75" hidden="1" x14ac:dyDescent="0.25">
      <c r="A7060" s="22">
        <v>8754</v>
      </c>
      <c r="B7060" s="4" t="s">
        <v>12574</v>
      </c>
      <c r="C7060" s="4" t="s">
        <v>12582</v>
      </c>
      <c r="D7060" s="4" t="s">
        <v>24</v>
      </c>
      <c r="E7060" s="4" t="s">
        <v>12584</v>
      </c>
      <c r="F7060" s="8" t="s">
        <v>14</v>
      </c>
      <c r="G7060" s="6" t="b">
        <v>0</v>
      </c>
      <c r="H7060" s="7"/>
      <c r="I7060" s="7" t="b">
        <f>EXACT(Table1[[#This Row],[Anot]],"CHECAR")</f>
        <v>0</v>
      </c>
      <c r="J7060" s="8" t="s">
        <v>616</v>
      </c>
      <c r="K7060" s="11" t="b">
        <v>0</v>
      </c>
    </row>
    <row r="7061" spans="1:11" ht="20.25" hidden="1" x14ac:dyDescent="0.25">
      <c r="A7061" s="22">
        <v>8755</v>
      </c>
      <c r="B7061" s="4" t="s">
        <v>12574</v>
      </c>
      <c r="C7061" s="4" t="s">
        <v>12582</v>
      </c>
      <c r="D7061" s="4" t="s">
        <v>2031</v>
      </c>
      <c r="E7061" s="4" t="s">
        <v>12585</v>
      </c>
      <c r="F7061" s="8" t="s">
        <v>14</v>
      </c>
      <c r="G7061" s="6" t="b">
        <v>0</v>
      </c>
      <c r="H7061" s="7"/>
      <c r="I7061" s="7" t="b">
        <f>EXACT(Table1[[#This Row],[Anot]],"CHECAR")</f>
        <v>0</v>
      </c>
      <c r="J7061" s="8" t="s">
        <v>258</v>
      </c>
      <c r="K7061" s="11" t="b">
        <v>0</v>
      </c>
    </row>
    <row r="7062" spans="1:11" ht="40.5" hidden="1" x14ac:dyDescent="0.25">
      <c r="A7062" s="22">
        <v>8756</v>
      </c>
      <c r="B7062" s="4" t="s">
        <v>12574</v>
      </c>
      <c r="C7062" s="4" t="s">
        <v>12582</v>
      </c>
      <c r="D7062" s="4" t="s">
        <v>3610</v>
      </c>
      <c r="E7062" s="4" t="s">
        <v>12586</v>
      </c>
      <c r="F7062" s="8" t="s">
        <v>14</v>
      </c>
      <c r="G7062" s="6" t="b">
        <v>0</v>
      </c>
      <c r="H7062" s="7"/>
      <c r="I7062" s="7" t="b">
        <f>EXACT(Table1[[#This Row],[Anot]],"CHECAR")</f>
        <v>0</v>
      </c>
      <c r="J7062" s="8" t="s">
        <v>21</v>
      </c>
      <c r="K7062" s="11" t="b">
        <v>0</v>
      </c>
    </row>
    <row r="7063" spans="1:11" ht="20.25" hidden="1" x14ac:dyDescent="0.25">
      <c r="A7063" s="22">
        <v>8757</v>
      </c>
      <c r="B7063" s="4" t="s">
        <v>12574</v>
      </c>
      <c r="C7063" s="4" t="s">
        <v>12582</v>
      </c>
      <c r="D7063" s="4" t="s">
        <v>12587</v>
      </c>
      <c r="E7063" s="4" t="s">
        <v>12588</v>
      </c>
      <c r="F7063" s="8" t="s">
        <v>14</v>
      </c>
      <c r="G7063" s="6" t="b">
        <v>0</v>
      </c>
      <c r="H7063" s="7"/>
      <c r="I7063" s="7" t="b">
        <f>EXACT(Table1[[#This Row],[Anot]],"CHECAR")</f>
        <v>0</v>
      </c>
      <c r="J7063" s="8" t="s">
        <v>1338</v>
      </c>
      <c r="K7063" s="11" t="b">
        <v>0</v>
      </c>
    </row>
    <row r="7064" spans="1:11" ht="60.75" hidden="1" x14ac:dyDescent="0.25">
      <c r="A7064" s="22">
        <v>8758</v>
      </c>
      <c r="B7064" s="4" t="s">
        <v>12574</v>
      </c>
      <c r="C7064" s="4" t="s">
        <v>12589</v>
      </c>
      <c r="D7064" s="4" t="s">
        <v>9533</v>
      </c>
      <c r="E7064" s="4" t="s">
        <v>12590</v>
      </c>
      <c r="F7064" s="8" t="s">
        <v>14</v>
      </c>
      <c r="G7064" s="6" t="b">
        <v>1</v>
      </c>
      <c r="H7064" s="7" t="s">
        <v>101</v>
      </c>
      <c r="I7064" s="7" t="b">
        <f>EXACT(Table1[[#This Row],[Anot]],"CHECAR")</f>
        <v>1</v>
      </c>
      <c r="J7064" s="8" t="s">
        <v>2388</v>
      </c>
      <c r="K7064" s="11" t="b">
        <v>0</v>
      </c>
    </row>
    <row r="7065" spans="1:11" ht="40.5" hidden="1" x14ac:dyDescent="0.25">
      <c r="A7065" s="22">
        <v>8759</v>
      </c>
      <c r="B7065" s="4" t="s">
        <v>12574</v>
      </c>
      <c r="C7065" s="4" t="s">
        <v>12589</v>
      </c>
      <c r="D7065" s="4" t="s">
        <v>1508</v>
      </c>
      <c r="E7065" s="4" t="s">
        <v>12591</v>
      </c>
      <c r="F7065" s="8" t="s">
        <v>14</v>
      </c>
      <c r="G7065" s="6" t="b">
        <v>0</v>
      </c>
      <c r="H7065" s="7"/>
      <c r="I7065" s="7" t="b">
        <f>EXACT(Table1[[#This Row],[Anot]],"CHECAR")</f>
        <v>0</v>
      </c>
      <c r="J7065" s="8" t="s">
        <v>10597</v>
      </c>
      <c r="K7065" s="11" t="b">
        <v>0</v>
      </c>
    </row>
    <row r="7066" spans="1:11" ht="60.75" hidden="1" x14ac:dyDescent="0.25">
      <c r="A7066" s="22">
        <v>8760</v>
      </c>
      <c r="B7066" s="4" t="s">
        <v>12574</v>
      </c>
      <c r="C7066" s="4" t="s">
        <v>12592</v>
      </c>
      <c r="D7066" s="4" t="s">
        <v>3652</v>
      </c>
      <c r="E7066" s="4" t="s">
        <v>12593</v>
      </c>
      <c r="F7066" s="8" t="s">
        <v>14</v>
      </c>
      <c r="G7066" s="6" t="b">
        <v>0</v>
      </c>
      <c r="H7066" s="7"/>
      <c r="I7066" s="7" t="b">
        <f>EXACT(Table1[[#This Row],[Anot]],"CHECAR")</f>
        <v>0</v>
      </c>
      <c r="J7066" s="8" t="s">
        <v>4389</v>
      </c>
      <c r="K7066" s="11" t="b">
        <v>0</v>
      </c>
    </row>
    <row r="7067" spans="1:11" ht="40.5" hidden="1" x14ac:dyDescent="0.25">
      <c r="A7067" s="22">
        <v>8761</v>
      </c>
      <c r="B7067" s="4" t="s">
        <v>12574</v>
      </c>
      <c r="C7067" s="4" t="s">
        <v>12592</v>
      </c>
      <c r="D7067" s="4" t="s">
        <v>1408</v>
      </c>
      <c r="E7067" s="4" t="s">
        <v>12594</v>
      </c>
      <c r="F7067" s="8" t="s">
        <v>14</v>
      </c>
      <c r="G7067" s="6" t="b">
        <v>0</v>
      </c>
      <c r="H7067" s="7"/>
      <c r="I7067" s="7" t="b">
        <f>EXACT(Table1[[#This Row],[Anot]],"CHECAR")</f>
        <v>0</v>
      </c>
      <c r="J7067" s="8" t="s">
        <v>710</v>
      </c>
      <c r="K7067" s="11" t="b">
        <v>0</v>
      </c>
    </row>
    <row r="7068" spans="1:11" ht="81" hidden="1" x14ac:dyDescent="0.25">
      <c r="A7068" s="22">
        <v>8762</v>
      </c>
      <c r="B7068" s="4" t="s">
        <v>12574</v>
      </c>
      <c r="C7068" s="4" t="s">
        <v>12595</v>
      </c>
      <c r="D7068" s="4" t="s">
        <v>5918</v>
      </c>
      <c r="E7068" s="4" t="s">
        <v>12596</v>
      </c>
      <c r="F7068" s="8" t="s">
        <v>14</v>
      </c>
      <c r="G7068" s="6" t="b">
        <v>0</v>
      </c>
      <c r="H7068" s="7" t="s">
        <v>101</v>
      </c>
      <c r="I7068" s="7" t="b">
        <f>EXACT(Table1[[#This Row],[Anot]],"CHECAR")</f>
        <v>1</v>
      </c>
      <c r="J7068" s="8" t="s">
        <v>344</v>
      </c>
      <c r="K7068" s="11" t="b">
        <v>0</v>
      </c>
    </row>
    <row r="7069" spans="1:11" ht="20.25" hidden="1" x14ac:dyDescent="0.25">
      <c r="A7069" s="22">
        <v>8763</v>
      </c>
      <c r="B7069" s="4" t="s">
        <v>12574</v>
      </c>
      <c r="C7069" s="4" t="s">
        <v>12595</v>
      </c>
      <c r="D7069" s="4" t="s">
        <v>4416</v>
      </c>
      <c r="E7069" s="4" t="s">
        <v>12597</v>
      </c>
      <c r="F7069" s="8" t="s">
        <v>14</v>
      </c>
      <c r="G7069" s="6" t="b">
        <v>0</v>
      </c>
      <c r="H7069" s="7"/>
      <c r="I7069" s="7" t="b">
        <f>EXACT(Table1[[#This Row],[Anot]],"CHECAR")</f>
        <v>0</v>
      </c>
      <c r="J7069" s="8" t="s">
        <v>631</v>
      </c>
      <c r="K7069" s="11" t="b">
        <v>0</v>
      </c>
    </row>
    <row r="7070" spans="1:11" ht="40.5" hidden="1" x14ac:dyDescent="0.25">
      <c r="A7070" s="22">
        <v>8764</v>
      </c>
      <c r="B7070" s="4" t="s">
        <v>12574</v>
      </c>
      <c r="C7070" s="4" t="s">
        <v>12595</v>
      </c>
      <c r="D7070" s="4" t="s">
        <v>12598</v>
      </c>
      <c r="E7070" s="4" t="s">
        <v>12599</v>
      </c>
      <c r="F7070" s="8" t="s">
        <v>14</v>
      </c>
      <c r="G7070" s="6" t="b">
        <v>1</v>
      </c>
      <c r="H7070" s="7" t="s">
        <v>17563</v>
      </c>
      <c r="I7070" s="7" t="b">
        <f>EXACT(Table1[[#This Row],[Anot]],"CHECAR")</f>
        <v>0</v>
      </c>
      <c r="J7070" s="8" t="s">
        <v>1944</v>
      </c>
      <c r="K7070" s="11" t="b">
        <v>0</v>
      </c>
    </row>
    <row r="7071" spans="1:11" ht="40.5" hidden="1" x14ac:dyDescent="0.25">
      <c r="A7071" s="22">
        <v>8765</v>
      </c>
      <c r="B7071" s="4" t="s">
        <v>12574</v>
      </c>
      <c r="C7071" s="4" t="s">
        <v>12600</v>
      </c>
      <c r="D7071" s="4" t="s">
        <v>1251</v>
      </c>
      <c r="E7071" s="4" t="s">
        <v>12601</v>
      </c>
      <c r="F7071" s="8" t="s">
        <v>14</v>
      </c>
      <c r="G7071" s="6" t="b">
        <v>0</v>
      </c>
      <c r="H7071" s="7"/>
      <c r="I7071" s="7" t="b">
        <f>EXACT(Table1[[#This Row],[Anot]],"CHECAR")</f>
        <v>0</v>
      </c>
      <c r="J7071" s="8" t="s">
        <v>555</v>
      </c>
      <c r="K7071" s="11" t="b">
        <v>0</v>
      </c>
    </row>
    <row r="7072" spans="1:11" ht="40.5" hidden="1" x14ac:dyDescent="0.25">
      <c r="A7072" s="22">
        <v>8766</v>
      </c>
      <c r="B7072" s="4" t="s">
        <v>12574</v>
      </c>
      <c r="C7072" s="4" t="s">
        <v>12600</v>
      </c>
      <c r="D7072" s="4" t="s">
        <v>2750</v>
      </c>
      <c r="E7072" s="4" t="s">
        <v>12602</v>
      </c>
      <c r="F7072" s="8" t="s">
        <v>14</v>
      </c>
      <c r="G7072" s="6" t="b">
        <v>0</v>
      </c>
      <c r="H7072" s="7"/>
      <c r="I7072" s="7" t="b">
        <f>EXACT(Table1[[#This Row],[Anot]],"CHECAR")</f>
        <v>0</v>
      </c>
      <c r="J7072" s="8" t="s">
        <v>1798</v>
      </c>
      <c r="K7072" s="11" t="b">
        <v>0</v>
      </c>
    </row>
    <row r="7073" spans="1:11" ht="40.5" hidden="1" x14ac:dyDescent="0.25">
      <c r="A7073" s="22">
        <v>8767</v>
      </c>
      <c r="B7073" s="4" t="s">
        <v>12574</v>
      </c>
      <c r="C7073" s="4" t="s">
        <v>12582</v>
      </c>
      <c r="D7073" s="4" t="s">
        <v>1251</v>
      </c>
      <c r="E7073" s="4" t="s">
        <v>12603</v>
      </c>
      <c r="F7073" s="8" t="s">
        <v>93</v>
      </c>
      <c r="G7073" s="6" t="b">
        <v>0</v>
      </c>
      <c r="H7073" s="7"/>
      <c r="I7073" s="7" t="b">
        <f>EXACT(Table1[[#This Row],[Anot]],"CHECAR")</f>
        <v>0</v>
      </c>
      <c r="J7073" s="8" t="s">
        <v>830</v>
      </c>
      <c r="K7073" s="11" t="b">
        <v>0</v>
      </c>
    </row>
    <row r="7074" spans="1:11" ht="60.75" hidden="1" x14ac:dyDescent="0.25">
      <c r="A7074" s="22">
        <v>8768</v>
      </c>
      <c r="B7074" s="4" t="s">
        <v>12574</v>
      </c>
      <c r="C7074" s="4" t="s">
        <v>12582</v>
      </c>
      <c r="D7074" s="4" t="s">
        <v>4373</v>
      </c>
      <c r="E7074" s="4" t="s">
        <v>12604</v>
      </c>
      <c r="F7074" s="8" t="s">
        <v>93</v>
      </c>
      <c r="G7074" s="6" t="b">
        <v>0</v>
      </c>
      <c r="H7074" s="7"/>
      <c r="I7074" s="7" t="b">
        <f>EXACT(Table1[[#This Row],[Anot]],"CHECAR")</f>
        <v>0</v>
      </c>
      <c r="J7074" s="8" t="s">
        <v>611</v>
      </c>
      <c r="K7074" s="11" t="b">
        <v>0</v>
      </c>
    </row>
    <row r="7075" spans="1:11" ht="81" hidden="1" x14ac:dyDescent="0.25">
      <c r="A7075" s="22">
        <v>8769</v>
      </c>
      <c r="B7075" s="4" t="s">
        <v>12574</v>
      </c>
      <c r="C7075" s="4" t="s">
        <v>12582</v>
      </c>
      <c r="D7075" s="4" t="s">
        <v>9748</v>
      </c>
      <c r="E7075" s="4" t="s">
        <v>12605</v>
      </c>
      <c r="F7075" s="8" t="s">
        <v>93</v>
      </c>
      <c r="G7075" s="6" t="b">
        <v>0</v>
      </c>
      <c r="H7075" s="7"/>
      <c r="I7075" s="7" t="b">
        <f>EXACT(Table1[[#This Row],[Anot]],"CHECAR")</f>
        <v>0</v>
      </c>
      <c r="J7075" s="8" t="s">
        <v>12454</v>
      </c>
      <c r="K7075" s="11" t="b">
        <v>0</v>
      </c>
    </row>
    <row r="7076" spans="1:11" ht="20.25" hidden="1" x14ac:dyDescent="0.25">
      <c r="A7076" s="22">
        <v>8770</v>
      </c>
      <c r="B7076" s="4" t="s">
        <v>12574</v>
      </c>
      <c r="C7076" s="4" t="s">
        <v>12592</v>
      </c>
      <c r="D7076" s="4" t="s">
        <v>329</v>
      </c>
      <c r="E7076" s="4" t="s">
        <v>12606</v>
      </c>
      <c r="F7076" s="8" t="s">
        <v>93</v>
      </c>
      <c r="G7076" s="6" t="b">
        <v>0</v>
      </c>
      <c r="H7076" s="7"/>
      <c r="I7076" s="7" t="b">
        <f>EXACT(Table1[[#This Row],[Anot]],"CHECAR")</f>
        <v>0</v>
      </c>
      <c r="J7076" s="8" t="s">
        <v>1116</v>
      </c>
      <c r="K7076" s="11" t="b">
        <v>0</v>
      </c>
    </row>
    <row r="7077" spans="1:11" ht="40.5" hidden="1" x14ac:dyDescent="0.25">
      <c r="A7077" s="22">
        <v>8771</v>
      </c>
      <c r="B7077" s="4" t="s">
        <v>12574</v>
      </c>
      <c r="C7077" s="4" t="s">
        <v>12600</v>
      </c>
      <c r="D7077" s="4" t="s">
        <v>416</v>
      </c>
      <c r="E7077" s="4" t="s">
        <v>12607</v>
      </c>
      <c r="F7077" s="8" t="s">
        <v>93</v>
      </c>
      <c r="G7077" s="6" t="b">
        <v>0</v>
      </c>
      <c r="H7077" s="7"/>
      <c r="I7077" s="7" t="b">
        <f>EXACT(Table1[[#This Row],[Anot]],"CHECAR")</f>
        <v>0</v>
      </c>
      <c r="J7077" s="8" t="s">
        <v>568</v>
      </c>
      <c r="K7077" s="11" t="b">
        <v>0</v>
      </c>
    </row>
    <row r="7078" spans="1:11" ht="40.5" hidden="1" x14ac:dyDescent="0.25">
      <c r="A7078" s="22">
        <v>8772</v>
      </c>
      <c r="B7078" s="4" t="s">
        <v>12574</v>
      </c>
      <c r="C7078" s="4" t="s">
        <v>12600</v>
      </c>
      <c r="D7078" s="4" t="s">
        <v>1297</v>
      </c>
      <c r="E7078" s="4" t="s">
        <v>12608</v>
      </c>
      <c r="F7078" s="8" t="s">
        <v>93</v>
      </c>
      <c r="G7078" s="6" t="b">
        <v>0</v>
      </c>
      <c r="H7078" s="7"/>
      <c r="I7078" s="7" t="b">
        <f>EXACT(Table1[[#This Row],[Anot]],"CHECAR")</f>
        <v>0</v>
      </c>
      <c r="J7078" s="8" t="s">
        <v>772</v>
      </c>
      <c r="K7078" s="11" t="b">
        <v>0</v>
      </c>
    </row>
    <row r="7079" spans="1:11" ht="20.25" hidden="1" x14ac:dyDescent="0.25">
      <c r="A7079" s="22">
        <v>8773</v>
      </c>
      <c r="B7079" s="4" t="s">
        <v>12574</v>
      </c>
      <c r="C7079" s="4" t="s">
        <v>12609</v>
      </c>
      <c r="D7079" s="4" t="s">
        <v>1060</v>
      </c>
      <c r="E7079" s="4" t="s">
        <v>12610</v>
      </c>
      <c r="F7079" s="8" t="s">
        <v>100</v>
      </c>
      <c r="G7079" s="26" t="b">
        <v>0</v>
      </c>
      <c r="H7079" s="7"/>
      <c r="I7079" s="7" t="b">
        <f>EXACT(Table1[[#This Row],[Anot]],"CHECAR")</f>
        <v>0</v>
      </c>
      <c r="J7079" s="8" t="s">
        <v>2018</v>
      </c>
      <c r="K7079" s="11" t="b">
        <v>0</v>
      </c>
    </row>
    <row r="7080" spans="1:11" ht="20.25" hidden="1" x14ac:dyDescent="0.25">
      <c r="A7080" s="22">
        <v>8774</v>
      </c>
      <c r="B7080" s="4" t="s">
        <v>12574</v>
      </c>
      <c r="C7080" s="4" t="s">
        <v>12609</v>
      </c>
      <c r="D7080" s="4" t="s">
        <v>1445</v>
      </c>
      <c r="E7080" s="4" t="s">
        <v>12611</v>
      </c>
      <c r="F7080" s="8" t="s">
        <v>100</v>
      </c>
      <c r="G7080" s="26" t="b">
        <v>0</v>
      </c>
      <c r="H7080" s="7"/>
      <c r="I7080" s="7" t="b">
        <f>EXACT(Table1[[#This Row],[Anot]],"CHECAR")</f>
        <v>0</v>
      </c>
      <c r="J7080" s="8" t="s">
        <v>12612</v>
      </c>
      <c r="K7080" s="11" t="b">
        <v>0</v>
      </c>
    </row>
    <row r="7081" spans="1:11" ht="20.25" hidden="1" x14ac:dyDescent="0.25">
      <c r="A7081" s="22">
        <v>8775</v>
      </c>
      <c r="B7081" s="4" t="s">
        <v>12574</v>
      </c>
      <c r="C7081" s="4" t="s">
        <v>12609</v>
      </c>
      <c r="D7081" s="4" t="s">
        <v>12613</v>
      </c>
      <c r="E7081" s="4" t="s">
        <v>12614</v>
      </c>
      <c r="F7081" s="8" t="s">
        <v>100</v>
      </c>
      <c r="G7081" s="26" t="b">
        <v>0</v>
      </c>
      <c r="H7081" s="7"/>
      <c r="I7081" s="7" t="b">
        <f>EXACT(Table1[[#This Row],[Anot]],"CHECAR")</f>
        <v>0</v>
      </c>
      <c r="J7081" s="8" t="s">
        <v>12615</v>
      </c>
      <c r="K7081" s="11" t="b">
        <v>0</v>
      </c>
    </row>
    <row r="7082" spans="1:11" ht="40.5" hidden="1" x14ac:dyDescent="0.25">
      <c r="A7082" s="22">
        <v>8776</v>
      </c>
      <c r="B7082" s="4" t="s">
        <v>12574</v>
      </c>
      <c r="C7082" s="4" t="s">
        <v>12609</v>
      </c>
      <c r="D7082" s="4" t="s">
        <v>12616</v>
      </c>
      <c r="E7082" s="4" t="s">
        <v>12617</v>
      </c>
      <c r="F7082" s="8" t="s">
        <v>100</v>
      </c>
      <c r="G7082" s="26" t="b">
        <v>0</v>
      </c>
      <c r="H7082" s="7" t="s">
        <v>101</v>
      </c>
      <c r="I7082" s="7" t="b">
        <f>EXACT(Table1[[#This Row],[Anot]],"CHECAR")</f>
        <v>1</v>
      </c>
      <c r="J7082" s="8" t="s">
        <v>3607</v>
      </c>
      <c r="K7082" s="11" t="b">
        <v>0</v>
      </c>
    </row>
    <row r="7083" spans="1:11" ht="40.5" hidden="1" x14ac:dyDescent="0.25">
      <c r="A7083" s="22">
        <v>8777</v>
      </c>
      <c r="B7083" s="4" t="s">
        <v>12574</v>
      </c>
      <c r="C7083" s="4" t="s">
        <v>12575</v>
      </c>
      <c r="D7083" s="4" t="s">
        <v>1446</v>
      </c>
      <c r="E7083" s="4" t="s">
        <v>12618</v>
      </c>
      <c r="F7083" s="8" t="s">
        <v>100</v>
      </c>
      <c r="G7083" s="26" t="b">
        <v>0</v>
      </c>
      <c r="H7083" s="7"/>
      <c r="I7083" s="7" t="b">
        <f>EXACT(Table1[[#This Row],[Anot]],"CHECAR")</f>
        <v>0</v>
      </c>
      <c r="J7083" s="8" t="s">
        <v>702</v>
      </c>
      <c r="K7083" s="11" t="b">
        <v>0</v>
      </c>
    </row>
    <row r="7084" spans="1:11" ht="40.5" hidden="1" x14ac:dyDescent="0.25">
      <c r="A7084" s="22">
        <v>8778</v>
      </c>
      <c r="B7084" s="4" t="s">
        <v>12574</v>
      </c>
      <c r="C7084" s="4" t="s">
        <v>12582</v>
      </c>
      <c r="D7084" s="4" t="s">
        <v>284</v>
      </c>
      <c r="E7084" s="4" t="s">
        <v>12619</v>
      </c>
      <c r="F7084" s="8" t="s">
        <v>100</v>
      </c>
      <c r="G7084" s="26" t="b">
        <v>1</v>
      </c>
      <c r="H7084" s="7"/>
      <c r="I7084" s="7" t="b">
        <f>EXACT(Table1[[#This Row],[Anot]],"CHECAR")</f>
        <v>0</v>
      </c>
      <c r="J7084" s="8" t="s">
        <v>284</v>
      </c>
      <c r="K7084" s="11" t="b">
        <v>0</v>
      </c>
    </row>
    <row r="7085" spans="1:11" ht="20.25" hidden="1" x14ac:dyDescent="0.25">
      <c r="A7085" s="22">
        <v>8779</v>
      </c>
      <c r="B7085" s="4" t="s">
        <v>12574</v>
      </c>
      <c r="C7085" s="4" t="s">
        <v>12582</v>
      </c>
      <c r="D7085" s="4" t="s">
        <v>1426</v>
      </c>
      <c r="E7085" s="4" t="s">
        <v>12620</v>
      </c>
      <c r="F7085" s="8" t="s">
        <v>100</v>
      </c>
      <c r="G7085" s="26" t="b">
        <v>0</v>
      </c>
      <c r="H7085" s="7" t="s">
        <v>101</v>
      </c>
      <c r="I7085" s="7" t="b">
        <f>EXACT(Table1[[#This Row],[Anot]],"CHECAR")</f>
        <v>1</v>
      </c>
      <c r="J7085" s="8" t="s">
        <v>1016</v>
      </c>
      <c r="K7085" s="11" t="b">
        <v>0</v>
      </c>
    </row>
    <row r="7086" spans="1:11" ht="40.5" hidden="1" x14ac:dyDescent="0.25">
      <c r="A7086" s="22">
        <v>8780</v>
      </c>
      <c r="B7086" s="4" t="s">
        <v>12574</v>
      </c>
      <c r="C7086" s="4" t="s">
        <v>12589</v>
      </c>
      <c r="D7086" s="4" t="s">
        <v>4287</v>
      </c>
      <c r="E7086" s="4" t="s">
        <v>12621</v>
      </c>
      <c r="F7086" s="8" t="s">
        <v>100</v>
      </c>
      <c r="G7086" s="26" t="b">
        <v>0</v>
      </c>
      <c r="H7086" s="7"/>
      <c r="I7086" s="7" t="b">
        <f>EXACT(Table1[[#This Row],[Anot]],"CHECAR")</f>
        <v>0</v>
      </c>
      <c r="J7086" s="8" t="s">
        <v>1432</v>
      </c>
      <c r="K7086" s="11" t="b">
        <v>0</v>
      </c>
    </row>
    <row r="7087" spans="1:11" ht="40.5" hidden="1" x14ac:dyDescent="0.25">
      <c r="A7087" s="22">
        <v>8781</v>
      </c>
      <c r="B7087" s="4" t="s">
        <v>12574</v>
      </c>
      <c r="C7087" s="4" t="s">
        <v>12592</v>
      </c>
      <c r="D7087" s="4" t="s">
        <v>998</v>
      </c>
      <c r="E7087" s="4" t="s">
        <v>12622</v>
      </c>
      <c r="F7087" s="8" t="s">
        <v>100</v>
      </c>
      <c r="G7087" s="26" t="b">
        <v>0</v>
      </c>
      <c r="H7087" s="7"/>
      <c r="I7087" s="7" t="b">
        <f>EXACT(Table1[[#This Row],[Anot]],"CHECAR")</f>
        <v>0</v>
      </c>
      <c r="J7087" s="8" t="s">
        <v>987</v>
      </c>
      <c r="K7087" s="11" t="b">
        <v>0</v>
      </c>
    </row>
    <row r="7088" spans="1:11" ht="20.25" hidden="1" x14ac:dyDescent="0.25">
      <c r="A7088" s="22">
        <v>8782</v>
      </c>
      <c r="B7088" s="4" t="s">
        <v>12574</v>
      </c>
      <c r="C7088" s="4" t="s">
        <v>12592</v>
      </c>
      <c r="D7088" s="4" t="s">
        <v>967</v>
      </c>
      <c r="E7088" s="4" t="s">
        <v>12623</v>
      </c>
      <c r="F7088" s="8" t="s">
        <v>100</v>
      </c>
      <c r="G7088" s="26" t="b">
        <v>0</v>
      </c>
      <c r="H7088" s="7"/>
      <c r="I7088" s="7" t="b">
        <f>EXACT(Table1[[#This Row],[Anot]],"CHECAR")</f>
        <v>0</v>
      </c>
      <c r="J7088" s="8" t="s">
        <v>3078</v>
      </c>
      <c r="K7088" s="11" t="b">
        <v>0</v>
      </c>
    </row>
    <row r="7089" spans="1:11" ht="40.5" hidden="1" x14ac:dyDescent="0.25">
      <c r="A7089" s="22">
        <v>8783</v>
      </c>
      <c r="B7089" s="4" t="s">
        <v>12574</v>
      </c>
      <c r="C7089" s="4" t="s">
        <v>12609</v>
      </c>
      <c r="D7089" s="4" t="s">
        <v>1211</v>
      </c>
      <c r="E7089" s="4" t="s">
        <v>12624</v>
      </c>
      <c r="F7089" s="8" t="s">
        <v>128</v>
      </c>
      <c r="G7089" s="6" t="b">
        <v>0</v>
      </c>
      <c r="H7089" s="7"/>
      <c r="I7089" s="7" t="b">
        <f>EXACT(Table1[[#This Row],[Anot]],"CHECAR")</f>
        <v>0</v>
      </c>
      <c r="J7089" s="8" t="s">
        <v>694</v>
      </c>
      <c r="K7089" s="11" t="b">
        <v>0</v>
      </c>
    </row>
    <row r="7090" spans="1:11" ht="81" hidden="1" x14ac:dyDescent="0.25">
      <c r="A7090" s="22">
        <v>8784</v>
      </c>
      <c r="B7090" s="4" t="s">
        <v>12574</v>
      </c>
      <c r="C7090" s="4" t="s">
        <v>12575</v>
      </c>
      <c r="D7090" s="4" t="s">
        <v>1010</v>
      </c>
      <c r="E7090" s="4" t="s">
        <v>12625</v>
      </c>
      <c r="F7090" s="8" t="s">
        <v>128</v>
      </c>
      <c r="G7090" s="6" t="b">
        <v>0</v>
      </c>
      <c r="H7090" s="7"/>
      <c r="I7090" s="7" t="b">
        <f>EXACT(Table1[[#This Row],[Anot]],"CHECAR")</f>
        <v>0</v>
      </c>
      <c r="J7090" s="8" t="s">
        <v>647</v>
      </c>
      <c r="K7090" s="11" t="b">
        <v>0</v>
      </c>
    </row>
    <row r="7091" spans="1:11" ht="20.25" hidden="1" x14ac:dyDescent="0.25">
      <c r="A7091" s="22">
        <v>8785</v>
      </c>
      <c r="B7091" s="4" t="s">
        <v>12574</v>
      </c>
      <c r="C7091" s="4" t="s">
        <v>12575</v>
      </c>
      <c r="D7091" s="4" t="s">
        <v>1932</v>
      </c>
      <c r="E7091" s="4" t="s">
        <v>12626</v>
      </c>
      <c r="F7091" s="8" t="s">
        <v>128</v>
      </c>
      <c r="G7091" s="6" t="b">
        <v>0</v>
      </c>
      <c r="H7091" s="7"/>
      <c r="I7091" s="7" t="b">
        <f>EXACT(Table1[[#This Row],[Anot]],"CHECAR")</f>
        <v>0</v>
      </c>
      <c r="J7091" s="8" t="s">
        <v>1318</v>
      </c>
      <c r="K7091" s="11" t="b">
        <v>0</v>
      </c>
    </row>
    <row r="7092" spans="1:11" ht="60.75" hidden="1" x14ac:dyDescent="0.25">
      <c r="A7092" s="22">
        <v>8786</v>
      </c>
      <c r="B7092" s="4" t="s">
        <v>12574</v>
      </c>
      <c r="C7092" s="4" t="s">
        <v>12627</v>
      </c>
      <c r="D7092" s="4" t="s">
        <v>12628</v>
      </c>
      <c r="E7092" s="4" t="s">
        <v>12629</v>
      </c>
      <c r="F7092" s="8" t="s">
        <v>128</v>
      </c>
      <c r="G7092" s="6" t="b">
        <v>0</v>
      </c>
      <c r="H7092" s="7" t="s">
        <v>12630</v>
      </c>
      <c r="I7092" s="7" t="b">
        <f>EXACT(Table1[[#This Row],[Anot]],"CHECAR")</f>
        <v>0</v>
      </c>
      <c r="J7092" s="8" t="s">
        <v>1148</v>
      </c>
      <c r="K7092" s="11" t="b">
        <v>0</v>
      </c>
    </row>
    <row r="7093" spans="1:11" ht="60.75" hidden="1" x14ac:dyDescent="0.25">
      <c r="A7093" s="22">
        <v>8787</v>
      </c>
      <c r="B7093" s="4" t="s">
        <v>12574</v>
      </c>
      <c r="C7093" s="4" t="s">
        <v>12595</v>
      </c>
      <c r="D7093" s="4" t="s">
        <v>690</v>
      </c>
      <c r="E7093" s="4" t="s">
        <v>12631</v>
      </c>
      <c r="F7093" s="8" t="s">
        <v>128</v>
      </c>
      <c r="G7093" s="6" t="b">
        <v>0</v>
      </c>
      <c r="H7093" s="7"/>
      <c r="I7093" s="7" t="b">
        <f>EXACT(Table1[[#This Row],[Anot]],"CHECAR")</f>
        <v>0</v>
      </c>
      <c r="J7093" s="8" t="s">
        <v>705</v>
      </c>
      <c r="K7093" s="11" t="b">
        <v>0</v>
      </c>
    </row>
    <row r="7094" spans="1:11" ht="20.25" hidden="1" x14ac:dyDescent="0.25">
      <c r="A7094" s="22">
        <v>8788</v>
      </c>
      <c r="B7094" s="4" t="s">
        <v>12574</v>
      </c>
      <c r="C7094" s="4" t="s">
        <v>12600</v>
      </c>
      <c r="D7094" s="4" t="s">
        <v>12632</v>
      </c>
      <c r="E7094" s="4" t="s">
        <v>12633</v>
      </c>
      <c r="F7094" s="8" t="s">
        <v>128</v>
      </c>
      <c r="G7094" s="6" t="b">
        <v>0</v>
      </c>
      <c r="H7094" s="7" t="s">
        <v>2235</v>
      </c>
      <c r="I7094" s="7" t="b">
        <f>EXACT(Table1[[#This Row],[Anot]],"CHECAR")</f>
        <v>0</v>
      </c>
      <c r="J7094" s="8" t="s">
        <v>710</v>
      </c>
      <c r="K7094" s="10" t="b">
        <v>0</v>
      </c>
    </row>
    <row r="7095" spans="1:11" ht="60.75" hidden="1" x14ac:dyDescent="0.25">
      <c r="A7095" s="22">
        <v>8789</v>
      </c>
      <c r="B7095" s="4" t="s">
        <v>12574</v>
      </c>
      <c r="C7095" s="4" t="s">
        <v>12582</v>
      </c>
      <c r="D7095" s="4" t="s">
        <v>4333</v>
      </c>
      <c r="E7095" s="4" t="s">
        <v>12634</v>
      </c>
      <c r="F7095" s="8" t="s">
        <v>637</v>
      </c>
      <c r="G7095" s="6" t="b">
        <v>0</v>
      </c>
      <c r="H7095" s="7"/>
      <c r="I7095" s="7" t="b">
        <f>EXACT(Table1[[#This Row],[Anot]],"CHECAR")</f>
        <v>0</v>
      </c>
      <c r="J7095" s="8" t="s">
        <v>153</v>
      </c>
      <c r="K7095" s="11" t="b">
        <v>0</v>
      </c>
    </row>
    <row r="7096" spans="1:11" ht="20.25" hidden="1" x14ac:dyDescent="0.25">
      <c r="A7096" s="22">
        <v>8790</v>
      </c>
      <c r="B7096" s="4" t="s">
        <v>12574</v>
      </c>
      <c r="C7096" s="4" t="s">
        <v>12582</v>
      </c>
      <c r="D7096" s="4" t="s">
        <v>12635</v>
      </c>
      <c r="E7096" s="4" t="s">
        <v>12636</v>
      </c>
      <c r="F7096" s="8" t="s">
        <v>637</v>
      </c>
      <c r="G7096" s="6" t="b">
        <v>0</v>
      </c>
      <c r="H7096" s="7"/>
      <c r="I7096" s="7" t="b">
        <f>EXACT(Table1[[#This Row],[Anot]],"CHECAR")</f>
        <v>0</v>
      </c>
      <c r="J7096" s="8" t="s">
        <v>12637</v>
      </c>
      <c r="K7096" s="11" t="b">
        <v>0</v>
      </c>
    </row>
    <row r="7097" spans="1:11" ht="20.25" hidden="1" x14ac:dyDescent="0.25">
      <c r="A7097" s="22">
        <v>8791</v>
      </c>
      <c r="B7097" s="4" t="s">
        <v>12574</v>
      </c>
      <c r="C7097" s="4" t="s">
        <v>12627</v>
      </c>
      <c r="D7097" s="4" t="s">
        <v>12638</v>
      </c>
      <c r="E7097" s="4" t="s">
        <v>12639</v>
      </c>
      <c r="F7097" s="8" t="s">
        <v>637</v>
      </c>
      <c r="G7097" s="6" t="b">
        <v>0</v>
      </c>
      <c r="H7097" s="7"/>
      <c r="I7097" s="7" t="b">
        <f>EXACT(Table1[[#This Row],[Anot]],"CHECAR")</f>
        <v>0</v>
      </c>
      <c r="J7097" s="8" t="s">
        <v>592</v>
      </c>
      <c r="K7097" s="11" t="b">
        <v>0</v>
      </c>
    </row>
    <row r="7098" spans="1:11" ht="40.5" hidden="1" x14ac:dyDescent="0.25">
      <c r="A7098" s="22">
        <v>8792</v>
      </c>
      <c r="B7098" s="4" t="s">
        <v>12574</v>
      </c>
      <c r="C7098" s="4" t="s">
        <v>12600</v>
      </c>
      <c r="D7098" s="4" t="s">
        <v>2076</v>
      </c>
      <c r="E7098" s="4" t="s">
        <v>12640</v>
      </c>
      <c r="F7098" s="8" t="s">
        <v>637</v>
      </c>
      <c r="G7098" s="6" t="b">
        <v>0</v>
      </c>
      <c r="H7098" s="7"/>
      <c r="I7098" s="7" t="b">
        <f>EXACT(Table1[[#This Row],[Anot]],"CHECAR")</f>
        <v>0</v>
      </c>
      <c r="J7098" s="8" t="s">
        <v>1251</v>
      </c>
      <c r="K7098" s="11" t="b">
        <v>0</v>
      </c>
    </row>
    <row r="7099" spans="1:11" ht="20.25" hidden="1" x14ac:dyDescent="0.25">
      <c r="A7099" s="22">
        <v>8793</v>
      </c>
      <c r="B7099" s="4" t="s">
        <v>12574</v>
      </c>
      <c r="C7099" s="4" t="s">
        <v>12582</v>
      </c>
      <c r="D7099" s="4" t="s">
        <v>12641</v>
      </c>
      <c r="E7099" s="4" t="s">
        <v>12642</v>
      </c>
      <c r="F7099" s="8" t="s">
        <v>144</v>
      </c>
      <c r="G7099" s="6" t="b">
        <v>0</v>
      </c>
      <c r="H7099" s="7"/>
      <c r="I7099" s="7" t="b">
        <f>EXACT(Table1[[#This Row],[Anot]],"CHECAR")</f>
        <v>0</v>
      </c>
      <c r="J7099" s="8" t="s">
        <v>12643</v>
      </c>
      <c r="K7099" s="11" t="b">
        <v>0</v>
      </c>
    </row>
    <row r="7100" spans="1:11" ht="40.5" hidden="1" x14ac:dyDescent="0.25">
      <c r="A7100" s="22">
        <v>8794</v>
      </c>
      <c r="B7100" s="4" t="s">
        <v>12574</v>
      </c>
      <c r="C7100" s="4" t="s">
        <v>12600</v>
      </c>
      <c r="D7100" s="4" t="s">
        <v>9233</v>
      </c>
      <c r="E7100" s="4" t="s">
        <v>12644</v>
      </c>
      <c r="F7100" s="8" t="s">
        <v>162</v>
      </c>
      <c r="G7100" s="6" t="b">
        <v>0</v>
      </c>
      <c r="H7100" s="7"/>
      <c r="I7100" s="7" t="b">
        <f>EXACT(Table1[[#This Row],[Anot]],"CHECAR")</f>
        <v>0</v>
      </c>
      <c r="J7100" s="8" t="s">
        <v>1297</v>
      </c>
      <c r="K7100" s="11" t="b">
        <v>0</v>
      </c>
    </row>
    <row r="7101" spans="1:11" ht="81" hidden="1" x14ac:dyDescent="0.25">
      <c r="A7101" s="22">
        <v>8795</v>
      </c>
      <c r="B7101" s="4" t="s">
        <v>12574</v>
      </c>
      <c r="C7101" s="4" t="s">
        <v>12600</v>
      </c>
      <c r="D7101" s="4" t="s">
        <v>12645</v>
      </c>
      <c r="E7101" s="4" t="s">
        <v>12646</v>
      </c>
      <c r="F7101" s="8" t="s">
        <v>162</v>
      </c>
      <c r="G7101" s="6" t="b">
        <v>0</v>
      </c>
      <c r="H7101" s="7"/>
      <c r="I7101" s="7" t="b">
        <f>EXACT(Table1[[#This Row],[Anot]],"CHECAR")</f>
        <v>0</v>
      </c>
      <c r="J7101" s="8" t="s">
        <v>12612</v>
      </c>
      <c r="K7101" s="11" t="b">
        <v>0</v>
      </c>
    </row>
    <row r="7102" spans="1:11" ht="20.25" hidden="1" x14ac:dyDescent="0.25">
      <c r="A7102" s="22">
        <v>8796</v>
      </c>
      <c r="B7102" s="4" t="s">
        <v>12574</v>
      </c>
      <c r="C7102" s="4" t="s">
        <v>12575</v>
      </c>
      <c r="D7102" s="4" t="s">
        <v>12647</v>
      </c>
      <c r="E7102" s="4" t="s">
        <v>12648</v>
      </c>
      <c r="F7102" s="8" t="s">
        <v>210</v>
      </c>
      <c r="G7102" s="6" t="b">
        <v>0</v>
      </c>
      <c r="H7102" s="7"/>
      <c r="I7102" s="7" t="b">
        <f>EXACT(Table1[[#This Row],[Anot]],"CHECAR")</f>
        <v>0</v>
      </c>
      <c r="J7102" s="8" t="s">
        <v>1266</v>
      </c>
      <c r="K7102" s="11" t="b">
        <v>0</v>
      </c>
    </row>
    <row r="7103" spans="1:11" ht="60.75" hidden="1" x14ac:dyDescent="0.25">
      <c r="A7103" s="22">
        <v>8797</v>
      </c>
      <c r="B7103" s="5" t="s">
        <v>12574</v>
      </c>
      <c r="C7103" s="4" t="s">
        <v>12589</v>
      </c>
      <c r="D7103" s="5" t="s">
        <v>844</v>
      </c>
      <c r="E7103" s="4" t="s">
        <v>12649</v>
      </c>
      <c r="F7103" s="8" t="s">
        <v>2921</v>
      </c>
      <c r="G7103" s="6" t="b">
        <v>0</v>
      </c>
      <c r="H7103" s="7"/>
      <c r="I7103" s="7" t="b">
        <f>EXACT(Table1[[#This Row],[Anot]],"CHECAR")</f>
        <v>0</v>
      </c>
      <c r="J7103" s="8" t="s">
        <v>296</v>
      </c>
      <c r="K7103" s="11" t="b">
        <v>1</v>
      </c>
    </row>
    <row r="7104" spans="1:11" ht="60.75" hidden="1" x14ac:dyDescent="0.25">
      <c r="A7104" s="22">
        <v>8798</v>
      </c>
      <c r="B7104" s="5" t="s">
        <v>12574</v>
      </c>
      <c r="C7104" s="4" t="s">
        <v>12609</v>
      </c>
      <c r="D7104" s="5" t="s">
        <v>2204</v>
      </c>
      <c r="E7104" s="4" t="s">
        <v>12650</v>
      </c>
      <c r="F7104" s="8" t="s">
        <v>251</v>
      </c>
      <c r="G7104" s="6" t="b">
        <v>0</v>
      </c>
      <c r="H7104" s="7"/>
      <c r="I7104" s="7" t="b">
        <f>EXACT(Table1[[#This Row],[Anot]],"CHECAR")</f>
        <v>0</v>
      </c>
      <c r="J7104" s="8" t="s">
        <v>473</v>
      </c>
      <c r="K7104" s="11" t="b">
        <v>1</v>
      </c>
    </row>
    <row r="7105" spans="1:11" ht="101.25" hidden="1" x14ac:dyDescent="0.25">
      <c r="A7105" s="22">
        <v>8799</v>
      </c>
      <c r="B7105" s="5" t="s">
        <v>12574</v>
      </c>
      <c r="C7105" s="4" t="s">
        <v>12609</v>
      </c>
      <c r="D7105" s="5" t="s">
        <v>12651</v>
      </c>
      <c r="E7105" s="4" t="s">
        <v>12652</v>
      </c>
      <c r="F7105" s="8" t="s">
        <v>251</v>
      </c>
      <c r="G7105" s="6" t="b">
        <v>0</v>
      </c>
      <c r="H7105" s="7"/>
      <c r="I7105" s="7" t="b">
        <f>EXACT(Table1[[#This Row],[Anot]],"CHECAR")</f>
        <v>0</v>
      </c>
      <c r="J7105" s="8" t="s">
        <v>484</v>
      </c>
      <c r="K7105" s="11" t="b">
        <v>1</v>
      </c>
    </row>
    <row r="7106" spans="1:11" ht="40.5" hidden="1" x14ac:dyDescent="0.25">
      <c r="A7106" s="22">
        <v>8800</v>
      </c>
      <c r="B7106" s="5" t="s">
        <v>12574</v>
      </c>
      <c r="C7106" s="4" t="s">
        <v>12575</v>
      </c>
      <c r="D7106" s="5" t="s">
        <v>1301</v>
      </c>
      <c r="E7106" s="4" t="s">
        <v>12653</v>
      </c>
      <c r="F7106" s="8" t="s">
        <v>251</v>
      </c>
      <c r="G7106" s="6" t="b">
        <v>0</v>
      </c>
      <c r="H7106" s="7"/>
      <c r="I7106" s="7" t="b">
        <f>EXACT(Table1[[#This Row],[Anot]],"CHECAR")</f>
        <v>0</v>
      </c>
      <c r="J7106" s="8" t="s">
        <v>1804</v>
      </c>
      <c r="K7106" s="11" t="b">
        <v>1</v>
      </c>
    </row>
    <row r="7107" spans="1:11" ht="40.5" hidden="1" x14ac:dyDescent="0.25">
      <c r="A7107" s="22">
        <v>8801</v>
      </c>
      <c r="B7107" s="5" t="s">
        <v>12574</v>
      </c>
      <c r="C7107" s="4" t="s">
        <v>12575</v>
      </c>
      <c r="D7107" s="5" t="s">
        <v>4398</v>
      </c>
      <c r="E7107" s="4" t="s">
        <v>12654</v>
      </c>
      <c r="F7107" s="8" t="s">
        <v>251</v>
      </c>
      <c r="G7107" s="6" t="b">
        <v>0</v>
      </c>
      <c r="H7107" s="7"/>
      <c r="I7107" s="7" t="b">
        <f>EXACT(Table1[[#This Row],[Anot]],"CHECAR")</f>
        <v>0</v>
      </c>
      <c r="J7107" s="8" t="s">
        <v>3786</v>
      </c>
      <c r="K7107" s="11" t="b">
        <v>1</v>
      </c>
    </row>
    <row r="7108" spans="1:11" ht="81" hidden="1" x14ac:dyDescent="0.25">
      <c r="A7108" s="22">
        <v>8802</v>
      </c>
      <c r="B7108" s="5" t="s">
        <v>12574</v>
      </c>
      <c r="C7108" s="4" t="s">
        <v>12627</v>
      </c>
      <c r="D7108" s="5" t="s">
        <v>12655</v>
      </c>
      <c r="E7108" s="4" t="s">
        <v>12656</v>
      </c>
      <c r="F7108" s="8" t="s">
        <v>251</v>
      </c>
      <c r="G7108" s="6" t="b">
        <v>0</v>
      </c>
      <c r="H7108" s="7" t="s">
        <v>1416</v>
      </c>
      <c r="I7108" s="7" t="b">
        <f>EXACT(Table1[[#This Row],[Anot]],"CHECAR")</f>
        <v>0</v>
      </c>
      <c r="J7108" s="8" t="s">
        <v>791</v>
      </c>
      <c r="K7108" s="11" t="b">
        <v>1</v>
      </c>
    </row>
    <row r="7109" spans="1:11" ht="81" hidden="1" x14ac:dyDescent="0.25">
      <c r="A7109" s="22">
        <v>8803</v>
      </c>
      <c r="B7109" s="5" t="s">
        <v>12574</v>
      </c>
      <c r="C7109" s="4" t="s">
        <v>12592</v>
      </c>
      <c r="D7109" s="5" t="s">
        <v>1426</v>
      </c>
      <c r="E7109" s="4" t="s">
        <v>12657</v>
      </c>
      <c r="F7109" s="8" t="s">
        <v>251</v>
      </c>
      <c r="G7109" s="6" t="b">
        <v>0</v>
      </c>
      <c r="H7109" s="7"/>
      <c r="I7109" s="7" t="b">
        <f>EXACT(Table1[[#This Row],[Anot]],"CHECAR")</f>
        <v>0</v>
      </c>
      <c r="J7109" s="8" t="s">
        <v>1451</v>
      </c>
      <c r="K7109" s="11" t="b">
        <v>1</v>
      </c>
    </row>
    <row r="7110" spans="1:11" ht="81" hidden="1" x14ac:dyDescent="0.25">
      <c r="A7110" s="22">
        <v>8804</v>
      </c>
      <c r="B7110" s="5" t="s">
        <v>12574</v>
      </c>
      <c r="C7110" s="4" t="s">
        <v>12592</v>
      </c>
      <c r="D7110" s="5" t="s">
        <v>12658</v>
      </c>
      <c r="E7110" s="4" t="s">
        <v>12659</v>
      </c>
      <c r="F7110" s="8" t="s">
        <v>251</v>
      </c>
      <c r="G7110" s="6" t="b">
        <v>0</v>
      </c>
      <c r="H7110" s="7"/>
      <c r="I7110" s="7" t="b">
        <f>EXACT(Table1[[#This Row],[Anot]],"CHECAR")</f>
        <v>0</v>
      </c>
      <c r="J7110" s="8" t="s">
        <v>12660</v>
      </c>
      <c r="K7110" s="11" t="b">
        <v>1</v>
      </c>
    </row>
    <row r="7111" spans="1:11" ht="40.5" hidden="1" x14ac:dyDescent="0.25">
      <c r="A7111" s="22">
        <v>8805</v>
      </c>
      <c r="B7111" s="5" t="s">
        <v>12574</v>
      </c>
      <c r="C7111" s="4" t="s">
        <v>12592</v>
      </c>
      <c r="D7111" s="5" t="s">
        <v>12661</v>
      </c>
      <c r="E7111" s="4" t="s">
        <v>12662</v>
      </c>
      <c r="F7111" s="8" t="s">
        <v>251</v>
      </c>
      <c r="G7111" s="6" t="b">
        <v>0</v>
      </c>
      <c r="H7111" s="7"/>
      <c r="I7111" s="7" t="b">
        <f>EXACT(Table1[[#This Row],[Anot]],"CHECAR")</f>
        <v>0</v>
      </c>
      <c r="J7111" s="8" t="s">
        <v>12663</v>
      </c>
      <c r="K7111" s="11" t="b">
        <v>1</v>
      </c>
    </row>
    <row r="7112" spans="1:11" ht="101.25" hidden="1" x14ac:dyDescent="0.25">
      <c r="A7112" s="22">
        <v>8806</v>
      </c>
      <c r="B7112" s="5" t="s">
        <v>12574</v>
      </c>
      <c r="C7112" s="4" t="s">
        <v>12600</v>
      </c>
      <c r="D7112" s="5" t="s">
        <v>959</v>
      </c>
      <c r="E7112" s="4" t="s">
        <v>12664</v>
      </c>
      <c r="F7112" s="8" t="s">
        <v>251</v>
      </c>
      <c r="G7112" s="6" t="b">
        <v>0</v>
      </c>
      <c r="H7112" s="7"/>
      <c r="I7112" s="7" t="b">
        <f>EXACT(Table1[[#This Row],[Anot]],"CHECAR")</f>
        <v>0</v>
      </c>
      <c r="J7112" s="8" t="s">
        <v>1539</v>
      </c>
      <c r="K7112" s="11" t="b">
        <v>1</v>
      </c>
    </row>
    <row r="7113" spans="1:11" ht="40.5" hidden="1" x14ac:dyDescent="0.25">
      <c r="A7113" s="22">
        <v>8807</v>
      </c>
      <c r="B7113" s="5" t="s">
        <v>12574</v>
      </c>
      <c r="C7113" s="4" t="s">
        <v>12609</v>
      </c>
      <c r="D7113" s="5" t="s">
        <v>639</v>
      </c>
      <c r="E7113" s="4" t="s">
        <v>12665</v>
      </c>
      <c r="F7113" s="8" t="s">
        <v>308</v>
      </c>
      <c r="G7113" s="6" t="b">
        <v>0</v>
      </c>
      <c r="H7113" s="7"/>
      <c r="I7113" s="7" t="b">
        <f>EXACT(Table1[[#This Row],[Anot]],"CHECAR")</f>
        <v>0</v>
      </c>
      <c r="J7113" s="8" t="s">
        <v>4285</v>
      </c>
      <c r="K7113" s="11" t="b">
        <v>1</v>
      </c>
    </row>
    <row r="7114" spans="1:11" ht="20.25" hidden="1" x14ac:dyDescent="0.25">
      <c r="A7114" s="22">
        <v>8808</v>
      </c>
      <c r="B7114" s="5" t="s">
        <v>12574</v>
      </c>
      <c r="C7114" s="4" t="s">
        <v>12609</v>
      </c>
      <c r="D7114" s="5" t="s">
        <v>1412</v>
      </c>
      <c r="E7114" s="4" t="s">
        <v>12666</v>
      </c>
      <c r="F7114" s="8" t="s">
        <v>308</v>
      </c>
      <c r="G7114" s="6" t="b">
        <v>0</v>
      </c>
      <c r="H7114" s="7"/>
      <c r="I7114" s="7" t="b">
        <f>EXACT(Table1[[#This Row],[Anot]],"CHECAR")</f>
        <v>0</v>
      </c>
      <c r="J7114" s="8" t="s">
        <v>1685</v>
      </c>
      <c r="K7114" s="11" t="b">
        <v>1</v>
      </c>
    </row>
    <row r="7115" spans="1:11" ht="40.5" hidden="1" x14ac:dyDescent="0.25">
      <c r="A7115" s="22">
        <v>8809</v>
      </c>
      <c r="B7115" s="5" t="s">
        <v>12574</v>
      </c>
      <c r="C7115" s="4" t="s">
        <v>12575</v>
      </c>
      <c r="D7115" s="5" t="s">
        <v>244</v>
      </c>
      <c r="E7115" s="4" t="s">
        <v>12667</v>
      </c>
      <c r="F7115" s="8" t="s">
        <v>308</v>
      </c>
      <c r="G7115" s="6" t="s">
        <v>17579</v>
      </c>
      <c r="H7115" s="7"/>
      <c r="I7115" s="7" t="b">
        <f>EXACT(Table1[[#This Row],[Anot]],"CHECAR")</f>
        <v>0</v>
      </c>
      <c r="J7115" s="8" t="s">
        <v>1853</v>
      </c>
      <c r="K7115" s="11" t="b">
        <v>1</v>
      </c>
    </row>
    <row r="7116" spans="1:11" ht="40.5" hidden="1" x14ac:dyDescent="0.25">
      <c r="A7116" s="22">
        <v>8810</v>
      </c>
      <c r="B7116" s="5" t="s">
        <v>12574</v>
      </c>
      <c r="C7116" s="4" t="s">
        <v>12575</v>
      </c>
      <c r="D7116" s="5" t="s">
        <v>2598</v>
      </c>
      <c r="E7116" s="4" t="s">
        <v>12668</v>
      </c>
      <c r="F7116" s="8" t="s">
        <v>308</v>
      </c>
      <c r="G7116" s="6" t="s">
        <v>17579</v>
      </c>
      <c r="H7116" s="7"/>
      <c r="I7116" s="7" t="b">
        <f>EXACT(Table1[[#This Row],[Anot]],"CHECAR")</f>
        <v>0</v>
      </c>
      <c r="J7116" s="8" t="s">
        <v>651</v>
      </c>
      <c r="K7116" s="11" t="b">
        <v>1</v>
      </c>
    </row>
    <row r="7117" spans="1:11" ht="40.5" hidden="1" x14ac:dyDescent="0.25">
      <c r="A7117" s="22">
        <v>8811</v>
      </c>
      <c r="B7117" s="5" t="s">
        <v>12574</v>
      </c>
      <c r="C7117" s="4" t="s">
        <v>12582</v>
      </c>
      <c r="D7117" s="5" t="s">
        <v>305</v>
      </c>
      <c r="E7117" s="4" t="s">
        <v>12669</v>
      </c>
      <c r="F7117" s="8" t="s">
        <v>308</v>
      </c>
      <c r="G7117" s="6" t="s">
        <v>17579</v>
      </c>
      <c r="H7117" s="7"/>
      <c r="I7117" s="7" t="b">
        <f>EXACT(Table1[[#This Row],[Anot]],"CHECAR")</f>
        <v>0</v>
      </c>
      <c r="J7117" s="8" t="s">
        <v>223</v>
      </c>
      <c r="K7117" s="11" t="b">
        <v>1</v>
      </c>
    </row>
    <row r="7118" spans="1:11" ht="60.75" hidden="1" x14ac:dyDescent="0.25">
      <c r="A7118" s="22">
        <v>8812</v>
      </c>
      <c r="B7118" s="5" t="s">
        <v>12574</v>
      </c>
      <c r="C7118" s="4" t="s">
        <v>12582</v>
      </c>
      <c r="D7118" s="5" t="s">
        <v>12670</v>
      </c>
      <c r="E7118" s="4" t="s">
        <v>12671</v>
      </c>
      <c r="F7118" s="8" t="s">
        <v>308</v>
      </c>
      <c r="G7118" s="6" t="b">
        <v>0</v>
      </c>
      <c r="H7118" s="7"/>
      <c r="I7118" s="7" t="b">
        <f>EXACT(Table1[[#This Row],[Anot]],"CHECAR")</f>
        <v>0</v>
      </c>
      <c r="J7118" s="8" t="s">
        <v>1382</v>
      </c>
      <c r="K7118" s="11" t="b">
        <v>1</v>
      </c>
    </row>
    <row r="7119" spans="1:11" ht="60.75" hidden="1" x14ac:dyDescent="0.25">
      <c r="A7119" s="22">
        <v>8813</v>
      </c>
      <c r="B7119" s="5" t="s">
        <v>12574</v>
      </c>
      <c r="C7119" s="4" t="s">
        <v>12592</v>
      </c>
      <c r="D7119" s="5" t="s">
        <v>1081</v>
      </c>
      <c r="E7119" s="4" t="s">
        <v>12672</v>
      </c>
      <c r="F7119" s="8" t="s">
        <v>308</v>
      </c>
      <c r="G7119" s="6" t="s">
        <v>17579</v>
      </c>
      <c r="H7119" s="7"/>
      <c r="I7119" s="7" t="b">
        <f>EXACT(Table1[[#This Row],[Anot]],"CHECAR")</f>
        <v>0</v>
      </c>
      <c r="J7119" s="8" t="s">
        <v>882</v>
      </c>
      <c r="K7119" s="11" t="b">
        <v>1</v>
      </c>
    </row>
    <row r="7120" spans="1:11" ht="60.75" hidden="1" x14ac:dyDescent="0.25">
      <c r="A7120" s="22">
        <v>8814</v>
      </c>
      <c r="B7120" s="5" t="s">
        <v>12574</v>
      </c>
      <c r="C7120" s="4" t="s">
        <v>12592</v>
      </c>
      <c r="D7120" s="5" t="s">
        <v>4333</v>
      </c>
      <c r="E7120" s="4" t="s">
        <v>12673</v>
      </c>
      <c r="F7120" s="8" t="s">
        <v>308</v>
      </c>
      <c r="G7120" s="6" t="s">
        <v>17579</v>
      </c>
      <c r="H7120" s="7"/>
      <c r="I7120" s="7" t="b">
        <f>EXACT(Table1[[#This Row],[Anot]],"CHECAR")</f>
        <v>0</v>
      </c>
      <c r="J7120" s="8" t="s">
        <v>1371</v>
      </c>
      <c r="K7120" s="11" t="b">
        <v>1</v>
      </c>
    </row>
    <row r="7121" spans="1:11" ht="60.75" hidden="1" x14ac:dyDescent="0.25">
      <c r="A7121" s="22">
        <v>8815</v>
      </c>
      <c r="B7121" s="5" t="s">
        <v>12574</v>
      </c>
      <c r="C7121" s="4" t="s">
        <v>12592</v>
      </c>
      <c r="D7121" s="5" t="s">
        <v>11337</v>
      </c>
      <c r="E7121" s="4" t="s">
        <v>12674</v>
      </c>
      <c r="F7121" s="8" t="s">
        <v>308</v>
      </c>
      <c r="G7121" s="6" t="s">
        <v>17579</v>
      </c>
      <c r="H7121" s="7"/>
      <c r="I7121" s="7" t="b">
        <f>EXACT(Table1[[#This Row],[Anot]],"CHECAR")</f>
        <v>0</v>
      </c>
      <c r="J7121" s="8" t="s">
        <v>720</v>
      </c>
      <c r="K7121" s="11" t="b">
        <v>1</v>
      </c>
    </row>
    <row r="7122" spans="1:11" ht="40.5" hidden="1" x14ac:dyDescent="0.25">
      <c r="A7122" s="22">
        <v>8816</v>
      </c>
      <c r="B7122" s="5" t="s">
        <v>12574</v>
      </c>
      <c r="C7122" s="4" t="s">
        <v>12592</v>
      </c>
      <c r="D7122" s="5" t="s">
        <v>1377</v>
      </c>
      <c r="E7122" s="4" t="s">
        <v>12675</v>
      </c>
      <c r="F7122" s="8" t="s">
        <v>308</v>
      </c>
      <c r="G7122" s="6" t="s">
        <v>17579</v>
      </c>
      <c r="H7122" s="7"/>
      <c r="I7122" s="7" t="b">
        <f>EXACT(Table1[[#This Row],[Anot]],"CHECAR")</f>
        <v>0</v>
      </c>
      <c r="J7122" s="8" t="s">
        <v>1263</v>
      </c>
      <c r="K7122" s="11" t="b">
        <v>1</v>
      </c>
    </row>
    <row r="7123" spans="1:11" ht="40.5" hidden="1" x14ac:dyDescent="0.25">
      <c r="A7123" s="22">
        <v>8817</v>
      </c>
      <c r="B7123" s="5" t="s">
        <v>12574</v>
      </c>
      <c r="C7123" s="4" t="s">
        <v>12592</v>
      </c>
      <c r="D7123" s="5" t="s">
        <v>12676</v>
      </c>
      <c r="E7123" s="4" t="s">
        <v>12677</v>
      </c>
      <c r="F7123" s="8" t="s">
        <v>308</v>
      </c>
      <c r="G7123" s="6" t="s">
        <v>17579</v>
      </c>
      <c r="H7123" s="7"/>
      <c r="I7123" s="7" t="b">
        <f>EXACT(Table1[[#This Row],[Anot]],"CHECAR")</f>
        <v>0</v>
      </c>
      <c r="J7123" s="8" t="s">
        <v>1479</v>
      </c>
      <c r="K7123" s="11" t="b">
        <v>1</v>
      </c>
    </row>
    <row r="7124" spans="1:11" ht="60.75" hidden="1" x14ac:dyDescent="0.25">
      <c r="A7124" s="22">
        <v>8818</v>
      </c>
      <c r="B7124" s="5" t="s">
        <v>12574</v>
      </c>
      <c r="C7124" s="4" t="s">
        <v>12592</v>
      </c>
      <c r="D7124" s="5" t="s">
        <v>4293</v>
      </c>
      <c r="E7124" s="4" t="s">
        <v>12678</v>
      </c>
      <c r="F7124" s="8" t="s">
        <v>308</v>
      </c>
      <c r="G7124" s="6" t="s">
        <v>17579</v>
      </c>
      <c r="H7124" s="7"/>
      <c r="I7124" s="7" t="b">
        <f>EXACT(Table1[[#This Row],[Anot]],"CHECAR")</f>
        <v>0</v>
      </c>
      <c r="J7124" s="8" t="s">
        <v>1278</v>
      </c>
      <c r="K7124" s="11" t="b">
        <v>1</v>
      </c>
    </row>
    <row r="7125" spans="1:11" ht="40.5" hidden="1" x14ac:dyDescent="0.25">
      <c r="A7125" s="22">
        <v>8819</v>
      </c>
      <c r="B7125" s="5" t="s">
        <v>12574</v>
      </c>
      <c r="C7125" s="4" t="s">
        <v>12592</v>
      </c>
      <c r="D7125" s="5" t="s">
        <v>6127</v>
      </c>
      <c r="E7125" s="4" t="s">
        <v>12679</v>
      </c>
      <c r="F7125" s="8" t="s">
        <v>308</v>
      </c>
      <c r="G7125" s="6" t="s">
        <v>17579</v>
      </c>
      <c r="H7125" s="7"/>
      <c r="I7125" s="7" t="b">
        <f>EXACT(Table1[[#This Row],[Anot]],"CHECAR")</f>
        <v>0</v>
      </c>
      <c r="J7125" s="8" t="s">
        <v>621</v>
      </c>
      <c r="K7125" s="11" t="b">
        <v>1</v>
      </c>
    </row>
    <row r="7126" spans="1:11" ht="101.25" hidden="1" x14ac:dyDescent="0.25">
      <c r="A7126" s="22">
        <v>8820</v>
      </c>
      <c r="B7126" s="5" t="s">
        <v>12574</v>
      </c>
      <c r="C7126" s="4" t="s">
        <v>12595</v>
      </c>
      <c r="D7126" s="5" t="s">
        <v>1174</v>
      </c>
      <c r="E7126" s="4" t="s">
        <v>12680</v>
      </c>
      <c r="F7126" s="8" t="s">
        <v>308</v>
      </c>
      <c r="G7126" s="6" t="s">
        <v>17579</v>
      </c>
      <c r="H7126" s="7"/>
      <c r="I7126" s="7" t="b">
        <f>EXACT(Table1[[#This Row],[Anot]],"CHECAR")</f>
        <v>0</v>
      </c>
      <c r="J7126" s="8" t="s">
        <v>538</v>
      </c>
      <c r="K7126" s="11" t="b">
        <v>1</v>
      </c>
    </row>
    <row r="7127" spans="1:11" ht="40.5" hidden="1" x14ac:dyDescent="0.25">
      <c r="A7127" s="22">
        <v>8821</v>
      </c>
      <c r="B7127" s="5" t="s">
        <v>12574</v>
      </c>
      <c r="C7127" s="4" t="s">
        <v>12595</v>
      </c>
      <c r="D7127" s="5" t="s">
        <v>7267</v>
      </c>
      <c r="E7127" s="4" t="s">
        <v>12681</v>
      </c>
      <c r="F7127" s="8" t="s">
        <v>308</v>
      </c>
      <c r="G7127" s="6" t="s">
        <v>17579</v>
      </c>
      <c r="H7127" s="7"/>
      <c r="I7127" s="7" t="b">
        <f>EXACT(Table1[[#This Row],[Anot]],"CHECAR")</f>
        <v>0</v>
      </c>
      <c r="J7127" s="8" t="s">
        <v>2631</v>
      </c>
      <c r="K7127" s="11" t="b">
        <v>1</v>
      </c>
    </row>
    <row r="7128" spans="1:11" ht="40.5" hidden="1" x14ac:dyDescent="0.25">
      <c r="A7128" s="22">
        <v>8822</v>
      </c>
      <c r="B7128" s="5" t="s">
        <v>12574</v>
      </c>
      <c r="C7128" s="4" t="s">
        <v>12595</v>
      </c>
      <c r="D7128" s="5" t="s">
        <v>590</v>
      </c>
      <c r="E7128" s="4" t="s">
        <v>12682</v>
      </c>
      <c r="F7128" s="8" t="s">
        <v>308</v>
      </c>
      <c r="G7128" s="6" t="s">
        <v>17579</v>
      </c>
      <c r="H7128" s="7"/>
      <c r="I7128" s="7" t="b">
        <f>EXACT(Table1[[#This Row],[Anot]],"CHECAR")</f>
        <v>0</v>
      </c>
      <c r="J7128" s="8" t="s">
        <v>2473</v>
      </c>
      <c r="K7128" s="11" t="b">
        <v>1</v>
      </c>
    </row>
    <row r="7129" spans="1:11" ht="81" hidden="1" x14ac:dyDescent="0.25">
      <c r="A7129" s="22">
        <v>8823</v>
      </c>
      <c r="B7129" s="5" t="s">
        <v>12574</v>
      </c>
      <c r="C7129" s="4" t="s">
        <v>12595</v>
      </c>
      <c r="D7129" s="5" t="s">
        <v>1420</v>
      </c>
      <c r="E7129" s="4" t="s">
        <v>12683</v>
      </c>
      <c r="F7129" s="8" t="s">
        <v>308</v>
      </c>
      <c r="G7129" s="6" t="s">
        <v>17579</v>
      </c>
      <c r="H7129" s="7"/>
      <c r="I7129" s="7" t="b">
        <f>EXACT(Table1[[#This Row],[Anot]],"CHECAR")</f>
        <v>0</v>
      </c>
      <c r="J7129" s="8" t="s">
        <v>602</v>
      </c>
      <c r="K7129" s="11" t="b">
        <v>1</v>
      </c>
    </row>
    <row r="7130" spans="1:11" ht="40.5" hidden="1" x14ac:dyDescent="0.25">
      <c r="A7130" s="22">
        <v>8824</v>
      </c>
      <c r="B7130" s="5" t="s">
        <v>12574</v>
      </c>
      <c r="C7130" s="4" t="s">
        <v>12595</v>
      </c>
      <c r="D7130" s="5" t="s">
        <v>1962</v>
      </c>
      <c r="E7130" s="4" t="s">
        <v>12684</v>
      </c>
      <c r="F7130" s="8" t="s">
        <v>308</v>
      </c>
      <c r="G7130" s="6" t="s">
        <v>17579</v>
      </c>
      <c r="H7130" s="7"/>
      <c r="I7130" s="7" t="b">
        <f>EXACT(Table1[[#This Row],[Anot]],"CHECAR")</f>
        <v>0</v>
      </c>
      <c r="J7130" s="8" t="s">
        <v>777</v>
      </c>
      <c r="K7130" s="11" t="b">
        <v>1</v>
      </c>
    </row>
    <row r="7131" spans="1:11" ht="20.25" hidden="1" x14ac:dyDescent="0.25">
      <c r="A7131" s="22">
        <v>8825</v>
      </c>
      <c r="B7131" s="5" t="s">
        <v>12574</v>
      </c>
      <c r="C7131" s="4" t="s">
        <v>12595</v>
      </c>
      <c r="D7131" s="5" t="s">
        <v>4523</v>
      </c>
      <c r="E7131" s="4" t="s">
        <v>12685</v>
      </c>
      <c r="F7131" s="8" t="s">
        <v>308</v>
      </c>
      <c r="G7131" s="6" t="s">
        <v>17579</v>
      </c>
      <c r="H7131" s="7"/>
      <c r="I7131" s="7" t="b">
        <f>EXACT(Table1[[#This Row],[Anot]],"CHECAR")</f>
        <v>0</v>
      </c>
      <c r="J7131" s="8" t="s">
        <v>4509</v>
      </c>
      <c r="K7131" s="11" t="b">
        <v>1</v>
      </c>
    </row>
    <row r="7132" spans="1:11" ht="81" hidden="1" x14ac:dyDescent="0.25">
      <c r="A7132" s="22">
        <v>8826</v>
      </c>
      <c r="B7132" s="5" t="s">
        <v>12574</v>
      </c>
      <c r="C7132" s="4" t="s">
        <v>12600</v>
      </c>
      <c r="D7132" s="5" t="s">
        <v>6952</v>
      </c>
      <c r="E7132" s="4" t="s">
        <v>12686</v>
      </c>
      <c r="F7132" s="8" t="s">
        <v>308</v>
      </c>
      <c r="G7132" s="6" t="s">
        <v>17579</v>
      </c>
      <c r="H7132" s="7"/>
      <c r="I7132" s="7" t="b">
        <f>EXACT(Table1[[#This Row],[Anot]],"CHECAR")</f>
        <v>0</v>
      </c>
      <c r="J7132" s="8" t="s">
        <v>655</v>
      </c>
      <c r="K7132" s="11" t="b">
        <v>1</v>
      </c>
    </row>
    <row r="7133" spans="1:11" ht="40.5" hidden="1" x14ac:dyDescent="0.25">
      <c r="A7133" s="22">
        <v>8827</v>
      </c>
      <c r="B7133" s="5" t="s">
        <v>12574</v>
      </c>
      <c r="C7133" s="4" t="s">
        <v>12609</v>
      </c>
      <c r="D7133" s="5" t="s">
        <v>10768</v>
      </c>
      <c r="E7133" s="4" t="s">
        <v>12687</v>
      </c>
      <c r="F7133" s="8" t="s">
        <v>433</v>
      </c>
      <c r="G7133" s="6" t="b">
        <v>0</v>
      </c>
      <c r="H7133" s="7"/>
      <c r="I7133" s="7" t="b">
        <f>EXACT(Table1[[#This Row],[Anot]],"CHECAR")</f>
        <v>0</v>
      </c>
      <c r="J7133" s="8" t="s">
        <v>2499</v>
      </c>
      <c r="K7133" s="11" t="b">
        <v>1</v>
      </c>
    </row>
    <row r="7134" spans="1:11" ht="20.25" hidden="1" x14ac:dyDescent="0.25">
      <c r="A7134" s="22">
        <v>8828</v>
      </c>
      <c r="B7134" s="5" t="s">
        <v>12574</v>
      </c>
      <c r="C7134" s="4" t="s">
        <v>12609</v>
      </c>
      <c r="D7134" s="5" t="s">
        <v>4980</v>
      </c>
      <c r="E7134" s="4" t="s">
        <v>12688</v>
      </c>
      <c r="F7134" s="8" t="s">
        <v>433</v>
      </c>
      <c r="G7134" s="6" t="b">
        <v>0</v>
      </c>
      <c r="H7134" s="7"/>
      <c r="I7134" s="7" t="b">
        <f>EXACT(Table1[[#This Row],[Anot]],"CHECAR")</f>
        <v>0</v>
      </c>
      <c r="J7134" s="8" t="s">
        <v>4343</v>
      </c>
      <c r="K7134" s="11" t="b">
        <v>1</v>
      </c>
    </row>
    <row r="7135" spans="1:11" ht="20.25" hidden="1" x14ac:dyDescent="0.25">
      <c r="A7135" s="22">
        <v>8829</v>
      </c>
      <c r="B7135" s="5" t="s">
        <v>12574</v>
      </c>
      <c r="C7135" s="4" t="s">
        <v>12582</v>
      </c>
      <c r="D7135" s="5" t="s">
        <v>12689</v>
      </c>
      <c r="E7135" s="4" t="s">
        <v>12690</v>
      </c>
      <c r="F7135" s="8" t="s">
        <v>433</v>
      </c>
      <c r="G7135" s="6" t="b">
        <v>0</v>
      </c>
      <c r="H7135" s="7"/>
      <c r="I7135" s="7" t="b">
        <f>EXACT(Table1[[#This Row],[Anot]],"CHECAR")</f>
        <v>0</v>
      </c>
      <c r="J7135" s="8" t="s">
        <v>1385</v>
      </c>
      <c r="K7135" s="11" t="b">
        <v>1</v>
      </c>
    </row>
    <row r="7136" spans="1:11" ht="60.75" hidden="1" x14ac:dyDescent="0.25">
      <c r="A7136" s="22">
        <v>8830</v>
      </c>
      <c r="B7136" s="5" t="s">
        <v>12574</v>
      </c>
      <c r="C7136" s="4" t="s">
        <v>12592</v>
      </c>
      <c r="D7136" s="5" t="s">
        <v>9225</v>
      </c>
      <c r="E7136" s="4" t="s">
        <v>12691</v>
      </c>
      <c r="F7136" s="8" t="s">
        <v>433</v>
      </c>
      <c r="G7136" s="6" t="b">
        <v>0</v>
      </c>
      <c r="H7136" s="7"/>
      <c r="I7136" s="7" t="b">
        <f>EXACT(Table1[[#This Row],[Anot]],"CHECAR")</f>
        <v>0</v>
      </c>
      <c r="J7136" s="8" t="s">
        <v>4024</v>
      </c>
      <c r="K7136" s="11" t="b">
        <v>1</v>
      </c>
    </row>
    <row r="7137" spans="1:11" ht="101.25" hidden="1" x14ac:dyDescent="0.25">
      <c r="A7137" s="22">
        <v>8831</v>
      </c>
      <c r="B7137" s="5" t="s">
        <v>12574</v>
      </c>
      <c r="C7137" s="4" t="s">
        <v>12609</v>
      </c>
      <c r="D7137" s="5" t="s">
        <v>12651</v>
      </c>
      <c r="E7137" s="4" t="s">
        <v>12652</v>
      </c>
      <c r="F7137" s="8" t="s">
        <v>447</v>
      </c>
      <c r="G7137" s="6" t="b">
        <v>0</v>
      </c>
      <c r="H7137" s="7" t="s">
        <v>101</v>
      </c>
      <c r="I7137" s="7" t="b">
        <f>EXACT(Table1[[#This Row],[Anot]],"CHECAR")</f>
        <v>1</v>
      </c>
      <c r="J7137" s="8" t="s">
        <v>484</v>
      </c>
      <c r="K7137" s="11" t="b">
        <v>1</v>
      </c>
    </row>
    <row r="7138" spans="1:11" ht="40.5" hidden="1" x14ac:dyDescent="0.25">
      <c r="A7138" s="22">
        <v>8832</v>
      </c>
      <c r="B7138" s="5" t="s">
        <v>12574</v>
      </c>
      <c r="C7138" s="4" t="s">
        <v>12589</v>
      </c>
      <c r="D7138" s="5" t="s">
        <v>7773</v>
      </c>
      <c r="E7138" s="4" t="s">
        <v>12692</v>
      </c>
      <c r="F7138" s="8" t="s">
        <v>447</v>
      </c>
      <c r="G7138" s="6" t="b">
        <v>0</v>
      </c>
      <c r="H7138" s="7"/>
      <c r="I7138" s="7" t="b">
        <f>EXACT(Table1[[#This Row],[Anot]],"CHECAR")</f>
        <v>0</v>
      </c>
      <c r="J7138" s="8" t="s">
        <v>791</v>
      </c>
      <c r="K7138" s="11" t="b">
        <v>1</v>
      </c>
    </row>
    <row r="7139" spans="1:11" ht="40.5" hidden="1" x14ac:dyDescent="0.25">
      <c r="A7139" s="22">
        <v>8833</v>
      </c>
      <c r="B7139" s="5" t="s">
        <v>12574</v>
      </c>
      <c r="C7139" s="4" t="s">
        <v>12575</v>
      </c>
      <c r="D7139" s="5" t="s">
        <v>724</v>
      </c>
      <c r="E7139" s="4" t="s">
        <v>12693</v>
      </c>
      <c r="F7139" s="8" t="s">
        <v>460</v>
      </c>
      <c r="G7139" s="6" t="b">
        <v>0</v>
      </c>
      <c r="H7139" s="7"/>
      <c r="I7139" s="7" t="b">
        <f>EXACT(Table1[[#This Row],[Anot]],"CHECAR")</f>
        <v>0</v>
      </c>
      <c r="J7139" s="8" t="s">
        <v>440</v>
      </c>
      <c r="K7139" s="11" t="b">
        <v>1</v>
      </c>
    </row>
    <row r="7140" spans="1:11" ht="60.75" hidden="1" x14ac:dyDescent="0.25">
      <c r="A7140" s="22">
        <v>8834</v>
      </c>
      <c r="B7140" s="5" t="s">
        <v>12574</v>
      </c>
      <c r="C7140" s="4" t="s">
        <v>12589</v>
      </c>
      <c r="D7140" s="5" t="s">
        <v>1042</v>
      </c>
      <c r="E7140" s="4" t="s">
        <v>12694</v>
      </c>
      <c r="F7140" s="8" t="s">
        <v>477</v>
      </c>
      <c r="G7140" s="6" t="b">
        <v>0</v>
      </c>
      <c r="H7140" s="7"/>
      <c r="I7140" s="7" t="b">
        <f>EXACT(Table1[[#This Row],[Anot]],"CHECAR")</f>
        <v>0</v>
      </c>
      <c r="J7140" s="8" t="s">
        <v>796</v>
      </c>
      <c r="K7140" s="11" t="b">
        <v>1</v>
      </c>
    </row>
    <row r="7141" spans="1:11" ht="101.25" hidden="1" x14ac:dyDescent="0.25">
      <c r="A7141" s="22">
        <v>8835</v>
      </c>
      <c r="B7141" s="5" t="s">
        <v>12574</v>
      </c>
      <c r="C7141" s="4" t="s">
        <v>12592</v>
      </c>
      <c r="D7141" s="5" t="s">
        <v>934</v>
      </c>
      <c r="E7141" s="4" t="s">
        <v>12695</v>
      </c>
      <c r="F7141" s="8" t="s">
        <v>477</v>
      </c>
      <c r="G7141" s="6" t="b">
        <v>0</v>
      </c>
      <c r="H7141" s="7"/>
      <c r="I7141" s="7" t="b">
        <f>EXACT(Table1[[#This Row],[Anot]],"CHECAR")</f>
        <v>0</v>
      </c>
      <c r="J7141" s="8" t="s">
        <v>576</v>
      </c>
      <c r="K7141" s="11" t="b">
        <v>1</v>
      </c>
    </row>
    <row r="7142" spans="1:11" ht="60.75" hidden="1" x14ac:dyDescent="0.25">
      <c r="A7142" s="22">
        <v>8836</v>
      </c>
      <c r="B7142" s="5" t="s">
        <v>12574</v>
      </c>
      <c r="C7142" s="4" t="s">
        <v>12592</v>
      </c>
      <c r="D7142" s="5" t="s">
        <v>9748</v>
      </c>
      <c r="E7142" s="4" t="s">
        <v>12696</v>
      </c>
      <c r="F7142" s="8" t="s">
        <v>477</v>
      </c>
      <c r="G7142" s="6" t="b">
        <v>0</v>
      </c>
      <c r="H7142" s="7"/>
      <c r="I7142" s="7" t="b">
        <f>EXACT(Table1[[#This Row],[Anot]],"CHECAR")</f>
        <v>0</v>
      </c>
      <c r="J7142" s="8" t="s">
        <v>688</v>
      </c>
      <c r="K7142" s="11" t="b">
        <v>1</v>
      </c>
    </row>
    <row r="7143" spans="1:11" ht="101.25" hidden="1" x14ac:dyDescent="0.25">
      <c r="A7143" s="22">
        <v>8837</v>
      </c>
      <c r="B7143" s="5" t="s">
        <v>12574</v>
      </c>
      <c r="C7143" s="4" t="s">
        <v>12609</v>
      </c>
      <c r="D7143" s="5" t="s">
        <v>12697</v>
      </c>
      <c r="E7143" s="4" t="s">
        <v>12698</v>
      </c>
      <c r="F7143" s="8" t="s">
        <v>485</v>
      </c>
      <c r="G7143" s="6" t="b">
        <v>0</v>
      </c>
      <c r="H7143" s="7"/>
      <c r="I7143" s="7" t="b">
        <f>EXACT(Table1[[#This Row],[Anot]],"CHECAR")</f>
        <v>0</v>
      </c>
      <c r="J7143" s="8" t="s">
        <v>1822</v>
      </c>
      <c r="K7143" s="11" t="b">
        <v>1</v>
      </c>
    </row>
    <row r="7144" spans="1:11" ht="81" hidden="1" x14ac:dyDescent="0.25">
      <c r="A7144" s="22">
        <v>8838</v>
      </c>
      <c r="B7144" s="5" t="s">
        <v>12574</v>
      </c>
      <c r="C7144" s="4" t="s">
        <v>12575</v>
      </c>
      <c r="D7144" s="5" t="s">
        <v>1042</v>
      </c>
      <c r="E7144" s="4" t="s">
        <v>12699</v>
      </c>
      <c r="F7144" s="8" t="s">
        <v>485</v>
      </c>
      <c r="G7144" s="6" t="b">
        <v>0</v>
      </c>
      <c r="H7144" s="7" t="s">
        <v>101</v>
      </c>
      <c r="I7144" s="7" t="b">
        <f>EXACT(Table1[[#This Row],[Anot]],"CHECAR")</f>
        <v>1</v>
      </c>
      <c r="J7144" s="8" t="s">
        <v>796</v>
      </c>
      <c r="K7144" s="11" t="b">
        <v>1</v>
      </c>
    </row>
    <row r="7145" spans="1:11" ht="40.5" hidden="1" x14ac:dyDescent="0.25">
      <c r="A7145" s="22">
        <v>8839</v>
      </c>
      <c r="B7145" s="5" t="s">
        <v>12574</v>
      </c>
      <c r="C7145" s="4" t="s">
        <v>12575</v>
      </c>
      <c r="D7145" s="5" t="s">
        <v>232</v>
      </c>
      <c r="E7145" s="4" t="s">
        <v>12700</v>
      </c>
      <c r="F7145" s="8" t="s">
        <v>485</v>
      </c>
      <c r="G7145" s="6" t="b">
        <v>0</v>
      </c>
      <c r="H7145" s="7"/>
      <c r="I7145" s="7" t="b">
        <f>EXACT(Table1[[#This Row],[Anot]],"CHECAR")</f>
        <v>0</v>
      </c>
      <c r="J7145" s="8" t="s">
        <v>2702</v>
      </c>
      <c r="K7145" s="11" t="b">
        <v>1</v>
      </c>
    </row>
    <row r="7146" spans="1:11" ht="81" hidden="1" x14ac:dyDescent="0.25">
      <c r="A7146" s="22">
        <v>8840</v>
      </c>
      <c r="B7146" s="5" t="s">
        <v>12574</v>
      </c>
      <c r="C7146" s="4" t="s">
        <v>12600</v>
      </c>
      <c r="D7146" s="5" t="s">
        <v>721</v>
      </c>
      <c r="E7146" s="4" t="s">
        <v>12701</v>
      </c>
      <c r="F7146" s="8" t="s">
        <v>485</v>
      </c>
      <c r="G7146" s="6" t="b">
        <v>0</v>
      </c>
      <c r="H7146" s="7"/>
      <c r="I7146" s="7" t="b">
        <f>EXACT(Table1[[#This Row],[Anot]],"CHECAR")</f>
        <v>0</v>
      </c>
      <c r="J7146" s="8" t="s">
        <v>1541</v>
      </c>
      <c r="K7146" s="11" t="b">
        <v>1</v>
      </c>
    </row>
    <row r="7147" spans="1:11" ht="20.25" hidden="1" x14ac:dyDescent="0.25">
      <c r="A7147" s="22">
        <v>8841</v>
      </c>
      <c r="B7147" s="5" t="s">
        <v>12574</v>
      </c>
      <c r="C7147" s="4" t="s">
        <v>12595</v>
      </c>
      <c r="D7147" s="5" t="s">
        <v>3065</v>
      </c>
      <c r="E7147" s="4" t="s">
        <v>12702</v>
      </c>
      <c r="F7147" s="8" t="s">
        <v>499</v>
      </c>
      <c r="G7147" s="6" t="b">
        <v>0</v>
      </c>
      <c r="H7147" s="7" t="s">
        <v>101</v>
      </c>
      <c r="I7147" s="7" t="b">
        <f>EXACT(Table1[[#This Row],[Anot]],"CHECAR")</f>
        <v>1</v>
      </c>
      <c r="J7147" s="8" t="s">
        <v>4274</v>
      </c>
      <c r="K7147" s="11" t="b">
        <v>1</v>
      </c>
    </row>
    <row r="7148" spans="1:11" ht="60.75" hidden="1" x14ac:dyDescent="0.25">
      <c r="A7148" s="22">
        <v>8842</v>
      </c>
      <c r="B7148" s="5" t="s">
        <v>12574</v>
      </c>
      <c r="C7148" s="4" t="s">
        <v>12575</v>
      </c>
      <c r="D7148" s="5" t="s">
        <v>4270</v>
      </c>
      <c r="E7148" s="4" t="s">
        <v>12703</v>
      </c>
      <c r="F7148" s="8" t="s">
        <v>744</v>
      </c>
      <c r="G7148" s="6" t="b">
        <v>0</v>
      </c>
      <c r="H7148" s="7"/>
      <c r="I7148" s="7" t="b">
        <f>EXACT(Table1[[#This Row],[Anot]],"CHECAR")</f>
        <v>0</v>
      </c>
      <c r="J7148" s="8" t="s">
        <v>119</v>
      </c>
      <c r="K7148" s="11" t="b">
        <v>1</v>
      </c>
    </row>
    <row r="7149" spans="1:11" ht="20.25" hidden="1" x14ac:dyDescent="0.25">
      <c r="A7149" s="22">
        <v>8843</v>
      </c>
      <c r="B7149" s="5" t="s">
        <v>12574</v>
      </c>
      <c r="C7149" s="4" t="s">
        <v>12582</v>
      </c>
      <c r="D7149" s="5" t="s">
        <v>12704</v>
      </c>
      <c r="E7149" s="4" t="s">
        <v>12705</v>
      </c>
      <c r="F7149" s="8" t="s">
        <v>744</v>
      </c>
      <c r="G7149" s="6" t="b">
        <v>0</v>
      </c>
      <c r="H7149" s="7"/>
      <c r="I7149" s="7" t="b">
        <f>EXACT(Table1[[#This Row],[Anot]],"CHECAR")</f>
        <v>0</v>
      </c>
      <c r="J7149" s="8" t="s">
        <v>1395</v>
      </c>
      <c r="K7149" s="11" t="b">
        <v>1</v>
      </c>
    </row>
    <row r="7150" spans="1:11" ht="40.5" hidden="1" x14ac:dyDescent="0.25">
      <c r="A7150" s="22">
        <v>8844</v>
      </c>
      <c r="B7150" s="5" t="s">
        <v>12574</v>
      </c>
      <c r="C7150" s="4" t="s">
        <v>12592</v>
      </c>
      <c r="D7150" s="5" t="s">
        <v>3010</v>
      </c>
      <c r="E7150" s="4" t="s">
        <v>12706</v>
      </c>
      <c r="F7150" s="8" t="s">
        <v>744</v>
      </c>
      <c r="G7150" s="6" t="b">
        <v>0</v>
      </c>
      <c r="H7150" s="7"/>
      <c r="I7150" s="7" t="b">
        <f>EXACT(Table1[[#This Row],[Anot]],"CHECAR")</f>
        <v>0</v>
      </c>
      <c r="J7150" s="8" t="s">
        <v>86</v>
      </c>
      <c r="K7150" s="11" t="b">
        <v>1</v>
      </c>
    </row>
    <row r="7151" spans="1:11" ht="40.5" hidden="1" x14ac:dyDescent="0.25">
      <c r="A7151" s="22">
        <v>8845</v>
      </c>
      <c r="B7151" s="5" t="s">
        <v>12574</v>
      </c>
      <c r="C7151" s="4" t="s">
        <v>12592</v>
      </c>
      <c r="D7151" s="5" t="s">
        <v>8560</v>
      </c>
      <c r="E7151" s="4" t="s">
        <v>12707</v>
      </c>
      <c r="F7151" s="8" t="s">
        <v>744</v>
      </c>
      <c r="G7151" s="6" t="b">
        <v>0</v>
      </c>
      <c r="H7151" s="7"/>
      <c r="I7151" s="7" t="b">
        <f>EXACT(Table1[[#This Row],[Anot]],"CHECAR")</f>
        <v>0</v>
      </c>
      <c r="J7151" s="8" t="s">
        <v>778</v>
      </c>
      <c r="K7151" s="11" t="b">
        <v>1</v>
      </c>
    </row>
    <row r="7152" spans="1:11" ht="20.25" hidden="1" x14ac:dyDescent="0.25">
      <c r="A7152" s="22">
        <v>8846</v>
      </c>
      <c r="B7152" s="5" t="s">
        <v>12574</v>
      </c>
      <c r="C7152" s="4" t="s">
        <v>12595</v>
      </c>
      <c r="D7152" s="5" t="s">
        <v>9737</v>
      </c>
      <c r="E7152" s="4" t="s">
        <v>12708</v>
      </c>
      <c r="F7152" s="8" t="s">
        <v>744</v>
      </c>
      <c r="G7152" s="6" t="b">
        <v>0</v>
      </c>
      <c r="H7152" s="7"/>
      <c r="I7152" s="7" t="b">
        <f>EXACT(Table1[[#This Row],[Anot]],"CHECAR")</f>
        <v>0</v>
      </c>
      <c r="J7152" s="8" t="s">
        <v>1531</v>
      </c>
      <c r="K7152" s="11" t="b">
        <v>1</v>
      </c>
    </row>
    <row r="7153" spans="1:11" ht="40.5" hidden="1" x14ac:dyDescent="0.25">
      <c r="A7153" s="22">
        <v>8847</v>
      </c>
      <c r="B7153" s="5" t="s">
        <v>12574</v>
      </c>
      <c r="C7153" s="4" t="s">
        <v>12582</v>
      </c>
      <c r="D7153" s="5" t="s">
        <v>12709</v>
      </c>
      <c r="E7153" s="4" t="s">
        <v>12710</v>
      </c>
      <c r="F7153" s="8" t="s">
        <v>514</v>
      </c>
      <c r="G7153" s="6" t="s">
        <v>17579</v>
      </c>
      <c r="H7153" s="7"/>
      <c r="I7153" s="7" t="b">
        <f>EXACT(Table1[[#This Row],[Anot]],"CHECAR")</f>
        <v>0</v>
      </c>
      <c r="J7153" s="8" t="s">
        <v>4421</v>
      </c>
      <c r="K7153" s="11" t="b">
        <v>1</v>
      </c>
    </row>
    <row r="7154" spans="1:11" ht="40.5" hidden="1" x14ac:dyDescent="0.25">
      <c r="A7154" s="22">
        <v>8848</v>
      </c>
      <c r="B7154" s="5" t="s">
        <v>12574</v>
      </c>
      <c r="C7154" s="4" t="s">
        <v>12595</v>
      </c>
      <c r="D7154" s="5" t="s">
        <v>4346</v>
      </c>
      <c r="E7154" s="4" t="s">
        <v>12711</v>
      </c>
      <c r="F7154" s="8" t="s">
        <v>514</v>
      </c>
      <c r="G7154" s="6" t="s">
        <v>17579</v>
      </c>
      <c r="H7154" s="7"/>
      <c r="I7154" s="7" t="b">
        <f>EXACT(Table1[[#This Row],[Anot]],"CHECAR")</f>
        <v>0</v>
      </c>
      <c r="J7154" s="8" t="s">
        <v>4449</v>
      </c>
      <c r="K7154" s="11" t="b">
        <v>1</v>
      </c>
    </row>
    <row r="7155" spans="1:11" ht="20.25" hidden="1" x14ac:dyDescent="0.25">
      <c r="A7155" s="22">
        <v>8849</v>
      </c>
      <c r="B7155" s="5" t="s">
        <v>12574</v>
      </c>
      <c r="C7155" s="4" t="s">
        <v>12600</v>
      </c>
      <c r="D7155" s="5" t="s">
        <v>893</v>
      </c>
      <c r="E7155" s="4" t="s">
        <v>12712</v>
      </c>
      <c r="F7155" s="8" t="s">
        <v>514</v>
      </c>
      <c r="G7155" s="6" t="s">
        <v>17579</v>
      </c>
      <c r="H7155" s="7"/>
      <c r="I7155" s="7" t="b">
        <f>EXACT(Table1[[#This Row],[Anot]],"CHECAR")</f>
        <v>0</v>
      </c>
      <c r="J7155" s="8" t="s">
        <v>290</v>
      </c>
      <c r="K7155" s="11" t="b">
        <v>1</v>
      </c>
    </row>
    <row r="7156" spans="1:11" ht="40.5" hidden="1" x14ac:dyDescent="0.25">
      <c r="A7156" s="22">
        <v>8850</v>
      </c>
      <c r="B7156" s="5" t="s">
        <v>12574</v>
      </c>
      <c r="C7156" s="4" t="s">
        <v>12600</v>
      </c>
      <c r="D7156" s="5" t="s">
        <v>12713</v>
      </c>
      <c r="E7156" s="4" t="s">
        <v>12714</v>
      </c>
      <c r="F7156" s="8" t="s">
        <v>514</v>
      </c>
      <c r="G7156" s="6" t="s">
        <v>17579</v>
      </c>
      <c r="H7156" s="7"/>
      <c r="I7156" s="7" t="b">
        <f>EXACT(Table1[[#This Row],[Anot]],"CHECAR")</f>
        <v>0</v>
      </c>
      <c r="J7156" s="8" t="s">
        <v>7954</v>
      </c>
      <c r="K7156" s="11" t="b">
        <v>1</v>
      </c>
    </row>
    <row r="7157" spans="1:11" ht="40.5" hidden="1" x14ac:dyDescent="0.25">
      <c r="A7157" s="22">
        <v>8851</v>
      </c>
      <c r="B7157" s="5" t="s">
        <v>12574</v>
      </c>
      <c r="C7157" s="4" t="s">
        <v>12595</v>
      </c>
      <c r="D7157" s="5" t="s">
        <v>10918</v>
      </c>
      <c r="E7157" s="4" t="s">
        <v>12715</v>
      </c>
      <c r="F7157" s="8" t="s">
        <v>1015</v>
      </c>
      <c r="G7157" s="6" t="b">
        <v>0</v>
      </c>
      <c r="H7157" s="7"/>
      <c r="I7157" s="7" t="b">
        <f>EXACT(Table1[[#This Row],[Anot]],"CHECAR")</f>
        <v>0</v>
      </c>
      <c r="J7157" s="8" t="s">
        <v>392</v>
      </c>
      <c r="K7157" s="11" t="b">
        <v>1</v>
      </c>
    </row>
    <row r="7158" spans="1:11" ht="60.75" hidden="1" x14ac:dyDescent="0.25">
      <c r="A7158" s="22">
        <v>8852</v>
      </c>
      <c r="B7158" s="5" t="s">
        <v>12574</v>
      </c>
      <c r="C7158" s="4" t="s">
        <v>12575</v>
      </c>
      <c r="D7158" s="5" t="s">
        <v>1550</v>
      </c>
      <c r="E7158" s="4" t="s">
        <v>12716</v>
      </c>
      <c r="F7158" s="8" t="s">
        <v>535</v>
      </c>
      <c r="G7158" s="6" t="b">
        <v>0</v>
      </c>
      <c r="H7158" s="7"/>
      <c r="I7158" s="7" t="b">
        <f>EXACT(Table1[[#This Row],[Anot]],"CHECAR")</f>
        <v>0</v>
      </c>
      <c r="J7158" s="8" t="s">
        <v>1060</v>
      </c>
      <c r="K7158" s="11" t="b">
        <v>1</v>
      </c>
    </row>
    <row r="7159" spans="1:11" ht="81" hidden="1" x14ac:dyDescent="0.25">
      <c r="A7159" s="22">
        <v>8853</v>
      </c>
      <c r="B7159" s="5" t="s">
        <v>12574</v>
      </c>
      <c r="C7159" s="4" t="s">
        <v>12589</v>
      </c>
      <c r="D7159" s="5" t="s">
        <v>1664</v>
      </c>
      <c r="E7159" s="4" t="s">
        <v>12717</v>
      </c>
      <c r="F7159" s="8" t="s">
        <v>535</v>
      </c>
      <c r="G7159" s="6" t="b">
        <v>0</v>
      </c>
      <c r="H7159" s="7"/>
      <c r="I7159" s="7" t="b">
        <f>EXACT(Table1[[#This Row],[Anot]],"CHECAR")</f>
        <v>0</v>
      </c>
      <c r="J7159" s="8" t="s">
        <v>2084</v>
      </c>
      <c r="K7159" s="11" t="b">
        <v>1</v>
      </c>
    </row>
    <row r="7160" spans="1:11" ht="20.25" hidden="1" x14ac:dyDescent="0.25">
      <c r="A7160" s="22">
        <v>8854</v>
      </c>
      <c r="B7160" s="5" t="s">
        <v>12574</v>
      </c>
      <c r="C7160" s="4" t="s">
        <v>12592</v>
      </c>
      <c r="D7160" s="5" t="s">
        <v>4240</v>
      </c>
      <c r="E7160" s="4" t="s">
        <v>12718</v>
      </c>
      <c r="F7160" s="8" t="s">
        <v>535</v>
      </c>
      <c r="G7160" s="6" t="b">
        <v>0</v>
      </c>
      <c r="H7160" s="7"/>
      <c r="I7160" s="7" t="b">
        <f>EXACT(Table1[[#This Row],[Anot]],"CHECAR")</f>
        <v>0</v>
      </c>
      <c r="J7160" s="8" t="s">
        <v>9119</v>
      </c>
      <c r="K7160" s="11" t="b">
        <v>1</v>
      </c>
    </row>
    <row r="7161" spans="1:11" ht="101.25" hidden="1" x14ac:dyDescent="0.25">
      <c r="A7161" s="22">
        <v>8855</v>
      </c>
      <c r="B7161" s="5" t="s">
        <v>12574</v>
      </c>
      <c r="C7161" s="4" t="s">
        <v>12595</v>
      </c>
      <c r="D7161" s="5" t="s">
        <v>4974</v>
      </c>
      <c r="E7161" s="4" t="s">
        <v>12719</v>
      </c>
      <c r="F7161" s="8" t="s">
        <v>535</v>
      </c>
      <c r="G7161" s="6" t="b">
        <v>0</v>
      </c>
      <c r="H7161" s="7"/>
      <c r="I7161" s="7" t="b">
        <f>EXACT(Table1[[#This Row],[Anot]],"CHECAR")</f>
        <v>0</v>
      </c>
      <c r="J7161" s="8" t="s">
        <v>728</v>
      </c>
      <c r="K7161" s="11" t="b">
        <v>1</v>
      </c>
    </row>
    <row r="7162" spans="1:11" ht="40.5" hidden="1" x14ac:dyDescent="0.25">
      <c r="A7162" s="22">
        <v>8856</v>
      </c>
      <c r="B7162" s="5" t="s">
        <v>12574</v>
      </c>
      <c r="C7162" s="4" t="s">
        <v>12592</v>
      </c>
      <c r="D7162" s="5" t="s">
        <v>3677</v>
      </c>
      <c r="E7162" s="4" t="s">
        <v>12720</v>
      </c>
      <c r="F7162" s="8" t="s">
        <v>6115</v>
      </c>
      <c r="G7162" s="6" t="b">
        <v>0</v>
      </c>
      <c r="H7162" s="7"/>
      <c r="I7162" s="7" t="b">
        <f>EXACT(Table1[[#This Row],[Anot]],"CHECAR")</f>
        <v>0</v>
      </c>
      <c r="J7162" s="8" t="s">
        <v>3607</v>
      </c>
      <c r="K7162" s="11" t="b">
        <v>1</v>
      </c>
    </row>
    <row r="7163" spans="1:11" ht="60.75" hidden="1" x14ac:dyDescent="0.25">
      <c r="A7163" s="22">
        <v>8857</v>
      </c>
      <c r="B7163" s="5" t="s">
        <v>12574</v>
      </c>
      <c r="C7163" s="4" t="s">
        <v>12595</v>
      </c>
      <c r="D7163" s="5" t="s">
        <v>12391</v>
      </c>
      <c r="E7163" s="4" t="s">
        <v>12721</v>
      </c>
      <c r="F7163" s="8" t="s">
        <v>6115</v>
      </c>
      <c r="G7163" s="6" t="b">
        <v>0</v>
      </c>
      <c r="H7163" s="7"/>
      <c r="I7163" s="7" t="b">
        <f>EXACT(Table1[[#This Row],[Anot]],"CHECAR")</f>
        <v>0</v>
      </c>
      <c r="J7163" s="8" t="s">
        <v>724</v>
      </c>
      <c r="K7163" s="11" t="b">
        <v>1</v>
      </c>
    </row>
    <row r="7164" spans="1:11" ht="20.25" hidden="1" x14ac:dyDescent="0.25">
      <c r="A7164" s="22">
        <v>8858</v>
      </c>
      <c r="B7164" s="5" t="s">
        <v>12574</v>
      </c>
      <c r="C7164" s="4" t="s">
        <v>12575</v>
      </c>
      <c r="D7164" s="5" t="s">
        <v>1926</v>
      </c>
      <c r="E7164" s="4" t="s">
        <v>12722</v>
      </c>
      <c r="F7164" s="8" t="s">
        <v>554</v>
      </c>
      <c r="G7164" s="6" t="b">
        <v>0</v>
      </c>
      <c r="H7164" s="7" t="s">
        <v>480</v>
      </c>
      <c r="I7164" s="7" t="b">
        <f>EXACT(Table1[[#This Row],[Anot]],"CHECAR")</f>
        <v>0</v>
      </c>
      <c r="J7164" s="8" t="s">
        <v>952</v>
      </c>
      <c r="K7164" s="11" t="b">
        <v>1</v>
      </c>
    </row>
    <row r="7165" spans="1:11" ht="60.75" hidden="1" x14ac:dyDescent="0.25">
      <c r="A7165" s="22">
        <v>8859</v>
      </c>
      <c r="B7165" s="5" t="s">
        <v>12574</v>
      </c>
      <c r="C7165" s="4" t="s">
        <v>12575</v>
      </c>
      <c r="D7165" s="5" t="s">
        <v>1235</v>
      </c>
      <c r="E7165" s="4" t="s">
        <v>12723</v>
      </c>
      <c r="F7165" s="8" t="s">
        <v>554</v>
      </c>
      <c r="G7165" s="6" t="b">
        <v>0</v>
      </c>
      <c r="H7165" s="7"/>
      <c r="I7165" s="7" t="b">
        <f>EXACT(Table1[[#This Row],[Anot]],"CHECAR")</f>
        <v>0</v>
      </c>
      <c r="J7165" s="8" t="s">
        <v>585</v>
      </c>
      <c r="K7165" s="11" t="b">
        <v>1</v>
      </c>
    </row>
    <row r="7166" spans="1:11" ht="40.5" hidden="1" x14ac:dyDescent="0.25">
      <c r="A7166" s="22">
        <v>8860</v>
      </c>
      <c r="B7166" s="5" t="s">
        <v>12574</v>
      </c>
      <c r="C7166" s="4" t="s">
        <v>12582</v>
      </c>
      <c r="D7166" s="5" t="s">
        <v>4529</v>
      </c>
      <c r="E7166" s="4" t="s">
        <v>12724</v>
      </c>
      <c r="F7166" s="8" t="s">
        <v>554</v>
      </c>
      <c r="G7166" s="6" t="b">
        <v>0</v>
      </c>
      <c r="H7166" s="7"/>
      <c r="I7166" s="7" t="b">
        <f>EXACT(Table1[[#This Row],[Anot]],"CHECAR")</f>
        <v>0</v>
      </c>
      <c r="J7166" s="8" t="s">
        <v>4515</v>
      </c>
      <c r="K7166" s="11" t="b">
        <v>1</v>
      </c>
    </row>
    <row r="7167" spans="1:11" ht="40.5" hidden="1" x14ac:dyDescent="0.25">
      <c r="A7167" s="22">
        <v>8861</v>
      </c>
      <c r="B7167" s="5" t="s">
        <v>12574</v>
      </c>
      <c r="C7167" s="4" t="s">
        <v>12609</v>
      </c>
      <c r="D7167" s="5" t="s">
        <v>1256</v>
      </c>
      <c r="E7167" s="4" t="s">
        <v>12725</v>
      </c>
      <c r="F7167" s="8" t="s">
        <v>752</v>
      </c>
      <c r="G7167" s="6" t="b">
        <v>0</v>
      </c>
      <c r="H7167" s="7"/>
      <c r="I7167" s="7" t="b">
        <f>EXACT(Table1[[#This Row],[Anot]],"CHECAR")</f>
        <v>0</v>
      </c>
      <c r="J7167" s="8" t="s">
        <v>3712</v>
      </c>
      <c r="K7167" s="11" t="b">
        <v>1</v>
      </c>
    </row>
    <row r="7168" spans="1:11" ht="40.5" hidden="1" x14ac:dyDescent="0.25">
      <c r="A7168" s="22">
        <v>8862</v>
      </c>
      <c r="B7168" s="5" t="s">
        <v>12574</v>
      </c>
      <c r="C7168" s="4" t="s">
        <v>12589</v>
      </c>
      <c r="D7168" s="5" t="s">
        <v>616</v>
      </c>
      <c r="E7168" s="4" t="s">
        <v>12726</v>
      </c>
      <c r="F7168" s="8" t="s">
        <v>752</v>
      </c>
      <c r="G7168" s="6" t="b">
        <v>0</v>
      </c>
      <c r="H7168" s="7"/>
      <c r="I7168" s="7" t="b">
        <f>EXACT(Table1[[#This Row],[Anot]],"CHECAR")</f>
        <v>0</v>
      </c>
      <c r="J7168" s="8" t="s">
        <v>326</v>
      </c>
      <c r="K7168" s="11" t="b">
        <v>1</v>
      </c>
    </row>
    <row r="7169" spans="1:11" ht="40.5" hidden="1" x14ac:dyDescent="0.25">
      <c r="A7169" s="22">
        <v>8863</v>
      </c>
      <c r="B7169" s="5" t="s">
        <v>12574</v>
      </c>
      <c r="C7169" s="4" t="s">
        <v>12592</v>
      </c>
      <c r="D7169" s="5" t="s">
        <v>12727</v>
      </c>
      <c r="E7169" s="4" t="s">
        <v>12728</v>
      </c>
      <c r="F7169" s="8" t="s">
        <v>752</v>
      </c>
      <c r="G7169" s="6" t="b">
        <v>0</v>
      </c>
      <c r="H7169" s="7"/>
      <c r="I7169" s="7" t="b">
        <f>EXACT(Table1[[#This Row],[Anot]],"CHECAR")</f>
        <v>0</v>
      </c>
      <c r="J7169" s="8" t="s">
        <v>12339</v>
      </c>
      <c r="K7169" s="11" t="b">
        <v>1</v>
      </c>
    </row>
    <row r="7170" spans="1:11" ht="40.5" hidden="1" x14ac:dyDescent="0.25">
      <c r="A7170" s="22">
        <v>8864</v>
      </c>
      <c r="B7170" s="5" t="s">
        <v>12574</v>
      </c>
      <c r="C7170" s="4" t="s">
        <v>12609</v>
      </c>
      <c r="D7170" s="5" t="s">
        <v>1811</v>
      </c>
      <c r="E7170" s="4" t="s">
        <v>12729</v>
      </c>
      <c r="F7170" s="8" t="s">
        <v>766</v>
      </c>
      <c r="G7170" s="6" t="b">
        <v>0</v>
      </c>
      <c r="H7170" s="7"/>
      <c r="I7170" s="7" t="b">
        <f>EXACT(Table1[[#This Row],[Anot]],"CHECAR")</f>
        <v>0</v>
      </c>
      <c r="J7170" s="8" t="s">
        <v>4492</v>
      </c>
      <c r="K7170" s="11" t="b">
        <v>1</v>
      </c>
    </row>
    <row r="7171" spans="1:11" ht="20.25" hidden="1" x14ac:dyDescent="0.25">
      <c r="A7171" s="22">
        <v>8865</v>
      </c>
      <c r="B7171" s="5" t="s">
        <v>12574</v>
      </c>
      <c r="C7171" s="4" t="s">
        <v>12582</v>
      </c>
      <c r="D7171" s="5" t="s">
        <v>1550</v>
      </c>
      <c r="E7171" s="4" t="s">
        <v>12730</v>
      </c>
      <c r="F7171" s="8" t="s">
        <v>766</v>
      </c>
      <c r="G7171" s="6" t="b">
        <v>0</v>
      </c>
      <c r="H7171" s="7"/>
      <c r="I7171" s="7" t="b">
        <f>EXACT(Table1[[#This Row],[Anot]],"CHECAR")</f>
        <v>0</v>
      </c>
      <c r="J7171" s="8" t="s">
        <v>1214</v>
      </c>
      <c r="K7171" s="11" t="b">
        <v>1</v>
      </c>
    </row>
    <row r="7172" spans="1:11" ht="40.5" hidden="1" x14ac:dyDescent="0.25">
      <c r="A7172" s="22">
        <v>8866</v>
      </c>
      <c r="B7172" s="5" t="s">
        <v>12574</v>
      </c>
      <c r="C7172" s="4" t="s">
        <v>12589</v>
      </c>
      <c r="D7172" s="5" t="s">
        <v>981</v>
      </c>
      <c r="E7172" s="4" t="s">
        <v>12731</v>
      </c>
      <c r="F7172" s="8" t="s">
        <v>766</v>
      </c>
      <c r="G7172" s="6" t="b">
        <v>0</v>
      </c>
      <c r="H7172" s="7" t="s">
        <v>101</v>
      </c>
      <c r="I7172" s="7" t="b">
        <f>EXACT(Table1[[#This Row],[Anot]],"CHECAR")</f>
        <v>1</v>
      </c>
      <c r="J7172" s="8" t="s">
        <v>1129</v>
      </c>
      <c r="K7172" s="11" t="b">
        <v>1</v>
      </c>
    </row>
    <row r="7173" spans="1:11" ht="20.25" hidden="1" x14ac:dyDescent="0.25">
      <c r="A7173" s="22">
        <v>8867</v>
      </c>
      <c r="B7173" s="5" t="s">
        <v>12574</v>
      </c>
      <c r="C7173" s="4" t="s">
        <v>12589</v>
      </c>
      <c r="D7173" s="5" t="s">
        <v>12732</v>
      </c>
      <c r="E7173" s="4" t="s">
        <v>12733</v>
      </c>
      <c r="F7173" s="8" t="s">
        <v>766</v>
      </c>
      <c r="G7173" s="6" t="b">
        <v>0</v>
      </c>
      <c r="H7173" s="7"/>
      <c r="I7173" s="7" t="b">
        <f>EXACT(Table1[[#This Row],[Anot]],"CHECAR")</f>
        <v>0</v>
      </c>
      <c r="J7173" s="8" t="s">
        <v>299</v>
      </c>
      <c r="K7173" s="11" t="b">
        <v>1</v>
      </c>
    </row>
    <row r="7174" spans="1:11" ht="20.25" hidden="1" x14ac:dyDescent="0.25">
      <c r="A7174" s="22">
        <v>8868</v>
      </c>
      <c r="B7174" s="5" t="s">
        <v>12574</v>
      </c>
      <c r="C7174" s="4" t="s">
        <v>12589</v>
      </c>
      <c r="D7174" s="5" t="s">
        <v>2512</v>
      </c>
      <c r="E7174" s="4" t="s">
        <v>12734</v>
      </c>
      <c r="F7174" s="8" t="s">
        <v>766</v>
      </c>
      <c r="G7174" s="6" t="s">
        <v>17554</v>
      </c>
      <c r="H7174" s="6" t="s">
        <v>101</v>
      </c>
      <c r="I7174" s="6" t="b">
        <f>EXACT(Table1[[#This Row],[Anot]],"CHECAR")</f>
        <v>1</v>
      </c>
      <c r="J7174" s="8" t="s">
        <v>2220</v>
      </c>
      <c r="K7174" s="11" t="b">
        <v>1</v>
      </c>
    </row>
    <row r="7175" spans="1:11" ht="40.5" hidden="1" x14ac:dyDescent="0.25">
      <c r="A7175" s="22">
        <v>8869</v>
      </c>
      <c r="B7175" s="5" t="s">
        <v>12574</v>
      </c>
      <c r="C7175" s="4" t="s">
        <v>12589</v>
      </c>
      <c r="D7175" s="5" t="s">
        <v>12735</v>
      </c>
      <c r="E7175" s="4" t="s">
        <v>12736</v>
      </c>
      <c r="F7175" s="8" t="s">
        <v>766</v>
      </c>
      <c r="G7175" s="6" t="b">
        <v>0</v>
      </c>
      <c r="H7175" s="7"/>
      <c r="I7175" s="7" t="b">
        <f>EXACT(Table1[[#This Row],[Anot]],"CHECAR")</f>
        <v>0</v>
      </c>
      <c r="J7175" s="8" t="s">
        <v>4224</v>
      </c>
      <c r="K7175" s="11" t="b">
        <v>1</v>
      </c>
    </row>
    <row r="7176" spans="1:11" ht="60.75" hidden="1" x14ac:dyDescent="0.25">
      <c r="A7176" s="22">
        <v>8870</v>
      </c>
      <c r="B7176" s="5" t="s">
        <v>12574</v>
      </c>
      <c r="C7176" s="4" t="s">
        <v>12592</v>
      </c>
      <c r="D7176" s="5" t="s">
        <v>11337</v>
      </c>
      <c r="E7176" s="4" t="s">
        <v>12674</v>
      </c>
      <c r="F7176" s="8" t="s">
        <v>766</v>
      </c>
      <c r="G7176" s="6" t="b">
        <v>0</v>
      </c>
      <c r="H7176" s="7"/>
      <c r="I7176" s="7" t="b">
        <f>EXACT(Table1[[#This Row],[Anot]],"CHECAR")</f>
        <v>0</v>
      </c>
      <c r="J7176" s="8" t="s">
        <v>720</v>
      </c>
      <c r="K7176" s="11" t="b">
        <v>1</v>
      </c>
    </row>
    <row r="7177" spans="1:11" ht="81" hidden="1" x14ac:dyDescent="0.25">
      <c r="A7177" s="22">
        <v>8871</v>
      </c>
      <c r="B7177" s="5" t="s">
        <v>12574</v>
      </c>
      <c r="C7177" s="4" t="s">
        <v>12592</v>
      </c>
      <c r="D7177" s="5" t="s">
        <v>1426</v>
      </c>
      <c r="E7177" s="4" t="s">
        <v>12657</v>
      </c>
      <c r="F7177" s="8" t="s">
        <v>766</v>
      </c>
      <c r="G7177" s="6" t="b">
        <v>0</v>
      </c>
      <c r="H7177" s="7"/>
      <c r="I7177" s="7" t="b">
        <f>EXACT(Table1[[#This Row],[Anot]],"CHECAR")</f>
        <v>0</v>
      </c>
      <c r="J7177" s="8" t="s">
        <v>1451</v>
      </c>
      <c r="K7177" s="11" t="b">
        <v>1</v>
      </c>
    </row>
    <row r="7178" spans="1:11" ht="40.5" hidden="1" x14ac:dyDescent="0.25">
      <c r="A7178" s="22">
        <v>8872</v>
      </c>
      <c r="B7178" s="5" t="s">
        <v>12574</v>
      </c>
      <c r="C7178" s="4" t="s">
        <v>12592</v>
      </c>
      <c r="D7178" s="5" t="s">
        <v>12737</v>
      </c>
      <c r="E7178" s="4" t="s">
        <v>12738</v>
      </c>
      <c r="F7178" s="8" t="s">
        <v>766</v>
      </c>
      <c r="G7178" s="6" t="b">
        <v>0</v>
      </c>
      <c r="H7178" s="7"/>
      <c r="I7178" s="7" t="b">
        <f>EXACT(Table1[[#This Row],[Anot]],"CHECAR")</f>
        <v>0</v>
      </c>
      <c r="J7178" s="8" t="s">
        <v>11768</v>
      </c>
      <c r="K7178" s="11" t="b">
        <v>1</v>
      </c>
    </row>
    <row r="7179" spans="1:11" ht="20.25" hidden="1" x14ac:dyDescent="0.25">
      <c r="A7179" s="22">
        <v>8873</v>
      </c>
      <c r="B7179" s="5" t="s">
        <v>12574</v>
      </c>
      <c r="C7179" s="4" t="s">
        <v>12592</v>
      </c>
      <c r="D7179" s="5" t="s">
        <v>12739</v>
      </c>
      <c r="E7179" s="4" t="s">
        <v>12740</v>
      </c>
      <c r="F7179" s="8" t="s">
        <v>766</v>
      </c>
      <c r="G7179" s="6" t="b">
        <v>0</v>
      </c>
      <c r="H7179" s="7"/>
      <c r="I7179" s="7" t="b">
        <f>EXACT(Table1[[#This Row],[Anot]],"CHECAR")</f>
        <v>0</v>
      </c>
      <c r="J7179" s="8" t="s">
        <v>12098</v>
      </c>
      <c r="K7179" s="11" t="b">
        <v>1</v>
      </c>
    </row>
    <row r="7180" spans="1:11" ht="20.25" hidden="1" x14ac:dyDescent="0.25">
      <c r="A7180" s="22">
        <v>8874</v>
      </c>
      <c r="B7180" s="5" t="s">
        <v>12574</v>
      </c>
      <c r="C7180" s="4" t="s">
        <v>12600</v>
      </c>
      <c r="D7180" s="5" t="s">
        <v>484</v>
      </c>
      <c r="E7180" s="4" t="s">
        <v>12741</v>
      </c>
      <c r="F7180" s="8" t="s">
        <v>766</v>
      </c>
      <c r="G7180" s="6" t="b">
        <v>0</v>
      </c>
      <c r="H7180" s="7" t="s">
        <v>101</v>
      </c>
      <c r="I7180" s="7" t="b">
        <f>EXACT(Table1[[#This Row],[Anot]],"CHECAR")</f>
        <v>1</v>
      </c>
      <c r="J7180" s="8" t="s">
        <v>506</v>
      </c>
      <c r="K7180" s="11" t="b">
        <v>1</v>
      </c>
    </row>
    <row r="7181" spans="1:11" ht="60.75" hidden="1" x14ac:dyDescent="0.25">
      <c r="A7181" s="22">
        <v>8875</v>
      </c>
      <c r="B7181" s="4" t="s">
        <v>12742</v>
      </c>
      <c r="C7181" s="4" t="s">
        <v>12743</v>
      </c>
      <c r="D7181" s="4" t="s">
        <v>12744</v>
      </c>
      <c r="E7181" s="4" t="s">
        <v>12745</v>
      </c>
      <c r="F7181" s="8" t="s">
        <v>14</v>
      </c>
      <c r="G7181" s="6" t="b">
        <v>0</v>
      </c>
      <c r="H7181" s="7"/>
      <c r="I7181" s="7" t="b">
        <f>EXACT(Table1[[#This Row],[Anot]],"CHECAR")</f>
        <v>0</v>
      </c>
      <c r="J7181" s="8" t="s">
        <v>40</v>
      </c>
      <c r="K7181" s="10" t="b">
        <v>0</v>
      </c>
    </row>
    <row r="7182" spans="1:11" ht="81" hidden="1" x14ac:dyDescent="0.25">
      <c r="A7182" s="22">
        <v>8876</v>
      </c>
      <c r="B7182" s="4" t="s">
        <v>12742</v>
      </c>
      <c r="C7182" s="4" t="s">
        <v>12743</v>
      </c>
      <c r="D7182" s="4" t="s">
        <v>12746</v>
      </c>
      <c r="E7182" s="4" t="s">
        <v>12747</v>
      </c>
      <c r="F7182" s="8" t="s">
        <v>14</v>
      </c>
      <c r="G7182" s="6" t="b">
        <v>0</v>
      </c>
      <c r="H7182" s="7"/>
      <c r="I7182" s="7" t="b">
        <f>EXACT(Table1[[#This Row],[Anot]],"CHECAR")</f>
        <v>0</v>
      </c>
      <c r="J7182" s="8" t="s">
        <v>317</v>
      </c>
      <c r="K7182" s="10" t="b">
        <v>0</v>
      </c>
    </row>
    <row r="7183" spans="1:11" ht="40.5" hidden="1" x14ac:dyDescent="0.25">
      <c r="A7183" s="22">
        <v>8877</v>
      </c>
      <c r="B7183" s="4" t="s">
        <v>12742</v>
      </c>
      <c r="C7183" s="4" t="s">
        <v>12743</v>
      </c>
      <c r="D7183" s="4" t="s">
        <v>12748</v>
      </c>
      <c r="E7183" s="4" t="s">
        <v>12749</v>
      </c>
      <c r="F7183" s="8" t="s">
        <v>14</v>
      </c>
      <c r="G7183" s="6" t="b">
        <v>0</v>
      </c>
      <c r="H7183" s="7"/>
      <c r="I7183" s="7" t="b">
        <f>EXACT(Table1[[#This Row],[Anot]],"CHECAR")</f>
        <v>0</v>
      </c>
      <c r="J7183" s="8" t="s">
        <v>920</v>
      </c>
      <c r="K7183" s="10" t="b">
        <v>0</v>
      </c>
    </row>
    <row r="7184" spans="1:11" ht="121.5" hidden="1" x14ac:dyDescent="0.25">
      <c r="A7184" s="22">
        <v>8878</v>
      </c>
      <c r="B7184" s="4" t="s">
        <v>12742</v>
      </c>
      <c r="C7184" s="4" t="s">
        <v>12743</v>
      </c>
      <c r="D7184" s="4" t="s">
        <v>12750</v>
      </c>
      <c r="E7184" s="4" t="s">
        <v>12751</v>
      </c>
      <c r="F7184" s="8" t="s">
        <v>14</v>
      </c>
      <c r="G7184" s="6" t="b">
        <v>0</v>
      </c>
      <c r="H7184" s="7"/>
      <c r="I7184" s="7" t="b">
        <f>EXACT(Table1[[#This Row],[Anot]],"CHECAR")</f>
        <v>0</v>
      </c>
      <c r="J7184" s="8" t="s">
        <v>763</v>
      </c>
      <c r="K7184" s="10" t="b">
        <v>0</v>
      </c>
    </row>
    <row r="7185" spans="1:11" ht="81" hidden="1" x14ac:dyDescent="0.25">
      <c r="A7185" s="22">
        <v>8879</v>
      </c>
      <c r="B7185" s="4" t="s">
        <v>12742</v>
      </c>
      <c r="C7185" s="4" t="s">
        <v>12743</v>
      </c>
      <c r="D7185" s="4" t="s">
        <v>12752</v>
      </c>
      <c r="E7185" s="4" t="s">
        <v>12753</v>
      </c>
      <c r="F7185" s="8" t="s">
        <v>14</v>
      </c>
      <c r="G7185" s="6" t="b">
        <v>0</v>
      </c>
      <c r="H7185" s="7"/>
      <c r="I7185" s="7" t="b">
        <f>EXACT(Table1[[#This Row],[Anot]],"CHECAR")</f>
        <v>0</v>
      </c>
      <c r="J7185" s="8" t="s">
        <v>1159</v>
      </c>
      <c r="K7185" s="10" t="b">
        <v>0</v>
      </c>
    </row>
    <row r="7186" spans="1:11" ht="81" hidden="1" x14ac:dyDescent="0.25">
      <c r="A7186" s="22">
        <v>8880</v>
      </c>
      <c r="B7186" s="4" t="s">
        <v>12742</v>
      </c>
      <c r="C7186" s="4" t="s">
        <v>12743</v>
      </c>
      <c r="D7186" s="4" t="s">
        <v>12754</v>
      </c>
      <c r="E7186" s="4" t="s">
        <v>12755</v>
      </c>
      <c r="F7186" s="8" t="s">
        <v>14</v>
      </c>
      <c r="G7186" s="6" t="b">
        <v>0</v>
      </c>
      <c r="H7186" s="7"/>
      <c r="I7186" s="7" t="b">
        <f>EXACT(Table1[[#This Row],[Anot]],"CHECAR")</f>
        <v>0</v>
      </c>
      <c r="J7186" s="8" t="s">
        <v>1169</v>
      </c>
      <c r="K7186" s="10" t="b">
        <v>0</v>
      </c>
    </row>
    <row r="7187" spans="1:11" ht="60.75" hidden="1" x14ac:dyDescent="0.25">
      <c r="A7187" s="22">
        <v>8881</v>
      </c>
      <c r="B7187" s="4" t="s">
        <v>12742</v>
      </c>
      <c r="C7187" s="4" t="s">
        <v>12743</v>
      </c>
      <c r="D7187" s="4" t="s">
        <v>12756</v>
      </c>
      <c r="E7187" s="4" t="s">
        <v>12757</v>
      </c>
      <c r="F7187" s="8" t="s">
        <v>14</v>
      </c>
      <c r="G7187" s="6" t="b">
        <v>0</v>
      </c>
      <c r="H7187" s="7"/>
      <c r="I7187" s="7" t="b">
        <f>EXACT(Table1[[#This Row],[Anot]],"CHECAR")</f>
        <v>0</v>
      </c>
      <c r="J7187" s="8" t="s">
        <v>907</v>
      </c>
      <c r="K7187" s="10" t="b">
        <v>0</v>
      </c>
    </row>
    <row r="7188" spans="1:11" ht="60.75" hidden="1" x14ac:dyDescent="0.25">
      <c r="A7188" s="22">
        <v>8882</v>
      </c>
      <c r="B7188" s="4" t="s">
        <v>12742</v>
      </c>
      <c r="C7188" s="4" t="s">
        <v>12743</v>
      </c>
      <c r="D7188" s="4" t="s">
        <v>12758</v>
      </c>
      <c r="E7188" s="4" t="s">
        <v>12759</v>
      </c>
      <c r="F7188" s="8" t="s">
        <v>14</v>
      </c>
      <c r="G7188" s="6" t="b">
        <v>0</v>
      </c>
      <c r="H7188" s="7"/>
      <c r="I7188" s="7" t="b">
        <f>EXACT(Table1[[#This Row],[Anot]],"CHECAR")</f>
        <v>0</v>
      </c>
      <c r="J7188" s="8" t="s">
        <v>1402</v>
      </c>
      <c r="K7188" s="10" t="b">
        <v>0</v>
      </c>
    </row>
    <row r="7189" spans="1:11" ht="60.75" hidden="1" x14ac:dyDescent="0.25">
      <c r="A7189" s="22">
        <v>8883</v>
      </c>
      <c r="B7189" s="4" t="s">
        <v>12742</v>
      </c>
      <c r="C7189" s="4" t="s">
        <v>12743</v>
      </c>
      <c r="D7189" s="4" t="s">
        <v>12760</v>
      </c>
      <c r="E7189" s="4" t="s">
        <v>12761</v>
      </c>
      <c r="F7189" s="8" t="s">
        <v>14</v>
      </c>
      <c r="G7189" s="6" t="b">
        <v>0</v>
      </c>
      <c r="H7189" s="7"/>
      <c r="I7189" s="7" t="b">
        <f>EXACT(Table1[[#This Row],[Anot]],"CHECAR")</f>
        <v>0</v>
      </c>
      <c r="J7189" s="8" t="s">
        <v>7931</v>
      </c>
      <c r="K7189" s="10" t="b">
        <v>0</v>
      </c>
    </row>
    <row r="7190" spans="1:11" ht="101.25" hidden="1" x14ac:dyDescent="0.25">
      <c r="A7190" s="22">
        <v>8884</v>
      </c>
      <c r="B7190" s="4" t="s">
        <v>12742</v>
      </c>
      <c r="C7190" s="4" t="s">
        <v>12743</v>
      </c>
      <c r="D7190" s="4" t="s">
        <v>12762</v>
      </c>
      <c r="E7190" s="4" t="s">
        <v>12763</v>
      </c>
      <c r="F7190" s="8" t="s">
        <v>14</v>
      </c>
      <c r="G7190" s="6" t="b">
        <v>0</v>
      </c>
      <c r="H7190" s="7"/>
      <c r="I7190" s="7" t="b">
        <f>EXACT(Table1[[#This Row],[Anot]],"CHECAR")</f>
        <v>0</v>
      </c>
      <c r="J7190" s="8" t="s">
        <v>579</v>
      </c>
      <c r="K7190" s="10" t="b">
        <v>0</v>
      </c>
    </row>
    <row r="7191" spans="1:11" ht="40.5" hidden="1" x14ac:dyDescent="0.25">
      <c r="A7191" s="22">
        <v>8885</v>
      </c>
      <c r="B7191" s="4" t="s">
        <v>12742</v>
      </c>
      <c r="C7191" s="4" t="s">
        <v>12743</v>
      </c>
      <c r="D7191" s="4" t="s">
        <v>12764</v>
      </c>
      <c r="E7191" s="4" t="s">
        <v>12765</v>
      </c>
      <c r="F7191" s="8" t="s">
        <v>14</v>
      </c>
      <c r="G7191" s="6" t="b">
        <v>0</v>
      </c>
      <c r="H7191" s="7"/>
      <c r="I7191" s="7" t="b">
        <f>EXACT(Table1[[#This Row],[Anot]],"CHECAR")</f>
        <v>0</v>
      </c>
      <c r="J7191" s="8" t="s">
        <v>559</v>
      </c>
      <c r="K7191" s="10" t="b">
        <v>0</v>
      </c>
    </row>
    <row r="7192" spans="1:11" ht="40.5" hidden="1" x14ac:dyDescent="0.25">
      <c r="A7192" s="22">
        <v>8886</v>
      </c>
      <c r="B7192" s="4" t="s">
        <v>12742</v>
      </c>
      <c r="C7192" s="4" t="s">
        <v>12743</v>
      </c>
      <c r="D7192" s="4" t="s">
        <v>12766</v>
      </c>
      <c r="E7192" s="4" t="s">
        <v>12767</v>
      </c>
      <c r="F7192" s="8" t="s">
        <v>144</v>
      </c>
      <c r="G7192" s="6" t="b">
        <v>0</v>
      </c>
      <c r="H7192" s="7"/>
      <c r="I7192" s="7" t="b">
        <f>EXACT(Table1[[#This Row],[Anot]],"CHECAR")</f>
        <v>0</v>
      </c>
      <c r="J7192" s="8" t="s">
        <v>1554</v>
      </c>
      <c r="K7192" s="10" t="b">
        <v>0</v>
      </c>
    </row>
    <row r="7193" spans="1:11" ht="101.25" hidden="1" x14ac:dyDescent="0.25">
      <c r="A7193" s="22">
        <v>8887</v>
      </c>
      <c r="B7193" s="4" t="s">
        <v>12742</v>
      </c>
      <c r="C7193" s="4" t="s">
        <v>12743</v>
      </c>
      <c r="D7193" s="4" t="s">
        <v>12768</v>
      </c>
      <c r="E7193" s="4" t="s">
        <v>12769</v>
      </c>
      <c r="F7193" s="8" t="s">
        <v>162</v>
      </c>
      <c r="G7193" s="6" t="b">
        <v>0</v>
      </c>
      <c r="H7193" s="7"/>
      <c r="I7193" s="7" t="b">
        <f>EXACT(Table1[[#This Row],[Anot]],"CHECAR")</f>
        <v>0</v>
      </c>
      <c r="J7193" s="8" t="s">
        <v>284</v>
      </c>
      <c r="K7193" s="10" t="b">
        <v>0</v>
      </c>
    </row>
    <row r="7194" spans="1:11" ht="121.5" hidden="1" x14ac:dyDescent="0.25">
      <c r="A7194" s="22">
        <v>8888</v>
      </c>
      <c r="B7194" s="5" t="s">
        <v>12742</v>
      </c>
      <c r="C7194" s="4" t="s">
        <v>12743</v>
      </c>
      <c r="D7194" s="5" t="s">
        <v>12770</v>
      </c>
      <c r="E7194" s="4" t="s">
        <v>12771</v>
      </c>
      <c r="F7194" s="8" t="s">
        <v>251</v>
      </c>
      <c r="G7194" s="6" t="b">
        <v>0</v>
      </c>
      <c r="H7194" s="7"/>
      <c r="I7194" s="7" t="b">
        <f>EXACT(Table1[[#This Row],[Anot]],"CHECAR")</f>
        <v>0</v>
      </c>
      <c r="J7194" s="8" t="s">
        <v>186</v>
      </c>
      <c r="K7194" s="10" t="b">
        <v>1</v>
      </c>
    </row>
    <row r="7195" spans="1:11" ht="40.5" hidden="1" x14ac:dyDescent="0.25">
      <c r="A7195" s="22">
        <v>8889</v>
      </c>
      <c r="B7195" s="5" t="s">
        <v>12742</v>
      </c>
      <c r="C7195" s="4" t="s">
        <v>12743</v>
      </c>
      <c r="D7195" s="5" t="s">
        <v>12772</v>
      </c>
      <c r="E7195" s="4" t="s">
        <v>12773</v>
      </c>
      <c r="F7195" s="8" t="s">
        <v>308</v>
      </c>
      <c r="G7195" s="6" t="b">
        <v>0</v>
      </c>
      <c r="H7195" s="7"/>
      <c r="I7195" s="7" t="b">
        <f>EXACT(Table1[[#This Row],[Anot]],"CHECAR")</f>
        <v>0</v>
      </c>
      <c r="J7195" s="8" t="s">
        <v>241</v>
      </c>
      <c r="K7195" s="10" t="b">
        <v>1</v>
      </c>
    </row>
    <row r="7196" spans="1:11" ht="40.5" hidden="1" x14ac:dyDescent="0.25">
      <c r="A7196" s="22">
        <v>8890</v>
      </c>
      <c r="B7196" s="5" t="s">
        <v>12742</v>
      </c>
      <c r="C7196" s="4" t="s">
        <v>12743</v>
      </c>
      <c r="D7196" s="5" t="s">
        <v>12774</v>
      </c>
      <c r="E7196" s="4" t="s">
        <v>12775</v>
      </c>
      <c r="F7196" s="8" t="s">
        <v>308</v>
      </c>
      <c r="G7196" s="6" t="b">
        <v>0</v>
      </c>
      <c r="H7196" s="7"/>
      <c r="I7196" s="7" t="b">
        <f>EXACT(Table1[[#This Row],[Anot]],"CHECAR")</f>
        <v>0</v>
      </c>
      <c r="J7196" s="8" t="s">
        <v>1565</v>
      </c>
      <c r="K7196" s="10" t="b">
        <v>1</v>
      </c>
    </row>
    <row r="7197" spans="1:11" ht="20.25" hidden="1" x14ac:dyDescent="0.25">
      <c r="A7197" s="22">
        <v>8891</v>
      </c>
      <c r="B7197" s="5" t="s">
        <v>12742</v>
      </c>
      <c r="C7197" s="4" t="s">
        <v>12743</v>
      </c>
      <c r="D7197" s="5" t="s">
        <v>12776</v>
      </c>
      <c r="E7197" s="4" t="s">
        <v>12777</v>
      </c>
      <c r="F7197" s="8" t="s">
        <v>308</v>
      </c>
      <c r="G7197" s="6" t="b">
        <v>0</v>
      </c>
      <c r="H7197" s="7"/>
      <c r="I7197" s="7" t="b">
        <f>EXACT(Table1[[#This Row],[Anot]],"CHECAR")</f>
        <v>0</v>
      </c>
      <c r="J7197" s="8" t="s">
        <v>90</v>
      </c>
      <c r="K7197" s="10" t="b">
        <v>1</v>
      </c>
    </row>
    <row r="7198" spans="1:11" ht="60.75" hidden="1" x14ac:dyDescent="0.25">
      <c r="A7198" s="22">
        <v>8892</v>
      </c>
      <c r="B7198" s="5" t="s">
        <v>12742</v>
      </c>
      <c r="C7198" s="4" t="s">
        <v>12743</v>
      </c>
      <c r="D7198" s="5" t="s">
        <v>12778</v>
      </c>
      <c r="E7198" s="4" t="s">
        <v>12779</v>
      </c>
      <c r="F7198" s="8" t="s">
        <v>308</v>
      </c>
      <c r="G7198" s="6" t="b">
        <v>0</v>
      </c>
      <c r="H7198" s="7"/>
      <c r="I7198" s="7" t="b">
        <f>EXACT(Table1[[#This Row],[Anot]],"CHECAR")</f>
        <v>0</v>
      </c>
      <c r="J7198" s="8" t="s">
        <v>2473</v>
      </c>
      <c r="K7198" s="10" t="b">
        <v>1</v>
      </c>
    </row>
    <row r="7199" spans="1:11" ht="40.5" hidden="1" x14ac:dyDescent="0.25">
      <c r="A7199" s="22">
        <v>8893</v>
      </c>
      <c r="B7199" s="5" t="s">
        <v>12742</v>
      </c>
      <c r="C7199" s="4" t="s">
        <v>12743</v>
      </c>
      <c r="D7199" s="5" t="s">
        <v>12780</v>
      </c>
      <c r="E7199" s="4" t="s">
        <v>12781</v>
      </c>
      <c r="F7199" s="8" t="s">
        <v>308</v>
      </c>
      <c r="G7199" s="6" t="b">
        <v>0</v>
      </c>
      <c r="H7199" s="7"/>
      <c r="I7199" s="7" t="b">
        <f>EXACT(Table1[[#This Row],[Anot]],"CHECAR")</f>
        <v>0</v>
      </c>
      <c r="J7199" s="8" t="s">
        <v>195</v>
      </c>
      <c r="K7199" s="10" t="b">
        <v>1</v>
      </c>
    </row>
    <row r="7200" spans="1:11" ht="60.75" hidden="1" x14ac:dyDescent="0.25">
      <c r="A7200" s="22">
        <v>8894</v>
      </c>
      <c r="B7200" s="5" t="s">
        <v>12742</v>
      </c>
      <c r="C7200" s="4" t="s">
        <v>12743</v>
      </c>
      <c r="D7200" s="5" t="s">
        <v>12782</v>
      </c>
      <c r="E7200" s="4" t="s">
        <v>12783</v>
      </c>
      <c r="F7200" s="8" t="s">
        <v>308</v>
      </c>
      <c r="G7200" s="6" t="b">
        <v>0</v>
      </c>
      <c r="H7200" s="7"/>
      <c r="I7200" s="7" t="b">
        <f>EXACT(Table1[[#This Row],[Anot]],"CHECAR")</f>
        <v>0</v>
      </c>
      <c r="J7200" s="8" t="s">
        <v>4136</v>
      </c>
      <c r="K7200" s="10" t="b">
        <v>1</v>
      </c>
    </row>
    <row r="7201" spans="1:11" ht="60.75" hidden="1" x14ac:dyDescent="0.25">
      <c r="A7201" s="22">
        <v>8895</v>
      </c>
      <c r="B7201" s="5" t="s">
        <v>12742</v>
      </c>
      <c r="C7201" s="4" t="s">
        <v>12743</v>
      </c>
      <c r="D7201" s="5" t="s">
        <v>12784</v>
      </c>
      <c r="E7201" s="4" t="s">
        <v>12785</v>
      </c>
      <c r="F7201" s="8" t="s">
        <v>308</v>
      </c>
      <c r="G7201" s="6" t="b">
        <v>0</v>
      </c>
      <c r="H7201" s="7"/>
      <c r="I7201" s="7" t="b">
        <f>EXACT(Table1[[#This Row],[Anot]],"CHECAR")</f>
        <v>0</v>
      </c>
      <c r="J7201" s="8" t="s">
        <v>521</v>
      </c>
      <c r="K7201" s="10" t="b">
        <v>1</v>
      </c>
    </row>
    <row r="7202" spans="1:11" ht="20.25" hidden="1" x14ac:dyDescent="0.25">
      <c r="A7202" s="22">
        <v>8896</v>
      </c>
      <c r="B7202" s="5" t="s">
        <v>12742</v>
      </c>
      <c r="C7202" s="4" t="s">
        <v>12743</v>
      </c>
      <c r="D7202" s="5" t="s">
        <v>12786</v>
      </c>
      <c r="E7202" s="4" t="s">
        <v>12787</v>
      </c>
      <c r="F7202" s="8" t="s">
        <v>308</v>
      </c>
      <c r="G7202" s="6" t="b">
        <v>0</v>
      </c>
      <c r="H7202" s="7"/>
      <c r="I7202" s="7" t="b">
        <f>EXACT(Table1[[#This Row],[Anot]],"CHECAR")</f>
        <v>0</v>
      </c>
      <c r="J7202" s="8" t="s">
        <v>1798</v>
      </c>
      <c r="K7202" s="10" t="b">
        <v>1</v>
      </c>
    </row>
    <row r="7203" spans="1:11" ht="60.75" hidden="1" x14ac:dyDescent="0.25">
      <c r="A7203" s="22">
        <v>8897</v>
      </c>
      <c r="B7203" s="5" t="s">
        <v>12742</v>
      </c>
      <c r="C7203" s="4" t="s">
        <v>12743</v>
      </c>
      <c r="D7203" s="5" t="s">
        <v>12788</v>
      </c>
      <c r="E7203" s="4" t="s">
        <v>12789</v>
      </c>
      <c r="F7203" s="8" t="s">
        <v>308</v>
      </c>
      <c r="G7203" s="6" t="b">
        <v>0</v>
      </c>
      <c r="H7203" s="7"/>
      <c r="I7203" s="7" t="b">
        <f>EXACT(Table1[[#This Row],[Anot]],"CHECAR")</f>
        <v>0</v>
      </c>
      <c r="J7203" s="8" t="s">
        <v>1371</v>
      </c>
      <c r="K7203" s="10" t="b">
        <v>1</v>
      </c>
    </row>
    <row r="7204" spans="1:11" ht="40.5" hidden="1" x14ac:dyDescent="0.25">
      <c r="A7204" s="22">
        <v>8898</v>
      </c>
      <c r="B7204" s="5" t="s">
        <v>12742</v>
      </c>
      <c r="C7204" s="4" t="s">
        <v>12743</v>
      </c>
      <c r="D7204" s="5" t="s">
        <v>12790</v>
      </c>
      <c r="E7204" s="4" t="s">
        <v>12791</v>
      </c>
      <c r="F7204" s="8" t="s">
        <v>308</v>
      </c>
      <c r="G7204" s="6" t="b">
        <v>0</v>
      </c>
      <c r="H7204" s="7"/>
      <c r="I7204" s="7" t="b">
        <f>EXACT(Table1[[#This Row],[Anot]],"CHECAR")</f>
        <v>0</v>
      </c>
      <c r="J7204" s="8" t="s">
        <v>261</v>
      </c>
      <c r="K7204" s="10" t="b">
        <v>1</v>
      </c>
    </row>
    <row r="7205" spans="1:11" ht="60.75" hidden="1" x14ac:dyDescent="0.25">
      <c r="A7205" s="22">
        <v>8899</v>
      </c>
      <c r="B7205" s="5" t="s">
        <v>12742</v>
      </c>
      <c r="C7205" s="4" t="s">
        <v>12743</v>
      </c>
      <c r="D7205" s="5" t="s">
        <v>12792</v>
      </c>
      <c r="E7205" s="4" t="s">
        <v>12793</v>
      </c>
      <c r="F7205" s="8" t="s">
        <v>308</v>
      </c>
      <c r="G7205" s="6" t="b">
        <v>0</v>
      </c>
      <c r="H7205" s="7"/>
      <c r="I7205" s="7" t="b">
        <f>EXACT(Table1[[#This Row],[Anot]],"CHECAR")</f>
        <v>0</v>
      </c>
      <c r="J7205" s="8" t="s">
        <v>4453</v>
      </c>
      <c r="K7205" s="10" t="b">
        <v>1</v>
      </c>
    </row>
    <row r="7206" spans="1:11" ht="40.5" hidden="1" x14ac:dyDescent="0.25">
      <c r="A7206" s="22">
        <v>8900</v>
      </c>
      <c r="B7206" s="5" t="s">
        <v>12742</v>
      </c>
      <c r="C7206" s="4" t="s">
        <v>12743</v>
      </c>
      <c r="D7206" s="5" t="s">
        <v>12794</v>
      </c>
      <c r="E7206" s="4" t="s">
        <v>12795</v>
      </c>
      <c r="F7206" s="8" t="s">
        <v>433</v>
      </c>
      <c r="G7206" s="6" t="b">
        <v>0</v>
      </c>
      <c r="H7206" s="7"/>
      <c r="I7206" s="7" t="b">
        <f>EXACT(Table1[[#This Row],[Anot]],"CHECAR")</f>
        <v>0</v>
      </c>
      <c r="J7206" s="8" t="s">
        <v>785</v>
      </c>
      <c r="K7206" s="10" t="b">
        <v>1</v>
      </c>
    </row>
    <row r="7207" spans="1:11" ht="81" hidden="1" x14ac:dyDescent="0.25">
      <c r="A7207" s="22">
        <v>8901</v>
      </c>
      <c r="B7207" s="5" t="s">
        <v>12742</v>
      </c>
      <c r="C7207" s="4" t="s">
        <v>12743</v>
      </c>
      <c r="D7207" s="5" t="s">
        <v>12796</v>
      </c>
      <c r="E7207" s="4" t="s">
        <v>12797</v>
      </c>
      <c r="F7207" s="8" t="s">
        <v>433</v>
      </c>
      <c r="G7207" s="6" t="b">
        <v>0</v>
      </c>
      <c r="H7207" s="7" t="s">
        <v>101</v>
      </c>
      <c r="I7207" s="7" t="b">
        <f>EXACT(Table1[[#This Row],[Anot]],"CHECAR")</f>
        <v>1</v>
      </c>
      <c r="J7207" s="8" t="s">
        <v>865</v>
      </c>
      <c r="K7207" s="10" t="b">
        <v>1</v>
      </c>
    </row>
    <row r="7208" spans="1:11" ht="60.75" hidden="1" x14ac:dyDescent="0.25">
      <c r="A7208" s="22">
        <v>8902</v>
      </c>
      <c r="B7208" s="5" t="s">
        <v>12742</v>
      </c>
      <c r="C7208" s="4" t="s">
        <v>12743</v>
      </c>
      <c r="D7208" s="5" t="s">
        <v>12798</v>
      </c>
      <c r="E7208" s="4" t="s">
        <v>12799</v>
      </c>
      <c r="F7208" s="8" t="s">
        <v>485</v>
      </c>
      <c r="G7208" s="6" t="b">
        <v>0</v>
      </c>
      <c r="H7208" s="7"/>
      <c r="I7208" s="7" t="b">
        <f>EXACT(Table1[[#This Row],[Anot]],"CHECAR")</f>
        <v>0</v>
      </c>
      <c r="J7208" s="8" t="s">
        <v>981</v>
      </c>
      <c r="K7208" s="10" t="b">
        <v>1</v>
      </c>
    </row>
    <row r="7209" spans="1:11" ht="101.25" hidden="1" x14ac:dyDescent="0.25">
      <c r="A7209" s="22">
        <v>8903</v>
      </c>
      <c r="B7209" s="5" t="s">
        <v>12742</v>
      </c>
      <c r="C7209" s="4" t="s">
        <v>12743</v>
      </c>
      <c r="D7209" s="5" t="s">
        <v>12762</v>
      </c>
      <c r="E7209" s="4" t="s">
        <v>12763</v>
      </c>
      <c r="F7209" s="8" t="s">
        <v>1015</v>
      </c>
      <c r="G7209" s="6" t="b">
        <v>0</v>
      </c>
      <c r="H7209" s="7"/>
      <c r="I7209" s="7" t="b">
        <f>EXACT(Table1[[#This Row],[Anot]],"CHECAR")</f>
        <v>0</v>
      </c>
      <c r="J7209" s="8" t="s">
        <v>579</v>
      </c>
      <c r="K7209" s="10" t="b">
        <v>1</v>
      </c>
    </row>
    <row r="7210" spans="1:11" ht="40.5" hidden="1" x14ac:dyDescent="0.25">
      <c r="A7210" s="22">
        <v>8904</v>
      </c>
      <c r="B7210" s="5" t="s">
        <v>12742</v>
      </c>
      <c r="C7210" s="4" t="s">
        <v>12743</v>
      </c>
      <c r="D7210" s="5" t="s">
        <v>5378</v>
      </c>
      <c r="E7210" s="4" t="s">
        <v>12800</v>
      </c>
      <c r="F7210" s="8" t="s">
        <v>535</v>
      </c>
      <c r="G7210" s="6" t="b">
        <v>0</v>
      </c>
      <c r="H7210" s="7"/>
      <c r="I7210" s="7" t="b">
        <f>EXACT(Table1[[#This Row],[Anot]],"CHECAR")</f>
        <v>0</v>
      </c>
      <c r="J7210" s="8" t="s">
        <v>796</v>
      </c>
      <c r="K7210" s="10" t="b">
        <v>1</v>
      </c>
    </row>
    <row r="7211" spans="1:11" ht="60.75" hidden="1" x14ac:dyDescent="0.25">
      <c r="A7211" s="22">
        <v>8905</v>
      </c>
      <c r="B7211" s="5" t="s">
        <v>12742</v>
      </c>
      <c r="C7211" s="4" t="s">
        <v>12743</v>
      </c>
      <c r="D7211" s="5" t="s">
        <v>12801</v>
      </c>
      <c r="E7211" s="4" t="s">
        <v>12802</v>
      </c>
      <c r="F7211" s="8" t="s">
        <v>535</v>
      </c>
      <c r="G7211" s="6" t="b">
        <v>0</v>
      </c>
      <c r="H7211" s="7"/>
      <c r="I7211" s="7" t="b">
        <f>EXACT(Table1[[#This Row],[Anot]],"CHECAR")</f>
        <v>0</v>
      </c>
      <c r="J7211" s="8" t="s">
        <v>2038</v>
      </c>
      <c r="K7211" s="10" t="b">
        <v>1</v>
      </c>
    </row>
    <row r="7212" spans="1:11" ht="162" hidden="1" x14ac:dyDescent="0.25">
      <c r="A7212" s="22">
        <v>8906</v>
      </c>
      <c r="B7212" s="4" t="s">
        <v>12803</v>
      </c>
      <c r="C7212" s="4" t="s">
        <v>12804</v>
      </c>
      <c r="D7212" s="4" t="s">
        <v>12805</v>
      </c>
      <c r="E7212" s="4" t="s">
        <v>12806</v>
      </c>
      <c r="F7212" s="8" t="s">
        <v>14</v>
      </c>
      <c r="G7212" s="6" t="b">
        <v>0</v>
      </c>
      <c r="H7212" s="7"/>
      <c r="I7212" s="7" t="b">
        <f>EXACT(Table1[[#This Row],[Anot]],"CHECAR")</f>
        <v>0</v>
      </c>
      <c r="J7212" s="8" t="s">
        <v>1579</v>
      </c>
      <c r="K7212" s="11" t="b">
        <v>0</v>
      </c>
    </row>
    <row r="7213" spans="1:11" ht="40.5" hidden="1" x14ac:dyDescent="0.25">
      <c r="A7213" s="22">
        <v>8907</v>
      </c>
      <c r="B7213" s="4" t="s">
        <v>12803</v>
      </c>
      <c r="C7213" s="4" t="s">
        <v>12804</v>
      </c>
      <c r="D7213" s="4" t="s">
        <v>12807</v>
      </c>
      <c r="E7213" s="4" t="s">
        <v>12808</v>
      </c>
      <c r="F7213" s="8" t="s">
        <v>14</v>
      </c>
      <c r="G7213" s="6" t="b">
        <v>0</v>
      </c>
      <c r="H7213" s="7"/>
      <c r="I7213" s="7" t="b">
        <f>EXACT(Table1[[#This Row],[Anot]],"CHECAR")</f>
        <v>0</v>
      </c>
      <c r="J7213" s="8" t="s">
        <v>676</v>
      </c>
      <c r="K7213" s="11" t="b">
        <v>0</v>
      </c>
    </row>
    <row r="7214" spans="1:11" ht="60.75" hidden="1" x14ac:dyDescent="0.25">
      <c r="A7214" s="22">
        <v>8908</v>
      </c>
      <c r="B7214" s="4" t="s">
        <v>12803</v>
      </c>
      <c r="C7214" s="4" t="s">
        <v>12804</v>
      </c>
      <c r="D7214" s="4" t="s">
        <v>12809</v>
      </c>
      <c r="E7214" s="4" t="s">
        <v>12810</v>
      </c>
      <c r="F7214" s="8" t="s">
        <v>14</v>
      </c>
      <c r="G7214" s="6" t="b">
        <v>0</v>
      </c>
      <c r="H7214" s="7"/>
      <c r="I7214" s="7" t="b">
        <f>EXACT(Table1[[#This Row],[Anot]],"CHECAR")</f>
        <v>0</v>
      </c>
      <c r="J7214" s="8" t="s">
        <v>314</v>
      </c>
      <c r="K7214" s="11" t="b">
        <v>0</v>
      </c>
    </row>
    <row r="7215" spans="1:11" ht="60.75" hidden="1" x14ac:dyDescent="0.25">
      <c r="A7215" s="22">
        <v>8909</v>
      </c>
      <c r="B7215" s="4" t="s">
        <v>12803</v>
      </c>
      <c r="C7215" s="4" t="s">
        <v>12804</v>
      </c>
      <c r="D7215" s="4" t="s">
        <v>12811</v>
      </c>
      <c r="E7215" s="4" t="s">
        <v>12812</v>
      </c>
      <c r="F7215" s="8" t="s">
        <v>14</v>
      </c>
      <c r="G7215" s="6" t="b">
        <v>0</v>
      </c>
      <c r="H7215" s="7"/>
      <c r="I7215" s="7" t="b">
        <f>EXACT(Table1[[#This Row],[Anot]],"CHECAR")</f>
        <v>0</v>
      </c>
      <c r="J7215" s="8" t="s">
        <v>1134</v>
      </c>
      <c r="K7215" s="11" t="b">
        <v>0</v>
      </c>
    </row>
    <row r="7216" spans="1:11" ht="81" hidden="1" x14ac:dyDescent="0.25">
      <c r="A7216" s="22">
        <v>8910</v>
      </c>
      <c r="B7216" s="4" t="s">
        <v>12803</v>
      </c>
      <c r="C7216" s="4" t="s">
        <v>12804</v>
      </c>
      <c r="D7216" s="4" t="s">
        <v>12813</v>
      </c>
      <c r="E7216" s="4" t="s">
        <v>12814</v>
      </c>
      <c r="F7216" s="8" t="s">
        <v>14</v>
      </c>
      <c r="G7216" s="6" t="b">
        <v>0</v>
      </c>
      <c r="H7216" s="7"/>
      <c r="I7216" s="7" t="b">
        <f>EXACT(Table1[[#This Row],[Anot]],"CHECAR")</f>
        <v>0</v>
      </c>
      <c r="J7216" s="8" t="s">
        <v>827</v>
      </c>
      <c r="K7216" s="11" t="b">
        <v>0</v>
      </c>
    </row>
    <row r="7217" spans="1:11" ht="60.75" hidden="1" x14ac:dyDescent="0.25">
      <c r="A7217" s="22">
        <v>8911</v>
      </c>
      <c r="B7217" s="4" t="s">
        <v>12803</v>
      </c>
      <c r="C7217" s="4" t="s">
        <v>12804</v>
      </c>
      <c r="D7217" s="4" t="s">
        <v>12815</v>
      </c>
      <c r="E7217" s="4" t="s">
        <v>12816</v>
      </c>
      <c r="F7217" s="8" t="s">
        <v>14</v>
      </c>
      <c r="G7217" s="6" t="b">
        <v>0</v>
      </c>
      <c r="H7217" s="7"/>
      <c r="I7217" s="7" t="b">
        <f>EXACT(Table1[[#This Row],[Anot]],"CHECAR")</f>
        <v>0</v>
      </c>
      <c r="J7217" s="8" t="s">
        <v>398</v>
      </c>
      <c r="K7217" s="11" t="b">
        <v>0</v>
      </c>
    </row>
    <row r="7218" spans="1:11" ht="81" hidden="1" x14ac:dyDescent="0.25">
      <c r="A7218" s="22">
        <v>8912</v>
      </c>
      <c r="B7218" s="4" t="s">
        <v>12803</v>
      </c>
      <c r="C7218" s="4" t="s">
        <v>12804</v>
      </c>
      <c r="D7218" s="4" t="s">
        <v>12817</v>
      </c>
      <c r="E7218" s="4" t="s">
        <v>12818</v>
      </c>
      <c r="F7218" s="8" t="s">
        <v>14</v>
      </c>
      <c r="G7218" s="6" t="b">
        <v>0</v>
      </c>
      <c r="H7218" s="7"/>
      <c r="I7218" s="7" t="b">
        <f>EXACT(Table1[[#This Row],[Anot]],"CHECAR")</f>
        <v>0</v>
      </c>
      <c r="J7218" s="8" t="s">
        <v>4005</v>
      </c>
      <c r="K7218" s="11" t="b">
        <v>0</v>
      </c>
    </row>
    <row r="7219" spans="1:11" ht="101.25" hidden="1" x14ac:dyDescent="0.25">
      <c r="A7219" s="22">
        <v>8913</v>
      </c>
      <c r="B7219" s="4" t="s">
        <v>12803</v>
      </c>
      <c r="C7219" s="4" t="s">
        <v>12804</v>
      </c>
      <c r="D7219" s="4" t="s">
        <v>12819</v>
      </c>
      <c r="E7219" s="4" t="s">
        <v>12820</v>
      </c>
      <c r="F7219" s="8" t="s">
        <v>14</v>
      </c>
      <c r="G7219" s="6" t="b">
        <v>1</v>
      </c>
      <c r="H7219" s="7" t="s">
        <v>101</v>
      </c>
      <c r="I7219" s="7" t="b">
        <f>EXACT(Table1[[#This Row],[Anot]],"CHECAR")</f>
        <v>1</v>
      </c>
      <c r="J7219" s="8" t="s">
        <v>2376</v>
      </c>
      <c r="K7219" s="11" t="b">
        <v>0</v>
      </c>
    </row>
    <row r="7220" spans="1:11" ht="182.25" hidden="1" x14ac:dyDescent="0.25">
      <c r="A7220" s="22">
        <v>8914</v>
      </c>
      <c r="B7220" s="4" t="s">
        <v>12803</v>
      </c>
      <c r="C7220" s="4" t="s">
        <v>12804</v>
      </c>
      <c r="D7220" s="4" t="s">
        <v>12821</v>
      </c>
      <c r="E7220" s="4" t="s">
        <v>12822</v>
      </c>
      <c r="F7220" s="8" t="s">
        <v>14</v>
      </c>
      <c r="G7220" s="6" t="b">
        <v>1</v>
      </c>
      <c r="H7220" s="7" t="s">
        <v>101</v>
      </c>
      <c r="I7220" s="7" t="b">
        <f>EXACT(Table1[[#This Row],[Anot]],"CHECAR")</f>
        <v>1</v>
      </c>
      <c r="J7220" s="8" t="s">
        <v>2185</v>
      </c>
      <c r="K7220" s="11" t="b">
        <v>0</v>
      </c>
    </row>
    <row r="7221" spans="1:11" ht="101.25" hidden="1" x14ac:dyDescent="0.25">
      <c r="A7221" s="22">
        <v>8915</v>
      </c>
      <c r="B7221" s="4" t="s">
        <v>12803</v>
      </c>
      <c r="C7221" s="4" t="s">
        <v>12804</v>
      </c>
      <c r="D7221" s="4" t="s">
        <v>12823</v>
      </c>
      <c r="E7221" s="4" t="s">
        <v>12824</v>
      </c>
      <c r="F7221" s="8" t="s">
        <v>14</v>
      </c>
      <c r="G7221" s="6" t="b">
        <v>0</v>
      </c>
      <c r="H7221" s="7"/>
      <c r="I7221" s="7" t="b">
        <f>EXACT(Table1[[#This Row],[Anot]],"CHECAR")</f>
        <v>0</v>
      </c>
      <c r="J7221" s="8" t="s">
        <v>596</v>
      </c>
      <c r="K7221" s="11" t="b">
        <v>0</v>
      </c>
    </row>
    <row r="7222" spans="1:11" ht="40.5" hidden="1" x14ac:dyDescent="0.25">
      <c r="A7222" s="22">
        <v>8916</v>
      </c>
      <c r="B7222" s="4" t="s">
        <v>12803</v>
      </c>
      <c r="C7222" s="4" t="s">
        <v>12804</v>
      </c>
      <c r="D7222" s="4" t="s">
        <v>12825</v>
      </c>
      <c r="E7222" s="4" t="s">
        <v>12826</v>
      </c>
      <c r="F7222" s="8" t="s">
        <v>14</v>
      </c>
      <c r="G7222" s="6" t="b">
        <v>0</v>
      </c>
      <c r="H7222" s="7" t="s">
        <v>101</v>
      </c>
      <c r="I7222" s="7" t="b">
        <f>EXACT(Table1[[#This Row],[Anot]],"CHECAR")</f>
        <v>1</v>
      </c>
      <c r="J7222" s="8" t="s">
        <v>83</v>
      </c>
      <c r="K7222" s="11" t="b">
        <v>0</v>
      </c>
    </row>
    <row r="7223" spans="1:11" ht="81" hidden="1" x14ac:dyDescent="0.25">
      <c r="A7223" s="22">
        <v>8917</v>
      </c>
      <c r="B7223" s="4" t="s">
        <v>12803</v>
      </c>
      <c r="C7223" s="4" t="s">
        <v>12804</v>
      </c>
      <c r="D7223" s="4" t="s">
        <v>12827</v>
      </c>
      <c r="E7223" s="4" t="s">
        <v>12828</v>
      </c>
      <c r="F7223" s="8" t="s">
        <v>14</v>
      </c>
      <c r="G7223" s="6" t="b">
        <v>0</v>
      </c>
      <c r="H7223" s="7"/>
      <c r="I7223" s="7" t="b">
        <f>EXACT(Table1[[#This Row],[Anot]],"CHECAR")</f>
        <v>0</v>
      </c>
      <c r="J7223" s="8" t="s">
        <v>777</v>
      </c>
      <c r="K7223" s="11" t="b">
        <v>0</v>
      </c>
    </row>
    <row r="7224" spans="1:11" ht="121.5" hidden="1" x14ac:dyDescent="0.25">
      <c r="A7224" s="22">
        <v>8918</v>
      </c>
      <c r="B7224" s="4" t="s">
        <v>12803</v>
      </c>
      <c r="C7224" s="4" t="s">
        <v>12804</v>
      </c>
      <c r="D7224" s="4" t="s">
        <v>12829</v>
      </c>
      <c r="E7224" s="4" t="s">
        <v>12830</v>
      </c>
      <c r="F7224" s="8" t="s">
        <v>14</v>
      </c>
      <c r="G7224" s="6" t="b">
        <v>1</v>
      </c>
      <c r="H7224" s="7" t="s">
        <v>101</v>
      </c>
      <c r="I7224" s="7" t="b">
        <f>EXACT(Table1[[#This Row],[Anot]],"CHECAR")</f>
        <v>1</v>
      </c>
      <c r="J7224" s="8" t="s">
        <v>654</v>
      </c>
      <c r="K7224" s="11" t="b">
        <v>0</v>
      </c>
    </row>
    <row r="7225" spans="1:11" ht="81" hidden="1" x14ac:dyDescent="0.25">
      <c r="A7225" s="22">
        <v>8919</v>
      </c>
      <c r="B7225" s="4" t="s">
        <v>12803</v>
      </c>
      <c r="C7225" s="4" t="s">
        <v>12804</v>
      </c>
      <c r="D7225" s="4" t="s">
        <v>12831</v>
      </c>
      <c r="E7225" s="4" t="s">
        <v>12832</v>
      </c>
      <c r="F7225" s="8" t="s">
        <v>14</v>
      </c>
      <c r="G7225" s="6" t="b">
        <v>1</v>
      </c>
      <c r="H7225" s="7" t="s">
        <v>101</v>
      </c>
      <c r="I7225" s="7" t="b">
        <f>EXACT(Table1[[#This Row],[Anot]],"CHECAR")</f>
        <v>1</v>
      </c>
      <c r="J7225" s="8" t="s">
        <v>4389</v>
      </c>
      <c r="K7225" s="11" t="b">
        <v>0</v>
      </c>
    </row>
    <row r="7226" spans="1:11" ht="81" hidden="1" x14ac:dyDescent="0.25">
      <c r="A7226" s="22">
        <v>8920</v>
      </c>
      <c r="B7226" s="4" t="s">
        <v>12803</v>
      </c>
      <c r="C7226" s="4" t="s">
        <v>12804</v>
      </c>
      <c r="D7226" s="4" t="s">
        <v>12833</v>
      </c>
      <c r="E7226" s="4" t="s">
        <v>12834</v>
      </c>
      <c r="F7226" s="8" t="s">
        <v>14</v>
      </c>
      <c r="G7226" s="6" t="b">
        <v>0</v>
      </c>
      <c r="H7226" s="7"/>
      <c r="I7226" s="7" t="b">
        <f>EXACT(Table1[[#This Row],[Anot]],"CHECAR")</f>
        <v>0</v>
      </c>
      <c r="J7226" s="8" t="s">
        <v>10580</v>
      </c>
      <c r="K7226" s="11" t="b">
        <v>0</v>
      </c>
    </row>
    <row r="7227" spans="1:11" ht="60.75" hidden="1" x14ac:dyDescent="0.25">
      <c r="A7227" s="22">
        <v>8921</v>
      </c>
      <c r="B7227" s="4" t="s">
        <v>12803</v>
      </c>
      <c r="C7227" s="4" t="s">
        <v>12804</v>
      </c>
      <c r="D7227" s="4" t="s">
        <v>12835</v>
      </c>
      <c r="E7227" s="4" t="s">
        <v>12836</v>
      </c>
      <c r="F7227" s="8" t="s">
        <v>14</v>
      </c>
      <c r="G7227" s="6" t="b">
        <v>0</v>
      </c>
      <c r="H7227" s="7"/>
      <c r="I7227" s="7" t="b">
        <f>EXACT(Table1[[#This Row],[Anot]],"CHECAR")</f>
        <v>0</v>
      </c>
      <c r="J7227" s="8" t="s">
        <v>7022</v>
      </c>
      <c r="K7227" s="11" t="b">
        <v>0</v>
      </c>
    </row>
    <row r="7228" spans="1:11" ht="40.5" hidden="1" x14ac:dyDescent="0.25">
      <c r="A7228" s="22">
        <v>8922</v>
      </c>
      <c r="B7228" s="4" t="s">
        <v>12803</v>
      </c>
      <c r="C7228" s="4" t="s">
        <v>12804</v>
      </c>
      <c r="D7228" s="4" t="s">
        <v>12837</v>
      </c>
      <c r="E7228" s="4" t="s">
        <v>12838</v>
      </c>
      <c r="F7228" s="8" t="s">
        <v>14</v>
      </c>
      <c r="G7228" s="6" t="b">
        <v>1</v>
      </c>
      <c r="H7228" s="7" t="s">
        <v>101</v>
      </c>
      <c r="I7228" s="7" t="b">
        <f>EXACT(Table1[[#This Row],[Anot]],"CHECAR")</f>
        <v>1</v>
      </c>
      <c r="J7228" s="8" t="s">
        <v>1263</v>
      </c>
      <c r="K7228" s="11" t="b">
        <v>0</v>
      </c>
    </row>
    <row r="7229" spans="1:11" ht="60.75" hidden="1" x14ac:dyDescent="0.25">
      <c r="A7229" s="22">
        <v>8923</v>
      </c>
      <c r="B7229" s="4" t="s">
        <v>12803</v>
      </c>
      <c r="C7229" s="4" t="s">
        <v>12804</v>
      </c>
      <c r="D7229" s="4" t="s">
        <v>12839</v>
      </c>
      <c r="E7229" s="4" t="s">
        <v>12840</v>
      </c>
      <c r="F7229" s="8" t="s">
        <v>14</v>
      </c>
      <c r="G7229" s="6" t="b">
        <v>0</v>
      </c>
      <c r="H7229" s="7"/>
      <c r="I7229" s="7" t="b">
        <f>EXACT(Table1[[#This Row],[Anot]],"CHECAR")</f>
        <v>0</v>
      </c>
      <c r="J7229" s="8" t="s">
        <v>600</v>
      </c>
      <c r="K7229" s="11" t="b">
        <v>0</v>
      </c>
    </row>
    <row r="7230" spans="1:11" ht="60.75" hidden="1" x14ac:dyDescent="0.25">
      <c r="A7230" s="22">
        <v>8924</v>
      </c>
      <c r="B7230" s="4" t="s">
        <v>12803</v>
      </c>
      <c r="C7230" s="4" t="s">
        <v>12804</v>
      </c>
      <c r="D7230" s="4" t="s">
        <v>12841</v>
      </c>
      <c r="E7230" s="4" t="s">
        <v>12842</v>
      </c>
      <c r="F7230" s="8" t="s">
        <v>14</v>
      </c>
      <c r="G7230" s="6" t="b">
        <v>1</v>
      </c>
      <c r="H7230" s="7" t="s">
        <v>101</v>
      </c>
      <c r="I7230" s="7" t="b">
        <f>EXACT(Table1[[#This Row],[Anot]],"CHECAR")</f>
        <v>1</v>
      </c>
      <c r="J7230" s="8" t="s">
        <v>1497</v>
      </c>
      <c r="K7230" s="11" t="b">
        <v>0</v>
      </c>
    </row>
    <row r="7231" spans="1:11" ht="81" hidden="1" x14ac:dyDescent="0.25">
      <c r="A7231" s="22">
        <v>8925</v>
      </c>
      <c r="B7231" s="4" t="s">
        <v>12803</v>
      </c>
      <c r="C7231" s="4" t="s">
        <v>12804</v>
      </c>
      <c r="D7231" s="4" t="s">
        <v>12843</v>
      </c>
      <c r="E7231" s="4" t="s">
        <v>12844</v>
      </c>
      <c r="F7231" s="8" t="s">
        <v>14</v>
      </c>
      <c r="G7231" s="6" t="b">
        <v>0</v>
      </c>
      <c r="H7231" s="7"/>
      <c r="I7231" s="7" t="b">
        <f>EXACT(Table1[[#This Row],[Anot]],"CHECAR")</f>
        <v>0</v>
      </c>
      <c r="J7231" s="8" t="s">
        <v>3745</v>
      </c>
      <c r="K7231" s="11" t="b">
        <v>0</v>
      </c>
    </row>
    <row r="7232" spans="1:11" ht="60.75" hidden="1" x14ac:dyDescent="0.25">
      <c r="A7232" s="22">
        <v>8926</v>
      </c>
      <c r="B7232" s="4" t="s">
        <v>12803</v>
      </c>
      <c r="C7232" s="4" t="s">
        <v>12804</v>
      </c>
      <c r="D7232" s="4" t="s">
        <v>12845</v>
      </c>
      <c r="E7232" s="4" t="s">
        <v>12846</v>
      </c>
      <c r="F7232" s="8" t="s">
        <v>14</v>
      </c>
      <c r="G7232" s="6" t="b">
        <v>0</v>
      </c>
      <c r="H7232" s="7"/>
      <c r="I7232" s="7" t="b">
        <f>EXACT(Table1[[#This Row],[Anot]],"CHECAR")</f>
        <v>0</v>
      </c>
      <c r="J7232" s="8" t="s">
        <v>1527</v>
      </c>
      <c r="K7232" s="11" t="b">
        <v>0</v>
      </c>
    </row>
    <row r="7233" spans="1:11" ht="81" hidden="1" x14ac:dyDescent="0.25">
      <c r="A7233" s="22">
        <v>8927</v>
      </c>
      <c r="B7233" s="4" t="s">
        <v>12803</v>
      </c>
      <c r="C7233" s="4" t="s">
        <v>12804</v>
      </c>
      <c r="D7233" s="4" t="s">
        <v>12847</v>
      </c>
      <c r="E7233" s="4" t="s">
        <v>12848</v>
      </c>
      <c r="F7233" s="8" t="s">
        <v>14</v>
      </c>
      <c r="G7233" s="6" t="b">
        <v>0</v>
      </c>
      <c r="H7233" s="7"/>
      <c r="I7233" s="7" t="b">
        <f>EXACT(Table1[[#This Row],[Anot]],"CHECAR")</f>
        <v>0</v>
      </c>
      <c r="J7233" s="8" t="s">
        <v>1475</v>
      </c>
      <c r="K7233" s="11" t="b">
        <v>0</v>
      </c>
    </row>
    <row r="7234" spans="1:11" ht="141.75" hidden="1" x14ac:dyDescent="0.25">
      <c r="A7234" s="22">
        <v>8928</v>
      </c>
      <c r="B7234" s="4" t="s">
        <v>12803</v>
      </c>
      <c r="C7234" s="4" t="s">
        <v>12804</v>
      </c>
      <c r="D7234" s="4" t="s">
        <v>12849</v>
      </c>
      <c r="E7234" s="4" t="s">
        <v>12850</v>
      </c>
      <c r="F7234" s="8" t="s">
        <v>14</v>
      </c>
      <c r="G7234" s="6" t="b">
        <v>0</v>
      </c>
      <c r="H7234" s="7"/>
      <c r="I7234" s="7" t="b">
        <f>EXACT(Table1[[#This Row],[Anot]],"CHECAR")</f>
        <v>0</v>
      </c>
      <c r="J7234" s="8" t="s">
        <v>1301</v>
      </c>
      <c r="K7234" s="11" t="b">
        <v>0</v>
      </c>
    </row>
    <row r="7235" spans="1:11" ht="81" hidden="1" x14ac:dyDescent="0.25">
      <c r="A7235" s="22">
        <v>8929</v>
      </c>
      <c r="B7235" s="4" t="s">
        <v>12803</v>
      </c>
      <c r="C7235" s="4" t="s">
        <v>12804</v>
      </c>
      <c r="D7235" s="4" t="s">
        <v>12851</v>
      </c>
      <c r="E7235" s="4" t="s">
        <v>12852</v>
      </c>
      <c r="F7235" s="8" t="s">
        <v>14</v>
      </c>
      <c r="G7235" s="6" t="b">
        <v>0</v>
      </c>
      <c r="H7235" s="7"/>
      <c r="I7235" s="7" t="b">
        <f>EXACT(Table1[[#This Row],[Anot]],"CHECAR")</f>
        <v>0</v>
      </c>
      <c r="J7235" s="8" t="s">
        <v>621</v>
      </c>
      <c r="K7235" s="11" t="b">
        <v>0</v>
      </c>
    </row>
    <row r="7236" spans="1:11" ht="60.75" hidden="1" x14ac:dyDescent="0.25">
      <c r="A7236" s="22">
        <v>8930</v>
      </c>
      <c r="B7236" s="4" t="s">
        <v>12803</v>
      </c>
      <c r="C7236" s="4" t="s">
        <v>12804</v>
      </c>
      <c r="D7236" s="4" t="s">
        <v>12853</v>
      </c>
      <c r="E7236" s="4" t="s">
        <v>12854</v>
      </c>
      <c r="F7236" s="8" t="s">
        <v>14</v>
      </c>
      <c r="G7236" s="6" t="b">
        <v>0</v>
      </c>
      <c r="H7236" s="7"/>
      <c r="I7236" s="7" t="b">
        <f>EXACT(Table1[[#This Row],[Anot]],"CHECAR")</f>
        <v>0</v>
      </c>
      <c r="J7236" s="8" t="s">
        <v>1477</v>
      </c>
      <c r="K7236" s="11" t="b">
        <v>0</v>
      </c>
    </row>
    <row r="7237" spans="1:11" ht="101.25" hidden="1" x14ac:dyDescent="0.25">
      <c r="A7237" s="22">
        <v>8931</v>
      </c>
      <c r="B7237" s="4" t="s">
        <v>12803</v>
      </c>
      <c r="C7237" s="4" t="s">
        <v>12804</v>
      </c>
      <c r="D7237" s="4" t="s">
        <v>12855</v>
      </c>
      <c r="E7237" s="4" t="s">
        <v>12856</v>
      </c>
      <c r="F7237" s="8" t="s">
        <v>14</v>
      </c>
      <c r="G7237" s="6" t="b">
        <v>0</v>
      </c>
      <c r="H7237" s="7"/>
      <c r="I7237" s="7" t="b">
        <f>EXACT(Table1[[#This Row],[Anot]],"CHECAR")</f>
        <v>0</v>
      </c>
      <c r="J7237" s="8" t="s">
        <v>11540</v>
      </c>
      <c r="K7237" s="11" t="b">
        <v>0</v>
      </c>
    </row>
    <row r="7238" spans="1:11" ht="20.25" hidden="1" x14ac:dyDescent="0.25">
      <c r="A7238" s="22">
        <v>8932</v>
      </c>
      <c r="B7238" s="4" t="s">
        <v>12803</v>
      </c>
      <c r="C7238" s="4" t="s">
        <v>12804</v>
      </c>
      <c r="D7238" s="4" t="s">
        <v>12857</v>
      </c>
      <c r="E7238" s="4" t="s">
        <v>12858</v>
      </c>
      <c r="F7238" s="8" t="s">
        <v>14</v>
      </c>
      <c r="G7238" s="6" t="b">
        <v>0</v>
      </c>
      <c r="H7238" s="7"/>
      <c r="I7238" s="7" t="b">
        <f>EXACT(Table1[[#This Row],[Anot]],"CHECAR")</f>
        <v>0</v>
      </c>
      <c r="J7238" s="8" t="s">
        <v>2512</v>
      </c>
      <c r="K7238" s="11" t="b">
        <v>0</v>
      </c>
    </row>
    <row r="7239" spans="1:11" ht="40.5" hidden="1" x14ac:dyDescent="0.25">
      <c r="A7239" s="22">
        <v>8933</v>
      </c>
      <c r="B7239" s="4" t="s">
        <v>12803</v>
      </c>
      <c r="C7239" s="4" t="s">
        <v>12804</v>
      </c>
      <c r="D7239" s="4" t="s">
        <v>12859</v>
      </c>
      <c r="E7239" s="4" t="s">
        <v>12860</v>
      </c>
      <c r="F7239" s="8" t="s">
        <v>14</v>
      </c>
      <c r="G7239" s="6" t="b">
        <v>0</v>
      </c>
      <c r="H7239" s="7"/>
      <c r="I7239" s="7" t="b">
        <f>EXACT(Table1[[#This Row],[Anot]],"CHECAR")</f>
        <v>0</v>
      </c>
      <c r="J7239" s="8" t="s">
        <v>3668</v>
      </c>
      <c r="K7239" s="11" t="b">
        <v>0</v>
      </c>
    </row>
    <row r="7240" spans="1:11" ht="20.25" hidden="1" x14ac:dyDescent="0.25">
      <c r="A7240" s="22">
        <v>8934</v>
      </c>
      <c r="B7240" s="4" t="s">
        <v>12803</v>
      </c>
      <c r="C7240" s="4" t="s">
        <v>12804</v>
      </c>
      <c r="D7240" s="4" t="s">
        <v>12861</v>
      </c>
      <c r="E7240" s="4" t="s">
        <v>12862</v>
      </c>
      <c r="F7240" s="8" t="s">
        <v>14</v>
      </c>
      <c r="G7240" s="6" t="b">
        <v>0</v>
      </c>
      <c r="H7240" s="7"/>
      <c r="I7240" s="7" t="b">
        <f>EXACT(Table1[[#This Row],[Anot]],"CHECAR")</f>
        <v>0</v>
      </c>
      <c r="J7240" s="8" t="s">
        <v>9628</v>
      </c>
      <c r="K7240" s="11" t="b">
        <v>0</v>
      </c>
    </row>
    <row r="7241" spans="1:11" ht="121.5" hidden="1" x14ac:dyDescent="0.25">
      <c r="A7241" s="22">
        <v>8935</v>
      </c>
      <c r="B7241" s="4" t="s">
        <v>12803</v>
      </c>
      <c r="C7241" s="4" t="s">
        <v>12804</v>
      </c>
      <c r="D7241" s="4" t="s">
        <v>12863</v>
      </c>
      <c r="E7241" s="4" t="s">
        <v>12864</v>
      </c>
      <c r="F7241" s="8" t="s">
        <v>14</v>
      </c>
      <c r="G7241" s="6" t="b">
        <v>0</v>
      </c>
      <c r="H7241" s="7"/>
      <c r="I7241" s="7" t="b">
        <f>EXACT(Table1[[#This Row],[Anot]],"CHECAR")</f>
        <v>0</v>
      </c>
      <c r="J7241" s="8" t="s">
        <v>8284</v>
      </c>
      <c r="K7241" s="11" t="b">
        <v>0</v>
      </c>
    </row>
    <row r="7242" spans="1:11" ht="60.75" hidden="1" x14ac:dyDescent="0.25">
      <c r="A7242" s="22">
        <v>8936</v>
      </c>
      <c r="B7242" s="4" t="s">
        <v>12803</v>
      </c>
      <c r="C7242" s="4" t="s">
        <v>12804</v>
      </c>
      <c r="D7242" s="4" t="s">
        <v>12865</v>
      </c>
      <c r="E7242" s="4" t="s">
        <v>12866</v>
      </c>
      <c r="F7242" s="8" t="s">
        <v>14</v>
      </c>
      <c r="G7242" s="6" t="b">
        <v>0</v>
      </c>
      <c r="H7242" s="7" t="s">
        <v>101</v>
      </c>
      <c r="I7242" s="7" t="b">
        <f>EXACT(Table1[[#This Row],[Anot]],"CHECAR")</f>
        <v>1</v>
      </c>
      <c r="J7242" s="8" t="s">
        <v>11547</v>
      </c>
      <c r="K7242" s="11" t="b">
        <v>0</v>
      </c>
    </row>
    <row r="7243" spans="1:11" ht="81" hidden="1" x14ac:dyDescent="0.25">
      <c r="A7243" s="22">
        <v>8937</v>
      </c>
      <c r="B7243" s="4" t="s">
        <v>12803</v>
      </c>
      <c r="C7243" s="4" t="s">
        <v>12804</v>
      </c>
      <c r="D7243" s="4" t="s">
        <v>12867</v>
      </c>
      <c r="E7243" s="4" t="s">
        <v>12868</v>
      </c>
      <c r="F7243" s="8" t="s">
        <v>14</v>
      </c>
      <c r="G7243" s="6" t="b">
        <v>0</v>
      </c>
      <c r="H7243" s="7"/>
      <c r="I7243" s="7" t="b">
        <f>EXACT(Table1[[#This Row],[Anot]],"CHECAR")</f>
        <v>0</v>
      </c>
      <c r="J7243" s="8" t="s">
        <v>1339</v>
      </c>
      <c r="K7243" s="11" t="b">
        <v>0</v>
      </c>
    </row>
    <row r="7244" spans="1:11" ht="60.75" hidden="1" x14ac:dyDescent="0.25">
      <c r="A7244" s="22">
        <v>8938</v>
      </c>
      <c r="B7244" s="4" t="s">
        <v>12803</v>
      </c>
      <c r="C7244" s="4" t="s">
        <v>12804</v>
      </c>
      <c r="D7244" s="4" t="s">
        <v>12869</v>
      </c>
      <c r="E7244" s="4" t="s">
        <v>12870</v>
      </c>
      <c r="F7244" s="8" t="s">
        <v>14</v>
      </c>
      <c r="G7244" s="6" t="b">
        <v>0</v>
      </c>
      <c r="H7244" s="7"/>
      <c r="I7244" s="7" t="b">
        <f>EXACT(Table1[[#This Row],[Anot]],"CHECAR")</f>
        <v>0</v>
      </c>
      <c r="J7244" s="8" t="s">
        <v>3065</v>
      </c>
      <c r="K7244" s="11" t="b">
        <v>0</v>
      </c>
    </row>
    <row r="7245" spans="1:11" ht="81" hidden="1" x14ac:dyDescent="0.25">
      <c r="A7245" s="22">
        <v>8939</v>
      </c>
      <c r="B7245" s="4" t="s">
        <v>12803</v>
      </c>
      <c r="C7245" s="4" t="s">
        <v>12804</v>
      </c>
      <c r="D7245" s="4" t="s">
        <v>12871</v>
      </c>
      <c r="E7245" s="4" t="s">
        <v>12872</v>
      </c>
      <c r="F7245" s="8" t="s">
        <v>14</v>
      </c>
      <c r="G7245" s="6" t="b">
        <v>1</v>
      </c>
      <c r="H7245" s="7" t="s">
        <v>101</v>
      </c>
      <c r="I7245" s="7" t="b">
        <f>EXACT(Table1[[#This Row],[Anot]],"CHECAR")</f>
        <v>1</v>
      </c>
      <c r="J7245" s="8" t="s">
        <v>4365</v>
      </c>
      <c r="K7245" s="11" t="b">
        <v>0</v>
      </c>
    </row>
    <row r="7246" spans="1:11" ht="40.5" hidden="1" x14ac:dyDescent="0.25">
      <c r="A7246" s="22">
        <v>8940</v>
      </c>
      <c r="B7246" s="4" t="s">
        <v>12803</v>
      </c>
      <c r="C7246" s="4" t="s">
        <v>12804</v>
      </c>
      <c r="D7246" s="4" t="s">
        <v>12873</v>
      </c>
      <c r="E7246" s="4" t="s">
        <v>12874</v>
      </c>
      <c r="F7246" s="8" t="s">
        <v>14</v>
      </c>
      <c r="G7246" s="6" t="b">
        <v>0</v>
      </c>
      <c r="H7246" s="7"/>
      <c r="I7246" s="7" t="b">
        <f>EXACT(Table1[[#This Row],[Anot]],"CHECAR")</f>
        <v>0</v>
      </c>
      <c r="J7246" s="8" t="s">
        <v>9884</v>
      </c>
      <c r="K7246" s="11" t="b">
        <v>0</v>
      </c>
    </row>
    <row r="7247" spans="1:11" ht="40.5" hidden="1" x14ac:dyDescent="0.25">
      <c r="A7247" s="22">
        <v>8941</v>
      </c>
      <c r="B7247" s="4" t="s">
        <v>12803</v>
      </c>
      <c r="C7247" s="4" t="s">
        <v>12804</v>
      </c>
      <c r="D7247" s="4" t="s">
        <v>12875</v>
      </c>
      <c r="E7247" s="4" t="s">
        <v>12876</v>
      </c>
      <c r="F7247" s="8" t="s">
        <v>14</v>
      </c>
      <c r="G7247" s="6" t="b">
        <v>0</v>
      </c>
      <c r="H7247" s="7"/>
      <c r="I7247" s="7" t="b">
        <f>EXACT(Table1[[#This Row],[Anot]],"CHECAR")</f>
        <v>0</v>
      </c>
      <c r="J7247" s="8" t="s">
        <v>12877</v>
      </c>
      <c r="K7247" s="11" t="b">
        <v>0</v>
      </c>
    </row>
    <row r="7248" spans="1:11" ht="81" hidden="1" x14ac:dyDescent="0.25">
      <c r="A7248" s="22">
        <v>8942</v>
      </c>
      <c r="B7248" s="4" t="s">
        <v>12803</v>
      </c>
      <c r="C7248" s="4" t="s">
        <v>12804</v>
      </c>
      <c r="D7248" s="4" t="s">
        <v>12878</v>
      </c>
      <c r="E7248" s="4" t="s">
        <v>12879</v>
      </c>
      <c r="F7248" s="8" t="s">
        <v>14</v>
      </c>
      <c r="G7248" s="6" t="b">
        <v>0</v>
      </c>
      <c r="H7248" s="7"/>
      <c r="I7248" s="7" t="b">
        <f>EXACT(Table1[[#This Row],[Anot]],"CHECAR")</f>
        <v>0</v>
      </c>
      <c r="J7248" s="8" t="s">
        <v>12880</v>
      </c>
      <c r="K7248" s="11" t="b">
        <v>0</v>
      </c>
    </row>
    <row r="7249" spans="1:11" ht="101.25" hidden="1" x14ac:dyDescent="0.25">
      <c r="A7249" s="22">
        <v>8943</v>
      </c>
      <c r="B7249" s="4" t="s">
        <v>12803</v>
      </c>
      <c r="C7249" s="4" t="s">
        <v>12804</v>
      </c>
      <c r="D7249" s="4" t="s">
        <v>12881</v>
      </c>
      <c r="E7249" s="4" t="s">
        <v>12882</v>
      </c>
      <c r="F7249" s="8" t="s">
        <v>14</v>
      </c>
      <c r="G7249" s="6" t="b">
        <v>0</v>
      </c>
      <c r="H7249" s="7"/>
      <c r="I7249" s="7" t="b">
        <f>EXACT(Table1[[#This Row],[Anot]],"CHECAR")</f>
        <v>0</v>
      </c>
      <c r="J7249" s="8" t="s">
        <v>12883</v>
      </c>
      <c r="K7249" s="11" t="b">
        <v>0</v>
      </c>
    </row>
    <row r="7250" spans="1:11" ht="60.75" hidden="1" x14ac:dyDescent="0.25">
      <c r="A7250" s="22">
        <v>8944</v>
      </c>
      <c r="B7250" s="4" t="s">
        <v>12803</v>
      </c>
      <c r="C7250" s="4" t="s">
        <v>12804</v>
      </c>
      <c r="D7250" s="4" t="s">
        <v>12884</v>
      </c>
      <c r="E7250" s="4" t="s">
        <v>12885</v>
      </c>
      <c r="F7250" s="8" t="s">
        <v>14</v>
      </c>
      <c r="G7250" s="6" t="b">
        <v>0</v>
      </c>
      <c r="H7250" s="7"/>
      <c r="I7250" s="7" t="b">
        <f>EXACT(Table1[[#This Row],[Anot]],"CHECAR")</f>
        <v>0</v>
      </c>
      <c r="J7250" s="8" t="s">
        <v>12886</v>
      </c>
      <c r="K7250" s="11" t="b">
        <v>0</v>
      </c>
    </row>
    <row r="7251" spans="1:11" ht="60.75" hidden="1" x14ac:dyDescent="0.25">
      <c r="A7251" s="22">
        <v>8945</v>
      </c>
      <c r="B7251" s="4" t="s">
        <v>12803</v>
      </c>
      <c r="C7251" s="4" t="s">
        <v>12804</v>
      </c>
      <c r="D7251" s="4" t="s">
        <v>12887</v>
      </c>
      <c r="E7251" s="4" t="s">
        <v>12888</v>
      </c>
      <c r="F7251" s="8" t="s">
        <v>14</v>
      </c>
      <c r="G7251" s="6" t="b">
        <v>0</v>
      </c>
      <c r="H7251" s="7"/>
      <c r="I7251" s="7" t="b">
        <f>EXACT(Table1[[#This Row],[Anot]],"CHECAR")</f>
        <v>0</v>
      </c>
      <c r="J7251" s="8" t="s">
        <v>12889</v>
      </c>
      <c r="K7251" s="11" t="b">
        <v>0</v>
      </c>
    </row>
    <row r="7252" spans="1:11" ht="40.5" hidden="1" x14ac:dyDescent="0.25">
      <c r="A7252" s="22">
        <v>8946</v>
      </c>
      <c r="B7252" s="4" t="s">
        <v>12803</v>
      </c>
      <c r="C7252" s="4" t="s">
        <v>12804</v>
      </c>
      <c r="D7252" s="4" t="s">
        <v>12890</v>
      </c>
      <c r="E7252" s="4" t="s">
        <v>12891</v>
      </c>
      <c r="F7252" s="8" t="s">
        <v>14</v>
      </c>
      <c r="G7252" s="6" t="b">
        <v>0</v>
      </c>
      <c r="H7252" s="7"/>
      <c r="I7252" s="7" t="b">
        <f>EXACT(Table1[[#This Row],[Anot]],"CHECAR")</f>
        <v>0</v>
      </c>
      <c r="J7252" s="8" t="s">
        <v>9254</v>
      </c>
      <c r="K7252" s="11" t="b">
        <v>0</v>
      </c>
    </row>
    <row r="7253" spans="1:11" ht="141.75" hidden="1" x14ac:dyDescent="0.25">
      <c r="A7253" s="22">
        <v>8947</v>
      </c>
      <c r="B7253" s="4" t="s">
        <v>12803</v>
      </c>
      <c r="C7253" s="4" t="s">
        <v>12804</v>
      </c>
      <c r="D7253" s="4" t="s">
        <v>12892</v>
      </c>
      <c r="E7253" s="4" t="s">
        <v>12893</v>
      </c>
      <c r="F7253" s="8" t="s">
        <v>14</v>
      </c>
      <c r="G7253" s="6" t="b">
        <v>0</v>
      </c>
      <c r="H7253" s="7"/>
      <c r="I7253" s="7" t="b">
        <f>EXACT(Table1[[#This Row],[Anot]],"CHECAR")</f>
        <v>0</v>
      </c>
      <c r="J7253" s="8" t="s">
        <v>12894</v>
      </c>
      <c r="K7253" s="11" t="b">
        <v>0</v>
      </c>
    </row>
    <row r="7254" spans="1:11" ht="60.75" hidden="1" x14ac:dyDescent="0.25">
      <c r="A7254" s="22">
        <v>8948</v>
      </c>
      <c r="B7254" s="4" t="s">
        <v>12803</v>
      </c>
      <c r="C7254" s="4" t="s">
        <v>12804</v>
      </c>
      <c r="D7254" s="4" t="s">
        <v>12895</v>
      </c>
      <c r="E7254" s="4" t="s">
        <v>12896</v>
      </c>
      <c r="F7254" s="8" t="s">
        <v>14</v>
      </c>
      <c r="G7254" s="6" t="b">
        <v>0</v>
      </c>
      <c r="H7254" s="7"/>
      <c r="I7254" s="7" t="b">
        <f>EXACT(Table1[[#This Row],[Anot]],"CHECAR")</f>
        <v>0</v>
      </c>
      <c r="J7254" s="8" t="s">
        <v>12897</v>
      </c>
      <c r="K7254" s="11" t="b">
        <v>0</v>
      </c>
    </row>
    <row r="7255" spans="1:11" ht="101.25" hidden="1" x14ac:dyDescent="0.25">
      <c r="A7255" s="22">
        <v>8949</v>
      </c>
      <c r="B7255" s="4" t="s">
        <v>12803</v>
      </c>
      <c r="C7255" s="4" t="s">
        <v>12804</v>
      </c>
      <c r="D7255" s="4" t="s">
        <v>12898</v>
      </c>
      <c r="E7255" s="4" t="s">
        <v>12899</v>
      </c>
      <c r="F7255" s="8" t="s">
        <v>14</v>
      </c>
      <c r="G7255" s="6" t="b">
        <v>0</v>
      </c>
      <c r="H7255" s="7"/>
      <c r="I7255" s="7" t="b">
        <f>EXACT(Table1[[#This Row],[Anot]],"CHECAR")</f>
        <v>0</v>
      </c>
      <c r="J7255" s="8" t="s">
        <v>4562</v>
      </c>
      <c r="K7255" s="11" t="b">
        <v>0</v>
      </c>
    </row>
    <row r="7256" spans="1:11" ht="141.75" hidden="1" x14ac:dyDescent="0.25">
      <c r="A7256" s="22">
        <v>8950</v>
      </c>
      <c r="B7256" s="4" t="s">
        <v>12803</v>
      </c>
      <c r="C7256" s="4" t="s">
        <v>12804</v>
      </c>
      <c r="D7256" s="4" t="s">
        <v>12900</v>
      </c>
      <c r="E7256" s="4" t="s">
        <v>12901</v>
      </c>
      <c r="F7256" s="8" t="s">
        <v>14</v>
      </c>
      <c r="G7256" s="6" t="b">
        <v>0</v>
      </c>
      <c r="H7256" s="7"/>
      <c r="I7256" s="7" t="b">
        <f>EXACT(Table1[[#This Row],[Anot]],"CHECAR")</f>
        <v>0</v>
      </c>
      <c r="J7256" s="8" t="s">
        <v>12902</v>
      </c>
      <c r="K7256" s="11" t="b">
        <v>0</v>
      </c>
    </row>
    <row r="7257" spans="1:11" ht="81" hidden="1" x14ac:dyDescent="0.25">
      <c r="A7257" s="22">
        <v>8951</v>
      </c>
      <c r="B7257" s="4" t="s">
        <v>12803</v>
      </c>
      <c r="C7257" s="4" t="s">
        <v>12804</v>
      </c>
      <c r="D7257" s="4" t="s">
        <v>12903</v>
      </c>
      <c r="E7257" s="4" t="s">
        <v>12904</v>
      </c>
      <c r="F7257" s="8" t="s">
        <v>14</v>
      </c>
      <c r="G7257" s="6" t="b">
        <v>0</v>
      </c>
      <c r="H7257" s="7"/>
      <c r="I7257" s="7" t="b">
        <f>EXACT(Table1[[#This Row],[Anot]],"CHECAR")</f>
        <v>0</v>
      </c>
      <c r="J7257" s="8" t="s">
        <v>10994</v>
      </c>
      <c r="K7257" s="11" t="b">
        <v>0</v>
      </c>
    </row>
    <row r="7258" spans="1:11" ht="101.25" hidden="1" x14ac:dyDescent="0.25">
      <c r="A7258" s="22">
        <v>8952</v>
      </c>
      <c r="B7258" s="4" t="s">
        <v>12803</v>
      </c>
      <c r="C7258" s="4" t="s">
        <v>12804</v>
      </c>
      <c r="D7258" s="4" t="s">
        <v>12905</v>
      </c>
      <c r="E7258" s="4" t="s">
        <v>12906</v>
      </c>
      <c r="F7258" s="8" t="s">
        <v>14</v>
      </c>
      <c r="G7258" s="6" t="b">
        <v>0</v>
      </c>
      <c r="H7258" s="7"/>
      <c r="I7258" s="7" t="b">
        <f>EXACT(Table1[[#This Row],[Anot]],"CHECAR")</f>
        <v>0</v>
      </c>
      <c r="J7258" s="8" t="s">
        <v>8586</v>
      </c>
      <c r="K7258" s="11" t="b">
        <v>0</v>
      </c>
    </row>
    <row r="7259" spans="1:11" ht="20.25" hidden="1" x14ac:dyDescent="0.25">
      <c r="A7259" s="22">
        <v>8953</v>
      </c>
      <c r="B7259" s="4" t="s">
        <v>12803</v>
      </c>
      <c r="C7259" s="4" t="s">
        <v>12804</v>
      </c>
      <c r="D7259" s="4" t="s">
        <v>12907</v>
      </c>
      <c r="E7259" s="4" t="s">
        <v>12908</v>
      </c>
      <c r="F7259" s="8" t="s">
        <v>14</v>
      </c>
      <c r="G7259" s="6" t="b">
        <v>0</v>
      </c>
      <c r="H7259" s="7"/>
      <c r="I7259" s="7" t="b">
        <f>EXACT(Table1[[#This Row],[Anot]],"CHECAR")</f>
        <v>0</v>
      </c>
      <c r="J7259" s="8" t="s">
        <v>12909</v>
      </c>
      <c r="K7259" s="11" t="b">
        <v>0</v>
      </c>
    </row>
    <row r="7260" spans="1:11" ht="81" hidden="1" x14ac:dyDescent="0.25">
      <c r="A7260" s="22">
        <v>8954</v>
      </c>
      <c r="B7260" s="4" t="s">
        <v>12803</v>
      </c>
      <c r="C7260" s="4" t="s">
        <v>12804</v>
      </c>
      <c r="D7260" s="4" t="s">
        <v>12910</v>
      </c>
      <c r="E7260" s="4" t="s">
        <v>12911</v>
      </c>
      <c r="F7260" s="8" t="s">
        <v>14</v>
      </c>
      <c r="G7260" s="6" t="b">
        <v>0</v>
      </c>
      <c r="H7260" s="7"/>
      <c r="I7260" s="7" t="b">
        <f>EXACT(Table1[[#This Row],[Anot]],"CHECAR")</f>
        <v>0</v>
      </c>
      <c r="J7260" s="8" t="s">
        <v>12912</v>
      </c>
      <c r="K7260" s="11" t="b">
        <v>0</v>
      </c>
    </row>
    <row r="7261" spans="1:11" ht="81" hidden="1" x14ac:dyDescent="0.25">
      <c r="A7261" s="22">
        <v>8955</v>
      </c>
      <c r="B7261" s="4" t="s">
        <v>12803</v>
      </c>
      <c r="C7261" s="4" t="s">
        <v>12804</v>
      </c>
      <c r="D7261" s="4" t="s">
        <v>12913</v>
      </c>
      <c r="E7261" s="4" t="s">
        <v>12914</v>
      </c>
      <c r="F7261" s="8" t="s">
        <v>14</v>
      </c>
      <c r="G7261" s="6" t="b">
        <v>0</v>
      </c>
      <c r="H7261" s="7"/>
      <c r="I7261" s="7" t="b">
        <f>EXACT(Table1[[#This Row],[Anot]],"CHECAR")</f>
        <v>0</v>
      </c>
      <c r="J7261" s="8" t="s">
        <v>12915</v>
      </c>
      <c r="K7261" s="11" t="b">
        <v>0</v>
      </c>
    </row>
    <row r="7262" spans="1:11" ht="182.25" hidden="1" x14ac:dyDescent="0.25">
      <c r="A7262" s="22">
        <v>8956</v>
      </c>
      <c r="B7262" s="4" t="s">
        <v>12803</v>
      </c>
      <c r="C7262" s="4" t="s">
        <v>12804</v>
      </c>
      <c r="D7262" s="4" t="s">
        <v>12916</v>
      </c>
      <c r="E7262" s="4" t="s">
        <v>12917</v>
      </c>
      <c r="F7262" s="8" t="s">
        <v>14</v>
      </c>
      <c r="G7262" s="6" t="b">
        <v>0</v>
      </c>
      <c r="H7262" s="7"/>
      <c r="I7262" s="7" t="b">
        <f>EXACT(Table1[[#This Row],[Anot]],"CHECAR")</f>
        <v>0</v>
      </c>
      <c r="J7262" s="8" t="s">
        <v>12918</v>
      </c>
      <c r="K7262" s="11" t="b">
        <v>0</v>
      </c>
    </row>
    <row r="7263" spans="1:11" ht="40.5" hidden="1" x14ac:dyDescent="0.25">
      <c r="A7263" s="22">
        <v>8957</v>
      </c>
      <c r="B7263" s="4" t="s">
        <v>12803</v>
      </c>
      <c r="C7263" s="4" t="s">
        <v>12804</v>
      </c>
      <c r="D7263" s="4" t="s">
        <v>12919</v>
      </c>
      <c r="E7263" s="4" t="s">
        <v>12920</v>
      </c>
      <c r="F7263" s="8" t="s">
        <v>14</v>
      </c>
      <c r="G7263" s="6" t="b">
        <v>0</v>
      </c>
      <c r="H7263" s="7"/>
      <c r="I7263" s="7" t="b">
        <f>EXACT(Table1[[#This Row],[Anot]],"CHECAR")</f>
        <v>0</v>
      </c>
      <c r="J7263" s="8" t="s">
        <v>4587</v>
      </c>
      <c r="K7263" s="11" t="b">
        <v>0</v>
      </c>
    </row>
    <row r="7264" spans="1:11" ht="60.75" hidden="1" x14ac:dyDescent="0.25">
      <c r="A7264" s="22">
        <v>8958</v>
      </c>
      <c r="B7264" s="4" t="s">
        <v>12803</v>
      </c>
      <c r="C7264" s="4" t="s">
        <v>12804</v>
      </c>
      <c r="D7264" s="4" t="s">
        <v>12921</v>
      </c>
      <c r="E7264" s="4" t="s">
        <v>12922</v>
      </c>
      <c r="F7264" s="8" t="s">
        <v>14</v>
      </c>
      <c r="G7264" s="6" t="b">
        <v>1</v>
      </c>
      <c r="H7264" s="7" t="s">
        <v>101</v>
      </c>
      <c r="I7264" s="7" t="b">
        <f>EXACT(Table1[[#This Row],[Anot]],"CHECAR")</f>
        <v>1</v>
      </c>
      <c r="J7264" s="8" t="s">
        <v>12923</v>
      </c>
      <c r="K7264" s="11" t="b">
        <v>0</v>
      </c>
    </row>
    <row r="7265" spans="1:11" ht="121.5" hidden="1" x14ac:dyDescent="0.25">
      <c r="A7265" s="22">
        <v>8959</v>
      </c>
      <c r="B7265" s="4" t="s">
        <v>12803</v>
      </c>
      <c r="C7265" s="4" t="s">
        <v>12804</v>
      </c>
      <c r="D7265" s="4" t="s">
        <v>12921</v>
      </c>
      <c r="E7265" s="4" t="s">
        <v>12924</v>
      </c>
      <c r="F7265" s="8" t="s">
        <v>14</v>
      </c>
      <c r="G7265" s="6" t="b">
        <v>1</v>
      </c>
      <c r="H7265" s="7" t="s">
        <v>1208</v>
      </c>
      <c r="I7265" s="7" t="b">
        <f>EXACT(Table1[[#This Row],[Anot]],"CHECAR")</f>
        <v>0</v>
      </c>
      <c r="J7265" s="8" t="s">
        <v>12925</v>
      </c>
      <c r="K7265" s="11" t="b">
        <v>0</v>
      </c>
    </row>
    <row r="7266" spans="1:11" ht="141.75" hidden="1" x14ac:dyDescent="0.25">
      <c r="A7266" s="22">
        <v>8960</v>
      </c>
      <c r="B7266" s="4" t="s">
        <v>12803</v>
      </c>
      <c r="C7266" s="4" t="s">
        <v>12804</v>
      </c>
      <c r="D7266" s="4" t="s">
        <v>12926</v>
      </c>
      <c r="E7266" s="4" t="s">
        <v>12927</v>
      </c>
      <c r="F7266" s="8" t="s">
        <v>14</v>
      </c>
      <c r="G7266" s="6" t="b">
        <v>0</v>
      </c>
      <c r="H7266" s="7"/>
      <c r="I7266" s="7" t="b">
        <f>EXACT(Table1[[#This Row],[Anot]],"CHECAR")</f>
        <v>0</v>
      </c>
      <c r="J7266" s="8" t="s">
        <v>12928</v>
      </c>
      <c r="K7266" s="11" t="b">
        <v>0</v>
      </c>
    </row>
    <row r="7267" spans="1:11" ht="101.25" hidden="1" x14ac:dyDescent="0.25">
      <c r="A7267" s="22">
        <v>8961</v>
      </c>
      <c r="B7267" s="4" t="s">
        <v>12803</v>
      </c>
      <c r="C7267" s="4" t="s">
        <v>12804</v>
      </c>
      <c r="D7267" s="4" t="s">
        <v>12929</v>
      </c>
      <c r="E7267" s="4" t="s">
        <v>12930</v>
      </c>
      <c r="F7267" s="8" t="s">
        <v>14</v>
      </c>
      <c r="G7267" s="6" t="b">
        <v>1</v>
      </c>
      <c r="H7267" s="7" t="s">
        <v>101</v>
      </c>
      <c r="I7267" s="7" t="b">
        <f>EXACT(Table1[[#This Row],[Anot]],"CHECAR")</f>
        <v>1</v>
      </c>
      <c r="J7267" s="8" t="s">
        <v>12931</v>
      </c>
      <c r="K7267" s="11" t="b">
        <v>0</v>
      </c>
    </row>
    <row r="7268" spans="1:11" ht="101.25" hidden="1" x14ac:dyDescent="0.25">
      <c r="A7268" s="22">
        <v>8962</v>
      </c>
      <c r="B7268" s="4" t="s">
        <v>12803</v>
      </c>
      <c r="C7268" s="4" t="s">
        <v>12804</v>
      </c>
      <c r="D7268" s="4" t="s">
        <v>12932</v>
      </c>
      <c r="E7268" s="4" t="s">
        <v>12933</v>
      </c>
      <c r="F7268" s="8" t="s">
        <v>14</v>
      </c>
      <c r="G7268" s="6" t="b">
        <v>0</v>
      </c>
      <c r="H7268" s="7"/>
      <c r="I7268" s="7" t="b">
        <f>EXACT(Table1[[#This Row],[Anot]],"CHECAR")</f>
        <v>0</v>
      </c>
      <c r="J7268" s="8" t="s">
        <v>12934</v>
      </c>
      <c r="K7268" s="11" t="b">
        <v>0</v>
      </c>
    </row>
    <row r="7269" spans="1:11" ht="40.5" hidden="1" x14ac:dyDescent="0.25">
      <c r="A7269" s="22">
        <v>8963</v>
      </c>
      <c r="B7269" s="4" t="s">
        <v>12803</v>
      </c>
      <c r="C7269" s="4" t="s">
        <v>12804</v>
      </c>
      <c r="D7269" s="4" t="s">
        <v>12935</v>
      </c>
      <c r="E7269" s="4" t="s">
        <v>12936</v>
      </c>
      <c r="F7269" s="8" t="s">
        <v>14</v>
      </c>
      <c r="G7269" s="6" t="b">
        <v>0</v>
      </c>
      <c r="H7269" s="7"/>
      <c r="I7269" s="7" t="b">
        <f>EXACT(Table1[[#This Row],[Anot]],"CHECAR")</f>
        <v>0</v>
      </c>
      <c r="J7269" s="8" t="s">
        <v>12937</v>
      </c>
      <c r="K7269" s="11" t="b">
        <v>0</v>
      </c>
    </row>
    <row r="7270" spans="1:11" ht="101.25" hidden="1" x14ac:dyDescent="0.25">
      <c r="A7270" s="22">
        <v>8964</v>
      </c>
      <c r="B7270" s="4" t="s">
        <v>12803</v>
      </c>
      <c r="C7270" s="4" t="s">
        <v>12804</v>
      </c>
      <c r="D7270" s="4" t="s">
        <v>12938</v>
      </c>
      <c r="E7270" s="4" t="s">
        <v>12939</v>
      </c>
      <c r="F7270" s="8" t="s">
        <v>14</v>
      </c>
      <c r="G7270" s="6" t="b">
        <v>1</v>
      </c>
      <c r="H7270" s="7" t="s">
        <v>101</v>
      </c>
      <c r="I7270" s="7" t="b">
        <f>EXACT(Table1[[#This Row],[Anot]],"CHECAR")</f>
        <v>1</v>
      </c>
      <c r="J7270" s="8" t="s">
        <v>5470</v>
      </c>
      <c r="K7270" s="11" t="b">
        <v>0</v>
      </c>
    </row>
    <row r="7271" spans="1:11" ht="202.5" hidden="1" x14ac:dyDescent="0.25">
      <c r="A7271" s="22">
        <v>8965</v>
      </c>
      <c r="B7271" s="4" t="s">
        <v>12803</v>
      </c>
      <c r="C7271" s="4" t="s">
        <v>12804</v>
      </c>
      <c r="D7271" s="4" t="s">
        <v>12940</v>
      </c>
      <c r="E7271" s="4" t="s">
        <v>12941</v>
      </c>
      <c r="F7271" s="8" t="s">
        <v>14</v>
      </c>
      <c r="G7271" s="6" t="b">
        <v>0</v>
      </c>
      <c r="H7271" s="7"/>
      <c r="I7271" s="7" t="b">
        <f>EXACT(Table1[[#This Row],[Anot]],"CHECAR")</f>
        <v>0</v>
      </c>
      <c r="J7271" s="8" t="s">
        <v>12942</v>
      </c>
      <c r="K7271" s="11" t="b">
        <v>0</v>
      </c>
    </row>
    <row r="7272" spans="1:11" ht="20.25" hidden="1" x14ac:dyDescent="0.25">
      <c r="A7272" s="22">
        <v>8966</v>
      </c>
      <c r="B7272" s="4" t="s">
        <v>12803</v>
      </c>
      <c r="C7272" s="4" t="s">
        <v>12804</v>
      </c>
      <c r="D7272" s="4" t="s">
        <v>12943</v>
      </c>
      <c r="E7272" s="4" t="s">
        <v>12944</v>
      </c>
      <c r="F7272" s="8" t="s">
        <v>14</v>
      </c>
      <c r="G7272" s="6" t="b">
        <v>1</v>
      </c>
      <c r="H7272" s="7" t="s">
        <v>101</v>
      </c>
      <c r="I7272" s="7" t="b">
        <f>EXACT(Table1[[#This Row],[Anot]],"CHECAR")</f>
        <v>1</v>
      </c>
      <c r="J7272" s="8" t="s">
        <v>12945</v>
      </c>
      <c r="K7272" s="11" t="b">
        <v>0</v>
      </c>
    </row>
    <row r="7273" spans="1:11" ht="60.75" hidden="1" x14ac:dyDescent="0.25">
      <c r="A7273" s="22">
        <v>8967</v>
      </c>
      <c r="B7273" s="4" t="s">
        <v>12803</v>
      </c>
      <c r="C7273" s="4" t="s">
        <v>12804</v>
      </c>
      <c r="D7273" s="4" t="s">
        <v>12946</v>
      </c>
      <c r="E7273" s="4" t="s">
        <v>12947</v>
      </c>
      <c r="F7273" s="8" t="s">
        <v>14</v>
      </c>
      <c r="G7273" s="6" t="b">
        <v>0</v>
      </c>
      <c r="H7273" s="7"/>
      <c r="I7273" s="7" t="b">
        <f>EXACT(Table1[[#This Row],[Anot]],"CHECAR")</f>
        <v>0</v>
      </c>
      <c r="J7273" s="8" t="s">
        <v>12948</v>
      </c>
      <c r="K7273" s="11" t="b">
        <v>0</v>
      </c>
    </row>
    <row r="7274" spans="1:11" ht="243" hidden="1" x14ac:dyDescent="0.25">
      <c r="A7274" s="22">
        <v>8968</v>
      </c>
      <c r="B7274" s="4" t="s">
        <v>12803</v>
      </c>
      <c r="C7274" s="4" t="s">
        <v>12804</v>
      </c>
      <c r="D7274" s="4" t="s">
        <v>12949</v>
      </c>
      <c r="E7274" s="4" t="s">
        <v>12950</v>
      </c>
      <c r="F7274" s="8" t="s">
        <v>14</v>
      </c>
      <c r="G7274" s="6" t="b">
        <v>1</v>
      </c>
      <c r="H7274" s="7" t="s">
        <v>101</v>
      </c>
      <c r="I7274" s="7" t="b">
        <f>EXACT(Table1[[#This Row],[Anot]],"CHECAR")</f>
        <v>1</v>
      </c>
      <c r="J7274" s="8" t="s">
        <v>12951</v>
      </c>
      <c r="K7274" s="11" t="b">
        <v>0</v>
      </c>
    </row>
    <row r="7275" spans="1:11" ht="60.75" hidden="1" x14ac:dyDescent="0.25">
      <c r="A7275" s="22">
        <v>8969</v>
      </c>
      <c r="B7275" s="4" t="s">
        <v>12803</v>
      </c>
      <c r="C7275" s="4" t="s">
        <v>12804</v>
      </c>
      <c r="D7275" s="4" t="s">
        <v>12952</v>
      </c>
      <c r="E7275" s="4" t="s">
        <v>12953</v>
      </c>
      <c r="F7275" s="8" t="s">
        <v>14</v>
      </c>
      <c r="G7275" s="6" t="b">
        <v>0</v>
      </c>
      <c r="H7275" s="7" t="s">
        <v>101</v>
      </c>
      <c r="I7275" s="7" t="b">
        <f>EXACT(Table1[[#This Row],[Anot]],"CHECAR")</f>
        <v>1</v>
      </c>
      <c r="J7275" s="8" t="s">
        <v>12954</v>
      </c>
      <c r="K7275" s="11" t="b">
        <v>0</v>
      </c>
    </row>
    <row r="7276" spans="1:11" ht="40.5" hidden="1" x14ac:dyDescent="0.25">
      <c r="A7276" s="22">
        <v>8970</v>
      </c>
      <c r="B7276" s="4" t="s">
        <v>12803</v>
      </c>
      <c r="C7276" s="4" t="s">
        <v>12804</v>
      </c>
      <c r="D7276" s="4" t="s">
        <v>12955</v>
      </c>
      <c r="E7276" s="4" t="s">
        <v>12956</v>
      </c>
      <c r="F7276" s="8" t="s">
        <v>14</v>
      </c>
      <c r="G7276" s="6" t="b">
        <v>0</v>
      </c>
      <c r="H7276" s="7"/>
      <c r="I7276" s="7" t="b">
        <f>EXACT(Table1[[#This Row],[Anot]],"CHECAR")</f>
        <v>0</v>
      </c>
      <c r="J7276" s="8" t="s">
        <v>12957</v>
      </c>
      <c r="K7276" s="11" t="b">
        <v>0</v>
      </c>
    </row>
    <row r="7277" spans="1:11" ht="40.5" hidden="1" x14ac:dyDescent="0.25">
      <c r="A7277" s="22">
        <v>8971</v>
      </c>
      <c r="B7277" s="4" t="s">
        <v>12803</v>
      </c>
      <c r="C7277" s="4" t="s">
        <v>12804</v>
      </c>
      <c r="D7277" s="4" t="s">
        <v>12958</v>
      </c>
      <c r="E7277" s="4" t="s">
        <v>12959</v>
      </c>
      <c r="F7277" s="8" t="s">
        <v>14</v>
      </c>
      <c r="G7277" s="6" t="b">
        <v>0</v>
      </c>
      <c r="H7277" s="7"/>
      <c r="I7277" s="7" t="b">
        <f>EXACT(Table1[[#This Row],[Anot]],"CHECAR")</f>
        <v>0</v>
      </c>
      <c r="J7277" s="8" t="s">
        <v>12960</v>
      </c>
      <c r="K7277" s="11" t="b">
        <v>0</v>
      </c>
    </row>
    <row r="7278" spans="1:11" ht="81" hidden="1" x14ac:dyDescent="0.25">
      <c r="A7278" s="22">
        <v>8972</v>
      </c>
      <c r="B7278" s="4" t="s">
        <v>12803</v>
      </c>
      <c r="C7278" s="4" t="s">
        <v>12804</v>
      </c>
      <c r="D7278" s="4" t="s">
        <v>12961</v>
      </c>
      <c r="E7278" s="4" t="s">
        <v>12962</v>
      </c>
      <c r="F7278" s="8" t="s">
        <v>14</v>
      </c>
      <c r="G7278" s="6" t="b">
        <v>0</v>
      </c>
      <c r="H7278" s="7"/>
      <c r="I7278" s="7" t="b">
        <f>EXACT(Table1[[#This Row],[Anot]],"CHECAR")</f>
        <v>0</v>
      </c>
      <c r="J7278" s="8" t="s">
        <v>12963</v>
      </c>
      <c r="K7278" s="11" t="b">
        <v>0</v>
      </c>
    </row>
    <row r="7279" spans="1:11" ht="60.75" hidden="1" x14ac:dyDescent="0.25">
      <c r="A7279" s="22">
        <v>8973</v>
      </c>
      <c r="B7279" s="4" t="s">
        <v>12803</v>
      </c>
      <c r="C7279" s="4" t="s">
        <v>12804</v>
      </c>
      <c r="D7279" s="4" t="s">
        <v>12964</v>
      </c>
      <c r="E7279" s="4" t="s">
        <v>12965</v>
      </c>
      <c r="F7279" s="8" t="s">
        <v>14</v>
      </c>
      <c r="G7279" s="6" t="b">
        <v>0</v>
      </c>
      <c r="H7279" s="7"/>
      <c r="I7279" s="7" t="b">
        <f>EXACT(Table1[[#This Row],[Anot]],"CHECAR")</f>
        <v>0</v>
      </c>
      <c r="J7279" s="8" t="s">
        <v>12966</v>
      </c>
      <c r="K7279" s="11" t="b">
        <v>0</v>
      </c>
    </row>
    <row r="7280" spans="1:11" ht="60.75" hidden="1" x14ac:dyDescent="0.25">
      <c r="A7280" s="22">
        <v>8974</v>
      </c>
      <c r="B7280" s="4" t="s">
        <v>12803</v>
      </c>
      <c r="C7280" s="4" t="s">
        <v>12804</v>
      </c>
      <c r="D7280" s="4" t="s">
        <v>12967</v>
      </c>
      <c r="E7280" s="4" t="s">
        <v>12968</v>
      </c>
      <c r="F7280" s="8" t="s">
        <v>14</v>
      </c>
      <c r="G7280" s="6" t="b">
        <v>0</v>
      </c>
      <c r="H7280" s="7"/>
      <c r="I7280" s="7" t="b">
        <f>EXACT(Table1[[#This Row],[Anot]],"CHECAR")</f>
        <v>0</v>
      </c>
      <c r="J7280" s="8" t="s">
        <v>12969</v>
      </c>
      <c r="K7280" s="11" t="b">
        <v>0</v>
      </c>
    </row>
    <row r="7281" spans="1:11" ht="60.75" hidden="1" x14ac:dyDescent="0.25">
      <c r="A7281" s="22">
        <v>8975</v>
      </c>
      <c r="B7281" s="4" t="s">
        <v>12803</v>
      </c>
      <c r="C7281" s="4" t="s">
        <v>12804</v>
      </c>
      <c r="D7281" s="4" t="s">
        <v>12970</v>
      </c>
      <c r="E7281" s="4" t="s">
        <v>12971</v>
      </c>
      <c r="F7281" s="8" t="s">
        <v>14</v>
      </c>
      <c r="G7281" s="6" t="b">
        <v>0</v>
      </c>
      <c r="H7281" s="7"/>
      <c r="I7281" s="7" t="b">
        <f>EXACT(Table1[[#This Row],[Anot]],"CHECAR")</f>
        <v>0</v>
      </c>
      <c r="J7281" s="8" t="s">
        <v>12972</v>
      </c>
      <c r="K7281" s="11" t="b">
        <v>0</v>
      </c>
    </row>
    <row r="7282" spans="1:11" ht="60.75" hidden="1" x14ac:dyDescent="0.25">
      <c r="A7282" s="22">
        <v>8976</v>
      </c>
      <c r="B7282" s="4" t="s">
        <v>12803</v>
      </c>
      <c r="C7282" s="4" t="s">
        <v>12804</v>
      </c>
      <c r="D7282" s="4" t="s">
        <v>12973</v>
      </c>
      <c r="E7282" s="4" t="s">
        <v>12974</v>
      </c>
      <c r="F7282" s="8" t="s">
        <v>14</v>
      </c>
      <c r="G7282" s="6" t="b">
        <v>0</v>
      </c>
      <c r="H7282" s="7"/>
      <c r="I7282" s="7" t="b">
        <f>EXACT(Table1[[#This Row],[Anot]],"CHECAR")</f>
        <v>0</v>
      </c>
      <c r="J7282" s="8" t="s">
        <v>12975</v>
      </c>
      <c r="K7282" s="11" t="b">
        <v>0</v>
      </c>
    </row>
    <row r="7283" spans="1:11" ht="121.5" hidden="1" x14ac:dyDescent="0.25">
      <c r="A7283" s="22">
        <v>8977</v>
      </c>
      <c r="B7283" s="4" t="s">
        <v>12803</v>
      </c>
      <c r="C7283" s="4" t="s">
        <v>12804</v>
      </c>
      <c r="D7283" s="4" t="s">
        <v>12976</v>
      </c>
      <c r="E7283" s="4" t="s">
        <v>12977</v>
      </c>
      <c r="F7283" s="8" t="s">
        <v>14</v>
      </c>
      <c r="G7283" s="6" t="b">
        <v>0</v>
      </c>
      <c r="H7283" s="7"/>
      <c r="I7283" s="7" t="b">
        <f>EXACT(Table1[[#This Row],[Anot]],"CHECAR")</f>
        <v>0</v>
      </c>
      <c r="J7283" s="8" t="s">
        <v>12978</v>
      </c>
      <c r="K7283" s="11" t="b">
        <v>0</v>
      </c>
    </row>
    <row r="7284" spans="1:11" ht="121.5" hidden="1" x14ac:dyDescent="0.25">
      <c r="A7284" s="22">
        <v>8978</v>
      </c>
      <c r="B7284" s="4" t="s">
        <v>12803</v>
      </c>
      <c r="C7284" s="4" t="s">
        <v>12804</v>
      </c>
      <c r="D7284" s="4" t="s">
        <v>12979</v>
      </c>
      <c r="E7284" s="4" t="s">
        <v>12980</v>
      </c>
      <c r="F7284" s="8" t="s">
        <v>14</v>
      </c>
      <c r="G7284" s="6" t="b">
        <v>0</v>
      </c>
      <c r="H7284" s="7" t="s">
        <v>101</v>
      </c>
      <c r="I7284" s="7" t="b">
        <f>EXACT(Table1[[#This Row],[Anot]],"CHECAR")</f>
        <v>1</v>
      </c>
      <c r="J7284" s="8" t="s">
        <v>12981</v>
      </c>
      <c r="K7284" s="11" t="b">
        <v>0</v>
      </c>
    </row>
    <row r="7285" spans="1:11" ht="60.75" hidden="1" x14ac:dyDescent="0.25">
      <c r="A7285" s="22">
        <v>8979</v>
      </c>
      <c r="B7285" s="4" t="s">
        <v>12803</v>
      </c>
      <c r="C7285" s="4" t="s">
        <v>12804</v>
      </c>
      <c r="D7285" s="4" t="s">
        <v>12982</v>
      </c>
      <c r="E7285" s="4" t="s">
        <v>12983</v>
      </c>
      <c r="F7285" s="8" t="s">
        <v>14</v>
      </c>
      <c r="G7285" s="6" t="b">
        <v>0</v>
      </c>
      <c r="H7285" s="7"/>
      <c r="I7285" s="7" t="b">
        <f>EXACT(Table1[[#This Row],[Anot]],"CHECAR")</f>
        <v>0</v>
      </c>
      <c r="J7285" s="8" t="s">
        <v>12984</v>
      </c>
      <c r="K7285" s="11" t="b">
        <v>0</v>
      </c>
    </row>
    <row r="7286" spans="1:11" ht="141.75" hidden="1" x14ac:dyDescent="0.25">
      <c r="A7286" s="22">
        <v>8980</v>
      </c>
      <c r="B7286" s="4" t="s">
        <v>12803</v>
      </c>
      <c r="C7286" s="4" t="s">
        <v>12804</v>
      </c>
      <c r="D7286" s="4" t="s">
        <v>12985</v>
      </c>
      <c r="E7286" s="4" t="s">
        <v>12986</v>
      </c>
      <c r="F7286" s="8" t="s">
        <v>14</v>
      </c>
      <c r="G7286" s="6" t="b">
        <v>0</v>
      </c>
      <c r="H7286" s="7"/>
      <c r="I7286" s="7" t="b">
        <f>EXACT(Table1[[#This Row],[Anot]],"CHECAR")</f>
        <v>0</v>
      </c>
      <c r="J7286" s="8" t="s">
        <v>12987</v>
      </c>
      <c r="K7286" s="11" t="b">
        <v>0</v>
      </c>
    </row>
    <row r="7287" spans="1:11" ht="40.5" hidden="1" x14ac:dyDescent="0.25">
      <c r="A7287" s="22">
        <v>8981</v>
      </c>
      <c r="B7287" s="4" t="s">
        <v>12803</v>
      </c>
      <c r="C7287" s="4" t="s">
        <v>12804</v>
      </c>
      <c r="D7287" s="4" t="s">
        <v>12988</v>
      </c>
      <c r="E7287" s="4" t="s">
        <v>12989</v>
      </c>
      <c r="F7287" s="8" t="s">
        <v>14</v>
      </c>
      <c r="G7287" s="6" t="b">
        <v>0</v>
      </c>
      <c r="H7287" s="7"/>
      <c r="I7287" s="7" t="b">
        <f>EXACT(Table1[[#This Row],[Anot]],"CHECAR")</f>
        <v>0</v>
      </c>
      <c r="J7287" s="8" t="s">
        <v>12990</v>
      </c>
      <c r="K7287" s="11" t="b">
        <v>0</v>
      </c>
    </row>
    <row r="7288" spans="1:11" ht="40.5" hidden="1" x14ac:dyDescent="0.25">
      <c r="A7288" s="22">
        <v>8982</v>
      </c>
      <c r="B7288" s="4" t="s">
        <v>12803</v>
      </c>
      <c r="C7288" s="4" t="s">
        <v>12804</v>
      </c>
      <c r="D7288" s="4" t="s">
        <v>12991</v>
      </c>
      <c r="E7288" s="4" t="s">
        <v>12992</v>
      </c>
      <c r="F7288" s="8" t="s">
        <v>14</v>
      </c>
      <c r="G7288" s="6" t="b">
        <v>0</v>
      </c>
      <c r="H7288" s="7"/>
      <c r="I7288" s="7" t="b">
        <f>EXACT(Table1[[#This Row],[Anot]],"CHECAR")</f>
        <v>0</v>
      </c>
      <c r="J7288" s="8" t="s">
        <v>12993</v>
      </c>
      <c r="K7288" s="11" t="b">
        <v>0</v>
      </c>
    </row>
    <row r="7289" spans="1:11" ht="60.75" hidden="1" x14ac:dyDescent="0.25">
      <c r="A7289" s="22">
        <v>8983</v>
      </c>
      <c r="B7289" s="4" t="s">
        <v>12803</v>
      </c>
      <c r="C7289" s="4" t="s">
        <v>12804</v>
      </c>
      <c r="D7289" s="4" t="s">
        <v>12994</v>
      </c>
      <c r="E7289" s="4" t="s">
        <v>12995</v>
      </c>
      <c r="F7289" s="8" t="s">
        <v>14</v>
      </c>
      <c r="G7289" s="6" t="b">
        <v>0</v>
      </c>
      <c r="H7289" s="7" t="s">
        <v>480</v>
      </c>
      <c r="I7289" s="7" t="b">
        <f>EXACT(Table1[[#This Row],[Anot]],"CHECAR")</f>
        <v>0</v>
      </c>
      <c r="J7289" s="8" t="s">
        <v>12996</v>
      </c>
      <c r="K7289" s="11" t="b">
        <v>0</v>
      </c>
    </row>
    <row r="7290" spans="1:11" ht="40.5" hidden="1" x14ac:dyDescent="0.25">
      <c r="A7290" s="22">
        <v>8984</v>
      </c>
      <c r="B7290" s="4" t="s">
        <v>12803</v>
      </c>
      <c r="C7290" s="4" t="s">
        <v>12804</v>
      </c>
      <c r="D7290" s="4" t="s">
        <v>12997</v>
      </c>
      <c r="E7290" s="4" t="s">
        <v>12998</v>
      </c>
      <c r="F7290" s="8" t="s">
        <v>14</v>
      </c>
      <c r="G7290" s="6" t="b">
        <v>0</v>
      </c>
      <c r="H7290" s="7"/>
      <c r="I7290" s="7" t="b">
        <f>EXACT(Table1[[#This Row],[Anot]],"CHECAR")</f>
        <v>0</v>
      </c>
      <c r="J7290" s="8" t="s">
        <v>12999</v>
      </c>
      <c r="K7290" s="11" t="b">
        <v>0</v>
      </c>
    </row>
    <row r="7291" spans="1:11" ht="81" hidden="1" x14ac:dyDescent="0.25">
      <c r="A7291" s="22">
        <v>8985</v>
      </c>
      <c r="B7291" s="4" t="s">
        <v>12803</v>
      </c>
      <c r="C7291" s="4" t="s">
        <v>12804</v>
      </c>
      <c r="D7291" s="4" t="s">
        <v>13000</v>
      </c>
      <c r="E7291" s="4" t="s">
        <v>13001</v>
      </c>
      <c r="F7291" s="8" t="s">
        <v>14</v>
      </c>
      <c r="G7291" s="6" t="b">
        <v>0</v>
      </c>
      <c r="H7291" s="7"/>
      <c r="I7291" s="7" t="b">
        <f>EXACT(Table1[[#This Row],[Anot]],"CHECAR")</f>
        <v>0</v>
      </c>
      <c r="J7291" s="8" t="s">
        <v>13002</v>
      </c>
      <c r="K7291" s="11" t="b">
        <v>0</v>
      </c>
    </row>
    <row r="7292" spans="1:11" ht="81" hidden="1" x14ac:dyDescent="0.25">
      <c r="A7292" s="22">
        <v>8986</v>
      </c>
      <c r="B7292" s="4" t="s">
        <v>12803</v>
      </c>
      <c r="C7292" s="4" t="s">
        <v>12804</v>
      </c>
      <c r="D7292" s="4" t="s">
        <v>13003</v>
      </c>
      <c r="E7292" s="4" t="s">
        <v>13004</v>
      </c>
      <c r="F7292" s="8" t="s">
        <v>14</v>
      </c>
      <c r="G7292" s="6" t="b">
        <v>0</v>
      </c>
      <c r="H7292" s="7"/>
      <c r="I7292" s="7" t="b">
        <f>EXACT(Table1[[#This Row],[Anot]],"CHECAR")</f>
        <v>0</v>
      </c>
      <c r="J7292" s="8" t="s">
        <v>13005</v>
      </c>
      <c r="K7292" s="11" t="b">
        <v>0</v>
      </c>
    </row>
    <row r="7293" spans="1:11" ht="101.25" hidden="1" x14ac:dyDescent="0.25">
      <c r="A7293" s="22">
        <v>8987</v>
      </c>
      <c r="B7293" s="4" t="s">
        <v>12803</v>
      </c>
      <c r="C7293" s="4" t="s">
        <v>12804</v>
      </c>
      <c r="D7293" s="4" t="s">
        <v>13006</v>
      </c>
      <c r="E7293" s="4" t="s">
        <v>13007</v>
      </c>
      <c r="F7293" s="8" t="s">
        <v>14</v>
      </c>
      <c r="G7293" s="6" t="b">
        <v>1</v>
      </c>
      <c r="H7293" s="7" t="s">
        <v>480</v>
      </c>
      <c r="I7293" s="7" t="b">
        <f>EXACT(Table1[[#This Row],[Anot]],"CHECAR")</f>
        <v>0</v>
      </c>
      <c r="J7293" s="8" t="s">
        <v>13008</v>
      </c>
      <c r="K7293" s="11" t="b">
        <v>0</v>
      </c>
    </row>
    <row r="7294" spans="1:11" ht="60.75" hidden="1" x14ac:dyDescent="0.25">
      <c r="A7294" s="22">
        <v>8988</v>
      </c>
      <c r="B7294" s="4" t="s">
        <v>12803</v>
      </c>
      <c r="C7294" s="4" t="s">
        <v>12804</v>
      </c>
      <c r="D7294" s="4" t="s">
        <v>13009</v>
      </c>
      <c r="E7294" s="4" t="s">
        <v>13010</v>
      </c>
      <c r="F7294" s="8" t="s">
        <v>14</v>
      </c>
      <c r="G7294" s="6" t="b">
        <v>0</v>
      </c>
      <c r="H7294" s="7"/>
      <c r="I7294" s="7" t="b">
        <f>EXACT(Table1[[#This Row],[Anot]],"CHECAR")</f>
        <v>0</v>
      </c>
      <c r="J7294" s="8" t="s">
        <v>13011</v>
      </c>
      <c r="K7294" s="11" t="b">
        <v>0</v>
      </c>
    </row>
    <row r="7295" spans="1:11" ht="20.25" hidden="1" x14ac:dyDescent="0.25">
      <c r="A7295" s="22">
        <v>8989</v>
      </c>
      <c r="B7295" s="4" t="s">
        <v>12803</v>
      </c>
      <c r="C7295" s="4" t="s">
        <v>12804</v>
      </c>
      <c r="D7295" s="4" t="s">
        <v>13012</v>
      </c>
      <c r="E7295" s="4" t="s">
        <v>13013</v>
      </c>
      <c r="F7295" s="8" t="s">
        <v>14</v>
      </c>
      <c r="G7295" s="6" t="b">
        <v>0</v>
      </c>
      <c r="H7295" s="7"/>
      <c r="I7295" s="7" t="b">
        <f>EXACT(Table1[[#This Row],[Anot]],"CHECAR")</f>
        <v>0</v>
      </c>
      <c r="J7295" s="8" t="s">
        <v>10458</v>
      </c>
      <c r="K7295" s="11" t="b">
        <v>0</v>
      </c>
    </row>
    <row r="7296" spans="1:11" ht="20.25" hidden="1" x14ac:dyDescent="0.25">
      <c r="A7296" s="22">
        <v>8990</v>
      </c>
      <c r="B7296" s="4" t="s">
        <v>12803</v>
      </c>
      <c r="C7296" s="4" t="s">
        <v>12804</v>
      </c>
      <c r="D7296" s="4" t="s">
        <v>13014</v>
      </c>
      <c r="E7296" s="4" t="s">
        <v>13015</v>
      </c>
      <c r="F7296" s="8" t="s">
        <v>14</v>
      </c>
      <c r="G7296" s="6" t="b">
        <v>0</v>
      </c>
      <c r="H7296" s="7"/>
      <c r="I7296" s="7" t="b">
        <f>EXACT(Table1[[#This Row],[Anot]],"CHECAR")</f>
        <v>0</v>
      </c>
      <c r="J7296" s="8" t="s">
        <v>13016</v>
      </c>
      <c r="K7296" s="11" t="b">
        <v>0</v>
      </c>
    </row>
    <row r="7297" spans="1:11" ht="40.5" hidden="1" x14ac:dyDescent="0.25">
      <c r="A7297" s="22">
        <v>8991</v>
      </c>
      <c r="B7297" s="4" t="s">
        <v>12803</v>
      </c>
      <c r="C7297" s="4" t="s">
        <v>12804</v>
      </c>
      <c r="D7297" s="4" t="s">
        <v>13017</v>
      </c>
      <c r="E7297" s="4" t="s">
        <v>13018</v>
      </c>
      <c r="F7297" s="8" t="s">
        <v>14</v>
      </c>
      <c r="G7297" s="6" t="b">
        <v>0</v>
      </c>
      <c r="H7297" s="7"/>
      <c r="I7297" s="7" t="b">
        <f>EXACT(Table1[[#This Row],[Anot]],"CHECAR")</f>
        <v>0</v>
      </c>
      <c r="J7297" s="8" t="s">
        <v>5795</v>
      </c>
      <c r="K7297" s="11" t="b">
        <v>0</v>
      </c>
    </row>
    <row r="7298" spans="1:11" ht="101.25" hidden="1" x14ac:dyDescent="0.25">
      <c r="A7298" s="22">
        <v>8992</v>
      </c>
      <c r="B7298" s="4" t="s">
        <v>12803</v>
      </c>
      <c r="C7298" s="4" t="s">
        <v>12804</v>
      </c>
      <c r="D7298" s="4" t="s">
        <v>13019</v>
      </c>
      <c r="E7298" s="4" t="s">
        <v>13020</v>
      </c>
      <c r="F7298" s="8" t="s">
        <v>14</v>
      </c>
      <c r="G7298" s="6" t="b">
        <v>0</v>
      </c>
      <c r="H7298" s="7"/>
      <c r="I7298" s="7" t="b">
        <f>EXACT(Table1[[#This Row],[Anot]],"CHECAR")</f>
        <v>0</v>
      </c>
      <c r="J7298" s="8" t="s">
        <v>13021</v>
      </c>
      <c r="K7298" s="11" t="b">
        <v>0</v>
      </c>
    </row>
    <row r="7299" spans="1:11" ht="101.25" hidden="1" x14ac:dyDescent="0.25">
      <c r="A7299" s="22">
        <v>8993</v>
      </c>
      <c r="B7299" s="4" t="s">
        <v>12803</v>
      </c>
      <c r="C7299" s="4" t="s">
        <v>12804</v>
      </c>
      <c r="D7299" s="4" t="s">
        <v>13022</v>
      </c>
      <c r="E7299" s="4" t="s">
        <v>13023</v>
      </c>
      <c r="F7299" s="8" t="s">
        <v>14</v>
      </c>
      <c r="G7299" s="6" t="b">
        <v>0</v>
      </c>
      <c r="H7299" s="7"/>
      <c r="I7299" s="7" t="b">
        <f>EXACT(Table1[[#This Row],[Anot]],"CHECAR")</f>
        <v>0</v>
      </c>
      <c r="J7299" s="8" t="s">
        <v>13024</v>
      </c>
      <c r="K7299" s="11" t="b">
        <v>0</v>
      </c>
    </row>
    <row r="7300" spans="1:11" ht="81" hidden="1" x14ac:dyDescent="0.25">
      <c r="A7300" s="22">
        <v>8994</v>
      </c>
      <c r="B7300" s="4" t="s">
        <v>12803</v>
      </c>
      <c r="C7300" s="4" t="s">
        <v>12804</v>
      </c>
      <c r="D7300" s="4" t="s">
        <v>13025</v>
      </c>
      <c r="E7300" s="4" t="s">
        <v>13026</v>
      </c>
      <c r="F7300" s="8" t="s">
        <v>14</v>
      </c>
      <c r="G7300" s="6" t="b">
        <v>1</v>
      </c>
      <c r="H7300" s="7" t="s">
        <v>101</v>
      </c>
      <c r="I7300" s="7" t="b">
        <f>EXACT(Table1[[#This Row],[Anot]],"CHECAR")</f>
        <v>1</v>
      </c>
      <c r="J7300" s="8" t="s">
        <v>13027</v>
      </c>
      <c r="K7300" s="11" t="b">
        <v>0</v>
      </c>
    </row>
    <row r="7301" spans="1:11" ht="222.75" hidden="1" x14ac:dyDescent="0.25">
      <c r="A7301" s="22">
        <v>8995</v>
      </c>
      <c r="B7301" s="4" t="s">
        <v>12803</v>
      </c>
      <c r="C7301" s="4" t="s">
        <v>12804</v>
      </c>
      <c r="D7301" s="4" t="s">
        <v>13028</v>
      </c>
      <c r="E7301" s="4" t="s">
        <v>13029</v>
      </c>
      <c r="F7301" s="8" t="s">
        <v>14</v>
      </c>
      <c r="G7301" s="6" t="b">
        <v>0</v>
      </c>
      <c r="H7301" s="7"/>
      <c r="I7301" s="7" t="b">
        <f>EXACT(Table1[[#This Row],[Anot]],"CHECAR")</f>
        <v>0</v>
      </c>
      <c r="J7301" s="8" t="s">
        <v>13030</v>
      </c>
      <c r="K7301" s="11" t="b">
        <v>0</v>
      </c>
    </row>
    <row r="7302" spans="1:11" ht="60.75" hidden="1" x14ac:dyDescent="0.25">
      <c r="A7302" s="22">
        <v>8996</v>
      </c>
      <c r="B7302" s="4" t="s">
        <v>12803</v>
      </c>
      <c r="C7302" s="4" t="s">
        <v>12804</v>
      </c>
      <c r="D7302" s="4" t="s">
        <v>13031</v>
      </c>
      <c r="E7302" s="4" t="s">
        <v>13032</v>
      </c>
      <c r="F7302" s="8" t="s">
        <v>14</v>
      </c>
      <c r="G7302" s="6" t="b">
        <v>0</v>
      </c>
      <c r="H7302" s="7"/>
      <c r="I7302" s="7" t="b">
        <f>EXACT(Table1[[#This Row],[Anot]],"CHECAR")</f>
        <v>0</v>
      </c>
      <c r="J7302" s="8" t="s">
        <v>13033</v>
      </c>
      <c r="K7302" s="11" t="b">
        <v>0</v>
      </c>
    </row>
    <row r="7303" spans="1:11" ht="243" hidden="1" x14ac:dyDescent="0.25">
      <c r="A7303" s="22">
        <v>8997</v>
      </c>
      <c r="B7303" s="4" t="s">
        <v>12803</v>
      </c>
      <c r="C7303" s="4" t="s">
        <v>12804</v>
      </c>
      <c r="D7303" s="4" t="s">
        <v>13034</v>
      </c>
      <c r="E7303" s="4" t="s">
        <v>13035</v>
      </c>
      <c r="F7303" s="8" t="s">
        <v>14</v>
      </c>
      <c r="G7303" s="6" t="b">
        <v>0</v>
      </c>
      <c r="H7303" s="7" t="s">
        <v>17593</v>
      </c>
      <c r="I7303" s="7" t="b">
        <f>EXACT(Table1[[#This Row],[Anot]],"CHECAR")</f>
        <v>0</v>
      </c>
      <c r="J7303" s="8" t="s">
        <v>13036</v>
      </c>
      <c r="K7303" s="11" t="b">
        <v>0</v>
      </c>
    </row>
    <row r="7304" spans="1:11" ht="60.75" hidden="1" x14ac:dyDescent="0.25">
      <c r="A7304" s="22">
        <v>8998</v>
      </c>
      <c r="B7304" s="4" t="s">
        <v>12803</v>
      </c>
      <c r="C7304" s="4" t="s">
        <v>12804</v>
      </c>
      <c r="D7304" s="4" t="s">
        <v>13037</v>
      </c>
      <c r="E7304" s="4" t="s">
        <v>13038</v>
      </c>
      <c r="F7304" s="8" t="s">
        <v>14</v>
      </c>
      <c r="G7304" s="6" t="b">
        <v>0</v>
      </c>
      <c r="H7304" s="7"/>
      <c r="I7304" s="7" t="b">
        <f>EXACT(Table1[[#This Row],[Anot]],"CHECAR")</f>
        <v>0</v>
      </c>
      <c r="J7304" s="8" t="s">
        <v>13039</v>
      </c>
      <c r="K7304" s="11" t="b">
        <v>0</v>
      </c>
    </row>
    <row r="7305" spans="1:11" ht="60.75" hidden="1" x14ac:dyDescent="0.25">
      <c r="A7305" s="22">
        <v>8999</v>
      </c>
      <c r="B7305" s="4" t="s">
        <v>12803</v>
      </c>
      <c r="C7305" s="4" t="s">
        <v>12804</v>
      </c>
      <c r="D7305" s="4" t="s">
        <v>13040</v>
      </c>
      <c r="E7305" s="4" t="s">
        <v>13041</v>
      </c>
      <c r="F7305" s="8" t="s">
        <v>14</v>
      </c>
      <c r="G7305" s="6" t="b">
        <v>0</v>
      </c>
      <c r="H7305" s="7"/>
      <c r="I7305" s="7" t="b">
        <f>EXACT(Table1[[#This Row],[Anot]],"CHECAR")</f>
        <v>0</v>
      </c>
      <c r="J7305" s="8" t="s">
        <v>13042</v>
      </c>
      <c r="K7305" s="11" t="b">
        <v>0</v>
      </c>
    </row>
    <row r="7306" spans="1:11" ht="40.5" hidden="1" x14ac:dyDescent="0.25">
      <c r="A7306" s="22">
        <v>9000</v>
      </c>
      <c r="B7306" s="4" t="s">
        <v>12803</v>
      </c>
      <c r="C7306" s="4" t="s">
        <v>12804</v>
      </c>
      <c r="D7306" s="4" t="s">
        <v>13043</v>
      </c>
      <c r="E7306" s="4" t="s">
        <v>13044</v>
      </c>
      <c r="F7306" s="8" t="s">
        <v>14</v>
      </c>
      <c r="G7306" s="6" t="b">
        <v>0</v>
      </c>
      <c r="H7306" s="7"/>
      <c r="I7306" s="7" t="b">
        <f>EXACT(Table1[[#This Row],[Anot]],"CHECAR")</f>
        <v>0</v>
      </c>
      <c r="J7306" s="8" t="s">
        <v>13045</v>
      </c>
      <c r="K7306" s="11" t="b">
        <v>0</v>
      </c>
    </row>
    <row r="7307" spans="1:11" ht="20.25" hidden="1" x14ac:dyDescent="0.25">
      <c r="A7307" s="22">
        <v>9001</v>
      </c>
      <c r="B7307" s="4" t="s">
        <v>12803</v>
      </c>
      <c r="C7307" s="4" t="s">
        <v>12804</v>
      </c>
      <c r="D7307" s="4" t="s">
        <v>13046</v>
      </c>
      <c r="E7307" s="4" t="s">
        <v>13047</v>
      </c>
      <c r="F7307" s="8" t="s">
        <v>14</v>
      </c>
      <c r="G7307" s="6" t="b">
        <v>0</v>
      </c>
      <c r="H7307" s="7"/>
      <c r="I7307" s="7" t="b">
        <f>EXACT(Table1[[#This Row],[Anot]],"CHECAR")</f>
        <v>0</v>
      </c>
      <c r="J7307" s="8" t="s">
        <v>4686</v>
      </c>
      <c r="K7307" s="11" t="b">
        <v>0</v>
      </c>
    </row>
    <row r="7308" spans="1:11" ht="60.75" hidden="1" x14ac:dyDescent="0.25">
      <c r="A7308" s="22">
        <v>9002</v>
      </c>
      <c r="B7308" s="4" t="s">
        <v>12803</v>
      </c>
      <c r="C7308" s="4" t="s">
        <v>12804</v>
      </c>
      <c r="D7308" s="4" t="s">
        <v>13048</v>
      </c>
      <c r="E7308" s="4" t="s">
        <v>13049</v>
      </c>
      <c r="F7308" s="8" t="s">
        <v>14</v>
      </c>
      <c r="G7308" s="6" t="b">
        <v>0</v>
      </c>
      <c r="H7308" s="7"/>
      <c r="I7308" s="7" t="b">
        <f>EXACT(Table1[[#This Row],[Anot]],"CHECAR")</f>
        <v>0</v>
      </c>
      <c r="J7308" s="8" t="s">
        <v>13050</v>
      </c>
      <c r="K7308" s="11" t="b">
        <v>0</v>
      </c>
    </row>
    <row r="7309" spans="1:11" ht="60.75" hidden="1" x14ac:dyDescent="0.25">
      <c r="A7309" s="22">
        <v>9003</v>
      </c>
      <c r="B7309" s="4" t="s">
        <v>12803</v>
      </c>
      <c r="C7309" s="4" t="s">
        <v>12804</v>
      </c>
      <c r="D7309" s="4" t="s">
        <v>13051</v>
      </c>
      <c r="E7309" s="4" t="s">
        <v>13052</v>
      </c>
      <c r="F7309" s="8" t="s">
        <v>14</v>
      </c>
      <c r="G7309" s="6" t="b">
        <v>0</v>
      </c>
      <c r="H7309" s="7"/>
      <c r="I7309" s="7" t="b">
        <f>EXACT(Table1[[#This Row],[Anot]],"CHECAR")</f>
        <v>0</v>
      </c>
      <c r="J7309" s="8" t="s">
        <v>13053</v>
      </c>
      <c r="K7309" s="11" t="b">
        <v>0</v>
      </c>
    </row>
    <row r="7310" spans="1:11" ht="81" hidden="1" x14ac:dyDescent="0.25">
      <c r="A7310" s="22">
        <v>9004</v>
      </c>
      <c r="B7310" s="4" t="s">
        <v>12803</v>
      </c>
      <c r="C7310" s="4" t="s">
        <v>12804</v>
      </c>
      <c r="D7310" s="4" t="s">
        <v>13054</v>
      </c>
      <c r="E7310" s="4" t="s">
        <v>13055</v>
      </c>
      <c r="F7310" s="8" t="s">
        <v>14</v>
      </c>
      <c r="G7310" s="6" t="b">
        <v>0</v>
      </c>
      <c r="H7310" s="7"/>
      <c r="I7310" s="7" t="b">
        <f>EXACT(Table1[[#This Row],[Anot]],"CHECAR")</f>
        <v>0</v>
      </c>
      <c r="J7310" s="8" t="s">
        <v>13056</v>
      </c>
      <c r="K7310" s="11" t="b">
        <v>0</v>
      </c>
    </row>
    <row r="7311" spans="1:11" ht="121.5" hidden="1" x14ac:dyDescent="0.25">
      <c r="A7311" s="22">
        <v>9005</v>
      </c>
      <c r="B7311" s="4" t="s">
        <v>12803</v>
      </c>
      <c r="C7311" s="4" t="s">
        <v>12804</v>
      </c>
      <c r="D7311" s="4" t="s">
        <v>13057</v>
      </c>
      <c r="E7311" s="4" t="s">
        <v>13058</v>
      </c>
      <c r="F7311" s="8" t="s">
        <v>14</v>
      </c>
      <c r="G7311" s="6" t="b">
        <v>0</v>
      </c>
      <c r="H7311" s="7"/>
      <c r="I7311" s="7" t="b">
        <f>EXACT(Table1[[#This Row],[Anot]],"CHECAR")</f>
        <v>0</v>
      </c>
      <c r="J7311" s="8" t="s">
        <v>13059</v>
      </c>
      <c r="K7311" s="11" t="b">
        <v>0</v>
      </c>
    </row>
    <row r="7312" spans="1:11" ht="60.75" hidden="1" x14ac:dyDescent="0.25">
      <c r="A7312" s="22">
        <v>9006</v>
      </c>
      <c r="B7312" s="4" t="s">
        <v>12803</v>
      </c>
      <c r="C7312" s="4" t="s">
        <v>12804</v>
      </c>
      <c r="D7312" s="4" t="s">
        <v>13060</v>
      </c>
      <c r="E7312" s="4" t="s">
        <v>13061</v>
      </c>
      <c r="F7312" s="8" t="s">
        <v>14</v>
      </c>
      <c r="G7312" s="6" t="b">
        <v>0</v>
      </c>
      <c r="H7312" s="7"/>
      <c r="I7312" s="7" t="b">
        <f>EXACT(Table1[[#This Row],[Anot]],"CHECAR")</f>
        <v>0</v>
      </c>
      <c r="J7312" s="8" t="s">
        <v>13062</v>
      </c>
      <c r="K7312" s="11" t="b">
        <v>0</v>
      </c>
    </row>
    <row r="7313" spans="1:11" ht="40.5" hidden="1" x14ac:dyDescent="0.25">
      <c r="A7313" s="22">
        <v>9007</v>
      </c>
      <c r="B7313" s="4" t="s">
        <v>12803</v>
      </c>
      <c r="C7313" s="4" t="s">
        <v>12804</v>
      </c>
      <c r="D7313" s="4" t="s">
        <v>13063</v>
      </c>
      <c r="E7313" s="4" t="s">
        <v>13064</v>
      </c>
      <c r="F7313" s="8" t="s">
        <v>14</v>
      </c>
      <c r="G7313" s="6" t="b">
        <v>0</v>
      </c>
      <c r="H7313" s="7"/>
      <c r="I7313" s="7" t="b">
        <f>EXACT(Table1[[#This Row],[Anot]],"CHECAR")</f>
        <v>0</v>
      </c>
      <c r="J7313" s="8" t="s">
        <v>13065</v>
      </c>
      <c r="K7313" s="11" t="b">
        <v>0</v>
      </c>
    </row>
    <row r="7314" spans="1:11" ht="162" hidden="1" x14ac:dyDescent="0.25">
      <c r="A7314" s="22">
        <v>9008</v>
      </c>
      <c r="B7314" s="4" t="s">
        <v>12803</v>
      </c>
      <c r="C7314" s="4" t="s">
        <v>12804</v>
      </c>
      <c r="D7314" s="4" t="s">
        <v>13066</v>
      </c>
      <c r="E7314" s="4" t="s">
        <v>13067</v>
      </c>
      <c r="F7314" s="8" t="s">
        <v>14</v>
      </c>
      <c r="G7314" s="6" t="b">
        <v>0</v>
      </c>
      <c r="H7314" s="7"/>
      <c r="I7314" s="7" t="b">
        <f>EXACT(Table1[[#This Row],[Anot]],"CHECAR")</f>
        <v>0</v>
      </c>
      <c r="J7314" s="8" t="s">
        <v>8677</v>
      </c>
      <c r="K7314" s="11" t="b">
        <v>0</v>
      </c>
    </row>
    <row r="7315" spans="1:11" ht="141.75" hidden="1" x14ac:dyDescent="0.25">
      <c r="A7315" s="22">
        <v>9009</v>
      </c>
      <c r="B7315" s="4" t="s">
        <v>12803</v>
      </c>
      <c r="C7315" s="4" t="s">
        <v>12804</v>
      </c>
      <c r="D7315" s="4" t="s">
        <v>13068</v>
      </c>
      <c r="E7315" s="4" t="s">
        <v>13069</v>
      </c>
      <c r="F7315" s="8" t="s">
        <v>14</v>
      </c>
      <c r="G7315" s="6" t="b">
        <v>0</v>
      </c>
      <c r="H7315" s="7"/>
      <c r="I7315" s="7" t="b">
        <f>EXACT(Table1[[#This Row],[Anot]],"CHECAR")</f>
        <v>0</v>
      </c>
      <c r="J7315" s="8" t="s">
        <v>5286</v>
      </c>
      <c r="K7315" s="11" t="b">
        <v>0</v>
      </c>
    </row>
    <row r="7316" spans="1:11" ht="40.5" hidden="1" x14ac:dyDescent="0.25">
      <c r="A7316" s="22">
        <v>9010</v>
      </c>
      <c r="B7316" s="4" t="s">
        <v>12803</v>
      </c>
      <c r="C7316" s="4" t="s">
        <v>12804</v>
      </c>
      <c r="D7316" s="4" t="s">
        <v>13070</v>
      </c>
      <c r="E7316" s="4" t="s">
        <v>13071</v>
      </c>
      <c r="F7316" s="8" t="s">
        <v>14</v>
      </c>
      <c r="G7316" s="6" t="b">
        <v>0</v>
      </c>
      <c r="H7316" s="7"/>
      <c r="I7316" s="7" t="b">
        <f>EXACT(Table1[[#This Row],[Anot]],"CHECAR")</f>
        <v>0</v>
      </c>
      <c r="J7316" s="8" t="s">
        <v>13072</v>
      </c>
      <c r="K7316" s="11" t="b">
        <v>0</v>
      </c>
    </row>
    <row r="7317" spans="1:11" ht="162" hidden="1" x14ac:dyDescent="0.25">
      <c r="A7317" s="22">
        <v>9011</v>
      </c>
      <c r="B7317" s="4" t="s">
        <v>12803</v>
      </c>
      <c r="C7317" s="4" t="s">
        <v>12804</v>
      </c>
      <c r="D7317" s="4" t="s">
        <v>13073</v>
      </c>
      <c r="E7317" s="4" t="s">
        <v>13074</v>
      </c>
      <c r="F7317" s="8" t="s">
        <v>14</v>
      </c>
      <c r="G7317" s="6" t="b">
        <v>0</v>
      </c>
      <c r="H7317" s="7"/>
      <c r="I7317" s="7" t="b">
        <f>EXACT(Table1[[#This Row],[Anot]],"CHECAR")</f>
        <v>0</v>
      </c>
      <c r="J7317" s="8" t="s">
        <v>13075</v>
      </c>
      <c r="K7317" s="11" t="b">
        <v>0</v>
      </c>
    </row>
    <row r="7318" spans="1:11" ht="324" hidden="1" x14ac:dyDescent="0.25">
      <c r="A7318" s="22">
        <v>9012</v>
      </c>
      <c r="B7318" s="4" t="s">
        <v>12803</v>
      </c>
      <c r="C7318" s="4" t="s">
        <v>12804</v>
      </c>
      <c r="D7318" s="4" t="s">
        <v>13076</v>
      </c>
      <c r="E7318" s="4" t="s">
        <v>13077</v>
      </c>
      <c r="F7318" s="8" t="s">
        <v>14</v>
      </c>
      <c r="G7318" s="6" t="b">
        <v>0</v>
      </c>
      <c r="H7318" s="7"/>
      <c r="I7318" s="7" t="b">
        <f>EXACT(Table1[[#This Row],[Anot]],"CHECAR")</f>
        <v>0</v>
      </c>
      <c r="J7318" s="8" t="s">
        <v>13078</v>
      </c>
      <c r="K7318" s="11" t="b">
        <v>0</v>
      </c>
    </row>
    <row r="7319" spans="1:11" ht="60.75" hidden="1" x14ac:dyDescent="0.25">
      <c r="A7319" s="22">
        <v>9013</v>
      </c>
      <c r="B7319" s="4" t="s">
        <v>12803</v>
      </c>
      <c r="C7319" s="4" t="s">
        <v>12804</v>
      </c>
      <c r="D7319" s="4" t="s">
        <v>13079</v>
      </c>
      <c r="E7319" s="4" t="s">
        <v>13080</v>
      </c>
      <c r="F7319" s="8" t="s">
        <v>14</v>
      </c>
      <c r="G7319" s="6" t="b">
        <v>0</v>
      </c>
      <c r="H7319" s="7"/>
      <c r="I7319" s="7" t="b">
        <f>EXACT(Table1[[#This Row],[Anot]],"CHECAR")</f>
        <v>0</v>
      </c>
      <c r="J7319" s="8" t="s">
        <v>13081</v>
      </c>
      <c r="K7319" s="11" t="b">
        <v>0</v>
      </c>
    </row>
    <row r="7320" spans="1:11" ht="20.25" hidden="1" x14ac:dyDescent="0.25">
      <c r="A7320" s="22">
        <v>9014</v>
      </c>
      <c r="B7320" s="4" t="s">
        <v>12803</v>
      </c>
      <c r="C7320" s="4" t="s">
        <v>12804</v>
      </c>
      <c r="D7320" s="4" t="s">
        <v>13082</v>
      </c>
      <c r="E7320" s="4" t="s">
        <v>13083</v>
      </c>
      <c r="F7320" s="8" t="s">
        <v>14</v>
      </c>
      <c r="G7320" s="6" t="b">
        <v>0</v>
      </c>
      <c r="H7320" s="7"/>
      <c r="I7320" s="7" t="b">
        <f>EXACT(Table1[[#This Row],[Anot]],"CHECAR")</f>
        <v>0</v>
      </c>
      <c r="J7320" s="8" t="s">
        <v>13084</v>
      </c>
      <c r="K7320" s="11" t="b">
        <v>0</v>
      </c>
    </row>
    <row r="7321" spans="1:11" ht="20.25" hidden="1" x14ac:dyDescent="0.25">
      <c r="A7321" s="22">
        <v>9015</v>
      </c>
      <c r="B7321" s="4" t="s">
        <v>12803</v>
      </c>
      <c r="C7321" s="4" t="s">
        <v>12804</v>
      </c>
      <c r="D7321" s="4" t="s">
        <v>13085</v>
      </c>
      <c r="E7321" s="4" t="s">
        <v>13086</v>
      </c>
      <c r="F7321" s="8" t="s">
        <v>14</v>
      </c>
      <c r="G7321" s="6" t="b">
        <v>0</v>
      </c>
      <c r="H7321" s="7"/>
      <c r="I7321" s="7" t="b">
        <f>EXACT(Table1[[#This Row],[Anot]],"CHECAR")</f>
        <v>0</v>
      </c>
      <c r="J7321" s="8" t="s">
        <v>13087</v>
      </c>
      <c r="K7321" s="11" t="b">
        <v>0</v>
      </c>
    </row>
    <row r="7322" spans="1:11" ht="60.75" hidden="1" x14ac:dyDescent="0.25">
      <c r="A7322" s="22">
        <v>9016</v>
      </c>
      <c r="B7322" s="4" t="s">
        <v>12803</v>
      </c>
      <c r="C7322" s="4" t="s">
        <v>12804</v>
      </c>
      <c r="D7322" s="4" t="s">
        <v>13088</v>
      </c>
      <c r="E7322" s="4" t="s">
        <v>13089</v>
      </c>
      <c r="F7322" s="8" t="s">
        <v>14</v>
      </c>
      <c r="G7322" s="6" t="b">
        <v>0</v>
      </c>
      <c r="H7322" s="7"/>
      <c r="I7322" s="7" t="b">
        <f>EXACT(Table1[[#This Row],[Anot]],"CHECAR")</f>
        <v>0</v>
      </c>
      <c r="J7322" s="8" t="s">
        <v>13090</v>
      </c>
      <c r="K7322" s="11" t="b">
        <v>0</v>
      </c>
    </row>
    <row r="7323" spans="1:11" ht="60.75" hidden="1" x14ac:dyDescent="0.25">
      <c r="A7323" s="22">
        <v>9017</v>
      </c>
      <c r="B7323" s="4" t="s">
        <v>12803</v>
      </c>
      <c r="C7323" s="4" t="s">
        <v>12804</v>
      </c>
      <c r="D7323" s="4" t="s">
        <v>13091</v>
      </c>
      <c r="E7323" s="4" t="s">
        <v>13092</v>
      </c>
      <c r="F7323" s="8" t="s">
        <v>14</v>
      </c>
      <c r="G7323" s="6" t="b">
        <v>1</v>
      </c>
      <c r="H7323" s="7" t="s">
        <v>17590</v>
      </c>
      <c r="I7323" s="7" t="b">
        <f>EXACT(Table1[[#This Row],[Anot]],"CHECAR")</f>
        <v>0</v>
      </c>
      <c r="J7323" s="8" t="s">
        <v>13093</v>
      </c>
      <c r="K7323" s="11" t="b">
        <v>0</v>
      </c>
    </row>
    <row r="7324" spans="1:11" ht="40.5" hidden="1" x14ac:dyDescent="0.25">
      <c r="A7324" s="22">
        <v>9018</v>
      </c>
      <c r="B7324" s="4" t="s">
        <v>12803</v>
      </c>
      <c r="C7324" s="4" t="s">
        <v>12804</v>
      </c>
      <c r="D7324" s="4" t="s">
        <v>13094</v>
      </c>
      <c r="E7324" s="4" t="s">
        <v>13095</v>
      </c>
      <c r="F7324" s="8" t="s">
        <v>14</v>
      </c>
      <c r="G7324" s="6" t="b">
        <v>0</v>
      </c>
      <c r="H7324" s="7"/>
      <c r="I7324" s="7" t="b">
        <f>EXACT(Table1[[#This Row],[Anot]],"CHECAR")</f>
        <v>0</v>
      </c>
      <c r="J7324" s="8" t="s">
        <v>13096</v>
      </c>
      <c r="K7324" s="11" t="b">
        <v>0</v>
      </c>
    </row>
    <row r="7325" spans="1:11" ht="101.25" hidden="1" x14ac:dyDescent="0.25">
      <c r="A7325" s="22">
        <v>9019</v>
      </c>
      <c r="B7325" s="4" t="s">
        <v>12803</v>
      </c>
      <c r="C7325" s="4" t="s">
        <v>12804</v>
      </c>
      <c r="D7325" s="4" t="s">
        <v>13097</v>
      </c>
      <c r="E7325" s="4" t="s">
        <v>13098</v>
      </c>
      <c r="F7325" s="8" t="s">
        <v>14</v>
      </c>
      <c r="G7325" s="6" t="b">
        <v>0</v>
      </c>
      <c r="H7325" s="7"/>
      <c r="I7325" s="7" t="b">
        <f>EXACT(Table1[[#This Row],[Anot]],"CHECAR")</f>
        <v>0</v>
      </c>
      <c r="J7325" s="8" t="s">
        <v>13099</v>
      </c>
      <c r="K7325" s="11" t="b">
        <v>0</v>
      </c>
    </row>
    <row r="7326" spans="1:11" ht="141.75" hidden="1" x14ac:dyDescent="0.25">
      <c r="A7326" s="22">
        <v>9020</v>
      </c>
      <c r="B7326" s="4" t="s">
        <v>12803</v>
      </c>
      <c r="C7326" s="4" t="s">
        <v>12804</v>
      </c>
      <c r="D7326" s="4" t="s">
        <v>13100</v>
      </c>
      <c r="E7326" s="4" t="s">
        <v>13101</v>
      </c>
      <c r="F7326" s="8" t="s">
        <v>14</v>
      </c>
      <c r="G7326" s="6" t="b">
        <v>0</v>
      </c>
      <c r="H7326" s="7"/>
      <c r="I7326" s="7" t="b">
        <f>EXACT(Table1[[#This Row],[Anot]],"CHECAR")</f>
        <v>0</v>
      </c>
      <c r="J7326" s="8" t="s">
        <v>13102</v>
      </c>
      <c r="K7326" s="11" t="b">
        <v>0</v>
      </c>
    </row>
    <row r="7327" spans="1:11" ht="101.25" hidden="1" x14ac:dyDescent="0.25">
      <c r="A7327" s="22">
        <v>9021</v>
      </c>
      <c r="B7327" s="4" t="s">
        <v>12803</v>
      </c>
      <c r="C7327" s="4" t="s">
        <v>12804</v>
      </c>
      <c r="D7327" s="4" t="s">
        <v>13103</v>
      </c>
      <c r="E7327" s="4" t="s">
        <v>13104</v>
      </c>
      <c r="F7327" s="8" t="s">
        <v>14</v>
      </c>
      <c r="G7327" s="6" t="b">
        <v>0</v>
      </c>
      <c r="H7327" s="7"/>
      <c r="I7327" s="7" t="b">
        <f>EXACT(Table1[[#This Row],[Anot]],"CHECAR")</f>
        <v>0</v>
      </c>
      <c r="J7327" s="8" t="s">
        <v>13105</v>
      </c>
      <c r="K7327" s="11" t="b">
        <v>0</v>
      </c>
    </row>
    <row r="7328" spans="1:11" ht="182.25" hidden="1" x14ac:dyDescent="0.25">
      <c r="A7328" s="22">
        <v>9022</v>
      </c>
      <c r="B7328" s="4" t="s">
        <v>12803</v>
      </c>
      <c r="C7328" s="4" t="s">
        <v>12804</v>
      </c>
      <c r="D7328" s="4" t="s">
        <v>13106</v>
      </c>
      <c r="E7328" s="4" t="s">
        <v>13107</v>
      </c>
      <c r="F7328" s="8" t="s">
        <v>14</v>
      </c>
      <c r="G7328" s="6" t="b">
        <v>0</v>
      </c>
      <c r="H7328" s="7"/>
      <c r="I7328" s="7" t="b">
        <f>EXACT(Table1[[#This Row],[Anot]],"CHECAR")</f>
        <v>0</v>
      </c>
      <c r="J7328" s="8" t="s">
        <v>13108</v>
      </c>
      <c r="K7328" s="11" t="b">
        <v>0</v>
      </c>
    </row>
    <row r="7329" spans="1:11" ht="101.25" hidden="1" x14ac:dyDescent="0.25">
      <c r="A7329" s="22">
        <v>9023</v>
      </c>
      <c r="B7329" s="4" t="s">
        <v>12803</v>
      </c>
      <c r="C7329" s="4" t="s">
        <v>12804</v>
      </c>
      <c r="D7329" s="4" t="s">
        <v>13109</v>
      </c>
      <c r="E7329" s="4" t="s">
        <v>13110</v>
      </c>
      <c r="F7329" s="8" t="s">
        <v>14</v>
      </c>
      <c r="G7329" s="6" t="b">
        <v>0</v>
      </c>
      <c r="H7329" s="7"/>
      <c r="I7329" s="7" t="b">
        <f>EXACT(Table1[[#This Row],[Anot]],"CHECAR")</f>
        <v>0</v>
      </c>
      <c r="J7329" s="8" t="s">
        <v>13111</v>
      </c>
      <c r="K7329" s="11" t="b">
        <v>0</v>
      </c>
    </row>
    <row r="7330" spans="1:11" ht="101.25" hidden="1" x14ac:dyDescent="0.25">
      <c r="A7330" s="22">
        <v>9024</v>
      </c>
      <c r="B7330" s="4" t="s">
        <v>12803</v>
      </c>
      <c r="C7330" s="4" t="s">
        <v>12804</v>
      </c>
      <c r="D7330" s="4" t="s">
        <v>13112</v>
      </c>
      <c r="E7330" s="4" t="s">
        <v>13113</v>
      </c>
      <c r="F7330" s="8" t="s">
        <v>14</v>
      </c>
      <c r="G7330" s="6" t="b">
        <v>0</v>
      </c>
      <c r="H7330" s="7"/>
      <c r="I7330" s="7" t="b">
        <f>EXACT(Table1[[#This Row],[Anot]],"CHECAR")</f>
        <v>0</v>
      </c>
      <c r="J7330" s="8" t="s">
        <v>13114</v>
      </c>
      <c r="K7330" s="11" t="b">
        <v>0</v>
      </c>
    </row>
    <row r="7331" spans="1:11" ht="101.25" hidden="1" x14ac:dyDescent="0.25">
      <c r="A7331" s="22">
        <v>9025</v>
      </c>
      <c r="B7331" s="4" t="s">
        <v>12803</v>
      </c>
      <c r="C7331" s="4" t="s">
        <v>12804</v>
      </c>
      <c r="D7331" s="4" t="s">
        <v>13115</v>
      </c>
      <c r="E7331" s="4" t="s">
        <v>13116</v>
      </c>
      <c r="F7331" s="8" t="s">
        <v>14</v>
      </c>
      <c r="G7331" s="6" t="b">
        <v>0</v>
      </c>
      <c r="H7331" s="7"/>
      <c r="I7331" s="7" t="b">
        <f>EXACT(Table1[[#This Row],[Anot]],"CHECAR")</f>
        <v>0</v>
      </c>
      <c r="J7331" s="8" t="s">
        <v>13117</v>
      </c>
      <c r="K7331" s="11" t="b">
        <v>0</v>
      </c>
    </row>
    <row r="7332" spans="1:11" ht="60.75" hidden="1" x14ac:dyDescent="0.25">
      <c r="A7332" s="22">
        <v>9026</v>
      </c>
      <c r="B7332" s="4" t="s">
        <v>12803</v>
      </c>
      <c r="C7332" s="4" t="s">
        <v>12804</v>
      </c>
      <c r="D7332" s="4" t="s">
        <v>13118</v>
      </c>
      <c r="E7332" s="4" t="s">
        <v>13119</v>
      </c>
      <c r="F7332" s="8" t="s">
        <v>14</v>
      </c>
      <c r="G7332" s="6" t="b">
        <v>0</v>
      </c>
      <c r="H7332" s="7"/>
      <c r="I7332" s="7" t="b">
        <f>EXACT(Table1[[#This Row],[Anot]],"CHECAR")</f>
        <v>0</v>
      </c>
      <c r="J7332" s="8" t="s">
        <v>13120</v>
      </c>
      <c r="K7332" s="11" t="b">
        <v>0</v>
      </c>
    </row>
    <row r="7333" spans="1:11" ht="121.5" hidden="1" x14ac:dyDescent="0.25">
      <c r="A7333" s="22">
        <v>9027</v>
      </c>
      <c r="B7333" s="4" t="s">
        <v>12803</v>
      </c>
      <c r="C7333" s="4" t="s">
        <v>12804</v>
      </c>
      <c r="D7333" s="4" t="s">
        <v>13121</v>
      </c>
      <c r="E7333" s="4" t="s">
        <v>13122</v>
      </c>
      <c r="F7333" s="8" t="s">
        <v>14</v>
      </c>
      <c r="G7333" s="6" t="b">
        <v>1</v>
      </c>
      <c r="H7333" s="7" t="s">
        <v>101</v>
      </c>
      <c r="I7333" s="7" t="b">
        <f>EXACT(Table1[[#This Row],[Anot]],"CHECAR")</f>
        <v>1</v>
      </c>
      <c r="J7333" s="8" t="s">
        <v>13123</v>
      </c>
      <c r="K7333" s="11" t="b">
        <v>0</v>
      </c>
    </row>
    <row r="7334" spans="1:11" ht="141.75" hidden="1" x14ac:dyDescent="0.25">
      <c r="A7334" s="22">
        <v>9028</v>
      </c>
      <c r="B7334" s="4" t="s">
        <v>12803</v>
      </c>
      <c r="C7334" s="4" t="s">
        <v>12804</v>
      </c>
      <c r="D7334" s="4" t="s">
        <v>13124</v>
      </c>
      <c r="E7334" s="4" t="s">
        <v>13125</v>
      </c>
      <c r="F7334" s="8" t="s">
        <v>14</v>
      </c>
      <c r="G7334" s="6" t="b">
        <v>0</v>
      </c>
      <c r="H7334" s="7"/>
      <c r="I7334" s="7" t="b">
        <f>EXACT(Table1[[#This Row],[Anot]],"CHECAR")</f>
        <v>0</v>
      </c>
      <c r="J7334" s="8" t="s">
        <v>13126</v>
      </c>
      <c r="K7334" s="11" t="b">
        <v>0</v>
      </c>
    </row>
    <row r="7335" spans="1:11" ht="162" hidden="1" x14ac:dyDescent="0.25">
      <c r="A7335" s="22">
        <v>9029</v>
      </c>
      <c r="B7335" s="4" t="s">
        <v>12803</v>
      </c>
      <c r="C7335" s="4" t="s">
        <v>12804</v>
      </c>
      <c r="D7335" s="4" t="s">
        <v>13127</v>
      </c>
      <c r="E7335" s="4" t="s">
        <v>13128</v>
      </c>
      <c r="F7335" s="8" t="s">
        <v>14</v>
      </c>
      <c r="G7335" s="6" t="b">
        <v>0</v>
      </c>
      <c r="H7335" s="7"/>
      <c r="I7335" s="7" t="b">
        <f>EXACT(Table1[[#This Row],[Anot]],"CHECAR")</f>
        <v>0</v>
      </c>
      <c r="J7335" s="8" t="s">
        <v>13129</v>
      </c>
      <c r="K7335" s="11" t="b">
        <v>0</v>
      </c>
    </row>
    <row r="7336" spans="1:11" ht="222.75" hidden="1" x14ac:dyDescent="0.25">
      <c r="A7336" s="22">
        <v>9030</v>
      </c>
      <c r="B7336" s="4" t="s">
        <v>12803</v>
      </c>
      <c r="C7336" s="4" t="s">
        <v>12804</v>
      </c>
      <c r="D7336" s="4" t="s">
        <v>13130</v>
      </c>
      <c r="E7336" s="4" t="s">
        <v>13131</v>
      </c>
      <c r="F7336" s="8" t="s">
        <v>14</v>
      </c>
      <c r="G7336" s="6" t="b">
        <v>1</v>
      </c>
      <c r="H7336" s="7" t="s">
        <v>101</v>
      </c>
      <c r="I7336" s="7" t="b">
        <f>EXACT(Table1[[#This Row],[Anot]],"CHECAR")</f>
        <v>1</v>
      </c>
      <c r="J7336" s="8" t="s">
        <v>13132</v>
      </c>
      <c r="K7336" s="11" t="b">
        <v>0</v>
      </c>
    </row>
    <row r="7337" spans="1:11" ht="81" hidden="1" x14ac:dyDescent="0.25">
      <c r="A7337" s="22">
        <v>9031</v>
      </c>
      <c r="B7337" s="4" t="s">
        <v>12803</v>
      </c>
      <c r="C7337" s="4" t="s">
        <v>12804</v>
      </c>
      <c r="D7337" s="4" t="s">
        <v>13133</v>
      </c>
      <c r="E7337" s="4" t="s">
        <v>13134</v>
      </c>
      <c r="F7337" s="8" t="s">
        <v>14</v>
      </c>
      <c r="G7337" s="6" t="b">
        <v>1</v>
      </c>
      <c r="H7337" s="7" t="s">
        <v>101</v>
      </c>
      <c r="I7337" s="7" t="b">
        <f>EXACT(Table1[[#This Row],[Anot]],"CHECAR")</f>
        <v>1</v>
      </c>
      <c r="J7337" s="8" t="s">
        <v>13135</v>
      </c>
      <c r="K7337" s="11" t="b">
        <v>0</v>
      </c>
    </row>
    <row r="7338" spans="1:11" ht="60.75" hidden="1" x14ac:dyDescent="0.25">
      <c r="A7338" s="22">
        <v>9032</v>
      </c>
      <c r="B7338" s="4" t="s">
        <v>12803</v>
      </c>
      <c r="C7338" s="4" t="s">
        <v>12804</v>
      </c>
      <c r="D7338" s="4" t="s">
        <v>13136</v>
      </c>
      <c r="E7338" s="4" t="s">
        <v>13137</v>
      </c>
      <c r="F7338" s="8" t="s">
        <v>14</v>
      </c>
      <c r="G7338" s="6" t="b">
        <v>0</v>
      </c>
      <c r="H7338" s="7"/>
      <c r="I7338" s="7" t="b">
        <f>EXACT(Table1[[#This Row],[Anot]],"CHECAR")</f>
        <v>0</v>
      </c>
      <c r="J7338" s="8" t="s">
        <v>13138</v>
      </c>
      <c r="K7338" s="11" t="b">
        <v>0</v>
      </c>
    </row>
    <row r="7339" spans="1:11" ht="60.75" hidden="1" x14ac:dyDescent="0.25">
      <c r="A7339" s="22">
        <v>9033</v>
      </c>
      <c r="B7339" s="4" t="s">
        <v>12803</v>
      </c>
      <c r="C7339" s="4" t="s">
        <v>12804</v>
      </c>
      <c r="D7339" s="4" t="s">
        <v>13139</v>
      </c>
      <c r="E7339" s="4" t="s">
        <v>13140</v>
      </c>
      <c r="F7339" s="8" t="s">
        <v>14</v>
      </c>
      <c r="G7339" s="6" t="b">
        <v>0</v>
      </c>
      <c r="H7339" s="7"/>
      <c r="I7339" s="7" t="b">
        <f>EXACT(Table1[[#This Row],[Anot]],"CHECAR")</f>
        <v>0</v>
      </c>
      <c r="J7339" s="8" t="s">
        <v>13141</v>
      </c>
      <c r="K7339" s="11" t="b">
        <v>0</v>
      </c>
    </row>
    <row r="7340" spans="1:11" ht="60.75" hidden="1" x14ac:dyDescent="0.25">
      <c r="A7340" s="22">
        <v>9034</v>
      </c>
      <c r="B7340" s="4" t="s">
        <v>12803</v>
      </c>
      <c r="C7340" s="4" t="s">
        <v>12804</v>
      </c>
      <c r="D7340" s="4" t="s">
        <v>13142</v>
      </c>
      <c r="E7340" s="4" t="s">
        <v>13143</v>
      </c>
      <c r="F7340" s="8" t="s">
        <v>14</v>
      </c>
      <c r="G7340" s="6" t="b">
        <v>0</v>
      </c>
      <c r="H7340" s="7"/>
      <c r="I7340" s="7" t="b">
        <f>EXACT(Table1[[#This Row],[Anot]],"CHECAR")</f>
        <v>0</v>
      </c>
      <c r="J7340" s="8" t="s">
        <v>13144</v>
      </c>
      <c r="K7340" s="11" t="b">
        <v>0</v>
      </c>
    </row>
    <row r="7341" spans="1:11" ht="121.5" hidden="1" x14ac:dyDescent="0.25">
      <c r="A7341" s="22">
        <v>9035</v>
      </c>
      <c r="B7341" s="4" t="s">
        <v>12803</v>
      </c>
      <c r="C7341" s="4" t="s">
        <v>12804</v>
      </c>
      <c r="D7341" s="4" t="s">
        <v>13145</v>
      </c>
      <c r="E7341" s="4" t="s">
        <v>13146</v>
      </c>
      <c r="F7341" s="8" t="s">
        <v>14</v>
      </c>
      <c r="G7341" s="6" t="b">
        <v>0</v>
      </c>
      <c r="H7341" s="7"/>
      <c r="I7341" s="7" t="b">
        <f>EXACT(Table1[[#This Row],[Anot]],"CHECAR")</f>
        <v>0</v>
      </c>
      <c r="J7341" s="8" t="s">
        <v>13147</v>
      </c>
      <c r="K7341" s="11" t="b">
        <v>0</v>
      </c>
    </row>
    <row r="7342" spans="1:11" ht="121.5" hidden="1" x14ac:dyDescent="0.25">
      <c r="A7342" s="22">
        <v>9036</v>
      </c>
      <c r="B7342" s="4" t="s">
        <v>12803</v>
      </c>
      <c r="C7342" s="4" t="s">
        <v>12804</v>
      </c>
      <c r="D7342" s="4" t="s">
        <v>13148</v>
      </c>
      <c r="E7342" s="4" t="s">
        <v>13149</v>
      </c>
      <c r="F7342" s="8" t="s">
        <v>14</v>
      </c>
      <c r="G7342" s="6" t="b">
        <v>0</v>
      </c>
      <c r="H7342" s="7"/>
      <c r="I7342" s="7" t="b">
        <f>EXACT(Table1[[#This Row],[Anot]],"CHECAR")</f>
        <v>0</v>
      </c>
      <c r="J7342" s="8" t="s">
        <v>5196</v>
      </c>
      <c r="K7342" s="11" t="b">
        <v>0</v>
      </c>
    </row>
    <row r="7343" spans="1:11" ht="121.5" hidden="1" x14ac:dyDescent="0.25">
      <c r="A7343" s="22">
        <v>9037</v>
      </c>
      <c r="B7343" s="4" t="s">
        <v>12803</v>
      </c>
      <c r="C7343" s="4" t="s">
        <v>12804</v>
      </c>
      <c r="D7343" s="4" t="s">
        <v>13150</v>
      </c>
      <c r="E7343" s="4" t="s">
        <v>13151</v>
      </c>
      <c r="F7343" s="8" t="s">
        <v>14</v>
      </c>
      <c r="G7343" s="6" t="b">
        <v>0</v>
      </c>
      <c r="H7343" s="7"/>
      <c r="I7343" s="7" t="b">
        <f>EXACT(Table1[[#This Row],[Anot]],"CHECAR")</f>
        <v>0</v>
      </c>
      <c r="J7343" s="8" t="s">
        <v>13152</v>
      </c>
      <c r="K7343" s="11" t="b">
        <v>0</v>
      </c>
    </row>
    <row r="7344" spans="1:11" ht="101.25" hidden="1" x14ac:dyDescent="0.25">
      <c r="A7344" s="22">
        <v>9038</v>
      </c>
      <c r="B7344" s="4" t="s">
        <v>12803</v>
      </c>
      <c r="C7344" s="4" t="s">
        <v>12804</v>
      </c>
      <c r="D7344" s="4" t="s">
        <v>13153</v>
      </c>
      <c r="E7344" s="4" t="s">
        <v>13154</v>
      </c>
      <c r="F7344" s="8" t="s">
        <v>14</v>
      </c>
      <c r="G7344" s="6" t="b">
        <v>0</v>
      </c>
      <c r="H7344" s="7"/>
      <c r="I7344" s="7" t="b">
        <f>EXACT(Table1[[#This Row],[Anot]],"CHECAR")</f>
        <v>0</v>
      </c>
      <c r="J7344" s="8" t="s">
        <v>13155</v>
      </c>
      <c r="K7344" s="11" t="b">
        <v>0</v>
      </c>
    </row>
    <row r="7345" spans="1:11" ht="60.75" hidden="1" x14ac:dyDescent="0.25">
      <c r="A7345" s="22">
        <v>9039</v>
      </c>
      <c r="B7345" s="4" t="s">
        <v>12803</v>
      </c>
      <c r="C7345" s="4" t="s">
        <v>12804</v>
      </c>
      <c r="D7345" s="4" t="s">
        <v>13156</v>
      </c>
      <c r="E7345" s="4" t="s">
        <v>13157</v>
      </c>
      <c r="F7345" s="8" t="s">
        <v>14</v>
      </c>
      <c r="G7345" s="6" t="b">
        <v>0</v>
      </c>
      <c r="H7345" s="7"/>
      <c r="I7345" s="7" t="b">
        <f>EXACT(Table1[[#This Row],[Anot]],"CHECAR")</f>
        <v>0</v>
      </c>
      <c r="J7345" s="8" t="s">
        <v>13158</v>
      </c>
      <c r="K7345" s="11" t="b">
        <v>0</v>
      </c>
    </row>
    <row r="7346" spans="1:11" ht="101.25" hidden="1" x14ac:dyDescent="0.25">
      <c r="A7346" s="22">
        <v>9040</v>
      </c>
      <c r="B7346" s="4" t="s">
        <v>12803</v>
      </c>
      <c r="C7346" s="4" t="s">
        <v>12804</v>
      </c>
      <c r="D7346" s="4" t="s">
        <v>13159</v>
      </c>
      <c r="E7346" s="4" t="s">
        <v>13160</v>
      </c>
      <c r="F7346" s="8" t="s">
        <v>14</v>
      </c>
      <c r="G7346" s="6" t="b">
        <v>0</v>
      </c>
      <c r="H7346" s="7"/>
      <c r="I7346" s="7" t="b">
        <f>EXACT(Table1[[#This Row],[Anot]],"CHECAR")</f>
        <v>0</v>
      </c>
      <c r="J7346" s="8" t="s">
        <v>13161</v>
      </c>
      <c r="K7346" s="11" t="b">
        <v>0</v>
      </c>
    </row>
    <row r="7347" spans="1:11" ht="60.75" hidden="1" x14ac:dyDescent="0.25">
      <c r="A7347" s="22">
        <v>9041</v>
      </c>
      <c r="B7347" s="4" t="s">
        <v>12803</v>
      </c>
      <c r="C7347" s="4" t="s">
        <v>12804</v>
      </c>
      <c r="D7347" s="4" t="s">
        <v>13162</v>
      </c>
      <c r="E7347" s="4" t="s">
        <v>13163</v>
      </c>
      <c r="F7347" s="8" t="s">
        <v>14</v>
      </c>
      <c r="G7347" s="6" t="b">
        <v>0</v>
      </c>
      <c r="H7347" s="7"/>
      <c r="I7347" s="7" t="b">
        <f>EXACT(Table1[[#This Row],[Anot]],"CHECAR")</f>
        <v>0</v>
      </c>
      <c r="J7347" s="8" t="s">
        <v>13164</v>
      </c>
      <c r="K7347" s="11" t="b">
        <v>0</v>
      </c>
    </row>
    <row r="7348" spans="1:11" ht="81" hidden="1" x14ac:dyDescent="0.25">
      <c r="A7348" s="22">
        <v>9042</v>
      </c>
      <c r="B7348" s="4" t="s">
        <v>12803</v>
      </c>
      <c r="C7348" s="4" t="s">
        <v>12804</v>
      </c>
      <c r="D7348" s="4" t="s">
        <v>13165</v>
      </c>
      <c r="E7348" s="4" t="s">
        <v>13166</v>
      </c>
      <c r="F7348" s="8" t="s">
        <v>14</v>
      </c>
      <c r="G7348" s="6" t="b">
        <v>0</v>
      </c>
      <c r="H7348" s="7"/>
      <c r="I7348" s="7" t="b">
        <f>EXACT(Table1[[#This Row],[Anot]],"CHECAR")</f>
        <v>0</v>
      </c>
      <c r="J7348" s="8" t="s">
        <v>13167</v>
      </c>
      <c r="K7348" s="11" t="b">
        <v>0</v>
      </c>
    </row>
    <row r="7349" spans="1:11" ht="121.5" hidden="1" x14ac:dyDescent="0.25">
      <c r="A7349" s="22">
        <v>9043</v>
      </c>
      <c r="B7349" s="4" t="s">
        <v>12803</v>
      </c>
      <c r="C7349" s="4" t="s">
        <v>12804</v>
      </c>
      <c r="D7349" s="4" t="s">
        <v>13168</v>
      </c>
      <c r="E7349" s="4" t="s">
        <v>13169</v>
      </c>
      <c r="F7349" s="8" t="s">
        <v>14</v>
      </c>
      <c r="G7349" s="6" t="b">
        <v>0</v>
      </c>
      <c r="H7349" s="7"/>
      <c r="I7349" s="7" t="b">
        <f>EXACT(Table1[[#This Row],[Anot]],"CHECAR")</f>
        <v>0</v>
      </c>
      <c r="J7349" s="8" t="s">
        <v>5569</v>
      </c>
      <c r="K7349" s="11" t="b">
        <v>0</v>
      </c>
    </row>
    <row r="7350" spans="1:11" ht="101.25" hidden="1" x14ac:dyDescent="0.25">
      <c r="A7350" s="22">
        <v>9044</v>
      </c>
      <c r="B7350" s="4" t="s">
        <v>12803</v>
      </c>
      <c r="C7350" s="4" t="s">
        <v>12804</v>
      </c>
      <c r="D7350" s="4" t="s">
        <v>13170</v>
      </c>
      <c r="E7350" s="4" t="s">
        <v>13171</v>
      </c>
      <c r="F7350" s="8" t="s">
        <v>14</v>
      </c>
      <c r="G7350" s="6" t="b">
        <v>0</v>
      </c>
      <c r="H7350" s="7"/>
      <c r="I7350" s="7" t="b">
        <f>EXACT(Table1[[#This Row],[Anot]],"CHECAR")</f>
        <v>0</v>
      </c>
      <c r="J7350" s="8" t="s">
        <v>13172</v>
      </c>
      <c r="K7350" s="11" t="b">
        <v>0</v>
      </c>
    </row>
    <row r="7351" spans="1:11" ht="40.5" hidden="1" x14ac:dyDescent="0.25">
      <c r="A7351" s="22">
        <v>9045</v>
      </c>
      <c r="B7351" s="4" t="s">
        <v>12803</v>
      </c>
      <c r="C7351" s="4" t="s">
        <v>12804</v>
      </c>
      <c r="D7351" s="4" t="s">
        <v>13173</v>
      </c>
      <c r="E7351" s="4" t="s">
        <v>13174</v>
      </c>
      <c r="F7351" s="8" t="s">
        <v>14</v>
      </c>
      <c r="G7351" s="6" t="b">
        <v>0</v>
      </c>
      <c r="H7351" s="7"/>
      <c r="I7351" s="7" t="b">
        <f>EXACT(Table1[[#This Row],[Anot]],"CHECAR")</f>
        <v>0</v>
      </c>
      <c r="J7351" s="8" t="s">
        <v>13175</v>
      </c>
      <c r="K7351" s="11" t="b">
        <v>0</v>
      </c>
    </row>
    <row r="7352" spans="1:11" ht="60.75" hidden="1" x14ac:dyDescent="0.25">
      <c r="A7352" s="22">
        <v>9046</v>
      </c>
      <c r="B7352" s="4" t="s">
        <v>12803</v>
      </c>
      <c r="C7352" s="4" t="s">
        <v>12804</v>
      </c>
      <c r="D7352" s="4" t="s">
        <v>13176</v>
      </c>
      <c r="E7352" s="4" t="s">
        <v>13177</v>
      </c>
      <c r="F7352" s="8" t="s">
        <v>14</v>
      </c>
      <c r="G7352" s="6" t="b">
        <v>0</v>
      </c>
      <c r="H7352" s="7"/>
      <c r="I7352" s="7" t="b">
        <f>EXACT(Table1[[#This Row],[Anot]],"CHECAR")</f>
        <v>0</v>
      </c>
      <c r="J7352" s="8" t="s">
        <v>13178</v>
      </c>
      <c r="K7352" s="11" t="b">
        <v>0</v>
      </c>
    </row>
    <row r="7353" spans="1:11" ht="20.25" hidden="1" x14ac:dyDescent="0.25">
      <c r="A7353" s="22">
        <v>9047</v>
      </c>
      <c r="B7353" s="4" t="s">
        <v>12803</v>
      </c>
      <c r="C7353" s="4" t="s">
        <v>12804</v>
      </c>
      <c r="D7353" s="4" t="s">
        <v>13179</v>
      </c>
      <c r="E7353" s="4" t="s">
        <v>13180</v>
      </c>
      <c r="F7353" s="8" t="s">
        <v>14</v>
      </c>
      <c r="G7353" s="6" t="b">
        <v>0</v>
      </c>
      <c r="H7353" s="7"/>
      <c r="I7353" s="7" t="b">
        <f>EXACT(Table1[[#This Row],[Anot]],"CHECAR")</f>
        <v>0</v>
      </c>
      <c r="J7353" s="8" t="s">
        <v>13181</v>
      </c>
      <c r="K7353" s="11" t="b">
        <v>0</v>
      </c>
    </row>
    <row r="7354" spans="1:11" ht="141.75" hidden="1" x14ac:dyDescent="0.25">
      <c r="A7354" s="22">
        <v>9048</v>
      </c>
      <c r="B7354" s="4" t="s">
        <v>12803</v>
      </c>
      <c r="C7354" s="4" t="s">
        <v>12804</v>
      </c>
      <c r="D7354" s="4" t="s">
        <v>13182</v>
      </c>
      <c r="E7354" s="4" t="s">
        <v>13183</v>
      </c>
      <c r="F7354" s="8" t="s">
        <v>14</v>
      </c>
      <c r="G7354" s="6" t="b">
        <v>0</v>
      </c>
      <c r="H7354" s="7"/>
      <c r="I7354" s="7" t="b">
        <f>EXACT(Table1[[#This Row],[Anot]],"CHECAR")</f>
        <v>0</v>
      </c>
      <c r="J7354" s="8" t="s">
        <v>4746</v>
      </c>
      <c r="K7354" s="11" t="b">
        <v>0</v>
      </c>
    </row>
    <row r="7355" spans="1:11" ht="222.75" hidden="1" x14ac:dyDescent="0.25">
      <c r="A7355" s="22">
        <v>9049</v>
      </c>
      <c r="B7355" s="4" t="s">
        <v>12803</v>
      </c>
      <c r="C7355" s="4" t="s">
        <v>12804</v>
      </c>
      <c r="D7355" s="4" t="s">
        <v>13184</v>
      </c>
      <c r="E7355" s="4" t="s">
        <v>13185</v>
      </c>
      <c r="F7355" s="8" t="s">
        <v>93</v>
      </c>
      <c r="G7355" s="6" t="b">
        <v>0</v>
      </c>
      <c r="H7355" s="7" t="s">
        <v>101</v>
      </c>
      <c r="I7355" s="7" t="b">
        <f>EXACT(Table1[[#This Row],[Anot]],"CHECAR")</f>
        <v>1</v>
      </c>
      <c r="J7355" s="8" t="s">
        <v>13186</v>
      </c>
      <c r="K7355" s="11" t="b">
        <v>0</v>
      </c>
    </row>
    <row r="7356" spans="1:11" ht="141.75" hidden="1" x14ac:dyDescent="0.25">
      <c r="A7356" s="22">
        <v>9050</v>
      </c>
      <c r="B7356" s="4" t="s">
        <v>12803</v>
      </c>
      <c r="C7356" s="4" t="s">
        <v>12804</v>
      </c>
      <c r="D7356" s="4" t="s">
        <v>13187</v>
      </c>
      <c r="E7356" s="4" t="s">
        <v>13188</v>
      </c>
      <c r="F7356" s="8" t="s">
        <v>93</v>
      </c>
      <c r="G7356" s="6" t="b">
        <v>0</v>
      </c>
      <c r="H7356" s="7"/>
      <c r="I7356" s="7" t="b">
        <f>EXACT(Table1[[#This Row],[Anot]],"CHECAR")</f>
        <v>0</v>
      </c>
      <c r="J7356" s="8" t="s">
        <v>13189</v>
      </c>
      <c r="K7356" s="11" t="b">
        <v>0</v>
      </c>
    </row>
    <row r="7357" spans="1:11" ht="121.5" hidden="1" x14ac:dyDescent="0.25">
      <c r="A7357" s="22">
        <v>9051</v>
      </c>
      <c r="B7357" s="4" t="s">
        <v>12803</v>
      </c>
      <c r="C7357" s="4" t="s">
        <v>12804</v>
      </c>
      <c r="D7357" s="4" t="s">
        <v>13190</v>
      </c>
      <c r="E7357" s="4" t="s">
        <v>13191</v>
      </c>
      <c r="F7357" s="8" t="s">
        <v>93</v>
      </c>
      <c r="G7357" s="6" t="b">
        <v>0</v>
      </c>
      <c r="H7357" s="7"/>
      <c r="I7357" s="7" t="b">
        <f>EXACT(Table1[[#This Row],[Anot]],"CHECAR")</f>
        <v>0</v>
      </c>
      <c r="J7357" s="8" t="s">
        <v>11008</v>
      </c>
      <c r="K7357" s="11" t="b">
        <v>0</v>
      </c>
    </row>
    <row r="7358" spans="1:11" ht="60.75" hidden="1" x14ac:dyDescent="0.25">
      <c r="A7358" s="22">
        <v>9052</v>
      </c>
      <c r="B7358" s="4" t="s">
        <v>12803</v>
      </c>
      <c r="C7358" s="4" t="s">
        <v>12804</v>
      </c>
      <c r="D7358" s="4" t="s">
        <v>13192</v>
      </c>
      <c r="E7358" s="4" t="s">
        <v>13193</v>
      </c>
      <c r="F7358" s="8" t="s">
        <v>100</v>
      </c>
      <c r="G7358" s="6" t="b">
        <v>1</v>
      </c>
      <c r="H7358" s="7" t="s">
        <v>101</v>
      </c>
      <c r="I7358" s="7" t="b">
        <f>EXACT(Table1[[#This Row],[Anot]],"CHECAR")</f>
        <v>1</v>
      </c>
      <c r="J7358" s="8" t="s">
        <v>1788</v>
      </c>
      <c r="K7358" s="10" t="b">
        <v>0</v>
      </c>
    </row>
    <row r="7359" spans="1:11" ht="81" hidden="1" x14ac:dyDescent="0.25">
      <c r="A7359" s="22">
        <v>9053</v>
      </c>
      <c r="B7359" s="4" t="s">
        <v>12803</v>
      </c>
      <c r="C7359" s="4" t="s">
        <v>12804</v>
      </c>
      <c r="D7359" s="4" t="s">
        <v>13194</v>
      </c>
      <c r="E7359" s="4" t="s">
        <v>13195</v>
      </c>
      <c r="F7359" s="8" t="s">
        <v>100</v>
      </c>
      <c r="G7359" s="26" t="b">
        <v>0</v>
      </c>
      <c r="H7359" s="7"/>
      <c r="I7359" s="7" t="b">
        <f>EXACT(Table1[[#This Row],[Anot]],"CHECAR")</f>
        <v>0</v>
      </c>
      <c r="J7359" s="8" t="s">
        <v>1353</v>
      </c>
      <c r="K7359" s="11" t="b">
        <v>0</v>
      </c>
    </row>
    <row r="7360" spans="1:11" ht="20.25" hidden="1" x14ac:dyDescent="0.25">
      <c r="A7360" s="22">
        <v>9054</v>
      </c>
      <c r="B7360" s="4" t="s">
        <v>12803</v>
      </c>
      <c r="C7360" s="4" t="s">
        <v>12804</v>
      </c>
      <c r="D7360" s="4" t="s">
        <v>13196</v>
      </c>
      <c r="E7360" s="4" t="s">
        <v>13197</v>
      </c>
      <c r="F7360" s="8" t="s">
        <v>100</v>
      </c>
      <c r="G7360" s="26" t="b">
        <v>0</v>
      </c>
      <c r="H7360" s="7"/>
      <c r="I7360" s="7" t="b">
        <f>EXACT(Table1[[#This Row],[Anot]],"CHECAR")</f>
        <v>0</v>
      </c>
      <c r="J7360" s="8" t="s">
        <v>6199</v>
      </c>
      <c r="K7360" s="11" t="b">
        <v>0</v>
      </c>
    </row>
    <row r="7361" spans="1:11" ht="40.5" hidden="1" x14ac:dyDescent="0.25">
      <c r="A7361" s="22">
        <v>9055</v>
      </c>
      <c r="B7361" s="4" t="s">
        <v>12803</v>
      </c>
      <c r="C7361" s="4" t="s">
        <v>12804</v>
      </c>
      <c r="D7361" s="4" t="s">
        <v>13198</v>
      </c>
      <c r="E7361" s="4" t="s">
        <v>13199</v>
      </c>
      <c r="F7361" s="8" t="s">
        <v>100</v>
      </c>
      <c r="G7361" s="26" t="b">
        <v>1</v>
      </c>
      <c r="H7361" s="7"/>
      <c r="I7361" s="7" t="b">
        <f>EXACT(Table1[[#This Row],[Anot]],"CHECAR")</f>
        <v>0</v>
      </c>
      <c r="J7361" s="8" t="s">
        <v>11421</v>
      </c>
      <c r="K7361" s="11" t="b">
        <v>0</v>
      </c>
    </row>
    <row r="7362" spans="1:11" ht="40.5" hidden="1" x14ac:dyDescent="0.25">
      <c r="A7362" s="22">
        <v>9056</v>
      </c>
      <c r="B7362" s="4" t="s">
        <v>12803</v>
      </c>
      <c r="C7362" s="4" t="s">
        <v>12804</v>
      </c>
      <c r="D7362" s="4" t="s">
        <v>13200</v>
      </c>
      <c r="E7362" s="4" t="s">
        <v>13201</v>
      </c>
      <c r="F7362" s="8" t="s">
        <v>100</v>
      </c>
      <c r="G7362" s="26" t="b">
        <v>0</v>
      </c>
      <c r="H7362" s="7"/>
      <c r="I7362" s="7" t="b">
        <f>EXACT(Table1[[#This Row],[Anot]],"CHECAR")</f>
        <v>0</v>
      </c>
      <c r="J7362" s="8" t="s">
        <v>13202</v>
      </c>
      <c r="K7362" s="11" t="b">
        <v>0</v>
      </c>
    </row>
    <row r="7363" spans="1:11" ht="60.75" hidden="1" x14ac:dyDescent="0.25">
      <c r="A7363" s="22">
        <v>9057</v>
      </c>
      <c r="B7363" s="4" t="s">
        <v>12803</v>
      </c>
      <c r="C7363" s="4" t="s">
        <v>12804</v>
      </c>
      <c r="D7363" s="4" t="s">
        <v>13203</v>
      </c>
      <c r="E7363" s="4" t="s">
        <v>13204</v>
      </c>
      <c r="F7363" s="8" t="s">
        <v>100</v>
      </c>
      <c r="G7363" s="26" t="b">
        <v>1</v>
      </c>
      <c r="H7363" s="7" t="s">
        <v>101</v>
      </c>
      <c r="I7363" s="7" t="b">
        <f>EXACT(Table1[[#This Row],[Anot]],"CHECAR")</f>
        <v>1</v>
      </c>
      <c r="J7363" s="8" t="s">
        <v>13205</v>
      </c>
      <c r="K7363" s="11" t="b">
        <v>0</v>
      </c>
    </row>
    <row r="7364" spans="1:11" ht="60.75" hidden="1" x14ac:dyDescent="0.25">
      <c r="A7364" s="22">
        <v>9058</v>
      </c>
      <c r="B7364" s="4" t="s">
        <v>12803</v>
      </c>
      <c r="C7364" s="4" t="s">
        <v>12804</v>
      </c>
      <c r="D7364" s="4" t="s">
        <v>13206</v>
      </c>
      <c r="E7364" s="4" t="s">
        <v>13207</v>
      </c>
      <c r="F7364" s="8" t="s">
        <v>100</v>
      </c>
      <c r="G7364" s="26" t="b">
        <v>1</v>
      </c>
      <c r="H7364" s="7"/>
      <c r="I7364" s="7" t="b">
        <f>EXACT(Table1[[#This Row],[Anot]],"CHECAR")</f>
        <v>0</v>
      </c>
      <c r="J7364" s="8" t="s">
        <v>13208</v>
      </c>
      <c r="K7364" s="11" t="b">
        <v>0</v>
      </c>
    </row>
    <row r="7365" spans="1:11" ht="40.5" hidden="1" x14ac:dyDescent="0.25">
      <c r="A7365" s="22">
        <v>9059</v>
      </c>
      <c r="B7365" s="4" t="s">
        <v>12803</v>
      </c>
      <c r="C7365" s="4" t="s">
        <v>12804</v>
      </c>
      <c r="D7365" s="4" t="s">
        <v>13209</v>
      </c>
      <c r="E7365" s="4" t="s">
        <v>13210</v>
      </c>
      <c r="F7365" s="8" t="s">
        <v>100</v>
      </c>
      <c r="G7365" s="26" t="b">
        <v>0</v>
      </c>
      <c r="H7365" s="7" t="s">
        <v>101</v>
      </c>
      <c r="I7365" s="7" t="b">
        <f>EXACT(Table1[[#This Row],[Anot]],"CHECAR")</f>
        <v>1</v>
      </c>
      <c r="J7365" s="8" t="s">
        <v>13211</v>
      </c>
      <c r="K7365" s="11" t="b">
        <v>0</v>
      </c>
    </row>
    <row r="7366" spans="1:11" ht="141.75" hidden="1" x14ac:dyDescent="0.25">
      <c r="A7366" s="22">
        <v>9060</v>
      </c>
      <c r="B7366" s="4" t="s">
        <v>12803</v>
      </c>
      <c r="C7366" s="4" t="s">
        <v>12804</v>
      </c>
      <c r="D7366" s="4" t="s">
        <v>13212</v>
      </c>
      <c r="E7366" s="4" t="s">
        <v>13213</v>
      </c>
      <c r="F7366" s="8" t="s">
        <v>100</v>
      </c>
      <c r="G7366" s="26" t="b">
        <v>0</v>
      </c>
      <c r="H7366" s="7"/>
      <c r="I7366" s="7" t="b">
        <f>EXACT(Table1[[#This Row],[Anot]],"CHECAR")</f>
        <v>0</v>
      </c>
      <c r="J7366" s="8" t="s">
        <v>13214</v>
      </c>
      <c r="K7366" s="11" t="b">
        <v>0</v>
      </c>
    </row>
    <row r="7367" spans="1:11" ht="81" hidden="1" x14ac:dyDescent="0.25">
      <c r="A7367" s="22">
        <v>9061</v>
      </c>
      <c r="B7367" s="4" t="s">
        <v>12803</v>
      </c>
      <c r="C7367" s="4" t="s">
        <v>12804</v>
      </c>
      <c r="D7367" s="4" t="s">
        <v>13215</v>
      </c>
      <c r="E7367" s="4" t="s">
        <v>13216</v>
      </c>
      <c r="F7367" s="8" t="s">
        <v>100</v>
      </c>
      <c r="G7367" s="26" t="b">
        <v>0</v>
      </c>
      <c r="H7367" s="7"/>
      <c r="I7367" s="7" t="b">
        <f>EXACT(Table1[[#This Row],[Anot]],"CHECAR")</f>
        <v>0</v>
      </c>
      <c r="J7367" s="8" t="s">
        <v>13217</v>
      </c>
      <c r="K7367" s="11" t="b">
        <v>0</v>
      </c>
    </row>
    <row r="7368" spans="1:11" ht="121.5" hidden="1" x14ac:dyDescent="0.25">
      <c r="A7368" s="22">
        <v>9062</v>
      </c>
      <c r="B7368" s="4" t="s">
        <v>12803</v>
      </c>
      <c r="C7368" s="4" t="s">
        <v>12804</v>
      </c>
      <c r="D7368" s="4" t="s">
        <v>13218</v>
      </c>
      <c r="E7368" s="4" t="s">
        <v>13219</v>
      </c>
      <c r="F7368" s="8" t="s">
        <v>100</v>
      </c>
      <c r="G7368" s="26" t="b">
        <v>1</v>
      </c>
      <c r="H7368" s="7"/>
      <c r="I7368" s="7" t="b">
        <f>EXACT(Table1[[#This Row],[Anot]],"CHECAR")</f>
        <v>0</v>
      </c>
      <c r="J7368" s="8" t="s">
        <v>13220</v>
      </c>
      <c r="K7368" s="11" t="b">
        <v>0</v>
      </c>
    </row>
    <row r="7369" spans="1:11" ht="141.75" hidden="1" x14ac:dyDescent="0.25">
      <c r="A7369" s="22">
        <v>9063</v>
      </c>
      <c r="B7369" s="4" t="s">
        <v>12803</v>
      </c>
      <c r="C7369" s="4" t="s">
        <v>12804</v>
      </c>
      <c r="D7369" s="4" t="s">
        <v>13221</v>
      </c>
      <c r="E7369" s="4" t="s">
        <v>13222</v>
      </c>
      <c r="F7369" s="8" t="s">
        <v>100</v>
      </c>
      <c r="G7369" s="26" t="b">
        <v>0</v>
      </c>
      <c r="H7369" s="7"/>
      <c r="I7369" s="7" t="b">
        <f>EXACT(Table1[[#This Row],[Anot]],"CHECAR")</f>
        <v>0</v>
      </c>
      <c r="J7369" s="8" t="s">
        <v>13223</v>
      </c>
      <c r="K7369" s="11" t="b">
        <v>0</v>
      </c>
    </row>
    <row r="7370" spans="1:11" ht="121.5" hidden="1" x14ac:dyDescent="0.25">
      <c r="A7370" s="22">
        <v>9064</v>
      </c>
      <c r="B7370" s="4" t="s">
        <v>12803</v>
      </c>
      <c r="C7370" s="4" t="s">
        <v>12804</v>
      </c>
      <c r="D7370" s="4" t="s">
        <v>13224</v>
      </c>
      <c r="E7370" s="4" t="s">
        <v>13225</v>
      </c>
      <c r="F7370" s="8" t="s">
        <v>5061</v>
      </c>
      <c r="G7370" s="6" t="b">
        <v>0</v>
      </c>
      <c r="H7370" s="7"/>
      <c r="I7370" s="7" t="b">
        <f>EXACT(Table1[[#This Row],[Anot]],"CHECAR")</f>
        <v>0</v>
      </c>
      <c r="J7370" s="8" t="s">
        <v>13226</v>
      </c>
      <c r="K7370" s="11" t="b">
        <v>0</v>
      </c>
    </row>
    <row r="7371" spans="1:11" ht="121.5" hidden="1" x14ac:dyDescent="0.25">
      <c r="A7371" s="22">
        <v>9065</v>
      </c>
      <c r="B7371" s="4" t="s">
        <v>12803</v>
      </c>
      <c r="C7371" s="4" t="s">
        <v>12804</v>
      </c>
      <c r="D7371" s="4" t="s">
        <v>13227</v>
      </c>
      <c r="E7371" s="4" t="s">
        <v>13228</v>
      </c>
      <c r="F7371" s="8" t="s">
        <v>637</v>
      </c>
      <c r="G7371" s="6" t="b">
        <v>1</v>
      </c>
      <c r="H7371" s="7" t="s">
        <v>101</v>
      </c>
      <c r="I7371" s="7" t="b">
        <f>EXACT(Table1[[#This Row],[Anot]],"CHECAR")</f>
        <v>1</v>
      </c>
      <c r="J7371" s="8" t="s">
        <v>9897</v>
      </c>
      <c r="K7371" s="11" t="b">
        <v>0</v>
      </c>
    </row>
    <row r="7372" spans="1:11" ht="60.75" hidden="1" x14ac:dyDescent="0.25">
      <c r="A7372" s="22">
        <v>9066</v>
      </c>
      <c r="B7372" s="4" t="s">
        <v>12803</v>
      </c>
      <c r="C7372" s="4" t="s">
        <v>12804</v>
      </c>
      <c r="D7372" s="4" t="s">
        <v>13229</v>
      </c>
      <c r="E7372" s="4" t="s">
        <v>13230</v>
      </c>
      <c r="F7372" s="8" t="s">
        <v>637</v>
      </c>
      <c r="G7372" s="6" t="b">
        <v>0</v>
      </c>
      <c r="H7372" s="7"/>
      <c r="I7372" s="7" t="b">
        <f>EXACT(Table1[[#This Row],[Anot]],"CHECAR")</f>
        <v>0</v>
      </c>
      <c r="J7372" s="8" t="s">
        <v>13231</v>
      </c>
      <c r="K7372" s="11" t="b">
        <v>0</v>
      </c>
    </row>
    <row r="7373" spans="1:11" ht="81" hidden="1" x14ac:dyDescent="0.25">
      <c r="A7373" s="22">
        <v>9067</v>
      </c>
      <c r="B7373" s="4" t="s">
        <v>12803</v>
      </c>
      <c r="C7373" s="4" t="s">
        <v>12804</v>
      </c>
      <c r="D7373" s="4" t="s">
        <v>13232</v>
      </c>
      <c r="E7373" s="4" t="s">
        <v>13233</v>
      </c>
      <c r="F7373" s="8" t="s">
        <v>144</v>
      </c>
      <c r="G7373" s="6" t="b">
        <v>0</v>
      </c>
      <c r="H7373" s="7"/>
      <c r="I7373" s="7" t="b">
        <f>EXACT(Table1[[#This Row],[Anot]],"CHECAR")</f>
        <v>0</v>
      </c>
      <c r="J7373" s="8" t="s">
        <v>559</v>
      </c>
      <c r="K7373" s="11" t="b">
        <v>0</v>
      </c>
    </row>
    <row r="7374" spans="1:11" ht="162" hidden="1" x14ac:dyDescent="0.25">
      <c r="A7374" s="22">
        <v>9068</v>
      </c>
      <c r="B7374" s="4" t="s">
        <v>12803</v>
      </c>
      <c r="C7374" s="4" t="s">
        <v>12804</v>
      </c>
      <c r="D7374" s="4" t="s">
        <v>13234</v>
      </c>
      <c r="E7374" s="4" t="s">
        <v>13235</v>
      </c>
      <c r="F7374" s="8" t="s">
        <v>144</v>
      </c>
      <c r="G7374" s="6" t="b">
        <v>0</v>
      </c>
      <c r="H7374" s="7"/>
      <c r="I7374" s="7" t="b">
        <f>EXACT(Table1[[#This Row],[Anot]],"CHECAR")</f>
        <v>0</v>
      </c>
      <c r="J7374" s="8" t="s">
        <v>3898</v>
      </c>
      <c r="K7374" s="11" t="b">
        <v>0</v>
      </c>
    </row>
    <row r="7375" spans="1:11" ht="101.25" hidden="1" x14ac:dyDescent="0.25">
      <c r="A7375" s="22">
        <v>9069</v>
      </c>
      <c r="B7375" s="4" t="s">
        <v>12803</v>
      </c>
      <c r="C7375" s="4" t="s">
        <v>12804</v>
      </c>
      <c r="D7375" s="4" t="s">
        <v>13236</v>
      </c>
      <c r="E7375" s="4" t="s">
        <v>13237</v>
      </c>
      <c r="F7375" s="8" t="s">
        <v>144</v>
      </c>
      <c r="G7375" s="6" t="b">
        <v>1</v>
      </c>
      <c r="H7375" s="7"/>
      <c r="I7375" s="7" t="b">
        <f>EXACT(Table1[[#This Row],[Anot]],"CHECAR")</f>
        <v>0</v>
      </c>
      <c r="J7375" s="8" t="s">
        <v>13238</v>
      </c>
      <c r="K7375" s="11" t="b">
        <v>0</v>
      </c>
    </row>
    <row r="7376" spans="1:11" ht="60.75" hidden="1" x14ac:dyDescent="0.25">
      <c r="A7376" s="22">
        <v>9070</v>
      </c>
      <c r="B7376" s="4" t="s">
        <v>12803</v>
      </c>
      <c r="C7376" s="4" t="s">
        <v>12804</v>
      </c>
      <c r="D7376" s="4" t="s">
        <v>13239</v>
      </c>
      <c r="E7376" s="4" t="s">
        <v>13240</v>
      </c>
      <c r="F7376" s="8" t="s">
        <v>144</v>
      </c>
      <c r="G7376" s="6" t="b">
        <v>0</v>
      </c>
      <c r="H7376" s="7"/>
      <c r="I7376" s="7" t="b">
        <f>EXACT(Table1[[#This Row],[Anot]],"CHECAR")</f>
        <v>0</v>
      </c>
      <c r="J7376" s="8" t="s">
        <v>13241</v>
      </c>
      <c r="K7376" s="11" t="b">
        <v>0</v>
      </c>
    </row>
    <row r="7377" spans="1:11" ht="81" hidden="1" x14ac:dyDescent="0.25">
      <c r="A7377" s="22">
        <v>9071</v>
      </c>
      <c r="B7377" s="4" t="s">
        <v>12803</v>
      </c>
      <c r="C7377" s="4" t="s">
        <v>12804</v>
      </c>
      <c r="D7377" s="4" t="s">
        <v>13242</v>
      </c>
      <c r="E7377" s="4" t="s">
        <v>13243</v>
      </c>
      <c r="F7377" s="8" t="s">
        <v>162</v>
      </c>
      <c r="G7377" s="6" t="b">
        <v>1</v>
      </c>
      <c r="H7377" s="7" t="s">
        <v>101</v>
      </c>
      <c r="I7377" s="7" t="b">
        <f>EXACT(Table1[[#This Row],[Anot]],"CHECAR")</f>
        <v>1</v>
      </c>
      <c r="J7377" s="8" t="s">
        <v>102</v>
      </c>
      <c r="K7377" s="11" t="b">
        <v>0</v>
      </c>
    </row>
    <row r="7378" spans="1:11" ht="60.75" hidden="1" x14ac:dyDescent="0.25">
      <c r="A7378" s="22">
        <v>9072</v>
      </c>
      <c r="B7378" s="4" t="s">
        <v>12803</v>
      </c>
      <c r="C7378" s="4" t="s">
        <v>12804</v>
      </c>
      <c r="D7378" s="4" t="s">
        <v>13244</v>
      </c>
      <c r="E7378" s="4" t="s">
        <v>13245</v>
      </c>
      <c r="F7378" s="8" t="s">
        <v>162</v>
      </c>
      <c r="G7378" s="6" t="b">
        <v>1</v>
      </c>
      <c r="H7378" s="7" t="s">
        <v>101</v>
      </c>
      <c r="I7378" s="7" t="b">
        <f>EXACT(Table1[[#This Row],[Anot]],"CHECAR")</f>
        <v>1</v>
      </c>
      <c r="J7378" s="8" t="s">
        <v>3846</v>
      </c>
      <c r="K7378" s="11" t="b">
        <v>0</v>
      </c>
    </row>
    <row r="7379" spans="1:11" ht="40.5" hidden="1" x14ac:dyDescent="0.25">
      <c r="A7379" s="22">
        <v>9073</v>
      </c>
      <c r="B7379" s="4" t="s">
        <v>12803</v>
      </c>
      <c r="C7379" s="4" t="s">
        <v>12804</v>
      </c>
      <c r="D7379" s="4" t="s">
        <v>13246</v>
      </c>
      <c r="E7379" s="4" t="s">
        <v>13247</v>
      </c>
      <c r="F7379" s="8" t="s">
        <v>162</v>
      </c>
      <c r="G7379" s="6" t="b">
        <v>0</v>
      </c>
      <c r="H7379" s="7"/>
      <c r="I7379" s="7" t="b">
        <f>EXACT(Table1[[#This Row],[Anot]],"CHECAR")</f>
        <v>0</v>
      </c>
      <c r="J7379" s="8" t="s">
        <v>1214</v>
      </c>
      <c r="K7379" s="11" t="b">
        <v>0</v>
      </c>
    </row>
    <row r="7380" spans="1:11" ht="60.75" hidden="1" x14ac:dyDescent="0.25">
      <c r="A7380" s="22">
        <v>9074</v>
      </c>
      <c r="B7380" s="4" t="s">
        <v>12803</v>
      </c>
      <c r="C7380" s="4" t="s">
        <v>12804</v>
      </c>
      <c r="D7380" s="4" t="s">
        <v>13248</v>
      </c>
      <c r="E7380" s="4" t="s">
        <v>13249</v>
      </c>
      <c r="F7380" s="8" t="s">
        <v>162</v>
      </c>
      <c r="G7380" s="6" t="b">
        <v>0</v>
      </c>
      <c r="H7380" s="7"/>
      <c r="I7380" s="7" t="b">
        <f>EXACT(Table1[[#This Row],[Anot]],"CHECAR")</f>
        <v>0</v>
      </c>
      <c r="J7380" s="8" t="s">
        <v>3998</v>
      </c>
      <c r="K7380" s="11" t="b">
        <v>0</v>
      </c>
    </row>
    <row r="7381" spans="1:11" ht="60.75" hidden="1" x14ac:dyDescent="0.25">
      <c r="A7381" s="22">
        <v>9075</v>
      </c>
      <c r="B7381" s="4" t="s">
        <v>12803</v>
      </c>
      <c r="C7381" s="4" t="s">
        <v>12804</v>
      </c>
      <c r="D7381" s="4" t="s">
        <v>13250</v>
      </c>
      <c r="E7381" s="4" t="s">
        <v>13251</v>
      </c>
      <c r="F7381" s="8" t="s">
        <v>162</v>
      </c>
      <c r="G7381" s="6" t="b">
        <v>0</v>
      </c>
      <c r="H7381" s="7"/>
      <c r="I7381" s="7" t="b">
        <f>EXACT(Table1[[#This Row],[Anot]],"CHECAR")</f>
        <v>0</v>
      </c>
      <c r="J7381" s="8" t="s">
        <v>585</v>
      </c>
      <c r="K7381" s="11" t="b">
        <v>0</v>
      </c>
    </row>
    <row r="7382" spans="1:11" ht="60.75" hidden="1" x14ac:dyDescent="0.25">
      <c r="A7382" s="22">
        <v>9076</v>
      </c>
      <c r="B7382" s="4" t="s">
        <v>12803</v>
      </c>
      <c r="C7382" s="4" t="s">
        <v>12804</v>
      </c>
      <c r="D7382" s="4" t="s">
        <v>13252</v>
      </c>
      <c r="E7382" s="4" t="s">
        <v>13253</v>
      </c>
      <c r="F7382" s="8" t="s">
        <v>162</v>
      </c>
      <c r="G7382" s="6" t="b">
        <v>0</v>
      </c>
      <c r="H7382" s="7"/>
      <c r="I7382" s="7" t="b">
        <f>EXACT(Table1[[#This Row],[Anot]],"CHECAR")</f>
        <v>0</v>
      </c>
      <c r="J7382" s="8" t="s">
        <v>13254</v>
      </c>
      <c r="K7382" s="11" t="b">
        <v>0</v>
      </c>
    </row>
    <row r="7383" spans="1:11" ht="121.5" hidden="1" x14ac:dyDescent="0.25">
      <c r="A7383" s="22">
        <v>9077</v>
      </c>
      <c r="B7383" s="4" t="s">
        <v>12803</v>
      </c>
      <c r="C7383" s="4" t="s">
        <v>12804</v>
      </c>
      <c r="D7383" s="4" t="s">
        <v>13255</v>
      </c>
      <c r="E7383" s="4" t="s">
        <v>13256</v>
      </c>
      <c r="F7383" s="8" t="s">
        <v>162</v>
      </c>
      <c r="G7383" s="6" t="b">
        <v>0</v>
      </c>
      <c r="H7383" s="7" t="s">
        <v>101</v>
      </c>
      <c r="I7383" s="7" t="b">
        <f>EXACT(Table1[[#This Row],[Anot]],"CHECAR")</f>
        <v>1</v>
      </c>
      <c r="J7383" s="8" t="s">
        <v>13257</v>
      </c>
      <c r="K7383" s="11" t="b">
        <v>0</v>
      </c>
    </row>
    <row r="7384" spans="1:11" ht="60.75" hidden="1" x14ac:dyDescent="0.25">
      <c r="A7384" s="22">
        <v>9078</v>
      </c>
      <c r="B7384" s="4" t="s">
        <v>12803</v>
      </c>
      <c r="C7384" s="4" t="s">
        <v>12804</v>
      </c>
      <c r="D7384" s="4" t="s">
        <v>13258</v>
      </c>
      <c r="E7384" s="4" t="s">
        <v>13259</v>
      </c>
      <c r="F7384" s="8" t="s">
        <v>162</v>
      </c>
      <c r="G7384" s="6" t="b">
        <v>0</v>
      </c>
      <c r="H7384" s="7"/>
      <c r="I7384" s="7" t="b">
        <f>EXACT(Table1[[#This Row],[Anot]],"CHECAR")</f>
        <v>0</v>
      </c>
      <c r="J7384" s="8" t="s">
        <v>8572</v>
      </c>
      <c r="K7384" s="11" t="b">
        <v>0</v>
      </c>
    </row>
    <row r="7385" spans="1:11" ht="40.5" hidden="1" x14ac:dyDescent="0.25">
      <c r="A7385" s="22">
        <v>9079</v>
      </c>
      <c r="B7385" s="4" t="s">
        <v>12803</v>
      </c>
      <c r="C7385" s="4" t="s">
        <v>12804</v>
      </c>
      <c r="D7385" s="4" t="s">
        <v>13260</v>
      </c>
      <c r="E7385" s="4" t="s">
        <v>13261</v>
      </c>
      <c r="F7385" s="8" t="s">
        <v>162</v>
      </c>
      <c r="G7385" s="6" t="b">
        <v>0</v>
      </c>
      <c r="H7385" s="7"/>
      <c r="I7385" s="7" t="b">
        <f>EXACT(Table1[[#This Row],[Anot]],"CHECAR")</f>
        <v>0</v>
      </c>
      <c r="J7385" s="8" t="s">
        <v>13262</v>
      </c>
      <c r="K7385" s="11" t="b">
        <v>0</v>
      </c>
    </row>
    <row r="7386" spans="1:11" ht="40.5" hidden="1" x14ac:dyDescent="0.25">
      <c r="A7386" s="22">
        <v>9080</v>
      </c>
      <c r="B7386" s="4" t="s">
        <v>12803</v>
      </c>
      <c r="C7386" s="4" t="s">
        <v>12804</v>
      </c>
      <c r="D7386" s="4" t="s">
        <v>13263</v>
      </c>
      <c r="E7386" s="4" t="s">
        <v>13264</v>
      </c>
      <c r="F7386" s="8" t="s">
        <v>162</v>
      </c>
      <c r="G7386" s="6" t="b">
        <v>0</v>
      </c>
      <c r="H7386" s="7"/>
      <c r="I7386" s="7" t="b">
        <f>EXACT(Table1[[#This Row],[Anot]],"CHECAR")</f>
        <v>0</v>
      </c>
      <c r="J7386" s="8" t="s">
        <v>13265</v>
      </c>
      <c r="K7386" s="11" t="b">
        <v>0</v>
      </c>
    </row>
    <row r="7387" spans="1:11" ht="101.25" hidden="1" x14ac:dyDescent="0.25">
      <c r="A7387" s="22">
        <v>9081</v>
      </c>
      <c r="B7387" s="4" t="s">
        <v>12803</v>
      </c>
      <c r="C7387" s="4" t="s">
        <v>12804</v>
      </c>
      <c r="D7387" s="4" t="s">
        <v>13266</v>
      </c>
      <c r="E7387" s="4" t="s">
        <v>13267</v>
      </c>
      <c r="F7387" s="8" t="s">
        <v>162</v>
      </c>
      <c r="G7387" s="6" t="b">
        <v>0</v>
      </c>
      <c r="H7387" s="7"/>
      <c r="I7387" s="7" t="b">
        <f>EXACT(Table1[[#This Row],[Anot]],"CHECAR")</f>
        <v>0</v>
      </c>
      <c r="J7387" s="8" t="s">
        <v>13268</v>
      </c>
      <c r="K7387" s="11" t="b">
        <v>0</v>
      </c>
    </row>
    <row r="7388" spans="1:11" ht="101.25" hidden="1" x14ac:dyDescent="0.25">
      <c r="A7388" s="22">
        <v>9082</v>
      </c>
      <c r="B7388" s="4" t="s">
        <v>12803</v>
      </c>
      <c r="C7388" s="4" t="s">
        <v>12804</v>
      </c>
      <c r="D7388" s="4" t="s">
        <v>13269</v>
      </c>
      <c r="E7388" s="4" t="s">
        <v>13270</v>
      </c>
      <c r="F7388" s="8" t="s">
        <v>162</v>
      </c>
      <c r="G7388" s="6" t="b">
        <v>0</v>
      </c>
      <c r="H7388" s="7"/>
      <c r="I7388" s="7" t="b">
        <f>EXACT(Table1[[#This Row],[Anot]],"CHECAR")</f>
        <v>0</v>
      </c>
      <c r="J7388" s="8" t="s">
        <v>9336</v>
      </c>
      <c r="K7388" s="11" t="b">
        <v>0</v>
      </c>
    </row>
    <row r="7389" spans="1:11" ht="60.75" hidden="1" x14ac:dyDescent="0.25">
      <c r="A7389" s="22">
        <v>9083</v>
      </c>
      <c r="B7389" s="4" t="s">
        <v>12803</v>
      </c>
      <c r="C7389" s="4" t="s">
        <v>12804</v>
      </c>
      <c r="D7389" s="4" t="s">
        <v>13271</v>
      </c>
      <c r="E7389" s="4" t="s">
        <v>13272</v>
      </c>
      <c r="F7389" s="8" t="s">
        <v>162</v>
      </c>
      <c r="G7389" s="6" t="b">
        <v>0</v>
      </c>
      <c r="H7389" s="7" t="s">
        <v>480</v>
      </c>
      <c r="I7389" s="7" t="b">
        <f>EXACT(Table1[[#This Row],[Anot]],"CHECAR")</f>
        <v>0</v>
      </c>
      <c r="J7389" s="8" t="s">
        <v>13273</v>
      </c>
      <c r="K7389" s="11" t="b">
        <v>0</v>
      </c>
    </row>
    <row r="7390" spans="1:11" ht="121.5" hidden="1" x14ac:dyDescent="0.25">
      <c r="A7390" s="22">
        <v>9084</v>
      </c>
      <c r="B7390" s="4" t="s">
        <v>12803</v>
      </c>
      <c r="C7390" s="4" t="s">
        <v>12804</v>
      </c>
      <c r="D7390" s="4" t="s">
        <v>13274</v>
      </c>
      <c r="E7390" s="4" t="s">
        <v>13275</v>
      </c>
      <c r="F7390" s="8" t="s">
        <v>162</v>
      </c>
      <c r="G7390" s="6" t="b">
        <v>0</v>
      </c>
      <c r="H7390" s="7"/>
      <c r="I7390" s="7" t="b">
        <f>EXACT(Table1[[#This Row],[Anot]],"CHECAR")</f>
        <v>0</v>
      </c>
      <c r="J7390" s="8" t="s">
        <v>13276</v>
      </c>
      <c r="K7390" s="11" t="b">
        <v>0</v>
      </c>
    </row>
    <row r="7391" spans="1:11" ht="40.5" hidden="1" x14ac:dyDescent="0.25">
      <c r="A7391" s="22">
        <v>9085</v>
      </c>
      <c r="B7391" s="4" t="s">
        <v>12803</v>
      </c>
      <c r="C7391" s="4" t="s">
        <v>12804</v>
      </c>
      <c r="D7391" s="4" t="s">
        <v>13277</v>
      </c>
      <c r="E7391" s="4" t="s">
        <v>13278</v>
      </c>
      <c r="F7391" s="8" t="s">
        <v>162</v>
      </c>
      <c r="G7391" s="6" t="b">
        <v>0</v>
      </c>
      <c r="H7391" s="7"/>
      <c r="I7391" s="7" t="b">
        <f>EXACT(Table1[[#This Row],[Anot]],"CHECAR")</f>
        <v>0</v>
      </c>
      <c r="J7391" s="8" t="s">
        <v>13279</v>
      </c>
      <c r="K7391" s="11" t="b">
        <v>0</v>
      </c>
    </row>
    <row r="7392" spans="1:11" ht="121.5" hidden="1" x14ac:dyDescent="0.25">
      <c r="A7392" s="22">
        <v>9086</v>
      </c>
      <c r="B7392" s="4" t="s">
        <v>12803</v>
      </c>
      <c r="C7392" s="4" t="s">
        <v>12804</v>
      </c>
      <c r="D7392" s="4" t="s">
        <v>13280</v>
      </c>
      <c r="E7392" s="4" t="s">
        <v>13281</v>
      </c>
      <c r="F7392" s="8" t="s">
        <v>162</v>
      </c>
      <c r="G7392" s="6" t="b">
        <v>0</v>
      </c>
      <c r="H7392" s="7"/>
      <c r="I7392" s="7" t="b">
        <f>EXACT(Table1[[#This Row],[Anot]],"CHECAR")</f>
        <v>0</v>
      </c>
      <c r="J7392" s="8" t="s">
        <v>13282</v>
      </c>
      <c r="K7392" s="11" t="b">
        <v>0</v>
      </c>
    </row>
    <row r="7393" spans="1:11" ht="141.75" hidden="1" x14ac:dyDescent="0.25">
      <c r="A7393" s="22">
        <v>9087</v>
      </c>
      <c r="B7393" s="4" t="s">
        <v>12803</v>
      </c>
      <c r="C7393" s="4" t="s">
        <v>12804</v>
      </c>
      <c r="D7393" s="4" t="s">
        <v>13283</v>
      </c>
      <c r="E7393" s="4" t="s">
        <v>13284</v>
      </c>
      <c r="F7393" s="8" t="s">
        <v>162</v>
      </c>
      <c r="G7393" s="6" t="b">
        <v>0</v>
      </c>
      <c r="H7393" s="7"/>
      <c r="I7393" s="7" t="b">
        <f>EXACT(Table1[[#This Row],[Anot]],"CHECAR")</f>
        <v>0</v>
      </c>
      <c r="J7393" s="8" t="s">
        <v>13285</v>
      </c>
      <c r="K7393" s="11" t="b">
        <v>0</v>
      </c>
    </row>
    <row r="7394" spans="1:11" ht="60.75" hidden="1" x14ac:dyDescent="0.25">
      <c r="A7394" s="22">
        <v>9088</v>
      </c>
      <c r="B7394" s="4" t="s">
        <v>12803</v>
      </c>
      <c r="C7394" s="4" t="s">
        <v>12804</v>
      </c>
      <c r="D7394" s="4" t="s">
        <v>13286</v>
      </c>
      <c r="E7394" s="4" t="s">
        <v>13287</v>
      </c>
      <c r="F7394" s="8" t="s">
        <v>162</v>
      </c>
      <c r="G7394" s="6" t="b">
        <v>0</v>
      </c>
      <c r="H7394" s="7"/>
      <c r="I7394" s="7" t="b">
        <f>EXACT(Table1[[#This Row],[Anot]],"CHECAR")</f>
        <v>0</v>
      </c>
      <c r="J7394" s="8" t="s">
        <v>13288</v>
      </c>
      <c r="K7394" s="11" t="b">
        <v>0</v>
      </c>
    </row>
    <row r="7395" spans="1:11" ht="141.75" hidden="1" x14ac:dyDescent="0.25">
      <c r="A7395" s="22">
        <v>9089</v>
      </c>
      <c r="B7395" s="4" t="s">
        <v>12803</v>
      </c>
      <c r="C7395" s="4" t="s">
        <v>12804</v>
      </c>
      <c r="D7395" s="4" t="s">
        <v>13289</v>
      </c>
      <c r="E7395" s="4" t="s">
        <v>13290</v>
      </c>
      <c r="F7395" s="8" t="s">
        <v>162</v>
      </c>
      <c r="G7395" s="6" t="b">
        <v>0</v>
      </c>
      <c r="H7395" s="7"/>
      <c r="I7395" s="7" t="b">
        <f>EXACT(Table1[[#This Row],[Anot]],"CHECAR")</f>
        <v>0</v>
      </c>
      <c r="J7395" s="8" t="s">
        <v>13291</v>
      </c>
      <c r="K7395" s="11" t="b">
        <v>0</v>
      </c>
    </row>
    <row r="7396" spans="1:11" ht="81" hidden="1" x14ac:dyDescent="0.25">
      <c r="A7396" s="22">
        <v>9090</v>
      </c>
      <c r="B7396" s="4" t="s">
        <v>12803</v>
      </c>
      <c r="C7396" s="4" t="s">
        <v>12804</v>
      </c>
      <c r="D7396" s="4" t="s">
        <v>13292</v>
      </c>
      <c r="E7396" s="4" t="s">
        <v>13293</v>
      </c>
      <c r="F7396" s="8" t="s">
        <v>162</v>
      </c>
      <c r="G7396" s="6" t="b">
        <v>0</v>
      </c>
      <c r="H7396" s="7" t="s">
        <v>101</v>
      </c>
      <c r="I7396" s="7" t="b">
        <f>EXACT(Table1[[#This Row],[Anot]],"CHECAR")</f>
        <v>1</v>
      </c>
      <c r="J7396" s="8" t="s">
        <v>13294</v>
      </c>
      <c r="K7396" s="11" t="b">
        <v>0</v>
      </c>
    </row>
    <row r="7397" spans="1:11" ht="364.5" hidden="1" x14ac:dyDescent="0.25">
      <c r="A7397" s="22">
        <v>9091</v>
      </c>
      <c r="B7397" s="4" t="s">
        <v>12803</v>
      </c>
      <c r="C7397" s="4" t="s">
        <v>12804</v>
      </c>
      <c r="D7397" s="4" t="s">
        <v>13295</v>
      </c>
      <c r="E7397" s="4" t="s">
        <v>13296</v>
      </c>
      <c r="F7397" s="8" t="s">
        <v>162</v>
      </c>
      <c r="G7397" s="6" t="b">
        <v>0</v>
      </c>
      <c r="H7397" s="7" t="s">
        <v>101</v>
      </c>
      <c r="I7397" s="7" t="b">
        <f>EXACT(Table1[[#This Row],[Anot]],"CHECAR")</f>
        <v>1</v>
      </c>
      <c r="J7397" s="8" t="s">
        <v>13297</v>
      </c>
      <c r="K7397" s="11" t="b">
        <v>0</v>
      </c>
    </row>
    <row r="7398" spans="1:11" ht="81" hidden="1" x14ac:dyDescent="0.25">
      <c r="A7398" s="22">
        <v>9092</v>
      </c>
      <c r="B7398" s="4" t="s">
        <v>12803</v>
      </c>
      <c r="C7398" s="4" t="s">
        <v>12804</v>
      </c>
      <c r="D7398" s="4" t="s">
        <v>13298</v>
      </c>
      <c r="E7398" s="4" t="s">
        <v>13299</v>
      </c>
      <c r="F7398" s="8" t="s">
        <v>162</v>
      </c>
      <c r="G7398" s="6" t="b">
        <v>1</v>
      </c>
      <c r="H7398" s="7" t="s">
        <v>101</v>
      </c>
      <c r="I7398" s="7" t="b">
        <f>EXACT(Table1[[#This Row],[Anot]],"CHECAR")</f>
        <v>1</v>
      </c>
      <c r="J7398" s="8" t="s">
        <v>13300</v>
      </c>
      <c r="K7398" s="11" t="b">
        <v>0</v>
      </c>
    </row>
    <row r="7399" spans="1:11" ht="81" hidden="1" x14ac:dyDescent="0.25">
      <c r="A7399" s="22">
        <v>9093</v>
      </c>
      <c r="B7399" s="4" t="s">
        <v>12803</v>
      </c>
      <c r="C7399" s="4" t="s">
        <v>12804</v>
      </c>
      <c r="D7399" s="4" t="s">
        <v>13301</v>
      </c>
      <c r="E7399" s="4" t="s">
        <v>13302</v>
      </c>
      <c r="F7399" s="8" t="s">
        <v>162</v>
      </c>
      <c r="G7399" s="6" t="b">
        <v>0</v>
      </c>
      <c r="H7399" s="7"/>
      <c r="I7399" s="7" t="b">
        <f>EXACT(Table1[[#This Row],[Anot]],"CHECAR")</f>
        <v>0</v>
      </c>
      <c r="J7399" s="8" t="s">
        <v>13303</v>
      </c>
      <c r="K7399" s="11" t="b">
        <v>0</v>
      </c>
    </row>
    <row r="7400" spans="1:11" ht="141.75" hidden="1" x14ac:dyDescent="0.25">
      <c r="A7400" s="22">
        <v>9094</v>
      </c>
      <c r="B7400" s="4" t="s">
        <v>12803</v>
      </c>
      <c r="C7400" s="4" t="s">
        <v>12804</v>
      </c>
      <c r="D7400" s="4" t="s">
        <v>13304</v>
      </c>
      <c r="E7400" s="4" t="s">
        <v>13305</v>
      </c>
      <c r="F7400" s="8" t="s">
        <v>162</v>
      </c>
      <c r="G7400" s="6" t="b">
        <v>1</v>
      </c>
      <c r="H7400" s="7" t="s">
        <v>101</v>
      </c>
      <c r="I7400" s="7" t="b">
        <f>EXACT(Table1[[#This Row],[Anot]],"CHECAR")</f>
        <v>1</v>
      </c>
      <c r="J7400" s="8" t="s">
        <v>13306</v>
      </c>
      <c r="K7400" s="11" t="b">
        <v>0</v>
      </c>
    </row>
    <row r="7401" spans="1:11" ht="60.75" hidden="1" x14ac:dyDescent="0.25">
      <c r="A7401" s="22">
        <v>9095</v>
      </c>
      <c r="B7401" s="4" t="s">
        <v>12803</v>
      </c>
      <c r="C7401" s="4" t="s">
        <v>12804</v>
      </c>
      <c r="D7401" s="4" t="s">
        <v>13307</v>
      </c>
      <c r="E7401" s="4" t="s">
        <v>13308</v>
      </c>
      <c r="F7401" s="8" t="s">
        <v>162</v>
      </c>
      <c r="G7401" s="6" t="b">
        <v>0</v>
      </c>
      <c r="H7401" s="7"/>
      <c r="I7401" s="7" t="b">
        <f>EXACT(Table1[[#This Row],[Anot]],"CHECAR")</f>
        <v>0</v>
      </c>
      <c r="J7401" s="8" t="s">
        <v>13309</v>
      </c>
      <c r="K7401" s="11" t="b">
        <v>0</v>
      </c>
    </row>
    <row r="7402" spans="1:11" ht="81" hidden="1" x14ac:dyDescent="0.25">
      <c r="A7402" s="22">
        <v>9096</v>
      </c>
      <c r="B7402" s="4" t="s">
        <v>12803</v>
      </c>
      <c r="C7402" s="4" t="s">
        <v>12804</v>
      </c>
      <c r="D7402" s="4" t="s">
        <v>13310</v>
      </c>
      <c r="E7402" s="4" t="s">
        <v>13311</v>
      </c>
      <c r="F7402" s="8" t="s">
        <v>162</v>
      </c>
      <c r="G7402" s="6" t="b">
        <v>0</v>
      </c>
      <c r="H7402" s="7"/>
      <c r="I7402" s="7" t="b">
        <f>EXACT(Table1[[#This Row],[Anot]],"CHECAR")</f>
        <v>0</v>
      </c>
      <c r="J7402" s="8" t="s">
        <v>13312</v>
      </c>
      <c r="K7402" s="11" t="b">
        <v>0</v>
      </c>
    </row>
    <row r="7403" spans="1:11" ht="40.5" hidden="1" x14ac:dyDescent="0.25">
      <c r="A7403" s="22">
        <v>9097</v>
      </c>
      <c r="B7403" s="4" t="s">
        <v>12803</v>
      </c>
      <c r="C7403" s="4" t="s">
        <v>12804</v>
      </c>
      <c r="D7403" s="4" t="s">
        <v>13313</v>
      </c>
      <c r="E7403" s="4" t="s">
        <v>13314</v>
      </c>
      <c r="F7403" s="8" t="s">
        <v>162</v>
      </c>
      <c r="G7403" s="6" t="b">
        <v>0</v>
      </c>
      <c r="H7403" s="7"/>
      <c r="I7403" s="7" t="b">
        <f>EXACT(Table1[[#This Row],[Anot]],"CHECAR")</f>
        <v>0</v>
      </c>
      <c r="J7403" s="8" t="s">
        <v>13315</v>
      </c>
      <c r="K7403" s="11" t="b">
        <v>0</v>
      </c>
    </row>
    <row r="7404" spans="1:11" ht="81" hidden="1" x14ac:dyDescent="0.25">
      <c r="A7404" s="22">
        <v>9098</v>
      </c>
      <c r="B7404" s="4" t="s">
        <v>12803</v>
      </c>
      <c r="C7404" s="4" t="s">
        <v>12804</v>
      </c>
      <c r="D7404" s="4" t="s">
        <v>13316</v>
      </c>
      <c r="E7404" s="4" t="s">
        <v>13317</v>
      </c>
      <c r="F7404" s="8" t="s">
        <v>162</v>
      </c>
      <c r="G7404" s="6" t="b">
        <v>0</v>
      </c>
      <c r="H7404" s="7"/>
      <c r="I7404" s="7" t="b">
        <f>EXACT(Table1[[#This Row],[Anot]],"CHECAR")</f>
        <v>0</v>
      </c>
      <c r="J7404" s="8" t="s">
        <v>13318</v>
      </c>
      <c r="K7404" s="11" t="b">
        <v>0</v>
      </c>
    </row>
    <row r="7405" spans="1:11" ht="141.75" hidden="1" x14ac:dyDescent="0.25">
      <c r="A7405" s="22">
        <v>9099</v>
      </c>
      <c r="B7405" s="4" t="s">
        <v>12803</v>
      </c>
      <c r="C7405" s="4" t="s">
        <v>12804</v>
      </c>
      <c r="D7405" s="4" t="s">
        <v>13319</v>
      </c>
      <c r="E7405" s="4" t="s">
        <v>13320</v>
      </c>
      <c r="F7405" s="8" t="s">
        <v>162</v>
      </c>
      <c r="G7405" s="6" t="b">
        <v>0</v>
      </c>
      <c r="H7405" s="7"/>
      <c r="I7405" s="7" t="b">
        <f>EXACT(Table1[[#This Row],[Anot]],"CHECAR")</f>
        <v>0</v>
      </c>
      <c r="J7405" s="8" t="s">
        <v>13321</v>
      </c>
      <c r="K7405" s="11" t="b">
        <v>0</v>
      </c>
    </row>
    <row r="7406" spans="1:11" ht="222.75" hidden="1" x14ac:dyDescent="0.25">
      <c r="A7406" s="22">
        <v>9100</v>
      </c>
      <c r="B7406" s="4" t="s">
        <v>12803</v>
      </c>
      <c r="C7406" s="4" t="s">
        <v>12804</v>
      </c>
      <c r="D7406" s="4" t="s">
        <v>13322</v>
      </c>
      <c r="E7406" s="4" t="s">
        <v>13323</v>
      </c>
      <c r="F7406" s="8" t="s">
        <v>162</v>
      </c>
      <c r="G7406" s="6" t="b">
        <v>0</v>
      </c>
      <c r="H7406" s="7"/>
      <c r="I7406" s="7" t="b">
        <f>EXACT(Table1[[#This Row],[Anot]],"CHECAR")</f>
        <v>0</v>
      </c>
      <c r="J7406" s="8" t="s">
        <v>11466</v>
      </c>
      <c r="K7406" s="11" t="b">
        <v>0</v>
      </c>
    </row>
    <row r="7407" spans="1:11" ht="40.5" hidden="1" x14ac:dyDescent="0.25">
      <c r="A7407" s="22">
        <v>9101</v>
      </c>
      <c r="B7407" s="4" t="s">
        <v>12803</v>
      </c>
      <c r="C7407" s="4" t="s">
        <v>12804</v>
      </c>
      <c r="D7407" s="4" t="s">
        <v>13324</v>
      </c>
      <c r="E7407" s="4" t="s">
        <v>13325</v>
      </c>
      <c r="F7407" s="8" t="s">
        <v>162</v>
      </c>
      <c r="G7407" s="6" t="b">
        <v>1</v>
      </c>
      <c r="H7407" s="7"/>
      <c r="I7407" s="7" t="b">
        <f>EXACT(Table1[[#This Row],[Anot]],"CHECAR")</f>
        <v>0</v>
      </c>
      <c r="J7407" s="8" t="s">
        <v>13326</v>
      </c>
      <c r="K7407" s="11" t="b">
        <v>0</v>
      </c>
    </row>
    <row r="7408" spans="1:11" ht="121.5" hidden="1" x14ac:dyDescent="0.25">
      <c r="A7408" s="22">
        <v>9102</v>
      </c>
      <c r="B7408" s="4" t="s">
        <v>12803</v>
      </c>
      <c r="C7408" s="4" t="s">
        <v>12804</v>
      </c>
      <c r="D7408" s="4" t="s">
        <v>13327</v>
      </c>
      <c r="E7408" s="4" t="s">
        <v>13328</v>
      </c>
      <c r="F7408" s="8" t="s">
        <v>162</v>
      </c>
      <c r="G7408" s="6" t="b">
        <v>0</v>
      </c>
      <c r="H7408" s="7"/>
      <c r="I7408" s="7" t="b">
        <f>EXACT(Table1[[#This Row],[Anot]],"CHECAR")</f>
        <v>0</v>
      </c>
      <c r="J7408" s="8" t="s">
        <v>13329</v>
      </c>
      <c r="K7408" s="11" t="b">
        <v>0</v>
      </c>
    </row>
    <row r="7409" spans="1:11" ht="60.75" hidden="1" x14ac:dyDescent="0.25">
      <c r="A7409" s="22">
        <v>9103</v>
      </c>
      <c r="B7409" s="4" t="s">
        <v>12803</v>
      </c>
      <c r="C7409" s="4" t="s">
        <v>12804</v>
      </c>
      <c r="D7409" s="4" t="s">
        <v>13330</v>
      </c>
      <c r="E7409" s="4" t="s">
        <v>13331</v>
      </c>
      <c r="F7409" s="8" t="s">
        <v>162</v>
      </c>
      <c r="G7409" s="6" t="b">
        <v>0</v>
      </c>
      <c r="H7409" s="7"/>
      <c r="I7409" s="7" t="b">
        <f>EXACT(Table1[[#This Row],[Anot]],"CHECAR")</f>
        <v>0</v>
      </c>
      <c r="J7409" s="8" t="s">
        <v>11918</v>
      </c>
      <c r="K7409" s="11" t="b">
        <v>0</v>
      </c>
    </row>
    <row r="7410" spans="1:11" ht="60.75" hidden="1" x14ac:dyDescent="0.25">
      <c r="A7410" s="22">
        <v>9104</v>
      </c>
      <c r="B7410" s="4" t="s">
        <v>12803</v>
      </c>
      <c r="C7410" s="4" t="s">
        <v>12804</v>
      </c>
      <c r="D7410" s="4" t="s">
        <v>13332</v>
      </c>
      <c r="E7410" s="4" t="s">
        <v>13333</v>
      </c>
      <c r="F7410" s="8" t="s">
        <v>162</v>
      </c>
      <c r="G7410" s="6" t="b">
        <v>0</v>
      </c>
      <c r="H7410" s="7"/>
      <c r="I7410" s="7" t="b">
        <f>EXACT(Table1[[#This Row],[Anot]],"CHECAR")</f>
        <v>0</v>
      </c>
      <c r="J7410" s="8" t="s">
        <v>13334</v>
      </c>
      <c r="K7410" s="11" t="b">
        <v>0</v>
      </c>
    </row>
    <row r="7411" spans="1:11" ht="60.75" hidden="1" x14ac:dyDescent="0.25">
      <c r="A7411" s="22">
        <v>9105</v>
      </c>
      <c r="B7411" s="4" t="s">
        <v>12803</v>
      </c>
      <c r="C7411" s="4" t="s">
        <v>12804</v>
      </c>
      <c r="D7411" s="4" t="s">
        <v>13335</v>
      </c>
      <c r="E7411" s="4" t="s">
        <v>13336</v>
      </c>
      <c r="F7411" s="8" t="s">
        <v>162</v>
      </c>
      <c r="G7411" s="6" t="b">
        <v>0</v>
      </c>
      <c r="H7411" s="7"/>
      <c r="I7411" s="7" t="b">
        <f>EXACT(Table1[[#This Row],[Anot]],"CHECAR")</f>
        <v>0</v>
      </c>
      <c r="J7411" s="8" t="s">
        <v>13337</v>
      </c>
      <c r="K7411" s="11" t="b">
        <v>0</v>
      </c>
    </row>
    <row r="7412" spans="1:11" ht="40.5" hidden="1" x14ac:dyDescent="0.25">
      <c r="A7412" s="22">
        <v>9106</v>
      </c>
      <c r="B7412" s="4" t="s">
        <v>12803</v>
      </c>
      <c r="C7412" s="4" t="s">
        <v>12804</v>
      </c>
      <c r="D7412" s="4" t="s">
        <v>13338</v>
      </c>
      <c r="E7412" s="4" t="s">
        <v>13339</v>
      </c>
      <c r="F7412" s="8" t="s">
        <v>162</v>
      </c>
      <c r="G7412" s="6" t="b">
        <v>1</v>
      </c>
      <c r="H7412" s="7" t="s">
        <v>101</v>
      </c>
      <c r="I7412" s="7" t="b">
        <f>EXACT(Table1[[#This Row],[Anot]],"CHECAR")</f>
        <v>1</v>
      </c>
      <c r="J7412" s="8" t="s">
        <v>13340</v>
      </c>
      <c r="K7412" s="11" t="b">
        <v>0</v>
      </c>
    </row>
    <row r="7413" spans="1:11" ht="121.5" hidden="1" x14ac:dyDescent="0.25">
      <c r="A7413" s="22">
        <v>9107</v>
      </c>
      <c r="B7413" s="4" t="s">
        <v>12803</v>
      </c>
      <c r="C7413" s="4" t="s">
        <v>12804</v>
      </c>
      <c r="D7413" s="4" t="s">
        <v>13341</v>
      </c>
      <c r="E7413" s="4" t="s">
        <v>13342</v>
      </c>
      <c r="F7413" s="8" t="s">
        <v>162</v>
      </c>
      <c r="G7413" s="6" t="b">
        <v>0</v>
      </c>
      <c r="H7413" s="7"/>
      <c r="I7413" s="7" t="b">
        <f>EXACT(Table1[[#This Row],[Anot]],"CHECAR")</f>
        <v>0</v>
      </c>
      <c r="J7413" s="8" t="s">
        <v>13343</v>
      </c>
      <c r="K7413" s="11" t="b">
        <v>0</v>
      </c>
    </row>
    <row r="7414" spans="1:11" ht="101.25" hidden="1" x14ac:dyDescent="0.25">
      <c r="A7414" s="22">
        <v>9108</v>
      </c>
      <c r="B7414" s="4" t="s">
        <v>12803</v>
      </c>
      <c r="C7414" s="4" t="s">
        <v>12804</v>
      </c>
      <c r="D7414" s="4" t="s">
        <v>13344</v>
      </c>
      <c r="E7414" s="4" t="s">
        <v>13345</v>
      </c>
      <c r="F7414" s="8" t="s">
        <v>162</v>
      </c>
      <c r="G7414" s="6" t="b">
        <v>0</v>
      </c>
      <c r="H7414" s="7"/>
      <c r="I7414" s="7" t="b">
        <f>EXACT(Table1[[#This Row],[Anot]],"CHECAR")</f>
        <v>0</v>
      </c>
      <c r="J7414" s="8" t="s">
        <v>5969</v>
      </c>
      <c r="K7414" s="11" t="b">
        <v>0</v>
      </c>
    </row>
    <row r="7415" spans="1:11" ht="121.5" hidden="1" x14ac:dyDescent="0.25">
      <c r="A7415" s="22">
        <v>9109</v>
      </c>
      <c r="B7415" s="4" t="s">
        <v>12803</v>
      </c>
      <c r="C7415" s="4" t="s">
        <v>12804</v>
      </c>
      <c r="D7415" s="4" t="s">
        <v>13346</v>
      </c>
      <c r="E7415" s="4" t="s">
        <v>13347</v>
      </c>
      <c r="F7415" s="8" t="s">
        <v>162</v>
      </c>
      <c r="G7415" s="6" t="b">
        <v>0</v>
      </c>
      <c r="H7415" s="7"/>
      <c r="I7415" s="7" t="b">
        <f>EXACT(Table1[[#This Row],[Anot]],"CHECAR")</f>
        <v>0</v>
      </c>
      <c r="J7415" s="8" t="s">
        <v>13348</v>
      </c>
      <c r="K7415" s="11" t="b">
        <v>0</v>
      </c>
    </row>
    <row r="7416" spans="1:11" ht="40.5" hidden="1" x14ac:dyDescent="0.25">
      <c r="A7416" s="22">
        <v>9110</v>
      </c>
      <c r="B7416" s="4" t="s">
        <v>12803</v>
      </c>
      <c r="C7416" s="4" t="s">
        <v>12804</v>
      </c>
      <c r="D7416" s="4" t="s">
        <v>13349</v>
      </c>
      <c r="E7416" s="4" t="s">
        <v>13350</v>
      </c>
      <c r="F7416" s="8" t="s">
        <v>162</v>
      </c>
      <c r="G7416" s="6" t="b">
        <v>0</v>
      </c>
      <c r="H7416" s="7" t="s">
        <v>101</v>
      </c>
      <c r="I7416" s="7" t="b">
        <f>EXACT(Table1[[#This Row],[Anot]],"CHECAR")</f>
        <v>1</v>
      </c>
      <c r="J7416" s="8" t="s">
        <v>13351</v>
      </c>
      <c r="K7416" s="11" t="b">
        <v>0</v>
      </c>
    </row>
    <row r="7417" spans="1:11" ht="81" hidden="1" x14ac:dyDescent="0.25">
      <c r="A7417" s="22">
        <v>9111</v>
      </c>
      <c r="B7417" s="4" t="s">
        <v>12803</v>
      </c>
      <c r="C7417" s="4" t="s">
        <v>12804</v>
      </c>
      <c r="D7417" s="4" t="s">
        <v>13352</v>
      </c>
      <c r="E7417" s="4" t="s">
        <v>13353</v>
      </c>
      <c r="F7417" s="8" t="s">
        <v>162</v>
      </c>
      <c r="G7417" s="6" t="b">
        <v>0</v>
      </c>
      <c r="H7417" s="7"/>
      <c r="I7417" s="7" t="b">
        <f>EXACT(Table1[[#This Row],[Anot]],"CHECAR")</f>
        <v>0</v>
      </c>
      <c r="J7417" s="8" t="s">
        <v>13354</v>
      </c>
      <c r="K7417" s="11" t="b">
        <v>0</v>
      </c>
    </row>
    <row r="7418" spans="1:11" ht="40.5" hidden="1" x14ac:dyDescent="0.25">
      <c r="A7418" s="22">
        <v>9112</v>
      </c>
      <c r="B7418" s="4" t="s">
        <v>12803</v>
      </c>
      <c r="C7418" s="4" t="s">
        <v>12804</v>
      </c>
      <c r="D7418" s="4" t="s">
        <v>13355</v>
      </c>
      <c r="E7418" s="4" t="s">
        <v>13356</v>
      </c>
      <c r="F7418" s="8" t="s">
        <v>162</v>
      </c>
      <c r="G7418" s="6" t="b">
        <v>0</v>
      </c>
      <c r="H7418" s="7"/>
      <c r="I7418" s="7" t="b">
        <f>EXACT(Table1[[#This Row],[Anot]],"CHECAR")</f>
        <v>0</v>
      </c>
      <c r="J7418" s="8" t="s">
        <v>13357</v>
      </c>
      <c r="K7418" s="11" t="b">
        <v>0</v>
      </c>
    </row>
    <row r="7419" spans="1:11" ht="303.75" hidden="1" x14ac:dyDescent="0.25">
      <c r="A7419" s="22">
        <v>9113</v>
      </c>
      <c r="B7419" s="4" t="s">
        <v>12803</v>
      </c>
      <c r="C7419" s="4" t="s">
        <v>12804</v>
      </c>
      <c r="D7419" s="4" t="s">
        <v>13358</v>
      </c>
      <c r="E7419" s="4" t="s">
        <v>13359</v>
      </c>
      <c r="F7419" s="8" t="s">
        <v>162</v>
      </c>
      <c r="G7419" s="6" t="b">
        <v>0</v>
      </c>
      <c r="H7419" s="7"/>
      <c r="I7419" s="7" t="b">
        <f>EXACT(Table1[[#This Row],[Anot]],"CHECAR")</f>
        <v>0</v>
      </c>
      <c r="J7419" s="8" t="s">
        <v>13360</v>
      </c>
      <c r="K7419" s="11" t="b">
        <v>0</v>
      </c>
    </row>
    <row r="7420" spans="1:11" ht="40.5" hidden="1" x14ac:dyDescent="0.25">
      <c r="A7420" s="22">
        <v>9114</v>
      </c>
      <c r="B7420" s="4" t="s">
        <v>12803</v>
      </c>
      <c r="C7420" s="4" t="s">
        <v>12804</v>
      </c>
      <c r="D7420" s="4" t="s">
        <v>13361</v>
      </c>
      <c r="E7420" s="4" t="s">
        <v>13362</v>
      </c>
      <c r="F7420" s="8" t="s">
        <v>162</v>
      </c>
      <c r="G7420" s="6" t="b">
        <v>0</v>
      </c>
      <c r="H7420" s="7"/>
      <c r="I7420" s="7" t="b">
        <f>EXACT(Table1[[#This Row],[Anot]],"CHECAR")</f>
        <v>0</v>
      </c>
      <c r="J7420" s="8" t="s">
        <v>13363</v>
      </c>
      <c r="K7420" s="11" t="b">
        <v>0</v>
      </c>
    </row>
    <row r="7421" spans="1:11" ht="60.75" hidden="1" x14ac:dyDescent="0.25">
      <c r="A7421" s="22">
        <v>9115</v>
      </c>
      <c r="B7421" s="4" t="s">
        <v>12803</v>
      </c>
      <c r="C7421" s="4" t="s">
        <v>12804</v>
      </c>
      <c r="D7421" s="4" t="s">
        <v>13364</v>
      </c>
      <c r="E7421" s="4" t="s">
        <v>13365</v>
      </c>
      <c r="F7421" s="8" t="s">
        <v>162</v>
      </c>
      <c r="G7421" s="6" t="b">
        <v>0</v>
      </c>
      <c r="H7421" s="7"/>
      <c r="I7421" s="7" t="b">
        <f>EXACT(Table1[[#This Row],[Anot]],"CHECAR")</f>
        <v>0</v>
      </c>
      <c r="J7421" s="8" t="s">
        <v>13366</v>
      </c>
      <c r="K7421" s="11" t="b">
        <v>0</v>
      </c>
    </row>
    <row r="7422" spans="1:11" ht="40.5" hidden="1" x14ac:dyDescent="0.25">
      <c r="A7422" s="22">
        <v>9116</v>
      </c>
      <c r="B7422" s="4" t="s">
        <v>12803</v>
      </c>
      <c r="C7422" s="4" t="s">
        <v>12804</v>
      </c>
      <c r="D7422" s="4" t="s">
        <v>13367</v>
      </c>
      <c r="E7422" s="4" t="s">
        <v>13368</v>
      </c>
      <c r="F7422" s="8" t="s">
        <v>162</v>
      </c>
      <c r="G7422" s="6" t="b">
        <v>0</v>
      </c>
      <c r="H7422" s="7"/>
      <c r="I7422" s="7" t="b">
        <f>EXACT(Table1[[#This Row],[Anot]],"CHECAR")</f>
        <v>0</v>
      </c>
      <c r="J7422" s="8" t="s">
        <v>13369</v>
      </c>
      <c r="K7422" s="11" t="b">
        <v>0</v>
      </c>
    </row>
    <row r="7423" spans="1:11" ht="81" hidden="1" x14ac:dyDescent="0.25">
      <c r="A7423" s="22">
        <v>9117</v>
      </c>
      <c r="B7423" s="4" t="s">
        <v>12803</v>
      </c>
      <c r="C7423" s="4" t="s">
        <v>12804</v>
      </c>
      <c r="D7423" s="4" t="s">
        <v>13370</v>
      </c>
      <c r="E7423" s="4" t="s">
        <v>13371</v>
      </c>
      <c r="F7423" s="8" t="s">
        <v>2679</v>
      </c>
      <c r="G7423" s="6" t="b">
        <v>0</v>
      </c>
      <c r="H7423" s="7"/>
      <c r="I7423" s="7" t="b">
        <f>EXACT(Table1[[#This Row],[Anot]],"CHECAR")</f>
        <v>0</v>
      </c>
      <c r="J7423" s="8" t="s">
        <v>244</v>
      </c>
      <c r="K7423" s="11" t="b">
        <v>0</v>
      </c>
    </row>
    <row r="7424" spans="1:11" ht="141.75" hidden="1" x14ac:dyDescent="0.25">
      <c r="A7424" s="22">
        <v>9118</v>
      </c>
      <c r="B7424" s="4" t="s">
        <v>12803</v>
      </c>
      <c r="C7424" s="4" t="s">
        <v>12804</v>
      </c>
      <c r="D7424" s="4" t="s">
        <v>13372</v>
      </c>
      <c r="E7424" s="4" t="s">
        <v>13373</v>
      </c>
      <c r="F7424" s="8" t="s">
        <v>2679</v>
      </c>
      <c r="G7424" s="6" t="b">
        <v>0</v>
      </c>
      <c r="H7424" s="7"/>
      <c r="I7424" s="7" t="b">
        <f>EXACT(Table1[[#This Row],[Anot]],"CHECAR")</f>
        <v>0</v>
      </c>
      <c r="J7424" s="8" t="s">
        <v>13374</v>
      </c>
      <c r="K7424" s="11" t="b">
        <v>0</v>
      </c>
    </row>
    <row r="7425" spans="1:11" ht="60.75" hidden="1" x14ac:dyDescent="0.25">
      <c r="A7425" s="22">
        <v>9119</v>
      </c>
      <c r="B7425" s="4" t="s">
        <v>12803</v>
      </c>
      <c r="C7425" s="4" t="s">
        <v>12804</v>
      </c>
      <c r="D7425" s="4" t="s">
        <v>13375</v>
      </c>
      <c r="E7425" s="4" t="s">
        <v>13376</v>
      </c>
      <c r="F7425" s="8" t="s">
        <v>206</v>
      </c>
      <c r="G7425" s="6" t="b">
        <v>0</v>
      </c>
      <c r="H7425" s="7"/>
      <c r="I7425" s="7" t="b">
        <f>EXACT(Table1[[#This Row],[Anot]],"CHECAR")</f>
        <v>0</v>
      </c>
      <c r="J7425" s="8" t="s">
        <v>267</v>
      </c>
      <c r="K7425" s="11" t="b">
        <v>0</v>
      </c>
    </row>
    <row r="7426" spans="1:11" ht="40.5" hidden="1" x14ac:dyDescent="0.25">
      <c r="A7426" s="22">
        <v>9120</v>
      </c>
      <c r="B7426" s="4" t="s">
        <v>12803</v>
      </c>
      <c r="C7426" s="4" t="s">
        <v>12804</v>
      </c>
      <c r="D7426" s="4" t="s">
        <v>13377</v>
      </c>
      <c r="E7426" s="4" t="s">
        <v>13378</v>
      </c>
      <c r="F7426" s="8" t="s">
        <v>206</v>
      </c>
      <c r="G7426" s="6" t="b">
        <v>0</v>
      </c>
      <c r="H7426" s="7"/>
      <c r="I7426" s="7" t="b">
        <f>EXACT(Table1[[#This Row],[Anot]],"CHECAR")</f>
        <v>0</v>
      </c>
      <c r="J7426" s="8" t="s">
        <v>1385</v>
      </c>
      <c r="K7426" s="11" t="b">
        <v>0</v>
      </c>
    </row>
    <row r="7427" spans="1:11" ht="40.5" hidden="1" x14ac:dyDescent="0.25">
      <c r="A7427" s="22">
        <v>9121</v>
      </c>
      <c r="B7427" s="4" t="s">
        <v>12803</v>
      </c>
      <c r="C7427" s="4" t="s">
        <v>12804</v>
      </c>
      <c r="D7427" s="4" t="s">
        <v>13379</v>
      </c>
      <c r="E7427" s="4" t="s">
        <v>13380</v>
      </c>
      <c r="F7427" s="8" t="s">
        <v>206</v>
      </c>
      <c r="G7427" s="6" t="b">
        <v>0</v>
      </c>
      <c r="H7427" s="7"/>
      <c r="I7427" s="7" t="b">
        <f>EXACT(Table1[[#This Row],[Anot]],"CHECAR")</f>
        <v>0</v>
      </c>
      <c r="J7427" s="8" t="s">
        <v>11401</v>
      </c>
      <c r="K7427" s="11" t="b">
        <v>0</v>
      </c>
    </row>
    <row r="7428" spans="1:11" ht="60.75" hidden="1" x14ac:dyDescent="0.25">
      <c r="A7428" s="22">
        <v>9122</v>
      </c>
      <c r="B7428" s="4" t="s">
        <v>12803</v>
      </c>
      <c r="C7428" s="4" t="s">
        <v>12804</v>
      </c>
      <c r="D7428" s="4" t="s">
        <v>13381</v>
      </c>
      <c r="E7428" s="4" t="s">
        <v>13382</v>
      </c>
      <c r="F7428" s="8" t="s">
        <v>206</v>
      </c>
      <c r="G7428" s="6" t="b">
        <v>0</v>
      </c>
      <c r="H7428" s="7"/>
      <c r="I7428" s="7" t="b">
        <f>EXACT(Table1[[#This Row],[Anot]],"CHECAR")</f>
        <v>0</v>
      </c>
      <c r="J7428" s="8" t="s">
        <v>13383</v>
      </c>
      <c r="K7428" s="11" t="b">
        <v>0</v>
      </c>
    </row>
    <row r="7429" spans="1:11" ht="81" hidden="1" x14ac:dyDescent="0.25">
      <c r="A7429" s="22">
        <v>9123</v>
      </c>
      <c r="B7429" s="4" t="s">
        <v>12803</v>
      </c>
      <c r="C7429" s="4" t="s">
        <v>12804</v>
      </c>
      <c r="D7429" s="4" t="s">
        <v>13384</v>
      </c>
      <c r="E7429" s="4" t="s">
        <v>13385</v>
      </c>
      <c r="F7429" s="8" t="s">
        <v>206</v>
      </c>
      <c r="G7429" s="6" t="b">
        <v>0</v>
      </c>
      <c r="H7429" s="7"/>
      <c r="I7429" s="7" t="b">
        <f>EXACT(Table1[[#This Row],[Anot]],"CHECAR")</f>
        <v>0</v>
      </c>
      <c r="J7429" s="8" t="s">
        <v>13386</v>
      </c>
      <c r="K7429" s="11" t="b">
        <v>0</v>
      </c>
    </row>
    <row r="7430" spans="1:11" ht="81" hidden="1" x14ac:dyDescent="0.25">
      <c r="A7430" s="22">
        <v>9124</v>
      </c>
      <c r="B7430" s="4" t="s">
        <v>12803</v>
      </c>
      <c r="C7430" s="4" t="s">
        <v>12804</v>
      </c>
      <c r="D7430" s="4" t="s">
        <v>13387</v>
      </c>
      <c r="E7430" s="4" t="s">
        <v>13388</v>
      </c>
      <c r="F7430" s="8" t="s">
        <v>206</v>
      </c>
      <c r="G7430" s="6" t="b">
        <v>0</v>
      </c>
      <c r="H7430" s="7"/>
      <c r="I7430" s="7" t="b">
        <f>EXACT(Table1[[#This Row],[Anot]],"CHECAR")</f>
        <v>0</v>
      </c>
      <c r="J7430" s="8" t="s">
        <v>13389</v>
      </c>
      <c r="K7430" s="11" t="b">
        <v>0</v>
      </c>
    </row>
    <row r="7431" spans="1:11" ht="60.75" hidden="1" x14ac:dyDescent="0.25">
      <c r="A7431" s="22">
        <v>9125</v>
      </c>
      <c r="B7431" s="4" t="s">
        <v>12803</v>
      </c>
      <c r="C7431" s="4" t="s">
        <v>12804</v>
      </c>
      <c r="D7431" s="4" t="s">
        <v>13390</v>
      </c>
      <c r="E7431" s="4" t="s">
        <v>13391</v>
      </c>
      <c r="F7431" s="8" t="s">
        <v>206</v>
      </c>
      <c r="G7431" s="6" t="b">
        <v>0</v>
      </c>
      <c r="H7431" s="7"/>
      <c r="I7431" s="7" t="b">
        <f>EXACT(Table1[[#This Row],[Anot]],"CHECAR")</f>
        <v>0</v>
      </c>
      <c r="J7431" s="8" t="s">
        <v>13392</v>
      </c>
      <c r="K7431" s="11" t="b">
        <v>0</v>
      </c>
    </row>
    <row r="7432" spans="1:11" ht="101.25" hidden="1" x14ac:dyDescent="0.25">
      <c r="A7432" s="22">
        <v>9126</v>
      </c>
      <c r="B7432" s="4" t="s">
        <v>12803</v>
      </c>
      <c r="C7432" s="4" t="s">
        <v>12804</v>
      </c>
      <c r="D7432" s="4" t="s">
        <v>13393</v>
      </c>
      <c r="E7432" s="4" t="s">
        <v>13394</v>
      </c>
      <c r="F7432" s="8" t="s">
        <v>206</v>
      </c>
      <c r="G7432" s="6" t="b">
        <v>0</v>
      </c>
      <c r="H7432" s="7"/>
      <c r="I7432" s="7" t="b">
        <f>EXACT(Table1[[#This Row],[Anot]],"CHECAR")</f>
        <v>0</v>
      </c>
      <c r="J7432" s="8" t="s">
        <v>13395</v>
      </c>
      <c r="K7432" s="11" t="b">
        <v>0</v>
      </c>
    </row>
    <row r="7433" spans="1:11" ht="60.75" hidden="1" x14ac:dyDescent="0.25">
      <c r="A7433" s="22">
        <v>9127</v>
      </c>
      <c r="B7433" s="4" t="s">
        <v>12803</v>
      </c>
      <c r="C7433" s="4" t="s">
        <v>12804</v>
      </c>
      <c r="D7433" s="4" t="s">
        <v>13396</v>
      </c>
      <c r="E7433" s="4" t="s">
        <v>13397</v>
      </c>
      <c r="F7433" s="8" t="s">
        <v>206</v>
      </c>
      <c r="G7433" s="6" t="b">
        <v>0</v>
      </c>
      <c r="H7433" s="7"/>
      <c r="I7433" s="7" t="b">
        <f>EXACT(Table1[[#This Row],[Anot]],"CHECAR")</f>
        <v>0</v>
      </c>
      <c r="J7433" s="8" t="s">
        <v>13398</v>
      </c>
      <c r="K7433" s="11" t="b">
        <v>0</v>
      </c>
    </row>
    <row r="7434" spans="1:11" ht="141.75" hidden="1" x14ac:dyDescent="0.25">
      <c r="A7434" s="22">
        <v>9128</v>
      </c>
      <c r="B7434" s="4" t="s">
        <v>12803</v>
      </c>
      <c r="C7434" s="4" t="s">
        <v>12804</v>
      </c>
      <c r="D7434" s="4" t="s">
        <v>13399</v>
      </c>
      <c r="E7434" s="4" t="s">
        <v>13400</v>
      </c>
      <c r="F7434" s="8" t="s">
        <v>206</v>
      </c>
      <c r="G7434" s="6" t="b">
        <v>0</v>
      </c>
      <c r="H7434" s="7"/>
      <c r="I7434" s="7" t="b">
        <f>EXACT(Table1[[#This Row],[Anot]],"CHECAR")</f>
        <v>0</v>
      </c>
      <c r="J7434" s="8" t="s">
        <v>13401</v>
      </c>
      <c r="K7434" s="11" t="b">
        <v>0</v>
      </c>
    </row>
    <row r="7435" spans="1:11" ht="101.25" hidden="1" x14ac:dyDescent="0.25">
      <c r="A7435" s="22">
        <v>9129</v>
      </c>
      <c r="B7435" s="4" t="s">
        <v>12803</v>
      </c>
      <c r="C7435" s="4" t="s">
        <v>12804</v>
      </c>
      <c r="D7435" s="4" t="s">
        <v>13402</v>
      </c>
      <c r="E7435" s="4" t="s">
        <v>13403</v>
      </c>
      <c r="F7435" s="8" t="s">
        <v>206</v>
      </c>
      <c r="G7435" s="6" t="b">
        <v>0</v>
      </c>
      <c r="H7435" s="7"/>
      <c r="I7435" s="7" t="b">
        <f>EXACT(Table1[[#This Row],[Anot]],"CHECAR")</f>
        <v>0</v>
      </c>
      <c r="J7435" s="8" t="s">
        <v>13404</v>
      </c>
      <c r="K7435" s="11" t="b">
        <v>0</v>
      </c>
    </row>
    <row r="7436" spans="1:11" ht="141.75" hidden="1" x14ac:dyDescent="0.25">
      <c r="A7436" s="22">
        <v>9130</v>
      </c>
      <c r="B7436" s="4" t="s">
        <v>12803</v>
      </c>
      <c r="C7436" s="4" t="s">
        <v>12804</v>
      </c>
      <c r="D7436" s="4" t="s">
        <v>13405</v>
      </c>
      <c r="E7436" s="4" t="s">
        <v>13406</v>
      </c>
      <c r="F7436" s="8" t="s">
        <v>210</v>
      </c>
      <c r="G7436" s="6" t="b">
        <v>0</v>
      </c>
      <c r="H7436" s="7"/>
      <c r="I7436" s="7" t="b">
        <f>EXACT(Table1[[#This Row],[Anot]],"CHECAR")</f>
        <v>0</v>
      </c>
      <c r="J7436" s="8" t="s">
        <v>8817</v>
      </c>
      <c r="K7436" s="11" t="b">
        <v>0</v>
      </c>
    </row>
    <row r="7437" spans="1:11" ht="60.75" hidden="1" x14ac:dyDescent="0.25">
      <c r="A7437" s="22">
        <v>9131</v>
      </c>
      <c r="B7437" s="4" t="s">
        <v>12803</v>
      </c>
      <c r="C7437" s="4" t="s">
        <v>12804</v>
      </c>
      <c r="D7437" s="4" t="s">
        <v>13407</v>
      </c>
      <c r="E7437" s="4" t="s">
        <v>13408</v>
      </c>
      <c r="F7437" s="8" t="s">
        <v>210</v>
      </c>
      <c r="G7437" s="6" t="b">
        <v>0</v>
      </c>
      <c r="H7437" s="7"/>
      <c r="I7437" s="7" t="b">
        <f>EXACT(Table1[[#This Row],[Anot]],"CHECAR")</f>
        <v>0</v>
      </c>
      <c r="J7437" s="8" t="s">
        <v>13409</v>
      </c>
      <c r="K7437" s="11" t="b">
        <v>0</v>
      </c>
    </row>
    <row r="7438" spans="1:11" ht="81" hidden="1" x14ac:dyDescent="0.25">
      <c r="A7438" s="22">
        <v>9132</v>
      </c>
      <c r="B7438" s="4" t="s">
        <v>12803</v>
      </c>
      <c r="C7438" s="4" t="s">
        <v>12804</v>
      </c>
      <c r="D7438" s="4" t="s">
        <v>13410</v>
      </c>
      <c r="E7438" s="4" t="s">
        <v>13411</v>
      </c>
      <c r="F7438" s="8" t="s">
        <v>210</v>
      </c>
      <c r="G7438" s="6" t="b">
        <v>0</v>
      </c>
      <c r="H7438" s="7"/>
      <c r="I7438" s="7" t="b">
        <f>EXACT(Table1[[#This Row],[Anot]],"CHECAR")</f>
        <v>0</v>
      </c>
      <c r="J7438" s="8" t="s">
        <v>13412</v>
      </c>
      <c r="K7438" s="11" t="b">
        <v>0</v>
      </c>
    </row>
    <row r="7439" spans="1:11" ht="60.75" hidden="1" x14ac:dyDescent="0.25">
      <c r="A7439" s="22">
        <v>9133</v>
      </c>
      <c r="B7439" s="4" t="s">
        <v>12803</v>
      </c>
      <c r="C7439" s="4" t="s">
        <v>12804</v>
      </c>
      <c r="D7439" s="4" t="s">
        <v>13413</v>
      </c>
      <c r="E7439" s="4" t="s">
        <v>13414</v>
      </c>
      <c r="F7439" s="8" t="s">
        <v>210</v>
      </c>
      <c r="G7439" s="6" t="b">
        <v>0</v>
      </c>
      <c r="H7439" s="7"/>
      <c r="I7439" s="7" t="b">
        <f>EXACT(Table1[[#This Row],[Anot]],"CHECAR")</f>
        <v>0</v>
      </c>
      <c r="J7439" s="8" t="s">
        <v>13415</v>
      </c>
      <c r="K7439" s="11" t="b">
        <v>0</v>
      </c>
    </row>
    <row r="7440" spans="1:11" ht="40.5" hidden="1" x14ac:dyDescent="0.25">
      <c r="A7440" s="22">
        <v>9134</v>
      </c>
      <c r="B7440" s="4" t="s">
        <v>12803</v>
      </c>
      <c r="C7440" s="4" t="s">
        <v>12804</v>
      </c>
      <c r="D7440" s="4" t="s">
        <v>13416</v>
      </c>
      <c r="E7440" s="4" t="s">
        <v>13417</v>
      </c>
      <c r="F7440" s="8" t="s">
        <v>210</v>
      </c>
      <c r="G7440" s="6" t="b">
        <v>0</v>
      </c>
      <c r="H7440" s="7" t="s">
        <v>13418</v>
      </c>
      <c r="I7440" s="7" t="b">
        <f>EXACT(Table1[[#This Row],[Anot]],"CHECAR")</f>
        <v>0</v>
      </c>
      <c r="J7440" s="8" t="s">
        <v>13419</v>
      </c>
      <c r="K7440" s="11" t="b">
        <v>0</v>
      </c>
    </row>
    <row r="7441" spans="1:11" ht="121.5" hidden="1" x14ac:dyDescent="0.25">
      <c r="A7441" s="22">
        <v>9135</v>
      </c>
      <c r="B7441" s="4" t="s">
        <v>12803</v>
      </c>
      <c r="C7441" s="4" t="s">
        <v>12804</v>
      </c>
      <c r="D7441" s="4" t="s">
        <v>13420</v>
      </c>
      <c r="E7441" s="4" t="s">
        <v>13421</v>
      </c>
      <c r="F7441" s="8" t="s">
        <v>210</v>
      </c>
      <c r="G7441" s="6" t="b">
        <v>0</v>
      </c>
      <c r="H7441" s="7"/>
      <c r="I7441" s="7" t="b">
        <f>EXACT(Table1[[#This Row],[Anot]],"CHECAR")</f>
        <v>0</v>
      </c>
      <c r="J7441" s="8" t="s">
        <v>13422</v>
      </c>
      <c r="K7441" s="11" t="b">
        <v>0</v>
      </c>
    </row>
    <row r="7442" spans="1:11" ht="40.5" hidden="1" x14ac:dyDescent="0.25">
      <c r="A7442" s="22">
        <v>9136</v>
      </c>
      <c r="B7442" s="4" t="s">
        <v>12803</v>
      </c>
      <c r="C7442" s="4" t="s">
        <v>12804</v>
      </c>
      <c r="D7442" s="4" t="s">
        <v>13423</v>
      </c>
      <c r="E7442" s="4" t="s">
        <v>13424</v>
      </c>
      <c r="F7442" s="8" t="s">
        <v>210</v>
      </c>
      <c r="G7442" s="6" t="b">
        <v>1</v>
      </c>
      <c r="H7442" s="7"/>
      <c r="I7442" s="7" t="b">
        <f>EXACT(Table1[[#This Row],[Anot]],"CHECAR")</f>
        <v>0</v>
      </c>
      <c r="J7442" s="8" t="s">
        <v>13425</v>
      </c>
      <c r="K7442" s="11" t="b">
        <v>0</v>
      </c>
    </row>
    <row r="7443" spans="1:11" ht="101.25" hidden="1" x14ac:dyDescent="0.25">
      <c r="A7443" s="22">
        <v>9137</v>
      </c>
      <c r="B7443" s="4" t="s">
        <v>12803</v>
      </c>
      <c r="C7443" s="4" t="s">
        <v>12804</v>
      </c>
      <c r="D7443" s="4" t="s">
        <v>13426</v>
      </c>
      <c r="E7443" s="4" t="s">
        <v>13427</v>
      </c>
      <c r="F7443" s="8" t="s">
        <v>210</v>
      </c>
      <c r="G7443" s="6" t="b">
        <v>0</v>
      </c>
      <c r="H7443" s="7"/>
      <c r="I7443" s="7" t="b">
        <f>EXACT(Table1[[#This Row],[Anot]],"CHECAR")</f>
        <v>0</v>
      </c>
      <c r="J7443" s="8" t="s">
        <v>13428</v>
      </c>
      <c r="K7443" s="11" t="b">
        <v>0</v>
      </c>
    </row>
    <row r="7444" spans="1:11" ht="20.25" hidden="1" x14ac:dyDescent="0.25">
      <c r="A7444" s="22">
        <v>9138</v>
      </c>
      <c r="B7444" s="4" t="s">
        <v>12803</v>
      </c>
      <c r="C7444" s="4" t="s">
        <v>12804</v>
      </c>
      <c r="D7444" s="4" t="s">
        <v>13429</v>
      </c>
      <c r="E7444" s="4" t="s">
        <v>13430</v>
      </c>
      <c r="F7444" s="8" t="s">
        <v>210</v>
      </c>
      <c r="G7444" s="6" t="b">
        <v>0</v>
      </c>
      <c r="H7444" s="7"/>
      <c r="I7444" s="7" t="b">
        <f>EXACT(Table1[[#This Row],[Anot]],"CHECAR")</f>
        <v>0</v>
      </c>
      <c r="J7444" s="8" t="s">
        <v>13431</v>
      </c>
      <c r="K7444" s="11" t="b">
        <v>0</v>
      </c>
    </row>
    <row r="7445" spans="1:11" ht="303.75" hidden="1" x14ac:dyDescent="0.25">
      <c r="A7445" s="22">
        <v>9139</v>
      </c>
      <c r="B7445" s="4" t="s">
        <v>12803</v>
      </c>
      <c r="C7445" s="4" t="s">
        <v>12804</v>
      </c>
      <c r="D7445" s="4" t="s">
        <v>13432</v>
      </c>
      <c r="E7445" s="4" t="s">
        <v>13433</v>
      </c>
      <c r="F7445" s="8" t="s">
        <v>210</v>
      </c>
      <c r="G7445" s="6" t="b">
        <v>0</v>
      </c>
      <c r="H7445" s="7"/>
      <c r="I7445" s="7" t="b">
        <f>EXACT(Table1[[#This Row],[Anot]],"CHECAR")</f>
        <v>0</v>
      </c>
      <c r="J7445" s="8" t="s">
        <v>13434</v>
      </c>
      <c r="K7445" s="11" t="b">
        <v>0</v>
      </c>
    </row>
    <row r="7446" spans="1:11" ht="101.25" hidden="1" x14ac:dyDescent="0.25">
      <c r="A7446" s="22">
        <v>9140</v>
      </c>
      <c r="B7446" s="4" t="s">
        <v>12803</v>
      </c>
      <c r="C7446" s="4" t="s">
        <v>12804</v>
      </c>
      <c r="D7446" s="4" t="s">
        <v>13112</v>
      </c>
      <c r="E7446" s="4" t="s">
        <v>13113</v>
      </c>
      <c r="F7446" s="8" t="s">
        <v>210</v>
      </c>
      <c r="G7446" s="6" t="b">
        <v>0</v>
      </c>
      <c r="H7446" s="7" t="s">
        <v>13418</v>
      </c>
      <c r="I7446" s="7" t="b">
        <f>EXACT(Table1[[#This Row],[Anot]],"CHECAR")</f>
        <v>0</v>
      </c>
      <c r="J7446" s="8" t="s">
        <v>13114</v>
      </c>
      <c r="K7446" s="11" t="b">
        <v>0</v>
      </c>
    </row>
    <row r="7447" spans="1:11" ht="40.5" hidden="1" x14ac:dyDescent="0.25">
      <c r="A7447" s="22">
        <v>9141</v>
      </c>
      <c r="B7447" s="4" t="s">
        <v>12803</v>
      </c>
      <c r="C7447" s="4" t="s">
        <v>12804</v>
      </c>
      <c r="D7447" s="4" t="s">
        <v>13435</v>
      </c>
      <c r="E7447" s="4" t="s">
        <v>13436</v>
      </c>
      <c r="F7447" s="8" t="s">
        <v>100</v>
      </c>
      <c r="G7447" s="26" t="b">
        <v>0</v>
      </c>
      <c r="H7447" s="7"/>
      <c r="I7447" s="7" t="b">
        <f>EXACT(Table1[[#This Row],[Anot]],"CHECAR")</f>
        <v>0</v>
      </c>
      <c r="J7447" s="6" t="s">
        <v>192</v>
      </c>
      <c r="K7447" s="11" t="b">
        <v>0</v>
      </c>
    </row>
    <row r="7448" spans="1:11" ht="101.25" hidden="1" x14ac:dyDescent="0.25">
      <c r="A7448" s="22">
        <v>9142</v>
      </c>
      <c r="B7448" s="4" t="s">
        <v>12803</v>
      </c>
      <c r="C7448" s="4" t="s">
        <v>12804</v>
      </c>
      <c r="D7448" s="4" t="s">
        <v>13437</v>
      </c>
      <c r="E7448" s="4" t="s">
        <v>13438</v>
      </c>
      <c r="F7448" s="8" t="s">
        <v>100</v>
      </c>
      <c r="G7448" s="26" t="b">
        <v>0</v>
      </c>
      <c r="H7448" s="7"/>
      <c r="I7448" s="7" t="b">
        <f>EXACT(Table1[[#This Row],[Anot]],"CHECAR")</f>
        <v>0</v>
      </c>
      <c r="J7448" s="6" t="s">
        <v>1084</v>
      </c>
      <c r="K7448" s="11" t="b">
        <v>0</v>
      </c>
    </row>
    <row r="7449" spans="1:11" ht="141.75" hidden="1" x14ac:dyDescent="0.25">
      <c r="A7449" s="22">
        <v>9143</v>
      </c>
      <c r="B7449" s="4" t="s">
        <v>12803</v>
      </c>
      <c r="C7449" s="4" t="s">
        <v>12804</v>
      </c>
      <c r="D7449" s="4" t="s">
        <v>13439</v>
      </c>
      <c r="E7449" s="4" t="s">
        <v>13440</v>
      </c>
      <c r="F7449" s="8" t="s">
        <v>100</v>
      </c>
      <c r="G7449" s="26" t="b">
        <v>0</v>
      </c>
      <c r="H7449" s="7"/>
      <c r="I7449" s="7" t="b">
        <f>EXACT(Table1[[#This Row],[Anot]],"CHECAR")</f>
        <v>0</v>
      </c>
      <c r="J7449" s="6" t="s">
        <v>12137</v>
      </c>
      <c r="K7449" s="11" t="b">
        <v>0</v>
      </c>
    </row>
    <row r="7450" spans="1:11" ht="40.5" hidden="1" x14ac:dyDescent="0.25">
      <c r="A7450" s="22">
        <v>9144</v>
      </c>
      <c r="B7450" s="4" t="s">
        <v>12803</v>
      </c>
      <c r="C7450" s="4" t="s">
        <v>12804</v>
      </c>
      <c r="D7450" s="4" t="s">
        <v>13441</v>
      </c>
      <c r="E7450" s="4" t="s">
        <v>13442</v>
      </c>
      <c r="F7450" s="8" t="s">
        <v>100</v>
      </c>
      <c r="G7450" s="26" t="b">
        <v>0</v>
      </c>
      <c r="H7450" s="7"/>
      <c r="I7450" s="7" t="b">
        <f>EXACT(Table1[[#This Row],[Anot]],"CHECAR")</f>
        <v>0</v>
      </c>
      <c r="J7450" s="6" t="s">
        <v>13443</v>
      </c>
      <c r="K7450" s="11" t="b">
        <v>0</v>
      </c>
    </row>
    <row r="7451" spans="1:11" ht="162" hidden="1" x14ac:dyDescent="0.25">
      <c r="A7451" s="22">
        <v>9145</v>
      </c>
      <c r="B7451" s="4" t="s">
        <v>12803</v>
      </c>
      <c r="C7451" s="4" t="s">
        <v>12804</v>
      </c>
      <c r="D7451" s="4" t="s">
        <v>13444</v>
      </c>
      <c r="E7451" s="4" t="s">
        <v>13445</v>
      </c>
      <c r="F7451" s="8" t="s">
        <v>100</v>
      </c>
      <c r="G7451" s="26" t="b">
        <v>0</v>
      </c>
      <c r="H7451" s="7"/>
      <c r="I7451" s="7" t="b">
        <f>EXACT(Table1[[#This Row],[Anot]],"CHECAR")</f>
        <v>0</v>
      </c>
      <c r="J7451" s="6" t="s">
        <v>13446</v>
      </c>
      <c r="K7451" s="11" t="b">
        <v>0</v>
      </c>
    </row>
    <row r="7452" spans="1:11" ht="40.5" hidden="1" x14ac:dyDescent="0.25">
      <c r="A7452" s="22">
        <v>9146</v>
      </c>
      <c r="B7452" s="4" t="s">
        <v>12803</v>
      </c>
      <c r="C7452" s="4" t="s">
        <v>12804</v>
      </c>
      <c r="D7452" s="4" t="s">
        <v>12988</v>
      </c>
      <c r="E7452" s="4" t="s">
        <v>12989</v>
      </c>
      <c r="F7452" s="8" t="s">
        <v>100</v>
      </c>
      <c r="G7452" s="26" t="b">
        <v>0</v>
      </c>
      <c r="H7452" s="7"/>
      <c r="I7452" s="7" t="b">
        <f>EXACT(Table1[[#This Row],[Anot]],"CHECAR")</f>
        <v>0</v>
      </c>
      <c r="J7452" s="6" t="s">
        <v>12990</v>
      </c>
      <c r="K7452" s="11" t="b">
        <v>0</v>
      </c>
    </row>
    <row r="7453" spans="1:11" ht="40.5" hidden="1" x14ac:dyDescent="0.25">
      <c r="A7453" s="22">
        <v>9147</v>
      </c>
      <c r="B7453" s="4" t="s">
        <v>12803</v>
      </c>
      <c r="C7453" s="4" t="s">
        <v>12804</v>
      </c>
      <c r="D7453" s="4" t="s">
        <v>12991</v>
      </c>
      <c r="E7453" s="4" t="s">
        <v>12992</v>
      </c>
      <c r="F7453" s="8" t="s">
        <v>100</v>
      </c>
      <c r="G7453" s="26" t="b">
        <v>0</v>
      </c>
      <c r="H7453" s="7"/>
      <c r="I7453" s="7" t="b">
        <f>EXACT(Table1[[#This Row],[Anot]],"CHECAR")</f>
        <v>0</v>
      </c>
      <c r="J7453" s="6" t="s">
        <v>12993</v>
      </c>
      <c r="K7453" s="11" t="b">
        <v>0</v>
      </c>
    </row>
    <row r="7454" spans="1:11" ht="121.5" hidden="1" x14ac:dyDescent="0.25">
      <c r="A7454" s="22">
        <v>9148</v>
      </c>
      <c r="B7454" s="4" t="s">
        <v>12803</v>
      </c>
      <c r="C7454" s="4" t="s">
        <v>12804</v>
      </c>
      <c r="D7454" s="4" t="s">
        <v>13447</v>
      </c>
      <c r="E7454" s="4" t="s">
        <v>13448</v>
      </c>
      <c r="F7454" s="8" t="s">
        <v>100</v>
      </c>
      <c r="G7454" s="26" t="b">
        <v>0</v>
      </c>
      <c r="H7454" s="7" t="s">
        <v>17564</v>
      </c>
      <c r="I7454" s="7" t="b">
        <f>EXACT(Table1[[#This Row],[Anot]],"CHECAR")</f>
        <v>0</v>
      </c>
      <c r="J7454" s="6" t="s">
        <v>13449</v>
      </c>
      <c r="K7454" s="11" t="b">
        <v>0</v>
      </c>
    </row>
    <row r="7455" spans="1:11" ht="141.75" hidden="1" x14ac:dyDescent="0.25">
      <c r="A7455" s="22">
        <v>9149</v>
      </c>
      <c r="B7455" s="4" t="s">
        <v>12803</v>
      </c>
      <c r="C7455" s="4" t="s">
        <v>12804</v>
      </c>
      <c r="D7455" s="4" t="s">
        <v>13450</v>
      </c>
      <c r="E7455" s="4" t="s">
        <v>13451</v>
      </c>
      <c r="F7455" s="8" t="s">
        <v>100</v>
      </c>
      <c r="G7455" s="26" t="b">
        <v>0</v>
      </c>
      <c r="H7455" s="7"/>
      <c r="I7455" s="7" t="b">
        <f>EXACT(Table1[[#This Row],[Anot]],"CHECAR")</f>
        <v>0</v>
      </c>
      <c r="J7455" s="6" t="s">
        <v>13452</v>
      </c>
      <c r="K7455" s="11" t="b">
        <v>0</v>
      </c>
    </row>
    <row r="7456" spans="1:11" ht="20.25" hidden="1" x14ac:dyDescent="0.25">
      <c r="A7456" s="22">
        <v>9150</v>
      </c>
      <c r="B7456" s="4" t="s">
        <v>12803</v>
      </c>
      <c r="C7456" s="4" t="s">
        <v>12804</v>
      </c>
      <c r="D7456" s="4" t="s">
        <v>13453</v>
      </c>
      <c r="E7456" s="4" t="s">
        <v>13454</v>
      </c>
      <c r="F7456" s="8" t="s">
        <v>100</v>
      </c>
      <c r="G7456" s="26" t="b">
        <v>0</v>
      </c>
      <c r="H7456" s="7"/>
      <c r="I7456" s="7" t="b">
        <f>EXACT(Table1[[#This Row],[Anot]],"CHECAR")</f>
        <v>0</v>
      </c>
      <c r="J7456" s="8">
        <v>479</v>
      </c>
      <c r="K7456" s="11" t="b">
        <v>0</v>
      </c>
    </row>
    <row r="7457" spans="1:11" ht="81" hidden="1" x14ac:dyDescent="0.25">
      <c r="A7457" s="22">
        <v>9151</v>
      </c>
      <c r="B7457" s="4" t="s">
        <v>12803</v>
      </c>
      <c r="C7457" s="4" t="s">
        <v>12804</v>
      </c>
      <c r="D7457" s="4" t="s">
        <v>13455</v>
      </c>
      <c r="E7457" s="4" t="s">
        <v>13456</v>
      </c>
      <c r="F7457" s="8" t="s">
        <v>100</v>
      </c>
      <c r="G7457" s="26" t="b">
        <v>0</v>
      </c>
      <c r="H7457" s="7"/>
      <c r="I7457" s="7" t="b">
        <f>EXACT(Table1[[#This Row],[Anot]],"CHECAR")</f>
        <v>0</v>
      </c>
      <c r="J7457" s="8">
        <v>2647</v>
      </c>
      <c r="K7457" s="11" t="b">
        <v>0</v>
      </c>
    </row>
    <row r="7458" spans="1:11" ht="81" hidden="1" x14ac:dyDescent="0.25">
      <c r="A7458" s="22">
        <v>9152</v>
      </c>
      <c r="B7458" s="4" t="s">
        <v>12803</v>
      </c>
      <c r="C7458" s="4" t="s">
        <v>12804</v>
      </c>
      <c r="D7458" s="4" t="s">
        <v>13457</v>
      </c>
      <c r="E7458" s="4" t="s">
        <v>13458</v>
      </c>
      <c r="F7458" s="8" t="s">
        <v>100</v>
      </c>
      <c r="G7458" s="6" t="b">
        <v>0</v>
      </c>
      <c r="H7458" s="7" t="s">
        <v>101</v>
      </c>
      <c r="I7458" s="7" t="b">
        <f>EXACT(Table1[[#This Row],[Anot]],"CHECAR")</f>
        <v>1</v>
      </c>
      <c r="J7458" s="8">
        <v>2944</v>
      </c>
      <c r="K7458" s="10" t="b">
        <v>0</v>
      </c>
    </row>
    <row r="7459" spans="1:11" ht="101.25" hidden="1" x14ac:dyDescent="0.25">
      <c r="A7459" s="22">
        <v>9153</v>
      </c>
      <c r="B7459" s="4" t="s">
        <v>12803</v>
      </c>
      <c r="C7459" s="4" t="s">
        <v>12804</v>
      </c>
      <c r="D7459" s="4" t="s">
        <v>13459</v>
      </c>
      <c r="E7459" s="4" t="s">
        <v>13460</v>
      </c>
      <c r="F7459" s="8" t="s">
        <v>100</v>
      </c>
      <c r="G7459" s="26" t="b">
        <v>0</v>
      </c>
      <c r="H7459" s="7"/>
      <c r="I7459" s="7" t="b">
        <f>EXACT(Table1[[#This Row],[Anot]],"CHECAR")</f>
        <v>0</v>
      </c>
      <c r="J7459" s="8">
        <v>5670</v>
      </c>
      <c r="K7459" s="11" t="b">
        <v>0</v>
      </c>
    </row>
    <row r="7460" spans="1:11" ht="81" x14ac:dyDescent="0.25">
      <c r="A7460" s="22">
        <v>9154</v>
      </c>
      <c r="B7460" s="5" t="s">
        <v>12803</v>
      </c>
      <c r="C7460" s="4" t="s">
        <v>12804</v>
      </c>
      <c r="D7460" s="5" t="s">
        <v>12831</v>
      </c>
      <c r="E7460" s="4" t="s">
        <v>12832</v>
      </c>
      <c r="F7460" s="8" t="s">
        <v>2921</v>
      </c>
      <c r="G7460" s="6"/>
      <c r="H7460" s="7"/>
      <c r="I7460" s="7" t="b">
        <f>EXACT(Table1[[#This Row],[Anot]],"CHECAR")</f>
        <v>0</v>
      </c>
      <c r="J7460" s="8" t="s">
        <v>4389</v>
      </c>
      <c r="K7460" s="11" t="b">
        <v>1</v>
      </c>
    </row>
    <row r="7461" spans="1:11" ht="162" x14ac:dyDescent="0.25">
      <c r="A7461" s="22">
        <v>9155</v>
      </c>
      <c r="B7461" s="5" t="s">
        <v>12803</v>
      </c>
      <c r="C7461" s="4" t="s">
        <v>12804</v>
      </c>
      <c r="D7461" s="5" t="s">
        <v>13461</v>
      </c>
      <c r="E7461" s="4" t="s">
        <v>13462</v>
      </c>
      <c r="F7461" s="8" t="s">
        <v>2921</v>
      </c>
      <c r="G7461" s="6"/>
      <c r="H7461" s="7"/>
      <c r="I7461" s="7" t="b">
        <f>EXACT(Table1[[#This Row],[Anot]],"CHECAR")</f>
        <v>0</v>
      </c>
      <c r="J7461" s="8" t="s">
        <v>1811</v>
      </c>
      <c r="K7461" s="11" t="b">
        <v>1</v>
      </c>
    </row>
    <row r="7462" spans="1:11" ht="101.25" x14ac:dyDescent="0.25">
      <c r="A7462" s="22">
        <v>9156</v>
      </c>
      <c r="B7462" s="5" t="s">
        <v>12803</v>
      </c>
      <c r="C7462" s="4" t="s">
        <v>12804</v>
      </c>
      <c r="D7462" s="5" t="s">
        <v>13463</v>
      </c>
      <c r="E7462" s="4" t="s">
        <v>13464</v>
      </c>
      <c r="F7462" s="8" t="s">
        <v>2921</v>
      </c>
      <c r="G7462" s="6"/>
      <c r="H7462" s="7"/>
      <c r="I7462" s="7" t="b">
        <f>EXACT(Table1[[#This Row],[Anot]],"CHECAR")</f>
        <v>0</v>
      </c>
      <c r="J7462" s="8" t="s">
        <v>1341</v>
      </c>
      <c r="K7462" s="11" t="b">
        <v>1</v>
      </c>
    </row>
    <row r="7463" spans="1:11" ht="182.25" x14ac:dyDescent="0.25">
      <c r="A7463" s="22">
        <v>9157</v>
      </c>
      <c r="B7463" s="5" t="s">
        <v>12803</v>
      </c>
      <c r="C7463" s="4" t="s">
        <v>12804</v>
      </c>
      <c r="D7463" s="5" t="s">
        <v>13465</v>
      </c>
      <c r="E7463" s="4" t="s">
        <v>13466</v>
      </c>
      <c r="F7463" s="8" t="s">
        <v>2921</v>
      </c>
      <c r="G7463" s="6"/>
      <c r="H7463" s="7"/>
      <c r="I7463" s="7" t="b">
        <f>EXACT(Table1[[#This Row],[Anot]],"CHECAR")</f>
        <v>0</v>
      </c>
      <c r="J7463" s="8" t="s">
        <v>13467</v>
      </c>
      <c r="K7463" s="11" t="b">
        <v>1</v>
      </c>
    </row>
    <row r="7464" spans="1:11" ht="40.5" x14ac:dyDescent="0.25">
      <c r="A7464" s="22">
        <v>9158</v>
      </c>
      <c r="B7464" s="5" t="s">
        <v>12803</v>
      </c>
      <c r="C7464" s="4" t="s">
        <v>12804</v>
      </c>
      <c r="D7464" s="5" t="s">
        <v>13468</v>
      </c>
      <c r="E7464" s="4" t="s">
        <v>13469</v>
      </c>
      <c r="F7464" s="8" t="s">
        <v>2921</v>
      </c>
      <c r="G7464" s="6"/>
      <c r="H7464" s="7"/>
      <c r="I7464" s="7" t="b">
        <f>EXACT(Table1[[#This Row],[Anot]],"CHECAR")</f>
        <v>0</v>
      </c>
      <c r="J7464" s="8" t="s">
        <v>13470</v>
      </c>
      <c r="K7464" s="11" t="b">
        <v>1</v>
      </c>
    </row>
    <row r="7465" spans="1:11" ht="121.5" x14ac:dyDescent="0.25">
      <c r="A7465" s="22">
        <v>9159</v>
      </c>
      <c r="B7465" s="5" t="s">
        <v>12803</v>
      </c>
      <c r="C7465" s="4" t="s">
        <v>12804</v>
      </c>
      <c r="D7465" s="5" t="s">
        <v>13471</v>
      </c>
      <c r="E7465" s="4" t="s">
        <v>13472</v>
      </c>
      <c r="F7465" s="8" t="s">
        <v>2921</v>
      </c>
      <c r="G7465" s="6"/>
      <c r="H7465" s="7"/>
      <c r="I7465" s="7" t="b">
        <f>EXACT(Table1[[#This Row],[Anot]],"CHECAR")</f>
        <v>0</v>
      </c>
      <c r="J7465" s="8" t="s">
        <v>13473</v>
      </c>
      <c r="K7465" s="11" t="b">
        <v>1</v>
      </c>
    </row>
    <row r="7466" spans="1:11" ht="101.25" x14ac:dyDescent="0.25">
      <c r="A7466" s="22">
        <v>9160</v>
      </c>
      <c r="B7466" s="5" t="s">
        <v>12803</v>
      </c>
      <c r="C7466" s="4" t="s">
        <v>12804</v>
      </c>
      <c r="D7466" s="5" t="s">
        <v>13474</v>
      </c>
      <c r="E7466" s="4" t="s">
        <v>13475</v>
      </c>
      <c r="F7466" s="8" t="s">
        <v>2921</v>
      </c>
      <c r="G7466" s="6"/>
      <c r="H7466" s="7"/>
      <c r="I7466" s="7" t="b">
        <f>EXACT(Table1[[#This Row],[Anot]],"CHECAR")</f>
        <v>0</v>
      </c>
      <c r="J7466" s="8" t="s">
        <v>13476</v>
      </c>
      <c r="K7466" s="11" t="b">
        <v>1</v>
      </c>
    </row>
    <row r="7467" spans="1:11" ht="40.5" x14ac:dyDescent="0.25">
      <c r="A7467" s="22">
        <v>9161</v>
      </c>
      <c r="B7467" s="5" t="s">
        <v>12803</v>
      </c>
      <c r="C7467" s="4" t="s">
        <v>12804</v>
      </c>
      <c r="D7467" s="5" t="s">
        <v>13477</v>
      </c>
      <c r="E7467" s="4" t="s">
        <v>13478</v>
      </c>
      <c r="F7467" s="8" t="s">
        <v>2921</v>
      </c>
      <c r="G7467" s="6"/>
      <c r="H7467" s="7"/>
      <c r="I7467" s="7" t="b">
        <f>EXACT(Table1[[#This Row],[Anot]],"CHECAR")</f>
        <v>0</v>
      </c>
      <c r="J7467" s="8" t="s">
        <v>13479</v>
      </c>
      <c r="K7467" s="11" t="b">
        <v>1</v>
      </c>
    </row>
    <row r="7468" spans="1:11" ht="81" x14ac:dyDescent="0.25">
      <c r="A7468" s="22">
        <v>9162</v>
      </c>
      <c r="B7468" s="5" t="s">
        <v>12803</v>
      </c>
      <c r="C7468" s="4" t="s">
        <v>12804</v>
      </c>
      <c r="D7468" s="5" t="s">
        <v>13480</v>
      </c>
      <c r="E7468" s="4" t="s">
        <v>13481</v>
      </c>
      <c r="F7468" s="8" t="s">
        <v>2921</v>
      </c>
      <c r="G7468" s="6"/>
      <c r="H7468" s="7"/>
      <c r="I7468" s="7" t="b">
        <f>EXACT(Table1[[#This Row],[Anot]],"CHECAR")</f>
        <v>0</v>
      </c>
      <c r="J7468" s="8" t="s">
        <v>13482</v>
      </c>
      <c r="K7468" s="11" t="b">
        <v>1</v>
      </c>
    </row>
    <row r="7469" spans="1:11" ht="101.25" x14ac:dyDescent="0.25">
      <c r="A7469" s="22">
        <v>9163</v>
      </c>
      <c r="B7469" s="5" t="s">
        <v>12803</v>
      </c>
      <c r="C7469" s="4" t="s">
        <v>12804</v>
      </c>
      <c r="D7469" s="5" t="s">
        <v>13483</v>
      </c>
      <c r="E7469" s="4" t="s">
        <v>13484</v>
      </c>
      <c r="F7469" s="8" t="s">
        <v>2921</v>
      </c>
      <c r="G7469" s="6"/>
      <c r="H7469" s="7"/>
      <c r="I7469" s="7" t="b">
        <f>EXACT(Table1[[#This Row],[Anot]],"CHECAR")</f>
        <v>0</v>
      </c>
      <c r="J7469" s="8" t="s">
        <v>13485</v>
      </c>
      <c r="K7469" s="11" t="b">
        <v>1</v>
      </c>
    </row>
    <row r="7470" spans="1:11" ht="141.75" x14ac:dyDescent="0.25">
      <c r="A7470" s="22">
        <v>9164</v>
      </c>
      <c r="B7470" s="5" t="s">
        <v>12803</v>
      </c>
      <c r="C7470" s="4" t="s">
        <v>12804</v>
      </c>
      <c r="D7470" s="5" t="s">
        <v>13486</v>
      </c>
      <c r="E7470" s="4" t="s">
        <v>13487</v>
      </c>
      <c r="F7470" s="8" t="s">
        <v>2921</v>
      </c>
      <c r="G7470" s="6"/>
      <c r="H7470" s="7"/>
      <c r="I7470" s="7" t="b">
        <f>EXACT(Table1[[#This Row],[Anot]],"CHECAR")</f>
        <v>0</v>
      </c>
      <c r="J7470" s="8" t="s">
        <v>13488</v>
      </c>
      <c r="K7470" s="11" t="b">
        <v>1</v>
      </c>
    </row>
    <row r="7471" spans="1:11" ht="81" x14ac:dyDescent="0.25">
      <c r="A7471" s="22">
        <v>9165</v>
      </c>
      <c r="B7471" s="5" t="s">
        <v>12803</v>
      </c>
      <c r="C7471" s="4" t="s">
        <v>12804</v>
      </c>
      <c r="D7471" s="5" t="s">
        <v>13489</v>
      </c>
      <c r="E7471" s="4" t="s">
        <v>13490</v>
      </c>
      <c r="F7471" s="8" t="s">
        <v>2921</v>
      </c>
      <c r="G7471" s="6"/>
      <c r="H7471" s="7"/>
      <c r="I7471" s="7" t="b">
        <f>EXACT(Table1[[#This Row],[Anot]],"CHECAR")</f>
        <v>0</v>
      </c>
      <c r="J7471" s="8" t="s">
        <v>13491</v>
      </c>
      <c r="K7471" s="11" t="b">
        <v>1</v>
      </c>
    </row>
    <row r="7472" spans="1:11" ht="121.5" x14ac:dyDescent="0.25">
      <c r="A7472" s="22">
        <v>9166</v>
      </c>
      <c r="B7472" s="5" t="s">
        <v>12803</v>
      </c>
      <c r="C7472" s="4" t="s">
        <v>12804</v>
      </c>
      <c r="D7472" s="5" t="s">
        <v>13492</v>
      </c>
      <c r="E7472" s="4" t="s">
        <v>13493</v>
      </c>
      <c r="F7472" s="8" t="s">
        <v>2921</v>
      </c>
      <c r="G7472" s="6"/>
      <c r="H7472" s="7"/>
      <c r="I7472" s="7" t="b">
        <f>EXACT(Table1[[#This Row],[Anot]],"CHECAR")</f>
        <v>0</v>
      </c>
      <c r="J7472" s="8" t="s">
        <v>13494</v>
      </c>
      <c r="K7472" s="11" t="b">
        <v>1</v>
      </c>
    </row>
    <row r="7473" spans="1:11" ht="101.25" x14ac:dyDescent="0.25">
      <c r="A7473" s="22">
        <v>9167</v>
      </c>
      <c r="B7473" s="5" t="s">
        <v>12803</v>
      </c>
      <c r="C7473" s="4" t="s">
        <v>12804</v>
      </c>
      <c r="D7473" s="5" t="s">
        <v>13495</v>
      </c>
      <c r="E7473" s="4" t="s">
        <v>13496</v>
      </c>
      <c r="F7473" s="8" t="s">
        <v>2921</v>
      </c>
      <c r="G7473" s="6"/>
      <c r="H7473" s="7"/>
      <c r="I7473" s="7" t="b">
        <f>EXACT(Table1[[#This Row],[Anot]],"CHECAR")</f>
        <v>0</v>
      </c>
      <c r="J7473" s="8" t="s">
        <v>13497</v>
      </c>
      <c r="K7473" s="11" t="b">
        <v>1</v>
      </c>
    </row>
    <row r="7474" spans="1:11" ht="141.75" x14ac:dyDescent="0.25">
      <c r="A7474" s="22">
        <v>9168</v>
      </c>
      <c r="B7474" s="5" t="s">
        <v>12803</v>
      </c>
      <c r="C7474" s="4" t="s">
        <v>12804</v>
      </c>
      <c r="D7474" s="5" t="s">
        <v>13399</v>
      </c>
      <c r="E7474" s="4" t="s">
        <v>13400</v>
      </c>
      <c r="F7474" s="8" t="s">
        <v>2921</v>
      </c>
      <c r="G7474" s="6"/>
      <c r="H7474" s="7"/>
      <c r="I7474" s="7" t="b">
        <f>EXACT(Table1[[#This Row],[Anot]],"CHECAR")</f>
        <v>0</v>
      </c>
      <c r="J7474" s="8" t="s">
        <v>13401</v>
      </c>
      <c r="K7474" s="11" t="b">
        <v>1</v>
      </c>
    </row>
    <row r="7475" spans="1:11" ht="162" x14ac:dyDescent="0.25">
      <c r="A7475" s="22">
        <v>9169</v>
      </c>
      <c r="B7475" s="5" t="s">
        <v>12803</v>
      </c>
      <c r="C7475" s="4" t="s">
        <v>12804</v>
      </c>
      <c r="D7475" s="5" t="s">
        <v>13498</v>
      </c>
      <c r="E7475" s="4" t="s">
        <v>13499</v>
      </c>
      <c r="F7475" s="8" t="s">
        <v>2921</v>
      </c>
      <c r="G7475" s="6"/>
      <c r="H7475" s="7"/>
      <c r="I7475" s="7" t="b">
        <f>EXACT(Table1[[#This Row],[Anot]],"CHECAR")</f>
        <v>0</v>
      </c>
      <c r="J7475" s="8" t="s">
        <v>13500</v>
      </c>
      <c r="K7475" s="11" t="b">
        <v>1</v>
      </c>
    </row>
    <row r="7476" spans="1:11" ht="121.5" x14ac:dyDescent="0.25">
      <c r="A7476" s="22">
        <v>9170</v>
      </c>
      <c r="B7476" s="5" t="s">
        <v>12803</v>
      </c>
      <c r="C7476" s="4" t="s">
        <v>12804</v>
      </c>
      <c r="D7476" s="5" t="s">
        <v>13501</v>
      </c>
      <c r="E7476" s="4" t="s">
        <v>13502</v>
      </c>
      <c r="F7476" s="8" t="s">
        <v>251</v>
      </c>
      <c r="G7476" s="6"/>
      <c r="H7476" s="7"/>
      <c r="I7476" s="7" t="b">
        <f>EXACT(Table1[[#This Row],[Anot]],"CHECAR")</f>
        <v>0</v>
      </c>
      <c r="J7476" s="8" t="s">
        <v>4425</v>
      </c>
      <c r="K7476" s="11" t="b">
        <v>1</v>
      </c>
    </row>
    <row r="7477" spans="1:11" ht="101.25" x14ac:dyDescent="0.25">
      <c r="A7477" s="22">
        <v>9171</v>
      </c>
      <c r="B7477" s="5" t="s">
        <v>12803</v>
      </c>
      <c r="C7477" s="4" t="s">
        <v>12804</v>
      </c>
      <c r="D7477" s="5" t="s">
        <v>13503</v>
      </c>
      <c r="E7477" s="4" t="s">
        <v>13504</v>
      </c>
      <c r="F7477" s="8" t="s">
        <v>251</v>
      </c>
      <c r="G7477" s="6"/>
      <c r="H7477" s="7"/>
      <c r="I7477" s="7" t="b">
        <f>EXACT(Table1[[#This Row],[Anot]],"CHECAR")</f>
        <v>0</v>
      </c>
      <c r="J7477" s="8" t="s">
        <v>642</v>
      </c>
      <c r="K7477" s="11" t="b">
        <v>1</v>
      </c>
    </row>
    <row r="7478" spans="1:11" ht="141.75" x14ac:dyDescent="0.25">
      <c r="A7478" s="22">
        <v>9172</v>
      </c>
      <c r="B7478" s="5" t="s">
        <v>12803</v>
      </c>
      <c r="C7478" s="4" t="s">
        <v>12804</v>
      </c>
      <c r="D7478" s="5" t="s">
        <v>13505</v>
      </c>
      <c r="E7478" s="4" t="s">
        <v>13506</v>
      </c>
      <c r="F7478" s="8" t="s">
        <v>251</v>
      </c>
      <c r="G7478" s="6"/>
      <c r="H7478" s="7"/>
      <c r="I7478" s="7" t="b">
        <f>EXACT(Table1[[#This Row],[Anot]],"CHECAR")</f>
        <v>0</v>
      </c>
      <c r="J7478" s="8" t="s">
        <v>7954</v>
      </c>
      <c r="K7478" s="11" t="b">
        <v>1</v>
      </c>
    </row>
    <row r="7479" spans="1:11" ht="40.5" x14ac:dyDescent="0.25">
      <c r="A7479" s="22">
        <v>9173</v>
      </c>
      <c r="B7479" s="5" t="s">
        <v>12803</v>
      </c>
      <c r="C7479" s="4" t="s">
        <v>12804</v>
      </c>
      <c r="D7479" s="5" t="s">
        <v>13507</v>
      </c>
      <c r="E7479" s="4" t="s">
        <v>13508</v>
      </c>
      <c r="F7479" s="8" t="s">
        <v>251</v>
      </c>
      <c r="G7479" s="6"/>
      <c r="H7479" s="7"/>
      <c r="I7479" s="7" t="b">
        <f>EXACT(Table1[[#This Row],[Anot]],"CHECAR")</f>
        <v>0</v>
      </c>
      <c r="J7479" s="8" t="s">
        <v>2944</v>
      </c>
      <c r="K7479" s="11" t="b">
        <v>1</v>
      </c>
    </row>
    <row r="7480" spans="1:11" ht="101.25" x14ac:dyDescent="0.25">
      <c r="A7480" s="22">
        <v>9174</v>
      </c>
      <c r="B7480" s="5" t="s">
        <v>12803</v>
      </c>
      <c r="C7480" s="4" t="s">
        <v>12804</v>
      </c>
      <c r="D7480" s="5" t="s">
        <v>13509</v>
      </c>
      <c r="E7480" s="4" t="s">
        <v>13510</v>
      </c>
      <c r="F7480" s="8" t="s">
        <v>251</v>
      </c>
      <c r="G7480" s="6"/>
      <c r="H7480" s="7"/>
      <c r="I7480" s="7" t="b">
        <f>EXACT(Table1[[#This Row],[Anot]],"CHECAR")</f>
        <v>0</v>
      </c>
      <c r="J7480" s="8" t="s">
        <v>1549</v>
      </c>
      <c r="K7480" s="11" t="b">
        <v>1</v>
      </c>
    </row>
    <row r="7481" spans="1:11" ht="141.75" x14ac:dyDescent="0.25">
      <c r="A7481" s="22">
        <v>9175</v>
      </c>
      <c r="B7481" s="5" t="s">
        <v>12803</v>
      </c>
      <c r="C7481" s="4" t="s">
        <v>12804</v>
      </c>
      <c r="D7481" s="5" t="s">
        <v>12849</v>
      </c>
      <c r="E7481" s="4" t="s">
        <v>12850</v>
      </c>
      <c r="F7481" s="8" t="s">
        <v>251</v>
      </c>
      <c r="G7481" s="6"/>
      <c r="H7481" s="7"/>
      <c r="I7481" s="7" t="b">
        <f>EXACT(Table1[[#This Row],[Anot]],"CHECAR")</f>
        <v>0</v>
      </c>
      <c r="J7481" s="8" t="s">
        <v>1301</v>
      </c>
      <c r="K7481" s="11" t="b">
        <v>1</v>
      </c>
    </row>
    <row r="7482" spans="1:11" ht="40.5" x14ac:dyDescent="0.25">
      <c r="A7482" s="22">
        <v>9176</v>
      </c>
      <c r="B7482" s="5" t="s">
        <v>12803</v>
      </c>
      <c r="C7482" s="4" t="s">
        <v>12804</v>
      </c>
      <c r="D7482" s="5" t="s">
        <v>13511</v>
      </c>
      <c r="E7482" s="4" t="s">
        <v>13512</v>
      </c>
      <c r="F7482" s="8" t="s">
        <v>251</v>
      </c>
      <c r="G7482" s="6"/>
      <c r="H7482" s="7"/>
      <c r="I7482" s="7" t="b">
        <f>EXACT(Table1[[#This Row],[Anot]],"CHECAR")</f>
        <v>0</v>
      </c>
      <c r="J7482" s="8" t="s">
        <v>3662</v>
      </c>
      <c r="K7482" s="11" t="b">
        <v>1</v>
      </c>
    </row>
    <row r="7483" spans="1:11" ht="40.5" x14ac:dyDescent="0.25">
      <c r="A7483" s="22">
        <v>9177</v>
      </c>
      <c r="B7483" s="5" t="s">
        <v>12803</v>
      </c>
      <c r="C7483" s="4" t="s">
        <v>12804</v>
      </c>
      <c r="D7483" s="5" t="s">
        <v>13513</v>
      </c>
      <c r="E7483" s="4" t="s">
        <v>13514</v>
      </c>
      <c r="F7483" s="8" t="s">
        <v>251</v>
      </c>
      <c r="G7483" s="6"/>
      <c r="H7483" s="7"/>
      <c r="I7483" s="7" t="b">
        <f>EXACT(Table1[[#This Row],[Anot]],"CHECAR")</f>
        <v>0</v>
      </c>
      <c r="J7483" s="8" t="s">
        <v>1395</v>
      </c>
      <c r="K7483" s="11" t="b">
        <v>1</v>
      </c>
    </row>
    <row r="7484" spans="1:11" ht="121.5" x14ac:dyDescent="0.25">
      <c r="A7484" s="22">
        <v>9178</v>
      </c>
      <c r="B7484" s="5" t="s">
        <v>12803</v>
      </c>
      <c r="C7484" s="4" t="s">
        <v>12804</v>
      </c>
      <c r="D7484" s="5" t="s">
        <v>13515</v>
      </c>
      <c r="E7484" s="4" t="s">
        <v>13516</v>
      </c>
      <c r="F7484" s="8" t="s">
        <v>251</v>
      </c>
      <c r="G7484" s="6"/>
      <c r="H7484" s="7"/>
      <c r="I7484" s="7" t="b">
        <f>EXACT(Table1[[#This Row],[Anot]],"CHECAR")</f>
        <v>0</v>
      </c>
      <c r="J7484" s="8" t="s">
        <v>652</v>
      </c>
      <c r="K7484" s="11" t="b">
        <v>1</v>
      </c>
    </row>
    <row r="7485" spans="1:11" ht="162" x14ac:dyDescent="0.25">
      <c r="A7485" s="22">
        <v>9179</v>
      </c>
      <c r="B7485" s="5" t="s">
        <v>12803</v>
      </c>
      <c r="C7485" s="4" t="s">
        <v>12804</v>
      </c>
      <c r="D7485" s="5" t="s">
        <v>13517</v>
      </c>
      <c r="E7485" s="4" t="s">
        <v>13518</v>
      </c>
      <c r="F7485" s="8" t="s">
        <v>251</v>
      </c>
      <c r="G7485" s="6"/>
      <c r="H7485" s="7"/>
      <c r="I7485" s="7" t="b">
        <f>EXACT(Table1[[#This Row],[Anot]],"CHECAR")</f>
        <v>0</v>
      </c>
      <c r="J7485" s="8" t="s">
        <v>12346</v>
      </c>
      <c r="K7485" s="11" t="b">
        <v>1</v>
      </c>
    </row>
    <row r="7486" spans="1:11" ht="243" x14ac:dyDescent="0.25">
      <c r="A7486" s="22">
        <v>9180</v>
      </c>
      <c r="B7486" s="5" t="s">
        <v>12803</v>
      </c>
      <c r="C7486" s="4" t="s">
        <v>12804</v>
      </c>
      <c r="D7486" s="5" t="s">
        <v>13519</v>
      </c>
      <c r="E7486" s="4" t="s">
        <v>13520</v>
      </c>
      <c r="F7486" s="8" t="s">
        <v>251</v>
      </c>
      <c r="G7486" s="6"/>
      <c r="H7486" s="7"/>
      <c r="I7486" s="7" t="b">
        <f>EXACT(Table1[[#This Row],[Anot]],"CHECAR")</f>
        <v>0</v>
      </c>
      <c r="J7486" s="8" t="s">
        <v>736</v>
      </c>
      <c r="K7486" s="11" t="b">
        <v>1</v>
      </c>
    </row>
    <row r="7487" spans="1:11" ht="40.5" x14ac:dyDescent="0.25">
      <c r="A7487" s="22">
        <v>9181</v>
      </c>
      <c r="B7487" s="5" t="s">
        <v>12803</v>
      </c>
      <c r="C7487" s="4" t="s">
        <v>12804</v>
      </c>
      <c r="D7487" s="5" t="s">
        <v>13521</v>
      </c>
      <c r="E7487" s="4" t="s">
        <v>13522</v>
      </c>
      <c r="F7487" s="8" t="s">
        <v>251</v>
      </c>
      <c r="G7487" s="6"/>
      <c r="H7487" s="7"/>
      <c r="I7487" s="7" t="b">
        <f>EXACT(Table1[[#This Row],[Anot]],"CHECAR")</f>
        <v>0</v>
      </c>
      <c r="J7487" s="8" t="s">
        <v>4520</v>
      </c>
      <c r="K7487" s="11" t="b">
        <v>1</v>
      </c>
    </row>
    <row r="7488" spans="1:11" ht="60.75" x14ac:dyDescent="0.25">
      <c r="A7488" s="22">
        <v>9182</v>
      </c>
      <c r="B7488" s="5" t="s">
        <v>12803</v>
      </c>
      <c r="C7488" s="4" t="s">
        <v>12804</v>
      </c>
      <c r="D7488" s="5" t="s">
        <v>13523</v>
      </c>
      <c r="E7488" s="4" t="s">
        <v>13524</v>
      </c>
      <c r="F7488" s="8" t="s">
        <v>251</v>
      </c>
      <c r="G7488" s="6"/>
      <c r="H7488" s="7"/>
      <c r="I7488" s="7" t="b">
        <f>EXACT(Table1[[#This Row],[Anot]],"CHECAR")</f>
        <v>0</v>
      </c>
      <c r="J7488" s="8" t="s">
        <v>9068</v>
      </c>
      <c r="K7488" s="11" t="b">
        <v>1</v>
      </c>
    </row>
    <row r="7489" spans="1:11" ht="202.5" x14ac:dyDescent="0.25">
      <c r="A7489" s="22">
        <v>9183</v>
      </c>
      <c r="B7489" s="5" t="s">
        <v>12803</v>
      </c>
      <c r="C7489" s="4" t="s">
        <v>12804</v>
      </c>
      <c r="D7489" s="5" t="s">
        <v>13525</v>
      </c>
      <c r="E7489" s="4" t="s">
        <v>13526</v>
      </c>
      <c r="F7489" s="8" t="s">
        <v>251</v>
      </c>
      <c r="G7489" s="6"/>
      <c r="H7489" s="7"/>
      <c r="I7489" s="7" t="b">
        <f>EXACT(Table1[[#This Row],[Anot]],"CHECAR")</f>
        <v>0</v>
      </c>
      <c r="J7489" s="8" t="s">
        <v>13527</v>
      </c>
      <c r="K7489" s="11" t="b">
        <v>1</v>
      </c>
    </row>
    <row r="7490" spans="1:11" ht="40.5" x14ac:dyDescent="0.25">
      <c r="A7490" s="22">
        <v>9184</v>
      </c>
      <c r="B7490" s="5" t="s">
        <v>12803</v>
      </c>
      <c r="C7490" s="4" t="s">
        <v>12804</v>
      </c>
      <c r="D7490" s="5" t="s">
        <v>12890</v>
      </c>
      <c r="E7490" s="4" t="s">
        <v>12891</v>
      </c>
      <c r="F7490" s="8" t="s">
        <v>251</v>
      </c>
      <c r="G7490" s="6"/>
      <c r="H7490" s="7"/>
      <c r="I7490" s="7" t="b">
        <f>EXACT(Table1[[#This Row],[Anot]],"CHECAR")</f>
        <v>0</v>
      </c>
      <c r="J7490" s="8" t="s">
        <v>9254</v>
      </c>
      <c r="K7490" s="11" t="b">
        <v>1</v>
      </c>
    </row>
    <row r="7491" spans="1:11" ht="81" x14ac:dyDescent="0.25">
      <c r="A7491" s="22">
        <v>9185</v>
      </c>
      <c r="B7491" s="5" t="s">
        <v>12803</v>
      </c>
      <c r="C7491" s="4" t="s">
        <v>12804</v>
      </c>
      <c r="D7491" s="5" t="s">
        <v>13528</v>
      </c>
      <c r="E7491" s="4" t="s">
        <v>13529</v>
      </c>
      <c r="F7491" s="8" t="s">
        <v>251</v>
      </c>
      <c r="G7491" s="6"/>
      <c r="H7491" s="7"/>
      <c r="I7491" s="7" t="b">
        <f>EXACT(Table1[[#This Row],[Anot]],"CHECAR")</f>
        <v>0</v>
      </c>
      <c r="J7491" s="8" t="s">
        <v>13530</v>
      </c>
      <c r="K7491" s="11" t="b">
        <v>1</v>
      </c>
    </row>
    <row r="7492" spans="1:11" ht="60.75" x14ac:dyDescent="0.25">
      <c r="A7492" s="22">
        <v>9186</v>
      </c>
      <c r="B7492" s="5" t="s">
        <v>12803</v>
      </c>
      <c r="C7492" s="4" t="s">
        <v>12804</v>
      </c>
      <c r="D7492" s="5" t="s">
        <v>13531</v>
      </c>
      <c r="E7492" s="4" t="s">
        <v>13532</v>
      </c>
      <c r="F7492" s="8" t="s">
        <v>251</v>
      </c>
      <c r="G7492" s="6"/>
      <c r="H7492" s="7"/>
      <c r="I7492" s="7" t="b">
        <f>EXACT(Table1[[#This Row],[Anot]],"CHECAR")</f>
        <v>0</v>
      </c>
      <c r="J7492" s="8" t="s">
        <v>13533</v>
      </c>
      <c r="K7492" s="11" t="b">
        <v>1</v>
      </c>
    </row>
    <row r="7493" spans="1:11" ht="81" x14ac:dyDescent="0.25">
      <c r="A7493" s="22">
        <v>9187</v>
      </c>
      <c r="B7493" s="5" t="s">
        <v>12803</v>
      </c>
      <c r="C7493" s="4" t="s">
        <v>12804</v>
      </c>
      <c r="D7493" s="5" t="s">
        <v>13534</v>
      </c>
      <c r="E7493" s="4" t="s">
        <v>13535</v>
      </c>
      <c r="F7493" s="8" t="s">
        <v>251</v>
      </c>
      <c r="G7493" s="6"/>
      <c r="H7493" s="7"/>
      <c r="I7493" s="7" t="b">
        <f>EXACT(Table1[[#This Row],[Anot]],"CHECAR")</f>
        <v>0</v>
      </c>
      <c r="J7493" s="8" t="s">
        <v>13536</v>
      </c>
      <c r="K7493" s="11" t="b">
        <v>1</v>
      </c>
    </row>
    <row r="7494" spans="1:11" ht="121.5" x14ac:dyDescent="0.25">
      <c r="A7494" s="22">
        <v>9188</v>
      </c>
      <c r="B7494" s="5" t="s">
        <v>12803</v>
      </c>
      <c r="C7494" s="4" t="s">
        <v>12804</v>
      </c>
      <c r="D7494" s="5" t="s">
        <v>13537</v>
      </c>
      <c r="E7494" s="4" t="s">
        <v>13538</v>
      </c>
      <c r="F7494" s="8" t="s">
        <v>251</v>
      </c>
      <c r="G7494" s="6"/>
      <c r="H7494" s="7"/>
      <c r="I7494" s="7" t="b">
        <f>EXACT(Table1[[#This Row],[Anot]],"CHECAR")</f>
        <v>0</v>
      </c>
      <c r="J7494" s="8" t="s">
        <v>13539</v>
      </c>
      <c r="K7494" s="11" t="b">
        <v>1</v>
      </c>
    </row>
    <row r="7495" spans="1:11" ht="101.25" x14ac:dyDescent="0.25">
      <c r="A7495" s="22">
        <v>9189</v>
      </c>
      <c r="B7495" s="5" t="s">
        <v>12803</v>
      </c>
      <c r="C7495" s="4" t="s">
        <v>12804</v>
      </c>
      <c r="D7495" s="5" t="s">
        <v>13540</v>
      </c>
      <c r="E7495" s="4" t="s">
        <v>13541</v>
      </c>
      <c r="F7495" s="8" t="s">
        <v>251</v>
      </c>
      <c r="G7495" s="6"/>
      <c r="H7495" s="7"/>
      <c r="I7495" s="7" t="b">
        <f>EXACT(Table1[[#This Row],[Anot]],"CHECAR")</f>
        <v>0</v>
      </c>
      <c r="J7495" s="8" t="s">
        <v>13542</v>
      </c>
      <c r="K7495" s="11" t="b">
        <v>1</v>
      </c>
    </row>
    <row r="7496" spans="1:11" ht="101.25" x14ac:dyDescent="0.25">
      <c r="A7496" s="22">
        <v>9190</v>
      </c>
      <c r="B7496" s="5" t="s">
        <v>12803</v>
      </c>
      <c r="C7496" s="4" t="s">
        <v>12804</v>
      </c>
      <c r="D7496" s="5" t="s">
        <v>13543</v>
      </c>
      <c r="E7496" s="4" t="s">
        <v>13544</v>
      </c>
      <c r="F7496" s="8" t="s">
        <v>251</v>
      </c>
      <c r="G7496" s="6"/>
      <c r="H7496" s="7"/>
      <c r="I7496" s="7" t="b">
        <f>EXACT(Table1[[#This Row],[Anot]],"CHECAR")</f>
        <v>0</v>
      </c>
      <c r="J7496" s="8" t="s">
        <v>9715</v>
      </c>
      <c r="K7496" s="11" t="b">
        <v>1</v>
      </c>
    </row>
    <row r="7497" spans="1:11" ht="121.5" x14ac:dyDescent="0.25">
      <c r="A7497" s="22">
        <v>9191</v>
      </c>
      <c r="B7497" s="5" t="s">
        <v>12803</v>
      </c>
      <c r="C7497" s="4" t="s">
        <v>12804</v>
      </c>
      <c r="D7497" s="5" t="s">
        <v>13545</v>
      </c>
      <c r="E7497" s="4" t="s">
        <v>13546</v>
      </c>
      <c r="F7497" s="8" t="s">
        <v>251</v>
      </c>
      <c r="G7497" s="6"/>
      <c r="H7497" s="7"/>
      <c r="I7497" s="7" t="b">
        <f>EXACT(Table1[[#This Row],[Anot]],"CHECAR")</f>
        <v>0</v>
      </c>
      <c r="J7497" s="8" t="s">
        <v>13547</v>
      </c>
      <c r="K7497" s="11" t="b">
        <v>1</v>
      </c>
    </row>
    <row r="7498" spans="1:11" ht="81" x14ac:dyDescent="0.25">
      <c r="A7498" s="22">
        <v>9192</v>
      </c>
      <c r="B7498" s="5" t="s">
        <v>12803</v>
      </c>
      <c r="C7498" s="4" t="s">
        <v>12804</v>
      </c>
      <c r="D7498" s="5" t="s">
        <v>13548</v>
      </c>
      <c r="E7498" s="4" t="s">
        <v>13549</v>
      </c>
      <c r="F7498" s="8" t="s">
        <v>251</v>
      </c>
      <c r="G7498" s="6"/>
      <c r="H7498" s="7"/>
      <c r="I7498" s="7" t="b">
        <f>EXACT(Table1[[#This Row],[Anot]],"CHECAR")</f>
        <v>0</v>
      </c>
      <c r="J7498" s="8" t="s">
        <v>13550</v>
      </c>
      <c r="K7498" s="11" t="b">
        <v>1</v>
      </c>
    </row>
    <row r="7499" spans="1:11" ht="121.5" x14ac:dyDescent="0.25">
      <c r="A7499" s="22">
        <v>9193</v>
      </c>
      <c r="B7499" s="5" t="s">
        <v>12803</v>
      </c>
      <c r="C7499" s="4" t="s">
        <v>12804</v>
      </c>
      <c r="D7499" s="5" t="s">
        <v>13551</v>
      </c>
      <c r="E7499" s="4" t="s">
        <v>13552</v>
      </c>
      <c r="F7499" s="8" t="s">
        <v>251</v>
      </c>
      <c r="G7499" s="6"/>
      <c r="H7499" s="7"/>
      <c r="I7499" s="7" t="b">
        <f>EXACT(Table1[[#This Row],[Anot]],"CHECAR")</f>
        <v>0</v>
      </c>
      <c r="J7499" s="8" t="s">
        <v>13553</v>
      </c>
      <c r="K7499" s="11" t="b">
        <v>1</v>
      </c>
    </row>
    <row r="7500" spans="1:11" ht="81" x14ac:dyDescent="0.25">
      <c r="A7500" s="22">
        <v>9194</v>
      </c>
      <c r="B7500" s="5" t="s">
        <v>12803</v>
      </c>
      <c r="C7500" s="4" t="s">
        <v>12804</v>
      </c>
      <c r="D7500" s="5" t="s">
        <v>13554</v>
      </c>
      <c r="E7500" s="4" t="s">
        <v>13555</v>
      </c>
      <c r="F7500" s="8" t="s">
        <v>251</v>
      </c>
      <c r="G7500" s="6"/>
      <c r="H7500" s="7"/>
      <c r="I7500" s="7" t="b">
        <f>EXACT(Table1[[#This Row],[Anot]],"CHECAR")</f>
        <v>0</v>
      </c>
      <c r="J7500" s="8" t="s">
        <v>10112</v>
      </c>
      <c r="K7500" s="11" t="b">
        <v>1</v>
      </c>
    </row>
    <row r="7501" spans="1:11" ht="20.25" x14ac:dyDescent="0.25">
      <c r="A7501" s="22">
        <v>9195</v>
      </c>
      <c r="B7501" s="5" t="s">
        <v>12803</v>
      </c>
      <c r="C7501" s="4" t="s">
        <v>12804</v>
      </c>
      <c r="D7501" s="5" t="s">
        <v>13556</v>
      </c>
      <c r="E7501" s="4" t="s">
        <v>13557</v>
      </c>
      <c r="F7501" s="8" t="s">
        <v>251</v>
      </c>
      <c r="G7501" s="6"/>
      <c r="H7501" s="7"/>
      <c r="I7501" s="7" t="b">
        <f>EXACT(Table1[[#This Row],[Anot]],"CHECAR")</f>
        <v>0</v>
      </c>
      <c r="J7501" s="8" t="s">
        <v>9394</v>
      </c>
      <c r="K7501" s="11" t="b">
        <v>1</v>
      </c>
    </row>
    <row r="7502" spans="1:11" ht="60.75" x14ac:dyDescent="0.25">
      <c r="A7502" s="22">
        <v>9196</v>
      </c>
      <c r="B7502" s="5" t="s">
        <v>12803</v>
      </c>
      <c r="C7502" s="4" t="s">
        <v>12804</v>
      </c>
      <c r="D7502" s="5" t="s">
        <v>13558</v>
      </c>
      <c r="E7502" s="4" t="s">
        <v>13559</v>
      </c>
      <c r="F7502" s="8" t="s">
        <v>251</v>
      </c>
      <c r="G7502" s="6"/>
      <c r="H7502" s="7"/>
      <c r="I7502" s="7" t="b">
        <f>EXACT(Table1[[#This Row],[Anot]],"CHECAR")</f>
        <v>0</v>
      </c>
      <c r="J7502" s="8" t="s">
        <v>13560</v>
      </c>
      <c r="K7502" s="11" t="b">
        <v>1</v>
      </c>
    </row>
    <row r="7503" spans="1:11" ht="121.5" x14ac:dyDescent="0.25">
      <c r="A7503" s="22">
        <v>9197</v>
      </c>
      <c r="B7503" s="5" t="s">
        <v>12803</v>
      </c>
      <c r="C7503" s="4" t="s">
        <v>12804</v>
      </c>
      <c r="D7503" s="5" t="s">
        <v>13561</v>
      </c>
      <c r="E7503" s="4" t="s">
        <v>13562</v>
      </c>
      <c r="F7503" s="8" t="s">
        <v>251</v>
      </c>
      <c r="G7503" s="6"/>
      <c r="H7503" s="7"/>
      <c r="I7503" s="7" t="b">
        <f>EXACT(Table1[[#This Row],[Anot]],"CHECAR")</f>
        <v>0</v>
      </c>
      <c r="J7503" s="8" t="s">
        <v>13563</v>
      </c>
      <c r="K7503" s="11" t="b">
        <v>1</v>
      </c>
    </row>
    <row r="7504" spans="1:11" ht="101.25" x14ac:dyDescent="0.25">
      <c r="A7504" s="22">
        <v>9198</v>
      </c>
      <c r="B7504" s="5" t="s">
        <v>12803</v>
      </c>
      <c r="C7504" s="4" t="s">
        <v>12804</v>
      </c>
      <c r="D7504" s="5" t="s">
        <v>13564</v>
      </c>
      <c r="E7504" s="4" t="s">
        <v>13565</v>
      </c>
      <c r="F7504" s="8" t="s">
        <v>251</v>
      </c>
      <c r="G7504" s="6"/>
      <c r="H7504" s="7"/>
      <c r="I7504" s="7" t="b">
        <f>EXACT(Table1[[#This Row],[Anot]],"CHECAR")</f>
        <v>0</v>
      </c>
      <c r="J7504" s="8" t="s">
        <v>13566</v>
      </c>
      <c r="K7504" s="11" t="b">
        <v>1</v>
      </c>
    </row>
    <row r="7505" spans="1:11" ht="81" x14ac:dyDescent="0.25">
      <c r="A7505" s="22">
        <v>9199</v>
      </c>
      <c r="B7505" s="5" t="s">
        <v>12803</v>
      </c>
      <c r="C7505" s="4" t="s">
        <v>12804</v>
      </c>
      <c r="D7505" s="5" t="s">
        <v>13567</v>
      </c>
      <c r="E7505" s="4" t="s">
        <v>13568</v>
      </c>
      <c r="F7505" s="8" t="s">
        <v>251</v>
      </c>
      <c r="G7505" s="6"/>
      <c r="H7505" s="7"/>
      <c r="I7505" s="7" t="b">
        <f>EXACT(Table1[[#This Row],[Anot]],"CHECAR")</f>
        <v>0</v>
      </c>
      <c r="J7505" s="8" t="s">
        <v>5888</v>
      </c>
      <c r="K7505" s="11" t="b">
        <v>1</v>
      </c>
    </row>
    <row r="7506" spans="1:11" ht="121.5" x14ac:dyDescent="0.25">
      <c r="A7506" s="22">
        <v>9200</v>
      </c>
      <c r="B7506" s="5" t="s">
        <v>12803</v>
      </c>
      <c r="C7506" s="4" t="s">
        <v>12804</v>
      </c>
      <c r="D7506" s="5" t="s">
        <v>13569</v>
      </c>
      <c r="E7506" s="4" t="s">
        <v>13570</v>
      </c>
      <c r="F7506" s="8" t="s">
        <v>251</v>
      </c>
      <c r="G7506" s="6"/>
      <c r="H7506" s="7"/>
      <c r="I7506" s="7" t="b">
        <f>EXACT(Table1[[#This Row],[Anot]],"CHECAR")</f>
        <v>0</v>
      </c>
      <c r="J7506" s="8" t="s">
        <v>13571</v>
      </c>
      <c r="K7506" s="11" t="b">
        <v>1</v>
      </c>
    </row>
    <row r="7507" spans="1:11" ht="81" x14ac:dyDescent="0.25">
      <c r="A7507" s="22">
        <v>9201</v>
      </c>
      <c r="B7507" s="5" t="s">
        <v>12803</v>
      </c>
      <c r="C7507" s="4" t="s">
        <v>12804</v>
      </c>
      <c r="D7507" s="5" t="s">
        <v>13572</v>
      </c>
      <c r="E7507" s="4" t="s">
        <v>13573</v>
      </c>
      <c r="F7507" s="8" t="s">
        <v>251</v>
      </c>
      <c r="G7507" s="6"/>
      <c r="H7507" s="7"/>
      <c r="I7507" s="7" t="b">
        <f>EXACT(Table1[[#This Row],[Anot]],"CHECAR")</f>
        <v>0</v>
      </c>
      <c r="J7507" s="8" t="s">
        <v>13574</v>
      </c>
      <c r="K7507" s="11" t="b">
        <v>1</v>
      </c>
    </row>
    <row r="7508" spans="1:11" ht="40.5" x14ac:dyDescent="0.25">
      <c r="A7508" s="22">
        <v>9202</v>
      </c>
      <c r="B7508" s="5" t="s">
        <v>12803</v>
      </c>
      <c r="C7508" s="4" t="s">
        <v>12804</v>
      </c>
      <c r="D7508" s="5" t="s">
        <v>13575</v>
      </c>
      <c r="E7508" s="4" t="s">
        <v>13576</v>
      </c>
      <c r="F7508" s="8" t="s">
        <v>251</v>
      </c>
      <c r="G7508" s="6"/>
      <c r="H7508" s="7"/>
      <c r="I7508" s="7" t="b">
        <f>EXACT(Table1[[#This Row],[Anot]],"CHECAR")</f>
        <v>0</v>
      </c>
      <c r="J7508" s="8" t="s">
        <v>13577</v>
      </c>
      <c r="K7508" s="11" t="b">
        <v>1</v>
      </c>
    </row>
    <row r="7509" spans="1:11" ht="141.75" x14ac:dyDescent="0.25">
      <c r="A7509" s="22">
        <v>9203</v>
      </c>
      <c r="B7509" s="5" t="s">
        <v>12803</v>
      </c>
      <c r="C7509" s="4" t="s">
        <v>12804</v>
      </c>
      <c r="D7509" s="5" t="s">
        <v>13578</v>
      </c>
      <c r="E7509" s="4" t="s">
        <v>13579</v>
      </c>
      <c r="F7509" s="8" t="s">
        <v>251</v>
      </c>
      <c r="G7509" s="6"/>
      <c r="H7509" s="7"/>
      <c r="I7509" s="7" t="b">
        <f>EXACT(Table1[[#This Row],[Anot]],"CHECAR")</f>
        <v>0</v>
      </c>
      <c r="J7509" s="8" t="s">
        <v>13580</v>
      </c>
      <c r="K7509" s="11" t="b">
        <v>1</v>
      </c>
    </row>
    <row r="7510" spans="1:11" ht="40.5" hidden="1" x14ac:dyDescent="0.25">
      <c r="A7510" s="22">
        <v>9204</v>
      </c>
      <c r="B7510" s="5" t="s">
        <v>12803</v>
      </c>
      <c r="C7510" s="4" t="s">
        <v>12804</v>
      </c>
      <c r="D7510" s="5" t="s">
        <v>13581</v>
      </c>
      <c r="E7510" s="4" t="s">
        <v>13582</v>
      </c>
      <c r="F7510" s="8" t="s">
        <v>272</v>
      </c>
      <c r="G7510" s="6" t="b">
        <v>0</v>
      </c>
      <c r="H7510" s="7"/>
      <c r="I7510" s="7" t="b">
        <f>EXACT(Table1[[#This Row],[Anot]],"CHECAR")</f>
        <v>0</v>
      </c>
      <c r="J7510" s="8" t="s">
        <v>2460</v>
      </c>
      <c r="K7510" s="11" t="b">
        <v>1</v>
      </c>
    </row>
    <row r="7511" spans="1:11" ht="101.25" hidden="1" x14ac:dyDescent="0.25">
      <c r="A7511" s="22">
        <v>9205</v>
      </c>
      <c r="B7511" s="5" t="s">
        <v>12803</v>
      </c>
      <c r="C7511" s="4" t="s">
        <v>12804</v>
      </c>
      <c r="D7511" s="5" t="s">
        <v>13583</v>
      </c>
      <c r="E7511" s="4" t="s">
        <v>13584</v>
      </c>
      <c r="F7511" s="8" t="s">
        <v>272</v>
      </c>
      <c r="G7511" s="6" t="b">
        <v>0</v>
      </c>
      <c r="H7511" s="7"/>
      <c r="I7511" s="7" t="b">
        <f>EXACT(Table1[[#This Row],[Anot]],"CHECAR")</f>
        <v>0</v>
      </c>
      <c r="J7511" s="8" t="s">
        <v>52</v>
      </c>
      <c r="K7511" s="11" t="b">
        <v>1</v>
      </c>
    </row>
    <row r="7512" spans="1:11" ht="121.5" hidden="1" x14ac:dyDescent="0.25">
      <c r="A7512" s="22">
        <v>9206</v>
      </c>
      <c r="B7512" s="5" t="s">
        <v>12803</v>
      </c>
      <c r="C7512" s="4" t="s">
        <v>12804</v>
      </c>
      <c r="D7512" s="5" t="s">
        <v>13585</v>
      </c>
      <c r="E7512" s="4" t="s">
        <v>13586</v>
      </c>
      <c r="F7512" s="8" t="s">
        <v>272</v>
      </c>
      <c r="G7512" s="6" t="b">
        <v>0</v>
      </c>
      <c r="H7512" s="7"/>
      <c r="I7512" s="7" t="b">
        <f>EXACT(Table1[[#This Row],[Anot]],"CHECAR")</f>
        <v>0</v>
      </c>
      <c r="J7512" s="8" t="s">
        <v>1664</v>
      </c>
      <c r="K7512" s="11" t="b">
        <v>1</v>
      </c>
    </row>
    <row r="7513" spans="1:11" ht="101.25" hidden="1" x14ac:dyDescent="0.25">
      <c r="A7513" s="22">
        <v>9207</v>
      </c>
      <c r="B7513" s="5" t="s">
        <v>12803</v>
      </c>
      <c r="C7513" s="4" t="s">
        <v>12804</v>
      </c>
      <c r="D7513" s="5" t="s">
        <v>13437</v>
      </c>
      <c r="E7513" s="4" t="s">
        <v>13438</v>
      </c>
      <c r="F7513" s="8" t="s">
        <v>272</v>
      </c>
      <c r="G7513" s="6" t="b">
        <v>0</v>
      </c>
      <c r="H7513" s="7"/>
      <c r="I7513" s="7" t="b">
        <f>EXACT(Table1[[#This Row],[Anot]],"CHECAR")</f>
        <v>0</v>
      </c>
      <c r="J7513" s="8" t="s">
        <v>1084</v>
      </c>
      <c r="K7513" s="11" t="b">
        <v>1</v>
      </c>
    </row>
    <row r="7514" spans="1:11" ht="81" hidden="1" x14ac:dyDescent="0.25">
      <c r="A7514" s="22">
        <v>9208</v>
      </c>
      <c r="B7514" s="5" t="s">
        <v>12803</v>
      </c>
      <c r="C7514" s="4" t="s">
        <v>12804</v>
      </c>
      <c r="D7514" s="5" t="s">
        <v>13587</v>
      </c>
      <c r="E7514" s="4" t="s">
        <v>13588</v>
      </c>
      <c r="F7514" s="8" t="s">
        <v>272</v>
      </c>
      <c r="G7514" s="6" t="b">
        <v>0</v>
      </c>
      <c r="H7514" s="7"/>
      <c r="I7514" s="7" t="b">
        <f>EXACT(Table1[[#This Row],[Anot]],"CHECAR")</f>
        <v>0</v>
      </c>
      <c r="J7514" s="8" t="s">
        <v>623</v>
      </c>
      <c r="K7514" s="11" t="b">
        <v>1</v>
      </c>
    </row>
    <row r="7515" spans="1:11" ht="141.75" hidden="1" x14ac:dyDescent="0.25">
      <c r="A7515" s="22">
        <v>9209</v>
      </c>
      <c r="B7515" s="5" t="s">
        <v>12803</v>
      </c>
      <c r="C7515" s="4" t="s">
        <v>12804</v>
      </c>
      <c r="D7515" s="5" t="s">
        <v>13589</v>
      </c>
      <c r="E7515" s="4" t="s">
        <v>13590</v>
      </c>
      <c r="F7515" s="8" t="s">
        <v>272</v>
      </c>
      <c r="G7515" s="6" t="b">
        <v>0</v>
      </c>
      <c r="H7515" s="7"/>
      <c r="I7515" s="7" t="b">
        <f>EXACT(Table1[[#This Row],[Anot]],"CHECAR")</f>
        <v>0</v>
      </c>
      <c r="J7515" s="8" t="s">
        <v>3907</v>
      </c>
      <c r="K7515" s="11" t="b">
        <v>1</v>
      </c>
    </row>
    <row r="7516" spans="1:11" ht="40.5" hidden="1" x14ac:dyDescent="0.25">
      <c r="A7516" s="22">
        <v>9210</v>
      </c>
      <c r="B7516" s="5" t="s">
        <v>12803</v>
      </c>
      <c r="C7516" s="4" t="s">
        <v>12804</v>
      </c>
      <c r="D7516" s="5" t="s">
        <v>13591</v>
      </c>
      <c r="E7516" s="4" t="s">
        <v>13592</v>
      </c>
      <c r="F7516" s="8" t="s">
        <v>272</v>
      </c>
      <c r="G7516" s="6" t="b">
        <v>0</v>
      </c>
      <c r="H7516" s="7"/>
      <c r="I7516" s="7" t="b">
        <f>EXACT(Table1[[#This Row],[Anot]],"CHECAR")</f>
        <v>0</v>
      </c>
      <c r="J7516" s="8" t="s">
        <v>1533</v>
      </c>
      <c r="K7516" s="11" t="b">
        <v>1</v>
      </c>
    </row>
    <row r="7517" spans="1:11" ht="40.5" hidden="1" x14ac:dyDescent="0.25">
      <c r="A7517" s="22">
        <v>9211</v>
      </c>
      <c r="B7517" s="5" t="s">
        <v>12803</v>
      </c>
      <c r="C7517" s="4" t="s">
        <v>12804</v>
      </c>
      <c r="D7517" s="5" t="s">
        <v>13593</v>
      </c>
      <c r="E7517" s="4" t="s">
        <v>13594</v>
      </c>
      <c r="F7517" s="8" t="s">
        <v>272</v>
      </c>
      <c r="G7517" s="6" t="b">
        <v>0</v>
      </c>
      <c r="H7517" s="7"/>
      <c r="I7517" s="7" t="b">
        <f>EXACT(Table1[[#This Row],[Anot]],"CHECAR")</f>
        <v>0</v>
      </c>
      <c r="J7517" s="8" t="s">
        <v>13595</v>
      </c>
      <c r="K7517" s="11" t="b">
        <v>1</v>
      </c>
    </row>
    <row r="7518" spans="1:11" ht="60.75" hidden="1" x14ac:dyDescent="0.25">
      <c r="A7518" s="22">
        <v>9212</v>
      </c>
      <c r="B7518" s="5" t="s">
        <v>12803</v>
      </c>
      <c r="C7518" s="4" t="s">
        <v>12804</v>
      </c>
      <c r="D7518" s="5" t="s">
        <v>13596</v>
      </c>
      <c r="E7518" s="4" t="s">
        <v>13597</v>
      </c>
      <c r="F7518" s="8" t="s">
        <v>272</v>
      </c>
      <c r="G7518" s="6" t="b">
        <v>0</v>
      </c>
      <c r="H7518" s="7"/>
      <c r="I7518" s="7" t="b">
        <f>EXACT(Table1[[#This Row],[Anot]],"CHECAR")</f>
        <v>0</v>
      </c>
      <c r="J7518" s="8" t="s">
        <v>13598</v>
      </c>
      <c r="K7518" s="11" t="b">
        <v>1</v>
      </c>
    </row>
    <row r="7519" spans="1:11" ht="101.25" hidden="1" x14ac:dyDescent="0.25">
      <c r="A7519" s="22">
        <v>9213</v>
      </c>
      <c r="B7519" s="5" t="s">
        <v>12803</v>
      </c>
      <c r="C7519" s="4" t="s">
        <v>12804</v>
      </c>
      <c r="D7519" s="5" t="s">
        <v>13599</v>
      </c>
      <c r="E7519" s="4" t="s">
        <v>13600</v>
      </c>
      <c r="F7519" s="8" t="s">
        <v>272</v>
      </c>
      <c r="G7519" s="6" t="b">
        <v>0</v>
      </c>
      <c r="H7519" s="7"/>
      <c r="I7519" s="7" t="b">
        <f>EXACT(Table1[[#This Row],[Anot]],"CHECAR")</f>
        <v>0</v>
      </c>
      <c r="J7519" s="8" t="s">
        <v>5909</v>
      </c>
      <c r="K7519" s="11" t="b">
        <v>1</v>
      </c>
    </row>
    <row r="7520" spans="1:11" ht="81" hidden="1" x14ac:dyDescent="0.25">
      <c r="A7520" s="22">
        <v>9214</v>
      </c>
      <c r="B7520" s="5" t="s">
        <v>12803</v>
      </c>
      <c r="C7520" s="4" t="s">
        <v>12804</v>
      </c>
      <c r="D7520" s="5" t="s">
        <v>13301</v>
      </c>
      <c r="E7520" s="4" t="s">
        <v>13302</v>
      </c>
      <c r="F7520" s="8" t="s">
        <v>272</v>
      </c>
      <c r="G7520" s="6" t="b">
        <v>0</v>
      </c>
      <c r="H7520" s="7"/>
      <c r="I7520" s="7" t="b">
        <f>EXACT(Table1[[#This Row],[Anot]],"CHECAR")</f>
        <v>0</v>
      </c>
      <c r="J7520" s="8" t="s">
        <v>13303</v>
      </c>
      <c r="K7520" s="11" t="b">
        <v>1</v>
      </c>
    </row>
    <row r="7521" spans="1:11" ht="60.75" hidden="1" x14ac:dyDescent="0.25">
      <c r="A7521" s="22">
        <v>9215</v>
      </c>
      <c r="B7521" s="5" t="s">
        <v>12803</v>
      </c>
      <c r="C7521" s="4" t="s">
        <v>12804</v>
      </c>
      <c r="D7521" s="5" t="s">
        <v>13601</v>
      </c>
      <c r="E7521" s="4" t="s">
        <v>13602</v>
      </c>
      <c r="F7521" s="8" t="s">
        <v>272</v>
      </c>
      <c r="G7521" s="6" t="b">
        <v>0</v>
      </c>
      <c r="H7521" s="7"/>
      <c r="I7521" s="7" t="b">
        <f>EXACT(Table1[[#This Row],[Anot]],"CHECAR")</f>
        <v>0</v>
      </c>
      <c r="J7521" s="8" t="s">
        <v>13603</v>
      </c>
      <c r="K7521" s="11" t="b">
        <v>1</v>
      </c>
    </row>
    <row r="7522" spans="1:11" ht="40.5" hidden="1" x14ac:dyDescent="0.25">
      <c r="A7522" s="22">
        <v>9216</v>
      </c>
      <c r="B7522" s="5" t="s">
        <v>12803</v>
      </c>
      <c r="C7522" s="4" t="s">
        <v>12804</v>
      </c>
      <c r="D7522" s="5" t="s">
        <v>13604</v>
      </c>
      <c r="E7522" s="4" t="s">
        <v>13605</v>
      </c>
      <c r="F7522" s="8" t="s">
        <v>272</v>
      </c>
      <c r="G7522" s="6" t="b">
        <v>0</v>
      </c>
      <c r="H7522" s="7"/>
      <c r="I7522" s="7" t="b">
        <f>EXACT(Table1[[#This Row],[Anot]],"CHECAR")</f>
        <v>0</v>
      </c>
      <c r="J7522" s="8" t="s">
        <v>13606</v>
      </c>
      <c r="K7522" s="11" t="b">
        <v>1</v>
      </c>
    </row>
    <row r="7523" spans="1:11" ht="182.25" hidden="1" x14ac:dyDescent="0.25">
      <c r="A7523" s="22">
        <v>9217</v>
      </c>
      <c r="B7523" s="5" t="s">
        <v>12803</v>
      </c>
      <c r="C7523" s="4" t="s">
        <v>12804</v>
      </c>
      <c r="D7523" s="5" t="s">
        <v>13607</v>
      </c>
      <c r="E7523" s="4" t="s">
        <v>13608</v>
      </c>
      <c r="F7523" s="8" t="s">
        <v>272</v>
      </c>
      <c r="G7523" s="6" t="b">
        <v>1</v>
      </c>
      <c r="H7523" s="7" t="s">
        <v>101</v>
      </c>
      <c r="I7523" s="7" t="b">
        <f>EXACT(Table1[[#This Row],[Anot]],"CHECAR")</f>
        <v>1</v>
      </c>
      <c r="J7523" s="8" t="s">
        <v>13609</v>
      </c>
      <c r="K7523" s="11" t="b">
        <v>1</v>
      </c>
    </row>
    <row r="7524" spans="1:11" ht="40.5" hidden="1" x14ac:dyDescent="0.25">
      <c r="A7524" s="22">
        <v>9218</v>
      </c>
      <c r="B7524" s="5" t="s">
        <v>12803</v>
      </c>
      <c r="C7524" s="4" t="s">
        <v>12804</v>
      </c>
      <c r="D7524" s="5" t="s">
        <v>13610</v>
      </c>
      <c r="E7524" s="4" t="s">
        <v>13611</v>
      </c>
      <c r="F7524" s="8" t="s">
        <v>272</v>
      </c>
      <c r="G7524" s="6" t="b">
        <v>0</v>
      </c>
      <c r="H7524" s="7"/>
      <c r="I7524" s="7" t="b">
        <f>EXACT(Table1[[#This Row],[Anot]],"CHECAR")</f>
        <v>0</v>
      </c>
      <c r="J7524" s="8" t="s">
        <v>13612</v>
      </c>
      <c r="K7524" s="11" t="b">
        <v>1</v>
      </c>
    </row>
    <row r="7525" spans="1:11" ht="121.5" hidden="1" x14ac:dyDescent="0.25">
      <c r="A7525" s="22">
        <v>9219</v>
      </c>
      <c r="B7525" s="5" t="s">
        <v>12803</v>
      </c>
      <c r="C7525" s="4" t="s">
        <v>12804</v>
      </c>
      <c r="D7525" s="5" t="s">
        <v>13150</v>
      </c>
      <c r="E7525" s="4" t="s">
        <v>13151</v>
      </c>
      <c r="F7525" s="8" t="s">
        <v>272</v>
      </c>
      <c r="G7525" s="6" t="b">
        <v>0</v>
      </c>
      <c r="H7525" s="7"/>
      <c r="I7525" s="7" t="b">
        <f>EXACT(Table1[[#This Row],[Anot]],"CHECAR")</f>
        <v>0</v>
      </c>
      <c r="J7525" s="8" t="s">
        <v>13152</v>
      </c>
      <c r="K7525" s="11" t="b">
        <v>1</v>
      </c>
    </row>
    <row r="7526" spans="1:11" ht="162" hidden="1" x14ac:dyDescent="0.25">
      <c r="A7526" s="22">
        <v>9220</v>
      </c>
      <c r="B7526" s="5" t="s">
        <v>12803</v>
      </c>
      <c r="C7526" s="4" t="s">
        <v>12804</v>
      </c>
      <c r="D7526" s="5" t="s">
        <v>13613</v>
      </c>
      <c r="E7526" s="4" t="s">
        <v>13614</v>
      </c>
      <c r="F7526" s="8" t="s">
        <v>308</v>
      </c>
      <c r="G7526" s="6" t="s">
        <v>17579</v>
      </c>
      <c r="H7526" s="7"/>
      <c r="I7526" s="7" t="b">
        <f>EXACT(Table1[[#This Row],[Anot]],"CHECAR")</f>
        <v>0</v>
      </c>
      <c r="J7526" s="8" t="s">
        <v>1768</v>
      </c>
      <c r="K7526" s="11" t="b">
        <v>1</v>
      </c>
    </row>
    <row r="7527" spans="1:11" ht="40.5" hidden="1" x14ac:dyDescent="0.25">
      <c r="A7527" s="22">
        <v>9221</v>
      </c>
      <c r="B7527" s="5" t="s">
        <v>12803</v>
      </c>
      <c r="C7527" s="4" t="s">
        <v>12804</v>
      </c>
      <c r="D7527" s="5" t="s">
        <v>13615</v>
      </c>
      <c r="E7527" s="4" t="s">
        <v>13616</v>
      </c>
      <c r="F7527" s="8" t="s">
        <v>308</v>
      </c>
      <c r="G7527" s="6" t="s">
        <v>17579</v>
      </c>
      <c r="H7527" s="7"/>
      <c r="I7527" s="7" t="b">
        <f>EXACT(Table1[[#This Row],[Anot]],"CHECAR")</f>
        <v>0</v>
      </c>
      <c r="J7527" s="8" t="s">
        <v>1074</v>
      </c>
      <c r="K7527" s="11" t="b">
        <v>1</v>
      </c>
    </row>
    <row r="7528" spans="1:11" ht="101.25" hidden="1" x14ac:dyDescent="0.25">
      <c r="A7528" s="22">
        <v>9222</v>
      </c>
      <c r="B7528" s="5" t="s">
        <v>12803</v>
      </c>
      <c r="C7528" s="4" t="s">
        <v>12804</v>
      </c>
      <c r="D7528" s="5" t="s">
        <v>13617</v>
      </c>
      <c r="E7528" s="4" t="s">
        <v>13618</v>
      </c>
      <c r="F7528" s="8" t="s">
        <v>308</v>
      </c>
      <c r="G7528" s="6" t="s">
        <v>17579</v>
      </c>
      <c r="H7528" s="7"/>
      <c r="I7528" s="7" t="b">
        <f>EXACT(Table1[[#This Row],[Anot]],"CHECAR")</f>
        <v>0</v>
      </c>
      <c r="J7528" s="8" t="s">
        <v>1001</v>
      </c>
      <c r="K7528" s="11" t="b">
        <v>1</v>
      </c>
    </row>
    <row r="7529" spans="1:11" ht="60.75" hidden="1" x14ac:dyDescent="0.25">
      <c r="A7529" s="22">
        <v>9223</v>
      </c>
      <c r="B7529" s="5" t="s">
        <v>12803</v>
      </c>
      <c r="C7529" s="4" t="s">
        <v>12804</v>
      </c>
      <c r="D7529" s="5" t="s">
        <v>13619</v>
      </c>
      <c r="E7529" s="4" t="s">
        <v>13620</v>
      </c>
      <c r="F7529" s="8" t="s">
        <v>308</v>
      </c>
      <c r="G7529" s="6" t="s">
        <v>17579</v>
      </c>
      <c r="H7529" s="7"/>
      <c r="I7529" s="7" t="b">
        <f>EXACT(Table1[[#This Row],[Anot]],"CHECAR")</f>
        <v>0</v>
      </c>
      <c r="J7529" s="8" t="s">
        <v>270</v>
      </c>
      <c r="K7529" s="11" t="b">
        <v>1</v>
      </c>
    </row>
    <row r="7530" spans="1:11" ht="60.75" hidden="1" x14ac:dyDescent="0.25">
      <c r="A7530" s="22">
        <v>9224</v>
      </c>
      <c r="B7530" s="5" t="s">
        <v>12803</v>
      </c>
      <c r="C7530" s="4" t="s">
        <v>12804</v>
      </c>
      <c r="D7530" s="5" t="s">
        <v>13192</v>
      </c>
      <c r="E7530" s="4" t="s">
        <v>13193</v>
      </c>
      <c r="F7530" s="8" t="s">
        <v>308</v>
      </c>
      <c r="G7530" s="6" t="b">
        <v>0</v>
      </c>
      <c r="H7530" s="7" t="s">
        <v>908</v>
      </c>
      <c r="I7530" s="7" t="b">
        <f>EXACT(Table1[[#This Row],[Anot]],"CHECAR")</f>
        <v>0</v>
      </c>
      <c r="J7530" s="8" t="s">
        <v>1788</v>
      </c>
      <c r="K7530" s="10" t="b">
        <v>1</v>
      </c>
    </row>
    <row r="7531" spans="1:11" ht="162" hidden="1" x14ac:dyDescent="0.25">
      <c r="A7531" s="22">
        <v>9225</v>
      </c>
      <c r="B7531" s="5" t="s">
        <v>12803</v>
      </c>
      <c r="C7531" s="4" t="s">
        <v>12804</v>
      </c>
      <c r="D7531" s="5" t="s">
        <v>13621</v>
      </c>
      <c r="E7531" s="4" t="s">
        <v>13622</v>
      </c>
      <c r="F7531" s="8" t="s">
        <v>308</v>
      </c>
      <c r="G7531" s="6" t="s">
        <v>17579</v>
      </c>
      <c r="H7531" s="7"/>
      <c r="I7531" s="7" t="b">
        <f>EXACT(Table1[[#This Row],[Anot]],"CHECAR")</f>
        <v>0</v>
      </c>
      <c r="J7531" s="8" t="s">
        <v>1716</v>
      </c>
      <c r="K7531" s="11" t="b">
        <v>1</v>
      </c>
    </row>
    <row r="7532" spans="1:11" ht="182.25" hidden="1" x14ac:dyDescent="0.25">
      <c r="A7532" s="22">
        <v>9226</v>
      </c>
      <c r="B7532" s="5" t="s">
        <v>12803</v>
      </c>
      <c r="C7532" s="4" t="s">
        <v>12804</v>
      </c>
      <c r="D7532" s="5" t="s">
        <v>13246</v>
      </c>
      <c r="E7532" s="4" t="s">
        <v>13623</v>
      </c>
      <c r="F7532" s="8" t="s">
        <v>308</v>
      </c>
      <c r="G7532" s="6" t="s">
        <v>17579</v>
      </c>
      <c r="H7532" s="7"/>
      <c r="I7532" s="7" t="b">
        <f>EXACT(Table1[[#This Row],[Anot]],"CHECAR")</f>
        <v>0</v>
      </c>
      <c r="J7532" s="8" t="s">
        <v>2596</v>
      </c>
      <c r="K7532" s="11" t="b">
        <v>1</v>
      </c>
    </row>
    <row r="7533" spans="1:11" ht="60.75" hidden="1" x14ac:dyDescent="0.25">
      <c r="A7533" s="22">
        <v>9227</v>
      </c>
      <c r="B7533" s="5" t="s">
        <v>12803</v>
      </c>
      <c r="C7533" s="4" t="s">
        <v>12804</v>
      </c>
      <c r="D7533" s="5" t="s">
        <v>13624</v>
      </c>
      <c r="E7533" s="4" t="s">
        <v>13625</v>
      </c>
      <c r="F7533" s="8" t="s">
        <v>308</v>
      </c>
      <c r="G7533" s="6" t="s">
        <v>17579</v>
      </c>
      <c r="H7533" s="7"/>
      <c r="I7533" s="7" t="b">
        <f>EXACT(Table1[[#This Row],[Anot]],"CHECAR")</f>
        <v>0</v>
      </c>
      <c r="J7533" s="8" t="s">
        <v>1429</v>
      </c>
      <c r="K7533" s="11" t="b">
        <v>1</v>
      </c>
    </row>
    <row r="7534" spans="1:11" ht="162" hidden="1" x14ac:dyDescent="0.25">
      <c r="A7534" s="22">
        <v>9228</v>
      </c>
      <c r="B7534" s="5" t="s">
        <v>12803</v>
      </c>
      <c r="C7534" s="4" t="s">
        <v>12804</v>
      </c>
      <c r="D7534" s="5" t="s">
        <v>13461</v>
      </c>
      <c r="E7534" s="4" t="s">
        <v>13462</v>
      </c>
      <c r="F7534" s="8" t="s">
        <v>308</v>
      </c>
      <c r="G7534" s="6" t="s">
        <v>17579</v>
      </c>
      <c r="H7534" s="7"/>
      <c r="I7534" s="7" t="b">
        <f>EXACT(Table1[[#This Row],[Anot]],"CHECAR")</f>
        <v>0</v>
      </c>
      <c r="J7534" s="8" t="s">
        <v>1811</v>
      </c>
      <c r="K7534" s="11" t="b">
        <v>1</v>
      </c>
    </row>
    <row r="7535" spans="1:11" ht="101.25" hidden="1" x14ac:dyDescent="0.25">
      <c r="A7535" s="22">
        <v>9229</v>
      </c>
      <c r="B7535" s="5" t="s">
        <v>12803</v>
      </c>
      <c r="C7535" s="4" t="s">
        <v>12804</v>
      </c>
      <c r="D7535" s="5" t="s">
        <v>13626</v>
      </c>
      <c r="E7535" s="4" t="s">
        <v>13627</v>
      </c>
      <c r="F7535" s="8" t="s">
        <v>308</v>
      </c>
      <c r="G7535" s="6" t="s">
        <v>17579</v>
      </c>
      <c r="H7535" s="7"/>
      <c r="I7535" s="7" t="b">
        <f>EXACT(Table1[[#This Row],[Anot]],"CHECAR")</f>
        <v>0</v>
      </c>
      <c r="J7535" s="8" t="s">
        <v>4340</v>
      </c>
      <c r="K7535" s="11" t="b">
        <v>1</v>
      </c>
    </row>
    <row r="7536" spans="1:11" ht="141.75" hidden="1" x14ac:dyDescent="0.25">
      <c r="A7536" s="22">
        <v>9230</v>
      </c>
      <c r="B7536" s="5" t="s">
        <v>12803</v>
      </c>
      <c r="C7536" s="4" t="s">
        <v>12804</v>
      </c>
      <c r="D7536" s="5" t="s">
        <v>13628</v>
      </c>
      <c r="E7536" s="4" t="s">
        <v>13629</v>
      </c>
      <c r="F7536" s="8" t="s">
        <v>308</v>
      </c>
      <c r="G7536" s="6" t="s">
        <v>17579</v>
      </c>
      <c r="H7536" s="7"/>
      <c r="I7536" s="7" t="b">
        <f>EXACT(Table1[[#This Row],[Anot]],"CHECAR")</f>
        <v>0</v>
      </c>
      <c r="J7536" s="8" t="s">
        <v>625</v>
      </c>
      <c r="K7536" s="11" t="b">
        <v>1</v>
      </c>
    </row>
    <row r="7537" spans="1:11" ht="283.5" hidden="1" x14ac:dyDescent="0.25">
      <c r="A7537" s="22">
        <v>9231</v>
      </c>
      <c r="B7537" s="5" t="s">
        <v>12803</v>
      </c>
      <c r="C7537" s="4" t="s">
        <v>12804</v>
      </c>
      <c r="D7537" s="5" t="s">
        <v>13630</v>
      </c>
      <c r="E7537" s="4" t="s">
        <v>13631</v>
      </c>
      <c r="F7537" s="8" t="s">
        <v>308</v>
      </c>
      <c r="G7537" s="6" t="s">
        <v>17579</v>
      </c>
      <c r="H7537" s="7"/>
      <c r="I7537" s="7" t="b">
        <f>EXACT(Table1[[#This Row],[Anot]],"CHECAR")</f>
        <v>0</v>
      </c>
      <c r="J7537" s="8" t="s">
        <v>1529</v>
      </c>
      <c r="K7537" s="11" t="b">
        <v>1</v>
      </c>
    </row>
    <row r="7538" spans="1:11" ht="81" hidden="1" x14ac:dyDescent="0.25">
      <c r="A7538" s="22">
        <v>9232</v>
      </c>
      <c r="B7538" s="5" t="s">
        <v>12803</v>
      </c>
      <c r="C7538" s="4" t="s">
        <v>12804</v>
      </c>
      <c r="D7538" s="5" t="s">
        <v>13632</v>
      </c>
      <c r="E7538" s="4" t="s">
        <v>13633</v>
      </c>
      <c r="F7538" s="8" t="s">
        <v>308</v>
      </c>
      <c r="G7538" s="6" t="s">
        <v>17579</v>
      </c>
      <c r="H7538" s="7"/>
      <c r="I7538" s="7" t="b">
        <f>EXACT(Table1[[#This Row],[Anot]],"CHECAR")</f>
        <v>0</v>
      </c>
      <c r="J7538" s="8" t="s">
        <v>10179</v>
      </c>
      <c r="K7538" s="11" t="b">
        <v>1</v>
      </c>
    </row>
    <row r="7539" spans="1:11" ht="81" hidden="1" x14ac:dyDescent="0.25">
      <c r="A7539" s="22">
        <v>9233</v>
      </c>
      <c r="B7539" s="5" t="s">
        <v>12803</v>
      </c>
      <c r="C7539" s="4" t="s">
        <v>12804</v>
      </c>
      <c r="D7539" s="5" t="s">
        <v>12847</v>
      </c>
      <c r="E7539" s="4" t="s">
        <v>12848</v>
      </c>
      <c r="F7539" s="8" t="s">
        <v>308</v>
      </c>
      <c r="G7539" s="6" t="s">
        <v>17579</v>
      </c>
      <c r="H7539" s="7"/>
      <c r="I7539" s="7" t="b">
        <f>EXACT(Table1[[#This Row],[Anot]],"CHECAR")</f>
        <v>0</v>
      </c>
      <c r="J7539" s="8" t="s">
        <v>1475</v>
      </c>
      <c r="K7539" s="11" t="b">
        <v>1</v>
      </c>
    </row>
    <row r="7540" spans="1:11" ht="101.25" hidden="1" x14ac:dyDescent="0.25">
      <c r="A7540" s="22">
        <v>9234</v>
      </c>
      <c r="B7540" s="5" t="s">
        <v>12803</v>
      </c>
      <c r="C7540" s="4" t="s">
        <v>12804</v>
      </c>
      <c r="D7540" s="5" t="s">
        <v>13634</v>
      </c>
      <c r="E7540" s="4" t="s">
        <v>13635</v>
      </c>
      <c r="F7540" s="8" t="s">
        <v>308</v>
      </c>
      <c r="G7540" s="6" t="s">
        <v>17579</v>
      </c>
      <c r="H7540" s="7"/>
      <c r="I7540" s="7" t="b">
        <f>EXACT(Table1[[#This Row],[Anot]],"CHECAR")</f>
        <v>0</v>
      </c>
      <c r="J7540" s="8" t="s">
        <v>11575</v>
      </c>
      <c r="K7540" s="11" t="b">
        <v>1</v>
      </c>
    </row>
    <row r="7541" spans="1:11" ht="81" hidden="1" x14ac:dyDescent="0.25">
      <c r="A7541" s="22">
        <v>9235</v>
      </c>
      <c r="B7541" s="5" t="s">
        <v>12803</v>
      </c>
      <c r="C7541" s="4" t="s">
        <v>12804</v>
      </c>
      <c r="D7541" s="5" t="s">
        <v>13636</v>
      </c>
      <c r="E7541" s="4" t="s">
        <v>13637</v>
      </c>
      <c r="F7541" s="8" t="s">
        <v>308</v>
      </c>
      <c r="G7541" s="6" t="s">
        <v>17579</v>
      </c>
      <c r="H7541" s="7"/>
      <c r="I7541" s="7" t="b">
        <f>EXACT(Table1[[#This Row],[Anot]],"CHECAR")</f>
        <v>0</v>
      </c>
      <c r="J7541" s="8" t="s">
        <v>10696</v>
      </c>
      <c r="K7541" s="11" t="b">
        <v>1</v>
      </c>
    </row>
    <row r="7542" spans="1:11" ht="40.5" hidden="1" x14ac:dyDescent="0.25">
      <c r="A7542" s="22">
        <v>9236</v>
      </c>
      <c r="B7542" s="5" t="s">
        <v>12803</v>
      </c>
      <c r="C7542" s="4" t="s">
        <v>12804</v>
      </c>
      <c r="D7542" s="5" t="s">
        <v>13638</v>
      </c>
      <c r="E7542" s="4" t="s">
        <v>13639</v>
      </c>
      <c r="F7542" s="8" t="s">
        <v>308</v>
      </c>
      <c r="G7542" s="6" t="s">
        <v>17579</v>
      </c>
      <c r="H7542" s="7"/>
      <c r="I7542" s="7" t="b">
        <f>EXACT(Table1[[#This Row],[Anot]],"CHECAR")</f>
        <v>0</v>
      </c>
      <c r="J7542" s="8" t="s">
        <v>12007</v>
      </c>
      <c r="K7542" s="11" t="b">
        <v>1</v>
      </c>
    </row>
    <row r="7543" spans="1:11" ht="40.5" hidden="1" x14ac:dyDescent="0.25">
      <c r="A7543" s="22">
        <v>9237</v>
      </c>
      <c r="B7543" s="5" t="s">
        <v>12803</v>
      </c>
      <c r="C7543" s="4" t="s">
        <v>12804</v>
      </c>
      <c r="D7543" s="5" t="s">
        <v>13640</v>
      </c>
      <c r="E7543" s="4" t="s">
        <v>13641</v>
      </c>
      <c r="F7543" s="8" t="s">
        <v>308</v>
      </c>
      <c r="G7543" s="6" t="s">
        <v>17579</v>
      </c>
      <c r="H7543" s="7"/>
      <c r="I7543" s="7" t="b">
        <f>EXACT(Table1[[#This Row],[Anot]],"CHECAR")</f>
        <v>0</v>
      </c>
      <c r="J7543" s="8" t="s">
        <v>13642</v>
      </c>
      <c r="K7543" s="11" t="b">
        <v>1</v>
      </c>
    </row>
    <row r="7544" spans="1:11" ht="81" hidden="1" x14ac:dyDescent="0.25">
      <c r="A7544" s="22">
        <v>9238</v>
      </c>
      <c r="B7544" s="5" t="s">
        <v>12803</v>
      </c>
      <c r="C7544" s="4" t="s">
        <v>12804</v>
      </c>
      <c r="D7544" s="5" t="s">
        <v>13643</v>
      </c>
      <c r="E7544" s="4" t="s">
        <v>13644</v>
      </c>
      <c r="F7544" s="8" t="s">
        <v>308</v>
      </c>
      <c r="G7544" s="6" t="s">
        <v>17579</v>
      </c>
      <c r="H7544" s="7"/>
      <c r="I7544" s="7" t="b">
        <f>EXACT(Table1[[#This Row],[Anot]],"CHECAR")</f>
        <v>0</v>
      </c>
      <c r="J7544" s="8" t="s">
        <v>13645</v>
      </c>
      <c r="K7544" s="11" t="b">
        <v>1</v>
      </c>
    </row>
    <row r="7545" spans="1:11" ht="40.5" hidden="1" x14ac:dyDescent="0.25">
      <c r="A7545" s="22">
        <v>9239</v>
      </c>
      <c r="B7545" s="5" t="s">
        <v>12803</v>
      </c>
      <c r="C7545" s="4" t="s">
        <v>12804</v>
      </c>
      <c r="D7545" s="5" t="s">
        <v>13646</v>
      </c>
      <c r="E7545" s="4" t="s">
        <v>13647</v>
      </c>
      <c r="F7545" s="8" t="s">
        <v>308</v>
      </c>
      <c r="G7545" s="6" t="s">
        <v>17579</v>
      </c>
      <c r="H7545" s="7"/>
      <c r="I7545" s="7" t="b">
        <f>EXACT(Table1[[#This Row],[Anot]],"CHECAR")</f>
        <v>0</v>
      </c>
      <c r="J7545" s="8" t="s">
        <v>13648</v>
      </c>
      <c r="K7545" s="11" t="b">
        <v>1</v>
      </c>
    </row>
    <row r="7546" spans="1:11" ht="121.5" hidden="1" x14ac:dyDescent="0.25">
      <c r="A7546" s="22">
        <v>9240</v>
      </c>
      <c r="B7546" s="5" t="s">
        <v>12803</v>
      </c>
      <c r="C7546" s="4" t="s">
        <v>12804</v>
      </c>
      <c r="D7546" s="5" t="s">
        <v>13649</v>
      </c>
      <c r="E7546" s="4" t="s">
        <v>13650</v>
      </c>
      <c r="F7546" s="8" t="s">
        <v>308</v>
      </c>
      <c r="G7546" s="6" t="s">
        <v>17579</v>
      </c>
      <c r="H7546" s="7"/>
      <c r="I7546" s="7" t="b">
        <f>EXACT(Table1[[#This Row],[Anot]],"CHECAR")</f>
        <v>0</v>
      </c>
      <c r="J7546" s="8" t="s">
        <v>13651</v>
      </c>
      <c r="K7546" s="11" t="b">
        <v>1</v>
      </c>
    </row>
    <row r="7547" spans="1:11" ht="60.75" hidden="1" x14ac:dyDescent="0.25">
      <c r="A7547" s="22">
        <v>9241</v>
      </c>
      <c r="B7547" s="5" t="s">
        <v>12803</v>
      </c>
      <c r="C7547" s="4" t="s">
        <v>12804</v>
      </c>
      <c r="D7547" s="5" t="s">
        <v>13652</v>
      </c>
      <c r="E7547" s="4" t="s">
        <v>13653</v>
      </c>
      <c r="F7547" s="8" t="s">
        <v>308</v>
      </c>
      <c r="G7547" s="6" t="s">
        <v>17579</v>
      </c>
      <c r="H7547" s="7"/>
      <c r="I7547" s="7" t="b">
        <f>EXACT(Table1[[#This Row],[Anot]],"CHECAR")</f>
        <v>0</v>
      </c>
      <c r="J7547" s="8" t="s">
        <v>13654</v>
      </c>
      <c r="K7547" s="11" t="b">
        <v>1</v>
      </c>
    </row>
    <row r="7548" spans="1:11" ht="121.5" hidden="1" x14ac:dyDescent="0.25">
      <c r="A7548" s="22">
        <v>9242</v>
      </c>
      <c r="B7548" s="5" t="s">
        <v>12803</v>
      </c>
      <c r="C7548" s="4" t="s">
        <v>12804</v>
      </c>
      <c r="D7548" s="5" t="s">
        <v>13227</v>
      </c>
      <c r="E7548" s="4" t="s">
        <v>13228</v>
      </c>
      <c r="F7548" s="8" t="s">
        <v>308</v>
      </c>
      <c r="G7548" s="6" t="s">
        <v>17579</v>
      </c>
      <c r="H7548" s="7"/>
      <c r="I7548" s="7" t="b">
        <f>EXACT(Table1[[#This Row],[Anot]],"CHECAR")</f>
        <v>0</v>
      </c>
      <c r="J7548" s="8" t="s">
        <v>9897</v>
      </c>
      <c r="K7548" s="11" t="b">
        <v>1</v>
      </c>
    </row>
    <row r="7549" spans="1:11" ht="81" hidden="1" x14ac:dyDescent="0.25">
      <c r="A7549" s="22">
        <v>9243</v>
      </c>
      <c r="B7549" s="5" t="s">
        <v>12803</v>
      </c>
      <c r="C7549" s="4" t="s">
        <v>12804</v>
      </c>
      <c r="D7549" s="5" t="s">
        <v>13655</v>
      </c>
      <c r="E7549" s="4" t="s">
        <v>13656</v>
      </c>
      <c r="F7549" s="8" t="s">
        <v>308</v>
      </c>
      <c r="G7549" s="6" t="s">
        <v>17579</v>
      </c>
      <c r="H7549" s="7"/>
      <c r="I7549" s="7" t="b">
        <f>EXACT(Table1[[#This Row],[Anot]],"CHECAR")</f>
        <v>0</v>
      </c>
      <c r="J7549" s="8" t="s">
        <v>10446</v>
      </c>
      <c r="K7549" s="11" t="b">
        <v>1</v>
      </c>
    </row>
    <row r="7550" spans="1:11" ht="60.75" hidden="1" x14ac:dyDescent="0.25">
      <c r="A7550" s="22">
        <v>9244</v>
      </c>
      <c r="B7550" s="5" t="s">
        <v>12803</v>
      </c>
      <c r="C7550" s="4" t="s">
        <v>12804</v>
      </c>
      <c r="D7550" s="5" t="s">
        <v>13657</v>
      </c>
      <c r="E7550" s="4" t="s">
        <v>13658</v>
      </c>
      <c r="F7550" s="8" t="s">
        <v>308</v>
      </c>
      <c r="G7550" s="6" t="s">
        <v>17579</v>
      </c>
      <c r="H7550" s="7"/>
      <c r="I7550" s="7" t="b">
        <f>EXACT(Table1[[#This Row],[Anot]],"CHECAR")</f>
        <v>0</v>
      </c>
      <c r="J7550" s="8" t="s">
        <v>13659</v>
      </c>
      <c r="K7550" s="11" t="b">
        <v>1</v>
      </c>
    </row>
    <row r="7551" spans="1:11" ht="101.25" hidden="1" x14ac:dyDescent="0.25">
      <c r="A7551" s="22">
        <v>9245</v>
      </c>
      <c r="B7551" s="5" t="s">
        <v>12803</v>
      </c>
      <c r="C7551" s="4" t="s">
        <v>12804</v>
      </c>
      <c r="D7551" s="5" t="s">
        <v>13660</v>
      </c>
      <c r="E7551" s="4" t="s">
        <v>13661</v>
      </c>
      <c r="F7551" s="8" t="s">
        <v>308</v>
      </c>
      <c r="G7551" s="6" t="s">
        <v>17579</v>
      </c>
      <c r="H7551" s="7"/>
      <c r="I7551" s="7" t="b">
        <f>EXACT(Table1[[#This Row],[Anot]],"CHECAR")</f>
        <v>0</v>
      </c>
      <c r="J7551" s="8" t="s">
        <v>5756</v>
      </c>
      <c r="K7551" s="11" t="b">
        <v>1</v>
      </c>
    </row>
    <row r="7552" spans="1:11" ht="121.5" hidden="1" x14ac:dyDescent="0.25">
      <c r="A7552" s="22">
        <v>9246</v>
      </c>
      <c r="B7552" s="5" t="s">
        <v>12803</v>
      </c>
      <c r="C7552" s="4" t="s">
        <v>12804</v>
      </c>
      <c r="D7552" s="5" t="s">
        <v>13662</v>
      </c>
      <c r="E7552" s="4" t="s">
        <v>13663</v>
      </c>
      <c r="F7552" s="8" t="s">
        <v>308</v>
      </c>
      <c r="G7552" s="6" t="s">
        <v>17579</v>
      </c>
      <c r="H7552" s="7"/>
      <c r="I7552" s="7" t="b">
        <f>EXACT(Table1[[#This Row],[Anot]],"CHECAR")</f>
        <v>0</v>
      </c>
      <c r="J7552" s="8" t="s">
        <v>13664</v>
      </c>
      <c r="K7552" s="11" t="b">
        <v>1</v>
      </c>
    </row>
    <row r="7553" spans="1:11" ht="81" hidden="1" x14ac:dyDescent="0.25">
      <c r="A7553" s="22">
        <v>9247</v>
      </c>
      <c r="B7553" s="5" t="s">
        <v>12803</v>
      </c>
      <c r="C7553" s="4" t="s">
        <v>12804</v>
      </c>
      <c r="D7553" s="5" t="s">
        <v>13665</v>
      </c>
      <c r="E7553" s="4" t="s">
        <v>13666</v>
      </c>
      <c r="F7553" s="8" t="s">
        <v>308</v>
      </c>
      <c r="G7553" s="6" t="s">
        <v>17579</v>
      </c>
      <c r="H7553" s="7"/>
      <c r="I7553" s="7" t="b">
        <f>EXACT(Table1[[#This Row],[Anot]],"CHECAR")</f>
        <v>0</v>
      </c>
      <c r="J7553" s="8" t="s">
        <v>13667</v>
      </c>
      <c r="K7553" s="11" t="b">
        <v>1</v>
      </c>
    </row>
    <row r="7554" spans="1:11" ht="60.75" hidden="1" x14ac:dyDescent="0.25">
      <c r="A7554" s="22">
        <v>9248</v>
      </c>
      <c r="B7554" s="5" t="s">
        <v>12803</v>
      </c>
      <c r="C7554" s="4" t="s">
        <v>12804</v>
      </c>
      <c r="D7554" s="5" t="s">
        <v>13668</v>
      </c>
      <c r="E7554" s="4" t="s">
        <v>13669</v>
      </c>
      <c r="F7554" s="8" t="s">
        <v>308</v>
      </c>
      <c r="G7554" s="6" t="s">
        <v>17579</v>
      </c>
      <c r="H7554" s="7"/>
      <c r="I7554" s="7" t="b">
        <f>EXACT(Table1[[#This Row],[Anot]],"CHECAR")</f>
        <v>0</v>
      </c>
      <c r="J7554" s="8" t="s">
        <v>13670</v>
      </c>
      <c r="K7554" s="11" t="b">
        <v>1</v>
      </c>
    </row>
    <row r="7555" spans="1:11" ht="81" hidden="1" x14ac:dyDescent="0.25">
      <c r="A7555" s="22">
        <v>9249</v>
      </c>
      <c r="B7555" s="5" t="s">
        <v>12803</v>
      </c>
      <c r="C7555" s="4" t="s">
        <v>12804</v>
      </c>
      <c r="D7555" s="5" t="s">
        <v>13671</v>
      </c>
      <c r="E7555" s="4" t="s">
        <v>13672</v>
      </c>
      <c r="F7555" s="8" t="s">
        <v>308</v>
      </c>
      <c r="G7555" s="6" t="s">
        <v>17579</v>
      </c>
      <c r="H7555" s="7"/>
      <c r="I7555" s="7" t="b">
        <f>EXACT(Table1[[#This Row],[Anot]],"CHECAR")</f>
        <v>0</v>
      </c>
      <c r="J7555" s="8" t="s">
        <v>13673</v>
      </c>
      <c r="K7555" s="11" t="b">
        <v>1</v>
      </c>
    </row>
    <row r="7556" spans="1:11" ht="101.25" hidden="1" x14ac:dyDescent="0.25">
      <c r="A7556" s="22">
        <v>9250</v>
      </c>
      <c r="B7556" s="5" t="s">
        <v>12803</v>
      </c>
      <c r="C7556" s="4" t="s">
        <v>12804</v>
      </c>
      <c r="D7556" s="5" t="s">
        <v>13674</v>
      </c>
      <c r="E7556" s="4" t="s">
        <v>13675</v>
      </c>
      <c r="F7556" s="8" t="s">
        <v>308</v>
      </c>
      <c r="G7556" s="6" t="s">
        <v>17579</v>
      </c>
      <c r="H7556" s="7"/>
      <c r="I7556" s="7" t="b">
        <f>EXACT(Table1[[#This Row],[Anot]],"CHECAR")</f>
        <v>0</v>
      </c>
      <c r="J7556" s="8" t="s">
        <v>13676</v>
      </c>
      <c r="K7556" s="11" t="b">
        <v>1</v>
      </c>
    </row>
    <row r="7557" spans="1:11" ht="121.5" hidden="1" x14ac:dyDescent="0.25">
      <c r="A7557" s="22">
        <v>9251</v>
      </c>
      <c r="B7557" s="5" t="s">
        <v>12803</v>
      </c>
      <c r="C7557" s="4" t="s">
        <v>12804</v>
      </c>
      <c r="D7557" s="5" t="s">
        <v>13471</v>
      </c>
      <c r="E7557" s="4" t="s">
        <v>13472</v>
      </c>
      <c r="F7557" s="8" t="s">
        <v>308</v>
      </c>
      <c r="G7557" s="6" t="s">
        <v>17579</v>
      </c>
      <c r="H7557" s="7"/>
      <c r="I7557" s="7" t="b">
        <f>EXACT(Table1[[#This Row],[Anot]],"CHECAR")</f>
        <v>0</v>
      </c>
      <c r="J7557" s="8" t="s">
        <v>13473</v>
      </c>
      <c r="K7557" s="11" t="b">
        <v>1</v>
      </c>
    </row>
    <row r="7558" spans="1:11" ht="40.5" hidden="1" x14ac:dyDescent="0.25">
      <c r="A7558" s="22">
        <v>9252</v>
      </c>
      <c r="B7558" s="5" t="s">
        <v>12803</v>
      </c>
      <c r="C7558" s="4" t="s">
        <v>12804</v>
      </c>
      <c r="D7558" s="5" t="s">
        <v>13677</v>
      </c>
      <c r="E7558" s="4" t="s">
        <v>13678</v>
      </c>
      <c r="F7558" s="8" t="s">
        <v>308</v>
      </c>
      <c r="G7558" s="6" t="s">
        <v>17579</v>
      </c>
      <c r="H7558" s="7"/>
      <c r="I7558" s="7" t="b">
        <f>EXACT(Table1[[#This Row],[Anot]],"CHECAR")</f>
        <v>0</v>
      </c>
      <c r="J7558" s="8" t="s">
        <v>13679</v>
      </c>
      <c r="K7558" s="11" t="b">
        <v>1</v>
      </c>
    </row>
    <row r="7559" spans="1:11" ht="40.5" hidden="1" x14ac:dyDescent="0.25">
      <c r="A7559" s="22">
        <v>9253</v>
      </c>
      <c r="B7559" s="5" t="s">
        <v>12803</v>
      </c>
      <c r="C7559" s="4" t="s">
        <v>12804</v>
      </c>
      <c r="D7559" s="5" t="s">
        <v>12958</v>
      </c>
      <c r="E7559" s="4" t="s">
        <v>12959</v>
      </c>
      <c r="F7559" s="8" t="s">
        <v>308</v>
      </c>
      <c r="G7559" s="6" t="s">
        <v>17579</v>
      </c>
      <c r="H7559" s="7"/>
      <c r="I7559" s="7" t="b">
        <f>EXACT(Table1[[#This Row],[Anot]],"CHECAR")</f>
        <v>0</v>
      </c>
      <c r="J7559" s="8" t="s">
        <v>12960</v>
      </c>
      <c r="K7559" s="11" t="b">
        <v>1</v>
      </c>
    </row>
    <row r="7560" spans="1:11" ht="182.25" hidden="1" x14ac:dyDescent="0.25">
      <c r="A7560" s="22">
        <v>9254</v>
      </c>
      <c r="B7560" s="5" t="s">
        <v>12803</v>
      </c>
      <c r="C7560" s="4" t="s">
        <v>12804</v>
      </c>
      <c r="D7560" s="5" t="s">
        <v>13680</v>
      </c>
      <c r="E7560" s="4" t="s">
        <v>13681</v>
      </c>
      <c r="F7560" s="8" t="s">
        <v>308</v>
      </c>
      <c r="G7560" s="6" t="s">
        <v>17579</v>
      </c>
      <c r="H7560" s="7"/>
      <c r="I7560" s="7" t="b">
        <f>EXACT(Table1[[#This Row],[Anot]],"CHECAR")</f>
        <v>0</v>
      </c>
      <c r="J7560" s="8" t="s">
        <v>13682</v>
      </c>
      <c r="K7560" s="11" t="b">
        <v>1</v>
      </c>
    </row>
    <row r="7561" spans="1:11" ht="222.75" hidden="1" x14ac:dyDescent="0.25">
      <c r="A7561" s="22">
        <v>9255</v>
      </c>
      <c r="B7561" s="5" t="s">
        <v>12803</v>
      </c>
      <c r="C7561" s="4" t="s">
        <v>12804</v>
      </c>
      <c r="D7561" s="5" t="s">
        <v>13683</v>
      </c>
      <c r="E7561" s="4" t="s">
        <v>13684</v>
      </c>
      <c r="F7561" s="8" t="s">
        <v>308</v>
      </c>
      <c r="G7561" s="6" t="s">
        <v>17579</v>
      </c>
      <c r="H7561" s="7"/>
      <c r="I7561" s="7" t="b">
        <f>EXACT(Table1[[#This Row],[Anot]],"CHECAR")</f>
        <v>0</v>
      </c>
      <c r="J7561" s="8" t="s">
        <v>13685</v>
      </c>
      <c r="K7561" s="11" t="b">
        <v>1</v>
      </c>
    </row>
    <row r="7562" spans="1:11" ht="101.25" hidden="1" x14ac:dyDescent="0.25">
      <c r="A7562" s="22">
        <v>9256</v>
      </c>
      <c r="B7562" s="5" t="s">
        <v>12803</v>
      </c>
      <c r="C7562" s="4" t="s">
        <v>12804</v>
      </c>
      <c r="D7562" s="5" t="s">
        <v>13686</v>
      </c>
      <c r="E7562" s="4" t="s">
        <v>13687</v>
      </c>
      <c r="F7562" s="8" t="s">
        <v>308</v>
      </c>
      <c r="G7562" s="6" t="s">
        <v>17579</v>
      </c>
      <c r="H7562" s="7"/>
      <c r="I7562" s="7" t="b">
        <f>EXACT(Table1[[#This Row],[Anot]],"CHECAR")</f>
        <v>0</v>
      </c>
      <c r="J7562" s="8" t="s">
        <v>13688</v>
      </c>
      <c r="K7562" s="11" t="b">
        <v>1</v>
      </c>
    </row>
    <row r="7563" spans="1:11" ht="81" hidden="1" x14ac:dyDescent="0.25">
      <c r="A7563" s="22">
        <v>9257</v>
      </c>
      <c r="B7563" s="5" t="s">
        <v>12803</v>
      </c>
      <c r="C7563" s="4" t="s">
        <v>12804</v>
      </c>
      <c r="D7563" s="5" t="s">
        <v>13689</v>
      </c>
      <c r="E7563" s="4" t="s">
        <v>13690</v>
      </c>
      <c r="F7563" s="8" t="s">
        <v>308</v>
      </c>
      <c r="G7563" s="6" t="s">
        <v>17579</v>
      </c>
      <c r="H7563" s="7"/>
      <c r="I7563" s="7" t="b">
        <f>EXACT(Table1[[#This Row],[Anot]],"CHECAR")</f>
        <v>0</v>
      </c>
      <c r="J7563" s="8" t="s">
        <v>13691</v>
      </c>
      <c r="K7563" s="11" t="b">
        <v>1</v>
      </c>
    </row>
    <row r="7564" spans="1:11" ht="81" hidden="1" x14ac:dyDescent="0.25">
      <c r="A7564" s="22">
        <v>9258</v>
      </c>
      <c r="B7564" s="5" t="s">
        <v>12803</v>
      </c>
      <c r="C7564" s="4" t="s">
        <v>12804</v>
      </c>
      <c r="D7564" s="5" t="s">
        <v>13692</v>
      </c>
      <c r="E7564" s="4" t="s">
        <v>13693</v>
      </c>
      <c r="F7564" s="8" t="s">
        <v>308</v>
      </c>
      <c r="G7564" s="6" t="s">
        <v>17579</v>
      </c>
      <c r="H7564" s="7"/>
      <c r="I7564" s="7" t="b">
        <f>EXACT(Table1[[#This Row],[Anot]],"CHECAR")</f>
        <v>0</v>
      </c>
      <c r="J7564" s="8" t="s">
        <v>12251</v>
      </c>
      <c r="K7564" s="11" t="b">
        <v>1</v>
      </c>
    </row>
    <row r="7565" spans="1:11" ht="60.75" hidden="1" x14ac:dyDescent="0.25">
      <c r="A7565" s="22">
        <v>9259</v>
      </c>
      <c r="B7565" s="5" t="s">
        <v>12803</v>
      </c>
      <c r="C7565" s="4" t="s">
        <v>12804</v>
      </c>
      <c r="D7565" s="5" t="s">
        <v>13694</v>
      </c>
      <c r="E7565" s="4" t="s">
        <v>13695</v>
      </c>
      <c r="F7565" s="8" t="s">
        <v>308</v>
      </c>
      <c r="G7565" s="6" t="s">
        <v>17579</v>
      </c>
      <c r="H7565" s="7"/>
      <c r="I7565" s="7" t="b">
        <f>EXACT(Table1[[#This Row],[Anot]],"CHECAR")</f>
        <v>0</v>
      </c>
      <c r="J7565" s="8" t="s">
        <v>9781</v>
      </c>
      <c r="K7565" s="11" t="b">
        <v>1</v>
      </c>
    </row>
    <row r="7566" spans="1:11" ht="101.25" hidden="1" x14ac:dyDescent="0.25">
      <c r="A7566" s="22">
        <v>9260</v>
      </c>
      <c r="B7566" s="5" t="s">
        <v>12803</v>
      </c>
      <c r="C7566" s="4" t="s">
        <v>12804</v>
      </c>
      <c r="D7566" s="5" t="s">
        <v>13696</v>
      </c>
      <c r="E7566" s="4" t="s">
        <v>13697</v>
      </c>
      <c r="F7566" s="8" t="s">
        <v>308</v>
      </c>
      <c r="G7566" s="6" t="s">
        <v>17579</v>
      </c>
      <c r="H7566" s="7"/>
      <c r="I7566" s="7" t="b">
        <f>EXACT(Table1[[#This Row],[Anot]],"CHECAR")</f>
        <v>0</v>
      </c>
      <c r="J7566" s="8" t="s">
        <v>13698</v>
      </c>
      <c r="K7566" s="11" t="b">
        <v>1</v>
      </c>
    </row>
    <row r="7567" spans="1:11" ht="40.5" hidden="1" x14ac:dyDescent="0.25">
      <c r="A7567" s="22">
        <v>9261</v>
      </c>
      <c r="B7567" s="5" t="s">
        <v>12803</v>
      </c>
      <c r="C7567" s="4" t="s">
        <v>12804</v>
      </c>
      <c r="D7567" s="5" t="s">
        <v>13699</v>
      </c>
      <c r="E7567" s="4" t="s">
        <v>13700</v>
      </c>
      <c r="F7567" s="8" t="s">
        <v>308</v>
      </c>
      <c r="G7567" s="6" t="s">
        <v>17579</v>
      </c>
      <c r="H7567" s="7"/>
      <c r="I7567" s="7" t="b">
        <f>EXACT(Table1[[#This Row],[Anot]],"CHECAR")</f>
        <v>0</v>
      </c>
      <c r="J7567" s="8" t="s">
        <v>8650</v>
      </c>
      <c r="K7567" s="11" t="b">
        <v>1</v>
      </c>
    </row>
    <row r="7568" spans="1:11" ht="81" hidden="1" x14ac:dyDescent="0.25">
      <c r="A7568" s="22">
        <v>9262</v>
      </c>
      <c r="B7568" s="5" t="s">
        <v>12803</v>
      </c>
      <c r="C7568" s="4" t="s">
        <v>12804</v>
      </c>
      <c r="D7568" s="5" t="s">
        <v>13701</v>
      </c>
      <c r="E7568" s="4" t="s">
        <v>13702</v>
      </c>
      <c r="F7568" s="8" t="s">
        <v>308</v>
      </c>
      <c r="G7568" s="6" t="s">
        <v>17579</v>
      </c>
      <c r="H7568" s="7"/>
      <c r="I7568" s="7" t="b">
        <f>EXACT(Table1[[#This Row],[Anot]],"CHECAR")</f>
        <v>0</v>
      </c>
      <c r="J7568" s="8" t="s">
        <v>13703</v>
      </c>
      <c r="K7568" s="11" t="b">
        <v>1</v>
      </c>
    </row>
    <row r="7569" spans="1:11" ht="283.5" hidden="1" x14ac:dyDescent="0.25">
      <c r="A7569" s="22">
        <v>9263</v>
      </c>
      <c r="B7569" s="5" t="s">
        <v>12803</v>
      </c>
      <c r="C7569" s="4" t="s">
        <v>12804</v>
      </c>
      <c r="D7569" s="5" t="s">
        <v>13704</v>
      </c>
      <c r="E7569" s="4" t="s">
        <v>13705</v>
      </c>
      <c r="F7569" s="8" t="s">
        <v>308</v>
      </c>
      <c r="G7569" s="6" t="s">
        <v>17579</v>
      </c>
      <c r="H7569" s="7"/>
      <c r="I7569" s="7" t="b">
        <f>EXACT(Table1[[#This Row],[Anot]],"CHECAR")</f>
        <v>0</v>
      </c>
      <c r="J7569" s="8" t="s">
        <v>13706</v>
      </c>
      <c r="K7569" s="11" t="b">
        <v>1</v>
      </c>
    </row>
    <row r="7570" spans="1:11" ht="222.75" hidden="1" x14ac:dyDescent="0.25">
      <c r="A7570" s="22">
        <v>9264</v>
      </c>
      <c r="B7570" s="5" t="s">
        <v>12803</v>
      </c>
      <c r="C7570" s="4" t="s">
        <v>12804</v>
      </c>
      <c r="D7570" s="5" t="s">
        <v>13322</v>
      </c>
      <c r="E7570" s="4" t="s">
        <v>13323</v>
      </c>
      <c r="F7570" s="8" t="s">
        <v>308</v>
      </c>
      <c r="G7570" s="6" t="s">
        <v>17579</v>
      </c>
      <c r="H7570" s="7"/>
      <c r="I7570" s="7" t="b">
        <f>EXACT(Table1[[#This Row],[Anot]],"CHECAR")</f>
        <v>0</v>
      </c>
      <c r="J7570" s="8" t="s">
        <v>11466</v>
      </c>
      <c r="K7570" s="11" t="b">
        <v>1</v>
      </c>
    </row>
    <row r="7571" spans="1:11" ht="60.75" hidden="1" x14ac:dyDescent="0.25">
      <c r="A7571" s="22">
        <v>9265</v>
      </c>
      <c r="B7571" s="5" t="s">
        <v>12803</v>
      </c>
      <c r="C7571" s="4" t="s">
        <v>12804</v>
      </c>
      <c r="D7571" s="5" t="s">
        <v>13707</v>
      </c>
      <c r="E7571" s="4" t="s">
        <v>13708</v>
      </c>
      <c r="F7571" s="8" t="s">
        <v>308</v>
      </c>
      <c r="G7571" s="6" t="s">
        <v>17579</v>
      </c>
      <c r="H7571" s="7"/>
      <c r="I7571" s="7" t="b">
        <f>EXACT(Table1[[#This Row],[Anot]],"CHECAR")</f>
        <v>0</v>
      </c>
      <c r="J7571" s="8" t="s">
        <v>13709</v>
      </c>
      <c r="K7571" s="11" t="b">
        <v>1</v>
      </c>
    </row>
    <row r="7572" spans="1:11" ht="121.5" hidden="1" x14ac:dyDescent="0.25">
      <c r="A7572" s="22">
        <v>9266</v>
      </c>
      <c r="B7572" s="5" t="s">
        <v>12803</v>
      </c>
      <c r="C7572" s="4" t="s">
        <v>12804</v>
      </c>
      <c r="D7572" s="5" t="s">
        <v>13710</v>
      </c>
      <c r="E7572" s="4" t="s">
        <v>13711</v>
      </c>
      <c r="F7572" s="8" t="s">
        <v>308</v>
      </c>
      <c r="G7572" s="6" t="s">
        <v>17579</v>
      </c>
      <c r="H7572" s="7"/>
      <c r="I7572" s="7" t="b">
        <f>EXACT(Table1[[#This Row],[Anot]],"CHECAR")</f>
        <v>0</v>
      </c>
      <c r="J7572" s="8" t="s">
        <v>13712</v>
      </c>
      <c r="K7572" s="11" t="b">
        <v>1</v>
      </c>
    </row>
    <row r="7573" spans="1:11" ht="101.25" hidden="1" x14ac:dyDescent="0.25">
      <c r="A7573" s="22">
        <v>9267</v>
      </c>
      <c r="B7573" s="5" t="s">
        <v>12803</v>
      </c>
      <c r="C7573" s="4" t="s">
        <v>12804</v>
      </c>
      <c r="D7573" s="5" t="s">
        <v>13713</v>
      </c>
      <c r="E7573" s="4" t="s">
        <v>13714</v>
      </c>
      <c r="F7573" s="8" t="s">
        <v>308</v>
      </c>
      <c r="G7573" s="6" t="s">
        <v>17579</v>
      </c>
      <c r="H7573" s="7"/>
      <c r="I7573" s="7" t="b">
        <f>EXACT(Table1[[#This Row],[Anot]],"CHECAR")</f>
        <v>0</v>
      </c>
      <c r="J7573" s="8" t="s">
        <v>13715</v>
      </c>
      <c r="K7573" s="11" t="b">
        <v>1</v>
      </c>
    </row>
    <row r="7574" spans="1:11" ht="81" hidden="1" x14ac:dyDescent="0.25">
      <c r="A7574" s="22">
        <v>9268</v>
      </c>
      <c r="B7574" s="5" t="s">
        <v>12803</v>
      </c>
      <c r="C7574" s="4" t="s">
        <v>12804</v>
      </c>
      <c r="D7574" s="5" t="s">
        <v>13716</v>
      </c>
      <c r="E7574" s="4" t="s">
        <v>13717</v>
      </c>
      <c r="F7574" s="8" t="s">
        <v>308</v>
      </c>
      <c r="G7574" s="6" t="s">
        <v>17579</v>
      </c>
      <c r="H7574" s="7"/>
      <c r="I7574" s="7" t="b">
        <f>EXACT(Table1[[#This Row],[Anot]],"CHECAR")</f>
        <v>0</v>
      </c>
      <c r="J7574" s="8" t="s">
        <v>13718</v>
      </c>
      <c r="K7574" s="11" t="b">
        <v>1</v>
      </c>
    </row>
    <row r="7575" spans="1:11" ht="222.75" hidden="1" x14ac:dyDescent="0.25">
      <c r="A7575" s="22">
        <v>9269</v>
      </c>
      <c r="B7575" s="5" t="s">
        <v>12803</v>
      </c>
      <c r="C7575" s="4" t="s">
        <v>12804</v>
      </c>
      <c r="D7575" s="5" t="s">
        <v>13719</v>
      </c>
      <c r="E7575" s="4" t="s">
        <v>13720</v>
      </c>
      <c r="F7575" s="8" t="s">
        <v>308</v>
      </c>
      <c r="G7575" s="6" t="s">
        <v>17579</v>
      </c>
      <c r="H7575" s="7"/>
      <c r="I7575" s="7" t="b">
        <f>EXACT(Table1[[#This Row],[Anot]],"CHECAR")</f>
        <v>0</v>
      </c>
      <c r="J7575" s="8" t="s">
        <v>13721</v>
      </c>
      <c r="K7575" s="11" t="b">
        <v>1</v>
      </c>
    </row>
    <row r="7576" spans="1:11" ht="182.25" hidden="1" x14ac:dyDescent="0.25">
      <c r="A7576" s="22">
        <v>9270</v>
      </c>
      <c r="B7576" s="5" t="s">
        <v>12803</v>
      </c>
      <c r="C7576" s="4" t="s">
        <v>12804</v>
      </c>
      <c r="D7576" s="5" t="s">
        <v>13722</v>
      </c>
      <c r="E7576" s="4" t="s">
        <v>13723</v>
      </c>
      <c r="F7576" s="8" t="s">
        <v>308</v>
      </c>
      <c r="G7576" s="6" t="s">
        <v>17579</v>
      </c>
      <c r="H7576" s="7"/>
      <c r="I7576" s="7" t="b">
        <f>EXACT(Table1[[#This Row],[Anot]],"CHECAR")</f>
        <v>0</v>
      </c>
      <c r="J7576" s="8" t="s">
        <v>13724</v>
      </c>
      <c r="K7576" s="11" t="b">
        <v>1</v>
      </c>
    </row>
    <row r="7577" spans="1:11" ht="81" hidden="1" x14ac:dyDescent="0.25">
      <c r="A7577" s="22">
        <v>9271</v>
      </c>
      <c r="B7577" s="5" t="s">
        <v>12803</v>
      </c>
      <c r="C7577" s="4" t="s">
        <v>12804</v>
      </c>
      <c r="D7577" s="5" t="s">
        <v>13725</v>
      </c>
      <c r="E7577" s="4" t="s">
        <v>13726</v>
      </c>
      <c r="F7577" s="8" t="s">
        <v>308</v>
      </c>
      <c r="G7577" s="6" t="s">
        <v>17579</v>
      </c>
      <c r="H7577" s="7"/>
      <c r="I7577" s="7" t="b">
        <f>EXACT(Table1[[#This Row],[Anot]],"CHECAR")</f>
        <v>0</v>
      </c>
      <c r="J7577" s="8" t="s">
        <v>13727</v>
      </c>
      <c r="K7577" s="11" t="b">
        <v>1</v>
      </c>
    </row>
    <row r="7578" spans="1:11" ht="101.25" hidden="1" x14ac:dyDescent="0.25">
      <c r="A7578" s="22">
        <v>9272</v>
      </c>
      <c r="B7578" s="5" t="s">
        <v>12803</v>
      </c>
      <c r="C7578" s="4" t="s">
        <v>12804</v>
      </c>
      <c r="D7578" s="5" t="s">
        <v>13728</v>
      </c>
      <c r="E7578" s="4" t="s">
        <v>13729</v>
      </c>
      <c r="F7578" s="8" t="s">
        <v>308</v>
      </c>
      <c r="G7578" s="6" t="s">
        <v>17579</v>
      </c>
      <c r="H7578" s="7"/>
      <c r="I7578" s="7" t="b">
        <f>EXACT(Table1[[#This Row],[Anot]],"CHECAR")</f>
        <v>0</v>
      </c>
      <c r="J7578" s="8" t="s">
        <v>6263</v>
      </c>
      <c r="K7578" s="11" t="b">
        <v>1</v>
      </c>
    </row>
    <row r="7579" spans="1:11" ht="303.75" hidden="1" x14ac:dyDescent="0.25">
      <c r="A7579" s="22">
        <v>9273</v>
      </c>
      <c r="B7579" s="5" t="s">
        <v>12803</v>
      </c>
      <c r="C7579" s="4" t="s">
        <v>12804</v>
      </c>
      <c r="D7579" s="5" t="s">
        <v>13358</v>
      </c>
      <c r="E7579" s="4" t="s">
        <v>13359</v>
      </c>
      <c r="F7579" s="8" t="s">
        <v>308</v>
      </c>
      <c r="G7579" s="6" t="s">
        <v>17579</v>
      </c>
      <c r="H7579" s="7"/>
      <c r="I7579" s="7" t="b">
        <f>EXACT(Table1[[#This Row],[Anot]],"CHECAR")</f>
        <v>0</v>
      </c>
      <c r="J7579" s="8" t="s">
        <v>13360</v>
      </c>
      <c r="K7579" s="11" t="b">
        <v>1</v>
      </c>
    </row>
    <row r="7580" spans="1:11" ht="60.75" hidden="1" x14ac:dyDescent="0.25">
      <c r="A7580" s="22">
        <v>9274</v>
      </c>
      <c r="B7580" s="5" t="s">
        <v>12803</v>
      </c>
      <c r="C7580" s="4" t="s">
        <v>12804</v>
      </c>
      <c r="D7580" s="5" t="s">
        <v>13730</v>
      </c>
      <c r="E7580" s="4" t="s">
        <v>13731</v>
      </c>
      <c r="F7580" s="8" t="s">
        <v>308</v>
      </c>
      <c r="G7580" s="6" t="s">
        <v>17579</v>
      </c>
      <c r="H7580" s="7"/>
      <c r="I7580" s="7" t="b">
        <f>EXACT(Table1[[#This Row],[Anot]],"CHECAR")</f>
        <v>0</v>
      </c>
      <c r="J7580" s="8" t="s">
        <v>13732</v>
      </c>
      <c r="K7580" s="11" t="b">
        <v>1</v>
      </c>
    </row>
    <row r="7581" spans="1:11" ht="121.5" hidden="1" x14ac:dyDescent="0.25">
      <c r="A7581" s="22">
        <v>9275</v>
      </c>
      <c r="B7581" s="5" t="s">
        <v>12803</v>
      </c>
      <c r="C7581" s="4" t="s">
        <v>12804</v>
      </c>
      <c r="D7581" s="5" t="s">
        <v>13447</v>
      </c>
      <c r="E7581" s="4" t="s">
        <v>13448</v>
      </c>
      <c r="F7581" s="8" t="s">
        <v>308</v>
      </c>
      <c r="G7581" s="6" t="s">
        <v>17579</v>
      </c>
      <c r="H7581" s="7"/>
      <c r="I7581" s="7" t="b">
        <f>EXACT(Table1[[#This Row],[Anot]],"CHECAR")</f>
        <v>0</v>
      </c>
      <c r="J7581" s="8" t="s">
        <v>13449</v>
      </c>
      <c r="K7581" s="11" t="b">
        <v>1</v>
      </c>
    </row>
    <row r="7582" spans="1:11" ht="101.25" hidden="1" x14ac:dyDescent="0.25">
      <c r="A7582" s="22">
        <v>9276</v>
      </c>
      <c r="B7582" s="5" t="s">
        <v>12803</v>
      </c>
      <c r="C7582" s="4" t="s">
        <v>12804</v>
      </c>
      <c r="D7582" s="5" t="s">
        <v>13159</v>
      </c>
      <c r="E7582" s="4" t="s">
        <v>13160</v>
      </c>
      <c r="F7582" s="8" t="s">
        <v>308</v>
      </c>
      <c r="G7582" s="6" t="s">
        <v>17579</v>
      </c>
      <c r="H7582" s="7"/>
      <c r="I7582" s="7" t="b">
        <f>EXACT(Table1[[#This Row],[Anot]],"CHECAR")</f>
        <v>0</v>
      </c>
      <c r="J7582" s="8" t="s">
        <v>13161</v>
      </c>
      <c r="K7582" s="11" t="b">
        <v>1</v>
      </c>
    </row>
    <row r="7583" spans="1:11" ht="101.25" hidden="1" x14ac:dyDescent="0.25">
      <c r="A7583" s="22">
        <v>9277</v>
      </c>
      <c r="B7583" s="5" t="s">
        <v>12803</v>
      </c>
      <c r="C7583" s="4" t="s">
        <v>12804</v>
      </c>
      <c r="D7583" s="5" t="s">
        <v>13733</v>
      </c>
      <c r="E7583" s="4" t="s">
        <v>13734</v>
      </c>
      <c r="F7583" s="8" t="s">
        <v>308</v>
      </c>
      <c r="G7583" s="6" t="s">
        <v>17579</v>
      </c>
      <c r="H7583" s="7"/>
      <c r="I7583" s="7" t="b">
        <f>EXACT(Table1[[#This Row],[Anot]],"CHECAR")</f>
        <v>0</v>
      </c>
      <c r="J7583" s="8" t="s">
        <v>13735</v>
      </c>
      <c r="K7583" s="11" t="b">
        <v>1</v>
      </c>
    </row>
    <row r="7584" spans="1:11" ht="81" hidden="1" x14ac:dyDescent="0.25">
      <c r="A7584" s="22">
        <v>9278</v>
      </c>
      <c r="B7584" s="5" t="s">
        <v>12803</v>
      </c>
      <c r="C7584" s="4" t="s">
        <v>12804</v>
      </c>
      <c r="D7584" s="5" t="s">
        <v>13736</v>
      </c>
      <c r="E7584" s="4" t="s">
        <v>13737</v>
      </c>
      <c r="F7584" s="8" t="s">
        <v>308</v>
      </c>
      <c r="G7584" s="6" t="s">
        <v>17579</v>
      </c>
      <c r="H7584" s="7"/>
      <c r="I7584" s="7" t="b">
        <f>EXACT(Table1[[#This Row],[Anot]],"CHECAR")</f>
        <v>0</v>
      </c>
      <c r="J7584" s="8" t="s">
        <v>13738</v>
      </c>
      <c r="K7584" s="11" t="b">
        <v>1</v>
      </c>
    </row>
    <row r="7585" spans="1:11" ht="121.5" hidden="1" x14ac:dyDescent="0.25">
      <c r="A7585" s="22">
        <v>9279</v>
      </c>
      <c r="B7585" s="5" t="s">
        <v>12803</v>
      </c>
      <c r="C7585" s="4" t="s">
        <v>12804</v>
      </c>
      <c r="D7585" s="5" t="s">
        <v>13739</v>
      </c>
      <c r="E7585" s="4" t="s">
        <v>13740</v>
      </c>
      <c r="F7585" s="8" t="s">
        <v>308</v>
      </c>
      <c r="G7585" s="6" t="s">
        <v>17579</v>
      </c>
      <c r="H7585" s="7"/>
      <c r="I7585" s="7" t="b">
        <f>EXACT(Table1[[#This Row],[Anot]],"CHECAR")</f>
        <v>0</v>
      </c>
      <c r="J7585" s="8" t="s">
        <v>13741</v>
      </c>
      <c r="K7585" s="11" t="b">
        <v>1</v>
      </c>
    </row>
    <row r="7586" spans="1:11" ht="141.75" hidden="1" x14ac:dyDescent="0.25">
      <c r="A7586" s="22">
        <v>9280</v>
      </c>
      <c r="B7586" s="5" t="s">
        <v>12803</v>
      </c>
      <c r="C7586" s="4" t="s">
        <v>12804</v>
      </c>
      <c r="D7586" s="5" t="s">
        <v>13742</v>
      </c>
      <c r="E7586" s="4" t="s">
        <v>13743</v>
      </c>
      <c r="F7586" s="8" t="s">
        <v>308</v>
      </c>
      <c r="G7586" s="6" t="s">
        <v>17579</v>
      </c>
      <c r="H7586" s="7"/>
      <c r="I7586" s="7" t="b">
        <f>EXACT(Table1[[#This Row],[Anot]],"CHECAR")</f>
        <v>0</v>
      </c>
      <c r="J7586" s="8" t="s">
        <v>13744</v>
      </c>
      <c r="K7586" s="11" t="b">
        <v>1</v>
      </c>
    </row>
    <row r="7587" spans="1:11" ht="141.75" hidden="1" x14ac:dyDescent="0.25">
      <c r="A7587" s="22">
        <v>9281</v>
      </c>
      <c r="B7587" s="5" t="s">
        <v>12803</v>
      </c>
      <c r="C7587" s="4" t="s">
        <v>12804</v>
      </c>
      <c r="D7587" s="5" t="s">
        <v>13745</v>
      </c>
      <c r="E7587" s="4" t="s">
        <v>13746</v>
      </c>
      <c r="F7587" s="8" t="s">
        <v>308</v>
      </c>
      <c r="G7587" s="6" t="s">
        <v>17579</v>
      </c>
      <c r="H7587" s="7"/>
      <c r="I7587" s="7" t="b">
        <f>EXACT(Table1[[#This Row],[Anot]],"CHECAR")</f>
        <v>0</v>
      </c>
      <c r="J7587" s="8" t="s">
        <v>13747</v>
      </c>
      <c r="K7587" s="11" t="b">
        <v>1</v>
      </c>
    </row>
    <row r="7588" spans="1:11" ht="40.5" hidden="1" x14ac:dyDescent="0.25">
      <c r="A7588" s="22">
        <v>9282</v>
      </c>
      <c r="B7588" s="5" t="s">
        <v>12803</v>
      </c>
      <c r="C7588" s="4" t="s">
        <v>12804</v>
      </c>
      <c r="D7588" s="5" t="s">
        <v>13575</v>
      </c>
      <c r="E7588" s="4" t="s">
        <v>13576</v>
      </c>
      <c r="F7588" s="8" t="s">
        <v>308</v>
      </c>
      <c r="G7588" s="6" t="s">
        <v>17579</v>
      </c>
      <c r="H7588" s="7"/>
      <c r="I7588" s="7" t="b">
        <f>EXACT(Table1[[#This Row],[Anot]],"CHECAR")</f>
        <v>0</v>
      </c>
      <c r="J7588" s="8" t="s">
        <v>13577</v>
      </c>
      <c r="K7588" s="11" t="b">
        <v>1</v>
      </c>
    </row>
    <row r="7589" spans="1:11" ht="303.75" hidden="1" x14ac:dyDescent="0.25">
      <c r="A7589" s="22">
        <v>9283</v>
      </c>
      <c r="B7589" s="5" t="s">
        <v>12803</v>
      </c>
      <c r="C7589" s="4" t="s">
        <v>12804</v>
      </c>
      <c r="D7589" s="5" t="s">
        <v>13748</v>
      </c>
      <c r="E7589" s="4" t="s">
        <v>13749</v>
      </c>
      <c r="F7589" s="8" t="s">
        <v>308</v>
      </c>
      <c r="G7589" s="6" t="s">
        <v>17579</v>
      </c>
      <c r="H7589" s="7"/>
      <c r="I7589" s="7" t="b">
        <f>EXACT(Table1[[#This Row],[Anot]],"CHECAR")</f>
        <v>0</v>
      </c>
      <c r="J7589" s="8" t="s">
        <v>13750</v>
      </c>
      <c r="K7589" s="11" t="b">
        <v>1</v>
      </c>
    </row>
    <row r="7590" spans="1:11" ht="60.75" hidden="1" x14ac:dyDescent="0.25">
      <c r="A7590" s="22">
        <v>9284</v>
      </c>
      <c r="B7590" s="5" t="s">
        <v>12803</v>
      </c>
      <c r="C7590" s="4" t="s">
        <v>12804</v>
      </c>
      <c r="D7590" s="5" t="s">
        <v>13751</v>
      </c>
      <c r="E7590" s="4" t="s">
        <v>13752</v>
      </c>
      <c r="F7590" s="8" t="s">
        <v>410</v>
      </c>
      <c r="G7590" s="6" t="b">
        <v>0</v>
      </c>
      <c r="H7590" s="7"/>
      <c r="I7590" s="7" t="b">
        <f>EXACT(Table1[[#This Row],[Anot]],"CHECAR")</f>
        <v>0</v>
      </c>
      <c r="J7590" s="8" t="s">
        <v>9689</v>
      </c>
      <c r="K7590" s="11" t="b">
        <v>1</v>
      </c>
    </row>
    <row r="7591" spans="1:11" ht="60.75" hidden="1" x14ac:dyDescent="0.25">
      <c r="A7591" s="22">
        <v>9285</v>
      </c>
      <c r="B7591" s="5" t="s">
        <v>12803</v>
      </c>
      <c r="C7591" s="4" t="s">
        <v>12804</v>
      </c>
      <c r="D7591" s="5" t="s">
        <v>13753</v>
      </c>
      <c r="E7591" s="4" t="s">
        <v>13754</v>
      </c>
      <c r="F7591" s="8" t="s">
        <v>410</v>
      </c>
      <c r="G7591" s="6" t="b">
        <v>0</v>
      </c>
      <c r="H7591" s="7"/>
      <c r="I7591" s="7" t="b">
        <f>EXACT(Table1[[#This Row],[Anot]],"CHECAR")</f>
        <v>0</v>
      </c>
      <c r="J7591" s="8" t="s">
        <v>13755</v>
      </c>
      <c r="K7591" s="11" t="b">
        <v>1</v>
      </c>
    </row>
    <row r="7592" spans="1:11" ht="81" hidden="1" x14ac:dyDescent="0.25">
      <c r="A7592" s="22">
        <v>9286</v>
      </c>
      <c r="B7592" s="5" t="s">
        <v>12803</v>
      </c>
      <c r="C7592" s="4" t="s">
        <v>12804</v>
      </c>
      <c r="D7592" s="5" t="s">
        <v>13756</v>
      </c>
      <c r="E7592" s="4" t="s">
        <v>13757</v>
      </c>
      <c r="F7592" s="8" t="s">
        <v>410</v>
      </c>
      <c r="G7592" s="6" t="b">
        <v>0</v>
      </c>
      <c r="H7592" s="7"/>
      <c r="I7592" s="7" t="b">
        <f>EXACT(Table1[[#This Row],[Anot]],"CHECAR")</f>
        <v>0</v>
      </c>
      <c r="J7592" s="8" t="s">
        <v>13758</v>
      </c>
      <c r="K7592" s="11" t="b">
        <v>1</v>
      </c>
    </row>
    <row r="7593" spans="1:11" ht="60.75" hidden="1" x14ac:dyDescent="0.25">
      <c r="A7593" s="22">
        <v>9287</v>
      </c>
      <c r="B7593" s="5" t="s">
        <v>12803</v>
      </c>
      <c r="C7593" s="4" t="s">
        <v>12804</v>
      </c>
      <c r="D7593" s="5" t="s">
        <v>13759</v>
      </c>
      <c r="E7593" s="4" t="s">
        <v>13760</v>
      </c>
      <c r="F7593" s="8" t="s">
        <v>410</v>
      </c>
      <c r="G7593" s="6" t="b">
        <v>0</v>
      </c>
      <c r="H7593" s="7"/>
      <c r="I7593" s="7" t="b">
        <f>EXACT(Table1[[#This Row],[Anot]],"CHECAR")</f>
        <v>0</v>
      </c>
      <c r="J7593" s="8" t="s">
        <v>13761</v>
      </c>
      <c r="K7593" s="11" t="b">
        <v>1</v>
      </c>
    </row>
    <row r="7594" spans="1:11" ht="60.75" hidden="1" x14ac:dyDescent="0.25">
      <c r="A7594" s="22">
        <v>9288</v>
      </c>
      <c r="B7594" s="5" t="s">
        <v>12803</v>
      </c>
      <c r="C7594" s="4" t="s">
        <v>12804</v>
      </c>
      <c r="D7594" s="5" t="s">
        <v>13762</v>
      </c>
      <c r="E7594" s="4" t="s">
        <v>13763</v>
      </c>
      <c r="F7594" s="8" t="s">
        <v>410</v>
      </c>
      <c r="G7594" s="6" t="b">
        <v>0</v>
      </c>
      <c r="H7594" s="7"/>
      <c r="I7594" s="7" t="b">
        <f>EXACT(Table1[[#This Row],[Anot]],"CHECAR")</f>
        <v>0</v>
      </c>
      <c r="J7594" s="8" t="s">
        <v>13764</v>
      </c>
      <c r="K7594" s="11" t="b">
        <v>1</v>
      </c>
    </row>
    <row r="7595" spans="1:11" ht="81" hidden="1" x14ac:dyDescent="0.25">
      <c r="A7595" s="22">
        <v>9289</v>
      </c>
      <c r="B7595" s="5" t="s">
        <v>12803</v>
      </c>
      <c r="C7595" s="4" t="s">
        <v>12804</v>
      </c>
      <c r="D7595" s="5" t="s">
        <v>13765</v>
      </c>
      <c r="E7595" s="4" t="s">
        <v>13766</v>
      </c>
      <c r="F7595" s="8" t="s">
        <v>410</v>
      </c>
      <c r="G7595" s="6" t="b">
        <v>0</v>
      </c>
      <c r="H7595" s="7"/>
      <c r="I7595" s="7" t="b">
        <f>EXACT(Table1[[#This Row],[Anot]],"CHECAR")</f>
        <v>0</v>
      </c>
      <c r="J7595" s="8" t="s">
        <v>13767</v>
      </c>
      <c r="K7595" s="11" t="b">
        <v>1</v>
      </c>
    </row>
    <row r="7596" spans="1:11" ht="60.75" hidden="1" x14ac:dyDescent="0.25">
      <c r="A7596" s="22">
        <v>9290</v>
      </c>
      <c r="B7596" s="5" t="s">
        <v>12803</v>
      </c>
      <c r="C7596" s="4" t="s">
        <v>12804</v>
      </c>
      <c r="D7596" s="5" t="s">
        <v>13768</v>
      </c>
      <c r="E7596" s="4" t="s">
        <v>13769</v>
      </c>
      <c r="F7596" s="8" t="s">
        <v>410</v>
      </c>
      <c r="G7596" s="6" t="b">
        <v>0</v>
      </c>
      <c r="H7596" s="7"/>
      <c r="I7596" s="7" t="b">
        <f>EXACT(Table1[[#This Row],[Anot]],"CHECAR")</f>
        <v>0</v>
      </c>
      <c r="J7596" s="8" t="s">
        <v>13770</v>
      </c>
      <c r="K7596" s="11" t="b">
        <v>1</v>
      </c>
    </row>
    <row r="7597" spans="1:11" ht="60.75" hidden="1" x14ac:dyDescent="0.25">
      <c r="A7597" s="22">
        <v>9291</v>
      </c>
      <c r="B7597" s="5" t="s">
        <v>12803</v>
      </c>
      <c r="C7597" s="4" t="s">
        <v>12804</v>
      </c>
      <c r="D7597" s="5" t="s">
        <v>13771</v>
      </c>
      <c r="E7597" s="4" t="s">
        <v>13772</v>
      </c>
      <c r="F7597" s="8" t="s">
        <v>410</v>
      </c>
      <c r="G7597" s="6" t="b">
        <v>0</v>
      </c>
      <c r="H7597" s="7"/>
      <c r="I7597" s="7" t="b">
        <f>EXACT(Table1[[#This Row],[Anot]],"CHECAR")</f>
        <v>0</v>
      </c>
      <c r="J7597" s="8" t="s">
        <v>13773</v>
      </c>
      <c r="K7597" s="11" t="b">
        <v>1</v>
      </c>
    </row>
    <row r="7598" spans="1:11" ht="40.5" hidden="1" x14ac:dyDescent="0.25">
      <c r="A7598" s="22">
        <v>9292</v>
      </c>
      <c r="B7598" s="5" t="s">
        <v>12803</v>
      </c>
      <c r="C7598" s="4" t="s">
        <v>12804</v>
      </c>
      <c r="D7598" s="5" t="s">
        <v>13774</v>
      </c>
      <c r="E7598" s="4" t="s">
        <v>13775</v>
      </c>
      <c r="F7598" s="8" t="s">
        <v>410</v>
      </c>
      <c r="G7598" s="6" t="b">
        <v>0</v>
      </c>
      <c r="H7598" s="7"/>
      <c r="I7598" s="7" t="b">
        <f>EXACT(Table1[[#This Row],[Anot]],"CHECAR")</f>
        <v>0</v>
      </c>
      <c r="J7598" s="8" t="s">
        <v>13776</v>
      </c>
      <c r="K7598" s="11" t="b">
        <v>1</v>
      </c>
    </row>
    <row r="7599" spans="1:11" ht="60.75" hidden="1" x14ac:dyDescent="0.25">
      <c r="A7599" s="22">
        <v>9293</v>
      </c>
      <c r="B7599" s="5" t="s">
        <v>12803</v>
      </c>
      <c r="C7599" s="4" t="s">
        <v>12804</v>
      </c>
      <c r="D7599" s="5" t="s">
        <v>13777</v>
      </c>
      <c r="E7599" s="4" t="s">
        <v>13778</v>
      </c>
      <c r="F7599" s="8" t="s">
        <v>433</v>
      </c>
      <c r="G7599" s="6" t="b">
        <v>0</v>
      </c>
      <c r="H7599" s="7"/>
      <c r="I7599" s="7" t="b">
        <f>EXACT(Table1[[#This Row],[Anot]],"CHECAR")</f>
        <v>0</v>
      </c>
      <c r="J7599" s="8" t="s">
        <v>207</v>
      </c>
      <c r="K7599" s="11" t="b">
        <v>1</v>
      </c>
    </row>
    <row r="7600" spans="1:11" ht="60.75" hidden="1" x14ac:dyDescent="0.25">
      <c r="A7600" s="22">
        <v>9294</v>
      </c>
      <c r="B7600" s="5" t="s">
        <v>12803</v>
      </c>
      <c r="C7600" s="4" t="s">
        <v>12804</v>
      </c>
      <c r="D7600" s="5" t="s">
        <v>13779</v>
      </c>
      <c r="E7600" s="4" t="s">
        <v>13780</v>
      </c>
      <c r="F7600" s="8" t="s">
        <v>433</v>
      </c>
      <c r="G7600" s="6" t="b">
        <v>0</v>
      </c>
      <c r="H7600" s="7"/>
      <c r="I7600" s="7" t="b">
        <f>EXACT(Table1[[#This Row],[Anot]],"CHECAR")</f>
        <v>0</v>
      </c>
      <c r="J7600" s="8" t="s">
        <v>10383</v>
      </c>
      <c r="K7600" s="11" t="b">
        <v>1</v>
      </c>
    </row>
    <row r="7601" spans="1:11" ht="60.75" hidden="1" x14ac:dyDescent="0.25">
      <c r="A7601" s="22">
        <v>9295</v>
      </c>
      <c r="B7601" s="5" t="s">
        <v>12803</v>
      </c>
      <c r="C7601" s="4" t="s">
        <v>12804</v>
      </c>
      <c r="D7601" s="5" t="s">
        <v>13781</v>
      </c>
      <c r="E7601" s="4" t="s">
        <v>13782</v>
      </c>
      <c r="F7601" s="8" t="s">
        <v>433</v>
      </c>
      <c r="G7601" s="6" t="b">
        <v>0</v>
      </c>
      <c r="H7601" s="7"/>
      <c r="I7601" s="7" t="b">
        <f>EXACT(Table1[[#This Row],[Anot]],"CHECAR")</f>
        <v>0</v>
      </c>
      <c r="J7601" s="8" t="s">
        <v>13783</v>
      </c>
      <c r="K7601" s="11" t="b">
        <v>1</v>
      </c>
    </row>
    <row r="7602" spans="1:11" ht="101.25" hidden="1" x14ac:dyDescent="0.25">
      <c r="A7602" s="22">
        <v>9296</v>
      </c>
      <c r="B7602" s="5" t="s">
        <v>12803</v>
      </c>
      <c r="C7602" s="4" t="s">
        <v>12804</v>
      </c>
      <c r="D7602" s="5" t="s">
        <v>13784</v>
      </c>
      <c r="E7602" s="4" t="s">
        <v>13785</v>
      </c>
      <c r="F7602" s="8" t="s">
        <v>433</v>
      </c>
      <c r="G7602" s="6" t="b">
        <v>0</v>
      </c>
      <c r="H7602" s="7"/>
      <c r="I7602" s="7" t="b">
        <f>EXACT(Table1[[#This Row],[Anot]],"CHECAR")</f>
        <v>0</v>
      </c>
      <c r="J7602" s="8" t="s">
        <v>13786</v>
      </c>
      <c r="K7602" s="11" t="b">
        <v>1</v>
      </c>
    </row>
    <row r="7603" spans="1:11" ht="101.25" hidden="1" x14ac:dyDescent="0.25">
      <c r="A7603" s="22">
        <v>9297</v>
      </c>
      <c r="B7603" s="5" t="s">
        <v>12803</v>
      </c>
      <c r="C7603" s="4" t="s">
        <v>12804</v>
      </c>
      <c r="D7603" s="5" t="s">
        <v>13787</v>
      </c>
      <c r="E7603" s="4" t="s">
        <v>13788</v>
      </c>
      <c r="F7603" s="8" t="s">
        <v>433</v>
      </c>
      <c r="G7603" s="6" t="b">
        <v>0</v>
      </c>
      <c r="H7603" s="7"/>
      <c r="I7603" s="7" t="b">
        <f>EXACT(Table1[[#This Row],[Anot]],"CHECAR")</f>
        <v>0</v>
      </c>
      <c r="J7603" s="8" t="s">
        <v>12113</v>
      </c>
      <c r="K7603" s="11" t="b">
        <v>1</v>
      </c>
    </row>
    <row r="7604" spans="1:11" ht="101.25" hidden="1" x14ac:dyDescent="0.25">
      <c r="A7604" s="22">
        <v>9298</v>
      </c>
      <c r="B7604" s="5" t="s">
        <v>12803</v>
      </c>
      <c r="C7604" s="4" t="s">
        <v>12804</v>
      </c>
      <c r="D7604" s="5" t="s">
        <v>13789</v>
      </c>
      <c r="E7604" s="4" t="s">
        <v>13790</v>
      </c>
      <c r="F7604" s="8" t="s">
        <v>433</v>
      </c>
      <c r="G7604" s="6" t="b">
        <v>0</v>
      </c>
      <c r="H7604" s="7"/>
      <c r="I7604" s="7" t="b">
        <f>EXACT(Table1[[#This Row],[Anot]],"CHECAR")</f>
        <v>0</v>
      </c>
      <c r="J7604" s="8" t="s">
        <v>13791</v>
      </c>
      <c r="K7604" s="11" t="b">
        <v>1</v>
      </c>
    </row>
    <row r="7605" spans="1:11" ht="40.5" hidden="1" x14ac:dyDescent="0.25">
      <c r="A7605" s="22">
        <v>9299</v>
      </c>
      <c r="B7605" s="5" t="s">
        <v>12803</v>
      </c>
      <c r="C7605" s="4" t="s">
        <v>12804</v>
      </c>
      <c r="D7605" s="5" t="s">
        <v>12979</v>
      </c>
      <c r="E7605" s="4" t="s">
        <v>13792</v>
      </c>
      <c r="F7605" s="8" t="s">
        <v>433</v>
      </c>
      <c r="G7605" s="6" t="b">
        <v>0</v>
      </c>
      <c r="H7605" s="7"/>
      <c r="I7605" s="7" t="b">
        <f>EXACT(Table1[[#This Row],[Anot]],"CHECAR")</f>
        <v>0</v>
      </c>
      <c r="J7605" s="8" t="s">
        <v>13793</v>
      </c>
      <c r="K7605" s="11" t="b">
        <v>1</v>
      </c>
    </row>
    <row r="7606" spans="1:11" ht="40.5" hidden="1" x14ac:dyDescent="0.25">
      <c r="A7606" s="22">
        <v>9300</v>
      </c>
      <c r="B7606" s="5" t="s">
        <v>12803</v>
      </c>
      <c r="C7606" s="4" t="s">
        <v>12804</v>
      </c>
      <c r="D7606" s="5" t="s">
        <v>13794</v>
      </c>
      <c r="E7606" s="4" t="s">
        <v>13795</v>
      </c>
      <c r="F7606" s="8" t="s">
        <v>447</v>
      </c>
      <c r="G7606" s="6" t="b">
        <v>0</v>
      </c>
      <c r="H7606" s="7"/>
      <c r="I7606" s="7" t="b">
        <f>EXACT(Table1[[#This Row],[Anot]],"CHECAR")</f>
        <v>0</v>
      </c>
      <c r="J7606" s="8" t="s">
        <v>11056</v>
      </c>
      <c r="K7606" s="11" t="b">
        <v>1</v>
      </c>
    </row>
    <row r="7607" spans="1:11" ht="222.75" hidden="1" x14ac:dyDescent="0.25">
      <c r="A7607" s="22">
        <v>9301</v>
      </c>
      <c r="B7607" s="5" t="s">
        <v>12803</v>
      </c>
      <c r="C7607" s="4" t="s">
        <v>12804</v>
      </c>
      <c r="D7607" s="5" t="s">
        <v>13796</v>
      </c>
      <c r="E7607" s="4" t="s">
        <v>13797</v>
      </c>
      <c r="F7607" s="8" t="s">
        <v>447</v>
      </c>
      <c r="G7607" s="6" t="b">
        <v>0</v>
      </c>
      <c r="H7607" s="7"/>
      <c r="I7607" s="7" t="b">
        <f>EXACT(Table1[[#This Row],[Anot]],"CHECAR")</f>
        <v>0</v>
      </c>
      <c r="J7607" s="8" t="s">
        <v>13798</v>
      </c>
      <c r="K7607" s="11" t="b">
        <v>1</v>
      </c>
    </row>
    <row r="7608" spans="1:11" ht="101.25" hidden="1" x14ac:dyDescent="0.25">
      <c r="A7608" s="22">
        <v>9302</v>
      </c>
      <c r="B7608" s="5" t="s">
        <v>12803</v>
      </c>
      <c r="C7608" s="4" t="s">
        <v>12804</v>
      </c>
      <c r="D7608" s="5" t="s">
        <v>13634</v>
      </c>
      <c r="E7608" s="4" t="s">
        <v>13635</v>
      </c>
      <c r="F7608" s="8" t="s">
        <v>460</v>
      </c>
      <c r="G7608" s="6" t="b">
        <v>0</v>
      </c>
      <c r="H7608" s="7"/>
      <c r="I7608" s="7" t="b">
        <f>EXACT(Table1[[#This Row],[Anot]],"CHECAR")</f>
        <v>0</v>
      </c>
      <c r="J7608" s="8" t="s">
        <v>11575</v>
      </c>
      <c r="K7608" s="11" t="b">
        <v>1</v>
      </c>
    </row>
    <row r="7609" spans="1:11" ht="101.25" hidden="1" x14ac:dyDescent="0.25">
      <c r="A7609" s="22">
        <v>9303</v>
      </c>
      <c r="B7609" s="5" t="s">
        <v>12803</v>
      </c>
      <c r="C7609" s="4" t="s">
        <v>12804</v>
      </c>
      <c r="D7609" s="5" t="s">
        <v>13799</v>
      </c>
      <c r="E7609" s="4" t="s">
        <v>13800</v>
      </c>
      <c r="F7609" s="8" t="s">
        <v>460</v>
      </c>
      <c r="G7609" s="6" t="b">
        <v>1</v>
      </c>
      <c r="H7609" s="7" t="s">
        <v>101</v>
      </c>
      <c r="I7609" s="7" t="b">
        <f>EXACT(Table1[[#This Row],[Anot]],"CHECAR")</f>
        <v>1</v>
      </c>
      <c r="J7609" s="8" t="s">
        <v>10069</v>
      </c>
      <c r="K7609" s="11" t="b">
        <v>1</v>
      </c>
    </row>
    <row r="7610" spans="1:11" ht="222.75" hidden="1" x14ac:dyDescent="0.25">
      <c r="A7610" s="22">
        <v>9304</v>
      </c>
      <c r="B7610" s="5" t="s">
        <v>12803</v>
      </c>
      <c r="C7610" s="4" t="s">
        <v>12804</v>
      </c>
      <c r="D7610" s="5" t="s">
        <v>13801</v>
      </c>
      <c r="E7610" s="4" t="s">
        <v>13802</v>
      </c>
      <c r="F7610" s="8" t="s">
        <v>460</v>
      </c>
      <c r="G7610" s="6" t="b">
        <v>0</v>
      </c>
      <c r="H7610" s="7"/>
      <c r="I7610" s="7" t="b">
        <f>EXACT(Table1[[#This Row],[Anot]],"CHECAR")</f>
        <v>0</v>
      </c>
      <c r="J7610" s="8" t="s">
        <v>13803</v>
      </c>
      <c r="K7610" s="11" t="b">
        <v>1</v>
      </c>
    </row>
    <row r="7611" spans="1:11" ht="81" hidden="1" x14ac:dyDescent="0.25">
      <c r="A7611" s="22">
        <v>9305</v>
      </c>
      <c r="B7611" s="5" t="s">
        <v>12803</v>
      </c>
      <c r="C7611" s="4" t="s">
        <v>12804</v>
      </c>
      <c r="D7611" s="5" t="s">
        <v>13804</v>
      </c>
      <c r="E7611" s="4" t="s">
        <v>13805</v>
      </c>
      <c r="F7611" s="8" t="s">
        <v>460</v>
      </c>
      <c r="G7611" s="6" t="b">
        <v>0</v>
      </c>
      <c r="H7611" s="7"/>
      <c r="I7611" s="7" t="b">
        <f>EXACT(Table1[[#This Row],[Anot]],"CHECAR")</f>
        <v>0</v>
      </c>
      <c r="J7611" s="8" t="s">
        <v>13806</v>
      </c>
      <c r="K7611" s="11" t="b">
        <v>1</v>
      </c>
    </row>
    <row r="7612" spans="1:11" ht="141.75" hidden="1" x14ac:dyDescent="0.25">
      <c r="A7612" s="22">
        <v>9306</v>
      </c>
      <c r="B7612" s="5" t="s">
        <v>12803</v>
      </c>
      <c r="C7612" s="4" t="s">
        <v>12804</v>
      </c>
      <c r="D7612" s="5" t="s">
        <v>13807</v>
      </c>
      <c r="E7612" s="4" t="s">
        <v>13808</v>
      </c>
      <c r="F7612" s="8" t="s">
        <v>460</v>
      </c>
      <c r="G7612" s="6" t="b">
        <v>0</v>
      </c>
      <c r="H7612" s="7"/>
      <c r="I7612" s="7" t="b">
        <f>EXACT(Table1[[#This Row],[Anot]],"CHECAR")</f>
        <v>0</v>
      </c>
      <c r="J7612" s="8" t="s">
        <v>4755</v>
      </c>
      <c r="K7612" s="11" t="b">
        <v>1</v>
      </c>
    </row>
    <row r="7613" spans="1:11" ht="81" hidden="1" x14ac:dyDescent="0.25">
      <c r="A7613" s="22">
        <v>9307</v>
      </c>
      <c r="B7613" s="5" t="s">
        <v>12803</v>
      </c>
      <c r="C7613" s="4" t="s">
        <v>12804</v>
      </c>
      <c r="D7613" s="5" t="s">
        <v>13809</v>
      </c>
      <c r="E7613" s="4" t="s">
        <v>13810</v>
      </c>
      <c r="F7613" s="8" t="s">
        <v>477</v>
      </c>
      <c r="G7613" s="6" t="b">
        <v>0</v>
      </c>
      <c r="H7613" s="7"/>
      <c r="I7613" s="7" t="b">
        <f>EXACT(Table1[[#This Row],[Anot]],"CHECAR")</f>
        <v>0</v>
      </c>
      <c r="J7613" s="8" t="s">
        <v>13811</v>
      </c>
      <c r="K7613" s="11" t="b">
        <v>1</v>
      </c>
    </row>
    <row r="7614" spans="1:11" ht="101.25" hidden="1" x14ac:dyDescent="0.25">
      <c r="A7614" s="22">
        <v>9308</v>
      </c>
      <c r="B7614" s="5" t="s">
        <v>12803</v>
      </c>
      <c r="C7614" s="4" t="s">
        <v>12804</v>
      </c>
      <c r="D7614" s="5" t="s">
        <v>13812</v>
      </c>
      <c r="E7614" s="4" t="s">
        <v>13813</v>
      </c>
      <c r="F7614" s="8" t="s">
        <v>3799</v>
      </c>
      <c r="G7614" s="6" t="b">
        <v>0</v>
      </c>
      <c r="H7614" s="7"/>
      <c r="I7614" s="7" t="b">
        <f>EXACT(Table1[[#This Row],[Anot]],"CHECAR")</f>
        <v>0</v>
      </c>
      <c r="J7614" s="8" t="s">
        <v>11144</v>
      </c>
      <c r="K7614" s="11" t="b">
        <v>1</v>
      </c>
    </row>
    <row r="7615" spans="1:11" ht="60.75" hidden="1" x14ac:dyDescent="0.25">
      <c r="A7615" s="22">
        <v>9309</v>
      </c>
      <c r="B7615" s="5" t="s">
        <v>12803</v>
      </c>
      <c r="C7615" s="4" t="s">
        <v>12804</v>
      </c>
      <c r="D7615" s="5" t="s">
        <v>13814</v>
      </c>
      <c r="E7615" s="4" t="s">
        <v>13815</v>
      </c>
      <c r="F7615" s="8" t="s">
        <v>3799</v>
      </c>
      <c r="G7615" s="6" t="b">
        <v>0</v>
      </c>
      <c r="H7615" s="7"/>
      <c r="I7615" s="7" t="b">
        <f>EXACT(Table1[[#This Row],[Anot]],"CHECAR")</f>
        <v>0</v>
      </c>
      <c r="J7615" s="8" t="s">
        <v>12324</v>
      </c>
      <c r="K7615" s="11" t="b">
        <v>1</v>
      </c>
    </row>
    <row r="7616" spans="1:11" ht="101.25" hidden="1" x14ac:dyDescent="0.25">
      <c r="A7616" s="22">
        <v>9310</v>
      </c>
      <c r="B7616" s="5" t="s">
        <v>12803</v>
      </c>
      <c r="C7616" s="4" t="s">
        <v>12804</v>
      </c>
      <c r="D7616" s="5" t="s">
        <v>13816</v>
      </c>
      <c r="E7616" s="4" t="s">
        <v>13817</v>
      </c>
      <c r="F7616" s="8" t="s">
        <v>485</v>
      </c>
      <c r="G7616" s="6" t="b">
        <v>0</v>
      </c>
      <c r="H7616" s="7"/>
      <c r="I7616" s="7" t="b">
        <f>EXACT(Table1[[#This Row],[Anot]],"CHECAR")</f>
        <v>0</v>
      </c>
      <c r="J7616" s="8" t="s">
        <v>760</v>
      </c>
      <c r="K7616" s="11" t="b">
        <v>1</v>
      </c>
    </row>
    <row r="7617" spans="1:11" ht="40.5" hidden="1" x14ac:dyDescent="0.25">
      <c r="A7617" s="22">
        <v>9311</v>
      </c>
      <c r="B7617" s="5" t="s">
        <v>12803</v>
      </c>
      <c r="C7617" s="4" t="s">
        <v>12804</v>
      </c>
      <c r="D7617" s="5" t="s">
        <v>12935</v>
      </c>
      <c r="E7617" s="4" t="s">
        <v>12936</v>
      </c>
      <c r="F7617" s="8" t="s">
        <v>485</v>
      </c>
      <c r="G7617" s="6" t="b">
        <v>0</v>
      </c>
      <c r="H7617" s="7"/>
      <c r="I7617" s="7" t="b">
        <f>EXACT(Table1[[#This Row],[Anot]],"CHECAR")</f>
        <v>0</v>
      </c>
      <c r="J7617" s="8" t="s">
        <v>12937</v>
      </c>
      <c r="K7617" s="11" t="b">
        <v>1</v>
      </c>
    </row>
    <row r="7618" spans="1:11" ht="121.5" hidden="1" x14ac:dyDescent="0.25">
      <c r="A7618" s="22">
        <v>9312</v>
      </c>
      <c r="B7618" s="5" t="s">
        <v>12803</v>
      </c>
      <c r="C7618" s="4" t="s">
        <v>12804</v>
      </c>
      <c r="D7618" s="5" t="s">
        <v>13471</v>
      </c>
      <c r="E7618" s="4" t="s">
        <v>13472</v>
      </c>
      <c r="F7618" s="8" t="s">
        <v>485</v>
      </c>
      <c r="G7618" s="6" t="b">
        <v>0</v>
      </c>
      <c r="H7618" s="7"/>
      <c r="I7618" s="7" t="b">
        <f>EXACT(Table1[[#This Row],[Anot]],"CHECAR")</f>
        <v>0</v>
      </c>
      <c r="J7618" s="8" t="s">
        <v>13473</v>
      </c>
      <c r="K7618" s="11" t="b">
        <v>1</v>
      </c>
    </row>
    <row r="7619" spans="1:11" ht="60.75" hidden="1" x14ac:dyDescent="0.25">
      <c r="A7619" s="22">
        <v>9313</v>
      </c>
      <c r="B7619" s="5" t="s">
        <v>12803</v>
      </c>
      <c r="C7619" s="4" t="s">
        <v>12804</v>
      </c>
      <c r="D7619" s="5" t="s">
        <v>13558</v>
      </c>
      <c r="E7619" s="4" t="s">
        <v>13559</v>
      </c>
      <c r="F7619" s="8" t="s">
        <v>485</v>
      </c>
      <c r="G7619" s="6" t="b">
        <v>0</v>
      </c>
      <c r="H7619" s="7"/>
      <c r="I7619" s="7" t="b">
        <f>EXACT(Table1[[#This Row],[Anot]],"CHECAR")</f>
        <v>0</v>
      </c>
      <c r="J7619" s="8" t="s">
        <v>13560</v>
      </c>
      <c r="K7619" s="11" t="b">
        <v>1</v>
      </c>
    </row>
    <row r="7620" spans="1:11" ht="81" hidden="1" x14ac:dyDescent="0.25">
      <c r="A7620" s="22">
        <v>9314</v>
      </c>
      <c r="B7620" s="5" t="s">
        <v>12803</v>
      </c>
      <c r="C7620" s="4" t="s">
        <v>12804</v>
      </c>
      <c r="D7620" s="5" t="s">
        <v>13818</v>
      </c>
      <c r="E7620" s="4" t="s">
        <v>13819</v>
      </c>
      <c r="F7620" s="8" t="s">
        <v>485</v>
      </c>
      <c r="G7620" s="6" t="b">
        <v>0</v>
      </c>
      <c r="H7620" s="7"/>
      <c r="I7620" s="7" t="b">
        <f>EXACT(Table1[[#This Row],[Anot]],"CHECAR")</f>
        <v>0</v>
      </c>
      <c r="J7620" s="8" t="s">
        <v>9694</v>
      </c>
      <c r="K7620" s="11" t="b">
        <v>1</v>
      </c>
    </row>
    <row r="7621" spans="1:11" ht="101.25" hidden="1" x14ac:dyDescent="0.25">
      <c r="A7621" s="22">
        <v>9315</v>
      </c>
      <c r="B7621" s="5" t="s">
        <v>12803</v>
      </c>
      <c r="C7621" s="4" t="s">
        <v>12804</v>
      </c>
      <c r="D7621" s="5" t="s">
        <v>13820</v>
      </c>
      <c r="E7621" s="4" t="s">
        <v>13821</v>
      </c>
      <c r="F7621" s="8" t="s">
        <v>499</v>
      </c>
      <c r="G7621" s="6" t="b">
        <v>0</v>
      </c>
      <c r="H7621" s="7"/>
      <c r="I7621" s="7" t="b">
        <f>EXACT(Table1[[#This Row],[Anot]],"CHECAR")</f>
        <v>0</v>
      </c>
      <c r="J7621" s="8" t="s">
        <v>10186</v>
      </c>
      <c r="K7621" s="11" t="b">
        <v>1</v>
      </c>
    </row>
    <row r="7622" spans="1:11" ht="141.75" hidden="1" x14ac:dyDescent="0.25">
      <c r="A7622" s="22">
        <v>9316</v>
      </c>
      <c r="B7622" s="5" t="s">
        <v>12803</v>
      </c>
      <c r="C7622" s="4" t="s">
        <v>12804</v>
      </c>
      <c r="D7622" s="5" t="s">
        <v>13822</v>
      </c>
      <c r="E7622" s="4" t="s">
        <v>13823</v>
      </c>
      <c r="F7622" s="8" t="s">
        <v>499</v>
      </c>
      <c r="G7622" s="6" t="b">
        <v>0</v>
      </c>
      <c r="H7622" s="7"/>
      <c r="I7622" s="7" t="b">
        <f>EXACT(Table1[[#This Row],[Anot]],"CHECAR")</f>
        <v>0</v>
      </c>
      <c r="J7622" s="8" t="s">
        <v>4287</v>
      </c>
      <c r="K7622" s="11" t="b">
        <v>1</v>
      </c>
    </row>
    <row r="7623" spans="1:11" ht="81" hidden="1" x14ac:dyDescent="0.25">
      <c r="A7623" s="22">
        <v>9317</v>
      </c>
      <c r="B7623" s="5" t="s">
        <v>12803</v>
      </c>
      <c r="C7623" s="4" t="s">
        <v>12804</v>
      </c>
      <c r="D7623" s="5" t="s">
        <v>13824</v>
      </c>
      <c r="E7623" s="4" t="s">
        <v>13825</v>
      </c>
      <c r="F7623" s="8" t="s">
        <v>499</v>
      </c>
      <c r="G7623" s="6" t="b">
        <v>0</v>
      </c>
      <c r="H7623" s="7"/>
      <c r="I7623" s="7" t="b">
        <f>EXACT(Table1[[#This Row],[Anot]],"CHECAR")</f>
        <v>0</v>
      </c>
      <c r="J7623" s="8" t="s">
        <v>1224</v>
      </c>
      <c r="K7623" s="11" t="b">
        <v>1</v>
      </c>
    </row>
    <row r="7624" spans="1:11" ht="243" hidden="1" x14ac:dyDescent="0.25">
      <c r="A7624" s="22">
        <v>9318</v>
      </c>
      <c r="B7624" s="5" t="s">
        <v>12803</v>
      </c>
      <c r="C7624" s="4" t="s">
        <v>12804</v>
      </c>
      <c r="D7624" s="5" t="s">
        <v>13826</v>
      </c>
      <c r="E7624" s="4" t="s">
        <v>13827</v>
      </c>
      <c r="F7624" s="8" t="s">
        <v>499</v>
      </c>
      <c r="G7624" s="6" t="b">
        <v>0</v>
      </c>
      <c r="H7624" s="7"/>
      <c r="I7624" s="7" t="b">
        <f>EXACT(Table1[[#This Row],[Anot]],"CHECAR")</f>
        <v>0</v>
      </c>
      <c r="J7624" s="8" t="s">
        <v>8308</v>
      </c>
      <c r="K7624" s="11" t="b">
        <v>1</v>
      </c>
    </row>
    <row r="7625" spans="1:11" ht="101.25" hidden="1" x14ac:dyDescent="0.25">
      <c r="A7625" s="22">
        <v>9319</v>
      </c>
      <c r="B7625" s="5" t="s">
        <v>12803</v>
      </c>
      <c r="C7625" s="4" t="s">
        <v>12804</v>
      </c>
      <c r="D7625" s="5" t="s">
        <v>13828</v>
      </c>
      <c r="E7625" s="4" t="s">
        <v>13829</v>
      </c>
      <c r="F7625" s="8" t="s">
        <v>499</v>
      </c>
      <c r="G7625" s="6" t="b">
        <v>0</v>
      </c>
      <c r="H7625" s="7"/>
      <c r="I7625" s="7" t="b">
        <f>EXACT(Table1[[#This Row],[Anot]],"CHECAR")</f>
        <v>0</v>
      </c>
      <c r="J7625" s="8" t="s">
        <v>8373</v>
      </c>
      <c r="K7625" s="11" t="b">
        <v>1</v>
      </c>
    </row>
    <row r="7626" spans="1:11" ht="121.5" hidden="1" x14ac:dyDescent="0.25">
      <c r="A7626" s="22">
        <v>9320</v>
      </c>
      <c r="B7626" s="5" t="s">
        <v>12803</v>
      </c>
      <c r="C7626" s="4" t="s">
        <v>12804</v>
      </c>
      <c r="D7626" s="5" t="s">
        <v>13830</v>
      </c>
      <c r="E7626" s="4" t="s">
        <v>13831</v>
      </c>
      <c r="F7626" s="8" t="s">
        <v>499</v>
      </c>
      <c r="G7626" s="6" t="b">
        <v>0</v>
      </c>
      <c r="H7626" s="7"/>
      <c r="I7626" s="7" t="b">
        <f>EXACT(Table1[[#This Row],[Anot]],"CHECAR")</f>
        <v>0</v>
      </c>
      <c r="J7626" s="8" t="s">
        <v>13832</v>
      </c>
      <c r="K7626" s="11" t="b">
        <v>1</v>
      </c>
    </row>
    <row r="7627" spans="1:11" ht="81" hidden="1" x14ac:dyDescent="0.25">
      <c r="A7627" s="22">
        <v>9321</v>
      </c>
      <c r="B7627" s="5" t="s">
        <v>12803</v>
      </c>
      <c r="C7627" s="4" t="s">
        <v>12804</v>
      </c>
      <c r="D7627" s="5" t="s">
        <v>13833</v>
      </c>
      <c r="E7627" s="4" t="s">
        <v>13834</v>
      </c>
      <c r="F7627" s="8" t="s">
        <v>499</v>
      </c>
      <c r="G7627" s="6" t="b">
        <v>0</v>
      </c>
      <c r="H7627" s="7"/>
      <c r="I7627" s="7" t="b">
        <f>EXACT(Table1[[#This Row],[Anot]],"CHECAR")</f>
        <v>0</v>
      </c>
      <c r="J7627" s="8" t="s">
        <v>13835</v>
      </c>
      <c r="K7627" s="11" t="b">
        <v>1</v>
      </c>
    </row>
    <row r="7628" spans="1:11" ht="162" hidden="1" x14ac:dyDescent="0.25">
      <c r="A7628" s="22">
        <v>9322</v>
      </c>
      <c r="B7628" s="5" t="s">
        <v>12803</v>
      </c>
      <c r="C7628" s="4" t="s">
        <v>12804</v>
      </c>
      <c r="D7628" s="5" t="s">
        <v>13836</v>
      </c>
      <c r="E7628" s="4" t="s">
        <v>13837</v>
      </c>
      <c r="F7628" s="8" t="s">
        <v>499</v>
      </c>
      <c r="G7628" s="6" t="b">
        <v>1</v>
      </c>
      <c r="H7628" s="7" t="s">
        <v>101</v>
      </c>
      <c r="I7628" s="7" t="b">
        <f>EXACT(Table1[[#This Row],[Anot]],"CHECAR")</f>
        <v>1</v>
      </c>
      <c r="J7628" s="8" t="s">
        <v>13838</v>
      </c>
      <c r="K7628" s="11" t="b">
        <v>1</v>
      </c>
    </row>
    <row r="7629" spans="1:11" ht="141.75" hidden="1" x14ac:dyDescent="0.25">
      <c r="A7629" s="22">
        <v>9323</v>
      </c>
      <c r="B7629" s="5" t="s">
        <v>12803</v>
      </c>
      <c r="C7629" s="4" t="s">
        <v>12804</v>
      </c>
      <c r="D7629" s="5" t="s">
        <v>13304</v>
      </c>
      <c r="E7629" s="4" t="s">
        <v>13305</v>
      </c>
      <c r="F7629" s="8" t="s">
        <v>499</v>
      </c>
      <c r="G7629" s="6" t="b">
        <v>0</v>
      </c>
      <c r="H7629" s="7"/>
      <c r="I7629" s="7" t="b">
        <f>EXACT(Table1[[#This Row],[Anot]],"CHECAR")</f>
        <v>0</v>
      </c>
      <c r="J7629" s="8" t="s">
        <v>13306</v>
      </c>
      <c r="K7629" s="11" t="b">
        <v>1</v>
      </c>
    </row>
    <row r="7630" spans="1:11" ht="60.75" hidden="1" x14ac:dyDescent="0.25">
      <c r="A7630" s="22">
        <v>9324</v>
      </c>
      <c r="B7630" s="5" t="s">
        <v>12803</v>
      </c>
      <c r="C7630" s="4" t="s">
        <v>12804</v>
      </c>
      <c r="D7630" s="5" t="s">
        <v>13307</v>
      </c>
      <c r="E7630" s="4" t="s">
        <v>13308</v>
      </c>
      <c r="F7630" s="8" t="s">
        <v>499</v>
      </c>
      <c r="G7630" s="6" t="b">
        <v>0</v>
      </c>
      <c r="H7630" s="7"/>
      <c r="I7630" s="7" t="b">
        <f>EXACT(Table1[[#This Row],[Anot]],"CHECAR")</f>
        <v>0</v>
      </c>
      <c r="J7630" s="8" t="s">
        <v>13309</v>
      </c>
      <c r="K7630" s="11" t="b">
        <v>1</v>
      </c>
    </row>
    <row r="7631" spans="1:11" ht="141.75" hidden="1" x14ac:dyDescent="0.25">
      <c r="A7631" s="22">
        <v>9325</v>
      </c>
      <c r="B7631" s="5" t="s">
        <v>12803</v>
      </c>
      <c r="C7631" s="4" t="s">
        <v>12804</v>
      </c>
      <c r="D7631" s="5" t="s">
        <v>13100</v>
      </c>
      <c r="E7631" s="4" t="s">
        <v>13101</v>
      </c>
      <c r="F7631" s="8" t="s">
        <v>499</v>
      </c>
      <c r="G7631" s="6" t="b">
        <v>0</v>
      </c>
      <c r="H7631" s="7"/>
      <c r="I7631" s="7" t="b">
        <f>EXACT(Table1[[#This Row],[Anot]],"CHECAR")</f>
        <v>0</v>
      </c>
      <c r="J7631" s="8" t="s">
        <v>13102</v>
      </c>
      <c r="K7631" s="11" t="b">
        <v>1</v>
      </c>
    </row>
    <row r="7632" spans="1:11" ht="20.25" hidden="1" x14ac:dyDescent="0.25">
      <c r="A7632" s="22">
        <v>9326</v>
      </c>
      <c r="B7632" s="5" t="s">
        <v>12803</v>
      </c>
      <c r="C7632" s="4" t="s">
        <v>12804</v>
      </c>
      <c r="D7632" s="5" t="s">
        <v>13839</v>
      </c>
      <c r="E7632" s="4" t="s">
        <v>13840</v>
      </c>
      <c r="F7632" s="8" t="s">
        <v>509</v>
      </c>
      <c r="G7632" s="6" t="b">
        <v>0</v>
      </c>
      <c r="H7632" s="7"/>
      <c r="I7632" s="7" t="b">
        <f>EXACT(Table1[[#This Row],[Anot]],"CHECAR")</f>
        <v>0</v>
      </c>
      <c r="J7632" s="8" t="s">
        <v>13841</v>
      </c>
      <c r="K7632" s="11" t="b">
        <v>1</v>
      </c>
    </row>
    <row r="7633" spans="1:11" ht="81" hidden="1" x14ac:dyDescent="0.25">
      <c r="A7633" s="22">
        <v>9327</v>
      </c>
      <c r="B7633" s="5" t="s">
        <v>12803</v>
      </c>
      <c r="C7633" s="4" t="s">
        <v>12804</v>
      </c>
      <c r="D7633" s="5" t="s">
        <v>13842</v>
      </c>
      <c r="E7633" s="4" t="s">
        <v>13843</v>
      </c>
      <c r="F7633" s="8" t="s">
        <v>1553</v>
      </c>
      <c r="G7633" s="6" t="b">
        <v>0</v>
      </c>
      <c r="H7633" s="7"/>
      <c r="I7633" s="7" t="b">
        <f>EXACT(Table1[[#This Row],[Anot]],"CHECAR")</f>
        <v>0</v>
      </c>
      <c r="J7633" s="8" t="s">
        <v>13844</v>
      </c>
      <c r="K7633" s="11" t="b">
        <v>1</v>
      </c>
    </row>
    <row r="7634" spans="1:11" ht="81" hidden="1" x14ac:dyDescent="0.25">
      <c r="A7634" s="22">
        <v>9328</v>
      </c>
      <c r="B7634" s="5" t="s">
        <v>12803</v>
      </c>
      <c r="C7634" s="4" t="s">
        <v>12804</v>
      </c>
      <c r="D7634" s="5" t="s">
        <v>13845</v>
      </c>
      <c r="E7634" s="4" t="s">
        <v>13846</v>
      </c>
      <c r="F7634" s="8" t="s">
        <v>1553</v>
      </c>
      <c r="G7634" s="6" t="b">
        <v>0</v>
      </c>
      <c r="H7634" s="7"/>
      <c r="I7634" s="7" t="b">
        <f>EXACT(Table1[[#This Row],[Anot]],"CHECAR")</f>
        <v>0</v>
      </c>
      <c r="J7634" s="8" t="s">
        <v>5313</v>
      </c>
      <c r="K7634" s="11" t="b">
        <v>1</v>
      </c>
    </row>
    <row r="7635" spans="1:11" ht="101.25" hidden="1" x14ac:dyDescent="0.25">
      <c r="A7635" s="22">
        <v>9329</v>
      </c>
      <c r="B7635" s="5" t="s">
        <v>12803</v>
      </c>
      <c r="C7635" s="4" t="s">
        <v>12804</v>
      </c>
      <c r="D7635" s="5" t="s">
        <v>12932</v>
      </c>
      <c r="E7635" s="4" t="s">
        <v>12933</v>
      </c>
      <c r="F7635" s="8" t="s">
        <v>744</v>
      </c>
      <c r="G7635" s="6" t="b">
        <v>0</v>
      </c>
      <c r="H7635" s="7"/>
      <c r="I7635" s="7" t="b">
        <f>EXACT(Table1[[#This Row],[Anot]],"CHECAR")</f>
        <v>0</v>
      </c>
      <c r="J7635" s="8" t="s">
        <v>12934</v>
      </c>
      <c r="K7635" s="11" t="b">
        <v>1</v>
      </c>
    </row>
    <row r="7636" spans="1:11" ht="81" hidden="1" x14ac:dyDescent="0.25">
      <c r="A7636" s="22">
        <v>9330</v>
      </c>
      <c r="B7636" s="5" t="s">
        <v>12803</v>
      </c>
      <c r="C7636" s="4" t="s">
        <v>12804</v>
      </c>
      <c r="D7636" s="5" t="s">
        <v>13847</v>
      </c>
      <c r="E7636" s="4" t="s">
        <v>13848</v>
      </c>
      <c r="F7636" s="8" t="s">
        <v>744</v>
      </c>
      <c r="G7636" s="6" t="b">
        <v>0</v>
      </c>
      <c r="H7636" s="7"/>
      <c r="I7636" s="7" t="b">
        <f>EXACT(Table1[[#This Row],[Anot]],"CHECAR")</f>
        <v>0</v>
      </c>
      <c r="J7636" s="8" t="s">
        <v>13849</v>
      </c>
      <c r="K7636" s="11" t="b">
        <v>1</v>
      </c>
    </row>
    <row r="7637" spans="1:11" ht="101.25" hidden="1" x14ac:dyDescent="0.25">
      <c r="A7637" s="22">
        <v>9331</v>
      </c>
      <c r="B7637" s="5" t="s">
        <v>12803</v>
      </c>
      <c r="C7637" s="4" t="s">
        <v>12804</v>
      </c>
      <c r="D7637" s="5" t="s">
        <v>13850</v>
      </c>
      <c r="E7637" s="4" t="s">
        <v>13851</v>
      </c>
      <c r="F7637" s="8" t="s">
        <v>744</v>
      </c>
      <c r="G7637" s="6" t="b">
        <v>0</v>
      </c>
      <c r="H7637" s="7"/>
      <c r="I7637" s="7" t="b">
        <f>EXACT(Table1[[#This Row],[Anot]],"CHECAR")</f>
        <v>0</v>
      </c>
      <c r="J7637" s="8" t="s">
        <v>13852</v>
      </c>
      <c r="K7637" s="11" t="b">
        <v>1</v>
      </c>
    </row>
    <row r="7638" spans="1:11" ht="81" hidden="1" x14ac:dyDescent="0.25">
      <c r="A7638" s="22">
        <v>9332</v>
      </c>
      <c r="B7638" s="5" t="s">
        <v>12803</v>
      </c>
      <c r="C7638" s="4" t="s">
        <v>12804</v>
      </c>
      <c r="D7638" s="5" t="s">
        <v>13242</v>
      </c>
      <c r="E7638" s="4" t="s">
        <v>13243</v>
      </c>
      <c r="F7638" s="8" t="s">
        <v>514</v>
      </c>
      <c r="G7638" s="6" t="s">
        <v>17579</v>
      </c>
      <c r="H7638" s="7"/>
      <c r="I7638" s="7" t="b">
        <f>EXACT(Table1[[#This Row],[Anot]],"CHECAR")</f>
        <v>0</v>
      </c>
      <c r="J7638" s="8" t="s">
        <v>102</v>
      </c>
      <c r="K7638" s="11" t="b">
        <v>1</v>
      </c>
    </row>
    <row r="7639" spans="1:11" ht="101.25" hidden="1" x14ac:dyDescent="0.25">
      <c r="A7639" s="22">
        <v>9333</v>
      </c>
      <c r="B7639" s="5" t="s">
        <v>12803</v>
      </c>
      <c r="C7639" s="4" t="s">
        <v>12804</v>
      </c>
      <c r="D7639" s="5" t="s">
        <v>13853</v>
      </c>
      <c r="E7639" s="4" t="s">
        <v>13854</v>
      </c>
      <c r="F7639" s="8" t="s">
        <v>514</v>
      </c>
      <c r="G7639" s="6" t="s">
        <v>17579</v>
      </c>
      <c r="H7639" s="7"/>
      <c r="I7639" s="7" t="b">
        <f>EXACT(Table1[[#This Row],[Anot]],"CHECAR")</f>
        <v>0</v>
      </c>
      <c r="J7639" s="8" t="s">
        <v>512</v>
      </c>
      <c r="K7639" s="11" t="b">
        <v>1</v>
      </c>
    </row>
    <row r="7640" spans="1:11" ht="40.5" hidden="1" x14ac:dyDescent="0.25">
      <c r="A7640" s="22">
        <v>9334</v>
      </c>
      <c r="B7640" s="5" t="s">
        <v>12803</v>
      </c>
      <c r="C7640" s="4" t="s">
        <v>12804</v>
      </c>
      <c r="D7640" s="5" t="s">
        <v>13855</v>
      </c>
      <c r="E7640" s="4" t="s">
        <v>13856</v>
      </c>
      <c r="F7640" s="8" t="s">
        <v>514</v>
      </c>
      <c r="G7640" s="6" t="s">
        <v>17579</v>
      </c>
      <c r="H7640" s="7"/>
      <c r="I7640" s="7" t="b">
        <f>EXACT(Table1[[#This Row],[Anot]],"CHECAR")</f>
        <v>0</v>
      </c>
      <c r="J7640" s="8" t="s">
        <v>329</v>
      </c>
      <c r="K7640" s="11" t="b">
        <v>1</v>
      </c>
    </row>
    <row r="7641" spans="1:11" ht="141.75" hidden="1" x14ac:dyDescent="0.25">
      <c r="A7641" s="22">
        <v>9335</v>
      </c>
      <c r="B7641" s="5" t="s">
        <v>12803</v>
      </c>
      <c r="C7641" s="4" t="s">
        <v>12804</v>
      </c>
      <c r="D7641" s="5" t="s">
        <v>13857</v>
      </c>
      <c r="E7641" s="4" t="s">
        <v>13858</v>
      </c>
      <c r="F7641" s="8" t="s">
        <v>514</v>
      </c>
      <c r="G7641" s="6" t="s">
        <v>17579</v>
      </c>
      <c r="H7641" s="7"/>
      <c r="I7641" s="7" t="b">
        <f>EXACT(Table1[[#This Row],[Anot]],"CHECAR")</f>
        <v>0</v>
      </c>
      <c r="J7641" s="8" t="s">
        <v>332</v>
      </c>
      <c r="K7641" s="11" t="b">
        <v>1</v>
      </c>
    </row>
    <row r="7642" spans="1:11" ht="40.5" hidden="1" x14ac:dyDescent="0.25">
      <c r="A7642" s="22">
        <v>9336</v>
      </c>
      <c r="B7642" s="5" t="s">
        <v>12803</v>
      </c>
      <c r="C7642" s="4" t="s">
        <v>12804</v>
      </c>
      <c r="D7642" s="5" t="s">
        <v>13859</v>
      </c>
      <c r="E7642" s="4" t="s">
        <v>13860</v>
      </c>
      <c r="F7642" s="8" t="s">
        <v>514</v>
      </c>
      <c r="G7642" s="6" t="s">
        <v>17579</v>
      </c>
      <c r="H7642" s="7"/>
      <c r="I7642" s="7" t="b">
        <f>EXACT(Table1[[#This Row],[Anot]],"CHECAR")</f>
        <v>0</v>
      </c>
      <c r="J7642" s="8" t="s">
        <v>229</v>
      </c>
      <c r="K7642" s="11" t="b">
        <v>1</v>
      </c>
    </row>
    <row r="7643" spans="1:11" ht="202.5" hidden="1" x14ac:dyDescent="0.25">
      <c r="A7643" s="22">
        <v>9337</v>
      </c>
      <c r="B7643" s="5" t="s">
        <v>12803</v>
      </c>
      <c r="C7643" s="4" t="s">
        <v>12804</v>
      </c>
      <c r="D7643" s="5" t="s">
        <v>13861</v>
      </c>
      <c r="E7643" s="4" t="s">
        <v>13862</v>
      </c>
      <c r="F7643" s="8" t="s">
        <v>514</v>
      </c>
      <c r="G7643" s="6" t="s">
        <v>17579</v>
      </c>
      <c r="H7643" s="7"/>
      <c r="I7643" s="7" t="b">
        <f>EXACT(Table1[[#This Row],[Anot]],"CHECAR")</f>
        <v>0</v>
      </c>
      <c r="J7643" s="8" t="s">
        <v>574</v>
      </c>
      <c r="K7643" s="11" t="b">
        <v>1</v>
      </c>
    </row>
    <row r="7644" spans="1:11" ht="60.75" hidden="1" x14ac:dyDescent="0.25">
      <c r="A7644" s="22">
        <v>9338</v>
      </c>
      <c r="B7644" s="5" t="s">
        <v>12803</v>
      </c>
      <c r="C7644" s="4" t="s">
        <v>12804</v>
      </c>
      <c r="D7644" s="5" t="s">
        <v>13863</v>
      </c>
      <c r="E7644" s="4" t="s">
        <v>13864</v>
      </c>
      <c r="F7644" s="8" t="s">
        <v>514</v>
      </c>
      <c r="G7644" s="6" t="s">
        <v>17579</v>
      </c>
      <c r="H7644" s="7"/>
      <c r="I7644" s="7" t="b">
        <f>EXACT(Table1[[#This Row],[Anot]],"CHECAR")</f>
        <v>0</v>
      </c>
      <c r="J7644" s="8" t="s">
        <v>1391</v>
      </c>
      <c r="K7644" s="11" t="b">
        <v>1</v>
      </c>
    </row>
    <row r="7645" spans="1:11" ht="141.75" hidden="1" x14ac:dyDescent="0.25">
      <c r="A7645" s="22">
        <v>9339</v>
      </c>
      <c r="B7645" s="5" t="s">
        <v>12803</v>
      </c>
      <c r="C7645" s="4" t="s">
        <v>12804</v>
      </c>
      <c r="D7645" s="5" t="s">
        <v>13865</v>
      </c>
      <c r="E7645" s="4" t="s">
        <v>13866</v>
      </c>
      <c r="F7645" s="8" t="s">
        <v>514</v>
      </c>
      <c r="G7645" s="6" t="s">
        <v>17579</v>
      </c>
      <c r="H7645" s="7"/>
      <c r="I7645" s="7" t="b">
        <f>EXACT(Table1[[#This Row],[Anot]],"CHECAR")</f>
        <v>0</v>
      </c>
      <c r="J7645" s="8" t="s">
        <v>419</v>
      </c>
      <c r="K7645" s="11" t="b">
        <v>1</v>
      </c>
    </row>
    <row r="7646" spans="1:11" ht="40.5" hidden="1" x14ac:dyDescent="0.25">
      <c r="A7646" s="22">
        <v>9340</v>
      </c>
      <c r="B7646" s="5" t="s">
        <v>12803</v>
      </c>
      <c r="C7646" s="4" t="s">
        <v>12804</v>
      </c>
      <c r="D7646" s="5" t="s">
        <v>13867</v>
      </c>
      <c r="E7646" s="4" t="s">
        <v>13868</v>
      </c>
      <c r="F7646" s="8" t="s">
        <v>514</v>
      </c>
      <c r="G7646" s="6" t="s">
        <v>17579</v>
      </c>
      <c r="H7646" s="7"/>
      <c r="I7646" s="7" t="b">
        <f>EXACT(Table1[[#This Row],[Anot]],"CHECAR")</f>
        <v>0</v>
      </c>
      <c r="J7646" s="8" t="s">
        <v>10061</v>
      </c>
      <c r="K7646" s="11" t="b">
        <v>1</v>
      </c>
    </row>
    <row r="7647" spans="1:11" ht="202.5" hidden="1" x14ac:dyDescent="0.25">
      <c r="A7647" s="22">
        <v>9341</v>
      </c>
      <c r="B7647" s="5" t="s">
        <v>12803</v>
      </c>
      <c r="C7647" s="4" t="s">
        <v>12804</v>
      </c>
      <c r="D7647" s="5" t="s">
        <v>13869</v>
      </c>
      <c r="E7647" s="4" t="s">
        <v>13870</v>
      </c>
      <c r="F7647" s="8" t="s">
        <v>514</v>
      </c>
      <c r="G7647" s="6" t="s">
        <v>17579</v>
      </c>
      <c r="H7647" s="7"/>
      <c r="I7647" s="7" t="b">
        <f>EXACT(Table1[[#This Row],[Anot]],"CHECAR")</f>
        <v>0</v>
      </c>
      <c r="J7647" s="8" t="s">
        <v>9606</v>
      </c>
      <c r="K7647" s="11" t="b">
        <v>1</v>
      </c>
    </row>
    <row r="7648" spans="1:11" ht="243" hidden="1" x14ac:dyDescent="0.25">
      <c r="A7648" s="22">
        <v>9342</v>
      </c>
      <c r="B7648" s="5" t="s">
        <v>12803</v>
      </c>
      <c r="C7648" s="4" t="s">
        <v>12804</v>
      </c>
      <c r="D7648" s="5" t="s">
        <v>13871</v>
      </c>
      <c r="E7648" s="4" t="s">
        <v>13872</v>
      </c>
      <c r="F7648" s="8" t="s">
        <v>514</v>
      </c>
      <c r="G7648" s="6" t="s">
        <v>17579</v>
      </c>
      <c r="H7648" s="7"/>
      <c r="I7648" s="7" t="b">
        <f>EXACT(Table1[[#This Row],[Anot]],"CHECAR")</f>
        <v>0</v>
      </c>
      <c r="J7648" s="8" t="s">
        <v>13873</v>
      </c>
      <c r="K7648" s="11" t="b">
        <v>1</v>
      </c>
    </row>
    <row r="7649" spans="1:11" ht="283.5" hidden="1" x14ac:dyDescent="0.25">
      <c r="A7649" s="22">
        <v>9343</v>
      </c>
      <c r="B7649" s="5" t="s">
        <v>12803</v>
      </c>
      <c r="C7649" s="4" t="s">
        <v>12804</v>
      </c>
      <c r="D7649" s="5" t="s">
        <v>13630</v>
      </c>
      <c r="E7649" s="4" t="s">
        <v>13631</v>
      </c>
      <c r="F7649" s="8" t="s">
        <v>514</v>
      </c>
      <c r="G7649" s="6" t="s">
        <v>17579</v>
      </c>
      <c r="H7649" s="7"/>
      <c r="I7649" s="7" t="b">
        <f>EXACT(Table1[[#This Row],[Anot]],"CHECAR")</f>
        <v>0</v>
      </c>
      <c r="J7649" s="8" t="s">
        <v>1529</v>
      </c>
      <c r="K7649" s="11" t="b">
        <v>1</v>
      </c>
    </row>
    <row r="7650" spans="1:11" ht="101.25" hidden="1" x14ac:dyDescent="0.25">
      <c r="A7650" s="22">
        <v>9344</v>
      </c>
      <c r="B7650" s="5" t="s">
        <v>12803</v>
      </c>
      <c r="C7650" s="4" t="s">
        <v>12804</v>
      </c>
      <c r="D7650" s="5" t="s">
        <v>13874</v>
      </c>
      <c r="E7650" s="4" t="s">
        <v>13875</v>
      </c>
      <c r="F7650" s="8" t="s">
        <v>514</v>
      </c>
      <c r="G7650" s="6" t="s">
        <v>17579</v>
      </c>
      <c r="H7650" s="7"/>
      <c r="I7650" s="7" t="b">
        <f>EXACT(Table1[[#This Row],[Anot]],"CHECAR")</f>
        <v>0</v>
      </c>
      <c r="J7650" s="8" t="s">
        <v>4202</v>
      </c>
      <c r="K7650" s="11" t="b">
        <v>1</v>
      </c>
    </row>
    <row r="7651" spans="1:11" ht="81" hidden="1" x14ac:dyDescent="0.25">
      <c r="A7651" s="22">
        <v>9345</v>
      </c>
      <c r="B7651" s="5" t="s">
        <v>12803</v>
      </c>
      <c r="C7651" s="4" t="s">
        <v>12804</v>
      </c>
      <c r="D7651" s="5" t="s">
        <v>12871</v>
      </c>
      <c r="E7651" s="4" t="s">
        <v>12872</v>
      </c>
      <c r="F7651" s="8" t="s">
        <v>514</v>
      </c>
      <c r="G7651" s="6" t="s">
        <v>17579</v>
      </c>
      <c r="H7651" s="7"/>
      <c r="I7651" s="7" t="b">
        <f>EXACT(Table1[[#This Row],[Anot]],"CHECAR")</f>
        <v>0</v>
      </c>
      <c r="J7651" s="8" t="s">
        <v>4365</v>
      </c>
      <c r="K7651" s="11" t="b">
        <v>1</v>
      </c>
    </row>
    <row r="7652" spans="1:11" ht="60.75" hidden="1" x14ac:dyDescent="0.25">
      <c r="A7652" s="22">
        <v>9346</v>
      </c>
      <c r="B7652" s="5" t="s">
        <v>12803</v>
      </c>
      <c r="C7652" s="4" t="s">
        <v>12804</v>
      </c>
      <c r="D7652" s="5" t="s">
        <v>13413</v>
      </c>
      <c r="E7652" s="4" t="s">
        <v>13414</v>
      </c>
      <c r="F7652" s="8" t="s">
        <v>514</v>
      </c>
      <c r="G7652" s="6" t="s">
        <v>17579</v>
      </c>
      <c r="H7652" s="7"/>
      <c r="I7652" s="7" t="b">
        <f>EXACT(Table1[[#This Row],[Anot]],"CHECAR")</f>
        <v>0</v>
      </c>
      <c r="J7652" s="8" t="s">
        <v>13415</v>
      </c>
      <c r="K7652" s="11" t="b">
        <v>1</v>
      </c>
    </row>
    <row r="7653" spans="1:11" ht="81" hidden="1" x14ac:dyDescent="0.25">
      <c r="A7653" s="22">
        <v>9347</v>
      </c>
      <c r="B7653" s="5" t="s">
        <v>12803</v>
      </c>
      <c r="C7653" s="4" t="s">
        <v>12804</v>
      </c>
      <c r="D7653" s="5" t="s">
        <v>13876</v>
      </c>
      <c r="E7653" s="4" t="s">
        <v>13877</v>
      </c>
      <c r="F7653" s="8" t="s">
        <v>514</v>
      </c>
      <c r="G7653" s="6" t="s">
        <v>17579</v>
      </c>
      <c r="H7653" s="7"/>
      <c r="I7653" s="7" t="b">
        <f>EXACT(Table1[[#This Row],[Anot]],"CHECAR")</f>
        <v>0</v>
      </c>
      <c r="J7653" s="8" t="s">
        <v>9639</v>
      </c>
      <c r="K7653" s="11" t="b">
        <v>1</v>
      </c>
    </row>
    <row r="7654" spans="1:11" ht="81" hidden="1" x14ac:dyDescent="0.25">
      <c r="A7654" s="22">
        <v>9348</v>
      </c>
      <c r="B7654" s="5" t="s">
        <v>12803</v>
      </c>
      <c r="C7654" s="4" t="s">
        <v>12804</v>
      </c>
      <c r="D7654" s="5" t="s">
        <v>13878</v>
      </c>
      <c r="E7654" s="4" t="s">
        <v>13879</v>
      </c>
      <c r="F7654" s="8" t="s">
        <v>514</v>
      </c>
      <c r="G7654" s="6" t="s">
        <v>17579</v>
      </c>
      <c r="H7654" s="7"/>
      <c r="I7654" s="7" t="b">
        <f>EXACT(Table1[[#This Row],[Anot]],"CHECAR")</f>
        <v>0</v>
      </c>
      <c r="J7654" s="8" t="s">
        <v>13880</v>
      </c>
      <c r="K7654" s="11" t="b">
        <v>1</v>
      </c>
    </row>
    <row r="7655" spans="1:11" ht="20.25" hidden="1" x14ac:dyDescent="0.25">
      <c r="A7655" s="22">
        <v>9349</v>
      </c>
      <c r="B7655" s="5" t="s">
        <v>12803</v>
      </c>
      <c r="C7655" s="4" t="s">
        <v>12804</v>
      </c>
      <c r="D7655" s="5" t="s">
        <v>13881</v>
      </c>
      <c r="E7655" s="4" t="s">
        <v>13882</v>
      </c>
      <c r="F7655" s="8" t="s">
        <v>514</v>
      </c>
      <c r="G7655" s="6" t="s">
        <v>17579</v>
      </c>
      <c r="H7655" s="7"/>
      <c r="I7655" s="7" t="b">
        <f>EXACT(Table1[[#This Row],[Anot]],"CHECAR")</f>
        <v>0</v>
      </c>
      <c r="J7655" s="8" t="s">
        <v>11786</v>
      </c>
      <c r="K7655" s="11" t="b">
        <v>1</v>
      </c>
    </row>
    <row r="7656" spans="1:11" ht="60.75" hidden="1" x14ac:dyDescent="0.25">
      <c r="A7656" s="22">
        <v>9350</v>
      </c>
      <c r="B7656" s="5" t="s">
        <v>12803</v>
      </c>
      <c r="C7656" s="4" t="s">
        <v>12804</v>
      </c>
      <c r="D7656" s="5" t="s">
        <v>13883</v>
      </c>
      <c r="E7656" s="4" t="s">
        <v>13884</v>
      </c>
      <c r="F7656" s="8" t="s">
        <v>514</v>
      </c>
      <c r="G7656" s="6" t="s">
        <v>17579</v>
      </c>
      <c r="H7656" s="7"/>
      <c r="I7656" s="7" t="b">
        <f>EXACT(Table1[[#This Row],[Anot]],"CHECAR")</f>
        <v>0</v>
      </c>
      <c r="J7656" s="8" t="s">
        <v>13885</v>
      </c>
      <c r="K7656" s="11" t="b">
        <v>1</v>
      </c>
    </row>
    <row r="7657" spans="1:11" ht="81" hidden="1" x14ac:dyDescent="0.25">
      <c r="A7657" s="22">
        <v>9351</v>
      </c>
      <c r="B7657" s="5" t="s">
        <v>12803</v>
      </c>
      <c r="C7657" s="4" t="s">
        <v>12804</v>
      </c>
      <c r="D7657" s="5" t="s">
        <v>13886</v>
      </c>
      <c r="E7657" s="4" t="s">
        <v>13887</v>
      </c>
      <c r="F7657" s="8" t="s">
        <v>514</v>
      </c>
      <c r="G7657" s="6" t="s">
        <v>17579</v>
      </c>
      <c r="H7657" s="7"/>
      <c r="I7657" s="7" t="b">
        <f>EXACT(Table1[[#This Row],[Anot]],"CHECAR")</f>
        <v>0</v>
      </c>
      <c r="J7657" s="8" t="s">
        <v>11424</v>
      </c>
      <c r="K7657" s="11" t="b">
        <v>1</v>
      </c>
    </row>
    <row r="7658" spans="1:11" ht="101.25" hidden="1" x14ac:dyDescent="0.25">
      <c r="A7658" s="22">
        <v>9352</v>
      </c>
      <c r="B7658" s="5" t="s">
        <v>12803</v>
      </c>
      <c r="C7658" s="4" t="s">
        <v>12804</v>
      </c>
      <c r="D7658" s="5" t="s">
        <v>13888</v>
      </c>
      <c r="E7658" s="4" t="s">
        <v>13889</v>
      </c>
      <c r="F7658" s="8" t="s">
        <v>514</v>
      </c>
      <c r="G7658" s="6" t="s">
        <v>17579</v>
      </c>
      <c r="H7658" s="7"/>
      <c r="I7658" s="7" t="b">
        <f>EXACT(Table1[[#This Row],[Anot]],"CHECAR")</f>
        <v>0</v>
      </c>
      <c r="J7658" s="8" t="s">
        <v>13890</v>
      </c>
      <c r="K7658" s="11" t="b">
        <v>1</v>
      </c>
    </row>
    <row r="7659" spans="1:11" ht="222.75" hidden="1" x14ac:dyDescent="0.25">
      <c r="A7659" s="22">
        <v>9353</v>
      </c>
      <c r="B7659" s="5" t="s">
        <v>12803</v>
      </c>
      <c r="C7659" s="4" t="s">
        <v>12804</v>
      </c>
      <c r="D7659" s="5" t="s">
        <v>13796</v>
      </c>
      <c r="E7659" s="4" t="s">
        <v>13797</v>
      </c>
      <c r="F7659" s="8" t="s">
        <v>514</v>
      </c>
      <c r="G7659" s="6" t="s">
        <v>17579</v>
      </c>
      <c r="H7659" s="7"/>
      <c r="I7659" s="7" t="b">
        <f>EXACT(Table1[[#This Row],[Anot]],"CHECAR")</f>
        <v>0</v>
      </c>
      <c r="J7659" s="8" t="s">
        <v>13798</v>
      </c>
      <c r="K7659" s="11" t="b">
        <v>1</v>
      </c>
    </row>
    <row r="7660" spans="1:11" ht="60.75" hidden="1" x14ac:dyDescent="0.25">
      <c r="A7660" s="22">
        <v>9354</v>
      </c>
      <c r="B7660" s="5" t="s">
        <v>12803</v>
      </c>
      <c r="C7660" s="4" t="s">
        <v>12804</v>
      </c>
      <c r="D7660" s="5" t="s">
        <v>13891</v>
      </c>
      <c r="E7660" s="4" t="s">
        <v>13892</v>
      </c>
      <c r="F7660" s="8" t="s">
        <v>514</v>
      </c>
      <c r="G7660" s="6" t="s">
        <v>17579</v>
      </c>
      <c r="H7660" s="7"/>
      <c r="I7660" s="7" t="b">
        <f>EXACT(Table1[[#This Row],[Anot]],"CHECAR")</f>
        <v>0</v>
      </c>
      <c r="J7660" s="8" t="s">
        <v>13893</v>
      </c>
      <c r="K7660" s="11" t="b">
        <v>1</v>
      </c>
    </row>
    <row r="7661" spans="1:11" ht="60.75" hidden="1" x14ac:dyDescent="0.25">
      <c r="A7661" s="22">
        <v>9355</v>
      </c>
      <c r="B7661" s="5" t="s">
        <v>12803</v>
      </c>
      <c r="C7661" s="4" t="s">
        <v>12804</v>
      </c>
      <c r="D7661" s="5" t="s">
        <v>13455</v>
      </c>
      <c r="E7661" s="4" t="s">
        <v>13894</v>
      </c>
      <c r="F7661" s="8" t="s">
        <v>514</v>
      </c>
      <c r="G7661" s="6" t="s">
        <v>17579</v>
      </c>
      <c r="H7661" s="7"/>
      <c r="I7661" s="7" t="b">
        <f>EXACT(Table1[[#This Row],[Anot]],"CHECAR")</f>
        <v>0</v>
      </c>
      <c r="J7661" s="8" t="s">
        <v>13895</v>
      </c>
      <c r="K7661" s="11" t="b">
        <v>1</v>
      </c>
    </row>
    <row r="7662" spans="1:11" ht="60.75" hidden="1" x14ac:dyDescent="0.25">
      <c r="A7662" s="22">
        <v>9356</v>
      </c>
      <c r="B7662" s="5" t="s">
        <v>12803</v>
      </c>
      <c r="C7662" s="4" t="s">
        <v>12804</v>
      </c>
      <c r="D7662" s="5" t="s">
        <v>13896</v>
      </c>
      <c r="E7662" s="4" t="s">
        <v>13897</v>
      </c>
      <c r="F7662" s="8" t="s">
        <v>514</v>
      </c>
      <c r="G7662" s="6" t="s">
        <v>17579</v>
      </c>
      <c r="H7662" s="7"/>
      <c r="I7662" s="7" t="b">
        <f>EXACT(Table1[[#This Row],[Anot]],"CHECAR")</f>
        <v>0</v>
      </c>
      <c r="J7662" s="8" t="s">
        <v>5031</v>
      </c>
      <c r="K7662" s="11" t="b">
        <v>1</v>
      </c>
    </row>
    <row r="7663" spans="1:11" ht="141.75" hidden="1" x14ac:dyDescent="0.25">
      <c r="A7663" s="22">
        <v>9357</v>
      </c>
      <c r="B7663" s="5" t="s">
        <v>12803</v>
      </c>
      <c r="C7663" s="4" t="s">
        <v>12804</v>
      </c>
      <c r="D7663" s="5" t="s">
        <v>13898</v>
      </c>
      <c r="E7663" s="4" t="s">
        <v>13899</v>
      </c>
      <c r="F7663" s="8" t="s">
        <v>514</v>
      </c>
      <c r="G7663" s="6" t="s">
        <v>17579</v>
      </c>
      <c r="H7663" s="7"/>
      <c r="I7663" s="7" t="b">
        <f>EXACT(Table1[[#This Row],[Anot]],"CHECAR")</f>
        <v>0</v>
      </c>
      <c r="J7663" s="8" t="s">
        <v>13900</v>
      </c>
      <c r="K7663" s="11" t="b">
        <v>1</v>
      </c>
    </row>
    <row r="7664" spans="1:11" ht="182.25" hidden="1" x14ac:dyDescent="0.25">
      <c r="A7664" s="22">
        <v>9358</v>
      </c>
      <c r="B7664" s="5" t="s">
        <v>12803</v>
      </c>
      <c r="C7664" s="4" t="s">
        <v>12804</v>
      </c>
      <c r="D7664" s="5" t="s">
        <v>13901</v>
      </c>
      <c r="E7664" s="4" t="s">
        <v>13902</v>
      </c>
      <c r="F7664" s="8" t="s">
        <v>514</v>
      </c>
      <c r="G7664" s="6" t="s">
        <v>17579</v>
      </c>
      <c r="H7664" s="7"/>
      <c r="I7664" s="7" t="b">
        <f>EXACT(Table1[[#This Row],[Anot]],"CHECAR")</f>
        <v>0</v>
      </c>
      <c r="J7664" s="8" t="s">
        <v>13903</v>
      </c>
      <c r="K7664" s="11" t="b">
        <v>1</v>
      </c>
    </row>
    <row r="7665" spans="1:11" ht="81" hidden="1" x14ac:dyDescent="0.25">
      <c r="A7665" s="22">
        <v>9359</v>
      </c>
      <c r="B7665" s="5" t="s">
        <v>12803</v>
      </c>
      <c r="C7665" s="4" t="s">
        <v>12804</v>
      </c>
      <c r="D7665" s="5" t="s">
        <v>13904</v>
      </c>
      <c r="E7665" s="4" t="s">
        <v>13905</v>
      </c>
      <c r="F7665" s="8" t="s">
        <v>514</v>
      </c>
      <c r="G7665" s="6" t="s">
        <v>17579</v>
      </c>
      <c r="H7665" s="7"/>
      <c r="I7665" s="7" t="b">
        <f>EXACT(Table1[[#This Row],[Anot]],"CHECAR")</f>
        <v>0</v>
      </c>
      <c r="J7665" s="8" t="s">
        <v>12245</v>
      </c>
      <c r="K7665" s="11" t="b">
        <v>1</v>
      </c>
    </row>
    <row r="7666" spans="1:11" ht="60.75" hidden="1" x14ac:dyDescent="0.25">
      <c r="A7666" s="22">
        <v>9360</v>
      </c>
      <c r="B7666" s="5" t="s">
        <v>12803</v>
      </c>
      <c r="C7666" s="4" t="s">
        <v>12804</v>
      </c>
      <c r="D7666" s="5" t="s">
        <v>13906</v>
      </c>
      <c r="E7666" s="4" t="s">
        <v>13907</v>
      </c>
      <c r="F7666" s="8" t="s">
        <v>514</v>
      </c>
      <c r="G7666" s="6" t="s">
        <v>17579</v>
      </c>
      <c r="H7666" s="7"/>
      <c r="I7666" s="7" t="b">
        <f>EXACT(Table1[[#This Row],[Anot]],"CHECAR")</f>
        <v>0</v>
      </c>
      <c r="J7666" s="8" t="s">
        <v>13908</v>
      </c>
      <c r="K7666" s="11" t="b">
        <v>1</v>
      </c>
    </row>
    <row r="7667" spans="1:11" ht="81" hidden="1" x14ac:dyDescent="0.25">
      <c r="A7667" s="22">
        <v>9361</v>
      </c>
      <c r="B7667" s="5" t="s">
        <v>12803</v>
      </c>
      <c r="C7667" s="4" t="s">
        <v>12804</v>
      </c>
      <c r="D7667" s="5" t="s">
        <v>13909</v>
      </c>
      <c r="E7667" s="4" t="s">
        <v>13910</v>
      </c>
      <c r="F7667" s="8" t="s">
        <v>514</v>
      </c>
      <c r="G7667" s="6" t="s">
        <v>17579</v>
      </c>
      <c r="H7667" s="7"/>
      <c r="I7667" s="7" t="b">
        <f>EXACT(Table1[[#This Row],[Anot]],"CHECAR")</f>
        <v>0</v>
      </c>
      <c r="J7667" s="8" t="s">
        <v>13911</v>
      </c>
      <c r="K7667" s="11" t="b">
        <v>1</v>
      </c>
    </row>
    <row r="7668" spans="1:11" ht="40.5" hidden="1" x14ac:dyDescent="0.25">
      <c r="A7668" s="22">
        <v>9362</v>
      </c>
      <c r="B7668" s="5" t="s">
        <v>12803</v>
      </c>
      <c r="C7668" s="4" t="s">
        <v>12804</v>
      </c>
      <c r="D7668" s="5" t="s">
        <v>13912</v>
      </c>
      <c r="E7668" s="4" t="s">
        <v>13913</v>
      </c>
      <c r="F7668" s="8" t="s">
        <v>514</v>
      </c>
      <c r="G7668" s="6" t="s">
        <v>17579</v>
      </c>
      <c r="H7668" s="7"/>
      <c r="I7668" s="7" t="b">
        <f>EXACT(Table1[[#This Row],[Anot]],"CHECAR")</f>
        <v>0</v>
      </c>
      <c r="J7668" s="8" t="s">
        <v>13914</v>
      </c>
      <c r="K7668" s="11" t="b">
        <v>1</v>
      </c>
    </row>
    <row r="7669" spans="1:11" ht="101.25" hidden="1" x14ac:dyDescent="0.25">
      <c r="A7669" s="22">
        <v>9363</v>
      </c>
      <c r="B7669" s="5" t="s">
        <v>12803</v>
      </c>
      <c r="C7669" s="4" t="s">
        <v>12804</v>
      </c>
      <c r="D7669" s="5" t="s">
        <v>13915</v>
      </c>
      <c r="E7669" s="4" t="s">
        <v>13916</v>
      </c>
      <c r="F7669" s="8" t="s">
        <v>514</v>
      </c>
      <c r="G7669" s="6" t="s">
        <v>17579</v>
      </c>
      <c r="H7669" s="7"/>
      <c r="I7669" s="7" t="b">
        <f>EXACT(Table1[[#This Row],[Anot]],"CHECAR")</f>
        <v>0</v>
      </c>
      <c r="J7669" s="8" t="s">
        <v>13917</v>
      </c>
      <c r="K7669" s="11" t="b">
        <v>1</v>
      </c>
    </row>
    <row r="7670" spans="1:11" ht="60.75" hidden="1" x14ac:dyDescent="0.25">
      <c r="A7670" s="22">
        <v>9364</v>
      </c>
      <c r="B7670" s="5" t="s">
        <v>12803</v>
      </c>
      <c r="C7670" s="4" t="s">
        <v>12804</v>
      </c>
      <c r="D7670" s="5" t="s">
        <v>13918</v>
      </c>
      <c r="E7670" s="4" t="s">
        <v>13919</v>
      </c>
      <c r="F7670" s="8" t="s">
        <v>514</v>
      </c>
      <c r="G7670" s="6" t="s">
        <v>17579</v>
      </c>
      <c r="H7670" s="7"/>
      <c r="I7670" s="7" t="b">
        <f>EXACT(Table1[[#This Row],[Anot]],"CHECAR")</f>
        <v>0</v>
      </c>
      <c r="J7670" s="8" t="s">
        <v>13920</v>
      </c>
      <c r="K7670" s="11" t="b">
        <v>1</v>
      </c>
    </row>
    <row r="7671" spans="1:11" ht="81" hidden="1" x14ac:dyDescent="0.25">
      <c r="A7671" s="22">
        <v>9365</v>
      </c>
      <c r="B7671" s="5" t="s">
        <v>12803</v>
      </c>
      <c r="C7671" s="4" t="s">
        <v>12804</v>
      </c>
      <c r="D7671" s="5" t="s">
        <v>13921</v>
      </c>
      <c r="E7671" s="4" t="s">
        <v>13922</v>
      </c>
      <c r="F7671" s="8" t="s">
        <v>514</v>
      </c>
      <c r="G7671" s="6" t="s">
        <v>17579</v>
      </c>
      <c r="H7671" s="7"/>
      <c r="I7671" s="7" t="b">
        <f>EXACT(Table1[[#This Row],[Anot]],"CHECAR")</f>
        <v>0</v>
      </c>
      <c r="J7671" s="8" t="s">
        <v>13923</v>
      </c>
      <c r="K7671" s="11" t="b">
        <v>1</v>
      </c>
    </row>
    <row r="7672" spans="1:11" ht="81" hidden="1" x14ac:dyDescent="0.25">
      <c r="A7672" s="22">
        <v>9366</v>
      </c>
      <c r="B7672" s="5" t="s">
        <v>12803</v>
      </c>
      <c r="C7672" s="4" t="s">
        <v>12804</v>
      </c>
      <c r="D7672" s="5" t="s">
        <v>13924</v>
      </c>
      <c r="E7672" s="4" t="s">
        <v>13925</v>
      </c>
      <c r="F7672" s="8" t="s">
        <v>514</v>
      </c>
      <c r="G7672" s="6" t="s">
        <v>17579</v>
      </c>
      <c r="H7672" s="7"/>
      <c r="I7672" s="7" t="b">
        <f>EXACT(Table1[[#This Row],[Anot]],"CHECAR")</f>
        <v>0</v>
      </c>
      <c r="J7672" s="8" t="s">
        <v>4671</v>
      </c>
      <c r="K7672" s="11" t="b">
        <v>1</v>
      </c>
    </row>
    <row r="7673" spans="1:11" ht="101.25" hidden="1" x14ac:dyDescent="0.25">
      <c r="A7673" s="22">
        <v>9367</v>
      </c>
      <c r="B7673" s="5" t="s">
        <v>12803</v>
      </c>
      <c r="C7673" s="4" t="s">
        <v>12804</v>
      </c>
      <c r="D7673" s="5" t="s">
        <v>13022</v>
      </c>
      <c r="E7673" s="4" t="s">
        <v>13023</v>
      </c>
      <c r="F7673" s="8" t="s">
        <v>514</v>
      </c>
      <c r="G7673" s="6" t="s">
        <v>17579</v>
      </c>
      <c r="H7673" s="7"/>
      <c r="I7673" s="7" t="b">
        <f>EXACT(Table1[[#This Row],[Anot]],"CHECAR")</f>
        <v>0</v>
      </c>
      <c r="J7673" s="8" t="s">
        <v>13024</v>
      </c>
      <c r="K7673" s="11" t="b">
        <v>1</v>
      </c>
    </row>
    <row r="7674" spans="1:11" ht="121.5" hidden="1" x14ac:dyDescent="0.25">
      <c r="A7674" s="22">
        <v>9368</v>
      </c>
      <c r="B7674" s="5" t="s">
        <v>12803</v>
      </c>
      <c r="C7674" s="4" t="s">
        <v>12804</v>
      </c>
      <c r="D7674" s="5" t="s">
        <v>13926</v>
      </c>
      <c r="E7674" s="4" t="s">
        <v>13927</v>
      </c>
      <c r="F7674" s="8" t="s">
        <v>514</v>
      </c>
      <c r="G7674" s="6" t="s">
        <v>17579</v>
      </c>
      <c r="H7674" s="7"/>
      <c r="I7674" s="7" t="b">
        <f>EXACT(Table1[[#This Row],[Anot]],"CHECAR")</f>
        <v>0</v>
      </c>
      <c r="J7674" s="8" t="s">
        <v>13928</v>
      </c>
      <c r="K7674" s="11" t="b">
        <v>1</v>
      </c>
    </row>
    <row r="7675" spans="1:11" ht="141.75" hidden="1" x14ac:dyDescent="0.25">
      <c r="A7675" s="22">
        <v>9369</v>
      </c>
      <c r="B7675" s="5" t="s">
        <v>12803</v>
      </c>
      <c r="C7675" s="4" t="s">
        <v>12804</v>
      </c>
      <c r="D7675" s="5" t="s">
        <v>13929</v>
      </c>
      <c r="E7675" s="4" t="s">
        <v>13930</v>
      </c>
      <c r="F7675" s="8" t="s">
        <v>514</v>
      </c>
      <c r="G7675" s="6" t="s">
        <v>17579</v>
      </c>
      <c r="H7675" s="7"/>
      <c r="I7675" s="7" t="b">
        <f>EXACT(Table1[[#This Row],[Anot]],"CHECAR")</f>
        <v>0</v>
      </c>
      <c r="J7675" s="8" t="s">
        <v>13931</v>
      </c>
      <c r="K7675" s="11" t="b">
        <v>1</v>
      </c>
    </row>
    <row r="7676" spans="1:11" ht="121.5" hidden="1" x14ac:dyDescent="0.25">
      <c r="A7676" s="22">
        <v>9370</v>
      </c>
      <c r="B7676" s="5" t="s">
        <v>12803</v>
      </c>
      <c r="C7676" s="4" t="s">
        <v>12804</v>
      </c>
      <c r="D7676" s="5" t="s">
        <v>13932</v>
      </c>
      <c r="E7676" s="4" t="s">
        <v>13933</v>
      </c>
      <c r="F7676" s="8" t="s">
        <v>514</v>
      </c>
      <c r="G7676" s="6" t="s">
        <v>17579</v>
      </c>
      <c r="H7676" s="7"/>
      <c r="I7676" s="7" t="b">
        <f>EXACT(Table1[[#This Row],[Anot]],"CHECAR")</f>
        <v>0</v>
      </c>
      <c r="J7676" s="8" t="s">
        <v>13934</v>
      </c>
      <c r="K7676" s="11" t="b">
        <v>1</v>
      </c>
    </row>
    <row r="7677" spans="1:11" ht="40.5" hidden="1" x14ac:dyDescent="0.25">
      <c r="A7677" s="22">
        <v>9371</v>
      </c>
      <c r="B7677" s="5" t="s">
        <v>12803</v>
      </c>
      <c r="C7677" s="4" t="s">
        <v>12804</v>
      </c>
      <c r="D7677" s="5" t="s">
        <v>13935</v>
      </c>
      <c r="E7677" s="4" t="s">
        <v>13936</v>
      </c>
      <c r="F7677" s="8" t="s">
        <v>514</v>
      </c>
      <c r="G7677" s="6" t="s">
        <v>17579</v>
      </c>
      <c r="H7677" s="7"/>
      <c r="I7677" s="7" t="b">
        <f>EXACT(Table1[[#This Row],[Anot]],"CHECAR")</f>
        <v>0</v>
      </c>
      <c r="J7677" s="8" t="s">
        <v>13937</v>
      </c>
      <c r="K7677" s="11" t="b">
        <v>1</v>
      </c>
    </row>
    <row r="7678" spans="1:11" ht="141.75" hidden="1" x14ac:dyDescent="0.25">
      <c r="A7678" s="22">
        <v>9372</v>
      </c>
      <c r="B7678" s="5" t="s">
        <v>12803</v>
      </c>
      <c r="C7678" s="4" t="s">
        <v>12804</v>
      </c>
      <c r="D7678" s="5" t="s">
        <v>13938</v>
      </c>
      <c r="E7678" s="4" t="s">
        <v>13939</v>
      </c>
      <c r="F7678" s="8" t="s">
        <v>514</v>
      </c>
      <c r="G7678" s="6" t="s">
        <v>17579</v>
      </c>
      <c r="H7678" s="7"/>
      <c r="I7678" s="7" t="b">
        <f>EXACT(Table1[[#This Row],[Anot]],"CHECAR")</f>
        <v>0</v>
      </c>
      <c r="J7678" s="8" t="s">
        <v>13940</v>
      </c>
      <c r="K7678" s="11" t="b">
        <v>1</v>
      </c>
    </row>
    <row r="7679" spans="1:11" ht="101.25" hidden="1" x14ac:dyDescent="0.25">
      <c r="A7679" s="22">
        <v>9373</v>
      </c>
      <c r="B7679" s="5" t="s">
        <v>12803</v>
      </c>
      <c r="C7679" s="4" t="s">
        <v>12804</v>
      </c>
      <c r="D7679" s="5" t="s">
        <v>13459</v>
      </c>
      <c r="E7679" s="4" t="s">
        <v>13460</v>
      </c>
      <c r="F7679" s="8" t="s">
        <v>514</v>
      </c>
      <c r="G7679" s="6" t="s">
        <v>17579</v>
      </c>
      <c r="H7679" s="7"/>
      <c r="I7679" s="7" t="b">
        <f>EXACT(Table1[[#This Row],[Anot]],"CHECAR")</f>
        <v>0</v>
      </c>
      <c r="J7679" s="8" t="s">
        <v>13941</v>
      </c>
      <c r="K7679" s="11" t="b">
        <v>1</v>
      </c>
    </row>
    <row r="7680" spans="1:11" ht="141.75" hidden="1" x14ac:dyDescent="0.25">
      <c r="A7680" s="22">
        <v>9374</v>
      </c>
      <c r="B7680" s="5" t="s">
        <v>12803</v>
      </c>
      <c r="C7680" s="4" t="s">
        <v>12804</v>
      </c>
      <c r="D7680" s="5" t="s">
        <v>13221</v>
      </c>
      <c r="E7680" s="4" t="s">
        <v>13222</v>
      </c>
      <c r="F7680" s="8" t="s">
        <v>514</v>
      </c>
      <c r="G7680" s="6" t="s">
        <v>17579</v>
      </c>
      <c r="H7680" s="7"/>
      <c r="I7680" s="7" t="b">
        <f>EXACT(Table1[[#This Row],[Anot]],"CHECAR")</f>
        <v>0</v>
      </c>
      <c r="J7680" s="8" t="s">
        <v>13223</v>
      </c>
      <c r="K7680" s="11" t="b">
        <v>1</v>
      </c>
    </row>
    <row r="7681" spans="1:11" ht="202.5" hidden="1" x14ac:dyDescent="0.25">
      <c r="A7681" s="22">
        <v>9375</v>
      </c>
      <c r="B7681" s="5" t="s">
        <v>12803</v>
      </c>
      <c r="C7681" s="4" t="s">
        <v>12804</v>
      </c>
      <c r="D7681" s="5" t="s">
        <v>13942</v>
      </c>
      <c r="E7681" s="4" t="s">
        <v>13943</v>
      </c>
      <c r="F7681" s="8" t="s">
        <v>514</v>
      </c>
      <c r="G7681" s="6" t="s">
        <v>17579</v>
      </c>
      <c r="H7681" s="7"/>
      <c r="I7681" s="7" t="b">
        <f>EXACT(Table1[[#This Row],[Anot]],"CHECAR")</f>
        <v>0</v>
      </c>
      <c r="J7681" s="8" t="s">
        <v>13944</v>
      </c>
      <c r="K7681" s="11" t="b">
        <v>1</v>
      </c>
    </row>
    <row r="7682" spans="1:11" ht="121.5" hidden="1" x14ac:dyDescent="0.25">
      <c r="A7682" s="22">
        <v>9376</v>
      </c>
      <c r="B7682" s="5" t="s">
        <v>12803</v>
      </c>
      <c r="C7682" s="4" t="s">
        <v>12804</v>
      </c>
      <c r="D7682" s="5" t="s">
        <v>13945</v>
      </c>
      <c r="E7682" s="4" t="s">
        <v>13946</v>
      </c>
      <c r="F7682" s="8" t="s">
        <v>514</v>
      </c>
      <c r="G7682" s="6" t="s">
        <v>17579</v>
      </c>
      <c r="H7682" s="7"/>
      <c r="I7682" s="7" t="b">
        <f>EXACT(Table1[[#This Row],[Anot]],"CHECAR")</f>
        <v>0</v>
      </c>
      <c r="J7682" s="8" t="s">
        <v>13947</v>
      </c>
      <c r="K7682" s="11" t="b">
        <v>1</v>
      </c>
    </row>
    <row r="7683" spans="1:11" ht="40.5" hidden="1" x14ac:dyDescent="0.25">
      <c r="A7683" s="22">
        <v>9377</v>
      </c>
      <c r="B7683" s="5" t="s">
        <v>12803</v>
      </c>
      <c r="C7683" s="4" t="s">
        <v>12804</v>
      </c>
      <c r="D7683" s="5" t="s">
        <v>13948</v>
      </c>
      <c r="E7683" s="4" t="s">
        <v>13949</v>
      </c>
      <c r="F7683" s="8" t="s">
        <v>514</v>
      </c>
      <c r="G7683" s="6" t="s">
        <v>17579</v>
      </c>
      <c r="H7683" s="7"/>
      <c r="I7683" s="7" t="b">
        <f>EXACT(Table1[[#This Row],[Anot]],"CHECAR")</f>
        <v>0</v>
      </c>
      <c r="J7683" s="8" t="s">
        <v>13950</v>
      </c>
      <c r="K7683" s="11" t="b">
        <v>1</v>
      </c>
    </row>
    <row r="7684" spans="1:11" ht="40.5" hidden="1" x14ac:dyDescent="0.25">
      <c r="A7684" s="22">
        <v>9378</v>
      </c>
      <c r="B7684" s="5" t="s">
        <v>12803</v>
      </c>
      <c r="C7684" s="4" t="s">
        <v>12804</v>
      </c>
      <c r="D7684" s="5" t="s">
        <v>13951</v>
      </c>
      <c r="E7684" s="4" t="s">
        <v>13952</v>
      </c>
      <c r="F7684" s="8" t="s">
        <v>514</v>
      </c>
      <c r="G7684" s="6" t="s">
        <v>17579</v>
      </c>
      <c r="H7684" s="7"/>
      <c r="I7684" s="7" t="b">
        <f>EXACT(Table1[[#This Row],[Anot]],"CHECAR")</f>
        <v>0</v>
      </c>
      <c r="J7684" s="8" t="s">
        <v>13953</v>
      </c>
      <c r="K7684" s="11" t="b">
        <v>1</v>
      </c>
    </row>
    <row r="7685" spans="1:11" ht="40.5" hidden="1" x14ac:dyDescent="0.25">
      <c r="A7685" s="22">
        <v>9379</v>
      </c>
      <c r="B7685" s="5" t="s">
        <v>12803</v>
      </c>
      <c r="C7685" s="4" t="s">
        <v>12804</v>
      </c>
      <c r="D7685" s="5" t="s">
        <v>13954</v>
      </c>
      <c r="E7685" s="4" t="s">
        <v>13955</v>
      </c>
      <c r="F7685" s="8" t="s">
        <v>1015</v>
      </c>
      <c r="G7685" s="6" t="b">
        <v>0</v>
      </c>
      <c r="H7685" s="7"/>
      <c r="I7685" s="7" t="b">
        <f>EXACT(Table1[[#This Row],[Anot]],"CHECAR")</f>
        <v>0</v>
      </c>
      <c r="J7685" s="8" t="s">
        <v>6980</v>
      </c>
      <c r="K7685" s="11" t="b">
        <v>1</v>
      </c>
    </row>
    <row r="7686" spans="1:11" ht="141.75" hidden="1" x14ac:dyDescent="0.25">
      <c r="A7686" s="22">
        <v>9380</v>
      </c>
      <c r="B7686" s="5" t="s">
        <v>12803</v>
      </c>
      <c r="C7686" s="4" t="s">
        <v>12804</v>
      </c>
      <c r="D7686" s="5" t="s">
        <v>13956</v>
      </c>
      <c r="E7686" s="4" t="s">
        <v>13957</v>
      </c>
      <c r="F7686" s="8" t="s">
        <v>1015</v>
      </c>
      <c r="G7686" s="6" t="b">
        <v>0</v>
      </c>
      <c r="H7686" s="7"/>
      <c r="I7686" s="7" t="b">
        <f>EXACT(Table1[[#This Row],[Anot]],"CHECAR")</f>
        <v>0</v>
      </c>
      <c r="J7686" s="8" t="s">
        <v>13958</v>
      </c>
      <c r="K7686" s="11" t="b">
        <v>1</v>
      </c>
    </row>
    <row r="7687" spans="1:11" ht="81" hidden="1" x14ac:dyDescent="0.25">
      <c r="A7687" s="22">
        <v>9381</v>
      </c>
      <c r="B7687" s="5" t="s">
        <v>12803</v>
      </c>
      <c r="C7687" s="4" t="s">
        <v>12804</v>
      </c>
      <c r="D7687" s="5" t="s">
        <v>13959</v>
      </c>
      <c r="E7687" s="4" t="s">
        <v>13960</v>
      </c>
      <c r="F7687" s="8" t="s">
        <v>1015</v>
      </c>
      <c r="G7687" s="6" t="b">
        <v>0</v>
      </c>
      <c r="H7687" s="7"/>
      <c r="I7687" s="7" t="b">
        <f>EXACT(Table1[[#This Row],[Anot]],"CHECAR")</f>
        <v>0</v>
      </c>
      <c r="J7687" s="8" t="s">
        <v>13961</v>
      </c>
      <c r="K7687" s="11" t="b">
        <v>1</v>
      </c>
    </row>
    <row r="7688" spans="1:11" ht="364.5" hidden="1" x14ac:dyDescent="0.25">
      <c r="A7688" s="22">
        <v>9382</v>
      </c>
      <c r="B7688" s="5" t="s">
        <v>12803</v>
      </c>
      <c r="C7688" s="4" t="s">
        <v>12804</v>
      </c>
      <c r="D7688" s="5" t="s">
        <v>13295</v>
      </c>
      <c r="E7688" s="4" t="s">
        <v>13296</v>
      </c>
      <c r="F7688" s="8" t="s">
        <v>1015</v>
      </c>
      <c r="G7688" s="6" t="b">
        <v>0</v>
      </c>
      <c r="H7688" s="7"/>
      <c r="I7688" s="7" t="b">
        <f>EXACT(Table1[[#This Row],[Anot]],"CHECAR")</f>
        <v>0</v>
      </c>
      <c r="J7688" s="8" t="s">
        <v>13297</v>
      </c>
      <c r="K7688" s="11" t="b">
        <v>1</v>
      </c>
    </row>
    <row r="7689" spans="1:11" ht="101.25" hidden="1" x14ac:dyDescent="0.25">
      <c r="A7689" s="22">
        <v>9383</v>
      </c>
      <c r="B7689" s="5" t="s">
        <v>12803</v>
      </c>
      <c r="C7689" s="4" t="s">
        <v>12804</v>
      </c>
      <c r="D7689" s="5" t="s">
        <v>13962</v>
      </c>
      <c r="E7689" s="4" t="s">
        <v>13963</v>
      </c>
      <c r="F7689" s="8" t="s">
        <v>1015</v>
      </c>
      <c r="G7689" s="6" t="b">
        <v>0</v>
      </c>
      <c r="H7689" s="7"/>
      <c r="I7689" s="7" t="b">
        <f>EXACT(Table1[[#This Row],[Anot]],"CHECAR")</f>
        <v>0</v>
      </c>
      <c r="J7689" s="8" t="s">
        <v>13964</v>
      </c>
      <c r="K7689" s="11" t="b">
        <v>1</v>
      </c>
    </row>
    <row r="7690" spans="1:11" ht="141.75" hidden="1" x14ac:dyDescent="0.25">
      <c r="A7690" s="22">
        <v>9384</v>
      </c>
      <c r="B7690" s="5" t="s">
        <v>12803</v>
      </c>
      <c r="C7690" s="4" t="s">
        <v>12804</v>
      </c>
      <c r="D7690" s="5" t="s">
        <v>13965</v>
      </c>
      <c r="E7690" s="4" t="s">
        <v>13966</v>
      </c>
      <c r="F7690" s="8" t="s">
        <v>534</v>
      </c>
      <c r="G7690" s="6" t="b">
        <v>0</v>
      </c>
      <c r="H7690" s="7"/>
      <c r="I7690" s="7" t="b">
        <f>EXACT(Table1[[#This Row],[Anot]],"CHECAR")</f>
        <v>0</v>
      </c>
      <c r="J7690" s="8" t="s">
        <v>10205</v>
      </c>
      <c r="K7690" s="11" t="b">
        <v>1</v>
      </c>
    </row>
    <row r="7691" spans="1:11" ht="81" hidden="1" x14ac:dyDescent="0.25">
      <c r="A7691" s="22">
        <v>9385</v>
      </c>
      <c r="B7691" s="5" t="s">
        <v>12803</v>
      </c>
      <c r="C7691" s="4" t="s">
        <v>12804</v>
      </c>
      <c r="D7691" s="5" t="s">
        <v>13967</v>
      </c>
      <c r="E7691" s="4" t="s">
        <v>13968</v>
      </c>
      <c r="F7691" s="8" t="s">
        <v>534</v>
      </c>
      <c r="G7691" s="6" t="b">
        <v>0</v>
      </c>
      <c r="H7691" s="7"/>
      <c r="I7691" s="7" t="b">
        <f>EXACT(Table1[[#This Row],[Anot]],"CHECAR")</f>
        <v>0</v>
      </c>
      <c r="J7691" s="8" t="s">
        <v>13969</v>
      </c>
      <c r="K7691" s="11" t="b">
        <v>1</v>
      </c>
    </row>
    <row r="7692" spans="1:11" ht="101.25" hidden="1" x14ac:dyDescent="0.25">
      <c r="A7692" s="22">
        <v>9386</v>
      </c>
      <c r="B7692" s="5" t="s">
        <v>12803</v>
      </c>
      <c r="C7692" s="4" t="s">
        <v>12804</v>
      </c>
      <c r="D7692" s="5" t="s">
        <v>13970</v>
      </c>
      <c r="E7692" s="4" t="s">
        <v>13971</v>
      </c>
      <c r="F7692" s="8" t="s">
        <v>534</v>
      </c>
      <c r="G7692" s="6" t="b">
        <v>0</v>
      </c>
      <c r="H7692" s="7"/>
      <c r="I7692" s="7" t="b">
        <f>EXACT(Table1[[#This Row],[Anot]],"CHECAR")</f>
        <v>0</v>
      </c>
      <c r="J7692" s="8" t="s">
        <v>13972</v>
      </c>
      <c r="K7692" s="11" t="b">
        <v>1</v>
      </c>
    </row>
    <row r="7693" spans="1:11" ht="60.75" hidden="1" x14ac:dyDescent="0.25">
      <c r="A7693" s="22">
        <v>9387</v>
      </c>
      <c r="B7693" s="5" t="s">
        <v>12803</v>
      </c>
      <c r="C7693" s="4" t="s">
        <v>12804</v>
      </c>
      <c r="D7693" s="5" t="s">
        <v>13973</v>
      </c>
      <c r="E7693" s="4" t="s">
        <v>13974</v>
      </c>
      <c r="F7693" s="8" t="s">
        <v>534</v>
      </c>
      <c r="G7693" s="6" t="b">
        <v>0</v>
      </c>
      <c r="H7693" s="7"/>
      <c r="I7693" s="7" t="b">
        <f>EXACT(Table1[[#This Row],[Anot]],"CHECAR")</f>
        <v>0</v>
      </c>
      <c r="J7693" s="8" t="s">
        <v>13975</v>
      </c>
      <c r="K7693" s="11" t="b">
        <v>1</v>
      </c>
    </row>
    <row r="7694" spans="1:11" ht="263.25" hidden="1" x14ac:dyDescent="0.25">
      <c r="A7694" s="22">
        <v>9388</v>
      </c>
      <c r="B7694" s="5" t="s">
        <v>12803</v>
      </c>
      <c r="C7694" s="4" t="s">
        <v>12804</v>
      </c>
      <c r="D7694" s="5" t="s">
        <v>13976</v>
      </c>
      <c r="E7694" s="4" t="s">
        <v>13977</v>
      </c>
      <c r="F7694" s="8" t="s">
        <v>534</v>
      </c>
      <c r="G7694" s="6" t="b">
        <v>0</v>
      </c>
      <c r="H7694" s="7"/>
      <c r="I7694" s="7" t="b">
        <f>EXACT(Table1[[#This Row],[Anot]],"CHECAR")</f>
        <v>0</v>
      </c>
      <c r="J7694" s="8" t="s">
        <v>13978</v>
      </c>
      <c r="K7694" s="11" t="b">
        <v>1</v>
      </c>
    </row>
    <row r="7695" spans="1:11" ht="60.75" x14ac:dyDescent="0.25">
      <c r="A7695" s="22">
        <v>9389</v>
      </c>
      <c r="B7695" s="5" t="s">
        <v>12803</v>
      </c>
      <c r="C7695" s="4" t="s">
        <v>12804</v>
      </c>
      <c r="D7695" s="5" t="s">
        <v>13979</v>
      </c>
      <c r="E7695" s="4" t="s">
        <v>13980</v>
      </c>
      <c r="F7695" s="8" t="s">
        <v>535</v>
      </c>
      <c r="G7695" s="6"/>
      <c r="H7695" s="7"/>
      <c r="I7695" s="7" t="b">
        <f>EXACT(Table1[[#This Row],[Anot]],"CHECAR")</f>
        <v>0</v>
      </c>
      <c r="J7695" s="8" t="s">
        <v>13981</v>
      </c>
      <c r="K7695" s="11" t="b">
        <v>1</v>
      </c>
    </row>
    <row r="7696" spans="1:11" ht="60.75" x14ac:dyDescent="0.25">
      <c r="A7696" s="22">
        <v>9390</v>
      </c>
      <c r="B7696" s="5" t="s">
        <v>12803</v>
      </c>
      <c r="C7696" s="4" t="s">
        <v>12804</v>
      </c>
      <c r="D7696" s="5" t="s">
        <v>13751</v>
      </c>
      <c r="E7696" s="4" t="s">
        <v>13752</v>
      </c>
      <c r="F7696" s="8" t="s">
        <v>535</v>
      </c>
      <c r="G7696" s="6"/>
      <c r="H7696" s="7"/>
      <c r="I7696" s="7" t="b">
        <f>EXACT(Table1[[#This Row],[Anot]],"CHECAR")</f>
        <v>0</v>
      </c>
      <c r="J7696" s="8" t="s">
        <v>9689</v>
      </c>
      <c r="K7696" s="11" t="b">
        <v>1</v>
      </c>
    </row>
    <row r="7697" spans="1:11" ht="101.25" x14ac:dyDescent="0.25">
      <c r="A7697" s="22">
        <v>9391</v>
      </c>
      <c r="B7697" s="5" t="s">
        <v>12803</v>
      </c>
      <c r="C7697" s="4" t="s">
        <v>12804</v>
      </c>
      <c r="D7697" s="5" t="s">
        <v>13982</v>
      </c>
      <c r="E7697" s="4" t="s">
        <v>13983</v>
      </c>
      <c r="F7697" s="8" t="s">
        <v>535</v>
      </c>
      <c r="G7697" s="6"/>
      <c r="H7697" s="7"/>
      <c r="I7697" s="7" t="b">
        <f>EXACT(Table1[[#This Row],[Anot]],"CHECAR")</f>
        <v>0</v>
      </c>
      <c r="J7697" s="8" t="s">
        <v>13984</v>
      </c>
      <c r="K7697" s="11" t="b">
        <v>1</v>
      </c>
    </row>
    <row r="7698" spans="1:11" ht="81" x14ac:dyDescent="0.25">
      <c r="A7698" s="22">
        <v>9392</v>
      </c>
      <c r="B7698" s="5" t="s">
        <v>12803</v>
      </c>
      <c r="C7698" s="4" t="s">
        <v>12804</v>
      </c>
      <c r="D7698" s="5" t="s">
        <v>13316</v>
      </c>
      <c r="E7698" s="4" t="s">
        <v>13317</v>
      </c>
      <c r="F7698" s="8" t="s">
        <v>535</v>
      </c>
      <c r="G7698" s="6"/>
      <c r="H7698" s="7"/>
      <c r="I7698" s="7" t="b">
        <f>EXACT(Table1[[#This Row],[Anot]],"CHECAR")</f>
        <v>0</v>
      </c>
      <c r="J7698" s="8" t="s">
        <v>13318</v>
      </c>
      <c r="K7698" s="11" t="b">
        <v>1</v>
      </c>
    </row>
    <row r="7699" spans="1:11" ht="121.5" x14ac:dyDescent="0.25">
      <c r="A7699" s="22">
        <v>9393</v>
      </c>
      <c r="B7699" s="5" t="s">
        <v>12803</v>
      </c>
      <c r="C7699" s="4" t="s">
        <v>12804</v>
      </c>
      <c r="D7699" s="5" t="s">
        <v>13985</v>
      </c>
      <c r="E7699" s="4" t="s">
        <v>13986</v>
      </c>
      <c r="F7699" s="8" t="s">
        <v>535</v>
      </c>
      <c r="G7699" s="6"/>
      <c r="H7699" s="7"/>
      <c r="I7699" s="7" t="b">
        <f>EXACT(Table1[[#This Row],[Anot]],"CHECAR")</f>
        <v>0</v>
      </c>
      <c r="J7699" s="8" t="s">
        <v>13987</v>
      </c>
      <c r="K7699" s="11" t="b">
        <v>1</v>
      </c>
    </row>
    <row r="7700" spans="1:11" ht="81" x14ac:dyDescent="0.25">
      <c r="A7700" s="22">
        <v>9394</v>
      </c>
      <c r="B7700" s="5" t="s">
        <v>12803</v>
      </c>
      <c r="C7700" s="4" t="s">
        <v>12804</v>
      </c>
      <c r="D7700" s="5" t="s">
        <v>13988</v>
      </c>
      <c r="E7700" s="4" t="s">
        <v>13989</v>
      </c>
      <c r="F7700" s="8" t="s">
        <v>535</v>
      </c>
      <c r="G7700" s="6"/>
      <c r="H7700" s="7"/>
      <c r="I7700" s="7" t="b">
        <f>EXACT(Table1[[#This Row],[Anot]],"CHECAR")</f>
        <v>0</v>
      </c>
      <c r="J7700" s="8" t="s">
        <v>13990</v>
      </c>
      <c r="K7700" s="11" t="b">
        <v>1</v>
      </c>
    </row>
    <row r="7701" spans="1:11" ht="101.25" x14ac:dyDescent="0.25">
      <c r="A7701" s="22">
        <v>9395</v>
      </c>
      <c r="B7701" s="5" t="s">
        <v>12803</v>
      </c>
      <c r="C7701" s="4" t="s">
        <v>12804</v>
      </c>
      <c r="D7701" s="5" t="s">
        <v>13991</v>
      </c>
      <c r="E7701" s="4" t="s">
        <v>13992</v>
      </c>
      <c r="F7701" s="8" t="s">
        <v>535</v>
      </c>
      <c r="G7701" s="6"/>
      <c r="H7701" s="7"/>
      <c r="I7701" s="7" t="b">
        <f>EXACT(Table1[[#This Row],[Anot]],"CHECAR")</f>
        <v>0</v>
      </c>
      <c r="J7701" s="8" t="s">
        <v>13993</v>
      </c>
      <c r="K7701" s="11" t="b">
        <v>1</v>
      </c>
    </row>
    <row r="7702" spans="1:11" ht="40.5" x14ac:dyDescent="0.25">
      <c r="A7702" s="22">
        <v>9396</v>
      </c>
      <c r="B7702" s="5" t="s">
        <v>12803</v>
      </c>
      <c r="C7702" s="4" t="s">
        <v>12804</v>
      </c>
      <c r="D7702" s="5" t="s">
        <v>13994</v>
      </c>
      <c r="E7702" s="4" t="s">
        <v>13995</v>
      </c>
      <c r="F7702" s="8" t="s">
        <v>535</v>
      </c>
      <c r="G7702" s="6"/>
      <c r="H7702" s="7"/>
      <c r="I7702" s="7" t="b">
        <f>EXACT(Table1[[#This Row],[Anot]],"CHECAR")</f>
        <v>0</v>
      </c>
      <c r="J7702" s="8" t="s">
        <v>13996</v>
      </c>
      <c r="K7702" s="11" t="b">
        <v>1</v>
      </c>
    </row>
    <row r="7703" spans="1:11" ht="81" x14ac:dyDescent="0.25">
      <c r="A7703" s="22">
        <v>9397</v>
      </c>
      <c r="B7703" s="5" t="s">
        <v>12803</v>
      </c>
      <c r="C7703" s="4" t="s">
        <v>12804</v>
      </c>
      <c r="D7703" s="5" t="s">
        <v>13997</v>
      </c>
      <c r="E7703" s="4" t="s">
        <v>13998</v>
      </c>
      <c r="F7703" s="8" t="s">
        <v>535</v>
      </c>
      <c r="G7703" s="6"/>
      <c r="H7703" s="7"/>
      <c r="I7703" s="7" t="b">
        <f>EXACT(Table1[[#This Row],[Anot]],"CHECAR")</f>
        <v>0</v>
      </c>
      <c r="J7703" s="8" t="s">
        <v>13999</v>
      </c>
      <c r="K7703" s="11" t="b">
        <v>1</v>
      </c>
    </row>
    <row r="7704" spans="1:11" ht="202.5" x14ac:dyDescent="0.25">
      <c r="A7704" s="22">
        <v>9398</v>
      </c>
      <c r="B7704" s="5" t="s">
        <v>12803</v>
      </c>
      <c r="C7704" s="4" t="s">
        <v>12804</v>
      </c>
      <c r="D7704" s="5" t="s">
        <v>13130</v>
      </c>
      <c r="E7704" s="4" t="s">
        <v>13131</v>
      </c>
      <c r="F7704" s="8" t="s">
        <v>535</v>
      </c>
      <c r="G7704" s="6"/>
      <c r="H7704" s="7"/>
      <c r="I7704" s="7" t="b">
        <f>EXACT(Table1[[#This Row],[Anot]],"CHECAR")</f>
        <v>0</v>
      </c>
      <c r="J7704" s="8" t="s">
        <v>13132</v>
      </c>
      <c r="K7704" s="11" t="b">
        <v>1</v>
      </c>
    </row>
    <row r="7705" spans="1:11" ht="60.75" x14ac:dyDescent="0.25">
      <c r="A7705" s="22">
        <v>9399</v>
      </c>
      <c r="B7705" s="5" t="s">
        <v>12803</v>
      </c>
      <c r="C7705" s="4" t="s">
        <v>12804</v>
      </c>
      <c r="D7705" s="5" t="s">
        <v>14000</v>
      </c>
      <c r="E7705" s="4" t="s">
        <v>14001</v>
      </c>
      <c r="F7705" s="8" t="s">
        <v>535</v>
      </c>
      <c r="G7705" s="6"/>
      <c r="H7705" s="7"/>
      <c r="I7705" s="7" t="b">
        <f>EXACT(Table1[[#This Row],[Anot]],"CHECAR")</f>
        <v>0</v>
      </c>
      <c r="J7705" s="8" t="s">
        <v>14002</v>
      </c>
      <c r="K7705" s="11" t="b">
        <v>1</v>
      </c>
    </row>
    <row r="7706" spans="1:11" ht="101.25" x14ac:dyDescent="0.25">
      <c r="A7706" s="22">
        <v>9400</v>
      </c>
      <c r="B7706" s="5" t="s">
        <v>12803</v>
      </c>
      <c r="C7706" s="4" t="s">
        <v>12804</v>
      </c>
      <c r="D7706" s="5" t="s">
        <v>14003</v>
      </c>
      <c r="E7706" s="4" t="s">
        <v>14004</v>
      </c>
      <c r="F7706" s="8" t="s">
        <v>535</v>
      </c>
      <c r="G7706" s="6"/>
      <c r="H7706" s="7"/>
      <c r="I7706" s="7" t="b">
        <f>EXACT(Table1[[#This Row],[Anot]],"CHECAR")</f>
        <v>0</v>
      </c>
      <c r="J7706" s="8" t="s">
        <v>14005</v>
      </c>
      <c r="K7706" s="11" t="b">
        <v>1</v>
      </c>
    </row>
    <row r="7707" spans="1:11" ht="121.5" x14ac:dyDescent="0.25">
      <c r="A7707" s="22">
        <v>9401</v>
      </c>
      <c r="B7707" s="5" t="s">
        <v>12803</v>
      </c>
      <c r="C7707" s="4" t="s">
        <v>12804</v>
      </c>
      <c r="D7707" s="5" t="s">
        <v>13145</v>
      </c>
      <c r="E7707" s="4" t="s">
        <v>13146</v>
      </c>
      <c r="F7707" s="8" t="s">
        <v>535</v>
      </c>
      <c r="G7707" s="6"/>
      <c r="H7707" s="7"/>
      <c r="I7707" s="7" t="b">
        <f>EXACT(Table1[[#This Row],[Anot]],"CHECAR")</f>
        <v>0</v>
      </c>
      <c r="J7707" s="8" t="s">
        <v>13147</v>
      </c>
      <c r="K7707" s="11" t="b">
        <v>1</v>
      </c>
    </row>
    <row r="7708" spans="1:11" ht="141.75" x14ac:dyDescent="0.25">
      <c r="A7708" s="22">
        <v>9402</v>
      </c>
      <c r="B7708" s="5" t="s">
        <v>12803</v>
      </c>
      <c r="C7708" s="4" t="s">
        <v>12804</v>
      </c>
      <c r="D7708" s="5" t="s">
        <v>13745</v>
      </c>
      <c r="E7708" s="4" t="s">
        <v>13746</v>
      </c>
      <c r="F7708" s="8" t="s">
        <v>535</v>
      </c>
      <c r="G7708" s="6"/>
      <c r="H7708" s="7"/>
      <c r="I7708" s="7" t="b">
        <f>EXACT(Table1[[#This Row],[Anot]],"CHECAR")</f>
        <v>0</v>
      </c>
      <c r="J7708" s="8" t="s">
        <v>13747</v>
      </c>
      <c r="K7708" s="11" t="b">
        <v>1</v>
      </c>
    </row>
    <row r="7709" spans="1:11" ht="40.5" x14ac:dyDescent="0.25">
      <c r="A7709" s="22">
        <v>9403</v>
      </c>
      <c r="B7709" s="5" t="s">
        <v>12803</v>
      </c>
      <c r="C7709" s="4" t="s">
        <v>12804</v>
      </c>
      <c r="D7709" s="5" t="s">
        <v>13575</v>
      </c>
      <c r="E7709" s="4" t="s">
        <v>13576</v>
      </c>
      <c r="F7709" s="8" t="s">
        <v>535</v>
      </c>
      <c r="G7709" s="6"/>
      <c r="H7709" s="7"/>
      <c r="I7709" s="7" t="b">
        <f>EXACT(Table1[[#This Row],[Anot]],"CHECAR")</f>
        <v>0</v>
      </c>
      <c r="J7709" s="8" t="s">
        <v>13577</v>
      </c>
      <c r="K7709" s="11" t="b">
        <v>1</v>
      </c>
    </row>
    <row r="7710" spans="1:11" ht="141.75" x14ac:dyDescent="0.25">
      <c r="A7710" s="22">
        <v>9404</v>
      </c>
      <c r="B7710" s="5" t="s">
        <v>12803</v>
      </c>
      <c r="C7710" s="4" t="s">
        <v>12804</v>
      </c>
      <c r="D7710" s="5" t="s">
        <v>13578</v>
      </c>
      <c r="E7710" s="4" t="s">
        <v>13579</v>
      </c>
      <c r="F7710" s="8" t="s">
        <v>535</v>
      </c>
      <c r="G7710" s="6"/>
      <c r="H7710" s="7"/>
      <c r="I7710" s="7" t="b">
        <f>EXACT(Table1[[#This Row],[Anot]],"CHECAR")</f>
        <v>0</v>
      </c>
      <c r="J7710" s="8" t="s">
        <v>13580</v>
      </c>
      <c r="K7710" s="11" t="b">
        <v>1</v>
      </c>
    </row>
    <row r="7711" spans="1:11" ht="303.75" x14ac:dyDescent="0.25">
      <c r="A7711" s="22">
        <v>9405</v>
      </c>
      <c r="B7711" s="5" t="s">
        <v>12803</v>
      </c>
      <c r="C7711" s="4" t="s">
        <v>12804</v>
      </c>
      <c r="D7711" s="5" t="s">
        <v>13748</v>
      </c>
      <c r="E7711" s="4" t="s">
        <v>13749</v>
      </c>
      <c r="F7711" s="8" t="s">
        <v>535</v>
      </c>
      <c r="G7711" s="6"/>
      <c r="H7711" s="7"/>
      <c r="I7711" s="7" t="b">
        <f>EXACT(Table1[[#This Row],[Anot]],"CHECAR")</f>
        <v>0</v>
      </c>
      <c r="J7711" s="8" t="s">
        <v>13750</v>
      </c>
      <c r="K7711" s="11" t="b">
        <v>1</v>
      </c>
    </row>
    <row r="7712" spans="1:11" ht="162" hidden="1" x14ac:dyDescent="0.25">
      <c r="A7712" s="22">
        <v>9406</v>
      </c>
      <c r="B7712" s="5" t="s">
        <v>12803</v>
      </c>
      <c r="C7712" s="4" t="s">
        <v>12804</v>
      </c>
      <c r="D7712" s="5" t="s">
        <v>13461</v>
      </c>
      <c r="E7712" s="4" t="s">
        <v>13462</v>
      </c>
      <c r="F7712" s="8" t="s">
        <v>554</v>
      </c>
      <c r="G7712" s="6" t="b">
        <v>0</v>
      </c>
      <c r="H7712" s="7"/>
      <c r="I7712" s="7" t="b">
        <f>EXACT(Table1[[#This Row],[Anot]],"CHECAR")</f>
        <v>0</v>
      </c>
      <c r="J7712" s="8" t="s">
        <v>1811</v>
      </c>
      <c r="K7712" s="11" t="b">
        <v>1</v>
      </c>
    </row>
    <row r="7713" spans="1:11" ht="141.75" hidden="1" x14ac:dyDescent="0.25">
      <c r="A7713" s="22">
        <v>9407</v>
      </c>
      <c r="B7713" s="5" t="s">
        <v>12803</v>
      </c>
      <c r="C7713" s="4" t="s">
        <v>12804</v>
      </c>
      <c r="D7713" s="5" t="s">
        <v>12849</v>
      </c>
      <c r="E7713" s="4" t="s">
        <v>12850</v>
      </c>
      <c r="F7713" s="8" t="s">
        <v>554</v>
      </c>
      <c r="G7713" s="6" t="b">
        <v>0</v>
      </c>
      <c r="H7713" s="7"/>
      <c r="I7713" s="7" t="b">
        <f>EXACT(Table1[[#This Row],[Anot]],"CHECAR")</f>
        <v>0</v>
      </c>
      <c r="J7713" s="8" t="s">
        <v>1301</v>
      </c>
      <c r="K7713" s="11" t="b">
        <v>1</v>
      </c>
    </row>
    <row r="7714" spans="1:11" ht="40.5" hidden="1" x14ac:dyDescent="0.25">
      <c r="A7714" s="22">
        <v>9408</v>
      </c>
      <c r="B7714" s="5" t="s">
        <v>12803</v>
      </c>
      <c r="C7714" s="4" t="s">
        <v>12804</v>
      </c>
      <c r="D7714" s="5" t="s">
        <v>14006</v>
      </c>
      <c r="E7714" s="4" t="s">
        <v>14007</v>
      </c>
      <c r="F7714" s="8" t="s">
        <v>554</v>
      </c>
      <c r="G7714" s="6" t="b">
        <v>0</v>
      </c>
      <c r="H7714" s="7"/>
      <c r="I7714" s="7" t="b">
        <f>EXACT(Table1[[#This Row],[Anot]],"CHECAR")</f>
        <v>0</v>
      </c>
      <c r="J7714" s="8" t="s">
        <v>14008</v>
      </c>
      <c r="K7714" s="11" t="b">
        <v>1</v>
      </c>
    </row>
    <row r="7715" spans="1:11" ht="60.75" hidden="1" x14ac:dyDescent="0.25">
      <c r="A7715" s="22">
        <v>9409</v>
      </c>
      <c r="B7715" s="5" t="s">
        <v>12803</v>
      </c>
      <c r="C7715" s="4" t="s">
        <v>12804</v>
      </c>
      <c r="D7715" s="5" t="s">
        <v>14009</v>
      </c>
      <c r="E7715" s="4" t="s">
        <v>14010</v>
      </c>
      <c r="F7715" s="8" t="s">
        <v>554</v>
      </c>
      <c r="G7715" s="6" t="b">
        <v>0</v>
      </c>
      <c r="H7715" s="7"/>
      <c r="I7715" s="7" t="b">
        <f>EXACT(Table1[[#This Row],[Anot]],"CHECAR")</f>
        <v>0</v>
      </c>
      <c r="J7715" s="8" t="s">
        <v>8355</v>
      </c>
      <c r="K7715" s="11" t="b">
        <v>1</v>
      </c>
    </row>
    <row r="7716" spans="1:11" ht="162" hidden="1" x14ac:dyDescent="0.25">
      <c r="A7716" s="22">
        <v>9410</v>
      </c>
      <c r="B7716" s="5" t="s">
        <v>12803</v>
      </c>
      <c r="C7716" s="4" t="s">
        <v>12804</v>
      </c>
      <c r="D7716" s="5" t="s">
        <v>14011</v>
      </c>
      <c r="E7716" s="4" t="s">
        <v>14012</v>
      </c>
      <c r="F7716" s="8" t="s">
        <v>554</v>
      </c>
      <c r="G7716" s="6" t="b">
        <v>0</v>
      </c>
      <c r="H7716" s="7"/>
      <c r="I7716" s="7" t="b">
        <f>EXACT(Table1[[#This Row],[Anot]],"CHECAR")</f>
        <v>0</v>
      </c>
      <c r="J7716" s="8" t="s">
        <v>14013</v>
      </c>
      <c r="K7716" s="11" t="b">
        <v>1</v>
      </c>
    </row>
    <row r="7717" spans="1:11" ht="40.5" hidden="1" x14ac:dyDescent="0.25">
      <c r="A7717" s="22">
        <v>9411</v>
      </c>
      <c r="B7717" s="5" t="s">
        <v>12803</v>
      </c>
      <c r="C7717" s="4" t="s">
        <v>12804</v>
      </c>
      <c r="D7717" s="5" t="s">
        <v>14014</v>
      </c>
      <c r="E7717" s="4" t="s">
        <v>14015</v>
      </c>
      <c r="F7717" s="8" t="s">
        <v>554</v>
      </c>
      <c r="G7717" s="6" t="b">
        <v>0</v>
      </c>
      <c r="H7717" s="7"/>
      <c r="I7717" s="7" t="b">
        <f>EXACT(Table1[[#This Row],[Anot]],"CHECAR")</f>
        <v>0</v>
      </c>
      <c r="J7717" s="8" t="s">
        <v>14016</v>
      </c>
      <c r="K7717" s="11" t="b">
        <v>1</v>
      </c>
    </row>
    <row r="7718" spans="1:11" ht="101.25" hidden="1" x14ac:dyDescent="0.25">
      <c r="A7718" s="22">
        <v>9412</v>
      </c>
      <c r="B7718" s="5" t="s">
        <v>12803</v>
      </c>
      <c r="C7718" s="4" t="s">
        <v>12804</v>
      </c>
      <c r="D7718" s="5" t="s">
        <v>13784</v>
      </c>
      <c r="E7718" s="4" t="s">
        <v>13785</v>
      </c>
      <c r="F7718" s="8" t="s">
        <v>554</v>
      </c>
      <c r="G7718" s="6" t="b">
        <v>0</v>
      </c>
      <c r="H7718" s="7"/>
      <c r="I7718" s="7" t="b">
        <f>EXACT(Table1[[#This Row],[Anot]],"CHECAR")</f>
        <v>0</v>
      </c>
      <c r="J7718" s="8" t="s">
        <v>13786</v>
      </c>
      <c r="K7718" s="11" t="b">
        <v>1</v>
      </c>
    </row>
    <row r="7719" spans="1:11" ht="81" hidden="1" x14ac:dyDescent="0.25">
      <c r="A7719" s="22">
        <v>9413</v>
      </c>
      <c r="B7719" s="5" t="s">
        <v>12803</v>
      </c>
      <c r="C7719" s="4" t="s">
        <v>12804</v>
      </c>
      <c r="D7719" s="5" t="s">
        <v>14017</v>
      </c>
      <c r="E7719" s="4" t="s">
        <v>14018</v>
      </c>
      <c r="F7719" s="8" t="s">
        <v>554</v>
      </c>
      <c r="G7719" s="6" t="b">
        <v>0</v>
      </c>
      <c r="H7719" s="7"/>
      <c r="I7719" s="7" t="b">
        <f>EXACT(Table1[[#This Row],[Anot]],"CHECAR")</f>
        <v>0</v>
      </c>
      <c r="J7719" s="8" t="s">
        <v>14019</v>
      </c>
      <c r="K7719" s="11" t="b">
        <v>1</v>
      </c>
    </row>
    <row r="7720" spans="1:11" ht="182.25" hidden="1" x14ac:dyDescent="0.25">
      <c r="A7720" s="22">
        <v>9414</v>
      </c>
      <c r="B7720" s="5" t="s">
        <v>12803</v>
      </c>
      <c r="C7720" s="4" t="s">
        <v>12804</v>
      </c>
      <c r="D7720" s="5" t="s">
        <v>14020</v>
      </c>
      <c r="E7720" s="4" t="s">
        <v>14021</v>
      </c>
      <c r="F7720" s="8" t="s">
        <v>554</v>
      </c>
      <c r="G7720" s="6" t="b">
        <v>0</v>
      </c>
      <c r="H7720" s="7"/>
      <c r="I7720" s="7" t="b">
        <f>EXACT(Table1[[#This Row],[Anot]],"CHECAR")</f>
        <v>0</v>
      </c>
      <c r="J7720" s="8" t="s">
        <v>4573</v>
      </c>
      <c r="K7720" s="11" t="b">
        <v>1</v>
      </c>
    </row>
    <row r="7721" spans="1:11" ht="40.5" hidden="1" x14ac:dyDescent="0.25">
      <c r="A7721" s="22">
        <v>9415</v>
      </c>
      <c r="B7721" s="5" t="s">
        <v>12803</v>
      </c>
      <c r="C7721" s="4" t="s">
        <v>12804</v>
      </c>
      <c r="D7721" s="5" t="s">
        <v>14022</v>
      </c>
      <c r="E7721" s="4" t="s">
        <v>14023</v>
      </c>
      <c r="F7721" s="8" t="s">
        <v>554</v>
      </c>
      <c r="G7721" s="6" t="b">
        <v>0</v>
      </c>
      <c r="H7721" s="7"/>
      <c r="I7721" s="7" t="b">
        <f>EXACT(Table1[[#This Row],[Anot]],"CHECAR")</f>
        <v>0</v>
      </c>
      <c r="J7721" s="8" t="s">
        <v>14024</v>
      </c>
      <c r="K7721" s="11" t="b">
        <v>1</v>
      </c>
    </row>
    <row r="7722" spans="1:11" ht="40.5" hidden="1" x14ac:dyDescent="0.25">
      <c r="A7722" s="22">
        <v>9416</v>
      </c>
      <c r="B7722" s="5" t="s">
        <v>12803</v>
      </c>
      <c r="C7722" s="4" t="s">
        <v>12804</v>
      </c>
      <c r="D7722" s="5" t="s">
        <v>14025</v>
      </c>
      <c r="E7722" s="4" t="s">
        <v>14026</v>
      </c>
      <c r="F7722" s="8" t="s">
        <v>554</v>
      </c>
      <c r="G7722" s="6" t="b">
        <v>0</v>
      </c>
      <c r="H7722" s="7"/>
      <c r="I7722" s="7" t="b">
        <f>EXACT(Table1[[#This Row],[Anot]],"CHECAR")</f>
        <v>0</v>
      </c>
      <c r="J7722" s="8" t="s">
        <v>14027</v>
      </c>
      <c r="K7722" s="11" t="b">
        <v>1</v>
      </c>
    </row>
    <row r="7723" spans="1:11" ht="81" hidden="1" x14ac:dyDescent="0.25">
      <c r="A7723" s="22">
        <v>9417</v>
      </c>
      <c r="B7723" s="5" t="s">
        <v>12803</v>
      </c>
      <c r="C7723" s="4" t="s">
        <v>12804</v>
      </c>
      <c r="D7723" s="5" t="s">
        <v>14028</v>
      </c>
      <c r="E7723" s="4" t="s">
        <v>14029</v>
      </c>
      <c r="F7723" s="8" t="s">
        <v>752</v>
      </c>
      <c r="G7723" s="6" t="b">
        <v>0</v>
      </c>
      <c r="H7723" s="7"/>
      <c r="I7723" s="7" t="b">
        <f>EXACT(Table1[[#This Row],[Anot]],"CHECAR")</f>
        <v>0</v>
      </c>
      <c r="J7723" s="8" t="s">
        <v>232</v>
      </c>
      <c r="K7723" s="11" t="b">
        <v>1</v>
      </c>
    </row>
    <row r="7724" spans="1:11" ht="20.25" hidden="1" x14ac:dyDescent="0.25">
      <c r="A7724" s="22">
        <v>9418</v>
      </c>
      <c r="B7724" s="5" t="s">
        <v>12803</v>
      </c>
      <c r="C7724" s="4" t="s">
        <v>12804</v>
      </c>
      <c r="D7724" s="5" t="s">
        <v>12857</v>
      </c>
      <c r="E7724" s="4" t="s">
        <v>12858</v>
      </c>
      <c r="F7724" s="8" t="s">
        <v>752</v>
      </c>
      <c r="G7724" s="6" t="b">
        <v>0</v>
      </c>
      <c r="H7724" s="7"/>
      <c r="I7724" s="7" t="b">
        <f>EXACT(Table1[[#This Row],[Anot]],"CHECAR")</f>
        <v>0</v>
      </c>
      <c r="J7724" s="8" t="s">
        <v>2512</v>
      </c>
      <c r="K7724" s="11" t="b">
        <v>1</v>
      </c>
    </row>
    <row r="7725" spans="1:11" ht="40.5" hidden="1" x14ac:dyDescent="0.25">
      <c r="A7725" s="22">
        <v>9419</v>
      </c>
      <c r="B7725" s="5" t="s">
        <v>12803</v>
      </c>
      <c r="C7725" s="4" t="s">
        <v>12804</v>
      </c>
      <c r="D7725" s="5" t="s">
        <v>14030</v>
      </c>
      <c r="E7725" s="4" t="s">
        <v>14031</v>
      </c>
      <c r="F7725" s="8" t="s">
        <v>752</v>
      </c>
      <c r="G7725" s="6" t="b">
        <v>0</v>
      </c>
      <c r="H7725" s="7"/>
      <c r="I7725" s="7" t="b">
        <f>EXACT(Table1[[#This Row],[Anot]],"CHECAR")</f>
        <v>0</v>
      </c>
      <c r="J7725" s="8" t="s">
        <v>14032</v>
      </c>
      <c r="K7725" s="11" t="b">
        <v>1</v>
      </c>
    </row>
    <row r="7726" spans="1:11" ht="40.5" hidden="1" x14ac:dyDescent="0.25">
      <c r="A7726" s="22">
        <v>9420</v>
      </c>
      <c r="B7726" s="5" t="s">
        <v>12803</v>
      </c>
      <c r="C7726" s="4" t="s">
        <v>12804</v>
      </c>
      <c r="D7726" s="5" t="s">
        <v>14033</v>
      </c>
      <c r="E7726" s="4" t="s">
        <v>14034</v>
      </c>
      <c r="F7726" s="8" t="s">
        <v>752</v>
      </c>
      <c r="G7726" s="6" t="b">
        <v>0</v>
      </c>
      <c r="H7726" s="7"/>
      <c r="I7726" s="7" t="b">
        <f>EXACT(Table1[[#This Row],[Anot]],"CHECAR")</f>
        <v>0</v>
      </c>
      <c r="J7726" s="8" t="s">
        <v>8305</v>
      </c>
      <c r="K7726" s="11" t="b">
        <v>1</v>
      </c>
    </row>
    <row r="7727" spans="1:11" ht="243" hidden="1" x14ac:dyDescent="0.25">
      <c r="A7727" s="22">
        <v>9421</v>
      </c>
      <c r="B7727" s="5" t="s">
        <v>12803</v>
      </c>
      <c r="C7727" s="4" t="s">
        <v>12804</v>
      </c>
      <c r="D7727" s="5" t="s">
        <v>13826</v>
      </c>
      <c r="E7727" s="4" t="s">
        <v>13827</v>
      </c>
      <c r="F7727" s="8" t="s">
        <v>752</v>
      </c>
      <c r="G7727" s="6" t="b">
        <v>0</v>
      </c>
      <c r="H7727" s="7"/>
      <c r="I7727" s="7" t="b">
        <f>EXACT(Table1[[#This Row],[Anot]],"CHECAR")</f>
        <v>0</v>
      </c>
      <c r="J7727" s="8" t="s">
        <v>8308</v>
      </c>
      <c r="K7727" s="11" t="b">
        <v>1</v>
      </c>
    </row>
    <row r="7728" spans="1:11" ht="81" hidden="1" x14ac:dyDescent="0.25">
      <c r="A7728" s="22">
        <v>9422</v>
      </c>
      <c r="B7728" s="5" t="s">
        <v>12803</v>
      </c>
      <c r="C7728" s="4" t="s">
        <v>12804</v>
      </c>
      <c r="D7728" s="5" t="s">
        <v>13833</v>
      </c>
      <c r="E7728" s="4" t="s">
        <v>13834</v>
      </c>
      <c r="F7728" s="8" t="s">
        <v>752</v>
      </c>
      <c r="G7728" s="6" t="b">
        <v>0</v>
      </c>
      <c r="H7728" s="7"/>
      <c r="I7728" s="7" t="b">
        <f>EXACT(Table1[[#This Row],[Anot]],"CHECAR")</f>
        <v>0</v>
      </c>
      <c r="J7728" s="8" t="s">
        <v>13835</v>
      </c>
      <c r="K7728" s="11" t="b">
        <v>1</v>
      </c>
    </row>
    <row r="7729" spans="1:11" ht="162" hidden="1" x14ac:dyDescent="0.25">
      <c r="A7729" s="22">
        <v>9423</v>
      </c>
      <c r="B7729" s="5" t="s">
        <v>12803</v>
      </c>
      <c r="C7729" s="4" t="s">
        <v>12804</v>
      </c>
      <c r="D7729" s="5" t="s">
        <v>13836</v>
      </c>
      <c r="E7729" s="4" t="s">
        <v>13837</v>
      </c>
      <c r="F7729" s="8" t="s">
        <v>752</v>
      </c>
      <c r="G7729" s="6" t="b">
        <v>1</v>
      </c>
      <c r="H7729" s="7"/>
      <c r="I7729" s="7" t="b">
        <f>EXACT(Table1[[#This Row],[Anot]],"CHECAR")</f>
        <v>0</v>
      </c>
      <c r="J7729" s="8" t="s">
        <v>13838</v>
      </c>
      <c r="K7729" s="11" t="b">
        <v>1</v>
      </c>
    </row>
    <row r="7730" spans="1:11" ht="60.75" hidden="1" x14ac:dyDescent="0.25">
      <c r="A7730" s="22">
        <v>9424</v>
      </c>
      <c r="B7730" s="5" t="s">
        <v>12803</v>
      </c>
      <c r="C7730" s="4" t="s">
        <v>12804</v>
      </c>
      <c r="D7730" s="5" t="s">
        <v>13390</v>
      </c>
      <c r="E7730" s="4" t="s">
        <v>13391</v>
      </c>
      <c r="F7730" s="8" t="s">
        <v>752</v>
      </c>
      <c r="G7730" s="6" t="b">
        <v>0</v>
      </c>
      <c r="H7730" s="7"/>
      <c r="I7730" s="7" t="b">
        <f>EXACT(Table1[[#This Row],[Anot]],"CHECAR")</f>
        <v>0</v>
      </c>
      <c r="J7730" s="8" t="s">
        <v>13392</v>
      </c>
      <c r="K7730" s="11" t="b">
        <v>1</v>
      </c>
    </row>
    <row r="7731" spans="1:11" ht="60.75" hidden="1" x14ac:dyDescent="0.25">
      <c r="A7731" s="22">
        <v>9425</v>
      </c>
      <c r="B7731" s="5" t="s">
        <v>12803</v>
      </c>
      <c r="C7731" s="4" t="s">
        <v>12804</v>
      </c>
      <c r="D7731" s="5" t="s">
        <v>14035</v>
      </c>
      <c r="E7731" s="4" t="s">
        <v>14036</v>
      </c>
      <c r="F7731" s="8" t="s">
        <v>752</v>
      </c>
      <c r="G7731" s="6" t="b">
        <v>0</v>
      </c>
      <c r="H7731" s="7"/>
      <c r="I7731" s="7" t="b">
        <f>EXACT(Table1[[#This Row],[Anot]],"CHECAR")</f>
        <v>0</v>
      </c>
      <c r="J7731" s="8" t="s">
        <v>14037</v>
      </c>
      <c r="K7731" s="11" t="b">
        <v>1</v>
      </c>
    </row>
    <row r="7732" spans="1:11" ht="162" hidden="1" x14ac:dyDescent="0.25">
      <c r="A7732" s="22">
        <v>9426</v>
      </c>
      <c r="B7732" s="5" t="s">
        <v>12803</v>
      </c>
      <c r="C7732" s="4" t="s">
        <v>12804</v>
      </c>
      <c r="D7732" s="5" t="s">
        <v>14038</v>
      </c>
      <c r="E7732" s="4" t="s">
        <v>14039</v>
      </c>
      <c r="F7732" s="8" t="s">
        <v>752</v>
      </c>
      <c r="G7732" s="6" t="b">
        <v>0</v>
      </c>
      <c r="H7732" s="7"/>
      <c r="I7732" s="7" t="b">
        <f>EXACT(Table1[[#This Row],[Anot]],"CHECAR")</f>
        <v>0</v>
      </c>
      <c r="J7732" s="8" t="s">
        <v>14040</v>
      </c>
      <c r="K7732" s="11" t="b">
        <v>1</v>
      </c>
    </row>
    <row r="7733" spans="1:11" ht="81" hidden="1" x14ac:dyDescent="0.25">
      <c r="A7733" s="22">
        <v>9427</v>
      </c>
      <c r="B7733" s="5" t="s">
        <v>12803</v>
      </c>
      <c r="C7733" s="4" t="s">
        <v>12804</v>
      </c>
      <c r="D7733" s="5" t="s">
        <v>14041</v>
      </c>
      <c r="E7733" s="4" t="s">
        <v>14042</v>
      </c>
      <c r="F7733" s="8" t="s">
        <v>752</v>
      </c>
      <c r="G7733" s="6" t="b">
        <v>0</v>
      </c>
      <c r="H7733" s="7"/>
      <c r="I7733" s="7" t="b">
        <f>EXACT(Table1[[#This Row],[Anot]],"CHECAR")</f>
        <v>0</v>
      </c>
      <c r="J7733" s="8" t="s">
        <v>14043</v>
      </c>
      <c r="K7733" s="11" t="b">
        <v>1</v>
      </c>
    </row>
    <row r="7734" spans="1:11" ht="101.25" hidden="1" x14ac:dyDescent="0.25">
      <c r="A7734" s="22">
        <v>9428</v>
      </c>
      <c r="B7734" s="5" t="s">
        <v>12803</v>
      </c>
      <c r="C7734" s="4" t="s">
        <v>12804</v>
      </c>
      <c r="D7734" s="5" t="s">
        <v>14044</v>
      </c>
      <c r="E7734" s="4" t="s">
        <v>14045</v>
      </c>
      <c r="F7734" s="8" t="s">
        <v>752</v>
      </c>
      <c r="G7734" s="6" t="b">
        <v>0</v>
      </c>
      <c r="H7734" s="7"/>
      <c r="I7734" s="7" t="b">
        <f>EXACT(Table1[[#This Row],[Anot]],"CHECAR")</f>
        <v>0</v>
      </c>
      <c r="J7734" s="8" t="s">
        <v>14046</v>
      </c>
      <c r="K7734" s="11" t="b">
        <v>1</v>
      </c>
    </row>
    <row r="7735" spans="1:11" ht="60.75" hidden="1" x14ac:dyDescent="0.25">
      <c r="A7735" s="22">
        <v>9429</v>
      </c>
      <c r="B7735" s="5" t="s">
        <v>12803</v>
      </c>
      <c r="C7735" s="4" t="s">
        <v>12804</v>
      </c>
      <c r="D7735" s="5" t="s">
        <v>13523</v>
      </c>
      <c r="E7735" s="4" t="s">
        <v>13524</v>
      </c>
      <c r="F7735" s="8" t="s">
        <v>1207</v>
      </c>
      <c r="G7735" s="6" t="b">
        <v>0</v>
      </c>
      <c r="H7735" s="7"/>
      <c r="I7735" s="7" t="b">
        <f>EXACT(Table1[[#This Row],[Anot]],"CHECAR")</f>
        <v>0</v>
      </c>
      <c r="J7735" s="8" t="s">
        <v>9068</v>
      </c>
      <c r="K7735" s="11" t="b">
        <v>1</v>
      </c>
    </row>
    <row r="7736" spans="1:11" ht="101.25" hidden="1" x14ac:dyDescent="0.25">
      <c r="A7736" s="22">
        <v>9430</v>
      </c>
      <c r="B7736" s="5" t="s">
        <v>12803</v>
      </c>
      <c r="C7736" s="4" t="s">
        <v>12804</v>
      </c>
      <c r="D7736" s="5" t="s">
        <v>13109</v>
      </c>
      <c r="E7736" s="4" t="s">
        <v>13110</v>
      </c>
      <c r="F7736" s="8" t="s">
        <v>1207</v>
      </c>
      <c r="G7736" s="6" t="b">
        <v>0</v>
      </c>
      <c r="H7736" s="7"/>
      <c r="I7736" s="7" t="b">
        <f>EXACT(Table1[[#This Row],[Anot]],"CHECAR")</f>
        <v>0</v>
      </c>
      <c r="J7736" s="8" t="s">
        <v>13111</v>
      </c>
      <c r="K7736" s="11" t="b">
        <v>1</v>
      </c>
    </row>
    <row r="7737" spans="1:11" ht="60.75" hidden="1" x14ac:dyDescent="0.25">
      <c r="A7737" s="22">
        <v>9431</v>
      </c>
      <c r="B7737" s="5" t="s">
        <v>12803</v>
      </c>
      <c r="C7737" s="4" t="s">
        <v>12804</v>
      </c>
      <c r="D7737" s="5" t="s">
        <v>13139</v>
      </c>
      <c r="E7737" s="4" t="s">
        <v>13140</v>
      </c>
      <c r="F7737" s="8" t="s">
        <v>1207</v>
      </c>
      <c r="G7737" s="6" t="b">
        <v>0</v>
      </c>
      <c r="H7737" s="7"/>
      <c r="I7737" s="7" t="b">
        <f>EXACT(Table1[[#This Row],[Anot]],"CHECAR")</f>
        <v>0</v>
      </c>
      <c r="J7737" s="8" t="s">
        <v>13141</v>
      </c>
      <c r="K7737" s="11" t="b">
        <v>1</v>
      </c>
    </row>
    <row r="7738" spans="1:11" ht="101.25" hidden="1" x14ac:dyDescent="0.25">
      <c r="A7738" s="22">
        <v>9432</v>
      </c>
      <c r="B7738" s="5" t="s">
        <v>12803</v>
      </c>
      <c r="C7738" s="4" t="s">
        <v>12804</v>
      </c>
      <c r="D7738" s="5" t="s">
        <v>14047</v>
      </c>
      <c r="E7738" s="4" t="s">
        <v>14048</v>
      </c>
      <c r="F7738" s="8" t="s">
        <v>556</v>
      </c>
      <c r="G7738" s="6" t="b">
        <v>0</v>
      </c>
      <c r="H7738" s="7"/>
      <c r="I7738" s="7" t="b">
        <f>EXACT(Table1[[#This Row],[Anot]],"CHECAR")</f>
        <v>0</v>
      </c>
      <c r="J7738" s="8" t="s">
        <v>1556</v>
      </c>
      <c r="K7738" s="11" t="b">
        <v>1</v>
      </c>
    </row>
    <row r="7739" spans="1:11" ht="162" hidden="1" x14ac:dyDescent="0.25">
      <c r="A7739" s="22">
        <v>9433</v>
      </c>
      <c r="B7739" s="5" t="s">
        <v>12803</v>
      </c>
      <c r="C7739" s="4" t="s">
        <v>12804</v>
      </c>
      <c r="D7739" s="5" t="s">
        <v>14049</v>
      </c>
      <c r="E7739" s="4" t="s">
        <v>14050</v>
      </c>
      <c r="F7739" s="8" t="s">
        <v>556</v>
      </c>
      <c r="G7739" s="6" t="b">
        <v>0</v>
      </c>
      <c r="H7739" s="7"/>
      <c r="I7739" s="7" t="b">
        <f>EXACT(Table1[[#This Row],[Anot]],"CHECAR")</f>
        <v>0</v>
      </c>
      <c r="J7739" s="8" t="s">
        <v>14051</v>
      </c>
      <c r="K7739" s="11" t="b">
        <v>1</v>
      </c>
    </row>
    <row r="7740" spans="1:11" ht="202.5" hidden="1" x14ac:dyDescent="0.25">
      <c r="A7740" s="22">
        <v>9434</v>
      </c>
      <c r="B7740" s="5" t="s">
        <v>12803</v>
      </c>
      <c r="C7740" s="4" t="s">
        <v>12804</v>
      </c>
      <c r="D7740" s="5" t="s">
        <v>14052</v>
      </c>
      <c r="E7740" s="4" t="s">
        <v>14053</v>
      </c>
      <c r="F7740" s="8" t="s">
        <v>766</v>
      </c>
      <c r="G7740" s="6" t="b">
        <v>0</v>
      </c>
      <c r="H7740" s="7"/>
      <c r="I7740" s="7" t="b">
        <f>EXACT(Table1[[#This Row],[Anot]],"CHECAR")</f>
        <v>0</v>
      </c>
      <c r="J7740" s="8" t="s">
        <v>14054</v>
      </c>
      <c r="K7740" s="11" t="b">
        <v>1</v>
      </c>
    </row>
    <row r="7741" spans="1:11" ht="101.25" hidden="1" x14ac:dyDescent="0.25">
      <c r="A7741" s="22">
        <v>9435</v>
      </c>
      <c r="B7741" s="4" t="s">
        <v>14055</v>
      </c>
      <c r="C7741" s="4" t="s">
        <v>14056</v>
      </c>
      <c r="D7741" s="4" t="s">
        <v>14057</v>
      </c>
      <c r="E7741" s="4" t="s">
        <v>14058</v>
      </c>
      <c r="F7741" s="8" t="s">
        <v>14</v>
      </c>
      <c r="G7741" s="6" t="b">
        <v>0</v>
      </c>
      <c r="H7741" s="7" t="s">
        <v>17587</v>
      </c>
      <c r="I7741" s="7" t="b">
        <f>EXACT(Table1[[#This Row],[Anot]],"CHECAR")</f>
        <v>0</v>
      </c>
      <c r="J7741" s="8" t="s">
        <v>635</v>
      </c>
      <c r="K7741" s="11" t="b">
        <v>0</v>
      </c>
    </row>
    <row r="7742" spans="1:11" ht="81" hidden="1" x14ac:dyDescent="0.25">
      <c r="A7742" s="22">
        <v>9436</v>
      </c>
      <c r="B7742" s="4" t="s">
        <v>14055</v>
      </c>
      <c r="C7742" s="4" t="s">
        <v>14056</v>
      </c>
      <c r="D7742" s="4" t="s">
        <v>14059</v>
      </c>
      <c r="E7742" s="4" t="s">
        <v>14060</v>
      </c>
      <c r="F7742" s="8" t="s">
        <v>14</v>
      </c>
      <c r="G7742" s="6" t="b">
        <v>0</v>
      </c>
      <c r="H7742" s="7" t="s">
        <v>17587</v>
      </c>
      <c r="I7742" s="7" t="b">
        <f>EXACT(Table1[[#This Row],[Anot]],"CHECAR")</f>
        <v>0</v>
      </c>
      <c r="J7742" s="8" t="s">
        <v>538</v>
      </c>
      <c r="K7742" s="11" t="b">
        <v>0</v>
      </c>
    </row>
    <row r="7743" spans="1:11" ht="60.75" hidden="1" x14ac:dyDescent="0.25">
      <c r="A7743" s="22">
        <v>9437</v>
      </c>
      <c r="B7743" s="4" t="s">
        <v>14055</v>
      </c>
      <c r="C7743" s="4" t="s">
        <v>14056</v>
      </c>
      <c r="D7743" s="4" t="s">
        <v>14061</v>
      </c>
      <c r="E7743" s="4" t="s">
        <v>14062</v>
      </c>
      <c r="F7743" s="8" t="s">
        <v>14</v>
      </c>
      <c r="G7743" s="6" t="b">
        <v>0</v>
      </c>
      <c r="H7743" s="7" t="s">
        <v>17587</v>
      </c>
      <c r="I7743" s="7" t="b">
        <f>EXACT(Table1[[#This Row],[Anot]],"CHECAR")</f>
        <v>0</v>
      </c>
      <c r="J7743" s="8" t="s">
        <v>1134</v>
      </c>
      <c r="K7743" s="11" t="b">
        <v>0</v>
      </c>
    </row>
    <row r="7744" spans="1:11" ht="40.5" hidden="1" x14ac:dyDescent="0.25">
      <c r="A7744" s="22">
        <v>9438</v>
      </c>
      <c r="B7744" s="4" t="s">
        <v>14055</v>
      </c>
      <c r="C7744" s="4" t="s">
        <v>14056</v>
      </c>
      <c r="D7744" s="4" t="s">
        <v>14063</v>
      </c>
      <c r="E7744" s="4" t="s">
        <v>14064</v>
      </c>
      <c r="F7744" s="8" t="s">
        <v>14</v>
      </c>
      <c r="G7744" s="6" t="b">
        <v>0</v>
      </c>
      <c r="H7744" s="7" t="s">
        <v>17587</v>
      </c>
      <c r="I7744" s="7" t="b">
        <f>EXACT(Table1[[#This Row],[Anot]],"CHECAR")</f>
        <v>0</v>
      </c>
      <c r="J7744" s="8" t="s">
        <v>827</v>
      </c>
      <c r="K7744" s="11" t="b">
        <v>0</v>
      </c>
    </row>
    <row r="7745" spans="1:11" ht="141.75" hidden="1" x14ac:dyDescent="0.25">
      <c r="A7745" s="22">
        <v>9439</v>
      </c>
      <c r="B7745" s="4" t="s">
        <v>14055</v>
      </c>
      <c r="C7745" s="4" t="s">
        <v>14056</v>
      </c>
      <c r="D7745" s="4" t="s">
        <v>14065</v>
      </c>
      <c r="E7745" s="4" t="s">
        <v>14066</v>
      </c>
      <c r="F7745" s="8" t="s">
        <v>14</v>
      </c>
      <c r="G7745" s="6" t="b">
        <v>0</v>
      </c>
      <c r="H7745" s="7" t="s">
        <v>17587</v>
      </c>
      <c r="I7745" s="7" t="b">
        <f>EXACT(Table1[[#This Row],[Anot]],"CHECAR")</f>
        <v>0</v>
      </c>
      <c r="J7745" s="8" t="s">
        <v>90</v>
      </c>
      <c r="K7745" s="11" t="b">
        <v>0</v>
      </c>
    </row>
    <row r="7746" spans="1:11" ht="81" hidden="1" x14ac:dyDescent="0.25">
      <c r="A7746" s="22">
        <v>9440</v>
      </c>
      <c r="B7746" s="4" t="s">
        <v>14055</v>
      </c>
      <c r="C7746" s="4" t="s">
        <v>14056</v>
      </c>
      <c r="D7746" s="4" t="s">
        <v>14067</v>
      </c>
      <c r="E7746" s="4" t="s">
        <v>14068</v>
      </c>
      <c r="F7746" s="8" t="s">
        <v>14</v>
      </c>
      <c r="G7746" s="6" t="b">
        <v>0</v>
      </c>
      <c r="H7746" s="7" t="s">
        <v>17587</v>
      </c>
      <c r="I7746" s="7" t="b">
        <f>EXACT(Table1[[#This Row],[Anot]],"CHECAR")</f>
        <v>0</v>
      </c>
      <c r="J7746" s="8" t="s">
        <v>2284</v>
      </c>
      <c r="K7746" s="11" t="b">
        <v>0</v>
      </c>
    </row>
    <row r="7747" spans="1:11" ht="60.75" hidden="1" x14ac:dyDescent="0.25">
      <c r="A7747" s="22">
        <v>9441</v>
      </c>
      <c r="B7747" s="4" t="s">
        <v>14055</v>
      </c>
      <c r="C7747" s="4" t="s">
        <v>14056</v>
      </c>
      <c r="D7747" s="4" t="s">
        <v>14069</v>
      </c>
      <c r="E7747" s="4" t="s">
        <v>14070</v>
      </c>
      <c r="F7747" s="8" t="s">
        <v>14</v>
      </c>
      <c r="G7747" s="6" t="b">
        <v>0</v>
      </c>
      <c r="H7747" s="7" t="s">
        <v>17587</v>
      </c>
      <c r="I7747" s="7" t="b">
        <f>EXACT(Table1[[#This Row],[Anot]],"CHECAR")</f>
        <v>0</v>
      </c>
      <c r="J7747" s="8" t="s">
        <v>847</v>
      </c>
      <c r="K7747" s="11" t="b">
        <v>0</v>
      </c>
    </row>
    <row r="7748" spans="1:11" ht="60.75" hidden="1" x14ac:dyDescent="0.25">
      <c r="A7748" s="22">
        <v>9442</v>
      </c>
      <c r="B7748" s="4" t="s">
        <v>14055</v>
      </c>
      <c r="C7748" s="4" t="s">
        <v>14056</v>
      </c>
      <c r="D7748" s="4" t="s">
        <v>14071</v>
      </c>
      <c r="E7748" s="4" t="s">
        <v>14072</v>
      </c>
      <c r="F7748" s="8" t="s">
        <v>14</v>
      </c>
      <c r="G7748" s="6" t="b">
        <v>0</v>
      </c>
      <c r="H7748" s="7" t="s">
        <v>17587</v>
      </c>
      <c r="I7748" s="7" t="b">
        <f>EXACT(Table1[[#This Row],[Anot]],"CHECAR")</f>
        <v>0</v>
      </c>
      <c r="J7748" s="8" t="s">
        <v>772</v>
      </c>
      <c r="K7748" s="11" t="b">
        <v>0</v>
      </c>
    </row>
    <row r="7749" spans="1:11" ht="40.5" hidden="1" x14ac:dyDescent="0.25">
      <c r="A7749" s="22">
        <v>9443</v>
      </c>
      <c r="B7749" s="4" t="s">
        <v>14055</v>
      </c>
      <c r="C7749" s="4" t="s">
        <v>14056</v>
      </c>
      <c r="D7749" s="4" t="s">
        <v>14073</v>
      </c>
      <c r="E7749" s="4" t="s">
        <v>14074</v>
      </c>
      <c r="F7749" s="8" t="s">
        <v>14</v>
      </c>
      <c r="G7749" s="6" t="b">
        <v>0</v>
      </c>
      <c r="H7749" s="7" t="s">
        <v>17587</v>
      </c>
      <c r="I7749" s="7" t="b">
        <f>EXACT(Table1[[#This Row],[Anot]],"CHECAR")</f>
        <v>0</v>
      </c>
      <c r="J7749" s="8" t="s">
        <v>1211</v>
      </c>
      <c r="K7749" s="11" t="b">
        <v>0</v>
      </c>
    </row>
    <row r="7750" spans="1:11" ht="60.75" hidden="1" x14ac:dyDescent="0.25">
      <c r="A7750" s="22">
        <v>9444</v>
      </c>
      <c r="B7750" s="4" t="s">
        <v>14055</v>
      </c>
      <c r="C7750" s="4" t="s">
        <v>14056</v>
      </c>
      <c r="D7750" s="4" t="s">
        <v>14075</v>
      </c>
      <c r="E7750" s="4" t="s">
        <v>14076</v>
      </c>
      <c r="F7750" s="8" t="s">
        <v>14</v>
      </c>
      <c r="G7750" s="6" t="b">
        <v>0</v>
      </c>
      <c r="H7750" s="7" t="s">
        <v>17587</v>
      </c>
      <c r="I7750" s="7" t="b">
        <f>EXACT(Table1[[#This Row],[Anot]],"CHECAR")</f>
        <v>0</v>
      </c>
      <c r="J7750" s="8" t="s">
        <v>12081</v>
      </c>
      <c r="K7750" s="11" t="b">
        <v>0</v>
      </c>
    </row>
    <row r="7751" spans="1:11" ht="40.5" hidden="1" x14ac:dyDescent="0.25">
      <c r="A7751" s="22">
        <v>9445</v>
      </c>
      <c r="B7751" s="4" t="s">
        <v>14055</v>
      </c>
      <c r="C7751" s="4" t="s">
        <v>14077</v>
      </c>
      <c r="D7751" s="4" t="s">
        <v>14078</v>
      </c>
      <c r="E7751" s="4" t="s">
        <v>14079</v>
      </c>
      <c r="F7751" s="8" t="s">
        <v>14</v>
      </c>
      <c r="G7751" s="6" t="b">
        <v>0</v>
      </c>
      <c r="H7751" s="7" t="s">
        <v>17587</v>
      </c>
      <c r="I7751" s="7" t="b">
        <f>EXACT(Table1[[#This Row],[Anot]],"CHECAR")</f>
        <v>0</v>
      </c>
      <c r="J7751" s="8" t="s">
        <v>241</v>
      </c>
      <c r="K7751" s="11" t="b">
        <v>0</v>
      </c>
    </row>
    <row r="7752" spans="1:11" ht="40.5" hidden="1" x14ac:dyDescent="0.25">
      <c r="A7752" s="22">
        <v>9446</v>
      </c>
      <c r="B7752" s="4" t="s">
        <v>14055</v>
      </c>
      <c r="C7752" s="4" t="s">
        <v>14077</v>
      </c>
      <c r="D7752" s="4" t="s">
        <v>14080</v>
      </c>
      <c r="E7752" s="4" t="s">
        <v>14081</v>
      </c>
      <c r="F7752" s="8" t="s">
        <v>14</v>
      </c>
      <c r="G7752" s="6" t="b">
        <v>0</v>
      </c>
      <c r="H7752" s="7" t="s">
        <v>17587</v>
      </c>
      <c r="I7752" s="7" t="b">
        <f>EXACT(Table1[[#This Row],[Anot]],"CHECAR")</f>
        <v>0</v>
      </c>
      <c r="J7752" s="8" t="s">
        <v>338</v>
      </c>
      <c r="K7752" s="11" t="b">
        <v>0</v>
      </c>
    </row>
    <row r="7753" spans="1:11" ht="60.75" hidden="1" x14ac:dyDescent="0.25">
      <c r="A7753" s="22">
        <v>9447</v>
      </c>
      <c r="B7753" s="4" t="s">
        <v>14055</v>
      </c>
      <c r="C7753" s="4" t="s">
        <v>14077</v>
      </c>
      <c r="D7753" s="4" t="s">
        <v>14082</v>
      </c>
      <c r="E7753" s="4" t="s">
        <v>14083</v>
      </c>
      <c r="F7753" s="8" t="s">
        <v>14</v>
      </c>
      <c r="G7753" s="6" t="b">
        <v>0</v>
      </c>
      <c r="H7753" s="7" t="s">
        <v>17587</v>
      </c>
      <c r="I7753" s="7" t="b">
        <f>EXACT(Table1[[#This Row],[Anot]],"CHECAR")</f>
        <v>0</v>
      </c>
      <c r="J7753" s="8" t="s">
        <v>2631</v>
      </c>
      <c r="K7753" s="11" t="b">
        <v>0</v>
      </c>
    </row>
    <row r="7754" spans="1:11" ht="40.5" hidden="1" x14ac:dyDescent="0.25">
      <c r="A7754" s="22">
        <v>9448</v>
      </c>
      <c r="B7754" s="4" t="s">
        <v>14055</v>
      </c>
      <c r="C7754" s="4" t="s">
        <v>14077</v>
      </c>
      <c r="D7754" s="4" t="s">
        <v>14084</v>
      </c>
      <c r="E7754" s="4" t="s">
        <v>14085</v>
      </c>
      <c r="F7754" s="8" t="s">
        <v>14</v>
      </c>
      <c r="G7754" s="6" t="b">
        <v>0</v>
      </c>
      <c r="H7754" s="7" t="s">
        <v>17587</v>
      </c>
      <c r="I7754" s="7" t="b">
        <f>EXACT(Table1[[#This Row],[Anot]],"CHECAR")</f>
        <v>0</v>
      </c>
      <c r="J7754" s="8" t="s">
        <v>1680</v>
      </c>
      <c r="K7754" s="11" t="b">
        <v>0</v>
      </c>
    </row>
    <row r="7755" spans="1:11" ht="40.5" hidden="1" x14ac:dyDescent="0.25">
      <c r="A7755" s="22">
        <v>9449</v>
      </c>
      <c r="B7755" s="4" t="s">
        <v>14055</v>
      </c>
      <c r="C7755" s="4" t="s">
        <v>14077</v>
      </c>
      <c r="D7755" s="4" t="s">
        <v>14086</v>
      </c>
      <c r="E7755" s="4" t="s">
        <v>14087</v>
      </c>
      <c r="F7755" s="8" t="s">
        <v>14</v>
      </c>
      <c r="G7755" s="6" t="b">
        <v>0</v>
      </c>
      <c r="H7755" s="7" t="s">
        <v>17587</v>
      </c>
      <c r="I7755" s="7" t="b">
        <f>EXACT(Table1[[#This Row],[Anot]],"CHECAR")</f>
        <v>0</v>
      </c>
      <c r="J7755" s="8" t="s">
        <v>341</v>
      </c>
      <c r="K7755" s="11" t="b">
        <v>0</v>
      </c>
    </row>
    <row r="7756" spans="1:11" ht="40.5" hidden="1" x14ac:dyDescent="0.25">
      <c r="A7756" s="22">
        <v>9450</v>
      </c>
      <c r="B7756" s="4" t="s">
        <v>14055</v>
      </c>
      <c r="C7756" s="4" t="s">
        <v>14077</v>
      </c>
      <c r="D7756" s="4" t="s">
        <v>14088</v>
      </c>
      <c r="E7756" s="4" t="s">
        <v>14089</v>
      </c>
      <c r="F7756" s="8" t="s">
        <v>14</v>
      </c>
      <c r="G7756" s="6" t="b">
        <v>0</v>
      </c>
      <c r="H7756" s="7" t="s">
        <v>17587</v>
      </c>
      <c r="I7756" s="7" t="b">
        <f>EXACT(Table1[[#This Row],[Anot]],"CHECAR")</f>
        <v>0</v>
      </c>
      <c r="J7756" s="8" t="s">
        <v>473</v>
      </c>
      <c r="K7756" s="11" t="b">
        <v>0</v>
      </c>
    </row>
    <row r="7757" spans="1:11" ht="40.5" hidden="1" x14ac:dyDescent="0.25">
      <c r="A7757" s="22">
        <v>9451</v>
      </c>
      <c r="B7757" s="4" t="s">
        <v>14055</v>
      </c>
      <c r="C7757" s="4" t="s">
        <v>14077</v>
      </c>
      <c r="D7757" s="4" t="s">
        <v>14090</v>
      </c>
      <c r="E7757" s="4" t="s">
        <v>14091</v>
      </c>
      <c r="F7757" s="8" t="s">
        <v>14</v>
      </c>
      <c r="G7757" s="6" t="b">
        <v>0</v>
      </c>
      <c r="H7757" s="7" t="s">
        <v>17587</v>
      </c>
      <c r="I7757" s="7" t="b">
        <f>EXACT(Table1[[#This Row],[Anot]],"CHECAR")</f>
        <v>0</v>
      </c>
      <c r="J7757" s="8" t="s">
        <v>748</v>
      </c>
      <c r="K7757" s="11" t="b">
        <v>0</v>
      </c>
    </row>
    <row r="7758" spans="1:11" ht="40.5" hidden="1" x14ac:dyDescent="0.25">
      <c r="A7758" s="22">
        <v>9452</v>
      </c>
      <c r="B7758" s="4" t="s">
        <v>14055</v>
      </c>
      <c r="C7758" s="4" t="s">
        <v>14077</v>
      </c>
      <c r="D7758" s="4" t="s">
        <v>14092</v>
      </c>
      <c r="E7758" s="4" t="s">
        <v>14093</v>
      </c>
      <c r="F7758" s="8" t="s">
        <v>14</v>
      </c>
      <c r="G7758" s="6" t="b">
        <v>0</v>
      </c>
      <c r="H7758" s="7" t="s">
        <v>17587</v>
      </c>
      <c r="I7758" s="7" t="b">
        <f>EXACT(Table1[[#This Row],[Anot]],"CHECAR")</f>
        <v>0</v>
      </c>
      <c r="J7758" s="8" t="s">
        <v>481</v>
      </c>
      <c r="K7758" s="11" t="b">
        <v>0</v>
      </c>
    </row>
    <row r="7759" spans="1:11" ht="101.25" hidden="1" x14ac:dyDescent="0.25">
      <c r="A7759" s="22">
        <v>9453</v>
      </c>
      <c r="B7759" s="4" t="s">
        <v>14055</v>
      </c>
      <c r="C7759" s="4" t="s">
        <v>14077</v>
      </c>
      <c r="D7759" s="4" t="s">
        <v>14094</v>
      </c>
      <c r="E7759" s="4" t="s">
        <v>14095</v>
      </c>
      <c r="F7759" s="8" t="s">
        <v>14</v>
      </c>
      <c r="G7759" s="6" t="b">
        <v>0</v>
      </c>
      <c r="H7759" s="7" t="s">
        <v>17587</v>
      </c>
      <c r="I7759" s="7" t="b">
        <f>EXACT(Table1[[#This Row],[Anot]],"CHECAR")</f>
        <v>0</v>
      </c>
      <c r="J7759" s="8" t="s">
        <v>3857</v>
      </c>
      <c r="K7759" s="11" t="b">
        <v>0</v>
      </c>
    </row>
    <row r="7760" spans="1:11" ht="40.5" hidden="1" x14ac:dyDescent="0.25">
      <c r="A7760" s="22">
        <v>9454</v>
      </c>
      <c r="B7760" s="4" t="s">
        <v>14055</v>
      </c>
      <c r="C7760" s="4" t="s">
        <v>14077</v>
      </c>
      <c r="D7760" s="4" t="s">
        <v>14096</v>
      </c>
      <c r="E7760" s="4" t="s">
        <v>14097</v>
      </c>
      <c r="F7760" s="8" t="s">
        <v>14</v>
      </c>
      <c r="G7760" s="6" t="b">
        <v>0</v>
      </c>
      <c r="H7760" s="7" t="s">
        <v>17587</v>
      </c>
      <c r="I7760" s="7" t="b">
        <f>EXACT(Table1[[#This Row],[Anot]],"CHECAR")</f>
        <v>0</v>
      </c>
      <c r="J7760" s="8" t="s">
        <v>2309</v>
      </c>
      <c r="K7760" s="11" t="b">
        <v>0</v>
      </c>
    </row>
    <row r="7761" spans="1:11" ht="60.75" hidden="1" x14ac:dyDescent="0.25">
      <c r="A7761" s="22">
        <v>9455</v>
      </c>
      <c r="B7761" s="4" t="s">
        <v>14055</v>
      </c>
      <c r="C7761" s="4" t="s">
        <v>14077</v>
      </c>
      <c r="D7761" s="4" t="s">
        <v>14098</v>
      </c>
      <c r="E7761" s="4" t="s">
        <v>14099</v>
      </c>
      <c r="F7761" s="8" t="s">
        <v>14</v>
      </c>
      <c r="G7761" s="6" t="b">
        <v>0</v>
      </c>
      <c r="H7761" s="7" t="s">
        <v>17587</v>
      </c>
      <c r="I7761" s="7" t="b">
        <f>EXACT(Table1[[#This Row],[Anot]],"CHECAR")</f>
        <v>0</v>
      </c>
      <c r="J7761" s="8" t="s">
        <v>6826</v>
      </c>
      <c r="K7761" s="11" t="b">
        <v>0</v>
      </c>
    </row>
    <row r="7762" spans="1:11" ht="60.75" hidden="1" x14ac:dyDescent="0.25">
      <c r="A7762" s="22">
        <v>9456</v>
      </c>
      <c r="B7762" s="4" t="s">
        <v>14055</v>
      </c>
      <c r="C7762" s="4" t="s">
        <v>14077</v>
      </c>
      <c r="D7762" s="4" t="s">
        <v>14100</v>
      </c>
      <c r="E7762" s="4" t="s">
        <v>14101</v>
      </c>
      <c r="F7762" s="8" t="s">
        <v>14</v>
      </c>
      <c r="G7762" s="6" t="b">
        <v>0</v>
      </c>
      <c r="H7762" s="7" t="s">
        <v>17587</v>
      </c>
      <c r="I7762" s="7" t="b">
        <f>EXACT(Table1[[#This Row],[Anot]],"CHECAR")</f>
        <v>0</v>
      </c>
      <c r="J7762" s="8" t="s">
        <v>457</v>
      </c>
      <c r="K7762" s="11" t="b">
        <v>0</v>
      </c>
    </row>
    <row r="7763" spans="1:11" ht="40.5" hidden="1" x14ac:dyDescent="0.25">
      <c r="A7763" s="22">
        <v>9457</v>
      </c>
      <c r="B7763" s="4" t="s">
        <v>14055</v>
      </c>
      <c r="C7763" s="4" t="s">
        <v>14077</v>
      </c>
      <c r="D7763" s="4" t="s">
        <v>14102</v>
      </c>
      <c r="E7763" s="4" t="s">
        <v>14103</v>
      </c>
      <c r="F7763" s="8" t="s">
        <v>14</v>
      </c>
      <c r="G7763" s="6" t="b">
        <v>0</v>
      </c>
      <c r="H7763" s="7" t="s">
        <v>17587</v>
      </c>
      <c r="I7763" s="7" t="b">
        <f>EXACT(Table1[[#This Row],[Anot]],"CHECAR")</f>
        <v>0</v>
      </c>
      <c r="J7763" s="8" t="s">
        <v>5918</v>
      </c>
      <c r="K7763" s="11" t="b">
        <v>0</v>
      </c>
    </row>
    <row r="7764" spans="1:11" ht="40.5" hidden="1" x14ac:dyDescent="0.25">
      <c r="A7764" s="22">
        <v>9458</v>
      </c>
      <c r="B7764" s="4" t="s">
        <v>14055</v>
      </c>
      <c r="C7764" s="4" t="s">
        <v>14077</v>
      </c>
      <c r="D7764" s="4" t="s">
        <v>14104</v>
      </c>
      <c r="E7764" s="4" t="s">
        <v>14105</v>
      </c>
      <c r="F7764" s="8" t="s">
        <v>14</v>
      </c>
      <c r="G7764" s="6" t="b">
        <v>0</v>
      </c>
      <c r="H7764" s="7" t="s">
        <v>17587</v>
      </c>
      <c r="I7764" s="7" t="b">
        <f>EXACT(Table1[[#This Row],[Anot]],"CHECAR")</f>
        <v>0</v>
      </c>
      <c r="J7764" s="8" t="s">
        <v>14106</v>
      </c>
      <c r="K7764" s="11" t="b">
        <v>0</v>
      </c>
    </row>
    <row r="7765" spans="1:11" ht="40.5" hidden="1" x14ac:dyDescent="0.25">
      <c r="A7765" s="22">
        <v>9459</v>
      </c>
      <c r="B7765" s="4" t="s">
        <v>14055</v>
      </c>
      <c r="C7765" s="4" t="s">
        <v>14077</v>
      </c>
      <c r="D7765" s="4" t="s">
        <v>14107</v>
      </c>
      <c r="E7765" s="4" t="s">
        <v>14108</v>
      </c>
      <c r="F7765" s="8" t="s">
        <v>14</v>
      </c>
      <c r="G7765" s="6" t="b">
        <v>0</v>
      </c>
      <c r="H7765" s="7" t="s">
        <v>17587</v>
      </c>
      <c r="I7765" s="7" t="b">
        <f>EXACT(Table1[[#This Row],[Anot]],"CHECAR")</f>
        <v>0</v>
      </c>
      <c r="J7765" s="8" t="s">
        <v>3925</v>
      </c>
      <c r="K7765" s="11" t="b">
        <v>0</v>
      </c>
    </row>
    <row r="7766" spans="1:11" ht="40.5" hidden="1" x14ac:dyDescent="0.25">
      <c r="A7766" s="22">
        <v>9460</v>
      </c>
      <c r="B7766" s="4" t="s">
        <v>14055</v>
      </c>
      <c r="C7766" s="4" t="s">
        <v>14077</v>
      </c>
      <c r="D7766" s="4" t="s">
        <v>14109</v>
      </c>
      <c r="E7766" s="4" t="s">
        <v>14110</v>
      </c>
      <c r="F7766" s="8" t="s">
        <v>14</v>
      </c>
      <c r="G7766" s="6" t="b">
        <v>1</v>
      </c>
      <c r="H7766" s="7" t="s">
        <v>4481</v>
      </c>
      <c r="I7766" s="7" t="b">
        <f>EXACT(Table1[[#This Row],[Anot]],"CHECAR")</f>
        <v>0</v>
      </c>
      <c r="J7766" s="8" t="s">
        <v>3870</v>
      </c>
      <c r="K7766" s="10" t="b">
        <v>0</v>
      </c>
    </row>
    <row r="7767" spans="1:11" ht="101.25" hidden="1" x14ac:dyDescent="0.25">
      <c r="A7767" s="22">
        <v>9461</v>
      </c>
      <c r="B7767" s="4" t="s">
        <v>14055</v>
      </c>
      <c r="C7767" s="4" t="s">
        <v>14077</v>
      </c>
      <c r="D7767" s="4" t="s">
        <v>14111</v>
      </c>
      <c r="E7767" s="4" t="s">
        <v>14112</v>
      </c>
      <c r="F7767" s="8" t="s">
        <v>14</v>
      </c>
      <c r="G7767" s="6" t="b">
        <v>0</v>
      </c>
      <c r="H7767" s="7" t="s">
        <v>17587</v>
      </c>
      <c r="I7767" s="7" t="b">
        <f>EXACT(Table1[[#This Row],[Anot]],"CHECAR")</f>
        <v>0</v>
      </c>
      <c r="J7767" s="8" t="s">
        <v>1938</v>
      </c>
      <c r="K7767" s="11" t="b">
        <v>0</v>
      </c>
    </row>
    <row r="7768" spans="1:11" ht="81" hidden="1" x14ac:dyDescent="0.25">
      <c r="A7768" s="22">
        <v>9462</v>
      </c>
      <c r="B7768" s="4" t="s">
        <v>14055</v>
      </c>
      <c r="C7768" s="4" t="s">
        <v>14077</v>
      </c>
      <c r="D7768" s="4" t="s">
        <v>14113</v>
      </c>
      <c r="E7768" s="4" t="s">
        <v>14114</v>
      </c>
      <c r="F7768" s="8" t="s">
        <v>14</v>
      </c>
      <c r="G7768" s="6" t="b">
        <v>0</v>
      </c>
      <c r="H7768" s="7" t="s">
        <v>17587</v>
      </c>
      <c r="I7768" s="7" t="b">
        <f>EXACT(Table1[[#This Row],[Anot]],"CHECAR")</f>
        <v>0</v>
      </c>
      <c r="J7768" s="8" t="s">
        <v>3652</v>
      </c>
      <c r="K7768" s="11" t="b">
        <v>0</v>
      </c>
    </row>
    <row r="7769" spans="1:11" ht="60.75" hidden="1" x14ac:dyDescent="0.25">
      <c r="A7769" s="22">
        <v>9463</v>
      </c>
      <c r="B7769" s="4" t="s">
        <v>14055</v>
      </c>
      <c r="C7769" s="4" t="s">
        <v>14077</v>
      </c>
      <c r="D7769" s="4" t="s">
        <v>14115</v>
      </c>
      <c r="E7769" s="4" t="s">
        <v>14116</v>
      </c>
      <c r="F7769" s="8" t="s">
        <v>14</v>
      </c>
      <c r="G7769" s="6" t="b">
        <v>0</v>
      </c>
      <c r="H7769" s="7" t="s">
        <v>17587</v>
      </c>
      <c r="I7769" s="7" t="b">
        <f>EXACT(Table1[[#This Row],[Anot]],"CHECAR")</f>
        <v>0</v>
      </c>
      <c r="J7769" s="8" t="s">
        <v>1374</v>
      </c>
      <c r="K7769" s="11" t="b">
        <v>0</v>
      </c>
    </row>
    <row r="7770" spans="1:11" ht="40.5" hidden="1" x14ac:dyDescent="0.25">
      <c r="A7770" s="22">
        <v>9464</v>
      </c>
      <c r="B7770" s="4" t="s">
        <v>14055</v>
      </c>
      <c r="C7770" s="4" t="s">
        <v>14077</v>
      </c>
      <c r="D7770" s="4" t="s">
        <v>14117</v>
      </c>
      <c r="E7770" s="4" t="s">
        <v>14118</v>
      </c>
      <c r="F7770" s="8" t="s">
        <v>14</v>
      </c>
      <c r="G7770" s="6" t="b">
        <v>0</v>
      </c>
      <c r="H7770" s="7" t="s">
        <v>17587</v>
      </c>
      <c r="I7770" s="7" t="b">
        <f>EXACT(Table1[[#This Row],[Anot]],"CHECAR")</f>
        <v>0</v>
      </c>
      <c r="J7770" s="8" t="s">
        <v>9612</v>
      </c>
      <c r="K7770" s="11" t="b">
        <v>0</v>
      </c>
    </row>
    <row r="7771" spans="1:11" ht="40.5" hidden="1" x14ac:dyDescent="0.25">
      <c r="A7771" s="22">
        <v>9465</v>
      </c>
      <c r="B7771" s="4" t="s">
        <v>14055</v>
      </c>
      <c r="C7771" s="4" t="s">
        <v>14077</v>
      </c>
      <c r="D7771" s="4" t="s">
        <v>14119</v>
      </c>
      <c r="E7771" s="4" t="s">
        <v>14120</v>
      </c>
      <c r="F7771" s="8" t="s">
        <v>14</v>
      </c>
      <c r="G7771" s="6" t="b">
        <v>0</v>
      </c>
      <c r="H7771" s="7" t="s">
        <v>17587</v>
      </c>
      <c r="I7771" s="7" t="b">
        <f>EXACT(Table1[[#This Row],[Anot]],"CHECAR")</f>
        <v>0</v>
      </c>
      <c r="J7771" s="8" t="s">
        <v>12578</v>
      </c>
      <c r="K7771" s="11" t="b">
        <v>0</v>
      </c>
    </row>
    <row r="7772" spans="1:11" ht="81" hidden="1" x14ac:dyDescent="0.25">
      <c r="A7772" s="22">
        <v>9466</v>
      </c>
      <c r="B7772" s="4" t="s">
        <v>14055</v>
      </c>
      <c r="C7772" s="4" t="s">
        <v>14077</v>
      </c>
      <c r="D7772" s="4" t="s">
        <v>14121</v>
      </c>
      <c r="E7772" s="4" t="s">
        <v>14122</v>
      </c>
      <c r="F7772" s="8" t="s">
        <v>14</v>
      </c>
      <c r="G7772" s="6" t="b">
        <v>0</v>
      </c>
      <c r="H7772" s="7" t="s">
        <v>17587</v>
      </c>
      <c r="I7772" s="7" t="b">
        <f>EXACT(Table1[[#This Row],[Anot]],"CHECAR")</f>
        <v>0</v>
      </c>
      <c r="J7772" s="8" t="s">
        <v>2509</v>
      </c>
      <c r="K7772" s="11" t="b">
        <v>0</v>
      </c>
    </row>
    <row r="7773" spans="1:11" ht="81" hidden="1" x14ac:dyDescent="0.25">
      <c r="A7773" s="22">
        <v>9467</v>
      </c>
      <c r="B7773" s="4" t="s">
        <v>14055</v>
      </c>
      <c r="C7773" s="4" t="s">
        <v>14077</v>
      </c>
      <c r="D7773" s="4" t="s">
        <v>14123</v>
      </c>
      <c r="E7773" s="4" t="s">
        <v>14124</v>
      </c>
      <c r="F7773" s="8" t="s">
        <v>14</v>
      </c>
      <c r="G7773" s="6" t="b">
        <v>0</v>
      </c>
      <c r="H7773" s="7" t="s">
        <v>17587</v>
      </c>
      <c r="I7773" s="7" t="b">
        <f>EXACT(Table1[[#This Row],[Anot]],"CHECAR")</f>
        <v>0</v>
      </c>
      <c r="J7773" s="8" t="s">
        <v>7977</v>
      </c>
      <c r="K7773" s="11" t="b">
        <v>0</v>
      </c>
    </row>
    <row r="7774" spans="1:11" ht="40.5" hidden="1" x14ac:dyDescent="0.25">
      <c r="A7774" s="22">
        <v>9468</v>
      </c>
      <c r="B7774" s="4" t="s">
        <v>14055</v>
      </c>
      <c r="C7774" s="4" t="s">
        <v>14077</v>
      </c>
      <c r="D7774" s="4" t="s">
        <v>14125</v>
      </c>
      <c r="E7774" s="4" t="s">
        <v>14126</v>
      </c>
      <c r="F7774" s="8" t="s">
        <v>14</v>
      </c>
      <c r="G7774" s="6" t="b">
        <v>0</v>
      </c>
      <c r="H7774" s="7" t="s">
        <v>17587</v>
      </c>
      <c r="I7774" s="7" t="b">
        <f>EXACT(Table1[[#This Row],[Anot]],"CHECAR")</f>
        <v>0</v>
      </c>
      <c r="J7774" s="8" t="s">
        <v>1237</v>
      </c>
      <c r="K7774" s="11" t="b">
        <v>0</v>
      </c>
    </row>
    <row r="7775" spans="1:11" ht="81" hidden="1" x14ac:dyDescent="0.25">
      <c r="A7775" s="22">
        <v>9469</v>
      </c>
      <c r="B7775" s="4" t="s">
        <v>14055</v>
      </c>
      <c r="C7775" s="4" t="s">
        <v>14077</v>
      </c>
      <c r="D7775" s="4" t="s">
        <v>14127</v>
      </c>
      <c r="E7775" s="4" t="s">
        <v>14128</v>
      </c>
      <c r="F7775" s="8" t="s">
        <v>14</v>
      </c>
      <c r="G7775" s="6" t="b">
        <v>0</v>
      </c>
      <c r="H7775" s="7" t="s">
        <v>17587</v>
      </c>
      <c r="I7775" s="7" t="b">
        <f>EXACT(Table1[[#This Row],[Anot]],"CHECAR")</f>
        <v>0</v>
      </c>
      <c r="J7775" s="8" t="s">
        <v>14129</v>
      </c>
      <c r="K7775" s="11" t="b">
        <v>0</v>
      </c>
    </row>
    <row r="7776" spans="1:11" ht="60.75" hidden="1" x14ac:dyDescent="0.25">
      <c r="A7776" s="22">
        <v>9470</v>
      </c>
      <c r="B7776" s="4" t="s">
        <v>14055</v>
      </c>
      <c r="C7776" s="4" t="s">
        <v>14077</v>
      </c>
      <c r="D7776" s="4" t="s">
        <v>14130</v>
      </c>
      <c r="E7776" s="4" t="s">
        <v>14131</v>
      </c>
      <c r="F7776" s="8" t="s">
        <v>14</v>
      </c>
      <c r="G7776" s="6" t="b">
        <v>0</v>
      </c>
      <c r="H7776" s="7" t="s">
        <v>17587</v>
      </c>
      <c r="I7776" s="7" t="b">
        <f>EXACT(Table1[[#This Row],[Anot]],"CHECAR")</f>
        <v>0</v>
      </c>
      <c r="J7776" s="8" t="s">
        <v>12098</v>
      </c>
      <c r="K7776" s="11" t="b">
        <v>0</v>
      </c>
    </row>
    <row r="7777" spans="1:11" ht="121.5" hidden="1" x14ac:dyDescent="0.25">
      <c r="A7777" s="22">
        <v>9471</v>
      </c>
      <c r="B7777" s="4" t="s">
        <v>14055</v>
      </c>
      <c r="C7777" s="4" t="s">
        <v>14077</v>
      </c>
      <c r="D7777" s="4" t="s">
        <v>14132</v>
      </c>
      <c r="E7777" s="4" t="s">
        <v>14133</v>
      </c>
      <c r="F7777" s="8" t="s">
        <v>14</v>
      </c>
      <c r="G7777" s="6" t="b">
        <v>0</v>
      </c>
      <c r="H7777" s="7" t="s">
        <v>17587</v>
      </c>
      <c r="I7777" s="7" t="b">
        <f>EXACT(Table1[[#This Row],[Anot]],"CHECAR")</f>
        <v>0</v>
      </c>
      <c r="J7777" s="8" t="s">
        <v>8547</v>
      </c>
      <c r="K7777" s="11" t="b">
        <v>0</v>
      </c>
    </row>
    <row r="7778" spans="1:11" ht="101.25" hidden="1" x14ac:dyDescent="0.25">
      <c r="A7778" s="22">
        <v>9472</v>
      </c>
      <c r="B7778" s="4" t="s">
        <v>14055</v>
      </c>
      <c r="C7778" s="4" t="s">
        <v>14077</v>
      </c>
      <c r="D7778" s="4" t="s">
        <v>14134</v>
      </c>
      <c r="E7778" s="4" t="s">
        <v>14135</v>
      </c>
      <c r="F7778" s="8" t="s">
        <v>14</v>
      </c>
      <c r="G7778" s="6" t="b">
        <v>0</v>
      </c>
      <c r="H7778" s="7" t="s">
        <v>17587</v>
      </c>
      <c r="I7778" s="7" t="b">
        <f>EXACT(Table1[[#This Row],[Anot]],"CHECAR")</f>
        <v>0</v>
      </c>
      <c r="J7778" s="8" t="s">
        <v>9848</v>
      </c>
      <c r="K7778" s="11" t="b">
        <v>0</v>
      </c>
    </row>
    <row r="7779" spans="1:11" ht="40.5" hidden="1" x14ac:dyDescent="0.25">
      <c r="A7779" s="22">
        <v>9473</v>
      </c>
      <c r="B7779" s="4" t="s">
        <v>14055</v>
      </c>
      <c r="C7779" s="4" t="s">
        <v>14077</v>
      </c>
      <c r="D7779" s="4" t="s">
        <v>14136</v>
      </c>
      <c r="E7779" s="4" t="s">
        <v>14137</v>
      </c>
      <c r="F7779" s="8" t="s">
        <v>14</v>
      </c>
      <c r="G7779" s="6" t="b">
        <v>0</v>
      </c>
      <c r="H7779" s="7" t="s">
        <v>17587</v>
      </c>
      <c r="I7779" s="7" t="b">
        <f>EXACT(Table1[[#This Row],[Anot]],"CHECAR")</f>
        <v>0</v>
      </c>
      <c r="J7779" s="8" t="s">
        <v>10202</v>
      </c>
      <c r="K7779" s="11" t="b">
        <v>0</v>
      </c>
    </row>
    <row r="7780" spans="1:11" ht="40.5" hidden="1" x14ac:dyDescent="0.25">
      <c r="A7780" s="22">
        <v>9474</v>
      </c>
      <c r="B7780" s="4" t="s">
        <v>14055</v>
      </c>
      <c r="C7780" s="4" t="s">
        <v>14077</v>
      </c>
      <c r="D7780" s="4" t="s">
        <v>14138</v>
      </c>
      <c r="E7780" s="4" t="s">
        <v>14139</v>
      </c>
      <c r="F7780" s="8" t="s">
        <v>14</v>
      </c>
      <c r="G7780" s="6" t="b">
        <v>0</v>
      </c>
      <c r="H7780" s="7" t="s">
        <v>17587</v>
      </c>
      <c r="I7780" s="7" t="b">
        <f>EXACT(Table1[[#This Row],[Anot]],"CHECAR")</f>
        <v>0</v>
      </c>
      <c r="J7780" s="8" t="s">
        <v>8003</v>
      </c>
      <c r="K7780" s="11" t="b">
        <v>0</v>
      </c>
    </row>
    <row r="7781" spans="1:11" ht="40.5" hidden="1" x14ac:dyDescent="0.25">
      <c r="A7781" s="22">
        <v>9475</v>
      </c>
      <c r="B7781" s="4" t="s">
        <v>14055</v>
      </c>
      <c r="C7781" s="4" t="s">
        <v>14077</v>
      </c>
      <c r="D7781" s="4" t="s">
        <v>14140</v>
      </c>
      <c r="E7781" s="4" t="s">
        <v>14141</v>
      </c>
      <c r="F7781" s="8" t="s">
        <v>14</v>
      </c>
      <c r="G7781" s="6" t="b">
        <v>0</v>
      </c>
      <c r="H7781" s="7" t="s">
        <v>17587</v>
      </c>
      <c r="I7781" s="7" t="b">
        <f>EXACT(Table1[[#This Row],[Anot]],"CHECAR")</f>
        <v>0</v>
      </c>
      <c r="J7781" s="8" t="s">
        <v>4133</v>
      </c>
      <c r="K7781" s="11" t="b">
        <v>0</v>
      </c>
    </row>
    <row r="7782" spans="1:11" ht="81" hidden="1" x14ac:dyDescent="0.25">
      <c r="A7782" s="22">
        <v>9476</v>
      </c>
      <c r="B7782" s="4" t="s">
        <v>14055</v>
      </c>
      <c r="C7782" s="4" t="s">
        <v>14077</v>
      </c>
      <c r="D7782" s="4" t="s">
        <v>14142</v>
      </c>
      <c r="E7782" s="4" t="s">
        <v>14143</v>
      </c>
      <c r="F7782" s="8" t="s">
        <v>14</v>
      </c>
      <c r="G7782" s="6" t="b">
        <v>0</v>
      </c>
      <c r="H7782" s="7" t="s">
        <v>17587</v>
      </c>
      <c r="I7782" s="7" t="b">
        <f>EXACT(Table1[[#This Row],[Anot]],"CHECAR")</f>
        <v>0</v>
      </c>
      <c r="J7782" s="8" t="s">
        <v>11681</v>
      </c>
      <c r="K7782" s="11" t="b">
        <v>0</v>
      </c>
    </row>
    <row r="7783" spans="1:11" ht="40.5" hidden="1" x14ac:dyDescent="0.25">
      <c r="A7783" s="22">
        <v>9477</v>
      </c>
      <c r="B7783" s="4" t="s">
        <v>14055</v>
      </c>
      <c r="C7783" s="4" t="s">
        <v>14077</v>
      </c>
      <c r="D7783" s="4" t="s">
        <v>14144</v>
      </c>
      <c r="E7783" s="4" t="s">
        <v>14145</v>
      </c>
      <c r="F7783" s="8" t="s">
        <v>14</v>
      </c>
      <c r="G7783" s="6" t="b">
        <v>0</v>
      </c>
      <c r="H7783" s="7" t="s">
        <v>17587</v>
      </c>
      <c r="I7783" s="7" t="b">
        <f>EXACT(Table1[[#This Row],[Anot]],"CHECAR")</f>
        <v>0</v>
      </c>
      <c r="J7783" s="8" t="s">
        <v>1242</v>
      </c>
      <c r="K7783" s="11" t="b">
        <v>0</v>
      </c>
    </row>
    <row r="7784" spans="1:11" ht="40.5" hidden="1" x14ac:dyDescent="0.25">
      <c r="A7784" s="22">
        <v>9478</v>
      </c>
      <c r="B7784" s="4" t="s">
        <v>14055</v>
      </c>
      <c r="C7784" s="4" t="s">
        <v>14077</v>
      </c>
      <c r="D7784" s="4" t="s">
        <v>14146</v>
      </c>
      <c r="E7784" s="4" t="s">
        <v>14147</v>
      </c>
      <c r="F7784" s="8" t="s">
        <v>14</v>
      </c>
      <c r="G7784" s="6" t="b">
        <v>0</v>
      </c>
      <c r="H7784" s="7" t="s">
        <v>17587</v>
      </c>
      <c r="I7784" s="7" t="b">
        <f>EXACT(Table1[[#This Row],[Anot]],"CHECAR")</f>
        <v>0</v>
      </c>
      <c r="J7784" s="8" t="s">
        <v>8172</v>
      </c>
      <c r="K7784" s="11" t="b">
        <v>0</v>
      </c>
    </row>
    <row r="7785" spans="1:11" ht="60.75" hidden="1" x14ac:dyDescent="0.25">
      <c r="A7785" s="22">
        <v>9479</v>
      </c>
      <c r="B7785" s="4" t="s">
        <v>14055</v>
      </c>
      <c r="C7785" s="4" t="s">
        <v>14077</v>
      </c>
      <c r="D7785" s="4" t="s">
        <v>14148</v>
      </c>
      <c r="E7785" s="4" t="s">
        <v>14149</v>
      </c>
      <c r="F7785" s="8" t="s">
        <v>14</v>
      </c>
      <c r="G7785" s="6" t="b">
        <v>0</v>
      </c>
      <c r="H7785" s="7" t="s">
        <v>17587</v>
      </c>
      <c r="I7785" s="7" t="b">
        <f>EXACT(Table1[[#This Row],[Anot]],"CHECAR")</f>
        <v>0</v>
      </c>
      <c r="J7785" s="8" t="s">
        <v>14150</v>
      </c>
      <c r="K7785" s="11" t="b">
        <v>0</v>
      </c>
    </row>
    <row r="7786" spans="1:11" ht="60.75" hidden="1" x14ac:dyDescent="0.25">
      <c r="A7786" s="22">
        <v>9480</v>
      </c>
      <c r="B7786" s="4" t="s">
        <v>14055</v>
      </c>
      <c r="C7786" s="4" t="s">
        <v>14077</v>
      </c>
      <c r="D7786" s="4" t="s">
        <v>14151</v>
      </c>
      <c r="E7786" s="4" t="s">
        <v>14152</v>
      </c>
      <c r="F7786" s="8" t="s">
        <v>14</v>
      </c>
      <c r="G7786" s="6" t="b">
        <v>0</v>
      </c>
      <c r="H7786" s="7" t="s">
        <v>17587</v>
      </c>
      <c r="I7786" s="7" t="b">
        <f>EXACT(Table1[[#This Row],[Anot]],"CHECAR")</f>
        <v>0</v>
      </c>
      <c r="J7786" s="8" t="s">
        <v>1339</v>
      </c>
      <c r="K7786" s="11" t="b">
        <v>0</v>
      </c>
    </row>
    <row r="7787" spans="1:11" ht="60.75" hidden="1" x14ac:dyDescent="0.25">
      <c r="A7787" s="22">
        <v>9481</v>
      </c>
      <c r="B7787" s="4" t="s">
        <v>14055</v>
      </c>
      <c r="C7787" s="4" t="s">
        <v>14077</v>
      </c>
      <c r="D7787" s="4" t="s">
        <v>14153</v>
      </c>
      <c r="E7787" s="4" t="s">
        <v>14154</v>
      </c>
      <c r="F7787" s="8" t="s">
        <v>14</v>
      </c>
      <c r="G7787" s="6" t="b">
        <v>1</v>
      </c>
      <c r="H7787" s="7" t="s">
        <v>4481</v>
      </c>
      <c r="I7787" s="7" t="b">
        <f>EXACT(Table1[[#This Row],[Anot]],"CHECAR")</f>
        <v>0</v>
      </c>
      <c r="J7787" s="8" t="s">
        <v>14155</v>
      </c>
      <c r="K7787" s="10" t="b">
        <v>0</v>
      </c>
    </row>
    <row r="7788" spans="1:11" ht="60.75" hidden="1" x14ac:dyDescent="0.25">
      <c r="A7788" s="22">
        <v>9482</v>
      </c>
      <c r="B7788" s="4" t="s">
        <v>14055</v>
      </c>
      <c r="C7788" s="4" t="s">
        <v>14077</v>
      </c>
      <c r="D7788" s="4" t="s">
        <v>14156</v>
      </c>
      <c r="E7788" s="4" t="s">
        <v>14157</v>
      </c>
      <c r="F7788" s="8" t="s">
        <v>14</v>
      </c>
      <c r="G7788" s="6" t="b">
        <v>0</v>
      </c>
      <c r="H7788" s="7" t="s">
        <v>17587</v>
      </c>
      <c r="I7788" s="7" t="b">
        <f>EXACT(Table1[[#This Row],[Anot]],"CHECAR")</f>
        <v>0</v>
      </c>
      <c r="J7788" s="8" t="s">
        <v>3977</v>
      </c>
      <c r="K7788" s="11" t="b">
        <v>0</v>
      </c>
    </row>
    <row r="7789" spans="1:11" ht="81" hidden="1" x14ac:dyDescent="0.25">
      <c r="A7789" s="22">
        <v>9483</v>
      </c>
      <c r="B7789" s="4" t="s">
        <v>14055</v>
      </c>
      <c r="C7789" s="4" t="s">
        <v>14077</v>
      </c>
      <c r="D7789" s="4" t="s">
        <v>14158</v>
      </c>
      <c r="E7789" s="4" t="s">
        <v>14159</v>
      </c>
      <c r="F7789" s="8" t="s">
        <v>14</v>
      </c>
      <c r="G7789" s="6" t="b">
        <v>0</v>
      </c>
      <c r="H7789" s="7" t="s">
        <v>17587</v>
      </c>
      <c r="I7789" s="7" t="b">
        <f>EXACT(Table1[[#This Row],[Anot]],"CHECAR")</f>
        <v>0</v>
      </c>
      <c r="J7789" s="8" t="s">
        <v>8991</v>
      </c>
      <c r="K7789" s="11" t="b">
        <v>0</v>
      </c>
    </row>
    <row r="7790" spans="1:11" ht="81" hidden="1" x14ac:dyDescent="0.25">
      <c r="A7790" s="22">
        <v>9484</v>
      </c>
      <c r="B7790" s="4" t="s">
        <v>14055</v>
      </c>
      <c r="C7790" s="4" t="s">
        <v>14077</v>
      </c>
      <c r="D7790" s="4" t="s">
        <v>14160</v>
      </c>
      <c r="E7790" s="4" t="s">
        <v>14161</v>
      </c>
      <c r="F7790" s="8" t="s">
        <v>14</v>
      </c>
      <c r="G7790" s="6" t="b">
        <v>0</v>
      </c>
      <c r="H7790" s="7" t="s">
        <v>17587</v>
      </c>
      <c r="I7790" s="7" t="b">
        <f>EXACT(Table1[[#This Row],[Anot]],"CHECAR")</f>
        <v>0</v>
      </c>
      <c r="J7790" s="8" t="s">
        <v>11977</v>
      </c>
      <c r="K7790" s="11" t="b">
        <v>0</v>
      </c>
    </row>
    <row r="7791" spans="1:11" ht="81" hidden="1" x14ac:dyDescent="0.25">
      <c r="A7791" s="22">
        <v>9485</v>
      </c>
      <c r="B7791" s="4" t="s">
        <v>14055</v>
      </c>
      <c r="C7791" s="4" t="s">
        <v>14077</v>
      </c>
      <c r="D7791" s="4" t="s">
        <v>14162</v>
      </c>
      <c r="E7791" s="4" t="s">
        <v>14163</v>
      </c>
      <c r="F7791" s="8" t="s">
        <v>14</v>
      </c>
      <c r="G7791" s="6" t="b">
        <v>0</v>
      </c>
      <c r="H7791" s="7" t="s">
        <v>17587</v>
      </c>
      <c r="I7791" s="7" t="b">
        <f>EXACT(Table1[[#This Row],[Anot]],"CHECAR")</f>
        <v>0</v>
      </c>
      <c r="J7791" s="8" t="s">
        <v>10294</v>
      </c>
      <c r="K7791" s="11" t="b">
        <v>0</v>
      </c>
    </row>
    <row r="7792" spans="1:11" ht="60.75" hidden="1" x14ac:dyDescent="0.25">
      <c r="A7792" s="22">
        <v>9486</v>
      </c>
      <c r="B7792" s="4" t="s">
        <v>14055</v>
      </c>
      <c r="C7792" s="4" t="s">
        <v>14077</v>
      </c>
      <c r="D7792" s="4" t="s">
        <v>14164</v>
      </c>
      <c r="E7792" s="4" t="s">
        <v>14165</v>
      </c>
      <c r="F7792" s="8" t="s">
        <v>14</v>
      </c>
      <c r="G7792" s="6" t="b">
        <v>0</v>
      </c>
      <c r="H7792" s="7" t="s">
        <v>17587</v>
      </c>
      <c r="I7792" s="7" t="b">
        <f>EXACT(Table1[[#This Row],[Anot]],"CHECAR")</f>
        <v>0</v>
      </c>
      <c r="J7792" s="8" t="s">
        <v>14166</v>
      </c>
      <c r="K7792" s="11" t="b">
        <v>0</v>
      </c>
    </row>
    <row r="7793" spans="1:11" ht="40.5" hidden="1" x14ac:dyDescent="0.25">
      <c r="A7793" s="22">
        <v>9487</v>
      </c>
      <c r="B7793" s="4" t="s">
        <v>14055</v>
      </c>
      <c r="C7793" s="4" t="s">
        <v>14077</v>
      </c>
      <c r="D7793" s="4" t="s">
        <v>14167</v>
      </c>
      <c r="E7793" s="4" t="s">
        <v>14168</v>
      </c>
      <c r="F7793" s="8" t="s">
        <v>14</v>
      </c>
      <c r="G7793" s="6" t="b">
        <v>0</v>
      </c>
      <c r="H7793" s="7" t="s">
        <v>17587</v>
      </c>
      <c r="I7793" s="7" t="b">
        <f>EXACT(Table1[[#This Row],[Anot]],"CHECAR")</f>
        <v>0</v>
      </c>
      <c r="J7793" s="8" t="s">
        <v>14169</v>
      </c>
      <c r="K7793" s="11" t="b">
        <v>0</v>
      </c>
    </row>
    <row r="7794" spans="1:11" ht="40.5" hidden="1" x14ac:dyDescent="0.25">
      <c r="A7794" s="22">
        <v>9488</v>
      </c>
      <c r="B7794" s="4" t="s">
        <v>14055</v>
      </c>
      <c r="C7794" s="4" t="s">
        <v>14077</v>
      </c>
      <c r="D7794" s="4" t="s">
        <v>14170</v>
      </c>
      <c r="E7794" s="4" t="s">
        <v>14171</v>
      </c>
      <c r="F7794" s="8" t="s">
        <v>14</v>
      </c>
      <c r="G7794" s="6" t="b">
        <v>0</v>
      </c>
      <c r="H7794" s="7" t="s">
        <v>17587</v>
      </c>
      <c r="I7794" s="7" t="b">
        <f>EXACT(Table1[[#This Row],[Anot]],"CHECAR")</f>
        <v>0</v>
      </c>
      <c r="J7794" s="8" t="s">
        <v>11401</v>
      </c>
      <c r="K7794" s="11" t="b">
        <v>0</v>
      </c>
    </row>
    <row r="7795" spans="1:11" ht="40.5" hidden="1" x14ac:dyDescent="0.25">
      <c r="A7795" s="22">
        <v>9489</v>
      </c>
      <c r="B7795" s="4" t="s">
        <v>14055</v>
      </c>
      <c r="C7795" s="4" t="s">
        <v>14077</v>
      </c>
      <c r="D7795" s="4" t="s">
        <v>13258</v>
      </c>
      <c r="E7795" s="4" t="s">
        <v>14172</v>
      </c>
      <c r="F7795" s="8" t="s">
        <v>14</v>
      </c>
      <c r="G7795" s="6" t="b">
        <v>0</v>
      </c>
      <c r="H7795" s="7" t="s">
        <v>17587</v>
      </c>
      <c r="I7795" s="7" t="b">
        <f>EXACT(Table1[[#This Row],[Anot]],"CHECAR")</f>
        <v>0</v>
      </c>
      <c r="J7795" s="8" t="s">
        <v>4293</v>
      </c>
      <c r="K7795" s="11" t="b">
        <v>0</v>
      </c>
    </row>
    <row r="7796" spans="1:11" ht="40.5" hidden="1" x14ac:dyDescent="0.25">
      <c r="A7796" s="22">
        <v>9490</v>
      </c>
      <c r="B7796" s="4" t="s">
        <v>14055</v>
      </c>
      <c r="C7796" s="4" t="s">
        <v>14077</v>
      </c>
      <c r="D7796" s="4" t="s">
        <v>14173</v>
      </c>
      <c r="E7796" s="4" t="s">
        <v>14174</v>
      </c>
      <c r="F7796" s="8" t="s">
        <v>14</v>
      </c>
      <c r="G7796" s="6" t="b">
        <v>0</v>
      </c>
      <c r="H7796" s="7" t="s">
        <v>17587</v>
      </c>
      <c r="I7796" s="7" t="b">
        <f>EXACT(Table1[[#This Row],[Anot]],"CHECAR")</f>
        <v>0</v>
      </c>
      <c r="J7796" s="8" t="s">
        <v>9062</v>
      </c>
      <c r="K7796" s="11" t="b">
        <v>0</v>
      </c>
    </row>
    <row r="7797" spans="1:11" ht="40.5" hidden="1" x14ac:dyDescent="0.25">
      <c r="A7797" s="22">
        <v>9491</v>
      </c>
      <c r="B7797" s="4" t="s">
        <v>14055</v>
      </c>
      <c r="C7797" s="4" t="s">
        <v>14077</v>
      </c>
      <c r="D7797" s="4" t="s">
        <v>14175</v>
      </c>
      <c r="E7797" s="4" t="s">
        <v>14176</v>
      </c>
      <c r="F7797" s="8" t="s">
        <v>14</v>
      </c>
      <c r="G7797" s="6" t="b">
        <v>0</v>
      </c>
      <c r="H7797" s="7" t="s">
        <v>17587</v>
      </c>
      <c r="I7797" s="7" t="b">
        <f>EXACT(Table1[[#This Row],[Anot]],"CHECAR")</f>
        <v>0</v>
      </c>
      <c r="J7797" s="8" t="s">
        <v>14177</v>
      </c>
      <c r="K7797" s="11" t="b">
        <v>0</v>
      </c>
    </row>
    <row r="7798" spans="1:11" ht="40.5" hidden="1" x14ac:dyDescent="0.25">
      <c r="A7798" s="22">
        <v>9492</v>
      </c>
      <c r="B7798" s="4" t="s">
        <v>14055</v>
      </c>
      <c r="C7798" s="4" t="s">
        <v>14077</v>
      </c>
      <c r="D7798" s="4" t="s">
        <v>14178</v>
      </c>
      <c r="E7798" s="4" t="s">
        <v>14179</v>
      </c>
      <c r="F7798" s="8" t="s">
        <v>14</v>
      </c>
      <c r="G7798" s="6" t="b">
        <v>0</v>
      </c>
      <c r="H7798" s="7" t="s">
        <v>17587</v>
      </c>
      <c r="I7798" s="7" t="b">
        <f>EXACT(Table1[[#This Row],[Anot]],"CHECAR")</f>
        <v>0</v>
      </c>
      <c r="J7798" s="8" t="s">
        <v>14180</v>
      </c>
      <c r="K7798" s="11" t="b">
        <v>0</v>
      </c>
    </row>
    <row r="7799" spans="1:11" ht="81" hidden="1" x14ac:dyDescent="0.25">
      <c r="A7799" s="22">
        <v>9493</v>
      </c>
      <c r="B7799" s="4" t="s">
        <v>14055</v>
      </c>
      <c r="C7799" s="4" t="s">
        <v>14077</v>
      </c>
      <c r="D7799" s="4" t="s">
        <v>14181</v>
      </c>
      <c r="E7799" s="4" t="s">
        <v>14182</v>
      </c>
      <c r="F7799" s="8" t="s">
        <v>14</v>
      </c>
      <c r="G7799" s="6" t="b">
        <v>0</v>
      </c>
      <c r="H7799" s="7" t="s">
        <v>17587</v>
      </c>
      <c r="I7799" s="7" t="b">
        <f>EXACT(Table1[[#This Row],[Anot]],"CHECAR")</f>
        <v>0</v>
      </c>
      <c r="J7799" s="8" t="s">
        <v>14183</v>
      </c>
      <c r="K7799" s="11" t="b">
        <v>0</v>
      </c>
    </row>
    <row r="7800" spans="1:11" ht="40.5" hidden="1" x14ac:dyDescent="0.25">
      <c r="A7800" s="22">
        <v>9494</v>
      </c>
      <c r="B7800" s="4" t="s">
        <v>14055</v>
      </c>
      <c r="C7800" s="4" t="s">
        <v>14077</v>
      </c>
      <c r="D7800" s="4" t="s">
        <v>14184</v>
      </c>
      <c r="E7800" s="4" t="s">
        <v>14185</v>
      </c>
      <c r="F7800" s="8" t="s">
        <v>14</v>
      </c>
      <c r="G7800" s="6" t="b">
        <v>0</v>
      </c>
      <c r="H7800" s="7" t="s">
        <v>17587</v>
      </c>
      <c r="I7800" s="7" t="b">
        <f>EXACT(Table1[[#This Row],[Anot]],"CHECAR")</f>
        <v>0</v>
      </c>
      <c r="J7800" s="8" t="s">
        <v>1222</v>
      </c>
      <c r="K7800" s="11" t="b">
        <v>0</v>
      </c>
    </row>
    <row r="7801" spans="1:11" ht="40.5" hidden="1" x14ac:dyDescent="0.25">
      <c r="A7801" s="22">
        <v>9495</v>
      </c>
      <c r="B7801" s="4" t="s">
        <v>14055</v>
      </c>
      <c r="C7801" s="4" t="s">
        <v>14077</v>
      </c>
      <c r="D7801" s="4" t="s">
        <v>14186</v>
      </c>
      <c r="E7801" s="4" t="s">
        <v>14187</v>
      </c>
      <c r="F7801" s="8" t="s">
        <v>14</v>
      </c>
      <c r="G7801" s="6" t="b">
        <v>0</v>
      </c>
      <c r="H7801" s="7" t="s">
        <v>17587</v>
      </c>
      <c r="I7801" s="7" t="b">
        <f>EXACT(Table1[[#This Row],[Anot]],"CHECAR")</f>
        <v>0</v>
      </c>
      <c r="J7801" s="8" t="s">
        <v>14188</v>
      </c>
      <c r="K7801" s="11" t="b">
        <v>0</v>
      </c>
    </row>
    <row r="7802" spans="1:11" ht="40.5" hidden="1" x14ac:dyDescent="0.25">
      <c r="A7802" s="22">
        <v>9496</v>
      </c>
      <c r="B7802" s="4" t="s">
        <v>14055</v>
      </c>
      <c r="C7802" s="4" t="s">
        <v>14077</v>
      </c>
      <c r="D7802" s="4" t="s">
        <v>14189</v>
      </c>
      <c r="E7802" s="4" t="s">
        <v>14190</v>
      </c>
      <c r="F7802" s="8" t="s">
        <v>14</v>
      </c>
      <c r="G7802" s="6" t="b">
        <v>0</v>
      </c>
      <c r="H7802" s="7" t="s">
        <v>17587</v>
      </c>
      <c r="I7802" s="7" t="b">
        <f>EXACT(Table1[[#This Row],[Anot]],"CHECAR")</f>
        <v>0</v>
      </c>
      <c r="J7802" s="8" t="s">
        <v>14191</v>
      </c>
      <c r="K7802" s="11" t="b">
        <v>0</v>
      </c>
    </row>
    <row r="7803" spans="1:11" ht="40.5" hidden="1" x14ac:dyDescent="0.25">
      <c r="A7803" s="22">
        <v>9497</v>
      </c>
      <c r="B7803" s="4" t="s">
        <v>14055</v>
      </c>
      <c r="C7803" s="4" t="s">
        <v>14077</v>
      </c>
      <c r="D7803" s="4" t="s">
        <v>14192</v>
      </c>
      <c r="E7803" s="4" t="s">
        <v>14193</v>
      </c>
      <c r="F7803" s="8" t="s">
        <v>14</v>
      </c>
      <c r="G7803" s="6" t="b">
        <v>0</v>
      </c>
      <c r="H7803" s="7" t="s">
        <v>17587</v>
      </c>
      <c r="I7803" s="7" t="b">
        <f>EXACT(Table1[[#This Row],[Anot]],"CHECAR")</f>
        <v>0</v>
      </c>
      <c r="J7803" s="8" t="s">
        <v>10152</v>
      </c>
      <c r="K7803" s="11" t="b">
        <v>0</v>
      </c>
    </row>
    <row r="7804" spans="1:11" ht="81" hidden="1" x14ac:dyDescent="0.25">
      <c r="A7804" s="22">
        <v>9498</v>
      </c>
      <c r="B7804" s="4" t="s">
        <v>14055</v>
      </c>
      <c r="C7804" s="4" t="s">
        <v>14077</v>
      </c>
      <c r="D7804" s="4" t="s">
        <v>14194</v>
      </c>
      <c r="E7804" s="4" t="s">
        <v>14195</v>
      </c>
      <c r="F7804" s="8" t="s">
        <v>14</v>
      </c>
      <c r="G7804" s="6" t="b">
        <v>1</v>
      </c>
      <c r="H7804" s="7" t="s">
        <v>4481</v>
      </c>
      <c r="I7804" s="7" t="b">
        <f>EXACT(Table1[[#This Row],[Anot]],"CHECAR")</f>
        <v>0</v>
      </c>
      <c r="J7804" s="8" t="s">
        <v>14196</v>
      </c>
      <c r="K7804" s="10" t="b">
        <v>0</v>
      </c>
    </row>
    <row r="7805" spans="1:11" ht="40.5" hidden="1" x14ac:dyDescent="0.25">
      <c r="A7805" s="22">
        <v>9499</v>
      </c>
      <c r="B7805" s="4" t="s">
        <v>14055</v>
      </c>
      <c r="C7805" s="4" t="s">
        <v>14077</v>
      </c>
      <c r="D7805" s="4" t="s">
        <v>14197</v>
      </c>
      <c r="E7805" s="4" t="s">
        <v>14198</v>
      </c>
      <c r="F7805" s="8" t="s">
        <v>14</v>
      </c>
      <c r="G7805" s="6" t="b">
        <v>0</v>
      </c>
      <c r="H7805" s="7" t="s">
        <v>17587</v>
      </c>
      <c r="I7805" s="7" t="b">
        <f>EXACT(Table1[[#This Row],[Anot]],"CHECAR")</f>
        <v>0</v>
      </c>
      <c r="J7805" s="8" t="s">
        <v>14199</v>
      </c>
      <c r="K7805" s="11" t="b">
        <v>0</v>
      </c>
    </row>
    <row r="7806" spans="1:11" ht="40.5" hidden="1" x14ac:dyDescent="0.25">
      <c r="A7806" s="22">
        <v>9500</v>
      </c>
      <c r="B7806" s="4" t="s">
        <v>14055</v>
      </c>
      <c r="C7806" s="4" t="s">
        <v>14077</v>
      </c>
      <c r="D7806" s="4" t="s">
        <v>14200</v>
      </c>
      <c r="E7806" s="4" t="s">
        <v>14201</v>
      </c>
      <c r="F7806" s="8" t="s">
        <v>14</v>
      </c>
      <c r="G7806" s="6" t="b">
        <v>0</v>
      </c>
      <c r="H7806" s="7" t="s">
        <v>17587</v>
      </c>
      <c r="I7806" s="7" t="b">
        <f>EXACT(Table1[[#This Row],[Anot]],"CHECAR")</f>
        <v>0</v>
      </c>
      <c r="J7806" s="8" t="s">
        <v>14202</v>
      </c>
      <c r="K7806" s="11" t="b">
        <v>0</v>
      </c>
    </row>
    <row r="7807" spans="1:11" ht="40.5" hidden="1" x14ac:dyDescent="0.25">
      <c r="A7807" s="22">
        <v>9501</v>
      </c>
      <c r="B7807" s="4" t="s">
        <v>14055</v>
      </c>
      <c r="C7807" s="4" t="s">
        <v>14077</v>
      </c>
      <c r="D7807" s="4" t="s">
        <v>14203</v>
      </c>
      <c r="E7807" s="4" t="s">
        <v>14204</v>
      </c>
      <c r="F7807" s="8" t="s">
        <v>14</v>
      </c>
      <c r="G7807" s="6" t="b">
        <v>0</v>
      </c>
      <c r="H7807" s="7" t="s">
        <v>17587</v>
      </c>
      <c r="I7807" s="7" t="b">
        <f>EXACT(Table1[[#This Row],[Anot]],"CHECAR")</f>
        <v>0</v>
      </c>
      <c r="J7807" s="8" t="s">
        <v>5184</v>
      </c>
      <c r="K7807" s="11" t="b">
        <v>0</v>
      </c>
    </row>
    <row r="7808" spans="1:11" ht="81" hidden="1" x14ac:dyDescent="0.25">
      <c r="A7808" s="22">
        <v>9502</v>
      </c>
      <c r="B7808" s="4" t="s">
        <v>14055</v>
      </c>
      <c r="C7808" s="4" t="s">
        <v>14077</v>
      </c>
      <c r="D7808" s="4" t="s">
        <v>14205</v>
      </c>
      <c r="E7808" s="4" t="s">
        <v>14206</v>
      </c>
      <c r="F7808" s="8" t="s">
        <v>14</v>
      </c>
      <c r="G7808" s="6" t="b">
        <v>0</v>
      </c>
      <c r="H7808" s="7" t="s">
        <v>17587</v>
      </c>
      <c r="I7808" s="7" t="b">
        <f>EXACT(Table1[[#This Row],[Anot]],"CHECAR")</f>
        <v>0</v>
      </c>
      <c r="J7808" s="8" t="s">
        <v>14207</v>
      </c>
      <c r="K7808" s="11" t="b">
        <v>0</v>
      </c>
    </row>
    <row r="7809" spans="1:11" ht="40.5" hidden="1" x14ac:dyDescent="0.25">
      <c r="A7809" s="22">
        <v>9503</v>
      </c>
      <c r="B7809" s="4" t="s">
        <v>14055</v>
      </c>
      <c r="C7809" s="4" t="s">
        <v>14077</v>
      </c>
      <c r="D7809" s="4" t="s">
        <v>14208</v>
      </c>
      <c r="E7809" s="4" t="s">
        <v>14209</v>
      </c>
      <c r="F7809" s="8" t="s">
        <v>14</v>
      </c>
      <c r="G7809" s="6" t="b">
        <v>0</v>
      </c>
      <c r="H7809" s="7" t="s">
        <v>17587</v>
      </c>
      <c r="I7809" s="7" t="b">
        <f>EXACT(Table1[[#This Row],[Anot]],"CHECAR")</f>
        <v>0</v>
      </c>
      <c r="J7809" s="8" t="s">
        <v>14210</v>
      </c>
      <c r="K7809" s="11" t="b">
        <v>0</v>
      </c>
    </row>
    <row r="7810" spans="1:11" ht="40.5" hidden="1" x14ac:dyDescent="0.25">
      <c r="A7810" s="22">
        <v>9504</v>
      </c>
      <c r="B7810" s="4" t="s">
        <v>14055</v>
      </c>
      <c r="C7810" s="4" t="s">
        <v>14077</v>
      </c>
      <c r="D7810" s="4" t="s">
        <v>14211</v>
      </c>
      <c r="E7810" s="4" t="s">
        <v>14212</v>
      </c>
      <c r="F7810" s="8" t="s">
        <v>14</v>
      </c>
      <c r="G7810" s="6" t="b">
        <v>0</v>
      </c>
      <c r="H7810" s="7" t="s">
        <v>17587</v>
      </c>
      <c r="I7810" s="7" t="b">
        <f>EXACT(Table1[[#This Row],[Anot]],"CHECAR")</f>
        <v>0</v>
      </c>
      <c r="J7810" s="8" t="s">
        <v>14213</v>
      </c>
      <c r="K7810" s="11" t="b">
        <v>0</v>
      </c>
    </row>
    <row r="7811" spans="1:11" ht="40.5" hidden="1" x14ac:dyDescent="0.25">
      <c r="A7811" s="22">
        <v>9505</v>
      </c>
      <c r="B7811" s="4" t="s">
        <v>14055</v>
      </c>
      <c r="C7811" s="4" t="s">
        <v>14077</v>
      </c>
      <c r="D7811" s="4" t="s">
        <v>14214</v>
      </c>
      <c r="E7811" s="4" t="s">
        <v>14215</v>
      </c>
      <c r="F7811" s="8" t="s">
        <v>14</v>
      </c>
      <c r="G7811" s="6" t="b">
        <v>0</v>
      </c>
      <c r="H7811" s="7" t="s">
        <v>17587</v>
      </c>
      <c r="I7811" s="7" t="b">
        <f>EXACT(Table1[[#This Row],[Anot]],"CHECAR")</f>
        <v>0</v>
      </c>
      <c r="J7811" s="8" t="s">
        <v>14216</v>
      </c>
      <c r="K7811" s="11" t="b">
        <v>0</v>
      </c>
    </row>
    <row r="7812" spans="1:11" ht="60.75" hidden="1" x14ac:dyDescent="0.25">
      <c r="A7812" s="22">
        <v>9506</v>
      </c>
      <c r="B7812" s="4" t="s">
        <v>14055</v>
      </c>
      <c r="C7812" s="4" t="s">
        <v>14077</v>
      </c>
      <c r="D7812" s="4" t="s">
        <v>14217</v>
      </c>
      <c r="E7812" s="4" t="s">
        <v>14218</v>
      </c>
      <c r="F7812" s="8" t="s">
        <v>14</v>
      </c>
      <c r="G7812" s="6" t="b">
        <v>0</v>
      </c>
      <c r="H7812" s="7" t="s">
        <v>17587</v>
      </c>
      <c r="I7812" s="7" t="b">
        <f>EXACT(Table1[[#This Row],[Anot]],"CHECAR")</f>
        <v>0</v>
      </c>
      <c r="J7812" s="8" t="s">
        <v>14219</v>
      </c>
      <c r="K7812" s="11" t="b">
        <v>0</v>
      </c>
    </row>
    <row r="7813" spans="1:11" ht="40.5" hidden="1" x14ac:dyDescent="0.25">
      <c r="A7813" s="22">
        <v>9507</v>
      </c>
      <c r="B7813" s="4" t="s">
        <v>14055</v>
      </c>
      <c r="C7813" s="4" t="s">
        <v>14077</v>
      </c>
      <c r="D7813" s="4" t="s">
        <v>14220</v>
      </c>
      <c r="E7813" s="4" t="s">
        <v>14221</v>
      </c>
      <c r="F7813" s="8" t="s">
        <v>14</v>
      </c>
      <c r="G7813" s="6" t="b">
        <v>0</v>
      </c>
      <c r="H7813" s="7" t="s">
        <v>17587</v>
      </c>
      <c r="I7813" s="7" t="b">
        <f>EXACT(Table1[[#This Row],[Anot]],"CHECAR")</f>
        <v>0</v>
      </c>
      <c r="J7813" s="8" t="s">
        <v>14222</v>
      </c>
      <c r="K7813" s="11" t="b">
        <v>0</v>
      </c>
    </row>
    <row r="7814" spans="1:11" ht="40.5" hidden="1" x14ac:dyDescent="0.25">
      <c r="A7814" s="22">
        <v>9508</v>
      </c>
      <c r="B7814" s="4" t="s">
        <v>14055</v>
      </c>
      <c r="C7814" s="4" t="s">
        <v>14077</v>
      </c>
      <c r="D7814" s="4" t="s">
        <v>14223</v>
      </c>
      <c r="E7814" s="4" t="s">
        <v>14224</v>
      </c>
      <c r="F7814" s="8" t="s">
        <v>14</v>
      </c>
      <c r="G7814" s="6" t="b">
        <v>0</v>
      </c>
      <c r="H7814" s="7" t="s">
        <v>17587</v>
      </c>
      <c r="I7814" s="7" t="b">
        <f>EXACT(Table1[[#This Row],[Anot]],"CHECAR")</f>
        <v>0</v>
      </c>
      <c r="J7814" s="8" t="s">
        <v>11358</v>
      </c>
      <c r="K7814" s="11" t="b">
        <v>0</v>
      </c>
    </row>
    <row r="7815" spans="1:11" ht="40.5" hidden="1" x14ac:dyDescent="0.25">
      <c r="A7815" s="22">
        <v>9509</v>
      </c>
      <c r="B7815" s="4" t="s">
        <v>14055</v>
      </c>
      <c r="C7815" s="4" t="s">
        <v>14077</v>
      </c>
      <c r="D7815" s="4" t="s">
        <v>14225</v>
      </c>
      <c r="E7815" s="4" t="s">
        <v>14226</v>
      </c>
      <c r="F7815" s="8" t="s">
        <v>14</v>
      </c>
      <c r="G7815" s="6" t="b">
        <v>0</v>
      </c>
      <c r="H7815" s="7" t="s">
        <v>17587</v>
      </c>
      <c r="I7815" s="7" t="b">
        <f>EXACT(Table1[[#This Row],[Anot]],"CHECAR")</f>
        <v>0</v>
      </c>
      <c r="J7815" s="8" t="s">
        <v>14227</v>
      </c>
      <c r="K7815" s="11" t="b">
        <v>0</v>
      </c>
    </row>
    <row r="7816" spans="1:11" ht="40.5" hidden="1" x14ac:dyDescent="0.25">
      <c r="A7816" s="22">
        <v>9510</v>
      </c>
      <c r="B7816" s="4" t="s">
        <v>14055</v>
      </c>
      <c r="C7816" s="4" t="s">
        <v>14077</v>
      </c>
      <c r="D7816" s="4" t="s">
        <v>14228</v>
      </c>
      <c r="E7816" s="4" t="s">
        <v>14229</v>
      </c>
      <c r="F7816" s="8" t="s">
        <v>14</v>
      </c>
      <c r="G7816" s="6" t="b">
        <v>0</v>
      </c>
      <c r="H7816" s="7" t="s">
        <v>17587</v>
      </c>
      <c r="I7816" s="7" t="b">
        <f>EXACT(Table1[[#This Row],[Anot]],"CHECAR")</f>
        <v>0</v>
      </c>
      <c r="J7816" s="8" t="s">
        <v>14230</v>
      </c>
      <c r="K7816" s="11" t="b">
        <v>0</v>
      </c>
    </row>
    <row r="7817" spans="1:11" ht="60.75" hidden="1" x14ac:dyDescent="0.25">
      <c r="A7817" s="22">
        <v>9511</v>
      </c>
      <c r="B7817" s="4" t="s">
        <v>14055</v>
      </c>
      <c r="C7817" s="4" t="s">
        <v>14077</v>
      </c>
      <c r="D7817" s="4" t="s">
        <v>14231</v>
      </c>
      <c r="E7817" s="4" t="s">
        <v>14232</v>
      </c>
      <c r="F7817" s="8" t="s">
        <v>14</v>
      </c>
      <c r="G7817" s="6" t="b">
        <v>0</v>
      </c>
      <c r="H7817" s="7" t="s">
        <v>17587</v>
      </c>
      <c r="I7817" s="7" t="b">
        <f>EXACT(Table1[[#This Row],[Anot]],"CHECAR")</f>
        <v>0</v>
      </c>
      <c r="J7817" s="8" t="s">
        <v>11221</v>
      </c>
      <c r="K7817" s="11" t="b">
        <v>0</v>
      </c>
    </row>
    <row r="7818" spans="1:11" ht="40.5" hidden="1" x14ac:dyDescent="0.25">
      <c r="A7818" s="22">
        <v>9512</v>
      </c>
      <c r="B7818" s="4" t="s">
        <v>14055</v>
      </c>
      <c r="C7818" s="4" t="s">
        <v>14077</v>
      </c>
      <c r="D7818" s="4" t="s">
        <v>14233</v>
      </c>
      <c r="E7818" s="4" t="s">
        <v>14234</v>
      </c>
      <c r="F7818" s="8" t="s">
        <v>14</v>
      </c>
      <c r="G7818" s="6" t="b">
        <v>0</v>
      </c>
      <c r="H7818" s="7" t="s">
        <v>17587</v>
      </c>
      <c r="I7818" s="7" t="b">
        <f>EXACT(Table1[[#This Row],[Anot]],"CHECAR")</f>
        <v>0</v>
      </c>
      <c r="J7818" s="8" t="s">
        <v>14235</v>
      </c>
      <c r="K7818" s="11" t="b">
        <v>0</v>
      </c>
    </row>
    <row r="7819" spans="1:11" ht="60.75" hidden="1" x14ac:dyDescent="0.25">
      <c r="A7819" s="22">
        <v>9513</v>
      </c>
      <c r="B7819" s="4" t="s">
        <v>14055</v>
      </c>
      <c r="C7819" s="4" t="s">
        <v>14077</v>
      </c>
      <c r="D7819" s="4" t="s">
        <v>14236</v>
      </c>
      <c r="E7819" s="4" t="s">
        <v>14237</v>
      </c>
      <c r="F7819" s="8" t="s">
        <v>14</v>
      </c>
      <c r="G7819" s="6" t="b">
        <v>0</v>
      </c>
      <c r="H7819" s="7" t="s">
        <v>17587</v>
      </c>
      <c r="I7819" s="7" t="b">
        <f>EXACT(Table1[[#This Row],[Anot]],"CHECAR")</f>
        <v>0</v>
      </c>
      <c r="J7819" s="8" t="s">
        <v>11931</v>
      </c>
      <c r="K7819" s="11" t="b">
        <v>0</v>
      </c>
    </row>
    <row r="7820" spans="1:11" ht="60.75" hidden="1" x14ac:dyDescent="0.25">
      <c r="A7820" s="22">
        <v>9514</v>
      </c>
      <c r="B7820" s="4" t="s">
        <v>14055</v>
      </c>
      <c r="C7820" s="4" t="s">
        <v>14077</v>
      </c>
      <c r="D7820" s="4" t="s">
        <v>14238</v>
      </c>
      <c r="E7820" s="4" t="s">
        <v>14239</v>
      </c>
      <c r="F7820" s="8" t="s">
        <v>14</v>
      </c>
      <c r="G7820" s="6" t="b">
        <v>0</v>
      </c>
      <c r="H7820" s="7" t="s">
        <v>17587</v>
      </c>
      <c r="I7820" s="7" t="b">
        <f>EXACT(Table1[[#This Row],[Anot]],"CHECAR")</f>
        <v>0</v>
      </c>
      <c r="J7820" s="8" t="s">
        <v>14240</v>
      </c>
      <c r="K7820" s="11" t="b">
        <v>0</v>
      </c>
    </row>
    <row r="7821" spans="1:11" ht="60.75" hidden="1" x14ac:dyDescent="0.25">
      <c r="A7821" s="22">
        <v>9515</v>
      </c>
      <c r="B7821" s="4" t="s">
        <v>14055</v>
      </c>
      <c r="C7821" s="4" t="s">
        <v>14077</v>
      </c>
      <c r="D7821" s="4" t="s">
        <v>14241</v>
      </c>
      <c r="E7821" s="4" t="s">
        <v>14242</v>
      </c>
      <c r="F7821" s="8" t="s">
        <v>14</v>
      </c>
      <c r="G7821" s="6" t="b">
        <v>0</v>
      </c>
      <c r="H7821" s="7" t="s">
        <v>17587</v>
      </c>
      <c r="I7821" s="7" t="b">
        <f>EXACT(Table1[[#This Row],[Anot]],"CHECAR")</f>
        <v>0</v>
      </c>
      <c r="J7821" s="8" t="s">
        <v>13654</v>
      </c>
      <c r="K7821" s="11" t="b">
        <v>0</v>
      </c>
    </row>
    <row r="7822" spans="1:11" ht="101.25" hidden="1" x14ac:dyDescent="0.25">
      <c r="A7822" s="22">
        <v>9516</v>
      </c>
      <c r="B7822" s="4" t="s">
        <v>14055</v>
      </c>
      <c r="C7822" s="4" t="s">
        <v>14077</v>
      </c>
      <c r="D7822" s="4" t="s">
        <v>14243</v>
      </c>
      <c r="E7822" s="4" t="s">
        <v>14244</v>
      </c>
      <c r="F7822" s="8" t="s">
        <v>14</v>
      </c>
      <c r="G7822" s="6" t="b">
        <v>0</v>
      </c>
      <c r="H7822" s="7" t="s">
        <v>17587</v>
      </c>
      <c r="I7822" s="7" t="b">
        <f>EXACT(Table1[[#This Row],[Anot]],"CHECAR")</f>
        <v>0</v>
      </c>
      <c r="J7822" s="8" t="s">
        <v>14245</v>
      </c>
      <c r="K7822" s="11" t="b">
        <v>0</v>
      </c>
    </row>
    <row r="7823" spans="1:11" ht="40.5" hidden="1" x14ac:dyDescent="0.25">
      <c r="A7823" s="22">
        <v>9517</v>
      </c>
      <c r="B7823" s="4" t="s">
        <v>14055</v>
      </c>
      <c r="C7823" s="4" t="s">
        <v>14077</v>
      </c>
      <c r="D7823" s="4" t="s">
        <v>14246</v>
      </c>
      <c r="E7823" s="4" t="s">
        <v>14247</v>
      </c>
      <c r="F7823" s="8" t="s">
        <v>14</v>
      </c>
      <c r="G7823" s="6" t="b">
        <v>1</v>
      </c>
      <c r="H7823" s="7" t="s">
        <v>4481</v>
      </c>
      <c r="I7823" s="7" t="b">
        <f>EXACT(Table1[[#This Row],[Anot]],"CHECAR")</f>
        <v>0</v>
      </c>
      <c r="J7823" s="8" t="s">
        <v>12209</v>
      </c>
      <c r="K7823" s="10" t="b">
        <v>0</v>
      </c>
    </row>
    <row r="7824" spans="1:11" ht="60.75" hidden="1" x14ac:dyDescent="0.25">
      <c r="A7824" s="22">
        <v>9518</v>
      </c>
      <c r="B7824" s="4" t="s">
        <v>14055</v>
      </c>
      <c r="C7824" s="4" t="s">
        <v>14077</v>
      </c>
      <c r="D7824" s="4" t="s">
        <v>14248</v>
      </c>
      <c r="E7824" s="4" t="s">
        <v>14249</v>
      </c>
      <c r="F7824" s="8" t="s">
        <v>14</v>
      </c>
      <c r="G7824" s="6" t="b">
        <v>1</v>
      </c>
      <c r="H7824" s="7" t="s">
        <v>4481</v>
      </c>
      <c r="I7824" s="7" t="b">
        <f>EXACT(Table1[[#This Row],[Anot]],"CHECAR")</f>
        <v>0</v>
      </c>
      <c r="J7824" s="8" t="s">
        <v>14250</v>
      </c>
      <c r="K7824" s="10" t="b">
        <v>0</v>
      </c>
    </row>
    <row r="7825" spans="1:11" ht="40.5" hidden="1" x14ac:dyDescent="0.25">
      <c r="A7825" s="22">
        <v>9519</v>
      </c>
      <c r="B7825" s="4" t="s">
        <v>14055</v>
      </c>
      <c r="C7825" s="4" t="s">
        <v>14077</v>
      </c>
      <c r="D7825" s="4" t="s">
        <v>14251</v>
      </c>
      <c r="E7825" s="4" t="s">
        <v>14252</v>
      </c>
      <c r="F7825" s="8" t="s">
        <v>14</v>
      </c>
      <c r="G7825" s="6" t="b">
        <v>0</v>
      </c>
      <c r="H7825" s="7" t="s">
        <v>17587</v>
      </c>
      <c r="I7825" s="7" t="b">
        <f>EXACT(Table1[[#This Row],[Anot]],"CHECAR")</f>
        <v>0</v>
      </c>
      <c r="J7825" s="8" t="s">
        <v>14253</v>
      </c>
      <c r="K7825" s="11" t="b">
        <v>0</v>
      </c>
    </row>
    <row r="7826" spans="1:11" ht="40.5" hidden="1" x14ac:dyDescent="0.25">
      <c r="A7826" s="22">
        <v>9520</v>
      </c>
      <c r="B7826" s="4" t="s">
        <v>14055</v>
      </c>
      <c r="C7826" s="4" t="s">
        <v>14077</v>
      </c>
      <c r="D7826" s="4" t="s">
        <v>14254</v>
      </c>
      <c r="E7826" s="4" t="s">
        <v>14255</v>
      </c>
      <c r="F7826" s="8" t="s">
        <v>14</v>
      </c>
      <c r="G7826" s="6" t="b">
        <v>0</v>
      </c>
      <c r="H7826" s="7" t="s">
        <v>17587</v>
      </c>
      <c r="I7826" s="7" t="b">
        <f>EXACT(Table1[[#This Row],[Anot]],"CHECAR")</f>
        <v>0</v>
      </c>
      <c r="J7826" s="8" t="s">
        <v>14256</v>
      </c>
      <c r="K7826" s="11" t="b">
        <v>0</v>
      </c>
    </row>
    <row r="7827" spans="1:11" ht="40.5" hidden="1" x14ac:dyDescent="0.25">
      <c r="A7827" s="22">
        <v>9521</v>
      </c>
      <c r="B7827" s="4" t="s">
        <v>14055</v>
      </c>
      <c r="C7827" s="4" t="s">
        <v>14077</v>
      </c>
      <c r="D7827" s="4" t="s">
        <v>14257</v>
      </c>
      <c r="E7827" s="4" t="s">
        <v>14258</v>
      </c>
      <c r="F7827" s="8" t="s">
        <v>14</v>
      </c>
      <c r="G7827" s="6" t="b">
        <v>0</v>
      </c>
      <c r="H7827" s="7" t="s">
        <v>17587</v>
      </c>
      <c r="I7827" s="7" t="b">
        <f>EXACT(Table1[[#This Row],[Anot]],"CHECAR")</f>
        <v>0</v>
      </c>
      <c r="J7827" s="8" t="s">
        <v>14259</v>
      </c>
      <c r="K7827" s="11" t="b">
        <v>0</v>
      </c>
    </row>
    <row r="7828" spans="1:11" ht="40.5" hidden="1" x14ac:dyDescent="0.25">
      <c r="A7828" s="22">
        <v>9522</v>
      </c>
      <c r="B7828" s="4" t="s">
        <v>14055</v>
      </c>
      <c r="C7828" s="4" t="s">
        <v>14077</v>
      </c>
      <c r="D7828" s="4" t="s">
        <v>14260</v>
      </c>
      <c r="E7828" s="4" t="s">
        <v>14261</v>
      </c>
      <c r="F7828" s="8" t="s">
        <v>14</v>
      </c>
      <c r="G7828" s="6" t="b">
        <v>0</v>
      </c>
      <c r="H7828" s="7" t="s">
        <v>17587</v>
      </c>
      <c r="I7828" s="7" t="b">
        <f>EXACT(Table1[[#This Row],[Anot]],"CHECAR")</f>
        <v>0</v>
      </c>
      <c r="J7828" s="8" t="s">
        <v>14262</v>
      </c>
      <c r="K7828" s="11" t="b">
        <v>0</v>
      </c>
    </row>
    <row r="7829" spans="1:11" ht="60.75" hidden="1" x14ac:dyDescent="0.25">
      <c r="A7829" s="22">
        <v>9523</v>
      </c>
      <c r="B7829" s="4" t="s">
        <v>14055</v>
      </c>
      <c r="C7829" s="4" t="s">
        <v>14077</v>
      </c>
      <c r="D7829" s="4" t="s">
        <v>14263</v>
      </c>
      <c r="E7829" s="4" t="s">
        <v>14264</v>
      </c>
      <c r="F7829" s="8" t="s">
        <v>14</v>
      </c>
      <c r="G7829" s="6" t="b">
        <v>0</v>
      </c>
      <c r="H7829" s="7" t="s">
        <v>17587</v>
      </c>
      <c r="I7829" s="7" t="b">
        <f>EXACT(Table1[[#This Row],[Anot]],"CHECAR")</f>
        <v>0</v>
      </c>
      <c r="J7829" s="8" t="s">
        <v>14265</v>
      </c>
      <c r="K7829" s="11" t="b">
        <v>0</v>
      </c>
    </row>
    <row r="7830" spans="1:11" ht="40.5" hidden="1" x14ac:dyDescent="0.25">
      <c r="A7830" s="22">
        <v>9524</v>
      </c>
      <c r="B7830" s="4" t="s">
        <v>14055</v>
      </c>
      <c r="C7830" s="4" t="s">
        <v>14077</v>
      </c>
      <c r="D7830" s="4" t="s">
        <v>14266</v>
      </c>
      <c r="E7830" s="4" t="s">
        <v>14267</v>
      </c>
      <c r="F7830" s="8" t="s">
        <v>14</v>
      </c>
      <c r="G7830" s="6" t="b">
        <v>0</v>
      </c>
      <c r="H7830" s="7" t="s">
        <v>17587</v>
      </c>
      <c r="I7830" s="7" t="b">
        <f>EXACT(Table1[[#This Row],[Anot]],"CHECAR")</f>
        <v>0</v>
      </c>
      <c r="J7830" s="8" t="s">
        <v>14268</v>
      </c>
      <c r="K7830" s="11" t="b">
        <v>0</v>
      </c>
    </row>
    <row r="7831" spans="1:11" ht="60.75" hidden="1" x14ac:dyDescent="0.25">
      <c r="A7831" s="22">
        <v>9525</v>
      </c>
      <c r="B7831" s="4" t="s">
        <v>14055</v>
      </c>
      <c r="C7831" s="4" t="s">
        <v>14077</v>
      </c>
      <c r="D7831" s="4" t="s">
        <v>14269</v>
      </c>
      <c r="E7831" s="4" t="s">
        <v>14270</v>
      </c>
      <c r="F7831" s="8" t="s">
        <v>14</v>
      </c>
      <c r="G7831" s="6" t="b">
        <v>0</v>
      </c>
      <c r="H7831" s="7" t="s">
        <v>17587</v>
      </c>
      <c r="I7831" s="7" t="b">
        <f>EXACT(Table1[[#This Row],[Anot]],"CHECAR")</f>
        <v>0</v>
      </c>
      <c r="J7831" s="8" t="s">
        <v>11233</v>
      </c>
      <c r="K7831" s="11" t="b">
        <v>0</v>
      </c>
    </row>
    <row r="7832" spans="1:11" ht="40.5" hidden="1" x14ac:dyDescent="0.25">
      <c r="A7832" s="22">
        <v>9526</v>
      </c>
      <c r="B7832" s="4" t="s">
        <v>14055</v>
      </c>
      <c r="C7832" s="4" t="s">
        <v>14077</v>
      </c>
      <c r="D7832" s="4" t="s">
        <v>14271</v>
      </c>
      <c r="E7832" s="4" t="s">
        <v>14272</v>
      </c>
      <c r="F7832" s="8" t="s">
        <v>14</v>
      </c>
      <c r="G7832" s="6" t="b">
        <v>0</v>
      </c>
      <c r="H7832" s="7" t="s">
        <v>17587</v>
      </c>
      <c r="I7832" s="7" t="b">
        <f>EXACT(Table1[[#This Row],[Anot]],"CHECAR")</f>
        <v>0</v>
      </c>
      <c r="J7832" s="8" t="s">
        <v>13798</v>
      </c>
      <c r="K7832" s="11" t="b">
        <v>0</v>
      </c>
    </row>
    <row r="7833" spans="1:11" ht="40.5" hidden="1" x14ac:dyDescent="0.25">
      <c r="A7833" s="22">
        <v>9527</v>
      </c>
      <c r="B7833" s="4" t="s">
        <v>14055</v>
      </c>
      <c r="C7833" s="4" t="s">
        <v>14077</v>
      </c>
      <c r="D7833" s="4" t="s">
        <v>14273</v>
      </c>
      <c r="E7833" s="4" t="s">
        <v>14274</v>
      </c>
      <c r="F7833" s="8" t="s">
        <v>14</v>
      </c>
      <c r="G7833" s="6" t="b">
        <v>0</v>
      </c>
      <c r="H7833" s="7" t="s">
        <v>17587</v>
      </c>
      <c r="I7833" s="7" t="b">
        <f>EXACT(Table1[[#This Row],[Anot]],"CHECAR")</f>
        <v>0</v>
      </c>
      <c r="J7833" s="8" t="s">
        <v>14275</v>
      </c>
      <c r="K7833" s="11" t="b">
        <v>0</v>
      </c>
    </row>
    <row r="7834" spans="1:11" ht="81" hidden="1" x14ac:dyDescent="0.25">
      <c r="A7834" s="22">
        <v>9528</v>
      </c>
      <c r="B7834" s="4" t="s">
        <v>14055</v>
      </c>
      <c r="C7834" s="4" t="s">
        <v>14077</v>
      </c>
      <c r="D7834" s="4" t="s">
        <v>14276</v>
      </c>
      <c r="E7834" s="4" t="s">
        <v>14277</v>
      </c>
      <c r="F7834" s="8" t="s">
        <v>14</v>
      </c>
      <c r="G7834" s="6" t="b">
        <v>0</v>
      </c>
      <c r="H7834" s="7" t="s">
        <v>17587</v>
      </c>
      <c r="I7834" s="7" t="b">
        <f>EXACT(Table1[[#This Row],[Anot]],"CHECAR")</f>
        <v>0</v>
      </c>
      <c r="J7834" s="8" t="s">
        <v>14278</v>
      </c>
      <c r="K7834" s="11" t="b">
        <v>0</v>
      </c>
    </row>
    <row r="7835" spans="1:11" ht="81" hidden="1" x14ac:dyDescent="0.25">
      <c r="A7835" s="22">
        <v>9529</v>
      </c>
      <c r="B7835" s="4" t="s">
        <v>14055</v>
      </c>
      <c r="C7835" s="4" t="s">
        <v>14077</v>
      </c>
      <c r="D7835" s="4" t="s">
        <v>14279</v>
      </c>
      <c r="E7835" s="4" t="s">
        <v>14280</v>
      </c>
      <c r="F7835" s="8" t="s">
        <v>14</v>
      </c>
      <c r="G7835" s="6" t="b">
        <v>0</v>
      </c>
      <c r="H7835" s="7" t="s">
        <v>17587</v>
      </c>
      <c r="I7835" s="7" t="b">
        <f>EXACT(Table1[[#This Row],[Anot]],"CHECAR")</f>
        <v>0</v>
      </c>
      <c r="J7835" s="8" t="s">
        <v>14281</v>
      </c>
      <c r="K7835" s="11" t="b">
        <v>0</v>
      </c>
    </row>
    <row r="7836" spans="1:11" ht="81" hidden="1" x14ac:dyDescent="0.25">
      <c r="A7836" s="22">
        <v>9530</v>
      </c>
      <c r="B7836" s="4" t="s">
        <v>14055</v>
      </c>
      <c r="C7836" s="4" t="s">
        <v>14077</v>
      </c>
      <c r="D7836" s="4" t="s">
        <v>14282</v>
      </c>
      <c r="E7836" s="4" t="s">
        <v>14283</v>
      </c>
      <c r="F7836" s="8" t="s">
        <v>14</v>
      </c>
      <c r="G7836" s="6" t="b">
        <v>0</v>
      </c>
      <c r="H7836" s="7" t="s">
        <v>17587</v>
      </c>
      <c r="I7836" s="7" t="b">
        <f>EXACT(Table1[[#This Row],[Anot]],"CHECAR")</f>
        <v>0</v>
      </c>
      <c r="J7836" s="8" t="s">
        <v>12373</v>
      </c>
      <c r="K7836" s="11" t="b">
        <v>0</v>
      </c>
    </row>
    <row r="7837" spans="1:11" ht="40.5" hidden="1" x14ac:dyDescent="0.25">
      <c r="A7837" s="22">
        <v>9531</v>
      </c>
      <c r="B7837" s="4" t="s">
        <v>14055</v>
      </c>
      <c r="C7837" s="4" t="s">
        <v>14077</v>
      </c>
      <c r="D7837" s="4" t="s">
        <v>14284</v>
      </c>
      <c r="E7837" s="4" t="s">
        <v>14285</v>
      </c>
      <c r="F7837" s="8" t="s">
        <v>14</v>
      </c>
      <c r="G7837" s="6" t="b">
        <v>1</v>
      </c>
      <c r="H7837" s="7" t="s">
        <v>4481</v>
      </c>
      <c r="I7837" s="7" t="b">
        <f>EXACT(Table1[[#This Row],[Anot]],"CHECAR")</f>
        <v>0</v>
      </c>
      <c r="J7837" s="8" t="s">
        <v>14286</v>
      </c>
      <c r="K7837" s="10" t="b">
        <v>0</v>
      </c>
    </row>
    <row r="7838" spans="1:11" ht="40.5" hidden="1" x14ac:dyDescent="0.25">
      <c r="A7838" s="22">
        <v>9532</v>
      </c>
      <c r="B7838" s="4" t="s">
        <v>14055</v>
      </c>
      <c r="C7838" s="4" t="s">
        <v>14077</v>
      </c>
      <c r="D7838" s="4" t="s">
        <v>14287</v>
      </c>
      <c r="E7838" s="4" t="s">
        <v>14288</v>
      </c>
      <c r="F7838" s="8" t="s">
        <v>14</v>
      </c>
      <c r="G7838" s="6" t="b">
        <v>0</v>
      </c>
      <c r="H7838" s="7" t="s">
        <v>17587</v>
      </c>
      <c r="I7838" s="7" t="b">
        <f>EXACT(Table1[[#This Row],[Anot]],"CHECAR")</f>
        <v>0</v>
      </c>
      <c r="J7838" s="8" t="s">
        <v>14289</v>
      </c>
      <c r="K7838" s="11" t="b">
        <v>0</v>
      </c>
    </row>
    <row r="7839" spans="1:11" ht="121.5" hidden="1" x14ac:dyDescent="0.25">
      <c r="A7839" s="22">
        <v>9533</v>
      </c>
      <c r="B7839" s="4" t="s">
        <v>14055</v>
      </c>
      <c r="C7839" s="4" t="s">
        <v>14077</v>
      </c>
      <c r="D7839" s="4" t="s">
        <v>14290</v>
      </c>
      <c r="E7839" s="4" t="s">
        <v>14291</v>
      </c>
      <c r="F7839" s="8" t="s">
        <v>14</v>
      </c>
      <c r="G7839" s="6" t="b">
        <v>0</v>
      </c>
      <c r="H7839" s="7" t="s">
        <v>17587</v>
      </c>
      <c r="I7839" s="7" t="b">
        <f>EXACT(Table1[[#This Row],[Anot]],"CHECAR")</f>
        <v>0</v>
      </c>
      <c r="J7839" s="8" t="s">
        <v>14292</v>
      </c>
      <c r="K7839" s="11" t="b">
        <v>0</v>
      </c>
    </row>
    <row r="7840" spans="1:11" ht="40.5" hidden="1" x14ac:dyDescent="0.25">
      <c r="A7840" s="22">
        <v>9534</v>
      </c>
      <c r="B7840" s="4" t="s">
        <v>14055</v>
      </c>
      <c r="C7840" s="4" t="s">
        <v>14077</v>
      </c>
      <c r="D7840" s="4" t="s">
        <v>14293</v>
      </c>
      <c r="E7840" s="4" t="s">
        <v>14294</v>
      </c>
      <c r="F7840" s="8" t="s">
        <v>14</v>
      </c>
      <c r="G7840" s="6" t="b">
        <v>0</v>
      </c>
      <c r="H7840" s="7" t="s">
        <v>17587</v>
      </c>
      <c r="I7840" s="7" t="b">
        <f>EXACT(Table1[[#This Row],[Anot]],"CHECAR")</f>
        <v>0</v>
      </c>
      <c r="J7840" s="8" t="s">
        <v>14295</v>
      </c>
      <c r="K7840" s="11" t="b">
        <v>0</v>
      </c>
    </row>
    <row r="7841" spans="1:11" ht="40.5" hidden="1" x14ac:dyDescent="0.25">
      <c r="A7841" s="22">
        <v>9535</v>
      </c>
      <c r="B7841" s="4" t="s">
        <v>14055</v>
      </c>
      <c r="C7841" s="4" t="s">
        <v>14077</v>
      </c>
      <c r="D7841" s="4" t="s">
        <v>14296</v>
      </c>
      <c r="E7841" s="4" t="s">
        <v>14297</v>
      </c>
      <c r="F7841" s="8" t="s">
        <v>14</v>
      </c>
      <c r="G7841" s="6" t="b">
        <v>0</v>
      </c>
      <c r="H7841" s="7" t="s">
        <v>17587</v>
      </c>
      <c r="I7841" s="7" t="b">
        <f>EXACT(Table1[[#This Row],[Anot]],"CHECAR")</f>
        <v>0</v>
      </c>
      <c r="J7841" s="8" t="s">
        <v>14298</v>
      </c>
      <c r="K7841" s="11" t="b">
        <v>0</v>
      </c>
    </row>
    <row r="7842" spans="1:11" ht="121.5" hidden="1" x14ac:dyDescent="0.25">
      <c r="A7842" s="22">
        <v>9536</v>
      </c>
      <c r="B7842" s="4" t="s">
        <v>14055</v>
      </c>
      <c r="C7842" s="4" t="s">
        <v>14077</v>
      </c>
      <c r="D7842" s="4" t="s">
        <v>14299</v>
      </c>
      <c r="E7842" s="4" t="s">
        <v>14300</v>
      </c>
      <c r="F7842" s="8" t="s">
        <v>14</v>
      </c>
      <c r="G7842" s="6" t="b">
        <v>0</v>
      </c>
      <c r="H7842" s="7" t="s">
        <v>17587</v>
      </c>
      <c r="I7842" s="7" t="b">
        <f>EXACT(Table1[[#This Row],[Anot]],"CHECAR")</f>
        <v>0</v>
      </c>
      <c r="J7842" s="8" t="s">
        <v>14301</v>
      </c>
      <c r="K7842" s="11" t="b">
        <v>0</v>
      </c>
    </row>
    <row r="7843" spans="1:11" ht="60.75" hidden="1" x14ac:dyDescent="0.25">
      <c r="A7843" s="22">
        <v>9537</v>
      </c>
      <c r="B7843" s="4" t="s">
        <v>14055</v>
      </c>
      <c r="C7843" s="4" t="s">
        <v>14077</v>
      </c>
      <c r="D7843" s="4" t="s">
        <v>14302</v>
      </c>
      <c r="E7843" s="4" t="s">
        <v>14303</v>
      </c>
      <c r="F7843" s="8" t="s">
        <v>14</v>
      </c>
      <c r="G7843" s="6" t="b">
        <v>0</v>
      </c>
      <c r="H7843" s="7" t="s">
        <v>17587</v>
      </c>
      <c r="I7843" s="7" t="b">
        <f>EXACT(Table1[[#This Row],[Anot]],"CHECAR")</f>
        <v>0</v>
      </c>
      <c r="J7843" s="8" t="s">
        <v>14304</v>
      </c>
      <c r="K7843" s="11" t="b">
        <v>0</v>
      </c>
    </row>
    <row r="7844" spans="1:11" ht="121.5" hidden="1" x14ac:dyDescent="0.25">
      <c r="A7844" s="22">
        <v>9538</v>
      </c>
      <c r="B7844" s="4" t="s">
        <v>14055</v>
      </c>
      <c r="C7844" s="4" t="s">
        <v>14077</v>
      </c>
      <c r="D7844" s="4" t="s">
        <v>14305</v>
      </c>
      <c r="E7844" s="4" t="s">
        <v>14306</v>
      </c>
      <c r="F7844" s="8" t="s">
        <v>14</v>
      </c>
      <c r="G7844" s="6" t="b">
        <v>0</v>
      </c>
      <c r="H7844" s="7" t="s">
        <v>17587</v>
      </c>
      <c r="I7844" s="7" t="b">
        <f>EXACT(Table1[[#This Row],[Anot]],"CHECAR")</f>
        <v>0</v>
      </c>
      <c r="J7844" s="8" t="s">
        <v>14307</v>
      </c>
      <c r="K7844" s="11" t="b">
        <v>0</v>
      </c>
    </row>
    <row r="7845" spans="1:11" ht="40.5" hidden="1" x14ac:dyDescent="0.25">
      <c r="A7845" s="22">
        <v>9539</v>
      </c>
      <c r="B7845" s="4" t="s">
        <v>14055</v>
      </c>
      <c r="C7845" s="4" t="s">
        <v>14077</v>
      </c>
      <c r="D7845" s="4" t="s">
        <v>13912</v>
      </c>
      <c r="E7845" s="4" t="s">
        <v>14308</v>
      </c>
      <c r="F7845" s="8" t="s">
        <v>14</v>
      </c>
      <c r="G7845" s="6" t="b">
        <v>0</v>
      </c>
      <c r="H7845" s="7" t="s">
        <v>17587</v>
      </c>
      <c r="I7845" s="7" t="b">
        <f>EXACT(Table1[[#This Row],[Anot]],"CHECAR")</f>
        <v>0</v>
      </c>
      <c r="J7845" s="8" t="s">
        <v>8595</v>
      </c>
      <c r="K7845" s="11" t="b">
        <v>0</v>
      </c>
    </row>
    <row r="7846" spans="1:11" ht="40.5" hidden="1" x14ac:dyDescent="0.25">
      <c r="A7846" s="22">
        <v>9540</v>
      </c>
      <c r="B7846" s="4" t="s">
        <v>14055</v>
      </c>
      <c r="C7846" s="4" t="s">
        <v>14077</v>
      </c>
      <c r="D7846" s="4" t="s">
        <v>14309</v>
      </c>
      <c r="E7846" s="4" t="s">
        <v>14310</v>
      </c>
      <c r="F7846" s="8" t="s">
        <v>14</v>
      </c>
      <c r="G7846" s="6" t="b">
        <v>0</v>
      </c>
      <c r="H7846" s="7" t="s">
        <v>17587</v>
      </c>
      <c r="I7846" s="7" t="b">
        <f>EXACT(Table1[[#This Row],[Anot]],"CHECAR")</f>
        <v>0</v>
      </c>
      <c r="J7846" s="8" t="s">
        <v>14311</v>
      </c>
      <c r="K7846" s="11" t="b">
        <v>0</v>
      </c>
    </row>
    <row r="7847" spans="1:11" ht="40.5" hidden="1" x14ac:dyDescent="0.25">
      <c r="A7847" s="22">
        <v>9541</v>
      </c>
      <c r="B7847" s="4" t="s">
        <v>14055</v>
      </c>
      <c r="C7847" s="4" t="s">
        <v>14077</v>
      </c>
      <c r="D7847" s="4" t="s">
        <v>14312</v>
      </c>
      <c r="E7847" s="4" t="s">
        <v>14313</v>
      </c>
      <c r="F7847" s="8" t="s">
        <v>14</v>
      </c>
      <c r="G7847" s="6" t="b">
        <v>0</v>
      </c>
      <c r="H7847" s="7" t="s">
        <v>17587</v>
      </c>
      <c r="I7847" s="7" t="b">
        <f>EXACT(Table1[[#This Row],[Anot]],"CHECAR")</f>
        <v>0</v>
      </c>
      <c r="J7847" s="8" t="s">
        <v>8604</v>
      </c>
      <c r="K7847" s="11" t="b">
        <v>0</v>
      </c>
    </row>
    <row r="7848" spans="1:11" ht="40.5" hidden="1" x14ac:dyDescent="0.25">
      <c r="A7848" s="22">
        <v>9542</v>
      </c>
      <c r="B7848" s="4" t="s">
        <v>14055</v>
      </c>
      <c r="C7848" s="4" t="s">
        <v>14077</v>
      </c>
      <c r="D7848" s="4" t="s">
        <v>14314</v>
      </c>
      <c r="E7848" s="4" t="s">
        <v>14315</v>
      </c>
      <c r="F7848" s="8" t="s">
        <v>14</v>
      </c>
      <c r="G7848" s="6" t="b">
        <v>0</v>
      </c>
      <c r="H7848" s="7" t="s">
        <v>17587</v>
      </c>
      <c r="I7848" s="7" t="b">
        <f>EXACT(Table1[[#This Row],[Anot]],"CHECAR")</f>
        <v>0</v>
      </c>
      <c r="J7848" s="8" t="s">
        <v>14316</v>
      </c>
      <c r="K7848" s="11" t="b">
        <v>0</v>
      </c>
    </row>
    <row r="7849" spans="1:11" ht="60.75" hidden="1" x14ac:dyDescent="0.25">
      <c r="A7849" s="22">
        <v>9543</v>
      </c>
      <c r="B7849" s="4" t="s">
        <v>14055</v>
      </c>
      <c r="C7849" s="4" t="s">
        <v>14077</v>
      </c>
      <c r="D7849" s="4" t="s">
        <v>14317</v>
      </c>
      <c r="E7849" s="4" t="s">
        <v>14318</v>
      </c>
      <c r="F7849" s="8" t="s">
        <v>14</v>
      </c>
      <c r="G7849" s="6" t="b">
        <v>0</v>
      </c>
      <c r="H7849" s="7" t="s">
        <v>17587</v>
      </c>
      <c r="I7849" s="7" t="b">
        <f>EXACT(Table1[[#This Row],[Anot]],"CHECAR")</f>
        <v>0</v>
      </c>
      <c r="J7849" s="8" t="s">
        <v>14319</v>
      </c>
      <c r="K7849" s="11" t="b">
        <v>0</v>
      </c>
    </row>
    <row r="7850" spans="1:11" ht="40.5" hidden="1" x14ac:dyDescent="0.25">
      <c r="A7850" s="22">
        <v>9544</v>
      </c>
      <c r="B7850" s="4" t="s">
        <v>14055</v>
      </c>
      <c r="C7850" s="4" t="s">
        <v>14077</v>
      </c>
      <c r="D7850" s="4" t="s">
        <v>14320</v>
      </c>
      <c r="E7850" s="4" t="s">
        <v>14321</v>
      </c>
      <c r="F7850" s="8" t="s">
        <v>14</v>
      </c>
      <c r="G7850" s="6" t="b">
        <v>0</v>
      </c>
      <c r="H7850" s="7" t="s">
        <v>17587</v>
      </c>
      <c r="I7850" s="7" t="b">
        <f>EXACT(Table1[[#This Row],[Anot]],"CHECAR")</f>
        <v>0</v>
      </c>
      <c r="J7850" s="8" t="s">
        <v>14322</v>
      </c>
      <c r="K7850" s="11" t="b">
        <v>0</v>
      </c>
    </row>
    <row r="7851" spans="1:11" ht="60.75" hidden="1" x14ac:dyDescent="0.25">
      <c r="A7851" s="22">
        <v>9545</v>
      </c>
      <c r="B7851" s="4" t="s">
        <v>14055</v>
      </c>
      <c r="C7851" s="4" t="s">
        <v>14077</v>
      </c>
      <c r="D7851" s="4" t="s">
        <v>14323</v>
      </c>
      <c r="E7851" s="4" t="s">
        <v>14324</v>
      </c>
      <c r="F7851" s="8" t="s">
        <v>14</v>
      </c>
      <c r="G7851" s="6" t="b">
        <v>0</v>
      </c>
      <c r="H7851" s="7" t="s">
        <v>17587</v>
      </c>
      <c r="I7851" s="7" t="b">
        <f>EXACT(Table1[[#This Row],[Anot]],"CHECAR")</f>
        <v>0</v>
      </c>
      <c r="J7851" s="8" t="s">
        <v>13268</v>
      </c>
      <c r="K7851" s="11" t="b">
        <v>0</v>
      </c>
    </row>
    <row r="7852" spans="1:11" ht="40.5" hidden="1" x14ac:dyDescent="0.25">
      <c r="A7852" s="22">
        <v>9546</v>
      </c>
      <c r="B7852" s="4" t="s">
        <v>14055</v>
      </c>
      <c r="C7852" s="4" t="s">
        <v>14077</v>
      </c>
      <c r="D7852" s="4" t="s">
        <v>14325</v>
      </c>
      <c r="E7852" s="4" t="s">
        <v>14326</v>
      </c>
      <c r="F7852" s="8" t="s">
        <v>14</v>
      </c>
      <c r="G7852" s="6" t="b">
        <v>0</v>
      </c>
      <c r="H7852" s="7" t="s">
        <v>17587</v>
      </c>
      <c r="I7852" s="7" t="b">
        <f>EXACT(Table1[[#This Row],[Anot]],"CHECAR")</f>
        <v>0</v>
      </c>
      <c r="J7852" s="8" t="s">
        <v>14327</v>
      </c>
      <c r="K7852" s="11" t="b">
        <v>0</v>
      </c>
    </row>
    <row r="7853" spans="1:11" ht="40.5" hidden="1" x14ac:dyDescent="0.25">
      <c r="A7853" s="22">
        <v>9547</v>
      </c>
      <c r="B7853" s="4" t="s">
        <v>14055</v>
      </c>
      <c r="C7853" s="4" t="s">
        <v>14077</v>
      </c>
      <c r="D7853" s="4" t="s">
        <v>14328</v>
      </c>
      <c r="E7853" s="4" t="s">
        <v>14329</v>
      </c>
      <c r="F7853" s="8" t="s">
        <v>14</v>
      </c>
      <c r="G7853" s="6" t="b">
        <v>0</v>
      </c>
      <c r="H7853" s="7" t="s">
        <v>17587</v>
      </c>
      <c r="I7853" s="7" t="b">
        <f>EXACT(Table1[[#This Row],[Anot]],"CHECAR")</f>
        <v>0</v>
      </c>
      <c r="J7853" s="8" t="s">
        <v>14330</v>
      </c>
      <c r="K7853" s="11" t="b">
        <v>0</v>
      </c>
    </row>
    <row r="7854" spans="1:11" ht="40.5" hidden="1" x14ac:dyDescent="0.25">
      <c r="A7854" s="22">
        <v>9548</v>
      </c>
      <c r="B7854" s="4" t="s">
        <v>14055</v>
      </c>
      <c r="C7854" s="4" t="s">
        <v>14077</v>
      </c>
      <c r="D7854" s="4" t="s">
        <v>14331</v>
      </c>
      <c r="E7854" s="4" t="s">
        <v>14332</v>
      </c>
      <c r="F7854" s="8" t="s">
        <v>14</v>
      </c>
      <c r="G7854" s="6" t="b">
        <v>0</v>
      </c>
      <c r="H7854" s="7" t="s">
        <v>17587</v>
      </c>
      <c r="I7854" s="7" t="b">
        <f>EXACT(Table1[[#This Row],[Anot]],"CHECAR")</f>
        <v>0</v>
      </c>
      <c r="J7854" s="8" t="s">
        <v>14333</v>
      </c>
      <c r="K7854" s="11" t="b">
        <v>0</v>
      </c>
    </row>
    <row r="7855" spans="1:11" ht="40.5" hidden="1" x14ac:dyDescent="0.25">
      <c r="A7855" s="22">
        <v>9549</v>
      </c>
      <c r="B7855" s="4" t="s">
        <v>14055</v>
      </c>
      <c r="C7855" s="4" t="s">
        <v>14077</v>
      </c>
      <c r="D7855" s="4" t="s">
        <v>14334</v>
      </c>
      <c r="E7855" s="4" t="s">
        <v>14335</v>
      </c>
      <c r="F7855" s="8" t="s">
        <v>14</v>
      </c>
      <c r="G7855" s="6" t="b">
        <v>0</v>
      </c>
      <c r="H7855" s="7" t="s">
        <v>17587</v>
      </c>
      <c r="I7855" s="7" t="b">
        <f>EXACT(Table1[[#This Row],[Anot]],"CHECAR")</f>
        <v>0</v>
      </c>
      <c r="J7855" s="8" t="s">
        <v>9345</v>
      </c>
      <c r="K7855" s="11" t="b">
        <v>0</v>
      </c>
    </row>
    <row r="7856" spans="1:11" ht="40.5" hidden="1" x14ac:dyDescent="0.25">
      <c r="A7856" s="22">
        <v>9550</v>
      </c>
      <c r="B7856" s="4" t="s">
        <v>14055</v>
      </c>
      <c r="C7856" s="4" t="s">
        <v>14077</v>
      </c>
      <c r="D7856" s="4" t="s">
        <v>14336</v>
      </c>
      <c r="E7856" s="4" t="s">
        <v>14337</v>
      </c>
      <c r="F7856" s="8" t="s">
        <v>14</v>
      </c>
      <c r="G7856" s="6" t="b">
        <v>0</v>
      </c>
      <c r="H7856" s="7" t="s">
        <v>17587</v>
      </c>
      <c r="I7856" s="7" t="b">
        <f>EXACT(Table1[[#This Row],[Anot]],"CHECAR")</f>
        <v>0</v>
      </c>
      <c r="J7856" s="8" t="s">
        <v>14338</v>
      </c>
      <c r="K7856" s="11" t="b">
        <v>0</v>
      </c>
    </row>
    <row r="7857" spans="1:11" ht="60.75" hidden="1" x14ac:dyDescent="0.25">
      <c r="A7857" s="22">
        <v>9551</v>
      </c>
      <c r="B7857" s="4" t="s">
        <v>14055</v>
      </c>
      <c r="C7857" s="4" t="s">
        <v>14077</v>
      </c>
      <c r="D7857" s="4" t="s">
        <v>14339</v>
      </c>
      <c r="E7857" s="4" t="s">
        <v>14340</v>
      </c>
      <c r="F7857" s="8" t="s">
        <v>14</v>
      </c>
      <c r="G7857" s="6" t="b">
        <v>0</v>
      </c>
      <c r="H7857" s="7" t="s">
        <v>17587</v>
      </c>
      <c r="I7857" s="7" t="b">
        <f>EXACT(Table1[[#This Row],[Anot]],"CHECAR")</f>
        <v>0</v>
      </c>
      <c r="J7857" s="8" t="s">
        <v>14341</v>
      </c>
      <c r="K7857" s="11" t="b">
        <v>0</v>
      </c>
    </row>
    <row r="7858" spans="1:11" ht="40.5" hidden="1" x14ac:dyDescent="0.25">
      <c r="A7858" s="22">
        <v>9552</v>
      </c>
      <c r="B7858" s="4" t="s">
        <v>14055</v>
      </c>
      <c r="C7858" s="4" t="s">
        <v>14077</v>
      </c>
      <c r="D7858" s="4" t="s">
        <v>14342</v>
      </c>
      <c r="E7858" s="4" t="s">
        <v>14343</v>
      </c>
      <c r="F7858" s="8" t="s">
        <v>14</v>
      </c>
      <c r="G7858" s="6" t="b">
        <v>0</v>
      </c>
      <c r="H7858" s="7" t="s">
        <v>17587</v>
      </c>
      <c r="I7858" s="7" t="b">
        <f>EXACT(Table1[[#This Row],[Anot]],"CHECAR")</f>
        <v>0</v>
      </c>
      <c r="J7858" s="8" t="s">
        <v>14344</v>
      </c>
      <c r="K7858" s="11" t="b">
        <v>0</v>
      </c>
    </row>
    <row r="7859" spans="1:11" ht="40.5" hidden="1" x14ac:dyDescent="0.25">
      <c r="A7859" s="22">
        <v>9553</v>
      </c>
      <c r="B7859" s="4" t="s">
        <v>14055</v>
      </c>
      <c r="C7859" s="4" t="s">
        <v>14077</v>
      </c>
      <c r="D7859" s="4" t="s">
        <v>14345</v>
      </c>
      <c r="E7859" s="4" t="s">
        <v>14346</v>
      </c>
      <c r="F7859" s="8" t="s">
        <v>14</v>
      </c>
      <c r="G7859" s="6" t="b">
        <v>0</v>
      </c>
      <c r="H7859" s="7" t="s">
        <v>17587</v>
      </c>
      <c r="I7859" s="7" t="b">
        <f>EXACT(Table1[[#This Row],[Anot]],"CHECAR")</f>
        <v>0</v>
      </c>
      <c r="J7859" s="8" t="s">
        <v>14347</v>
      </c>
      <c r="K7859" s="11" t="b">
        <v>0</v>
      </c>
    </row>
    <row r="7860" spans="1:11" ht="40.5" hidden="1" x14ac:dyDescent="0.25">
      <c r="A7860" s="22">
        <v>9554</v>
      </c>
      <c r="B7860" s="4" t="s">
        <v>14055</v>
      </c>
      <c r="C7860" s="4" t="s">
        <v>14077</v>
      </c>
      <c r="D7860" s="4" t="s">
        <v>14348</v>
      </c>
      <c r="E7860" s="4" t="s">
        <v>14349</v>
      </c>
      <c r="F7860" s="8" t="s">
        <v>14</v>
      </c>
      <c r="G7860" s="6" t="b">
        <v>0</v>
      </c>
      <c r="H7860" s="7" t="s">
        <v>17587</v>
      </c>
      <c r="I7860" s="7" t="b">
        <f>EXACT(Table1[[#This Row],[Anot]],"CHECAR")</f>
        <v>0</v>
      </c>
      <c r="J7860" s="8" t="s">
        <v>4599</v>
      </c>
      <c r="K7860" s="11" t="b">
        <v>0</v>
      </c>
    </row>
    <row r="7861" spans="1:11" ht="40.5" hidden="1" x14ac:dyDescent="0.25">
      <c r="A7861" s="22">
        <v>9555</v>
      </c>
      <c r="B7861" s="4" t="s">
        <v>14055</v>
      </c>
      <c r="C7861" s="4" t="s">
        <v>14077</v>
      </c>
      <c r="D7861" s="4" t="s">
        <v>14350</v>
      </c>
      <c r="E7861" s="4" t="s">
        <v>14351</v>
      </c>
      <c r="F7861" s="8" t="s">
        <v>14</v>
      </c>
      <c r="G7861" s="6" t="b">
        <v>0</v>
      </c>
      <c r="H7861" s="7" t="s">
        <v>17587</v>
      </c>
      <c r="I7861" s="7" t="b">
        <f>EXACT(Table1[[#This Row],[Anot]],"CHECAR")</f>
        <v>0</v>
      </c>
      <c r="J7861" s="8" t="s">
        <v>14352</v>
      </c>
      <c r="K7861" s="11" t="b">
        <v>0</v>
      </c>
    </row>
    <row r="7862" spans="1:11" ht="40.5" hidden="1" x14ac:dyDescent="0.25">
      <c r="A7862" s="22">
        <v>9556</v>
      </c>
      <c r="B7862" s="4" t="s">
        <v>14055</v>
      </c>
      <c r="C7862" s="4" t="s">
        <v>14077</v>
      </c>
      <c r="D7862" s="4" t="s">
        <v>14353</v>
      </c>
      <c r="E7862" s="4" t="s">
        <v>14354</v>
      </c>
      <c r="F7862" s="8" t="s">
        <v>14</v>
      </c>
      <c r="G7862" s="6" t="b">
        <v>0</v>
      </c>
      <c r="H7862" s="7" t="s">
        <v>17587</v>
      </c>
      <c r="I7862" s="7" t="b">
        <f>EXACT(Table1[[#This Row],[Anot]],"CHECAR")</f>
        <v>0</v>
      </c>
      <c r="J7862" s="8" t="s">
        <v>14355</v>
      </c>
      <c r="K7862" s="11" t="b">
        <v>0</v>
      </c>
    </row>
    <row r="7863" spans="1:11" ht="60.75" hidden="1" x14ac:dyDescent="0.25">
      <c r="A7863" s="22">
        <v>9557</v>
      </c>
      <c r="B7863" s="4" t="s">
        <v>14055</v>
      </c>
      <c r="C7863" s="4" t="s">
        <v>14077</v>
      </c>
      <c r="D7863" s="4" t="s">
        <v>14356</v>
      </c>
      <c r="E7863" s="4" t="s">
        <v>14357</v>
      </c>
      <c r="F7863" s="8" t="s">
        <v>14</v>
      </c>
      <c r="G7863" s="6" t="b">
        <v>1</v>
      </c>
      <c r="H7863" s="7" t="s">
        <v>4481</v>
      </c>
      <c r="I7863" s="7" t="b">
        <f>EXACT(Table1[[#This Row],[Anot]],"CHECAR")</f>
        <v>0</v>
      </c>
      <c r="J7863" s="8" t="s">
        <v>14358</v>
      </c>
      <c r="K7863" s="10" t="b">
        <v>0</v>
      </c>
    </row>
    <row r="7864" spans="1:11" ht="40.5" hidden="1" x14ac:dyDescent="0.25">
      <c r="A7864" s="22">
        <v>9558</v>
      </c>
      <c r="B7864" s="4" t="s">
        <v>14055</v>
      </c>
      <c r="C7864" s="4" t="s">
        <v>14077</v>
      </c>
      <c r="D7864" s="4" t="s">
        <v>14359</v>
      </c>
      <c r="E7864" s="4" t="s">
        <v>14360</v>
      </c>
      <c r="F7864" s="8" t="s">
        <v>14</v>
      </c>
      <c r="G7864" s="6" t="b">
        <v>0</v>
      </c>
      <c r="H7864" s="7" t="s">
        <v>17587</v>
      </c>
      <c r="I7864" s="7" t="b">
        <f>EXACT(Table1[[#This Row],[Anot]],"CHECAR")</f>
        <v>0</v>
      </c>
      <c r="J7864" s="8" t="s">
        <v>14361</v>
      </c>
      <c r="K7864" s="11" t="b">
        <v>0</v>
      </c>
    </row>
    <row r="7865" spans="1:11" ht="60.75" hidden="1" x14ac:dyDescent="0.25">
      <c r="A7865" s="22">
        <v>9559</v>
      </c>
      <c r="B7865" s="4" t="s">
        <v>14055</v>
      </c>
      <c r="C7865" s="4" t="s">
        <v>14077</v>
      </c>
      <c r="D7865" s="4" t="s">
        <v>14362</v>
      </c>
      <c r="E7865" s="4" t="s">
        <v>14363</v>
      </c>
      <c r="F7865" s="8" t="s">
        <v>14</v>
      </c>
      <c r="G7865" s="6" t="b">
        <v>1</v>
      </c>
      <c r="H7865" s="7" t="s">
        <v>4481</v>
      </c>
      <c r="I7865" s="7" t="b">
        <f>EXACT(Table1[[#This Row],[Anot]],"CHECAR")</f>
        <v>0</v>
      </c>
      <c r="J7865" s="8" t="s">
        <v>14364</v>
      </c>
      <c r="K7865" s="10" t="b">
        <v>0</v>
      </c>
    </row>
    <row r="7866" spans="1:11" ht="81" hidden="1" x14ac:dyDescent="0.25">
      <c r="A7866" s="22">
        <v>9560</v>
      </c>
      <c r="B7866" s="4" t="s">
        <v>14055</v>
      </c>
      <c r="C7866" s="4" t="s">
        <v>14077</v>
      </c>
      <c r="D7866" s="4" t="s">
        <v>14365</v>
      </c>
      <c r="E7866" s="4" t="s">
        <v>14366</v>
      </c>
      <c r="F7866" s="8" t="s">
        <v>14</v>
      </c>
      <c r="G7866" s="6" t="b">
        <v>1</v>
      </c>
      <c r="H7866" s="7" t="s">
        <v>4481</v>
      </c>
      <c r="I7866" s="7" t="b">
        <f>EXACT(Table1[[#This Row],[Anot]],"CHECAR")</f>
        <v>0</v>
      </c>
      <c r="J7866" s="8" t="s">
        <v>14367</v>
      </c>
      <c r="K7866" s="10" t="b">
        <v>0</v>
      </c>
    </row>
    <row r="7867" spans="1:11" ht="101.25" hidden="1" x14ac:dyDescent="0.25">
      <c r="A7867" s="22">
        <v>9561</v>
      </c>
      <c r="B7867" s="4" t="s">
        <v>14055</v>
      </c>
      <c r="C7867" s="4" t="s">
        <v>14077</v>
      </c>
      <c r="D7867" s="4" t="s">
        <v>14368</v>
      </c>
      <c r="E7867" s="4" t="s">
        <v>14369</v>
      </c>
      <c r="F7867" s="8" t="s">
        <v>14</v>
      </c>
      <c r="G7867" s="6" t="b">
        <v>0</v>
      </c>
      <c r="H7867" s="7" t="s">
        <v>17587</v>
      </c>
      <c r="I7867" s="7" t="b">
        <f>EXACT(Table1[[#This Row],[Anot]],"CHECAR")</f>
        <v>0</v>
      </c>
      <c r="J7867" s="8" t="s">
        <v>14370</v>
      </c>
      <c r="K7867" s="11" t="b">
        <v>0</v>
      </c>
    </row>
    <row r="7868" spans="1:11" ht="40.5" hidden="1" x14ac:dyDescent="0.25">
      <c r="A7868" s="22">
        <v>9562</v>
      </c>
      <c r="B7868" s="4" t="s">
        <v>14055</v>
      </c>
      <c r="C7868" s="4" t="s">
        <v>14077</v>
      </c>
      <c r="D7868" s="4" t="s">
        <v>14371</v>
      </c>
      <c r="E7868" s="4" t="s">
        <v>14372</v>
      </c>
      <c r="F7868" s="8" t="s">
        <v>14</v>
      </c>
      <c r="G7868" s="6" t="b">
        <v>0</v>
      </c>
      <c r="H7868" s="7" t="s">
        <v>17587</v>
      </c>
      <c r="I7868" s="7" t="b">
        <f>EXACT(Table1[[#This Row],[Anot]],"CHECAR")</f>
        <v>0</v>
      </c>
      <c r="J7868" s="8" t="s">
        <v>14373</v>
      </c>
      <c r="K7868" s="11" t="b">
        <v>0</v>
      </c>
    </row>
    <row r="7869" spans="1:11" ht="101.25" hidden="1" x14ac:dyDescent="0.25">
      <c r="A7869" s="22">
        <v>9563</v>
      </c>
      <c r="B7869" s="4" t="s">
        <v>14055</v>
      </c>
      <c r="C7869" s="4" t="s">
        <v>14077</v>
      </c>
      <c r="D7869" s="4" t="s">
        <v>14374</v>
      </c>
      <c r="E7869" s="4" t="s">
        <v>14375</v>
      </c>
      <c r="F7869" s="8" t="s">
        <v>14</v>
      </c>
      <c r="G7869" s="6" t="b">
        <v>0</v>
      </c>
      <c r="H7869" s="7" t="s">
        <v>17587</v>
      </c>
      <c r="I7869" s="7" t="b">
        <f>EXACT(Table1[[#This Row],[Anot]],"CHECAR")</f>
        <v>0</v>
      </c>
      <c r="J7869" s="8" t="s">
        <v>12954</v>
      </c>
      <c r="K7869" s="11" t="b">
        <v>0</v>
      </c>
    </row>
    <row r="7870" spans="1:11" ht="40.5" hidden="1" x14ac:dyDescent="0.25">
      <c r="A7870" s="22">
        <v>9564</v>
      </c>
      <c r="B7870" s="4" t="s">
        <v>14055</v>
      </c>
      <c r="C7870" s="4" t="s">
        <v>14077</v>
      </c>
      <c r="D7870" s="4" t="s">
        <v>14376</v>
      </c>
      <c r="E7870" s="4" t="s">
        <v>14377</v>
      </c>
      <c r="F7870" s="8" t="s">
        <v>14</v>
      </c>
      <c r="G7870" s="6" t="b">
        <v>0</v>
      </c>
      <c r="H7870" s="7" t="s">
        <v>17587</v>
      </c>
      <c r="I7870" s="7" t="b">
        <f>EXACT(Table1[[#This Row],[Anot]],"CHECAR")</f>
        <v>0</v>
      </c>
      <c r="J7870" s="8" t="s">
        <v>14378</v>
      </c>
      <c r="K7870" s="11" t="b">
        <v>0</v>
      </c>
    </row>
    <row r="7871" spans="1:11" ht="81" hidden="1" x14ac:dyDescent="0.25">
      <c r="A7871" s="22">
        <v>9565</v>
      </c>
      <c r="B7871" s="4" t="s">
        <v>14055</v>
      </c>
      <c r="C7871" s="4" t="s">
        <v>14077</v>
      </c>
      <c r="D7871" s="4" t="s">
        <v>14379</v>
      </c>
      <c r="E7871" s="4" t="s">
        <v>14380</v>
      </c>
      <c r="F7871" s="8" t="s">
        <v>14</v>
      </c>
      <c r="G7871" s="6" t="b">
        <v>0</v>
      </c>
      <c r="H7871" s="7" t="s">
        <v>17587</v>
      </c>
      <c r="I7871" s="7" t="b">
        <f>EXACT(Table1[[#This Row],[Anot]],"CHECAR")</f>
        <v>0</v>
      </c>
      <c r="J7871" s="8" t="s">
        <v>14381</v>
      </c>
      <c r="K7871" s="11" t="b">
        <v>0</v>
      </c>
    </row>
    <row r="7872" spans="1:11" ht="40.5" hidden="1" x14ac:dyDescent="0.25">
      <c r="A7872" s="22">
        <v>9566</v>
      </c>
      <c r="B7872" s="4" t="s">
        <v>14055</v>
      </c>
      <c r="C7872" s="4" t="s">
        <v>14077</v>
      </c>
      <c r="D7872" s="4" t="s">
        <v>14382</v>
      </c>
      <c r="E7872" s="4" t="s">
        <v>14383</v>
      </c>
      <c r="F7872" s="8" t="s">
        <v>14</v>
      </c>
      <c r="G7872" s="6" t="b">
        <v>0</v>
      </c>
      <c r="H7872" s="7" t="s">
        <v>17587</v>
      </c>
      <c r="I7872" s="7" t="b">
        <f>EXACT(Table1[[#This Row],[Anot]],"CHECAR")</f>
        <v>0</v>
      </c>
      <c r="J7872" s="8" t="s">
        <v>14384</v>
      </c>
      <c r="K7872" s="11" t="b">
        <v>0</v>
      </c>
    </row>
    <row r="7873" spans="1:11" ht="121.5" hidden="1" x14ac:dyDescent="0.25">
      <c r="A7873" s="22">
        <v>9567</v>
      </c>
      <c r="B7873" s="4" t="s">
        <v>14055</v>
      </c>
      <c r="C7873" s="4" t="s">
        <v>14077</v>
      </c>
      <c r="D7873" s="4" t="s">
        <v>14385</v>
      </c>
      <c r="E7873" s="4" t="s">
        <v>14386</v>
      </c>
      <c r="F7873" s="8" t="s">
        <v>14</v>
      </c>
      <c r="G7873" s="6" t="b">
        <v>0</v>
      </c>
      <c r="H7873" s="7" t="s">
        <v>17587</v>
      </c>
      <c r="I7873" s="7" t="b">
        <f>EXACT(Table1[[#This Row],[Anot]],"CHECAR")</f>
        <v>0</v>
      </c>
      <c r="J7873" s="8" t="s">
        <v>14387</v>
      </c>
      <c r="K7873" s="11" t="b">
        <v>0</v>
      </c>
    </row>
    <row r="7874" spans="1:11" ht="40.5" hidden="1" x14ac:dyDescent="0.25">
      <c r="A7874" s="22">
        <v>9568</v>
      </c>
      <c r="B7874" s="4" t="s">
        <v>14055</v>
      </c>
      <c r="C7874" s="4" t="s">
        <v>14077</v>
      </c>
      <c r="D7874" s="4" t="s">
        <v>14388</v>
      </c>
      <c r="E7874" s="4" t="s">
        <v>14389</v>
      </c>
      <c r="F7874" s="8" t="s">
        <v>14</v>
      </c>
      <c r="G7874" s="6" t="b">
        <v>0</v>
      </c>
      <c r="H7874" s="7" t="s">
        <v>17587</v>
      </c>
      <c r="I7874" s="7" t="b">
        <f>EXACT(Table1[[#This Row],[Anot]],"CHECAR")</f>
        <v>0</v>
      </c>
      <c r="J7874" s="8" t="s">
        <v>13547</v>
      </c>
      <c r="K7874" s="11" t="b">
        <v>0</v>
      </c>
    </row>
    <row r="7875" spans="1:11" ht="40.5" hidden="1" x14ac:dyDescent="0.25">
      <c r="A7875" s="22">
        <v>9569</v>
      </c>
      <c r="B7875" s="4" t="s">
        <v>14055</v>
      </c>
      <c r="C7875" s="4" t="s">
        <v>14077</v>
      </c>
      <c r="D7875" s="4" t="s">
        <v>14390</v>
      </c>
      <c r="E7875" s="4" t="s">
        <v>14391</v>
      </c>
      <c r="F7875" s="8" t="s">
        <v>14</v>
      </c>
      <c r="G7875" s="6" t="b">
        <v>0</v>
      </c>
      <c r="H7875" s="7" t="s">
        <v>17587</v>
      </c>
      <c r="I7875" s="7" t="b">
        <f>EXACT(Table1[[#This Row],[Anot]],"CHECAR")</f>
        <v>0</v>
      </c>
      <c r="J7875" s="8" t="s">
        <v>13300</v>
      </c>
      <c r="K7875" s="11" t="b">
        <v>0</v>
      </c>
    </row>
    <row r="7876" spans="1:11" ht="101.25" hidden="1" x14ac:dyDescent="0.25">
      <c r="A7876" s="22">
        <v>9570</v>
      </c>
      <c r="B7876" s="4" t="s">
        <v>14055</v>
      </c>
      <c r="C7876" s="4" t="s">
        <v>14077</v>
      </c>
      <c r="D7876" s="4" t="s">
        <v>14392</v>
      </c>
      <c r="E7876" s="4" t="s">
        <v>14393</v>
      </c>
      <c r="F7876" s="8" t="s">
        <v>14</v>
      </c>
      <c r="G7876" s="6" t="b">
        <v>0</v>
      </c>
      <c r="H7876" s="7" t="s">
        <v>17587</v>
      </c>
      <c r="I7876" s="7" t="b">
        <f>EXACT(Table1[[#This Row],[Anot]],"CHECAR")</f>
        <v>0</v>
      </c>
      <c r="J7876" s="8" t="s">
        <v>13479</v>
      </c>
      <c r="K7876" s="11" t="b">
        <v>0</v>
      </c>
    </row>
    <row r="7877" spans="1:11" ht="60.75" hidden="1" x14ac:dyDescent="0.25">
      <c r="A7877" s="22">
        <v>9571</v>
      </c>
      <c r="B7877" s="4" t="s">
        <v>14055</v>
      </c>
      <c r="C7877" s="4" t="s">
        <v>14077</v>
      </c>
      <c r="D7877" s="4" t="s">
        <v>14394</v>
      </c>
      <c r="E7877" s="4" t="s">
        <v>14395</v>
      </c>
      <c r="F7877" s="8" t="s">
        <v>14</v>
      </c>
      <c r="G7877" s="6" t="b">
        <v>0</v>
      </c>
      <c r="H7877" s="7" t="s">
        <v>17587</v>
      </c>
      <c r="I7877" s="7" t="b">
        <f>EXACT(Table1[[#This Row],[Anot]],"CHECAR")</f>
        <v>0</v>
      </c>
      <c r="J7877" s="8" t="s">
        <v>14396</v>
      </c>
      <c r="K7877" s="11" t="b">
        <v>0</v>
      </c>
    </row>
    <row r="7878" spans="1:11" ht="81" hidden="1" x14ac:dyDescent="0.25">
      <c r="A7878" s="22">
        <v>9572</v>
      </c>
      <c r="B7878" s="4" t="s">
        <v>14055</v>
      </c>
      <c r="C7878" s="4" t="s">
        <v>14077</v>
      </c>
      <c r="D7878" s="4" t="s">
        <v>14397</v>
      </c>
      <c r="E7878" s="4" t="s">
        <v>14398</v>
      </c>
      <c r="F7878" s="8" t="s">
        <v>14</v>
      </c>
      <c r="G7878" s="6" t="b">
        <v>0</v>
      </c>
      <c r="H7878" s="7" t="s">
        <v>17587</v>
      </c>
      <c r="I7878" s="7" t="b">
        <f>EXACT(Table1[[#This Row],[Anot]],"CHECAR")</f>
        <v>0</v>
      </c>
      <c r="J7878" s="8" t="s">
        <v>14399</v>
      </c>
      <c r="K7878" s="11" t="b">
        <v>0</v>
      </c>
    </row>
    <row r="7879" spans="1:11" ht="81" hidden="1" x14ac:dyDescent="0.25">
      <c r="A7879" s="22">
        <v>9573</v>
      </c>
      <c r="B7879" s="4" t="s">
        <v>14055</v>
      </c>
      <c r="C7879" s="4" t="s">
        <v>14077</v>
      </c>
      <c r="D7879" s="4" t="s">
        <v>14400</v>
      </c>
      <c r="E7879" s="4" t="s">
        <v>14401</v>
      </c>
      <c r="F7879" s="8" t="s">
        <v>14</v>
      </c>
      <c r="G7879" s="6" t="b">
        <v>0</v>
      </c>
      <c r="H7879" s="7" t="s">
        <v>17587</v>
      </c>
      <c r="I7879" s="7" t="b">
        <f>EXACT(Table1[[#This Row],[Anot]],"CHECAR")</f>
        <v>0</v>
      </c>
      <c r="J7879" s="8" t="s">
        <v>13488</v>
      </c>
      <c r="K7879" s="11" t="b">
        <v>0</v>
      </c>
    </row>
    <row r="7880" spans="1:11" ht="40.5" hidden="1" x14ac:dyDescent="0.25">
      <c r="A7880" s="22">
        <v>9574</v>
      </c>
      <c r="B7880" s="4" t="s">
        <v>14055</v>
      </c>
      <c r="C7880" s="4" t="s">
        <v>14077</v>
      </c>
      <c r="D7880" s="4" t="s">
        <v>14402</v>
      </c>
      <c r="E7880" s="4" t="s">
        <v>14403</v>
      </c>
      <c r="F7880" s="8" t="s">
        <v>14</v>
      </c>
      <c r="G7880" s="6" t="b">
        <v>0</v>
      </c>
      <c r="H7880" s="7" t="s">
        <v>17587</v>
      </c>
      <c r="I7880" s="7" t="b">
        <f>EXACT(Table1[[#This Row],[Anot]],"CHECAR")</f>
        <v>0</v>
      </c>
      <c r="J7880" s="8" t="s">
        <v>13758</v>
      </c>
      <c r="K7880" s="11" t="b">
        <v>0</v>
      </c>
    </row>
    <row r="7881" spans="1:11" ht="40.5" hidden="1" x14ac:dyDescent="0.25">
      <c r="A7881" s="22">
        <v>9575</v>
      </c>
      <c r="B7881" s="4" t="s">
        <v>14055</v>
      </c>
      <c r="C7881" s="4" t="s">
        <v>14077</v>
      </c>
      <c r="D7881" s="4" t="s">
        <v>14404</v>
      </c>
      <c r="E7881" s="4" t="s">
        <v>14405</v>
      </c>
      <c r="F7881" s="8" t="s">
        <v>14</v>
      </c>
      <c r="G7881" s="6" t="b">
        <v>0</v>
      </c>
      <c r="H7881" s="7" t="s">
        <v>17587</v>
      </c>
      <c r="I7881" s="7" t="b">
        <f>EXACT(Table1[[#This Row],[Anot]],"CHECAR")</f>
        <v>0</v>
      </c>
      <c r="J7881" s="8" t="s">
        <v>14406</v>
      </c>
      <c r="K7881" s="11" t="b">
        <v>0</v>
      </c>
    </row>
    <row r="7882" spans="1:11" ht="60.75" hidden="1" x14ac:dyDescent="0.25">
      <c r="A7882" s="22">
        <v>9576</v>
      </c>
      <c r="B7882" s="4" t="s">
        <v>14055</v>
      </c>
      <c r="C7882" s="4" t="s">
        <v>14077</v>
      </c>
      <c r="D7882" s="4" t="s">
        <v>14407</v>
      </c>
      <c r="E7882" s="4" t="s">
        <v>14408</v>
      </c>
      <c r="F7882" s="8" t="s">
        <v>14</v>
      </c>
      <c r="G7882" s="6" t="b">
        <v>0</v>
      </c>
      <c r="H7882" s="7" t="s">
        <v>17587</v>
      </c>
      <c r="I7882" s="7" t="b">
        <f>EXACT(Table1[[#This Row],[Anot]],"CHECAR")</f>
        <v>0</v>
      </c>
      <c r="J7882" s="8" t="s">
        <v>14409</v>
      </c>
      <c r="K7882" s="11" t="b">
        <v>0</v>
      </c>
    </row>
    <row r="7883" spans="1:11" ht="60.75" hidden="1" x14ac:dyDescent="0.25">
      <c r="A7883" s="22">
        <v>9577</v>
      </c>
      <c r="B7883" s="4" t="s">
        <v>14055</v>
      </c>
      <c r="C7883" s="4" t="s">
        <v>14410</v>
      </c>
      <c r="D7883" s="4" t="s">
        <v>14411</v>
      </c>
      <c r="E7883" s="4" t="s">
        <v>14412</v>
      </c>
      <c r="F7883" s="8" t="s">
        <v>14</v>
      </c>
      <c r="G7883" s="6" t="b">
        <v>0</v>
      </c>
      <c r="H7883" s="7" t="s">
        <v>17587</v>
      </c>
      <c r="I7883" s="7" t="b">
        <f>EXACT(Table1[[#This Row],[Anot]],"CHECAR")</f>
        <v>0</v>
      </c>
      <c r="J7883" s="8" t="s">
        <v>284</v>
      </c>
      <c r="K7883" s="11" t="b">
        <v>0</v>
      </c>
    </row>
    <row r="7884" spans="1:11" ht="40.5" hidden="1" x14ac:dyDescent="0.25">
      <c r="A7884" s="22">
        <v>9578</v>
      </c>
      <c r="B7884" s="4" t="s">
        <v>14055</v>
      </c>
      <c r="C7884" s="4" t="s">
        <v>14410</v>
      </c>
      <c r="D7884" s="4" t="s">
        <v>1580</v>
      </c>
      <c r="E7884" s="4" t="s">
        <v>14413</v>
      </c>
      <c r="F7884" s="8" t="s">
        <v>14</v>
      </c>
      <c r="G7884" s="6" t="b">
        <v>0</v>
      </c>
      <c r="H7884" s="7" t="s">
        <v>17587</v>
      </c>
      <c r="I7884" s="7" t="b">
        <f>EXACT(Table1[[#This Row],[Anot]],"CHECAR")</f>
        <v>0</v>
      </c>
      <c r="J7884" s="8" t="s">
        <v>723</v>
      </c>
      <c r="K7884" s="11" t="b">
        <v>0</v>
      </c>
    </row>
    <row r="7885" spans="1:11" ht="60.75" hidden="1" x14ac:dyDescent="0.25">
      <c r="A7885" s="22">
        <v>9579</v>
      </c>
      <c r="B7885" s="4" t="s">
        <v>14055</v>
      </c>
      <c r="C7885" s="4" t="s">
        <v>14410</v>
      </c>
      <c r="D7885" s="4" t="s">
        <v>2232</v>
      </c>
      <c r="E7885" s="4" t="s">
        <v>14414</v>
      </c>
      <c r="F7885" s="8" t="s">
        <v>14</v>
      </c>
      <c r="G7885" s="6" t="b">
        <v>0</v>
      </c>
      <c r="H7885" s="7" t="s">
        <v>17587</v>
      </c>
      <c r="I7885" s="7" t="b">
        <f>EXACT(Table1[[#This Row],[Anot]],"CHECAR")</f>
        <v>0</v>
      </c>
      <c r="J7885" s="8" t="s">
        <v>309</v>
      </c>
      <c r="K7885" s="11" t="b">
        <v>0</v>
      </c>
    </row>
    <row r="7886" spans="1:11" ht="60.75" hidden="1" x14ac:dyDescent="0.25">
      <c r="A7886" s="22">
        <v>9580</v>
      </c>
      <c r="B7886" s="4" t="s">
        <v>14055</v>
      </c>
      <c r="C7886" s="4" t="s">
        <v>14410</v>
      </c>
      <c r="D7886" s="4" t="s">
        <v>2669</v>
      </c>
      <c r="E7886" s="4" t="s">
        <v>14415</v>
      </c>
      <c r="F7886" s="8" t="s">
        <v>14</v>
      </c>
      <c r="G7886" s="6" t="b">
        <v>0</v>
      </c>
      <c r="H7886" s="7" t="s">
        <v>17587</v>
      </c>
      <c r="I7886" s="7" t="b">
        <f>EXACT(Table1[[#This Row],[Anot]],"CHECAR")</f>
        <v>0</v>
      </c>
      <c r="J7886" s="8" t="s">
        <v>398</v>
      </c>
      <c r="K7886" s="11" t="b">
        <v>0</v>
      </c>
    </row>
    <row r="7887" spans="1:11" ht="101.25" hidden="1" x14ac:dyDescent="0.25">
      <c r="A7887" s="22">
        <v>9581</v>
      </c>
      <c r="B7887" s="4" t="s">
        <v>14055</v>
      </c>
      <c r="C7887" s="4" t="s">
        <v>14410</v>
      </c>
      <c r="D7887" s="4" t="s">
        <v>859</v>
      </c>
      <c r="E7887" s="4" t="s">
        <v>14416</v>
      </c>
      <c r="F7887" s="8" t="s">
        <v>14</v>
      </c>
      <c r="G7887" s="6" t="b">
        <v>0</v>
      </c>
      <c r="H7887" s="7" t="s">
        <v>17587</v>
      </c>
      <c r="I7887" s="7" t="b">
        <f>EXACT(Table1[[#This Row],[Anot]],"CHECAR")</f>
        <v>0</v>
      </c>
      <c r="J7887" s="8" t="s">
        <v>1772</v>
      </c>
      <c r="K7887" s="11" t="b">
        <v>0</v>
      </c>
    </row>
    <row r="7888" spans="1:11" ht="60.75" hidden="1" x14ac:dyDescent="0.25">
      <c r="A7888" s="22">
        <v>9582</v>
      </c>
      <c r="B7888" s="4" t="s">
        <v>14055</v>
      </c>
      <c r="C7888" s="4" t="s">
        <v>14410</v>
      </c>
      <c r="D7888" s="4" t="s">
        <v>2271</v>
      </c>
      <c r="E7888" s="4" t="s">
        <v>14417</v>
      </c>
      <c r="F7888" s="8" t="s">
        <v>14</v>
      </c>
      <c r="G7888" s="6" t="b">
        <v>0</v>
      </c>
      <c r="H7888" s="7" t="s">
        <v>17587</v>
      </c>
      <c r="I7888" s="7" t="b">
        <f>EXACT(Table1[[#This Row],[Anot]],"CHECAR")</f>
        <v>0</v>
      </c>
      <c r="J7888" s="8" t="s">
        <v>858</v>
      </c>
      <c r="K7888" s="11" t="b">
        <v>0</v>
      </c>
    </row>
    <row r="7889" spans="1:11" ht="40.5" hidden="1" x14ac:dyDescent="0.25">
      <c r="A7889" s="22">
        <v>9583</v>
      </c>
      <c r="B7889" s="4" t="s">
        <v>14055</v>
      </c>
      <c r="C7889" s="4" t="s">
        <v>14410</v>
      </c>
      <c r="D7889" s="4" t="s">
        <v>2324</v>
      </c>
      <c r="E7889" s="4" t="s">
        <v>14418</v>
      </c>
      <c r="F7889" s="8" t="s">
        <v>14</v>
      </c>
      <c r="G7889" s="6" t="b">
        <v>0</v>
      </c>
      <c r="H7889" s="7" t="s">
        <v>17587</v>
      </c>
      <c r="I7889" s="7" t="b">
        <f>EXACT(Table1[[#This Row],[Anot]],"CHECAR")</f>
        <v>0</v>
      </c>
      <c r="J7889" s="8" t="s">
        <v>886</v>
      </c>
      <c r="K7889" s="11" t="b">
        <v>0</v>
      </c>
    </row>
    <row r="7890" spans="1:11" ht="40.5" hidden="1" x14ac:dyDescent="0.25">
      <c r="A7890" s="22">
        <v>9584</v>
      </c>
      <c r="B7890" s="4" t="s">
        <v>14055</v>
      </c>
      <c r="C7890" s="4" t="s">
        <v>14410</v>
      </c>
      <c r="D7890" s="4" t="s">
        <v>1885</v>
      </c>
      <c r="E7890" s="4" t="s">
        <v>14419</v>
      </c>
      <c r="F7890" s="8" t="s">
        <v>14</v>
      </c>
      <c r="G7890" s="6" t="b">
        <v>0</v>
      </c>
      <c r="H7890" s="7" t="s">
        <v>17587</v>
      </c>
      <c r="I7890" s="7" t="b">
        <f>EXACT(Table1[[#This Row],[Anot]],"CHECAR")</f>
        <v>0</v>
      </c>
      <c r="J7890" s="8" t="s">
        <v>2182</v>
      </c>
      <c r="K7890" s="11" t="b">
        <v>0</v>
      </c>
    </row>
    <row r="7891" spans="1:11" ht="40.5" hidden="1" x14ac:dyDescent="0.25">
      <c r="A7891" s="22">
        <v>9585</v>
      </c>
      <c r="B7891" s="4" t="s">
        <v>14055</v>
      </c>
      <c r="C7891" s="4" t="s">
        <v>14410</v>
      </c>
      <c r="D7891" s="4" t="s">
        <v>109</v>
      </c>
      <c r="E7891" s="4" t="s">
        <v>14420</v>
      </c>
      <c r="F7891" s="8" t="s">
        <v>14</v>
      </c>
      <c r="G7891" s="6" t="b">
        <v>0</v>
      </c>
      <c r="H7891" s="7" t="s">
        <v>17587</v>
      </c>
      <c r="I7891" s="7" t="b">
        <f>EXACT(Table1[[#This Row],[Anot]],"CHECAR")</f>
        <v>0</v>
      </c>
      <c r="J7891" s="8" t="s">
        <v>2296</v>
      </c>
      <c r="K7891" s="11" t="b">
        <v>0</v>
      </c>
    </row>
    <row r="7892" spans="1:11" ht="81" hidden="1" x14ac:dyDescent="0.25">
      <c r="A7892" s="22">
        <v>9586</v>
      </c>
      <c r="B7892" s="4" t="s">
        <v>14055</v>
      </c>
      <c r="C7892" s="4" t="s">
        <v>14421</v>
      </c>
      <c r="D7892" s="4" t="s">
        <v>14422</v>
      </c>
      <c r="E7892" s="4" t="s">
        <v>14423</v>
      </c>
      <c r="F7892" s="8" t="s">
        <v>14</v>
      </c>
      <c r="G7892" s="6" t="b">
        <v>0</v>
      </c>
      <c r="H7892" s="7" t="s">
        <v>17587</v>
      </c>
      <c r="I7892" s="7" t="b">
        <f>EXACT(Table1[[#This Row],[Anot]],"CHECAR")</f>
        <v>0</v>
      </c>
      <c r="J7892" s="8" t="s">
        <v>788</v>
      </c>
      <c r="K7892" s="11" t="b">
        <v>0</v>
      </c>
    </row>
    <row r="7893" spans="1:11" ht="40.5" hidden="1" x14ac:dyDescent="0.25">
      <c r="A7893" s="22">
        <v>9587</v>
      </c>
      <c r="B7893" s="4" t="s">
        <v>14055</v>
      </c>
      <c r="C7893" s="4" t="s">
        <v>14421</v>
      </c>
      <c r="D7893" s="4" t="s">
        <v>14424</v>
      </c>
      <c r="E7893" s="4" t="s">
        <v>14425</v>
      </c>
      <c r="F7893" s="8" t="s">
        <v>14</v>
      </c>
      <c r="G7893" s="6" t="b">
        <v>0</v>
      </c>
      <c r="H7893" s="7" t="s">
        <v>17587</v>
      </c>
      <c r="I7893" s="7" t="b">
        <f>EXACT(Table1[[#This Row],[Anot]],"CHECAR")</f>
        <v>0</v>
      </c>
      <c r="J7893" s="8" t="s">
        <v>1132</v>
      </c>
      <c r="K7893" s="11" t="b">
        <v>0</v>
      </c>
    </row>
    <row r="7894" spans="1:11" ht="141.75" hidden="1" x14ac:dyDescent="0.25">
      <c r="A7894" s="22">
        <v>9588</v>
      </c>
      <c r="B7894" s="4" t="s">
        <v>14055</v>
      </c>
      <c r="C7894" s="4" t="s">
        <v>14421</v>
      </c>
      <c r="D7894" s="4" t="s">
        <v>14426</v>
      </c>
      <c r="E7894" s="4" t="s">
        <v>14427</v>
      </c>
      <c r="F7894" s="8" t="s">
        <v>14</v>
      </c>
      <c r="G7894" s="6" t="b">
        <v>0</v>
      </c>
      <c r="H7894" s="7" t="s">
        <v>17587</v>
      </c>
      <c r="I7894" s="7" t="b">
        <f>EXACT(Table1[[#This Row],[Anot]],"CHECAR")</f>
        <v>0</v>
      </c>
      <c r="J7894" s="8" t="s">
        <v>981</v>
      </c>
      <c r="K7894" s="11" t="b">
        <v>0</v>
      </c>
    </row>
    <row r="7895" spans="1:11" ht="121.5" hidden="1" x14ac:dyDescent="0.25">
      <c r="A7895" s="22">
        <v>9589</v>
      </c>
      <c r="B7895" s="4" t="s">
        <v>14055</v>
      </c>
      <c r="C7895" s="4" t="s">
        <v>14421</v>
      </c>
      <c r="D7895" s="4" t="s">
        <v>14428</v>
      </c>
      <c r="E7895" s="4" t="s">
        <v>14429</v>
      </c>
      <c r="F7895" s="8" t="s">
        <v>14</v>
      </c>
      <c r="G7895" s="6" t="b">
        <v>0</v>
      </c>
      <c r="H7895" s="7" t="s">
        <v>17587</v>
      </c>
      <c r="I7895" s="7" t="b">
        <f>EXACT(Table1[[#This Row],[Anot]],"CHECAR")</f>
        <v>0</v>
      </c>
      <c r="J7895" s="8" t="s">
        <v>163</v>
      </c>
      <c r="K7895" s="11" t="b">
        <v>0</v>
      </c>
    </row>
    <row r="7896" spans="1:11" ht="40.5" hidden="1" x14ac:dyDescent="0.25">
      <c r="A7896" s="22">
        <v>9590</v>
      </c>
      <c r="B7896" s="4" t="s">
        <v>14055</v>
      </c>
      <c r="C7896" s="4" t="s">
        <v>14421</v>
      </c>
      <c r="D7896" s="4" t="s">
        <v>14430</v>
      </c>
      <c r="E7896" s="4" t="s">
        <v>14431</v>
      </c>
      <c r="F7896" s="8" t="s">
        <v>14</v>
      </c>
      <c r="G7896" s="6" t="b">
        <v>0</v>
      </c>
      <c r="H7896" s="7" t="s">
        <v>17587</v>
      </c>
      <c r="I7896" s="7" t="b">
        <f>EXACT(Table1[[#This Row],[Anot]],"CHECAR")</f>
        <v>0</v>
      </c>
      <c r="J7896" s="8" t="s">
        <v>2697</v>
      </c>
      <c r="K7896" s="11" t="b">
        <v>0</v>
      </c>
    </row>
    <row r="7897" spans="1:11" ht="40.5" hidden="1" x14ac:dyDescent="0.25">
      <c r="A7897" s="22">
        <v>9591</v>
      </c>
      <c r="B7897" s="4" t="s">
        <v>14055</v>
      </c>
      <c r="C7897" s="4" t="s">
        <v>14421</v>
      </c>
      <c r="D7897" s="4" t="s">
        <v>14432</v>
      </c>
      <c r="E7897" s="4" t="s">
        <v>14433</v>
      </c>
      <c r="F7897" s="8" t="s">
        <v>14</v>
      </c>
      <c r="G7897" s="6" t="b">
        <v>0</v>
      </c>
      <c r="H7897" s="7" t="s">
        <v>17587</v>
      </c>
      <c r="I7897" s="7" t="b">
        <f>EXACT(Table1[[#This Row],[Anot]],"CHECAR")</f>
        <v>0</v>
      </c>
      <c r="J7897" s="8" t="s">
        <v>1782</v>
      </c>
      <c r="K7897" s="11" t="b">
        <v>0</v>
      </c>
    </row>
    <row r="7898" spans="1:11" ht="60.75" hidden="1" x14ac:dyDescent="0.25">
      <c r="A7898" s="22">
        <v>9592</v>
      </c>
      <c r="B7898" s="4" t="s">
        <v>14055</v>
      </c>
      <c r="C7898" s="4" t="s">
        <v>14421</v>
      </c>
      <c r="D7898" s="4" t="s">
        <v>14434</v>
      </c>
      <c r="E7898" s="4" t="s">
        <v>14435</v>
      </c>
      <c r="F7898" s="8" t="s">
        <v>14</v>
      </c>
      <c r="G7898" s="6" t="b">
        <v>0</v>
      </c>
      <c r="H7898" s="7" t="s">
        <v>17587</v>
      </c>
      <c r="I7898" s="7" t="b">
        <f>EXACT(Table1[[#This Row],[Anot]],"CHECAR")</f>
        <v>0</v>
      </c>
      <c r="J7898" s="8" t="s">
        <v>2376</v>
      </c>
      <c r="K7898" s="11" t="b">
        <v>0</v>
      </c>
    </row>
    <row r="7899" spans="1:11" ht="40.5" hidden="1" x14ac:dyDescent="0.25">
      <c r="A7899" s="22">
        <v>9593</v>
      </c>
      <c r="B7899" s="4" t="s">
        <v>14055</v>
      </c>
      <c r="C7899" s="4" t="s">
        <v>14436</v>
      </c>
      <c r="D7899" s="4" t="s">
        <v>14437</v>
      </c>
      <c r="E7899" s="4" t="s">
        <v>14438</v>
      </c>
      <c r="F7899" s="8" t="s">
        <v>14</v>
      </c>
      <c r="G7899" s="6" t="b">
        <v>0</v>
      </c>
      <c r="H7899" s="7" t="s">
        <v>17587</v>
      </c>
      <c r="I7899" s="7" t="b">
        <f>EXACT(Table1[[#This Row],[Anot]],"CHECAR")</f>
        <v>0</v>
      </c>
      <c r="J7899" s="8" t="s">
        <v>827</v>
      </c>
      <c r="K7899" s="11" t="b">
        <v>0</v>
      </c>
    </row>
    <row r="7900" spans="1:11" ht="81" hidden="1" x14ac:dyDescent="0.25">
      <c r="A7900" s="22">
        <v>9594</v>
      </c>
      <c r="B7900" s="4" t="s">
        <v>14055</v>
      </c>
      <c r="C7900" s="4" t="s">
        <v>14436</v>
      </c>
      <c r="D7900" s="4" t="s">
        <v>14439</v>
      </c>
      <c r="E7900" s="4" t="s">
        <v>14440</v>
      </c>
      <c r="F7900" s="8" t="s">
        <v>14</v>
      </c>
      <c r="G7900" s="6" t="b">
        <v>0</v>
      </c>
      <c r="H7900" s="7" t="s">
        <v>17587</v>
      </c>
      <c r="I7900" s="7" t="b">
        <f>EXACT(Table1[[#This Row],[Anot]],"CHECAR")</f>
        <v>0</v>
      </c>
      <c r="J7900" s="8" t="s">
        <v>629</v>
      </c>
      <c r="K7900" s="11" t="b">
        <v>0</v>
      </c>
    </row>
    <row r="7901" spans="1:11" ht="40.5" hidden="1" x14ac:dyDescent="0.25">
      <c r="A7901" s="22">
        <v>9595</v>
      </c>
      <c r="B7901" s="4" t="s">
        <v>14055</v>
      </c>
      <c r="C7901" s="4" t="s">
        <v>14436</v>
      </c>
      <c r="D7901" s="4" t="s">
        <v>14441</v>
      </c>
      <c r="E7901" s="4" t="s">
        <v>14442</v>
      </c>
      <c r="F7901" s="8" t="s">
        <v>14</v>
      </c>
      <c r="G7901" s="6" t="b">
        <v>0</v>
      </c>
      <c r="H7901" s="7" t="s">
        <v>17587</v>
      </c>
      <c r="I7901" s="7" t="b">
        <f>EXACT(Table1[[#This Row],[Anot]],"CHECAR")</f>
        <v>0</v>
      </c>
      <c r="J7901" s="8" t="s">
        <v>767</v>
      </c>
      <c r="K7901" s="11" t="b">
        <v>0</v>
      </c>
    </row>
    <row r="7902" spans="1:11" ht="40.5" hidden="1" x14ac:dyDescent="0.25">
      <c r="A7902" s="22">
        <v>9596</v>
      </c>
      <c r="B7902" s="4" t="s">
        <v>14055</v>
      </c>
      <c r="C7902" s="4" t="s">
        <v>14436</v>
      </c>
      <c r="D7902" s="4" t="s">
        <v>14443</v>
      </c>
      <c r="E7902" s="4" t="s">
        <v>14444</v>
      </c>
      <c r="F7902" s="8" t="s">
        <v>14</v>
      </c>
      <c r="G7902" s="6" t="b">
        <v>0</v>
      </c>
      <c r="H7902" s="7" t="s">
        <v>17587</v>
      </c>
      <c r="I7902" s="7" t="b">
        <f>EXACT(Table1[[#This Row],[Anot]],"CHECAR")</f>
        <v>0</v>
      </c>
      <c r="J7902" s="8" t="s">
        <v>163</v>
      </c>
      <c r="K7902" s="11" t="b">
        <v>0</v>
      </c>
    </row>
    <row r="7903" spans="1:11" ht="60.75" hidden="1" x14ac:dyDescent="0.25">
      <c r="A7903" s="22">
        <v>9597</v>
      </c>
      <c r="B7903" s="4" t="s">
        <v>14055</v>
      </c>
      <c r="C7903" s="4" t="s">
        <v>14436</v>
      </c>
      <c r="D7903" s="4" t="s">
        <v>14445</v>
      </c>
      <c r="E7903" s="4" t="s">
        <v>14446</v>
      </c>
      <c r="F7903" s="8" t="s">
        <v>14</v>
      </c>
      <c r="G7903" s="6" t="b">
        <v>0</v>
      </c>
      <c r="H7903" s="7" t="s">
        <v>17587</v>
      </c>
      <c r="I7903" s="7" t="b">
        <f>EXACT(Table1[[#This Row],[Anot]],"CHECAR")</f>
        <v>0</v>
      </c>
      <c r="J7903" s="8" t="s">
        <v>1113</v>
      </c>
      <c r="K7903" s="11" t="b">
        <v>0</v>
      </c>
    </row>
    <row r="7904" spans="1:11" ht="40.5" hidden="1" x14ac:dyDescent="0.25">
      <c r="A7904" s="22">
        <v>9598</v>
      </c>
      <c r="B7904" s="4" t="s">
        <v>14055</v>
      </c>
      <c r="C7904" s="4" t="s">
        <v>14436</v>
      </c>
      <c r="D7904" s="4" t="s">
        <v>14447</v>
      </c>
      <c r="E7904" s="4" t="s">
        <v>14448</v>
      </c>
      <c r="F7904" s="8" t="s">
        <v>14</v>
      </c>
      <c r="G7904" s="6" t="b">
        <v>0</v>
      </c>
      <c r="H7904" s="7" t="s">
        <v>17587</v>
      </c>
      <c r="I7904" s="7" t="b">
        <f>EXACT(Table1[[#This Row],[Anot]],"CHECAR")</f>
        <v>0</v>
      </c>
      <c r="J7904" s="8" t="s">
        <v>58</v>
      </c>
      <c r="K7904" s="11" t="b">
        <v>0</v>
      </c>
    </row>
    <row r="7905" spans="1:11" ht="40.5" hidden="1" x14ac:dyDescent="0.25">
      <c r="A7905" s="22">
        <v>9599</v>
      </c>
      <c r="B7905" s="4" t="s">
        <v>14055</v>
      </c>
      <c r="C7905" s="4" t="s">
        <v>14436</v>
      </c>
      <c r="D7905" s="4" t="s">
        <v>14449</v>
      </c>
      <c r="E7905" s="4" t="s">
        <v>14450</v>
      </c>
      <c r="F7905" s="8" t="s">
        <v>14</v>
      </c>
      <c r="G7905" s="6" t="b">
        <v>0</v>
      </c>
      <c r="H7905" s="7" t="s">
        <v>17587</v>
      </c>
      <c r="I7905" s="7" t="b">
        <f>EXACT(Table1[[#This Row],[Anot]],"CHECAR")</f>
        <v>0</v>
      </c>
      <c r="J7905" s="8" t="s">
        <v>1144</v>
      </c>
      <c r="K7905" s="11" t="b">
        <v>0</v>
      </c>
    </row>
    <row r="7906" spans="1:11" ht="40.5" hidden="1" x14ac:dyDescent="0.25">
      <c r="A7906" s="22">
        <v>9600</v>
      </c>
      <c r="B7906" s="4" t="s">
        <v>14055</v>
      </c>
      <c r="C7906" s="4" t="s">
        <v>14436</v>
      </c>
      <c r="D7906" s="4" t="s">
        <v>14451</v>
      </c>
      <c r="E7906" s="4" t="s">
        <v>14452</v>
      </c>
      <c r="F7906" s="8" t="s">
        <v>14</v>
      </c>
      <c r="G7906" s="6" t="b">
        <v>0</v>
      </c>
      <c r="H7906" s="7" t="s">
        <v>17587</v>
      </c>
      <c r="I7906" s="7" t="b">
        <f>EXACT(Table1[[#This Row],[Anot]],"CHECAR")</f>
        <v>0</v>
      </c>
      <c r="J7906" s="8" t="s">
        <v>3780</v>
      </c>
      <c r="K7906" s="11" t="b">
        <v>0</v>
      </c>
    </row>
    <row r="7907" spans="1:11" ht="40.5" hidden="1" x14ac:dyDescent="0.25">
      <c r="A7907" s="22">
        <v>9601</v>
      </c>
      <c r="B7907" s="4" t="s">
        <v>14055</v>
      </c>
      <c r="C7907" s="4" t="s">
        <v>14436</v>
      </c>
      <c r="D7907" s="4" t="s">
        <v>14453</v>
      </c>
      <c r="E7907" s="4" t="s">
        <v>14454</v>
      </c>
      <c r="F7907" s="8" t="s">
        <v>14</v>
      </c>
      <c r="G7907" s="6" t="b">
        <v>0</v>
      </c>
      <c r="H7907" s="7" t="s">
        <v>17587</v>
      </c>
      <c r="I7907" s="7" t="b">
        <f>EXACT(Table1[[#This Row],[Anot]],"CHECAR")</f>
        <v>0</v>
      </c>
      <c r="J7907" s="8" t="s">
        <v>748</v>
      </c>
      <c r="K7907" s="11" t="b">
        <v>0</v>
      </c>
    </row>
    <row r="7908" spans="1:11" ht="40.5" hidden="1" x14ac:dyDescent="0.25">
      <c r="A7908" s="22">
        <v>9602</v>
      </c>
      <c r="B7908" s="4" t="s">
        <v>14055</v>
      </c>
      <c r="C7908" s="4" t="s">
        <v>14436</v>
      </c>
      <c r="D7908" s="4" t="s">
        <v>14455</v>
      </c>
      <c r="E7908" s="4" t="s">
        <v>14456</v>
      </c>
      <c r="F7908" s="8" t="s">
        <v>14</v>
      </c>
      <c r="G7908" s="6" t="b">
        <v>0</v>
      </c>
      <c r="H7908" s="7" t="s">
        <v>17587</v>
      </c>
      <c r="I7908" s="7" t="b">
        <f>EXACT(Table1[[#This Row],[Anot]],"CHECAR")</f>
        <v>0</v>
      </c>
      <c r="J7908" s="8" t="s">
        <v>14457</v>
      </c>
      <c r="K7908" s="11" t="b">
        <v>0</v>
      </c>
    </row>
    <row r="7909" spans="1:11" ht="40.5" hidden="1" x14ac:dyDescent="0.25">
      <c r="A7909" s="22">
        <v>9603</v>
      </c>
      <c r="B7909" s="4" t="s">
        <v>14055</v>
      </c>
      <c r="C7909" s="4" t="s">
        <v>14436</v>
      </c>
      <c r="D7909" s="4" t="s">
        <v>14458</v>
      </c>
      <c r="E7909" s="4" t="s">
        <v>14459</v>
      </c>
      <c r="F7909" s="8" t="s">
        <v>14</v>
      </c>
      <c r="G7909" s="6" t="b">
        <v>0</v>
      </c>
      <c r="H7909" s="7" t="s">
        <v>17587</v>
      </c>
      <c r="I7909" s="7" t="b">
        <f>EXACT(Table1[[#This Row],[Anot]],"CHECAR")</f>
        <v>0</v>
      </c>
      <c r="J7909" s="8" t="s">
        <v>9533</v>
      </c>
      <c r="K7909" s="11" t="b">
        <v>0</v>
      </c>
    </row>
    <row r="7910" spans="1:11" ht="81" hidden="1" x14ac:dyDescent="0.25">
      <c r="A7910" s="22">
        <v>9604</v>
      </c>
      <c r="B7910" s="4" t="s">
        <v>14055</v>
      </c>
      <c r="C7910" s="4" t="s">
        <v>14436</v>
      </c>
      <c r="D7910" s="4" t="s">
        <v>14460</v>
      </c>
      <c r="E7910" s="4" t="s">
        <v>14461</v>
      </c>
      <c r="F7910" s="8" t="s">
        <v>14</v>
      </c>
      <c r="G7910" s="6" t="b">
        <v>0</v>
      </c>
      <c r="H7910" s="7" t="s">
        <v>17587</v>
      </c>
      <c r="I7910" s="7" t="b">
        <f>EXACT(Table1[[#This Row],[Anot]],"CHECAR")</f>
        <v>0</v>
      </c>
      <c r="J7910" s="8" t="s">
        <v>3510</v>
      </c>
      <c r="K7910" s="11" t="b">
        <v>0</v>
      </c>
    </row>
    <row r="7911" spans="1:11" ht="60.75" hidden="1" x14ac:dyDescent="0.25">
      <c r="A7911" s="22">
        <v>9605</v>
      </c>
      <c r="B7911" s="4" t="s">
        <v>14055</v>
      </c>
      <c r="C7911" s="4" t="s">
        <v>14436</v>
      </c>
      <c r="D7911" s="4" t="s">
        <v>14462</v>
      </c>
      <c r="E7911" s="4" t="s">
        <v>14463</v>
      </c>
      <c r="F7911" s="8" t="s">
        <v>14</v>
      </c>
      <c r="G7911" s="6" t="b">
        <v>0</v>
      </c>
      <c r="H7911" s="7" t="s">
        <v>17587</v>
      </c>
      <c r="I7911" s="7" t="b">
        <f>EXACT(Table1[[#This Row],[Anot]],"CHECAR")</f>
        <v>0</v>
      </c>
      <c r="J7911" s="8" t="s">
        <v>679</v>
      </c>
      <c r="K7911" s="11" t="b">
        <v>0</v>
      </c>
    </row>
    <row r="7912" spans="1:11" ht="40.5" hidden="1" x14ac:dyDescent="0.25">
      <c r="A7912" s="22">
        <v>9606</v>
      </c>
      <c r="B7912" s="4" t="s">
        <v>14055</v>
      </c>
      <c r="C7912" s="4" t="s">
        <v>14436</v>
      </c>
      <c r="D7912" s="4" t="s">
        <v>14464</v>
      </c>
      <c r="E7912" s="4" t="s">
        <v>14465</v>
      </c>
      <c r="F7912" s="8" t="s">
        <v>14</v>
      </c>
      <c r="G7912" s="6" t="b">
        <v>0</v>
      </c>
      <c r="H7912" s="7" t="s">
        <v>17587</v>
      </c>
      <c r="I7912" s="7" t="b">
        <f>EXACT(Table1[[#This Row],[Anot]],"CHECAR")</f>
        <v>0</v>
      </c>
      <c r="J7912" s="8" t="s">
        <v>8224</v>
      </c>
      <c r="K7912" s="11" t="b">
        <v>0</v>
      </c>
    </row>
    <row r="7913" spans="1:11" ht="121.5" hidden="1" x14ac:dyDescent="0.25">
      <c r="A7913" s="22">
        <v>9607</v>
      </c>
      <c r="B7913" s="4" t="s">
        <v>14055</v>
      </c>
      <c r="C7913" s="4" t="s">
        <v>14436</v>
      </c>
      <c r="D7913" s="4" t="s">
        <v>14466</v>
      </c>
      <c r="E7913" s="4" t="s">
        <v>14467</v>
      </c>
      <c r="F7913" s="8" t="s">
        <v>14</v>
      </c>
      <c r="G7913" s="6" t="b">
        <v>0</v>
      </c>
      <c r="H7913" s="7" t="s">
        <v>17587</v>
      </c>
      <c r="I7913" s="7" t="b">
        <f>EXACT(Table1[[#This Row],[Anot]],"CHECAR")</f>
        <v>0</v>
      </c>
      <c r="J7913" s="8" t="s">
        <v>1432</v>
      </c>
      <c r="K7913" s="11" t="b">
        <v>0</v>
      </c>
    </row>
    <row r="7914" spans="1:11" ht="40.5" hidden="1" x14ac:dyDescent="0.25">
      <c r="A7914" s="22">
        <v>9608</v>
      </c>
      <c r="B7914" s="4" t="s">
        <v>14055</v>
      </c>
      <c r="C7914" s="4" t="s">
        <v>14436</v>
      </c>
      <c r="D7914" s="4" t="s">
        <v>14468</v>
      </c>
      <c r="E7914" s="4" t="s">
        <v>14469</v>
      </c>
      <c r="F7914" s="8" t="s">
        <v>14</v>
      </c>
      <c r="G7914" s="6" t="b">
        <v>0</v>
      </c>
      <c r="H7914" s="7" t="s">
        <v>17587</v>
      </c>
      <c r="I7914" s="7" t="b">
        <f>EXACT(Table1[[#This Row],[Anot]],"CHECAR")</f>
        <v>0</v>
      </c>
      <c r="J7914" s="8" t="s">
        <v>1546</v>
      </c>
      <c r="K7914" s="11" t="b">
        <v>0</v>
      </c>
    </row>
    <row r="7915" spans="1:11" ht="81" hidden="1" x14ac:dyDescent="0.25">
      <c r="A7915" s="22">
        <v>9609</v>
      </c>
      <c r="B7915" s="4" t="s">
        <v>14055</v>
      </c>
      <c r="C7915" s="4" t="s">
        <v>14436</v>
      </c>
      <c r="D7915" s="4" t="s">
        <v>14470</v>
      </c>
      <c r="E7915" s="4" t="s">
        <v>14471</v>
      </c>
      <c r="F7915" s="8" t="s">
        <v>14</v>
      </c>
      <c r="G7915" s="6" t="b">
        <v>0</v>
      </c>
      <c r="H7915" s="7" t="s">
        <v>17587</v>
      </c>
      <c r="I7915" s="7" t="b">
        <f>EXACT(Table1[[#This Row],[Anot]],"CHECAR")</f>
        <v>0</v>
      </c>
      <c r="J7915" s="8" t="s">
        <v>1470</v>
      </c>
      <c r="K7915" s="11" t="b">
        <v>0</v>
      </c>
    </row>
    <row r="7916" spans="1:11" ht="40.5" hidden="1" x14ac:dyDescent="0.25">
      <c r="A7916" s="22">
        <v>9610</v>
      </c>
      <c r="B7916" s="4" t="s">
        <v>14055</v>
      </c>
      <c r="C7916" s="4" t="s">
        <v>14436</v>
      </c>
      <c r="D7916" s="4" t="s">
        <v>14472</v>
      </c>
      <c r="E7916" s="4" t="s">
        <v>14473</v>
      </c>
      <c r="F7916" s="8" t="s">
        <v>14</v>
      </c>
      <c r="G7916" s="6" t="b">
        <v>0</v>
      </c>
      <c r="H7916" s="7" t="s">
        <v>17587</v>
      </c>
      <c r="I7916" s="7" t="b">
        <f>EXACT(Table1[[#This Row],[Anot]],"CHECAR")</f>
        <v>0</v>
      </c>
      <c r="J7916" s="8" t="s">
        <v>419</v>
      </c>
      <c r="K7916" s="11" t="b">
        <v>0</v>
      </c>
    </row>
    <row r="7917" spans="1:11" ht="40.5" hidden="1" x14ac:dyDescent="0.25">
      <c r="A7917" s="22">
        <v>9611</v>
      </c>
      <c r="B7917" s="4" t="s">
        <v>14055</v>
      </c>
      <c r="C7917" s="4" t="s">
        <v>14436</v>
      </c>
      <c r="D7917" s="4" t="s">
        <v>14474</v>
      </c>
      <c r="E7917" s="4" t="s">
        <v>14475</v>
      </c>
      <c r="F7917" s="8" t="s">
        <v>14</v>
      </c>
      <c r="G7917" s="6" t="b">
        <v>0</v>
      </c>
      <c r="H7917" s="7" t="s">
        <v>17587</v>
      </c>
      <c r="I7917" s="7" t="b">
        <f>EXACT(Table1[[#This Row],[Anot]],"CHECAR")</f>
        <v>0</v>
      </c>
      <c r="J7917" s="8" t="s">
        <v>3721</v>
      </c>
      <c r="K7917" s="11" t="b">
        <v>0</v>
      </c>
    </row>
    <row r="7918" spans="1:11" ht="40.5" hidden="1" x14ac:dyDescent="0.25">
      <c r="A7918" s="22">
        <v>9612</v>
      </c>
      <c r="B7918" s="4" t="s">
        <v>14055</v>
      </c>
      <c r="C7918" s="4" t="s">
        <v>14436</v>
      </c>
      <c r="D7918" s="4" t="s">
        <v>14476</v>
      </c>
      <c r="E7918" s="4" t="s">
        <v>14477</v>
      </c>
      <c r="F7918" s="8" t="s">
        <v>14</v>
      </c>
      <c r="G7918" s="6" t="b">
        <v>0</v>
      </c>
      <c r="H7918" s="7" t="s">
        <v>17587</v>
      </c>
      <c r="I7918" s="7" t="b">
        <f>EXACT(Table1[[#This Row],[Anot]],"CHECAR")</f>
        <v>0</v>
      </c>
      <c r="J7918" s="8" t="s">
        <v>877</v>
      </c>
      <c r="K7918" s="11" t="b">
        <v>0</v>
      </c>
    </row>
    <row r="7919" spans="1:11" ht="60.75" hidden="1" x14ac:dyDescent="0.25">
      <c r="A7919" s="22">
        <v>9613</v>
      </c>
      <c r="B7919" s="4" t="s">
        <v>14055</v>
      </c>
      <c r="C7919" s="4" t="s">
        <v>14436</v>
      </c>
      <c r="D7919" s="4" t="s">
        <v>14478</v>
      </c>
      <c r="E7919" s="4" t="s">
        <v>14479</v>
      </c>
      <c r="F7919" s="8" t="s">
        <v>14</v>
      </c>
      <c r="G7919" s="6" t="b">
        <v>0</v>
      </c>
      <c r="H7919" s="7"/>
      <c r="I7919" s="7" t="b">
        <f>EXACT(Table1[[#This Row],[Anot]],"CHECAR")</f>
        <v>0</v>
      </c>
      <c r="J7919" s="8" t="s">
        <v>5918</v>
      </c>
      <c r="K7919" s="11" t="b">
        <v>0</v>
      </c>
    </row>
    <row r="7920" spans="1:11" ht="81" hidden="1" x14ac:dyDescent="0.25">
      <c r="A7920" s="22">
        <v>9614</v>
      </c>
      <c r="B7920" s="4" t="s">
        <v>14055</v>
      </c>
      <c r="C7920" s="4" t="s">
        <v>14436</v>
      </c>
      <c r="D7920" s="4" t="s">
        <v>14480</v>
      </c>
      <c r="E7920" s="4" t="s">
        <v>14481</v>
      </c>
      <c r="F7920" s="8" t="s">
        <v>14</v>
      </c>
      <c r="G7920" s="6" t="b">
        <v>0</v>
      </c>
      <c r="H7920" s="7" t="s">
        <v>17587</v>
      </c>
      <c r="I7920" s="7" t="b">
        <f>EXACT(Table1[[#This Row],[Anot]],"CHECAR")</f>
        <v>0</v>
      </c>
      <c r="J7920" s="8" t="s">
        <v>9105</v>
      </c>
      <c r="K7920" s="11" t="b">
        <v>0</v>
      </c>
    </row>
    <row r="7921" spans="1:11" ht="60.75" hidden="1" x14ac:dyDescent="0.25">
      <c r="A7921" s="22">
        <v>9615</v>
      </c>
      <c r="B7921" s="4" t="s">
        <v>14055</v>
      </c>
      <c r="C7921" s="4" t="s">
        <v>14436</v>
      </c>
      <c r="D7921" s="4" t="s">
        <v>14482</v>
      </c>
      <c r="E7921" s="4" t="s">
        <v>14483</v>
      </c>
      <c r="F7921" s="8" t="s">
        <v>14</v>
      </c>
      <c r="G7921" s="6" t="b">
        <v>0</v>
      </c>
      <c r="H7921" s="7" t="s">
        <v>17587</v>
      </c>
      <c r="I7921" s="7" t="b">
        <f>EXACT(Table1[[#This Row],[Anot]],"CHECAR")</f>
        <v>0</v>
      </c>
      <c r="J7921" s="8" t="s">
        <v>3803</v>
      </c>
      <c r="K7921" s="11" t="b">
        <v>0</v>
      </c>
    </row>
    <row r="7922" spans="1:11" ht="60.75" hidden="1" x14ac:dyDescent="0.25">
      <c r="A7922" s="22">
        <v>9616</v>
      </c>
      <c r="B7922" s="4" t="s">
        <v>14055</v>
      </c>
      <c r="C7922" s="4" t="s">
        <v>14436</v>
      </c>
      <c r="D7922" s="4" t="s">
        <v>14484</v>
      </c>
      <c r="E7922" s="4" t="s">
        <v>14485</v>
      </c>
      <c r="F7922" s="8" t="s">
        <v>14</v>
      </c>
      <c r="G7922" s="6" t="b">
        <v>0</v>
      </c>
      <c r="H7922" s="7" t="s">
        <v>17587</v>
      </c>
      <c r="I7922" s="7" t="b">
        <f>EXACT(Table1[[#This Row],[Anot]],"CHECAR")</f>
        <v>0</v>
      </c>
      <c r="J7922" s="8" t="s">
        <v>8817</v>
      </c>
      <c r="K7922" s="11" t="b">
        <v>0</v>
      </c>
    </row>
    <row r="7923" spans="1:11" ht="121.5" hidden="1" x14ac:dyDescent="0.25">
      <c r="A7923" s="22">
        <v>9617</v>
      </c>
      <c r="B7923" s="4" t="s">
        <v>14055</v>
      </c>
      <c r="C7923" s="4" t="s">
        <v>14436</v>
      </c>
      <c r="D7923" s="4" t="s">
        <v>14486</v>
      </c>
      <c r="E7923" s="4" t="s">
        <v>14487</v>
      </c>
      <c r="F7923" s="8" t="s">
        <v>14</v>
      </c>
      <c r="G7923" s="6" t="b">
        <v>0</v>
      </c>
      <c r="H7923" s="7" t="s">
        <v>17587</v>
      </c>
      <c r="I7923" s="7" t="b">
        <f>EXACT(Table1[[#This Row],[Anot]],"CHECAR")</f>
        <v>0</v>
      </c>
      <c r="J7923" s="8" t="s">
        <v>4281</v>
      </c>
      <c r="K7923" s="11" t="b">
        <v>0</v>
      </c>
    </row>
    <row r="7924" spans="1:11" ht="40.5" hidden="1" x14ac:dyDescent="0.25">
      <c r="A7924" s="22">
        <v>9618</v>
      </c>
      <c r="B7924" s="4" t="s">
        <v>14055</v>
      </c>
      <c r="C7924" s="4" t="s">
        <v>14436</v>
      </c>
      <c r="D7924" s="4" t="s">
        <v>14488</v>
      </c>
      <c r="E7924" s="4" t="s">
        <v>14489</v>
      </c>
      <c r="F7924" s="8" t="s">
        <v>14</v>
      </c>
      <c r="G7924" s="6" t="b">
        <v>0</v>
      </c>
      <c r="H7924" s="7" t="s">
        <v>17587</v>
      </c>
      <c r="I7924" s="7" t="b">
        <f>EXACT(Table1[[#This Row],[Anot]],"CHECAR")</f>
        <v>0</v>
      </c>
      <c r="J7924" s="8" t="s">
        <v>1217</v>
      </c>
      <c r="K7924" s="11" t="b">
        <v>0</v>
      </c>
    </row>
    <row r="7925" spans="1:11" ht="60.75" hidden="1" x14ac:dyDescent="0.25">
      <c r="A7925" s="22">
        <v>9619</v>
      </c>
      <c r="B7925" s="4" t="s">
        <v>14055</v>
      </c>
      <c r="C7925" s="4" t="s">
        <v>14436</v>
      </c>
      <c r="D7925" s="4" t="s">
        <v>14490</v>
      </c>
      <c r="E7925" s="4" t="s">
        <v>14491</v>
      </c>
      <c r="F7925" s="8" t="s">
        <v>14</v>
      </c>
      <c r="G7925" s="6" t="b">
        <v>0</v>
      </c>
      <c r="H7925" s="7" t="s">
        <v>17587</v>
      </c>
      <c r="I7925" s="7" t="b">
        <f>EXACT(Table1[[#This Row],[Anot]],"CHECAR")</f>
        <v>0</v>
      </c>
      <c r="J7925" s="8" t="s">
        <v>2076</v>
      </c>
      <c r="K7925" s="11" t="b">
        <v>0</v>
      </c>
    </row>
    <row r="7926" spans="1:11" ht="60.75" hidden="1" x14ac:dyDescent="0.25">
      <c r="A7926" s="22">
        <v>9620</v>
      </c>
      <c r="B7926" s="4" t="s">
        <v>14055</v>
      </c>
      <c r="C7926" s="4" t="s">
        <v>14436</v>
      </c>
      <c r="D7926" s="4" t="s">
        <v>14492</v>
      </c>
      <c r="E7926" s="4" t="s">
        <v>14493</v>
      </c>
      <c r="F7926" s="8" t="s">
        <v>14</v>
      </c>
      <c r="G7926" s="6" t="b">
        <v>0</v>
      </c>
      <c r="H7926" s="7" t="s">
        <v>17587</v>
      </c>
      <c r="I7926" s="7" t="b">
        <f>EXACT(Table1[[#This Row],[Anot]],"CHECAR")</f>
        <v>0</v>
      </c>
      <c r="J7926" s="8" t="s">
        <v>685</v>
      </c>
      <c r="K7926" s="11" t="b">
        <v>0</v>
      </c>
    </row>
    <row r="7927" spans="1:11" ht="121.5" hidden="1" x14ac:dyDescent="0.25">
      <c r="A7927" s="22">
        <v>9621</v>
      </c>
      <c r="B7927" s="4" t="s">
        <v>14055</v>
      </c>
      <c r="C7927" s="4" t="s">
        <v>14436</v>
      </c>
      <c r="D7927" s="4" t="s">
        <v>14494</v>
      </c>
      <c r="E7927" s="4" t="s">
        <v>14495</v>
      </c>
      <c r="F7927" s="8" t="s">
        <v>14</v>
      </c>
      <c r="G7927" s="6" t="b">
        <v>0</v>
      </c>
      <c r="H7927" s="7" t="s">
        <v>17587</v>
      </c>
      <c r="I7927" s="7" t="b">
        <f>EXACT(Table1[[#This Row],[Anot]],"CHECAR")</f>
        <v>0</v>
      </c>
      <c r="J7927" s="8" t="s">
        <v>3178</v>
      </c>
      <c r="K7927" s="11" t="b">
        <v>0</v>
      </c>
    </row>
    <row r="7928" spans="1:11" ht="101.25" hidden="1" x14ac:dyDescent="0.25">
      <c r="A7928" s="22">
        <v>9622</v>
      </c>
      <c r="B7928" s="4" t="s">
        <v>14055</v>
      </c>
      <c r="C7928" s="4" t="s">
        <v>14436</v>
      </c>
      <c r="D7928" s="4" t="s">
        <v>14496</v>
      </c>
      <c r="E7928" s="4" t="s">
        <v>14497</v>
      </c>
      <c r="F7928" s="8" t="s">
        <v>14</v>
      </c>
      <c r="G7928" s="6" t="b">
        <v>0</v>
      </c>
      <c r="H7928" s="7" t="s">
        <v>17587</v>
      </c>
      <c r="I7928" s="7" t="b">
        <f>EXACT(Table1[[#This Row],[Anot]],"CHECAR")</f>
        <v>0</v>
      </c>
      <c r="J7928" s="8" t="s">
        <v>9210</v>
      </c>
      <c r="K7928" s="11" t="b">
        <v>0</v>
      </c>
    </row>
    <row r="7929" spans="1:11" ht="40.5" hidden="1" x14ac:dyDescent="0.25">
      <c r="A7929" s="22">
        <v>9623</v>
      </c>
      <c r="B7929" s="4" t="s">
        <v>14055</v>
      </c>
      <c r="C7929" s="4" t="s">
        <v>14436</v>
      </c>
      <c r="D7929" s="4" t="s">
        <v>14498</v>
      </c>
      <c r="E7929" s="4" t="s">
        <v>14499</v>
      </c>
      <c r="F7929" s="8" t="s">
        <v>14</v>
      </c>
      <c r="G7929" s="6" t="b">
        <v>0</v>
      </c>
      <c r="H7929" s="7" t="s">
        <v>17587</v>
      </c>
      <c r="I7929" s="7" t="b">
        <f>EXACT(Table1[[#This Row],[Anot]],"CHECAR")</f>
        <v>0</v>
      </c>
      <c r="J7929" s="8" t="s">
        <v>1410</v>
      </c>
      <c r="K7929" s="11" t="b">
        <v>0</v>
      </c>
    </row>
    <row r="7930" spans="1:11" ht="40.5" hidden="1" x14ac:dyDescent="0.25">
      <c r="A7930" s="22">
        <v>9624</v>
      </c>
      <c r="B7930" s="4" t="s">
        <v>14055</v>
      </c>
      <c r="C7930" s="4" t="s">
        <v>14436</v>
      </c>
      <c r="D7930" s="4" t="s">
        <v>14500</v>
      </c>
      <c r="E7930" s="4" t="s">
        <v>14501</v>
      </c>
      <c r="F7930" s="8" t="s">
        <v>14</v>
      </c>
      <c r="G7930" s="6" t="b">
        <v>0</v>
      </c>
      <c r="H7930" s="7" t="s">
        <v>17587</v>
      </c>
      <c r="I7930" s="7" t="b">
        <f>EXACT(Table1[[#This Row],[Anot]],"CHECAR")</f>
        <v>0</v>
      </c>
      <c r="J7930" s="8" t="s">
        <v>742</v>
      </c>
      <c r="K7930" s="11" t="b">
        <v>0</v>
      </c>
    </row>
    <row r="7931" spans="1:11" ht="81" hidden="1" x14ac:dyDescent="0.25">
      <c r="A7931" s="22">
        <v>9625</v>
      </c>
      <c r="B7931" s="4" t="s">
        <v>14055</v>
      </c>
      <c r="C7931" s="4" t="s">
        <v>14436</v>
      </c>
      <c r="D7931" s="4" t="s">
        <v>14502</v>
      </c>
      <c r="E7931" s="4" t="s">
        <v>14503</v>
      </c>
      <c r="F7931" s="8" t="s">
        <v>14</v>
      </c>
      <c r="G7931" s="6" t="b">
        <v>0</v>
      </c>
      <c r="H7931" s="7" t="s">
        <v>17587</v>
      </c>
      <c r="I7931" s="7" t="b">
        <f>EXACT(Table1[[#This Row],[Anot]],"CHECAR")</f>
        <v>0</v>
      </c>
      <c r="J7931" s="8" t="s">
        <v>8541</v>
      </c>
      <c r="K7931" s="11" t="b">
        <v>0</v>
      </c>
    </row>
    <row r="7932" spans="1:11" ht="81" hidden="1" x14ac:dyDescent="0.25">
      <c r="A7932" s="22">
        <v>9626</v>
      </c>
      <c r="B7932" s="4" t="s">
        <v>14055</v>
      </c>
      <c r="C7932" s="4" t="s">
        <v>14436</v>
      </c>
      <c r="D7932" s="4" t="s">
        <v>14504</v>
      </c>
      <c r="E7932" s="4" t="s">
        <v>14505</v>
      </c>
      <c r="F7932" s="8" t="s">
        <v>14</v>
      </c>
      <c r="G7932" s="6" t="b">
        <v>0</v>
      </c>
      <c r="H7932" s="7" t="s">
        <v>17587</v>
      </c>
      <c r="I7932" s="7" t="b">
        <f>EXACT(Table1[[#This Row],[Anot]],"CHECAR")</f>
        <v>0</v>
      </c>
      <c r="J7932" s="8" t="s">
        <v>1261</v>
      </c>
      <c r="K7932" s="11" t="b">
        <v>0</v>
      </c>
    </row>
    <row r="7933" spans="1:11" ht="60.75" hidden="1" x14ac:dyDescent="0.25">
      <c r="A7933" s="22">
        <v>9627</v>
      </c>
      <c r="B7933" s="4" t="s">
        <v>14055</v>
      </c>
      <c r="C7933" s="4" t="s">
        <v>14436</v>
      </c>
      <c r="D7933" s="4" t="s">
        <v>14506</v>
      </c>
      <c r="E7933" s="4" t="s">
        <v>14507</v>
      </c>
      <c r="F7933" s="8" t="s">
        <v>14</v>
      </c>
      <c r="G7933" s="6" t="b">
        <v>0</v>
      </c>
      <c r="H7933" s="7" t="s">
        <v>17587</v>
      </c>
      <c r="I7933" s="7" t="b">
        <f>EXACT(Table1[[#This Row],[Anot]],"CHECAR")</f>
        <v>0</v>
      </c>
      <c r="J7933" s="8" t="s">
        <v>1298</v>
      </c>
      <c r="K7933" s="11" t="b">
        <v>0</v>
      </c>
    </row>
    <row r="7934" spans="1:11" ht="81" hidden="1" x14ac:dyDescent="0.25">
      <c r="A7934" s="22">
        <v>9628</v>
      </c>
      <c r="B7934" s="4" t="s">
        <v>14055</v>
      </c>
      <c r="C7934" s="4" t="s">
        <v>14436</v>
      </c>
      <c r="D7934" s="4" t="s">
        <v>14508</v>
      </c>
      <c r="E7934" s="4" t="s">
        <v>14509</v>
      </c>
      <c r="F7934" s="8" t="s">
        <v>14</v>
      </c>
      <c r="G7934" s="6" t="b">
        <v>0</v>
      </c>
      <c r="H7934" s="7" t="s">
        <v>17587</v>
      </c>
      <c r="I7934" s="7" t="b">
        <f>EXACT(Table1[[#This Row],[Anot]],"CHECAR")</f>
        <v>0</v>
      </c>
      <c r="J7934" s="8" t="s">
        <v>9815</v>
      </c>
      <c r="K7934" s="11" t="b">
        <v>0</v>
      </c>
    </row>
    <row r="7935" spans="1:11" ht="40.5" hidden="1" x14ac:dyDescent="0.25">
      <c r="A7935" s="22">
        <v>9629</v>
      </c>
      <c r="B7935" s="4" t="s">
        <v>14055</v>
      </c>
      <c r="C7935" s="4" t="s">
        <v>14436</v>
      </c>
      <c r="D7935" s="4" t="s">
        <v>14510</v>
      </c>
      <c r="E7935" s="4" t="s">
        <v>14511</v>
      </c>
      <c r="F7935" s="8" t="s">
        <v>14</v>
      </c>
      <c r="G7935" s="6" t="b">
        <v>0</v>
      </c>
      <c r="H7935" s="7" t="s">
        <v>17587</v>
      </c>
      <c r="I7935" s="7" t="b">
        <f>EXACT(Table1[[#This Row],[Anot]],"CHECAR")</f>
        <v>0</v>
      </c>
      <c r="J7935" s="8" t="s">
        <v>621</v>
      </c>
      <c r="K7935" s="11" t="b">
        <v>0</v>
      </c>
    </row>
    <row r="7936" spans="1:11" ht="40.5" hidden="1" x14ac:dyDescent="0.25">
      <c r="A7936" s="22">
        <v>9630</v>
      </c>
      <c r="B7936" s="4" t="s">
        <v>14055</v>
      </c>
      <c r="C7936" s="4" t="s">
        <v>14436</v>
      </c>
      <c r="D7936" s="4" t="s">
        <v>14512</v>
      </c>
      <c r="E7936" s="4" t="s">
        <v>14513</v>
      </c>
      <c r="F7936" s="8" t="s">
        <v>14</v>
      </c>
      <c r="G7936" s="6" t="b">
        <v>0</v>
      </c>
      <c r="H7936" s="7" t="s">
        <v>17587</v>
      </c>
      <c r="I7936" s="7" t="b">
        <f>EXACT(Table1[[#This Row],[Anot]],"CHECAR")</f>
        <v>0</v>
      </c>
      <c r="J7936" s="8" t="s">
        <v>2506</v>
      </c>
      <c r="K7936" s="11" t="b">
        <v>0</v>
      </c>
    </row>
    <row r="7937" spans="1:11" ht="40.5" hidden="1" x14ac:dyDescent="0.25">
      <c r="A7937" s="22">
        <v>9631</v>
      </c>
      <c r="B7937" s="4" t="s">
        <v>14055</v>
      </c>
      <c r="C7937" s="4" t="s">
        <v>14436</v>
      </c>
      <c r="D7937" s="4" t="s">
        <v>14514</v>
      </c>
      <c r="E7937" s="4" t="s">
        <v>14515</v>
      </c>
      <c r="F7937" s="8" t="s">
        <v>14</v>
      </c>
      <c r="G7937" s="6" t="b">
        <v>0</v>
      </c>
      <c r="H7937" s="7" t="s">
        <v>17587</v>
      </c>
      <c r="I7937" s="7" t="b">
        <f>EXACT(Table1[[#This Row],[Anot]],"CHECAR")</f>
        <v>0</v>
      </c>
      <c r="J7937" s="8" t="s">
        <v>4126</v>
      </c>
      <c r="K7937" s="11" t="b">
        <v>0</v>
      </c>
    </row>
    <row r="7938" spans="1:11" ht="81" hidden="1" x14ac:dyDescent="0.25">
      <c r="A7938" s="22">
        <v>9632</v>
      </c>
      <c r="B7938" s="4" t="s">
        <v>14055</v>
      </c>
      <c r="C7938" s="4" t="s">
        <v>14436</v>
      </c>
      <c r="D7938" s="4" t="s">
        <v>14516</v>
      </c>
      <c r="E7938" s="4" t="s">
        <v>14517</v>
      </c>
      <c r="F7938" s="8" t="s">
        <v>14</v>
      </c>
      <c r="G7938" s="6" t="b">
        <v>0</v>
      </c>
      <c r="H7938" s="7" t="s">
        <v>17587</v>
      </c>
      <c r="I7938" s="7" t="b">
        <f>EXACT(Table1[[#This Row],[Anot]],"CHECAR")</f>
        <v>0</v>
      </c>
      <c r="J7938" s="8" t="s">
        <v>14518</v>
      </c>
      <c r="K7938" s="11" t="b">
        <v>0</v>
      </c>
    </row>
    <row r="7939" spans="1:11" ht="40.5" hidden="1" x14ac:dyDescent="0.25">
      <c r="A7939" s="22">
        <v>9633</v>
      </c>
      <c r="B7939" s="4" t="s">
        <v>14055</v>
      </c>
      <c r="C7939" s="4" t="s">
        <v>14436</v>
      </c>
      <c r="D7939" s="4" t="s">
        <v>14519</v>
      </c>
      <c r="E7939" s="4" t="s">
        <v>14520</v>
      </c>
      <c r="F7939" s="8" t="s">
        <v>14</v>
      </c>
      <c r="G7939" s="6" t="b">
        <v>0</v>
      </c>
      <c r="H7939" s="7" t="s">
        <v>17587</v>
      </c>
      <c r="I7939" s="7" t="b">
        <f>EXACT(Table1[[#This Row],[Anot]],"CHECAR")</f>
        <v>0</v>
      </c>
      <c r="J7939" s="8" t="s">
        <v>4974</v>
      </c>
      <c r="K7939" s="11" t="b">
        <v>0</v>
      </c>
    </row>
    <row r="7940" spans="1:11" ht="101.25" hidden="1" x14ac:dyDescent="0.25">
      <c r="A7940" s="22">
        <v>9634</v>
      </c>
      <c r="B7940" s="4" t="s">
        <v>14055</v>
      </c>
      <c r="C7940" s="4" t="s">
        <v>14436</v>
      </c>
      <c r="D7940" s="4" t="s">
        <v>14521</v>
      </c>
      <c r="E7940" s="4" t="s">
        <v>14522</v>
      </c>
      <c r="F7940" s="8" t="s">
        <v>14</v>
      </c>
      <c r="G7940" s="6" t="b">
        <v>0</v>
      </c>
      <c r="H7940" s="7" t="s">
        <v>17587</v>
      </c>
      <c r="I7940" s="7" t="b">
        <f>EXACT(Table1[[#This Row],[Anot]],"CHECAR")</f>
        <v>0</v>
      </c>
      <c r="J7940" s="8" t="s">
        <v>12098</v>
      </c>
      <c r="K7940" s="11" t="b">
        <v>0</v>
      </c>
    </row>
    <row r="7941" spans="1:11" ht="40.5" hidden="1" x14ac:dyDescent="0.25">
      <c r="A7941" s="22">
        <v>9635</v>
      </c>
      <c r="B7941" s="4" t="s">
        <v>14055</v>
      </c>
      <c r="C7941" s="4" t="s">
        <v>14436</v>
      </c>
      <c r="D7941" s="4" t="s">
        <v>14523</v>
      </c>
      <c r="E7941" s="4" t="s">
        <v>14524</v>
      </c>
      <c r="F7941" s="8" t="s">
        <v>14</v>
      </c>
      <c r="G7941" s="6" t="b">
        <v>0</v>
      </c>
      <c r="H7941" s="7" t="s">
        <v>17587</v>
      </c>
      <c r="I7941" s="7" t="b">
        <f>EXACT(Table1[[#This Row],[Anot]],"CHECAR")</f>
        <v>0</v>
      </c>
      <c r="J7941" s="8" t="s">
        <v>14525</v>
      </c>
      <c r="K7941" s="11" t="b">
        <v>0</v>
      </c>
    </row>
    <row r="7942" spans="1:11" ht="81" hidden="1" x14ac:dyDescent="0.25">
      <c r="A7942" s="22">
        <v>9636</v>
      </c>
      <c r="B7942" s="4" t="s">
        <v>14055</v>
      </c>
      <c r="C7942" s="4" t="s">
        <v>14436</v>
      </c>
      <c r="D7942" s="4" t="s">
        <v>14526</v>
      </c>
      <c r="E7942" s="4" t="s">
        <v>14527</v>
      </c>
      <c r="F7942" s="8" t="s">
        <v>14</v>
      </c>
      <c r="G7942" s="6" t="b">
        <v>0</v>
      </c>
      <c r="H7942" s="7" t="s">
        <v>17587</v>
      </c>
      <c r="I7942" s="7" t="b">
        <f>EXACT(Table1[[#This Row],[Anot]],"CHECAR")</f>
        <v>0</v>
      </c>
      <c r="J7942" s="8" t="s">
        <v>11324</v>
      </c>
      <c r="K7942" s="11" t="b">
        <v>0</v>
      </c>
    </row>
    <row r="7943" spans="1:11" ht="81" hidden="1" x14ac:dyDescent="0.25">
      <c r="A7943" s="22">
        <v>9637</v>
      </c>
      <c r="B7943" s="4" t="s">
        <v>14055</v>
      </c>
      <c r="C7943" s="4" t="s">
        <v>14436</v>
      </c>
      <c r="D7943" s="4" t="s">
        <v>14528</v>
      </c>
      <c r="E7943" s="4" t="s">
        <v>14529</v>
      </c>
      <c r="F7943" s="8" t="s">
        <v>14</v>
      </c>
      <c r="G7943" s="6" t="b">
        <v>0</v>
      </c>
      <c r="H7943" s="7" t="s">
        <v>17587</v>
      </c>
      <c r="I7943" s="7" t="b">
        <f>EXACT(Table1[[#This Row],[Anot]],"CHECAR")</f>
        <v>0</v>
      </c>
      <c r="J7943" s="8" t="s">
        <v>14530</v>
      </c>
      <c r="K7943" s="11" t="b">
        <v>0</v>
      </c>
    </row>
    <row r="7944" spans="1:11" ht="60.75" hidden="1" x14ac:dyDescent="0.25">
      <c r="A7944" s="22">
        <v>9638</v>
      </c>
      <c r="B7944" s="4" t="s">
        <v>14055</v>
      </c>
      <c r="C7944" s="4" t="s">
        <v>14436</v>
      </c>
      <c r="D7944" s="4" t="s">
        <v>14531</v>
      </c>
      <c r="E7944" s="4" t="s">
        <v>14532</v>
      </c>
      <c r="F7944" s="8" t="s">
        <v>14</v>
      </c>
      <c r="G7944" s="6" t="b">
        <v>0</v>
      </c>
      <c r="H7944" s="7" t="s">
        <v>17587</v>
      </c>
      <c r="I7944" s="7" t="b">
        <f>EXACT(Table1[[#This Row],[Anot]],"CHECAR")</f>
        <v>0</v>
      </c>
      <c r="J7944" s="8" t="s">
        <v>8000</v>
      </c>
      <c r="K7944" s="11" t="b">
        <v>0</v>
      </c>
    </row>
    <row r="7945" spans="1:11" ht="40.5" hidden="1" x14ac:dyDescent="0.25">
      <c r="A7945" s="22">
        <v>9639</v>
      </c>
      <c r="B7945" s="4" t="s">
        <v>14055</v>
      </c>
      <c r="C7945" s="4" t="s">
        <v>14436</v>
      </c>
      <c r="D7945" s="4" t="s">
        <v>14533</v>
      </c>
      <c r="E7945" s="4" t="s">
        <v>14534</v>
      </c>
      <c r="F7945" s="8" t="s">
        <v>14</v>
      </c>
      <c r="G7945" s="6" t="b">
        <v>0</v>
      </c>
      <c r="H7945" s="7" t="s">
        <v>17587</v>
      </c>
      <c r="I7945" s="7" t="b">
        <f>EXACT(Table1[[#This Row],[Anot]],"CHECAR")</f>
        <v>0</v>
      </c>
      <c r="J7945" s="8" t="s">
        <v>14535</v>
      </c>
      <c r="K7945" s="11" t="b">
        <v>0</v>
      </c>
    </row>
    <row r="7946" spans="1:11" ht="40.5" hidden="1" x14ac:dyDescent="0.25">
      <c r="A7946" s="22">
        <v>9640</v>
      </c>
      <c r="B7946" s="4" t="s">
        <v>14055</v>
      </c>
      <c r="C7946" s="4" t="s">
        <v>14436</v>
      </c>
      <c r="D7946" s="4" t="s">
        <v>14536</v>
      </c>
      <c r="E7946" s="4" t="s">
        <v>14537</v>
      </c>
      <c r="F7946" s="8" t="s">
        <v>14</v>
      </c>
      <c r="G7946" s="6" t="b">
        <v>0</v>
      </c>
      <c r="H7946" s="7" t="s">
        <v>17587</v>
      </c>
      <c r="I7946" s="7" t="b">
        <f>EXACT(Table1[[#This Row],[Anot]],"CHECAR")</f>
        <v>0</v>
      </c>
      <c r="J7946" s="8" t="s">
        <v>8169</v>
      </c>
      <c r="K7946" s="11" t="b">
        <v>0</v>
      </c>
    </row>
    <row r="7947" spans="1:11" ht="40.5" hidden="1" x14ac:dyDescent="0.25">
      <c r="A7947" s="22">
        <v>9641</v>
      </c>
      <c r="B7947" s="4" t="s">
        <v>14055</v>
      </c>
      <c r="C7947" s="4" t="s">
        <v>14436</v>
      </c>
      <c r="D7947" s="4" t="s">
        <v>14538</v>
      </c>
      <c r="E7947" s="4" t="s">
        <v>14539</v>
      </c>
      <c r="F7947" s="8" t="s">
        <v>14</v>
      </c>
      <c r="G7947" s="6" t="b">
        <v>0</v>
      </c>
      <c r="H7947" s="7" t="s">
        <v>17587</v>
      </c>
      <c r="I7947" s="7" t="b">
        <f>EXACT(Table1[[#This Row],[Anot]],"CHECAR")</f>
        <v>0</v>
      </c>
      <c r="J7947" s="8" t="s">
        <v>14540</v>
      </c>
      <c r="K7947" s="11" t="b">
        <v>0</v>
      </c>
    </row>
    <row r="7948" spans="1:11" ht="40.5" hidden="1" x14ac:dyDescent="0.25">
      <c r="A7948" s="22">
        <v>9642</v>
      </c>
      <c r="B7948" s="4" t="s">
        <v>14055</v>
      </c>
      <c r="C7948" s="4" t="s">
        <v>14436</v>
      </c>
      <c r="D7948" s="4" t="s">
        <v>14541</v>
      </c>
      <c r="E7948" s="4" t="s">
        <v>14542</v>
      </c>
      <c r="F7948" s="8" t="s">
        <v>14</v>
      </c>
      <c r="G7948" s="6" t="b">
        <v>0</v>
      </c>
      <c r="H7948" s="7" t="s">
        <v>17587</v>
      </c>
      <c r="I7948" s="7" t="b">
        <f>EXACT(Table1[[#This Row],[Anot]],"CHECAR")</f>
        <v>0</v>
      </c>
      <c r="J7948" s="8" t="s">
        <v>9884</v>
      </c>
      <c r="K7948" s="11" t="b">
        <v>0</v>
      </c>
    </row>
    <row r="7949" spans="1:11" ht="40.5" hidden="1" x14ac:dyDescent="0.25">
      <c r="A7949" s="22">
        <v>9643</v>
      </c>
      <c r="B7949" s="4" t="s">
        <v>14055</v>
      </c>
      <c r="C7949" s="4" t="s">
        <v>14436</v>
      </c>
      <c r="D7949" s="4" t="s">
        <v>14543</v>
      </c>
      <c r="E7949" s="4" t="s">
        <v>14544</v>
      </c>
      <c r="F7949" s="8" t="s">
        <v>14</v>
      </c>
      <c r="G7949" s="6" t="b">
        <v>0</v>
      </c>
      <c r="H7949" s="7" t="s">
        <v>17587</v>
      </c>
      <c r="I7949" s="7" t="b">
        <f>EXACT(Table1[[#This Row],[Anot]],"CHECAR")</f>
        <v>0</v>
      </c>
      <c r="J7949" s="8" t="s">
        <v>10907</v>
      </c>
      <c r="K7949" s="11" t="b">
        <v>0</v>
      </c>
    </row>
    <row r="7950" spans="1:11" ht="40.5" hidden="1" x14ac:dyDescent="0.25">
      <c r="A7950" s="22">
        <v>9644</v>
      </c>
      <c r="B7950" s="4" t="s">
        <v>14055</v>
      </c>
      <c r="C7950" s="4" t="s">
        <v>14436</v>
      </c>
      <c r="D7950" s="4" t="s">
        <v>14545</v>
      </c>
      <c r="E7950" s="4" t="s">
        <v>14546</v>
      </c>
      <c r="F7950" s="8" t="s">
        <v>14</v>
      </c>
      <c r="G7950" s="6" t="b">
        <v>0</v>
      </c>
      <c r="H7950" s="7" t="s">
        <v>17587</v>
      </c>
      <c r="I7950" s="7" t="b">
        <f>EXACT(Table1[[#This Row],[Anot]],"CHECAR")</f>
        <v>0</v>
      </c>
      <c r="J7950" s="8" t="s">
        <v>14547</v>
      </c>
      <c r="K7950" s="11" t="b">
        <v>0</v>
      </c>
    </row>
    <row r="7951" spans="1:11" ht="60.75" hidden="1" x14ac:dyDescent="0.25">
      <c r="A7951" s="22">
        <v>9645</v>
      </c>
      <c r="B7951" s="4" t="s">
        <v>14055</v>
      </c>
      <c r="C7951" s="4" t="s">
        <v>14436</v>
      </c>
      <c r="D7951" s="4" t="s">
        <v>14548</v>
      </c>
      <c r="E7951" s="4" t="s">
        <v>14549</v>
      </c>
      <c r="F7951" s="8" t="s">
        <v>14</v>
      </c>
      <c r="G7951" s="6" t="b">
        <v>0</v>
      </c>
      <c r="H7951" s="7" t="s">
        <v>17587</v>
      </c>
      <c r="I7951" s="7" t="b">
        <f>EXACT(Table1[[#This Row],[Anot]],"CHECAR")</f>
        <v>0</v>
      </c>
      <c r="J7951" s="8" t="s">
        <v>10988</v>
      </c>
      <c r="K7951" s="11" t="b">
        <v>0</v>
      </c>
    </row>
    <row r="7952" spans="1:11" ht="60.75" hidden="1" x14ac:dyDescent="0.25">
      <c r="A7952" s="22">
        <v>9646</v>
      </c>
      <c r="B7952" s="4" t="s">
        <v>14055</v>
      </c>
      <c r="C7952" s="4" t="s">
        <v>14436</v>
      </c>
      <c r="D7952" s="4" t="s">
        <v>14550</v>
      </c>
      <c r="E7952" s="4" t="s">
        <v>14551</v>
      </c>
      <c r="F7952" s="8" t="s">
        <v>14</v>
      </c>
      <c r="G7952" s="6" t="b">
        <v>0</v>
      </c>
      <c r="H7952" s="7" t="s">
        <v>17587</v>
      </c>
      <c r="I7952" s="7" t="b">
        <f>EXACT(Table1[[#This Row],[Anot]],"CHECAR")</f>
        <v>0</v>
      </c>
      <c r="J7952" s="8" t="s">
        <v>14552</v>
      </c>
      <c r="K7952" s="11" t="b">
        <v>0</v>
      </c>
    </row>
    <row r="7953" spans="1:11" ht="40.5" hidden="1" x14ac:dyDescent="0.25">
      <c r="A7953" s="22">
        <v>9647</v>
      </c>
      <c r="B7953" s="4" t="s">
        <v>14055</v>
      </c>
      <c r="C7953" s="4" t="s">
        <v>14436</v>
      </c>
      <c r="D7953" s="4" t="s">
        <v>14553</v>
      </c>
      <c r="E7953" s="4" t="s">
        <v>14554</v>
      </c>
      <c r="F7953" s="8" t="s">
        <v>14</v>
      </c>
      <c r="G7953" s="6" t="b">
        <v>0</v>
      </c>
      <c r="H7953" s="7" t="s">
        <v>17587</v>
      </c>
      <c r="I7953" s="7" t="b">
        <f>EXACT(Table1[[#This Row],[Anot]],"CHECAR")</f>
        <v>0</v>
      </c>
      <c r="J7953" s="8" t="s">
        <v>14555</v>
      </c>
      <c r="K7953" s="11" t="b">
        <v>0</v>
      </c>
    </row>
    <row r="7954" spans="1:11" ht="40.5" hidden="1" x14ac:dyDescent="0.25">
      <c r="A7954" s="22">
        <v>9648</v>
      </c>
      <c r="B7954" s="4" t="s">
        <v>14055</v>
      </c>
      <c r="C7954" s="4" t="s">
        <v>14436</v>
      </c>
      <c r="D7954" s="4" t="s">
        <v>14556</v>
      </c>
      <c r="E7954" s="4" t="s">
        <v>14557</v>
      </c>
      <c r="F7954" s="8" t="s">
        <v>14</v>
      </c>
      <c r="G7954" s="6" t="b">
        <v>0</v>
      </c>
      <c r="H7954" s="7" t="s">
        <v>17587</v>
      </c>
      <c r="I7954" s="7" t="b">
        <f>EXACT(Table1[[#This Row],[Anot]],"CHECAR")</f>
        <v>0</v>
      </c>
      <c r="J7954" s="8" t="s">
        <v>6091</v>
      </c>
      <c r="K7954" s="11" t="b">
        <v>0</v>
      </c>
    </row>
    <row r="7955" spans="1:11" ht="81" hidden="1" x14ac:dyDescent="0.25">
      <c r="A7955" s="22">
        <v>9649</v>
      </c>
      <c r="B7955" s="4" t="s">
        <v>14055</v>
      </c>
      <c r="C7955" s="4" t="s">
        <v>14436</v>
      </c>
      <c r="D7955" s="4" t="s">
        <v>14153</v>
      </c>
      <c r="E7955" s="4" t="s">
        <v>14558</v>
      </c>
      <c r="F7955" s="8" t="s">
        <v>14</v>
      </c>
      <c r="G7955" s="6" t="b">
        <v>0</v>
      </c>
      <c r="H7955" s="7" t="s">
        <v>17587</v>
      </c>
      <c r="I7955" s="7" t="b">
        <f>EXACT(Table1[[#This Row],[Anot]],"CHECAR")</f>
        <v>0</v>
      </c>
      <c r="J7955" s="8" t="s">
        <v>14559</v>
      </c>
      <c r="K7955" s="11" t="b">
        <v>0</v>
      </c>
    </row>
    <row r="7956" spans="1:11" ht="40.5" hidden="1" x14ac:dyDescent="0.25">
      <c r="A7956" s="22">
        <v>9650</v>
      </c>
      <c r="B7956" s="4" t="s">
        <v>14055</v>
      </c>
      <c r="C7956" s="4" t="s">
        <v>14436</v>
      </c>
      <c r="D7956" s="4" t="s">
        <v>14560</v>
      </c>
      <c r="E7956" s="4" t="s">
        <v>14561</v>
      </c>
      <c r="F7956" s="8" t="s">
        <v>14</v>
      </c>
      <c r="G7956" s="6" t="b">
        <v>0</v>
      </c>
      <c r="H7956" s="7" t="s">
        <v>17587</v>
      </c>
      <c r="I7956" s="7" t="b">
        <f>EXACT(Table1[[#This Row],[Anot]],"CHECAR")</f>
        <v>0</v>
      </c>
      <c r="J7956" s="8" t="s">
        <v>14562</v>
      </c>
      <c r="K7956" s="11" t="b">
        <v>0</v>
      </c>
    </row>
    <row r="7957" spans="1:11" ht="60.75" hidden="1" x14ac:dyDescent="0.25">
      <c r="A7957" s="22">
        <v>9651</v>
      </c>
      <c r="B7957" s="4" t="s">
        <v>14055</v>
      </c>
      <c r="C7957" s="4" t="s">
        <v>14436</v>
      </c>
      <c r="D7957" s="4" t="s">
        <v>14563</v>
      </c>
      <c r="E7957" s="4" t="s">
        <v>14564</v>
      </c>
      <c r="F7957" s="8" t="s">
        <v>14</v>
      </c>
      <c r="G7957" s="6" t="b">
        <v>0</v>
      </c>
      <c r="H7957" s="7" t="s">
        <v>17587</v>
      </c>
      <c r="I7957" s="7" t="b">
        <f>EXACT(Table1[[#This Row],[Anot]],"CHECAR")</f>
        <v>0</v>
      </c>
      <c r="J7957" s="8" t="s">
        <v>14565</v>
      </c>
      <c r="K7957" s="11" t="b">
        <v>0</v>
      </c>
    </row>
    <row r="7958" spans="1:11" ht="60.75" hidden="1" x14ac:dyDescent="0.25">
      <c r="A7958" s="22">
        <v>9652</v>
      </c>
      <c r="B7958" s="4" t="s">
        <v>14055</v>
      </c>
      <c r="C7958" s="4" t="s">
        <v>14436</v>
      </c>
      <c r="D7958" s="4" t="s">
        <v>14566</v>
      </c>
      <c r="E7958" s="4" t="s">
        <v>14567</v>
      </c>
      <c r="F7958" s="8" t="s">
        <v>14</v>
      </c>
      <c r="G7958" s="6" t="b">
        <v>0</v>
      </c>
      <c r="H7958" s="7" t="s">
        <v>17587</v>
      </c>
      <c r="I7958" s="7" t="b">
        <f>EXACT(Table1[[#This Row],[Anot]],"CHECAR")</f>
        <v>0</v>
      </c>
      <c r="J7958" s="8" t="s">
        <v>14568</v>
      </c>
      <c r="K7958" s="11" t="b">
        <v>0</v>
      </c>
    </row>
    <row r="7959" spans="1:11" ht="40.5" hidden="1" x14ac:dyDescent="0.25">
      <c r="A7959" s="22">
        <v>9653</v>
      </c>
      <c r="B7959" s="4" t="s">
        <v>14055</v>
      </c>
      <c r="C7959" s="4" t="s">
        <v>14436</v>
      </c>
      <c r="D7959" s="4" t="s">
        <v>14569</v>
      </c>
      <c r="E7959" s="4" t="s">
        <v>14570</v>
      </c>
      <c r="F7959" s="8" t="s">
        <v>14</v>
      </c>
      <c r="G7959" s="6" t="b">
        <v>0</v>
      </c>
      <c r="H7959" s="7" t="s">
        <v>17587</v>
      </c>
      <c r="I7959" s="7" t="b">
        <f>EXACT(Table1[[#This Row],[Anot]],"CHECAR")</f>
        <v>0</v>
      </c>
      <c r="J7959" s="8" t="s">
        <v>14571</v>
      </c>
      <c r="K7959" s="11" t="b">
        <v>0</v>
      </c>
    </row>
    <row r="7960" spans="1:11" ht="81" hidden="1" x14ac:dyDescent="0.25">
      <c r="A7960" s="22">
        <v>9654</v>
      </c>
      <c r="B7960" s="4" t="s">
        <v>14055</v>
      </c>
      <c r="C7960" s="4" t="s">
        <v>14436</v>
      </c>
      <c r="D7960" s="4" t="s">
        <v>14572</v>
      </c>
      <c r="E7960" s="4" t="s">
        <v>14573</v>
      </c>
      <c r="F7960" s="8" t="s">
        <v>14</v>
      </c>
      <c r="G7960" s="6" t="b">
        <v>1</v>
      </c>
      <c r="H7960" s="7" t="s">
        <v>4481</v>
      </c>
      <c r="I7960" s="7" t="b">
        <f>EXACT(Table1[[#This Row],[Anot]],"CHECAR")</f>
        <v>0</v>
      </c>
      <c r="J7960" s="8" t="s">
        <v>9639</v>
      </c>
      <c r="K7960" s="10" t="b">
        <v>0</v>
      </c>
    </row>
    <row r="7961" spans="1:11" ht="40.5" hidden="1" x14ac:dyDescent="0.25">
      <c r="A7961" s="22">
        <v>9655</v>
      </c>
      <c r="B7961" s="4" t="s">
        <v>14055</v>
      </c>
      <c r="C7961" s="4" t="s">
        <v>14436</v>
      </c>
      <c r="D7961" s="4" t="s">
        <v>14574</v>
      </c>
      <c r="E7961" s="4" t="s">
        <v>14575</v>
      </c>
      <c r="F7961" s="8" t="s">
        <v>14</v>
      </c>
      <c r="G7961" s="6" t="b">
        <v>0</v>
      </c>
      <c r="H7961" s="7" t="s">
        <v>17587</v>
      </c>
      <c r="I7961" s="7" t="b">
        <f>EXACT(Table1[[#This Row],[Anot]],"CHECAR")</f>
        <v>0</v>
      </c>
      <c r="J7961" s="8" t="s">
        <v>14576</v>
      </c>
      <c r="K7961" s="11" t="b">
        <v>0</v>
      </c>
    </row>
    <row r="7962" spans="1:11" ht="40.5" hidden="1" x14ac:dyDescent="0.25">
      <c r="A7962" s="22">
        <v>9656</v>
      </c>
      <c r="B7962" s="4" t="s">
        <v>14055</v>
      </c>
      <c r="C7962" s="4" t="s">
        <v>14436</v>
      </c>
      <c r="D7962" s="4" t="s">
        <v>14577</v>
      </c>
      <c r="E7962" s="4" t="s">
        <v>14578</v>
      </c>
      <c r="F7962" s="8" t="s">
        <v>14</v>
      </c>
      <c r="G7962" s="6" t="b">
        <v>0</v>
      </c>
      <c r="H7962" s="7" t="s">
        <v>17587</v>
      </c>
      <c r="I7962" s="7" t="b">
        <f>EXACT(Table1[[#This Row],[Anot]],"CHECAR")</f>
        <v>0</v>
      </c>
      <c r="J7962" s="8" t="s">
        <v>14579</v>
      </c>
      <c r="K7962" s="11" t="b">
        <v>0</v>
      </c>
    </row>
    <row r="7963" spans="1:11" ht="60.75" hidden="1" x14ac:dyDescent="0.25">
      <c r="A7963" s="22">
        <v>9657</v>
      </c>
      <c r="B7963" s="4" t="s">
        <v>14055</v>
      </c>
      <c r="C7963" s="4" t="s">
        <v>14436</v>
      </c>
      <c r="D7963" s="4" t="s">
        <v>14580</v>
      </c>
      <c r="E7963" s="4" t="s">
        <v>14581</v>
      </c>
      <c r="F7963" s="8" t="s">
        <v>14</v>
      </c>
      <c r="G7963" s="6" t="b">
        <v>0</v>
      </c>
      <c r="H7963" s="7" t="s">
        <v>17587</v>
      </c>
      <c r="I7963" s="7" t="b">
        <f>EXACT(Table1[[#This Row],[Anot]],"CHECAR")</f>
        <v>0</v>
      </c>
      <c r="J7963" s="8" t="s">
        <v>14582</v>
      </c>
      <c r="K7963" s="11" t="b">
        <v>0</v>
      </c>
    </row>
    <row r="7964" spans="1:11" ht="40.5" hidden="1" x14ac:dyDescent="0.25">
      <c r="A7964" s="22">
        <v>9658</v>
      </c>
      <c r="B7964" s="4" t="s">
        <v>14055</v>
      </c>
      <c r="C7964" s="4" t="s">
        <v>14436</v>
      </c>
      <c r="D7964" s="4" t="s">
        <v>14583</v>
      </c>
      <c r="E7964" s="4" t="s">
        <v>14584</v>
      </c>
      <c r="F7964" s="8" t="s">
        <v>14</v>
      </c>
      <c r="G7964" s="6" t="b">
        <v>0</v>
      </c>
      <c r="H7964" s="7" t="s">
        <v>17587</v>
      </c>
      <c r="I7964" s="7" t="b">
        <f>EXACT(Table1[[#This Row],[Anot]],"CHECAR")</f>
        <v>0</v>
      </c>
      <c r="J7964" s="8" t="s">
        <v>14585</v>
      </c>
      <c r="K7964" s="11" t="b">
        <v>0</v>
      </c>
    </row>
    <row r="7965" spans="1:11" ht="81" hidden="1" x14ac:dyDescent="0.25">
      <c r="A7965" s="22">
        <v>9659</v>
      </c>
      <c r="B7965" s="4" t="s">
        <v>14055</v>
      </c>
      <c r="C7965" s="4" t="s">
        <v>14436</v>
      </c>
      <c r="D7965" s="4" t="s">
        <v>14586</v>
      </c>
      <c r="E7965" s="4" t="s">
        <v>14587</v>
      </c>
      <c r="F7965" s="8" t="s">
        <v>14</v>
      </c>
      <c r="G7965" s="6" t="b">
        <v>0</v>
      </c>
      <c r="H7965" s="7" t="s">
        <v>17587</v>
      </c>
      <c r="I7965" s="7" t="b">
        <f>EXACT(Table1[[#This Row],[Anot]],"CHECAR")</f>
        <v>0</v>
      </c>
      <c r="J7965" s="8" t="s">
        <v>11132</v>
      </c>
      <c r="K7965" s="11" t="b">
        <v>0</v>
      </c>
    </row>
    <row r="7966" spans="1:11" ht="40.5" hidden="1" x14ac:dyDescent="0.25">
      <c r="A7966" s="22">
        <v>9660</v>
      </c>
      <c r="B7966" s="4" t="s">
        <v>14055</v>
      </c>
      <c r="C7966" s="4" t="s">
        <v>14436</v>
      </c>
      <c r="D7966" s="4" t="s">
        <v>14588</v>
      </c>
      <c r="E7966" s="4" t="s">
        <v>14589</v>
      </c>
      <c r="F7966" s="8" t="s">
        <v>14</v>
      </c>
      <c r="G7966" s="6" t="b">
        <v>0</v>
      </c>
      <c r="H7966" s="7" t="s">
        <v>17587</v>
      </c>
      <c r="I7966" s="7" t="b">
        <f>EXACT(Table1[[#This Row],[Anot]],"CHECAR")</f>
        <v>0</v>
      </c>
      <c r="J7966" s="8" t="s">
        <v>14590</v>
      </c>
      <c r="K7966" s="11" t="b">
        <v>0</v>
      </c>
    </row>
    <row r="7967" spans="1:11" ht="40.5" hidden="1" x14ac:dyDescent="0.25">
      <c r="A7967" s="22">
        <v>9661</v>
      </c>
      <c r="B7967" s="4" t="s">
        <v>14055</v>
      </c>
      <c r="C7967" s="4" t="s">
        <v>14436</v>
      </c>
      <c r="D7967" s="4" t="s">
        <v>14591</v>
      </c>
      <c r="E7967" s="4" t="s">
        <v>14592</v>
      </c>
      <c r="F7967" s="8" t="s">
        <v>14</v>
      </c>
      <c r="G7967" s="6" t="b">
        <v>0</v>
      </c>
      <c r="H7967" s="7" t="s">
        <v>17587</v>
      </c>
      <c r="I7967" s="7" t="b">
        <f>EXACT(Table1[[#This Row],[Anot]],"CHECAR")</f>
        <v>0</v>
      </c>
      <c r="J7967" s="8" t="s">
        <v>9659</v>
      </c>
      <c r="K7967" s="11" t="b">
        <v>0</v>
      </c>
    </row>
    <row r="7968" spans="1:11" ht="101.25" hidden="1" x14ac:dyDescent="0.25">
      <c r="A7968" s="22">
        <v>9662</v>
      </c>
      <c r="B7968" s="4" t="s">
        <v>14055</v>
      </c>
      <c r="C7968" s="4" t="s">
        <v>14436</v>
      </c>
      <c r="D7968" s="4" t="s">
        <v>14593</v>
      </c>
      <c r="E7968" s="4" t="s">
        <v>14594</v>
      </c>
      <c r="F7968" s="8" t="s">
        <v>14</v>
      </c>
      <c r="G7968" s="6" t="b">
        <v>0</v>
      </c>
      <c r="H7968" s="7" t="s">
        <v>17587</v>
      </c>
      <c r="I7968" s="7" t="b">
        <f>EXACT(Table1[[#This Row],[Anot]],"CHECAR")</f>
        <v>0</v>
      </c>
      <c r="J7968" s="8" t="s">
        <v>14595</v>
      </c>
      <c r="K7968" s="11" t="b">
        <v>0</v>
      </c>
    </row>
    <row r="7969" spans="1:11" ht="141.75" hidden="1" x14ac:dyDescent="0.25">
      <c r="A7969" s="22">
        <v>9663</v>
      </c>
      <c r="B7969" s="4" t="s">
        <v>14055</v>
      </c>
      <c r="C7969" s="4" t="s">
        <v>14436</v>
      </c>
      <c r="D7969" s="4" t="s">
        <v>14596</v>
      </c>
      <c r="E7969" s="4" t="s">
        <v>14597</v>
      </c>
      <c r="F7969" s="8" t="s">
        <v>14</v>
      </c>
      <c r="G7969" s="6" t="b">
        <v>0</v>
      </c>
      <c r="H7969" s="7" t="s">
        <v>17587</v>
      </c>
      <c r="I7969" s="7" t="b">
        <f>EXACT(Table1[[#This Row],[Anot]],"CHECAR")</f>
        <v>0</v>
      </c>
      <c r="J7969" s="8" t="s">
        <v>14598</v>
      </c>
      <c r="K7969" s="11" t="b">
        <v>0</v>
      </c>
    </row>
    <row r="7970" spans="1:11" ht="81" hidden="1" x14ac:dyDescent="0.25">
      <c r="A7970" s="22">
        <v>9664</v>
      </c>
      <c r="B7970" s="4" t="s">
        <v>14055</v>
      </c>
      <c r="C7970" s="4" t="s">
        <v>14436</v>
      </c>
      <c r="D7970" s="4" t="s">
        <v>14599</v>
      </c>
      <c r="E7970" s="4" t="s">
        <v>14600</v>
      </c>
      <c r="F7970" s="8" t="s">
        <v>14</v>
      </c>
      <c r="G7970" s="6" t="b">
        <v>0</v>
      </c>
      <c r="H7970" s="7" t="s">
        <v>17587</v>
      </c>
      <c r="I7970" s="7" t="b">
        <f>EXACT(Table1[[#This Row],[Anot]],"CHECAR")</f>
        <v>0</v>
      </c>
      <c r="J7970" s="8" t="s">
        <v>14601</v>
      </c>
      <c r="K7970" s="11" t="b">
        <v>0</v>
      </c>
    </row>
    <row r="7971" spans="1:11" ht="60.75" hidden="1" x14ac:dyDescent="0.25">
      <c r="A7971" s="22">
        <v>9665</v>
      </c>
      <c r="B7971" s="4" t="s">
        <v>14055</v>
      </c>
      <c r="C7971" s="4" t="s">
        <v>14436</v>
      </c>
      <c r="D7971" s="4" t="s">
        <v>14602</v>
      </c>
      <c r="E7971" s="4" t="s">
        <v>14603</v>
      </c>
      <c r="F7971" s="8" t="s">
        <v>14</v>
      </c>
      <c r="G7971" s="6" t="b">
        <v>0</v>
      </c>
      <c r="H7971" s="7" t="s">
        <v>17587</v>
      </c>
      <c r="I7971" s="7" t="b">
        <f>EXACT(Table1[[#This Row],[Anot]],"CHECAR")</f>
        <v>0</v>
      </c>
      <c r="J7971" s="8" t="s">
        <v>14604</v>
      </c>
      <c r="K7971" s="11" t="b">
        <v>0</v>
      </c>
    </row>
    <row r="7972" spans="1:11" ht="60.75" hidden="1" x14ac:dyDescent="0.25">
      <c r="A7972" s="22">
        <v>9666</v>
      </c>
      <c r="B7972" s="4" t="s">
        <v>14055</v>
      </c>
      <c r="C7972" s="4" t="s">
        <v>14436</v>
      </c>
      <c r="D7972" s="4" t="s">
        <v>14605</v>
      </c>
      <c r="E7972" s="4" t="s">
        <v>14606</v>
      </c>
      <c r="F7972" s="8" t="s">
        <v>14</v>
      </c>
      <c r="G7972" s="6" t="b">
        <v>0</v>
      </c>
      <c r="H7972" s="7" t="s">
        <v>17587</v>
      </c>
      <c r="I7972" s="7" t="b">
        <f>EXACT(Table1[[#This Row],[Anot]],"CHECAR")</f>
        <v>0</v>
      </c>
      <c r="J7972" s="8" t="s">
        <v>14607</v>
      </c>
      <c r="K7972" s="11" t="b">
        <v>0</v>
      </c>
    </row>
    <row r="7973" spans="1:11" ht="40.5" hidden="1" x14ac:dyDescent="0.25">
      <c r="A7973" s="22">
        <v>9667</v>
      </c>
      <c r="B7973" s="4" t="s">
        <v>14055</v>
      </c>
      <c r="C7973" s="4" t="s">
        <v>14436</v>
      </c>
      <c r="D7973" s="4" t="s">
        <v>14608</v>
      </c>
      <c r="E7973" s="4" t="s">
        <v>14609</v>
      </c>
      <c r="F7973" s="8" t="s">
        <v>14</v>
      </c>
      <c r="G7973" s="6" t="b">
        <v>0</v>
      </c>
      <c r="H7973" s="7" t="s">
        <v>17587</v>
      </c>
      <c r="I7973" s="7" t="b">
        <f>EXACT(Table1[[#This Row],[Anot]],"CHECAR")</f>
        <v>0</v>
      </c>
      <c r="J7973" s="8" t="s">
        <v>14610</v>
      </c>
      <c r="K7973" s="11" t="b">
        <v>0</v>
      </c>
    </row>
    <row r="7974" spans="1:11" ht="81" hidden="1" x14ac:dyDescent="0.25">
      <c r="A7974" s="22">
        <v>9668</v>
      </c>
      <c r="B7974" s="4" t="s">
        <v>14055</v>
      </c>
      <c r="C7974" s="4" t="s">
        <v>14436</v>
      </c>
      <c r="D7974" s="4" t="s">
        <v>14611</v>
      </c>
      <c r="E7974" s="4" t="s">
        <v>14612</v>
      </c>
      <c r="F7974" s="8" t="s">
        <v>14</v>
      </c>
      <c r="G7974" s="6" t="b">
        <v>0</v>
      </c>
      <c r="H7974" s="7" t="s">
        <v>17587</v>
      </c>
      <c r="I7974" s="7" t="b">
        <f>EXACT(Table1[[#This Row],[Anot]],"CHECAR")</f>
        <v>0</v>
      </c>
      <c r="J7974" s="8" t="s">
        <v>14613</v>
      </c>
      <c r="K7974" s="11" t="b">
        <v>0</v>
      </c>
    </row>
    <row r="7975" spans="1:11" ht="81" hidden="1" x14ac:dyDescent="0.25">
      <c r="A7975" s="22">
        <v>9669</v>
      </c>
      <c r="B7975" s="4" t="s">
        <v>14055</v>
      </c>
      <c r="C7975" s="4" t="s">
        <v>14436</v>
      </c>
      <c r="D7975" s="4" t="s">
        <v>14614</v>
      </c>
      <c r="E7975" s="4" t="s">
        <v>14615</v>
      </c>
      <c r="F7975" s="8" t="s">
        <v>14</v>
      </c>
      <c r="G7975" s="6" t="b">
        <v>0</v>
      </c>
      <c r="H7975" s="7" t="s">
        <v>17587</v>
      </c>
      <c r="I7975" s="7" t="b">
        <f>EXACT(Table1[[#This Row],[Anot]],"CHECAR")</f>
        <v>0</v>
      </c>
      <c r="J7975" s="8" t="s">
        <v>14616</v>
      </c>
      <c r="K7975" s="11" t="b">
        <v>0</v>
      </c>
    </row>
    <row r="7976" spans="1:11" ht="40.5" hidden="1" x14ac:dyDescent="0.25">
      <c r="A7976" s="22">
        <v>9670</v>
      </c>
      <c r="B7976" s="4" t="s">
        <v>14055</v>
      </c>
      <c r="C7976" s="4" t="s">
        <v>14436</v>
      </c>
      <c r="D7976" s="4" t="s">
        <v>14617</v>
      </c>
      <c r="E7976" s="4" t="s">
        <v>14618</v>
      </c>
      <c r="F7976" s="8" t="s">
        <v>14</v>
      </c>
      <c r="G7976" s="6" t="b">
        <v>0</v>
      </c>
      <c r="H7976" s="7" t="s">
        <v>17587</v>
      </c>
      <c r="I7976" s="7" t="b">
        <f>EXACT(Table1[[#This Row],[Anot]],"CHECAR")</f>
        <v>0</v>
      </c>
      <c r="J7976" s="8" t="s">
        <v>14619</v>
      </c>
      <c r="K7976" s="11" t="b">
        <v>0</v>
      </c>
    </row>
    <row r="7977" spans="1:11" ht="60.75" hidden="1" x14ac:dyDescent="0.25">
      <c r="A7977" s="22">
        <v>9671</v>
      </c>
      <c r="B7977" s="4" t="s">
        <v>14055</v>
      </c>
      <c r="C7977" s="4" t="s">
        <v>14436</v>
      </c>
      <c r="D7977" s="4" t="s">
        <v>14620</v>
      </c>
      <c r="E7977" s="4" t="s">
        <v>14621</v>
      </c>
      <c r="F7977" s="8" t="s">
        <v>14</v>
      </c>
      <c r="G7977" s="6" t="b">
        <v>0</v>
      </c>
      <c r="H7977" s="7" t="s">
        <v>17587</v>
      </c>
      <c r="I7977" s="7" t="b">
        <f>EXACT(Table1[[#This Row],[Anot]],"CHECAR")</f>
        <v>0</v>
      </c>
      <c r="J7977" s="8" t="s">
        <v>14024</v>
      </c>
      <c r="K7977" s="11" t="b">
        <v>0</v>
      </c>
    </row>
    <row r="7978" spans="1:11" ht="101.25" hidden="1" x14ac:dyDescent="0.25">
      <c r="A7978" s="22">
        <v>9672</v>
      </c>
      <c r="B7978" s="4" t="s">
        <v>14055</v>
      </c>
      <c r="C7978" s="4" t="s">
        <v>14436</v>
      </c>
      <c r="D7978" s="4" t="s">
        <v>14622</v>
      </c>
      <c r="E7978" s="4" t="s">
        <v>14623</v>
      </c>
      <c r="F7978" s="8" t="s">
        <v>14</v>
      </c>
      <c r="G7978" s="6" t="b">
        <v>0</v>
      </c>
      <c r="H7978" s="7" t="s">
        <v>17587</v>
      </c>
      <c r="I7978" s="7" t="b">
        <f>EXACT(Table1[[#This Row],[Anot]],"CHECAR")</f>
        <v>0</v>
      </c>
      <c r="J7978" s="8" t="s">
        <v>5435</v>
      </c>
      <c r="K7978" s="11" t="b">
        <v>0</v>
      </c>
    </row>
    <row r="7979" spans="1:11" ht="40.5" hidden="1" x14ac:dyDescent="0.25">
      <c r="A7979" s="22">
        <v>9673</v>
      </c>
      <c r="B7979" s="4" t="s">
        <v>14055</v>
      </c>
      <c r="C7979" s="4" t="s">
        <v>14436</v>
      </c>
      <c r="D7979" s="4" t="s">
        <v>14624</v>
      </c>
      <c r="E7979" s="4" t="s">
        <v>14625</v>
      </c>
      <c r="F7979" s="8" t="s">
        <v>14</v>
      </c>
      <c r="G7979" s="6" t="b">
        <v>0</v>
      </c>
      <c r="H7979" s="7" t="s">
        <v>17587</v>
      </c>
      <c r="I7979" s="7" t="b">
        <f>EXACT(Table1[[#This Row],[Anot]],"CHECAR")</f>
        <v>0</v>
      </c>
      <c r="J7979" s="8" t="s">
        <v>14626</v>
      </c>
      <c r="K7979" s="11" t="b">
        <v>0</v>
      </c>
    </row>
    <row r="7980" spans="1:11" ht="40.5" hidden="1" x14ac:dyDescent="0.25">
      <c r="A7980" s="22">
        <v>9674</v>
      </c>
      <c r="B7980" s="4" t="s">
        <v>14055</v>
      </c>
      <c r="C7980" s="4" t="s">
        <v>14436</v>
      </c>
      <c r="D7980" s="4" t="s">
        <v>14627</v>
      </c>
      <c r="E7980" s="4" t="s">
        <v>14628</v>
      </c>
      <c r="F7980" s="8" t="s">
        <v>14</v>
      </c>
      <c r="G7980" s="6" t="b">
        <v>0</v>
      </c>
      <c r="H7980" s="7" t="s">
        <v>17587</v>
      </c>
      <c r="I7980" s="7" t="b">
        <f>EXACT(Table1[[#This Row],[Anot]],"CHECAR")</f>
        <v>0</v>
      </c>
      <c r="J7980" s="8" t="s">
        <v>14629</v>
      </c>
      <c r="K7980" s="11" t="b">
        <v>0</v>
      </c>
    </row>
    <row r="7981" spans="1:11" ht="81" hidden="1" x14ac:dyDescent="0.25">
      <c r="A7981" s="22">
        <v>9675</v>
      </c>
      <c r="B7981" s="4" t="s">
        <v>14055</v>
      </c>
      <c r="C7981" s="4" t="s">
        <v>14436</v>
      </c>
      <c r="D7981" s="4" t="s">
        <v>14630</v>
      </c>
      <c r="E7981" s="4" t="s">
        <v>14631</v>
      </c>
      <c r="F7981" s="8" t="s">
        <v>14</v>
      </c>
      <c r="G7981" s="6" t="b">
        <v>0</v>
      </c>
      <c r="H7981" s="7" t="s">
        <v>17587</v>
      </c>
      <c r="I7981" s="7" t="b">
        <f>EXACT(Table1[[#This Row],[Anot]],"CHECAR")</f>
        <v>0</v>
      </c>
      <c r="J7981" s="8" t="s">
        <v>14632</v>
      </c>
      <c r="K7981" s="11" t="b">
        <v>0</v>
      </c>
    </row>
    <row r="7982" spans="1:11" ht="60.75" hidden="1" x14ac:dyDescent="0.25">
      <c r="A7982" s="22">
        <v>9676</v>
      </c>
      <c r="B7982" s="4" t="s">
        <v>14055</v>
      </c>
      <c r="C7982" s="4" t="s">
        <v>14436</v>
      </c>
      <c r="D7982" s="4" t="s">
        <v>14273</v>
      </c>
      <c r="E7982" s="4" t="s">
        <v>14633</v>
      </c>
      <c r="F7982" s="8" t="s">
        <v>14</v>
      </c>
      <c r="G7982" s="6" t="b">
        <v>0</v>
      </c>
      <c r="H7982" s="7" t="s">
        <v>17587</v>
      </c>
      <c r="I7982" s="7" t="b">
        <f>EXACT(Table1[[#This Row],[Anot]],"CHECAR")</f>
        <v>0</v>
      </c>
      <c r="J7982" s="8" t="s">
        <v>14634</v>
      </c>
      <c r="K7982" s="11" t="b">
        <v>0</v>
      </c>
    </row>
    <row r="7983" spans="1:11" ht="40.5" hidden="1" x14ac:dyDescent="0.25">
      <c r="A7983" s="22">
        <v>9677</v>
      </c>
      <c r="B7983" s="4" t="s">
        <v>14055</v>
      </c>
      <c r="C7983" s="4" t="s">
        <v>14436</v>
      </c>
      <c r="D7983" s="4" t="s">
        <v>14635</v>
      </c>
      <c r="E7983" s="4" t="s">
        <v>14636</v>
      </c>
      <c r="F7983" s="8" t="s">
        <v>14</v>
      </c>
      <c r="G7983" s="6" t="b">
        <v>0</v>
      </c>
      <c r="H7983" s="7" t="s">
        <v>17587</v>
      </c>
      <c r="I7983" s="7" t="b">
        <f>EXACT(Table1[[#This Row],[Anot]],"CHECAR")</f>
        <v>0</v>
      </c>
      <c r="J7983" s="8" t="s">
        <v>14637</v>
      </c>
      <c r="K7983" s="11" t="b">
        <v>0</v>
      </c>
    </row>
    <row r="7984" spans="1:11" ht="40.5" hidden="1" x14ac:dyDescent="0.25">
      <c r="A7984" s="22">
        <v>9678</v>
      </c>
      <c r="B7984" s="4" t="s">
        <v>14055</v>
      </c>
      <c r="C7984" s="4" t="s">
        <v>14436</v>
      </c>
      <c r="D7984" s="4" t="s">
        <v>14638</v>
      </c>
      <c r="E7984" s="4" t="s">
        <v>14639</v>
      </c>
      <c r="F7984" s="8" t="s">
        <v>14</v>
      </c>
      <c r="G7984" s="6" t="b">
        <v>0</v>
      </c>
      <c r="H7984" s="7" t="s">
        <v>17587</v>
      </c>
      <c r="I7984" s="7" t="b">
        <f>EXACT(Table1[[#This Row],[Anot]],"CHECAR")</f>
        <v>0</v>
      </c>
      <c r="J7984" s="8" t="s">
        <v>14640</v>
      </c>
      <c r="K7984" s="11" t="b">
        <v>0</v>
      </c>
    </row>
    <row r="7985" spans="1:11" ht="40.5" hidden="1" x14ac:dyDescent="0.25">
      <c r="A7985" s="22">
        <v>9679</v>
      </c>
      <c r="B7985" s="4" t="s">
        <v>14055</v>
      </c>
      <c r="C7985" s="4" t="s">
        <v>14436</v>
      </c>
      <c r="D7985" s="4" t="s">
        <v>14641</v>
      </c>
      <c r="E7985" s="4" t="s">
        <v>14642</v>
      </c>
      <c r="F7985" s="8" t="s">
        <v>14</v>
      </c>
      <c r="G7985" s="6" t="b">
        <v>0</v>
      </c>
      <c r="H7985" s="7" t="s">
        <v>17587</v>
      </c>
      <c r="I7985" s="7" t="b">
        <f>EXACT(Table1[[#This Row],[Anot]],"CHECAR")</f>
        <v>0</v>
      </c>
      <c r="J7985" s="8" t="s">
        <v>14643</v>
      </c>
      <c r="K7985" s="11" t="b">
        <v>0</v>
      </c>
    </row>
    <row r="7986" spans="1:11" ht="40.5" hidden="1" x14ac:dyDescent="0.25">
      <c r="A7986" s="22">
        <v>9680</v>
      </c>
      <c r="B7986" s="4" t="s">
        <v>14055</v>
      </c>
      <c r="C7986" s="4" t="s">
        <v>14436</v>
      </c>
      <c r="D7986" s="4" t="s">
        <v>14644</v>
      </c>
      <c r="E7986" s="4" t="s">
        <v>14645</v>
      </c>
      <c r="F7986" s="8" t="s">
        <v>14</v>
      </c>
      <c r="G7986" s="6" t="b">
        <v>0</v>
      </c>
      <c r="H7986" s="7" t="s">
        <v>17587</v>
      </c>
      <c r="I7986" s="7" t="b">
        <f>EXACT(Table1[[#This Row],[Anot]],"CHECAR")</f>
        <v>0</v>
      </c>
      <c r="J7986" s="8" t="s">
        <v>13598</v>
      </c>
      <c r="K7986" s="11" t="b">
        <v>0</v>
      </c>
    </row>
    <row r="7987" spans="1:11" ht="40.5" hidden="1" x14ac:dyDescent="0.25">
      <c r="A7987" s="22">
        <v>9681</v>
      </c>
      <c r="B7987" s="4" t="s">
        <v>14055</v>
      </c>
      <c r="C7987" s="4" t="s">
        <v>14436</v>
      </c>
      <c r="D7987" s="4" t="s">
        <v>14646</v>
      </c>
      <c r="E7987" s="4" t="s">
        <v>14647</v>
      </c>
      <c r="F7987" s="8" t="s">
        <v>14</v>
      </c>
      <c r="G7987" s="6" t="b">
        <v>0</v>
      </c>
      <c r="H7987" s="7" t="s">
        <v>17587</v>
      </c>
      <c r="I7987" s="7" t="b">
        <f>EXACT(Table1[[#This Row],[Anot]],"CHECAR")</f>
        <v>0</v>
      </c>
      <c r="J7987" s="8" t="s">
        <v>14648</v>
      </c>
      <c r="K7987" s="11" t="b">
        <v>0</v>
      </c>
    </row>
    <row r="7988" spans="1:11" ht="141.75" hidden="1" x14ac:dyDescent="0.25">
      <c r="A7988" s="22">
        <v>9682</v>
      </c>
      <c r="B7988" s="4" t="s">
        <v>14055</v>
      </c>
      <c r="C7988" s="4" t="s">
        <v>14436</v>
      </c>
      <c r="D7988" s="4" t="s">
        <v>14649</v>
      </c>
      <c r="E7988" s="4" t="s">
        <v>14650</v>
      </c>
      <c r="F7988" s="8" t="s">
        <v>14</v>
      </c>
      <c r="G7988" s="6" t="b">
        <v>0</v>
      </c>
      <c r="H7988" s="7" t="s">
        <v>17587</v>
      </c>
      <c r="I7988" s="7" t="b">
        <f>EXACT(Table1[[#This Row],[Anot]],"CHECAR")</f>
        <v>0</v>
      </c>
      <c r="J7988" s="8" t="s">
        <v>13667</v>
      </c>
      <c r="K7988" s="11" t="b">
        <v>0</v>
      </c>
    </row>
    <row r="7989" spans="1:11" ht="40.5" hidden="1" x14ac:dyDescent="0.25">
      <c r="A7989" s="22">
        <v>9683</v>
      </c>
      <c r="B7989" s="4" t="s">
        <v>14055</v>
      </c>
      <c r="C7989" s="4" t="s">
        <v>14436</v>
      </c>
      <c r="D7989" s="4" t="s">
        <v>14651</v>
      </c>
      <c r="E7989" s="4" t="s">
        <v>14652</v>
      </c>
      <c r="F7989" s="8" t="s">
        <v>14</v>
      </c>
      <c r="G7989" s="6" t="b">
        <v>0</v>
      </c>
      <c r="H7989" s="7" t="s">
        <v>17587</v>
      </c>
      <c r="I7989" s="7" t="b">
        <f>EXACT(Table1[[#This Row],[Anot]],"CHECAR")</f>
        <v>0</v>
      </c>
      <c r="J7989" s="8" t="s">
        <v>14653</v>
      </c>
      <c r="K7989" s="11" t="b">
        <v>0</v>
      </c>
    </row>
    <row r="7990" spans="1:11" ht="60.75" hidden="1" x14ac:dyDescent="0.25">
      <c r="A7990" s="22">
        <v>9684</v>
      </c>
      <c r="B7990" s="4" t="s">
        <v>14055</v>
      </c>
      <c r="C7990" s="4" t="s">
        <v>14436</v>
      </c>
      <c r="D7990" s="4" t="s">
        <v>14654</v>
      </c>
      <c r="E7990" s="4" t="s">
        <v>14655</v>
      </c>
      <c r="F7990" s="8" t="s">
        <v>14</v>
      </c>
      <c r="G7990" s="6" t="b">
        <v>0</v>
      </c>
      <c r="H7990" s="7" t="s">
        <v>17587</v>
      </c>
      <c r="I7990" s="7" t="b">
        <f>EXACT(Table1[[#This Row],[Anot]],"CHECAR")</f>
        <v>0</v>
      </c>
      <c r="J7990" s="8" t="s">
        <v>12928</v>
      </c>
      <c r="K7990" s="11" t="b">
        <v>0</v>
      </c>
    </row>
    <row r="7991" spans="1:11" ht="101.25" hidden="1" x14ac:dyDescent="0.25">
      <c r="A7991" s="22">
        <v>9685</v>
      </c>
      <c r="B7991" s="4" t="s">
        <v>14055</v>
      </c>
      <c r="C7991" s="4" t="s">
        <v>14436</v>
      </c>
      <c r="D7991" s="4" t="s">
        <v>14656</v>
      </c>
      <c r="E7991" s="4" t="s">
        <v>14657</v>
      </c>
      <c r="F7991" s="8" t="s">
        <v>14</v>
      </c>
      <c r="G7991" s="6" t="b">
        <v>0</v>
      </c>
      <c r="H7991" s="7" t="s">
        <v>17587</v>
      </c>
      <c r="I7991" s="7" t="b">
        <f>EXACT(Table1[[#This Row],[Anot]],"CHECAR")</f>
        <v>0</v>
      </c>
      <c r="J7991" s="8" t="s">
        <v>14658</v>
      </c>
      <c r="K7991" s="11" t="b">
        <v>0</v>
      </c>
    </row>
    <row r="7992" spans="1:11" ht="40.5" hidden="1" x14ac:dyDescent="0.25">
      <c r="A7992" s="22">
        <v>9686</v>
      </c>
      <c r="B7992" s="4" t="s">
        <v>14055</v>
      </c>
      <c r="C7992" s="4" t="s">
        <v>14436</v>
      </c>
      <c r="D7992" s="4" t="s">
        <v>14659</v>
      </c>
      <c r="E7992" s="4" t="s">
        <v>14660</v>
      </c>
      <c r="F7992" s="8" t="s">
        <v>14</v>
      </c>
      <c r="G7992" s="6" t="b">
        <v>0</v>
      </c>
      <c r="H7992" s="7" t="s">
        <v>17587</v>
      </c>
      <c r="I7992" s="7" t="b">
        <f>EXACT(Table1[[#This Row],[Anot]],"CHECAR")</f>
        <v>0</v>
      </c>
      <c r="J7992" s="8" t="s">
        <v>14661</v>
      </c>
      <c r="K7992" s="11" t="b">
        <v>0</v>
      </c>
    </row>
    <row r="7993" spans="1:11" ht="40.5" hidden="1" x14ac:dyDescent="0.25">
      <c r="A7993" s="22">
        <v>9687</v>
      </c>
      <c r="B7993" s="4" t="s">
        <v>14055</v>
      </c>
      <c r="C7993" s="4" t="s">
        <v>14436</v>
      </c>
      <c r="D7993" s="4" t="s">
        <v>14662</v>
      </c>
      <c r="E7993" s="4" t="s">
        <v>14663</v>
      </c>
      <c r="F7993" s="8" t="s">
        <v>14</v>
      </c>
      <c r="G7993" s="6" t="b">
        <v>0</v>
      </c>
      <c r="H7993" s="7" t="s">
        <v>17587</v>
      </c>
      <c r="I7993" s="7" t="b">
        <f>EXACT(Table1[[#This Row],[Anot]],"CHECAR")</f>
        <v>0</v>
      </c>
      <c r="J7993" s="8" t="s">
        <v>14664</v>
      </c>
      <c r="K7993" s="11" t="b">
        <v>0</v>
      </c>
    </row>
    <row r="7994" spans="1:11" ht="81" hidden="1" x14ac:dyDescent="0.25">
      <c r="A7994" s="22">
        <v>9688</v>
      </c>
      <c r="B7994" s="4" t="s">
        <v>14055</v>
      </c>
      <c r="C7994" s="4" t="s">
        <v>14436</v>
      </c>
      <c r="D7994" s="4" t="s">
        <v>14665</v>
      </c>
      <c r="E7994" s="4" t="s">
        <v>14666</v>
      </c>
      <c r="F7994" s="8" t="s">
        <v>14</v>
      </c>
      <c r="G7994" s="6" t="b">
        <v>0</v>
      </c>
      <c r="H7994" s="7" t="s">
        <v>17587</v>
      </c>
      <c r="I7994" s="7" t="b">
        <f>EXACT(Table1[[#This Row],[Anot]],"CHECAR")</f>
        <v>0</v>
      </c>
      <c r="J7994" s="8" t="s">
        <v>14667</v>
      </c>
      <c r="K7994" s="11" t="b">
        <v>0</v>
      </c>
    </row>
    <row r="7995" spans="1:11" ht="40.5" hidden="1" x14ac:dyDescent="0.25">
      <c r="A7995" s="22">
        <v>9689</v>
      </c>
      <c r="B7995" s="4" t="s">
        <v>14055</v>
      </c>
      <c r="C7995" s="4" t="s">
        <v>14436</v>
      </c>
      <c r="D7995" s="4" t="s">
        <v>14668</v>
      </c>
      <c r="E7995" s="4" t="s">
        <v>14669</v>
      </c>
      <c r="F7995" s="8" t="s">
        <v>14</v>
      </c>
      <c r="G7995" s="6" t="b">
        <v>0</v>
      </c>
      <c r="H7995" s="7" t="s">
        <v>17587</v>
      </c>
      <c r="I7995" s="7" t="b">
        <f>EXACT(Table1[[#This Row],[Anot]],"CHECAR")</f>
        <v>0</v>
      </c>
      <c r="J7995" s="8" t="s">
        <v>14670</v>
      </c>
      <c r="K7995" s="11" t="b">
        <v>0</v>
      </c>
    </row>
    <row r="7996" spans="1:11" ht="101.25" hidden="1" x14ac:dyDescent="0.25">
      <c r="A7996" s="22">
        <v>9690</v>
      </c>
      <c r="B7996" s="4" t="s">
        <v>14055</v>
      </c>
      <c r="C7996" s="4" t="s">
        <v>14436</v>
      </c>
      <c r="D7996" s="4" t="s">
        <v>14671</v>
      </c>
      <c r="E7996" s="4" t="s">
        <v>14672</v>
      </c>
      <c r="F7996" s="8" t="s">
        <v>14</v>
      </c>
      <c r="G7996" s="6" t="b">
        <v>0</v>
      </c>
      <c r="H7996" s="7" t="s">
        <v>17587</v>
      </c>
      <c r="I7996" s="7" t="b">
        <f>EXACT(Table1[[#This Row],[Anot]],"CHECAR")</f>
        <v>0</v>
      </c>
      <c r="J7996" s="8" t="s">
        <v>14673</v>
      </c>
      <c r="K7996" s="11" t="b">
        <v>0</v>
      </c>
    </row>
    <row r="7997" spans="1:11" ht="60.75" hidden="1" x14ac:dyDescent="0.25">
      <c r="A7997" s="22">
        <v>9691</v>
      </c>
      <c r="B7997" s="4" t="s">
        <v>14055</v>
      </c>
      <c r="C7997" s="4" t="s">
        <v>14436</v>
      </c>
      <c r="D7997" s="4" t="s">
        <v>14674</v>
      </c>
      <c r="E7997" s="4" t="s">
        <v>14675</v>
      </c>
      <c r="F7997" s="8" t="s">
        <v>14</v>
      </c>
      <c r="G7997" s="6" t="b">
        <v>0</v>
      </c>
      <c r="H7997" s="7" t="s">
        <v>17587</v>
      </c>
      <c r="I7997" s="7" t="b">
        <f>EXACT(Table1[[#This Row],[Anot]],"CHECAR")</f>
        <v>0</v>
      </c>
      <c r="J7997" s="8" t="s">
        <v>14676</v>
      </c>
      <c r="K7997" s="11" t="b">
        <v>0</v>
      </c>
    </row>
    <row r="7998" spans="1:11" ht="40.5" hidden="1" x14ac:dyDescent="0.25">
      <c r="A7998" s="22">
        <v>9692</v>
      </c>
      <c r="B7998" s="4" t="s">
        <v>14055</v>
      </c>
      <c r="C7998" s="4" t="s">
        <v>14436</v>
      </c>
      <c r="D7998" s="4" t="s">
        <v>14677</v>
      </c>
      <c r="E7998" s="4" t="s">
        <v>14678</v>
      </c>
      <c r="F7998" s="8" t="s">
        <v>14</v>
      </c>
      <c r="G7998" s="6" t="b">
        <v>0</v>
      </c>
      <c r="H7998" s="7" t="s">
        <v>17587</v>
      </c>
      <c r="I7998" s="7" t="b">
        <f>EXACT(Table1[[#This Row],[Anot]],"CHECAR")</f>
        <v>0</v>
      </c>
      <c r="J7998" s="8" t="s">
        <v>14679</v>
      </c>
      <c r="K7998" s="11" t="b">
        <v>0</v>
      </c>
    </row>
    <row r="7999" spans="1:11" ht="40.5" hidden="1" x14ac:dyDescent="0.25">
      <c r="A7999" s="22">
        <v>9693</v>
      </c>
      <c r="B7999" s="4" t="s">
        <v>14055</v>
      </c>
      <c r="C7999" s="4" t="s">
        <v>14436</v>
      </c>
      <c r="D7999" s="4" t="s">
        <v>14680</v>
      </c>
      <c r="E7999" s="4" t="s">
        <v>14681</v>
      </c>
      <c r="F7999" s="8" t="s">
        <v>14</v>
      </c>
      <c r="G7999" s="6" t="b">
        <v>0</v>
      </c>
      <c r="H7999" s="7" t="s">
        <v>17587</v>
      </c>
      <c r="I7999" s="7" t="b">
        <f>EXACT(Table1[[#This Row],[Anot]],"CHECAR")</f>
        <v>0</v>
      </c>
      <c r="J7999" s="8" t="s">
        <v>14682</v>
      </c>
      <c r="K7999" s="11" t="b">
        <v>0</v>
      </c>
    </row>
    <row r="8000" spans="1:11" ht="81" hidden="1" x14ac:dyDescent="0.25">
      <c r="A8000" s="22">
        <v>9694</v>
      </c>
      <c r="B8000" s="4" t="s">
        <v>14055</v>
      </c>
      <c r="C8000" s="4" t="s">
        <v>14436</v>
      </c>
      <c r="D8000" s="4" t="s">
        <v>14683</v>
      </c>
      <c r="E8000" s="4" t="s">
        <v>14684</v>
      </c>
      <c r="F8000" s="8" t="s">
        <v>14</v>
      </c>
      <c r="G8000" s="6" t="b">
        <v>0</v>
      </c>
      <c r="H8000" s="7" t="s">
        <v>17587</v>
      </c>
      <c r="I8000" s="7" t="b">
        <f>EXACT(Table1[[#This Row],[Anot]],"CHECAR")</f>
        <v>0</v>
      </c>
      <c r="J8000" s="8" t="s">
        <v>14685</v>
      </c>
      <c r="K8000" s="11" t="b">
        <v>0</v>
      </c>
    </row>
    <row r="8001" spans="1:11" ht="40.5" hidden="1" x14ac:dyDescent="0.25">
      <c r="A8001" s="22">
        <v>9695</v>
      </c>
      <c r="B8001" s="4" t="s">
        <v>14055</v>
      </c>
      <c r="C8001" s="4" t="s">
        <v>14436</v>
      </c>
      <c r="D8001" s="4" t="s">
        <v>14686</v>
      </c>
      <c r="E8001" s="4" t="s">
        <v>14687</v>
      </c>
      <c r="F8001" s="8" t="s">
        <v>14</v>
      </c>
      <c r="G8001" s="6" t="b">
        <v>0</v>
      </c>
      <c r="H8001" s="7" t="s">
        <v>17587</v>
      </c>
      <c r="I8001" s="7" t="b">
        <f>EXACT(Table1[[#This Row],[Anot]],"CHECAR")</f>
        <v>0</v>
      </c>
      <c r="J8001" s="8" t="s">
        <v>14688</v>
      </c>
      <c r="K8001" s="11" t="b">
        <v>0</v>
      </c>
    </row>
    <row r="8002" spans="1:11" ht="40.5" hidden="1" x14ac:dyDescent="0.25">
      <c r="A8002" s="22">
        <v>9696</v>
      </c>
      <c r="B8002" s="4" t="s">
        <v>14055</v>
      </c>
      <c r="C8002" s="4" t="s">
        <v>14436</v>
      </c>
      <c r="D8002" s="4" t="s">
        <v>14689</v>
      </c>
      <c r="E8002" s="4" t="s">
        <v>14690</v>
      </c>
      <c r="F8002" s="8" t="s">
        <v>14</v>
      </c>
      <c r="G8002" s="6" t="b">
        <v>0</v>
      </c>
      <c r="H8002" s="7" t="s">
        <v>17587</v>
      </c>
      <c r="I8002" s="7" t="b">
        <f>EXACT(Table1[[#This Row],[Anot]],"CHECAR")</f>
        <v>0</v>
      </c>
      <c r="J8002" s="8" t="s">
        <v>14691</v>
      </c>
      <c r="K8002" s="11" t="b">
        <v>0</v>
      </c>
    </row>
    <row r="8003" spans="1:11" ht="40.5" hidden="1" x14ac:dyDescent="0.25">
      <c r="A8003" s="22">
        <v>9697</v>
      </c>
      <c r="B8003" s="4" t="s">
        <v>14055</v>
      </c>
      <c r="C8003" s="4" t="s">
        <v>14436</v>
      </c>
      <c r="D8003" s="4" t="s">
        <v>14692</v>
      </c>
      <c r="E8003" s="4" t="s">
        <v>14693</v>
      </c>
      <c r="F8003" s="8" t="s">
        <v>14</v>
      </c>
      <c r="G8003" s="6" t="b">
        <v>0</v>
      </c>
      <c r="H8003" s="7" t="s">
        <v>17587</v>
      </c>
      <c r="I8003" s="7" t="b">
        <f>EXACT(Table1[[#This Row],[Anot]],"CHECAR")</f>
        <v>0</v>
      </c>
      <c r="J8003" s="8" t="s">
        <v>14694</v>
      </c>
      <c r="K8003" s="11" t="b">
        <v>0</v>
      </c>
    </row>
    <row r="8004" spans="1:11" ht="40.5" hidden="1" x14ac:dyDescent="0.25">
      <c r="A8004" s="22">
        <v>9698</v>
      </c>
      <c r="B8004" s="4" t="s">
        <v>14055</v>
      </c>
      <c r="C8004" s="4" t="s">
        <v>14436</v>
      </c>
      <c r="D8004" s="4" t="s">
        <v>14695</v>
      </c>
      <c r="E8004" s="4" t="s">
        <v>14696</v>
      </c>
      <c r="F8004" s="8" t="s">
        <v>14</v>
      </c>
      <c r="G8004" s="6" t="b">
        <v>0</v>
      </c>
      <c r="H8004" s="7" t="s">
        <v>17587</v>
      </c>
      <c r="I8004" s="7" t="b">
        <f>EXACT(Table1[[#This Row],[Anot]],"CHECAR")</f>
        <v>0</v>
      </c>
      <c r="J8004" s="8" t="s">
        <v>14697</v>
      </c>
      <c r="K8004" s="11" t="b">
        <v>0</v>
      </c>
    </row>
    <row r="8005" spans="1:11" ht="40.5" hidden="1" x14ac:dyDescent="0.25">
      <c r="A8005" s="22">
        <v>9699</v>
      </c>
      <c r="B8005" s="4" t="s">
        <v>14055</v>
      </c>
      <c r="C8005" s="4" t="s">
        <v>14436</v>
      </c>
      <c r="D8005" s="4" t="s">
        <v>14698</v>
      </c>
      <c r="E8005" s="4" t="s">
        <v>14699</v>
      </c>
      <c r="F8005" s="8" t="s">
        <v>14</v>
      </c>
      <c r="G8005" s="6" t="b">
        <v>0</v>
      </c>
      <c r="H8005" s="7" t="s">
        <v>17587</v>
      </c>
      <c r="I8005" s="7" t="b">
        <f>EXACT(Table1[[#This Row],[Anot]],"CHECAR")</f>
        <v>0</v>
      </c>
      <c r="J8005" s="8" t="s">
        <v>14700</v>
      </c>
      <c r="K8005" s="11" t="b">
        <v>0</v>
      </c>
    </row>
    <row r="8006" spans="1:11" ht="60.75" hidden="1" x14ac:dyDescent="0.25">
      <c r="A8006" s="22">
        <v>9700</v>
      </c>
      <c r="B8006" s="4" t="s">
        <v>14055</v>
      </c>
      <c r="C8006" s="4" t="s">
        <v>14436</v>
      </c>
      <c r="D8006" s="4" t="s">
        <v>14701</v>
      </c>
      <c r="E8006" s="4" t="s">
        <v>14702</v>
      </c>
      <c r="F8006" s="8" t="s">
        <v>14</v>
      </c>
      <c r="G8006" s="6" t="b">
        <v>0</v>
      </c>
      <c r="H8006" s="7" t="s">
        <v>17587</v>
      </c>
      <c r="I8006" s="7" t="b">
        <f>EXACT(Table1[[#This Row],[Anot]],"CHECAR")</f>
        <v>0</v>
      </c>
      <c r="J8006" s="8" t="s">
        <v>14703</v>
      </c>
      <c r="K8006" s="11" t="b">
        <v>0</v>
      </c>
    </row>
    <row r="8007" spans="1:11" ht="60.75" hidden="1" x14ac:dyDescent="0.25">
      <c r="A8007" s="22">
        <v>9701</v>
      </c>
      <c r="B8007" s="4" t="s">
        <v>14055</v>
      </c>
      <c r="C8007" s="4" t="s">
        <v>14436</v>
      </c>
      <c r="D8007" s="4" t="s">
        <v>14704</v>
      </c>
      <c r="E8007" s="4" t="s">
        <v>14705</v>
      </c>
      <c r="F8007" s="8" t="s">
        <v>14</v>
      </c>
      <c r="G8007" s="6" t="b">
        <v>0</v>
      </c>
      <c r="H8007" s="7" t="s">
        <v>17587</v>
      </c>
      <c r="I8007" s="7" t="b">
        <f>EXACT(Table1[[#This Row],[Anot]],"CHECAR")</f>
        <v>0</v>
      </c>
      <c r="J8007" s="8" t="s">
        <v>14706</v>
      </c>
      <c r="K8007" s="11" t="b">
        <v>0</v>
      </c>
    </row>
    <row r="8008" spans="1:11" ht="40.5" hidden="1" x14ac:dyDescent="0.25">
      <c r="A8008" s="22">
        <v>9702</v>
      </c>
      <c r="B8008" s="4" t="s">
        <v>14055</v>
      </c>
      <c r="C8008" s="4" t="s">
        <v>14436</v>
      </c>
      <c r="D8008" s="4" t="s">
        <v>14707</v>
      </c>
      <c r="E8008" s="4" t="s">
        <v>14708</v>
      </c>
      <c r="F8008" s="8" t="s">
        <v>14</v>
      </c>
      <c r="G8008" s="6" t="b">
        <v>0</v>
      </c>
      <c r="H8008" s="7" t="s">
        <v>17587</v>
      </c>
      <c r="I8008" s="7" t="b">
        <f>EXACT(Table1[[#This Row],[Anot]],"CHECAR")</f>
        <v>0</v>
      </c>
      <c r="J8008" s="8" t="s">
        <v>14709</v>
      </c>
      <c r="K8008" s="11" t="b">
        <v>0</v>
      </c>
    </row>
    <row r="8009" spans="1:11" ht="40.5" hidden="1" x14ac:dyDescent="0.25">
      <c r="A8009" s="22">
        <v>9703</v>
      </c>
      <c r="B8009" s="4" t="s">
        <v>14055</v>
      </c>
      <c r="C8009" s="4" t="s">
        <v>14436</v>
      </c>
      <c r="D8009" s="4" t="s">
        <v>14710</v>
      </c>
      <c r="E8009" s="4" t="s">
        <v>14711</v>
      </c>
      <c r="F8009" s="8" t="s">
        <v>14</v>
      </c>
      <c r="G8009" s="6" t="b">
        <v>0</v>
      </c>
      <c r="H8009" s="7" t="s">
        <v>17587</v>
      </c>
      <c r="I8009" s="7" t="b">
        <f>EXACT(Table1[[#This Row],[Anot]],"CHECAR")</f>
        <v>0</v>
      </c>
      <c r="J8009" s="8" t="s">
        <v>14712</v>
      </c>
      <c r="K8009" s="11" t="b">
        <v>0</v>
      </c>
    </row>
    <row r="8010" spans="1:11" ht="121.5" hidden="1" x14ac:dyDescent="0.25">
      <c r="A8010" s="22">
        <v>9704</v>
      </c>
      <c r="B8010" s="4" t="s">
        <v>14055</v>
      </c>
      <c r="C8010" s="4" t="s">
        <v>14436</v>
      </c>
      <c r="D8010" s="4" t="s">
        <v>14713</v>
      </c>
      <c r="E8010" s="4" t="s">
        <v>14714</v>
      </c>
      <c r="F8010" s="8" t="s">
        <v>14</v>
      </c>
      <c r="G8010" s="6" t="b">
        <v>0</v>
      </c>
      <c r="H8010" s="7" t="s">
        <v>17587</v>
      </c>
      <c r="I8010" s="7" t="b">
        <f>EXACT(Table1[[#This Row],[Anot]],"CHECAR")</f>
        <v>0</v>
      </c>
      <c r="J8010" s="8" t="s">
        <v>14715</v>
      </c>
      <c r="K8010" s="11" t="b">
        <v>0</v>
      </c>
    </row>
    <row r="8011" spans="1:11" ht="81" hidden="1" x14ac:dyDescent="0.25">
      <c r="A8011" s="22">
        <v>9705</v>
      </c>
      <c r="B8011" s="4" t="s">
        <v>14055</v>
      </c>
      <c r="C8011" s="4" t="s">
        <v>14436</v>
      </c>
      <c r="D8011" s="4" t="s">
        <v>14716</v>
      </c>
      <c r="E8011" s="4" t="s">
        <v>14717</v>
      </c>
      <c r="F8011" s="8" t="s">
        <v>14</v>
      </c>
      <c r="G8011" s="6" t="b">
        <v>0</v>
      </c>
      <c r="H8011" s="7" t="s">
        <v>17587</v>
      </c>
      <c r="I8011" s="7" t="b">
        <f>EXACT(Table1[[#This Row],[Anot]],"CHECAR")</f>
        <v>0</v>
      </c>
      <c r="J8011" s="8" t="s">
        <v>14718</v>
      </c>
      <c r="K8011" s="11" t="b">
        <v>0</v>
      </c>
    </row>
    <row r="8012" spans="1:11" ht="81" hidden="1" x14ac:dyDescent="0.25">
      <c r="A8012" s="22">
        <v>9706</v>
      </c>
      <c r="B8012" s="4" t="s">
        <v>14055</v>
      </c>
      <c r="C8012" s="4" t="s">
        <v>14436</v>
      </c>
      <c r="D8012" s="4" t="s">
        <v>14719</v>
      </c>
      <c r="E8012" s="4" t="s">
        <v>14720</v>
      </c>
      <c r="F8012" s="8" t="s">
        <v>14</v>
      </c>
      <c r="G8012" s="6" t="b">
        <v>0</v>
      </c>
      <c r="H8012" s="7" t="s">
        <v>17587</v>
      </c>
      <c r="I8012" s="7" t="b">
        <f>EXACT(Table1[[#This Row],[Anot]],"CHECAR")</f>
        <v>0</v>
      </c>
      <c r="J8012" s="8" t="s">
        <v>5783</v>
      </c>
      <c r="K8012" s="11" t="b">
        <v>0</v>
      </c>
    </row>
    <row r="8013" spans="1:11" ht="60.75" hidden="1" x14ac:dyDescent="0.25">
      <c r="A8013" s="22">
        <v>9707</v>
      </c>
      <c r="B8013" s="4" t="s">
        <v>14055</v>
      </c>
      <c r="C8013" s="4" t="s">
        <v>14436</v>
      </c>
      <c r="D8013" s="4" t="s">
        <v>14721</v>
      </c>
      <c r="E8013" s="4" t="s">
        <v>14722</v>
      </c>
      <c r="F8013" s="8" t="s">
        <v>14</v>
      </c>
      <c r="G8013" s="6" t="b">
        <v>0</v>
      </c>
      <c r="H8013" s="7" t="s">
        <v>17587</v>
      </c>
      <c r="I8013" s="7" t="b">
        <f>EXACT(Table1[[#This Row],[Anot]],"CHECAR")</f>
        <v>0</v>
      </c>
      <c r="J8013" s="8" t="s">
        <v>12245</v>
      </c>
      <c r="K8013" s="11" t="b">
        <v>0</v>
      </c>
    </row>
    <row r="8014" spans="1:11" ht="60.75" hidden="1" x14ac:dyDescent="0.25">
      <c r="A8014" s="22">
        <v>9708</v>
      </c>
      <c r="B8014" s="4" t="s">
        <v>14055</v>
      </c>
      <c r="C8014" s="4" t="s">
        <v>14436</v>
      </c>
      <c r="D8014" s="4" t="s">
        <v>14723</v>
      </c>
      <c r="E8014" s="4" t="s">
        <v>14724</v>
      </c>
      <c r="F8014" s="8" t="s">
        <v>14</v>
      </c>
      <c r="G8014" s="6" t="b">
        <v>0</v>
      </c>
      <c r="H8014" s="7" t="s">
        <v>17587</v>
      </c>
      <c r="I8014" s="7" t="b">
        <f>EXACT(Table1[[#This Row],[Anot]],"CHECAR")</f>
        <v>0</v>
      </c>
      <c r="J8014" s="8" t="s">
        <v>14725</v>
      </c>
      <c r="K8014" s="11" t="b">
        <v>0</v>
      </c>
    </row>
    <row r="8015" spans="1:11" ht="40.5" hidden="1" x14ac:dyDescent="0.25">
      <c r="A8015" s="22">
        <v>9709</v>
      </c>
      <c r="B8015" s="4" t="s">
        <v>14055</v>
      </c>
      <c r="C8015" s="4" t="s">
        <v>14436</v>
      </c>
      <c r="D8015" s="4" t="s">
        <v>14726</v>
      </c>
      <c r="E8015" s="4" t="s">
        <v>14727</v>
      </c>
      <c r="F8015" s="8" t="s">
        <v>14</v>
      </c>
      <c r="G8015" s="6" t="b">
        <v>0</v>
      </c>
      <c r="H8015" s="7" t="s">
        <v>17587</v>
      </c>
      <c r="I8015" s="7" t="b">
        <f>EXACT(Table1[[#This Row],[Anot]],"CHECAR")</f>
        <v>0</v>
      </c>
      <c r="J8015" s="8" t="s">
        <v>14728</v>
      </c>
      <c r="K8015" s="11" t="b">
        <v>0</v>
      </c>
    </row>
    <row r="8016" spans="1:11" ht="40.5" hidden="1" x14ac:dyDescent="0.25">
      <c r="A8016" s="22">
        <v>9710</v>
      </c>
      <c r="B8016" s="4" t="s">
        <v>14055</v>
      </c>
      <c r="C8016" s="4" t="s">
        <v>14436</v>
      </c>
      <c r="D8016" s="4" t="s">
        <v>14729</v>
      </c>
      <c r="E8016" s="4" t="s">
        <v>14730</v>
      </c>
      <c r="F8016" s="8" t="s">
        <v>14</v>
      </c>
      <c r="G8016" s="6" t="b">
        <v>0</v>
      </c>
      <c r="H8016" s="7" t="s">
        <v>17587</v>
      </c>
      <c r="I8016" s="7" t="b">
        <f>EXACT(Table1[[#This Row],[Anot]],"CHECAR")</f>
        <v>0</v>
      </c>
      <c r="J8016" s="8" t="s">
        <v>14731</v>
      </c>
      <c r="K8016" s="11" t="b">
        <v>0</v>
      </c>
    </row>
    <row r="8017" spans="1:11" ht="40.5" hidden="1" x14ac:dyDescent="0.25">
      <c r="A8017" s="22">
        <v>9711</v>
      </c>
      <c r="B8017" s="4" t="s">
        <v>14055</v>
      </c>
      <c r="C8017" s="4" t="s">
        <v>14436</v>
      </c>
      <c r="D8017" s="4" t="s">
        <v>14732</v>
      </c>
      <c r="E8017" s="4" t="s">
        <v>14733</v>
      </c>
      <c r="F8017" s="8" t="s">
        <v>14</v>
      </c>
      <c r="G8017" s="6" t="b">
        <v>0</v>
      </c>
      <c r="H8017" s="7" t="s">
        <v>17587</v>
      </c>
      <c r="I8017" s="7" t="b">
        <f>EXACT(Table1[[#This Row],[Anot]],"CHECAR")</f>
        <v>0</v>
      </c>
      <c r="J8017" s="8" t="s">
        <v>14734</v>
      </c>
      <c r="K8017" s="11" t="b">
        <v>0</v>
      </c>
    </row>
    <row r="8018" spans="1:11" ht="40.5" hidden="1" x14ac:dyDescent="0.25">
      <c r="A8018" s="22">
        <v>9712</v>
      </c>
      <c r="B8018" s="4" t="s">
        <v>14055</v>
      </c>
      <c r="C8018" s="4" t="s">
        <v>14436</v>
      </c>
      <c r="D8018" s="4" t="s">
        <v>14735</v>
      </c>
      <c r="E8018" s="4" t="s">
        <v>14736</v>
      </c>
      <c r="F8018" s="8" t="s">
        <v>14</v>
      </c>
      <c r="G8018" s="6" t="b">
        <v>0</v>
      </c>
      <c r="H8018" s="7" t="s">
        <v>17587</v>
      </c>
      <c r="I8018" s="7" t="b">
        <f>EXACT(Table1[[#This Row],[Anot]],"CHECAR")</f>
        <v>0</v>
      </c>
      <c r="J8018" s="8" t="s">
        <v>14737</v>
      </c>
      <c r="K8018" s="11" t="b">
        <v>0</v>
      </c>
    </row>
    <row r="8019" spans="1:11" ht="60.75" hidden="1" x14ac:dyDescent="0.25">
      <c r="A8019" s="22">
        <v>9713</v>
      </c>
      <c r="B8019" s="4" t="s">
        <v>14055</v>
      </c>
      <c r="C8019" s="4" t="s">
        <v>14436</v>
      </c>
      <c r="D8019" s="4" t="s">
        <v>14738</v>
      </c>
      <c r="E8019" s="4" t="s">
        <v>14739</v>
      </c>
      <c r="F8019" s="8" t="s">
        <v>14</v>
      </c>
      <c r="G8019" s="6" t="b">
        <v>0</v>
      </c>
      <c r="H8019" s="7" t="s">
        <v>17587</v>
      </c>
      <c r="I8019" s="7" t="b">
        <f>EXACT(Table1[[#This Row],[Anot]],"CHECAR")</f>
        <v>0</v>
      </c>
      <c r="J8019" s="8" t="s">
        <v>14740</v>
      </c>
      <c r="K8019" s="11" t="b">
        <v>0</v>
      </c>
    </row>
    <row r="8020" spans="1:11" ht="40.5" hidden="1" x14ac:dyDescent="0.25">
      <c r="A8020" s="22">
        <v>9714</v>
      </c>
      <c r="B8020" s="4" t="s">
        <v>14055</v>
      </c>
      <c r="C8020" s="4" t="s">
        <v>14436</v>
      </c>
      <c r="D8020" s="4" t="s">
        <v>14741</v>
      </c>
      <c r="E8020" s="4" t="s">
        <v>14742</v>
      </c>
      <c r="F8020" s="8" t="s">
        <v>14</v>
      </c>
      <c r="G8020" s="6" t="b">
        <v>0</v>
      </c>
      <c r="H8020" s="7" t="s">
        <v>17587</v>
      </c>
      <c r="I8020" s="7" t="b">
        <f>EXACT(Table1[[#This Row],[Anot]],"CHECAR")</f>
        <v>0</v>
      </c>
      <c r="J8020" s="8" t="s">
        <v>14743</v>
      </c>
      <c r="K8020" s="11" t="b">
        <v>0</v>
      </c>
    </row>
    <row r="8021" spans="1:11" ht="60.75" hidden="1" x14ac:dyDescent="0.25">
      <c r="A8021" s="22">
        <v>9715</v>
      </c>
      <c r="B8021" s="4" t="s">
        <v>14055</v>
      </c>
      <c r="C8021" s="4" t="s">
        <v>14436</v>
      </c>
      <c r="D8021" s="4" t="s">
        <v>14744</v>
      </c>
      <c r="E8021" s="4" t="s">
        <v>14745</v>
      </c>
      <c r="F8021" s="8" t="s">
        <v>14</v>
      </c>
      <c r="G8021" s="6" t="b">
        <v>0</v>
      </c>
      <c r="H8021" s="7" t="s">
        <v>17587</v>
      </c>
      <c r="I8021" s="7" t="b">
        <f>EXACT(Table1[[#This Row],[Anot]],"CHECAR")</f>
        <v>0</v>
      </c>
      <c r="J8021" s="8" t="s">
        <v>14746</v>
      </c>
      <c r="K8021" s="11" t="b">
        <v>0</v>
      </c>
    </row>
    <row r="8022" spans="1:11" ht="40.5" hidden="1" x14ac:dyDescent="0.25">
      <c r="A8022" s="22">
        <v>9716</v>
      </c>
      <c r="B8022" s="4" t="s">
        <v>14055</v>
      </c>
      <c r="C8022" s="4" t="s">
        <v>14436</v>
      </c>
      <c r="D8022" s="4" t="s">
        <v>14747</v>
      </c>
      <c r="E8022" s="4" t="s">
        <v>14748</v>
      </c>
      <c r="F8022" s="8" t="s">
        <v>14</v>
      </c>
      <c r="G8022" s="6" t="b">
        <v>0</v>
      </c>
      <c r="H8022" s="7" t="s">
        <v>17587</v>
      </c>
      <c r="I8022" s="7" t="b">
        <f>EXACT(Table1[[#This Row],[Anot]],"CHECAR")</f>
        <v>0</v>
      </c>
      <c r="J8022" s="8" t="s">
        <v>14749</v>
      </c>
      <c r="K8022" s="11" t="b">
        <v>0</v>
      </c>
    </row>
    <row r="8023" spans="1:11" ht="81" hidden="1" x14ac:dyDescent="0.25">
      <c r="A8023" s="22">
        <v>9717</v>
      </c>
      <c r="B8023" s="4" t="s">
        <v>14055</v>
      </c>
      <c r="C8023" s="4" t="s">
        <v>14436</v>
      </c>
      <c r="D8023" s="4" t="s">
        <v>14750</v>
      </c>
      <c r="E8023" s="4" t="s">
        <v>14751</v>
      </c>
      <c r="F8023" s="8" t="s">
        <v>14</v>
      </c>
      <c r="G8023" s="6" t="b">
        <v>0</v>
      </c>
      <c r="H8023" s="7" t="s">
        <v>17587</v>
      </c>
      <c r="I8023" s="7" t="b">
        <f>EXACT(Table1[[#This Row],[Anot]],"CHECAR")</f>
        <v>0</v>
      </c>
      <c r="J8023" s="8" t="s">
        <v>14752</v>
      </c>
      <c r="K8023" s="11" t="b">
        <v>0</v>
      </c>
    </row>
    <row r="8024" spans="1:11" ht="40.5" hidden="1" x14ac:dyDescent="0.25">
      <c r="A8024" s="22">
        <v>9718</v>
      </c>
      <c r="B8024" s="4" t="s">
        <v>14055</v>
      </c>
      <c r="C8024" s="4" t="s">
        <v>14436</v>
      </c>
      <c r="D8024" s="4" t="s">
        <v>14753</v>
      </c>
      <c r="E8024" s="4" t="s">
        <v>14754</v>
      </c>
      <c r="F8024" s="8" t="s">
        <v>14</v>
      </c>
      <c r="G8024" s="6" t="b">
        <v>0</v>
      </c>
      <c r="H8024" s="7" t="s">
        <v>17587</v>
      </c>
      <c r="I8024" s="7" t="b">
        <f>EXACT(Table1[[#This Row],[Anot]],"CHECAR")</f>
        <v>0</v>
      </c>
      <c r="J8024" s="8" t="s">
        <v>14755</v>
      </c>
      <c r="K8024" s="11" t="b">
        <v>0</v>
      </c>
    </row>
    <row r="8025" spans="1:11" ht="40.5" hidden="1" x14ac:dyDescent="0.25">
      <c r="A8025" s="22">
        <v>9719</v>
      </c>
      <c r="B8025" s="4" t="s">
        <v>14055</v>
      </c>
      <c r="C8025" s="4" t="s">
        <v>14436</v>
      </c>
      <c r="D8025" s="4" t="s">
        <v>14756</v>
      </c>
      <c r="E8025" s="4" t="s">
        <v>14757</v>
      </c>
      <c r="F8025" s="8" t="s">
        <v>14</v>
      </c>
      <c r="G8025" s="6" t="b">
        <v>0</v>
      </c>
      <c r="H8025" s="7" t="s">
        <v>17587</v>
      </c>
      <c r="I8025" s="7" t="b">
        <f>EXACT(Table1[[#This Row],[Anot]],"CHECAR")</f>
        <v>0</v>
      </c>
      <c r="J8025" s="8" t="s">
        <v>14758</v>
      </c>
      <c r="K8025" s="11" t="b">
        <v>0</v>
      </c>
    </row>
    <row r="8026" spans="1:11" ht="81" hidden="1" x14ac:dyDescent="0.25">
      <c r="A8026" s="22">
        <v>9720</v>
      </c>
      <c r="B8026" s="4" t="s">
        <v>14055</v>
      </c>
      <c r="C8026" s="4" t="s">
        <v>14436</v>
      </c>
      <c r="D8026" s="4" t="s">
        <v>14759</v>
      </c>
      <c r="E8026" s="4" t="s">
        <v>14760</v>
      </c>
      <c r="F8026" s="8" t="s">
        <v>14</v>
      </c>
      <c r="G8026" s="6" t="b">
        <v>0</v>
      </c>
      <c r="H8026" s="7" t="s">
        <v>17587</v>
      </c>
      <c r="I8026" s="7" t="b">
        <f>EXACT(Table1[[#This Row],[Anot]],"CHECAR")</f>
        <v>0</v>
      </c>
      <c r="J8026" s="8" t="s">
        <v>14761</v>
      </c>
      <c r="K8026" s="11" t="b">
        <v>0</v>
      </c>
    </row>
    <row r="8027" spans="1:11" ht="60.75" hidden="1" x14ac:dyDescent="0.25">
      <c r="A8027" s="22">
        <v>9721</v>
      </c>
      <c r="B8027" s="4" t="s">
        <v>14055</v>
      </c>
      <c r="C8027" s="4" t="s">
        <v>14436</v>
      </c>
      <c r="D8027" s="4" t="s">
        <v>14762</v>
      </c>
      <c r="E8027" s="4" t="s">
        <v>14763</v>
      </c>
      <c r="F8027" s="8" t="s">
        <v>14</v>
      </c>
      <c r="G8027" s="6" t="b">
        <v>0</v>
      </c>
      <c r="H8027" s="7" t="s">
        <v>17587</v>
      </c>
      <c r="I8027" s="7" t="b">
        <f>EXACT(Table1[[#This Row],[Anot]],"CHECAR")</f>
        <v>0</v>
      </c>
      <c r="J8027" s="8" t="s">
        <v>14764</v>
      </c>
      <c r="K8027" s="11" t="b">
        <v>0</v>
      </c>
    </row>
    <row r="8028" spans="1:11" ht="40.5" hidden="1" x14ac:dyDescent="0.25">
      <c r="A8028" s="22">
        <v>9722</v>
      </c>
      <c r="B8028" s="4" t="s">
        <v>14055</v>
      </c>
      <c r="C8028" s="4" t="s">
        <v>14436</v>
      </c>
      <c r="D8028" s="4" t="s">
        <v>14765</v>
      </c>
      <c r="E8028" s="4" t="s">
        <v>14766</v>
      </c>
      <c r="F8028" s="8" t="s">
        <v>14</v>
      </c>
      <c r="G8028" s="6" t="b">
        <v>0</v>
      </c>
      <c r="H8028" s="7" t="s">
        <v>17587</v>
      </c>
      <c r="I8028" s="7" t="b">
        <f>EXACT(Table1[[#This Row],[Anot]],"CHECAR")</f>
        <v>0</v>
      </c>
      <c r="J8028" s="8" t="s">
        <v>14767</v>
      </c>
      <c r="K8028" s="11" t="b">
        <v>0</v>
      </c>
    </row>
    <row r="8029" spans="1:11" ht="40.5" hidden="1" x14ac:dyDescent="0.25">
      <c r="A8029" s="22">
        <v>9723</v>
      </c>
      <c r="B8029" s="4" t="s">
        <v>14055</v>
      </c>
      <c r="C8029" s="4" t="s">
        <v>14436</v>
      </c>
      <c r="D8029" s="4" t="s">
        <v>14768</v>
      </c>
      <c r="E8029" s="4" t="s">
        <v>14769</v>
      </c>
      <c r="F8029" s="8" t="s">
        <v>14</v>
      </c>
      <c r="G8029" s="6" t="b">
        <v>0</v>
      </c>
      <c r="H8029" s="7" t="s">
        <v>17587</v>
      </c>
      <c r="I8029" s="7" t="b">
        <f>EXACT(Table1[[#This Row],[Anot]],"CHECAR")</f>
        <v>0</v>
      </c>
      <c r="J8029" s="8" t="s">
        <v>14770</v>
      </c>
      <c r="K8029" s="11" t="b">
        <v>0</v>
      </c>
    </row>
    <row r="8030" spans="1:11" ht="40.5" hidden="1" x14ac:dyDescent="0.25">
      <c r="A8030" s="22">
        <v>9724</v>
      </c>
      <c r="B8030" s="4" t="s">
        <v>14055</v>
      </c>
      <c r="C8030" s="4" t="s">
        <v>14436</v>
      </c>
      <c r="D8030" s="4" t="s">
        <v>14771</v>
      </c>
      <c r="E8030" s="4" t="s">
        <v>14772</v>
      </c>
      <c r="F8030" s="8" t="s">
        <v>14</v>
      </c>
      <c r="G8030" s="6" t="b">
        <v>0</v>
      </c>
      <c r="H8030" s="7" t="s">
        <v>17587</v>
      </c>
      <c r="I8030" s="7" t="b">
        <f>EXACT(Table1[[#This Row],[Anot]],"CHECAR")</f>
        <v>0</v>
      </c>
      <c r="J8030" s="8" t="s">
        <v>14773</v>
      </c>
      <c r="K8030" s="11" t="b">
        <v>0</v>
      </c>
    </row>
    <row r="8031" spans="1:11" ht="81" hidden="1" x14ac:dyDescent="0.25">
      <c r="A8031" s="22">
        <v>9725</v>
      </c>
      <c r="B8031" s="4" t="s">
        <v>14055</v>
      </c>
      <c r="C8031" s="4" t="s">
        <v>14436</v>
      </c>
      <c r="D8031" s="4" t="s">
        <v>14774</v>
      </c>
      <c r="E8031" s="4" t="s">
        <v>14775</v>
      </c>
      <c r="F8031" s="8" t="s">
        <v>14</v>
      </c>
      <c r="G8031" s="6" t="b">
        <v>0</v>
      </c>
      <c r="H8031" s="7" t="s">
        <v>17587</v>
      </c>
      <c r="I8031" s="7" t="b">
        <f>EXACT(Table1[[#This Row],[Anot]],"CHECAR")</f>
        <v>0</v>
      </c>
      <c r="J8031" s="8" t="s">
        <v>13392</v>
      </c>
      <c r="K8031" s="11" t="b">
        <v>0</v>
      </c>
    </row>
    <row r="8032" spans="1:11" ht="81" hidden="1" x14ac:dyDescent="0.25">
      <c r="A8032" s="22">
        <v>9726</v>
      </c>
      <c r="B8032" s="4" t="s">
        <v>14055</v>
      </c>
      <c r="C8032" s="4" t="s">
        <v>14436</v>
      </c>
      <c r="D8032" s="4" t="s">
        <v>14776</v>
      </c>
      <c r="E8032" s="4" t="s">
        <v>14777</v>
      </c>
      <c r="F8032" s="8" t="s">
        <v>14</v>
      </c>
      <c r="G8032" s="6" t="b">
        <v>0</v>
      </c>
      <c r="H8032" s="7" t="s">
        <v>17587</v>
      </c>
      <c r="I8032" s="7" t="b">
        <f>EXACT(Table1[[#This Row],[Anot]],"CHECAR")</f>
        <v>0</v>
      </c>
      <c r="J8032" s="8" t="s">
        <v>14778</v>
      </c>
      <c r="K8032" s="11" t="b">
        <v>0</v>
      </c>
    </row>
    <row r="8033" spans="1:11" ht="60.75" hidden="1" x14ac:dyDescent="0.25">
      <c r="A8033" s="22">
        <v>9727</v>
      </c>
      <c r="B8033" s="4" t="s">
        <v>14055</v>
      </c>
      <c r="C8033" s="4" t="s">
        <v>14436</v>
      </c>
      <c r="D8033" s="4" t="s">
        <v>13722</v>
      </c>
      <c r="E8033" s="4" t="s">
        <v>14779</v>
      </c>
      <c r="F8033" s="8" t="s">
        <v>14</v>
      </c>
      <c r="G8033" s="6" t="b">
        <v>0</v>
      </c>
      <c r="H8033" s="7" t="s">
        <v>17587</v>
      </c>
      <c r="I8033" s="7" t="b">
        <f>EXACT(Table1[[#This Row],[Anot]],"CHECAR")</f>
        <v>0</v>
      </c>
      <c r="J8033" s="8" t="s">
        <v>14780</v>
      </c>
      <c r="K8033" s="11" t="b">
        <v>0</v>
      </c>
    </row>
    <row r="8034" spans="1:11" ht="40.5" hidden="1" x14ac:dyDescent="0.25">
      <c r="A8034" s="22">
        <v>9728</v>
      </c>
      <c r="B8034" s="4" t="s">
        <v>14055</v>
      </c>
      <c r="C8034" s="4" t="s">
        <v>14436</v>
      </c>
      <c r="D8034" s="4" t="s">
        <v>14781</v>
      </c>
      <c r="E8034" s="4" t="s">
        <v>14782</v>
      </c>
      <c r="F8034" s="8" t="s">
        <v>14</v>
      </c>
      <c r="G8034" s="6" t="b">
        <v>0</v>
      </c>
      <c r="H8034" s="7" t="s">
        <v>17587</v>
      </c>
      <c r="I8034" s="7" t="b">
        <f>EXACT(Table1[[#This Row],[Anot]],"CHECAR")</f>
        <v>0</v>
      </c>
      <c r="J8034" s="8" t="s">
        <v>14783</v>
      </c>
      <c r="K8034" s="11" t="b">
        <v>0</v>
      </c>
    </row>
    <row r="8035" spans="1:11" ht="40.5" hidden="1" x14ac:dyDescent="0.25">
      <c r="A8035" s="22">
        <v>9729</v>
      </c>
      <c r="B8035" s="4" t="s">
        <v>14055</v>
      </c>
      <c r="C8035" s="4" t="s">
        <v>14436</v>
      </c>
      <c r="D8035" s="4" t="s">
        <v>14784</v>
      </c>
      <c r="E8035" s="4" t="s">
        <v>14785</v>
      </c>
      <c r="F8035" s="8" t="s">
        <v>14</v>
      </c>
      <c r="G8035" s="6" t="b">
        <v>0</v>
      </c>
      <c r="H8035" s="7" t="s">
        <v>17587</v>
      </c>
      <c r="I8035" s="7" t="b">
        <f>EXACT(Table1[[#This Row],[Anot]],"CHECAR")</f>
        <v>0</v>
      </c>
      <c r="J8035" s="8" t="s">
        <v>14786</v>
      </c>
      <c r="K8035" s="11" t="b">
        <v>0</v>
      </c>
    </row>
    <row r="8036" spans="1:11" ht="60.75" hidden="1" x14ac:dyDescent="0.25">
      <c r="A8036" s="22">
        <v>9730</v>
      </c>
      <c r="B8036" s="4" t="s">
        <v>14055</v>
      </c>
      <c r="C8036" s="4" t="s">
        <v>14436</v>
      </c>
      <c r="D8036" s="4" t="s">
        <v>14787</v>
      </c>
      <c r="E8036" s="4" t="s">
        <v>14788</v>
      </c>
      <c r="F8036" s="8" t="s">
        <v>14</v>
      </c>
      <c r="G8036" s="6" t="b">
        <v>0</v>
      </c>
      <c r="H8036" s="7" t="s">
        <v>17587</v>
      </c>
      <c r="I8036" s="7" t="b">
        <f>EXACT(Table1[[#This Row],[Anot]],"CHECAR")</f>
        <v>0</v>
      </c>
      <c r="J8036" s="8" t="s">
        <v>14789</v>
      </c>
      <c r="K8036" s="11" t="b">
        <v>0</v>
      </c>
    </row>
    <row r="8037" spans="1:11" ht="60.75" hidden="1" x14ac:dyDescent="0.25">
      <c r="A8037" s="22">
        <v>9731</v>
      </c>
      <c r="B8037" s="4" t="s">
        <v>14055</v>
      </c>
      <c r="C8037" s="4" t="s">
        <v>14436</v>
      </c>
      <c r="D8037" s="4" t="s">
        <v>14790</v>
      </c>
      <c r="E8037" s="4" t="s">
        <v>14791</v>
      </c>
      <c r="F8037" s="8" t="s">
        <v>14</v>
      </c>
      <c r="G8037" s="6" t="b">
        <v>0</v>
      </c>
      <c r="H8037" s="7" t="s">
        <v>17587</v>
      </c>
      <c r="I8037" s="7" t="b">
        <f>EXACT(Table1[[#This Row],[Anot]],"CHECAR")</f>
        <v>0</v>
      </c>
      <c r="J8037" s="8" t="s">
        <v>11669</v>
      </c>
      <c r="K8037" s="11" t="b">
        <v>0</v>
      </c>
    </row>
    <row r="8038" spans="1:11" ht="40.5" hidden="1" x14ac:dyDescent="0.25">
      <c r="A8038" s="22">
        <v>9732</v>
      </c>
      <c r="B8038" s="4" t="s">
        <v>14055</v>
      </c>
      <c r="C8038" s="4" t="s">
        <v>14436</v>
      </c>
      <c r="D8038" s="4" t="s">
        <v>14792</v>
      </c>
      <c r="E8038" s="4" t="s">
        <v>14793</v>
      </c>
      <c r="F8038" s="8" t="s">
        <v>14</v>
      </c>
      <c r="G8038" s="6" t="b">
        <v>0</v>
      </c>
      <c r="H8038" s="7" t="s">
        <v>17587</v>
      </c>
      <c r="I8038" s="7" t="b">
        <f>EXACT(Table1[[#This Row],[Anot]],"CHECAR")</f>
        <v>0</v>
      </c>
      <c r="J8038" s="8" t="s">
        <v>14794</v>
      </c>
      <c r="K8038" s="11" t="b">
        <v>0</v>
      </c>
    </row>
    <row r="8039" spans="1:11" ht="40.5" hidden="1" x14ac:dyDescent="0.25">
      <c r="A8039" s="22">
        <v>9733</v>
      </c>
      <c r="B8039" s="4" t="s">
        <v>14055</v>
      </c>
      <c r="C8039" s="4" t="s">
        <v>14436</v>
      </c>
      <c r="D8039" s="4" t="s">
        <v>14795</v>
      </c>
      <c r="E8039" s="4" t="s">
        <v>14796</v>
      </c>
      <c r="F8039" s="8" t="s">
        <v>14</v>
      </c>
      <c r="G8039" s="6" t="b">
        <v>0</v>
      </c>
      <c r="H8039" s="7" t="s">
        <v>17587</v>
      </c>
      <c r="I8039" s="7" t="b">
        <f>EXACT(Table1[[#This Row],[Anot]],"CHECAR")</f>
        <v>0</v>
      </c>
      <c r="J8039" s="8" t="s">
        <v>14797</v>
      </c>
      <c r="K8039" s="11" t="b">
        <v>0</v>
      </c>
    </row>
    <row r="8040" spans="1:11" ht="40.5" hidden="1" x14ac:dyDescent="0.25">
      <c r="A8040" s="22">
        <v>9734</v>
      </c>
      <c r="B8040" s="4" t="s">
        <v>14055</v>
      </c>
      <c r="C8040" s="4" t="s">
        <v>14436</v>
      </c>
      <c r="D8040" s="4" t="s">
        <v>14798</v>
      </c>
      <c r="E8040" s="4" t="s">
        <v>14799</v>
      </c>
      <c r="F8040" s="8" t="s">
        <v>14</v>
      </c>
      <c r="G8040" s="6" t="b">
        <v>0</v>
      </c>
      <c r="H8040" s="7" t="s">
        <v>17587</v>
      </c>
      <c r="I8040" s="7" t="b">
        <f>EXACT(Table1[[#This Row],[Anot]],"CHECAR")</f>
        <v>0</v>
      </c>
      <c r="J8040" s="8" t="s">
        <v>14800</v>
      </c>
      <c r="K8040" s="11" t="b">
        <v>0</v>
      </c>
    </row>
    <row r="8041" spans="1:11" ht="40.5" hidden="1" x14ac:dyDescent="0.25">
      <c r="A8041" s="22">
        <v>9735</v>
      </c>
      <c r="B8041" s="4" t="s">
        <v>14055</v>
      </c>
      <c r="C8041" s="4" t="s">
        <v>14436</v>
      </c>
      <c r="D8041" s="4" t="s">
        <v>14801</v>
      </c>
      <c r="E8041" s="4" t="s">
        <v>14802</v>
      </c>
      <c r="F8041" s="8" t="s">
        <v>14</v>
      </c>
      <c r="G8041" s="6" t="b">
        <v>0</v>
      </c>
      <c r="H8041" s="7" t="s">
        <v>17587</v>
      </c>
      <c r="I8041" s="7" t="b">
        <f>EXACT(Table1[[#This Row],[Anot]],"CHECAR")</f>
        <v>0</v>
      </c>
      <c r="J8041" s="8" t="s">
        <v>14803</v>
      </c>
      <c r="K8041" s="11" t="b">
        <v>0</v>
      </c>
    </row>
    <row r="8042" spans="1:11" ht="40.5" hidden="1" x14ac:dyDescent="0.25">
      <c r="A8042" s="22">
        <v>9736</v>
      </c>
      <c r="B8042" s="4" t="s">
        <v>14055</v>
      </c>
      <c r="C8042" s="4" t="s">
        <v>14436</v>
      </c>
      <c r="D8042" s="4" t="s">
        <v>14804</v>
      </c>
      <c r="E8042" s="4" t="s">
        <v>14805</v>
      </c>
      <c r="F8042" s="8" t="s">
        <v>14</v>
      </c>
      <c r="G8042" s="6" t="b">
        <v>0</v>
      </c>
      <c r="H8042" s="7" t="s">
        <v>17587</v>
      </c>
      <c r="I8042" s="7" t="b">
        <f>EXACT(Table1[[#This Row],[Anot]],"CHECAR")</f>
        <v>0</v>
      </c>
      <c r="J8042" s="8" t="s">
        <v>14806</v>
      </c>
      <c r="K8042" s="11" t="b">
        <v>0</v>
      </c>
    </row>
    <row r="8043" spans="1:11" ht="81" hidden="1" x14ac:dyDescent="0.25">
      <c r="A8043" s="22">
        <v>9737</v>
      </c>
      <c r="B8043" s="4" t="s">
        <v>14055</v>
      </c>
      <c r="C8043" s="4" t="s">
        <v>14436</v>
      </c>
      <c r="D8043" s="4" t="s">
        <v>14807</v>
      </c>
      <c r="E8043" s="4" t="s">
        <v>14808</v>
      </c>
      <c r="F8043" s="8" t="s">
        <v>14</v>
      </c>
      <c r="G8043" s="6" t="b">
        <v>0</v>
      </c>
      <c r="H8043" s="7" t="s">
        <v>17587</v>
      </c>
      <c r="I8043" s="7" t="b">
        <f>EXACT(Table1[[#This Row],[Anot]],"CHECAR")</f>
        <v>0</v>
      </c>
      <c r="J8043" s="8" t="s">
        <v>14809</v>
      </c>
      <c r="K8043" s="11" t="b">
        <v>0</v>
      </c>
    </row>
    <row r="8044" spans="1:11" ht="40.5" hidden="1" x14ac:dyDescent="0.25">
      <c r="A8044" s="22">
        <v>9738</v>
      </c>
      <c r="B8044" s="4" t="s">
        <v>14055</v>
      </c>
      <c r="C8044" s="4" t="s">
        <v>14436</v>
      </c>
      <c r="D8044" s="4" t="s">
        <v>14810</v>
      </c>
      <c r="E8044" s="4" t="s">
        <v>14811</v>
      </c>
      <c r="F8044" s="8" t="s">
        <v>14</v>
      </c>
      <c r="G8044" s="6" t="b">
        <v>0</v>
      </c>
      <c r="H8044" s="7" t="s">
        <v>17587</v>
      </c>
      <c r="I8044" s="7" t="b">
        <f>EXACT(Table1[[#This Row],[Anot]],"CHECAR")</f>
        <v>0</v>
      </c>
      <c r="J8044" s="8" t="s">
        <v>14812</v>
      </c>
      <c r="K8044" s="11" t="b">
        <v>0</v>
      </c>
    </row>
    <row r="8045" spans="1:11" ht="101.25" hidden="1" x14ac:dyDescent="0.25">
      <c r="A8045" s="22">
        <v>9739</v>
      </c>
      <c r="B8045" s="4" t="s">
        <v>14055</v>
      </c>
      <c r="C8045" s="4" t="s">
        <v>14436</v>
      </c>
      <c r="D8045" s="4" t="s">
        <v>14813</v>
      </c>
      <c r="E8045" s="4" t="s">
        <v>14814</v>
      </c>
      <c r="F8045" s="8" t="s">
        <v>14</v>
      </c>
      <c r="G8045" s="6" t="b">
        <v>0</v>
      </c>
      <c r="H8045" s="7" t="s">
        <v>17587</v>
      </c>
      <c r="I8045" s="7" t="b">
        <f>EXACT(Table1[[#This Row],[Anot]],"CHECAR")</f>
        <v>0</v>
      </c>
      <c r="J8045" s="8" t="s">
        <v>14815</v>
      </c>
      <c r="K8045" s="11" t="b">
        <v>0</v>
      </c>
    </row>
    <row r="8046" spans="1:11" ht="40.5" hidden="1" x14ac:dyDescent="0.25">
      <c r="A8046" s="22">
        <v>9740</v>
      </c>
      <c r="B8046" s="4" t="s">
        <v>14055</v>
      </c>
      <c r="C8046" s="4" t="s">
        <v>14436</v>
      </c>
      <c r="D8046" s="4" t="s">
        <v>14816</v>
      </c>
      <c r="E8046" s="4" t="s">
        <v>14817</v>
      </c>
      <c r="F8046" s="8" t="s">
        <v>14</v>
      </c>
      <c r="G8046" s="6" t="b">
        <v>0</v>
      </c>
      <c r="H8046" s="7" t="s">
        <v>17587</v>
      </c>
      <c r="I8046" s="7" t="b">
        <f>EXACT(Table1[[#This Row],[Anot]],"CHECAR")</f>
        <v>0</v>
      </c>
      <c r="J8046" s="8" t="s">
        <v>14818</v>
      </c>
      <c r="K8046" s="11" t="b">
        <v>0</v>
      </c>
    </row>
    <row r="8047" spans="1:11" ht="40.5" hidden="1" x14ac:dyDescent="0.25">
      <c r="A8047" s="22">
        <v>9741</v>
      </c>
      <c r="B8047" s="4" t="s">
        <v>14055</v>
      </c>
      <c r="C8047" s="4" t="s">
        <v>14436</v>
      </c>
      <c r="D8047" s="4" t="s">
        <v>14819</v>
      </c>
      <c r="E8047" s="4" t="s">
        <v>14820</v>
      </c>
      <c r="F8047" s="8" t="s">
        <v>14</v>
      </c>
      <c r="G8047" s="6" t="b">
        <v>0</v>
      </c>
      <c r="H8047" s="7" t="s">
        <v>17587</v>
      </c>
      <c r="I8047" s="7" t="b">
        <f>EXACT(Table1[[#This Row],[Anot]],"CHECAR")</f>
        <v>0</v>
      </c>
      <c r="J8047" s="8" t="s">
        <v>14821</v>
      </c>
      <c r="K8047" s="11" t="b">
        <v>0</v>
      </c>
    </row>
    <row r="8048" spans="1:11" ht="40.5" hidden="1" x14ac:dyDescent="0.25">
      <c r="A8048" s="22">
        <v>9742</v>
      </c>
      <c r="B8048" s="4" t="s">
        <v>14055</v>
      </c>
      <c r="C8048" s="4" t="s">
        <v>14436</v>
      </c>
      <c r="D8048" s="4" t="s">
        <v>14822</v>
      </c>
      <c r="E8048" s="4" t="s">
        <v>14823</v>
      </c>
      <c r="F8048" s="8" t="s">
        <v>14</v>
      </c>
      <c r="G8048" s="6" t="b">
        <v>0</v>
      </c>
      <c r="H8048" s="7" t="s">
        <v>17587</v>
      </c>
      <c r="I8048" s="7" t="b">
        <f>EXACT(Table1[[#This Row],[Anot]],"CHECAR")</f>
        <v>0</v>
      </c>
      <c r="J8048" s="8" t="s">
        <v>14824</v>
      </c>
      <c r="K8048" s="11" t="b">
        <v>0</v>
      </c>
    </row>
    <row r="8049" spans="1:11" ht="60.75" hidden="1" x14ac:dyDescent="0.25">
      <c r="A8049" s="22">
        <v>9743</v>
      </c>
      <c r="B8049" s="4" t="s">
        <v>14055</v>
      </c>
      <c r="C8049" s="4" t="s">
        <v>14436</v>
      </c>
      <c r="D8049" s="4" t="s">
        <v>14825</v>
      </c>
      <c r="E8049" s="4" t="s">
        <v>14826</v>
      </c>
      <c r="F8049" s="8" t="s">
        <v>14</v>
      </c>
      <c r="G8049" s="6" t="b">
        <v>0</v>
      </c>
      <c r="H8049" s="7" t="s">
        <v>17587</v>
      </c>
      <c r="I8049" s="7" t="b">
        <f>EXACT(Table1[[#This Row],[Anot]],"CHECAR")</f>
        <v>0</v>
      </c>
      <c r="J8049" s="8" t="s">
        <v>14827</v>
      </c>
      <c r="K8049" s="11" t="b">
        <v>0</v>
      </c>
    </row>
    <row r="8050" spans="1:11" ht="141.75" hidden="1" x14ac:dyDescent="0.25">
      <c r="A8050" s="22">
        <v>9744</v>
      </c>
      <c r="B8050" s="4" t="s">
        <v>14055</v>
      </c>
      <c r="C8050" s="4" t="s">
        <v>14436</v>
      </c>
      <c r="D8050" s="4" t="s">
        <v>14828</v>
      </c>
      <c r="E8050" s="4" t="s">
        <v>14829</v>
      </c>
      <c r="F8050" s="8" t="s">
        <v>14</v>
      </c>
      <c r="G8050" s="6" t="b">
        <v>0</v>
      </c>
      <c r="H8050" s="7" t="s">
        <v>17587</v>
      </c>
      <c r="I8050" s="7" t="b">
        <f>EXACT(Table1[[#This Row],[Anot]],"CHECAR")</f>
        <v>0</v>
      </c>
      <c r="J8050" s="8" t="s">
        <v>13078</v>
      </c>
      <c r="K8050" s="11" t="b">
        <v>0</v>
      </c>
    </row>
    <row r="8051" spans="1:11" ht="60.75" hidden="1" x14ac:dyDescent="0.25">
      <c r="A8051" s="22">
        <v>9745</v>
      </c>
      <c r="B8051" s="4" t="s">
        <v>14055</v>
      </c>
      <c r="C8051" s="4" t="s">
        <v>14436</v>
      </c>
      <c r="D8051" s="4" t="s">
        <v>14830</v>
      </c>
      <c r="E8051" s="4" t="s">
        <v>14831</v>
      </c>
      <c r="F8051" s="8" t="s">
        <v>14</v>
      </c>
      <c r="G8051" s="6" t="b">
        <v>0</v>
      </c>
      <c r="H8051" s="7" t="s">
        <v>17587</v>
      </c>
      <c r="I8051" s="7" t="b">
        <f>EXACT(Table1[[#This Row],[Anot]],"CHECAR")</f>
        <v>0</v>
      </c>
      <c r="J8051" s="8" t="s">
        <v>14832</v>
      </c>
      <c r="K8051" s="11" t="b">
        <v>0</v>
      </c>
    </row>
    <row r="8052" spans="1:11" ht="40.5" hidden="1" x14ac:dyDescent="0.25">
      <c r="A8052" s="22">
        <v>9746</v>
      </c>
      <c r="B8052" s="4" t="s">
        <v>14055</v>
      </c>
      <c r="C8052" s="4" t="s">
        <v>14436</v>
      </c>
      <c r="D8052" s="4" t="s">
        <v>14833</v>
      </c>
      <c r="E8052" s="4" t="s">
        <v>14834</v>
      </c>
      <c r="F8052" s="8" t="s">
        <v>14</v>
      </c>
      <c r="G8052" s="6" t="b">
        <v>0</v>
      </c>
      <c r="H8052" s="7" t="s">
        <v>17587</v>
      </c>
      <c r="I8052" s="7" t="b">
        <f>EXACT(Table1[[#This Row],[Anot]],"CHECAR")</f>
        <v>0</v>
      </c>
      <c r="J8052" s="8" t="s">
        <v>14835</v>
      </c>
      <c r="K8052" s="11" t="b">
        <v>0</v>
      </c>
    </row>
    <row r="8053" spans="1:11" ht="60.75" hidden="1" x14ac:dyDescent="0.25">
      <c r="A8053" s="22">
        <v>9747</v>
      </c>
      <c r="B8053" s="4" t="s">
        <v>14055</v>
      </c>
      <c r="C8053" s="4" t="s">
        <v>14436</v>
      </c>
      <c r="D8053" s="4" t="s">
        <v>14836</v>
      </c>
      <c r="E8053" s="4" t="s">
        <v>14837</v>
      </c>
      <c r="F8053" s="8" t="s">
        <v>14</v>
      </c>
      <c r="G8053" s="6" t="b">
        <v>0</v>
      </c>
      <c r="H8053" s="7" t="s">
        <v>17587</v>
      </c>
      <c r="I8053" s="7" t="b">
        <f>EXACT(Table1[[#This Row],[Anot]],"CHECAR")</f>
        <v>0</v>
      </c>
      <c r="J8053" s="8" t="s">
        <v>14838</v>
      </c>
      <c r="K8053" s="11" t="b">
        <v>0</v>
      </c>
    </row>
    <row r="8054" spans="1:11" ht="81" hidden="1" x14ac:dyDescent="0.25">
      <c r="A8054" s="22">
        <v>9748</v>
      </c>
      <c r="B8054" s="4" t="s">
        <v>14055</v>
      </c>
      <c r="C8054" s="4" t="s">
        <v>14436</v>
      </c>
      <c r="D8054" s="4" t="s">
        <v>14839</v>
      </c>
      <c r="E8054" s="4" t="s">
        <v>14840</v>
      </c>
      <c r="F8054" s="8" t="s">
        <v>14</v>
      </c>
      <c r="G8054" s="6" t="b">
        <v>0</v>
      </c>
      <c r="H8054" s="7" t="s">
        <v>17587</v>
      </c>
      <c r="I8054" s="7" t="b">
        <f>EXACT(Table1[[#This Row],[Anot]],"CHECAR")</f>
        <v>0</v>
      </c>
      <c r="J8054" s="8" t="s">
        <v>14841</v>
      </c>
      <c r="K8054" s="11" t="b">
        <v>0</v>
      </c>
    </row>
    <row r="8055" spans="1:11" ht="81" hidden="1" x14ac:dyDescent="0.25">
      <c r="A8055" s="22">
        <v>9749</v>
      </c>
      <c r="B8055" s="4" t="s">
        <v>14055</v>
      </c>
      <c r="C8055" s="4" t="s">
        <v>14436</v>
      </c>
      <c r="D8055" s="4" t="s">
        <v>14842</v>
      </c>
      <c r="E8055" s="4" t="s">
        <v>14843</v>
      </c>
      <c r="F8055" s="8" t="s">
        <v>14</v>
      </c>
      <c r="G8055" s="6" t="b">
        <v>0</v>
      </c>
      <c r="H8055" s="7" t="s">
        <v>17587</v>
      </c>
      <c r="I8055" s="7" t="b">
        <f>EXACT(Table1[[#This Row],[Anot]],"CHECAR")</f>
        <v>0</v>
      </c>
      <c r="J8055" s="8" t="s">
        <v>14844</v>
      </c>
      <c r="K8055" s="11" t="b">
        <v>0</v>
      </c>
    </row>
    <row r="8056" spans="1:11" ht="40.5" hidden="1" x14ac:dyDescent="0.25">
      <c r="A8056" s="22">
        <v>9750</v>
      </c>
      <c r="B8056" s="4" t="s">
        <v>14055</v>
      </c>
      <c r="C8056" s="4" t="s">
        <v>14436</v>
      </c>
      <c r="D8056" s="4" t="s">
        <v>14845</v>
      </c>
      <c r="E8056" s="4" t="s">
        <v>14846</v>
      </c>
      <c r="F8056" s="8" t="s">
        <v>14</v>
      </c>
      <c r="G8056" s="6" t="b">
        <v>0</v>
      </c>
      <c r="H8056" s="7" t="s">
        <v>17587</v>
      </c>
      <c r="I8056" s="7" t="b">
        <f>EXACT(Table1[[#This Row],[Anot]],"CHECAR")</f>
        <v>0</v>
      </c>
      <c r="J8056" s="8" t="s">
        <v>14847</v>
      </c>
      <c r="K8056" s="11" t="b">
        <v>0</v>
      </c>
    </row>
    <row r="8057" spans="1:11" ht="40.5" hidden="1" x14ac:dyDescent="0.25">
      <c r="A8057" s="22">
        <v>9751</v>
      </c>
      <c r="B8057" s="4" t="s">
        <v>14055</v>
      </c>
      <c r="C8057" s="4" t="s">
        <v>14436</v>
      </c>
      <c r="D8057" s="4" t="s">
        <v>14848</v>
      </c>
      <c r="E8057" s="4" t="s">
        <v>14849</v>
      </c>
      <c r="F8057" s="8" t="s">
        <v>14</v>
      </c>
      <c r="G8057" s="6" t="b">
        <v>0</v>
      </c>
      <c r="H8057" s="7" t="s">
        <v>17587</v>
      </c>
      <c r="I8057" s="7" t="b">
        <f>EXACT(Table1[[#This Row],[Anot]],"CHECAR")</f>
        <v>0</v>
      </c>
      <c r="J8057" s="8" t="s">
        <v>14850</v>
      </c>
      <c r="K8057" s="11" t="b">
        <v>0</v>
      </c>
    </row>
    <row r="8058" spans="1:11" ht="60.75" hidden="1" x14ac:dyDescent="0.25">
      <c r="A8058" s="22">
        <v>9752</v>
      </c>
      <c r="B8058" s="4" t="s">
        <v>14055</v>
      </c>
      <c r="C8058" s="4" t="s">
        <v>14436</v>
      </c>
      <c r="D8058" s="4" t="s">
        <v>14851</v>
      </c>
      <c r="E8058" s="4" t="s">
        <v>14852</v>
      </c>
      <c r="F8058" s="8" t="s">
        <v>14</v>
      </c>
      <c r="G8058" s="6" t="b">
        <v>0</v>
      </c>
      <c r="H8058" s="7" t="s">
        <v>17587</v>
      </c>
      <c r="I8058" s="7" t="b">
        <f>EXACT(Table1[[#This Row],[Anot]],"CHECAR")</f>
        <v>0</v>
      </c>
      <c r="J8058" s="8" t="s">
        <v>14853</v>
      </c>
      <c r="K8058" s="11" t="b">
        <v>0</v>
      </c>
    </row>
    <row r="8059" spans="1:11" ht="40.5" hidden="1" x14ac:dyDescent="0.25">
      <c r="A8059" s="22">
        <v>9753</v>
      </c>
      <c r="B8059" s="4" t="s">
        <v>14055</v>
      </c>
      <c r="C8059" s="4" t="s">
        <v>14854</v>
      </c>
      <c r="D8059" s="4" t="s">
        <v>14855</v>
      </c>
      <c r="E8059" s="4" t="s">
        <v>14856</v>
      </c>
      <c r="F8059" s="8" t="s">
        <v>14</v>
      </c>
      <c r="G8059" s="6" t="b">
        <v>0</v>
      </c>
      <c r="H8059" s="7" t="s">
        <v>17587</v>
      </c>
      <c r="I8059" s="7" t="b">
        <f>EXACT(Table1[[#This Row],[Anot]],"CHECAR")</f>
        <v>0</v>
      </c>
      <c r="J8059" s="8" t="s">
        <v>785</v>
      </c>
      <c r="K8059" s="11" t="b">
        <v>0</v>
      </c>
    </row>
    <row r="8060" spans="1:11" ht="40.5" hidden="1" x14ac:dyDescent="0.25">
      <c r="A8060" s="22">
        <v>9754</v>
      </c>
      <c r="B8060" s="4" t="s">
        <v>14055</v>
      </c>
      <c r="C8060" s="4" t="s">
        <v>14854</v>
      </c>
      <c r="D8060" s="4" t="s">
        <v>14855</v>
      </c>
      <c r="E8060" s="4" t="s">
        <v>14857</v>
      </c>
      <c r="F8060" s="8" t="s">
        <v>14</v>
      </c>
      <c r="G8060" s="6" t="b">
        <v>0</v>
      </c>
      <c r="H8060" s="7" t="s">
        <v>17587</v>
      </c>
      <c r="I8060" s="7" t="b">
        <f>EXACT(Table1[[#This Row],[Anot]],"CHECAR")</f>
        <v>0</v>
      </c>
      <c r="J8060" s="8" t="s">
        <v>1579</v>
      </c>
      <c r="K8060" s="11" t="b">
        <v>0</v>
      </c>
    </row>
    <row r="8061" spans="1:11" ht="40.5" hidden="1" x14ac:dyDescent="0.25">
      <c r="A8061" s="22">
        <v>9755</v>
      </c>
      <c r="B8061" s="4" t="s">
        <v>14055</v>
      </c>
      <c r="C8061" s="4" t="s">
        <v>14854</v>
      </c>
      <c r="D8061" s="4" t="s">
        <v>14858</v>
      </c>
      <c r="E8061" s="4" t="s">
        <v>14859</v>
      </c>
      <c r="F8061" s="8" t="s">
        <v>14</v>
      </c>
      <c r="G8061" s="6" t="b">
        <v>0</v>
      </c>
      <c r="H8061" s="7" t="s">
        <v>17587</v>
      </c>
      <c r="I8061" s="7" t="b">
        <f>EXACT(Table1[[#This Row],[Anot]],"CHECAR")</f>
        <v>0</v>
      </c>
      <c r="J8061" s="8" t="s">
        <v>680</v>
      </c>
      <c r="K8061" s="11" t="b">
        <v>0</v>
      </c>
    </row>
    <row r="8062" spans="1:11" ht="40.5" hidden="1" x14ac:dyDescent="0.25">
      <c r="A8062" s="22">
        <v>9756</v>
      </c>
      <c r="B8062" s="4" t="s">
        <v>14055</v>
      </c>
      <c r="C8062" s="4" t="s">
        <v>14854</v>
      </c>
      <c r="D8062" s="4" t="s">
        <v>14860</v>
      </c>
      <c r="E8062" s="4" t="s">
        <v>14861</v>
      </c>
      <c r="F8062" s="8" t="s">
        <v>14</v>
      </c>
      <c r="G8062" s="6" t="b">
        <v>0</v>
      </c>
      <c r="H8062" s="7" t="s">
        <v>17587</v>
      </c>
      <c r="I8062" s="7" t="b">
        <f>EXACT(Table1[[#This Row],[Anot]],"CHECAR")</f>
        <v>0</v>
      </c>
      <c r="J8062" s="8" t="s">
        <v>1153</v>
      </c>
      <c r="K8062" s="11" t="b">
        <v>0</v>
      </c>
    </row>
    <row r="8063" spans="1:11" ht="60.75" hidden="1" x14ac:dyDescent="0.25">
      <c r="A8063" s="22">
        <v>9757</v>
      </c>
      <c r="B8063" s="4" t="s">
        <v>14055</v>
      </c>
      <c r="C8063" s="4" t="s">
        <v>14854</v>
      </c>
      <c r="D8063" s="4" t="s">
        <v>14862</v>
      </c>
      <c r="E8063" s="4" t="s">
        <v>14863</v>
      </c>
      <c r="F8063" s="8" t="s">
        <v>14</v>
      </c>
      <c r="G8063" s="6" t="b">
        <v>0</v>
      </c>
      <c r="H8063" s="7" t="s">
        <v>17587</v>
      </c>
      <c r="I8063" s="7" t="b">
        <f>EXACT(Table1[[#This Row],[Anot]],"CHECAR")</f>
        <v>0</v>
      </c>
      <c r="J8063" s="8" t="s">
        <v>1033</v>
      </c>
      <c r="K8063" s="11" t="b">
        <v>0</v>
      </c>
    </row>
    <row r="8064" spans="1:11" ht="40.5" hidden="1" x14ac:dyDescent="0.25">
      <c r="A8064" s="22">
        <v>9758</v>
      </c>
      <c r="B8064" s="4" t="s">
        <v>14055</v>
      </c>
      <c r="C8064" s="4" t="s">
        <v>14854</v>
      </c>
      <c r="D8064" s="4" t="s">
        <v>14424</v>
      </c>
      <c r="E8064" s="4" t="s">
        <v>14864</v>
      </c>
      <c r="F8064" s="8" t="s">
        <v>14</v>
      </c>
      <c r="G8064" s="6" t="b">
        <v>0</v>
      </c>
      <c r="H8064" s="7" t="s">
        <v>17587</v>
      </c>
      <c r="I8064" s="7" t="b">
        <f>EXACT(Table1[[#This Row],[Anot]],"CHECAR")</f>
        <v>0</v>
      </c>
      <c r="J8064" s="8" t="s">
        <v>565</v>
      </c>
      <c r="K8064" s="11" t="b">
        <v>0</v>
      </c>
    </row>
    <row r="8065" spans="1:11" ht="60.75" hidden="1" x14ac:dyDescent="0.25">
      <c r="A8065" s="22">
        <v>9759</v>
      </c>
      <c r="B8065" s="4" t="s">
        <v>14055</v>
      </c>
      <c r="C8065" s="4" t="s">
        <v>14854</v>
      </c>
      <c r="D8065" s="4" t="s">
        <v>5185</v>
      </c>
      <c r="E8065" s="4" t="s">
        <v>14865</v>
      </c>
      <c r="F8065" s="8" t="s">
        <v>14</v>
      </c>
      <c r="G8065" s="6" t="b">
        <v>0</v>
      </c>
      <c r="H8065" s="7" t="s">
        <v>17587</v>
      </c>
      <c r="I8065" s="7" t="b">
        <f>EXACT(Table1[[#This Row],[Anot]],"CHECAR")</f>
        <v>0</v>
      </c>
      <c r="J8065" s="8" t="s">
        <v>335</v>
      </c>
      <c r="K8065" s="11" t="b">
        <v>0</v>
      </c>
    </row>
    <row r="8066" spans="1:11" ht="40.5" hidden="1" x14ac:dyDescent="0.25">
      <c r="A8066" s="22">
        <v>9760</v>
      </c>
      <c r="B8066" s="4" t="s">
        <v>14055</v>
      </c>
      <c r="C8066" s="4" t="s">
        <v>14854</v>
      </c>
      <c r="D8066" s="4" t="s">
        <v>5522</v>
      </c>
      <c r="E8066" s="4" t="s">
        <v>14866</v>
      </c>
      <c r="F8066" s="8" t="s">
        <v>14</v>
      </c>
      <c r="G8066" s="6" t="b">
        <v>0</v>
      </c>
      <c r="H8066" s="7" t="s">
        <v>17587</v>
      </c>
      <c r="I8066" s="7" t="b">
        <f>EXACT(Table1[[#This Row],[Anot]],"CHECAR")</f>
        <v>0</v>
      </c>
      <c r="J8066" s="8" t="s">
        <v>2172</v>
      </c>
      <c r="K8066" s="11" t="b">
        <v>0</v>
      </c>
    </row>
    <row r="8067" spans="1:11" ht="40.5" hidden="1" x14ac:dyDescent="0.25">
      <c r="A8067" s="22">
        <v>9761</v>
      </c>
      <c r="B8067" s="4" t="s">
        <v>14055</v>
      </c>
      <c r="C8067" s="4" t="s">
        <v>14854</v>
      </c>
      <c r="D8067" s="4" t="s">
        <v>14867</v>
      </c>
      <c r="E8067" s="4" t="s">
        <v>14868</v>
      </c>
      <c r="F8067" s="8" t="s">
        <v>14</v>
      </c>
      <c r="G8067" s="6" t="b">
        <v>0</v>
      </c>
      <c r="H8067" s="7" t="s">
        <v>17587</v>
      </c>
      <c r="I8067" s="7" t="b">
        <f>EXACT(Table1[[#This Row],[Anot]],"CHECAR")</f>
        <v>0</v>
      </c>
      <c r="J8067" s="8" t="s">
        <v>506</v>
      </c>
      <c r="K8067" s="11" t="b">
        <v>0</v>
      </c>
    </row>
    <row r="8068" spans="1:11" ht="40.5" hidden="1" x14ac:dyDescent="0.25">
      <c r="A8068" s="22">
        <v>9762</v>
      </c>
      <c r="B8068" s="4" t="s">
        <v>14055</v>
      </c>
      <c r="C8068" s="4" t="s">
        <v>14854</v>
      </c>
      <c r="D8068" s="4" t="s">
        <v>14869</v>
      </c>
      <c r="E8068" s="4" t="s">
        <v>14870</v>
      </c>
      <c r="F8068" s="8" t="s">
        <v>14</v>
      </c>
      <c r="G8068" s="6" t="b">
        <v>0</v>
      </c>
      <c r="H8068" s="7" t="s">
        <v>17587</v>
      </c>
      <c r="I8068" s="7" t="b">
        <f>EXACT(Table1[[#This Row],[Anot]],"CHECAR")</f>
        <v>0</v>
      </c>
      <c r="J8068" s="8" t="s">
        <v>1926</v>
      </c>
      <c r="K8068" s="11" t="b">
        <v>0</v>
      </c>
    </row>
    <row r="8069" spans="1:11" ht="60.75" hidden="1" x14ac:dyDescent="0.25">
      <c r="A8069" s="22">
        <v>9763</v>
      </c>
      <c r="B8069" s="4" t="s">
        <v>14055</v>
      </c>
      <c r="C8069" s="4" t="s">
        <v>14854</v>
      </c>
      <c r="D8069" s="4" t="s">
        <v>14871</v>
      </c>
      <c r="E8069" s="4" t="s">
        <v>14872</v>
      </c>
      <c r="F8069" s="8" t="s">
        <v>14</v>
      </c>
      <c r="G8069" s="6" t="b">
        <v>0</v>
      </c>
      <c r="H8069" s="7" t="s">
        <v>17587</v>
      </c>
      <c r="I8069" s="7" t="b">
        <f>EXACT(Table1[[#This Row],[Anot]],"CHECAR")</f>
        <v>0</v>
      </c>
      <c r="J8069" s="8" t="s">
        <v>3363</v>
      </c>
      <c r="K8069" s="11" t="b">
        <v>0</v>
      </c>
    </row>
    <row r="8070" spans="1:11" ht="121.5" hidden="1" x14ac:dyDescent="0.25">
      <c r="A8070" s="22">
        <v>9764</v>
      </c>
      <c r="B8070" s="4" t="s">
        <v>14055</v>
      </c>
      <c r="C8070" s="4" t="s">
        <v>14854</v>
      </c>
      <c r="D8070" s="4" t="s">
        <v>14873</v>
      </c>
      <c r="E8070" s="4" t="s">
        <v>14874</v>
      </c>
      <c r="F8070" s="8" t="s">
        <v>14</v>
      </c>
      <c r="G8070" s="6" t="b">
        <v>0</v>
      </c>
      <c r="H8070" s="7" t="s">
        <v>17587</v>
      </c>
      <c r="I8070" s="7" t="b">
        <f>EXACT(Table1[[#This Row],[Anot]],"CHECAR")</f>
        <v>0</v>
      </c>
      <c r="J8070" s="8" t="s">
        <v>116</v>
      </c>
      <c r="K8070" s="11" t="b">
        <v>0</v>
      </c>
    </row>
    <row r="8071" spans="1:11" ht="81" hidden="1" x14ac:dyDescent="0.25">
      <c r="A8071" s="22">
        <v>9765</v>
      </c>
      <c r="B8071" s="4" t="s">
        <v>14055</v>
      </c>
      <c r="C8071" s="4" t="s">
        <v>14854</v>
      </c>
      <c r="D8071" s="4" t="s">
        <v>12798</v>
      </c>
      <c r="E8071" s="4" t="s">
        <v>14875</v>
      </c>
      <c r="F8071" s="8" t="s">
        <v>14</v>
      </c>
      <c r="G8071" s="6" t="b">
        <v>0</v>
      </c>
      <c r="H8071" s="7" t="s">
        <v>17587</v>
      </c>
      <c r="I8071" s="7" t="b">
        <f>EXACT(Table1[[#This Row],[Anot]],"CHECAR")</f>
        <v>0</v>
      </c>
      <c r="J8071" s="8" t="s">
        <v>61</v>
      </c>
      <c r="K8071" s="11" t="b">
        <v>0</v>
      </c>
    </row>
    <row r="8072" spans="1:11" ht="81" hidden="1" x14ac:dyDescent="0.25">
      <c r="A8072" s="22">
        <v>9766</v>
      </c>
      <c r="B8072" s="4" t="s">
        <v>14055</v>
      </c>
      <c r="C8072" s="4" t="s">
        <v>14854</v>
      </c>
      <c r="D8072" s="4" t="s">
        <v>14876</v>
      </c>
      <c r="E8072" s="4" t="s">
        <v>14877</v>
      </c>
      <c r="F8072" s="8" t="s">
        <v>14</v>
      </c>
      <c r="G8072" s="6" t="b">
        <v>0</v>
      </c>
      <c r="H8072" s="7" t="s">
        <v>17587</v>
      </c>
      <c r="I8072" s="7" t="b">
        <f>EXACT(Table1[[#This Row],[Anot]],"CHECAR")</f>
        <v>0</v>
      </c>
      <c r="J8072" s="8" t="s">
        <v>815</v>
      </c>
      <c r="K8072" s="11" t="b">
        <v>0</v>
      </c>
    </row>
    <row r="8073" spans="1:11" ht="81" hidden="1" x14ac:dyDescent="0.25">
      <c r="A8073" s="22">
        <v>9767</v>
      </c>
      <c r="B8073" s="4" t="s">
        <v>14055</v>
      </c>
      <c r="C8073" s="4" t="s">
        <v>14854</v>
      </c>
      <c r="D8073" s="4" t="s">
        <v>14878</v>
      </c>
      <c r="E8073" s="4" t="s">
        <v>14879</v>
      </c>
      <c r="F8073" s="8" t="s">
        <v>14</v>
      </c>
      <c r="G8073" s="6" t="b">
        <v>0</v>
      </c>
      <c r="H8073" s="7" t="s">
        <v>17587</v>
      </c>
      <c r="I8073" s="7" t="b">
        <f>EXACT(Table1[[#This Row],[Anot]],"CHECAR")</f>
        <v>0</v>
      </c>
      <c r="J8073" s="8" t="s">
        <v>125</v>
      </c>
      <c r="K8073" s="11" t="b">
        <v>0</v>
      </c>
    </row>
    <row r="8074" spans="1:11" ht="60.75" hidden="1" x14ac:dyDescent="0.25">
      <c r="A8074" s="22">
        <v>9768</v>
      </c>
      <c r="B8074" s="4" t="s">
        <v>14055</v>
      </c>
      <c r="C8074" s="4" t="s">
        <v>14854</v>
      </c>
      <c r="D8074" s="4" t="s">
        <v>14880</v>
      </c>
      <c r="E8074" s="4" t="s">
        <v>14881</v>
      </c>
      <c r="F8074" s="8" t="s">
        <v>14</v>
      </c>
      <c r="G8074" s="6" t="b">
        <v>0</v>
      </c>
      <c r="H8074" s="7" t="s">
        <v>17587</v>
      </c>
      <c r="I8074" s="7" t="b">
        <f>EXACT(Table1[[#This Row],[Anot]],"CHECAR")</f>
        <v>0</v>
      </c>
      <c r="J8074" s="8" t="s">
        <v>615</v>
      </c>
      <c r="K8074" s="11" t="b">
        <v>0</v>
      </c>
    </row>
    <row r="8075" spans="1:11" ht="60.75" hidden="1" x14ac:dyDescent="0.25">
      <c r="A8075" s="22">
        <v>9769</v>
      </c>
      <c r="B8075" s="4" t="s">
        <v>14055</v>
      </c>
      <c r="C8075" s="4" t="s">
        <v>14854</v>
      </c>
      <c r="D8075" s="4" t="s">
        <v>14882</v>
      </c>
      <c r="E8075" s="4" t="s">
        <v>14883</v>
      </c>
      <c r="F8075" s="8" t="s">
        <v>14</v>
      </c>
      <c r="G8075" s="6" t="b">
        <v>0</v>
      </c>
      <c r="H8075" s="7" t="s">
        <v>17587</v>
      </c>
      <c r="I8075" s="7" t="b">
        <f>EXACT(Table1[[#This Row],[Anot]],"CHECAR")</f>
        <v>0</v>
      </c>
      <c r="J8075" s="8" t="s">
        <v>1929</v>
      </c>
      <c r="K8075" s="11" t="b">
        <v>0</v>
      </c>
    </row>
    <row r="8076" spans="1:11" ht="81" hidden="1" x14ac:dyDescent="0.25">
      <c r="A8076" s="22">
        <v>9770</v>
      </c>
      <c r="B8076" s="4" t="s">
        <v>14055</v>
      </c>
      <c r="C8076" s="4" t="s">
        <v>14854</v>
      </c>
      <c r="D8076" s="4" t="s">
        <v>14884</v>
      </c>
      <c r="E8076" s="4" t="s">
        <v>14885</v>
      </c>
      <c r="F8076" s="8" t="s">
        <v>14</v>
      </c>
      <c r="G8076" s="6" t="b">
        <v>0</v>
      </c>
      <c r="H8076" s="7" t="s">
        <v>17587</v>
      </c>
      <c r="I8076" s="7" t="b">
        <f>EXACT(Table1[[#This Row],[Anot]],"CHECAR")</f>
        <v>0</v>
      </c>
      <c r="J8076" s="8" t="s">
        <v>416</v>
      </c>
      <c r="K8076" s="11" t="b">
        <v>0</v>
      </c>
    </row>
    <row r="8077" spans="1:11" ht="40.5" hidden="1" x14ac:dyDescent="0.25">
      <c r="A8077" s="22">
        <v>9771</v>
      </c>
      <c r="B8077" s="4" t="s">
        <v>14055</v>
      </c>
      <c r="C8077" s="4" t="s">
        <v>14854</v>
      </c>
      <c r="D8077" s="4" t="s">
        <v>14886</v>
      </c>
      <c r="E8077" s="4" t="s">
        <v>14887</v>
      </c>
      <c r="F8077" s="8" t="s">
        <v>14</v>
      </c>
      <c r="G8077" s="6" t="b">
        <v>0</v>
      </c>
      <c r="H8077" s="7" t="s">
        <v>17587</v>
      </c>
      <c r="I8077" s="7" t="b">
        <f>EXACT(Table1[[#This Row],[Anot]],"CHECAR")</f>
        <v>0</v>
      </c>
      <c r="J8077" s="8" t="s">
        <v>1431</v>
      </c>
      <c r="K8077" s="11" t="b">
        <v>0</v>
      </c>
    </row>
    <row r="8078" spans="1:11" ht="60.75" hidden="1" x14ac:dyDescent="0.25">
      <c r="A8078" s="22">
        <v>9772</v>
      </c>
      <c r="B8078" s="4" t="s">
        <v>14055</v>
      </c>
      <c r="C8078" s="4" t="s">
        <v>14854</v>
      </c>
      <c r="D8078" s="4" t="s">
        <v>14888</v>
      </c>
      <c r="E8078" s="4" t="s">
        <v>14889</v>
      </c>
      <c r="F8078" s="8" t="s">
        <v>14</v>
      </c>
      <c r="G8078" s="6" t="b">
        <v>0</v>
      </c>
      <c r="H8078" s="7" t="s">
        <v>17587</v>
      </c>
      <c r="I8078" s="7" t="b">
        <f>EXACT(Table1[[#This Row],[Anot]],"CHECAR")</f>
        <v>0</v>
      </c>
      <c r="J8078" s="8" t="s">
        <v>847</v>
      </c>
      <c r="K8078" s="11" t="b">
        <v>0</v>
      </c>
    </row>
    <row r="8079" spans="1:11" ht="60.75" hidden="1" x14ac:dyDescent="0.25">
      <c r="A8079" s="22">
        <v>9773</v>
      </c>
      <c r="B8079" s="4" t="s">
        <v>14055</v>
      </c>
      <c r="C8079" s="4" t="s">
        <v>14854</v>
      </c>
      <c r="D8079" s="4" t="s">
        <v>14890</v>
      </c>
      <c r="E8079" s="4" t="s">
        <v>14891</v>
      </c>
      <c r="F8079" s="8" t="s">
        <v>14</v>
      </c>
      <c r="G8079" s="6" t="b">
        <v>0</v>
      </c>
      <c r="H8079" s="7" t="s">
        <v>17587</v>
      </c>
      <c r="I8079" s="7" t="b">
        <f>EXACT(Table1[[#This Row],[Anot]],"CHECAR")</f>
        <v>0</v>
      </c>
      <c r="J8079" s="8" t="s">
        <v>772</v>
      </c>
      <c r="K8079" s="11" t="b">
        <v>0</v>
      </c>
    </row>
    <row r="8080" spans="1:11" ht="60.75" hidden="1" x14ac:dyDescent="0.25">
      <c r="A8080" s="22">
        <v>9774</v>
      </c>
      <c r="B8080" s="4" t="s">
        <v>14055</v>
      </c>
      <c r="C8080" s="4" t="s">
        <v>14854</v>
      </c>
      <c r="D8080" s="4" t="s">
        <v>14892</v>
      </c>
      <c r="E8080" s="4" t="s">
        <v>14893</v>
      </c>
      <c r="F8080" s="8" t="s">
        <v>14</v>
      </c>
      <c r="G8080" s="6" t="b">
        <v>0</v>
      </c>
      <c r="H8080" s="7" t="s">
        <v>17587</v>
      </c>
      <c r="I8080" s="7" t="b">
        <f>EXACT(Table1[[#This Row],[Anot]],"CHECAR")</f>
        <v>0</v>
      </c>
      <c r="J8080" s="8" t="s">
        <v>1191</v>
      </c>
      <c r="K8080" s="11" t="b">
        <v>0</v>
      </c>
    </row>
    <row r="8081" spans="1:11" ht="40.5" hidden="1" x14ac:dyDescent="0.25">
      <c r="A8081" s="22">
        <v>9775</v>
      </c>
      <c r="B8081" s="4" t="s">
        <v>14055</v>
      </c>
      <c r="C8081" s="4" t="s">
        <v>14854</v>
      </c>
      <c r="D8081" s="4" t="s">
        <v>14894</v>
      </c>
      <c r="E8081" s="4" t="s">
        <v>14895</v>
      </c>
      <c r="F8081" s="8" t="s">
        <v>14</v>
      </c>
      <c r="G8081" s="6" t="b">
        <v>0</v>
      </c>
      <c r="H8081" s="7" t="s">
        <v>17587</v>
      </c>
      <c r="I8081" s="7" t="b">
        <f>EXACT(Table1[[#This Row],[Anot]],"CHECAR")</f>
        <v>0</v>
      </c>
      <c r="J8081" s="8" t="s">
        <v>3620</v>
      </c>
      <c r="K8081" s="11" t="b">
        <v>0</v>
      </c>
    </row>
    <row r="8082" spans="1:11" ht="121.5" hidden="1" x14ac:dyDescent="0.25">
      <c r="A8082" s="22">
        <v>9776</v>
      </c>
      <c r="B8082" s="4" t="s">
        <v>14055</v>
      </c>
      <c r="C8082" s="4" t="s">
        <v>14854</v>
      </c>
      <c r="D8082" s="4" t="s">
        <v>14896</v>
      </c>
      <c r="E8082" s="4" t="s">
        <v>14897</v>
      </c>
      <c r="F8082" s="8" t="s">
        <v>14</v>
      </c>
      <c r="G8082" s="6" t="b">
        <v>0</v>
      </c>
      <c r="H8082" s="7"/>
      <c r="I8082" s="7" t="b">
        <f>EXACT(Table1[[#This Row],[Anot]],"CHECAR")</f>
        <v>0</v>
      </c>
      <c r="J8082" s="8" t="s">
        <v>6952</v>
      </c>
      <c r="K8082" s="11" t="b">
        <v>0</v>
      </c>
    </row>
    <row r="8083" spans="1:11" ht="40.5" hidden="1" x14ac:dyDescent="0.25">
      <c r="A8083" s="22">
        <v>9777</v>
      </c>
      <c r="B8083" s="4" t="s">
        <v>14055</v>
      </c>
      <c r="C8083" s="4" t="s">
        <v>14854</v>
      </c>
      <c r="D8083" s="4" t="s">
        <v>14898</v>
      </c>
      <c r="E8083" s="4" t="s">
        <v>14899</v>
      </c>
      <c r="F8083" s="8" t="s">
        <v>14</v>
      </c>
      <c r="G8083" s="6" t="b">
        <v>0</v>
      </c>
      <c r="H8083" s="7" t="s">
        <v>17587</v>
      </c>
      <c r="I8083" s="7" t="b">
        <f>EXACT(Table1[[#This Row],[Anot]],"CHECAR")</f>
        <v>0</v>
      </c>
      <c r="J8083" s="8" t="s">
        <v>1332</v>
      </c>
      <c r="K8083" s="11" t="b">
        <v>0</v>
      </c>
    </row>
    <row r="8084" spans="1:11" ht="40.5" hidden="1" x14ac:dyDescent="0.25">
      <c r="A8084" s="22">
        <v>9778</v>
      </c>
      <c r="B8084" s="4" t="s">
        <v>14055</v>
      </c>
      <c r="C8084" s="4" t="s">
        <v>14854</v>
      </c>
      <c r="D8084" s="4" t="s">
        <v>14900</v>
      </c>
      <c r="E8084" s="4" t="s">
        <v>14901</v>
      </c>
      <c r="F8084" s="8" t="s">
        <v>14</v>
      </c>
      <c r="G8084" s="6" t="b">
        <v>0</v>
      </c>
      <c r="H8084" s="7" t="s">
        <v>17587</v>
      </c>
      <c r="I8084" s="7" t="b">
        <f>EXACT(Table1[[#This Row],[Anot]],"CHECAR")</f>
        <v>0</v>
      </c>
      <c r="J8084" s="8" t="s">
        <v>86</v>
      </c>
      <c r="K8084" s="11" t="b">
        <v>0</v>
      </c>
    </row>
    <row r="8085" spans="1:11" ht="60.75" hidden="1" x14ac:dyDescent="0.25">
      <c r="A8085" s="22">
        <v>9779</v>
      </c>
      <c r="B8085" s="4" t="s">
        <v>14055</v>
      </c>
      <c r="C8085" s="4" t="s">
        <v>14854</v>
      </c>
      <c r="D8085" s="4" t="s">
        <v>14902</v>
      </c>
      <c r="E8085" s="4" t="s">
        <v>14903</v>
      </c>
      <c r="F8085" s="8" t="s">
        <v>14</v>
      </c>
      <c r="G8085" s="6" t="b">
        <v>0</v>
      </c>
      <c r="H8085" s="7" t="s">
        <v>17587</v>
      </c>
      <c r="I8085" s="7" t="b">
        <f>EXACT(Table1[[#This Row],[Anot]],"CHECAR")</f>
        <v>0</v>
      </c>
      <c r="J8085" s="8" t="s">
        <v>1556</v>
      </c>
      <c r="K8085" s="11" t="b">
        <v>0</v>
      </c>
    </row>
    <row r="8086" spans="1:11" ht="81" hidden="1" x14ac:dyDescent="0.25">
      <c r="A8086" s="22">
        <v>9780</v>
      </c>
      <c r="B8086" s="4" t="s">
        <v>14055</v>
      </c>
      <c r="C8086" s="4" t="s">
        <v>14854</v>
      </c>
      <c r="D8086" s="4" t="s">
        <v>14904</v>
      </c>
      <c r="E8086" s="4" t="s">
        <v>14905</v>
      </c>
      <c r="F8086" s="8" t="s">
        <v>14</v>
      </c>
      <c r="G8086" s="6" t="b">
        <v>0</v>
      </c>
      <c r="H8086" s="7" t="s">
        <v>17587</v>
      </c>
      <c r="I8086" s="7" t="b">
        <f>EXACT(Table1[[#This Row],[Anot]],"CHECAR")</f>
        <v>0</v>
      </c>
      <c r="J8086" s="8" t="s">
        <v>2743</v>
      </c>
      <c r="K8086" s="11" t="b">
        <v>0</v>
      </c>
    </row>
    <row r="8087" spans="1:11" ht="40.5" hidden="1" x14ac:dyDescent="0.25">
      <c r="A8087" s="22">
        <v>9781</v>
      </c>
      <c r="B8087" s="4" t="s">
        <v>14055</v>
      </c>
      <c r="C8087" s="4" t="s">
        <v>14854</v>
      </c>
      <c r="D8087" s="4" t="s">
        <v>14906</v>
      </c>
      <c r="E8087" s="4" t="s">
        <v>14907</v>
      </c>
      <c r="F8087" s="8" t="s">
        <v>14</v>
      </c>
      <c r="G8087" s="6" t="b">
        <v>0</v>
      </c>
      <c r="H8087" s="7" t="s">
        <v>17587</v>
      </c>
      <c r="I8087" s="7" t="b">
        <f>EXACT(Table1[[#This Row],[Anot]],"CHECAR")</f>
        <v>0</v>
      </c>
      <c r="J8087" s="8" t="s">
        <v>7089</v>
      </c>
      <c r="K8087" s="11" t="b">
        <v>0</v>
      </c>
    </row>
    <row r="8088" spans="1:11" ht="40.5" hidden="1" x14ac:dyDescent="0.25">
      <c r="A8088" s="22">
        <v>9782</v>
      </c>
      <c r="B8088" s="4" t="s">
        <v>14055</v>
      </c>
      <c r="C8088" s="4" t="s">
        <v>14854</v>
      </c>
      <c r="D8088" s="4" t="s">
        <v>6134</v>
      </c>
      <c r="E8088" s="4" t="s">
        <v>14908</v>
      </c>
      <c r="F8088" s="8" t="s">
        <v>14</v>
      </c>
      <c r="G8088" s="6" t="b">
        <v>0</v>
      </c>
      <c r="H8088" s="7" t="s">
        <v>17587</v>
      </c>
      <c r="I8088" s="7" t="b">
        <f>EXACT(Table1[[#This Row],[Anot]],"CHECAR")</f>
        <v>0</v>
      </c>
      <c r="J8088" s="8" t="s">
        <v>620</v>
      </c>
      <c r="K8088" s="11" t="b">
        <v>0</v>
      </c>
    </row>
    <row r="8089" spans="1:11" ht="101.25" hidden="1" x14ac:dyDescent="0.25">
      <c r="A8089" s="22">
        <v>9783</v>
      </c>
      <c r="B8089" s="4" t="s">
        <v>14055</v>
      </c>
      <c r="C8089" s="4" t="s">
        <v>14854</v>
      </c>
      <c r="D8089" s="4" t="s">
        <v>14909</v>
      </c>
      <c r="E8089" s="4" t="s">
        <v>14910</v>
      </c>
      <c r="F8089" s="8" t="s">
        <v>14</v>
      </c>
      <c r="G8089" s="6" t="b">
        <v>0</v>
      </c>
      <c r="H8089" s="7" t="s">
        <v>17587</v>
      </c>
      <c r="I8089" s="7" t="b">
        <f>EXACT(Table1[[#This Row],[Anot]],"CHECAR")</f>
        <v>0</v>
      </c>
      <c r="J8089" s="8" t="s">
        <v>207</v>
      </c>
      <c r="K8089" s="11" t="b">
        <v>0</v>
      </c>
    </row>
    <row r="8090" spans="1:11" ht="101.25" hidden="1" x14ac:dyDescent="0.25">
      <c r="A8090" s="22">
        <v>9784</v>
      </c>
      <c r="B8090" s="4" t="s">
        <v>14055</v>
      </c>
      <c r="C8090" s="4" t="s">
        <v>14854</v>
      </c>
      <c r="D8090" s="4" t="s">
        <v>14911</v>
      </c>
      <c r="E8090" s="4" t="s">
        <v>14912</v>
      </c>
      <c r="F8090" s="8" t="s">
        <v>14</v>
      </c>
      <c r="G8090" s="6" t="b">
        <v>0</v>
      </c>
      <c r="H8090" s="7" t="s">
        <v>17587</v>
      </c>
      <c r="I8090" s="7" t="b">
        <f>EXACT(Table1[[#This Row],[Anot]],"CHECAR")</f>
        <v>0</v>
      </c>
      <c r="J8090" s="8" t="s">
        <v>2097</v>
      </c>
      <c r="K8090" s="11" t="b">
        <v>0</v>
      </c>
    </row>
    <row r="8091" spans="1:11" ht="81" hidden="1" x14ac:dyDescent="0.25">
      <c r="A8091" s="22">
        <v>9785</v>
      </c>
      <c r="B8091" s="4" t="s">
        <v>14055</v>
      </c>
      <c r="C8091" s="4" t="s">
        <v>14854</v>
      </c>
      <c r="D8091" s="4" t="s">
        <v>14913</v>
      </c>
      <c r="E8091" s="4" t="s">
        <v>14914</v>
      </c>
      <c r="F8091" s="8" t="s">
        <v>14</v>
      </c>
      <c r="G8091" s="6" t="b">
        <v>0</v>
      </c>
      <c r="H8091" s="7" t="s">
        <v>17587</v>
      </c>
      <c r="I8091" s="7" t="b">
        <f>EXACT(Table1[[#This Row],[Anot]],"CHECAR")</f>
        <v>0</v>
      </c>
      <c r="J8091" s="8" t="s">
        <v>1016</v>
      </c>
      <c r="K8091" s="11" t="b">
        <v>0</v>
      </c>
    </row>
    <row r="8092" spans="1:11" ht="182.25" hidden="1" x14ac:dyDescent="0.25">
      <c r="A8092" s="22">
        <v>9786</v>
      </c>
      <c r="B8092" s="4" t="s">
        <v>14055</v>
      </c>
      <c r="C8092" s="4" t="s">
        <v>14854</v>
      </c>
      <c r="D8092" s="4" t="s">
        <v>14915</v>
      </c>
      <c r="E8092" s="4" t="s">
        <v>14916</v>
      </c>
      <c r="F8092" s="8" t="s">
        <v>14</v>
      </c>
      <c r="G8092" s="6" t="b">
        <v>0</v>
      </c>
      <c r="H8092" s="7" t="s">
        <v>17587</v>
      </c>
      <c r="I8092" s="7" t="b">
        <f>EXACT(Table1[[#This Row],[Anot]],"CHECAR")</f>
        <v>0</v>
      </c>
      <c r="J8092" s="8" t="s">
        <v>571</v>
      </c>
      <c r="K8092" s="11" t="b">
        <v>0</v>
      </c>
    </row>
    <row r="8093" spans="1:11" ht="40.5" hidden="1" x14ac:dyDescent="0.25">
      <c r="A8093" s="22">
        <v>9787</v>
      </c>
      <c r="B8093" s="4" t="s">
        <v>14055</v>
      </c>
      <c r="C8093" s="4" t="s">
        <v>14854</v>
      </c>
      <c r="D8093" s="4" t="s">
        <v>14917</v>
      </c>
      <c r="E8093" s="4" t="s">
        <v>14918</v>
      </c>
      <c r="F8093" s="8" t="s">
        <v>14</v>
      </c>
      <c r="G8093" s="6" t="b">
        <v>0</v>
      </c>
      <c r="H8093" s="7" t="s">
        <v>17587</v>
      </c>
      <c r="I8093" s="7" t="b">
        <f>EXACT(Table1[[#This Row],[Anot]],"CHECAR")</f>
        <v>0</v>
      </c>
      <c r="J8093" s="8" t="s">
        <v>10046</v>
      </c>
      <c r="K8093" s="11" t="b">
        <v>0</v>
      </c>
    </row>
    <row r="8094" spans="1:11" ht="40.5" hidden="1" x14ac:dyDescent="0.25">
      <c r="A8094" s="22">
        <v>9788</v>
      </c>
      <c r="B8094" s="4" t="s">
        <v>14055</v>
      </c>
      <c r="C8094" s="4" t="s">
        <v>14854</v>
      </c>
      <c r="D8094" s="4" t="s">
        <v>14919</v>
      </c>
      <c r="E8094" s="4" t="s">
        <v>14920</v>
      </c>
      <c r="F8094" s="8" t="s">
        <v>14</v>
      </c>
      <c r="G8094" s="6" t="b">
        <v>0</v>
      </c>
      <c r="H8094" s="7" t="s">
        <v>17587</v>
      </c>
      <c r="I8094" s="7" t="b">
        <f>EXACT(Table1[[#This Row],[Anot]],"CHECAR")</f>
        <v>0</v>
      </c>
      <c r="J8094" s="8" t="s">
        <v>444</v>
      </c>
      <c r="K8094" s="11" t="b">
        <v>0</v>
      </c>
    </row>
    <row r="8095" spans="1:11" ht="60.75" hidden="1" x14ac:dyDescent="0.25">
      <c r="A8095" s="22">
        <v>9789</v>
      </c>
      <c r="B8095" s="4" t="s">
        <v>14055</v>
      </c>
      <c r="C8095" s="4" t="s">
        <v>14854</v>
      </c>
      <c r="D8095" s="4" t="s">
        <v>14921</v>
      </c>
      <c r="E8095" s="4" t="s">
        <v>14922</v>
      </c>
      <c r="F8095" s="8" t="s">
        <v>14</v>
      </c>
      <c r="G8095" s="6" t="b">
        <v>0</v>
      </c>
      <c r="H8095" s="7" t="s">
        <v>17587</v>
      </c>
      <c r="I8095" s="7" t="b">
        <f>EXACT(Table1[[#This Row],[Anot]],"CHECAR")</f>
        <v>0</v>
      </c>
      <c r="J8095" s="8" t="s">
        <v>1412</v>
      </c>
      <c r="K8095" s="11" t="b">
        <v>0</v>
      </c>
    </row>
    <row r="8096" spans="1:11" ht="101.25" hidden="1" x14ac:dyDescent="0.25">
      <c r="A8096" s="22">
        <v>9790</v>
      </c>
      <c r="B8096" s="4" t="s">
        <v>14055</v>
      </c>
      <c r="C8096" s="4" t="s">
        <v>14854</v>
      </c>
      <c r="D8096" s="4" t="s">
        <v>14923</v>
      </c>
      <c r="E8096" s="4" t="s">
        <v>14924</v>
      </c>
      <c r="F8096" s="8" t="s">
        <v>14</v>
      </c>
      <c r="G8096" s="6" t="b">
        <v>0</v>
      </c>
      <c r="H8096" s="7" t="s">
        <v>17587</v>
      </c>
      <c r="I8096" s="7" t="b">
        <f>EXACT(Table1[[#This Row],[Anot]],"CHECAR")</f>
        <v>0</v>
      </c>
      <c r="J8096" s="8" t="s">
        <v>9105</v>
      </c>
      <c r="K8096" s="11" t="b">
        <v>0</v>
      </c>
    </row>
    <row r="8097" spans="1:11" ht="81" hidden="1" x14ac:dyDescent="0.25">
      <c r="A8097" s="22">
        <v>9791</v>
      </c>
      <c r="B8097" s="4" t="s">
        <v>14055</v>
      </c>
      <c r="C8097" s="4" t="s">
        <v>14854</v>
      </c>
      <c r="D8097" s="4" t="s">
        <v>14925</v>
      </c>
      <c r="E8097" s="4" t="s">
        <v>14926</v>
      </c>
      <c r="F8097" s="8" t="s">
        <v>14</v>
      </c>
      <c r="G8097" s="6" t="b">
        <v>0</v>
      </c>
      <c r="H8097" s="7" t="s">
        <v>17587</v>
      </c>
      <c r="I8097" s="7" t="b">
        <f>EXACT(Table1[[#This Row],[Anot]],"CHECAR")</f>
        <v>0</v>
      </c>
      <c r="J8097" s="8" t="s">
        <v>1739</v>
      </c>
      <c r="K8097" s="11" t="b">
        <v>0</v>
      </c>
    </row>
    <row r="8098" spans="1:11" ht="81" hidden="1" x14ac:dyDescent="0.25">
      <c r="A8098" s="22">
        <v>9792</v>
      </c>
      <c r="B8098" s="4" t="s">
        <v>14055</v>
      </c>
      <c r="C8098" s="4" t="s">
        <v>14854</v>
      </c>
      <c r="D8098" s="4" t="s">
        <v>14927</v>
      </c>
      <c r="E8098" s="4" t="s">
        <v>14928</v>
      </c>
      <c r="F8098" s="8" t="s">
        <v>14</v>
      </c>
      <c r="G8098" s="6" t="b">
        <v>0</v>
      </c>
      <c r="H8098" s="7" t="s">
        <v>17587</v>
      </c>
      <c r="I8098" s="7" t="b">
        <f>EXACT(Table1[[#This Row],[Anot]],"CHECAR")</f>
        <v>0</v>
      </c>
      <c r="J8098" s="8" t="s">
        <v>235</v>
      </c>
      <c r="K8098" s="11" t="b">
        <v>0</v>
      </c>
    </row>
    <row r="8099" spans="1:11" ht="40.5" hidden="1" x14ac:dyDescent="0.25">
      <c r="A8099" s="22">
        <v>9793</v>
      </c>
      <c r="B8099" s="4" t="s">
        <v>14055</v>
      </c>
      <c r="C8099" s="4" t="s">
        <v>14854</v>
      </c>
      <c r="D8099" s="4" t="s">
        <v>14929</v>
      </c>
      <c r="E8099" s="4" t="s">
        <v>14930</v>
      </c>
      <c r="F8099" s="8" t="s">
        <v>14</v>
      </c>
      <c r="G8099" s="6" t="b">
        <v>0</v>
      </c>
      <c r="H8099" s="7" t="s">
        <v>17587</v>
      </c>
      <c r="I8099" s="7" t="b">
        <f>EXACT(Table1[[#This Row],[Anot]],"CHECAR")</f>
        <v>0</v>
      </c>
      <c r="J8099" s="8" t="s">
        <v>1574</v>
      </c>
      <c r="K8099" s="11" t="b">
        <v>0</v>
      </c>
    </row>
    <row r="8100" spans="1:11" ht="40.5" hidden="1" x14ac:dyDescent="0.25">
      <c r="A8100" s="22">
        <v>9794</v>
      </c>
      <c r="B8100" s="4" t="s">
        <v>14055</v>
      </c>
      <c r="C8100" s="4" t="s">
        <v>14854</v>
      </c>
      <c r="D8100" s="4" t="s">
        <v>14931</v>
      </c>
      <c r="E8100" s="4" t="s">
        <v>14932</v>
      </c>
      <c r="F8100" s="8" t="s">
        <v>14</v>
      </c>
      <c r="G8100" s="6" t="b">
        <v>0</v>
      </c>
      <c r="H8100" s="7" t="s">
        <v>17587</v>
      </c>
      <c r="I8100" s="7" t="b">
        <f>EXACT(Table1[[#This Row],[Anot]],"CHECAR")</f>
        <v>0</v>
      </c>
      <c r="J8100" s="8" t="s">
        <v>476</v>
      </c>
      <c r="K8100" s="11" t="b">
        <v>0</v>
      </c>
    </row>
    <row r="8101" spans="1:11" ht="81" hidden="1" x14ac:dyDescent="0.25">
      <c r="A8101" s="22">
        <v>9795</v>
      </c>
      <c r="B8101" s="4" t="s">
        <v>14055</v>
      </c>
      <c r="C8101" s="4" t="s">
        <v>14854</v>
      </c>
      <c r="D8101" s="4" t="s">
        <v>14933</v>
      </c>
      <c r="E8101" s="4" t="s">
        <v>14934</v>
      </c>
      <c r="F8101" s="8" t="s">
        <v>14</v>
      </c>
      <c r="G8101" s="6" t="b">
        <v>0</v>
      </c>
      <c r="H8101" s="7" t="s">
        <v>17587</v>
      </c>
      <c r="I8101" s="7" t="b">
        <f>EXACT(Table1[[#This Row],[Anot]],"CHECAR")</f>
        <v>0</v>
      </c>
      <c r="J8101" s="8" t="s">
        <v>4125</v>
      </c>
      <c r="K8101" s="11" t="b">
        <v>0</v>
      </c>
    </row>
    <row r="8102" spans="1:11" ht="60.75" hidden="1" x14ac:dyDescent="0.25">
      <c r="A8102" s="22">
        <v>9796</v>
      </c>
      <c r="B8102" s="4" t="s">
        <v>14055</v>
      </c>
      <c r="C8102" s="4" t="s">
        <v>14854</v>
      </c>
      <c r="D8102" s="4" t="s">
        <v>14935</v>
      </c>
      <c r="E8102" s="4" t="s">
        <v>14936</v>
      </c>
      <c r="F8102" s="8" t="s">
        <v>14</v>
      </c>
      <c r="G8102" s="6" t="b">
        <v>0</v>
      </c>
      <c r="H8102" s="7" t="s">
        <v>17587</v>
      </c>
      <c r="I8102" s="7" t="b">
        <f>EXACT(Table1[[#This Row],[Anot]],"CHECAR")</f>
        <v>0</v>
      </c>
      <c r="J8102" s="8" t="s">
        <v>1550</v>
      </c>
      <c r="K8102" s="11" t="b">
        <v>0</v>
      </c>
    </row>
    <row r="8103" spans="1:11" ht="40.5" hidden="1" x14ac:dyDescent="0.25">
      <c r="A8103" s="22">
        <v>9797</v>
      </c>
      <c r="B8103" s="4" t="s">
        <v>14055</v>
      </c>
      <c r="C8103" s="4" t="s">
        <v>14854</v>
      </c>
      <c r="D8103" s="4" t="s">
        <v>14937</v>
      </c>
      <c r="E8103" s="4" t="s">
        <v>14938</v>
      </c>
      <c r="F8103" s="8" t="s">
        <v>14</v>
      </c>
      <c r="G8103" s="6" t="b">
        <v>0</v>
      </c>
      <c r="H8103" s="7" t="s">
        <v>17587</v>
      </c>
      <c r="I8103" s="7" t="b">
        <f>EXACT(Table1[[#This Row],[Anot]],"CHECAR")</f>
        <v>0</v>
      </c>
      <c r="J8103" s="8" t="s">
        <v>2647</v>
      </c>
      <c r="K8103" s="11" t="b">
        <v>0</v>
      </c>
    </row>
    <row r="8104" spans="1:11" ht="60.75" hidden="1" x14ac:dyDescent="0.25">
      <c r="A8104" s="22">
        <v>9798</v>
      </c>
      <c r="B8104" s="4" t="s">
        <v>14055</v>
      </c>
      <c r="C8104" s="4" t="s">
        <v>14854</v>
      </c>
      <c r="D8104" s="4" t="s">
        <v>14939</v>
      </c>
      <c r="E8104" s="4" t="s">
        <v>14940</v>
      </c>
      <c r="F8104" s="8" t="s">
        <v>14</v>
      </c>
      <c r="G8104" s="6" t="b">
        <v>0</v>
      </c>
      <c r="H8104" s="7" t="s">
        <v>17587</v>
      </c>
      <c r="I8104" s="7" t="b">
        <f>EXACT(Table1[[#This Row],[Anot]],"CHECAR")</f>
        <v>0</v>
      </c>
      <c r="J8104" s="8" t="s">
        <v>3517</v>
      </c>
      <c r="K8104" s="11" t="b">
        <v>0</v>
      </c>
    </row>
    <row r="8105" spans="1:11" ht="40.5" hidden="1" x14ac:dyDescent="0.25">
      <c r="A8105" s="22">
        <v>9799</v>
      </c>
      <c r="B8105" s="4" t="s">
        <v>14055</v>
      </c>
      <c r="C8105" s="4" t="s">
        <v>14854</v>
      </c>
      <c r="D8105" s="4" t="s">
        <v>14941</v>
      </c>
      <c r="E8105" s="4" t="s">
        <v>14942</v>
      </c>
      <c r="F8105" s="8" t="s">
        <v>14</v>
      </c>
      <c r="G8105" s="6" t="b">
        <v>0</v>
      </c>
      <c r="H8105" s="7" t="s">
        <v>17587</v>
      </c>
      <c r="I8105" s="7" t="b">
        <f>EXACT(Table1[[#This Row],[Anot]],"CHECAR")</f>
        <v>0</v>
      </c>
      <c r="J8105" s="8" t="s">
        <v>775</v>
      </c>
      <c r="K8105" s="11" t="b">
        <v>0</v>
      </c>
    </row>
    <row r="8106" spans="1:11" ht="40.5" hidden="1" x14ac:dyDescent="0.25">
      <c r="A8106" s="22">
        <v>9800</v>
      </c>
      <c r="B8106" s="4" t="s">
        <v>14055</v>
      </c>
      <c r="C8106" s="4" t="s">
        <v>14854</v>
      </c>
      <c r="D8106" s="4" t="s">
        <v>14943</v>
      </c>
      <c r="E8106" s="4" t="s">
        <v>14944</v>
      </c>
      <c r="F8106" s="8" t="s">
        <v>14</v>
      </c>
      <c r="G8106" s="6" t="b">
        <v>0</v>
      </c>
      <c r="H8106" s="7" t="s">
        <v>17587</v>
      </c>
      <c r="I8106" s="7" t="b">
        <f>EXACT(Table1[[#This Row],[Anot]],"CHECAR")</f>
        <v>0</v>
      </c>
      <c r="J8106" s="8" t="s">
        <v>1533</v>
      </c>
      <c r="K8106" s="11" t="b">
        <v>0</v>
      </c>
    </row>
    <row r="8107" spans="1:11" ht="40.5" hidden="1" x14ac:dyDescent="0.25">
      <c r="A8107" s="22">
        <v>9801</v>
      </c>
      <c r="B8107" s="4" t="s">
        <v>14055</v>
      </c>
      <c r="C8107" s="4" t="s">
        <v>14854</v>
      </c>
      <c r="D8107" s="4" t="s">
        <v>14945</v>
      </c>
      <c r="E8107" s="4" t="s">
        <v>14946</v>
      </c>
      <c r="F8107" s="8" t="s">
        <v>14</v>
      </c>
      <c r="G8107" s="6" t="b">
        <v>0</v>
      </c>
      <c r="H8107" s="7" t="s">
        <v>17587</v>
      </c>
      <c r="I8107" s="7" t="b">
        <f>EXACT(Table1[[#This Row],[Anot]],"CHECAR")</f>
        <v>0</v>
      </c>
      <c r="J8107" s="8" t="s">
        <v>12454</v>
      </c>
      <c r="K8107" s="11" t="b">
        <v>0</v>
      </c>
    </row>
    <row r="8108" spans="1:11" ht="60.75" hidden="1" x14ac:dyDescent="0.25">
      <c r="A8108" s="22">
        <v>9802</v>
      </c>
      <c r="B8108" s="4" t="s">
        <v>14055</v>
      </c>
      <c r="C8108" s="4" t="s">
        <v>14854</v>
      </c>
      <c r="D8108" s="4" t="s">
        <v>14947</v>
      </c>
      <c r="E8108" s="4" t="s">
        <v>14948</v>
      </c>
      <c r="F8108" s="8" t="s">
        <v>14</v>
      </c>
      <c r="G8108" s="6" t="b">
        <v>0</v>
      </c>
      <c r="H8108" s="7" t="s">
        <v>17587</v>
      </c>
      <c r="I8108" s="7" t="b">
        <f>EXACT(Table1[[#This Row],[Anot]],"CHECAR")</f>
        <v>0</v>
      </c>
      <c r="J8108" s="8" t="s">
        <v>14949</v>
      </c>
      <c r="K8108" s="11" t="b">
        <v>0</v>
      </c>
    </row>
    <row r="8109" spans="1:11" ht="40.5" hidden="1" x14ac:dyDescent="0.25">
      <c r="A8109" s="22">
        <v>9803</v>
      </c>
      <c r="B8109" s="4" t="s">
        <v>14055</v>
      </c>
      <c r="C8109" s="4" t="s">
        <v>14854</v>
      </c>
      <c r="D8109" s="4" t="s">
        <v>14950</v>
      </c>
      <c r="E8109" s="4" t="s">
        <v>14951</v>
      </c>
      <c r="F8109" s="8" t="s">
        <v>14</v>
      </c>
      <c r="G8109" s="6" t="b">
        <v>0</v>
      </c>
      <c r="H8109" s="7" t="s">
        <v>17587</v>
      </c>
      <c r="I8109" s="7" t="b">
        <f>EXACT(Table1[[#This Row],[Anot]],"CHECAR")</f>
        <v>0</v>
      </c>
      <c r="J8109" s="8" t="s">
        <v>7730</v>
      </c>
      <c r="K8109" s="11" t="b">
        <v>0</v>
      </c>
    </row>
    <row r="8110" spans="1:11" ht="40.5" hidden="1" x14ac:dyDescent="0.25">
      <c r="A8110" s="22">
        <v>9804</v>
      </c>
      <c r="B8110" s="4" t="s">
        <v>14055</v>
      </c>
      <c r="C8110" s="4" t="s">
        <v>14854</v>
      </c>
      <c r="D8110" s="4" t="s">
        <v>14952</v>
      </c>
      <c r="E8110" s="4" t="s">
        <v>14953</v>
      </c>
      <c r="F8110" s="8" t="s">
        <v>14</v>
      </c>
      <c r="G8110" s="6" t="b">
        <v>0</v>
      </c>
      <c r="H8110" s="7" t="s">
        <v>17587</v>
      </c>
      <c r="I8110" s="7" t="b">
        <f>EXACT(Table1[[#This Row],[Anot]],"CHECAR")</f>
        <v>0</v>
      </c>
      <c r="J8110" s="8" t="s">
        <v>14954</v>
      </c>
      <c r="K8110" s="11" t="b">
        <v>0</v>
      </c>
    </row>
    <row r="8111" spans="1:11" ht="60.75" hidden="1" x14ac:dyDescent="0.25">
      <c r="A8111" s="22">
        <v>9805</v>
      </c>
      <c r="B8111" s="4" t="s">
        <v>14055</v>
      </c>
      <c r="C8111" s="4" t="s">
        <v>14854</v>
      </c>
      <c r="D8111" s="4" t="s">
        <v>14955</v>
      </c>
      <c r="E8111" s="4" t="s">
        <v>14956</v>
      </c>
      <c r="F8111" s="8" t="s">
        <v>14</v>
      </c>
      <c r="G8111" s="6" t="b">
        <v>0</v>
      </c>
      <c r="H8111" s="7"/>
      <c r="I8111" s="7" t="b">
        <f>EXACT(Table1[[#This Row],[Anot]],"CHECAR")</f>
        <v>0</v>
      </c>
      <c r="J8111" s="8" t="s">
        <v>14957</v>
      </c>
      <c r="K8111" s="11" t="b">
        <v>0</v>
      </c>
    </row>
    <row r="8112" spans="1:11" ht="60.75" hidden="1" x14ac:dyDescent="0.25">
      <c r="A8112" s="22">
        <v>9806</v>
      </c>
      <c r="B8112" s="4" t="s">
        <v>14055</v>
      </c>
      <c r="C8112" s="4" t="s">
        <v>14958</v>
      </c>
      <c r="D8112" s="4" t="s">
        <v>14959</v>
      </c>
      <c r="E8112" s="4" t="s">
        <v>14960</v>
      </c>
      <c r="F8112" s="8" t="s">
        <v>14</v>
      </c>
      <c r="G8112" s="6" t="b">
        <v>0</v>
      </c>
      <c r="H8112" s="7" t="s">
        <v>17587</v>
      </c>
      <c r="I8112" s="7" t="b">
        <f>EXACT(Table1[[#This Row],[Anot]],"CHECAR")</f>
        <v>0</v>
      </c>
      <c r="J8112" s="8" t="s">
        <v>3952</v>
      </c>
      <c r="K8112" s="11" t="b">
        <v>0</v>
      </c>
    </row>
    <row r="8113" spans="1:11" ht="81" hidden="1" x14ac:dyDescent="0.25">
      <c r="A8113" s="22">
        <v>9807</v>
      </c>
      <c r="B8113" s="4" t="s">
        <v>14055</v>
      </c>
      <c r="C8113" s="4" t="s">
        <v>14958</v>
      </c>
      <c r="D8113" s="4" t="s">
        <v>14961</v>
      </c>
      <c r="E8113" s="4" t="s">
        <v>14962</v>
      </c>
      <c r="F8113" s="8" t="s">
        <v>14</v>
      </c>
      <c r="G8113" s="6" t="b">
        <v>0</v>
      </c>
      <c r="H8113" s="7" t="s">
        <v>17587</v>
      </c>
      <c r="I8113" s="7" t="b">
        <f>EXACT(Table1[[#This Row],[Anot]],"CHECAR")</f>
        <v>0</v>
      </c>
      <c r="J8113" s="8" t="s">
        <v>551</v>
      </c>
      <c r="K8113" s="11" t="b">
        <v>0</v>
      </c>
    </row>
    <row r="8114" spans="1:11" ht="40.5" hidden="1" x14ac:dyDescent="0.25">
      <c r="A8114" s="22">
        <v>9808</v>
      </c>
      <c r="B8114" s="4" t="s">
        <v>14055</v>
      </c>
      <c r="C8114" s="4" t="s">
        <v>14958</v>
      </c>
      <c r="D8114" s="4" t="s">
        <v>14963</v>
      </c>
      <c r="E8114" s="4" t="s">
        <v>14964</v>
      </c>
      <c r="F8114" s="8" t="s">
        <v>14</v>
      </c>
      <c r="G8114" s="6" t="b">
        <v>0</v>
      </c>
      <c r="H8114" s="7" t="s">
        <v>17587</v>
      </c>
      <c r="I8114" s="7" t="b">
        <f>EXACT(Table1[[#This Row],[Anot]],"CHECAR")</f>
        <v>0</v>
      </c>
      <c r="J8114" s="8" t="s">
        <v>378</v>
      </c>
      <c r="K8114" s="11" t="b">
        <v>0</v>
      </c>
    </row>
    <row r="8115" spans="1:11" ht="40.5" hidden="1" x14ac:dyDescent="0.25">
      <c r="A8115" s="22">
        <v>9809</v>
      </c>
      <c r="B8115" s="4" t="s">
        <v>14055</v>
      </c>
      <c r="C8115" s="4" t="s">
        <v>14958</v>
      </c>
      <c r="D8115" s="4" t="s">
        <v>14965</v>
      </c>
      <c r="E8115" s="4" t="s">
        <v>14966</v>
      </c>
      <c r="F8115" s="8" t="s">
        <v>14</v>
      </c>
      <c r="G8115" s="6" t="b">
        <v>0</v>
      </c>
      <c r="H8115" s="7" t="s">
        <v>17587</v>
      </c>
      <c r="I8115" s="7" t="b">
        <f>EXACT(Table1[[#This Row],[Anot]],"CHECAR")</f>
        <v>0</v>
      </c>
      <c r="J8115" s="8" t="s">
        <v>1316</v>
      </c>
      <c r="K8115" s="11" t="b">
        <v>0</v>
      </c>
    </row>
    <row r="8116" spans="1:11" ht="60.75" hidden="1" x14ac:dyDescent="0.25">
      <c r="A8116" s="22">
        <v>9810</v>
      </c>
      <c r="B8116" s="4" t="s">
        <v>14055</v>
      </c>
      <c r="C8116" s="4" t="s">
        <v>14958</v>
      </c>
      <c r="D8116" s="4" t="s">
        <v>14967</v>
      </c>
      <c r="E8116" s="4" t="s">
        <v>14968</v>
      </c>
      <c r="F8116" s="8" t="s">
        <v>14</v>
      </c>
      <c r="G8116" s="6" t="b">
        <v>0</v>
      </c>
      <c r="H8116" s="7" t="s">
        <v>17587</v>
      </c>
      <c r="I8116" s="7" t="b">
        <f>EXACT(Table1[[#This Row],[Anot]],"CHECAR")</f>
        <v>0</v>
      </c>
      <c r="J8116" s="8" t="s">
        <v>6980</v>
      </c>
      <c r="K8116" s="11" t="b">
        <v>0</v>
      </c>
    </row>
    <row r="8117" spans="1:11" ht="81" hidden="1" x14ac:dyDescent="0.25">
      <c r="A8117" s="22">
        <v>9811</v>
      </c>
      <c r="B8117" s="4" t="s">
        <v>14055</v>
      </c>
      <c r="C8117" s="4" t="s">
        <v>14958</v>
      </c>
      <c r="D8117" s="4" t="s">
        <v>14969</v>
      </c>
      <c r="E8117" s="4" t="s">
        <v>14970</v>
      </c>
      <c r="F8117" s="8" t="s">
        <v>14</v>
      </c>
      <c r="G8117" s="6" t="b">
        <v>0</v>
      </c>
      <c r="H8117" s="7" t="s">
        <v>17587</v>
      </c>
      <c r="I8117" s="7" t="b">
        <f>EXACT(Table1[[#This Row],[Anot]],"CHECAR")</f>
        <v>0</v>
      </c>
      <c r="J8117" s="8" t="s">
        <v>608</v>
      </c>
      <c r="K8117" s="11" t="b">
        <v>0</v>
      </c>
    </row>
    <row r="8118" spans="1:11" ht="40.5" hidden="1" x14ac:dyDescent="0.25">
      <c r="A8118" s="22">
        <v>9812</v>
      </c>
      <c r="B8118" s="4" t="s">
        <v>14055</v>
      </c>
      <c r="C8118" s="4" t="s">
        <v>14958</v>
      </c>
      <c r="D8118" s="4" t="s">
        <v>14971</v>
      </c>
      <c r="E8118" s="4" t="s">
        <v>14972</v>
      </c>
      <c r="F8118" s="8" t="s">
        <v>14</v>
      </c>
      <c r="G8118" s="6" t="b">
        <v>0</v>
      </c>
      <c r="H8118" s="7" t="s">
        <v>17587</v>
      </c>
      <c r="I8118" s="7" t="b">
        <f>EXACT(Table1[[#This Row],[Anot]],"CHECAR")</f>
        <v>0</v>
      </c>
      <c r="J8118" s="8" t="s">
        <v>1695</v>
      </c>
      <c r="K8118" s="11" t="b">
        <v>0</v>
      </c>
    </row>
    <row r="8119" spans="1:11" ht="40.5" hidden="1" x14ac:dyDescent="0.25">
      <c r="A8119" s="22">
        <v>9813</v>
      </c>
      <c r="B8119" s="4" t="s">
        <v>14055</v>
      </c>
      <c r="C8119" s="4" t="s">
        <v>14958</v>
      </c>
      <c r="D8119" s="4" t="s">
        <v>14973</v>
      </c>
      <c r="E8119" s="4" t="s">
        <v>14974</v>
      </c>
      <c r="F8119" s="8" t="s">
        <v>14</v>
      </c>
      <c r="G8119" s="6" t="b">
        <v>0</v>
      </c>
      <c r="H8119" s="7" t="s">
        <v>17587</v>
      </c>
      <c r="I8119" s="7" t="b">
        <f>EXACT(Table1[[#This Row],[Anot]],"CHECAR")</f>
        <v>0</v>
      </c>
      <c r="J8119" s="8" t="s">
        <v>9540</v>
      </c>
      <c r="K8119" s="11" t="b">
        <v>0</v>
      </c>
    </row>
    <row r="8120" spans="1:11" ht="81" hidden="1" x14ac:dyDescent="0.25">
      <c r="A8120" s="22">
        <v>9814</v>
      </c>
      <c r="B8120" s="4" t="s">
        <v>14055</v>
      </c>
      <c r="C8120" s="4" t="s">
        <v>14958</v>
      </c>
      <c r="D8120" s="4" t="s">
        <v>14975</v>
      </c>
      <c r="E8120" s="4" t="s">
        <v>14976</v>
      </c>
      <c r="F8120" s="8" t="s">
        <v>14</v>
      </c>
      <c r="G8120" s="6" t="b">
        <v>0</v>
      </c>
      <c r="H8120" s="7" t="s">
        <v>17587</v>
      </c>
      <c r="I8120" s="7" t="b">
        <f>EXACT(Table1[[#This Row],[Anot]],"CHECAR")</f>
        <v>0</v>
      </c>
      <c r="J8120" s="8" t="s">
        <v>444</v>
      </c>
      <c r="K8120" s="11" t="b">
        <v>0</v>
      </c>
    </row>
    <row r="8121" spans="1:11" ht="121.5" hidden="1" x14ac:dyDescent="0.25">
      <c r="A8121" s="22">
        <v>9815</v>
      </c>
      <c r="B8121" s="4" t="s">
        <v>14055</v>
      </c>
      <c r="C8121" s="4" t="s">
        <v>14958</v>
      </c>
      <c r="D8121" s="4" t="s">
        <v>14977</v>
      </c>
      <c r="E8121" s="4" t="s">
        <v>14978</v>
      </c>
      <c r="F8121" s="8" t="s">
        <v>14</v>
      </c>
      <c r="G8121" s="6" t="b">
        <v>0</v>
      </c>
      <c r="H8121" s="7" t="s">
        <v>17587</v>
      </c>
      <c r="I8121" s="7" t="b">
        <f>EXACT(Table1[[#This Row],[Anot]],"CHECAR")</f>
        <v>0</v>
      </c>
      <c r="J8121" s="8" t="s">
        <v>780</v>
      </c>
      <c r="K8121" s="11" t="b">
        <v>0</v>
      </c>
    </row>
    <row r="8122" spans="1:11" ht="60.75" hidden="1" x14ac:dyDescent="0.25">
      <c r="A8122" s="22">
        <v>9816</v>
      </c>
      <c r="B8122" s="4" t="s">
        <v>14055</v>
      </c>
      <c r="C8122" s="4" t="s">
        <v>14958</v>
      </c>
      <c r="D8122" s="4" t="s">
        <v>14979</v>
      </c>
      <c r="E8122" s="4" t="s">
        <v>14980</v>
      </c>
      <c r="F8122" s="8" t="s">
        <v>14</v>
      </c>
      <c r="G8122" s="6" t="b">
        <v>0</v>
      </c>
      <c r="H8122" s="7" t="s">
        <v>17587</v>
      </c>
      <c r="I8122" s="7" t="b">
        <f>EXACT(Table1[[#This Row],[Anot]],"CHECAR")</f>
        <v>0</v>
      </c>
      <c r="J8122" s="8" t="s">
        <v>2169</v>
      </c>
      <c r="K8122" s="11" t="b">
        <v>0</v>
      </c>
    </row>
    <row r="8123" spans="1:11" ht="40.5" hidden="1" x14ac:dyDescent="0.25">
      <c r="A8123" s="22">
        <v>9817</v>
      </c>
      <c r="B8123" s="4" t="s">
        <v>14055</v>
      </c>
      <c r="C8123" s="4" t="s">
        <v>14958</v>
      </c>
      <c r="D8123" s="4" t="s">
        <v>14981</v>
      </c>
      <c r="E8123" s="4" t="s">
        <v>14982</v>
      </c>
      <c r="F8123" s="8" t="s">
        <v>14</v>
      </c>
      <c r="G8123" s="6" t="b">
        <v>0</v>
      </c>
      <c r="H8123" s="7" t="s">
        <v>17587</v>
      </c>
      <c r="I8123" s="7" t="b">
        <f>EXACT(Table1[[#This Row],[Anot]],"CHECAR")</f>
        <v>0</v>
      </c>
      <c r="J8123" s="8" t="s">
        <v>305</v>
      </c>
      <c r="K8123" s="11" t="b">
        <v>0</v>
      </c>
    </row>
    <row r="8124" spans="1:11" ht="40.5" hidden="1" x14ac:dyDescent="0.25">
      <c r="A8124" s="22">
        <v>9818</v>
      </c>
      <c r="B8124" s="4" t="s">
        <v>14055</v>
      </c>
      <c r="C8124" s="4" t="s">
        <v>14958</v>
      </c>
      <c r="D8124" s="4" t="s">
        <v>14983</v>
      </c>
      <c r="E8124" s="4" t="s">
        <v>14984</v>
      </c>
      <c r="F8124" s="8" t="s">
        <v>14</v>
      </c>
      <c r="G8124" s="6" t="b">
        <v>0</v>
      </c>
      <c r="H8124" s="7" t="s">
        <v>17587</v>
      </c>
      <c r="I8124" s="7" t="b">
        <f>EXACT(Table1[[#This Row],[Anot]],"CHECAR")</f>
        <v>0</v>
      </c>
      <c r="J8124" s="8" t="s">
        <v>978</v>
      </c>
      <c r="K8124" s="11" t="b">
        <v>0</v>
      </c>
    </row>
    <row r="8125" spans="1:11" ht="60.75" hidden="1" x14ac:dyDescent="0.25">
      <c r="A8125" s="22">
        <v>9819</v>
      </c>
      <c r="B8125" s="4" t="s">
        <v>14055</v>
      </c>
      <c r="C8125" s="4" t="s">
        <v>14958</v>
      </c>
      <c r="D8125" s="4" t="s">
        <v>14985</v>
      </c>
      <c r="E8125" s="4" t="s">
        <v>14986</v>
      </c>
      <c r="F8125" s="8" t="s">
        <v>14</v>
      </c>
      <c r="G8125" s="6" t="b">
        <v>0</v>
      </c>
      <c r="H8125" s="7" t="s">
        <v>17587</v>
      </c>
      <c r="I8125" s="7" t="b">
        <f>EXACT(Table1[[#This Row],[Anot]],"CHECAR")</f>
        <v>0</v>
      </c>
      <c r="J8125" s="8" t="s">
        <v>1297</v>
      </c>
      <c r="K8125" s="11" t="b">
        <v>0</v>
      </c>
    </row>
    <row r="8126" spans="1:11" ht="60.75" hidden="1" x14ac:dyDescent="0.25">
      <c r="A8126" s="22">
        <v>9820</v>
      </c>
      <c r="B8126" s="4" t="s">
        <v>14055</v>
      </c>
      <c r="C8126" s="4" t="s">
        <v>14958</v>
      </c>
      <c r="D8126" s="4" t="s">
        <v>14987</v>
      </c>
      <c r="E8126" s="4" t="s">
        <v>14988</v>
      </c>
      <c r="F8126" s="8" t="s">
        <v>14</v>
      </c>
      <c r="G8126" s="6" t="b">
        <v>0</v>
      </c>
      <c r="H8126" s="7" t="s">
        <v>17587</v>
      </c>
      <c r="I8126" s="7" t="b">
        <f>EXACT(Table1[[#This Row],[Anot]],"CHECAR")</f>
        <v>0</v>
      </c>
      <c r="J8126" s="8" t="s">
        <v>1962</v>
      </c>
      <c r="K8126" s="11" t="b">
        <v>0</v>
      </c>
    </row>
    <row r="8127" spans="1:11" ht="40.5" hidden="1" x14ac:dyDescent="0.25">
      <c r="A8127" s="22">
        <v>9821</v>
      </c>
      <c r="B8127" s="4" t="s">
        <v>14055</v>
      </c>
      <c r="C8127" s="4" t="s">
        <v>14958</v>
      </c>
      <c r="D8127" s="4" t="s">
        <v>14989</v>
      </c>
      <c r="E8127" s="4" t="s">
        <v>14990</v>
      </c>
      <c r="F8127" s="8" t="s">
        <v>14</v>
      </c>
      <c r="G8127" s="6" t="b">
        <v>0</v>
      </c>
      <c r="H8127" s="7" t="s">
        <v>17587</v>
      </c>
      <c r="I8127" s="7" t="b">
        <f>EXACT(Table1[[#This Row],[Anot]],"CHECAR")</f>
        <v>0</v>
      </c>
      <c r="J8127" s="8" t="s">
        <v>2499</v>
      </c>
      <c r="K8127" s="11" t="b">
        <v>0</v>
      </c>
    </row>
    <row r="8128" spans="1:11" ht="60.75" hidden="1" x14ac:dyDescent="0.25">
      <c r="A8128" s="22">
        <v>9822</v>
      </c>
      <c r="B8128" s="4" t="s">
        <v>14055</v>
      </c>
      <c r="C8128" s="4" t="s">
        <v>14958</v>
      </c>
      <c r="D8128" s="4" t="s">
        <v>14991</v>
      </c>
      <c r="E8128" s="4" t="s">
        <v>14992</v>
      </c>
      <c r="F8128" s="8" t="s">
        <v>14</v>
      </c>
      <c r="G8128" s="6" t="b">
        <v>0</v>
      </c>
      <c r="H8128" s="7" t="s">
        <v>17587</v>
      </c>
      <c r="I8128" s="7" t="b">
        <f>EXACT(Table1[[#This Row],[Anot]],"CHECAR")</f>
        <v>0</v>
      </c>
      <c r="J8128" s="8" t="s">
        <v>633</v>
      </c>
      <c r="K8128" s="11" t="b">
        <v>0</v>
      </c>
    </row>
    <row r="8129" spans="1:11" ht="40.5" hidden="1" x14ac:dyDescent="0.25">
      <c r="A8129" s="22">
        <v>9823</v>
      </c>
      <c r="B8129" s="4" t="s">
        <v>14055</v>
      </c>
      <c r="C8129" s="4" t="s">
        <v>14958</v>
      </c>
      <c r="D8129" s="4" t="s">
        <v>14993</v>
      </c>
      <c r="E8129" s="4" t="s">
        <v>14994</v>
      </c>
      <c r="F8129" s="8" t="s">
        <v>14</v>
      </c>
      <c r="G8129" s="6" t="b">
        <v>1</v>
      </c>
      <c r="H8129" s="7" t="s">
        <v>4481</v>
      </c>
      <c r="I8129" s="7" t="b">
        <f>EXACT(Table1[[#This Row],[Anot]],"CHECAR")</f>
        <v>0</v>
      </c>
      <c r="J8129" s="8" t="s">
        <v>8976</v>
      </c>
      <c r="K8129" s="10" t="b">
        <v>0</v>
      </c>
    </row>
    <row r="8130" spans="1:11" ht="40.5" hidden="1" x14ac:dyDescent="0.25">
      <c r="A8130" s="22">
        <v>9824</v>
      </c>
      <c r="B8130" s="4" t="s">
        <v>14055</v>
      </c>
      <c r="C8130" s="4" t="s">
        <v>14958</v>
      </c>
      <c r="D8130" s="4" t="s">
        <v>14995</v>
      </c>
      <c r="E8130" s="4" t="s">
        <v>14996</v>
      </c>
      <c r="F8130" s="8" t="s">
        <v>14</v>
      </c>
      <c r="G8130" s="6" t="b">
        <v>0</v>
      </c>
      <c r="H8130" s="7" t="s">
        <v>17587</v>
      </c>
      <c r="I8130" s="7" t="b">
        <f>EXACT(Table1[[#This Row],[Anot]],"CHECAR")</f>
        <v>0</v>
      </c>
      <c r="J8130" s="8" t="s">
        <v>14997</v>
      </c>
      <c r="K8130" s="11" t="b">
        <v>0</v>
      </c>
    </row>
    <row r="8131" spans="1:11" ht="40.5" hidden="1" x14ac:dyDescent="0.25">
      <c r="A8131" s="22">
        <v>9825</v>
      </c>
      <c r="B8131" s="4" t="s">
        <v>14055</v>
      </c>
      <c r="C8131" s="4" t="s">
        <v>14958</v>
      </c>
      <c r="D8131" s="4" t="s">
        <v>14998</v>
      </c>
      <c r="E8131" s="4" t="s">
        <v>14999</v>
      </c>
      <c r="F8131" s="8" t="s">
        <v>14</v>
      </c>
      <c r="G8131" s="6" t="b">
        <v>0</v>
      </c>
      <c r="H8131" s="7" t="s">
        <v>17587</v>
      </c>
      <c r="I8131" s="7" t="b">
        <f>EXACT(Table1[[#This Row],[Anot]],"CHECAR")</f>
        <v>0</v>
      </c>
      <c r="J8131" s="8" t="s">
        <v>1372</v>
      </c>
      <c r="K8131" s="11" t="b">
        <v>0</v>
      </c>
    </row>
    <row r="8132" spans="1:11" ht="60.75" hidden="1" x14ac:dyDescent="0.25">
      <c r="A8132" s="22">
        <v>9826</v>
      </c>
      <c r="B8132" s="4" t="s">
        <v>14055</v>
      </c>
      <c r="C8132" s="4" t="s">
        <v>14958</v>
      </c>
      <c r="D8132" s="4" t="s">
        <v>15000</v>
      </c>
      <c r="E8132" s="4" t="s">
        <v>15001</v>
      </c>
      <c r="F8132" s="8" t="s">
        <v>14</v>
      </c>
      <c r="G8132" s="6" t="b">
        <v>0</v>
      </c>
      <c r="H8132" s="7" t="s">
        <v>17587</v>
      </c>
      <c r="I8132" s="7" t="b">
        <f>EXACT(Table1[[#This Row],[Anot]],"CHECAR")</f>
        <v>0</v>
      </c>
      <c r="J8132" s="8" t="s">
        <v>15002</v>
      </c>
      <c r="K8132" s="11" t="b">
        <v>0</v>
      </c>
    </row>
    <row r="8133" spans="1:11" ht="40.5" hidden="1" x14ac:dyDescent="0.25">
      <c r="A8133" s="22">
        <v>9827</v>
      </c>
      <c r="B8133" s="4" t="s">
        <v>14055</v>
      </c>
      <c r="C8133" s="4" t="s">
        <v>14958</v>
      </c>
      <c r="D8133" s="4" t="s">
        <v>15003</v>
      </c>
      <c r="E8133" s="4" t="s">
        <v>15004</v>
      </c>
      <c r="F8133" s="8" t="s">
        <v>14</v>
      </c>
      <c r="G8133" s="6" t="b">
        <v>0</v>
      </c>
      <c r="H8133" s="7" t="s">
        <v>17587</v>
      </c>
      <c r="I8133" s="7" t="b">
        <f>EXACT(Table1[[#This Row],[Anot]],"CHECAR")</f>
        <v>0</v>
      </c>
      <c r="J8133" s="8" t="s">
        <v>3674</v>
      </c>
      <c r="K8133" s="11" t="b">
        <v>0</v>
      </c>
    </row>
    <row r="8134" spans="1:11" ht="40.5" hidden="1" x14ac:dyDescent="0.25">
      <c r="A8134" s="22">
        <v>9828</v>
      </c>
      <c r="B8134" s="4" t="s">
        <v>14055</v>
      </c>
      <c r="C8134" s="4" t="s">
        <v>14958</v>
      </c>
      <c r="D8134" s="4" t="s">
        <v>15005</v>
      </c>
      <c r="E8134" s="4" t="s">
        <v>15006</v>
      </c>
      <c r="F8134" s="8" t="s">
        <v>14</v>
      </c>
      <c r="G8134" s="6" t="b">
        <v>1</v>
      </c>
      <c r="H8134" s="7" t="s">
        <v>4481</v>
      </c>
      <c r="I8134" s="7" t="b">
        <f>EXACT(Table1[[#This Row],[Anot]],"CHECAR")</f>
        <v>0</v>
      </c>
      <c r="J8134" s="8" t="s">
        <v>580</v>
      </c>
      <c r="K8134" s="10" t="b">
        <v>0</v>
      </c>
    </row>
    <row r="8135" spans="1:11" ht="40.5" hidden="1" x14ac:dyDescent="0.25">
      <c r="A8135" s="22">
        <v>9829</v>
      </c>
      <c r="B8135" s="4" t="s">
        <v>14055</v>
      </c>
      <c r="C8135" s="4" t="s">
        <v>14958</v>
      </c>
      <c r="D8135" s="4" t="s">
        <v>14588</v>
      </c>
      <c r="E8135" s="4" t="s">
        <v>15007</v>
      </c>
      <c r="F8135" s="8" t="s">
        <v>14</v>
      </c>
      <c r="G8135" s="6" t="b">
        <v>0</v>
      </c>
      <c r="H8135" s="7" t="s">
        <v>17587</v>
      </c>
      <c r="I8135" s="7" t="b">
        <f>EXACT(Table1[[#This Row],[Anot]],"CHECAR")</f>
        <v>0</v>
      </c>
      <c r="J8135" s="8" t="s">
        <v>9059</v>
      </c>
      <c r="K8135" s="11" t="b">
        <v>0</v>
      </c>
    </row>
    <row r="8136" spans="1:11" ht="40.5" hidden="1" x14ac:dyDescent="0.25">
      <c r="A8136" s="22">
        <v>9830</v>
      </c>
      <c r="B8136" s="4" t="s">
        <v>14055</v>
      </c>
      <c r="C8136" s="4" t="s">
        <v>14958</v>
      </c>
      <c r="D8136" s="4" t="s">
        <v>15008</v>
      </c>
      <c r="E8136" s="4" t="s">
        <v>15009</v>
      </c>
      <c r="F8136" s="8" t="s">
        <v>14</v>
      </c>
      <c r="G8136" s="6" t="b">
        <v>0</v>
      </c>
      <c r="H8136" s="7" t="s">
        <v>17587</v>
      </c>
      <c r="I8136" s="7" t="b">
        <f>EXACT(Table1[[#This Row],[Anot]],"CHECAR")</f>
        <v>0</v>
      </c>
      <c r="J8136" s="8" t="s">
        <v>15010</v>
      </c>
      <c r="K8136" s="11" t="b">
        <v>0</v>
      </c>
    </row>
    <row r="8137" spans="1:11" ht="40.5" hidden="1" x14ac:dyDescent="0.25">
      <c r="A8137" s="22">
        <v>9831</v>
      </c>
      <c r="B8137" s="4" t="s">
        <v>14055</v>
      </c>
      <c r="C8137" s="4" t="s">
        <v>14958</v>
      </c>
      <c r="D8137" s="4" t="s">
        <v>15011</v>
      </c>
      <c r="E8137" s="4" t="s">
        <v>15012</v>
      </c>
      <c r="F8137" s="8" t="s">
        <v>14</v>
      </c>
      <c r="G8137" s="6" t="b">
        <v>0</v>
      </c>
      <c r="H8137" s="7" t="s">
        <v>17587</v>
      </c>
      <c r="I8137" s="7" t="b">
        <f>EXACT(Table1[[#This Row],[Anot]],"CHECAR")</f>
        <v>0</v>
      </c>
      <c r="J8137" s="8" t="s">
        <v>4140</v>
      </c>
      <c r="K8137" s="11" t="b">
        <v>0</v>
      </c>
    </row>
    <row r="8138" spans="1:11" ht="60.75" hidden="1" x14ac:dyDescent="0.25">
      <c r="A8138" s="22">
        <v>9832</v>
      </c>
      <c r="B8138" s="4" t="s">
        <v>14055</v>
      </c>
      <c r="C8138" s="4" t="s">
        <v>14958</v>
      </c>
      <c r="D8138" s="4" t="s">
        <v>15013</v>
      </c>
      <c r="E8138" s="4" t="s">
        <v>15014</v>
      </c>
      <c r="F8138" s="8" t="s">
        <v>14</v>
      </c>
      <c r="G8138" s="6" t="b">
        <v>0</v>
      </c>
      <c r="H8138" s="7" t="s">
        <v>17587</v>
      </c>
      <c r="I8138" s="7" t="b">
        <f>EXACT(Table1[[#This Row],[Anot]],"CHECAR")</f>
        <v>0</v>
      </c>
      <c r="J8138" s="8" t="s">
        <v>15015</v>
      </c>
      <c r="K8138" s="11" t="b">
        <v>0</v>
      </c>
    </row>
    <row r="8139" spans="1:11" ht="101.25" hidden="1" x14ac:dyDescent="0.25">
      <c r="A8139" s="22">
        <v>9833</v>
      </c>
      <c r="B8139" s="4" t="s">
        <v>14055</v>
      </c>
      <c r="C8139" s="4" t="s">
        <v>14958</v>
      </c>
      <c r="D8139" s="4" t="s">
        <v>15016</v>
      </c>
      <c r="E8139" s="4" t="s">
        <v>15017</v>
      </c>
      <c r="F8139" s="8" t="s">
        <v>14</v>
      </c>
      <c r="G8139" s="6" t="b">
        <v>0</v>
      </c>
      <c r="H8139" s="7" t="s">
        <v>17587</v>
      </c>
      <c r="I8139" s="7" t="b">
        <f>EXACT(Table1[[#This Row],[Anot]],"CHECAR")</f>
        <v>0</v>
      </c>
      <c r="J8139" s="8" t="s">
        <v>9639</v>
      </c>
      <c r="K8139" s="11" t="b">
        <v>0</v>
      </c>
    </row>
    <row r="8140" spans="1:11" ht="60.75" hidden="1" x14ac:dyDescent="0.25">
      <c r="A8140" s="22">
        <v>9834</v>
      </c>
      <c r="B8140" s="4" t="s">
        <v>14055</v>
      </c>
      <c r="C8140" s="4" t="s">
        <v>14958</v>
      </c>
      <c r="D8140" s="4" t="s">
        <v>15018</v>
      </c>
      <c r="E8140" s="4" t="s">
        <v>15019</v>
      </c>
      <c r="F8140" s="8" t="s">
        <v>14</v>
      </c>
      <c r="G8140" s="6" t="b">
        <v>0</v>
      </c>
      <c r="H8140" s="7" t="s">
        <v>17587</v>
      </c>
      <c r="I8140" s="7" t="b">
        <f>EXACT(Table1[[#This Row],[Anot]],"CHECAR")</f>
        <v>0</v>
      </c>
      <c r="J8140" s="8" t="s">
        <v>15020</v>
      </c>
      <c r="K8140" s="11" t="b">
        <v>0</v>
      </c>
    </row>
    <row r="8141" spans="1:11" ht="60.75" hidden="1" x14ac:dyDescent="0.25">
      <c r="A8141" s="22">
        <v>9835</v>
      </c>
      <c r="B8141" s="4" t="s">
        <v>14055</v>
      </c>
      <c r="C8141" s="4" t="s">
        <v>14958</v>
      </c>
      <c r="D8141" s="4" t="s">
        <v>15021</v>
      </c>
      <c r="E8141" s="4" t="s">
        <v>15022</v>
      </c>
      <c r="F8141" s="8" t="s">
        <v>14</v>
      </c>
      <c r="G8141" s="6" t="b">
        <v>0</v>
      </c>
      <c r="H8141" s="7" t="s">
        <v>17587</v>
      </c>
      <c r="I8141" s="7" t="b">
        <f>EXACT(Table1[[#This Row],[Anot]],"CHECAR")</f>
        <v>0</v>
      </c>
      <c r="J8141" s="8" t="s">
        <v>4131</v>
      </c>
      <c r="K8141" s="11" t="b">
        <v>0</v>
      </c>
    </row>
    <row r="8142" spans="1:11" ht="81" hidden="1" x14ac:dyDescent="0.25">
      <c r="A8142" s="22">
        <v>9836</v>
      </c>
      <c r="B8142" s="4" t="s">
        <v>14055</v>
      </c>
      <c r="C8142" s="4" t="s">
        <v>14958</v>
      </c>
      <c r="D8142" s="4" t="s">
        <v>15023</v>
      </c>
      <c r="E8142" s="4" t="s">
        <v>15024</v>
      </c>
      <c r="F8142" s="8" t="s">
        <v>14</v>
      </c>
      <c r="G8142" s="6" t="b">
        <v>0</v>
      </c>
      <c r="H8142" s="7" t="s">
        <v>17587</v>
      </c>
      <c r="I8142" s="7" t="b">
        <f>EXACT(Table1[[#This Row],[Anot]],"CHECAR")</f>
        <v>0</v>
      </c>
      <c r="J8142" s="8" t="s">
        <v>9650</v>
      </c>
      <c r="K8142" s="11" t="b">
        <v>0</v>
      </c>
    </row>
    <row r="8143" spans="1:11" ht="60.75" hidden="1" x14ac:dyDescent="0.25">
      <c r="A8143" s="22">
        <v>9837</v>
      </c>
      <c r="B8143" s="4" t="s">
        <v>14055</v>
      </c>
      <c r="C8143" s="4" t="s">
        <v>14958</v>
      </c>
      <c r="D8143" s="4" t="s">
        <v>15025</v>
      </c>
      <c r="E8143" s="4" t="s">
        <v>15026</v>
      </c>
      <c r="F8143" s="8" t="s">
        <v>14</v>
      </c>
      <c r="G8143" s="6" t="b">
        <v>0</v>
      </c>
      <c r="H8143" s="7" t="s">
        <v>17587</v>
      </c>
      <c r="I8143" s="7" t="b">
        <f>EXACT(Table1[[#This Row],[Anot]],"CHECAR")</f>
        <v>0</v>
      </c>
      <c r="J8143" s="8" t="s">
        <v>15027</v>
      </c>
      <c r="K8143" s="11" t="b">
        <v>0</v>
      </c>
    </row>
    <row r="8144" spans="1:11" ht="40.5" hidden="1" x14ac:dyDescent="0.25">
      <c r="A8144" s="22">
        <v>9838</v>
      </c>
      <c r="B8144" s="4" t="s">
        <v>14055</v>
      </c>
      <c r="C8144" s="4" t="s">
        <v>14958</v>
      </c>
      <c r="D8144" s="4" t="s">
        <v>15028</v>
      </c>
      <c r="E8144" s="4" t="s">
        <v>15029</v>
      </c>
      <c r="F8144" s="8" t="s">
        <v>14</v>
      </c>
      <c r="G8144" s="6" t="b">
        <v>0</v>
      </c>
      <c r="H8144" s="7" t="s">
        <v>17587</v>
      </c>
      <c r="I8144" s="7" t="b">
        <f>EXACT(Table1[[#This Row],[Anot]],"CHECAR")</f>
        <v>0</v>
      </c>
      <c r="J8144" s="8" t="s">
        <v>15030</v>
      </c>
      <c r="K8144" s="11" t="b">
        <v>0</v>
      </c>
    </row>
    <row r="8145" spans="1:11" ht="60.75" hidden="1" x14ac:dyDescent="0.25">
      <c r="A8145" s="22">
        <v>9839</v>
      </c>
      <c r="B8145" s="4" t="s">
        <v>14055</v>
      </c>
      <c r="C8145" s="4" t="s">
        <v>14958</v>
      </c>
      <c r="D8145" s="4" t="s">
        <v>15031</v>
      </c>
      <c r="E8145" s="4" t="s">
        <v>15032</v>
      </c>
      <c r="F8145" s="8" t="s">
        <v>14</v>
      </c>
      <c r="G8145" s="6" t="b">
        <v>0</v>
      </c>
      <c r="H8145" s="7" t="s">
        <v>17587</v>
      </c>
      <c r="I8145" s="7" t="b">
        <f>EXACT(Table1[[#This Row],[Anot]],"CHECAR")</f>
        <v>0</v>
      </c>
      <c r="J8145" s="8" t="s">
        <v>15033</v>
      </c>
      <c r="K8145" s="11" t="b">
        <v>0</v>
      </c>
    </row>
    <row r="8146" spans="1:11" ht="81" hidden="1" x14ac:dyDescent="0.25">
      <c r="A8146" s="22">
        <v>9840</v>
      </c>
      <c r="B8146" s="4" t="s">
        <v>14055</v>
      </c>
      <c r="C8146" s="4" t="s">
        <v>14958</v>
      </c>
      <c r="D8146" s="4" t="s">
        <v>15034</v>
      </c>
      <c r="E8146" s="4" t="s">
        <v>15035</v>
      </c>
      <c r="F8146" s="8" t="s">
        <v>14</v>
      </c>
      <c r="G8146" s="6" t="b">
        <v>0</v>
      </c>
      <c r="H8146" s="7" t="s">
        <v>17587</v>
      </c>
      <c r="I8146" s="7" t="b">
        <f>EXACT(Table1[[#This Row],[Anot]],"CHECAR")</f>
        <v>0</v>
      </c>
      <c r="J8146" s="8" t="s">
        <v>15036</v>
      </c>
      <c r="K8146" s="11" t="b">
        <v>0</v>
      </c>
    </row>
    <row r="8147" spans="1:11" ht="40.5" hidden="1" x14ac:dyDescent="0.25">
      <c r="A8147" s="22">
        <v>9841</v>
      </c>
      <c r="B8147" s="4" t="s">
        <v>14055</v>
      </c>
      <c r="C8147" s="4" t="s">
        <v>14958</v>
      </c>
      <c r="D8147" s="4" t="s">
        <v>14269</v>
      </c>
      <c r="E8147" s="4" t="s">
        <v>15037</v>
      </c>
      <c r="F8147" s="8" t="s">
        <v>14</v>
      </c>
      <c r="G8147" s="6" t="b">
        <v>0</v>
      </c>
      <c r="H8147" s="7" t="s">
        <v>17587</v>
      </c>
      <c r="I8147" s="7" t="b">
        <f>EXACT(Table1[[#This Row],[Anot]],"CHECAR")</f>
        <v>0</v>
      </c>
      <c r="J8147" s="8" t="s">
        <v>10743</v>
      </c>
      <c r="K8147" s="11" t="b">
        <v>0</v>
      </c>
    </row>
    <row r="8148" spans="1:11" ht="60.75" hidden="1" x14ac:dyDescent="0.25">
      <c r="A8148" s="22">
        <v>9842</v>
      </c>
      <c r="B8148" s="4" t="s">
        <v>14055</v>
      </c>
      <c r="C8148" s="4" t="s">
        <v>14958</v>
      </c>
      <c r="D8148" s="4" t="s">
        <v>14271</v>
      </c>
      <c r="E8148" s="4" t="s">
        <v>15038</v>
      </c>
      <c r="F8148" s="8" t="s">
        <v>14</v>
      </c>
      <c r="G8148" s="6" t="b">
        <v>0</v>
      </c>
      <c r="H8148" s="7" t="s">
        <v>17587</v>
      </c>
      <c r="I8148" s="7" t="b">
        <f>EXACT(Table1[[#This Row],[Anot]],"CHECAR")</f>
        <v>0</v>
      </c>
      <c r="J8148" s="8" t="s">
        <v>14256</v>
      </c>
      <c r="K8148" s="11" t="b">
        <v>0</v>
      </c>
    </row>
    <row r="8149" spans="1:11" ht="60.75" hidden="1" x14ac:dyDescent="0.25">
      <c r="A8149" s="22">
        <v>9843</v>
      </c>
      <c r="B8149" s="4" t="s">
        <v>14055</v>
      </c>
      <c r="C8149" s="4" t="s">
        <v>14958</v>
      </c>
      <c r="D8149" s="4" t="s">
        <v>15039</v>
      </c>
      <c r="E8149" s="4" t="s">
        <v>15040</v>
      </c>
      <c r="F8149" s="8" t="s">
        <v>14</v>
      </c>
      <c r="G8149" s="6" t="b">
        <v>0</v>
      </c>
      <c r="H8149" s="7" t="s">
        <v>17587</v>
      </c>
      <c r="I8149" s="7" t="b">
        <f>EXACT(Table1[[#This Row],[Anot]],"CHECAR")</f>
        <v>0</v>
      </c>
      <c r="J8149" s="8" t="s">
        <v>15041</v>
      </c>
      <c r="K8149" s="11" t="b">
        <v>0</v>
      </c>
    </row>
    <row r="8150" spans="1:11" ht="40.5" hidden="1" x14ac:dyDescent="0.25">
      <c r="A8150" s="22">
        <v>9844</v>
      </c>
      <c r="B8150" s="4" t="s">
        <v>14055</v>
      </c>
      <c r="C8150" s="4" t="s">
        <v>14958</v>
      </c>
      <c r="D8150" s="4" t="s">
        <v>15042</v>
      </c>
      <c r="E8150" s="4" t="s">
        <v>15043</v>
      </c>
      <c r="F8150" s="8" t="s">
        <v>14</v>
      </c>
      <c r="G8150" s="6" t="b">
        <v>0</v>
      </c>
      <c r="H8150" s="7" t="s">
        <v>17587</v>
      </c>
      <c r="I8150" s="7" t="b">
        <f>EXACT(Table1[[#This Row],[Anot]],"CHECAR")</f>
        <v>0</v>
      </c>
      <c r="J8150" s="8" t="s">
        <v>14616</v>
      </c>
      <c r="K8150" s="11" t="b">
        <v>0</v>
      </c>
    </row>
    <row r="8151" spans="1:11" ht="81" hidden="1" x14ac:dyDescent="0.25">
      <c r="A8151" s="22">
        <v>9845</v>
      </c>
      <c r="B8151" s="4" t="s">
        <v>14055</v>
      </c>
      <c r="C8151" s="4" t="s">
        <v>14958</v>
      </c>
      <c r="D8151" s="4" t="s">
        <v>15044</v>
      </c>
      <c r="E8151" s="4" t="s">
        <v>15045</v>
      </c>
      <c r="F8151" s="8" t="s">
        <v>14</v>
      </c>
      <c r="G8151" s="6" t="b">
        <v>0</v>
      </c>
      <c r="H8151" s="7" t="s">
        <v>17587</v>
      </c>
      <c r="I8151" s="7" t="b">
        <f>EXACT(Table1[[#This Row],[Anot]],"CHECAR")</f>
        <v>0</v>
      </c>
      <c r="J8151" s="8" t="s">
        <v>12110</v>
      </c>
      <c r="K8151" s="11" t="b">
        <v>0</v>
      </c>
    </row>
    <row r="8152" spans="1:11" ht="81" hidden="1" x14ac:dyDescent="0.25">
      <c r="A8152" s="22">
        <v>9846</v>
      </c>
      <c r="B8152" s="4" t="s">
        <v>14055</v>
      </c>
      <c r="C8152" s="4" t="s">
        <v>14958</v>
      </c>
      <c r="D8152" s="4" t="s">
        <v>15046</v>
      </c>
      <c r="E8152" s="4" t="s">
        <v>15047</v>
      </c>
      <c r="F8152" s="8" t="s">
        <v>14</v>
      </c>
      <c r="G8152" s="6" t="b">
        <v>0</v>
      </c>
      <c r="H8152" s="7" t="s">
        <v>17587</v>
      </c>
      <c r="I8152" s="7" t="b">
        <f>EXACT(Table1[[#This Row],[Anot]],"CHECAR")</f>
        <v>0</v>
      </c>
      <c r="J8152" s="8" t="s">
        <v>13961</v>
      </c>
      <c r="K8152" s="11" t="b">
        <v>0</v>
      </c>
    </row>
    <row r="8153" spans="1:11" ht="101.25" hidden="1" x14ac:dyDescent="0.25">
      <c r="A8153" s="22">
        <v>9847</v>
      </c>
      <c r="B8153" s="4" t="s">
        <v>14055</v>
      </c>
      <c r="C8153" s="4" t="s">
        <v>14958</v>
      </c>
      <c r="D8153" s="4" t="s">
        <v>15048</v>
      </c>
      <c r="E8153" s="4" t="s">
        <v>15049</v>
      </c>
      <c r="F8153" s="8" t="s">
        <v>14</v>
      </c>
      <c r="G8153" s="6" t="b">
        <v>0</v>
      </c>
      <c r="H8153" s="7" t="s">
        <v>17587</v>
      </c>
      <c r="I8153" s="7" t="b">
        <f>EXACT(Table1[[#This Row],[Anot]],"CHECAR")</f>
        <v>0</v>
      </c>
      <c r="J8153" s="8" t="s">
        <v>15050</v>
      </c>
      <c r="K8153" s="11" t="b">
        <v>0</v>
      </c>
    </row>
    <row r="8154" spans="1:11" ht="141.75" hidden="1" x14ac:dyDescent="0.25">
      <c r="A8154" s="22">
        <v>9848</v>
      </c>
      <c r="B8154" s="4" t="s">
        <v>14055</v>
      </c>
      <c r="C8154" s="4" t="s">
        <v>14958</v>
      </c>
      <c r="D8154" s="4" t="s">
        <v>15051</v>
      </c>
      <c r="E8154" s="4" t="s">
        <v>15052</v>
      </c>
      <c r="F8154" s="8" t="s">
        <v>14</v>
      </c>
      <c r="G8154" s="6" t="b">
        <v>0</v>
      </c>
      <c r="H8154" s="7" t="s">
        <v>17587</v>
      </c>
      <c r="I8154" s="7" t="b">
        <f>EXACT(Table1[[#This Row],[Anot]],"CHECAR")</f>
        <v>0</v>
      </c>
      <c r="J8154" s="8" t="s">
        <v>15053</v>
      </c>
      <c r="K8154" s="11" t="b">
        <v>0</v>
      </c>
    </row>
    <row r="8155" spans="1:11" ht="40.5" hidden="1" x14ac:dyDescent="0.25">
      <c r="A8155" s="22">
        <v>9849</v>
      </c>
      <c r="B8155" s="4" t="s">
        <v>14055</v>
      </c>
      <c r="C8155" s="4" t="s">
        <v>14958</v>
      </c>
      <c r="D8155" s="4" t="s">
        <v>15054</v>
      </c>
      <c r="E8155" s="4" t="s">
        <v>15055</v>
      </c>
      <c r="F8155" s="8" t="s">
        <v>14</v>
      </c>
      <c r="G8155" s="6" t="b">
        <v>0</v>
      </c>
      <c r="H8155" s="7" t="s">
        <v>17587</v>
      </c>
      <c r="I8155" s="7" t="b">
        <f>EXACT(Table1[[#This Row],[Anot]],"CHECAR")</f>
        <v>0</v>
      </c>
      <c r="J8155" s="8" t="s">
        <v>15056</v>
      </c>
      <c r="K8155" s="11" t="b">
        <v>0</v>
      </c>
    </row>
    <row r="8156" spans="1:11" ht="40.5" hidden="1" x14ac:dyDescent="0.25">
      <c r="A8156" s="22">
        <v>9850</v>
      </c>
      <c r="B8156" s="4" t="s">
        <v>14055</v>
      </c>
      <c r="C8156" s="4" t="s">
        <v>14958</v>
      </c>
      <c r="D8156" s="4" t="s">
        <v>15057</v>
      </c>
      <c r="E8156" s="4" t="s">
        <v>15058</v>
      </c>
      <c r="F8156" s="8" t="s">
        <v>14</v>
      </c>
      <c r="G8156" s="6" t="b">
        <v>0</v>
      </c>
      <c r="H8156" s="7" t="s">
        <v>17587</v>
      </c>
      <c r="I8156" s="7" t="b">
        <f>EXACT(Table1[[#This Row],[Anot]],"CHECAR")</f>
        <v>0</v>
      </c>
      <c r="J8156" s="8" t="s">
        <v>15059</v>
      </c>
      <c r="K8156" s="11" t="b">
        <v>0</v>
      </c>
    </row>
    <row r="8157" spans="1:11" ht="60.75" hidden="1" x14ac:dyDescent="0.25">
      <c r="A8157" s="22">
        <v>9851</v>
      </c>
      <c r="B8157" s="4" t="s">
        <v>14055</v>
      </c>
      <c r="C8157" s="4" t="s">
        <v>14958</v>
      </c>
      <c r="D8157" s="4" t="s">
        <v>15060</v>
      </c>
      <c r="E8157" s="4" t="s">
        <v>15061</v>
      </c>
      <c r="F8157" s="8" t="s">
        <v>14</v>
      </c>
      <c r="G8157" s="6" t="b">
        <v>0</v>
      </c>
      <c r="H8157" s="7" t="s">
        <v>17587</v>
      </c>
      <c r="I8157" s="7" t="b">
        <f>EXACT(Table1[[#This Row],[Anot]],"CHECAR")</f>
        <v>0</v>
      </c>
      <c r="J8157" s="8" t="s">
        <v>15062</v>
      </c>
      <c r="K8157" s="11" t="b">
        <v>0</v>
      </c>
    </row>
    <row r="8158" spans="1:11" ht="101.25" hidden="1" x14ac:dyDescent="0.25">
      <c r="A8158" s="22">
        <v>9852</v>
      </c>
      <c r="B8158" s="4" t="s">
        <v>14055</v>
      </c>
      <c r="C8158" s="4" t="s">
        <v>14958</v>
      </c>
      <c r="D8158" s="4" t="s">
        <v>15063</v>
      </c>
      <c r="E8158" s="4" t="s">
        <v>15064</v>
      </c>
      <c r="F8158" s="8" t="s">
        <v>14</v>
      </c>
      <c r="G8158" s="6" t="b">
        <v>0</v>
      </c>
      <c r="H8158" s="7" t="s">
        <v>17587</v>
      </c>
      <c r="I8158" s="7" t="b">
        <f>EXACT(Table1[[#This Row],[Anot]],"CHECAR")</f>
        <v>0</v>
      </c>
      <c r="J8158" s="8" t="s">
        <v>15065</v>
      </c>
      <c r="K8158" s="11" t="b">
        <v>0</v>
      </c>
    </row>
    <row r="8159" spans="1:11" ht="40.5" hidden="1" x14ac:dyDescent="0.25">
      <c r="A8159" s="22">
        <v>9853</v>
      </c>
      <c r="B8159" s="4" t="s">
        <v>14055</v>
      </c>
      <c r="C8159" s="4" t="s">
        <v>14958</v>
      </c>
      <c r="D8159" s="4" t="s">
        <v>15066</v>
      </c>
      <c r="E8159" s="4" t="s">
        <v>15067</v>
      </c>
      <c r="F8159" s="8" t="s">
        <v>14</v>
      </c>
      <c r="G8159" s="6" t="b">
        <v>0</v>
      </c>
      <c r="H8159" s="7" t="s">
        <v>17587</v>
      </c>
      <c r="I8159" s="7" t="b">
        <f>EXACT(Table1[[#This Row],[Anot]],"CHECAR")</f>
        <v>0</v>
      </c>
      <c r="J8159" s="8" t="s">
        <v>14637</v>
      </c>
      <c r="K8159" s="11" t="b">
        <v>0</v>
      </c>
    </row>
    <row r="8160" spans="1:11" ht="81" hidden="1" x14ac:dyDescent="0.25">
      <c r="A8160" s="22">
        <v>9854</v>
      </c>
      <c r="B8160" s="4" t="s">
        <v>14055</v>
      </c>
      <c r="C8160" s="4" t="s">
        <v>14958</v>
      </c>
      <c r="D8160" s="4" t="s">
        <v>15068</v>
      </c>
      <c r="E8160" s="4" t="s">
        <v>15069</v>
      </c>
      <c r="F8160" s="8" t="s">
        <v>14</v>
      </c>
      <c r="G8160" s="6" t="b">
        <v>0</v>
      </c>
      <c r="H8160" s="7" t="s">
        <v>17587</v>
      </c>
      <c r="I8160" s="7" t="b">
        <f>EXACT(Table1[[#This Row],[Anot]],"CHECAR")</f>
        <v>0</v>
      </c>
      <c r="J8160" s="8" t="s">
        <v>15070</v>
      </c>
      <c r="K8160" s="11" t="b">
        <v>0</v>
      </c>
    </row>
    <row r="8161" spans="1:11" ht="101.25" hidden="1" x14ac:dyDescent="0.25">
      <c r="A8161" s="22">
        <v>9855</v>
      </c>
      <c r="B8161" s="4" t="s">
        <v>14055</v>
      </c>
      <c r="C8161" s="4" t="s">
        <v>14958</v>
      </c>
      <c r="D8161" s="4" t="s">
        <v>15071</v>
      </c>
      <c r="E8161" s="4" t="s">
        <v>15072</v>
      </c>
      <c r="F8161" s="8" t="s">
        <v>14</v>
      </c>
      <c r="G8161" s="6" t="b">
        <v>0</v>
      </c>
      <c r="H8161" s="7" t="s">
        <v>17587</v>
      </c>
      <c r="I8161" s="7" t="b">
        <f>EXACT(Table1[[#This Row],[Anot]],"CHECAR")</f>
        <v>0</v>
      </c>
      <c r="J8161" s="8" t="s">
        <v>13664</v>
      </c>
      <c r="K8161" s="11" t="b">
        <v>0</v>
      </c>
    </row>
    <row r="8162" spans="1:11" ht="60.75" hidden="1" x14ac:dyDescent="0.25">
      <c r="A8162" s="22">
        <v>9856</v>
      </c>
      <c r="B8162" s="4" t="s">
        <v>14055</v>
      </c>
      <c r="C8162" s="4" t="s">
        <v>14958</v>
      </c>
      <c r="D8162" s="4" t="s">
        <v>15073</v>
      </c>
      <c r="E8162" s="4" t="s">
        <v>15074</v>
      </c>
      <c r="F8162" s="8" t="s">
        <v>14</v>
      </c>
      <c r="G8162" s="6" t="b">
        <v>0</v>
      </c>
      <c r="H8162" s="7" t="s">
        <v>17587</v>
      </c>
      <c r="I8162" s="7" t="b">
        <f>EXACT(Table1[[#This Row],[Anot]],"CHECAR")</f>
        <v>0</v>
      </c>
      <c r="J8162" s="8" t="s">
        <v>15075</v>
      </c>
      <c r="K8162" s="11" t="b">
        <v>0</v>
      </c>
    </row>
    <row r="8163" spans="1:11" ht="182.25" hidden="1" x14ac:dyDescent="0.25">
      <c r="A8163" s="22">
        <v>9857</v>
      </c>
      <c r="B8163" s="4" t="s">
        <v>14055</v>
      </c>
      <c r="C8163" s="4" t="s">
        <v>14958</v>
      </c>
      <c r="D8163" s="4" t="s">
        <v>15076</v>
      </c>
      <c r="E8163" s="4" t="s">
        <v>15077</v>
      </c>
      <c r="F8163" s="8" t="s">
        <v>14</v>
      </c>
      <c r="G8163" s="6" t="b">
        <v>0</v>
      </c>
      <c r="H8163" s="7" t="s">
        <v>17587</v>
      </c>
      <c r="I8163" s="7" t="b">
        <f>EXACT(Table1[[#This Row],[Anot]],"CHECAR")</f>
        <v>0</v>
      </c>
      <c r="J8163" s="8" t="s">
        <v>15078</v>
      </c>
      <c r="K8163" s="11" t="b">
        <v>0</v>
      </c>
    </row>
    <row r="8164" spans="1:11" ht="40.5" hidden="1" x14ac:dyDescent="0.25">
      <c r="A8164" s="22">
        <v>9858</v>
      </c>
      <c r="B8164" s="4" t="s">
        <v>14055</v>
      </c>
      <c r="C8164" s="4" t="s">
        <v>14958</v>
      </c>
      <c r="D8164" s="4" t="s">
        <v>15079</v>
      </c>
      <c r="E8164" s="4" t="s">
        <v>15080</v>
      </c>
      <c r="F8164" s="8" t="s">
        <v>14</v>
      </c>
      <c r="G8164" s="6" t="b">
        <v>0</v>
      </c>
      <c r="H8164" s="7" t="s">
        <v>17587</v>
      </c>
      <c r="I8164" s="7" t="b">
        <f>EXACT(Table1[[#This Row],[Anot]],"CHECAR")</f>
        <v>0</v>
      </c>
      <c r="J8164" s="8" t="s">
        <v>15081</v>
      </c>
      <c r="K8164" s="11" t="b">
        <v>0</v>
      </c>
    </row>
    <row r="8165" spans="1:11" ht="40.5" hidden="1" x14ac:dyDescent="0.25">
      <c r="A8165" s="22">
        <v>9859</v>
      </c>
      <c r="B8165" s="4" t="s">
        <v>14055</v>
      </c>
      <c r="C8165" s="4" t="s">
        <v>14958</v>
      </c>
      <c r="D8165" s="4" t="s">
        <v>15082</v>
      </c>
      <c r="E8165" s="4" t="s">
        <v>15083</v>
      </c>
      <c r="F8165" s="8" t="s">
        <v>14</v>
      </c>
      <c r="G8165" s="6" t="b">
        <v>0</v>
      </c>
      <c r="H8165" s="7" t="s">
        <v>17587</v>
      </c>
      <c r="I8165" s="7" t="b">
        <f>EXACT(Table1[[#This Row],[Anot]],"CHECAR")</f>
        <v>0</v>
      </c>
      <c r="J8165" s="8" t="s">
        <v>11236</v>
      </c>
      <c r="K8165" s="11" t="b">
        <v>0</v>
      </c>
    </row>
    <row r="8166" spans="1:11" ht="40.5" hidden="1" x14ac:dyDescent="0.25">
      <c r="A8166" s="22">
        <v>9860</v>
      </c>
      <c r="B8166" s="4" t="s">
        <v>14055</v>
      </c>
      <c r="C8166" s="4" t="s">
        <v>14958</v>
      </c>
      <c r="D8166" s="4" t="s">
        <v>15084</v>
      </c>
      <c r="E8166" s="4" t="s">
        <v>15085</v>
      </c>
      <c r="F8166" s="8" t="s">
        <v>14</v>
      </c>
      <c r="G8166" s="6" t="b">
        <v>0</v>
      </c>
      <c r="H8166" s="7" t="s">
        <v>17587</v>
      </c>
      <c r="I8166" s="7" t="b">
        <f>EXACT(Table1[[#This Row],[Anot]],"CHECAR")</f>
        <v>0</v>
      </c>
      <c r="J8166" s="8" t="s">
        <v>15086</v>
      </c>
      <c r="K8166" s="11" t="b">
        <v>0</v>
      </c>
    </row>
    <row r="8167" spans="1:11" ht="40.5" hidden="1" x14ac:dyDescent="0.25">
      <c r="A8167" s="22">
        <v>9861</v>
      </c>
      <c r="B8167" s="4" t="s">
        <v>14055</v>
      </c>
      <c r="C8167" s="4" t="s">
        <v>14958</v>
      </c>
      <c r="D8167" s="4" t="s">
        <v>15087</v>
      </c>
      <c r="E8167" s="4" t="s">
        <v>15088</v>
      </c>
      <c r="F8167" s="8" t="s">
        <v>14</v>
      </c>
      <c r="G8167" s="6" t="b">
        <v>0</v>
      </c>
      <c r="H8167" s="7" t="s">
        <v>17587</v>
      </c>
      <c r="I8167" s="7" t="b">
        <f>EXACT(Table1[[#This Row],[Anot]],"CHECAR")</f>
        <v>0</v>
      </c>
      <c r="J8167" s="8" t="s">
        <v>15089</v>
      </c>
      <c r="K8167" s="11" t="b">
        <v>0</v>
      </c>
    </row>
    <row r="8168" spans="1:11" ht="60.75" hidden="1" x14ac:dyDescent="0.25">
      <c r="A8168" s="22">
        <v>9862</v>
      </c>
      <c r="B8168" s="4" t="s">
        <v>14055</v>
      </c>
      <c r="C8168" s="4" t="s">
        <v>14958</v>
      </c>
      <c r="D8168" s="4" t="s">
        <v>15090</v>
      </c>
      <c r="E8168" s="4" t="s">
        <v>15091</v>
      </c>
      <c r="F8168" s="8" t="s">
        <v>14</v>
      </c>
      <c r="G8168" s="6" t="b">
        <v>0</v>
      </c>
      <c r="H8168" s="7" t="s">
        <v>17587</v>
      </c>
      <c r="I8168" s="7" t="b">
        <f>EXACT(Table1[[#This Row],[Anot]],"CHECAR")</f>
        <v>0</v>
      </c>
      <c r="J8168" s="8" t="s">
        <v>15092</v>
      </c>
      <c r="K8168" s="11" t="b">
        <v>0</v>
      </c>
    </row>
    <row r="8169" spans="1:11" ht="60.75" hidden="1" x14ac:dyDescent="0.25">
      <c r="A8169" s="22">
        <v>9863</v>
      </c>
      <c r="B8169" s="4" t="s">
        <v>14055</v>
      </c>
      <c r="C8169" s="4" t="s">
        <v>14958</v>
      </c>
      <c r="D8169" s="4" t="s">
        <v>15093</v>
      </c>
      <c r="E8169" s="4" t="s">
        <v>15094</v>
      </c>
      <c r="F8169" s="8" t="s">
        <v>14</v>
      </c>
      <c r="G8169" s="6" t="b">
        <v>0</v>
      </c>
      <c r="H8169" s="7" t="s">
        <v>17587</v>
      </c>
      <c r="I8169" s="7" t="b">
        <f>EXACT(Table1[[#This Row],[Anot]],"CHECAR")</f>
        <v>0</v>
      </c>
      <c r="J8169" s="8" t="s">
        <v>15095</v>
      </c>
      <c r="K8169" s="11" t="b">
        <v>0</v>
      </c>
    </row>
    <row r="8170" spans="1:11" ht="60.75" hidden="1" x14ac:dyDescent="0.25">
      <c r="A8170" s="22">
        <v>9864</v>
      </c>
      <c r="B8170" s="4" t="s">
        <v>14055</v>
      </c>
      <c r="C8170" s="4" t="s">
        <v>14958</v>
      </c>
      <c r="D8170" s="4" t="s">
        <v>13079</v>
      </c>
      <c r="E8170" s="4" t="s">
        <v>15096</v>
      </c>
      <c r="F8170" s="8" t="s">
        <v>14</v>
      </c>
      <c r="G8170" s="6" t="b">
        <v>0</v>
      </c>
      <c r="H8170" s="7" t="s">
        <v>17587</v>
      </c>
      <c r="I8170" s="7" t="b">
        <f>EXACT(Table1[[#This Row],[Anot]],"CHECAR")</f>
        <v>0</v>
      </c>
      <c r="J8170" s="8" t="s">
        <v>15097</v>
      </c>
      <c r="K8170" s="11" t="b">
        <v>0</v>
      </c>
    </row>
    <row r="8171" spans="1:11" ht="40.5" hidden="1" x14ac:dyDescent="0.25">
      <c r="A8171" s="22">
        <v>9865</v>
      </c>
      <c r="B8171" s="4" t="s">
        <v>14055</v>
      </c>
      <c r="C8171" s="4" t="s">
        <v>14958</v>
      </c>
      <c r="D8171" s="4" t="s">
        <v>15098</v>
      </c>
      <c r="E8171" s="4" t="s">
        <v>15099</v>
      </c>
      <c r="F8171" s="8" t="s">
        <v>14</v>
      </c>
      <c r="G8171" s="6" t="b">
        <v>0</v>
      </c>
      <c r="H8171" s="7" t="s">
        <v>17587</v>
      </c>
      <c r="I8171" s="7" t="b">
        <f>EXACT(Table1[[#This Row],[Anot]],"CHECAR")</f>
        <v>0</v>
      </c>
      <c r="J8171" s="8" t="s">
        <v>15100</v>
      </c>
      <c r="K8171" s="11" t="b">
        <v>0</v>
      </c>
    </row>
    <row r="8172" spans="1:11" ht="182.25" hidden="1" x14ac:dyDescent="0.25">
      <c r="A8172" s="22">
        <v>9866</v>
      </c>
      <c r="B8172" s="4" t="s">
        <v>14055</v>
      </c>
      <c r="C8172" s="4" t="s">
        <v>14958</v>
      </c>
      <c r="D8172" s="4" t="s">
        <v>15101</v>
      </c>
      <c r="E8172" s="4" t="s">
        <v>15102</v>
      </c>
      <c r="F8172" s="8" t="s">
        <v>14</v>
      </c>
      <c r="G8172" s="6" t="b">
        <v>0</v>
      </c>
      <c r="H8172" s="7" t="s">
        <v>17587</v>
      </c>
      <c r="I8172" s="7" t="b">
        <f>EXACT(Table1[[#This Row],[Anot]],"CHECAR")</f>
        <v>0</v>
      </c>
      <c r="J8172" s="8" t="s">
        <v>15103</v>
      </c>
      <c r="K8172" s="11" t="b">
        <v>0</v>
      </c>
    </row>
    <row r="8173" spans="1:11" ht="60.75" hidden="1" x14ac:dyDescent="0.25">
      <c r="A8173" s="22">
        <v>9867</v>
      </c>
      <c r="B8173" s="4" t="s">
        <v>14055</v>
      </c>
      <c r="C8173" s="4" t="s">
        <v>14958</v>
      </c>
      <c r="D8173" s="4" t="s">
        <v>15104</v>
      </c>
      <c r="E8173" s="4" t="s">
        <v>15105</v>
      </c>
      <c r="F8173" s="8" t="s">
        <v>14</v>
      </c>
      <c r="G8173" s="6" t="b">
        <v>0</v>
      </c>
      <c r="H8173" s="7" t="s">
        <v>17587</v>
      </c>
      <c r="I8173" s="7" t="b">
        <f>EXACT(Table1[[#This Row],[Anot]],"CHECAR")</f>
        <v>0</v>
      </c>
      <c r="J8173" s="8" t="s">
        <v>5259</v>
      </c>
      <c r="K8173" s="11" t="b">
        <v>0</v>
      </c>
    </row>
    <row r="8174" spans="1:11" ht="40.5" hidden="1" x14ac:dyDescent="0.25">
      <c r="A8174" s="22">
        <v>9868</v>
      </c>
      <c r="B8174" s="4" t="s">
        <v>14055</v>
      </c>
      <c r="C8174" s="4" t="s">
        <v>14958</v>
      </c>
      <c r="D8174" s="4" t="s">
        <v>15106</v>
      </c>
      <c r="E8174" s="4" t="s">
        <v>15107</v>
      </c>
      <c r="F8174" s="8" t="s">
        <v>14</v>
      </c>
      <c r="G8174" s="6" t="b">
        <v>0</v>
      </c>
      <c r="H8174" s="7" t="s">
        <v>17587</v>
      </c>
      <c r="I8174" s="7" t="b">
        <f>EXACT(Table1[[#This Row],[Anot]],"CHECAR")</f>
        <v>0</v>
      </c>
      <c r="J8174" s="8" t="s">
        <v>15108</v>
      </c>
      <c r="K8174" s="11" t="b">
        <v>0</v>
      </c>
    </row>
    <row r="8175" spans="1:11" ht="40.5" hidden="1" x14ac:dyDescent="0.25">
      <c r="A8175" s="22">
        <v>9869</v>
      </c>
      <c r="B8175" s="4" t="s">
        <v>14055</v>
      </c>
      <c r="C8175" s="4" t="s">
        <v>14958</v>
      </c>
      <c r="D8175" s="4" t="s">
        <v>15109</v>
      </c>
      <c r="E8175" s="4" t="s">
        <v>15110</v>
      </c>
      <c r="F8175" s="8" t="s">
        <v>14</v>
      </c>
      <c r="G8175" s="6" t="b">
        <v>0</v>
      </c>
      <c r="H8175" s="7" t="s">
        <v>17587</v>
      </c>
      <c r="I8175" s="7" t="b">
        <f>EXACT(Table1[[#This Row],[Anot]],"CHECAR")</f>
        <v>0</v>
      </c>
      <c r="J8175" s="8" t="s">
        <v>15111</v>
      </c>
      <c r="K8175" s="11" t="b">
        <v>0</v>
      </c>
    </row>
    <row r="8176" spans="1:11" ht="40.5" hidden="1" x14ac:dyDescent="0.25">
      <c r="A8176" s="22">
        <v>9870</v>
      </c>
      <c r="B8176" s="4" t="s">
        <v>14055</v>
      </c>
      <c r="C8176" s="4" t="s">
        <v>14958</v>
      </c>
      <c r="D8176" s="4" t="s">
        <v>15112</v>
      </c>
      <c r="E8176" s="4" t="s">
        <v>15113</v>
      </c>
      <c r="F8176" s="8" t="s">
        <v>14</v>
      </c>
      <c r="G8176" s="6" t="b">
        <v>0</v>
      </c>
      <c r="H8176" s="7" t="s">
        <v>17587</v>
      </c>
      <c r="I8176" s="7" t="b">
        <f>EXACT(Table1[[#This Row],[Anot]],"CHECAR")</f>
        <v>0</v>
      </c>
      <c r="J8176" s="8" t="s">
        <v>15114</v>
      </c>
      <c r="K8176" s="11" t="b">
        <v>0</v>
      </c>
    </row>
    <row r="8177" spans="1:11" ht="40.5" hidden="1" x14ac:dyDescent="0.25">
      <c r="A8177" s="22">
        <v>9871</v>
      </c>
      <c r="B8177" s="4" t="s">
        <v>14055</v>
      </c>
      <c r="C8177" s="4" t="s">
        <v>14958</v>
      </c>
      <c r="D8177" s="4" t="s">
        <v>15115</v>
      </c>
      <c r="E8177" s="4" t="s">
        <v>15116</v>
      </c>
      <c r="F8177" s="8" t="s">
        <v>14</v>
      </c>
      <c r="G8177" s="6" t="b">
        <v>0</v>
      </c>
      <c r="H8177" s="7" t="s">
        <v>17587</v>
      </c>
      <c r="I8177" s="7" t="b">
        <f>EXACT(Table1[[#This Row],[Anot]],"CHECAR")</f>
        <v>0</v>
      </c>
      <c r="J8177" s="8" t="s">
        <v>4617</v>
      </c>
      <c r="K8177" s="11" t="b">
        <v>0</v>
      </c>
    </row>
    <row r="8178" spans="1:11" ht="81" hidden="1" x14ac:dyDescent="0.25">
      <c r="A8178" s="22">
        <v>9872</v>
      </c>
      <c r="B8178" s="4" t="s">
        <v>14055</v>
      </c>
      <c r="C8178" s="4" t="s">
        <v>14958</v>
      </c>
      <c r="D8178" s="4" t="s">
        <v>15117</v>
      </c>
      <c r="E8178" s="4" t="s">
        <v>15118</v>
      </c>
      <c r="F8178" s="8" t="s">
        <v>14</v>
      </c>
      <c r="G8178" s="6" t="b">
        <v>0</v>
      </c>
      <c r="H8178" s="7" t="s">
        <v>17587</v>
      </c>
      <c r="I8178" s="7" t="b">
        <f>EXACT(Table1[[#This Row],[Anot]],"CHECAR")</f>
        <v>0</v>
      </c>
      <c r="J8178" s="8" t="s">
        <v>15119</v>
      </c>
      <c r="K8178" s="11" t="b">
        <v>0</v>
      </c>
    </row>
    <row r="8179" spans="1:11" ht="81" hidden="1" x14ac:dyDescent="0.25">
      <c r="A8179" s="22">
        <v>9873</v>
      </c>
      <c r="B8179" s="4" t="s">
        <v>14055</v>
      </c>
      <c r="C8179" s="4" t="s">
        <v>14958</v>
      </c>
      <c r="D8179" s="4" t="s">
        <v>15120</v>
      </c>
      <c r="E8179" s="4" t="s">
        <v>15121</v>
      </c>
      <c r="F8179" s="8" t="s">
        <v>14</v>
      </c>
      <c r="G8179" s="6" t="b">
        <v>0</v>
      </c>
      <c r="H8179" s="7" t="s">
        <v>17587</v>
      </c>
      <c r="I8179" s="7" t="b">
        <f>EXACT(Table1[[#This Row],[Anot]],"CHECAR")</f>
        <v>0</v>
      </c>
      <c r="J8179" s="8" t="s">
        <v>15122</v>
      </c>
      <c r="K8179" s="11" t="b">
        <v>0</v>
      </c>
    </row>
    <row r="8180" spans="1:11" ht="40.5" hidden="1" x14ac:dyDescent="0.25">
      <c r="A8180" s="22">
        <v>9874</v>
      </c>
      <c r="B8180" s="4" t="s">
        <v>14055</v>
      </c>
      <c r="C8180" s="4" t="s">
        <v>14958</v>
      </c>
      <c r="D8180" s="4" t="s">
        <v>15123</v>
      </c>
      <c r="E8180" s="4" t="s">
        <v>15124</v>
      </c>
      <c r="F8180" s="8" t="s">
        <v>14</v>
      </c>
      <c r="G8180" s="6" t="b">
        <v>0</v>
      </c>
      <c r="H8180" s="7" t="s">
        <v>17587</v>
      </c>
      <c r="I8180" s="7" t="b">
        <f>EXACT(Table1[[#This Row],[Anot]],"CHECAR")</f>
        <v>0</v>
      </c>
      <c r="J8180" s="8" t="s">
        <v>12969</v>
      </c>
      <c r="K8180" s="11" t="b">
        <v>0</v>
      </c>
    </row>
    <row r="8181" spans="1:11" ht="40.5" hidden="1" x14ac:dyDescent="0.25">
      <c r="A8181" s="22">
        <v>9875</v>
      </c>
      <c r="B8181" s="4" t="s">
        <v>14055</v>
      </c>
      <c r="C8181" s="4" t="s">
        <v>14958</v>
      </c>
      <c r="D8181" s="4" t="s">
        <v>15125</v>
      </c>
      <c r="E8181" s="4" t="s">
        <v>15126</v>
      </c>
      <c r="F8181" s="8" t="s">
        <v>14</v>
      </c>
      <c r="G8181" s="6" t="b">
        <v>0</v>
      </c>
      <c r="H8181" s="7" t="s">
        <v>17587</v>
      </c>
      <c r="I8181" s="7" t="b">
        <f>EXACT(Table1[[#This Row],[Anot]],"CHECAR")</f>
        <v>0</v>
      </c>
      <c r="J8181" s="8" t="s">
        <v>15127</v>
      </c>
      <c r="K8181" s="11" t="b">
        <v>0</v>
      </c>
    </row>
    <row r="8182" spans="1:11" ht="101.25" hidden="1" x14ac:dyDescent="0.25">
      <c r="A8182" s="22">
        <v>9876</v>
      </c>
      <c r="B8182" s="4" t="s">
        <v>14055</v>
      </c>
      <c r="C8182" s="4" t="s">
        <v>14958</v>
      </c>
      <c r="D8182" s="4" t="s">
        <v>15128</v>
      </c>
      <c r="E8182" s="4" t="s">
        <v>15129</v>
      </c>
      <c r="F8182" s="8" t="s">
        <v>14</v>
      </c>
      <c r="G8182" s="6" t="b">
        <v>0</v>
      </c>
      <c r="H8182" s="7" t="s">
        <v>17587</v>
      </c>
      <c r="I8182" s="7" t="b">
        <f>EXACT(Table1[[#This Row],[Anot]],"CHECAR")</f>
        <v>0</v>
      </c>
      <c r="J8182" s="8" t="s">
        <v>13300</v>
      </c>
      <c r="K8182" s="11" t="b">
        <v>0</v>
      </c>
    </row>
    <row r="8183" spans="1:11" ht="40.5" hidden="1" x14ac:dyDescent="0.25">
      <c r="A8183" s="22">
        <v>9877</v>
      </c>
      <c r="B8183" s="4" t="s">
        <v>14055</v>
      </c>
      <c r="C8183" s="4" t="s">
        <v>14958</v>
      </c>
      <c r="D8183" s="4" t="s">
        <v>15130</v>
      </c>
      <c r="E8183" s="4" t="s">
        <v>15131</v>
      </c>
      <c r="F8183" s="8" t="s">
        <v>14</v>
      </c>
      <c r="G8183" s="6" t="b">
        <v>0</v>
      </c>
      <c r="H8183" s="7" t="s">
        <v>17587</v>
      </c>
      <c r="I8183" s="7" t="b">
        <f>EXACT(Table1[[#This Row],[Anot]],"CHECAR")</f>
        <v>0</v>
      </c>
      <c r="J8183" s="8" t="s">
        <v>15132</v>
      </c>
      <c r="K8183" s="11" t="b">
        <v>0</v>
      </c>
    </row>
    <row r="8184" spans="1:11" ht="40.5" hidden="1" x14ac:dyDescent="0.25">
      <c r="A8184" s="22">
        <v>9878</v>
      </c>
      <c r="B8184" s="4" t="s">
        <v>14055</v>
      </c>
      <c r="C8184" s="4" t="s">
        <v>14958</v>
      </c>
      <c r="D8184" s="4" t="s">
        <v>15133</v>
      </c>
      <c r="E8184" s="4" t="s">
        <v>15134</v>
      </c>
      <c r="F8184" s="8" t="s">
        <v>14</v>
      </c>
      <c r="G8184" s="6" t="b">
        <v>0</v>
      </c>
      <c r="H8184" s="7" t="s">
        <v>17587</v>
      </c>
      <c r="I8184" s="7" t="b">
        <f>EXACT(Table1[[#This Row],[Anot]],"CHECAR")</f>
        <v>0</v>
      </c>
      <c r="J8184" s="8" t="s">
        <v>15135</v>
      </c>
      <c r="K8184" s="11" t="b">
        <v>0</v>
      </c>
    </row>
    <row r="8185" spans="1:11" ht="81" hidden="1" x14ac:dyDescent="0.25">
      <c r="A8185" s="22">
        <v>9879</v>
      </c>
      <c r="B8185" s="4" t="s">
        <v>14055</v>
      </c>
      <c r="C8185" s="4" t="s">
        <v>14958</v>
      </c>
      <c r="D8185" s="4" t="s">
        <v>15136</v>
      </c>
      <c r="E8185" s="4" t="s">
        <v>15137</v>
      </c>
      <c r="F8185" s="8" t="s">
        <v>14</v>
      </c>
      <c r="G8185" s="6" t="b">
        <v>0</v>
      </c>
      <c r="H8185" s="7" t="s">
        <v>17587</v>
      </c>
      <c r="I8185" s="7" t="b">
        <f>EXACT(Table1[[#This Row],[Anot]],"CHECAR")</f>
        <v>0</v>
      </c>
      <c r="J8185" s="8" t="s">
        <v>15138</v>
      </c>
      <c r="K8185" s="11" t="b">
        <v>0</v>
      </c>
    </row>
    <row r="8186" spans="1:11" ht="60.75" hidden="1" x14ac:dyDescent="0.25">
      <c r="A8186" s="22">
        <v>9880</v>
      </c>
      <c r="B8186" s="4" t="s">
        <v>14055</v>
      </c>
      <c r="C8186" s="4" t="s">
        <v>15139</v>
      </c>
      <c r="D8186" s="4" t="s">
        <v>15140</v>
      </c>
      <c r="E8186" s="4" t="s">
        <v>15141</v>
      </c>
      <c r="F8186" s="8" t="s">
        <v>14</v>
      </c>
      <c r="G8186" s="6" t="b">
        <v>0</v>
      </c>
      <c r="H8186" s="7" t="s">
        <v>17587</v>
      </c>
      <c r="I8186" s="7" t="b">
        <f>EXACT(Table1[[#This Row],[Anot]],"CHECAR")</f>
        <v>0</v>
      </c>
      <c r="J8186" s="8" t="s">
        <v>674</v>
      </c>
      <c r="K8186" s="11" t="b">
        <v>0</v>
      </c>
    </row>
    <row r="8187" spans="1:11" ht="60.75" hidden="1" x14ac:dyDescent="0.25">
      <c r="A8187" s="22">
        <v>9881</v>
      </c>
      <c r="B8187" s="4" t="s">
        <v>14055</v>
      </c>
      <c r="C8187" s="4" t="s">
        <v>15139</v>
      </c>
      <c r="D8187" s="4" t="s">
        <v>15142</v>
      </c>
      <c r="E8187" s="4" t="s">
        <v>15143</v>
      </c>
      <c r="F8187" s="8" t="s">
        <v>14</v>
      </c>
      <c r="G8187" s="6" t="b">
        <v>0</v>
      </c>
      <c r="H8187" s="7" t="s">
        <v>17587</v>
      </c>
      <c r="I8187" s="7" t="b">
        <f>EXACT(Table1[[#This Row],[Anot]],"CHECAR")</f>
        <v>0</v>
      </c>
      <c r="J8187" s="8" t="s">
        <v>684</v>
      </c>
      <c r="K8187" s="11" t="b">
        <v>0</v>
      </c>
    </row>
    <row r="8188" spans="1:11" ht="40.5" hidden="1" x14ac:dyDescent="0.25">
      <c r="A8188" s="22">
        <v>9882</v>
      </c>
      <c r="B8188" s="4" t="s">
        <v>14055</v>
      </c>
      <c r="C8188" s="4" t="s">
        <v>15139</v>
      </c>
      <c r="D8188" s="4" t="s">
        <v>15144</v>
      </c>
      <c r="E8188" s="4" t="s">
        <v>15145</v>
      </c>
      <c r="F8188" s="8" t="s">
        <v>14</v>
      </c>
      <c r="G8188" s="6" t="b">
        <v>0</v>
      </c>
      <c r="H8188" s="7" t="s">
        <v>17587</v>
      </c>
      <c r="I8188" s="7" t="b">
        <f>EXACT(Table1[[#This Row],[Anot]],"CHECAR")</f>
        <v>0</v>
      </c>
      <c r="J8188" s="8" t="s">
        <v>1164</v>
      </c>
      <c r="K8188" s="11" t="b">
        <v>0</v>
      </c>
    </row>
    <row r="8189" spans="1:11" ht="40.5" hidden="1" x14ac:dyDescent="0.25">
      <c r="A8189" s="22">
        <v>9883</v>
      </c>
      <c r="B8189" s="4" t="s">
        <v>14055</v>
      </c>
      <c r="C8189" s="4" t="s">
        <v>15139</v>
      </c>
      <c r="D8189" s="4" t="s">
        <v>15146</v>
      </c>
      <c r="E8189" s="4" t="s">
        <v>15147</v>
      </c>
      <c r="F8189" s="8" t="s">
        <v>14</v>
      </c>
      <c r="G8189" s="6" t="b">
        <v>0</v>
      </c>
      <c r="H8189" s="7" t="s">
        <v>17587</v>
      </c>
      <c r="I8189" s="7" t="b">
        <f>EXACT(Table1[[#This Row],[Anot]],"CHECAR")</f>
        <v>0</v>
      </c>
      <c r="J8189" s="8" t="s">
        <v>2274</v>
      </c>
      <c r="K8189" s="11" t="b">
        <v>0</v>
      </c>
    </row>
    <row r="8190" spans="1:11" ht="40.5" hidden="1" x14ac:dyDescent="0.25">
      <c r="A8190" s="22">
        <v>9884</v>
      </c>
      <c r="B8190" s="4" t="s">
        <v>14055</v>
      </c>
      <c r="C8190" s="4" t="s">
        <v>15139</v>
      </c>
      <c r="D8190" s="4" t="s">
        <v>15148</v>
      </c>
      <c r="E8190" s="4" t="s">
        <v>15149</v>
      </c>
      <c r="F8190" s="8" t="s">
        <v>14</v>
      </c>
      <c r="G8190" s="6" t="b">
        <v>0</v>
      </c>
      <c r="H8190" s="7" t="s">
        <v>17587</v>
      </c>
      <c r="I8190" s="7" t="b">
        <f>EXACT(Table1[[#This Row],[Anot]],"CHECAR")</f>
        <v>0</v>
      </c>
      <c r="J8190" s="8" t="s">
        <v>464</v>
      </c>
      <c r="K8190" s="11" t="b">
        <v>0</v>
      </c>
    </row>
    <row r="8191" spans="1:11" ht="60.75" hidden="1" x14ac:dyDescent="0.25">
      <c r="A8191" s="22">
        <v>9885</v>
      </c>
      <c r="B8191" s="4" t="s">
        <v>14055</v>
      </c>
      <c r="C8191" s="4" t="s">
        <v>15139</v>
      </c>
      <c r="D8191" s="4" t="s">
        <v>15150</v>
      </c>
      <c r="E8191" s="4" t="s">
        <v>15151</v>
      </c>
      <c r="F8191" s="8" t="s">
        <v>14</v>
      </c>
      <c r="G8191" s="6" t="b">
        <v>0</v>
      </c>
      <c r="H8191" s="7" t="s">
        <v>17587</v>
      </c>
      <c r="I8191" s="7" t="b">
        <f>EXACT(Table1[[#This Row],[Anot]],"CHECAR")</f>
        <v>0</v>
      </c>
      <c r="J8191" s="8" t="s">
        <v>740</v>
      </c>
      <c r="K8191" s="11" t="b">
        <v>0</v>
      </c>
    </row>
    <row r="8192" spans="1:11" ht="40.5" hidden="1" x14ac:dyDescent="0.25">
      <c r="A8192" s="22">
        <v>9886</v>
      </c>
      <c r="B8192" s="4" t="s">
        <v>14055</v>
      </c>
      <c r="C8192" s="4" t="s">
        <v>15139</v>
      </c>
      <c r="D8192" s="4" t="s">
        <v>15152</v>
      </c>
      <c r="E8192" s="4" t="s">
        <v>15153</v>
      </c>
      <c r="F8192" s="8" t="s">
        <v>14</v>
      </c>
      <c r="G8192" s="6" t="b">
        <v>0</v>
      </c>
      <c r="H8192" s="7" t="s">
        <v>17587</v>
      </c>
      <c r="I8192" s="7" t="b">
        <f>EXACT(Table1[[#This Row],[Anot]],"CHECAR")</f>
        <v>0</v>
      </c>
      <c r="J8192" s="8" t="s">
        <v>956</v>
      </c>
      <c r="K8192" s="11" t="b">
        <v>0</v>
      </c>
    </row>
    <row r="8193" spans="1:11" ht="40.5" hidden="1" x14ac:dyDescent="0.25">
      <c r="A8193" s="22">
        <v>9887</v>
      </c>
      <c r="B8193" s="4" t="s">
        <v>14055</v>
      </c>
      <c r="C8193" s="4" t="s">
        <v>15139</v>
      </c>
      <c r="D8193" s="4" t="s">
        <v>15154</v>
      </c>
      <c r="E8193" s="4" t="s">
        <v>15155</v>
      </c>
      <c r="F8193" s="8" t="s">
        <v>14</v>
      </c>
      <c r="G8193" s="6" t="b">
        <v>0</v>
      </c>
      <c r="H8193" s="7" t="s">
        <v>17587</v>
      </c>
      <c r="I8193" s="7" t="b">
        <f>EXACT(Table1[[#This Row],[Anot]],"CHECAR")</f>
        <v>0</v>
      </c>
      <c r="J8193" s="8" t="s">
        <v>296</v>
      </c>
      <c r="K8193" s="11" t="b">
        <v>0</v>
      </c>
    </row>
    <row r="8194" spans="1:11" ht="40.5" hidden="1" x14ac:dyDescent="0.25">
      <c r="A8194" s="22">
        <v>9888</v>
      </c>
      <c r="B8194" s="4" t="s">
        <v>14055</v>
      </c>
      <c r="C8194" s="4" t="s">
        <v>15139</v>
      </c>
      <c r="D8194" s="4" t="s">
        <v>15156</v>
      </c>
      <c r="E8194" s="4" t="s">
        <v>15157</v>
      </c>
      <c r="F8194" s="8" t="s">
        <v>14</v>
      </c>
      <c r="G8194" s="6" t="b">
        <v>0</v>
      </c>
      <c r="H8194" s="7" t="s">
        <v>17587</v>
      </c>
      <c r="I8194" s="7" t="b">
        <f>EXACT(Table1[[#This Row],[Anot]],"CHECAR")</f>
        <v>0</v>
      </c>
      <c r="J8194" s="8" t="s">
        <v>767</v>
      </c>
      <c r="K8194" s="11" t="b">
        <v>0</v>
      </c>
    </row>
    <row r="8195" spans="1:11" ht="60.75" hidden="1" x14ac:dyDescent="0.25">
      <c r="A8195" s="22">
        <v>9889</v>
      </c>
      <c r="B8195" s="4" t="s">
        <v>14055</v>
      </c>
      <c r="C8195" s="4" t="s">
        <v>15139</v>
      </c>
      <c r="D8195" s="4" t="s">
        <v>15158</v>
      </c>
      <c r="E8195" s="4" t="s">
        <v>15159</v>
      </c>
      <c r="F8195" s="8" t="s">
        <v>14</v>
      </c>
      <c r="G8195" s="6" t="b">
        <v>0</v>
      </c>
      <c r="H8195" s="7" t="s">
        <v>17587</v>
      </c>
      <c r="I8195" s="7" t="b">
        <f>EXACT(Table1[[#This Row],[Anot]],"CHECAR")</f>
        <v>0</v>
      </c>
      <c r="J8195" s="8" t="s">
        <v>163</v>
      </c>
      <c r="K8195" s="11" t="b">
        <v>0</v>
      </c>
    </row>
    <row r="8196" spans="1:11" ht="40.5" hidden="1" x14ac:dyDescent="0.25">
      <c r="A8196" s="22">
        <v>9890</v>
      </c>
      <c r="B8196" s="4" t="s">
        <v>14055</v>
      </c>
      <c r="C8196" s="4" t="s">
        <v>15139</v>
      </c>
      <c r="D8196" s="4" t="s">
        <v>15160</v>
      </c>
      <c r="E8196" s="4" t="s">
        <v>15161</v>
      </c>
      <c r="F8196" s="8" t="s">
        <v>14</v>
      </c>
      <c r="G8196" s="6" t="b">
        <v>0</v>
      </c>
      <c r="H8196" s="7" t="s">
        <v>17587</v>
      </c>
      <c r="I8196" s="7" t="b">
        <f>EXACT(Table1[[#This Row],[Anot]],"CHECAR")</f>
        <v>0</v>
      </c>
      <c r="J8196" s="8" t="s">
        <v>2441</v>
      </c>
      <c r="K8196" s="11" t="b">
        <v>0</v>
      </c>
    </row>
    <row r="8197" spans="1:11" ht="101.25" hidden="1" x14ac:dyDescent="0.25">
      <c r="A8197" s="22">
        <v>9891</v>
      </c>
      <c r="B8197" s="4" t="s">
        <v>14055</v>
      </c>
      <c r="C8197" s="4" t="s">
        <v>15139</v>
      </c>
      <c r="D8197" s="4" t="s">
        <v>12798</v>
      </c>
      <c r="E8197" s="4" t="s">
        <v>15162</v>
      </c>
      <c r="F8197" s="8" t="s">
        <v>14</v>
      </c>
      <c r="G8197" s="6" t="b">
        <v>0</v>
      </c>
      <c r="H8197" s="7" t="s">
        <v>17587</v>
      </c>
      <c r="I8197" s="7" t="b">
        <f>EXACT(Table1[[#This Row],[Anot]],"CHECAR")</f>
        <v>0</v>
      </c>
      <c r="J8197" s="8" t="s">
        <v>4220</v>
      </c>
      <c r="K8197" s="11" t="b">
        <v>0</v>
      </c>
    </row>
    <row r="8198" spans="1:11" ht="40.5" hidden="1" x14ac:dyDescent="0.25">
      <c r="A8198" s="22">
        <v>9892</v>
      </c>
      <c r="B8198" s="4" t="s">
        <v>14055</v>
      </c>
      <c r="C8198" s="4" t="s">
        <v>15139</v>
      </c>
      <c r="D8198" s="4" t="s">
        <v>15163</v>
      </c>
      <c r="E8198" s="4" t="s">
        <v>15164</v>
      </c>
      <c r="F8198" s="8" t="s">
        <v>14</v>
      </c>
      <c r="G8198" s="6" t="b">
        <v>0</v>
      </c>
      <c r="H8198" s="7" t="s">
        <v>17587</v>
      </c>
      <c r="I8198" s="7" t="b">
        <f>EXACT(Table1[[#This Row],[Anot]],"CHECAR")</f>
        <v>0</v>
      </c>
      <c r="J8198" s="8" t="s">
        <v>2877</v>
      </c>
      <c r="K8198" s="11" t="b">
        <v>0</v>
      </c>
    </row>
    <row r="8199" spans="1:11" ht="40.5" hidden="1" x14ac:dyDescent="0.25">
      <c r="A8199" s="22">
        <v>9893</v>
      </c>
      <c r="B8199" s="4" t="s">
        <v>14055</v>
      </c>
      <c r="C8199" s="4" t="s">
        <v>15139</v>
      </c>
      <c r="D8199" s="4" t="s">
        <v>4843</v>
      </c>
      <c r="E8199" s="4" t="s">
        <v>15165</v>
      </c>
      <c r="F8199" s="8" t="s">
        <v>14</v>
      </c>
      <c r="G8199" s="6" t="b">
        <v>0</v>
      </c>
      <c r="H8199" s="7" t="s">
        <v>17587</v>
      </c>
      <c r="I8199" s="7" t="b">
        <f>EXACT(Table1[[#This Row],[Anot]],"CHECAR")</f>
        <v>0</v>
      </c>
      <c r="J8199" s="8" t="s">
        <v>2038</v>
      </c>
      <c r="K8199" s="11" t="b">
        <v>0</v>
      </c>
    </row>
    <row r="8200" spans="1:11" ht="40.5" hidden="1" x14ac:dyDescent="0.25">
      <c r="A8200" s="22">
        <v>9894</v>
      </c>
      <c r="B8200" s="4" t="s">
        <v>14055</v>
      </c>
      <c r="C8200" s="4" t="s">
        <v>15139</v>
      </c>
      <c r="D8200" s="4" t="s">
        <v>15166</v>
      </c>
      <c r="E8200" s="4" t="s">
        <v>15167</v>
      </c>
      <c r="F8200" s="8" t="s">
        <v>14</v>
      </c>
      <c r="G8200" s="6" t="b">
        <v>0</v>
      </c>
      <c r="H8200" s="7" t="s">
        <v>17587</v>
      </c>
      <c r="I8200" s="7" t="b">
        <f>EXACT(Table1[[#This Row],[Anot]],"CHECAR")</f>
        <v>0</v>
      </c>
      <c r="J8200" s="8" t="s">
        <v>416</v>
      </c>
      <c r="K8200" s="11" t="b">
        <v>0</v>
      </c>
    </row>
    <row r="8201" spans="1:11" ht="40.5" hidden="1" x14ac:dyDescent="0.25">
      <c r="A8201" s="22">
        <v>9895</v>
      </c>
      <c r="B8201" s="4" t="s">
        <v>14055</v>
      </c>
      <c r="C8201" s="4" t="s">
        <v>15168</v>
      </c>
      <c r="D8201" s="4" t="s">
        <v>15169</v>
      </c>
      <c r="E8201" s="4" t="s">
        <v>15170</v>
      </c>
      <c r="F8201" s="8" t="s">
        <v>14</v>
      </c>
      <c r="G8201" s="6" t="b">
        <v>0</v>
      </c>
      <c r="H8201" s="7" t="s">
        <v>17587</v>
      </c>
      <c r="I8201" s="7" t="b">
        <f>EXACT(Table1[[#This Row],[Anot]],"CHECAR")</f>
        <v>0</v>
      </c>
      <c r="J8201" s="8" t="s">
        <v>425</v>
      </c>
      <c r="K8201" s="11" t="b">
        <v>0</v>
      </c>
    </row>
    <row r="8202" spans="1:11" ht="60.75" hidden="1" x14ac:dyDescent="0.25">
      <c r="A8202" s="22">
        <v>9896</v>
      </c>
      <c r="B8202" s="4" t="s">
        <v>14055</v>
      </c>
      <c r="C8202" s="4" t="s">
        <v>15168</v>
      </c>
      <c r="D8202" s="4" t="s">
        <v>15171</v>
      </c>
      <c r="E8202" s="4" t="s">
        <v>15172</v>
      </c>
      <c r="F8202" s="8" t="s">
        <v>14</v>
      </c>
      <c r="G8202" s="6" t="b">
        <v>0</v>
      </c>
      <c r="H8202" s="7" t="s">
        <v>17587</v>
      </c>
      <c r="I8202" s="7" t="b">
        <f>EXACT(Table1[[#This Row],[Anot]],"CHECAR")</f>
        <v>0</v>
      </c>
      <c r="J8202" s="8" t="s">
        <v>113</v>
      </c>
      <c r="K8202" s="11" t="b">
        <v>0</v>
      </c>
    </row>
    <row r="8203" spans="1:11" ht="81" hidden="1" x14ac:dyDescent="0.25">
      <c r="A8203" s="22">
        <v>9897</v>
      </c>
      <c r="B8203" s="4" t="s">
        <v>14055</v>
      </c>
      <c r="C8203" s="4" t="s">
        <v>15168</v>
      </c>
      <c r="D8203" s="4" t="s">
        <v>15173</v>
      </c>
      <c r="E8203" s="4" t="s">
        <v>15174</v>
      </c>
      <c r="F8203" s="8" t="s">
        <v>14</v>
      </c>
      <c r="G8203" s="6" t="b">
        <v>0</v>
      </c>
      <c r="H8203" s="7" t="s">
        <v>17587</v>
      </c>
      <c r="I8203" s="7" t="b">
        <f>EXACT(Table1[[#This Row],[Anot]],"CHECAR")</f>
        <v>0</v>
      </c>
      <c r="J8203" s="8" t="s">
        <v>1872</v>
      </c>
      <c r="K8203" s="11" t="b">
        <v>0</v>
      </c>
    </row>
    <row r="8204" spans="1:11" ht="40.5" hidden="1" x14ac:dyDescent="0.25">
      <c r="A8204" s="22">
        <v>9898</v>
      </c>
      <c r="B8204" s="4" t="s">
        <v>14055</v>
      </c>
      <c r="C8204" s="4" t="s">
        <v>15168</v>
      </c>
      <c r="D8204" s="4" t="s">
        <v>15175</v>
      </c>
      <c r="E8204" s="4" t="s">
        <v>15176</v>
      </c>
      <c r="F8204" s="8" t="s">
        <v>14</v>
      </c>
      <c r="G8204" s="6" t="b">
        <v>0</v>
      </c>
      <c r="H8204" s="7" t="s">
        <v>17587</v>
      </c>
      <c r="I8204" s="7" t="b">
        <f>EXACT(Table1[[#This Row],[Anot]],"CHECAR")</f>
        <v>0</v>
      </c>
      <c r="J8204" s="8" t="s">
        <v>544</v>
      </c>
      <c r="K8204" s="11" t="b">
        <v>0</v>
      </c>
    </row>
    <row r="8205" spans="1:11" ht="40.5" hidden="1" x14ac:dyDescent="0.25">
      <c r="A8205" s="22">
        <v>9899</v>
      </c>
      <c r="B8205" s="4" t="s">
        <v>14055</v>
      </c>
      <c r="C8205" s="4" t="s">
        <v>15168</v>
      </c>
      <c r="D8205" s="4" t="s">
        <v>15177</v>
      </c>
      <c r="E8205" s="4" t="s">
        <v>15178</v>
      </c>
      <c r="F8205" s="8" t="s">
        <v>14</v>
      </c>
      <c r="G8205" s="6" t="b">
        <v>0</v>
      </c>
      <c r="H8205" s="7" t="s">
        <v>17587</v>
      </c>
      <c r="I8205" s="7" t="b">
        <f>EXACT(Table1[[#This Row],[Anot]],"CHECAR")</f>
        <v>0</v>
      </c>
      <c r="J8205" s="8" t="s">
        <v>1914</v>
      </c>
      <c r="K8205" s="11" t="b">
        <v>0</v>
      </c>
    </row>
    <row r="8206" spans="1:11" ht="40.5" hidden="1" x14ac:dyDescent="0.25">
      <c r="A8206" s="22">
        <v>9900</v>
      </c>
      <c r="B8206" s="4" t="s">
        <v>14055</v>
      </c>
      <c r="C8206" s="4" t="s">
        <v>15168</v>
      </c>
      <c r="D8206" s="4" t="s">
        <v>15179</v>
      </c>
      <c r="E8206" s="4" t="s">
        <v>15180</v>
      </c>
      <c r="F8206" s="8" t="s">
        <v>14</v>
      </c>
      <c r="G8206" s="6" t="b">
        <v>0</v>
      </c>
      <c r="H8206" s="7" t="s">
        <v>17587</v>
      </c>
      <c r="I8206" s="7" t="b">
        <f>EXACT(Table1[[#This Row],[Anot]],"CHECAR")</f>
        <v>0</v>
      </c>
      <c r="J8206" s="8" t="s">
        <v>555</v>
      </c>
      <c r="K8206" s="11" t="b">
        <v>0</v>
      </c>
    </row>
    <row r="8207" spans="1:11" ht="40.5" hidden="1" x14ac:dyDescent="0.25">
      <c r="A8207" s="22">
        <v>9901</v>
      </c>
      <c r="B8207" s="4" t="s">
        <v>14055</v>
      </c>
      <c r="C8207" s="4" t="s">
        <v>15168</v>
      </c>
      <c r="D8207" s="4" t="s">
        <v>15181</v>
      </c>
      <c r="E8207" s="4" t="s">
        <v>15182</v>
      </c>
      <c r="F8207" s="8" t="s">
        <v>14</v>
      </c>
      <c r="G8207" s="6" t="b">
        <v>0</v>
      </c>
      <c r="H8207" s="7" t="s">
        <v>17587</v>
      </c>
      <c r="I8207" s="7" t="b">
        <f>EXACT(Table1[[#This Row],[Anot]],"CHECAR")</f>
        <v>0</v>
      </c>
      <c r="J8207" s="8" t="s">
        <v>1185</v>
      </c>
      <c r="K8207" s="11" t="b">
        <v>0</v>
      </c>
    </row>
    <row r="8208" spans="1:11" ht="40.5" hidden="1" x14ac:dyDescent="0.25">
      <c r="A8208" s="22">
        <v>9902</v>
      </c>
      <c r="B8208" s="4" t="s">
        <v>14055</v>
      </c>
      <c r="C8208" s="4" t="s">
        <v>15168</v>
      </c>
      <c r="D8208" s="4" t="s">
        <v>15183</v>
      </c>
      <c r="E8208" s="4" t="s">
        <v>15184</v>
      </c>
      <c r="F8208" s="8" t="s">
        <v>14</v>
      </c>
      <c r="G8208" s="6" t="b">
        <v>0</v>
      </c>
      <c r="H8208" s="7" t="s">
        <v>17587</v>
      </c>
      <c r="I8208" s="7" t="b">
        <f>EXACT(Table1[[#This Row],[Anot]],"CHECAR")</f>
        <v>0</v>
      </c>
      <c r="J8208" s="8" t="s">
        <v>195</v>
      </c>
      <c r="K8208" s="11" t="b">
        <v>0</v>
      </c>
    </row>
    <row r="8209" spans="1:11" ht="60.75" hidden="1" x14ac:dyDescent="0.25">
      <c r="A8209" s="22">
        <v>9903</v>
      </c>
      <c r="B8209" s="4" t="s">
        <v>14055</v>
      </c>
      <c r="C8209" s="4" t="s">
        <v>15168</v>
      </c>
      <c r="D8209" s="4" t="s">
        <v>15185</v>
      </c>
      <c r="E8209" s="4" t="s">
        <v>15186</v>
      </c>
      <c r="F8209" s="8" t="s">
        <v>14</v>
      </c>
      <c r="G8209" s="6" t="b">
        <v>0</v>
      </c>
      <c r="H8209" s="7" t="s">
        <v>17587</v>
      </c>
      <c r="I8209" s="7" t="b">
        <f>EXACT(Table1[[#This Row],[Anot]],"CHECAR")</f>
        <v>0</v>
      </c>
      <c r="J8209" s="8" t="s">
        <v>1788</v>
      </c>
      <c r="K8209" s="11" t="b">
        <v>0</v>
      </c>
    </row>
    <row r="8210" spans="1:11" ht="81" hidden="1" x14ac:dyDescent="0.25">
      <c r="A8210" s="22">
        <v>9904</v>
      </c>
      <c r="B8210" s="4" t="s">
        <v>14055</v>
      </c>
      <c r="C8210" s="4" t="s">
        <v>15168</v>
      </c>
      <c r="D8210" s="4" t="s">
        <v>15187</v>
      </c>
      <c r="E8210" s="4" t="s">
        <v>15188</v>
      </c>
      <c r="F8210" s="8" t="s">
        <v>14</v>
      </c>
      <c r="G8210" s="6" t="b">
        <v>0</v>
      </c>
      <c r="H8210" s="7" t="s">
        <v>17587</v>
      </c>
      <c r="I8210" s="7" t="b">
        <f>EXACT(Table1[[#This Row],[Anot]],"CHECAR")</f>
        <v>0</v>
      </c>
      <c r="J8210" s="8" t="s">
        <v>4331</v>
      </c>
      <c r="K8210" s="11" t="b">
        <v>0</v>
      </c>
    </row>
    <row r="8211" spans="1:11" ht="60.75" hidden="1" x14ac:dyDescent="0.25">
      <c r="A8211" s="22">
        <v>9905</v>
      </c>
      <c r="B8211" s="4" t="s">
        <v>14055</v>
      </c>
      <c r="C8211" s="4" t="s">
        <v>15168</v>
      </c>
      <c r="D8211" s="4" t="s">
        <v>15189</v>
      </c>
      <c r="E8211" s="4" t="s">
        <v>15190</v>
      </c>
      <c r="F8211" s="8" t="s">
        <v>14</v>
      </c>
      <c r="G8211" s="6" t="b">
        <v>0</v>
      </c>
      <c r="H8211" s="7" t="s">
        <v>17587</v>
      </c>
      <c r="I8211" s="7" t="b">
        <f>EXACT(Table1[[#This Row],[Anot]],"CHECAR")</f>
        <v>0</v>
      </c>
      <c r="J8211" s="8" t="s">
        <v>758</v>
      </c>
      <c r="K8211" s="11" t="b">
        <v>0</v>
      </c>
    </row>
    <row r="8212" spans="1:11" ht="121.5" hidden="1" x14ac:dyDescent="0.25">
      <c r="A8212" s="22">
        <v>9906</v>
      </c>
      <c r="B8212" s="4" t="s">
        <v>14055</v>
      </c>
      <c r="C8212" s="4" t="s">
        <v>15168</v>
      </c>
      <c r="D8212" s="4" t="s">
        <v>15191</v>
      </c>
      <c r="E8212" s="4" t="s">
        <v>15192</v>
      </c>
      <c r="F8212" s="8" t="s">
        <v>14</v>
      </c>
      <c r="G8212" s="6" t="b">
        <v>0</v>
      </c>
      <c r="H8212" s="7" t="s">
        <v>17587</v>
      </c>
      <c r="I8212" s="7" t="b">
        <f>EXACT(Table1[[#This Row],[Anot]],"CHECAR")</f>
        <v>0</v>
      </c>
      <c r="J8212" s="8" t="s">
        <v>714</v>
      </c>
      <c r="K8212" s="11" t="b">
        <v>0</v>
      </c>
    </row>
    <row r="8213" spans="1:11" ht="222.75" hidden="1" x14ac:dyDescent="0.25">
      <c r="A8213" s="22">
        <v>9907</v>
      </c>
      <c r="B8213" s="4" t="s">
        <v>14055</v>
      </c>
      <c r="C8213" s="4" t="s">
        <v>15168</v>
      </c>
      <c r="D8213" s="4" t="s">
        <v>15193</v>
      </c>
      <c r="E8213" s="4" t="s">
        <v>15194</v>
      </c>
      <c r="F8213" s="8" t="s">
        <v>14</v>
      </c>
      <c r="G8213" s="6" t="b">
        <v>0</v>
      </c>
      <c r="H8213" s="7" t="s">
        <v>17587</v>
      </c>
      <c r="I8213" s="7" t="b">
        <f>EXACT(Table1[[#This Row],[Anot]],"CHECAR")</f>
        <v>0</v>
      </c>
      <c r="J8213" s="8" t="s">
        <v>1211</v>
      </c>
      <c r="K8213" s="11" t="b">
        <v>0</v>
      </c>
    </row>
    <row r="8214" spans="1:11" ht="60.75" hidden="1" x14ac:dyDescent="0.25">
      <c r="A8214" s="22">
        <v>9908</v>
      </c>
      <c r="B8214" s="4" t="s">
        <v>14055</v>
      </c>
      <c r="C8214" s="4" t="s">
        <v>15168</v>
      </c>
      <c r="D8214" s="4" t="s">
        <v>15195</v>
      </c>
      <c r="E8214" s="4" t="s">
        <v>15196</v>
      </c>
      <c r="F8214" s="8" t="s">
        <v>14</v>
      </c>
      <c r="G8214" s="6" t="b">
        <v>0</v>
      </c>
      <c r="H8214" s="7" t="s">
        <v>17587</v>
      </c>
      <c r="I8214" s="7" t="b">
        <f>EXACT(Table1[[#This Row],[Anot]],"CHECAR")</f>
        <v>0</v>
      </c>
      <c r="J8214" s="8" t="s">
        <v>12081</v>
      </c>
      <c r="K8214" s="11" t="b">
        <v>0</v>
      </c>
    </row>
    <row r="8215" spans="1:11" ht="40.5" hidden="1" x14ac:dyDescent="0.25">
      <c r="A8215" s="22">
        <v>9909</v>
      </c>
      <c r="B8215" s="4" t="s">
        <v>14055</v>
      </c>
      <c r="C8215" s="4" t="s">
        <v>15168</v>
      </c>
      <c r="D8215" s="4" t="s">
        <v>15197</v>
      </c>
      <c r="E8215" s="4" t="s">
        <v>15198</v>
      </c>
      <c r="F8215" s="8" t="s">
        <v>14</v>
      </c>
      <c r="G8215" s="6" t="b">
        <v>0</v>
      </c>
      <c r="H8215" s="7" t="s">
        <v>17587</v>
      </c>
      <c r="I8215" s="7" t="b">
        <f>EXACT(Table1[[#This Row],[Anot]],"CHECAR")</f>
        <v>0</v>
      </c>
      <c r="J8215" s="8" t="s">
        <v>1518</v>
      </c>
      <c r="K8215" s="11" t="b">
        <v>0</v>
      </c>
    </row>
    <row r="8216" spans="1:11" ht="40.5" hidden="1" x14ac:dyDescent="0.25">
      <c r="A8216" s="22">
        <v>9910</v>
      </c>
      <c r="B8216" s="4" t="s">
        <v>14055</v>
      </c>
      <c r="C8216" s="4" t="s">
        <v>15168</v>
      </c>
      <c r="D8216" s="4" t="s">
        <v>15199</v>
      </c>
      <c r="E8216" s="4" t="s">
        <v>15200</v>
      </c>
      <c r="F8216" s="8" t="s">
        <v>14</v>
      </c>
      <c r="G8216" s="6" t="b">
        <v>0</v>
      </c>
      <c r="H8216" s="7" t="s">
        <v>17587</v>
      </c>
      <c r="I8216" s="7" t="b">
        <f>EXACT(Table1[[#This Row],[Anot]],"CHECAR")</f>
        <v>0</v>
      </c>
      <c r="J8216" s="8" t="s">
        <v>10597</v>
      </c>
      <c r="K8216" s="11" t="b">
        <v>0</v>
      </c>
    </row>
    <row r="8217" spans="1:11" ht="60.75" hidden="1" x14ac:dyDescent="0.25">
      <c r="A8217" s="22">
        <v>9911</v>
      </c>
      <c r="B8217" s="4" t="s">
        <v>14055</v>
      </c>
      <c r="C8217" s="4" t="s">
        <v>15168</v>
      </c>
      <c r="D8217" s="4" t="s">
        <v>15201</v>
      </c>
      <c r="E8217" s="4" t="s">
        <v>15202</v>
      </c>
      <c r="F8217" s="8" t="s">
        <v>14</v>
      </c>
      <c r="G8217" s="6" t="b">
        <v>0</v>
      </c>
      <c r="H8217" s="7" t="s">
        <v>17587</v>
      </c>
      <c r="I8217" s="7" t="b">
        <f>EXACT(Table1[[#This Row],[Anot]],"CHECAR")</f>
        <v>0</v>
      </c>
      <c r="J8217" s="8" t="s">
        <v>2426</v>
      </c>
      <c r="K8217" s="11" t="b">
        <v>0</v>
      </c>
    </row>
    <row r="8218" spans="1:11" ht="40.5" hidden="1" x14ac:dyDescent="0.25">
      <c r="A8218" s="22">
        <v>9912</v>
      </c>
      <c r="B8218" s="4" t="s">
        <v>14055</v>
      </c>
      <c r="C8218" s="4" t="s">
        <v>15168</v>
      </c>
      <c r="D8218" s="4" t="s">
        <v>15203</v>
      </c>
      <c r="E8218" s="4" t="s">
        <v>15204</v>
      </c>
      <c r="F8218" s="8" t="s">
        <v>14</v>
      </c>
      <c r="G8218" s="6" t="b">
        <v>0</v>
      </c>
      <c r="H8218" s="7" t="s">
        <v>17587</v>
      </c>
      <c r="I8218" s="7" t="b">
        <f>EXACT(Table1[[#This Row],[Anot]],"CHECAR")</f>
        <v>0</v>
      </c>
      <c r="J8218" s="8" t="s">
        <v>1371</v>
      </c>
      <c r="K8218" s="11" t="b">
        <v>0</v>
      </c>
    </row>
    <row r="8219" spans="1:11" ht="40.5" hidden="1" x14ac:dyDescent="0.25">
      <c r="A8219" s="22">
        <v>9913</v>
      </c>
      <c r="B8219" s="4" t="s">
        <v>14055</v>
      </c>
      <c r="C8219" s="4" t="s">
        <v>15168</v>
      </c>
      <c r="D8219" s="4" t="s">
        <v>15205</v>
      </c>
      <c r="E8219" s="4" t="s">
        <v>15206</v>
      </c>
      <c r="F8219" s="8" t="s">
        <v>14</v>
      </c>
      <c r="G8219" s="6" t="b">
        <v>0</v>
      </c>
      <c r="H8219" s="7" t="s">
        <v>17587</v>
      </c>
      <c r="I8219" s="7" t="b">
        <f>EXACT(Table1[[#This Row],[Anot]],"CHECAR")</f>
        <v>0</v>
      </c>
      <c r="J8219" s="8" t="s">
        <v>6826</v>
      </c>
      <c r="K8219" s="11" t="b">
        <v>0</v>
      </c>
    </row>
    <row r="8220" spans="1:11" ht="40.5" hidden="1" x14ac:dyDescent="0.25">
      <c r="A8220" s="22">
        <v>9914</v>
      </c>
      <c r="B8220" s="4" t="s">
        <v>14055</v>
      </c>
      <c r="C8220" s="4" t="s">
        <v>15168</v>
      </c>
      <c r="D8220" s="4" t="s">
        <v>15207</v>
      </c>
      <c r="E8220" s="4" t="s">
        <v>15208</v>
      </c>
      <c r="F8220" s="8" t="s">
        <v>14</v>
      </c>
      <c r="G8220" s="6" t="b">
        <v>0</v>
      </c>
      <c r="H8220" s="7" t="s">
        <v>17587</v>
      </c>
      <c r="I8220" s="7" t="b">
        <f>EXACT(Table1[[#This Row],[Anot]],"CHECAR")</f>
        <v>0</v>
      </c>
      <c r="J8220" s="8" t="s">
        <v>24</v>
      </c>
      <c r="K8220" s="11" t="b">
        <v>0</v>
      </c>
    </row>
    <row r="8221" spans="1:11" ht="81" hidden="1" x14ac:dyDescent="0.25">
      <c r="A8221" s="22">
        <v>9915</v>
      </c>
      <c r="B8221" s="4" t="s">
        <v>14055</v>
      </c>
      <c r="C8221" s="4" t="s">
        <v>15168</v>
      </c>
      <c r="D8221" s="4" t="s">
        <v>15209</v>
      </c>
      <c r="E8221" s="4" t="s">
        <v>15210</v>
      </c>
      <c r="F8221" s="8" t="s">
        <v>14</v>
      </c>
      <c r="G8221" s="6" t="b">
        <v>0</v>
      </c>
      <c r="H8221" s="7" t="s">
        <v>17587</v>
      </c>
      <c r="I8221" s="7" t="b">
        <f>EXACT(Table1[[#This Row],[Anot]],"CHECAR")</f>
        <v>0</v>
      </c>
      <c r="J8221" s="8" t="s">
        <v>232</v>
      </c>
      <c r="K8221" s="11" t="b">
        <v>0</v>
      </c>
    </row>
    <row r="8222" spans="1:11" ht="40.5" hidden="1" x14ac:dyDescent="0.25">
      <c r="A8222" s="22">
        <v>9916</v>
      </c>
      <c r="B8222" s="4" t="s">
        <v>14055</v>
      </c>
      <c r="C8222" s="4" t="s">
        <v>15168</v>
      </c>
      <c r="D8222" s="4" t="s">
        <v>15211</v>
      </c>
      <c r="E8222" s="4" t="s">
        <v>15212</v>
      </c>
      <c r="F8222" s="8" t="s">
        <v>14</v>
      </c>
      <c r="G8222" s="6" t="b">
        <v>0</v>
      </c>
      <c r="H8222" s="7" t="s">
        <v>17587</v>
      </c>
      <c r="I8222" s="7" t="b">
        <f>EXACT(Table1[[#This Row],[Anot]],"CHECAR")</f>
        <v>0</v>
      </c>
      <c r="J8222" s="8" t="s">
        <v>973</v>
      </c>
      <c r="K8222" s="11" t="b">
        <v>0</v>
      </c>
    </row>
    <row r="8223" spans="1:11" ht="60.75" hidden="1" x14ac:dyDescent="0.25">
      <c r="A8223" s="22">
        <v>9917</v>
      </c>
      <c r="B8223" s="4" t="s">
        <v>14055</v>
      </c>
      <c r="C8223" s="4" t="s">
        <v>15168</v>
      </c>
      <c r="D8223" s="4" t="s">
        <v>15213</v>
      </c>
      <c r="E8223" s="4" t="s">
        <v>15214</v>
      </c>
      <c r="F8223" s="8" t="s">
        <v>14</v>
      </c>
      <c r="G8223" s="6" t="b">
        <v>0</v>
      </c>
      <c r="H8223" s="7" t="s">
        <v>17587</v>
      </c>
      <c r="I8223" s="7" t="b">
        <f>EXACT(Table1[[#This Row],[Anot]],"CHECAR")</f>
        <v>0</v>
      </c>
      <c r="J8223" s="8" t="s">
        <v>620</v>
      </c>
      <c r="K8223" s="11" t="b">
        <v>0</v>
      </c>
    </row>
    <row r="8224" spans="1:11" ht="81" hidden="1" x14ac:dyDescent="0.25">
      <c r="A8224" s="22">
        <v>9918</v>
      </c>
      <c r="B8224" s="4" t="s">
        <v>14055</v>
      </c>
      <c r="C8224" s="4" t="s">
        <v>15168</v>
      </c>
      <c r="D8224" s="4" t="s">
        <v>15215</v>
      </c>
      <c r="E8224" s="4" t="s">
        <v>15216</v>
      </c>
      <c r="F8224" s="8" t="s">
        <v>14</v>
      </c>
      <c r="G8224" s="6" t="b">
        <v>0</v>
      </c>
      <c r="H8224" s="7" t="s">
        <v>17587</v>
      </c>
      <c r="I8224" s="7" t="b">
        <f>EXACT(Table1[[#This Row],[Anot]],"CHECAR")</f>
        <v>0</v>
      </c>
      <c r="J8224" s="8" t="s">
        <v>451</v>
      </c>
      <c r="K8224" s="11" t="b">
        <v>0</v>
      </c>
    </row>
    <row r="8225" spans="1:11" ht="81" hidden="1" x14ac:dyDescent="0.25">
      <c r="A8225" s="22">
        <v>9919</v>
      </c>
      <c r="B8225" s="4" t="s">
        <v>14055</v>
      </c>
      <c r="C8225" s="4" t="s">
        <v>15168</v>
      </c>
      <c r="D8225" s="4" t="s">
        <v>15217</v>
      </c>
      <c r="E8225" s="4" t="s">
        <v>15218</v>
      </c>
      <c r="F8225" s="8" t="s">
        <v>14</v>
      </c>
      <c r="G8225" s="6" t="b">
        <v>0</v>
      </c>
      <c r="H8225" s="7" t="s">
        <v>17587</v>
      </c>
      <c r="I8225" s="7" t="b">
        <f>EXACT(Table1[[#This Row],[Anot]],"CHECAR")</f>
        <v>0</v>
      </c>
      <c r="J8225" s="8" t="s">
        <v>434</v>
      </c>
      <c r="K8225" s="11" t="b">
        <v>0</v>
      </c>
    </row>
    <row r="8226" spans="1:11" ht="40.5" hidden="1" x14ac:dyDescent="0.25">
      <c r="A8226" s="22">
        <v>9920</v>
      </c>
      <c r="B8226" s="4" t="s">
        <v>14055</v>
      </c>
      <c r="C8226" s="4" t="s">
        <v>15168</v>
      </c>
      <c r="D8226" s="4" t="s">
        <v>15219</v>
      </c>
      <c r="E8226" s="4" t="s">
        <v>15220</v>
      </c>
      <c r="F8226" s="8" t="s">
        <v>14</v>
      </c>
      <c r="G8226" s="6" t="b">
        <v>0</v>
      </c>
      <c r="H8226" s="7" t="s">
        <v>17587</v>
      </c>
      <c r="I8226" s="7" t="b">
        <f>EXACT(Table1[[#This Row],[Anot]],"CHECAR")</f>
        <v>0</v>
      </c>
      <c r="J8226" s="8" t="s">
        <v>1959</v>
      </c>
      <c r="K8226" s="11" t="b">
        <v>0</v>
      </c>
    </row>
    <row r="8227" spans="1:11" ht="81" hidden="1" x14ac:dyDescent="0.25">
      <c r="A8227" s="22">
        <v>9921</v>
      </c>
      <c r="B8227" s="4" t="s">
        <v>14055</v>
      </c>
      <c r="C8227" s="4" t="s">
        <v>15168</v>
      </c>
      <c r="D8227" s="4" t="s">
        <v>15221</v>
      </c>
      <c r="E8227" s="4" t="s">
        <v>15222</v>
      </c>
      <c r="F8227" s="8" t="s">
        <v>14</v>
      </c>
      <c r="G8227" s="6" t="b">
        <v>0</v>
      </c>
      <c r="H8227" s="7" t="s">
        <v>17587</v>
      </c>
      <c r="I8227" s="7" t="b">
        <f>EXACT(Table1[[#This Row],[Anot]],"CHECAR")</f>
        <v>0</v>
      </c>
      <c r="J8227" s="8" t="s">
        <v>3133</v>
      </c>
      <c r="K8227" s="11" t="b">
        <v>0</v>
      </c>
    </row>
    <row r="8228" spans="1:11" ht="60.75" hidden="1" x14ac:dyDescent="0.25">
      <c r="A8228" s="22">
        <v>9922</v>
      </c>
      <c r="B8228" s="4" t="s">
        <v>14055</v>
      </c>
      <c r="C8228" s="4" t="s">
        <v>15168</v>
      </c>
      <c r="D8228" s="4" t="s">
        <v>15223</v>
      </c>
      <c r="E8228" s="4" t="s">
        <v>15224</v>
      </c>
      <c r="F8228" s="8" t="s">
        <v>14</v>
      </c>
      <c r="G8228" s="6" t="b">
        <v>0</v>
      </c>
      <c r="H8228" s="7"/>
      <c r="I8228" s="7" t="b">
        <f>EXACT(Table1[[#This Row],[Anot]],"CHECAR")</f>
        <v>0</v>
      </c>
      <c r="J8228" s="8" t="s">
        <v>4267</v>
      </c>
      <c r="K8228" s="11" t="b">
        <v>0</v>
      </c>
    </row>
    <row r="8229" spans="1:11" ht="60.75" hidden="1" x14ac:dyDescent="0.25">
      <c r="A8229" s="22">
        <v>9923</v>
      </c>
      <c r="B8229" s="4" t="s">
        <v>14055</v>
      </c>
      <c r="C8229" s="4" t="s">
        <v>15168</v>
      </c>
      <c r="D8229" s="4" t="s">
        <v>15225</v>
      </c>
      <c r="E8229" s="4" t="s">
        <v>15226</v>
      </c>
      <c r="F8229" s="8" t="s">
        <v>14</v>
      </c>
      <c r="G8229" s="6" t="b">
        <v>0</v>
      </c>
      <c r="H8229" s="7" t="s">
        <v>17587</v>
      </c>
      <c r="I8229" s="7" t="b">
        <f>EXACT(Table1[[#This Row],[Anot]],"CHECAR")</f>
        <v>0</v>
      </c>
      <c r="J8229" s="8" t="s">
        <v>476</v>
      </c>
      <c r="K8229" s="11" t="b">
        <v>0</v>
      </c>
    </row>
    <row r="8230" spans="1:11" ht="40.5" hidden="1" x14ac:dyDescent="0.25">
      <c r="A8230" s="22">
        <v>9924</v>
      </c>
      <c r="B8230" s="4" t="s">
        <v>14055</v>
      </c>
      <c r="C8230" s="4" t="s">
        <v>15168</v>
      </c>
      <c r="D8230" s="4" t="s">
        <v>15227</v>
      </c>
      <c r="E8230" s="4" t="s">
        <v>15228</v>
      </c>
      <c r="F8230" s="8" t="s">
        <v>14</v>
      </c>
      <c r="G8230" s="6" t="b">
        <v>0</v>
      </c>
      <c r="H8230" s="7" t="s">
        <v>17587</v>
      </c>
      <c r="I8230" s="7" t="b">
        <f>EXACT(Table1[[#This Row],[Anot]],"CHECAR")</f>
        <v>0</v>
      </c>
      <c r="J8230" s="8" t="s">
        <v>1563</v>
      </c>
      <c r="K8230" s="11" t="b">
        <v>0</v>
      </c>
    </row>
    <row r="8231" spans="1:11" ht="40.5" hidden="1" x14ac:dyDescent="0.25">
      <c r="A8231" s="22">
        <v>9925</v>
      </c>
      <c r="B8231" s="4" t="s">
        <v>14055</v>
      </c>
      <c r="C8231" s="4" t="s">
        <v>15168</v>
      </c>
      <c r="D8231" s="4" t="s">
        <v>15229</v>
      </c>
      <c r="E8231" s="4" t="s">
        <v>15230</v>
      </c>
      <c r="F8231" s="8" t="s">
        <v>14</v>
      </c>
      <c r="G8231" s="6" t="b">
        <v>0</v>
      </c>
      <c r="H8231" s="7" t="s">
        <v>17587</v>
      </c>
      <c r="I8231" s="7" t="b">
        <f>EXACT(Table1[[#This Row],[Anot]],"CHECAR")</f>
        <v>0</v>
      </c>
      <c r="J8231" s="8" t="s">
        <v>4114</v>
      </c>
      <c r="K8231" s="11" t="b">
        <v>0</v>
      </c>
    </row>
    <row r="8232" spans="1:11" ht="40.5" hidden="1" x14ac:dyDescent="0.25">
      <c r="A8232" s="22">
        <v>9926</v>
      </c>
      <c r="B8232" s="4" t="s">
        <v>14055</v>
      </c>
      <c r="C8232" s="4" t="s">
        <v>15168</v>
      </c>
      <c r="D8232" s="4" t="s">
        <v>15231</v>
      </c>
      <c r="E8232" s="4" t="s">
        <v>15232</v>
      </c>
      <c r="F8232" s="8" t="s">
        <v>14</v>
      </c>
      <c r="G8232" s="6" t="b">
        <v>0</v>
      </c>
      <c r="H8232" s="7" t="s">
        <v>17587</v>
      </c>
      <c r="I8232" s="7" t="b">
        <f>EXACT(Table1[[#This Row],[Anot]],"CHECAR")</f>
        <v>0</v>
      </c>
      <c r="J8232" s="8" t="s">
        <v>1256</v>
      </c>
      <c r="K8232" s="11" t="b">
        <v>0</v>
      </c>
    </row>
    <row r="8233" spans="1:11" ht="40.5" hidden="1" x14ac:dyDescent="0.25">
      <c r="A8233" s="22">
        <v>9927</v>
      </c>
      <c r="B8233" s="4" t="s">
        <v>14055</v>
      </c>
      <c r="C8233" s="4" t="s">
        <v>15168</v>
      </c>
      <c r="D8233" s="4" t="s">
        <v>15233</v>
      </c>
      <c r="E8233" s="4" t="s">
        <v>15234</v>
      </c>
      <c r="F8233" s="8" t="s">
        <v>14</v>
      </c>
      <c r="G8233" s="6" t="b">
        <v>0</v>
      </c>
      <c r="H8233" s="7" t="s">
        <v>17587</v>
      </c>
      <c r="I8233" s="7" t="b">
        <f>EXACT(Table1[[#This Row],[Anot]],"CHECAR")</f>
        <v>0</v>
      </c>
      <c r="J8233" s="8" t="s">
        <v>132</v>
      </c>
      <c r="K8233" s="11" t="b">
        <v>0</v>
      </c>
    </row>
    <row r="8234" spans="1:11" ht="60.75" hidden="1" x14ac:dyDescent="0.25">
      <c r="A8234" s="22">
        <v>9928</v>
      </c>
      <c r="B8234" s="4" t="s">
        <v>14055</v>
      </c>
      <c r="C8234" s="4" t="s">
        <v>15168</v>
      </c>
      <c r="D8234" s="4" t="s">
        <v>15235</v>
      </c>
      <c r="E8234" s="4" t="s">
        <v>15236</v>
      </c>
      <c r="F8234" s="8" t="s">
        <v>14</v>
      </c>
      <c r="G8234" s="6" t="b">
        <v>0</v>
      </c>
      <c r="H8234" s="7" t="s">
        <v>17587</v>
      </c>
      <c r="I8234" s="7" t="b">
        <f>EXACT(Table1[[#This Row],[Anot]],"CHECAR")</f>
        <v>0</v>
      </c>
      <c r="J8234" s="8" t="s">
        <v>2723</v>
      </c>
      <c r="K8234" s="11" t="b">
        <v>0</v>
      </c>
    </row>
    <row r="8235" spans="1:11" ht="40.5" hidden="1" x14ac:dyDescent="0.25">
      <c r="A8235" s="22">
        <v>9929</v>
      </c>
      <c r="B8235" s="4" t="s">
        <v>14055</v>
      </c>
      <c r="C8235" s="4" t="s">
        <v>15168</v>
      </c>
      <c r="D8235" s="4" t="s">
        <v>15237</v>
      </c>
      <c r="E8235" s="4" t="s">
        <v>15238</v>
      </c>
      <c r="F8235" s="8" t="s">
        <v>14</v>
      </c>
      <c r="G8235" s="6" t="b">
        <v>0</v>
      </c>
      <c r="H8235" s="7" t="s">
        <v>17587</v>
      </c>
      <c r="I8235" s="7" t="b">
        <f>EXACT(Table1[[#This Row],[Anot]],"CHECAR")</f>
        <v>0</v>
      </c>
      <c r="J8235" s="8" t="s">
        <v>700</v>
      </c>
      <c r="K8235" s="11" t="b">
        <v>0</v>
      </c>
    </row>
    <row r="8236" spans="1:11" ht="40.5" hidden="1" x14ac:dyDescent="0.25">
      <c r="A8236" s="22">
        <v>9930</v>
      </c>
      <c r="B8236" s="4" t="s">
        <v>14055</v>
      </c>
      <c r="C8236" s="4" t="s">
        <v>15168</v>
      </c>
      <c r="D8236" s="4" t="s">
        <v>15239</v>
      </c>
      <c r="E8236" s="4" t="s">
        <v>15240</v>
      </c>
      <c r="F8236" s="8" t="s">
        <v>14</v>
      </c>
      <c r="G8236" s="6" t="b">
        <v>0</v>
      </c>
      <c r="H8236" s="7" t="s">
        <v>17587</v>
      </c>
      <c r="I8236" s="7" t="b">
        <f>EXACT(Table1[[#This Row],[Anot]],"CHECAR")</f>
        <v>0</v>
      </c>
      <c r="J8236" s="8" t="s">
        <v>1259</v>
      </c>
      <c r="K8236" s="11" t="b">
        <v>0</v>
      </c>
    </row>
    <row r="8237" spans="1:11" ht="40.5" hidden="1" x14ac:dyDescent="0.25">
      <c r="A8237" s="22">
        <v>9931</v>
      </c>
      <c r="B8237" s="4" t="s">
        <v>14055</v>
      </c>
      <c r="C8237" s="4" t="s">
        <v>15168</v>
      </c>
      <c r="D8237" s="4" t="s">
        <v>15241</v>
      </c>
      <c r="E8237" s="4" t="s">
        <v>15242</v>
      </c>
      <c r="F8237" s="8" t="s">
        <v>14</v>
      </c>
      <c r="G8237" s="6" t="b">
        <v>0</v>
      </c>
      <c r="H8237" s="7" t="s">
        <v>17587</v>
      </c>
      <c r="I8237" s="7" t="b">
        <f>EXACT(Table1[[#This Row],[Anot]],"CHECAR")</f>
        <v>0</v>
      </c>
      <c r="J8237" s="8" t="s">
        <v>4106</v>
      </c>
      <c r="K8237" s="11" t="b">
        <v>0</v>
      </c>
    </row>
    <row r="8238" spans="1:11" ht="40.5" hidden="1" x14ac:dyDescent="0.25">
      <c r="A8238" s="22">
        <v>9932</v>
      </c>
      <c r="B8238" s="4" t="s">
        <v>14055</v>
      </c>
      <c r="C8238" s="4" t="s">
        <v>15168</v>
      </c>
      <c r="D8238" s="4" t="s">
        <v>15243</v>
      </c>
      <c r="E8238" s="4" t="s">
        <v>15244</v>
      </c>
      <c r="F8238" s="8" t="s">
        <v>14</v>
      </c>
      <c r="G8238" s="6" t="b">
        <v>0</v>
      </c>
      <c r="H8238" s="7" t="s">
        <v>17587</v>
      </c>
      <c r="I8238" s="7" t="b">
        <f>EXACT(Table1[[#This Row],[Anot]],"CHECAR")</f>
        <v>0</v>
      </c>
      <c r="J8238" s="8" t="s">
        <v>4221</v>
      </c>
      <c r="K8238" s="11" t="b">
        <v>0</v>
      </c>
    </row>
    <row r="8239" spans="1:11" ht="40.5" hidden="1" x14ac:dyDescent="0.25">
      <c r="A8239" s="22">
        <v>9933</v>
      </c>
      <c r="B8239" s="4" t="s">
        <v>14055</v>
      </c>
      <c r="C8239" s="4" t="s">
        <v>15168</v>
      </c>
      <c r="D8239" s="4" t="s">
        <v>15245</v>
      </c>
      <c r="E8239" s="4" t="s">
        <v>15246</v>
      </c>
      <c r="F8239" s="8" t="s">
        <v>14</v>
      </c>
      <c r="G8239" s="6" t="b">
        <v>0</v>
      </c>
      <c r="H8239" s="7" t="s">
        <v>17587</v>
      </c>
      <c r="I8239" s="7" t="b">
        <f>EXACT(Table1[[#This Row],[Anot]],"CHECAR")</f>
        <v>0</v>
      </c>
      <c r="J8239" s="8" t="s">
        <v>10179</v>
      </c>
      <c r="K8239" s="11" t="b">
        <v>0</v>
      </c>
    </row>
    <row r="8240" spans="1:11" ht="40.5" hidden="1" x14ac:dyDescent="0.25">
      <c r="A8240" s="22">
        <v>9934</v>
      </c>
      <c r="B8240" s="4" t="s">
        <v>14055</v>
      </c>
      <c r="C8240" s="4" t="s">
        <v>15168</v>
      </c>
      <c r="D8240" s="4" t="s">
        <v>15247</v>
      </c>
      <c r="E8240" s="4" t="s">
        <v>15248</v>
      </c>
      <c r="F8240" s="8" t="s">
        <v>14</v>
      </c>
      <c r="G8240" s="6" t="b">
        <v>0</v>
      </c>
      <c r="H8240" s="7" t="s">
        <v>17587</v>
      </c>
      <c r="I8240" s="7" t="b">
        <f>EXACT(Table1[[#This Row],[Anot]],"CHECAR")</f>
        <v>0</v>
      </c>
      <c r="J8240" s="8" t="s">
        <v>4145</v>
      </c>
      <c r="K8240" s="11" t="b">
        <v>0</v>
      </c>
    </row>
    <row r="8241" spans="1:11" ht="40.5" hidden="1" x14ac:dyDescent="0.25">
      <c r="A8241" s="22">
        <v>9935</v>
      </c>
      <c r="B8241" s="4" t="s">
        <v>14055</v>
      </c>
      <c r="C8241" s="4" t="s">
        <v>15168</v>
      </c>
      <c r="D8241" s="4" t="s">
        <v>15249</v>
      </c>
      <c r="E8241" s="4" t="s">
        <v>15250</v>
      </c>
      <c r="F8241" s="8" t="s">
        <v>14</v>
      </c>
      <c r="G8241" s="6" t="b">
        <v>0</v>
      </c>
      <c r="H8241" s="7" t="s">
        <v>17587</v>
      </c>
      <c r="I8241" s="7" t="b">
        <f>EXACT(Table1[[#This Row],[Anot]],"CHECAR")</f>
        <v>0</v>
      </c>
      <c r="J8241" s="8" t="s">
        <v>15251</v>
      </c>
      <c r="K8241" s="11" t="b">
        <v>0</v>
      </c>
    </row>
    <row r="8242" spans="1:11" ht="40.5" hidden="1" x14ac:dyDescent="0.25">
      <c r="A8242" s="22">
        <v>9936</v>
      </c>
      <c r="B8242" s="4" t="s">
        <v>14055</v>
      </c>
      <c r="C8242" s="4" t="s">
        <v>15168</v>
      </c>
      <c r="D8242" s="4" t="s">
        <v>15252</v>
      </c>
      <c r="E8242" s="4" t="s">
        <v>15253</v>
      </c>
      <c r="F8242" s="8" t="s">
        <v>14</v>
      </c>
      <c r="G8242" s="6" t="b">
        <v>0</v>
      </c>
      <c r="H8242" s="7" t="s">
        <v>17587</v>
      </c>
      <c r="I8242" s="7" t="b">
        <f>EXACT(Table1[[#This Row],[Anot]],"CHECAR")</f>
        <v>0</v>
      </c>
      <c r="J8242" s="8" t="s">
        <v>15254</v>
      </c>
      <c r="K8242" s="11" t="b">
        <v>0</v>
      </c>
    </row>
    <row r="8243" spans="1:11" ht="40.5" hidden="1" x14ac:dyDescent="0.25">
      <c r="A8243" s="22">
        <v>9937</v>
      </c>
      <c r="B8243" s="4" t="s">
        <v>14055</v>
      </c>
      <c r="C8243" s="4" t="s">
        <v>15168</v>
      </c>
      <c r="D8243" s="4" t="s">
        <v>15255</v>
      </c>
      <c r="E8243" s="4" t="s">
        <v>15256</v>
      </c>
      <c r="F8243" s="8" t="s">
        <v>14</v>
      </c>
      <c r="G8243" s="6" t="b">
        <v>0</v>
      </c>
      <c r="H8243" s="7" t="s">
        <v>17587</v>
      </c>
      <c r="I8243" s="7" t="b">
        <f>EXACT(Table1[[#This Row],[Anot]],"CHECAR")</f>
        <v>0</v>
      </c>
      <c r="J8243" s="8" t="s">
        <v>8009</v>
      </c>
      <c r="K8243" s="11" t="b">
        <v>0</v>
      </c>
    </row>
    <row r="8244" spans="1:11" ht="60.75" hidden="1" x14ac:dyDescent="0.25">
      <c r="A8244" s="22">
        <v>9938</v>
      </c>
      <c r="B8244" s="4" t="s">
        <v>14055</v>
      </c>
      <c r="C8244" s="4" t="s">
        <v>15168</v>
      </c>
      <c r="D8244" s="4" t="s">
        <v>15257</v>
      </c>
      <c r="E8244" s="4" t="s">
        <v>15258</v>
      </c>
      <c r="F8244" s="8" t="s">
        <v>14</v>
      </c>
      <c r="G8244" s="6" t="b">
        <v>0</v>
      </c>
      <c r="H8244" s="7" t="s">
        <v>17587</v>
      </c>
      <c r="I8244" s="7" t="b">
        <f>EXACT(Table1[[#This Row],[Anot]],"CHECAR")</f>
        <v>0</v>
      </c>
      <c r="J8244" s="8" t="s">
        <v>10696</v>
      </c>
      <c r="K8244" s="11" t="b">
        <v>0</v>
      </c>
    </row>
    <row r="8245" spans="1:11" ht="40.5" hidden="1" x14ac:dyDescent="0.25">
      <c r="A8245" s="22">
        <v>9939</v>
      </c>
      <c r="B8245" s="4" t="s">
        <v>14055</v>
      </c>
      <c r="C8245" s="4" t="s">
        <v>15168</v>
      </c>
      <c r="D8245" s="4" t="s">
        <v>15259</v>
      </c>
      <c r="E8245" s="4" t="s">
        <v>15260</v>
      </c>
      <c r="F8245" s="8" t="s">
        <v>14</v>
      </c>
      <c r="G8245" s="6" t="b">
        <v>0</v>
      </c>
      <c r="H8245" s="7" t="s">
        <v>17587</v>
      </c>
      <c r="I8245" s="7" t="b">
        <f>EXACT(Table1[[#This Row],[Anot]],"CHECAR")</f>
        <v>0</v>
      </c>
      <c r="J8245" s="8" t="s">
        <v>15261</v>
      </c>
      <c r="K8245" s="11" t="b">
        <v>0</v>
      </c>
    </row>
    <row r="8246" spans="1:11" ht="40.5" hidden="1" x14ac:dyDescent="0.25">
      <c r="A8246" s="22">
        <v>9940</v>
      </c>
      <c r="B8246" s="4" t="s">
        <v>14055</v>
      </c>
      <c r="C8246" s="4" t="s">
        <v>15168</v>
      </c>
      <c r="D8246" s="4" t="s">
        <v>15262</v>
      </c>
      <c r="E8246" s="4" t="s">
        <v>15263</v>
      </c>
      <c r="F8246" s="8" t="s">
        <v>14</v>
      </c>
      <c r="G8246" s="6" t="b">
        <v>0</v>
      </c>
      <c r="H8246" s="7" t="s">
        <v>17587</v>
      </c>
      <c r="I8246" s="7" t="b">
        <f>EXACT(Table1[[#This Row],[Anot]],"CHECAR")</f>
        <v>0</v>
      </c>
      <c r="J8246" s="8" t="s">
        <v>671</v>
      </c>
      <c r="K8246" s="11" t="b">
        <v>0</v>
      </c>
    </row>
    <row r="8247" spans="1:11" ht="40.5" hidden="1" x14ac:dyDescent="0.25">
      <c r="A8247" s="22">
        <v>9941</v>
      </c>
      <c r="B8247" s="4" t="s">
        <v>14055</v>
      </c>
      <c r="C8247" s="4" t="s">
        <v>15168</v>
      </c>
      <c r="D8247" s="4" t="s">
        <v>15264</v>
      </c>
      <c r="E8247" s="4" t="s">
        <v>15265</v>
      </c>
      <c r="F8247" s="8" t="s">
        <v>14</v>
      </c>
      <c r="G8247" s="6" t="b">
        <v>0</v>
      </c>
      <c r="H8247" s="7" t="s">
        <v>17587</v>
      </c>
      <c r="I8247" s="7" t="b">
        <f>EXACT(Table1[[#This Row],[Anot]],"CHECAR")</f>
        <v>0</v>
      </c>
      <c r="J8247" s="8" t="s">
        <v>10085</v>
      </c>
      <c r="K8247" s="11" t="b">
        <v>0</v>
      </c>
    </row>
    <row r="8248" spans="1:11" ht="60.75" hidden="1" x14ac:dyDescent="0.25">
      <c r="A8248" s="22">
        <v>9942</v>
      </c>
      <c r="B8248" s="4" t="s">
        <v>14055</v>
      </c>
      <c r="C8248" s="4" t="s">
        <v>15168</v>
      </c>
      <c r="D8248" s="4" t="s">
        <v>15266</v>
      </c>
      <c r="E8248" s="4" t="s">
        <v>15267</v>
      </c>
      <c r="F8248" s="8" t="s">
        <v>14</v>
      </c>
      <c r="G8248" s="6" t="b">
        <v>0</v>
      </c>
      <c r="H8248" s="7" t="s">
        <v>17587</v>
      </c>
      <c r="I8248" s="7" t="b">
        <f>EXACT(Table1[[#This Row],[Anot]],"CHECAR")</f>
        <v>0</v>
      </c>
      <c r="J8248" s="8" t="s">
        <v>15268</v>
      </c>
      <c r="K8248" s="11" t="b">
        <v>0</v>
      </c>
    </row>
    <row r="8249" spans="1:11" ht="40.5" hidden="1" x14ac:dyDescent="0.25">
      <c r="A8249" s="22">
        <v>9943</v>
      </c>
      <c r="B8249" s="4" t="s">
        <v>14055</v>
      </c>
      <c r="C8249" s="4" t="s">
        <v>15168</v>
      </c>
      <c r="D8249" s="4" t="s">
        <v>15269</v>
      </c>
      <c r="E8249" s="4" t="s">
        <v>15270</v>
      </c>
      <c r="F8249" s="8" t="s">
        <v>14</v>
      </c>
      <c r="G8249" s="6" t="b">
        <v>0</v>
      </c>
      <c r="H8249" s="7" t="s">
        <v>17587</v>
      </c>
      <c r="I8249" s="7" t="b">
        <f>EXACT(Table1[[#This Row],[Anot]],"CHECAR")</f>
        <v>0</v>
      </c>
      <c r="J8249" s="8" t="s">
        <v>14565</v>
      </c>
      <c r="K8249" s="11" t="b">
        <v>0</v>
      </c>
    </row>
    <row r="8250" spans="1:11" ht="40.5" hidden="1" x14ac:dyDescent="0.25">
      <c r="A8250" s="22">
        <v>9944</v>
      </c>
      <c r="B8250" s="4" t="s">
        <v>14055</v>
      </c>
      <c r="C8250" s="4" t="s">
        <v>15168</v>
      </c>
      <c r="D8250" s="4" t="s">
        <v>15271</v>
      </c>
      <c r="E8250" s="4" t="s">
        <v>15272</v>
      </c>
      <c r="F8250" s="8" t="s">
        <v>14</v>
      </c>
      <c r="G8250" s="6" t="b">
        <v>0</v>
      </c>
      <c r="H8250" s="7" t="s">
        <v>17587</v>
      </c>
      <c r="I8250" s="7" t="b">
        <f>EXACT(Table1[[#This Row],[Anot]],"CHECAR")</f>
        <v>0</v>
      </c>
      <c r="J8250" s="8" t="s">
        <v>8293</v>
      </c>
      <c r="K8250" s="11" t="b">
        <v>0</v>
      </c>
    </row>
    <row r="8251" spans="1:11" ht="101.25" hidden="1" x14ac:dyDescent="0.25">
      <c r="A8251" s="22">
        <v>9945</v>
      </c>
      <c r="B8251" s="4" t="s">
        <v>14055</v>
      </c>
      <c r="C8251" s="4" t="s">
        <v>15168</v>
      </c>
      <c r="D8251" s="4" t="s">
        <v>14593</v>
      </c>
      <c r="E8251" s="4" t="s">
        <v>15273</v>
      </c>
      <c r="F8251" s="8" t="s">
        <v>14</v>
      </c>
      <c r="G8251" s="6" t="b">
        <v>0</v>
      </c>
      <c r="H8251" s="7" t="s">
        <v>17587</v>
      </c>
      <c r="I8251" s="7" t="b">
        <f>EXACT(Table1[[#This Row],[Anot]],"CHECAR")</f>
        <v>0</v>
      </c>
      <c r="J8251" s="8" t="s">
        <v>4308</v>
      </c>
      <c r="K8251" s="11" t="b">
        <v>0</v>
      </c>
    </row>
    <row r="8252" spans="1:11" ht="40.5" hidden="1" x14ac:dyDescent="0.25">
      <c r="A8252" s="22">
        <v>9946</v>
      </c>
      <c r="B8252" s="4" t="s">
        <v>14055</v>
      </c>
      <c r="C8252" s="4" t="s">
        <v>15168</v>
      </c>
      <c r="D8252" s="4" t="s">
        <v>15274</v>
      </c>
      <c r="E8252" s="4" t="s">
        <v>15275</v>
      </c>
      <c r="F8252" s="8" t="s">
        <v>14</v>
      </c>
      <c r="G8252" s="6" t="b">
        <v>0</v>
      </c>
      <c r="H8252" s="7" t="s">
        <v>17587</v>
      </c>
      <c r="I8252" s="7" t="b">
        <f>EXACT(Table1[[#This Row],[Anot]],"CHECAR")</f>
        <v>0</v>
      </c>
      <c r="J8252" s="8" t="s">
        <v>8554</v>
      </c>
      <c r="K8252" s="11" t="b">
        <v>0</v>
      </c>
    </row>
    <row r="8253" spans="1:11" ht="40.5" hidden="1" x14ac:dyDescent="0.25">
      <c r="A8253" s="22">
        <v>9947</v>
      </c>
      <c r="B8253" s="4" t="s">
        <v>14055</v>
      </c>
      <c r="C8253" s="4" t="s">
        <v>15168</v>
      </c>
      <c r="D8253" s="4" t="s">
        <v>15276</v>
      </c>
      <c r="E8253" s="4" t="s">
        <v>15277</v>
      </c>
      <c r="F8253" s="8" t="s">
        <v>14</v>
      </c>
      <c r="G8253" s="6" t="b">
        <v>0</v>
      </c>
      <c r="H8253" s="7" t="s">
        <v>17587</v>
      </c>
      <c r="I8253" s="7" t="b">
        <f>EXACT(Table1[[#This Row],[Anot]],"CHECAR")</f>
        <v>0</v>
      </c>
      <c r="J8253" s="8" t="s">
        <v>15278</v>
      </c>
      <c r="K8253" s="11" t="b">
        <v>0</v>
      </c>
    </row>
    <row r="8254" spans="1:11" ht="40.5" hidden="1" x14ac:dyDescent="0.25">
      <c r="A8254" s="22">
        <v>9948</v>
      </c>
      <c r="B8254" s="4" t="s">
        <v>14055</v>
      </c>
      <c r="C8254" s="4" t="s">
        <v>15168</v>
      </c>
      <c r="D8254" s="4" t="s">
        <v>15279</v>
      </c>
      <c r="E8254" s="4" t="s">
        <v>15280</v>
      </c>
      <c r="F8254" s="8" t="s">
        <v>14</v>
      </c>
      <c r="G8254" s="6" t="b">
        <v>0</v>
      </c>
      <c r="H8254" s="7" t="s">
        <v>17587</v>
      </c>
      <c r="I8254" s="7" t="b">
        <f>EXACT(Table1[[#This Row],[Anot]],"CHECAR")</f>
        <v>0</v>
      </c>
      <c r="J8254" s="8" t="s">
        <v>15281</v>
      </c>
      <c r="K8254" s="11" t="b">
        <v>0</v>
      </c>
    </row>
    <row r="8255" spans="1:11" ht="81" hidden="1" x14ac:dyDescent="0.25">
      <c r="A8255" s="22">
        <v>9949</v>
      </c>
      <c r="B8255" s="4" t="s">
        <v>14055</v>
      </c>
      <c r="C8255" s="4" t="s">
        <v>15168</v>
      </c>
      <c r="D8255" s="4" t="s">
        <v>15282</v>
      </c>
      <c r="E8255" s="4" t="s">
        <v>15283</v>
      </c>
      <c r="F8255" s="8" t="s">
        <v>14</v>
      </c>
      <c r="G8255" s="6" t="b">
        <v>0</v>
      </c>
      <c r="H8255" s="7" t="s">
        <v>17587</v>
      </c>
      <c r="I8255" s="7" t="b">
        <f>EXACT(Table1[[#This Row],[Anot]],"CHECAR")</f>
        <v>0</v>
      </c>
      <c r="J8255" s="8" t="s">
        <v>15284</v>
      </c>
      <c r="K8255" s="11" t="b">
        <v>0</v>
      </c>
    </row>
    <row r="8256" spans="1:11" ht="40.5" hidden="1" x14ac:dyDescent="0.25">
      <c r="A8256" s="22">
        <v>9950</v>
      </c>
      <c r="B8256" s="4" t="s">
        <v>14055</v>
      </c>
      <c r="C8256" s="4" t="s">
        <v>15168</v>
      </c>
      <c r="D8256" s="4" t="s">
        <v>15285</v>
      </c>
      <c r="E8256" s="4" t="s">
        <v>15286</v>
      </c>
      <c r="F8256" s="8" t="s">
        <v>14</v>
      </c>
      <c r="G8256" s="6" t="b">
        <v>0</v>
      </c>
      <c r="H8256" s="7" t="s">
        <v>17587</v>
      </c>
      <c r="I8256" s="7" t="b">
        <f>EXACT(Table1[[#This Row],[Anot]],"CHECAR")</f>
        <v>0</v>
      </c>
      <c r="J8256" s="8" t="s">
        <v>8563</v>
      </c>
      <c r="K8256" s="11" t="b">
        <v>0</v>
      </c>
    </row>
    <row r="8257" spans="1:11" ht="40.5" hidden="1" x14ac:dyDescent="0.25">
      <c r="A8257" s="22">
        <v>9951</v>
      </c>
      <c r="B8257" s="4" t="s">
        <v>14055</v>
      </c>
      <c r="C8257" s="4" t="s">
        <v>15168</v>
      </c>
      <c r="D8257" s="4" t="s">
        <v>15287</v>
      </c>
      <c r="E8257" s="4" t="s">
        <v>15288</v>
      </c>
      <c r="F8257" s="8" t="s">
        <v>14</v>
      </c>
      <c r="G8257" s="6" t="b">
        <v>0</v>
      </c>
      <c r="H8257" s="7" t="s">
        <v>17587</v>
      </c>
      <c r="I8257" s="7" t="b">
        <f>EXACT(Table1[[#This Row],[Anot]],"CHECAR")</f>
        <v>0</v>
      </c>
      <c r="J8257" s="8" t="s">
        <v>8317</v>
      </c>
      <c r="K8257" s="11" t="b">
        <v>0</v>
      </c>
    </row>
    <row r="8258" spans="1:11" ht="101.25" hidden="1" x14ac:dyDescent="0.25">
      <c r="A8258" s="22">
        <v>9952</v>
      </c>
      <c r="B8258" s="4" t="s">
        <v>14055</v>
      </c>
      <c r="C8258" s="4" t="s">
        <v>15168</v>
      </c>
      <c r="D8258" s="4" t="s">
        <v>15289</v>
      </c>
      <c r="E8258" s="4" t="s">
        <v>15290</v>
      </c>
      <c r="F8258" s="8" t="s">
        <v>14</v>
      </c>
      <c r="G8258" s="6" t="b">
        <v>0</v>
      </c>
      <c r="H8258" s="7" t="s">
        <v>17587</v>
      </c>
      <c r="I8258" s="7" t="b">
        <f>EXACT(Table1[[#This Row],[Anot]],"CHECAR")</f>
        <v>0</v>
      </c>
      <c r="J8258" s="8" t="s">
        <v>4544</v>
      </c>
      <c r="K8258" s="11" t="b">
        <v>0</v>
      </c>
    </row>
    <row r="8259" spans="1:11" ht="162" hidden="1" x14ac:dyDescent="0.25">
      <c r="A8259" s="22">
        <v>9953</v>
      </c>
      <c r="B8259" s="4" t="s">
        <v>14055</v>
      </c>
      <c r="C8259" s="4" t="s">
        <v>15168</v>
      </c>
      <c r="D8259" s="4" t="s">
        <v>15291</v>
      </c>
      <c r="E8259" s="4" t="s">
        <v>15292</v>
      </c>
      <c r="F8259" s="8" t="s">
        <v>14</v>
      </c>
      <c r="G8259" s="6" t="b">
        <v>0</v>
      </c>
      <c r="H8259" s="7" t="s">
        <v>17587</v>
      </c>
      <c r="I8259" s="7" t="b">
        <f>EXACT(Table1[[#This Row],[Anot]],"CHECAR")</f>
        <v>0</v>
      </c>
      <c r="J8259" s="8" t="s">
        <v>9653</v>
      </c>
      <c r="K8259" s="11" t="b">
        <v>0</v>
      </c>
    </row>
    <row r="8260" spans="1:11" ht="40.5" hidden="1" x14ac:dyDescent="0.25">
      <c r="A8260" s="22">
        <v>9954</v>
      </c>
      <c r="B8260" s="4" t="s">
        <v>14055</v>
      </c>
      <c r="C8260" s="4" t="s">
        <v>15168</v>
      </c>
      <c r="D8260" s="4" t="s">
        <v>15293</v>
      </c>
      <c r="E8260" s="4" t="s">
        <v>15294</v>
      </c>
      <c r="F8260" s="8" t="s">
        <v>14</v>
      </c>
      <c r="G8260" s="6" t="b">
        <v>0</v>
      </c>
      <c r="H8260" s="7" t="s">
        <v>17587</v>
      </c>
      <c r="I8260" s="7" t="b">
        <f>EXACT(Table1[[#This Row],[Anot]],"CHECAR")</f>
        <v>0</v>
      </c>
      <c r="J8260" s="8" t="s">
        <v>15295</v>
      </c>
      <c r="K8260" s="11" t="b">
        <v>0</v>
      </c>
    </row>
    <row r="8261" spans="1:11" ht="40.5" hidden="1" x14ac:dyDescent="0.25">
      <c r="A8261" s="22">
        <v>9955</v>
      </c>
      <c r="B8261" s="4" t="s">
        <v>14055</v>
      </c>
      <c r="C8261" s="4" t="s">
        <v>15168</v>
      </c>
      <c r="D8261" s="4" t="s">
        <v>15296</v>
      </c>
      <c r="E8261" s="4" t="s">
        <v>15297</v>
      </c>
      <c r="F8261" s="8" t="s">
        <v>14</v>
      </c>
      <c r="G8261" s="6" t="b">
        <v>0</v>
      </c>
      <c r="H8261" s="7" t="s">
        <v>17587</v>
      </c>
      <c r="I8261" s="7" t="b">
        <f>EXACT(Table1[[#This Row],[Anot]],"CHECAR")</f>
        <v>0</v>
      </c>
      <c r="J8261" s="8" t="s">
        <v>15298</v>
      </c>
      <c r="K8261" s="11" t="b">
        <v>0</v>
      </c>
    </row>
    <row r="8262" spans="1:11" ht="40.5" hidden="1" x14ac:dyDescent="0.25">
      <c r="A8262" s="22">
        <v>9956</v>
      </c>
      <c r="B8262" s="4" t="s">
        <v>14055</v>
      </c>
      <c r="C8262" s="4" t="s">
        <v>15168</v>
      </c>
      <c r="D8262" s="4" t="s">
        <v>15299</v>
      </c>
      <c r="E8262" s="4" t="s">
        <v>15300</v>
      </c>
      <c r="F8262" s="8" t="s">
        <v>14</v>
      </c>
      <c r="G8262" s="6" t="b">
        <v>0</v>
      </c>
      <c r="H8262" s="7" t="s">
        <v>17587</v>
      </c>
      <c r="I8262" s="7" t="b">
        <f>EXACT(Table1[[#This Row],[Anot]],"CHECAR")</f>
        <v>0</v>
      </c>
      <c r="J8262" s="8" t="s">
        <v>12894</v>
      </c>
      <c r="K8262" s="11" t="b">
        <v>0</v>
      </c>
    </row>
    <row r="8263" spans="1:11" ht="40.5" hidden="1" x14ac:dyDescent="0.25">
      <c r="A8263" s="22">
        <v>9957</v>
      </c>
      <c r="B8263" s="4" t="s">
        <v>14055</v>
      </c>
      <c r="C8263" s="4" t="s">
        <v>15168</v>
      </c>
      <c r="D8263" s="4" t="s">
        <v>14211</v>
      </c>
      <c r="E8263" s="4" t="s">
        <v>15301</v>
      </c>
      <c r="F8263" s="8" t="s">
        <v>14</v>
      </c>
      <c r="G8263" s="6" t="b">
        <v>0</v>
      </c>
      <c r="H8263" s="7" t="s">
        <v>17587</v>
      </c>
      <c r="I8263" s="7" t="b">
        <f>EXACT(Table1[[#This Row],[Anot]],"CHECAR")</f>
        <v>0</v>
      </c>
      <c r="J8263" s="8" t="s">
        <v>15302</v>
      </c>
      <c r="K8263" s="11" t="b">
        <v>0</v>
      </c>
    </row>
    <row r="8264" spans="1:11" ht="40.5" hidden="1" x14ac:dyDescent="0.25">
      <c r="A8264" s="22">
        <v>9958</v>
      </c>
      <c r="B8264" s="4" t="s">
        <v>14055</v>
      </c>
      <c r="C8264" s="4" t="s">
        <v>15168</v>
      </c>
      <c r="D8264" s="4" t="s">
        <v>15303</v>
      </c>
      <c r="E8264" s="4" t="s">
        <v>15304</v>
      </c>
      <c r="F8264" s="8" t="s">
        <v>14</v>
      </c>
      <c r="G8264" s="6" t="b">
        <v>0</v>
      </c>
      <c r="H8264" s="7" t="s">
        <v>17587</v>
      </c>
      <c r="I8264" s="7" t="b">
        <f>EXACT(Table1[[#This Row],[Anot]],"CHECAR")</f>
        <v>0</v>
      </c>
      <c r="J8264" s="8" t="s">
        <v>15305</v>
      </c>
      <c r="K8264" s="11" t="b">
        <v>0</v>
      </c>
    </row>
    <row r="8265" spans="1:11" ht="101.25" hidden="1" x14ac:dyDescent="0.25">
      <c r="A8265" s="22">
        <v>9959</v>
      </c>
      <c r="B8265" s="4" t="s">
        <v>14055</v>
      </c>
      <c r="C8265" s="4" t="s">
        <v>15168</v>
      </c>
      <c r="D8265" s="4" t="s">
        <v>15306</v>
      </c>
      <c r="E8265" s="4" t="s">
        <v>15307</v>
      </c>
      <c r="F8265" s="8" t="s">
        <v>14</v>
      </c>
      <c r="G8265" s="6" t="b">
        <v>0</v>
      </c>
      <c r="H8265" s="7" t="s">
        <v>17587</v>
      </c>
      <c r="I8265" s="7" t="b">
        <f>EXACT(Table1[[#This Row],[Anot]],"CHECAR")</f>
        <v>0</v>
      </c>
      <c r="J8265" s="8" t="s">
        <v>15308</v>
      </c>
      <c r="K8265" s="11" t="b">
        <v>0</v>
      </c>
    </row>
    <row r="8266" spans="1:11" ht="40.5" hidden="1" x14ac:dyDescent="0.25">
      <c r="A8266" s="22">
        <v>9960</v>
      </c>
      <c r="B8266" s="4" t="s">
        <v>14055</v>
      </c>
      <c r="C8266" s="4" t="s">
        <v>15168</v>
      </c>
      <c r="D8266" s="4" t="s">
        <v>15309</v>
      </c>
      <c r="E8266" s="4" t="s">
        <v>15310</v>
      </c>
      <c r="F8266" s="8" t="s">
        <v>14</v>
      </c>
      <c r="G8266" s="6" t="b">
        <v>0</v>
      </c>
      <c r="H8266" s="7" t="s">
        <v>17587</v>
      </c>
      <c r="I8266" s="7" t="b">
        <f>EXACT(Table1[[#This Row],[Anot]],"CHECAR")</f>
        <v>0</v>
      </c>
      <c r="J8266" s="8" t="s">
        <v>15311</v>
      </c>
      <c r="K8266" s="11" t="b">
        <v>0</v>
      </c>
    </row>
    <row r="8267" spans="1:11" ht="40.5" hidden="1" x14ac:dyDescent="0.25">
      <c r="A8267" s="22">
        <v>9961</v>
      </c>
      <c r="B8267" s="4" t="s">
        <v>14055</v>
      </c>
      <c r="C8267" s="4" t="s">
        <v>15168</v>
      </c>
      <c r="D8267" s="4" t="s">
        <v>15312</v>
      </c>
      <c r="E8267" s="4" t="s">
        <v>15313</v>
      </c>
      <c r="F8267" s="8" t="s">
        <v>14</v>
      </c>
      <c r="G8267" s="6" t="b">
        <v>0</v>
      </c>
      <c r="H8267" s="7" t="s">
        <v>17587</v>
      </c>
      <c r="I8267" s="7" t="b">
        <f>EXACT(Table1[[#This Row],[Anot]],"CHECAR")</f>
        <v>0</v>
      </c>
      <c r="J8267" s="8" t="s">
        <v>10809</v>
      </c>
      <c r="K8267" s="11" t="b">
        <v>0</v>
      </c>
    </row>
    <row r="8268" spans="1:11" ht="40.5" hidden="1" x14ac:dyDescent="0.25">
      <c r="A8268" s="22">
        <v>9962</v>
      </c>
      <c r="B8268" s="4" t="s">
        <v>14055</v>
      </c>
      <c r="C8268" s="4" t="s">
        <v>15168</v>
      </c>
      <c r="D8268" s="4" t="s">
        <v>15314</v>
      </c>
      <c r="E8268" s="4" t="s">
        <v>15315</v>
      </c>
      <c r="F8268" s="8" t="s">
        <v>14</v>
      </c>
      <c r="G8268" s="6" t="b">
        <v>0</v>
      </c>
      <c r="H8268" s="7" t="s">
        <v>17587</v>
      </c>
      <c r="I8268" s="7" t="b">
        <f>EXACT(Table1[[#This Row],[Anot]],"CHECAR")</f>
        <v>0</v>
      </c>
      <c r="J8268" s="8" t="s">
        <v>11227</v>
      </c>
      <c r="K8268" s="11" t="b">
        <v>0</v>
      </c>
    </row>
    <row r="8269" spans="1:11" ht="40.5" hidden="1" x14ac:dyDescent="0.25">
      <c r="A8269" s="22">
        <v>9963</v>
      </c>
      <c r="B8269" s="4" t="s">
        <v>14055</v>
      </c>
      <c r="C8269" s="4" t="s">
        <v>15168</v>
      </c>
      <c r="D8269" s="4" t="s">
        <v>15316</v>
      </c>
      <c r="E8269" s="4" t="s">
        <v>15317</v>
      </c>
      <c r="F8269" s="8" t="s">
        <v>14</v>
      </c>
      <c r="G8269" s="6" t="b">
        <v>0</v>
      </c>
      <c r="H8269" s="7" t="s">
        <v>17587</v>
      </c>
      <c r="I8269" s="7" t="b">
        <f>EXACT(Table1[[#This Row],[Anot]],"CHECAR")</f>
        <v>0</v>
      </c>
      <c r="J8269" s="8" t="s">
        <v>12209</v>
      </c>
      <c r="K8269" s="11" t="b">
        <v>0</v>
      </c>
    </row>
    <row r="8270" spans="1:11" ht="81" hidden="1" x14ac:dyDescent="0.25">
      <c r="A8270" s="22">
        <v>9964</v>
      </c>
      <c r="B8270" s="4" t="s">
        <v>14055</v>
      </c>
      <c r="C8270" s="4" t="s">
        <v>15168</v>
      </c>
      <c r="D8270" s="4" t="s">
        <v>15318</v>
      </c>
      <c r="E8270" s="4" t="s">
        <v>15319</v>
      </c>
      <c r="F8270" s="8" t="s">
        <v>14</v>
      </c>
      <c r="G8270" s="6" t="b">
        <v>0</v>
      </c>
      <c r="H8270" s="7" t="s">
        <v>17587</v>
      </c>
      <c r="I8270" s="7" t="b">
        <f>EXACT(Table1[[#This Row],[Anot]],"CHECAR")</f>
        <v>0</v>
      </c>
      <c r="J8270" s="8" t="s">
        <v>15320</v>
      </c>
      <c r="K8270" s="11" t="b">
        <v>0</v>
      </c>
    </row>
    <row r="8271" spans="1:11" ht="40.5" hidden="1" x14ac:dyDescent="0.25">
      <c r="A8271" s="22">
        <v>9965</v>
      </c>
      <c r="B8271" s="4" t="s">
        <v>14055</v>
      </c>
      <c r="C8271" s="4" t="s">
        <v>15168</v>
      </c>
      <c r="D8271" s="4" t="s">
        <v>15321</v>
      </c>
      <c r="E8271" s="4" t="s">
        <v>15322</v>
      </c>
      <c r="F8271" s="8" t="s">
        <v>14</v>
      </c>
      <c r="G8271" s="6" t="b">
        <v>0</v>
      </c>
      <c r="H8271" s="7" t="s">
        <v>17587</v>
      </c>
      <c r="I8271" s="7" t="b">
        <f>EXACT(Table1[[#This Row],[Anot]],"CHECAR")</f>
        <v>0</v>
      </c>
      <c r="J8271" s="8" t="s">
        <v>13890</v>
      </c>
      <c r="K8271" s="11" t="b">
        <v>0</v>
      </c>
    </row>
    <row r="8272" spans="1:11" ht="40.5" hidden="1" x14ac:dyDescent="0.25">
      <c r="A8272" s="22">
        <v>9966</v>
      </c>
      <c r="B8272" s="4" t="s">
        <v>14055</v>
      </c>
      <c r="C8272" s="4" t="s">
        <v>15168</v>
      </c>
      <c r="D8272" s="4" t="s">
        <v>15323</v>
      </c>
      <c r="E8272" s="4" t="s">
        <v>15324</v>
      </c>
      <c r="F8272" s="8" t="s">
        <v>14</v>
      </c>
      <c r="G8272" s="6" t="b">
        <v>0</v>
      </c>
      <c r="H8272" s="7" t="s">
        <v>17587</v>
      </c>
      <c r="I8272" s="7" t="b">
        <f>EXACT(Table1[[#This Row],[Anot]],"CHECAR")</f>
        <v>0</v>
      </c>
      <c r="J8272" s="8" t="s">
        <v>14268</v>
      </c>
      <c r="K8272" s="11" t="b">
        <v>0</v>
      </c>
    </row>
    <row r="8273" spans="1:11" ht="40.5" hidden="1" x14ac:dyDescent="0.25">
      <c r="A8273" s="22">
        <v>9967</v>
      </c>
      <c r="B8273" s="4" t="s">
        <v>14055</v>
      </c>
      <c r="C8273" s="4" t="s">
        <v>15168</v>
      </c>
      <c r="D8273" s="4" t="s">
        <v>15325</v>
      </c>
      <c r="E8273" s="4" t="s">
        <v>15326</v>
      </c>
      <c r="F8273" s="8" t="s">
        <v>14</v>
      </c>
      <c r="G8273" s="6" t="b">
        <v>0</v>
      </c>
      <c r="H8273" s="7" t="s">
        <v>17587</v>
      </c>
      <c r="I8273" s="7" t="b">
        <f>EXACT(Table1[[#This Row],[Anot]],"CHECAR")</f>
        <v>0</v>
      </c>
      <c r="J8273" s="8" t="s">
        <v>15327</v>
      </c>
      <c r="K8273" s="11" t="b">
        <v>0</v>
      </c>
    </row>
    <row r="8274" spans="1:11" ht="40.5" hidden="1" x14ac:dyDescent="0.25">
      <c r="A8274" s="22">
        <v>9968</v>
      </c>
      <c r="B8274" s="4" t="s">
        <v>14055</v>
      </c>
      <c r="C8274" s="4" t="s">
        <v>15168</v>
      </c>
      <c r="D8274" s="4" t="s">
        <v>15328</v>
      </c>
      <c r="E8274" s="4" t="s">
        <v>15329</v>
      </c>
      <c r="F8274" s="8" t="s">
        <v>14</v>
      </c>
      <c r="G8274" s="6" t="b">
        <v>0</v>
      </c>
      <c r="H8274" s="7" t="s">
        <v>17587</v>
      </c>
      <c r="I8274" s="7" t="b">
        <f>EXACT(Table1[[#This Row],[Anot]],"CHECAR")</f>
        <v>0</v>
      </c>
      <c r="J8274" s="8" t="s">
        <v>15330</v>
      </c>
      <c r="K8274" s="11" t="b">
        <v>0</v>
      </c>
    </row>
    <row r="8275" spans="1:11" ht="40.5" hidden="1" x14ac:dyDescent="0.25">
      <c r="A8275" s="22">
        <v>9969</v>
      </c>
      <c r="B8275" s="4" t="s">
        <v>14055</v>
      </c>
      <c r="C8275" s="4" t="s">
        <v>15168</v>
      </c>
      <c r="D8275" s="4" t="s">
        <v>15331</v>
      </c>
      <c r="E8275" s="4" t="s">
        <v>15332</v>
      </c>
      <c r="F8275" s="8" t="s">
        <v>14</v>
      </c>
      <c r="G8275" s="6" t="b">
        <v>0</v>
      </c>
      <c r="H8275" s="7" t="s">
        <v>17587</v>
      </c>
      <c r="I8275" s="7" t="b">
        <f>EXACT(Table1[[#This Row],[Anot]],"CHECAR")</f>
        <v>0</v>
      </c>
      <c r="J8275" s="8" t="s">
        <v>15333</v>
      </c>
      <c r="K8275" s="11" t="b">
        <v>0</v>
      </c>
    </row>
    <row r="8276" spans="1:11" ht="40.5" hidden="1" x14ac:dyDescent="0.25">
      <c r="A8276" s="22">
        <v>9970</v>
      </c>
      <c r="B8276" s="4" t="s">
        <v>14055</v>
      </c>
      <c r="C8276" s="4" t="s">
        <v>15168</v>
      </c>
      <c r="D8276" s="4" t="s">
        <v>15334</v>
      </c>
      <c r="E8276" s="4" t="s">
        <v>15335</v>
      </c>
      <c r="F8276" s="8" t="s">
        <v>14</v>
      </c>
      <c r="G8276" s="6" t="b">
        <v>0</v>
      </c>
      <c r="H8276" s="7" t="s">
        <v>17587</v>
      </c>
      <c r="I8276" s="7" t="b">
        <f>EXACT(Table1[[#This Row],[Anot]],"CHECAR")</f>
        <v>0</v>
      </c>
      <c r="J8276" s="8" t="s">
        <v>15336</v>
      </c>
      <c r="K8276" s="11" t="b">
        <v>0</v>
      </c>
    </row>
    <row r="8277" spans="1:11" ht="222.75" hidden="1" x14ac:dyDescent="0.25">
      <c r="A8277" s="22">
        <v>9971</v>
      </c>
      <c r="B8277" s="4" t="s">
        <v>14055</v>
      </c>
      <c r="C8277" s="4" t="s">
        <v>15168</v>
      </c>
      <c r="D8277" s="4" t="s">
        <v>15337</v>
      </c>
      <c r="E8277" s="4" t="s">
        <v>15338</v>
      </c>
      <c r="F8277" s="8" t="s">
        <v>14</v>
      </c>
      <c r="G8277" s="6" t="b">
        <v>0</v>
      </c>
      <c r="H8277" s="7" t="s">
        <v>17587</v>
      </c>
      <c r="I8277" s="7" t="b">
        <f>EXACT(Table1[[#This Row],[Anot]],"CHECAR")</f>
        <v>0</v>
      </c>
      <c r="J8277" s="8" t="s">
        <v>15339</v>
      </c>
      <c r="K8277" s="11" t="b">
        <v>0</v>
      </c>
    </row>
    <row r="8278" spans="1:11" ht="40.5" hidden="1" x14ac:dyDescent="0.25">
      <c r="A8278" s="22">
        <v>9972</v>
      </c>
      <c r="B8278" s="4" t="s">
        <v>14055</v>
      </c>
      <c r="C8278" s="4" t="s">
        <v>15340</v>
      </c>
      <c r="D8278" s="4" t="s">
        <v>15146</v>
      </c>
      <c r="E8278" s="4" t="s">
        <v>15341</v>
      </c>
      <c r="F8278" s="8" t="s">
        <v>14</v>
      </c>
      <c r="G8278" s="6" t="b">
        <v>0</v>
      </c>
      <c r="H8278" s="7" t="s">
        <v>17587</v>
      </c>
      <c r="I8278" s="7" t="b">
        <f>EXACT(Table1[[#This Row],[Anot]],"CHECAR")</f>
        <v>0</v>
      </c>
      <c r="J8278" s="8" t="s">
        <v>422</v>
      </c>
      <c r="K8278" s="11" t="b">
        <v>0</v>
      </c>
    </row>
    <row r="8279" spans="1:11" ht="40.5" hidden="1" x14ac:dyDescent="0.25">
      <c r="A8279" s="22">
        <v>9973</v>
      </c>
      <c r="B8279" s="4" t="s">
        <v>14055</v>
      </c>
      <c r="C8279" s="4" t="s">
        <v>15340</v>
      </c>
      <c r="D8279" s="4" t="s">
        <v>15342</v>
      </c>
      <c r="E8279" s="4" t="s">
        <v>15343</v>
      </c>
      <c r="F8279" s="8" t="s">
        <v>14</v>
      </c>
      <c r="G8279" s="6" t="b">
        <v>0</v>
      </c>
      <c r="H8279" s="7" t="s">
        <v>17587</v>
      </c>
      <c r="I8279" s="7" t="b">
        <f>EXACT(Table1[[#This Row],[Anot]],"CHECAR")</f>
        <v>0</v>
      </c>
      <c r="J8279" s="8" t="s">
        <v>870</v>
      </c>
      <c r="K8279" s="11" t="b">
        <v>0</v>
      </c>
    </row>
    <row r="8280" spans="1:11" ht="40.5" hidden="1" x14ac:dyDescent="0.25">
      <c r="A8280" s="22">
        <v>9974</v>
      </c>
      <c r="B8280" s="4" t="s">
        <v>14055</v>
      </c>
      <c r="C8280" s="4" t="s">
        <v>15340</v>
      </c>
      <c r="D8280" s="4" t="s">
        <v>15344</v>
      </c>
      <c r="E8280" s="4" t="s">
        <v>15345</v>
      </c>
      <c r="F8280" s="8" t="s">
        <v>14</v>
      </c>
      <c r="G8280" s="6" t="b">
        <v>0</v>
      </c>
      <c r="H8280" s="7" t="s">
        <v>17587</v>
      </c>
      <c r="I8280" s="7" t="b">
        <f>EXACT(Table1[[#This Row],[Anot]],"CHECAR")</f>
        <v>0</v>
      </c>
      <c r="J8280" s="8" t="s">
        <v>1169</v>
      </c>
      <c r="K8280" s="11" t="b">
        <v>0</v>
      </c>
    </row>
    <row r="8281" spans="1:11" ht="40.5" hidden="1" x14ac:dyDescent="0.25">
      <c r="A8281" s="22">
        <v>9975</v>
      </c>
      <c r="B8281" s="4" t="s">
        <v>14055</v>
      </c>
      <c r="C8281" s="4" t="s">
        <v>15340</v>
      </c>
      <c r="D8281" s="4" t="s">
        <v>15346</v>
      </c>
      <c r="E8281" s="4" t="s">
        <v>15347</v>
      </c>
      <c r="F8281" s="8" t="s">
        <v>14</v>
      </c>
      <c r="G8281" s="6" t="b">
        <v>0</v>
      </c>
      <c r="H8281" s="7" t="s">
        <v>17587</v>
      </c>
      <c r="I8281" s="7" t="b">
        <f>EXACT(Table1[[#This Row],[Anot]],"CHECAR")</f>
        <v>0</v>
      </c>
      <c r="J8281" s="8" t="s">
        <v>335</v>
      </c>
      <c r="K8281" s="11" t="b">
        <v>0</v>
      </c>
    </row>
    <row r="8282" spans="1:11" ht="60.75" hidden="1" x14ac:dyDescent="0.25">
      <c r="A8282" s="22">
        <v>9976</v>
      </c>
      <c r="B8282" s="4" t="s">
        <v>14055</v>
      </c>
      <c r="C8282" s="4" t="s">
        <v>15340</v>
      </c>
      <c r="D8282" s="4" t="s">
        <v>15348</v>
      </c>
      <c r="E8282" s="4" t="s">
        <v>15349</v>
      </c>
      <c r="F8282" s="8" t="s">
        <v>14</v>
      </c>
      <c r="G8282" s="6" t="b">
        <v>0</v>
      </c>
      <c r="H8282" s="7" t="s">
        <v>17587</v>
      </c>
      <c r="I8282" s="7" t="b">
        <f>EXACT(Table1[[#This Row],[Anot]],"CHECAR")</f>
        <v>0</v>
      </c>
      <c r="J8282" s="8" t="s">
        <v>1188</v>
      </c>
      <c r="K8282" s="11" t="b">
        <v>0</v>
      </c>
    </row>
    <row r="8283" spans="1:11" ht="60.75" hidden="1" x14ac:dyDescent="0.25">
      <c r="A8283" s="22">
        <v>9977</v>
      </c>
      <c r="B8283" s="4" t="s">
        <v>14055</v>
      </c>
      <c r="C8283" s="4" t="s">
        <v>15340</v>
      </c>
      <c r="D8283" s="4" t="s">
        <v>4804</v>
      </c>
      <c r="E8283" s="4" t="s">
        <v>15350</v>
      </c>
      <c r="F8283" s="8" t="s">
        <v>14</v>
      </c>
      <c r="G8283" s="6" t="b">
        <v>0</v>
      </c>
      <c r="H8283" s="7" t="s">
        <v>17587</v>
      </c>
      <c r="I8283" s="7" t="b">
        <f>EXACT(Table1[[#This Row],[Anot]],"CHECAR")</f>
        <v>0</v>
      </c>
      <c r="J8283" s="8" t="s">
        <v>413</v>
      </c>
      <c r="K8283" s="11" t="b">
        <v>0</v>
      </c>
    </row>
    <row r="8284" spans="1:11" ht="40.5" hidden="1" x14ac:dyDescent="0.25">
      <c r="A8284" s="22">
        <v>9978</v>
      </c>
      <c r="B8284" s="4" t="s">
        <v>14055</v>
      </c>
      <c r="C8284" s="4" t="s">
        <v>15340</v>
      </c>
      <c r="D8284" s="4" t="s">
        <v>15351</v>
      </c>
      <c r="E8284" s="4" t="s">
        <v>15352</v>
      </c>
      <c r="F8284" s="8" t="s">
        <v>14</v>
      </c>
      <c r="G8284" s="6" t="b">
        <v>0</v>
      </c>
      <c r="H8284" s="7" t="s">
        <v>17587</v>
      </c>
      <c r="I8284" s="7" t="b">
        <f>EXACT(Table1[[#This Row],[Anot]],"CHECAR")</f>
        <v>0</v>
      </c>
      <c r="J8284" s="8" t="s">
        <v>344</v>
      </c>
      <c r="K8284" s="11" t="b">
        <v>0</v>
      </c>
    </row>
    <row r="8285" spans="1:11" ht="40.5" hidden="1" x14ac:dyDescent="0.25">
      <c r="A8285" s="22">
        <v>9979</v>
      </c>
      <c r="B8285" s="4" t="s">
        <v>14055</v>
      </c>
      <c r="C8285" s="4" t="s">
        <v>15340</v>
      </c>
      <c r="D8285" s="4" t="s">
        <v>15353</v>
      </c>
      <c r="E8285" s="4" t="s">
        <v>15354</v>
      </c>
      <c r="F8285" s="8" t="s">
        <v>14</v>
      </c>
      <c r="G8285" s="6" t="b">
        <v>0</v>
      </c>
      <c r="H8285" s="7" t="s">
        <v>17587</v>
      </c>
      <c r="I8285" s="7" t="b">
        <f>EXACT(Table1[[#This Row],[Anot]],"CHECAR")</f>
        <v>0</v>
      </c>
      <c r="J8285" s="8" t="s">
        <v>1211</v>
      </c>
      <c r="K8285" s="11" t="b">
        <v>0</v>
      </c>
    </row>
    <row r="8286" spans="1:11" ht="40.5" hidden="1" x14ac:dyDescent="0.25">
      <c r="A8286" s="22">
        <v>9980</v>
      </c>
      <c r="B8286" s="4" t="s">
        <v>14055</v>
      </c>
      <c r="C8286" s="4" t="s">
        <v>15340</v>
      </c>
      <c r="D8286" s="4" t="s">
        <v>15355</v>
      </c>
      <c r="E8286" s="4" t="s">
        <v>15356</v>
      </c>
      <c r="F8286" s="8" t="s">
        <v>14</v>
      </c>
      <c r="G8286" s="6" t="b">
        <v>0</v>
      </c>
      <c r="H8286" s="7" t="s">
        <v>17587</v>
      </c>
      <c r="I8286" s="7" t="b">
        <f>EXACT(Table1[[#This Row],[Anot]],"CHECAR")</f>
        <v>0</v>
      </c>
      <c r="J8286" s="8" t="s">
        <v>590</v>
      </c>
      <c r="K8286" s="11" t="b">
        <v>0</v>
      </c>
    </row>
    <row r="8287" spans="1:11" ht="162" hidden="1" x14ac:dyDescent="0.25">
      <c r="A8287" s="22">
        <v>9981</v>
      </c>
      <c r="B8287" s="4" t="s">
        <v>14055</v>
      </c>
      <c r="C8287" s="4" t="s">
        <v>15357</v>
      </c>
      <c r="D8287" s="4" t="s">
        <v>1024</v>
      </c>
      <c r="E8287" s="4" t="s">
        <v>15358</v>
      </c>
      <c r="F8287" s="8" t="s">
        <v>14</v>
      </c>
      <c r="G8287" s="6" t="b">
        <v>0</v>
      </c>
      <c r="H8287" s="7" t="s">
        <v>17587</v>
      </c>
      <c r="I8287" s="7" t="b">
        <f>EXACT(Table1[[#This Row],[Anot]],"CHECAR")</f>
        <v>0</v>
      </c>
      <c r="J8287" s="8" t="s">
        <v>2046</v>
      </c>
      <c r="K8287" s="11" t="b">
        <v>0</v>
      </c>
    </row>
    <row r="8288" spans="1:11" ht="101.25" hidden="1" x14ac:dyDescent="0.25">
      <c r="A8288" s="22">
        <v>9982</v>
      </c>
      <c r="B8288" s="4" t="s">
        <v>14055</v>
      </c>
      <c r="C8288" s="4" t="s">
        <v>15357</v>
      </c>
      <c r="D8288" s="4" t="s">
        <v>15359</v>
      </c>
      <c r="E8288" s="4" t="s">
        <v>15360</v>
      </c>
      <c r="F8288" s="8" t="s">
        <v>14</v>
      </c>
      <c r="G8288" s="6" t="b">
        <v>0</v>
      </c>
      <c r="H8288" s="7" t="s">
        <v>17587</v>
      </c>
      <c r="I8288" s="7" t="b">
        <f>EXACT(Table1[[#This Row],[Anot]],"CHECAR")</f>
        <v>0</v>
      </c>
      <c r="J8288" s="8" t="s">
        <v>897</v>
      </c>
      <c r="K8288" s="11" t="b">
        <v>0</v>
      </c>
    </row>
    <row r="8289" spans="1:11" ht="81" hidden="1" x14ac:dyDescent="0.25">
      <c r="A8289" s="22">
        <v>9983</v>
      </c>
      <c r="B8289" s="4" t="s">
        <v>14055</v>
      </c>
      <c r="C8289" s="4" t="s">
        <v>15357</v>
      </c>
      <c r="D8289" s="4" t="s">
        <v>15361</v>
      </c>
      <c r="E8289" s="4" t="s">
        <v>15362</v>
      </c>
      <c r="F8289" s="8" t="s">
        <v>14</v>
      </c>
      <c r="G8289" s="6" t="b">
        <v>0</v>
      </c>
      <c r="H8289" s="7" t="s">
        <v>17587</v>
      </c>
      <c r="I8289" s="7" t="b">
        <f>EXACT(Table1[[#This Row],[Anot]],"CHECAR")</f>
        <v>0</v>
      </c>
      <c r="J8289" s="8" t="s">
        <v>674</v>
      </c>
      <c r="K8289" s="11" t="b">
        <v>0</v>
      </c>
    </row>
    <row r="8290" spans="1:11" ht="40.5" hidden="1" x14ac:dyDescent="0.25">
      <c r="A8290" s="22">
        <v>9984</v>
      </c>
      <c r="B8290" s="4" t="s">
        <v>14055</v>
      </c>
      <c r="C8290" s="4" t="s">
        <v>15357</v>
      </c>
      <c r="D8290" s="4" t="s">
        <v>15363</v>
      </c>
      <c r="E8290" s="4" t="s">
        <v>15364</v>
      </c>
      <c r="F8290" s="8" t="s">
        <v>14</v>
      </c>
      <c r="G8290" s="6" t="b">
        <v>0</v>
      </c>
      <c r="H8290" s="7" t="s">
        <v>17587</v>
      </c>
      <c r="I8290" s="7" t="b">
        <f>EXACT(Table1[[#This Row],[Anot]],"CHECAR")</f>
        <v>0</v>
      </c>
      <c r="J8290" s="8" t="s">
        <v>1042</v>
      </c>
      <c r="K8290" s="11" t="b">
        <v>0</v>
      </c>
    </row>
    <row r="8291" spans="1:11" ht="101.25" hidden="1" x14ac:dyDescent="0.25">
      <c r="A8291" s="22">
        <v>9985</v>
      </c>
      <c r="B8291" s="4" t="s">
        <v>14055</v>
      </c>
      <c r="C8291" s="4" t="s">
        <v>15357</v>
      </c>
      <c r="D8291" s="4" t="s">
        <v>15365</v>
      </c>
      <c r="E8291" s="4" t="s">
        <v>15366</v>
      </c>
      <c r="F8291" s="8" t="s">
        <v>14</v>
      </c>
      <c r="G8291" s="6" t="b">
        <v>0</v>
      </c>
      <c r="H8291" s="7" t="s">
        <v>17587</v>
      </c>
      <c r="I8291" s="7" t="b">
        <f>EXACT(Table1[[#This Row],[Anot]],"CHECAR")</f>
        <v>0</v>
      </c>
      <c r="J8291" s="8" t="s">
        <v>398</v>
      </c>
      <c r="K8291" s="11" t="b">
        <v>0</v>
      </c>
    </row>
    <row r="8292" spans="1:11" ht="60.75" hidden="1" x14ac:dyDescent="0.25">
      <c r="A8292" s="22">
        <v>9986</v>
      </c>
      <c r="B8292" s="4" t="s">
        <v>14055</v>
      </c>
      <c r="C8292" s="4" t="s">
        <v>15357</v>
      </c>
      <c r="D8292" s="4" t="s">
        <v>15367</v>
      </c>
      <c r="E8292" s="4" t="s">
        <v>15368</v>
      </c>
      <c r="F8292" s="8" t="s">
        <v>14</v>
      </c>
      <c r="G8292" s="6" t="b">
        <v>0</v>
      </c>
      <c r="H8292" s="7" t="s">
        <v>17587</v>
      </c>
      <c r="I8292" s="7" t="b">
        <f>EXACT(Table1[[#This Row],[Anot]],"CHECAR")</f>
        <v>0</v>
      </c>
      <c r="J8292" s="8" t="s">
        <v>320</v>
      </c>
      <c r="K8292" s="11" t="b">
        <v>0</v>
      </c>
    </row>
    <row r="8293" spans="1:11" ht="40.5" hidden="1" x14ac:dyDescent="0.25">
      <c r="A8293" s="22">
        <v>9987</v>
      </c>
      <c r="B8293" s="4" t="s">
        <v>14055</v>
      </c>
      <c r="C8293" s="4" t="s">
        <v>15357</v>
      </c>
      <c r="D8293" s="4" t="s">
        <v>15369</v>
      </c>
      <c r="E8293" s="4" t="s">
        <v>15370</v>
      </c>
      <c r="F8293" s="8" t="s">
        <v>14</v>
      </c>
      <c r="G8293" s="6" t="b">
        <v>0</v>
      </c>
      <c r="H8293" s="7" t="s">
        <v>17587</v>
      </c>
      <c r="I8293" s="7" t="b">
        <f>EXACT(Table1[[#This Row],[Anot]],"CHECAR")</f>
        <v>0</v>
      </c>
      <c r="J8293" s="8" t="s">
        <v>740</v>
      </c>
      <c r="K8293" s="11" t="b">
        <v>0</v>
      </c>
    </row>
    <row r="8294" spans="1:11" ht="40.5" hidden="1" x14ac:dyDescent="0.25">
      <c r="A8294" s="22">
        <v>9988</v>
      </c>
      <c r="B8294" s="4" t="s">
        <v>14055</v>
      </c>
      <c r="C8294" s="4" t="s">
        <v>15357</v>
      </c>
      <c r="D8294" s="4" t="s">
        <v>15371</v>
      </c>
      <c r="E8294" s="4" t="s">
        <v>15372</v>
      </c>
      <c r="F8294" s="8" t="s">
        <v>14</v>
      </c>
      <c r="G8294" s="6" t="b">
        <v>0</v>
      </c>
      <c r="H8294" s="7" t="s">
        <v>17587</v>
      </c>
      <c r="I8294" s="7" t="b">
        <f>EXACT(Table1[[#This Row],[Anot]],"CHECAR")</f>
        <v>0</v>
      </c>
      <c r="J8294" s="8" t="s">
        <v>122</v>
      </c>
      <c r="K8294" s="11" t="b">
        <v>0</v>
      </c>
    </row>
    <row r="8295" spans="1:11" ht="40.5" hidden="1" x14ac:dyDescent="0.25">
      <c r="A8295" s="22">
        <v>9989</v>
      </c>
      <c r="B8295" s="4" t="s">
        <v>14055</v>
      </c>
      <c r="C8295" s="4" t="s">
        <v>15357</v>
      </c>
      <c r="D8295" s="4" t="s">
        <v>15373</v>
      </c>
      <c r="E8295" s="4" t="s">
        <v>15374</v>
      </c>
      <c r="F8295" s="8" t="s">
        <v>14</v>
      </c>
      <c r="G8295" s="6" t="b">
        <v>0</v>
      </c>
      <c r="H8295" s="7"/>
      <c r="I8295" s="7" t="b">
        <f>EXACT(Table1[[#This Row],[Anot]],"CHECAR")</f>
        <v>0</v>
      </c>
      <c r="J8295" s="8" t="s">
        <v>341</v>
      </c>
      <c r="K8295" s="11" t="b">
        <v>0</v>
      </c>
    </row>
    <row r="8296" spans="1:11" ht="60.75" hidden="1" x14ac:dyDescent="0.25">
      <c r="A8296" s="22">
        <v>9990</v>
      </c>
      <c r="B8296" s="4" t="s">
        <v>14055</v>
      </c>
      <c r="C8296" s="4" t="s">
        <v>15357</v>
      </c>
      <c r="D8296" s="4" t="s">
        <v>15375</v>
      </c>
      <c r="E8296" s="4" t="s">
        <v>15376</v>
      </c>
      <c r="F8296" s="8" t="s">
        <v>14</v>
      </c>
      <c r="G8296" s="6" t="b">
        <v>0</v>
      </c>
      <c r="H8296" s="7"/>
      <c r="I8296" s="7" t="b">
        <f>EXACT(Table1[[#This Row],[Anot]],"CHECAR")</f>
        <v>0</v>
      </c>
      <c r="J8296" s="8" t="s">
        <v>2702</v>
      </c>
      <c r="K8296" s="11" t="b">
        <v>0</v>
      </c>
    </row>
    <row r="8297" spans="1:11" ht="40.5" hidden="1" x14ac:dyDescent="0.25">
      <c r="A8297" s="22">
        <v>9991</v>
      </c>
      <c r="B8297" s="4" t="s">
        <v>14055</v>
      </c>
      <c r="C8297" s="4" t="s">
        <v>15357</v>
      </c>
      <c r="D8297" s="4" t="s">
        <v>6134</v>
      </c>
      <c r="E8297" s="4" t="s">
        <v>15377</v>
      </c>
      <c r="F8297" s="8" t="s">
        <v>14</v>
      </c>
      <c r="G8297" s="6" t="b">
        <v>0</v>
      </c>
      <c r="H8297" s="7" t="s">
        <v>17587</v>
      </c>
      <c r="I8297" s="7" t="b">
        <f>EXACT(Table1[[#This Row],[Anot]],"CHECAR")</f>
        <v>0</v>
      </c>
      <c r="J8297" s="8" t="s">
        <v>879</v>
      </c>
      <c r="K8297" s="11" t="b">
        <v>0</v>
      </c>
    </row>
    <row r="8298" spans="1:11" ht="40.5" hidden="1" x14ac:dyDescent="0.25">
      <c r="A8298" s="22">
        <v>9992</v>
      </c>
      <c r="B8298" s="4" t="s">
        <v>14055</v>
      </c>
      <c r="C8298" s="4" t="s">
        <v>15357</v>
      </c>
      <c r="D8298" s="4" t="s">
        <v>15378</v>
      </c>
      <c r="E8298" s="4" t="s">
        <v>15379</v>
      </c>
      <c r="F8298" s="8" t="s">
        <v>14</v>
      </c>
      <c r="G8298" s="6" t="b">
        <v>0</v>
      </c>
      <c r="H8298" s="7" t="s">
        <v>17587</v>
      </c>
      <c r="I8298" s="7" t="b">
        <f>EXACT(Table1[[#This Row],[Anot]],"CHECAR")</f>
        <v>0</v>
      </c>
      <c r="J8298" s="8" t="s">
        <v>61</v>
      </c>
      <c r="K8298" s="11" t="b">
        <v>0</v>
      </c>
    </row>
    <row r="8299" spans="1:11" ht="60.75" hidden="1" x14ac:dyDescent="0.25">
      <c r="A8299" s="22">
        <v>9993</v>
      </c>
      <c r="B8299" s="4" t="s">
        <v>14055</v>
      </c>
      <c r="C8299" s="4" t="s">
        <v>15380</v>
      </c>
      <c r="D8299" s="4" t="s">
        <v>15381</v>
      </c>
      <c r="E8299" s="4" t="s">
        <v>15382</v>
      </c>
      <c r="F8299" s="8" t="s">
        <v>14</v>
      </c>
      <c r="G8299" s="6" t="b">
        <v>0</v>
      </c>
      <c r="H8299" s="7" t="s">
        <v>17587</v>
      </c>
      <c r="I8299" s="7" t="b">
        <f>EXACT(Table1[[#This Row],[Anot]],"CHECAR")</f>
        <v>0</v>
      </c>
      <c r="J8299" s="8" t="s">
        <v>284</v>
      </c>
      <c r="K8299" s="11" t="b">
        <v>0</v>
      </c>
    </row>
    <row r="8300" spans="1:11" ht="40.5" hidden="1" x14ac:dyDescent="0.25">
      <c r="A8300" s="22">
        <v>9994</v>
      </c>
      <c r="B8300" s="4" t="s">
        <v>14055</v>
      </c>
      <c r="C8300" s="4" t="s">
        <v>15380</v>
      </c>
      <c r="D8300" s="4" t="s">
        <v>15383</v>
      </c>
      <c r="E8300" s="4" t="s">
        <v>15384</v>
      </c>
      <c r="F8300" s="8" t="s">
        <v>14</v>
      </c>
      <c r="G8300" s="6" t="b">
        <v>0</v>
      </c>
      <c r="H8300" s="7" t="s">
        <v>17587</v>
      </c>
      <c r="I8300" s="7" t="b">
        <f>EXACT(Table1[[#This Row],[Anot]],"CHECAR")</f>
        <v>0</v>
      </c>
      <c r="J8300" s="8" t="s">
        <v>309</v>
      </c>
      <c r="K8300" s="11" t="b">
        <v>0</v>
      </c>
    </row>
    <row r="8301" spans="1:11" ht="60.75" hidden="1" x14ac:dyDescent="0.25">
      <c r="A8301" s="22">
        <v>9995</v>
      </c>
      <c r="B8301" s="4" t="s">
        <v>14055</v>
      </c>
      <c r="C8301" s="4" t="s">
        <v>15380</v>
      </c>
      <c r="D8301" s="4" t="s">
        <v>1108</v>
      </c>
      <c r="E8301" s="4" t="s">
        <v>15385</v>
      </c>
      <c r="F8301" s="8" t="s">
        <v>14</v>
      </c>
      <c r="G8301" s="6" t="b">
        <v>0</v>
      </c>
      <c r="H8301" s="7" t="s">
        <v>17587</v>
      </c>
      <c r="I8301" s="7" t="b">
        <f>EXACT(Table1[[#This Row],[Anot]],"CHECAR")</f>
        <v>0</v>
      </c>
      <c r="J8301" s="8" t="s">
        <v>858</v>
      </c>
      <c r="K8301" s="11" t="b">
        <v>0</v>
      </c>
    </row>
    <row r="8302" spans="1:11" ht="40.5" hidden="1" x14ac:dyDescent="0.25">
      <c r="A8302" s="22">
        <v>9996</v>
      </c>
      <c r="B8302" s="4" t="s">
        <v>14055</v>
      </c>
      <c r="C8302" s="4" t="s">
        <v>15380</v>
      </c>
      <c r="D8302" s="4" t="s">
        <v>4542</v>
      </c>
      <c r="E8302" s="4" t="s">
        <v>15386</v>
      </c>
      <c r="F8302" s="8" t="s">
        <v>14</v>
      </c>
      <c r="G8302" s="6" t="b">
        <v>0</v>
      </c>
      <c r="H8302" s="7" t="s">
        <v>17587</v>
      </c>
      <c r="I8302" s="7" t="b">
        <f>EXACT(Table1[[#This Row],[Anot]],"CHECAR")</f>
        <v>0</v>
      </c>
      <c r="J8302" s="8" t="s">
        <v>71</v>
      </c>
      <c r="K8302" s="11" t="b">
        <v>0</v>
      </c>
    </row>
    <row r="8303" spans="1:11" ht="40.5" hidden="1" x14ac:dyDescent="0.25">
      <c r="A8303" s="22">
        <v>9997</v>
      </c>
      <c r="B8303" s="4" t="s">
        <v>14055</v>
      </c>
      <c r="C8303" s="4" t="s">
        <v>15380</v>
      </c>
      <c r="D8303" s="4" t="s">
        <v>15387</v>
      </c>
      <c r="E8303" s="4" t="s">
        <v>15388</v>
      </c>
      <c r="F8303" s="8" t="s">
        <v>14</v>
      </c>
      <c r="G8303" s="6" t="b">
        <v>0</v>
      </c>
      <c r="H8303" s="7" t="s">
        <v>17587</v>
      </c>
      <c r="I8303" s="7" t="b">
        <f>EXACT(Table1[[#This Row],[Anot]],"CHECAR")</f>
        <v>0</v>
      </c>
      <c r="J8303" s="8" t="s">
        <v>1853</v>
      </c>
      <c r="K8303" s="11" t="b">
        <v>0</v>
      </c>
    </row>
    <row r="8304" spans="1:11" ht="60.75" hidden="1" x14ac:dyDescent="0.25">
      <c r="A8304" s="22">
        <v>9998</v>
      </c>
      <c r="B8304" s="4" t="s">
        <v>14055</v>
      </c>
      <c r="C8304" s="4" t="s">
        <v>15380</v>
      </c>
      <c r="D8304" s="4" t="s">
        <v>15389</v>
      </c>
      <c r="E8304" s="4" t="s">
        <v>15390</v>
      </c>
      <c r="F8304" s="8" t="s">
        <v>14</v>
      </c>
      <c r="G8304" s="6" t="b">
        <v>0</v>
      </c>
      <c r="H8304" s="7" t="s">
        <v>17587</v>
      </c>
      <c r="I8304" s="7" t="b">
        <f>EXACT(Table1[[#This Row],[Anot]],"CHECAR")</f>
        <v>0</v>
      </c>
      <c r="J8304" s="8" t="s">
        <v>3024</v>
      </c>
      <c r="K8304" s="11" t="b">
        <v>0</v>
      </c>
    </row>
    <row r="8305" spans="1:11" ht="60.75" hidden="1" x14ac:dyDescent="0.25">
      <c r="A8305" s="22">
        <v>9999</v>
      </c>
      <c r="B8305" s="4" t="s">
        <v>14055</v>
      </c>
      <c r="C8305" s="4" t="s">
        <v>15380</v>
      </c>
      <c r="D8305" s="4" t="s">
        <v>15391</v>
      </c>
      <c r="E8305" s="4" t="s">
        <v>15392</v>
      </c>
      <c r="F8305" s="8" t="s">
        <v>14</v>
      </c>
      <c r="G8305" s="6" t="b">
        <v>0</v>
      </c>
      <c r="H8305" s="7" t="s">
        <v>17587</v>
      </c>
      <c r="I8305" s="7" t="b">
        <f>EXACT(Table1[[#This Row],[Anot]],"CHECAR")</f>
        <v>0</v>
      </c>
      <c r="J8305" s="8" t="s">
        <v>338</v>
      </c>
      <c r="K8305" s="11" t="b">
        <v>0</v>
      </c>
    </row>
    <row r="8306" spans="1:11" ht="40.5" hidden="1" x14ac:dyDescent="0.25">
      <c r="A8306" s="22">
        <v>10000</v>
      </c>
      <c r="B8306" s="4" t="s">
        <v>14055</v>
      </c>
      <c r="C8306" s="4" t="s">
        <v>15380</v>
      </c>
      <c r="D8306" s="4" t="s">
        <v>15393</v>
      </c>
      <c r="E8306" s="4" t="s">
        <v>15394</v>
      </c>
      <c r="F8306" s="8" t="s">
        <v>14</v>
      </c>
      <c r="G8306" s="6" t="b">
        <v>0</v>
      </c>
      <c r="H8306" s="7" t="s">
        <v>17587</v>
      </c>
      <c r="I8306" s="7" t="b">
        <f>EXACT(Table1[[#This Row],[Anot]],"CHECAR")</f>
        <v>0</v>
      </c>
      <c r="J8306" s="8" t="s">
        <v>818</v>
      </c>
      <c r="K8306" s="11" t="b">
        <v>0</v>
      </c>
    </row>
    <row r="8307" spans="1:11" ht="40.5" hidden="1" x14ac:dyDescent="0.25">
      <c r="A8307" s="22">
        <v>10001</v>
      </c>
      <c r="B8307" s="4" t="s">
        <v>14055</v>
      </c>
      <c r="C8307" s="4" t="s">
        <v>15380</v>
      </c>
      <c r="D8307" s="4" t="s">
        <v>15395</v>
      </c>
      <c r="E8307" s="4" t="s">
        <v>15396</v>
      </c>
      <c r="F8307" s="8" t="s">
        <v>14</v>
      </c>
      <c r="G8307" s="6" t="b">
        <v>0</v>
      </c>
      <c r="H8307" s="7" t="s">
        <v>17587</v>
      </c>
      <c r="I8307" s="7" t="b">
        <f>EXACT(Table1[[#This Row],[Anot]],"CHECAR")</f>
        <v>0</v>
      </c>
      <c r="J8307" s="8" t="s">
        <v>757</v>
      </c>
      <c r="K8307" s="11" t="b">
        <v>0</v>
      </c>
    </row>
    <row r="8308" spans="1:11" ht="40.5" hidden="1" x14ac:dyDescent="0.25">
      <c r="A8308" s="22">
        <v>10002</v>
      </c>
      <c r="B8308" s="4" t="s">
        <v>14055</v>
      </c>
      <c r="C8308" s="4" t="s">
        <v>15380</v>
      </c>
      <c r="D8308" s="4" t="s">
        <v>15397</v>
      </c>
      <c r="E8308" s="4" t="s">
        <v>15398</v>
      </c>
      <c r="F8308" s="8" t="s">
        <v>14</v>
      </c>
      <c r="G8308" s="6" t="b">
        <v>0</v>
      </c>
      <c r="H8308" s="7" t="s">
        <v>17587</v>
      </c>
      <c r="I8308" s="7" t="b">
        <f>EXACT(Table1[[#This Row],[Anot]],"CHECAR")</f>
        <v>0</v>
      </c>
      <c r="J8308" s="8" t="s">
        <v>774</v>
      </c>
      <c r="K8308" s="11" t="b">
        <v>0</v>
      </c>
    </row>
    <row r="8309" spans="1:11" ht="40.5" hidden="1" x14ac:dyDescent="0.25">
      <c r="A8309" s="22">
        <v>10003</v>
      </c>
      <c r="B8309" s="4" t="s">
        <v>14055</v>
      </c>
      <c r="C8309" s="4" t="s">
        <v>15380</v>
      </c>
      <c r="D8309" s="4" t="s">
        <v>15399</v>
      </c>
      <c r="E8309" s="4" t="s">
        <v>15400</v>
      </c>
      <c r="F8309" s="8" t="s">
        <v>14</v>
      </c>
      <c r="G8309" s="6" t="b">
        <v>0</v>
      </c>
      <c r="H8309" s="7" t="s">
        <v>17587</v>
      </c>
      <c r="I8309" s="7" t="b">
        <f>EXACT(Table1[[#This Row],[Anot]],"CHECAR")</f>
        <v>0</v>
      </c>
      <c r="J8309" s="8" t="s">
        <v>1291</v>
      </c>
      <c r="K8309" s="11" t="b">
        <v>0</v>
      </c>
    </row>
    <row r="8310" spans="1:11" ht="40.5" hidden="1" x14ac:dyDescent="0.25">
      <c r="A8310" s="22">
        <v>10004</v>
      </c>
      <c r="B8310" s="4" t="s">
        <v>14055</v>
      </c>
      <c r="C8310" s="4" t="s">
        <v>15380</v>
      </c>
      <c r="D8310" s="4" t="s">
        <v>15401</v>
      </c>
      <c r="E8310" s="4" t="s">
        <v>15402</v>
      </c>
      <c r="F8310" s="8" t="s">
        <v>14</v>
      </c>
      <c r="G8310" s="6" t="b">
        <v>0</v>
      </c>
      <c r="H8310" s="7" t="s">
        <v>17587</v>
      </c>
      <c r="I8310" s="7" t="b">
        <f>EXACT(Table1[[#This Row],[Anot]],"CHECAR")</f>
        <v>0</v>
      </c>
      <c r="J8310" s="8" t="s">
        <v>24</v>
      </c>
      <c r="K8310" s="11" t="b">
        <v>0</v>
      </c>
    </row>
    <row r="8311" spans="1:11" ht="40.5" hidden="1" x14ac:dyDescent="0.25">
      <c r="A8311" s="22">
        <v>10005</v>
      </c>
      <c r="B8311" s="4" t="s">
        <v>14055</v>
      </c>
      <c r="C8311" s="4" t="s">
        <v>15380</v>
      </c>
      <c r="D8311" s="4" t="s">
        <v>15403</v>
      </c>
      <c r="E8311" s="4" t="s">
        <v>15404</v>
      </c>
      <c r="F8311" s="8" t="s">
        <v>14</v>
      </c>
      <c r="G8311" s="6" t="b">
        <v>0</v>
      </c>
      <c r="H8311" s="7" t="s">
        <v>17587</v>
      </c>
      <c r="I8311" s="7" t="b">
        <f>EXACT(Table1[[#This Row],[Anot]],"CHECAR")</f>
        <v>0</v>
      </c>
      <c r="J8311" s="8" t="s">
        <v>649</v>
      </c>
      <c r="K8311" s="11" t="b">
        <v>0</v>
      </c>
    </row>
    <row r="8312" spans="1:11" ht="81" hidden="1" x14ac:dyDescent="0.25">
      <c r="A8312" s="22">
        <v>10006</v>
      </c>
      <c r="B8312" s="4" t="s">
        <v>14055</v>
      </c>
      <c r="C8312" s="4" t="s">
        <v>15380</v>
      </c>
      <c r="D8312" s="4" t="s">
        <v>15405</v>
      </c>
      <c r="E8312" s="4" t="s">
        <v>15406</v>
      </c>
      <c r="F8312" s="8" t="s">
        <v>14</v>
      </c>
      <c r="G8312" s="6" t="b">
        <v>0</v>
      </c>
      <c r="H8312" s="7" t="s">
        <v>17587</v>
      </c>
      <c r="I8312" s="7" t="b">
        <f>EXACT(Table1[[#This Row],[Anot]],"CHECAR")</f>
        <v>0</v>
      </c>
      <c r="J8312" s="8" t="s">
        <v>2598</v>
      </c>
      <c r="K8312" s="11" t="b">
        <v>0</v>
      </c>
    </row>
    <row r="8313" spans="1:11" ht="40.5" hidden="1" x14ac:dyDescent="0.25">
      <c r="A8313" s="22">
        <v>10007</v>
      </c>
      <c r="B8313" s="4" t="s">
        <v>14055</v>
      </c>
      <c r="C8313" s="4" t="s">
        <v>15380</v>
      </c>
      <c r="D8313" s="4" t="s">
        <v>15407</v>
      </c>
      <c r="E8313" s="4" t="s">
        <v>15408</v>
      </c>
      <c r="F8313" s="8" t="s">
        <v>14</v>
      </c>
      <c r="G8313" s="6" t="b">
        <v>0</v>
      </c>
      <c r="H8313" s="7" t="s">
        <v>17587</v>
      </c>
      <c r="I8313" s="7" t="b">
        <f>EXACT(Table1[[#This Row],[Anot]],"CHECAR")</f>
        <v>0</v>
      </c>
      <c r="J8313" s="8" t="s">
        <v>877</v>
      </c>
      <c r="K8313" s="11" t="b">
        <v>0</v>
      </c>
    </row>
    <row r="8314" spans="1:11" ht="40.5" hidden="1" x14ac:dyDescent="0.25">
      <c r="A8314" s="22">
        <v>10008</v>
      </c>
      <c r="B8314" s="4" t="s">
        <v>14055</v>
      </c>
      <c r="C8314" s="4" t="s">
        <v>15380</v>
      </c>
      <c r="D8314" s="4" t="s">
        <v>15163</v>
      </c>
      <c r="E8314" s="4" t="s">
        <v>15409</v>
      </c>
      <c r="F8314" s="8" t="s">
        <v>14</v>
      </c>
      <c r="G8314" s="6" t="b">
        <v>0</v>
      </c>
      <c r="H8314" s="7" t="s">
        <v>17587</v>
      </c>
      <c r="I8314" s="7" t="b">
        <f>EXACT(Table1[[#This Row],[Anot]],"CHECAR")</f>
        <v>0</v>
      </c>
      <c r="J8314" s="8" t="s">
        <v>33</v>
      </c>
      <c r="K8314" s="11" t="b">
        <v>0</v>
      </c>
    </row>
    <row r="8315" spans="1:11" ht="40.5" hidden="1" x14ac:dyDescent="0.25">
      <c r="A8315" s="22">
        <v>10009</v>
      </c>
      <c r="B8315" s="4" t="s">
        <v>14055</v>
      </c>
      <c r="C8315" s="4" t="s">
        <v>15380</v>
      </c>
      <c r="D8315" s="4" t="s">
        <v>15410</v>
      </c>
      <c r="E8315" s="4" t="s">
        <v>15411</v>
      </c>
      <c r="F8315" s="8" t="s">
        <v>14</v>
      </c>
      <c r="G8315" s="6" t="b">
        <v>0</v>
      </c>
      <c r="H8315" s="7" t="s">
        <v>17587</v>
      </c>
      <c r="I8315" s="7" t="b">
        <f>EXACT(Table1[[#This Row],[Anot]],"CHECAR")</f>
        <v>0</v>
      </c>
      <c r="J8315" s="8" t="s">
        <v>392</v>
      </c>
      <c r="K8315" s="11" t="b">
        <v>0</v>
      </c>
    </row>
    <row r="8316" spans="1:11" ht="40.5" hidden="1" x14ac:dyDescent="0.25">
      <c r="A8316" s="22">
        <v>10010</v>
      </c>
      <c r="B8316" s="4" t="s">
        <v>14055</v>
      </c>
      <c r="C8316" s="4" t="s">
        <v>15380</v>
      </c>
      <c r="D8316" s="4" t="s">
        <v>15412</v>
      </c>
      <c r="E8316" s="4" t="s">
        <v>15413</v>
      </c>
      <c r="F8316" s="8" t="s">
        <v>14</v>
      </c>
      <c r="G8316" s="6" t="b">
        <v>0</v>
      </c>
      <c r="H8316" s="7" t="s">
        <v>17587</v>
      </c>
      <c r="I8316" s="7" t="b">
        <f>EXACT(Table1[[#This Row],[Anot]],"CHECAR")</f>
        <v>0</v>
      </c>
      <c r="J8316" s="8" t="s">
        <v>1962</v>
      </c>
      <c r="K8316" s="11" t="b">
        <v>0</v>
      </c>
    </row>
    <row r="8317" spans="1:11" ht="121.5" hidden="1" x14ac:dyDescent="0.25">
      <c r="A8317" s="22">
        <v>10011</v>
      </c>
      <c r="B8317" s="4" t="s">
        <v>14055</v>
      </c>
      <c r="C8317" s="4" t="s">
        <v>15380</v>
      </c>
      <c r="D8317" s="4" t="s">
        <v>15414</v>
      </c>
      <c r="E8317" s="4" t="s">
        <v>15415</v>
      </c>
      <c r="F8317" s="8" t="s">
        <v>14</v>
      </c>
      <c r="G8317" s="6" t="b">
        <v>0</v>
      </c>
      <c r="H8317" s="7" t="s">
        <v>17587</v>
      </c>
      <c r="I8317" s="7" t="b">
        <f>EXACT(Table1[[#This Row],[Anot]],"CHECAR")</f>
        <v>0</v>
      </c>
      <c r="J8317" s="8" t="s">
        <v>2647</v>
      </c>
      <c r="K8317" s="11" t="b">
        <v>0</v>
      </c>
    </row>
    <row r="8318" spans="1:11" ht="121.5" hidden="1" x14ac:dyDescent="0.25">
      <c r="A8318" s="22">
        <v>10012</v>
      </c>
      <c r="B8318" s="4" t="s">
        <v>14055</v>
      </c>
      <c r="C8318" s="4" t="s">
        <v>15416</v>
      </c>
      <c r="D8318" s="4" t="s">
        <v>15417</v>
      </c>
      <c r="E8318" s="4" t="s">
        <v>15418</v>
      </c>
      <c r="F8318" s="8" t="s">
        <v>14</v>
      </c>
      <c r="G8318" s="6" t="b">
        <v>0</v>
      </c>
      <c r="H8318" s="7" t="s">
        <v>17587</v>
      </c>
      <c r="I8318" s="7" t="b">
        <f>EXACT(Table1[[#This Row],[Anot]],"CHECAR")</f>
        <v>0</v>
      </c>
      <c r="J8318" s="8" t="s">
        <v>635</v>
      </c>
      <c r="K8318" s="11" t="b">
        <v>0</v>
      </c>
    </row>
    <row r="8319" spans="1:11" ht="60.75" hidden="1" x14ac:dyDescent="0.25">
      <c r="A8319" s="22">
        <v>10013</v>
      </c>
      <c r="B8319" s="4" t="s">
        <v>14055</v>
      </c>
      <c r="C8319" s="4" t="s">
        <v>15416</v>
      </c>
      <c r="D8319" s="4" t="s">
        <v>15419</v>
      </c>
      <c r="E8319" s="4" t="s">
        <v>15420</v>
      </c>
      <c r="F8319" s="8" t="s">
        <v>14</v>
      </c>
      <c r="G8319" s="6" t="b">
        <v>0</v>
      </c>
      <c r="H8319" s="7" t="s">
        <v>17587</v>
      </c>
      <c r="I8319" s="7" t="b">
        <f>EXACT(Table1[[#This Row],[Anot]],"CHECAR")</f>
        <v>0</v>
      </c>
      <c r="J8319" s="8" t="s">
        <v>827</v>
      </c>
      <c r="K8319" s="11" t="b">
        <v>0</v>
      </c>
    </row>
    <row r="8320" spans="1:11" ht="81" hidden="1" x14ac:dyDescent="0.25">
      <c r="A8320" s="22">
        <v>10014</v>
      </c>
      <c r="B8320" s="4" t="s">
        <v>14055</v>
      </c>
      <c r="C8320" s="4" t="s">
        <v>15416</v>
      </c>
      <c r="D8320" s="4" t="s">
        <v>15421</v>
      </c>
      <c r="E8320" s="4" t="s">
        <v>15422</v>
      </c>
      <c r="F8320" s="8" t="s">
        <v>14</v>
      </c>
      <c r="G8320" s="6" t="b">
        <v>0</v>
      </c>
      <c r="H8320" s="7" t="s">
        <v>17587</v>
      </c>
      <c r="I8320" s="7" t="b">
        <f>EXACT(Table1[[#This Row],[Anot]],"CHECAR")</f>
        <v>0</v>
      </c>
      <c r="J8320" s="8" t="s">
        <v>1859</v>
      </c>
      <c r="K8320" s="11" t="b">
        <v>0</v>
      </c>
    </row>
    <row r="8321" spans="1:11" ht="40.5" hidden="1" x14ac:dyDescent="0.25">
      <c r="A8321" s="22">
        <v>10015</v>
      </c>
      <c r="B8321" s="4" t="s">
        <v>14055</v>
      </c>
      <c r="C8321" s="4" t="s">
        <v>15416</v>
      </c>
      <c r="D8321" s="4" t="s">
        <v>15423</v>
      </c>
      <c r="E8321" s="4" t="s">
        <v>15424</v>
      </c>
      <c r="F8321" s="8" t="s">
        <v>14</v>
      </c>
      <c r="G8321" s="6" t="b">
        <v>0</v>
      </c>
      <c r="H8321" s="7" t="s">
        <v>17587</v>
      </c>
      <c r="I8321" s="7" t="b">
        <f>EXACT(Table1[[#This Row],[Anot]],"CHECAR")</f>
        <v>0</v>
      </c>
      <c r="J8321" s="8" t="s">
        <v>886</v>
      </c>
      <c r="K8321" s="11" t="b">
        <v>0</v>
      </c>
    </row>
    <row r="8322" spans="1:11" ht="81" hidden="1" x14ac:dyDescent="0.25">
      <c r="A8322" s="22">
        <v>10016</v>
      </c>
      <c r="B8322" s="4" t="s">
        <v>14055</v>
      </c>
      <c r="C8322" s="4" t="s">
        <v>15416</v>
      </c>
      <c r="D8322" s="4" t="s">
        <v>15395</v>
      </c>
      <c r="E8322" s="4" t="s">
        <v>15425</v>
      </c>
      <c r="F8322" s="8" t="s">
        <v>14</v>
      </c>
      <c r="G8322" s="6" t="b">
        <v>0</v>
      </c>
      <c r="H8322" s="7" t="s">
        <v>17587</v>
      </c>
      <c r="I8322" s="7" t="b">
        <f>EXACT(Table1[[#This Row],[Anot]],"CHECAR")</f>
        <v>0</v>
      </c>
      <c r="J8322" s="8" t="s">
        <v>1088</v>
      </c>
      <c r="K8322" s="11" t="b">
        <v>0</v>
      </c>
    </row>
    <row r="8323" spans="1:11" ht="40.5" hidden="1" x14ac:dyDescent="0.25">
      <c r="A8323" s="22">
        <v>10017</v>
      </c>
      <c r="B8323" s="4" t="s">
        <v>14055</v>
      </c>
      <c r="C8323" s="4" t="s">
        <v>15416</v>
      </c>
      <c r="D8323" s="4" t="s">
        <v>15426</v>
      </c>
      <c r="E8323" s="4" t="s">
        <v>15427</v>
      </c>
      <c r="F8323" s="8" t="s">
        <v>14</v>
      </c>
      <c r="G8323" s="6" t="b">
        <v>0</v>
      </c>
      <c r="H8323" s="7" t="s">
        <v>17587</v>
      </c>
      <c r="I8323" s="7" t="b">
        <f>EXACT(Table1[[#This Row],[Anot]],"CHECAR")</f>
        <v>0</v>
      </c>
      <c r="J8323" s="8" t="s">
        <v>71</v>
      </c>
      <c r="K8323" s="11" t="b">
        <v>0</v>
      </c>
    </row>
    <row r="8324" spans="1:11" ht="60.75" hidden="1" x14ac:dyDescent="0.25">
      <c r="A8324" s="22">
        <v>10018</v>
      </c>
      <c r="B8324" s="4" t="s">
        <v>14055</v>
      </c>
      <c r="C8324" s="4" t="s">
        <v>15416</v>
      </c>
      <c r="D8324" s="4" t="s">
        <v>15346</v>
      </c>
      <c r="E8324" s="4" t="s">
        <v>15428</v>
      </c>
      <c r="F8324" s="8" t="s">
        <v>14</v>
      </c>
      <c r="G8324" s="6" t="b">
        <v>0</v>
      </c>
      <c r="H8324" s="7" t="s">
        <v>17587</v>
      </c>
      <c r="I8324" s="7" t="b">
        <f>EXACT(Table1[[#This Row],[Anot]],"CHECAR")</f>
        <v>0</v>
      </c>
      <c r="J8324" s="8" t="s">
        <v>2936</v>
      </c>
      <c r="K8324" s="11" t="b">
        <v>0</v>
      </c>
    </row>
    <row r="8325" spans="1:11" ht="60.75" hidden="1" x14ac:dyDescent="0.25">
      <c r="A8325" s="22">
        <v>10019</v>
      </c>
      <c r="B8325" s="4" t="s">
        <v>14055</v>
      </c>
      <c r="C8325" s="4" t="s">
        <v>15416</v>
      </c>
      <c r="D8325" s="4" t="s">
        <v>15429</v>
      </c>
      <c r="E8325" s="4" t="s">
        <v>15430</v>
      </c>
      <c r="F8325" s="8" t="s">
        <v>14</v>
      </c>
      <c r="G8325" s="6" t="b">
        <v>0</v>
      </c>
      <c r="H8325" s="7" t="s">
        <v>17587</v>
      </c>
      <c r="I8325" s="7" t="b">
        <f>EXACT(Table1[[#This Row],[Anot]],"CHECAR")</f>
        <v>0</v>
      </c>
      <c r="J8325" s="8" t="s">
        <v>1185</v>
      </c>
      <c r="K8325" s="11" t="b">
        <v>0</v>
      </c>
    </row>
    <row r="8326" spans="1:11" ht="81" hidden="1" x14ac:dyDescent="0.25">
      <c r="A8326" s="22">
        <v>10020</v>
      </c>
      <c r="B8326" s="4" t="s">
        <v>14055</v>
      </c>
      <c r="C8326" s="4" t="s">
        <v>15416</v>
      </c>
      <c r="D8326" s="4" t="s">
        <v>15431</v>
      </c>
      <c r="E8326" s="4" t="s">
        <v>15432</v>
      </c>
      <c r="F8326" s="8" t="s">
        <v>14</v>
      </c>
      <c r="G8326" s="6" t="b">
        <v>0</v>
      </c>
      <c r="H8326" s="7" t="s">
        <v>17587</v>
      </c>
      <c r="I8326" s="7" t="b">
        <f>EXACT(Table1[[#This Row],[Anot]],"CHECAR")</f>
        <v>0</v>
      </c>
      <c r="J8326" s="8" t="s">
        <v>52</v>
      </c>
      <c r="K8326" s="11" t="b">
        <v>0</v>
      </c>
    </row>
    <row r="8327" spans="1:11" ht="60.75" hidden="1" x14ac:dyDescent="0.25">
      <c r="A8327" s="22">
        <v>10021</v>
      </c>
      <c r="B8327" s="4" t="s">
        <v>14055</v>
      </c>
      <c r="C8327" s="4" t="s">
        <v>14436</v>
      </c>
      <c r="D8327" s="4" t="s">
        <v>15433</v>
      </c>
      <c r="E8327" s="4" t="s">
        <v>15434</v>
      </c>
      <c r="F8327" s="8" t="s">
        <v>1057</v>
      </c>
      <c r="G8327" s="6" t="b">
        <v>0</v>
      </c>
      <c r="H8327" s="7"/>
      <c r="I8327" s="7" t="b">
        <f>EXACT(Table1[[#This Row],[Anot]],"CHECAR")</f>
        <v>0</v>
      </c>
      <c r="J8327" s="8" t="s">
        <v>9094</v>
      </c>
      <c r="K8327" s="11" t="b">
        <v>0</v>
      </c>
    </row>
    <row r="8328" spans="1:11" ht="40.5" hidden="1" x14ac:dyDescent="0.25">
      <c r="A8328" s="22">
        <v>10022</v>
      </c>
      <c r="B8328" s="4" t="s">
        <v>14055</v>
      </c>
      <c r="C8328" s="4" t="s">
        <v>14854</v>
      </c>
      <c r="D8328" s="4" t="s">
        <v>15435</v>
      </c>
      <c r="E8328" s="4" t="s">
        <v>15436</v>
      </c>
      <c r="F8328" s="8" t="s">
        <v>1057</v>
      </c>
      <c r="G8328" s="6" t="b">
        <v>0</v>
      </c>
      <c r="H8328" s="7"/>
      <c r="I8328" s="7" t="b">
        <f>EXACT(Table1[[#This Row],[Anot]],"CHECAR")</f>
        <v>0</v>
      </c>
      <c r="J8328" s="8" t="s">
        <v>1730</v>
      </c>
      <c r="K8328" s="11" t="b">
        <v>0</v>
      </c>
    </row>
    <row r="8329" spans="1:11" ht="40.5" hidden="1" x14ac:dyDescent="0.25">
      <c r="A8329" s="22">
        <v>10023</v>
      </c>
      <c r="B8329" s="4" t="s">
        <v>14055</v>
      </c>
      <c r="C8329" s="4" t="s">
        <v>14958</v>
      </c>
      <c r="D8329" s="4" t="s">
        <v>15437</v>
      </c>
      <c r="E8329" s="4" t="s">
        <v>15438</v>
      </c>
      <c r="F8329" s="8" t="s">
        <v>1057</v>
      </c>
      <c r="G8329" s="6" t="b">
        <v>0</v>
      </c>
      <c r="H8329" s="7"/>
      <c r="I8329" s="7" t="b">
        <f>EXACT(Table1[[#This Row],[Anot]],"CHECAR")</f>
        <v>0</v>
      </c>
      <c r="J8329" s="8" t="s">
        <v>2207</v>
      </c>
      <c r="K8329" s="11" t="b">
        <v>0</v>
      </c>
    </row>
    <row r="8330" spans="1:11" ht="60.75" hidden="1" x14ac:dyDescent="0.25">
      <c r="A8330" s="22">
        <v>10024</v>
      </c>
      <c r="B8330" s="4" t="s">
        <v>14055</v>
      </c>
      <c r="C8330" s="4" t="s">
        <v>14958</v>
      </c>
      <c r="D8330" s="4" t="s">
        <v>15439</v>
      </c>
      <c r="E8330" s="4" t="s">
        <v>15440</v>
      </c>
      <c r="F8330" s="8" t="s">
        <v>1057</v>
      </c>
      <c r="G8330" s="6" t="b">
        <v>0</v>
      </c>
      <c r="H8330" s="7"/>
      <c r="I8330" s="7" t="b">
        <f>EXACT(Table1[[#This Row],[Anot]],"CHECAR")</f>
        <v>0</v>
      </c>
      <c r="J8330" s="8" t="s">
        <v>119</v>
      </c>
      <c r="K8330" s="11" t="b">
        <v>0</v>
      </c>
    </row>
    <row r="8331" spans="1:11" ht="81" hidden="1" x14ac:dyDescent="0.25">
      <c r="A8331" s="22">
        <v>10025</v>
      </c>
      <c r="B8331" s="4" t="s">
        <v>14055</v>
      </c>
      <c r="C8331" s="4" t="s">
        <v>15340</v>
      </c>
      <c r="D8331" s="4" t="s">
        <v>15441</v>
      </c>
      <c r="E8331" s="4" t="s">
        <v>15442</v>
      </c>
      <c r="F8331" s="8" t="s">
        <v>1057</v>
      </c>
      <c r="G8331" s="6" t="b">
        <v>0</v>
      </c>
      <c r="H8331" s="7"/>
      <c r="I8331" s="7" t="b">
        <f>EXACT(Table1[[#This Row],[Anot]],"CHECAR")</f>
        <v>0</v>
      </c>
      <c r="J8331" s="8" t="s">
        <v>615</v>
      </c>
      <c r="K8331" s="11" t="b">
        <v>0</v>
      </c>
    </row>
    <row r="8332" spans="1:11" ht="81" hidden="1" x14ac:dyDescent="0.25">
      <c r="A8332" s="22">
        <v>10026</v>
      </c>
      <c r="B8332" s="4" t="s">
        <v>14055</v>
      </c>
      <c r="C8332" s="4" t="s">
        <v>14436</v>
      </c>
      <c r="D8332" s="4" t="s">
        <v>15443</v>
      </c>
      <c r="E8332" s="4" t="s">
        <v>15444</v>
      </c>
      <c r="F8332" s="8" t="s">
        <v>93</v>
      </c>
      <c r="G8332" s="6" t="b">
        <v>0</v>
      </c>
      <c r="H8332" s="7"/>
      <c r="I8332" s="7" t="b">
        <f>EXACT(Table1[[#This Row],[Anot]],"CHECAR")</f>
        <v>0</v>
      </c>
      <c r="J8332" s="8" t="s">
        <v>1497</v>
      </c>
      <c r="K8332" s="11" t="b">
        <v>0</v>
      </c>
    </row>
    <row r="8333" spans="1:11" ht="20.25" hidden="1" x14ac:dyDescent="0.25">
      <c r="A8333" s="22">
        <v>10027</v>
      </c>
      <c r="B8333" s="4" t="s">
        <v>14055</v>
      </c>
      <c r="C8333" s="4" t="s">
        <v>14854</v>
      </c>
      <c r="D8333" s="4" t="s">
        <v>15445</v>
      </c>
      <c r="E8333" s="4" t="s">
        <v>15446</v>
      </c>
      <c r="F8333" s="8" t="s">
        <v>93</v>
      </c>
      <c r="G8333" s="6" t="b">
        <v>0</v>
      </c>
      <c r="H8333" s="7"/>
      <c r="I8333" s="7" t="b">
        <f>EXACT(Table1[[#This Row],[Anot]],"CHECAR")</f>
        <v>0</v>
      </c>
      <c r="J8333" s="8" t="s">
        <v>1324</v>
      </c>
      <c r="K8333" s="11" t="b">
        <v>0</v>
      </c>
    </row>
    <row r="8334" spans="1:11" ht="60.75" hidden="1" x14ac:dyDescent="0.25">
      <c r="A8334" s="22">
        <v>10028</v>
      </c>
      <c r="B8334" s="4" t="s">
        <v>14055</v>
      </c>
      <c r="C8334" s="4" t="s">
        <v>15380</v>
      </c>
      <c r="D8334" s="4" t="s">
        <v>15447</v>
      </c>
      <c r="E8334" s="4" t="s">
        <v>15448</v>
      </c>
      <c r="F8334" s="8" t="s">
        <v>93</v>
      </c>
      <c r="G8334" s="6" t="b">
        <v>0</v>
      </c>
      <c r="H8334" s="7"/>
      <c r="I8334" s="7" t="b">
        <f>EXACT(Table1[[#This Row],[Anot]],"CHECAR")</f>
        <v>0</v>
      </c>
      <c r="J8334" s="8" t="s">
        <v>770</v>
      </c>
      <c r="K8334" s="11" t="b">
        <v>0</v>
      </c>
    </row>
    <row r="8335" spans="1:11" ht="60.75" hidden="1" x14ac:dyDescent="0.25">
      <c r="A8335" s="22">
        <v>10029</v>
      </c>
      <c r="B8335" s="4" t="s">
        <v>14055</v>
      </c>
      <c r="C8335" s="4" t="s">
        <v>15168</v>
      </c>
      <c r="D8335" s="4" t="s">
        <v>15449</v>
      </c>
      <c r="E8335" s="4" t="s">
        <v>15450</v>
      </c>
      <c r="F8335" s="8" t="s">
        <v>833</v>
      </c>
      <c r="G8335" s="6" t="b">
        <v>1</v>
      </c>
      <c r="H8335" s="7" t="s">
        <v>4481</v>
      </c>
      <c r="I8335" s="7" t="b">
        <f>EXACT(Table1[[#This Row],[Anot]],"CHECAR")</f>
        <v>0</v>
      </c>
      <c r="J8335" s="8" t="s">
        <v>15451</v>
      </c>
      <c r="K8335" s="10" t="b">
        <v>0</v>
      </c>
    </row>
    <row r="8336" spans="1:11" ht="40.5" hidden="1" x14ac:dyDescent="0.25">
      <c r="A8336" s="22">
        <v>10030</v>
      </c>
      <c r="B8336" s="4" t="s">
        <v>14055</v>
      </c>
      <c r="C8336" s="4" t="s">
        <v>14056</v>
      </c>
      <c r="D8336" s="4" t="s">
        <v>15452</v>
      </c>
      <c r="E8336" s="4" t="s">
        <v>15453</v>
      </c>
      <c r="F8336" s="8" t="s">
        <v>100</v>
      </c>
      <c r="G8336" s="26" t="b">
        <v>0</v>
      </c>
      <c r="H8336" s="7"/>
      <c r="I8336" s="7" t="b">
        <f>EXACT(Table1[[#This Row],[Anot]],"CHECAR")</f>
        <v>0</v>
      </c>
      <c r="J8336" s="8" t="s">
        <v>1047</v>
      </c>
      <c r="K8336" s="11" t="b">
        <v>0</v>
      </c>
    </row>
    <row r="8337" spans="1:11" ht="20.25" hidden="1" x14ac:dyDescent="0.25">
      <c r="A8337" s="22">
        <v>10031</v>
      </c>
      <c r="B8337" s="4" t="s">
        <v>14055</v>
      </c>
      <c r="C8337" s="4" t="s">
        <v>14056</v>
      </c>
      <c r="D8337" s="4" t="s">
        <v>15454</v>
      </c>
      <c r="E8337" s="4" t="s">
        <v>15455</v>
      </c>
      <c r="F8337" s="8" t="s">
        <v>100</v>
      </c>
      <c r="G8337" s="26" t="b">
        <v>0</v>
      </c>
      <c r="H8337" s="7"/>
      <c r="I8337" s="7" t="b">
        <f>EXACT(Table1[[#This Row],[Anot]],"CHECAR")</f>
        <v>0</v>
      </c>
      <c r="J8337" s="8" t="s">
        <v>413</v>
      </c>
      <c r="K8337" s="11" t="b">
        <v>0</v>
      </c>
    </row>
    <row r="8338" spans="1:11" ht="121.5" hidden="1" x14ac:dyDescent="0.25">
      <c r="A8338" s="22">
        <v>10032</v>
      </c>
      <c r="B8338" s="4" t="s">
        <v>14055</v>
      </c>
      <c r="C8338" s="4" t="s">
        <v>14056</v>
      </c>
      <c r="D8338" s="4" t="s">
        <v>15456</v>
      </c>
      <c r="E8338" s="4" t="s">
        <v>15457</v>
      </c>
      <c r="F8338" s="8" t="s">
        <v>100</v>
      </c>
      <c r="G8338" s="26" t="b">
        <v>0</v>
      </c>
      <c r="H8338" s="7"/>
      <c r="I8338" s="7" t="b">
        <f>EXACT(Table1[[#This Row],[Anot]],"CHECAR")</f>
        <v>0</v>
      </c>
      <c r="J8338" s="8" t="s">
        <v>702</v>
      </c>
      <c r="K8338" s="11" t="b">
        <v>0</v>
      </c>
    </row>
    <row r="8339" spans="1:11" ht="60.75" hidden="1" x14ac:dyDescent="0.25">
      <c r="A8339" s="22">
        <v>10033</v>
      </c>
      <c r="B8339" s="4" t="s">
        <v>14055</v>
      </c>
      <c r="C8339" s="4" t="s">
        <v>14077</v>
      </c>
      <c r="D8339" s="4" t="s">
        <v>15458</v>
      </c>
      <c r="E8339" s="4" t="s">
        <v>15459</v>
      </c>
      <c r="F8339" s="8" t="s">
        <v>100</v>
      </c>
      <c r="G8339" s="26" t="b">
        <v>1</v>
      </c>
      <c r="H8339" s="7" t="s">
        <v>101</v>
      </c>
      <c r="I8339" s="7" t="b">
        <f>EXACT(Table1[[#This Row],[Anot]],"CHECAR")</f>
        <v>1</v>
      </c>
      <c r="J8339" s="8" t="s">
        <v>1484</v>
      </c>
      <c r="K8339" s="11" t="b">
        <v>0</v>
      </c>
    </row>
    <row r="8340" spans="1:11" ht="101.25" hidden="1" x14ac:dyDescent="0.25">
      <c r="A8340" s="22">
        <v>10034</v>
      </c>
      <c r="B8340" s="4" t="s">
        <v>14055</v>
      </c>
      <c r="C8340" s="4" t="s">
        <v>14077</v>
      </c>
      <c r="D8340" s="4" t="s">
        <v>15460</v>
      </c>
      <c r="E8340" s="4" t="s">
        <v>15461</v>
      </c>
      <c r="F8340" s="8" t="s">
        <v>100</v>
      </c>
      <c r="G8340" s="6" t="b">
        <v>1</v>
      </c>
      <c r="H8340" s="7" t="s">
        <v>4481</v>
      </c>
      <c r="I8340" s="7" t="b">
        <f>EXACT(Table1[[#This Row],[Anot]],"CHECAR")</f>
        <v>0</v>
      </c>
      <c r="J8340" s="8" t="s">
        <v>15251</v>
      </c>
      <c r="K8340" s="10" t="b">
        <v>0</v>
      </c>
    </row>
    <row r="8341" spans="1:11" ht="60.75" hidden="1" x14ac:dyDescent="0.25">
      <c r="A8341" s="22">
        <v>10035</v>
      </c>
      <c r="B8341" s="4" t="s">
        <v>14055</v>
      </c>
      <c r="C8341" s="4" t="s">
        <v>14077</v>
      </c>
      <c r="D8341" s="4" t="s">
        <v>15462</v>
      </c>
      <c r="E8341" s="4" t="s">
        <v>15463</v>
      </c>
      <c r="F8341" s="8" t="s">
        <v>100</v>
      </c>
      <c r="G8341" s="26" t="b">
        <v>0</v>
      </c>
      <c r="H8341" s="7"/>
      <c r="I8341" s="7" t="b">
        <f>EXACT(Table1[[#This Row],[Anot]],"CHECAR")</f>
        <v>0</v>
      </c>
      <c r="J8341" s="8" t="s">
        <v>15464</v>
      </c>
      <c r="K8341" s="11" t="b">
        <v>0</v>
      </c>
    </row>
    <row r="8342" spans="1:11" ht="40.5" hidden="1" x14ac:dyDescent="0.25">
      <c r="A8342" s="22">
        <v>10036</v>
      </c>
      <c r="B8342" s="4" t="s">
        <v>14055</v>
      </c>
      <c r="C8342" s="4" t="s">
        <v>14077</v>
      </c>
      <c r="D8342" s="4" t="s">
        <v>15465</v>
      </c>
      <c r="E8342" s="4" t="s">
        <v>15466</v>
      </c>
      <c r="F8342" s="8" t="s">
        <v>100</v>
      </c>
      <c r="G8342" s="26" t="b">
        <v>0</v>
      </c>
      <c r="H8342" s="7"/>
      <c r="I8342" s="7" t="b">
        <f>EXACT(Table1[[#This Row],[Anot]],"CHECAR")</f>
        <v>0</v>
      </c>
      <c r="J8342" s="8" t="s">
        <v>12580</v>
      </c>
      <c r="K8342" s="11" t="b">
        <v>0</v>
      </c>
    </row>
    <row r="8343" spans="1:11" ht="60.75" hidden="1" x14ac:dyDescent="0.25">
      <c r="A8343" s="22">
        <v>10037</v>
      </c>
      <c r="B8343" s="4" t="s">
        <v>14055</v>
      </c>
      <c r="C8343" s="4" t="s">
        <v>14077</v>
      </c>
      <c r="D8343" s="4" t="s">
        <v>15467</v>
      </c>
      <c r="E8343" s="4" t="s">
        <v>15468</v>
      </c>
      <c r="F8343" s="8" t="s">
        <v>100</v>
      </c>
      <c r="G8343" s="26" t="b">
        <v>0</v>
      </c>
      <c r="H8343" s="7"/>
      <c r="I8343" s="7" t="b">
        <f>EXACT(Table1[[#This Row],[Anot]],"CHECAR")</f>
        <v>0</v>
      </c>
      <c r="J8343" s="8" t="s">
        <v>4305</v>
      </c>
      <c r="K8343" s="11" t="b">
        <v>0</v>
      </c>
    </row>
    <row r="8344" spans="1:11" ht="60.75" hidden="1" x14ac:dyDescent="0.25">
      <c r="A8344" s="22">
        <v>10038</v>
      </c>
      <c r="B8344" s="4" t="s">
        <v>14055</v>
      </c>
      <c r="C8344" s="4" t="s">
        <v>14077</v>
      </c>
      <c r="D8344" s="4" t="s">
        <v>15469</v>
      </c>
      <c r="E8344" s="4" t="s">
        <v>15470</v>
      </c>
      <c r="F8344" s="8" t="s">
        <v>100</v>
      </c>
      <c r="G8344" s="26" t="b">
        <v>1</v>
      </c>
      <c r="H8344" s="7"/>
      <c r="I8344" s="7" t="b">
        <f>EXACT(Table1[[#This Row],[Anot]],"CHECAR")</f>
        <v>0</v>
      </c>
      <c r="J8344" s="8" t="s">
        <v>4541</v>
      </c>
      <c r="K8344" s="11" t="b">
        <v>0</v>
      </c>
    </row>
    <row r="8345" spans="1:11" ht="60.75" hidden="1" x14ac:dyDescent="0.25">
      <c r="A8345" s="22">
        <v>10039</v>
      </c>
      <c r="B8345" s="4" t="s">
        <v>14055</v>
      </c>
      <c r="C8345" s="4" t="s">
        <v>14077</v>
      </c>
      <c r="D8345" s="4" t="s">
        <v>15471</v>
      </c>
      <c r="E8345" s="4" t="s">
        <v>15472</v>
      </c>
      <c r="F8345" s="8" t="s">
        <v>100</v>
      </c>
      <c r="G8345" s="26" t="b">
        <v>0</v>
      </c>
      <c r="H8345" s="7" t="s">
        <v>101</v>
      </c>
      <c r="I8345" s="7" t="b">
        <f>EXACT(Table1[[#This Row],[Anot]],"CHECAR")</f>
        <v>1</v>
      </c>
      <c r="J8345" s="8" t="s">
        <v>15473</v>
      </c>
      <c r="K8345" s="11" t="b">
        <v>0</v>
      </c>
    </row>
    <row r="8346" spans="1:11" ht="40.5" hidden="1" x14ac:dyDescent="0.25">
      <c r="A8346" s="22">
        <v>10040</v>
      </c>
      <c r="B8346" s="4" t="s">
        <v>14055</v>
      </c>
      <c r="C8346" s="4" t="s">
        <v>14077</v>
      </c>
      <c r="D8346" s="4" t="s">
        <v>15474</v>
      </c>
      <c r="E8346" s="4" t="s">
        <v>15475</v>
      </c>
      <c r="F8346" s="8" t="s">
        <v>100</v>
      </c>
      <c r="G8346" s="26" t="b">
        <v>1</v>
      </c>
      <c r="H8346" s="7" t="s">
        <v>17565</v>
      </c>
      <c r="I8346" s="7" t="b">
        <f>EXACT(Table1[[#This Row],[Anot]],"CHECAR")</f>
        <v>0</v>
      </c>
      <c r="J8346" s="8" t="s">
        <v>15476</v>
      </c>
      <c r="K8346" s="11" t="b">
        <v>0</v>
      </c>
    </row>
    <row r="8347" spans="1:11" ht="40.5" hidden="1" x14ac:dyDescent="0.25">
      <c r="A8347" s="22">
        <v>10041</v>
      </c>
      <c r="B8347" s="4" t="s">
        <v>14055</v>
      </c>
      <c r="C8347" s="4" t="s">
        <v>14077</v>
      </c>
      <c r="D8347" s="4" t="s">
        <v>15477</v>
      </c>
      <c r="E8347" s="4" t="s">
        <v>15478</v>
      </c>
      <c r="F8347" s="8" t="s">
        <v>100</v>
      </c>
      <c r="G8347" s="26" t="b">
        <v>0</v>
      </c>
      <c r="H8347" s="7"/>
      <c r="I8347" s="7" t="b">
        <f>EXACT(Table1[[#This Row],[Anot]],"CHECAR")</f>
        <v>0</v>
      </c>
      <c r="J8347" s="8" t="s">
        <v>15479</v>
      </c>
      <c r="K8347" s="11" t="b">
        <v>0</v>
      </c>
    </row>
    <row r="8348" spans="1:11" ht="40.5" hidden="1" x14ac:dyDescent="0.25">
      <c r="A8348" s="22">
        <v>10042</v>
      </c>
      <c r="B8348" s="4" t="s">
        <v>14055</v>
      </c>
      <c r="C8348" s="4" t="s">
        <v>14077</v>
      </c>
      <c r="D8348" s="4" t="s">
        <v>15480</v>
      </c>
      <c r="E8348" s="4" t="s">
        <v>15481</v>
      </c>
      <c r="F8348" s="8" t="s">
        <v>100</v>
      </c>
      <c r="G8348" s="6" t="b">
        <v>0</v>
      </c>
      <c r="H8348" s="7"/>
      <c r="I8348" s="7" t="b">
        <f>EXACT(Table1[[#This Row],[Anot]],"CHECAR")</f>
        <v>0</v>
      </c>
      <c r="J8348" s="8" t="s">
        <v>15482</v>
      </c>
      <c r="K8348" s="11" t="b">
        <v>0</v>
      </c>
    </row>
    <row r="8349" spans="1:11" ht="20.25" hidden="1" x14ac:dyDescent="0.25">
      <c r="A8349" s="22">
        <v>10043</v>
      </c>
      <c r="B8349" s="4" t="s">
        <v>14055</v>
      </c>
      <c r="C8349" s="4" t="s">
        <v>14077</v>
      </c>
      <c r="D8349" s="4" t="s">
        <v>15483</v>
      </c>
      <c r="E8349" s="4" t="s">
        <v>15484</v>
      </c>
      <c r="F8349" s="8" t="s">
        <v>100</v>
      </c>
      <c r="G8349" s="6" t="b">
        <v>1</v>
      </c>
      <c r="H8349" s="7" t="s">
        <v>4481</v>
      </c>
      <c r="I8349" s="7" t="b">
        <f>EXACT(Table1[[#This Row],[Anot]],"CHECAR")</f>
        <v>0</v>
      </c>
      <c r="J8349" s="8" t="s">
        <v>15485</v>
      </c>
      <c r="K8349" s="10" t="b">
        <v>0</v>
      </c>
    </row>
    <row r="8350" spans="1:11" ht="60.75" hidden="1" x14ac:dyDescent="0.25">
      <c r="A8350" s="22">
        <v>10044</v>
      </c>
      <c r="B8350" s="4" t="s">
        <v>14055</v>
      </c>
      <c r="C8350" s="4" t="s">
        <v>14077</v>
      </c>
      <c r="D8350" s="4" t="s">
        <v>15486</v>
      </c>
      <c r="E8350" s="4" t="s">
        <v>15487</v>
      </c>
      <c r="F8350" s="8" t="s">
        <v>100</v>
      </c>
      <c r="G8350" s="26" t="b">
        <v>0</v>
      </c>
      <c r="H8350" s="7"/>
      <c r="I8350" s="7" t="b">
        <f>EXACT(Table1[[#This Row],[Anot]],"CHECAR")</f>
        <v>0</v>
      </c>
      <c r="J8350" s="8" t="s">
        <v>15488</v>
      </c>
      <c r="K8350" s="11" t="b">
        <v>0</v>
      </c>
    </row>
    <row r="8351" spans="1:11" ht="40.5" hidden="1" x14ac:dyDescent="0.25">
      <c r="A8351" s="22">
        <v>10045</v>
      </c>
      <c r="B8351" s="4" t="s">
        <v>14055</v>
      </c>
      <c r="C8351" s="4" t="s">
        <v>14077</v>
      </c>
      <c r="D8351" s="4" t="s">
        <v>14392</v>
      </c>
      <c r="E8351" s="4" t="s">
        <v>15489</v>
      </c>
      <c r="F8351" s="8" t="s">
        <v>100</v>
      </c>
      <c r="G8351" s="26" t="b">
        <v>0</v>
      </c>
      <c r="H8351" s="7"/>
      <c r="I8351" s="7" t="b">
        <f>EXACT(Table1[[#This Row],[Anot]],"CHECAR")</f>
        <v>0</v>
      </c>
      <c r="J8351" s="8" t="s">
        <v>15490</v>
      </c>
      <c r="K8351" s="11" t="b">
        <v>0</v>
      </c>
    </row>
    <row r="8352" spans="1:11" ht="81" hidden="1" x14ac:dyDescent="0.25">
      <c r="A8352" s="22">
        <v>10046</v>
      </c>
      <c r="B8352" s="4" t="s">
        <v>14055</v>
      </c>
      <c r="C8352" s="4" t="s">
        <v>14410</v>
      </c>
      <c r="D8352" s="4" t="s">
        <v>921</v>
      </c>
      <c r="E8352" s="4" t="s">
        <v>15491</v>
      </c>
      <c r="F8352" s="8" t="s">
        <v>100</v>
      </c>
      <c r="G8352" s="26" t="b">
        <v>0</v>
      </c>
      <c r="H8352" s="7"/>
      <c r="I8352" s="7" t="b">
        <f>EXACT(Table1[[#This Row],[Anot]],"CHECAR")</f>
        <v>0</v>
      </c>
      <c r="J8352" s="8" t="s">
        <v>897</v>
      </c>
      <c r="K8352" s="11" t="b">
        <v>0</v>
      </c>
    </row>
    <row r="8353" spans="1:11" ht="40.5" hidden="1" x14ac:dyDescent="0.25">
      <c r="A8353" s="22">
        <v>10047</v>
      </c>
      <c r="B8353" s="4" t="s">
        <v>14055</v>
      </c>
      <c r="C8353" s="4" t="s">
        <v>14421</v>
      </c>
      <c r="D8353" s="4" t="s">
        <v>12778</v>
      </c>
      <c r="E8353" s="4" t="s">
        <v>15492</v>
      </c>
      <c r="F8353" s="8" t="s">
        <v>100</v>
      </c>
      <c r="G8353" s="6" t="b">
        <v>1</v>
      </c>
      <c r="H8353" s="7" t="s">
        <v>4481</v>
      </c>
      <c r="I8353" s="7" t="b">
        <f>EXACT(Table1[[#This Row],[Anot]],"CHECAR")</f>
        <v>0</v>
      </c>
      <c r="J8353" s="8" t="s">
        <v>749</v>
      </c>
      <c r="K8353" s="10" t="b">
        <v>0</v>
      </c>
    </row>
    <row r="8354" spans="1:11" ht="60.75" hidden="1" x14ac:dyDescent="0.25">
      <c r="A8354" s="22">
        <v>10048</v>
      </c>
      <c r="B8354" s="4" t="s">
        <v>14055</v>
      </c>
      <c r="C8354" s="4" t="s">
        <v>14436</v>
      </c>
      <c r="D8354" s="4" t="s">
        <v>15493</v>
      </c>
      <c r="E8354" s="4" t="s">
        <v>15494</v>
      </c>
      <c r="F8354" s="8" t="s">
        <v>100</v>
      </c>
      <c r="G8354" s="26" t="b">
        <v>0</v>
      </c>
      <c r="H8354" s="7"/>
      <c r="I8354" s="7" t="b">
        <f>EXACT(Table1[[#This Row],[Anot]],"CHECAR")</f>
        <v>0</v>
      </c>
      <c r="J8354" s="8" t="s">
        <v>1081</v>
      </c>
      <c r="K8354" s="11" t="b">
        <v>0</v>
      </c>
    </row>
    <row r="8355" spans="1:11" ht="60.75" hidden="1" x14ac:dyDescent="0.25">
      <c r="A8355" s="22">
        <v>10049</v>
      </c>
      <c r="B8355" s="4" t="s">
        <v>14055</v>
      </c>
      <c r="C8355" s="4" t="s">
        <v>14436</v>
      </c>
      <c r="D8355" s="4" t="s">
        <v>15495</v>
      </c>
      <c r="E8355" s="4" t="s">
        <v>15496</v>
      </c>
      <c r="F8355" s="8" t="s">
        <v>100</v>
      </c>
      <c r="G8355" s="26" t="b">
        <v>0</v>
      </c>
      <c r="H8355" s="7"/>
      <c r="I8355" s="7" t="b">
        <f>EXACT(Table1[[#This Row],[Anot]],"CHECAR")</f>
        <v>0</v>
      </c>
      <c r="J8355" s="8" t="s">
        <v>740</v>
      </c>
      <c r="K8355" s="11" t="b">
        <v>0</v>
      </c>
    </row>
    <row r="8356" spans="1:11" ht="81" hidden="1" x14ac:dyDescent="0.25">
      <c r="A8356" s="22">
        <v>10050</v>
      </c>
      <c r="B8356" s="4" t="s">
        <v>14055</v>
      </c>
      <c r="C8356" s="4" t="s">
        <v>14436</v>
      </c>
      <c r="D8356" s="4" t="s">
        <v>15497</v>
      </c>
      <c r="E8356" s="4" t="s">
        <v>15498</v>
      </c>
      <c r="F8356" s="8" t="s">
        <v>100</v>
      </c>
      <c r="G8356" s="26" t="b">
        <v>0</v>
      </c>
      <c r="H8356" s="7"/>
      <c r="I8356" s="7" t="b">
        <f>EXACT(Table1[[#This Row],[Anot]],"CHECAR")</f>
        <v>0</v>
      </c>
      <c r="J8356" s="8" t="s">
        <v>2526</v>
      </c>
      <c r="K8356" s="11" t="b">
        <v>0</v>
      </c>
    </row>
    <row r="8357" spans="1:11" ht="60.75" hidden="1" x14ac:dyDescent="0.25">
      <c r="A8357" s="22">
        <v>10051</v>
      </c>
      <c r="B8357" s="4" t="s">
        <v>14055</v>
      </c>
      <c r="C8357" s="4" t="s">
        <v>14436</v>
      </c>
      <c r="D8357" s="4" t="s">
        <v>15499</v>
      </c>
      <c r="E8357" s="4" t="s">
        <v>15500</v>
      </c>
      <c r="F8357" s="8" t="s">
        <v>100</v>
      </c>
      <c r="G8357" s="26" t="b">
        <v>0</v>
      </c>
      <c r="H8357" s="7"/>
      <c r="I8357" s="7" t="b">
        <f>EXACT(Table1[[#This Row],[Anot]],"CHECAR")</f>
        <v>0</v>
      </c>
      <c r="J8357" s="8" t="s">
        <v>986</v>
      </c>
      <c r="K8357" s="11" t="b">
        <v>0</v>
      </c>
    </row>
    <row r="8358" spans="1:11" ht="141.75" hidden="1" x14ac:dyDescent="0.25">
      <c r="A8358" s="22">
        <v>10052</v>
      </c>
      <c r="B8358" s="4" t="s">
        <v>14055</v>
      </c>
      <c r="C8358" s="4" t="s">
        <v>14436</v>
      </c>
      <c r="D8358" s="4" t="s">
        <v>15501</v>
      </c>
      <c r="E8358" s="4" t="s">
        <v>15502</v>
      </c>
      <c r="F8358" s="8" t="s">
        <v>100</v>
      </c>
      <c r="G8358" s="26" t="b">
        <v>0</v>
      </c>
      <c r="H8358" s="7"/>
      <c r="I8358" s="7" t="b">
        <f>EXACT(Table1[[#This Row],[Anot]],"CHECAR")</f>
        <v>0</v>
      </c>
      <c r="J8358" s="8" t="s">
        <v>4130</v>
      </c>
      <c r="K8358" s="11" t="b">
        <v>0</v>
      </c>
    </row>
    <row r="8359" spans="1:11" ht="60.75" hidden="1" x14ac:dyDescent="0.25">
      <c r="A8359" s="22">
        <v>10053</v>
      </c>
      <c r="B8359" s="4" t="s">
        <v>14055</v>
      </c>
      <c r="C8359" s="4" t="s">
        <v>14436</v>
      </c>
      <c r="D8359" s="4" t="s">
        <v>15503</v>
      </c>
      <c r="E8359" s="4" t="s">
        <v>15504</v>
      </c>
      <c r="F8359" s="8" t="s">
        <v>100</v>
      </c>
      <c r="G8359" s="6" t="b">
        <v>1</v>
      </c>
      <c r="H8359" s="7" t="s">
        <v>4481</v>
      </c>
      <c r="I8359" s="7" t="b">
        <f>EXACT(Table1[[#This Row],[Anot]],"CHECAR")</f>
        <v>0</v>
      </c>
      <c r="J8359" s="8" t="s">
        <v>3292</v>
      </c>
      <c r="K8359" s="10" t="b">
        <v>0</v>
      </c>
    </row>
    <row r="8360" spans="1:11" ht="20.25" hidden="1" x14ac:dyDescent="0.25">
      <c r="A8360" s="22">
        <v>10054</v>
      </c>
      <c r="B8360" s="4" t="s">
        <v>14055</v>
      </c>
      <c r="C8360" s="4" t="s">
        <v>14436</v>
      </c>
      <c r="D8360" s="4" t="s">
        <v>15505</v>
      </c>
      <c r="E8360" s="4" t="s">
        <v>15506</v>
      </c>
      <c r="F8360" s="8" t="s">
        <v>100</v>
      </c>
      <c r="G8360" s="26" t="b">
        <v>0</v>
      </c>
      <c r="H8360" s="7"/>
      <c r="I8360" s="7" t="b">
        <f>EXACT(Table1[[#This Row],[Anot]],"CHECAR")</f>
        <v>0</v>
      </c>
      <c r="J8360" s="8" t="s">
        <v>4365</v>
      </c>
      <c r="K8360" s="11" t="b">
        <v>0</v>
      </c>
    </row>
    <row r="8361" spans="1:11" ht="40.5" hidden="1" x14ac:dyDescent="0.25">
      <c r="A8361" s="22">
        <v>10055</v>
      </c>
      <c r="B8361" s="4" t="s">
        <v>14055</v>
      </c>
      <c r="C8361" s="4" t="s">
        <v>14436</v>
      </c>
      <c r="D8361" s="4" t="s">
        <v>15507</v>
      </c>
      <c r="E8361" s="4" t="s">
        <v>15508</v>
      </c>
      <c r="F8361" s="8" t="s">
        <v>100</v>
      </c>
      <c r="G8361" s="26" t="b">
        <v>0</v>
      </c>
      <c r="H8361" s="7"/>
      <c r="I8361" s="7" t="b">
        <f>EXACT(Table1[[#This Row],[Anot]],"CHECAR")</f>
        <v>0</v>
      </c>
      <c r="J8361" s="8" t="s">
        <v>15010</v>
      </c>
      <c r="K8361" s="11" t="b">
        <v>0</v>
      </c>
    </row>
    <row r="8362" spans="1:11" ht="40.5" hidden="1" x14ac:dyDescent="0.25">
      <c r="A8362" s="22">
        <v>10056</v>
      </c>
      <c r="B8362" s="4" t="s">
        <v>14055</v>
      </c>
      <c r="C8362" s="4" t="s">
        <v>14436</v>
      </c>
      <c r="D8362" s="4" t="s">
        <v>15509</v>
      </c>
      <c r="E8362" s="4" t="s">
        <v>15510</v>
      </c>
      <c r="F8362" s="8" t="s">
        <v>100</v>
      </c>
      <c r="G8362" s="26" t="b">
        <v>0</v>
      </c>
      <c r="H8362" s="7"/>
      <c r="I8362" s="7" t="b">
        <f>EXACT(Table1[[#This Row],[Anot]],"CHECAR")</f>
        <v>0</v>
      </c>
      <c r="J8362" s="8" t="s">
        <v>15511</v>
      </c>
      <c r="K8362" s="11" t="b">
        <v>0</v>
      </c>
    </row>
    <row r="8363" spans="1:11" ht="20.25" hidden="1" x14ac:dyDescent="0.25">
      <c r="A8363" s="22">
        <v>10057</v>
      </c>
      <c r="B8363" s="4" t="s">
        <v>14055</v>
      </c>
      <c r="C8363" s="4" t="s">
        <v>14436</v>
      </c>
      <c r="D8363" s="4" t="s">
        <v>15512</v>
      </c>
      <c r="E8363" s="4" t="s">
        <v>15513</v>
      </c>
      <c r="F8363" s="8" t="s">
        <v>100</v>
      </c>
      <c r="G8363" s="26" t="b">
        <v>0</v>
      </c>
      <c r="H8363" s="7"/>
      <c r="I8363" s="7" t="b">
        <f>EXACT(Table1[[#This Row],[Anot]],"CHECAR")</f>
        <v>0</v>
      </c>
      <c r="J8363" s="8" t="s">
        <v>15514</v>
      </c>
      <c r="K8363" s="11" t="b">
        <v>0</v>
      </c>
    </row>
    <row r="8364" spans="1:11" ht="60.75" hidden="1" x14ac:dyDescent="0.25">
      <c r="A8364" s="22">
        <v>10058</v>
      </c>
      <c r="B8364" s="4" t="s">
        <v>14055</v>
      </c>
      <c r="C8364" s="4" t="s">
        <v>14436</v>
      </c>
      <c r="D8364" s="4" t="s">
        <v>15515</v>
      </c>
      <c r="E8364" s="4" t="s">
        <v>15516</v>
      </c>
      <c r="F8364" s="8" t="s">
        <v>100</v>
      </c>
      <c r="G8364" s="26" t="b">
        <v>0</v>
      </c>
      <c r="H8364" s="7"/>
      <c r="I8364" s="7" t="b">
        <f>EXACT(Table1[[#This Row],[Anot]],"CHECAR")</f>
        <v>0</v>
      </c>
      <c r="J8364" s="8" t="s">
        <v>15517</v>
      </c>
      <c r="K8364" s="11" t="b">
        <v>0</v>
      </c>
    </row>
    <row r="8365" spans="1:11" ht="20.25" hidden="1" x14ac:dyDescent="0.25">
      <c r="A8365" s="22">
        <v>10059</v>
      </c>
      <c r="B8365" s="4" t="s">
        <v>14055</v>
      </c>
      <c r="C8365" s="4" t="s">
        <v>14436</v>
      </c>
      <c r="D8365" s="4" t="s">
        <v>15518</v>
      </c>
      <c r="E8365" s="4" t="s">
        <v>15519</v>
      </c>
      <c r="F8365" s="8" t="s">
        <v>100</v>
      </c>
      <c r="G8365" s="26" t="b">
        <v>0</v>
      </c>
      <c r="H8365" s="7"/>
      <c r="I8365" s="7" t="b">
        <f>EXACT(Table1[[#This Row],[Anot]],"CHECAR")</f>
        <v>0</v>
      </c>
      <c r="J8365" s="8" t="s">
        <v>15305</v>
      </c>
      <c r="K8365" s="11" t="b">
        <v>0</v>
      </c>
    </row>
    <row r="8366" spans="1:11" ht="60.75" hidden="1" x14ac:dyDescent="0.25">
      <c r="A8366" s="22">
        <v>10060</v>
      </c>
      <c r="B8366" s="4" t="s">
        <v>14055</v>
      </c>
      <c r="C8366" s="4" t="s">
        <v>14436</v>
      </c>
      <c r="D8366" s="4" t="s">
        <v>15520</v>
      </c>
      <c r="E8366" s="4" t="s">
        <v>15521</v>
      </c>
      <c r="F8366" s="8" t="s">
        <v>100</v>
      </c>
      <c r="G8366" s="26" t="b">
        <v>0</v>
      </c>
      <c r="H8366" s="7" t="s">
        <v>17566</v>
      </c>
      <c r="I8366" s="7" t="b">
        <f>EXACT(Table1[[#This Row],[Anot]],"CHECAR")</f>
        <v>0</v>
      </c>
      <c r="J8366" s="8" t="s">
        <v>15522</v>
      </c>
      <c r="K8366" s="11" t="b">
        <v>0</v>
      </c>
    </row>
    <row r="8367" spans="1:11" ht="40.5" hidden="1" x14ac:dyDescent="0.25">
      <c r="A8367" s="22">
        <v>10061</v>
      </c>
      <c r="B8367" s="4" t="s">
        <v>14055</v>
      </c>
      <c r="C8367" s="4" t="s">
        <v>14436</v>
      </c>
      <c r="D8367" s="4" t="s">
        <v>15523</v>
      </c>
      <c r="E8367" s="4" t="s">
        <v>15524</v>
      </c>
      <c r="F8367" s="8" t="s">
        <v>100</v>
      </c>
      <c r="G8367" s="26" t="b">
        <v>1</v>
      </c>
      <c r="H8367" s="7" t="s">
        <v>17566</v>
      </c>
      <c r="I8367" s="7" t="b">
        <f>EXACT(Table1[[#This Row],[Anot]],"CHECAR")</f>
        <v>0</v>
      </c>
      <c r="J8367" s="8" t="s">
        <v>15525</v>
      </c>
      <c r="K8367" s="11" t="b">
        <v>0</v>
      </c>
    </row>
    <row r="8368" spans="1:11" ht="40.5" hidden="1" x14ac:dyDescent="0.25">
      <c r="A8368" s="22">
        <v>10062</v>
      </c>
      <c r="B8368" s="4" t="s">
        <v>14055</v>
      </c>
      <c r="C8368" s="4" t="s">
        <v>14436</v>
      </c>
      <c r="D8368" s="4" t="s">
        <v>15526</v>
      </c>
      <c r="E8368" s="4" t="s">
        <v>15527</v>
      </c>
      <c r="F8368" s="8" t="s">
        <v>100</v>
      </c>
      <c r="G8368" s="26" t="b">
        <v>0</v>
      </c>
      <c r="H8368" s="7"/>
      <c r="I8368" s="7" t="b">
        <f>EXACT(Table1[[#This Row],[Anot]],"CHECAR")</f>
        <v>0</v>
      </c>
      <c r="J8368" s="8" t="s">
        <v>15528</v>
      </c>
      <c r="K8368" s="11" t="b">
        <v>0</v>
      </c>
    </row>
    <row r="8369" spans="1:11" ht="40.5" hidden="1" x14ac:dyDescent="0.25">
      <c r="A8369" s="22">
        <v>10063</v>
      </c>
      <c r="B8369" s="4" t="s">
        <v>14055</v>
      </c>
      <c r="C8369" s="4" t="s">
        <v>14436</v>
      </c>
      <c r="D8369" s="4" t="s">
        <v>15529</v>
      </c>
      <c r="E8369" s="4" t="s">
        <v>15530</v>
      </c>
      <c r="F8369" s="8" t="s">
        <v>100</v>
      </c>
      <c r="G8369" s="26" t="s">
        <v>17554</v>
      </c>
      <c r="H8369" s="7" t="s">
        <v>101</v>
      </c>
      <c r="I8369" s="7" t="b">
        <f>EXACT(Table1[[#This Row],[Anot]],"CHECAR")</f>
        <v>1</v>
      </c>
      <c r="J8369" s="8" t="s">
        <v>15531</v>
      </c>
      <c r="K8369" s="11" t="b">
        <v>0</v>
      </c>
    </row>
    <row r="8370" spans="1:11" ht="40.5" hidden="1" x14ac:dyDescent="0.25">
      <c r="A8370" s="22">
        <v>10064</v>
      </c>
      <c r="B8370" s="4" t="s">
        <v>14055</v>
      </c>
      <c r="C8370" s="4" t="s">
        <v>14436</v>
      </c>
      <c r="D8370" s="4" t="s">
        <v>15532</v>
      </c>
      <c r="E8370" s="4" t="s">
        <v>15533</v>
      </c>
      <c r="F8370" s="8" t="s">
        <v>100</v>
      </c>
      <c r="G8370" s="26" t="b">
        <v>1</v>
      </c>
      <c r="H8370" s="7" t="s">
        <v>17567</v>
      </c>
      <c r="I8370" s="7" t="b">
        <f>EXACT(Table1[[#This Row],[Anot]],"CHECAR")</f>
        <v>0</v>
      </c>
      <c r="J8370" s="8" t="s">
        <v>12993</v>
      </c>
      <c r="K8370" s="11" t="b">
        <v>0</v>
      </c>
    </row>
    <row r="8371" spans="1:11" ht="40.5" hidden="1" x14ac:dyDescent="0.25">
      <c r="A8371" s="22">
        <v>10065</v>
      </c>
      <c r="B8371" s="4" t="s">
        <v>14055</v>
      </c>
      <c r="C8371" s="4" t="s">
        <v>14436</v>
      </c>
      <c r="D8371" s="4" t="s">
        <v>15534</v>
      </c>
      <c r="E8371" s="4" t="s">
        <v>15535</v>
      </c>
      <c r="F8371" s="8" t="s">
        <v>100</v>
      </c>
      <c r="G8371" s="26" t="b">
        <v>0</v>
      </c>
      <c r="H8371" s="7"/>
      <c r="I8371" s="7" t="b">
        <f>EXACT(Table1[[#This Row],[Anot]],"CHECAR")</f>
        <v>0</v>
      </c>
      <c r="J8371" s="8" t="s">
        <v>13698</v>
      </c>
      <c r="K8371" s="11" t="b">
        <v>0</v>
      </c>
    </row>
    <row r="8372" spans="1:11" ht="81" hidden="1" x14ac:dyDescent="0.25">
      <c r="A8372" s="22">
        <v>10066</v>
      </c>
      <c r="B8372" s="4" t="s">
        <v>14055</v>
      </c>
      <c r="C8372" s="4" t="s">
        <v>14436</v>
      </c>
      <c r="D8372" s="4" t="s">
        <v>15536</v>
      </c>
      <c r="E8372" s="4" t="s">
        <v>15537</v>
      </c>
      <c r="F8372" s="8" t="s">
        <v>100</v>
      </c>
      <c r="G8372" s="26" t="b">
        <v>0</v>
      </c>
      <c r="H8372" s="7"/>
      <c r="I8372" s="7" t="b">
        <f>EXACT(Table1[[#This Row],[Anot]],"CHECAR")</f>
        <v>0</v>
      </c>
      <c r="J8372" s="8" t="s">
        <v>15538</v>
      </c>
      <c r="K8372" s="11" t="b">
        <v>0</v>
      </c>
    </row>
    <row r="8373" spans="1:11" ht="60.75" hidden="1" x14ac:dyDescent="0.25">
      <c r="A8373" s="22">
        <v>10067</v>
      </c>
      <c r="B8373" s="4" t="s">
        <v>14055</v>
      </c>
      <c r="C8373" s="4" t="s">
        <v>14436</v>
      </c>
      <c r="D8373" s="4" t="s">
        <v>15539</v>
      </c>
      <c r="E8373" s="4" t="s">
        <v>15540</v>
      </c>
      <c r="F8373" s="8" t="s">
        <v>100</v>
      </c>
      <c r="G8373" s="26" t="b">
        <v>0</v>
      </c>
      <c r="H8373" s="7" t="s">
        <v>101</v>
      </c>
      <c r="I8373" s="7" t="b">
        <f>EXACT(Table1[[#This Row],[Anot]],"CHECAR")</f>
        <v>1</v>
      </c>
      <c r="J8373" s="8" t="s">
        <v>15541</v>
      </c>
      <c r="K8373" s="11" t="b">
        <v>0</v>
      </c>
    </row>
    <row r="8374" spans="1:11" ht="20.25" hidden="1" x14ac:dyDescent="0.25">
      <c r="A8374" s="22">
        <v>10068</v>
      </c>
      <c r="B8374" s="4" t="s">
        <v>14055</v>
      </c>
      <c r="C8374" s="4" t="s">
        <v>14436</v>
      </c>
      <c r="D8374" s="4" t="s">
        <v>15542</v>
      </c>
      <c r="E8374" s="4" t="s">
        <v>15543</v>
      </c>
      <c r="F8374" s="8" t="s">
        <v>100</v>
      </c>
      <c r="G8374" s="26" t="b">
        <v>0</v>
      </c>
      <c r="H8374" s="7"/>
      <c r="I8374" s="7" t="b">
        <f>EXACT(Table1[[#This Row],[Anot]],"CHECAR")</f>
        <v>0</v>
      </c>
      <c r="J8374" s="8" t="s">
        <v>15544</v>
      </c>
      <c r="K8374" s="11" t="b">
        <v>0</v>
      </c>
    </row>
    <row r="8375" spans="1:11" ht="81" hidden="1" x14ac:dyDescent="0.25">
      <c r="A8375" s="22">
        <v>10069</v>
      </c>
      <c r="B8375" s="4" t="s">
        <v>14055</v>
      </c>
      <c r="C8375" s="4" t="s">
        <v>14436</v>
      </c>
      <c r="D8375" s="4" t="s">
        <v>15545</v>
      </c>
      <c r="E8375" s="4" t="s">
        <v>15546</v>
      </c>
      <c r="F8375" s="8" t="s">
        <v>100</v>
      </c>
      <c r="G8375" s="26" t="b">
        <v>0</v>
      </c>
      <c r="H8375" s="7"/>
      <c r="I8375" s="7" t="b">
        <f>EXACT(Table1[[#This Row],[Anot]],"CHECAR")</f>
        <v>0</v>
      </c>
      <c r="J8375" s="8" t="s">
        <v>15547</v>
      </c>
      <c r="K8375" s="11" t="b">
        <v>0</v>
      </c>
    </row>
    <row r="8376" spans="1:11" ht="60.75" hidden="1" x14ac:dyDescent="0.25">
      <c r="A8376" s="22">
        <v>10070</v>
      </c>
      <c r="B8376" s="4" t="s">
        <v>14055</v>
      </c>
      <c r="C8376" s="4" t="s">
        <v>14436</v>
      </c>
      <c r="D8376" s="4" t="s">
        <v>15548</v>
      </c>
      <c r="E8376" s="4" t="s">
        <v>15549</v>
      </c>
      <c r="F8376" s="8" t="s">
        <v>100</v>
      </c>
      <c r="G8376" s="6" t="b">
        <v>1</v>
      </c>
      <c r="H8376" s="7" t="s">
        <v>4481</v>
      </c>
      <c r="I8376" s="7" t="b">
        <f>EXACT(Table1[[#This Row],[Anot]],"CHECAR")</f>
        <v>0</v>
      </c>
      <c r="J8376" s="8" t="s">
        <v>8668</v>
      </c>
      <c r="K8376" s="10" t="b">
        <v>0</v>
      </c>
    </row>
    <row r="8377" spans="1:11" ht="60.75" hidden="1" x14ac:dyDescent="0.25">
      <c r="A8377" s="22">
        <v>10071</v>
      </c>
      <c r="B8377" s="4" t="s">
        <v>14055</v>
      </c>
      <c r="C8377" s="4" t="s">
        <v>14436</v>
      </c>
      <c r="D8377" s="4" t="s">
        <v>15550</v>
      </c>
      <c r="E8377" s="4" t="s">
        <v>15551</v>
      </c>
      <c r="F8377" s="8" t="s">
        <v>100</v>
      </c>
      <c r="G8377" s="26" t="b">
        <v>0</v>
      </c>
      <c r="H8377" s="7"/>
      <c r="I8377" s="7" t="b">
        <f>EXACT(Table1[[#This Row],[Anot]],"CHECAR")</f>
        <v>0</v>
      </c>
      <c r="J8377" s="8" t="s">
        <v>15552</v>
      </c>
      <c r="K8377" s="11" t="b">
        <v>0</v>
      </c>
    </row>
    <row r="8378" spans="1:11" ht="60.75" hidden="1" x14ac:dyDescent="0.25">
      <c r="A8378" s="22">
        <v>10072</v>
      </c>
      <c r="B8378" s="4" t="s">
        <v>14055</v>
      </c>
      <c r="C8378" s="4" t="s">
        <v>14854</v>
      </c>
      <c r="D8378" s="4" t="s">
        <v>15553</v>
      </c>
      <c r="E8378" s="4" t="s">
        <v>15554</v>
      </c>
      <c r="F8378" s="8" t="s">
        <v>100</v>
      </c>
      <c r="G8378" s="26" t="b">
        <v>0</v>
      </c>
      <c r="H8378" s="7"/>
      <c r="I8378" s="7" t="b">
        <f>EXACT(Table1[[#This Row],[Anot]],"CHECAR")</f>
        <v>0</v>
      </c>
      <c r="J8378" s="8" t="s">
        <v>694</v>
      </c>
      <c r="K8378" s="11" t="b">
        <v>0</v>
      </c>
    </row>
    <row r="8379" spans="1:11" ht="121.5" hidden="1" x14ac:dyDescent="0.25">
      <c r="A8379" s="22">
        <v>10073</v>
      </c>
      <c r="B8379" s="4" t="s">
        <v>14055</v>
      </c>
      <c r="C8379" s="4" t="s">
        <v>14854</v>
      </c>
      <c r="D8379" s="4" t="s">
        <v>15555</v>
      </c>
      <c r="E8379" s="4" t="s">
        <v>15556</v>
      </c>
      <c r="F8379" s="8" t="s">
        <v>100</v>
      </c>
      <c r="G8379" s="26" t="b">
        <v>0</v>
      </c>
      <c r="H8379" s="7"/>
      <c r="I8379" s="7" t="b">
        <f>EXACT(Table1[[#This Row],[Anot]],"CHECAR")</f>
        <v>0</v>
      </c>
      <c r="J8379" s="8" t="s">
        <v>1470</v>
      </c>
      <c r="K8379" s="11" t="b">
        <v>0</v>
      </c>
    </row>
    <row r="8380" spans="1:11" ht="101.25" hidden="1" x14ac:dyDescent="0.25">
      <c r="A8380" s="22">
        <v>10074</v>
      </c>
      <c r="B8380" s="4" t="s">
        <v>14055</v>
      </c>
      <c r="C8380" s="4" t="s">
        <v>14958</v>
      </c>
      <c r="D8380" s="4" t="s">
        <v>15557</v>
      </c>
      <c r="E8380" s="4" t="s">
        <v>15558</v>
      </c>
      <c r="F8380" s="8" t="s">
        <v>100</v>
      </c>
      <c r="G8380" s="26" t="b">
        <v>0</v>
      </c>
      <c r="H8380" s="7"/>
      <c r="I8380" s="7" t="b">
        <f>EXACT(Table1[[#This Row],[Anot]],"CHECAR")</f>
        <v>0</v>
      </c>
      <c r="J8380" s="8" t="s">
        <v>2210</v>
      </c>
      <c r="K8380" s="11" t="b">
        <v>0</v>
      </c>
    </row>
    <row r="8381" spans="1:11" ht="40.5" hidden="1" x14ac:dyDescent="0.25">
      <c r="A8381" s="22">
        <v>10075</v>
      </c>
      <c r="B8381" s="4" t="s">
        <v>14055</v>
      </c>
      <c r="C8381" s="4" t="s">
        <v>14958</v>
      </c>
      <c r="D8381" s="4" t="s">
        <v>15559</v>
      </c>
      <c r="E8381" s="4" t="s">
        <v>15560</v>
      </c>
      <c r="F8381" s="8" t="s">
        <v>100</v>
      </c>
      <c r="G8381" s="26" t="b">
        <v>1</v>
      </c>
      <c r="H8381" s="7" t="s">
        <v>101</v>
      </c>
      <c r="I8381" s="7" t="b">
        <f>EXACT(Table1[[#This Row],[Anot]],"CHECAR")</f>
        <v>1</v>
      </c>
      <c r="J8381" s="8" t="s">
        <v>3718</v>
      </c>
      <c r="K8381" s="11" t="b">
        <v>0</v>
      </c>
    </row>
    <row r="8382" spans="1:11" ht="60.75" hidden="1" x14ac:dyDescent="0.25">
      <c r="A8382" s="22">
        <v>10076</v>
      </c>
      <c r="B8382" s="4" t="s">
        <v>14055</v>
      </c>
      <c r="C8382" s="4" t="s">
        <v>14958</v>
      </c>
      <c r="D8382" s="4" t="s">
        <v>15561</v>
      </c>
      <c r="E8382" s="4" t="s">
        <v>15562</v>
      </c>
      <c r="F8382" s="8" t="s">
        <v>100</v>
      </c>
      <c r="G8382" s="26" t="b">
        <v>0</v>
      </c>
      <c r="H8382" s="7"/>
      <c r="I8382" s="7" t="b">
        <f>EXACT(Table1[[#This Row],[Anot]],"CHECAR")</f>
        <v>0</v>
      </c>
      <c r="J8382" s="8" t="s">
        <v>11353</v>
      </c>
      <c r="K8382" s="11" t="b">
        <v>0</v>
      </c>
    </row>
    <row r="8383" spans="1:11" ht="81" hidden="1" x14ac:dyDescent="0.25">
      <c r="A8383" s="22">
        <v>10077</v>
      </c>
      <c r="B8383" s="4" t="s">
        <v>14055</v>
      </c>
      <c r="C8383" s="4" t="s">
        <v>14958</v>
      </c>
      <c r="D8383" s="4" t="s">
        <v>15563</v>
      </c>
      <c r="E8383" s="4" t="s">
        <v>15564</v>
      </c>
      <c r="F8383" s="8" t="s">
        <v>100</v>
      </c>
      <c r="G8383" s="26" t="b">
        <v>0</v>
      </c>
      <c r="H8383" s="7"/>
      <c r="I8383" s="7" t="b">
        <f>EXACT(Table1[[#This Row],[Anot]],"CHECAR")</f>
        <v>0</v>
      </c>
      <c r="J8383" s="8" t="s">
        <v>11213</v>
      </c>
      <c r="K8383" s="11" t="b">
        <v>0</v>
      </c>
    </row>
    <row r="8384" spans="1:11" ht="40.5" hidden="1" x14ac:dyDescent="0.25">
      <c r="A8384" s="22">
        <v>10078</v>
      </c>
      <c r="B8384" s="4" t="s">
        <v>14055</v>
      </c>
      <c r="C8384" s="4" t="s">
        <v>14958</v>
      </c>
      <c r="D8384" s="4" t="s">
        <v>15565</v>
      </c>
      <c r="E8384" s="4" t="s">
        <v>15566</v>
      </c>
      <c r="F8384" s="8" t="s">
        <v>100</v>
      </c>
      <c r="G8384" s="6" t="b">
        <v>1</v>
      </c>
      <c r="H8384" s="7" t="s">
        <v>4481</v>
      </c>
      <c r="I8384" s="7" t="b">
        <f>EXACT(Table1[[#This Row],[Anot]],"CHECAR")</f>
        <v>0</v>
      </c>
      <c r="J8384" s="8" t="s">
        <v>15567</v>
      </c>
      <c r="K8384" s="10" t="b">
        <v>0</v>
      </c>
    </row>
    <row r="8385" spans="1:11" ht="40.5" hidden="1" x14ac:dyDescent="0.25">
      <c r="A8385" s="22">
        <v>10079</v>
      </c>
      <c r="B8385" s="4" t="s">
        <v>14055</v>
      </c>
      <c r="C8385" s="4" t="s">
        <v>14958</v>
      </c>
      <c r="D8385" s="4" t="s">
        <v>15568</v>
      </c>
      <c r="E8385" s="4" t="s">
        <v>15569</v>
      </c>
      <c r="F8385" s="8" t="s">
        <v>100</v>
      </c>
      <c r="G8385" s="6" t="b">
        <v>1</v>
      </c>
      <c r="H8385" s="7" t="s">
        <v>4481</v>
      </c>
      <c r="I8385" s="7" t="b">
        <f>EXACT(Table1[[#This Row],[Anot]],"CHECAR")</f>
        <v>0</v>
      </c>
      <c r="J8385" s="8" t="s">
        <v>10091</v>
      </c>
      <c r="K8385" s="10" t="b">
        <v>0</v>
      </c>
    </row>
    <row r="8386" spans="1:11" ht="40.5" hidden="1" x14ac:dyDescent="0.25">
      <c r="A8386" s="22">
        <v>10080</v>
      </c>
      <c r="B8386" s="4" t="s">
        <v>14055</v>
      </c>
      <c r="C8386" s="4" t="s">
        <v>14958</v>
      </c>
      <c r="D8386" s="4" t="s">
        <v>15570</v>
      </c>
      <c r="E8386" s="4" t="s">
        <v>15571</v>
      </c>
      <c r="F8386" s="8" t="s">
        <v>100</v>
      </c>
      <c r="G8386" s="26" t="b">
        <v>0</v>
      </c>
      <c r="H8386" s="7"/>
      <c r="I8386" s="7" t="b">
        <f>EXACT(Table1[[#This Row],[Anot]],"CHECAR")</f>
        <v>0</v>
      </c>
      <c r="J8386" s="8" t="s">
        <v>14262</v>
      </c>
      <c r="K8386" s="11" t="b">
        <v>0</v>
      </c>
    </row>
    <row r="8387" spans="1:11" ht="40.5" hidden="1" x14ac:dyDescent="0.25">
      <c r="A8387" s="22">
        <v>10081</v>
      </c>
      <c r="B8387" s="4" t="s">
        <v>14055</v>
      </c>
      <c r="C8387" s="4" t="s">
        <v>14958</v>
      </c>
      <c r="D8387" s="4" t="s">
        <v>15572</v>
      </c>
      <c r="E8387" s="4" t="s">
        <v>15573</v>
      </c>
      <c r="F8387" s="8" t="s">
        <v>100</v>
      </c>
      <c r="G8387" s="6" t="b">
        <v>1</v>
      </c>
      <c r="H8387" s="7" t="s">
        <v>4481</v>
      </c>
      <c r="I8387" s="7" t="b">
        <f>EXACT(Table1[[#This Row],[Anot]],"CHECAR")</f>
        <v>0</v>
      </c>
      <c r="J8387" s="8" t="s">
        <v>15574</v>
      </c>
      <c r="K8387" s="10" t="b">
        <v>0</v>
      </c>
    </row>
    <row r="8388" spans="1:11" ht="40.5" hidden="1" x14ac:dyDescent="0.25">
      <c r="A8388" s="22">
        <v>10082</v>
      </c>
      <c r="B8388" s="4" t="s">
        <v>14055</v>
      </c>
      <c r="C8388" s="4" t="s">
        <v>14958</v>
      </c>
      <c r="D8388" s="4" t="s">
        <v>15575</v>
      </c>
      <c r="E8388" s="4" t="s">
        <v>15576</v>
      </c>
      <c r="F8388" s="8" t="s">
        <v>100</v>
      </c>
      <c r="G8388" s="26" t="b">
        <v>0</v>
      </c>
      <c r="H8388" s="7"/>
      <c r="I8388" s="7" t="b">
        <f>EXACT(Table1[[#This Row],[Anot]],"CHECAR")</f>
        <v>0</v>
      </c>
      <c r="J8388" s="8" t="s">
        <v>15577</v>
      </c>
      <c r="K8388" s="11" t="b">
        <v>0</v>
      </c>
    </row>
    <row r="8389" spans="1:11" ht="40.5" hidden="1" x14ac:dyDescent="0.25">
      <c r="A8389" s="22">
        <v>10083</v>
      </c>
      <c r="B8389" s="4" t="s">
        <v>14055</v>
      </c>
      <c r="C8389" s="4" t="s">
        <v>14958</v>
      </c>
      <c r="D8389" s="4" t="s">
        <v>15578</v>
      </c>
      <c r="E8389" s="4" t="s">
        <v>15579</v>
      </c>
      <c r="F8389" s="8" t="s">
        <v>100</v>
      </c>
      <c r="G8389" s="26" t="b">
        <v>0</v>
      </c>
      <c r="H8389" s="7"/>
      <c r="I8389" s="7" t="b">
        <f>EXACT(Table1[[#This Row],[Anot]],"CHECAR")</f>
        <v>0</v>
      </c>
      <c r="J8389" s="8" t="s">
        <v>15580</v>
      </c>
      <c r="K8389" s="11" t="b">
        <v>0</v>
      </c>
    </row>
    <row r="8390" spans="1:11" ht="182.25" hidden="1" x14ac:dyDescent="0.25">
      <c r="A8390" s="22">
        <v>10084</v>
      </c>
      <c r="B8390" s="4" t="s">
        <v>14055</v>
      </c>
      <c r="C8390" s="4" t="s">
        <v>14958</v>
      </c>
      <c r="D8390" s="4" t="s">
        <v>15101</v>
      </c>
      <c r="E8390" s="4" t="s">
        <v>15102</v>
      </c>
      <c r="F8390" s="8" t="s">
        <v>100</v>
      </c>
      <c r="G8390" s="26" t="b">
        <v>1</v>
      </c>
      <c r="H8390" s="7" t="s">
        <v>480</v>
      </c>
      <c r="I8390" s="7" t="b">
        <f>EXACT(Table1[[#This Row],[Anot]],"CHECAR")</f>
        <v>0</v>
      </c>
      <c r="J8390" s="8" t="s">
        <v>15103</v>
      </c>
      <c r="K8390" s="11" t="b">
        <v>0</v>
      </c>
    </row>
    <row r="8391" spans="1:11" ht="20.25" hidden="1" x14ac:dyDescent="0.25">
      <c r="A8391" s="22">
        <v>10085</v>
      </c>
      <c r="B8391" s="4" t="s">
        <v>14055</v>
      </c>
      <c r="C8391" s="4" t="s">
        <v>14958</v>
      </c>
      <c r="D8391" s="4" t="s">
        <v>15581</v>
      </c>
      <c r="E8391" s="4" t="s">
        <v>15582</v>
      </c>
      <c r="F8391" s="8" t="s">
        <v>100</v>
      </c>
      <c r="G8391" s="26" t="b">
        <v>0</v>
      </c>
      <c r="H8391" s="7"/>
      <c r="I8391" s="7" t="b">
        <f>EXACT(Table1[[#This Row],[Anot]],"CHECAR")</f>
        <v>0</v>
      </c>
      <c r="J8391" s="8" t="s">
        <v>15583</v>
      </c>
      <c r="K8391" s="11" t="b">
        <v>0</v>
      </c>
    </row>
    <row r="8392" spans="1:11" ht="40.5" hidden="1" x14ac:dyDescent="0.25">
      <c r="A8392" s="22">
        <v>10086</v>
      </c>
      <c r="B8392" s="4" t="s">
        <v>14055</v>
      </c>
      <c r="C8392" s="4" t="s">
        <v>14958</v>
      </c>
      <c r="D8392" s="4" t="s">
        <v>15584</v>
      </c>
      <c r="E8392" s="4" t="s">
        <v>15585</v>
      </c>
      <c r="F8392" s="8" t="s">
        <v>100</v>
      </c>
      <c r="G8392" s="26" t="b">
        <v>0</v>
      </c>
      <c r="H8392" s="7"/>
      <c r="I8392" s="7" t="b">
        <f>EXACT(Table1[[#This Row],[Anot]],"CHECAR")</f>
        <v>0</v>
      </c>
      <c r="J8392" s="8" t="s">
        <v>4623</v>
      </c>
      <c r="K8392" s="11" t="b">
        <v>0</v>
      </c>
    </row>
    <row r="8393" spans="1:11" ht="40.5" hidden="1" x14ac:dyDescent="0.25">
      <c r="A8393" s="22">
        <v>10087</v>
      </c>
      <c r="B8393" s="4" t="s">
        <v>14055</v>
      </c>
      <c r="C8393" s="4" t="s">
        <v>14958</v>
      </c>
      <c r="D8393" s="4" t="s">
        <v>15586</v>
      </c>
      <c r="E8393" s="4" t="s">
        <v>15587</v>
      </c>
      <c r="F8393" s="8" t="s">
        <v>100</v>
      </c>
      <c r="G8393" s="26" t="b">
        <v>0</v>
      </c>
      <c r="H8393" s="7"/>
      <c r="I8393" s="7" t="b">
        <f>EXACT(Table1[[#This Row],[Anot]],"CHECAR")</f>
        <v>0</v>
      </c>
      <c r="J8393" s="8" t="s">
        <v>15588</v>
      </c>
      <c r="K8393" s="11" t="b">
        <v>0</v>
      </c>
    </row>
    <row r="8394" spans="1:11" ht="20.25" hidden="1" x14ac:dyDescent="0.25">
      <c r="A8394" s="22">
        <v>10088</v>
      </c>
      <c r="B8394" s="4" t="s">
        <v>14055</v>
      </c>
      <c r="C8394" s="4" t="s">
        <v>15139</v>
      </c>
      <c r="D8394" s="4" t="s">
        <v>15589</v>
      </c>
      <c r="E8394" s="4" t="s">
        <v>15590</v>
      </c>
      <c r="F8394" s="8" t="s">
        <v>100</v>
      </c>
      <c r="G8394" s="26" t="b">
        <v>0</v>
      </c>
      <c r="H8394" s="7"/>
      <c r="I8394" s="7" t="b">
        <f>EXACT(Table1[[#This Row],[Anot]],"CHECAR")</f>
        <v>0</v>
      </c>
      <c r="J8394" s="8" t="s">
        <v>882</v>
      </c>
      <c r="K8394" s="11" t="b">
        <v>0</v>
      </c>
    </row>
    <row r="8395" spans="1:11" ht="40.5" hidden="1" x14ac:dyDescent="0.25">
      <c r="A8395" s="22">
        <v>10089</v>
      </c>
      <c r="B8395" s="4" t="s">
        <v>14055</v>
      </c>
      <c r="C8395" s="4" t="s">
        <v>14077</v>
      </c>
      <c r="D8395" s="4" t="s">
        <v>15480</v>
      </c>
      <c r="E8395" s="4" t="s">
        <v>15481</v>
      </c>
      <c r="F8395" s="8" t="s">
        <v>128</v>
      </c>
      <c r="G8395" s="6" t="b">
        <v>0</v>
      </c>
      <c r="H8395" s="7" t="s">
        <v>2235</v>
      </c>
      <c r="I8395" s="7" t="b">
        <f>EXACT(Table1[[#This Row],[Anot]],"CHECAR")</f>
        <v>0</v>
      </c>
      <c r="J8395" s="8" t="s">
        <v>15482</v>
      </c>
      <c r="K8395" s="10" t="b">
        <v>0</v>
      </c>
    </row>
    <row r="8396" spans="1:11" ht="40.5" hidden="1" x14ac:dyDescent="0.25">
      <c r="A8396" s="22">
        <v>10090</v>
      </c>
      <c r="B8396" s="4" t="s">
        <v>14055</v>
      </c>
      <c r="C8396" s="4" t="s">
        <v>14077</v>
      </c>
      <c r="D8396" s="4" t="s">
        <v>15591</v>
      </c>
      <c r="E8396" s="4" t="s">
        <v>15592</v>
      </c>
      <c r="F8396" s="8" t="s">
        <v>128</v>
      </c>
      <c r="G8396" s="6" t="b">
        <v>0</v>
      </c>
      <c r="H8396" s="7"/>
      <c r="I8396" s="7" t="b">
        <f>EXACT(Table1[[#This Row],[Anot]],"CHECAR")</f>
        <v>0</v>
      </c>
      <c r="J8396" s="8" t="s">
        <v>15593</v>
      </c>
      <c r="K8396" s="11" t="b">
        <v>0</v>
      </c>
    </row>
    <row r="8397" spans="1:11" ht="20.25" hidden="1" x14ac:dyDescent="0.25">
      <c r="A8397" s="22">
        <v>10091</v>
      </c>
      <c r="B8397" s="4" t="s">
        <v>14055</v>
      </c>
      <c r="C8397" s="4" t="s">
        <v>14077</v>
      </c>
      <c r="D8397" s="4" t="s">
        <v>15594</v>
      </c>
      <c r="E8397" s="4" t="s">
        <v>15595</v>
      </c>
      <c r="F8397" s="8" t="s">
        <v>128</v>
      </c>
      <c r="G8397" s="6" t="b">
        <v>0</v>
      </c>
      <c r="H8397" s="7" t="s">
        <v>101</v>
      </c>
      <c r="I8397" s="7" t="b">
        <f>EXACT(Table1[[#This Row],[Anot]],"CHECAR")</f>
        <v>1</v>
      </c>
      <c r="J8397" s="8" t="s">
        <v>15596</v>
      </c>
      <c r="K8397" s="11" t="b">
        <v>0</v>
      </c>
    </row>
    <row r="8398" spans="1:11" ht="40.5" hidden="1" x14ac:dyDescent="0.25">
      <c r="A8398" s="22">
        <v>10092</v>
      </c>
      <c r="B8398" s="4" t="s">
        <v>14055</v>
      </c>
      <c r="C8398" s="4" t="s">
        <v>14436</v>
      </c>
      <c r="D8398" s="4" t="s">
        <v>15597</v>
      </c>
      <c r="E8398" s="4" t="s">
        <v>15598</v>
      </c>
      <c r="F8398" s="8" t="s">
        <v>128</v>
      </c>
      <c r="G8398" s="6" t="b">
        <v>0</v>
      </c>
      <c r="H8398" s="7"/>
      <c r="I8398" s="7" t="b">
        <f>EXACT(Table1[[#This Row],[Anot]],"CHECAR")</f>
        <v>0</v>
      </c>
      <c r="J8398" s="8" t="s">
        <v>10294</v>
      </c>
      <c r="K8398" s="11" t="b">
        <v>0</v>
      </c>
    </row>
    <row r="8399" spans="1:11" ht="60.75" hidden="1" x14ac:dyDescent="0.25">
      <c r="A8399" s="22">
        <v>10093</v>
      </c>
      <c r="B8399" s="4" t="s">
        <v>14055</v>
      </c>
      <c r="C8399" s="4" t="s">
        <v>14436</v>
      </c>
      <c r="D8399" s="4" t="s">
        <v>15599</v>
      </c>
      <c r="E8399" s="4" t="s">
        <v>15600</v>
      </c>
      <c r="F8399" s="8" t="s">
        <v>128</v>
      </c>
      <c r="G8399" s="6" t="b">
        <v>0</v>
      </c>
      <c r="H8399" s="7"/>
      <c r="I8399" s="7" t="b">
        <f>EXACT(Table1[[#This Row],[Anot]],"CHECAR")</f>
        <v>0</v>
      </c>
      <c r="J8399" s="8" t="s">
        <v>15601</v>
      </c>
      <c r="K8399" s="11" t="b">
        <v>0</v>
      </c>
    </row>
    <row r="8400" spans="1:11" ht="40.5" hidden="1" x14ac:dyDescent="0.25">
      <c r="A8400" s="22">
        <v>10094</v>
      </c>
      <c r="B8400" s="4" t="s">
        <v>14055</v>
      </c>
      <c r="C8400" s="4" t="s">
        <v>14436</v>
      </c>
      <c r="D8400" s="4" t="s">
        <v>15602</v>
      </c>
      <c r="E8400" s="4" t="s">
        <v>15603</v>
      </c>
      <c r="F8400" s="8" t="s">
        <v>128</v>
      </c>
      <c r="G8400" s="6" t="b">
        <v>0</v>
      </c>
      <c r="H8400" s="7"/>
      <c r="I8400" s="7" t="b">
        <f>EXACT(Table1[[#This Row],[Anot]],"CHECAR")</f>
        <v>0</v>
      </c>
      <c r="J8400" s="8" t="s">
        <v>15604</v>
      </c>
      <c r="K8400" s="11" t="b">
        <v>0</v>
      </c>
    </row>
    <row r="8401" spans="1:11" ht="60.75" hidden="1" x14ac:dyDescent="0.25">
      <c r="A8401" s="22">
        <v>10095</v>
      </c>
      <c r="B8401" s="4" t="s">
        <v>14055</v>
      </c>
      <c r="C8401" s="4" t="s">
        <v>14854</v>
      </c>
      <c r="D8401" s="4" t="s">
        <v>15605</v>
      </c>
      <c r="E8401" s="4" t="s">
        <v>15606</v>
      </c>
      <c r="F8401" s="8" t="s">
        <v>128</v>
      </c>
      <c r="G8401" s="6" t="b">
        <v>0</v>
      </c>
      <c r="H8401" s="7"/>
      <c r="I8401" s="7" t="b">
        <f>EXACT(Table1[[#This Row],[Anot]],"CHECAR")</f>
        <v>0</v>
      </c>
      <c r="J8401" s="8" t="s">
        <v>934</v>
      </c>
      <c r="K8401" s="11" t="b">
        <v>0</v>
      </c>
    </row>
    <row r="8402" spans="1:11" ht="40.5" hidden="1" x14ac:dyDescent="0.25">
      <c r="A8402" s="22">
        <v>10096</v>
      </c>
      <c r="B8402" s="4" t="s">
        <v>14055</v>
      </c>
      <c r="C8402" s="4" t="s">
        <v>14854</v>
      </c>
      <c r="D8402" s="4" t="s">
        <v>15607</v>
      </c>
      <c r="E8402" s="4" t="s">
        <v>15608</v>
      </c>
      <c r="F8402" s="8" t="s">
        <v>128</v>
      </c>
      <c r="G8402" s="6" t="b">
        <v>0</v>
      </c>
      <c r="H8402" s="7"/>
      <c r="I8402" s="7" t="b">
        <f>EXACT(Table1[[#This Row],[Anot]],"CHECAR")</f>
        <v>0</v>
      </c>
      <c r="J8402" s="8" t="s">
        <v>3604</v>
      </c>
      <c r="K8402" s="11" t="b">
        <v>0</v>
      </c>
    </row>
    <row r="8403" spans="1:11" ht="60.75" hidden="1" x14ac:dyDescent="0.25">
      <c r="A8403" s="22">
        <v>10097</v>
      </c>
      <c r="B8403" s="4" t="s">
        <v>14055</v>
      </c>
      <c r="C8403" s="4" t="s">
        <v>14958</v>
      </c>
      <c r="D8403" s="4" t="s">
        <v>15609</v>
      </c>
      <c r="E8403" s="4" t="s">
        <v>15610</v>
      </c>
      <c r="F8403" s="8" t="s">
        <v>128</v>
      </c>
      <c r="G8403" s="6" t="b">
        <v>0</v>
      </c>
      <c r="H8403" s="7"/>
      <c r="I8403" s="7" t="b">
        <f>EXACT(Table1[[#This Row],[Anot]],"CHECAR")</f>
        <v>0</v>
      </c>
      <c r="J8403" s="8" t="s">
        <v>15611</v>
      </c>
      <c r="K8403" s="11" t="b">
        <v>0</v>
      </c>
    </row>
    <row r="8404" spans="1:11" ht="40.5" hidden="1" x14ac:dyDescent="0.25">
      <c r="A8404" s="22">
        <v>10098</v>
      </c>
      <c r="B8404" s="4" t="s">
        <v>14055</v>
      </c>
      <c r="C8404" s="4" t="s">
        <v>14958</v>
      </c>
      <c r="D8404" s="4" t="s">
        <v>15612</v>
      </c>
      <c r="E8404" s="4" t="s">
        <v>15613</v>
      </c>
      <c r="F8404" s="8" t="s">
        <v>128</v>
      </c>
      <c r="G8404" s="6" t="b">
        <v>0</v>
      </c>
      <c r="H8404" s="7" t="s">
        <v>2235</v>
      </c>
      <c r="I8404" s="7" t="b">
        <f>EXACT(Table1[[#This Row],[Anot]],"CHECAR")</f>
        <v>0</v>
      </c>
      <c r="J8404" s="8" t="s">
        <v>15614</v>
      </c>
      <c r="K8404" s="10" t="b">
        <v>0</v>
      </c>
    </row>
    <row r="8405" spans="1:11" ht="60.75" hidden="1" x14ac:dyDescent="0.25">
      <c r="A8405" s="22">
        <v>10099</v>
      </c>
      <c r="B8405" s="4" t="s">
        <v>14055</v>
      </c>
      <c r="C8405" s="4" t="s">
        <v>15139</v>
      </c>
      <c r="D8405" s="4" t="s">
        <v>14890</v>
      </c>
      <c r="E8405" s="4" t="s">
        <v>15615</v>
      </c>
      <c r="F8405" s="8" t="s">
        <v>128</v>
      </c>
      <c r="G8405" s="6" t="b">
        <v>0</v>
      </c>
      <c r="H8405" s="7"/>
      <c r="I8405" s="7" t="b">
        <f>EXACT(Table1[[#This Row],[Anot]],"CHECAR")</f>
        <v>0</v>
      </c>
      <c r="J8405" s="8" t="s">
        <v>1664</v>
      </c>
      <c r="K8405" s="11" t="b">
        <v>0</v>
      </c>
    </row>
    <row r="8406" spans="1:11" ht="40.5" hidden="1" x14ac:dyDescent="0.25">
      <c r="A8406" s="22">
        <v>10100</v>
      </c>
      <c r="B8406" s="4" t="s">
        <v>14055</v>
      </c>
      <c r="C8406" s="4" t="s">
        <v>15139</v>
      </c>
      <c r="D8406" s="4" t="s">
        <v>15616</v>
      </c>
      <c r="E8406" s="4" t="s">
        <v>15617</v>
      </c>
      <c r="F8406" s="8" t="s">
        <v>128</v>
      </c>
      <c r="G8406" s="6" t="b">
        <v>0</v>
      </c>
      <c r="H8406" s="7"/>
      <c r="I8406" s="7" t="b">
        <f>EXACT(Table1[[#This Row],[Anot]],"CHECAR")</f>
        <v>0</v>
      </c>
      <c r="J8406" s="8" t="s">
        <v>1001</v>
      </c>
      <c r="K8406" s="11" t="b">
        <v>0</v>
      </c>
    </row>
    <row r="8407" spans="1:11" ht="20.25" hidden="1" x14ac:dyDescent="0.25">
      <c r="A8407" s="22">
        <v>10101</v>
      </c>
      <c r="B8407" s="4" t="s">
        <v>14055</v>
      </c>
      <c r="C8407" s="4" t="s">
        <v>15168</v>
      </c>
      <c r="D8407" s="4" t="s">
        <v>15618</v>
      </c>
      <c r="E8407" s="4" t="s">
        <v>15619</v>
      </c>
      <c r="F8407" s="8" t="s">
        <v>128</v>
      </c>
      <c r="G8407" s="6" t="b">
        <v>0</v>
      </c>
      <c r="H8407" s="7"/>
      <c r="I8407" s="7" t="b">
        <f>EXACT(Table1[[#This Row],[Anot]],"CHECAR")</f>
        <v>0</v>
      </c>
      <c r="J8407" s="8" t="s">
        <v>772</v>
      </c>
      <c r="K8407" s="11" t="b">
        <v>0</v>
      </c>
    </row>
    <row r="8408" spans="1:11" ht="40.5" hidden="1" x14ac:dyDescent="0.25">
      <c r="A8408" s="22">
        <v>10102</v>
      </c>
      <c r="B8408" s="4" t="s">
        <v>14055</v>
      </c>
      <c r="C8408" s="4" t="s">
        <v>15168</v>
      </c>
      <c r="D8408" s="4" t="s">
        <v>15245</v>
      </c>
      <c r="E8408" s="4" t="s">
        <v>15246</v>
      </c>
      <c r="F8408" s="8" t="s">
        <v>128</v>
      </c>
      <c r="G8408" s="6" t="b">
        <v>0</v>
      </c>
      <c r="H8408" s="7"/>
      <c r="I8408" s="7" t="b">
        <f>EXACT(Table1[[#This Row],[Anot]],"CHECAR")</f>
        <v>0</v>
      </c>
      <c r="J8408" s="8" t="s">
        <v>10179</v>
      </c>
      <c r="K8408" s="11" t="b">
        <v>0</v>
      </c>
    </row>
    <row r="8409" spans="1:11" ht="81" hidden="1" x14ac:dyDescent="0.25">
      <c r="A8409" s="22">
        <v>10103</v>
      </c>
      <c r="B8409" s="4" t="s">
        <v>14055</v>
      </c>
      <c r="C8409" s="4" t="s">
        <v>15168</v>
      </c>
      <c r="D8409" s="4" t="s">
        <v>15620</v>
      </c>
      <c r="E8409" s="4" t="s">
        <v>15621</v>
      </c>
      <c r="F8409" s="8" t="s">
        <v>128</v>
      </c>
      <c r="G8409" s="6" t="b">
        <v>0</v>
      </c>
      <c r="H8409" s="7"/>
      <c r="I8409" s="7" t="b">
        <f>EXACT(Table1[[#This Row],[Anot]],"CHECAR")</f>
        <v>0</v>
      </c>
      <c r="J8409" s="8" t="s">
        <v>13383</v>
      </c>
      <c r="K8409" s="11" t="b">
        <v>0</v>
      </c>
    </row>
    <row r="8410" spans="1:11" ht="20.25" hidden="1" x14ac:dyDescent="0.25">
      <c r="A8410" s="22">
        <v>10104</v>
      </c>
      <c r="B8410" s="4" t="s">
        <v>14055</v>
      </c>
      <c r="C8410" s="4" t="s">
        <v>15168</v>
      </c>
      <c r="D8410" s="4" t="s">
        <v>15622</v>
      </c>
      <c r="E8410" s="4" t="s">
        <v>15623</v>
      </c>
      <c r="F8410" s="8" t="s">
        <v>128</v>
      </c>
      <c r="G8410" s="6" t="b">
        <v>0</v>
      </c>
      <c r="H8410" s="7"/>
      <c r="I8410" s="7" t="b">
        <f>EXACT(Table1[[#This Row],[Anot]],"CHECAR")</f>
        <v>0</v>
      </c>
      <c r="J8410" s="8" t="s">
        <v>15624</v>
      </c>
      <c r="K8410" s="11" t="b">
        <v>0</v>
      </c>
    </row>
    <row r="8411" spans="1:11" ht="40.5" hidden="1" x14ac:dyDescent="0.25">
      <c r="A8411" s="22">
        <v>10105</v>
      </c>
      <c r="B8411" s="4" t="s">
        <v>14055</v>
      </c>
      <c r="C8411" s="4" t="s">
        <v>15357</v>
      </c>
      <c r="D8411" s="4" t="s">
        <v>15625</v>
      </c>
      <c r="E8411" s="4" t="s">
        <v>15626</v>
      </c>
      <c r="F8411" s="8" t="s">
        <v>128</v>
      </c>
      <c r="G8411" s="6" t="b">
        <v>0</v>
      </c>
      <c r="H8411" s="7"/>
      <c r="I8411" s="7" t="b">
        <f>EXACT(Table1[[#This Row],[Anot]],"CHECAR")</f>
        <v>0</v>
      </c>
      <c r="J8411" s="8" t="s">
        <v>934</v>
      </c>
      <c r="K8411" s="11" t="b">
        <v>0</v>
      </c>
    </row>
    <row r="8412" spans="1:11" ht="60.75" hidden="1" x14ac:dyDescent="0.25">
      <c r="A8412" s="22">
        <v>10106</v>
      </c>
      <c r="B8412" s="4" t="s">
        <v>14055</v>
      </c>
      <c r="C8412" s="4" t="s">
        <v>15380</v>
      </c>
      <c r="D8412" s="4" t="s">
        <v>15627</v>
      </c>
      <c r="E8412" s="4" t="s">
        <v>15628</v>
      </c>
      <c r="F8412" s="8" t="s">
        <v>128</v>
      </c>
      <c r="G8412" s="6" t="b">
        <v>0</v>
      </c>
      <c r="H8412" s="7"/>
      <c r="I8412" s="7" t="b">
        <f>EXACT(Table1[[#This Row],[Anot]],"CHECAR")</f>
        <v>0</v>
      </c>
      <c r="J8412" s="8" t="s">
        <v>419</v>
      </c>
      <c r="K8412" s="11" t="b">
        <v>0</v>
      </c>
    </row>
    <row r="8413" spans="1:11" ht="40.5" hidden="1" x14ac:dyDescent="0.25">
      <c r="A8413" s="22">
        <v>10107</v>
      </c>
      <c r="B8413" s="4" t="s">
        <v>14055</v>
      </c>
      <c r="C8413" s="4" t="s">
        <v>14421</v>
      </c>
      <c r="D8413" s="4" t="s">
        <v>15629</v>
      </c>
      <c r="E8413" s="4" t="s">
        <v>15630</v>
      </c>
      <c r="F8413" s="8" t="s">
        <v>5061</v>
      </c>
      <c r="G8413" s="6" t="b">
        <v>0</v>
      </c>
      <c r="H8413" s="7"/>
      <c r="I8413" s="7" t="b">
        <f>EXACT(Table1[[#This Row],[Anot]],"CHECAR")</f>
        <v>0</v>
      </c>
      <c r="J8413" s="8" t="s">
        <v>865</v>
      </c>
      <c r="K8413" s="11" t="b">
        <v>0</v>
      </c>
    </row>
    <row r="8414" spans="1:11" ht="101.25" hidden="1" x14ac:dyDescent="0.25">
      <c r="A8414" s="22">
        <v>10108</v>
      </c>
      <c r="B8414" s="4" t="s">
        <v>14055</v>
      </c>
      <c r="C8414" s="4" t="s">
        <v>14854</v>
      </c>
      <c r="D8414" s="4" t="s">
        <v>15631</v>
      </c>
      <c r="E8414" s="4" t="s">
        <v>15632</v>
      </c>
      <c r="F8414" s="8" t="s">
        <v>637</v>
      </c>
      <c r="G8414" s="6" t="s">
        <v>17554</v>
      </c>
      <c r="H8414" s="6" t="s">
        <v>101</v>
      </c>
      <c r="I8414" s="6" t="b">
        <f>EXACT(Table1[[#This Row],[Anot]],"CHECAR")</f>
        <v>1</v>
      </c>
      <c r="J8414" s="8" t="s">
        <v>2240</v>
      </c>
      <c r="K8414" s="11" t="b">
        <v>0</v>
      </c>
    </row>
    <row r="8415" spans="1:11" ht="20.25" hidden="1" x14ac:dyDescent="0.25">
      <c r="A8415" s="22">
        <v>10109</v>
      </c>
      <c r="B8415" s="4" t="s">
        <v>14055</v>
      </c>
      <c r="C8415" s="4" t="s">
        <v>15168</v>
      </c>
      <c r="D8415" s="4" t="s">
        <v>15633</v>
      </c>
      <c r="E8415" s="4" t="s">
        <v>15634</v>
      </c>
      <c r="F8415" s="8" t="s">
        <v>637</v>
      </c>
      <c r="G8415" s="6" t="b">
        <v>0</v>
      </c>
      <c r="H8415" s="7"/>
      <c r="I8415" s="7" t="b">
        <f>EXACT(Table1[[#This Row],[Anot]],"CHECAR")</f>
        <v>0</v>
      </c>
      <c r="J8415" s="8" t="s">
        <v>344</v>
      </c>
      <c r="K8415" s="11" t="b">
        <v>0</v>
      </c>
    </row>
    <row r="8416" spans="1:11" ht="40.5" hidden="1" x14ac:dyDescent="0.25">
      <c r="A8416" s="22">
        <v>10110</v>
      </c>
      <c r="B8416" s="4" t="s">
        <v>14055</v>
      </c>
      <c r="C8416" s="4" t="s">
        <v>15168</v>
      </c>
      <c r="D8416" s="4" t="s">
        <v>15635</v>
      </c>
      <c r="E8416" s="4" t="s">
        <v>15636</v>
      </c>
      <c r="F8416" s="8" t="s">
        <v>637</v>
      </c>
      <c r="G8416" s="6" t="b">
        <v>0</v>
      </c>
      <c r="H8416" s="7"/>
      <c r="I8416" s="7" t="b">
        <f>EXACT(Table1[[#This Row],[Anot]],"CHECAR")</f>
        <v>0</v>
      </c>
      <c r="J8416" s="8" t="s">
        <v>1730</v>
      </c>
      <c r="K8416" s="11" t="b">
        <v>0</v>
      </c>
    </row>
    <row r="8417" spans="1:11" ht="40.5" hidden="1" x14ac:dyDescent="0.25">
      <c r="A8417" s="22">
        <v>10111</v>
      </c>
      <c r="B8417" s="4" t="s">
        <v>14055</v>
      </c>
      <c r="C8417" s="4" t="s">
        <v>15380</v>
      </c>
      <c r="D8417" s="4" t="s">
        <v>15637</v>
      </c>
      <c r="E8417" s="4" t="s">
        <v>15638</v>
      </c>
      <c r="F8417" s="8" t="s">
        <v>637</v>
      </c>
      <c r="G8417" s="6" t="b">
        <v>0</v>
      </c>
      <c r="H8417" s="7"/>
      <c r="I8417" s="7" t="b">
        <f>EXACT(Table1[[#This Row],[Anot]],"CHECAR")</f>
        <v>0</v>
      </c>
      <c r="J8417" s="8" t="s">
        <v>1479</v>
      </c>
      <c r="K8417" s="11" t="b">
        <v>0</v>
      </c>
    </row>
    <row r="8418" spans="1:11" ht="60.75" hidden="1" x14ac:dyDescent="0.25">
      <c r="A8418" s="22">
        <v>10112</v>
      </c>
      <c r="B8418" s="4" t="s">
        <v>14055</v>
      </c>
      <c r="C8418" s="4" t="s">
        <v>14077</v>
      </c>
      <c r="D8418" s="4" t="s">
        <v>15639</v>
      </c>
      <c r="E8418" s="4" t="s">
        <v>15640</v>
      </c>
      <c r="F8418" s="8" t="s">
        <v>144</v>
      </c>
      <c r="G8418" s="6" t="b">
        <v>1</v>
      </c>
      <c r="H8418" s="7" t="s">
        <v>4481</v>
      </c>
      <c r="I8418" s="7" t="b">
        <f>EXACT(Table1[[#This Row],[Anot]],"CHECAR")</f>
        <v>0</v>
      </c>
      <c r="J8418" s="8" t="s">
        <v>15641</v>
      </c>
      <c r="K8418" s="10" t="b">
        <v>0</v>
      </c>
    </row>
    <row r="8419" spans="1:11" ht="60.75" hidden="1" x14ac:dyDescent="0.25">
      <c r="A8419" s="22">
        <v>10113</v>
      </c>
      <c r="B8419" s="4" t="s">
        <v>14055</v>
      </c>
      <c r="C8419" s="4" t="s">
        <v>14077</v>
      </c>
      <c r="D8419" s="4" t="s">
        <v>15642</v>
      </c>
      <c r="E8419" s="4" t="s">
        <v>15643</v>
      </c>
      <c r="F8419" s="8" t="s">
        <v>144</v>
      </c>
      <c r="G8419" s="6" t="b">
        <v>0</v>
      </c>
      <c r="H8419" s="7"/>
      <c r="I8419" s="7" t="b">
        <f>EXACT(Table1[[#This Row],[Anot]],"CHECAR")</f>
        <v>0</v>
      </c>
      <c r="J8419" s="8" t="s">
        <v>11939</v>
      </c>
      <c r="K8419" s="11" t="b">
        <v>0</v>
      </c>
    </row>
    <row r="8420" spans="1:11" ht="60.75" hidden="1" x14ac:dyDescent="0.25">
      <c r="A8420" s="22">
        <v>10114</v>
      </c>
      <c r="B8420" s="4" t="s">
        <v>14055</v>
      </c>
      <c r="C8420" s="4" t="s">
        <v>14077</v>
      </c>
      <c r="D8420" s="4" t="s">
        <v>15644</v>
      </c>
      <c r="E8420" s="4" t="s">
        <v>15645</v>
      </c>
      <c r="F8420" s="8" t="s">
        <v>144</v>
      </c>
      <c r="G8420" s="6" t="b">
        <v>0</v>
      </c>
      <c r="H8420" s="7"/>
      <c r="I8420" s="7" t="b">
        <f>EXACT(Table1[[#This Row],[Anot]],"CHECAR")</f>
        <v>0</v>
      </c>
      <c r="J8420" s="8" t="s">
        <v>15646</v>
      </c>
      <c r="K8420" s="11" t="b">
        <v>0</v>
      </c>
    </row>
    <row r="8421" spans="1:11" ht="40.5" hidden="1" x14ac:dyDescent="0.25">
      <c r="A8421" s="22">
        <v>10115</v>
      </c>
      <c r="B8421" s="4" t="s">
        <v>14055</v>
      </c>
      <c r="C8421" s="4" t="s">
        <v>14410</v>
      </c>
      <c r="D8421" s="4" t="s">
        <v>1952</v>
      </c>
      <c r="E8421" s="4" t="s">
        <v>15647</v>
      </c>
      <c r="F8421" s="8" t="s">
        <v>144</v>
      </c>
      <c r="G8421" s="6" t="b">
        <v>1</v>
      </c>
      <c r="H8421" s="7"/>
      <c r="I8421" s="7" t="b">
        <f>EXACT(Table1[[#This Row],[Anot]],"CHECAR")</f>
        <v>0</v>
      </c>
      <c r="J8421" s="8" t="s">
        <v>111</v>
      </c>
      <c r="K8421" s="11" t="b">
        <v>0</v>
      </c>
    </row>
    <row r="8422" spans="1:11" ht="60.75" hidden="1" x14ac:dyDescent="0.25">
      <c r="A8422" s="22">
        <v>10116</v>
      </c>
      <c r="B8422" s="4" t="s">
        <v>14055</v>
      </c>
      <c r="C8422" s="4" t="s">
        <v>14436</v>
      </c>
      <c r="D8422" s="4" t="s">
        <v>15648</v>
      </c>
      <c r="E8422" s="4" t="s">
        <v>15649</v>
      </c>
      <c r="F8422" s="8" t="s">
        <v>144</v>
      </c>
      <c r="G8422" s="6" t="b">
        <v>0</v>
      </c>
      <c r="H8422" s="7"/>
      <c r="I8422" s="7" t="b">
        <f>EXACT(Table1[[#This Row],[Anot]],"CHECAR")</f>
        <v>0</v>
      </c>
      <c r="J8422" s="8" t="s">
        <v>1324</v>
      </c>
      <c r="K8422" s="11" t="b">
        <v>0</v>
      </c>
    </row>
    <row r="8423" spans="1:11" ht="20.25" hidden="1" x14ac:dyDescent="0.25">
      <c r="A8423" s="22">
        <v>10117</v>
      </c>
      <c r="B8423" s="4" t="s">
        <v>14055</v>
      </c>
      <c r="C8423" s="4" t="s">
        <v>14436</v>
      </c>
      <c r="D8423" s="4" t="s">
        <v>15650</v>
      </c>
      <c r="E8423" s="4" t="s">
        <v>15651</v>
      </c>
      <c r="F8423" s="8" t="s">
        <v>144</v>
      </c>
      <c r="G8423" s="6" t="b">
        <v>0</v>
      </c>
      <c r="H8423" s="7"/>
      <c r="I8423" s="7" t="b">
        <f>EXACT(Table1[[#This Row],[Anot]],"CHECAR")</f>
        <v>0</v>
      </c>
      <c r="J8423" s="8" t="s">
        <v>15652</v>
      </c>
      <c r="K8423" s="11" t="b">
        <v>0</v>
      </c>
    </row>
    <row r="8424" spans="1:11" ht="40.5" hidden="1" x14ac:dyDescent="0.25">
      <c r="A8424" s="22">
        <v>10118</v>
      </c>
      <c r="B8424" s="4" t="s">
        <v>14055</v>
      </c>
      <c r="C8424" s="4" t="s">
        <v>14436</v>
      </c>
      <c r="D8424" s="4" t="s">
        <v>15650</v>
      </c>
      <c r="E8424" s="4" t="s">
        <v>15653</v>
      </c>
      <c r="F8424" s="8" t="s">
        <v>144</v>
      </c>
      <c r="G8424" s="6" t="b">
        <v>0</v>
      </c>
      <c r="H8424" s="7"/>
      <c r="I8424" s="7" t="b">
        <f>EXACT(Table1[[#This Row],[Anot]],"CHECAR")</f>
        <v>0</v>
      </c>
      <c r="J8424" s="8" t="s">
        <v>4318</v>
      </c>
      <c r="K8424" s="11" t="b">
        <v>0</v>
      </c>
    </row>
    <row r="8425" spans="1:11" ht="40.5" hidden="1" x14ac:dyDescent="0.25">
      <c r="A8425" s="22">
        <v>10119</v>
      </c>
      <c r="B8425" s="4" t="s">
        <v>14055</v>
      </c>
      <c r="C8425" s="4" t="s">
        <v>14436</v>
      </c>
      <c r="D8425" s="4" t="s">
        <v>15654</v>
      </c>
      <c r="E8425" s="4" t="s">
        <v>15655</v>
      </c>
      <c r="F8425" s="8" t="s">
        <v>144</v>
      </c>
      <c r="G8425" s="6" t="b">
        <v>0</v>
      </c>
      <c r="H8425" s="7"/>
      <c r="I8425" s="7" t="b">
        <f>EXACT(Table1[[#This Row],[Anot]],"CHECAR")</f>
        <v>0</v>
      </c>
      <c r="J8425" s="8" t="s">
        <v>15656</v>
      </c>
      <c r="K8425" s="11" t="b">
        <v>0</v>
      </c>
    </row>
    <row r="8426" spans="1:11" ht="40.5" hidden="1" x14ac:dyDescent="0.25">
      <c r="A8426" s="22">
        <v>10120</v>
      </c>
      <c r="B8426" s="4" t="s">
        <v>14055</v>
      </c>
      <c r="C8426" s="4" t="s">
        <v>14436</v>
      </c>
      <c r="D8426" s="4" t="s">
        <v>15657</v>
      </c>
      <c r="E8426" s="4" t="s">
        <v>15658</v>
      </c>
      <c r="F8426" s="8" t="s">
        <v>144</v>
      </c>
      <c r="G8426" s="6" t="b">
        <v>0</v>
      </c>
      <c r="H8426" s="7"/>
      <c r="I8426" s="7" t="b">
        <f>EXACT(Table1[[#This Row],[Anot]],"CHECAR")</f>
        <v>0</v>
      </c>
      <c r="J8426" s="8" t="s">
        <v>15659</v>
      </c>
      <c r="K8426" s="11" t="b">
        <v>0</v>
      </c>
    </row>
    <row r="8427" spans="1:11" ht="81" hidden="1" x14ac:dyDescent="0.25">
      <c r="A8427" s="22">
        <v>10121</v>
      </c>
      <c r="B8427" s="4" t="s">
        <v>14055</v>
      </c>
      <c r="C8427" s="4" t="s">
        <v>14436</v>
      </c>
      <c r="D8427" s="4" t="s">
        <v>15660</v>
      </c>
      <c r="E8427" s="4" t="s">
        <v>15661</v>
      </c>
      <c r="F8427" s="8" t="s">
        <v>144</v>
      </c>
      <c r="G8427" s="6" t="b">
        <v>0</v>
      </c>
      <c r="H8427" s="7"/>
      <c r="I8427" s="7" t="b">
        <f>EXACT(Table1[[#This Row],[Anot]],"CHECAR")</f>
        <v>0</v>
      </c>
      <c r="J8427" s="8" t="s">
        <v>9309</v>
      </c>
      <c r="K8427" s="11" t="b">
        <v>0</v>
      </c>
    </row>
    <row r="8428" spans="1:11" ht="20.25" hidden="1" x14ac:dyDescent="0.25">
      <c r="A8428" s="22">
        <v>10122</v>
      </c>
      <c r="B8428" s="4" t="s">
        <v>14055</v>
      </c>
      <c r="C8428" s="4" t="s">
        <v>14436</v>
      </c>
      <c r="D8428" s="4" t="s">
        <v>15662</v>
      </c>
      <c r="E8428" s="4" t="s">
        <v>15663</v>
      </c>
      <c r="F8428" s="8" t="s">
        <v>144</v>
      </c>
      <c r="G8428" s="6" t="b">
        <v>0</v>
      </c>
      <c r="H8428" s="7"/>
      <c r="I8428" s="7" t="b">
        <f>EXACT(Table1[[#This Row],[Anot]],"CHECAR")</f>
        <v>0</v>
      </c>
      <c r="J8428" s="8" t="s">
        <v>5280</v>
      </c>
      <c r="K8428" s="11" t="b">
        <v>0</v>
      </c>
    </row>
    <row r="8429" spans="1:11" ht="40.5" hidden="1" x14ac:dyDescent="0.25">
      <c r="A8429" s="22">
        <v>10123</v>
      </c>
      <c r="B8429" s="4" t="s">
        <v>14055</v>
      </c>
      <c r="C8429" s="4" t="s">
        <v>14854</v>
      </c>
      <c r="D8429" s="4" t="s">
        <v>15664</v>
      </c>
      <c r="E8429" s="4" t="s">
        <v>15665</v>
      </c>
      <c r="F8429" s="8" t="s">
        <v>144</v>
      </c>
      <c r="G8429" s="6" t="b">
        <v>0</v>
      </c>
      <c r="H8429" s="7"/>
      <c r="I8429" s="7" t="b">
        <f>EXACT(Table1[[#This Row],[Anot]],"CHECAR")</f>
        <v>0</v>
      </c>
      <c r="J8429" s="8" t="s">
        <v>1164</v>
      </c>
      <c r="K8429" s="11" t="b">
        <v>0</v>
      </c>
    </row>
    <row r="8430" spans="1:11" ht="60.75" hidden="1" x14ac:dyDescent="0.25">
      <c r="A8430" s="22">
        <v>10124</v>
      </c>
      <c r="B8430" s="4" t="s">
        <v>14055</v>
      </c>
      <c r="C8430" s="4" t="s">
        <v>14854</v>
      </c>
      <c r="D8430" s="4" t="s">
        <v>15605</v>
      </c>
      <c r="E8430" s="4" t="s">
        <v>15606</v>
      </c>
      <c r="F8430" s="8" t="s">
        <v>144</v>
      </c>
      <c r="G8430" s="6" t="b">
        <v>0</v>
      </c>
      <c r="H8430" s="7"/>
      <c r="I8430" s="7" t="b">
        <f>EXACT(Table1[[#This Row],[Anot]],"CHECAR")</f>
        <v>0</v>
      </c>
      <c r="J8430" s="8" t="s">
        <v>934</v>
      </c>
      <c r="K8430" s="11" t="b">
        <v>0</v>
      </c>
    </row>
    <row r="8431" spans="1:11" ht="40.5" hidden="1" x14ac:dyDescent="0.25">
      <c r="A8431" s="22">
        <v>10125</v>
      </c>
      <c r="B8431" s="4" t="s">
        <v>14055</v>
      </c>
      <c r="C8431" s="4" t="s">
        <v>14958</v>
      </c>
      <c r="D8431" s="4" t="s">
        <v>15666</v>
      </c>
      <c r="E8431" s="4" t="s">
        <v>15667</v>
      </c>
      <c r="F8431" s="8" t="s">
        <v>144</v>
      </c>
      <c r="G8431" s="6" t="b">
        <v>0</v>
      </c>
      <c r="H8431" s="7"/>
      <c r="I8431" s="7" t="b">
        <f>EXACT(Table1[[#This Row],[Anot]],"CHECAR")</f>
        <v>0</v>
      </c>
      <c r="J8431" s="8" t="s">
        <v>2644</v>
      </c>
      <c r="K8431" s="11" t="b">
        <v>0</v>
      </c>
    </row>
    <row r="8432" spans="1:11" ht="121.5" hidden="1" x14ac:dyDescent="0.25">
      <c r="A8432" s="22">
        <v>10126</v>
      </c>
      <c r="B8432" s="4" t="s">
        <v>14055</v>
      </c>
      <c r="C8432" s="4" t="s">
        <v>14958</v>
      </c>
      <c r="D8432" s="4" t="s">
        <v>15668</v>
      </c>
      <c r="E8432" s="4" t="s">
        <v>15669</v>
      </c>
      <c r="F8432" s="8" t="s">
        <v>144</v>
      </c>
      <c r="G8432" s="6" t="b">
        <v>0</v>
      </c>
      <c r="H8432" s="7"/>
      <c r="I8432" s="7" t="b">
        <f>EXACT(Table1[[#This Row],[Anot]],"CHECAR")</f>
        <v>0</v>
      </c>
      <c r="J8432" s="8" t="s">
        <v>1353</v>
      </c>
      <c r="K8432" s="11" t="b">
        <v>0</v>
      </c>
    </row>
    <row r="8433" spans="1:11" ht="40.5" hidden="1" x14ac:dyDescent="0.25">
      <c r="A8433" s="22">
        <v>10127</v>
      </c>
      <c r="B8433" s="4" t="s">
        <v>14055</v>
      </c>
      <c r="C8433" s="4" t="s">
        <v>14958</v>
      </c>
      <c r="D8433" s="4" t="s">
        <v>15670</v>
      </c>
      <c r="E8433" s="4" t="s">
        <v>15671</v>
      </c>
      <c r="F8433" s="8" t="s">
        <v>144</v>
      </c>
      <c r="G8433" s="6" t="b">
        <v>0</v>
      </c>
      <c r="H8433" s="7"/>
      <c r="I8433" s="7" t="b">
        <f>EXACT(Table1[[#This Row],[Anot]],"CHECAR")</f>
        <v>0</v>
      </c>
      <c r="J8433" s="8" t="s">
        <v>15672</v>
      </c>
      <c r="K8433" s="11" t="b">
        <v>0</v>
      </c>
    </row>
    <row r="8434" spans="1:11" ht="81" hidden="1" x14ac:dyDescent="0.25">
      <c r="A8434" s="22">
        <v>10128</v>
      </c>
      <c r="B8434" s="4" t="s">
        <v>14055</v>
      </c>
      <c r="C8434" s="4" t="s">
        <v>14958</v>
      </c>
      <c r="D8434" s="4" t="s">
        <v>15673</v>
      </c>
      <c r="E8434" s="4" t="s">
        <v>15674</v>
      </c>
      <c r="F8434" s="8" t="s">
        <v>144</v>
      </c>
      <c r="G8434" s="6" t="b">
        <v>0</v>
      </c>
      <c r="H8434" s="7"/>
      <c r="I8434" s="7" t="b">
        <f>EXACT(Table1[[#This Row],[Anot]],"CHECAR")</f>
        <v>0</v>
      </c>
      <c r="J8434" s="8" t="s">
        <v>6205</v>
      </c>
      <c r="K8434" s="11" t="b">
        <v>0</v>
      </c>
    </row>
    <row r="8435" spans="1:11" ht="81" hidden="1" x14ac:dyDescent="0.25">
      <c r="A8435" s="22">
        <v>10129</v>
      </c>
      <c r="B8435" s="4" t="s">
        <v>14055</v>
      </c>
      <c r="C8435" s="4" t="s">
        <v>15168</v>
      </c>
      <c r="D8435" s="4" t="s">
        <v>15675</v>
      </c>
      <c r="E8435" s="4" t="s">
        <v>15676</v>
      </c>
      <c r="F8435" s="8" t="s">
        <v>144</v>
      </c>
      <c r="G8435" s="6" t="b">
        <v>0</v>
      </c>
      <c r="H8435" s="7"/>
      <c r="I8435" s="7" t="b">
        <f>EXACT(Table1[[#This Row],[Anot]],"CHECAR")</f>
        <v>0</v>
      </c>
      <c r="J8435" s="8" t="s">
        <v>970</v>
      </c>
      <c r="K8435" s="11" t="b">
        <v>0</v>
      </c>
    </row>
    <row r="8436" spans="1:11" ht="101.25" hidden="1" x14ac:dyDescent="0.25">
      <c r="A8436" s="22">
        <v>10130</v>
      </c>
      <c r="B8436" s="4" t="s">
        <v>14055</v>
      </c>
      <c r="C8436" s="4" t="s">
        <v>15168</v>
      </c>
      <c r="D8436" s="4" t="s">
        <v>15677</v>
      </c>
      <c r="E8436" s="4" t="s">
        <v>15678</v>
      </c>
      <c r="F8436" s="8" t="s">
        <v>144</v>
      </c>
      <c r="G8436" s="6" t="b">
        <v>0</v>
      </c>
      <c r="H8436" s="7"/>
      <c r="I8436" s="7" t="b">
        <f>EXACT(Table1[[#This Row],[Anot]],"CHECAR")</f>
        <v>0</v>
      </c>
      <c r="J8436" s="8" t="s">
        <v>10176</v>
      </c>
      <c r="K8436" s="11" t="b">
        <v>0</v>
      </c>
    </row>
    <row r="8437" spans="1:11" ht="101.25" hidden="1" x14ac:dyDescent="0.25">
      <c r="A8437" s="22">
        <v>10131</v>
      </c>
      <c r="B8437" s="4" t="s">
        <v>14055</v>
      </c>
      <c r="C8437" s="4" t="s">
        <v>15168</v>
      </c>
      <c r="D8437" s="4" t="s">
        <v>15679</v>
      </c>
      <c r="E8437" s="4" t="s">
        <v>15680</v>
      </c>
      <c r="F8437" s="8" t="s">
        <v>144</v>
      </c>
      <c r="G8437" s="6" t="b">
        <v>0</v>
      </c>
      <c r="H8437" s="7"/>
      <c r="I8437" s="7" t="b">
        <f>EXACT(Table1[[#This Row],[Anot]],"CHECAR")</f>
        <v>0</v>
      </c>
      <c r="J8437" s="8" t="s">
        <v>4512</v>
      </c>
      <c r="K8437" s="11" t="b">
        <v>0</v>
      </c>
    </row>
    <row r="8438" spans="1:11" ht="60.75" hidden="1" x14ac:dyDescent="0.25">
      <c r="A8438" s="22">
        <v>10132</v>
      </c>
      <c r="B8438" s="4" t="s">
        <v>14055</v>
      </c>
      <c r="C8438" s="4" t="s">
        <v>15168</v>
      </c>
      <c r="D8438" s="4" t="s">
        <v>15681</v>
      </c>
      <c r="E8438" s="4" t="s">
        <v>15682</v>
      </c>
      <c r="F8438" s="8" t="s">
        <v>144</v>
      </c>
      <c r="G8438" s="6" t="b">
        <v>0</v>
      </c>
      <c r="H8438" s="7"/>
      <c r="I8438" s="7" t="b">
        <f>EXACT(Table1[[#This Row],[Anot]],"CHECAR")</f>
        <v>0</v>
      </c>
      <c r="J8438" s="8" t="s">
        <v>10743</v>
      </c>
      <c r="K8438" s="11" t="b">
        <v>0</v>
      </c>
    </row>
    <row r="8439" spans="1:11" ht="40.5" hidden="1" x14ac:dyDescent="0.25">
      <c r="A8439" s="22">
        <v>10133</v>
      </c>
      <c r="B8439" s="4" t="s">
        <v>14055</v>
      </c>
      <c r="C8439" s="4" t="s">
        <v>15168</v>
      </c>
      <c r="D8439" s="4" t="s">
        <v>15683</v>
      </c>
      <c r="E8439" s="4" t="s">
        <v>15684</v>
      </c>
      <c r="F8439" s="8" t="s">
        <v>144</v>
      </c>
      <c r="G8439" s="6" t="b">
        <v>0</v>
      </c>
      <c r="H8439" s="7"/>
      <c r="I8439" s="7" t="b">
        <f>EXACT(Table1[[#This Row],[Anot]],"CHECAR")</f>
        <v>0</v>
      </c>
      <c r="J8439" s="8" t="s">
        <v>15685</v>
      </c>
      <c r="K8439" s="11" t="b">
        <v>0</v>
      </c>
    </row>
    <row r="8440" spans="1:11" ht="40.5" hidden="1" x14ac:dyDescent="0.25">
      <c r="A8440" s="22">
        <v>10134</v>
      </c>
      <c r="B8440" s="4" t="s">
        <v>14055</v>
      </c>
      <c r="C8440" s="4" t="s">
        <v>15340</v>
      </c>
      <c r="D8440" s="4" t="s">
        <v>15686</v>
      </c>
      <c r="E8440" s="4" t="s">
        <v>15687</v>
      </c>
      <c r="F8440" s="8" t="s">
        <v>144</v>
      </c>
      <c r="G8440" s="6" t="b">
        <v>0</v>
      </c>
      <c r="H8440" s="7"/>
      <c r="I8440" s="7" t="b">
        <f>EXACT(Table1[[#This Row],[Anot]],"CHECAR")</f>
        <v>0</v>
      </c>
      <c r="J8440" s="8" t="s">
        <v>2309</v>
      </c>
      <c r="K8440" s="11" t="b">
        <v>0</v>
      </c>
    </row>
    <row r="8441" spans="1:11" ht="40.5" hidden="1" x14ac:dyDescent="0.25">
      <c r="A8441" s="22">
        <v>10135</v>
      </c>
      <c r="B8441" s="4" t="s">
        <v>14055</v>
      </c>
      <c r="C8441" s="4" t="s">
        <v>15357</v>
      </c>
      <c r="D8441" s="4" t="s">
        <v>15688</v>
      </c>
      <c r="E8441" s="4" t="s">
        <v>15689</v>
      </c>
      <c r="F8441" s="8" t="s">
        <v>144</v>
      </c>
      <c r="G8441" s="6" t="b">
        <v>0</v>
      </c>
      <c r="H8441" s="7"/>
      <c r="I8441" s="7" t="b">
        <f>EXACT(Table1[[#This Row],[Anot]],"CHECAR")</f>
        <v>0</v>
      </c>
      <c r="J8441" s="8" t="s">
        <v>767</v>
      </c>
      <c r="K8441" s="11" t="b">
        <v>0</v>
      </c>
    </row>
    <row r="8442" spans="1:11" ht="40.5" hidden="1" x14ac:dyDescent="0.25">
      <c r="A8442" s="22">
        <v>10136</v>
      </c>
      <c r="B8442" s="4" t="s">
        <v>14055</v>
      </c>
      <c r="C8442" s="4" t="s">
        <v>15357</v>
      </c>
      <c r="D8442" s="4" t="s">
        <v>14890</v>
      </c>
      <c r="E8442" s="4" t="s">
        <v>15690</v>
      </c>
      <c r="F8442" s="8" t="s">
        <v>144</v>
      </c>
      <c r="G8442" s="6" t="b">
        <v>1</v>
      </c>
      <c r="H8442" s="7" t="s">
        <v>4481</v>
      </c>
      <c r="I8442" s="7" t="b">
        <f>EXACT(Table1[[#This Row],[Anot]],"CHECAR")</f>
        <v>0</v>
      </c>
      <c r="J8442" s="8" t="s">
        <v>6652</v>
      </c>
      <c r="K8442" s="10" t="b">
        <v>0</v>
      </c>
    </row>
    <row r="8443" spans="1:11" ht="121.5" hidden="1" x14ac:dyDescent="0.25">
      <c r="A8443" s="22">
        <v>10137</v>
      </c>
      <c r="B8443" s="4" t="s">
        <v>14055</v>
      </c>
      <c r="C8443" s="4" t="s">
        <v>15357</v>
      </c>
      <c r="D8443" s="4" t="s">
        <v>15691</v>
      </c>
      <c r="E8443" s="4" t="s">
        <v>15692</v>
      </c>
      <c r="F8443" s="8" t="s">
        <v>144</v>
      </c>
      <c r="G8443" s="6" t="b">
        <v>0</v>
      </c>
      <c r="H8443" s="7"/>
      <c r="I8443" s="7" t="b">
        <f>EXACT(Table1[[#This Row],[Anot]],"CHECAR")</f>
        <v>0</v>
      </c>
      <c r="J8443" s="8" t="s">
        <v>2877</v>
      </c>
      <c r="K8443" s="11" t="b">
        <v>0</v>
      </c>
    </row>
    <row r="8444" spans="1:11" ht="60.75" hidden="1" x14ac:dyDescent="0.25">
      <c r="A8444" s="22">
        <v>10138</v>
      </c>
      <c r="B8444" s="4" t="s">
        <v>14055</v>
      </c>
      <c r="C8444" s="4" t="s">
        <v>15357</v>
      </c>
      <c r="D8444" s="4" t="s">
        <v>15693</v>
      </c>
      <c r="E8444" s="4" t="s">
        <v>15694</v>
      </c>
      <c r="F8444" s="8" t="s">
        <v>144</v>
      </c>
      <c r="G8444" s="6" t="b">
        <v>0</v>
      </c>
      <c r="H8444" s="7"/>
      <c r="I8444" s="7" t="b">
        <f>EXACT(Table1[[#This Row],[Anot]],"CHECAR")</f>
        <v>0</v>
      </c>
      <c r="J8444" s="8" t="s">
        <v>7246</v>
      </c>
      <c r="K8444" s="11" t="b">
        <v>0</v>
      </c>
    </row>
    <row r="8445" spans="1:11" ht="40.5" hidden="1" x14ac:dyDescent="0.25">
      <c r="A8445" s="22">
        <v>10139</v>
      </c>
      <c r="B8445" s="4" t="s">
        <v>14055</v>
      </c>
      <c r="C8445" s="4" t="s">
        <v>15357</v>
      </c>
      <c r="D8445" s="4" t="s">
        <v>15695</v>
      </c>
      <c r="E8445" s="4" t="s">
        <v>15696</v>
      </c>
      <c r="F8445" s="8" t="s">
        <v>144</v>
      </c>
      <c r="G8445" s="6" t="b">
        <v>0</v>
      </c>
      <c r="H8445" s="7"/>
      <c r="I8445" s="7" t="b">
        <f>EXACT(Table1[[#This Row],[Anot]],"CHECAR")</f>
        <v>0</v>
      </c>
      <c r="J8445" s="8" t="s">
        <v>2038</v>
      </c>
      <c r="K8445" s="11" t="b">
        <v>0</v>
      </c>
    </row>
    <row r="8446" spans="1:11" ht="40.5" hidden="1" x14ac:dyDescent="0.25">
      <c r="A8446" s="22">
        <v>10140</v>
      </c>
      <c r="B8446" s="4" t="s">
        <v>14055</v>
      </c>
      <c r="C8446" s="4" t="s">
        <v>15380</v>
      </c>
      <c r="D8446" s="4" t="s">
        <v>15163</v>
      </c>
      <c r="E8446" s="4" t="s">
        <v>15409</v>
      </c>
      <c r="F8446" s="8" t="s">
        <v>144</v>
      </c>
      <c r="G8446" s="6" t="b">
        <v>0</v>
      </c>
      <c r="H8446" s="7"/>
      <c r="I8446" s="7" t="b">
        <f>EXACT(Table1[[#This Row],[Anot]],"CHECAR")</f>
        <v>0</v>
      </c>
      <c r="J8446" s="8" t="s">
        <v>33</v>
      </c>
      <c r="K8446" s="11" t="b">
        <v>0</v>
      </c>
    </row>
    <row r="8447" spans="1:11" ht="60.75" hidden="1" x14ac:dyDescent="0.25">
      <c r="A8447" s="22">
        <v>10141</v>
      </c>
      <c r="B8447" s="4" t="s">
        <v>14055</v>
      </c>
      <c r="C8447" s="4" t="s">
        <v>14056</v>
      </c>
      <c r="D8447" s="4" t="s">
        <v>15697</v>
      </c>
      <c r="E8447" s="4" t="s">
        <v>15698</v>
      </c>
      <c r="F8447" s="8" t="s">
        <v>162</v>
      </c>
      <c r="G8447" s="6" t="b">
        <v>0</v>
      </c>
      <c r="H8447" s="7"/>
      <c r="I8447" s="7" t="b">
        <f>EXACT(Table1[[#This Row],[Anot]],"CHECAR")</f>
        <v>0</v>
      </c>
      <c r="J8447" s="8" t="s">
        <v>166</v>
      </c>
      <c r="K8447" s="11" t="b">
        <v>0</v>
      </c>
    </row>
    <row r="8448" spans="1:11" ht="101.25" hidden="1" x14ac:dyDescent="0.25">
      <c r="A8448" s="22">
        <v>10142</v>
      </c>
      <c r="B8448" s="4" t="s">
        <v>14055</v>
      </c>
      <c r="C8448" s="4" t="s">
        <v>14056</v>
      </c>
      <c r="D8448" s="4" t="s">
        <v>15163</v>
      </c>
      <c r="E8448" s="4" t="s">
        <v>15699</v>
      </c>
      <c r="F8448" s="8" t="s">
        <v>162</v>
      </c>
      <c r="G8448" s="6" t="b">
        <v>0</v>
      </c>
      <c r="H8448" s="7"/>
      <c r="I8448" s="7" t="b">
        <f>EXACT(Table1[[#This Row],[Anot]],"CHECAR")</f>
        <v>0</v>
      </c>
      <c r="J8448" s="8" t="s">
        <v>470</v>
      </c>
      <c r="K8448" s="11" t="b">
        <v>0</v>
      </c>
    </row>
    <row r="8449" spans="1:11" ht="40.5" hidden="1" x14ac:dyDescent="0.25">
      <c r="A8449" s="22">
        <v>10143</v>
      </c>
      <c r="B8449" s="4" t="s">
        <v>14055</v>
      </c>
      <c r="C8449" s="4" t="s">
        <v>14421</v>
      </c>
      <c r="D8449" s="4" t="s">
        <v>14858</v>
      </c>
      <c r="E8449" s="4" t="s">
        <v>15700</v>
      </c>
      <c r="F8449" s="8" t="s">
        <v>162</v>
      </c>
      <c r="G8449" s="6" t="b">
        <v>0</v>
      </c>
      <c r="H8449" s="7"/>
      <c r="I8449" s="7" t="b">
        <f>EXACT(Table1[[#This Row],[Anot]],"CHECAR")</f>
        <v>0</v>
      </c>
      <c r="J8449" s="8" t="s">
        <v>2214</v>
      </c>
      <c r="K8449" s="11" t="b">
        <v>0</v>
      </c>
    </row>
    <row r="8450" spans="1:11" ht="101.25" hidden="1" x14ac:dyDescent="0.25">
      <c r="A8450" s="22">
        <v>10144</v>
      </c>
      <c r="B8450" s="4" t="s">
        <v>14055</v>
      </c>
      <c r="C8450" s="4" t="s">
        <v>14436</v>
      </c>
      <c r="D8450" s="4" t="s">
        <v>15701</v>
      </c>
      <c r="E8450" s="4" t="s">
        <v>15702</v>
      </c>
      <c r="F8450" s="8" t="s">
        <v>162</v>
      </c>
      <c r="G8450" s="6" t="b">
        <v>0</v>
      </c>
      <c r="H8450" s="7"/>
      <c r="I8450" s="7" t="b">
        <f>EXACT(Table1[[#This Row],[Anot]],"CHECAR")</f>
        <v>0</v>
      </c>
      <c r="J8450" s="8" t="s">
        <v>1297</v>
      </c>
      <c r="K8450" s="11" t="b">
        <v>0</v>
      </c>
    </row>
    <row r="8451" spans="1:11" ht="101.25" hidden="1" x14ac:dyDescent="0.25">
      <c r="A8451" s="22">
        <v>10145</v>
      </c>
      <c r="B8451" s="4" t="s">
        <v>14055</v>
      </c>
      <c r="C8451" s="4" t="s">
        <v>14436</v>
      </c>
      <c r="D8451" s="4" t="s">
        <v>15703</v>
      </c>
      <c r="E8451" s="4" t="s">
        <v>15704</v>
      </c>
      <c r="F8451" s="8" t="s">
        <v>162</v>
      </c>
      <c r="G8451" s="6" t="b">
        <v>0</v>
      </c>
      <c r="H8451" s="7"/>
      <c r="I8451" s="7" t="b">
        <f>EXACT(Table1[[#This Row],[Anot]],"CHECAR")</f>
        <v>0</v>
      </c>
      <c r="J8451" s="8" t="s">
        <v>15705</v>
      </c>
      <c r="K8451" s="11" t="b">
        <v>0</v>
      </c>
    </row>
    <row r="8452" spans="1:11" ht="40.5" hidden="1" x14ac:dyDescent="0.25">
      <c r="A8452" s="22">
        <v>10146</v>
      </c>
      <c r="B8452" s="4" t="s">
        <v>14055</v>
      </c>
      <c r="C8452" s="4" t="s">
        <v>14854</v>
      </c>
      <c r="D8452" s="4" t="s">
        <v>5106</v>
      </c>
      <c r="E8452" s="4" t="s">
        <v>15706</v>
      </c>
      <c r="F8452" s="8" t="s">
        <v>162</v>
      </c>
      <c r="G8452" s="6" t="b">
        <v>0</v>
      </c>
      <c r="H8452" s="7"/>
      <c r="I8452" s="7" t="b">
        <f>EXACT(Table1[[#This Row],[Anot]],"CHECAR")</f>
        <v>0</v>
      </c>
      <c r="J8452" s="8" t="s">
        <v>129</v>
      </c>
      <c r="K8452" s="11" t="b">
        <v>0</v>
      </c>
    </row>
    <row r="8453" spans="1:11" ht="40.5" hidden="1" x14ac:dyDescent="0.25">
      <c r="A8453" s="22">
        <v>10147</v>
      </c>
      <c r="B8453" s="4" t="s">
        <v>14055</v>
      </c>
      <c r="C8453" s="4" t="s">
        <v>14854</v>
      </c>
      <c r="D8453" s="4" t="s">
        <v>15707</v>
      </c>
      <c r="E8453" s="4" t="s">
        <v>15708</v>
      </c>
      <c r="F8453" s="8" t="s">
        <v>162</v>
      </c>
      <c r="G8453" s="6" t="b">
        <v>0</v>
      </c>
      <c r="H8453" s="7"/>
      <c r="I8453" s="7" t="b">
        <f>EXACT(Table1[[#This Row],[Anot]],"CHECAR")</f>
        <v>0</v>
      </c>
      <c r="J8453" s="8" t="s">
        <v>15002</v>
      </c>
      <c r="K8453" s="11" t="b">
        <v>0</v>
      </c>
    </row>
    <row r="8454" spans="1:11" ht="81" hidden="1" x14ac:dyDescent="0.25">
      <c r="A8454" s="22">
        <v>10148</v>
      </c>
      <c r="B8454" s="4" t="s">
        <v>14055</v>
      </c>
      <c r="C8454" s="4" t="s">
        <v>14958</v>
      </c>
      <c r="D8454" s="4" t="s">
        <v>15709</v>
      </c>
      <c r="E8454" s="4" t="s">
        <v>15710</v>
      </c>
      <c r="F8454" s="8" t="s">
        <v>162</v>
      </c>
      <c r="G8454" s="6" t="b">
        <v>0</v>
      </c>
      <c r="H8454" s="7"/>
      <c r="I8454" s="7" t="b">
        <f>EXACT(Table1[[#This Row],[Anot]],"CHECAR")</f>
        <v>0</v>
      </c>
      <c r="J8454" s="8" t="s">
        <v>13791</v>
      </c>
      <c r="K8454" s="11" t="b">
        <v>0</v>
      </c>
    </row>
    <row r="8455" spans="1:11" ht="40.5" hidden="1" x14ac:dyDescent="0.25">
      <c r="A8455" s="22">
        <v>10149</v>
      </c>
      <c r="B8455" s="4" t="s">
        <v>14055</v>
      </c>
      <c r="C8455" s="4" t="s">
        <v>14958</v>
      </c>
      <c r="D8455" s="4" t="s">
        <v>15711</v>
      </c>
      <c r="E8455" s="4" t="s">
        <v>15712</v>
      </c>
      <c r="F8455" s="8" t="s">
        <v>162</v>
      </c>
      <c r="G8455" s="6" t="b">
        <v>0</v>
      </c>
      <c r="H8455" s="7"/>
      <c r="I8455" s="7" t="b">
        <f>EXACT(Table1[[#This Row],[Anot]],"CHECAR")</f>
        <v>0</v>
      </c>
      <c r="J8455" s="8" t="s">
        <v>15713</v>
      </c>
      <c r="K8455" s="11" t="b">
        <v>0</v>
      </c>
    </row>
    <row r="8456" spans="1:11" ht="60.75" hidden="1" x14ac:dyDescent="0.25">
      <c r="A8456" s="22">
        <v>10150</v>
      </c>
      <c r="B8456" s="4" t="s">
        <v>14055</v>
      </c>
      <c r="C8456" s="4" t="s">
        <v>14958</v>
      </c>
      <c r="D8456" s="4" t="s">
        <v>15714</v>
      </c>
      <c r="E8456" s="4" t="s">
        <v>15715</v>
      </c>
      <c r="F8456" s="8" t="s">
        <v>162</v>
      </c>
      <c r="G8456" s="6" t="b">
        <v>0</v>
      </c>
      <c r="H8456" s="7"/>
      <c r="I8456" s="7" t="b">
        <f>EXACT(Table1[[#This Row],[Anot]],"CHECAR")</f>
        <v>0</v>
      </c>
      <c r="J8456" s="8" t="s">
        <v>15716</v>
      </c>
      <c r="K8456" s="11" t="b">
        <v>0</v>
      </c>
    </row>
    <row r="8457" spans="1:11" ht="40.5" hidden="1" x14ac:dyDescent="0.25">
      <c r="A8457" s="22">
        <v>10151</v>
      </c>
      <c r="B8457" s="4" t="s">
        <v>14055</v>
      </c>
      <c r="C8457" s="4" t="s">
        <v>14958</v>
      </c>
      <c r="D8457" s="4" t="s">
        <v>14365</v>
      </c>
      <c r="E8457" s="4" t="s">
        <v>15717</v>
      </c>
      <c r="F8457" s="8" t="s">
        <v>162</v>
      </c>
      <c r="G8457" s="6" t="b">
        <v>0</v>
      </c>
      <c r="H8457" s="7"/>
      <c r="I8457" s="7" t="b">
        <f>EXACT(Table1[[#This Row],[Anot]],"CHECAR")</f>
        <v>0</v>
      </c>
      <c r="J8457" s="8" t="s">
        <v>15718</v>
      </c>
      <c r="K8457" s="11" t="b">
        <v>0</v>
      </c>
    </row>
    <row r="8458" spans="1:11" ht="20.25" hidden="1" x14ac:dyDescent="0.25">
      <c r="A8458" s="22">
        <v>10152</v>
      </c>
      <c r="B8458" s="4" t="s">
        <v>14055</v>
      </c>
      <c r="C8458" s="4" t="s">
        <v>15168</v>
      </c>
      <c r="D8458" s="4" t="s">
        <v>15719</v>
      </c>
      <c r="E8458" s="4" t="s">
        <v>15720</v>
      </c>
      <c r="F8458" s="8" t="s">
        <v>162</v>
      </c>
      <c r="G8458" s="6" t="b">
        <v>0</v>
      </c>
      <c r="H8458" s="7"/>
      <c r="I8458" s="7" t="b">
        <f>EXACT(Table1[[#This Row],[Anot]],"CHECAR")</f>
        <v>0</v>
      </c>
      <c r="J8458" s="8" t="s">
        <v>920</v>
      </c>
      <c r="K8458" s="11" t="b">
        <v>0</v>
      </c>
    </row>
    <row r="8459" spans="1:11" ht="40.5" hidden="1" x14ac:dyDescent="0.25">
      <c r="A8459" s="22">
        <v>10153</v>
      </c>
      <c r="B8459" s="4" t="s">
        <v>14055</v>
      </c>
      <c r="C8459" s="4" t="s">
        <v>15168</v>
      </c>
      <c r="D8459" s="4" t="s">
        <v>15721</v>
      </c>
      <c r="E8459" s="4" t="s">
        <v>15722</v>
      </c>
      <c r="F8459" s="8" t="s">
        <v>162</v>
      </c>
      <c r="G8459" s="6" t="b">
        <v>0</v>
      </c>
      <c r="H8459" s="7"/>
      <c r="I8459" s="7" t="b">
        <f>EXACT(Table1[[#This Row],[Anot]],"CHECAR")</f>
        <v>0</v>
      </c>
      <c r="J8459" s="8" t="s">
        <v>3510</v>
      </c>
      <c r="K8459" s="11" t="b">
        <v>0</v>
      </c>
    </row>
    <row r="8460" spans="1:11" ht="81" hidden="1" x14ac:dyDescent="0.25">
      <c r="A8460" s="22">
        <v>10154</v>
      </c>
      <c r="B8460" s="4" t="s">
        <v>14055</v>
      </c>
      <c r="C8460" s="4" t="s">
        <v>15168</v>
      </c>
      <c r="D8460" s="4" t="s">
        <v>15723</v>
      </c>
      <c r="E8460" s="4" t="s">
        <v>15724</v>
      </c>
      <c r="F8460" s="8" t="s">
        <v>162</v>
      </c>
      <c r="G8460" s="6" t="b">
        <v>0</v>
      </c>
      <c r="H8460" s="7"/>
      <c r="I8460" s="7" t="b">
        <f>EXACT(Table1[[#This Row],[Anot]],"CHECAR")</f>
        <v>0</v>
      </c>
      <c r="J8460" s="8" t="s">
        <v>10196</v>
      </c>
      <c r="K8460" s="11" t="b">
        <v>0</v>
      </c>
    </row>
    <row r="8461" spans="1:11" ht="40.5" hidden="1" x14ac:dyDescent="0.25">
      <c r="A8461" s="22">
        <v>10155</v>
      </c>
      <c r="B8461" s="4" t="s">
        <v>14055</v>
      </c>
      <c r="C8461" s="4" t="s">
        <v>15340</v>
      </c>
      <c r="D8461" s="4" t="s">
        <v>15725</v>
      </c>
      <c r="E8461" s="4" t="s">
        <v>15726</v>
      </c>
      <c r="F8461" s="8" t="s">
        <v>162</v>
      </c>
      <c r="G8461" s="6" t="b">
        <v>0</v>
      </c>
      <c r="H8461" s="7"/>
      <c r="I8461" s="7" t="b">
        <f>EXACT(Table1[[#This Row],[Anot]],"CHECAR")</f>
        <v>0</v>
      </c>
      <c r="J8461" s="8" t="s">
        <v>43</v>
      </c>
      <c r="K8461" s="11" t="b">
        <v>0</v>
      </c>
    </row>
    <row r="8462" spans="1:11" ht="60.75" hidden="1" x14ac:dyDescent="0.25">
      <c r="A8462" s="22">
        <v>10156</v>
      </c>
      <c r="B8462" s="4" t="s">
        <v>14055</v>
      </c>
      <c r="C8462" s="4" t="s">
        <v>15340</v>
      </c>
      <c r="D8462" s="4" t="s">
        <v>15727</v>
      </c>
      <c r="E8462" s="4" t="s">
        <v>15728</v>
      </c>
      <c r="F8462" s="8" t="s">
        <v>162</v>
      </c>
      <c r="G8462" s="6" t="b">
        <v>1</v>
      </c>
      <c r="H8462" s="7" t="s">
        <v>101</v>
      </c>
      <c r="I8462" s="7" t="b">
        <f>EXACT(Table1[[#This Row],[Anot]],"CHECAR")</f>
        <v>1</v>
      </c>
      <c r="J8462" s="8" t="s">
        <v>964</v>
      </c>
      <c r="K8462" s="11" t="b">
        <v>0</v>
      </c>
    </row>
    <row r="8463" spans="1:11" ht="81" hidden="1" x14ac:dyDescent="0.25">
      <c r="A8463" s="22">
        <v>10157</v>
      </c>
      <c r="B8463" s="4" t="s">
        <v>14055</v>
      </c>
      <c r="C8463" s="4" t="s">
        <v>15340</v>
      </c>
      <c r="D8463" s="4" t="s">
        <v>15729</v>
      </c>
      <c r="E8463" s="4" t="s">
        <v>15730</v>
      </c>
      <c r="F8463" s="8" t="s">
        <v>162</v>
      </c>
      <c r="G8463" s="6" t="b">
        <v>0</v>
      </c>
      <c r="H8463" s="7"/>
      <c r="I8463" s="7" t="b">
        <f>EXACT(Table1[[#This Row],[Anot]],"CHECAR")</f>
        <v>0</v>
      </c>
      <c r="J8463" s="8" t="s">
        <v>1060</v>
      </c>
      <c r="K8463" s="11" t="b">
        <v>0</v>
      </c>
    </row>
    <row r="8464" spans="1:11" ht="81" hidden="1" x14ac:dyDescent="0.25">
      <c r="A8464" s="22">
        <v>10158</v>
      </c>
      <c r="B8464" s="4" t="s">
        <v>14055</v>
      </c>
      <c r="C8464" s="4" t="s">
        <v>15357</v>
      </c>
      <c r="D8464" s="4" t="s">
        <v>15731</v>
      </c>
      <c r="E8464" s="4" t="s">
        <v>15732</v>
      </c>
      <c r="F8464" s="8" t="s">
        <v>162</v>
      </c>
      <c r="G8464" s="6" t="b">
        <v>0</v>
      </c>
      <c r="H8464" s="7"/>
      <c r="I8464" s="7" t="b">
        <f>EXACT(Table1[[#This Row],[Anot]],"CHECAR")</f>
        <v>0</v>
      </c>
      <c r="J8464" s="8" t="s">
        <v>882</v>
      </c>
      <c r="K8464" s="11" t="b">
        <v>0</v>
      </c>
    </row>
    <row r="8465" spans="1:11" ht="60.75" hidden="1" x14ac:dyDescent="0.25">
      <c r="A8465" s="22">
        <v>10159</v>
      </c>
      <c r="B8465" s="4" t="s">
        <v>14055</v>
      </c>
      <c r="C8465" s="4" t="s">
        <v>14077</v>
      </c>
      <c r="D8465" s="4" t="s">
        <v>14164</v>
      </c>
      <c r="E8465" s="4" t="s">
        <v>14165</v>
      </c>
      <c r="F8465" s="8" t="s">
        <v>206</v>
      </c>
      <c r="G8465" s="6" t="b">
        <v>0</v>
      </c>
      <c r="H8465" s="7"/>
      <c r="I8465" s="7" t="b">
        <f>EXACT(Table1[[#This Row],[Anot]],"CHECAR")</f>
        <v>0</v>
      </c>
      <c r="J8465" s="8" t="s">
        <v>14166</v>
      </c>
      <c r="K8465" s="11" t="b">
        <v>0</v>
      </c>
    </row>
    <row r="8466" spans="1:11" ht="40.5" hidden="1" x14ac:dyDescent="0.25">
      <c r="A8466" s="22">
        <v>10160</v>
      </c>
      <c r="B8466" s="4" t="s">
        <v>14055</v>
      </c>
      <c r="C8466" s="4" t="s">
        <v>14436</v>
      </c>
      <c r="D8466" s="4" t="s">
        <v>15733</v>
      </c>
      <c r="E8466" s="4" t="s">
        <v>15734</v>
      </c>
      <c r="F8466" s="8" t="s">
        <v>206</v>
      </c>
      <c r="G8466" s="6" t="b">
        <v>0</v>
      </c>
      <c r="H8466" s="7"/>
      <c r="I8466" s="7" t="b">
        <f>EXACT(Table1[[#This Row],[Anot]],"CHECAR")</f>
        <v>0</v>
      </c>
      <c r="J8466" s="8" t="s">
        <v>15735</v>
      </c>
      <c r="K8466" s="11" t="b">
        <v>0</v>
      </c>
    </row>
    <row r="8467" spans="1:11" ht="20.25" hidden="1" x14ac:dyDescent="0.25">
      <c r="A8467" s="22">
        <v>10161</v>
      </c>
      <c r="B8467" s="4" t="s">
        <v>14055</v>
      </c>
      <c r="C8467" s="4" t="s">
        <v>14436</v>
      </c>
      <c r="D8467" s="4" t="s">
        <v>15736</v>
      </c>
      <c r="E8467" s="4" t="s">
        <v>15737</v>
      </c>
      <c r="F8467" s="8" t="s">
        <v>206</v>
      </c>
      <c r="G8467" s="6" t="b">
        <v>0</v>
      </c>
      <c r="H8467" s="7"/>
      <c r="I8467" s="7" t="b">
        <f>EXACT(Table1[[#This Row],[Anot]],"CHECAR")</f>
        <v>0</v>
      </c>
      <c r="J8467" s="8" t="s">
        <v>12137</v>
      </c>
      <c r="K8467" s="11" t="b">
        <v>0</v>
      </c>
    </row>
    <row r="8468" spans="1:11" ht="60.75" hidden="1" x14ac:dyDescent="0.25">
      <c r="A8468" s="22">
        <v>10162</v>
      </c>
      <c r="B8468" s="4" t="s">
        <v>14055</v>
      </c>
      <c r="C8468" s="4" t="s">
        <v>14436</v>
      </c>
      <c r="D8468" s="4" t="s">
        <v>15738</v>
      </c>
      <c r="E8468" s="4" t="s">
        <v>15739</v>
      </c>
      <c r="F8468" s="8" t="s">
        <v>206</v>
      </c>
      <c r="G8468" s="6" t="b">
        <v>0</v>
      </c>
      <c r="H8468" s="7"/>
      <c r="I8468" s="7" t="b">
        <f>EXACT(Table1[[#This Row],[Anot]],"CHECAR")</f>
        <v>0</v>
      </c>
      <c r="J8468" s="8" t="s">
        <v>13961</v>
      </c>
      <c r="K8468" s="11" t="b">
        <v>0</v>
      </c>
    </row>
    <row r="8469" spans="1:11" ht="60.75" hidden="1" x14ac:dyDescent="0.25">
      <c r="A8469" s="22">
        <v>10163</v>
      </c>
      <c r="B8469" s="4" t="s">
        <v>14055</v>
      </c>
      <c r="C8469" s="4" t="s">
        <v>14436</v>
      </c>
      <c r="D8469" s="4" t="s">
        <v>15599</v>
      </c>
      <c r="E8469" s="4" t="s">
        <v>15600</v>
      </c>
      <c r="F8469" s="8" t="s">
        <v>206</v>
      </c>
      <c r="G8469" s="6" t="b">
        <v>0</v>
      </c>
      <c r="H8469" s="7"/>
      <c r="I8469" s="7" t="b">
        <f>EXACT(Table1[[#This Row],[Anot]],"CHECAR")</f>
        <v>0</v>
      </c>
      <c r="J8469" s="8" t="s">
        <v>15601</v>
      </c>
      <c r="K8469" s="11" t="b">
        <v>0</v>
      </c>
    </row>
    <row r="8470" spans="1:11" ht="60.75" hidden="1" x14ac:dyDescent="0.25">
      <c r="A8470" s="22">
        <v>10164</v>
      </c>
      <c r="B8470" s="4" t="s">
        <v>14055</v>
      </c>
      <c r="C8470" s="4" t="s">
        <v>14436</v>
      </c>
      <c r="D8470" s="4" t="s">
        <v>15740</v>
      </c>
      <c r="E8470" s="4" t="s">
        <v>15741</v>
      </c>
      <c r="F8470" s="8" t="s">
        <v>206</v>
      </c>
      <c r="G8470" s="6" t="b">
        <v>0</v>
      </c>
      <c r="H8470" s="7"/>
      <c r="I8470" s="7" t="b">
        <f>EXACT(Table1[[#This Row],[Anot]],"CHECAR")</f>
        <v>0</v>
      </c>
      <c r="J8470" s="8" t="s">
        <v>15742</v>
      </c>
      <c r="K8470" s="11" t="b">
        <v>0</v>
      </c>
    </row>
    <row r="8471" spans="1:11" ht="40.5" hidden="1" x14ac:dyDescent="0.25">
      <c r="A8471" s="22">
        <v>10165</v>
      </c>
      <c r="B8471" s="4" t="s">
        <v>14055</v>
      </c>
      <c r="C8471" s="4" t="s">
        <v>14436</v>
      </c>
      <c r="D8471" s="4" t="s">
        <v>15743</v>
      </c>
      <c r="E8471" s="4" t="s">
        <v>15744</v>
      </c>
      <c r="F8471" s="8" t="s">
        <v>206</v>
      </c>
      <c r="G8471" s="6" t="b">
        <v>0</v>
      </c>
      <c r="H8471" s="7"/>
      <c r="I8471" s="7" t="b">
        <f>EXACT(Table1[[#This Row],[Anot]],"CHECAR")</f>
        <v>0</v>
      </c>
      <c r="J8471" s="8" t="s">
        <v>15745</v>
      </c>
      <c r="K8471" s="11" t="b">
        <v>0</v>
      </c>
    </row>
    <row r="8472" spans="1:11" ht="60.75" hidden="1" x14ac:dyDescent="0.25">
      <c r="A8472" s="22">
        <v>10166</v>
      </c>
      <c r="B8472" s="4" t="s">
        <v>14055</v>
      </c>
      <c r="C8472" s="4" t="s">
        <v>14854</v>
      </c>
      <c r="D8472" s="4" t="s">
        <v>15746</v>
      </c>
      <c r="E8472" s="4" t="s">
        <v>15747</v>
      </c>
      <c r="F8472" s="8" t="s">
        <v>206</v>
      </c>
      <c r="G8472" s="6" t="b">
        <v>0</v>
      </c>
      <c r="H8472" s="7"/>
      <c r="I8472" s="7" t="b">
        <f>EXACT(Table1[[#This Row],[Anot]],"CHECAR")</f>
        <v>0</v>
      </c>
      <c r="J8472" s="8" t="s">
        <v>261</v>
      </c>
      <c r="K8472" s="11" t="b">
        <v>0</v>
      </c>
    </row>
    <row r="8473" spans="1:11" ht="141.75" hidden="1" x14ac:dyDescent="0.25">
      <c r="A8473" s="22">
        <v>10167</v>
      </c>
      <c r="B8473" s="4" t="s">
        <v>14055</v>
      </c>
      <c r="C8473" s="4" t="s">
        <v>14854</v>
      </c>
      <c r="D8473" s="4" t="s">
        <v>15748</v>
      </c>
      <c r="E8473" s="4" t="s">
        <v>15749</v>
      </c>
      <c r="F8473" s="8" t="s">
        <v>206</v>
      </c>
      <c r="G8473" s="6" t="b">
        <v>1</v>
      </c>
      <c r="H8473" s="7" t="s">
        <v>4481</v>
      </c>
      <c r="I8473" s="7" t="b">
        <f>EXACT(Table1[[#This Row],[Anot]],"CHECAR")</f>
        <v>0</v>
      </c>
      <c r="J8473" s="8" t="s">
        <v>1741</v>
      </c>
      <c r="K8473" s="10" t="b">
        <v>0</v>
      </c>
    </row>
    <row r="8474" spans="1:11" ht="81" hidden="1" x14ac:dyDescent="0.25">
      <c r="A8474" s="22">
        <v>10168</v>
      </c>
      <c r="B8474" s="4" t="s">
        <v>14055</v>
      </c>
      <c r="C8474" s="4" t="s">
        <v>14854</v>
      </c>
      <c r="D8474" s="4" t="s">
        <v>12778</v>
      </c>
      <c r="E8474" s="4" t="s">
        <v>15750</v>
      </c>
      <c r="F8474" s="8" t="s">
        <v>206</v>
      </c>
      <c r="G8474" s="6" t="b">
        <v>0</v>
      </c>
      <c r="H8474" s="7"/>
      <c r="I8474" s="7" t="b">
        <f>EXACT(Table1[[#This Row],[Anot]],"CHECAR")</f>
        <v>0</v>
      </c>
      <c r="J8474" s="8" t="s">
        <v>496</v>
      </c>
      <c r="K8474" s="11" t="b">
        <v>0</v>
      </c>
    </row>
    <row r="8475" spans="1:11" ht="60.75" hidden="1" x14ac:dyDescent="0.25">
      <c r="A8475" s="22">
        <v>10169</v>
      </c>
      <c r="B8475" s="4" t="s">
        <v>14055</v>
      </c>
      <c r="C8475" s="4" t="s">
        <v>14854</v>
      </c>
      <c r="D8475" s="4" t="s">
        <v>14939</v>
      </c>
      <c r="E8475" s="4" t="s">
        <v>14940</v>
      </c>
      <c r="F8475" s="8" t="s">
        <v>206</v>
      </c>
      <c r="G8475" s="6" t="b">
        <v>0</v>
      </c>
      <c r="H8475" s="7"/>
      <c r="I8475" s="7" t="b">
        <f>EXACT(Table1[[#This Row],[Anot]],"CHECAR")</f>
        <v>0</v>
      </c>
      <c r="J8475" s="8" t="s">
        <v>3517</v>
      </c>
      <c r="K8475" s="11" t="b">
        <v>0</v>
      </c>
    </row>
    <row r="8476" spans="1:11" ht="60.75" hidden="1" x14ac:dyDescent="0.25">
      <c r="A8476" s="22">
        <v>10170</v>
      </c>
      <c r="B8476" s="4" t="s">
        <v>14055</v>
      </c>
      <c r="C8476" s="4" t="s">
        <v>14958</v>
      </c>
      <c r="D8476" s="4" t="s">
        <v>15751</v>
      </c>
      <c r="E8476" s="4" t="s">
        <v>15752</v>
      </c>
      <c r="F8476" s="8" t="s">
        <v>206</v>
      </c>
      <c r="G8476" s="6" t="b">
        <v>0</v>
      </c>
      <c r="H8476" s="7"/>
      <c r="I8476" s="7" t="b">
        <f>EXACT(Table1[[#This Row],[Anot]],"CHECAR")</f>
        <v>0</v>
      </c>
      <c r="J8476" s="8" t="s">
        <v>9203</v>
      </c>
      <c r="K8476" s="11" t="b">
        <v>0</v>
      </c>
    </row>
    <row r="8477" spans="1:11" ht="40.5" hidden="1" x14ac:dyDescent="0.25">
      <c r="A8477" s="22">
        <v>10171</v>
      </c>
      <c r="B8477" s="4" t="s">
        <v>14055</v>
      </c>
      <c r="C8477" s="4" t="s">
        <v>14958</v>
      </c>
      <c r="D8477" s="4" t="s">
        <v>15753</v>
      </c>
      <c r="E8477" s="4" t="s">
        <v>15754</v>
      </c>
      <c r="F8477" s="8" t="s">
        <v>206</v>
      </c>
      <c r="G8477" s="6" t="b">
        <v>0</v>
      </c>
      <c r="H8477" s="7"/>
      <c r="I8477" s="7" t="b">
        <f>EXACT(Table1[[#This Row],[Anot]],"CHECAR")</f>
        <v>0</v>
      </c>
      <c r="J8477" s="8" t="s">
        <v>4629</v>
      </c>
      <c r="K8477" s="11" t="b">
        <v>0</v>
      </c>
    </row>
    <row r="8478" spans="1:11" ht="141.75" hidden="1" x14ac:dyDescent="0.25">
      <c r="A8478" s="22">
        <v>10172</v>
      </c>
      <c r="B8478" s="4" t="s">
        <v>14055</v>
      </c>
      <c r="C8478" s="4" t="s">
        <v>15168</v>
      </c>
      <c r="D8478" s="4" t="s">
        <v>15755</v>
      </c>
      <c r="E8478" s="4" t="s">
        <v>15756</v>
      </c>
      <c r="F8478" s="8" t="s">
        <v>206</v>
      </c>
      <c r="G8478" s="6" t="b">
        <v>0</v>
      </c>
      <c r="H8478" s="7" t="s">
        <v>101</v>
      </c>
      <c r="I8478" s="7" t="b">
        <f>EXACT(Table1[[#This Row],[Anot]],"CHECAR")</f>
        <v>1</v>
      </c>
      <c r="J8478" s="8" t="s">
        <v>897</v>
      </c>
      <c r="K8478" s="11" t="b">
        <v>0</v>
      </c>
    </row>
    <row r="8479" spans="1:11" ht="20.25" hidden="1" x14ac:dyDescent="0.25">
      <c r="A8479" s="22">
        <v>10173</v>
      </c>
      <c r="B8479" s="4" t="s">
        <v>14055</v>
      </c>
      <c r="C8479" s="4" t="s">
        <v>15168</v>
      </c>
      <c r="D8479" s="4" t="s">
        <v>15757</v>
      </c>
      <c r="E8479" s="4" t="s">
        <v>15758</v>
      </c>
      <c r="F8479" s="8" t="s">
        <v>206</v>
      </c>
      <c r="G8479" s="6" t="b">
        <v>0</v>
      </c>
      <c r="H8479" s="7"/>
      <c r="I8479" s="7" t="b">
        <f>EXACT(Table1[[#This Row],[Anot]],"CHECAR")</f>
        <v>0</v>
      </c>
      <c r="J8479" s="8" t="s">
        <v>4204</v>
      </c>
      <c r="K8479" s="11" t="b">
        <v>0</v>
      </c>
    </row>
    <row r="8480" spans="1:11" ht="81" hidden="1" x14ac:dyDescent="0.25">
      <c r="A8480" s="22">
        <v>10174</v>
      </c>
      <c r="B8480" s="4" t="s">
        <v>14055</v>
      </c>
      <c r="C8480" s="4" t="s">
        <v>15168</v>
      </c>
      <c r="D8480" s="4" t="s">
        <v>15759</v>
      </c>
      <c r="E8480" s="4" t="s">
        <v>15760</v>
      </c>
      <c r="F8480" s="8" t="s">
        <v>206</v>
      </c>
      <c r="G8480" s="6" t="b">
        <v>0</v>
      </c>
      <c r="H8480" s="7"/>
      <c r="I8480" s="7" t="b">
        <f>EXACT(Table1[[#This Row],[Anot]],"CHECAR")</f>
        <v>0</v>
      </c>
      <c r="J8480" s="8" t="s">
        <v>15761</v>
      </c>
      <c r="K8480" s="11" t="b">
        <v>0</v>
      </c>
    </row>
    <row r="8481" spans="1:11" ht="81" hidden="1" x14ac:dyDescent="0.25">
      <c r="A8481" s="22">
        <v>10175</v>
      </c>
      <c r="B8481" s="4" t="s">
        <v>14055</v>
      </c>
      <c r="C8481" s="4" t="s">
        <v>15168</v>
      </c>
      <c r="D8481" s="4" t="s">
        <v>15762</v>
      </c>
      <c r="E8481" s="4" t="s">
        <v>15763</v>
      </c>
      <c r="F8481" s="8" t="s">
        <v>206</v>
      </c>
      <c r="G8481" s="6" t="b">
        <v>0</v>
      </c>
      <c r="H8481" s="7"/>
      <c r="I8481" s="7" t="b">
        <f>EXACT(Table1[[#This Row],[Anot]],"CHECAR")</f>
        <v>0</v>
      </c>
      <c r="J8481" s="8" t="s">
        <v>15764</v>
      </c>
      <c r="K8481" s="11" t="b">
        <v>0</v>
      </c>
    </row>
    <row r="8482" spans="1:11" ht="60.75" hidden="1" x14ac:dyDescent="0.25">
      <c r="A8482" s="22">
        <v>10176</v>
      </c>
      <c r="B8482" s="4" t="s">
        <v>14055</v>
      </c>
      <c r="C8482" s="4" t="s">
        <v>14436</v>
      </c>
      <c r="D8482" s="4" t="s">
        <v>15765</v>
      </c>
      <c r="E8482" s="4" t="s">
        <v>15766</v>
      </c>
      <c r="F8482" s="8" t="s">
        <v>210</v>
      </c>
      <c r="G8482" s="6" t="b">
        <v>0</v>
      </c>
      <c r="H8482" s="7"/>
      <c r="I8482" s="7" t="b">
        <f>EXACT(Table1[[#This Row],[Anot]],"CHECAR")</f>
        <v>0</v>
      </c>
      <c r="J8482" s="8" t="s">
        <v>4343</v>
      </c>
      <c r="K8482" s="11" t="b">
        <v>0</v>
      </c>
    </row>
    <row r="8483" spans="1:11" ht="101.25" hidden="1" x14ac:dyDescent="0.25">
      <c r="A8483" s="22">
        <v>10177</v>
      </c>
      <c r="B8483" s="4" t="s">
        <v>14055</v>
      </c>
      <c r="C8483" s="4" t="s">
        <v>14436</v>
      </c>
      <c r="D8483" s="4" t="s">
        <v>15767</v>
      </c>
      <c r="E8483" s="4" t="s">
        <v>15768</v>
      </c>
      <c r="F8483" s="8" t="s">
        <v>210</v>
      </c>
      <c r="G8483" s="6" t="b">
        <v>0</v>
      </c>
      <c r="H8483" s="7"/>
      <c r="I8483" s="7" t="b">
        <f>EXACT(Table1[[#This Row],[Anot]],"CHECAR")</f>
        <v>0</v>
      </c>
      <c r="J8483" s="8" t="s">
        <v>15769</v>
      </c>
      <c r="K8483" s="11" t="b">
        <v>0</v>
      </c>
    </row>
    <row r="8484" spans="1:11" ht="40.5" hidden="1" x14ac:dyDescent="0.25">
      <c r="A8484" s="22">
        <v>10178</v>
      </c>
      <c r="B8484" s="4" t="s">
        <v>14055</v>
      </c>
      <c r="C8484" s="4" t="s">
        <v>14436</v>
      </c>
      <c r="D8484" s="4" t="s">
        <v>15770</v>
      </c>
      <c r="E8484" s="4" t="s">
        <v>15771</v>
      </c>
      <c r="F8484" s="8" t="s">
        <v>210</v>
      </c>
      <c r="G8484" s="6" t="b">
        <v>0</v>
      </c>
      <c r="H8484" s="7"/>
      <c r="I8484" s="7" t="b">
        <f>EXACT(Table1[[#This Row],[Anot]],"CHECAR")</f>
        <v>0</v>
      </c>
      <c r="J8484" s="8" t="s">
        <v>13885</v>
      </c>
      <c r="K8484" s="11" t="b">
        <v>0</v>
      </c>
    </row>
    <row r="8485" spans="1:11" ht="81" hidden="1" x14ac:dyDescent="0.25">
      <c r="A8485" s="22">
        <v>10179</v>
      </c>
      <c r="B8485" s="4" t="s">
        <v>14055</v>
      </c>
      <c r="C8485" s="4" t="s">
        <v>14436</v>
      </c>
      <c r="D8485" s="4" t="s">
        <v>15772</v>
      </c>
      <c r="E8485" s="4" t="s">
        <v>15773</v>
      </c>
      <c r="F8485" s="8" t="s">
        <v>210</v>
      </c>
      <c r="G8485" s="6" t="b">
        <v>1</v>
      </c>
      <c r="H8485" s="7" t="s">
        <v>101</v>
      </c>
      <c r="I8485" s="7" t="b">
        <f>EXACT(Table1[[#This Row],[Anot]],"CHECAR")</f>
        <v>1</v>
      </c>
      <c r="J8485" s="8" t="s">
        <v>15774</v>
      </c>
      <c r="K8485" s="11" t="b">
        <v>0</v>
      </c>
    </row>
    <row r="8486" spans="1:11" ht="81" hidden="1" x14ac:dyDescent="0.25">
      <c r="A8486" s="22">
        <v>10180</v>
      </c>
      <c r="B8486" s="4" t="s">
        <v>14055</v>
      </c>
      <c r="C8486" s="4" t="s">
        <v>14854</v>
      </c>
      <c r="D8486" s="4" t="s">
        <v>15775</v>
      </c>
      <c r="E8486" s="4" t="s">
        <v>15776</v>
      </c>
      <c r="F8486" s="8" t="s">
        <v>210</v>
      </c>
      <c r="G8486" s="6" t="b">
        <v>0</v>
      </c>
      <c r="H8486" s="7"/>
      <c r="I8486" s="7" t="b">
        <f>EXACT(Table1[[#This Row],[Anot]],"CHECAR")</f>
        <v>0</v>
      </c>
      <c r="J8486" s="8" t="s">
        <v>7982</v>
      </c>
      <c r="K8486" s="11" t="b">
        <v>0</v>
      </c>
    </row>
    <row r="8487" spans="1:11" ht="60.75" hidden="1" x14ac:dyDescent="0.25">
      <c r="A8487" s="22">
        <v>10181</v>
      </c>
      <c r="B8487" s="4" t="s">
        <v>14055</v>
      </c>
      <c r="C8487" s="4" t="s">
        <v>15168</v>
      </c>
      <c r="D8487" s="4" t="s">
        <v>15777</v>
      </c>
      <c r="E8487" s="4" t="s">
        <v>15778</v>
      </c>
      <c r="F8487" s="8" t="s">
        <v>210</v>
      </c>
      <c r="G8487" s="6" t="b">
        <v>0</v>
      </c>
      <c r="H8487" s="7"/>
      <c r="I8487" s="7" t="b">
        <f>EXACT(Table1[[#This Row],[Anot]],"CHECAR")</f>
        <v>0</v>
      </c>
      <c r="J8487" s="8" t="s">
        <v>1380</v>
      </c>
      <c r="K8487" s="11" t="b">
        <v>0</v>
      </c>
    </row>
    <row r="8488" spans="1:11" ht="202.5" hidden="1" x14ac:dyDescent="0.25">
      <c r="A8488" s="22">
        <v>10182</v>
      </c>
      <c r="B8488" s="4" t="s">
        <v>14055</v>
      </c>
      <c r="C8488" s="4" t="s">
        <v>15168</v>
      </c>
      <c r="D8488" s="4" t="s">
        <v>15779</v>
      </c>
      <c r="E8488" s="4" t="s">
        <v>15780</v>
      </c>
      <c r="F8488" s="8" t="s">
        <v>210</v>
      </c>
      <c r="G8488" s="6" t="b">
        <v>0</v>
      </c>
      <c r="H8488" s="7" t="s">
        <v>101</v>
      </c>
      <c r="I8488" s="7" t="b">
        <f>EXACT(Table1[[#This Row],[Anot]],"CHECAR")</f>
        <v>1</v>
      </c>
      <c r="J8488" s="8" t="s">
        <v>15567</v>
      </c>
      <c r="K8488" s="11" t="b">
        <v>0</v>
      </c>
    </row>
    <row r="8489" spans="1:11" ht="81" hidden="1" x14ac:dyDescent="0.25">
      <c r="A8489" s="22">
        <v>10183</v>
      </c>
      <c r="B8489" s="4" t="s">
        <v>14055</v>
      </c>
      <c r="C8489" s="4" t="s">
        <v>15340</v>
      </c>
      <c r="D8489" s="4" t="s">
        <v>15781</v>
      </c>
      <c r="E8489" s="4" t="s">
        <v>15782</v>
      </c>
      <c r="F8489" s="8" t="s">
        <v>210</v>
      </c>
      <c r="G8489" s="6" t="b">
        <v>0</v>
      </c>
      <c r="H8489" s="7"/>
      <c r="I8489" s="7" t="b">
        <f>EXACT(Table1[[#This Row],[Anot]],"CHECAR")</f>
        <v>0</v>
      </c>
      <c r="J8489" s="8" t="s">
        <v>1402</v>
      </c>
      <c r="K8489" s="11" t="b">
        <v>0</v>
      </c>
    </row>
    <row r="8490" spans="1:11" ht="60.75" hidden="1" x14ac:dyDescent="0.25">
      <c r="A8490" s="22">
        <v>10184</v>
      </c>
      <c r="B8490" s="4" t="s">
        <v>14055</v>
      </c>
      <c r="C8490" s="4" t="s">
        <v>15357</v>
      </c>
      <c r="D8490" s="4" t="s">
        <v>15783</v>
      </c>
      <c r="E8490" s="4" t="s">
        <v>15784</v>
      </c>
      <c r="F8490" s="8" t="s">
        <v>210</v>
      </c>
      <c r="G8490" s="6" t="b">
        <v>0</v>
      </c>
      <c r="H8490" s="7"/>
      <c r="I8490" s="7" t="b">
        <f>EXACT(Table1[[#This Row],[Anot]],"CHECAR")</f>
        <v>0</v>
      </c>
      <c r="J8490" s="8" t="s">
        <v>1074</v>
      </c>
      <c r="K8490" s="11" t="b">
        <v>0</v>
      </c>
    </row>
    <row r="8491" spans="1:11" ht="101.25" hidden="1" x14ac:dyDescent="0.25">
      <c r="A8491" s="22">
        <v>10185</v>
      </c>
      <c r="B8491" s="4" t="s">
        <v>14055</v>
      </c>
      <c r="C8491" s="4" t="s">
        <v>15357</v>
      </c>
      <c r="D8491" s="4" t="s">
        <v>12774</v>
      </c>
      <c r="E8491" s="4" t="s">
        <v>15785</v>
      </c>
      <c r="F8491" s="8" t="s">
        <v>210</v>
      </c>
      <c r="G8491" s="6" t="b">
        <v>0</v>
      </c>
      <c r="H8491" s="7"/>
      <c r="I8491" s="7" t="b">
        <f>EXACT(Table1[[#This Row],[Anot]],"CHECAR")</f>
        <v>0</v>
      </c>
      <c r="J8491" s="8" t="s">
        <v>2180</v>
      </c>
      <c r="K8491" s="11" t="b">
        <v>0</v>
      </c>
    </row>
    <row r="8492" spans="1:11" ht="81" hidden="1" x14ac:dyDescent="0.25">
      <c r="A8492" s="22">
        <v>10186</v>
      </c>
      <c r="B8492" s="4" t="s">
        <v>14055</v>
      </c>
      <c r="C8492" s="4" t="s">
        <v>15416</v>
      </c>
      <c r="D8492" s="4" t="s">
        <v>15786</v>
      </c>
      <c r="E8492" s="4" t="s">
        <v>15787</v>
      </c>
      <c r="F8492" s="8" t="s">
        <v>210</v>
      </c>
      <c r="G8492" s="6" t="b">
        <v>0</v>
      </c>
      <c r="H8492" s="7"/>
      <c r="I8492" s="7" t="b">
        <f>EXACT(Table1[[#This Row],[Anot]],"CHECAR")</f>
        <v>0</v>
      </c>
      <c r="J8492" s="8" t="s">
        <v>512</v>
      </c>
      <c r="K8492" s="11" t="b">
        <v>0</v>
      </c>
    </row>
    <row r="8493" spans="1:11" ht="81" hidden="1" x14ac:dyDescent="0.25">
      <c r="A8493" s="22">
        <v>10187</v>
      </c>
      <c r="B8493" s="4" t="s">
        <v>14055</v>
      </c>
      <c r="C8493" s="4" t="s">
        <v>15139</v>
      </c>
      <c r="D8493" s="4" t="s">
        <v>15629</v>
      </c>
      <c r="E8493" s="4" t="s">
        <v>15788</v>
      </c>
      <c r="F8493" s="8" t="s">
        <v>100</v>
      </c>
      <c r="G8493" s="26" t="b">
        <v>0</v>
      </c>
      <c r="H8493" s="7"/>
      <c r="I8493" s="7" t="b">
        <f>EXACT(Table1[[#This Row],[Anot]],"CHECAR")</f>
        <v>0</v>
      </c>
      <c r="J8493" s="8" t="s">
        <v>565</v>
      </c>
      <c r="K8493" s="11" t="b">
        <v>0</v>
      </c>
    </row>
    <row r="8494" spans="1:11" ht="40.5" hidden="1" x14ac:dyDescent="0.25">
      <c r="A8494" s="22">
        <v>10188</v>
      </c>
      <c r="B8494" s="4" t="s">
        <v>14055</v>
      </c>
      <c r="C8494" s="4" t="s">
        <v>15139</v>
      </c>
      <c r="D8494" s="4" t="s">
        <v>15789</v>
      </c>
      <c r="E8494" s="4" t="s">
        <v>15790</v>
      </c>
      <c r="F8494" s="8" t="s">
        <v>100</v>
      </c>
      <c r="G8494" s="26" t="b">
        <v>0</v>
      </c>
      <c r="H8494" s="7"/>
      <c r="I8494" s="7" t="b">
        <f>EXACT(Table1[[#This Row],[Anot]],"CHECAR")</f>
        <v>0</v>
      </c>
      <c r="J8494" s="8" t="s">
        <v>931</v>
      </c>
      <c r="K8494" s="11" t="b">
        <v>0</v>
      </c>
    </row>
    <row r="8495" spans="1:11" ht="101.25" hidden="1" x14ac:dyDescent="0.25">
      <c r="A8495" s="22">
        <v>10189</v>
      </c>
      <c r="B8495" s="4" t="s">
        <v>14055</v>
      </c>
      <c r="C8495" s="4" t="s">
        <v>15139</v>
      </c>
      <c r="D8495" s="4" t="s">
        <v>15791</v>
      </c>
      <c r="E8495" s="4" t="s">
        <v>15792</v>
      </c>
      <c r="F8495" s="8" t="s">
        <v>100</v>
      </c>
      <c r="G8495" s="6" t="b">
        <v>1</v>
      </c>
      <c r="H8495" s="7" t="s">
        <v>15793</v>
      </c>
      <c r="I8495" s="7" t="b">
        <f>EXACT(Table1[[#This Row],[Anot]],"CHECAR")</f>
        <v>0</v>
      </c>
      <c r="J8495" s="8" t="s">
        <v>3375</v>
      </c>
      <c r="K8495" s="10" t="b">
        <v>0</v>
      </c>
    </row>
    <row r="8496" spans="1:11" ht="121.5" hidden="1" x14ac:dyDescent="0.25">
      <c r="A8496" s="22">
        <v>10190</v>
      </c>
      <c r="B8496" s="4" t="s">
        <v>14055</v>
      </c>
      <c r="C8496" s="4" t="s">
        <v>15168</v>
      </c>
      <c r="D8496" s="4" t="s">
        <v>15794</v>
      </c>
      <c r="E8496" s="4" t="s">
        <v>15795</v>
      </c>
      <c r="F8496" s="8" t="s">
        <v>100</v>
      </c>
      <c r="G8496" s="26" t="b">
        <v>0</v>
      </c>
      <c r="H8496" s="7"/>
      <c r="I8496" s="7" t="b">
        <f>EXACT(Table1[[#This Row],[Anot]],"CHECAR")</f>
        <v>0</v>
      </c>
      <c r="J8496" s="8" t="s">
        <v>309</v>
      </c>
      <c r="K8496" s="11" t="b">
        <v>0</v>
      </c>
    </row>
    <row r="8497" spans="1:11" ht="20.25" hidden="1" x14ac:dyDescent="0.25">
      <c r="A8497" s="22">
        <v>10191</v>
      </c>
      <c r="B8497" s="4" t="s">
        <v>14055</v>
      </c>
      <c r="C8497" s="4" t="s">
        <v>15168</v>
      </c>
      <c r="D8497" s="4" t="s">
        <v>15796</v>
      </c>
      <c r="E8497" s="4" t="s">
        <v>15797</v>
      </c>
      <c r="F8497" s="8" t="s">
        <v>100</v>
      </c>
      <c r="G8497" s="26" t="b">
        <v>0</v>
      </c>
      <c r="H8497" s="7"/>
      <c r="I8497" s="7" t="b">
        <f>EXACT(Table1[[#This Row],[Anot]],"CHECAR")</f>
        <v>0</v>
      </c>
      <c r="J8497" s="8" t="s">
        <v>538</v>
      </c>
      <c r="K8497" s="11" t="b">
        <v>0</v>
      </c>
    </row>
    <row r="8498" spans="1:11" ht="40.5" hidden="1" x14ac:dyDescent="0.25">
      <c r="A8498" s="22">
        <v>10192</v>
      </c>
      <c r="B8498" s="4" t="s">
        <v>14055</v>
      </c>
      <c r="C8498" s="4" t="s">
        <v>15168</v>
      </c>
      <c r="D8498" s="4" t="s">
        <v>15798</v>
      </c>
      <c r="E8498" s="4" t="s">
        <v>15799</v>
      </c>
      <c r="F8498" s="8" t="s">
        <v>100</v>
      </c>
      <c r="G8498" s="26" t="b">
        <v>0</v>
      </c>
      <c r="H8498" s="7"/>
      <c r="I8498" s="7" t="b">
        <f>EXACT(Table1[[#This Row],[Anot]],"CHECAR")</f>
        <v>0</v>
      </c>
      <c r="J8498" s="8" t="s">
        <v>74</v>
      </c>
      <c r="K8498" s="11" t="b">
        <v>0</v>
      </c>
    </row>
    <row r="8499" spans="1:11" ht="40.5" hidden="1" x14ac:dyDescent="0.25">
      <c r="A8499" s="22">
        <v>10193</v>
      </c>
      <c r="B8499" s="4" t="s">
        <v>14055</v>
      </c>
      <c r="C8499" s="4" t="s">
        <v>15168</v>
      </c>
      <c r="D8499" s="4" t="s">
        <v>15800</v>
      </c>
      <c r="E8499" s="4" t="s">
        <v>15801</v>
      </c>
      <c r="F8499" s="8" t="s">
        <v>100</v>
      </c>
      <c r="G8499" s="26" t="b">
        <v>0</v>
      </c>
      <c r="H8499" s="7"/>
      <c r="I8499" s="7" t="b">
        <f>EXACT(Table1[[#This Row],[Anot]],"CHECAR")</f>
        <v>0</v>
      </c>
      <c r="J8499" s="8" t="s">
        <v>7824</v>
      </c>
      <c r="K8499" s="11" t="b">
        <v>0</v>
      </c>
    </row>
    <row r="8500" spans="1:11" ht="81" hidden="1" x14ac:dyDescent="0.25">
      <c r="A8500" s="22">
        <v>10194</v>
      </c>
      <c r="B8500" s="4" t="s">
        <v>14055</v>
      </c>
      <c r="C8500" s="4" t="s">
        <v>15168</v>
      </c>
      <c r="D8500" s="4" t="s">
        <v>15217</v>
      </c>
      <c r="E8500" s="4" t="s">
        <v>15218</v>
      </c>
      <c r="F8500" s="8" t="s">
        <v>100</v>
      </c>
      <c r="G8500" s="26" t="b">
        <v>0</v>
      </c>
      <c r="H8500" s="7"/>
      <c r="I8500" s="7" t="b">
        <f>EXACT(Table1[[#This Row],[Anot]],"CHECAR")</f>
        <v>0</v>
      </c>
      <c r="J8500" s="8" t="s">
        <v>434</v>
      </c>
      <c r="K8500" s="11" t="b">
        <v>0</v>
      </c>
    </row>
    <row r="8501" spans="1:11" ht="40.5" hidden="1" x14ac:dyDescent="0.25">
      <c r="A8501" s="22">
        <v>10195</v>
      </c>
      <c r="B8501" s="4" t="s">
        <v>14055</v>
      </c>
      <c r="C8501" s="4" t="s">
        <v>15168</v>
      </c>
      <c r="D8501" s="4" t="s">
        <v>15802</v>
      </c>
      <c r="E8501" s="4" t="s">
        <v>15803</v>
      </c>
      <c r="F8501" s="8" t="s">
        <v>100</v>
      </c>
      <c r="G8501" s="6" t="b">
        <v>1</v>
      </c>
      <c r="H8501" s="7" t="s">
        <v>4481</v>
      </c>
      <c r="I8501" s="7" t="b">
        <f>EXACT(Table1[[#This Row],[Anot]],"CHECAR")</f>
        <v>0</v>
      </c>
      <c r="J8501" s="8" t="s">
        <v>3803</v>
      </c>
      <c r="K8501" s="10" t="b">
        <v>0</v>
      </c>
    </row>
    <row r="8502" spans="1:11" ht="60.75" hidden="1" x14ac:dyDescent="0.25">
      <c r="A8502" s="22">
        <v>10196</v>
      </c>
      <c r="B8502" s="4" t="s">
        <v>14055</v>
      </c>
      <c r="C8502" s="4" t="s">
        <v>15168</v>
      </c>
      <c r="D8502" s="4" t="s">
        <v>15804</v>
      </c>
      <c r="E8502" s="4" t="s">
        <v>15805</v>
      </c>
      <c r="F8502" s="8" t="s">
        <v>100</v>
      </c>
      <c r="G8502" s="26" t="b">
        <v>1</v>
      </c>
      <c r="H8502" s="7" t="s">
        <v>101</v>
      </c>
      <c r="I8502" s="7" t="b">
        <f>EXACT(Table1[[#This Row],[Anot]],"CHECAR")</f>
        <v>1</v>
      </c>
      <c r="J8502" s="8" t="s">
        <v>4343</v>
      </c>
      <c r="K8502" s="11" t="b">
        <v>0</v>
      </c>
    </row>
    <row r="8503" spans="1:11" ht="40.5" hidden="1" x14ac:dyDescent="0.25">
      <c r="A8503" s="22">
        <v>10197</v>
      </c>
      <c r="B8503" s="4" t="s">
        <v>14055</v>
      </c>
      <c r="C8503" s="4" t="s">
        <v>15168</v>
      </c>
      <c r="D8503" s="4" t="s">
        <v>15806</v>
      </c>
      <c r="E8503" s="4" t="s">
        <v>15807</v>
      </c>
      <c r="F8503" s="8" t="s">
        <v>100</v>
      </c>
      <c r="G8503" s="26" t="b">
        <v>0</v>
      </c>
      <c r="H8503" s="7"/>
      <c r="I8503" s="7" t="b">
        <f>EXACT(Table1[[#This Row],[Anot]],"CHECAR")</f>
        <v>0</v>
      </c>
      <c r="J8503" s="8" t="s">
        <v>688</v>
      </c>
      <c r="K8503" s="11" t="b">
        <v>0</v>
      </c>
    </row>
    <row r="8504" spans="1:11" ht="60.75" hidden="1" x14ac:dyDescent="0.25">
      <c r="A8504" s="22">
        <v>10198</v>
      </c>
      <c r="B8504" s="4" t="s">
        <v>14055</v>
      </c>
      <c r="C8504" s="4" t="s">
        <v>15168</v>
      </c>
      <c r="D8504" s="4" t="s">
        <v>15808</v>
      </c>
      <c r="E8504" s="4" t="s">
        <v>15809</v>
      </c>
      <c r="F8504" s="8" t="s">
        <v>100</v>
      </c>
      <c r="G8504" s="26" t="b">
        <v>0</v>
      </c>
      <c r="H8504" s="7"/>
      <c r="I8504" s="7" t="b">
        <f>EXACT(Table1[[#This Row],[Anot]],"CHECAR")</f>
        <v>0</v>
      </c>
      <c r="J8504" s="8" t="s">
        <v>15810</v>
      </c>
      <c r="K8504" s="11" t="b">
        <v>0</v>
      </c>
    </row>
    <row r="8505" spans="1:11" ht="60.75" hidden="1" x14ac:dyDescent="0.25">
      <c r="A8505" s="22">
        <v>10199</v>
      </c>
      <c r="B8505" s="4" t="s">
        <v>14055</v>
      </c>
      <c r="C8505" s="4" t="s">
        <v>15168</v>
      </c>
      <c r="D8505" s="4" t="s">
        <v>15811</v>
      </c>
      <c r="E8505" s="4" t="s">
        <v>15812</v>
      </c>
      <c r="F8505" s="8" t="s">
        <v>100</v>
      </c>
      <c r="G8505" s="6" t="b">
        <v>1</v>
      </c>
      <c r="H8505" s="7" t="s">
        <v>4481</v>
      </c>
      <c r="I8505" s="7" t="b">
        <f>EXACT(Table1[[#This Row],[Anot]],"CHECAR")</f>
        <v>0</v>
      </c>
      <c r="J8505" s="8" t="s">
        <v>15813</v>
      </c>
      <c r="K8505" s="10" t="b">
        <v>0</v>
      </c>
    </row>
    <row r="8506" spans="1:11" ht="60.75" hidden="1" x14ac:dyDescent="0.25">
      <c r="A8506" s="22">
        <v>10200</v>
      </c>
      <c r="B8506" s="4" t="s">
        <v>14055</v>
      </c>
      <c r="C8506" s="4" t="s">
        <v>15168</v>
      </c>
      <c r="D8506" s="4" t="s">
        <v>15814</v>
      </c>
      <c r="E8506" s="4" t="s">
        <v>15815</v>
      </c>
      <c r="F8506" s="8" t="s">
        <v>100</v>
      </c>
      <c r="G8506" s="6" t="b">
        <v>1</v>
      </c>
      <c r="H8506" s="7" t="s">
        <v>4481</v>
      </c>
      <c r="I8506" s="7" t="b">
        <f>EXACT(Table1[[#This Row],[Anot]],"CHECAR")</f>
        <v>0</v>
      </c>
      <c r="J8506" s="8" t="s">
        <v>15816</v>
      </c>
      <c r="K8506" s="10" t="b">
        <v>0</v>
      </c>
    </row>
    <row r="8507" spans="1:11" ht="20.25" hidden="1" x14ac:dyDescent="0.25">
      <c r="A8507" s="22">
        <v>10201</v>
      </c>
      <c r="B8507" s="4" t="s">
        <v>14055</v>
      </c>
      <c r="C8507" s="4" t="s">
        <v>15168</v>
      </c>
      <c r="D8507" s="4" t="s">
        <v>15817</v>
      </c>
      <c r="E8507" s="4" t="s">
        <v>15818</v>
      </c>
      <c r="F8507" s="8" t="s">
        <v>100</v>
      </c>
      <c r="G8507" s="26" t="b">
        <v>0</v>
      </c>
      <c r="H8507" s="7"/>
      <c r="I8507" s="7" t="b">
        <f>EXACT(Table1[[#This Row],[Anot]],"CHECAR")</f>
        <v>0</v>
      </c>
      <c r="J8507" s="8" t="s">
        <v>15819</v>
      </c>
      <c r="K8507" s="11" t="b">
        <v>0</v>
      </c>
    </row>
    <row r="8508" spans="1:11" ht="60.75" hidden="1" x14ac:dyDescent="0.25">
      <c r="A8508" s="22">
        <v>10202</v>
      </c>
      <c r="B8508" s="4" t="s">
        <v>14055</v>
      </c>
      <c r="C8508" s="4" t="s">
        <v>15340</v>
      </c>
      <c r="D8508" s="4" t="s">
        <v>14873</v>
      </c>
      <c r="E8508" s="4" t="s">
        <v>15820</v>
      </c>
      <c r="F8508" s="8" t="s">
        <v>100</v>
      </c>
      <c r="G8508" s="26" t="b">
        <v>0</v>
      </c>
      <c r="H8508" s="7"/>
      <c r="I8508" s="7" t="b">
        <f>EXACT(Table1[[#This Row],[Anot]],"CHECAR")</f>
        <v>0</v>
      </c>
      <c r="J8508" s="8" t="s">
        <v>2960</v>
      </c>
      <c r="K8508" s="11" t="b">
        <v>0</v>
      </c>
    </row>
    <row r="8509" spans="1:11" ht="40.5" hidden="1" x14ac:dyDescent="0.25">
      <c r="A8509" s="22">
        <v>10203</v>
      </c>
      <c r="B8509" s="4" t="s">
        <v>14055</v>
      </c>
      <c r="C8509" s="4" t="s">
        <v>15340</v>
      </c>
      <c r="D8509" s="4" t="s">
        <v>15821</v>
      </c>
      <c r="E8509" s="4" t="s">
        <v>15822</v>
      </c>
      <c r="F8509" s="8" t="s">
        <v>100</v>
      </c>
      <c r="G8509" s="26" t="b">
        <v>0</v>
      </c>
      <c r="H8509" s="7" t="s">
        <v>101</v>
      </c>
      <c r="I8509" s="7" t="b">
        <f>EXACT(Table1[[#This Row],[Anot]],"CHECAR")</f>
        <v>1</v>
      </c>
      <c r="J8509" s="8" t="s">
        <v>2441</v>
      </c>
      <c r="K8509" s="11" t="b">
        <v>0</v>
      </c>
    </row>
    <row r="8510" spans="1:11" ht="60.75" hidden="1" x14ac:dyDescent="0.25">
      <c r="A8510" s="22">
        <v>10204</v>
      </c>
      <c r="B8510" s="4" t="s">
        <v>14055</v>
      </c>
      <c r="C8510" s="4" t="s">
        <v>15357</v>
      </c>
      <c r="D8510" s="4" t="s">
        <v>15423</v>
      </c>
      <c r="E8510" s="4" t="s">
        <v>15823</v>
      </c>
      <c r="F8510" s="8" t="s">
        <v>100</v>
      </c>
      <c r="G8510" s="6" t="b">
        <v>1</v>
      </c>
      <c r="H8510" s="7" t="s">
        <v>4481</v>
      </c>
      <c r="I8510" s="7" t="b">
        <f>EXACT(Table1[[#This Row],[Anot]],"CHECAR")</f>
        <v>0</v>
      </c>
      <c r="J8510" s="8" t="s">
        <v>282</v>
      </c>
      <c r="K8510" s="10" t="b">
        <v>0</v>
      </c>
    </row>
    <row r="8511" spans="1:11" ht="40.5" hidden="1" x14ac:dyDescent="0.25">
      <c r="A8511" s="22">
        <v>10205</v>
      </c>
      <c r="B8511" s="4" t="s">
        <v>14055</v>
      </c>
      <c r="C8511" s="4" t="s">
        <v>15357</v>
      </c>
      <c r="D8511" s="4" t="s">
        <v>15371</v>
      </c>
      <c r="E8511" s="4" t="s">
        <v>15372</v>
      </c>
      <c r="F8511" s="8" t="s">
        <v>100</v>
      </c>
      <c r="G8511" s="26" t="b">
        <v>0</v>
      </c>
      <c r="H8511" s="7"/>
      <c r="I8511" s="7" t="b">
        <f>EXACT(Table1[[#This Row],[Anot]],"CHECAR")</f>
        <v>0</v>
      </c>
      <c r="J8511" s="8" t="s">
        <v>122</v>
      </c>
      <c r="K8511" s="11" t="b">
        <v>0</v>
      </c>
    </row>
    <row r="8512" spans="1:11" ht="40.5" hidden="1" x14ac:dyDescent="0.25">
      <c r="A8512" s="22">
        <v>10206</v>
      </c>
      <c r="B8512" s="4" t="s">
        <v>14055</v>
      </c>
      <c r="C8512" s="4" t="s">
        <v>15380</v>
      </c>
      <c r="D8512" s="4" t="s">
        <v>15824</v>
      </c>
      <c r="E8512" s="4" t="s">
        <v>15825</v>
      </c>
      <c r="F8512" s="8" t="s">
        <v>100</v>
      </c>
      <c r="G8512" s="26" t="b">
        <v>0</v>
      </c>
      <c r="H8512" s="7"/>
      <c r="I8512" s="7" t="b">
        <f>EXACT(Table1[[#This Row],[Anot]],"CHECAR")</f>
        <v>0</v>
      </c>
      <c r="J8512" s="8" t="s">
        <v>7773</v>
      </c>
      <c r="K8512" s="11" t="b">
        <v>0</v>
      </c>
    </row>
    <row r="8513" spans="1:11" ht="40.5" hidden="1" x14ac:dyDescent="0.25">
      <c r="A8513" s="22">
        <v>10207</v>
      </c>
      <c r="B8513" s="4" t="s">
        <v>14055</v>
      </c>
      <c r="C8513" s="4" t="s">
        <v>15380</v>
      </c>
      <c r="D8513" s="4" t="s">
        <v>15826</v>
      </c>
      <c r="E8513" s="4" t="s">
        <v>15827</v>
      </c>
      <c r="F8513" s="8" t="s">
        <v>100</v>
      </c>
      <c r="G8513" s="26" t="b">
        <v>0</v>
      </c>
      <c r="H8513" s="7"/>
      <c r="I8513" s="7" t="b">
        <f>EXACT(Table1[[#This Row],[Anot]],"CHECAR")</f>
        <v>0</v>
      </c>
      <c r="J8513" s="8" t="s">
        <v>1402</v>
      </c>
      <c r="K8513" s="11" t="b">
        <v>0</v>
      </c>
    </row>
    <row r="8514" spans="1:11" ht="101.25" hidden="1" x14ac:dyDescent="0.25">
      <c r="A8514" s="22">
        <v>10208</v>
      </c>
      <c r="B8514" s="4" t="s">
        <v>14055</v>
      </c>
      <c r="C8514" s="4" t="s">
        <v>15380</v>
      </c>
      <c r="D8514" s="4" t="s">
        <v>15828</v>
      </c>
      <c r="E8514" s="4" t="s">
        <v>15829</v>
      </c>
      <c r="F8514" s="8" t="s">
        <v>100</v>
      </c>
      <c r="G8514" s="26" t="b">
        <v>1</v>
      </c>
      <c r="H8514" s="7" t="s">
        <v>101</v>
      </c>
      <c r="I8514" s="7" t="b">
        <f>EXACT(Table1[[#This Row],[Anot]],"CHECAR")</f>
        <v>1</v>
      </c>
      <c r="J8514" s="8" t="s">
        <v>1193</v>
      </c>
      <c r="K8514" s="11" t="b">
        <v>0</v>
      </c>
    </row>
    <row r="8515" spans="1:11" ht="101.25" hidden="1" x14ac:dyDescent="0.25">
      <c r="A8515" s="22">
        <v>10209</v>
      </c>
      <c r="B8515" s="4" t="s">
        <v>14055</v>
      </c>
      <c r="C8515" s="4" t="s">
        <v>15380</v>
      </c>
      <c r="D8515" s="4" t="s">
        <v>15691</v>
      </c>
      <c r="E8515" s="4" t="s">
        <v>15830</v>
      </c>
      <c r="F8515" s="8" t="s">
        <v>100</v>
      </c>
      <c r="G8515" s="26" t="b">
        <v>0</v>
      </c>
      <c r="H8515" s="7"/>
      <c r="I8515" s="7" t="b">
        <f>EXACT(Table1[[#This Row],[Anot]],"CHECAR")</f>
        <v>0</v>
      </c>
      <c r="J8515" s="8" t="s">
        <v>3601</v>
      </c>
      <c r="K8515" s="11" t="b">
        <v>0</v>
      </c>
    </row>
    <row r="8516" spans="1:11" ht="40.5" hidden="1" x14ac:dyDescent="0.25">
      <c r="A8516" s="22">
        <v>10210</v>
      </c>
      <c r="B8516" s="4" t="s">
        <v>14055</v>
      </c>
      <c r="C8516" s="4" t="s">
        <v>15416</v>
      </c>
      <c r="D8516" s="4" t="s">
        <v>15831</v>
      </c>
      <c r="E8516" s="4" t="s">
        <v>15832</v>
      </c>
      <c r="F8516" s="8" t="s">
        <v>100</v>
      </c>
      <c r="G8516" s="26" t="b">
        <v>0</v>
      </c>
      <c r="H8516" s="7"/>
      <c r="I8516" s="7" t="b">
        <f>EXACT(Table1[[#This Row],[Anot]],"CHECAR")</f>
        <v>0</v>
      </c>
      <c r="J8516" s="8" t="s">
        <v>1460</v>
      </c>
      <c r="K8516" s="11" t="b">
        <v>0</v>
      </c>
    </row>
    <row r="8517" spans="1:11" ht="40.5" hidden="1" x14ac:dyDescent="0.25">
      <c r="A8517" s="22">
        <v>10211</v>
      </c>
      <c r="B8517" s="4" t="s">
        <v>14055</v>
      </c>
      <c r="C8517" s="4" t="s">
        <v>14436</v>
      </c>
      <c r="D8517" s="4" t="s">
        <v>15833</v>
      </c>
      <c r="E8517" s="4" t="s">
        <v>15834</v>
      </c>
      <c r="F8517" s="8" t="s">
        <v>100</v>
      </c>
      <c r="G8517" s="26" t="b">
        <v>0</v>
      </c>
      <c r="H8517" s="7"/>
      <c r="I8517" s="7" t="b">
        <f>EXACT(Table1[[#This Row],[Anot]],"CHECAR")</f>
        <v>0</v>
      </c>
      <c r="J8517" s="6" t="s">
        <v>14188</v>
      </c>
      <c r="K8517" s="11" t="b">
        <v>0</v>
      </c>
    </row>
    <row r="8518" spans="1:11" ht="81" hidden="1" x14ac:dyDescent="0.25">
      <c r="A8518" s="22">
        <v>10212</v>
      </c>
      <c r="B8518" s="4" t="s">
        <v>14055</v>
      </c>
      <c r="C8518" s="4" t="s">
        <v>14958</v>
      </c>
      <c r="D8518" s="4" t="s">
        <v>15835</v>
      </c>
      <c r="E8518" s="4" t="s">
        <v>15836</v>
      </c>
      <c r="F8518" s="8" t="s">
        <v>100</v>
      </c>
      <c r="G8518" s="26" t="b">
        <v>0</v>
      </c>
      <c r="H8518" s="7"/>
      <c r="I8518" s="7" t="b">
        <f>EXACT(Table1[[#This Row],[Anot]],"CHECAR")</f>
        <v>0</v>
      </c>
      <c r="J8518" s="6" t="s">
        <v>15837</v>
      </c>
      <c r="K8518" s="11" t="b">
        <v>0</v>
      </c>
    </row>
    <row r="8519" spans="1:11" ht="40.5" hidden="1" x14ac:dyDescent="0.25">
      <c r="A8519" s="22">
        <v>10213</v>
      </c>
      <c r="B8519" s="4" t="s">
        <v>14055</v>
      </c>
      <c r="C8519" s="4" t="s">
        <v>14958</v>
      </c>
      <c r="D8519" s="4" t="s">
        <v>15838</v>
      </c>
      <c r="E8519" s="4" t="s">
        <v>15839</v>
      </c>
      <c r="F8519" s="8" t="s">
        <v>100</v>
      </c>
      <c r="G8519" s="26" t="b">
        <v>0</v>
      </c>
      <c r="H8519" s="7"/>
      <c r="I8519" s="7" t="b">
        <f>EXACT(Table1[[#This Row],[Anot]],"CHECAR")</f>
        <v>0</v>
      </c>
      <c r="J8519" s="6" t="s">
        <v>15840</v>
      </c>
      <c r="K8519" s="11" t="b">
        <v>0</v>
      </c>
    </row>
    <row r="8520" spans="1:11" ht="60.75" hidden="1" x14ac:dyDescent="0.25">
      <c r="A8520" s="22">
        <v>10214</v>
      </c>
      <c r="B8520" s="4" t="s">
        <v>14055</v>
      </c>
      <c r="C8520" s="4" t="s">
        <v>14958</v>
      </c>
      <c r="D8520" s="4" t="s">
        <v>15039</v>
      </c>
      <c r="E8520" s="4" t="s">
        <v>15040</v>
      </c>
      <c r="F8520" s="8" t="s">
        <v>100</v>
      </c>
      <c r="G8520" s="26" t="b">
        <v>1</v>
      </c>
      <c r="H8520" s="7" t="s">
        <v>101</v>
      </c>
      <c r="I8520" s="7" t="b">
        <f>EXACT(Table1[[#This Row],[Anot]],"CHECAR")</f>
        <v>1</v>
      </c>
      <c r="J8520" s="6" t="s">
        <v>15041</v>
      </c>
      <c r="K8520" s="11" t="b">
        <v>0</v>
      </c>
    </row>
    <row r="8521" spans="1:11" ht="60.75" hidden="1" x14ac:dyDescent="0.25">
      <c r="A8521" s="22">
        <v>10215</v>
      </c>
      <c r="B8521" s="4" t="s">
        <v>14055</v>
      </c>
      <c r="C8521" s="4" t="s">
        <v>14958</v>
      </c>
      <c r="D8521" s="4" t="s">
        <v>15841</v>
      </c>
      <c r="E8521" s="4" t="s">
        <v>15842</v>
      </c>
      <c r="F8521" s="8" t="s">
        <v>100</v>
      </c>
      <c r="G8521" s="26" t="b">
        <v>0</v>
      </c>
      <c r="H8521" s="7"/>
      <c r="I8521" s="7" t="b">
        <f>EXACT(Table1[[#This Row],[Anot]],"CHECAR")</f>
        <v>0</v>
      </c>
      <c r="J8521" s="6" t="s">
        <v>5115</v>
      </c>
      <c r="K8521" s="11" t="b">
        <v>0</v>
      </c>
    </row>
    <row r="8522" spans="1:11" ht="40.5" hidden="1" x14ac:dyDescent="0.25">
      <c r="A8522" s="22">
        <v>10216</v>
      </c>
      <c r="B8522" s="4" t="s">
        <v>14055</v>
      </c>
      <c r="C8522" s="4" t="s">
        <v>14958</v>
      </c>
      <c r="D8522" s="4" t="s">
        <v>15843</v>
      </c>
      <c r="E8522" s="4" t="s">
        <v>15844</v>
      </c>
      <c r="F8522" s="8" t="s">
        <v>100</v>
      </c>
      <c r="G8522" s="6" t="b">
        <v>1</v>
      </c>
      <c r="H8522" s="7" t="s">
        <v>4481</v>
      </c>
      <c r="I8522" s="7" t="b">
        <f>EXACT(Table1[[#This Row],[Anot]],"CHECAR")</f>
        <v>0</v>
      </c>
      <c r="J8522" s="6" t="s">
        <v>15845</v>
      </c>
      <c r="K8522" s="10" t="b">
        <v>0</v>
      </c>
    </row>
    <row r="8523" spans="1:11" ht="60.75" hidden="1" x14ac:dyDescent="0.25">
      <c r="A8523" s="22">
        <v>10217</v>
      </c>
      <c r="B8523" s="4" t="s">
        <v>14055</v>
      </c>
      <c r="C8523" s="4" t="s">
        <v>14958</v>
      </c>
      <c r="D8523" s="4" t="s">
        <v>15846</v>
      </c>
      <c r="E8523" s="4" t="s">
        <v>15847</v>
      </c>
      <c r="F8523" s="8" t="s">
        <v>100</v>
      </c>
      <c r="G8523" s="26" t="b">
        <v>0</v>
      </c>
      <c r="H8523" s="7"/>
      <c r="I8523" s="7" t="b">
        <f>EXACT(Table1[[#This Row],[Anot]],"CHECAR")</f>
        <v>0</v>
      </c>
      <c r="J8523" s="6" t="s">
        <v>15848</v>
      </c>
      <c r="K8523" s="11" t="b">
        <v>0</v>
      </c>
    </row>
    <row r="8524" spans="1:11" ht="81" hidden="1" x14ac:dyDescent="0.25">
      <c r="A8524" s="22">
        <v>10218</v>
      </c>
      <c r="B8524" s="4" t="s">
        <v>14055</v>
      </c>
      <c r="C8524" s="4" t="s">
        <v>15139</v>
      </c>
      <c r="D8524" s="4" t="s">
        <v>15849</v>
      </c>
      <c r="E8524" s="4" t="s">
        <v>15850</v>
      </c>
      <c r="F8524" s="8" t="s">
        <v>100</v>
      </c>
      <c r="G8524" s="26" t="b">
        <v>0</v>
      </c>
      <c r="H8524" s="7"/>
      <c r="I8524" s="7" t="b">
        <f>EXACT(Table1[[#This Row],[Anot]],"CHECAR")</f>
        <v>0</v>
      </c>
      <c r="J8524" s="6" t="s">
        <v>229</v>
      </c>
      <c r="K8524" s="11" t="b">
        <v>0</v>
      </c>
    </row>
    <row r="8525" spans="1:11" ht="101.25" hidden="1" x14ac:dyDescent="0.25">
      <c r="A8525" s="22">
        <v>10219</v>
      </c>
      <c r="B8525" s="4" t="s">
        <v>14055</v>
      </c>
      <c r="C8525" s="4" t="s">
        <v>15168</v>
      </c>
      <c r="D8525" s="4" t="s">
        <v>15851</v>
      </c>
      <c r="E8525" s="4" t="s">
        <v>15852</v>
      </c>
      <c r="F8525" s="8" t="s">
        <v>100</v>
      </c>
      <c r="G8525" s="26" t="b">
        <v>0</v>
      </c>
      <c r="H8525" s="7"/>
      <c r="I8525" s="7" t="b">
        <f>EXACT(Table1[[#This Row],[Anot]],"CHECAR")</f>
        <v>0</v>
      </c>
      <c r="J8525" s="6" t="s">
        <v>49</v>
      </c>
      <c r="K8525" s="11" t="b">
        <v>0</v>
      </c>
    </row>
    <row r="8526" spans="1:11" ht="20.25" hidden="1" x14ac:dyDescent="0.25">
      <c r="A8526" s="22">
        <v>10220</v>
      </c>
      <c r="B8526" s="4" t="s">
        <v>14055</v>
      </c>
      <c r="C8526" s="4" t="s">
        <v>15168</v>
      </c>
      <c r="D8526" s="4" t="s">
        <v>15853</v>
      </c>
      <c r="E8526" s="4" t="s">
        <v>15854</v>
      </c>
      <c r="F8526" s="8" t="s">
        <v>100</v>
      </c>
      <c r="G8526" s="6" t="b">
        <v>1</v>
      </c>
      <c r="H8526" s="7" t="s">
        <v>4481</v>
      </c>
      <c r="I8526" s="7" t="b">
        <f>EXACT(Table1[[#This Row],[Anot]],"CHECAR")</f>
        <v>0</v>
      </c>
      <c r="J8526" s="6" t="s">
        <v>15855</v>
      </c>
      <c r="K8526" s="10" t="b">
        <v>0</v>
      </c>
    </row>
    <row r="8527" spans="1:11" ht="60.75" hidden="1" x14ac:dyDescent="0.25">
      <c r="A8527" s="22">
        <v>10221</v>
      </c>
      <c r="B8527" s="4" t="s">
        <v>14055</v>
      </c>
      <c r="C8527" s="4" t="s">
        <v>15168</v>
      </c>
      <c r="D8527" s="4" t="s">
        <v>15856</v>
      </c>
      <c r="E8527" s="4" t="s">
        <v>15857</v>
      </c>
      <c r="F8527" s="8" t="s">
        <v>100</v>
      </c>
      <c r="G8527" s="26" t="b">
        <v>0</v>
      </c>
      <c r="H8527" s="7"/>
      <c r="I8527" s="7" t="b">
        <f>EXACT(Table1[[#This Row],[Anot]],"CHECAR")</f>
        <v>0</v>
      </c>
      <c r="J8527" s="6" t="s">
        <v>15858</v>
      </c>
      <c r="K8527" s="11" t="b">
        <v>0</v>
      </c>
    </row>
    <row r="8528" spans="1:11" ht="40.5" hidden="1" x14ac:dyDescent="0.25">
      <c r="A8528" s="22">
        <v>10222</v>
      </c>
      <c r="B8528" s="4" t="s">
        <v>14055</v>
      </c>
      <c r="C8528" s="4" t="s">
        <v>15168</v>
      </c>
      <c r="D8528" s="4" t="s">
        <v>15859</v>
      </c>
      <c r="E8528" s="4" t="s">
        <v>15860</v>
      </c>
      <c r="F8528" s="8" t="s">
        <v>100</v>
      </c>
      <c r="G8528" s="26" t="b">
        <v>0</v>
      </c>
      <c r="H8528" s="7"/>
      <c r="I8528" s="7" t="b">
        <f>EXACT(Table1[[#This Row],[Anot]],"CHECAR")</f>
        <v>0</v>
      </c>
      <c r="J8528" s="6" t="s">
        <v>15861</v>
      </c>
      <c r="K8528" s="11" t="b">
        <v>0</v>
      </c>
    </row>
    <row r="8529" spans="1:11" ht="40.5" hidden="1" x14ac:dyDescent="0.25">
      <c r="A8529" s="22">
        <v>10223</v>
      </c>
      <c r="B8529" s="4" t="s">
        <v>14055</v>
      </c>
      <c r="C8529" s="4" t="s">
        <v>14077</v>
      </c>
      <c r="D8529" s="4" t="s">
        <v>14146</v>
      </c>
      <c r="E8529" s="4" t="s">
        <v>14147</v>
      </c>
      <c r="F8529" s="8" t="s">
        <v>100</v>
      </c>
      <c r="G8529" s="26" t="b">
        <v>0</v>
      </c>
      <c r="H8529" s="7"/>
      <c r="I8529" s="7" t="b">
        <f>EXACT(Table1[[#This Row],[Anot]],"CHECAR")</f>
        <v>0</v>
      </c>
      <c r="J8529" s="8">
        <v>1114</v>
      </c>
      <c r="K8529" s="11" t="b">
        <v>0</v>
      </c>
    </row>
    <row r="8530" spans="1:11" ht="40.5" hidden="1" x14ac:dyDescent="0.25">
      <c r="A8530" s="22">
        <v>10224</v>
      </c>
      <c r="B8530" s="4" t="s">
        <v>14055</v>
      </c>
      <c r="C8530" s="4" t="s">
        <v>15168</v>
      </c>
      <c r="D8530" s="4" t="s">
        <v>15862</v>
      </c>
      <c r="E8530" s="4" t="s">
        <v>15863</v>
      </c>
      <c r="F8530" s="8" t="s">
        <v>100</v>
      </c>
      <c r="G8530" s="6" t="b">
        <v>1</v>
      </c>
      <c r="H8530" s="7" t="s">
        <v>4481</v>
      </c>
      <c r="I8530" s="7" t="b">
        <f>EXACT(Table1[[#This Row],[Anot]],"CHECAR")</f>
        <v>0</v>
      </c>
      <c r="J8530" s="8">
        <v>813</v>
      </c>
      <c r="K8530" s="10" t="b">
        <v>0</v>
      </c>
    </row>
    <row r="8531" spans="1:11" ht="141.75" hidden="1" x14ac:dyDescent="0.25">
      <c r="A8531" s="22">
        <v>10225</v>
      </c>
      <c r="B8531" s="4" t="s">
        <v>14055</v>
      </c>
      <c r="C8531" s="4" t="s">
        <v>14854</v>
      </c>
      <c r="D8531" s="4" t="s">
        <v>15864</v>
      </c>
      <c r="E8531" s="4" t="s">
        <v>15865</v>
      </c>
      <c r="F8531" s="8" t="s">
        <v>100</v>
      </c>
      <c r="G8531" s="26" t="b">
        <v>0</v>
      </c>
      <c r="H8531" s="7"/>
      <c r="I8531" s="7" t="b">
        <f>EXACT(Table1[[#This Row],[Anot]],"CHECAR")</f>
        <v>0</v>
      </c>
      <c r="J8531" s="8">
        <v>395</v>
      </c>
      <c r="K8531" s="11" t="b">
        <v>0</v>
      </c>
    </row>
    <row r="8532" spans="1:11" ht="101.25" hidden="1" x14ac:dyDescent="0.25">
      <c r="A8532" s="22">
        <v>10226</v>
      </c>
      <c r="B8532" s="4" t="s">
        <v>14055</v>
      </c>
      <c r="C8532" s="4" t="s">
        <v>15139</v>
      </c>
      <c r="D8532" s="4" t="s">
        <v>15866</v>
      </c>
      <c r="E8532" s="4" t="s">
        <v>15867</v>
      </c>
      <c r="F8532" s="8" t="s">
        <v>100</v>
      </c>
      <c r="G8532" s="6" t="b">
        <v>1</v>
      </c>
      <c r="H8532" s="7" t="s">
        <v>4481</v>
      </c>
      <c r="I8532" s="7" t="b">
        <f>EXACT(Table1[[#This Row],[Anot]],"CHECAR")</f>
        <v>0</v>
      </c>
      <c r="J8532" s="8">
        <v>191</v>
      </c>
      <c r="K8532" s="10" t="b">
        <v>0</v>
      </c>
    </row>
    <row r="8533" spans="1:11" ht="121.5" hidden="1" x14ac:dyDescent="0.25">
      <c r="A8533" s="22">
        <v>10227</v>
      </c>
      <c r="B8533" s="4" t="s">
        <v>14055</v>
      </c>
      <c r="C8533" s="4" t="s">
        <v>15168</v>
      </c>
      <c r="D8533" s="4" t="s">
        <v>15868</v>
      </c>
      <c r="E8533" s="4" t="s">
        <v>15869</v>
      </c>
      <c r="F8533" s="8" t="s">
        <v>100</v>
      </c>
      <c r="G8533" s="26" t="b">
        <v>0</v>
      </c>
      <c r="H8533" s="7"/>
      <c r="I8533" s="7" t="b">
        <f>EXACT(Table1[[#This Row],[Anot]],"CHECAR")</f>
        <v>0</v>
      </c>
      <c r="J8533" s="8">
        <v>685</v>
      </c>
      <c r="K8533" s="11" t="b">
        <v>0</v>
      </c>
    </row>
    <row r="8534" spans="1:11" ht="60.75" hidden="1" x14ac:dyDescent="0.25">
      <c r="A8534" s="22">
        <v>10228</v>
      </c>
      <c r="B8534" s="4" t="s">
        <v>14055</v>
      </c>
      <c r="C8534" s="4" t="s">
        <v>14056</v>
      </c>
      <c r="D8534" s="4" t="s">
        <v>15870</v>
      </c>
      <c r="E8534" s="4" t="s">
        <v>15871</v>
      </c>
      <c r="F8534" s="8" t="s">
        <v>100</v>
      </c>
      <c r="G8534" s="6" t="b">
        <v>1</v>
      </c>
      <c r="H8534" s="7" t="s">
        <v>4481</v>
      </c>
      <c r="I8534" s="7" t="b">
        <f>EXACT(Table1[[#This Row],[Anot]],"CHECAR")</f>
        <v>0</v>
      </c>
      <c r="J8534" s="8">
        <v>135</v>
      </c>
      <c r="K8534" s="10" t="b">
        <v>0</v>
      </c>
    </row>
    <row r="8535" spans="1:11" ht="81" hidden="1" x14ac:dyDescent="0.25">
      <c r="A8535" s="22">
        <v>10229</v>
      </c>
      <c r="B8535" s="4" t="s">
        <v>14055</v>
      </c>
      <c r="C8535" s="4" t="s">
        <v>14077</v>
      </c>
      <c r="D8535" s="4" t="s">
        <v>14127</v>
      </c>
      <c r="E8535" s="4" t="s">
        <v>14128</v>
      </c>
      <c r="F8535" s="8" t="s">
        <v>100</v>
      </c>
      <c r="G8535" s="26" t="b">
        <v>0</v>
      </c>
      <c r="H8535" s="7"/>
      <c r="I8535" s="7" t="b">
        <f>EXACT(Table1[[#This Row],[Anot]],"CHECAR")</f>
        <v>0</v>
      </c>
      <c r="J8535" s="8">
        <v>1008</v>
      </c>
      <c r="K8535" s="11" t="b">
        <v>0</v>
      </c>
    </row>
    <row r="8536" spans="1:11" ht="81" hidden="1" x14ac:dyDescent="0.25">
      <c r="A8536" s="22">
        <v>10230</v>
      </c>
      <c r="B8536" s="4" t="s">
        <v>14055</v>
      </c>
      <c r="C8536" s="4" t="s">
        <v>14077</v>
      </c>
      <c r="D8536" s="4" t="s">
        <v>14162</v>
      </c>
      <c r="E8536" s="4" t="s">
        <v>14163</v>
      </c>
      <c r="F8536" s="8" t="s">
        <v>100</v>
      </c>
      <c r="G8536" s="26" t="b">
        <v>0</v>
      </c>
      <c r="H8536" s="7" t="s">
        <v>101</v>
      </c>
      <c r="I8536" s="7" t="b">
        <f>EXACT(Table1[[#This Row],[Anot]],"CHECAR")</f>
        <v>1</v>
      </c>
      <c r="J8536" s="8">
        <v>1230</v>
      </c>
      <c r="K8536" s="11" t="b">
        <v>0</v>
      </c>
    </row>
    <row r="8537" spans="1:11" ht="60.75" hidden="1" x14ac:dyDescent="0.25">
      <c r="A8537" s="22">
        <v>10231</v>
      </c>
      <c r="B8537" s="4" t="s">
        <v>14055</v>
      </c>
      <c r="C8537" s="4" t="s">
        <v>14077</v>
      </c>
      <c r="D8537" s="4" t="s">
        <v>14238</v>
      </c>
      <c r="E8537" s="4" t="s">
        <v>14239</v>
      </c>
      <c r="F8537" s="8" t="s">
        <v>100</v>
      </c>
      <c r="G8537" s="26" t="b">
        <v>0</v>
      </c>
      <c r="H8537" s="7"/>
      <c r="I8537" s="7" t="b">
        <f>EXACT(Table1[[#This Row],[Anot]],"CHECAR")</f>
        <v>0</v>
      </c>
      <c r="J8537" s="8">
        <v>1855</v>
      </c>
      <c r="K8537" s="11" t="b">
        <v>0</v>
      </c>
    </row>
    <row r="8538" spans="1:11" ht="81" hidden="1" x14ac:dyDescent="0.25">
      <c r="A8538" s="22">
        <v>10232</v>
      </c>
      <c r="B8538" s="4" t="s">
        <v>14055</v>
      </c>
      <c r="C8538" s="4" t="s">
        <v>14077</v>
      </c>
      <c r="D8538" s="4" t="s">
        <v>15872</v>
      </c>
      <c r="E8538" s="4" t="s">
        <v>15873</v>
      </c>
      <c r="F8538" s="8" t="s">
        <v>100</v>
      </c>
      <c r="G8538" s="26" t="b">
        <v>1</v>
      </c>
      <c r="H8538" s="7" t="s">
        <v>101</v>
      </c>
      <c r="I8538" s="7" t="b">
        <f>EXACT(Table1[[#This Row],[Anot]],"CHECAR")</f>
        <v>1</v>
      </c>
      <c r="J8538" s="8">
        <v>2329</v>
      </c>
      <c r="K8538" s="11" t="b">
        <v>0</v>
      </c>
    </row>
    <row r="8539" spans="1:11" ht="40.5" hidden="1" x14ac:dyDescent="0.25">
      <c r="A8539" s="22">
        <v>10233</v>
      </c>
      <c r="B8539" s="4" t="s">
        <v>14055</v>
      </c>
      <c r="C8539" s="4" t="s">
        <v>14436</v>
      </c>
      <c r="D8539" s="4" t="s">
        <v>15874</v>
      </c>
      <c r="E8539" s="4" t="s">
        <v>15875</v>
      </c>
      <c r="F8539" s="8" t="s">
        <v>100</v>
      </c>
      <c r="G8539" s="26" t="b">
        <v>0</v>
      </c>
      <c r="H8539" s="7"/>
      <c r="I8539" s="7" t="b">
        <f>EXACT(Table1[[#This Row],[Anot]],"CHECAR")</f>
        <v>0</v>
      </c>
      <c r="J8539" s="8">
        <v>3639</v>
      </c>
      <c r="K8539" s="11" t="b">
        <v>0</v>
      </c>
    </row>
    <row r="8540" spans="1:11" ht="60.75" hidden="1" x14ac:dyDescent="0.25">
      <c r="A8540" s="22">
        <v>10234</v>
      </c>
      <c r="B8540" s="4" t="s">
        <v>14055</v>
      </c>
      <c r="C8540" s="4" t="s">
        <v>14436</v>
      </c>
      <c r="D8540" s="4" t="s">
        <v>15876</v>
      </c>
      <c r="E8540" s="4" t="s">
        <v>15877</v>
      </c>
      <c r="F8540" s="8" t="s">
        <v>100</v>
      </c>
      <c r="G8540" s="26" t="b">
        <v>0</v>
      </c>
      <c r="H8540" s="7"/>
      <c r="I8540" s="7" t="b">
        <f>EXACT(Table1[[#This Row],[Anot]],"CHECAR")</f>
        <v>0</v>
      </c>
      <c r="J8540" s="8">
        <v>4256</v>
      </c>
      <c r="K8540" s="11" t="b">
        <v>0</v>
      </c>
    </row>
    <row r="8541" spans="1:11" ht="60.75" hidden="1" x14ac:dyDescent="0.25">
      <c r="A8541" s="22">
        <v>10235</v>
      </c>
      <c r="B8541" s="4" t="s">
        <v>14055</v>
      </c>
      <c r="C8541" s="4" t="s">
        <v>14854</v>
      </c>
      <c r="D8541" s="4" t="s">
        <v>15152</v>
      </c>
      <c r="E8541" s="4" t="s">
        <v>15878</v>
      </c>
      <c r="F8541" s="8" t="s">
        <v>100</v>
      </c>
      <c r="G8541" s="26" t="b">
        <v>0</v>
      </c>
      <c r="H8541" s="7"/>
      <c r="I8541" s="7" t="b">
        <f>EXACT(Table1[[#This Row],[Anot]],"CHECAR")</f>
        <v>0</v>
      </c>
      <c r="J8541" s="8">
        <v>93</v>
      </c>
      <c r="K8541" s="11" t="b">
        <v>0</v>
      </c>
    </row>
    <row r="8542" spans="1:11" ht="40.5" hidden="1" x14ac:dyDescent="0.25">
      <c r="A8542" s="22">
        <v>10236</v>
      </c>
      <c r="B8542" s="4" t="s">
        <v>14055</v>
      </c>
      <c r="C8542" s="4" t="s">
        <v>14958</v>
      </c>
      <c r="D8542" s="4" t="s">
        <v>15879</v>
      </c>
      <c r="E8542" s="4" t="s">
        <v>15880</v>
      </c>
      <c r="F8542" s="8" t="s">
        <v>100</v>
      </c>
      <c r="G8542" s="26" t="b">
        <v>0</v>
      </c>
      <c r="H8542" s="7"/>
      <c r="I8542" s="7" t="b">
        <f>EXACT(Table1[[#This Row],[Anot]],"CHECAR")</f>
        <v>0</v>
      </c>
      <c r="J8542" s="8">
        <v>532</v>
      </c>
      <c r="K8542" s="11" t="b">
        <v>0</v>
      </c>
    </row>
    <row r="8543" spans="1:11" ht="60.75" hidden="1" x14ac:dyDescent="0.25">
      <c r="A8543" s="22">
        <v>10237</v>
      </c>
      <c r="B8543" s="4" t="s">
        <v>14055</v>
      </c>
      <c r="C8543" s="4" t="s">
        <v>14958</v>
      </c>
      <c r="D8543" s="4" t="s">
        <v>15881</v>
      </c>
      <c r="E8543" s="4" t="s">
        <v>15882</v>
      </c>
      <c r="F8543" s="8" t="s">
        <v>100</v>
      </c>
      <c r="G8543" s="26" t="b">
        <v>0</v>
      </c>
      <c r="H8543" s="7"/>
      <c r="I8543" s="7" t="b">
        <f>EXACT(Table1[[#This Row],[Anot]],"CHECAR")</f>
        <v>0</v>
      </c>
      <c r="J8543" s="8">
        <v>589</v>
      </c>
      <c r="K8543" s="11" t="b">
        <v>0</v>
      </c>
    </row>
    <row r="8544" spans="1:11" ht="60.75" hidden="1" x14ac:dyDescent="0.25">
      <c r="A8544" s="22">
        <v>10238</v>
      </c>
      <c r="B8544" s="4" t="s">
        <v>14055</v>
      </c>
      <c r="C8544" s="4" t="s">
        <v>14958</v>
      </c>
      <c r="D8544" s="4" t="s">
        <v>15227</v>
      </c>
      <c r="E8544" s="4" t="s">
        <v>15883</v>
      </c>
      <c r="F8544" s="8" t="s">
        <v>100</v>
      </c>
      <c r="G8544" s="26" t="b">
        <v>0</v>
      </c>
      <c r="H8544" s="7"/>
      <c r="I8544" s="7" t="b">
        <f>EXACT(Table1[[#This Row],[Anot]],"CHECAR")</f>
        <v>0</v>
      </c>
      <c r="J8544" s="8">
        <v>635</v>
      </c>
      <c r="K8544" s="11" t="b">
        <v>0</v>
      </c>
    </row>
    <row r="8545" spans="1:11" ht="60.75" hidden="1" x14ac:dyDescent="0.25">
      <c r="A8545" s="22">
        <v>10239</v>
      </c>
      <c r="B8545" s="4" t="s">
        <v>14055</v>
      </c>
      <c r="C8545" s="4" t="s">
        <v>14958</v>
      </c>
      <c r="D8545" s="4" t="s">
        <v>15884</v>
      </c>
      <c r="E8545" s="4" t="s">
        <v>15885</v>
      </c>
      <c r="F8545" s="8" t="s">
        <v>100</v>
      </c>
      <c r="G8545" s="26" t="b">
        <v>0</v>
      </c>
      <c r="H8545" s="7"/>
      <c r="I8545" s="7" t="b">
        <f>EXACT(Table1[[#This Row],[Anot]],"CHECAR")</f>
        <v>0</v>
      </c>
      <c r="J8545" s="8">
        <v>705</v>
      </c>
      <c r="K8545" s="11" t="b">
        <v>0</v>
      </c>
    </row>
    <row r="8546" spans="1:11" ht="60.75" hidden="1" x14ac:dyDescent="0.25">
      <c r="A8546" s="22">
        <v>10240</v>
      </c>
      <c r="B8546" s="4" t="s">
        <v>14055</v>
      </c>
      <c r="C8546" s="4" t="s">
        <v>14958</v>
      </c>
      <c r="D8546" s="4" t="s">
        <v>15886</v>
      </c>
      <c r="E8546" s="4" t="s">
        <v>15887</v>
      </c>
      <c r="F8546" s="8" t="s">
        <v>100</v>
      </c>
      <c r="G8546" s="26" t="b">
        <v>1</v>
      </c>
      <c r="H8546" s="7" t="s">
        <v>17562</v>
      </c>
      <c r="I8546" s="7" t="b">
        <f>EXACT(Table1[[#This Row],[Anot]],"CHECAR")</f>
        <v>0</v>
      </c>
      <c r="J8546" s="8">
        <v>1473</v>
      </c>
      <c r="K8546" s="11" t="b">
        <v>0</v>
      </c>
    </row>
    <row r="8547" spans="1:11" ht="182.25" hidden="1" x14ac:dyDescent="0.25">
      <c r="A8547" s="22">
        <v>10241</v>
      </c>
      <c r="B8547" s="4" t="s">
        <v>14055</v>
      </c>
      <c r="C8547" s="4" t="s">
        <v>14958</v>
      </c>
      <c r="D8547" s="4" t="s">
        <v>15101</v>
      </c>
      <c r="E8547" s="4" t="s">
        <v>15102</v>
      </c>
      <c r="F8547" s="8" t="s">
        <v>100</v>
      </c>
      <c r="G8547" s="6" t="b">
        <v>1</v>
      </c>
      <c r="H8547" s="7" t="s">
        <v>4481</v>
      </c>
      <c r="I8547" s="7" t="b">
        <f>EXACT(Table1[[#This Row],[Anot]],"CHECAR")</f>
        <v>0</v>
      </c>
      <c r="J8547" s="8">
        <v>3117</v>
      </c>
      <c r="K8547" s="10" t="b">
        <v>0</v>
      </c>
    </row>
    <row r="8548" spans="1:11" ht="40.5" hidden="1" x14ac:dyDescent="0.25">
      <c r="A8548" s="22">
        <v>10242</v>
      </c>
      <c r="B8548" s="4" t="s">
        <v>14055</v>
      </c>
      <c r="C8548" s="4" t="s">
        <v>15168</v>
      </c>
      <c r="D8548" s="4" t="s">
        <v>15888</v>
      </c>
      <c r="E8548" s="4" t="s">
        <v>15889</v>
      </c>
      <c r="F8548" s="8" t="s">
        <v>100</v>
      </c>
      <c r="G8548" s="26" t="b">
        <v>0</v>
      </c>
      <c r="H8548" s="7"/>
      <c r="I8548" s="7" t="b">
        <f>EXACT(Table1[[#This Row],[Anot]],"CHECAR")</f>
        <v>0</v>
      </c>
      <c r="J8548" s="8">
        <v>946</v>
      </c>
      <c r="K8548" s="11" t="b">
        <v>0</v>
      </c>
    </row>
    <row r="8549" spans="1:11" ht="101.25" hidden="1" x14ac:dyDescent="0.25">
      <c r="A8549" s="22">
        <v>10243</v>
      </c>
      <c r="B8549" s="4" t="s">
        <v>14055</v>
      </c>
      <c r="C8549" s="4" t="s">
        <v>15416</v>
      </c>
      <c r="D8549" s="4" t="s">
        <v>15890</v>
      </c>
      <c r="E8549" s="4" t="s">
        <v>15891</v>
      </c>
      <c r="F8549" s="8" t="s">
        <v>100</v>
      </c>
      <c r="G8549" s="26" t="b">
        <v>0</v>
      </c>
      <c r="H8549" s="7"/>
      <c r="I8549" s="7" t="b">
        <f>EXACT(Table1[[#This Row],[Anot]],"CHECAR")</f>
        <v>0</v>
      </c>
      <c r="J8549" s="8">
        <v>186</v>
      </c>
      <c r="K8549" s="11" t="b">
        <v>0</v>
      </c>
    </row>
    <row r="8550" spans="1:11" ht="60.75" x14ac:dyDescent="0.25">
      <c r="A8550" s="22">
        <v>10244</v>
      </c>
      <c r="B8550" s="5" t="s">
        <v>14055</v>
      </c>
      <c r="C8550" s="4" t="s">
        <v>14077</v>
      </c>
      <c r="D8550" s="5" t="s">
        <v>15892</v>
      </c>
      <c r="E8550" s="4" t="s">
        <v>15893</v>
      </c>
      <c r="F8550" s="8" t="s">
        <v>2921</v>
      </c>
      <c r="G8550" s="6"/>
      <c r="H8550" s="7"/>
      <c r="I8550" s="7" t="b">
        <f>EXACT(Table1[[#This Row],[Anot]],"CHECAR")</f>
        <v>0</v>
      </c>
      <c r="J8550" s="8" t="s">
        <v>15894</v>
      </c>
      <c r="K8550" s="11" t="b">
        <v>1</v>
      </c>
    </row>
    <row r="8551" spans="1:11" ht="101.25" x14ac:dyDescent="0.25">
      <c r="A8551" s="22">
        <v>10245</v>
      </c>
      <c r="B8551" s="5" t="s">
        <v>14055</v>
      </c>
      <c r="C8551" s="4" t="s">
        <v>14436</v>
      </c>
      <c r="D8551" s="5" t="s">
        <v>15895</v>
      </c>
      <c r="E8551" s="4" t="s">
        <v>15896</v>
      </c>
      <c r="F8551" s="8" t="s">
        <v>2921</v>
      </c>
      <c r="G8551" s="6"/>
      <c r="H8551" s="7"/>
      <c r="I8551" s="7" t="b">
        <f>EXACT(Table1[[#This Row],[Anot]],"CHECAR")</f>
        <v>0</v>
      </c>
      <c r="J8551" s="8" t="s">
        <v>757</v>
      </c>
      <c r="K8551" s="11" t="b">
        <v>1</v>
      </c>
    </row>
    <row r="8552" spans="1:11" ht="60.75" x14ac:dyDescent="0.25">
      <c r="A8552" s="22">
        <v>10246</v>
      </c>
      <c r="B8552" s="5" t="s">
        <v>14055</v>
      </c>
      <c r="C8552" s="4" t="s">
        <v>14436</v>
      </c>
      <c r="D8552" s="5" t="s">
        <v>14548</v>
      </c>
      <c r="E8552" s="4" t="s">
        <v>14549</v>
      </c>
      <c r="F8552" s="8" t="s">
        <v>2921</v>
      </c>
      <c r="G8552" s="6"/>
      <c r="H8552" s="7"/>
      <c r="I8552" s="7" t="b">
        <f>EXACT(Table1[[#This Row],[Anot]],"CHECAR")</f>
        <v>0</v>
      </c>
      <c r="J8552" s="8" t="s">
        <v>10988</v>
      </c>
      <c r="K8552" s="11" t="b">
        <v>1</v>
      </c>
    </row>
    <row r="8553" spans="1:11" ht="101.25" x14ac:dyDescent="0.25">
      <c r="A8553" s="22">
        <v>10247</v>
      </c>
      <c r="B8553" s="5" t="s">
        <v>14055</v>
      </c>
      <c r="C8553" s="4" t="s">
        <v>14436</v>
      </c>
      <c r="D8553" s="5" t="s">
        <v>15897</v>
      </c>
      <c r="E8553" s="4" t="s">
        <v>15898</v>
      </c>
      <c r="F8553" s="8" t="s">
        <v>2921</v>
      </c>
      <c r="G8553" s="6"/>
      <c r="H8553" s="7"/>
      <c r="I8553" s="7" t="b">
        <f>EXACT(Table1[[#This Row],[Anot]],"CHECAR")</f>
        <v>0</v>
      </c>
      <c r="J8553" s="8" t="s">
        <v>15899</v>
      </c>
      <c r="K8553" s="11" t="b">
        <v>1</v>
      </c>
    </row>
    <row r="8554" spans="1:11" ht="60.75" x14ac:dyDescent="0.25">
      <c r="A8554" s="22">
        <v>10248</v>
      </c>
      <c r="B8554" s="5" t="s">
        <v>14055</v>
      </c>
      <c r="C8554" s="4" t="s">
        <v>14436</v>
      </c>
      <c r="D8554" s="5" t="s">
        <v>15900</v>
      </c>
      <c r="E8554" s="4" t="s">
        <v>15901</v>
      </c>
      <c r="F8554" s="8" t="s">
        <v>2921</v>
      </c>
      <c r="G8554" s="6"/>
      <c r="H8554" s="7"/>
      <c r="I8554" s="7" t="b">
        <f>EXACT(Table1[[#This Row],[Anot]],"CHECAR")</f>
        <v>0</v>
      </c>
      <c r="J8554" s="8" t="s">
        <v>15902</v>
      </c>
      <c r="K8554" s="11" t="b">
        <v>1</v>
      </c>
    </row>
    <row r="8555" spans="1:11" ht="121.5" x14ac:dyDescent="0.25">
      <c r="A8555" s="22">
        <v>10249</v>
      </c>
      <c r="B8555" s="5" t="s">
        <v>14055</v>
      </c>
      <c r="C8555" s="4" t="s">
        <v>14958</v>
      </c>
      <c r="D8555" s="5" t="s">
        <v>15903</v>
      </c>
      <c r="E8555" s="4" t="s">
        <v>15904</v>
      </c>
      <c r="F8555" s="8" t="s">
        <v>2921</v>
      </c>
      <c r="G8555" s="6"/>
      <c r="H8555" s="7"/>
      <c r="I8555" s="7" t="b">
        <f>EXACT(Table1[[#This Row],[Anot]],"CHECAR")</f>
        <v>0</v>
      </c>
      <c r="J8555" s="8" t="s">
        <v>3437</v>
      </c>
      <c r="K8555" s="11" t="b">
        <v>1</v>
      </c>
    </row>
    <row r="8556" spans="1:11" ht="40.5" x14ac:dyDescent="0.25">
      <c r="A8556" s="22">
        <v>10250</v>
      </c>
      <c r="B8556" s="5" t="s">
        <v>14055</v>
      </c>
      <c r="C8556" s="4" t="s">
        <v>14958</v>
      </c>
      <c r="D8556" s="5" t="s">
        <v>15905</v>
      </c>
      <c r="E8556" s="4" t="s">
        <v>15906</v>
      </c>
      <c r="F8556" s="8" t="s">
        <v>2921</v>
      </c>
      <c r="G8556" s="6"/>
      <c r="H8556" s="7"/>
      <c r="I8556" s="7" t="b">
        <f>EXACT(Table1[[#This Row],[Anot]],"CHECAR")</f>
        <v>0</v>
      </c>
      <c r="J8556" s="8" t="s">
        <v>4321</v>
      </c>
      <c r="K8556" s="11" t="b">
        <v>1</v>
      </c>
    </row>
    <row r="8557" spans="1:11" ht="60.75" x14ac:dyDescent="0.25">
      <c r="A8557" s="22">
        <v>10251</v>
      </c>
      <c r="B8557" s="5" t="s">
        <v>14055</v>
      </c>
      <c r="C8557" s="4" t="s">
        <v>14958</v>
      </c>
      <c r="D8557" s="5" t="s">
        <v>14987</v>
      </c>
      <c r="E8557" s="4" t="s">
        <v>14988</v>
      </c>
      <c r="F8557" s="8" t="s">
        <v>2921</v>
      </c>
      <c r="G8557" s="6"/>
      <c r="H8557" s="7"/>
      <c r="I8557" s="7" t="b">
        <f>EXACT(Table1[[#This Row],[Anot]],"CHECAR")</f>
        <v>0</v>
      </c>
      <c r="J8557" s="8" t="s">
        <v>1962</v>
      </c>
      <c r="K8557" s="11" t="b">
        <v>1</v>
      </c>
    </row>
    <row r="8558" spans="1:11" ht="101.25" x14ac:dyDescent="0.25">
      <c r="A8558" s="22">
        <v>10252</v>
      </c>
      <c r="B8558" s="5" t="s">
        <v>14055</v>
      </c>
      <c r="C8558" s="4" t="s">
        <v>14958</v>
      </c>
      <c r="D8558" s="5" t="s">
        <v>15907</v>
      </c>
      <c r="E8558" s="4" t="s">
        <v>15908</v>
      </c>
      <c r="F8558" s="8" t="s">
        <v>2921</v>
      </c>
      <c r="G8558" s="6"/>
      <c r="H8558" s="7"/>
      <c r="I8558" s="7" t="b">
        <f>EXACT(Table1[[#This Row],[Anot]],"CHECAR")</f>
        <v>0</v>
      </c>
      <c r="J8558" s="8" t="s">
        <v>12189</v>
      </c>
      <c r="K8558" s="11" t="b">
        <v>1</v>
      </c>
    </row>
    <row r="8559" spans="1:11" ht="81" x14ac:dyDescent="0.25">
      <c r="A8559" s="22">
        <v>10253</v>
      </c>
      <c r="B8559" s="5" t="s">
        <v>14055</v>
      </c>
      <c r="C8559" s="4" t="s">
        <v>15168</v>
      </c>
      <c r="D8559" s="5" t="s">
        <v>15909</v>
      </c>
      <c r="E8559" s="4" t="s">
        <v>15910</v>
      </c>
      <c r="F8559" s="8" t="s">
        <v>2921</v>
      </c>
      <c r="G8559" s="6"/>
      <c r="H8559" s="7"/>
      <c r="I8559" s="7" t="b">
        <f>EXACT(Table1[[#This Row],[Anot]],"CHECAR")</f>
        <v>0</v>
      </c>
      <c r="J8559" s="8" t="s">
        <v>15911</v>
      </c>
      <c r="K8559" s="11" t="b">
        <v>1</v>
      </c>
    </row>
    <row r="8560" spans="1:11" ht="162" x14ac:dyDescent="0.25">
      <c r="A8560" s="22">
        <v>10254</v>
      </c>
      <c r="B8560" s="5" t="s">
        <v>14055</v>
      </c>
      <c r="C8560" s="4" t="s">
        <v>15912</v>
      </c>
      <c r="D8560" s="5" t="s">
        <v>15913</v>
      </c>
      <c r="E8560" s="4" t="s">
        <v>15914</v>
      </c>
      <c r="F8560" s="8" t="s">
        <v>2921</v>
      </c>
      <c r="G8560" s="6"/>
      <c r="H8560" s="7"/>
      <c r="I8560" s="7" t="b">
        <f>EXACT(Table1[[#This Row],[Anot]],"CHECAR")</f>
        <v>0</v>
      </c>
      <c r="J8560" s="8" t="s">
        <v>1929</v>
      </c>
      <c r="K8560" s="11" t="b">
        <v>1</v>
      </c>
    </row>
    <row r="8561" spans="1:11" ht="60.75" x14ac:dyDescent="0.25">
      <c r="A8561" s="22">
        <v>10255</v>
      </c>
      <c r="B8561" s="5" t="s">
        <v>14055</v>
      </c>
      <c r="C8561" s="4" t="s">
        <v>15357</v>
      </c>
      <c r="D8561" s="5" t="s">
        <v>15367</v>
      </c>
      <c r="E8561" s="4" t="s">
        <v>15368</v>
      </c>
      <c r="F8561" s="8" t="s">
        <v>2921</v>
      </c>
      <c r="G8561" s="6"/>
      <c r="H8561" s="7"/>
      <c r="I8561" s="7" t="b">
        <f>EXACT(Table1[[#This Row],[Anot]],"CHECAR")</f>
        <v>0</v>
      </c>
      <c r="J8561" s="8" t="s">
        <v>320</v>
      </c>
      <c r="K8561" s="11" t="b">
        <v>1</v>
      </c>
    </row>
    <row r="8562" spans="1:11" ht="101.25" x14ac:dyDescent="0.25">
      <c r="A8562" s="22">
        <v>10256</v>
      </c>
      <c r="B8562" s="5" t="s">
        <v>14055</v>
      </c>
      <c r="C8562" s="4" t="s">
        <v>14056</v>
      </c>
      <c r="D8562" s="5" t="s">
        <v>15915</v>
      </c>
      <c r="E8562" s="4" t="s">
        <v>15916</v>
      </c>
      <c r="F8562" s="8" t="s">
        <v>251</v>
      </c>
      <c r="G8562" s="6"/>
      <c r="H8562" s="7"/>
      <c r="I8562" s="7" t="b">
        <f>EXACT(Table1[[#This Row],[Anot]],"CHECAR")</f>
        <v>0</v>
      </c>
      <c r="J8562" s="8" t="s">
        <v>1148</v>
      </c>
      <c r="K8562" s="11" t="b">
        <v>1</v>
      </c>
    </row>
    <row r="8563" spans="1:11" ht="60.75" x14ac:dyDescent="0.25">
      <c r="A8563" s="22">
        <v>10257</v>
      </c>
      <c r="B8563" s="5" t="s">
        <v>14055</v>
      </c>
      <c r="C8563" s="4" t="s">
        <v>14056</v>
      </c>
      <c r="D8563" s="5" t="s">
        <v>15917</v>
      </c>
      <c r="E8563" s="4" t="s">
        <v>15918</v>
      </c>
      <c r="F8563" s="8" t="s">
        <v>251</v>
      </c>
      <c r="G8563" s="6"/>
      <c r="H8563" s="7"/>
      <c r="I8563" s="7" t="b">
        <f>EXACT(Table1[[#This Row],[Anot]],"CHECAR")</f>
        <v>0</v>
      </c>
      <c r="J8563" s="8" t="s">
        <v>1845</v>
      </c>
      <c r="K8563" s="11" t="b">
        <v>1</v>
      </c>
    </row>
    <row r="8564" spans="1:11" ht="81" x14ac:dyDescent="0.25">
      <c r="A8564" s="22">
        <v>10258</v>
      </c>
      <c r="B8564" s="5" t="s">
        <v>14055</v>
      </c>
      <c r="C8564" s="4" t="s">
        <v>14056</v>
      </c>
      <c r="D8564" s="5" t="s">
        <v>15919</v>
      </c>
      <c r="E8564" s="4" t="s">
        <v>15920</v>
      </c>
      <c r="F8564" s="8" t="s">
        <v>251</v>
      </c>
      <c r="G8564" s="6"/>
      <c r="H8564" s="7"/>
      <c r="I8564" s="7" t="b">
        <f>EXACT(Table1[[#This Row],[Anot]],"CHECAR")</f>
        <v>0</v>
      </c>
      <c r="J8564" s="8" t="s">
        <v>1185</v>
      </c>
      <c r="K8564" s="11" t="b">
        <v>1</v>
      </c>
    </row>
    <row r="8565" spans="1:11" ht="81" x14ac:dyDescent="0.25">
      <c r="A8565" s="22">
        <v>10259</v>
      </c>
      <c r="B8565" s="5" t="s">
        <v>14055</v>
      </c>
      <c r="C8565" s="4" t="s">
        <v>14077</v>
      </c>
      <c r="D8565" s="5" t="s">
        <v>15921</v>
      </c>
      <c r="E8565" s="4" t="s">
        <v>15922</v>
      </c>
      <c r="F8565" s="8" t="s">
        <v>251</v>
      </c>
      <c r="G8565" s="6"/>
      <c r="H8565" s="7"/>
      <c r="I8565" s="7" t="b">
        <f>EXACT(Table1[[#This Row],[Anot]],"CHECAR")</f>
        <v>0</v>
      </c>
      <c r="J8565" s="8" t="s">
        <v>12651</v>
      </c>
      <c r="K8565" s="11" t="b">
        <v>1</v>
      </c>
    </row>
    <row r="8566" spans="1:11" ht="101.25" x14ac:dyDescent="0.25">
      <c r="A8566" s="22">
        <v>10260</v>
      </c>
      <c r="B8566" s="5" t="s">
        <v>14055</v>
      </c>
      <c r="C8566" s="4" t="s">
        <v>14077</v>
      </c>
      <c r="D8566" s="5" t="s">
        <v>15923</v>
      </c>
      <c r="E8566" s="4" t="s">
        <v>15924</v>
      </c>
      <c r="F8566" s="8" t="s">
        <v>251</v>
      </c>
      <c r="G8566" s="6"/>
      <c r="H8566" s="7"/>
      <c r="I8566" s="7" t="b">
        <f>EXACT(Table1[[#This Row],[Anot]],"CHECAR")</f>
        <v>0</v>
      </c>
      <c r="J8566" s="8" t="s">
        <v>181</v>
      </c>
      <c r="K8566" s="11" t="b">
        <v>1</v>
      </c>
    </row>
    <row r="8567" spans="1:11" ht="81" x14ac:dyDescent="0.25">
      <c r="A8567" s="22">
        <v>10261</v>
      </c>
      <c r="B8567" s="5" t="s">
        <v>14055</v>
      </c>
      <c r="C8567" s="4" t="s">
        <v>14077</v>
      </c>
      <c r="D8567" s="5" t="s">
        <v>15925</v>
      </c>
      <c r="E8567" s="4" t="s">
        <v>15926</v>
      </c>
      <c r="F8567" s="8" t="s">
        <v>251</v>
      </c>
      <c r="G8567" s="6"/>
      <c r="H8567" s="7"/>
      <c r="I8567" s="7" t="b">
        <f>EXACT(Table1[[#This Row],[Anot]],"CHECAR")</f>
        <v>0</v>
      </c>
      <c r="J8567" s="8" t="s">
        <v>3745</v>
      </c>
      <c r="K8567" s="11" t="b">
        <v>1</v>
      </c>
    </row>
    <row r="8568" spans="1:11" ht="81" x14ac:dyDescent="0.25">
      <c r="A8568" s="22">
        <v>10262</v>
      </c>
      <c r="B8568" s="5" t="s">
        <v>14055</v>
      </c>
      <c r="C8568" s="4" t="s">
        <v>14077</v>
      </c>
      <c r="D8568" s="5" t="s">
        <v>14181</v>
      </c>
      <c r="E8568" s="4" t="s">
        <v>14182</v>
      </c>
      <c r="F8568" s="8" t="s">
        <v>251</v>
      </c>
      <c r="G8568" s="6"/>
      <c r="H8568" s="7"/>
      <c r="I8568" s="7" t="b">
        <f>EXACT(Table1[[#This Row],[Anot]],"CHECAR")</f>
        <v>0</v>
      </c>
      <c r="J8568" s="8" t="s">
        <v>14183</v>
      </c>
      <c r="K8568" s="11" t="b">
        <v>1</v>
      </c>
    </row>
    <row r="8569" spans="1:11" ht="81" x14ac:dyDescent="0.25">
      <c r="A8569" s="22">
        <v>10263</v>
      </c>
      <c r="B8569" s="5" t="s">
        <v>14055</v>
      </c>
      <c r="C8569" s="4" t="s">
        <v>14077</v>
      </c>
      <c r="D8569" s="5" t="s">
        <v>14194</v>
      </c>
      <c r="E8569" s="4" t="s">
        <v>14195</v>
      </c>
      <c r="F8569" s="8" t="s">
        <v>251</v>
      </c>
      <c r="G8569" s="6"/>
      <c r="H8569" s="7"/>
      <c r="I8569" s="7" t="b">
        <f>EXACT(Table1[[#This Row],[Anot]],"CHECAR")</f>
        <v>0</v>
      </c>
      <c r="J8569" s="8" t="s">
        <v>14196</v>
      </c>
      <c r="K8569" s="11" t="b">
        <v>1</v>
      </c>
    </row>
    <row r="8570" spans="1:11" ht="60.75" x14ac:dyDescent="0.25">
      <c r="A8570" s="22">
        <v>10264</v>
      </c>
      <c r="B8570" s="5" t="s">
        <v>14055</v>
      </c>
      <c r="C8570" s="4" t="s">
        <v>14077</v>
      </c>
      <c r="D8570" s="5" t="s">
        <v>15927</v>
      </c>
      <c r="E8570" s="4" t="s">
        <v>15928</v>
      </c>
      <c r="F8570" s="8" t="s">
        <v>251</v>
      </c>
      <c r="G8570" s="6"/>
      <c r="H8570" s="7"/>
      <c r="I8570" s="7" t="b">
        <f>EXACT(Table1[[#This Row],[Anot]],"CHECAR")</f>
        <v>0</v>
      </c>
      <c r="J8570" s="8" t="s">
        <v>15929</v>
      </c>
      <c r="K8570" s="11" t="b">
        <v>1</v>
      </c>
    </row>
    <row r="8571" spans="1:11" ht="60.75" x14ac:dyDescent="0.25">
      <c r="A8571" s="22">
        <v>10265</v>
      </c>
      <c r="B8571" s="5" t="s">
        <v>14055</v>
      </c>
      <c r="C8571" s="4" t="s">
        <v>14077</v>
      </c>
      <c r="D8571" s="5" t="s">
        <v>14356</v>
      </c>
      <c r="E8571" s="4" t="s">
        <v>14357</v>
      </c>
      <c r="F8571" s="8" t="s">
        <v>251</v>
      </c>
      <c r="G8571" s="6"/>
      <c r="H8571" s="7"/>
      <c r="I8571" s="7" t="b">
        <f>EXACT(Table1[[#This Row],[Anot]],"CHECAR")</f>
        <v>0</v>
      </c>
      <c r="J8571" s="8" t="s">
        <v>14358</v>
      </c>
      <c r="K8571" s="11" t="b">
        <v>1</v>
      </c>
    </row>
    <row r="8572" spans="1:11" ht="81" x14ac:dyDescent="0.25">
      <c r="A8572" s="22">
        <v>10266</v>
      </c>
      <c r="B8572" s="5" t="s">
        <v>14055</v>
      </c>
      <c r="C8572" s="4" t="s">
        <v>14421</v>
      </c>
      <c r="D8572" s="5" t="s">
        <v>15930</v>
      </c>
      <c r="E8572" s="4" t="s">
        <v>15931</v>
      </c>
      <c r="F8572" s="8" t="s">
        <v>251</v>
      </c>
      <c r="G8572" s="6"/>
      <c r="H8572" s="7"/>
      <c r="I8572" s="7" t="b">
        <f>EXACT(Table1[[#This Row],[Anot]],"CHECAR")</f>
        <v>0</v>
      </c>
      <c r="J8572" s="8" t="s">
        <v>1778</v>
      </c>
      <c r="K8572" s="11" t="b">
        <v>1</v>
      </c>
    </row>
    <row r="8573" spans="1:11" ht="101.25" x14ac:dyDescent="0.25">
      <c r="A8573" s="22">
        <v>10267</v>
      </c>
      <c r="B8573" s="5" t="s">
        <v>14055</v>
      </c>
      <c r="C8573" s="4" t="s">
        <v>14436</v>
      </c>
      <c r="D8573" s="5" t="s">
        <v>15932</v>
      </c>
      <c r="E8573" s="4" t="s">
        <v>15933</v>
      </c>
      <c r="F8573" s="8" t="s">
        <v>251</v>
      </c>
      <c r="G8573" s="6"/>
      <c r="H8573" s="7"/>
      <c r="I8573" s="7" t="b">
        <f>EXACT(Table1[[#This Row],[Anot]],"CHECAR")</f>
        <v>0</v>
      </c>
      <c r="J8573" s="8" t="s">
        <v>635</v>
      </c>
      <c r="K8573" s="11" t="b">
        <v>1</v>
      </c>
    </row>
    <row r="8574" spans="1:11" ht="60.75" x14ac:dyDescent="0.25">
      <c r="A8574" s="22">
        <v>10268</v>
      </c>
      <c r="B8574" s="5" t="s">
        <v>14055</v>
      </c>
      <c r="C8574" s="4" t="s">
        <v>14436</v>
      </c>
      <c r="D8574" s="5" t="s">
        <v>15934</v>
      </c>
      <c r="E8574" s="4" t="s">
        <v>15935</v>
      </c>
      <c r="F8574" s="8" t="s">
        <v>251</v>
      </c>
      <c r="G8574" s="6"/>
      <c r="H8574" s="7"/>
      <c r="I8574" s="7" t="b">
        <f>EXACT(Table1[[#This Row],[Anot]],"CHECAR")</f>
        <v>0</v>
      </c>
      <c r="J8574" s="8" t="s">
        <v>684</v>
      </c>
      <c r="K8574" s="11" t="b">
        <v>1</v>
      </c>
    </row>
    <row r="8575" spans="1:11" ht="141.75" x14ac:dyDescent="0.25">
      <c r="A8575" s="22">
        <v>10269</v>
      </c>
      <c r="B8575" s="5" t="s">
        <v>14055</v>
      </c>
      <c r="C8575" s="4" t="s">
        <v>14436</v>
      </c>
      <c r="D8575" s="5" t="s">
        <v>15936</v>
      </c>
      <c r="E8575" s="4" t="s">
        <v>15937</v>
      </c>
      <c r="F8575" s="8" t="s">
        <v>251</v>
      </c>
      <c r="G8575" s="6"/>
      <c r="H8575" s="7"/>
      <c r="I8575" s="7" t="b">
        <f>EXACT(Table1[[#This Row],[Anot]],"CHECAR")</f>
        <v>0</v>
      </c>
      <c r="J8575" s="8" t="s">
        <v>3003</v>
      </c>
      <c r="K8575" s="11" t="b">
        <v>1</v>
      </c>
    </row>
    <row r="8576" spans="1:11" ht="40.5" x14ac:dyDescent="0.25">
      <c r="A8576" s="22">
        <v>10270</v>
      </c>
      <c r="B8576" s="5" t="s">
        <v>14055</v>
      </c>
      <c r="C8576" s="4" t="s">
        <v>14436</v>
      </c>
      <c r="D8576" s="5" t="s">
        <v>15938</v>
      </c>
      <c r="E8576" s="4" t="s">
        <v>15939</v>
      </c>
      <c r="F8576" s="8" t="s">
        <v>251</v>
      </c>
      <c r="G8576" s="6"/>
      <c r="H8576" s="7"/>
      <c r="I8576" s="7" t="b">
        <f>EXACT(Table1[[#This Row],[Anot]],"CHECAR")</f>
        <v>0</v>
      </c>
      <c r="J8576" s="8" t="s">
        <v>1533</v>
      </c>
      <c r="K8576" s="11" t="b">
        <v>1</v>
      </c>
    </row>
    <row r="8577" spans="1:11" ht="81" x14ac:dyDescent="0.25">
      <c r="A8577" s="22">
        <v>10271</v>
      </c>
      <c r="B8577" s="5" t="s">
        <v>14055</v>
      </c>
      <c r="C8577" s="4" t="s">
        <v>14436</v>
      </c>
      <c r="D8577" s="5" t="s">
        <v>15940</v>
      </c>
      <c r="E8577" s="4" t="s">
        <v>15941</v>
      </c>
      <c r="F8577" s="8" t="s">
        <v>251</v>
      </c>
      <c r="G8577" s="6"/>
      <c r="H8577" s="7"/>
      <c r="I8577" s="7" t="b">
        <f>EXACT(Table1[[#This Row],[Anot]],"CHECAR")</f>
        <v>0</v>
      </c>
      <c r="J8577" s="8" t="s">
        <v>4504</v>
      </c>
      <c r="K8577" s="11" t="b">
        <v>1</v>
      </c>
    </row>
    <row r="8578" spans="1:11" ht="40.5" x14ac:dyDescent="0.25">
      <c r="A8578" s="22">
        <v>10272</v>
      </c>
      <c r="B8578" s="5" t="s">
        <v>14055</v>
      </c>
      <c r="C8578" s="4" t="s">
        <v>14436</v>
      </c>
      <c r="D8578" s="5" t="s">
        <v>15942</v>
      </c>
      <c r="E8578" s="4" t="s">
        <v>15943</v>
      </c>
      <c r="F8578" s="8" t="s">
        <v>251</v>
      </c>
      <c r="G8578" s="6"/>
      <c r="H8578" s="7"/>
      <c r="I8578" s="7" t="b">
        <f>EXACT(Table1[[#This Row],[Anot]],"CHECAR")</f>
        <v>0</v>
      </c>
      <c r="J8578" s="8" t="s">
        <v>11977</v>
      </c>
      <c r="K8578" s="11" t="b">
        <v>1</v>
      </c>
    </row>
    <row r="8579" spans="1:11" ht="60.75" x14ac:dyDescent="0.25">
      <c r="A8579" s="22">
        <v>10273</v>
      </c>
      <c r="B8579" s="5" t="s">
        <v>14055</v>
      </c>
      <c r="C8579" s="4" t="s">
        <v>14436</v>
      </c>
      <c r="D8579" s="5" t="s">
        <v>15944</v>
      </c>
      <c r="E8579" s="4" t="s">
        <v>15945</v>
      </c>
      <c r="F8579" s="8" t="s">
        <v>251</v>
      </c>
      <c r="G8579" s="6"/>
      <c r="H8579" s="7"/>
      <c r="I8579" s="7" t="b">
        <f>EXACT(Table1[[#This Row],[Anot]],"CHECAR")</f>
        <v>0</v>
      </c>
      <c r="J8579" s="8" t="s">
        <v>15946</v>
      </c>
      <c r="K8579" s="11" t="b">
        <v>1</v>
      </c>
    </row>
    <row r="8580" spans="1:11" ht="40.5" x14ac:dyDescent="0.25">
      <c r="A8580" s="22">
        <v>10274</v>
      </c>
      <c r="B8580" s="5" t="s">
        <v>14055</v>
      </c>
      <c r="C8580" s="4" t="s">
        <v>14436</v>
      </c>
      <c r="D8580" s="5" t="s">
        <v>15947</v>
      </c>
      <c r="E8580" s="4" t="s">
        <v>15948</v>
      </c>
      <c r="F8580" s="8" t="s">
        <v>251</v>
      </c>
      <c r="G8580" s="6"/>
      <c r="H8580" s="7"/>
      <c r="I8580" s="7" t="b">
        <f>EXACT(Table1[[#This Row],[Anot]],"CHECAR")</f>
        <v>0</v>
      </c>
      <c r="J8580" s="8" t="s">
        <v>15949</v>
      </c>
      <c r="K8580" s="11" t="b">
        <v>1</v>
      </c>
    </row>
    <row r="8581" spans="1:11" ht="60.75" x14ac:dyDescent="0.25">
      <c r="A8581" s="22">
        <v>10275</v>
      </c>
      <c r="B8581" s="5" t="s">
        <v>14055</v>
      </c>
      <c r="C8581" s="4" t="s">
        <v>14436</v>
      </c>
      <c r="D8581" s="5" t="s">
        <v>15950</v>
      </c>
      <c r="E8581" s="4" t="s">
        <v>15951</v>
      </c>
      <c r="F8581" s="8" t="s">
        <v>251</v>
      </c>
      <c r="G8581" s="6"/>
      <c r="H8581" s="7"/>
      <c r="I8581" s="7" t="b">
        <f>EXACT(Table1[[#This Row],[Anot]],"CHECAR")</f>
        <v>0</v>
      </c>
      <c r="J8581" s="8" t="s">
        <v>4550</v>
      </c>
      <c r="K8581" s="11" t="b">
        <v>1</v>
      </c>
    </row>
    <row r="8582" spans="1:11" ht="40.5" x14ac:dyDescent="0.25">
      <c r="A8582" s="22">
        <v>10276</v>
      </c>
      <c r="B8582" s="5" t="s">
        <v>14055</v>
      </c>
      <c r="C8582" s="4" t="s">
        <v>14436</v>
      </c>
      <c r="D8582" s="5" t="s">
        <v>15952</v>
      </c>
      <c r="E8582" s="4" t="s">
        <v>15953</v>
      </c>
      <c r="F8582" s="8" t="s">
        <v>251</v>
      </c>
      <c r="G8582" s="6"/>
      <c r="H8582" s="7"/>
      <c r="I8582" s="7" t="b">
        <f>EXACT(Table1[[#This Row],[Anot]],"CHECAR")</f>
        <v>0</v>
      </c>
      <c r="J8582" s="8" t="s">
        <v>15954</v>
      </c>
      <c r="K8582" s="11" t="b">
        <v>1</v>
      </c>
    </row>
    <row r="8583" spans="1:11" ht="60.75" x14ac:dyDescent="0.25">
      <c r="A8583" s="22">
        <v>10277</v>
      </c>
      <c r="B8583" s="5" t="s">
        <v>14055</v>
      </c>
      <c r="C8583" s="4" t="s">
        <v>14436</v>
      </c>
      <c r="D8583" s="5" t="s">
        <v>15955</v>
      </c>
      <c r="E8583" s="4" t="s">
        <v>15956</v>
      </c>
      <c r="F8583" s="8" t="s">
        <v>251</v>
      </c>
      <c r="G8583" s="6"/>
      <c r="H8583" s="7"/>
      <c r="I8583" s="7" t="b">
        <f>EXACT(Table1[[#This Row],[Anot]],"CHECAR")</f>
        <v>0</v>
      </c>
      <c r="J8583" s="8" t="s">
        <v>15957</v>
      </c>
      <c r="K8583" s="11" t="b">
        <v>1</v>
      </c>
    </row>
    <row r="8584" spans="1:11" ht="40.5" x14ac:dyDescent="0.25">
      <c r="A8584" s="22">
        <v>10278</v>
      </c>
      <c r="B8584" s="5" t="s">
        <v>14055</v>
      </c>
      <c r="C8584" s="4" t="s">
        <v>14436</v>
      </c>
      <c r="D8584" s="5" t="s">
        <v>15958</v>
      </c>
      <c r="E8584" s="4" t="s">
        <v>15959</v>
      </c>
      <c r="F8584" s="8" t="s">
        <v>251</v>
      </c>
      <c r="G8584" s="6"/>
      <c r="H8584" s="7"/>
      <c r="I8584" s="7" t="b">
        <f>EXACT(Table1[[#This Row],[Anot]],"CHECAR")</f>
        <v>0</v>
      </c>
      <c r="J8584" s="8" t="s">
        <v>11227</v>
      </c>
      <c r="K8584" s="11" t="b">
        <v>1</v>
      </c>
    </row>
    <row r="8585" spans="1:11" ht="40.5" x14ac:dyDescent="0.25">
      <c r="A8585" s="22">
        <v>10279</v>
      </c>
      <c r="B8585" s="5" t="s">
        <v>14055</v>
      </c>
      <c r="C8585" s="4" t="s">
        <v>14436</v>
      </c>
      <c r="D8585" s="5" t="s">
        <v>15960</v>
      </c>
      <c r="E8585" s="4" t="s">
        <v>15961</v>
      </c>
      <c r="F8585" s="8" t="s">
        <v>251</v>
      </c>
      <c r="G8585" s="6"/>
      <c r="H8585" s="7"/>
      <c r="I8585" s="7" t="b">
        <f>EXACT(Table1[[#This Row],[Anot]],"CHECAR")</f>
        <v>0</v>
      </c>
      <c r="J8585" s="8" t="s">
        <v>15962</v>
      </c>
      <c r="K8585" s="11" t="b">
        <v>1</v>
      </c>
    </row>
    <row r="8586" spans="1:11" ht="20.25" x14ac:dyDescent="0.25">
      <c r="A8586" s="22">
        <v>10280</v>
      </c>
      <c r="B8586" s="5" t="s">
        <v>14055</v>
      </c>
      <c r="C8586" s="4" t="s">
        <v>14436</v>
      </c>
      <c r="D8586" s="5" t="s">
        <v>15963</v>
      </c>
      <c r="E8586" s="4" t="s">
        <v>15964</v>
      </c>
      <c r="F8586" s="8" t="s">
        <v>251</v>
      </c>
      <c r="G8586" s="6"/>
      <c r="H8586" s="7"/>
      <c r="I8586" s="7" t="b">
        <f>EXACT(Table1[[#This Row],[Anot]],"CHECAR")</f>
        <v>0</v>
      </c>
      <c r="J8586" s="8" t="s">
        <v>15965</v>
      </c>
      <c r="K8586" s="11" t="b">
        <v>1</v>
      </c>
    </row>
    <row r="8587" spans="1:11" ht="141.75" x14ac:dyDescent="0.25">
      <c r="A8587" s="22">
        <v>10281</v>
      </c>
      <c r="B8587" s="5" t="s">
        <v>14055</v>
      </c>
      <c r="C8587" s="4" t="s">
        <v>14436</v>
      </c>
      <c r="D8587" s="5" t="s">
        <v>15966</v>
      </c>
      <c r="E8587" s="4" t="s">
        <v>15967</v>
      </c>
      <c r="F8587" s="8" t="s">
        <v>251</v>
      </c>
      <c r="G8587" s="6"/>
      <c r="H8587" s="7"/>
      <c r="I8587" s="7" t="b">
        <f>EXACT(Table1[[#This Row],[Anot]],"CHECAR")</f>
        <v>0</v>
      </c>
      <c r="J8587" s="8" t="s">
        <v>15968</v>
      </c>
      <c r="K8587" s="11" t="b">
        <v>1</v>
      </c>
    </row>
    <row r="8588" spans="1:11" ht="81" x14ac:dyDescent="0.25">
      <c r="A8588" s="22">
        <v>10282</v>
      </c>
      <c r="B8588" s="5" t="s">
        <v>14055</v>
      </c>
      <c r="C8588" s="4" t="s">
        <v>14436</v>
      </c>
      <c r="D8588" s="5" t="s">
        <v>14683</v>
      </c>
      <c r="E8588" s="4" t="s">
        <v>14684</v>
      </c>
      <c r="F8588" s="8" t="s">
        <v>251</v>
      </c>
      <c r="G8588" s="6"/>
      <c r="H8588" s="7"/>
      <c r="I8588" s="7" t="b">
        <f>EXACT(Table1[[#This Row],[Anot]],"CHECAR")</f>
        <v>0</v>
      </c>
      <c r="J8588" s="8" t="s">
        <v>14685</v>
      </c>
      <c r="K8588" s="11" t="b">
        <v>1</v>
      </c>
    </row>
    <row r="8589" spans="1:11" ht="20.25" x14ac:dyDescent="0.25">
      <c r="A8589" s="22">
        <v>10283</v>
      </c>
      <c r="B8589" s="5" t="s">
        <v>14055</v>
      </c>
      <c r="C8589" s="4" t="s">
        <v>14436</v>
      </c>
      <c r="D8589" s="5" t="s">
        <v>15969</v>
      </c>
      <c r="E8589" s="4" t="s">
        <v>15970</v>
      </c>
      <c r="F8589" s="8" t="s">
        <v>251</v>
      </c>
      <c r="G8589" s="6"/>
      <c r="H8589" s="7"/>
      <c r="I8589" s="7" t="b">
        <f>EXACT(Table1[[#This Row],[Anot]],"CHECAR")</f>
        <v>0</v>
      </c>
      <c r="J8589" s="8" t="s">
        <v>15971</v>
      </c>
      <c r="K8589" s="11" t="b">
        <v>1</v>
      </c>
    </row>
    <row r="8590" spans="1:11" ht="60.75" x14ac:dyDescent="0.25">
      <c r="A8590" s="22">
        <v>10284</v>
      </c>
      <c r="B8590" s="5" t="s">
        <v>14055</v>
      </c>
      <c r="C8590" s="4" t="s">
        <v>14436</v>
      </c>
      <c r="D8590" s="5" t="s">
        <v>14721</v>
      </c>
      <c r="E8590" s="4" t="s">
        <v>14722</v>
      </c>
      <c r="F8590" s="8" t="s">
        <v>251</v>
      </c>
      <c r="G8590" s="6"/>
      <c r="H8590" s="7"/>
      <c r="I8590" s="7" t="b">
        <f>EXACT(Table1[[#This Row],[Anot]],"CHECAR")</f>
        <v>0</v>
      </c>
      <c r="J8590" s="8" t="s">
        <v>12245</v>
      </c>
      <c r="K8590" s="11" t="b">
        <v>1</v>
      </c>
    </row>
    <row r="8591" spans="1:11" ht="40.5" x14ac:dyDescent="0.25">
      <c r="A8591" s="22">
        <v>10285</v>
      </c>
      <c r="B8591" s="5" t="s">
        <v>14055</v>
      </c>
      <c r="C8591" s="4" t="s">
        <v>14436</v>
      </c>
      <c r="D8591" s="5" t="s">
        <v>15972</v>
      </c>
      <c r="E8591" s="4" t="s">
        <v>15973</v>
      </c>
      <c r="F8591" s="8" t="s">
        <v>251</v>
      </c>
      <c r="G8591" s="6"/>
      <c r="H8591" s="7"/>
      <c r="I8591" s="7" t="b">
        <f>EXACT(Table1[[#This Row],[Anot]],"CHECAR")</f>
        <v>0</v>
      </c>
      <c r="J8591" s="8" t="s">
        <v>15974</v>
      </c>
      <c r="K8591" s="11" t="b">
        <v>1</v>
      </c>
    </row>
    <row r="8592" spans="1:11" ht="20.25" x14ac:dyDescent="0.25">
      <c r="A8592" s="22">
        <v>10286</v>
      </c>
      <c r="B8592" s="5" t="s">
        <v>14055</v>
      </c>
      <c r="C8592" s="4" t="s">
        <v>14436</v>
      </c>
      <c r="D8592" s="5" t="s">
        <v>15975</v>
      </c>
      <c r="E8592" s="4" t="s">
        <v>15976</v>
      </c>
      <c r="F8592" s="8" t="s">
        <v>251</v>
      </c>
      <c r="G8592" s="6"/>
      <c r="H8592" s="7"/>
      <c r="I8592" s="7" t="b">
        <f>EXACT(Table1[[#This Row],[Anot]],"CHECAR")</f>
        <v>0</v>
      </c>
      <c r="J8592" s="8" t="s">
        <v>15977</v>
      </c>
      <c r="K8592" s="11" t="b">
        <v>1</v>
      </c>
    </row>
    <row r="8593" spans="1:11" ht="40.5" x14ac:dyDescent="0.25">
      <c r="A8593" s="22">
        <v>10287</v>
      </c>
      <c r="B8593" s="5" t="s">
        <v>14055</v>
      </c>
      <c r="C8593" s="4" t="s">
        <v>14854</v>
      </c>
      <c r="D8593" s="5" t="s">
        <v>14886</v>
      </c>
      <c r="E8593" s="4" t="s">
        <v>14887</v>
      </c>
      <c r="F8593" s="8" t="s">
        <v>251</v>
      </c>
      <c r="G8593" s="6"/>
      <c r="H8593" s="7"/>
      <c r="I8593" s="7" t="b">
        <f>EXACT(Table1[[#This Row],[Anot]],"CHECAR")</f>
        <v>0</v>
      </c>
      <c r="J8593" s="8" t="s">
        <v>1431</v>
      </c>
      <c r="K8593" s="11" t="b">
        <v>1</v>
      </c>
    </row>
    <row r="8594" spans="1:11" ht="60.75" x14ac:dyDescent="0.25">
      <c r="A8594" s="22">
        <v>10288</v>
      </c>
      <c r="B8594" s="5" t="s">
        <v>14055</v>
      </c>
      <c r="C8594" s="4" t="s">
        <v>14854</v>
      </c>
      <c r="D8594" s="5" t="s">
        <v>15978</v>
      </c>
      <c r="E8594" s="4" t="s">
        <v>15979</v>
      </c>
      <c r="F8594" s="8" t="s">
        <v>251</v>
      </c>
      <c r="G8594" s="6"/>
      <c r="H8594" s="7"/>
      <c r="I8594" s="7" t="b">
        <f>EXACT(Table1[[#This Row],[Anot]],"CHECAR")</f>
        <v>0</v>
      </c>
      <c r="J8594" s="8" t="s">
        <v>4244</v>
      </c>
      <c r="K8594" s="11" t="b">
        <v>1</v>
      </c>
    </row>
    <row r="8595" spans="1:11" ht="81" x14ac:dyDescent="0.25">
      <c r="A8595" s="22">
        <v>10289</v>
      </c>
      <c r="B8595" s="5" t="s">
        <v>14055</v>
      </c>
      <c r="C8595" s="4" t="s">
        <v>14958</v>
      </c>
      <c r="D8595" s="5" t="s">
        <v>15980</v>
      </c>
      <c r="E8595" s="4" t="s">
        <v>15981</v>
      </c>
      <c r="F8595" s="8" t="s">
        <v>251</v>
      </c>
      <c r="G8595" s="6"/>
      <c r="H8595" s="7"/>
      <c r="I8595" s="7" t="b">
        <f>EXACT(Table1[[#This Row],[Anot]],"CHECAR")</f>
        <v>0</v>
      </c>
      <c r="J8595" s="8" t="s">
        <v>1402</v>
      </c>
      <c r="K8595" s="11" t="b">
        <v>1</v>
      </c>
    </row>
    <row r="8596" spans="1:11" ht="182.25" x14ac:dyDescent="0.25">
      <c r="A8596" s="22">
        <v>10290</v>
      </c>
      <c r="B8596" s="5" t="s">
        <v>14055</v>
      </c>
      <c r="C8596" s="4" t="s">
        <v>14958</v>
      </c>
      <c r="D8596" s="5" t="s">
        <v>15982</v>
      </c>
      <c r="E8596" s="4" t="s">
        <v>15983</v>
      </c>
      <c r="F8596" s="8" t="s">
        <v>251</v>
      </c>
      <c r="G8596" s="6"/>
      <c r="H8596" s="7"/>
      <c r="I8596" s="7" t="b">
        <f>EXACT(Table1[[#This Row],[Anot]],"CHECAR")</f>
        <v>0</v>
      </c>
      <c r="J8596" s="8" t="s">
        <v>10046</v>
      </c>
      <c r="K8596" s="11" t="b">
        <v>1</v>
      </c>
    </row>
    <row r="8597" spans="1:11" ht="101.25" x14ac:dyDescent="0.25">
      <c r="A8597" s="22">
        <v>10291</v>
      </c>
      <c r="B8597" s="5" t="s">
        <v>14055</v>
      </c>
      <c r="C8597" s="4" t="s">
        <v>14958</v>
      </c>
      <c r="D8597" s="5" t="s">
        <v>15984</v>
      </c>
      <c r="E8597" s="4" t="s">
        <v>15985</v>
      </c>
      <c r="F8597" s="8" t="s">
        <v>251</v>
      </c>
      <c r="G8597" s="6"/>
      <c r="H8597" s="7"/>
      <c r="I8597" s="7" t="b">
        <f>EXACT(Table1[[#This Row],[Anot]],"CHECAR")</f>
        <v>0</v>
      </c>
      <c r="J8597" s="8" t="s">
        <v>1303</v>
      </c>
      <c r="K8597" s="11" t="b">
        <v>1</v>
      </c>
    </row>
    <row r="8598" spans="1:11" ht="60.75" x14ac:dyDescent="0.25">
      <c r="A8598" s="22">
        <v>10292</v>
      </c>
      <c r="B8598" s="5" t="s">
        <v>14055</v>
      </c>
      <c r="C8598" s="4" t="s">
        <v>14958</v>
      </c>
      <c r="D8598" s="5" t="s">
        <v>15986</v>
      </c>
      <c r="E8598" s="4" t="s">
        <v>15987</v>
      </c>
      <c r="F8598" s="8" t="s">
        <v>251</v>
      </c>
      <c r="G8598" s="6"/>
      <c r="H8598" s="7"/>
      <c r="I8598" s="7" t="b">
        <f>EXACT(Table1[[#This Row],[Anot]],"CHECAR")</f>
        <v>0</v>
      </c>
      <c r="J8598" s="8" t="s">
        <v>1333</v>
      </c>
      <c r="K8598" s="11" t="b">
        <v>1</v>
      </c>
    </row>
    <row r="8599" spans="1:11" ht="60.75" x14ac:dyDescent="0.25">
      <c r="A8599" s="22">
        <v>10293</v>
      </c>
      <c r="B8599" s="5" t="s">
        <v>14055</v>
      </c>
      <c r="C8599" s="4" t="s">
        <v>14958</v>
      </c>
      <c r="D8599" s="5" t="s">
        <v>15000</v>
      </c>
      <c r="E8599" s="4" t="s">
        <v>15001</v>
      </c>
      <c r="F8599" s="8" t="s">
        <v>251</v>
      </c>
      <c r="G8599" s="6"/>
      <c r="H8599" s="7"/>
      <c r="I8599" s="7" t="b">
        <f>EXACT(Table1[[#This Row],[Anot]],"CHECAR")</f>
        <v>0</v>
      </c>
      <c r="J8599" s="8" t="s">
        <v>15002</v>
      </c>
      <c r="K8599" s="11" t="b">
        <v>1</v>
      </c>
    </row>
    <row r="8600" spans="1:11" ht="101.25" x14ac:dyDescent="0.25">
      <c r="A8600" s="22">
        <v>10294</v>
      </c>
      <c r="B8600" s="5" t="s">
        <v>14055</v>
      </c>
      <c r="C8600" s="4" t="s">
        <v>14958</v>
      </c>
      <c r="D8600" s="5" t="s">
        <v>15988</v>
      </c>
      <c r="E8600" s="4" t="s">
        <v>15989</v>
      </c>
      <c r="F8600" s="8" t="s">
        <v>251</v>
      </c>
      <c r="G8600" s="6"/>
      <c r="H8600" s="7"/>
      <c r="I8600" s="7" t="b">
        <f>EXACT(Table1[[#This Row],[Anot]],"CHECAR")</f>
        <v>0</v>
      </c>
      <c r="J8600" s="8" t="s">
        <v>12411</v>
      </c>
      <c r="K8600" s="11" t="b">
        <v>1</v>
      </c>
    </row>
    <row r="8601" spans="1:11" ht="60.75" x14ac:dyDescent="0.25">
      <c r="A8601" s="22">
        <v>10295</v>
      </c>
      <c r="B8601" s="5" t="s">
        <v>14055</v>
      </c>
      <c r="C8601" s="4" t="s">
        <v>14958</v>
      </c>
      <c r="D8601" s="5" t="s">
        <v>15990</v>
      </c>
      <c r="E8601" s="4" t="s">
        <v>15991</v>
      </c>
      <c r="F8601" s="8" t="s">
        <v>251</v>
      </c>
      <c r="G8601" s="6"/>
      <c r="H8601" s="7"/>
      <c r="I8601" s="7" t="b">
        <f>EXACT(Table1[[#This Row],[Anot]],"CHECAR")</f>
        <v>0</v>
      </c>
      <c r="J8601" s="8" t="s">
        <v>15992</v>
      </c>
      <c r="K8601" s="11" t="b">
        <v>1</v>
      </c>
    </row>
    <row r="8602" spans="1:11" ht="60.75" x14ac:dyDescent="0.25">
      <c r="A8602" s="22">
        <v>10296</v>
      </c>
      <c r="B8602" s="5" t="s">
        <v>14055</v>
      </c>
      <c r="C8602" s="4" t="s">
        <v>14958</v>
      </c>
      <c r="D8602" s="5" t="s">
        <v>15993</v>
      </c>
      <c r="E8602" s="4" t="s">
        <v>15918</v>
      </c>
      <c r="F8602" s="8" t="s">
        <v>251</v>
      </c>
      <c r="G8602" s="6"/>
      <c r="H8602" s="7"/>
      <c r="I8602" s="7" t="b">
        <f>EXACT(Table1[[#This Row],[Anot]],"CHECAR")</f>
        <v>0</v>
      </c>
      <c r="J8602" s="8" t="s">
        <v>15994</v>
      </c>
      <c r="K8602" s="11" t="b">
        <v>1</v>
      </c>
    </row>
    <row r="8603" spans="1:11" ht="81" x14ac:dyDescent="0.25">
      <c r="A8603" s="22">
        <v>10297</v>
      </c>
      <c r="B8603" s="5" t="s">
        <v>14055</v>
      </c>
      <c r="C8603" s="4" t="s">
        <v>14958</v>
      </c>
      <c r="D8603" s="5" t="s">
        <v>15995</v>
      </c>
      <c r="E8603" s="4" t="s">
        <v>15996</v>
      </c>
      <c r="F8603" s="8" t="s">
        <v>251</v>
      </c>
      <c r="G8603" s="6"/>
      <c r="H8603" s="7"/>
      <c r="I8603" s="7" t="b">
        <f>EXACT(Table1[[#This Row],[Anot]],"CHECAR")</f>
        <v>0</v>
      </c>
      <c r="J8603" s="8" t="s">
        <v>15997</v>
      </c>
      <c r="K8603" s="11" t="b">
        <v>1</v>
      </c>
    </row>
    <row r="8604" spans="1:11" ht="60.75" x14ac:dyDescent="0.25">
      <c r="A8604" s="22">
        <v>10298</v>
      </c>
      <c r="B8604" s="5" t="s">
        <v>14055</v>
      </c>
      <c r="C8604" s="4" t="s">
        <v>14958</v>
      </c>
      <c r="D8604" s="5" t="s">
        <v>15998</v>
      </c>
      <c r="E8604" s="4" t="s">
        <v>15999</v>
      </c>
      <c r="F8604" s="8" t="s">
        <v>251</v>
      </c>
      <c r="G8604" s="6"/>
      <c r="H8604" s="7"/>
      <c r="I8604" s="7" t="b">
        <f>EXACT(Table1[[#This Row],[Anot]],"CHECAR")</f>
        <v>0</v>
      </c>
      <c r="J8604" s="8" t="s">
        <v>15525</v>
      </c>
      <c r="K8604" s="11" t="b">
        <v>1</v>
      </c>
    </row>
    <row r="8605" spans="1:11" ht="60.75" hidden="1" x14ac:dyDescent="0.25">
      <c r="A8605" s="22">
        <v>10299</v>
      </c>
      <c r="B8605" s="5" t="s">
        <v>14055</v>
      </c>
      <c r="C8605" s="4" t="s">
        <v>14958</v>
      </c>
      <c r="D8605" s="5" t="s">
        <v>16000</v>
      </c>
      <c r="E8605" s="4" t="s">
        <v>16001</v>
      </c>
      <c r="F8605" s="8" t="s">
        <v>251</v>
      </c>
      <c r="G8605" s="6" t="b">
        <v>1</v>
      </c>
      <c r="H8605" s="7" t="s">
        <v>4481</v>
      </c>
      <c r="I8605" s="7" t="b">
        <f>EXACT(Table1[[#This Row],[Anot]],"CHECAR")</f>
        <v>0</v>
      </c>
      <c r="J8605" s="8" t="s">
        <v>16002</v>
      </c>
      <c r="K8605" s="10" t="b">
        <v>1</v>
      </c>
    </row>
    <row r="8606" spans="1:11" ht="60.75" x14ac:dyDescent="0.25">
      <c r="A8606" s="22">
        <v>10300</v>
      </c>
      <c r="B8606" s="5" t="s">
        <v>14055</v>
      </c>
      <c r="C8606" s="4" t="s">
        <v>14958</v>
      </c>
      <c r="D8606" s="5" t="s">
        <v>16003</v>
      </c>
      <c r="E8606" s="4" t="s">
        <v>16004</v>
      </c>
      <c r="F8606" s="8" t="s">
        <v>251</v>
      </c>
      <c r="G8606" s="6"/>
      <c r="H8606" s="7"/>
      <c r="I8606" s="7" t="b">
        <f>EXACT(Table1[[#This Row],[Anot]],"CHECAR")</f>
        <v>0</v>
      </c>
      <c r="J8606" s="8" t="s">
        <v>16005</v>
      </c>
      <c r="K8606" s="11" t="b">
        <v>1</v>
      </c>
    </row>
    <row r="8607" spans="1:11" ht="60.75" x14ac:dyDescent="0.25">
      <c r="A8607" s="22">
        <v>10301</v>
      </c>
      <c r="B8607" s="5" t="s">
        <v>14055</v>
      </c>
      <c r="C8607" s="4" t="s">
        <v>14958</v>
      </c>
      <c r="D8607" s="5" t="s">
        <v>16006</v>
      </c>
      <c r="E8607" s="4" t="s">
        <v>16007</v>
      </c>
      <c r="F8607" s="8" t="s">
        <v>251</v>
      </c>
      <c r="G8607" s="6"/>
      <c r="H8607" s="7"/>
      <c r="I8607" s="7" t="b">
        <f>EXACT(Table1[[#This Row],[Anot]],"CHECAR")</f>
        <v>0</v>
      </c>
      <c r="J8607" s="8" t="s">
        <v>16008</v>
      </c>
      <c r="K8607" s="11" t="b">
        <v>1</v>
      </c>
    </row>
    <row r="8608" spans="1:11" ht="101.25" x14ac:dyDescent="0.25">
      <c r="A8608" s="22">
        <v>10302</v>
      </c>
      <c r="B8608" s="5" t="s">
        <v>14055</v>
      </c>
      <c r="C8608" s="4" t="s">
        <v>15168</v>
      </c>
      <c r="D8608" s="5" t="s">
        <v>16009</v>
      </c>
      <c r="E8608" s="4" t="s">
        <v>16010</v>
      </c>
      <c r="F8608" s="8" t="s">
        <v>251</v>
      </c>
      <c r="G8608" s="6"/>
      <c r="H8608" s="7"/>
      <c r="I8608" s="7" t="b">
        <f>EXACT(Table1[[#This Row],[Anot]],"CHECAR")</f>
        <v>0</v>
      </c>
      <c r="J8608" s="8" t="s">
        <v>8115</v>
      </c>
      <c r="K8608" s="11" t="b">
        <v>1</v>
      </c>
    </row>
    <row r="8609" spans="1:11" ht="162" x14ac:dyDescent="0.25">
      <c r="A8609" s="22">
        <v>10303</v>
      </c>
      <c r="B8609" s="5" t="s">
        <v>14055</v>
      </c>
      <c r="C8609" s="4" t="s">
        <v>15168</v>
      </c>
      <c r="D8609" s="5" t="s">
        <v>16011</v>
      </c>
      <c r="E8609" s="4" t="s">
        <v>16012</v>
      </c>
      <c r="F8609" s="8" t="s">
        <v>251</v>
      </c>
      <c r="G8609" s="6"/>
      <c r="H8609" s="7"/>
      <c r="I8609" s="7" t="b">
        <f>EXACT(Table1[[#This Row],[Anot]],"CHECAR")</f>
        <v>0</v>
      </c>
      <c r="J8609" s="8" t="s">
        <v>16013</v>
      </c>
      <c r="K8609" s="11" t="b">
        <v>1</v>
      </c>
    </row>
    <row r="8610" spans="1:11" ht="40.5" x14ac:dyDescent="0.25">
      <c r="A8610" s="22">
        <v>10304</v>
      </c>
      <c r="B8610" s="5" t="s">
        <v>14055</v>
      </c>
      <c r="C8610" s="4" t="s">
        <v>15912</v>
      </c>
      <c r="D8610" s="5" t="s">
        <v>16014</v>
      </c>
      <c r="E8610" s="4" t="s">
        <v>16015</v>
      </c>
      <c r="F8610" s="8" t="s">
        <v>251</v>
      </c>
      <c r="G8610" s="6"/>
      <c r="H8610" s="7"/>
      <c r="I8610" s="7" t="b">
        <f>EXACT(Table1[[#This Row],[Anot]],"CHECAR")</f>
        <v>0</v>
      </c>
      <c r="J8610" s="8" t="s">
        <v>3620</v>
      </c>
      <c r="K8610" s="11" t="b">
        <v>1</v>
      </c>
    </row>
    <row r="8611" spans="1:11" ht="60.75" x14ac:dyDescent="0.25">
      <c r="A8611" s="22">
        <v>10305</v>
      </c>
      <c r="B8611" s="5" t="s">
        <v>14055</v>
      </c>
      <c r="C8611" s="4" t="s">
        <v>15912</v>
      </c>
      <c r="D8611" s="5" t="s">
        <v>16016</v>
      </c>
      <c r="E8611" s="4" t="s">
        <v>16017</v>
      </c>
      <c r="F8611" s="8" t="s">
        <v>251</v>
      </c>
      <c r="G8611" s="6"/>
      <c r="H8611" s="7"/>
      <c r="I8611" s="7" t="b">
        <f>EXACT(Table1[[#This Row],[Anot]],"CHECAR")</f>
        <v>0</v>
      </c>
      <c r="J8611" s="8" t="s">
        <v>1496</v>
      </c>
      <c r="K8611" s="11" t="b">
        <v>1</v>
      </c>
    </row>
    <row r="8612" spans="1:11" ht="40.5" x14ac:dyDescent="0.25">
      <c r="A8612" s="22">
        <v>10306</v>
      </c>
      <c r="B8612" s="5" t="s">
        <v>14055</v>
      </c>
      <c r="C8612" s="4" t="s">
        <v>15340</v>
      </c>
      <c r="D8612" s="5" t="s">
        <v>16018</v>
      </c>
      <c r="E8612" s="4" t="s">
        <v>16019</v>
      </c>
      <c r="F8612" s="8" t="s">
        <v>251</v>
      </c>
      <c r="G8612" s="6"/>
      <c r="H8612" s="7"/>
      <c r="I8612" s="7" t="b">
        <f>EXACT(Table1[[#This Row],[Anot]],"CHECAR")</f>
        <v>0</v>
      </c>
      <c r="J8612" s="8" t="s">
        <v>952</v>
      </c>
      <c r="K8612" s="11" t="b">
        <v>1</v>
      </c>
    </row>
    <row r="8613" spans="1:11" ht="40.5" x14ac:dyDescent="0.25">
      <c r="A8613" s="22">
        <v>10307</v>
      </c>
      <c r="B8613" s="5" t="s">
        <v>14055</v>
      </c>
      <c r="C8613" s="4" t="s">
        <v>15340</v>
      </c>
      <c r="D8613" s="5" t="s">
        <v>16020</v>
      </c>
      <c r="E8613" s="4" t="s">
        <v>16021</v>
      </c>
      <c r="F8613" s="8" t="s">
        <v>251</v>
      </c>
      <c r="G8613" s="6"/>
      <c r="H8613" s="7"/>
      <c r="I8613" s="7" t="b">
        <f>EXACT(Table1[[#This Row],[Anot]],"CHECAR")</f>
        <v>0</v>
      </c>
      <c r="J8613" s="8" t="s">
        <v>2018</v>
      </c>
      <c r="K8613" s="11" t="b">
        <v>1</v>
      </c>
    </row>
    <row r="8614" spans="1:11" ht="60.75" x14ac:dyDescent="0.25">
      <c r="A8614" s="22">
        <v>10308</v>
      </c>
      <c r="B8614" s="5" t="s">
        <v>14055</v>
      </c>
      <c r="C8614" s="4" t="s">
        <v>15340</v>
      </c>
      <c r="D8614" s="5" t="s">
        <v>16022</v>
      </c>
      <c r="E8614" s="4" t="s">
        <v>16023</v>
      </c>
      <c r="F8614" s="8" t="s">
        <v>251</v>
      </c>
      <c r="G8614" s="6"/>
      <c r="H8614" s="7"/>
      <c r="I8614" s="7" t="b">
        <f>EXACT(Table1[[#This Row],[Anot]],"CHECAR")</f>
        <v>0</v>
      </c>
      <c r="J8614" s="8" t="s">
        <v>772</v>
      </c>
      <c r="K8614" s="11" t="b">
        <v>1</v>
      </c>
    </row>
    <row r="8615" spans="1:11" ht="101.25" x14ac:dyDescent="0.25">
      <c r="A8615" s="22">
        <v>10309</v>
      </c>
      <c r="B8615" s="5" t="s">
        <v>14055</v>
      </c>
      <c r="C8615" s="4" t="s">
        <v>15357</v>
      </c>
      <c r="D8615" s="5" t="s">
        <v>16024</v>
      </c>
      <c r="E8615" s="4" t="s">
        <v>16025</v>
      </c>
      <c r="F8615" s="8" t="s">
        <v>251</v>
      </c>
      <c r="G8615" s="6"/>
      <c r="H8615" s="7"/>
      <c r="I8615" s="7" t="b">
        <f>EXACT(Table1[[#This Row],[Anot]],"CHECAR")</f>
        <v>0</v>
      </c>
      <c r="J8615" s="8" t="s">
        <v>1782</v>
      </c>
      <c r="K8615" s="11" t="b">
        <v>1</v>
      </c>
    </row>
    <row r="8616" spans="1:11" ht="60.75" x14ac:dyDescent="0.25">
      <c r="A8616" s="22">
        <v>10310</v>
      </c>
      <c r="B8616" s="5" t="s">
        <v>14055</v>
      </c>
      <c r="C8616" s="4" t="s">
        <v>15416</v>
      </c>
      <c r="D8616" s="5" t="s">
        <v>12796</v>
      </c>
      <c r="E8616" s="4" t="s">
        <v>16026</v>
      </c>
      <c r="F8616" s="8" t="s">
        <v>251</v>
      </c>
      <c r="G8616" s="6"/>
      <c r="H8616" s="7"/>
      <c r="I8616" s="7" t="b">
        <f>EXACT(Table1[[#This Row],[Anot]],"CHECAR")</f>
        <v>0</v>
      </c>
      <c r="J8616" s="8" t="s">
        <v>1042</v>
      </c>
      <c r="K8616" s="11" t="b">
        <v>1</v>
      </c>
    </row>
    <row r="8617" spans="1:11" ht="81" x14ac:dyDescent="0.25">
      <c r="A8617" s="22">
        <v>10311</v>
      </c>
      <c r="B8617" s="5" t="s">
        <v>14055</v>
      </c>
      <c r="C8617" s="4" t="s">
        <v>15416</v>
      </c>
      <c r="D8617" s="5" t="s">
        <v>16027</v>
      </c>
      <c r="E8617" s="4" t="s">
        <v>16028</v>
      </c>
      <c r="F8617" s="8" t="s">
        <v>251</v>
      </c>
      <c r="G8617" s="6"/>
      <c r="H8617" s="7"/>
      <c r="I8617" s="7" t="b">
        <f>EXACT(Table1[[#This Row],[Anot]],"CHECAR")</f>
        <v>0</v>
      </c>
      <c r="J8617" s="8" t="s">
        <v>870</v>
      </c>
      <c r="K8617" s="11" t="b">
        <v>1</v>
      </c>
    </row>
    <row r="8618" spans="1:11" ht="40.5" hidden="1" x14ac:dyDescent="0.25">
      <c r="A8618" s="22">
        <v>10312</v>
      </c>
      <c r="B8618" s="5" t="s">
        <v>14055</v>
      </c>
      <c r="C8618" s="4" t="s">
        <v>14056</v>
      </c>
      <c r="D8618" s="5" t="s">
        <v>16029</v>
      </c>
      <c r="E8618" s="4" t="s">
        <v>16030</v>
      </c>
      <c r="F8618" s="8" t="s">
        <v>272</v>
      </c>
      <c r="G8618" s="6" t="b">
        <v>0</v>
      </c>
      <c r="H8618" s="7"/>
      <c r="I8618" s="7" t="b">
        <f>EXACT(Table1[[#This Row],[Anot]],"CHECAR")</f>
        <v>0</v>
      </c>
      <c r="J8618" s="8" t="s">
        <v>1929</v>
      </c>
      <c r="K8618" s="11" t="b">
        <v>1</v>
      </c>
    </row>
    <row r="8619" spans="1:11" ht="60.75" hidden="1" x14ac:dyDescent="0.25">
      <c r="A8619" s="22">
        <v>10313</v>
      </c>
      <c r="B8619" s="5" t="s">
        <v>14055</v>
      </c>
      <c r="C8619" s="4" t="s">
        <v>14056</v>
      </c>
      <c r="D8619" s="5" t="s">
        <v>16031</v>
      </c>
      <c r="E8619" s="4" t="s">
        <v>16032</v>
      </c>
      <c r="F8619" s="8" t="s">
        <v>272</v>
      </c>
      <c r="G8619" s="6" t="b">
        <v>0</v>
      </c>
      <c r="H8619" s="7"/>
      <c r="I8619" s="7" t="b">
        <f>EXACT(Table1[[#This Row],[Anot]],"CHECAR")</f>
        <v>0</v>
      </c>
      <c r="J8619" s="8" t="s">
        <v>378</v>
      </c>
      <c r="K8619" s="11" t="b">
        <v>1</v>
      </c>
    </row>
    <row r="8620" spans="1:11" ht="60.75" hidden="1" x14ac:dyDescent="0.25">
      <c r="A8620" s="22">
        <v>10314</v>
      </c>
      <c r="B8620" s="5" t="s">
        <v>14055</v>
      </c>
      <c r="C8620" s="4" t="s">
        <v>14077</v>
      </c>
      <c r="D8620" s="5" t="s">
        <v>16033</v>
      </c>
      <c r="E8620" s="4" t="s">
        <v>16034</v>
      </c>
      <c r="F8620" s="8" t="s">
        <v>272</v>
      </c>
      <c r="G8620" s="6" t="b">
        <v>0</v>
      </c>
      <c r="H8620" s="7"/>
      <c r="I8620" s="7" t="b">
        <f>EXACT(Table1[[#This Row],[Anot]],"CHECAR")</f>
        <v>0</v>
      </c>
      <c r="J8620" s="8" t="s">
        <v>1042</v>
      </c>
      <c r="K8620" s="11" t="b">
        <v>1</v>
      </c>
    </row>
    <row r="8621" spans="1:11" ht="20.25" hidden="1" x14ac:dyDescent="0.25">
      <c r="A8621" s="22">
        <v>10315</v>
      </c>
      <c r="B8621" s="5" t="s">
        <v>14055</v>
      </c>
      <c r="C8621" s="4" t="s">
        <v>14077</v>
      </c>
      <c r="D8621" s="5" t="s">
        <v>16035</v>
      </c>
      <c r="E8621" s="4" t="s">
        <v>16036</v>
      </c>
      <c r="F8621" s="8" t="s">
        <v>272</v>
      </c>
      <c r="G8621" s="6" t="b">
        <v>0</v>
      </c>
      <c r="H8621" s="7"/>
      <c r="I8621" s="7" t="b">
        <f>EXACT(Table1[[#This Row],[Anot]],"CHECAR")</f>
        <v>0</v>
      </c>
      <c r="J8621" s="8" t="s">
        <v>981</v>
      </c>
      <c r="K8621" s="11" t="b">
        <v>1</v>
      </c>
    </row>
    <row r="8622" spans="1:11" ht="60.75" hidden="1" x14ac:dyDescent="0.25">
      <c r="A8622" s="22">
        <v>10316</v>
      </c>
      <c r="B8622" s="5" t="s">
        <v>14055</v>
      </c>
      <c r="C8622" s="4" t="s">
        <v>14077</v>
      </c>
      <c r="D8622" s="5" t="s">
        <v>16037</v>
      </c>
      <c r="E8622" s="4" t="s">
        <v>16038</v>
      </c>
      <c r="F8622" s="8" t="s">
        <v>272</v>
      </c>
      <c r="G8622" s="6" t="b">
        <v>0</v>
      </c>
      <c r="H8622" s="7"/>
      <c r="I8622" s="7" t="b">
        <f>EXACT(Table1[[#This Row],[Anot]],"CHECAR")</f>
        <v>0</v>
      </c>
      <c r="J8622" s="8" t="s">
        <v>1193</v>
      </c>
      <c r="K8622" s="11" t="b">
        <v>1</v>
      </c>
    </row>
    <row r="8623" spans="1:11" ht="60.75" hidden="1" x14ac:dyDescent="0.25">
      <c r="A8623" s="22">
        <v>10317</v>
      </c>
      <c r="B8623" s="5" t="s">
        <v>14055</v>
      </c>
      <c r="C8623" s="4" t="s">
        <v>14077</v>
      </c>
      <c r="D8623" s="5" t="s">
        <v>16039</v>
      </c>
      <c r="E8623" s="4" t="s">
        <v>16040</v>
      </c>
      <c r="F8623" s="8" t="s">
        <v>272</v>
      </c>
      <c r="G8623" s="6" t="b">
        <v>0</v>
      </c>
      <c r="H8623" s="7"/>
      <c r="I8623" s="7" t="b">
        <f>EXACT(Table1[[#This Row],[Anot]],"CHECAR")</f>
        <v>0</v>
      </c>
      <c r="J8623" s="8" t="s">
        <v>945</v>
      </c>
      <c r="K8623" s="11" t="b">
        <v>1</v>
      </c>
    </row>
    <row r="8624" spans="1:11" ht="40.5" hidden="1" x14ac:dyDescent="0.25">
      <c r="A8624" s="22">
        <v>10318</v>
      </c>
      <c r="B8624" s="5" t="s">
        <v>14055</v>
      </c>
      <c r="C8624" s="4" t="s">
        <v>14077</v>
      </c>
      <c r="D8624" s="5" t="s">
        <v>16041</v>
      </c>
      <c r="E8624" s="4" t="s">
        <v>16042</v>
      </c>
      <c r="F8624" s="8" t="s">
        <v>272</v>
      </c>
      <c r="G8624" s="6" t="b">
        <v>0</v>
      </c>
      <c r="H8624" s="7"/>
      <c r="I8624" s="7" t="b">
        <f>EXACT(Table1[[#This Row],[Anot]],"CHECAR")</f>
        <v>0</v>
      </c>
      <c r="J8624" s="8" t="s">
        <v>9105</v>
      </c>
      <c r="K8624" s="11" t="b">
        <v>1</v>
      </c>
    </row>
    <row r="8625" spans="1:11" ht="40.5" hidden="1" x14ac:dyDescent="0.25">
      <c r="A8625" s="22">
        <v>10319</v>
      </c>
      <c r="B8625" s="5" t="s">
        <v>14055</v>
      </c>
      <c r="C8625" s="4" t="s">
        <v>14077</v>
      </c>
      <c r="D8625" s="5" t="s">
        <v>16043</v>
      </c>
      <c r="E8625" s="4" t="s">
        <v>16044</v>
      </c>
      <c r="F8625" s="8" t="s">
        <v>272</v>
      </c>
      <c r="G8625" s="6" t="b">
        <v>0</v>
      </c>
      <c r="H8625" s="7"/>
      <c r="I8625" s="7" t="b">
        <f>EXACT(Table1[[#This Row],[Anot]],"CHECAR")</f>
        <v>0</v>
      </c>
      <c r="J8625" s="8" t="s">
        <v>16045</v>
      </c>
      <c r="K8625" s="11" t="b">
        <v>1</v>
      </c>
    </row>
    <row r="8626" spans="1:11" ht="60.75" hidden="1" x14ac:dyDescent="0.25">
      <c r="A8626" s="22">
        <v>10320</v>
      </c>
      <c r="B8626" s="5" t="s">
        <v>14055</v>
      </c>
      <c r="C8626" s="4" t="s">
        <v>14077</v>
      </c>
      <c r="D8626" s="5" t="s">
        <v>16046</v>
      </c>
      <c r="E8626" s="4" t="s">
        <v>16047</v>
      </c>
      <c r="F8626" s="8" t="s">
        <v>272</v>
      </c>
      <c r="G8626" s="6" t="b">
        <v>0</v>
      </c>
      <c r="H8626" s="7"/>
      <c r="I8626" s="7" t="b">
        <f>EXACT(Table1[[#This Row],[Anot]],"CHECAR")</f>
        <v>0</v>
      </c>
      <c r="J8626" s="8" t="s">
        <v>16048</v>
      </c>
      <c r="K8626" s="11" t="b">
        <v>1</v>
      </c>
    </row>
    <row r="8627" spans="1:11" ht="60.75" hidden="1" x14ac:dyDescent="0.25">
      <c r="A8627" s="22">
        <v>10321</v>
      </c>
      <c r="B8627" s="5" t="s">
        <v>14055</v>
      </c>
      <c r="C8627" s="4" t="s">
        <v>14077</v>
      </c>
      <c r="D8627" s="5" t="s">
        <v>16049</v>
      </c>
      <c r="E8627" s="4" t="s">
        <v>16050</v>
      </c>
      <c r="F8627" s="8" t="s">
        <v>272</v>
      </c>
      <c r="G8627" s="6" t="b">
        <v>0</v>
      </c>
      <c r="H8627" s="7"/>
      <c r="I8627" s="7" t="b">
        <f>EXACT(Table1[[#This Row],[Anot]],"CHECAR")</f>
        <v>0</v>
      </c>
      <c r="J8627" s="8" t="s">
        <v>9650</v>
      </c>
      <c r="K8627" s="11" t="b">
        <v>1</v>
      </c>
    </row>
    <row r="8628" spans="1:11" ht="60.75" hidden="1" x14ac:dyDescent="0.25">
      <c r="A8628" s="22">
        <v>10322</v>
      </c>
      <c r="B8628" s="5" t="s">
        <v>14055</v>
      </c>
      <c r="C8628" s="4" t="s">
        <v>14077</v>
      </c>
      <c r="D8628" s="5" t="s">
        <v>14614</v>
      </c>
      <c r="E8628" s="4" t="s">
        <v>16051</v>
      </c>
      <c r="F8628" s="8" t="s">
        <v>272</v>
      </c>
      <c r="G8628" s="6" t="b">
        <v>0</v>
      </c>
      <c r="H8628" s="7"/>
      <c r="I8628" s="7" t="b">
        <f>EXACT(Table1[[#This Row],[Anot]],"CHECAR")</f>
        <v>0</v>
      </c>
      <c r="J8628" s="8" t="s">
        <v>16052</v>
      </c>
      <c r="K8628" s="11" t="b">
        <v>1</v>
      </c>
    </row>
    <row r="8629" spans="1:11" ht="60.75" hidden="1" x14ac:dyDescent="0.25">
      <c r="A8629" s="22">
        <v>10323</v>
      </c>
      <c r="B8629" s="5" t="s">
        <v>14055</v>
      </c>
      <c r="C8629" s="4" t="s">
        <v>14077</v>
      </c>
      <c r="D8629" s="5" t="s">
        <v>14323</v>
      </c>
      <c r="E8629" s="4" t="s">
        <v>14324</v>
      </c>
      <c r="F8629" s="8" t="s">
        <v>272</v>
      </c>
      <c r="G8629" s="6" t="b">
        <v>0</v>
      </c>
      <c r="H8629" s="7"/>
      <c r="I8629" s="7" t="b">
        <f>EXACT(Table1[[#This Row],[Anot]],"CHECAR")</f>
        <v>0</v>
      </c>
      <c r="J8629" s="8" t="s">
        <v>13268</v>
      </c>
      <c r="K8629" s="11" t="b">
        <v>1</v>
      </c>
    </row>
    <row r="8630" spans="1:11" ht="40.5" hidden="1" x14ac:dyDescent="0.25">
      <c r="A8630" s="22">
        <v>10324</v>
      </c>
      <c r="B8630" s="5" t="s">
        <v>14055</v>
      </c>
      <c r="C8630" s="4" t="s">
        <v>14077</v>
      </c>
      <c r="D8630" s="5" t="s">
        <v>16053</v>
      </c>
      <c r="E8630" s="4" t="s">
        <v>16054</v>
      </c>
      <c r="F8630" s="8" t="s">
        <v>272</v>
      </c>
      <c r="G8630" s="6" t="b">
        <v>0</v>
      </c>
      <c r="H8630" s="7"/>
      <c r="I8630" s="7" t="b">
        <f>EXACT(Table1[[#This Row],[Anot]],"CHECAR")</f>
        <v>0</v>
      </c>
      <c r="J8630" s="8" t="s">
        <v>5465</v>
      </c>
      <c r="K8630" s="11" t="b">
        <v>1</v>
      </c>
    </row>
    <row r="8631" spans="1:11" ht="60.75" hidden="1" x14ac:dyDescent="0.25">
      <c r="A8631" s="22">
        <v>10325</v>
      </c>
      <c r="B8631" s="5" t="s">
        <v>14055</v>
      </c>
      <c r="C8631" s="4" t="s">
        <v>14077</v>
      </c>
      <c r="D8631" s="5" t="s">
        <v>14356</v>
      </c>
      <c r="E8631" s="4" t="s">
        <v>14357</v>
      </c>
      <c r="F8631" s="8" t="s">
        <v>272</v>
      </c>
      <c r="G8631" s="6" t="b">
        <v>0</v>
      </c>
      <c r="H8631" s="7"/>
      <c r="I8631" s="7" t="b">
        <f>EXACT(Table1[[#This Row],[Anot]],"CHECAR")</f>
        <v>0</v>
      </c>
      <c r="J8631" s="8" t="s">
        <v>14358</v>
      </c>
      <c r="K8631" s="11" t="b">
        <v>1</v>
      </c>
    </row>
    <row r="8632" spans="1:11" ht="60.75" hidden="1" x14ac:dyDescent="0.25">
      <c r="A8632" s="22">
        <v>10326</v>
      </c>
      <c r="B8632" s="5" t="s">
        <v>14055</v>
      </c>
      <c r="C8632" s="4" t="s">
        <v>14077</v>
      </c>
      <c r="D8632" s="5" t="s">
        <v>16055</v>
      </c>
      <c r="E8632" s="4" t="s">
        <v>16056</v>
      </c>
      <c r="F8632" s="8" t="s">
        <v>272</v>
      </c>
      <c r="G8632" s="6" t="b">
        <v>1</v>
      </c>
      <c r="H8632" s="7" t="s">
        <v>4481</v>
      </c>
      <c r="I8632" s="7" t="b">
        <f>EXACT(Table1[[#This Row],[Anot]],"CHECAR")</f>
        <v>0</v>
      </c>
      <c r="J8632" s="8" t="s">
        <v>16057</v>
      </c>
      <c r="K8632" s="10" t="b">
        <v>1</v>
      </c>
    </row>
    <row r="8633" spans="1:11" ht="81" hidden="1" x14ac:dyDescent="0.25">
      <c r="A8633" s="22">
        <v>10327</v>
      </c>
      <c r="B8633" s="5" t="s">
        <v>14055</v>
      </c>
      <c r="C8633" s="4" t="s">
        <v>14077</v>
      </c>
      <c r="D8633" s="5" t="s">
        <v>16058</v>
      </c>
      <c r="E8633" s="4" t="s">
        <v>16059</v>
      </c>
      <c r="F8633" s="8" t="s">
        <v>272</v>
      </c>
      <c r="G8633" s="6" t="b">
        <v>0</v>
      </c>
      <c r="H8633" s="7"/>
      <c r="I8633" s="7" t="b">
        <f>EXACT(Table1[[#This Row],[Anot]],"CHECAR")</f>
        <v>0</v>
      </c>
      <c r="J8633" s="8" t="s">
        <v>16060</v>
      </c>
      <c r="K8633" s="11" t="b">
        <v>1</v>
      </c>
    </row>
    <row r="8634" spans="1:11" ht="101.25" hidden="1" x14ac:dyDescent="0.25">
      <c r="A8634" s="22">
        <v>10328</v>
      </c>
      <c r="B8634" s="5" t="s">
        <v>14055</v>
      </c>
      <c r="C8634" s="4" t="s">
        <v>14077</v>
      </c>
      <c r="D8634" s="5" t="s">
        <v>14374</v>
      </c>
      <c r="E8634" s="4" t="s">
        <v>14375</v>
      </c>
      <c r="F8634" s="8" t="s">
        <v>272</v>
      </c>
      <c r="G8634" s="6" t="b">
        <v>0</v>
      </c>
      <c r="H8634" s="7"/>
      <c r="I8634" s="7" t="b">
        <f>EXACT(Table1[[#This Row],[Anot]],"CHECAR")</f>
        <v>0</v>
      </c>
      <c r="J8634" s="8" t="s">
        <v>12954</v>
      </c>
      <c r="K8634" s="11" t="b">
        <v>1</v>
      </c>
    </row>
    <row r="8635" spans="1:11" ht="60.75" hidden="1" x14ac:dyDescent="0.25">
      <c r="A8635" s="22">
        <v>10329</v>
      </c>
      <c r="B8635" s="5" t="s">
        <v>14055</v>
      </c>
      <c r="C8635" s="4" t="s">
        <v>14077</v>
      </c>
      <c r="D8635" s="5" t="s">
        <v>16061</v>
      </c>
      <c r="E8635" s="4" t="s">
        <v>16062</v>
      </c>
      <c r="F8635" s="8" t="s">
        <v>272</v>
      </c>
      <c r="G8635" s="6" t="b">
        <v>0</v>
      </c>
      <c r="H8635" s="7"/>
      <c r="I8635" s="7" t="b">
        <f>EXACT(Table1[[#This Row],[Anot]],"CHECAR")</f>
        <v>0</v>
      </c>
      <c r="J8635" s="8" t="s">
        <v>16063</v>
      </c>
      <c r="K8635" s="11" t="b">
        <v>1</v>
      </c>
    </row>
    <row r="8636" spans="1:11" ht="81" hidden="1" x14ac:dyDescent="0.25">
      <c r="A8636" s="22">
        <v>10330</v>
      </c>
      <c r="B8636" s="5" t="s">
        <v>14055</v>
      </c>
      <c r="C8636" s="4" t="s">
        <v>14077</v>
      </c>
      <c r="D8636" s="5" t="s">
        <v>16064</v>
      </c>
      <c r="E8636" s="4" t="s">
        <v>16065</v>
      </c>
      <c r="F8636" s="8" t="s">
        <v>272</v>
      </c>
      <c r="G8636" s="6" t="b">
        <v>0</v>
      </c>
      <c r="H8636" s="7"/>
      <c r="I8636" s="7" t="b">
        <f>EXACT(Table1[[#This Row],[Anot]],"CHECAR")</f>
        <v>0</v>
      </c>
      <c r="J8636" s="8" t="s">
        <v>16066</v>
      </c>
      <c r="K8636" s="11" t="b">
        <v>1</v>
      </c>
    </row>
    <row r="8637" spans="1:11" ht="40.5" hidden="1" x14ac:dyDescent="0.25">
      <c r="A8637" s="22">
        <v>10331</v>
      </c>
      <c r="B8637" s="5" t="s">
        <v>14055</v>
      </c>
      <c r="C8637" s="4" t="s">
        <v>14077</v>
      </c>
      <c r="D8637" s="5" t="s">
        <v>16067</v>
      </c>
      <c r="E8637" s="4" t="s">
        <v>16068</v>
      </c>
      <c r="F8637" s="8" t="s">
        <v>272</v>
      </c>
      <c r="G8637" s="6" t="b">
        <v>0</v>
      </c>
      <c r="H8637" s="7"/>
      <c r="I8637" s="7" t="b">
        <f>EXACT(Table1[[#This Row],[Anot]],"CHECAR")</f>
        <v>0</v>
      </c>
      <c r="J8637" s="8" t="s">
        <v>16069</v>
      </c>
      <c r="K8637" s="11" t="b">
        <v>1</v>
      </c>
    </row>
    <row r="8638" spans="1:11" ht="121.5" hidden="1" x14ac:dyDescent="0.25">
      <c r="A8638" s="22">
        <v>10332</v>
      </c>
      <c r="B8638" s="5" t="s">
        <v>14055</v>
      </c>
      <c r="C8638" s="4" t="s">
        <v>14077</v>
      </c>
      <c r="D8638" s="5" t="s">
        <v>14385</v>
      </c>
      <c r="E8638" s="4" t="s">
        <v>14386</v>
      </c>
      <c r="F8638" s="8" t="s">
        <v>272</v>
      </c>
      <c r="G8638" s="6" t="b">
        <v>0</v>
      </c>
      <c r="H8638" s="7"/>
      <c r="I8638" s="7" t="b">
        <f>EXACT(Table1[[#This Row],[Anot]],"CHECAR")</f>
        <v>0</v>
      </c>
      <c r="J8638" s="8" t="s">
        <v>14387</v>
      </c>
      <c r="K8638" s="11" t="b">
        <v>1</v>
      </c>
    </row>
    <row r="8639" spans="1:11" ht="101.25" hidden="1" x14ac:dyDescent="0.25">
      <c r="A8639" s="22">
        <v>10333</v>
      </c>
      <c r="B8639" s="5" t="s">
        <v>14055</v>
      </c>
      <c r="C8639" s="4" t="s">
        <v>14077</v>
      </c>
      <c r="D8639" s="5" t="s">
        <v>14392</v>
      </c>
      <c r="E8639" s="4" t="s">
        <v>14393</v>
      </c>
      <c r="F8639" s="8" t="s">
        <v>272</v>
      </c>
      <c r="G8639" s="6" t="b">
        <v>0</v>
      </c>
      <c r="H8639" s="7"/>
      <c r="I8639" s="7" t="b">
        <f>EXACT(Table1[[#This Row],[Anot]],"CHECAR")</f>
        <v>0</v>
      </c>
      <c r="J8639" s="8" t="s">
        <v>13479</v>
      </c>
      <c r="K8639" s="11" t="b">
        <v>1</v>
      </c>
    </row>
    <row r="8640" spans="1:11" ht="20.25" hidden="1" x14ac:dyDescent="0.25">
      <c r="A8640" s="22">
        <v>10334</v>
      </c>
      <c r="B8640" s="5" t="s">
        <v>14055</v>
      </c>
      <c r="C8640" s="4" t="s">
        <v>14077</v>
      </c>
      <c r="D8640" s="5" t="s">
        <v>16070</v>
      </c>
      <c r="E8640" s="4" t="s">
        <v>16071</v>
      </c>
      <c r="F8640" s="8" t="s">
        <v>272</v>
      </c>
      <c r="G8640" s="6" t="b">
        <v>0</v>
      </c>
      <c r="H8640" s="7"/>
      <c r="I8640" s="7" t="b">
        <f>EXACT(Table1[[#This Row],[Anot]],"CHECAR")</f>
        <v>0</v>
      </c>
      <c r="J8640" s="8" t="s">
        <v>12987</v>
      </c>
      <c r="K8640" s="11" t="b">
        <v>1</v>
      </c>
    </row>
    <row r="8641" spans="1:11" ht="121.5" hidden="1" x14ac:dyDescent="0.25">
      <c r="A8641" s="22">
        <v>10335</v>
      </c>
      <c r="B8641" s="5" t="s">
        <v>14055</v>
      </c>
      <c r="C8641" s="4" t="s">
        <v>14077</v>
      </c>
      <c r="D8641" s="5" t="s">
        <v>16072</v>
      </c>
      <c r="E8641" s="4" t="s">
        <v>16073</v>
      </c>
      <c r="F8641" s="8" t="s">
        <v>272</v>
      </c>
      <c r="G8641" s="6" t="b">
        <v>0</v>
      </c>
      <c r="H8641" s="7"/>
      <c r="I8641" s="7" t="b">
        <f>EXACT(Table1[[#This Row],[Anot]],"CHECAR")</f>
        <v>0</v>
      </c>
      <c r="J8641" s="8" t="s">
        <v>16074</v>
      </c>
      <c r="K8641" s="11" t="b">
        <v>1</v>
      </c>
    </row>
    <row r="8642" spans="1:11" ht="40.5" hidden="1" x14ac:dyDescent="0.25">
      <c r="A8642" s="22">
        <v>10336</v>
      </c>
      <c r="B8642" s="5" t="s">
        <v>14055</v>
      </c>
      <c r="C8642" s="4" t="s">
        <v>14077</v>
      </c>
      <c r="D8642" s="5" t="s">
        <v>16075</v>
      </c>
      <c r="E8642" s="4" t="s">
        <v>16076</v>
      </c>
      <c r="F8642" s="8" t="s">
        <v>272</v>
      </c>
      <c r="G8642" s="6" t="b">
        <v>0</v>
      </c>
      <c r="H8642" s="7"/>
      <c r="I8642" s="7" t="b">
        <f>EXACT(Table1[[#This Row],[Anot]],"CHECAR")</f>
        <v>0</v>
      </c>
      <c r="J8642" s="8" t="s">
        <v>10777</v>
      </c>
      <c r="K8642" s="11" t="b">
        <v>1</v>
      </c>
    </row>
    <row r="8643" spans="1:11" ht="60.75" hidden="1" x14ac:dyDescent="0.25">
      <c r="A8643" s="22">
        <v>10337</v>
      </c>
      <c r="B8643" s="5" t="s">
        <v>14055</v>
      </c>
      <c r="C8643" s="4" t="s">
        <v>14077</v>
      </c>
      <c r="D8643" s="5" t="s">
        <v>16077</v>
      </c>
      <c r="E8643" s="4" t="s">
        <v>16078</v>
      </c>
      <c r="F8643" s="8" t="s">
        <v>272</v>
      </c>
      <c r="G8643" s="6" t="b">
        <v>0</v>
      </c>
      <c r="H8643" s="7"/>
      <c r="I8643" s="7" t="b">
        <f>EXACT(Table1[[#This Row],[Anot]],"CHECAR")</f>
        <v>0</v>
      </c>
      <c r="J8643" s="8" t="s">
        <v>13764</v>
      </c>
      <c r="K8643" s="11" t="b">
        <v>1</v>
      </c>
    </row>
    <row r="8644" spans="1:11" ht="141.75" hidden="1" x14ac:dyDescent="0.25">
      <c r="A8644" s="22">
        <v>10338</v>
      </c>
      <c r="B8644" s="5" t="s">
        <v>14055</v>
      </c>
      <c r="C8644" s="4" t="s">
        <v>14421</v>
      </c>
      <c r="D8644" s="5" t="s">
        <v>12796</v>
      </c>
      <c r="E8644" s="4" t="s">
        <v>16079</v>
      </c>
      <c r="F8644" s="8" t="s">
        <v>272</v>
      </c>
      <c r="G8644" s="6" t="b">
        <v>0</v>
      </c>
      <c r="H8644" s="7"/>
      <c r="I8644" s="7" t="b">
        <f>EXACT(Table1[[#This Row],[Anot]],"CHECAR")</f>
        <v>0</v>
      </c>
      <c r="J8644" s="8" t="s">
        <v>1007</v>
      </c>
      <c r="K8644" s="11" t="b">
        <v>1</v>
      </c>
    </row>
    <row r="8645" spans="1:11" ht="60.75" hidden="1" x14ac:dyDescent="0.25">
      <c r="A8645" s="22">
        <v>10339</v>
      </c>
      <c r="B8645" s="5" t="s">
        <v>14055</v>
      </c>
      <c r="C8645" s="4" t="s">
        <v>14421</v>
      </c>
      <c r="D8645" s="5" t="s">
        <v>16080</v>
      </c>
      <c r="E8645" s="4" t="s">
        <v>16081</v>
      </c>
      <c r="F8645" s="8" t="s">
        <v>272</v>
      </c>
      <c r="G8645" s="6" t="b">
        <v>0</v>
      </c>
      <c r="H8645" s="7"/>
      <c r="I8645" s="7" t="b">
        <f>EXACT(Table1[[#This Row],[Anot]],"CHECAR")</f>
        <v>0</v>
      </c>
      <c r="J8645" s="8" t="s">
        <v>2526</v>
      </c>
      <c r="K8645" s="11" t="b">
        <v>1</v>
      </c>
    </row>
    <row r="8646" spans="1:11" ht="81" hidden="1" x14ac:dyDescent="0.25">
      <c r="A8646" s="22">
        <v>10340</v>
      </c>
      <c r="B8646" s="5" t="s">
        <v>14055</v>
      </c>
      <c r="C8646" s="4" t="s">
        <v>14421</v>
      </c>
      <c r="D8646" s="5" t="s">
        <v>16082</v>
      </c>
      <c r="E8646" s="4" t="s">
        <v>16083</v>
      </c>
      <c r="F8646" s="8" t="s">
        <v>272</v>
      </c>
      <c r="G8646" s="6" t="b">
        <v>0</v>
      </c>
      <c r="H8646" s="7"/>
      <c r="I8646" s="7" t="b">
        <f>EXACT(Table1[[#This Row],[Anot]],"CHECAR")</f>
        <v>0</v>
      </c>
      <c r="J8646" s="8" t="s">
        <v>2182</v>
      </c>
      <c r="K8646" s="11" t="b">
        <v>1</v>
      </c>
    </row>
    <row r="8647" spans="1:11" ht="40.5" hidden="1" x14ac:dyDescent="0.25">
      <c r="A8647" s="22">
        <v>10341</v>
      </c>
      <c r="B8647" s="5" t="s">
        <v>14055</v>
      </c>
      <c r="C8647" s="4" t="s">
        <v>14421</v>
      </c>
      <c r="D8647" s="5" t="s">
        <v>16084</v>
      </c>
      <c r="E8647" s="4" t="s">
        <v>16085</v>
      </c>
      <c r="F8647" s="8" t="s">
        <v>272</v>
      </c>
      <c r="G8647" s="6" t="b">
        <v>0</v>
      </c>
      <c r="H8647" s="7"/>
      <c r="I8647" s="7" t="b">
        <f>EXACT(Table1[[#This Row],[Anot]],"CHECAR")</f>
        <v>0</v>
      </c>
      <c r="J8647" s="8" t="s">
        <v>1074</v>
      </c>
      <c r="K8647" s="11" t="b">
        <v>1</v>
      </c>
    </row>
    <row r="8648" spans="1:11" ht="60.75" hidden="1" x14ac:dyDescent="0.25">
      <c r="A8648" s="22">
        <v>10342</v>
      </c>
      <c r="B8648" s="5" t="s">
        <v>14055</v>
      </c>
      <c r="C8648" s="4" t="s">
        <v>14421</v>
      </c>
      <c r="D8648" s="5" t="s">
        <v>16086</v>
      </c>
      <c r="E8648" s="4" t="s">
        <v>16087</v>
      </c>
      <c r="F8648" s="8" t="s">
        <v>272</v>
      </c>
      <c r="G8648" s="6" t="b">
        <v>0</v>
      </c>
      <c r="H8648" s="7"/>
      <c r="I8648" s="7" t="b">
        <f>EXACT(Table1[[#This Row],[Anot]],"CHECAR")</f>
        <v>0</v>
      </c>
      <c r="J8648" s="8" t="s">
        <v>3259</v>
      </c>
      <c r="K8648" s="11" t="b">
        <v>1</v>
      </c>
    </row>
    <row r="8649" spans="1:11" ht="20.25" hidden="1" x14ac:dyDescent="0.25">
      <c r="A8649" s="22">
        <v>10343</v>
      </c>
      <c r="B8649" s="5" t="s">
        <v>14055</v>
      </c>
      <c r="C8649" s="4" t="s">
        <v>14436</v>
      </c>
      <c r="D8649" s="5" t="s">
        <v>16088</v>
      </c>
      <c r="E8649" s="4" t="s">
        <v>16089</v>
      </c>
      <c r="F8649" s="8" t="s">
        <v>272</v>
      </c>
      <c r="G8649" s="6" t="b">
        <v>0</v>
      </c>
      <c r="H8649" s="7"/>
      <c r="I8649" s="7" t="b">
        <f>EXACT(Table1[[#This Row],[Anot]],"CHECAR")</f>
        <v>0</v>
      </c>
      <c r="J8649" s="8" t="s">
        <v>1894</v>
      </c>
      <c r="K8649" s="11" t="b">
        <v>1</v>
      </c>
    </row>
    <row r="8650" spans="1:11" ht="40.5" hidden="1" x14ac:dyDescent="0.25">
      <c r="A8650" s="22">
        <v>10344</v>
      </c>
      <c r="B8650" s="5" t="s">
        <v>14055</v>
      </c>
      <c r="C8650" s="4" t="s">
        <v>14436</v>
      </c>
      <c r="D8650" s="5" t="s">
        <v>16090</v>
      </c>
      <c r="E8650" s="4" t="s">
        <v>16091</v>
      </c>
      <c r="F8650" s="8" t="s">
        <v>272</v>
      </c>
      <c r="G8650" s="6" t="b">
        <v>0</v>
      </c>
      <c r="H8650" s="7"/>
      <c r="I8650" s="7" t="b">
        <f>EXACT(Table1[[#This Row],[Anot]],"CHECAR")</f>
        <v>0</v>
      </c>
      <c r="J8650" s="8" t="s">
        <v>2473</v>
      </c>
      <c r="K8650" s="11" t="b">
        <v>1</v>
      </c>
    </row>
    <row r="8651" spans="1:11" ht="162" hidden="1" x14ac:dyDescent="0.25">
      <c r="A8651" s="22">
        <v>10345</v>
      </c>
      <c r="B8651" s="5" t="s">
        <v>14055</v>
      </c>
      <c r="C8651" s="4" t="s">
        <v>14436</v>
      </c>
      <c r="D8651" s="5" t="s">
        <v>16092</v>
      </c>
      <c r="E8651" s="4" t="s">
        <v>16093</v>
      </c>
      <c r="F8651" s="8" t="s">
        <v>272</v>
      </c>
      <c r="G8651" s="6" t="b">
        <v>0</v>
      </c>
      <c r="H8651" s="7"/>
      <c r="I8651" s="7" t="b">
        <f>EXACT(Table1[[#This Row],[Anot]],"CHECAR")</f>
        <v>0</v>
      </c>
      <c r="J8651" s="8" t="s">
        <v>934</v>
      </c>
      <c r="K8651" s="11" t="b">
        <v>1</v>
      </c>
    </row>
    <row r="8652" spans="1:11" ht="60.75" hidden="1" x14ac:dyDescent="0.25">
      <c r="A8652" s="22">
        <v>10346</v>
      </c>
      <c r="B8652" s="5" t="s">
        <v>14055</v>
      </c>
      <c r="C8652" s="4" t="s">
        <v>14436</v>
      </c>
      <c r="D8652" s="5" t="s">
        <v>16094</v>
      </c>
      <c r="E8652" s="4" t="s">
        <v>16095</v>
      </c>
      <c r="F8652" s="8" t="s">
        <v>272</v>
      </c>
      <c r="G8652" s="6" t="b">
        <v>0</v>
      </c>
      <c r="H8652" s="7"/>
      <c r="I8652" s="7" t="b">
        <f>EXACT(Table1[[#This Row],[Anot]],"CHECAR")</f>
        <v>0</v>
      </c>
      <c r="J8652" s="8" t="s">
        <v>749</v>
      </c>
      <c r="K8652" s="11" t="b">
        <v>1</v>
      </c>
    </row>
    <row r="8653" spans="1:11" ht="60.75" hidden="1" x14ac:dyDescent="0.25">
      <c r="A8653" s="22">
        <v>10347</v>
      </c>
      <c r="B8653" s="5" t="s">
        <v>14055</v>
      </c>
      <c r="C8653" s="4" t="s">
        <v>14436</v>
      </c>
      <c r="D8653" s="5" t="s">
        <v>15433</v>
      </c>
      <c r="E8653" s="4" t="s">
        <v>15434</v>
      </c>
      <c r="F8653" s="8" t="s">
        <v>272</v>
      </c>
      <c r="G8653" s="6" t="b">
        <v>0</v>
      </c>
      <c r="H8653" s="7"/>
      <c r="I8653" s="7" t="b">
        <f>EXACT(Table1[[#This Row],[Anot]],"CHECAR")</f>
        <v>0</v>
      </c>
      <c r="J8653" s="8" t="s">
        <v>9094</v>
      </c>
      <c r="K8653" s="11" t="b">
        <v>1</v>
      </c>
    </row>
    <row r="8654" spans="1:11" ht="40.5" hidden="1" x14ac:dyDescent="0.25">
      <c r="A8654" s="22">
        <v>10348</v>
      </c>
      <c r="B8654" s="5" t="s">
        <v>14055</v>
      </c>
      <c r="C8654" s="4" t="s">
        <v>14436</v>
      </c>
      <c r="D8654" s="5" t="s">
        <v>16096</v>
      </c>
      <c r="E8654" s="4" t="s">
        <v>16097</v>
      </c>
      <c r="F8654" s="8" t="s">
        <v>272</v>
      </c>
      <c r="G8654" s="6" t="b">
        <v>0</v>
      </c>
      <c r="H8654" s="7"/>
      <c r="I8654" s="7" t="b">
        <f>EXACT(Table1[[#This Row],[Anot]],"CHECAR")</f>
        <v>0</v>
      </c>
      <c r="J8654" s="8" t="s">
        <v>596</v>
      </c>
      <c r="K8654" s="11" t="b">
        <v>1</v>
      </c>
    </row>
    <row r="8655" spans="1:11" ht="40.5" hidden="1" x14ac:dyDescent="0.25">
      <c r="A8655" s="22">
        <v>10349</v>
      </c>
      <c r="B8655" s="5" t="s">
        <v>14055</v>
      </c>
      <c r="C8655" s="4" t="s">
        <v>14436</v>
      </c>
      <c r="D8655" s="5" t="s">
        <v>16098</v>
      </c>
      <c r="E8655" s="4" t="s">
        <v>16099</v>
      </c>
      <c r="F8655" s="8" t="s">
        <v>272</v>
      </c>
      <c r="G8655" s="6" t="b">
        <v>0</v>
      </c>
      <c r="H8655" s="7"/>
      <c r="I8655" s="7" t="b">
        <f>EXACT(Table1[[#This Row],[Anot]],"CHECAR")</f>
        <v>0</v>
      </c>
      <c r="J8655" s="8" t="s">
        <v>548</v>
      </c>
      <c r="K8655" s="11" t="b">
        <v>1</v>
      </c>
    </row>
    <row r="8656" spans="1:11" ht="40.5" hidden="1" x14ac:dyDescent="0.25">
      <c r="A8656" s="22">
        <v>10350</v>
      </c>
      <c r="B8656" s="5" t="s">
        <v>14055</v>
      </c>
      <c r="C8656" s="4" t="s">
        <v>14436</v>
      </c>
      <c r="D8656" s="5" t="s">
        <v>16100</v>
      </c>
      <c r="E8656" s="4" t="s">
        <v>16101</v>
      </c>
      <c r="F8656" s="8" t="s">
        <v>272</v>
      </c>
      <c r="G8656" s="6" t="b">
        <v>0</v>
      </c>
      <c r="H8656" s="7"/>
      <c r="I8656" s="7" t="b">
        <f>EXACT(Table1[[#This Row],[Anot]],"CHECAR")</f>
        <v>0</v>
      </c>
      <c r="J8656" s="8" t="s">
        <v>347</v>
      </c>
      <c r="K8656" s="11" t="b">
        <v>1</v>
      </c>
    </row>
    <row r="8657" spans="1:11" ht="81" hidden="1" x14ac:dyDescent="0.25">
      <c r="A8657" s="22">
        <v>10351</v>
      </c>
      <c r="B8657" s="5" t="s">
        <v>14055</v>
      </c>
      <c r="C8657" s="4" t="s">
        <v>14436</v>
      </c>
      <c r="D8657" s="5" t="s">
        <v>14480</v>
      </c>
      <c r="E8657" s="4" t="s">
        <v>14481</v>
      </c>
      <c r="F8657" s="8" t="s">
        <v>272</v>
      </c>
      <c r="G8657" s="6" t="b">
        <v>0</v>
      </c>
      <c r="H8657" s="7"/>
      <c r="I8657" s="7" t="b">
        <f>EXACT(Table1[[#This Row],[Anot]],"CHECAR")</f>
        <v>0</v>
      </c>
      <c r="J8657" s="8" t="s">
        <v>9105</v>
      </c>
      <c r="K8657" s="11" t="b">
        <v>1</v>
      </c>
    </row>
    <row r="8658" spans="1:11" ht="40.5" hidden="1" x14ac:dyDescent="0.25">
      <c r="A8658" s="22">
        <v>10352</v>
      </c>
      <c r="B8658" s="5" t="s">
        <v>14055</v>
      </c>
      <c r="C8658" s="4" t="s">
        <v>14436</v>
      </c>
      <c r="D8658" s="5" t="s">
        <v>16102</v>
      </c>
      <c r="E8658" s="4" t="s">
        <v>16103</v>
      </c>
      <c r="F8658" s="8" t="s">
        <v>272</v>
      </c>
      <c r="G8658" s="6" t="b">
        <v>0</v>
      </c>
      <c r="H8658" s="7"/>
      <c r="I8658" s="7" t="b">
        <f>EXACT(Table1[[#This Row],[Anot]],"CHECAR")</f>
        <v>0</v>
      </c>
      <c r="J8658" s="8" t="s">
        <v>1424</v>
      </c>
      <c r="K8658" s="11" t="b">
        <v>1</v>
      </c>
    </row>
    <row r="8659" spans="1:11" ht="40.5" hidden="1" x14ac:dyDescent="0.25">
      <c r="A8659" s="22">
        <v>10353</v>
      </c>
      <c r="B8659" s="5" t="s">
        <v>14055</v>
      </c>
      <c r="C8659" s="4" t="s">
        <v>14436</v>
      </c>
      <c r="D8659" s="5" t="s">
        <v>16104</v>
      </c>
      <c r="E8659" s="4" t="s">
        <v>16105</v>
      </c>
      <c r="F8659" s="8" t="s">
        <v>272</v>
      </c>
      <c r="G8659" s="6" t="b">
        <v>0</v>
      </c>
      <c r="H8659" s="7"/>
      <c r="I8659" s="7" t="b">
        <f>EXACT(Table1[[#This Row],[Anot]],"CHECAR")</f>
        <v>0</v>
      </c>
      <c r="J8659" s="8" t="s">
        <v>4247</v>
      </c>
      <c r="K8659" s="11" t="b">
        <v>1</v>
      </c>
    </row>
    <row r="8660" spans="1:11" ht="20.25" hidden="1" x14ac:dyDescent="0.25">
      <c r="A8660" s="22">
        <v>10354</v>
      </c>
      <c r="B8660" s="5" t="s">
        <v>14055</v>
      </c>
      <c r="C8660" s="4" t="s">
        <v>14436</v>
      </c>
      <c r="D8660" s="5" t="s">
        <v>16106</v>
      </c>
      <c r="E8660" s="4" t="s">
        <v>16107</v>
      </c>
      <c r="F8660" s="8" t="s">
        <v>272</v>
      </c>
      <c r="G8660" s="6" t="b">
        <v>0</v>
      </c>
      <c r="H8660" s="7"/>
      <c r="I8660" s="7" t="b">
        <f>EXACT(Table1[[#This Row],[Anot]],"CHECAR")</f>
        <v>0</v>
      </c>
      <c r="J8660" s="8" t="s">
        <v>16108</v>
      </c>
      <c r="K8660" s="11" t="b">
        <v>1</v>
      </c>
    </row>
    <row r="8661" spans="1:11" ht="20.25" hidden="1" x14ac:dyDescent="0.25">
      <c r="A8661" s="22">
        <v>10355</v>
      </c>
      <c r="B8661" s="5" t="s">
        <v>14055</v>
      </c>
      <c r="C8661" s="4" t="s">
        <v>14436</v>
      </c>
      <c r="D8661" s="5" t="s">
        <v>16109</v>
      </c>
      <c r="E8661" s="4" t="s">
        <v>16110</v>
      </c>
      <c r="F8661" s="8" t="s">
        <v>272</v>
      </c>
      <c r="G8661" s="6" t="b">
        <v>0</v>
      </c>
      <c r="H8661" s="7"/>
      <c r="I8661" s="7" t="b">
        <f>EXACT(Table1[[#This Row],[Anot]],"CHECAR")</f>
        <v>0</v>
      </c>
      <c r="J8661" s="8" t="s">
        <v>16111</v>
      </c>
      <c r="K8661" s="11" t="b">
        <v>1</v>
      </c>
    </row>
    <row r="8662" spans="1:11" ht="40.5" hidden="1" x14ac:dyDescent="0.25">
      <c r="A8662" s="22">
        <v>10356</v>
      </c>
      <c r="B8662" s="5" t="s">
        <v>14055</v>
      </c>
      <c r="C8662" s="4" t="s">
        <v>14436</v>
      </c>
      <c r="D8662" s="5" t="s">
        <v>16112</v>
      </c>
      <c r="E8662" s="4" t="s">
        <v>16113</v>
      </c>
      <c r="F8662" s="8" t="s">
        <v>272</v>
      </c>
      <c r="G8662" s="6" t="b">
        <v>0</v>
      </c>
      <c r="H8662" s="7"/>
      <c r="I8662" s="7" t="b">
        <f>EXACT(Table1[[#This Row],[Anot]],"CHECAR")</f>
        <v>0</v>
      </c>
      <c r="J8662" s="8" t="s">
        <v>10297</v>
      </c>
      <c r="K8662" s="11" t="b">
        <v>1</v>
      </c>
    </row>
    <row r="8663" spans="1:11" ht="60.75" hidden="1" x14ac:dyDescent="0.25">
      <c r="A8663" s="22">
        <v>10357</v>
      </c>
      <c r="B8663" s="5" t="s">
        <v>14055</v>
      </c>
      <c r="C8663" s="4" t="s">
        <v>14436</v>
      </c>
      <c r="D8663" s="5" t="s">
        <v>14175</v>
      </c>
      <c r="E8663" s="4" t="s">
        <v>16114</v>
      </c>
      <c r="F8663" s="8" t="s">
        <v>272</v>
      </c>
      <c r="G8663" s="6" t="b">
        <v>0</v>
      </c>
      <c r="H8663" s="7"/>
      <c r="I8663" s="7" t="b">
        <f>EXACT(Table1[[#This Row],[Anot]],"CHECAR")</f>
        <v>0</v>
      </c>
      <c r="J8663" s="8" t="s">
        <v>5235</v>
      </c>
      <c r="K8663" s="11" t="b">
        <v>1</v>
      </c>
    </row>
    <row r="8664" spans="1:11" ht="60.75" hidden="1" x14ac:dyDescent="0.25">
      <c r="A8664" s="22">
        <v>10358</v>
      </c>
      <c r="B8664" s="5" t="s">
        <v>14055</v>
      </c>
      <c r="C8664" s="4" t="s">
        <v>14436</v>
      </c>
      <c r="D8664" s="5" t="s">
        <v>16115</v>
      </c>
      <c r="E8664" s="4" t="s">
        <v>16116</v>
      </c>
      <c r="F8664" s="8" t="s">
        <v>272</v>
      </c>
      <c r="G8664" s="6" t="b">
        <v>0</v>
      </c>
      <c r="H8664" s="7"/>
      <c r="I8664" s="7" t="b">
        <f>EXACT(Table1[[#This Row],[Anot]],"CHECAR")</f>
        <v>0</v>
      </c>
      <c r="J8664" s="8" t="s">
        <v>16117</v>
      </c>
      <c r="K8664" s="11" t="b">
        <v>1</v>
      </c>
    </row>
    <row r="8665" spans="1:11" ht="40.5" hidden="1" x14ac:dyDescent="0.25">
      <c r="A8665" s="22">
        <v>10359</v>
      </c>
      <c r="B8665" s="5" t="s">
        <v>14055</v>
      </c>
      <c r="C8665" s="4" t="s">
        <v>14436</v>
      </c>
      <c r="D8665" s="5" t="s">
        <v>16118</v>
      </c>
      <c r="E8665" s="4" t="s">
        <v>16119</v>
      </c>
      <c r="F8665" s="8" t="s">
        <v>272</v>
      </c>
      <c r="G8665" s="6" t="b">
        <v>0</v>
      </c>
      <c r="H8665" s="7"/>
      <c r="I8665" s="7" t="b">
        <f>EXACT(Table1[[#This Row],[Anot]],"CHECAR")</f>
        <v>0</v>
      </c>
      <c r="J8665" s="8" t="s">
        <v>10215</v>
      </c>
      <c r="K8665" s="11" t="b">
        <v>1</v>
      </c>
    </row>
    <row r="8666" spans="1:11" ht="81" hidden="1" x14ac:dyDescent="0.25">
      <c r="A8666" s="22">
        <v>10360</v>
      </c>
      <c r="B8666" s="5" t="s">
        <v>14055</v>
      </c>
      <c r="C8666" s="4" t="s">
        <v>14436</v>
      </c>
      <c r="D8666" s="5" t="s">
        <v>16120</v>
      </c>
      <c r="E8666" s="4" t="s">
        <v>16121</v>
      </c>
      <c r="F8666" s="8" t="s">
        <v>272</v>
      </c>
      <c r="G8666" s="6" t="b">
        <v>0</v>
      </c>
      <c r="H8666" s="7"/>
      <c r="I8666" s="7" t="b">
        <f>EXACT(Table1[[#This Row],[Anot]],"CHECAR")</f>
        <v>0</v>
      </c>
      <c r="J8666" s="8" t="s">
        <v>16122</v>
      </c>
      <c r="K8666" s="11" t="b">
        <v>1</v>
      </c>
    </row>
    <row r="8667" spans="1:11" ht="81" hidden="1" x14ac:dyDescent="0.25">
      <c r="A8667" s="22">
        <v>10361</v>
      </c>
      <c r="B8667" s="5" t="s">
        <v>14055</v>
      </c>
      <c r="C8667" s="4" t="s">
        <v>14436</v>
      </c>
      <c r="D8667" s="5" t="s">
        <v>16123</v>
      </c>
      <c r="E8667" s="4" t="s">
        <v>16124</v>
      </c>
      <c r="F8667" s="8" t="s">
        <v>272</v>
      </c>
      <c r="G8667" s="6" t="b">
        <v>0</v>
      </c>
      <c r="H8667" s="7"/>
      <c r="I8667" s="7" t="b">
        <f>EXACT(Table1[[#This Row],[Anot]],"CHECAR")</f>
        <v>0</v>
      </c>
      <c r="J8667" s="8" t="s">
        <v>16125</v>
      </c>
      <c r="K8667" s="11" t="b">
        <v>1</v>
      </c>
    </row>
    <row r="8668" spans="1:11" ht="40.5" hidden="1" x14ac:dyDescent="0.25">
      <c r="A8668" s="22">
        <v>10362</v>
      </c>
      <c r="B8668" s="5" t="s">
        <v>14055</v>
      </c>
      <c r="C8668" s="4" t="s">
        <v>14436</v>
      </c>
      <c r="D8668" s="5" t="s">
        <v>16126</v>
      </c>
      <c r="E8668" s="4" t="s">
        <v>16127</v>
      </c>
      <c r="F8668" s="8" t="s">
        <v>272</v>
      </c>
      <c r="G8668" s="6" t="b">
        <v>0</v>
      </c>
      <c r="H8668" s="7"/>
      <c r="I8668" s="7" t="b">
        <f>EXACT(Table1[[#This Row],[Anot]],"CHECAR")</f>
        <v>0</v>
      </c>
      <c r="J8668" s="8" t="s">
        <v>16128</v>
      </c>
      <c r="K8668" s="11" t="b">
        <v>1</v>
      </c>
    </row>
    <row r="8669" spans="1:11" ht="81" hidden="1" x14ac:dyDescent="0.25">
      <c r="A8669" s="22">
        <v>10363</v>
      </c>
      <c r="B8669" s="5" t="s">
        <v>14055</v>
      </c>
      <c r="C8669" s="4" t="s">
        <v>14436</v>
      </c>
      <c r="D8669" s="5" t="s">
        <v>16129</v>
      </c>
      <c r="E8669" s="4" t="s">
        <v>16130</v>
      </c>
      <c r="F8669" s="8" t="s">
        <v>272</v>
      </c>
      <c r="G8669" s="6" t="b">
        <v>0</v>
      </c>
      <c r="H8669" s="7"/>
      <c r="I8669" s="7" t="b">
        <f>EXACT(Table1[[#This Row],[Anot]],"CHECAR")</f>
        <v>0</v>
      </c>
      <c r="J8669" s="8" t="s">
        <v>16131</v>
      </c>
      <c r="K8669" s="11" t="b">
        <v>1</v>
      </c>
    </row>
    <row r="8670" spans="1:11" ht="20.25" hidden="1" x14ac:dyDescent="0.25">
      <c r="A8670" s="22">
        <v>10364</v>
      </c>
      <c r="B8670" s="5" t="s">
        <v>14055</v>
      </c>
      <c r="C8670" s="4" t="s">
        <v>14436</v>
      </c>
      <c r="D8670" s="5" t="s">
        <v>16132</v>
      </c>
      <c r="E8670" s="4" t="s">
        <v>16133</v>
      </c>
      <c r="F8670" s="8" t="s">
        <v>272</v>
      </c>
      <c r="G8670" s="6" t="b">
        <v>0</v>
      </c>
      <c r="H8670" s="7"/>
      <c r="I8670" s="7" t="b">
        <f>EXACT(Table1[[#This Row],[Anot]],"CHECAR")</f>
        <v>0</v>
      </c>
      <c r="J8670" s="8" t="s">
        <v>16134</v>
      </c>
      <c r="K8670" s="11" t="b">
        <v>1</v>
      </c>
    </row>
    <row r="8671" spans="1:11" ht="40.5" hidden="1" x14ac:dyDescent="0.25">
      <c r="A8671" s="22">
        <v>10365</v>
      </c>
      <c r="B8671" s="5" t="s">
        <v>14055</v>
      </c>
      <c r="C8671" s="4" t="s">
        <v>14436</v>
      </c>
      <c r="D8671" s="5" t="s">
        <v>16135</v>
      </c>
      <c r="E8671" s="4" t="s">
        <v>16136</v>
      </c>
      <c r="F8671" s="8" t="s">
        <v>272</v>
      </c>
      <c r="G8671" s="6" t="b">
        <v>0</v>
      </c>
      <c r="H8671" s="7"/>
      <c r="I8671" s="7" t="b">
        <f>EXACT(Table1[[#This Row],[Anot]],"CHECAR")</f>
        <v>0</v>
      </c>
      <c r="J8671" s="8" t="s">
        <v>5277</v>
      </c>
      <c r="K8671" s="11" t="b">
        <v>1</v>
      </c>
    </row>
    <row r="8672" spans="1:11" ht="81" hidden="1" x14ac:dyDescent="0.25">
      <c r="A8672" s="22">
        <v>10366</v>
      </c>
      <c r="B8672" s="5" t="s">
        <v>14055</v>
      </c>
      <c r="C8672" s="4" t="s">
        <v>14436</v>
      </c>
      <c r="D8672" s="5" t="s">
        <v>15536</v>
      </c>
      <c r="E8672" s="4" t="s">
        <v>15537</v>
      </c>
      <c r="F8672" s="8" t="s">
        <v>272</v>
      </c>
      <c r="G8672" s="6" t="b">
        <v>0</v>
      </c>
      <c r="H8672" s="7"/>
      <c r="I8672" s="7" t="b">
        <f>EXACT(Table1[[#This Row],[Anot]],"CHECAR")</f>
        <v>0</v>
      </c>
      <c r="J8672" s="8" t="s">
        <v>15538</v>
      </c>
      <c r="K8672" s="11" t="b">
        <v>1</v>
      </c>
    </row>
    <row r="8673" spans="1:11" ht="101.25" hidden="1" x14ac:dyDescent="0.25">
      <c r="A8673" s="22">
        <v>10367</v>
      </c>
      <c r="B8673" s="5" t="s">
        <v>14055</v>
      </c>
      <c r="C8673" s="4" t="s">
        <v>14436</v>
      </c>
      <c r="D8673" s="5" t="s">
        <v>16137</v>
      </c>
      <c r="E8673" s="4" t="s">
        <v>16138</v>
      </c>
      <c r="F8673" s="8" t="s">
        <v>272</v>
      </c>
      <c r="G8673" s="6" t="b">
        <v>0</v>
      </c>
      <c r="H8673" s="7"/>
      <c r="I8673" s="7" t="b">
        <f>EXACT(Table1[[#This Row],[Anot]],"CHECAR")</f>
        <v>0</v>
      </c>
      <c r="J8673" s="8" t="s">
        <v>5798</v>
      </c>
      <c r="K8673" s="11" t="b">
        <v>1</v>
      </c>
    </row>
    <row r="8674" spans="1:11" ht="81" hidden="1" x14ac:dyDescent="0.25">
      <c r="A8674" s="22">
        <v>10368</v>
      </c>
      <c r="B8674" s="5" t="s">
        <v>14055</v>
      </c>
      <c r="C8674" s="4" t="s">
        <v>14436</v>
      </c>
      <c r="D8674" s="5" t="s">
        <v>16139</v>
      </c>
      <c r="E8674" s="4" t="s">
        <v>16140</v>
      </c>
      <c r="F8674" s="8" t="s">
        <v>272</v>
      </c>
      <c r="G8674" s="6" t="b">
        <v>0</v>
      </c>
      <c r="H8674" s="7"/>
      <c r="I8674" s="7" t="b">
        <f>EXACT(Table1[[#This Row],[Anot]],"CHECAR")</f>
        <v>0</v>
      </c>
      <c r="J8674" s="8" t="s">
        <v>16141</v>
      </c>
      <c r="K8674" s="11" t="b">
        <v>1</v>
      </c>
    </row>
    <row r="8675" spans="1:11" ht="40.5" hidden="1" x14ac:dyDescent="0.25">
      <c r="A8675" s="22">
        <v>10369</v>
      </c>
      <c r="B8675" s="5" t="s">
        <v>14055</v>
      </c>
      <c r="C8675" s="4" t="s">
        <v>14436</v>
      </c>
      <c r="D8675" s="5" t="s">
        <v>16142</v>
      </c>
      <c r="E8675" s="4" t="s">
        <v>16143</v>
      </c>
      <c r="F8675" s="8" t="s">
        <v>272</v>
      </c>
      <c r="G8675" s="6" t="b">
        <v>0</v>
      </c>
      <c r="H8675" s="7"/>
      <c r="I8675" s="7" t="b">
        <f>EXACT(Table1[[#This Row],[Anot]],"CHECAR")</f>
        <v>0</v>
      </c>
      <c r="J8675" s="8" t="s">
        <v>16144</v>
      </c>
      <c r="K8675" s="11" t="b">
        <v>1</v>
      </c>
    </row>
    <row r="8676" spans="1:11" ht="60.75" hidden="1" x14ac:dyDescent="0.25">
      <c r="A8676" s="22">
        <v>10370</v>
      </c>
      <c r="B8676" s="5" t="s">
        <v>14055</v>
      </c>
      <c r="C8676" s="4" t="s">
        <v>14436</v>
      </c>
      <c r="D8676" s="5" t="s">
        <v>16145</v>
      </c>
      <c r="E8676" s="4" t="s">
        <v>16146</v>
      </c>
      <c r="F8676" s="8" t="s">
        <v>272</v>
      </c>
      <c r="G8676" s="6" t="b">
        <v>0</v>
      </c>
      <c r="H8676" s="7"/>
      <c r="I8676" s="7" t="b">
        <f>EXACT(Table1[[#This Row],[Anot]],"CHECAR")</f>
        <v>0</v>
      </c>
      <c r="J8676" s="8" t="s">
        <v>16147</v>
      </c>
      <c r="K8676" s="11" t="b">
        <v>1</v>
      </c>
    </row>
    <row r="8677" spans="1:11" ht="101.25" hidden="1" x14ac:dyDescent="0.25">
      <c r="A8677" s="22">
        <v>10371</v>
      </c>
      <c r="B8677" s="5" t="s">
        <v>14055</v>
      </c>
      <c r="C8677" s="4" t="s">
        <v>14436</v>
      </c>
      <c r="D8677" s="5" t="s">
        <v>16148</v>
      </c>
      <c r="E8677" s="4" t="s">
        <v>16149</v>
      </c>
      <c r="F8677" s="8" t="s">
        <v>272</v>
      </c>
      <c r="G8677" s="6" t="b">
        <v>0</v>
      </c>
      <c r="H8677" s="7"/>
      <c r="I8677" s="7" t="b">
        <f>EXACT(Table1[[#This Row],[Anot]],"CHECAR")</f>
        <v>0</v>
      </c>
      <c r="J8677" s="8" t="s">
        <v>16150</v>
      </c>
      <c r="K8677" s="11" t="b">
        <v>1</v>
      </c>
    </row>
    <row r="8678" spans="1:11" ht="40.5" hidden="1" x14ac:dyDescent="0.25">
      <c r="A8678" s="22">
        <v>10372</v>
      </c>
      <c r="B8678" s="5" t="s">
        <v>14055</v>
      </c>
      <c r="C8678" s="4" t="s">
        <v>14436</v>
      </c>
      <c r="D8678" s="5" t="s">
        <v>14795</v>
      </c>
      <c r="E8678" s="4" t="s">
        <v>14796</v>
      </c>
      <c r="F8678" s="8" t="s">
        <v>272</v>
      </c>
      <c r="G8678" s="6" t="b">
        <v>0</v>
      </c>
      <c r="H8678" s="7"/>
      <c r="I8678" s="7" t="b">
        <f>EXACT(Table1[[#This Row],[Anot]],"CHECAR")</f>
        <v>0</v>
      </c>
      <c r="J8678" s="8" t="s">
        <v>14797</v>
      </c>
      <c r="K8678" s="11" t="b">
        <v>1</v>
      </c>
    </row>
    <row r="8679" spans="1:11" ht="60.75" hidden="1" x14ac:dyDescent="0.25">
      <c r="A8679" s="22">
        <v>10373</v>
      </c>
      <c r="B8679" s="5" t="s">
        <v>14055</v>
      </c>
      <c r="C8679" s="4" t="s">
        <v>14436</v>
      </c>
      <c r="D8679" s="5" t="s">
        <v>16151</v>
      </c>
      <c r="E8679" s="4" t="s">
        <v>16152</v>
      </c>
      <c r="F8679" s="8" t="s">
        <v>272</v>
      </c>
      <c r="G8679" s="6" t="b">
        <v>0</v>
      </c>
      <c r="H8679" s="7"/>
      <c r="I8679" s="7" t="b">
        <f>EXACT(Table1[[#This Row],[Anot]],"CHECAR")</f>
        <v>0</v>
      </c>
      <c r="J8679" s="8" t="s">
        <v>16153</v>
      </c>
      <c r="K8679" s="11" t="b">
        <v>1</v>
      </c>
    </row>
    <row r="8680" spans="1:11" ht="81" hidden="1" x14ac:dyDescent="0.25">
      <c r="A8680" s="22">
        <v>10374</v>
      </c>
      <c r="B8680" s="5" t="s">
        <v>14055</v>
      </c>
      <c r="C8680" s="4" t="s">
        <v>14436</v>
      </c>
      <c r="D8680" s="5" t="s">
        <v>16154</v>
      </c>
      <c r="E8680" s="4" t="s">
        <v>16155</v>
      </c>
      <c r="F8680" s="8" t="s">
        <v>272</v>
      </c>
      <c r="G8680" s="6" t="b">
        <v>0</v>
      </c>
      <c r="H8680" s="7"/>
      <c r="I8680" s="7" t="b">
        <f>EXACT(Table1[[#This Row],[Anot]],"CHECAR")</f>
        <v>0</v>
      </c>
      <c r="J8680" s="8" t="s">
        <v>16156</v>
      </c>
      <c r="K8680" s="11" t="b">
        <v>1</v>
      </c>
    </row>
    <row r="8681" spans="1:11" ht="60.75" hidden="1" x14ac:dyDescent="0.25">
      <c r="A8681" s="22">
        <v>10375</v>
      </c>
      <c r="B8681" s="5" t="s">
        <v>14055</v>
      </c>
      <c r="C8681" s="4" t="s">
        <v>14854</v>
      </c>
      <c r="D8681" s="5" t="s">
        <v>16157</v>
      </c>
      <c r="E8681" s="4" t="s">
        <v>16158</v>
      </c>
      <c r="F8681" s="8" t="s">
        <v>272</v>
      </c>
      <c r="G8681" s="6" t="b">
        <v>0</v>
      </c>
      <c r="H8681" s="7"/>
      <c r="I8681" s="7" t="b">
        <f>EXACT(Table1[[#This Row],[Anot]],"CHECAR")</f>
        <v>0</v>
      </c>
      <c r="J8681" s="8" t="s">
        <v>1088</v>
      </c>
      <c r="K8681" s="11" t="b">
        <v>1</v>
      </c>
    </row>
    <row r="8682" spans="1:11" ht="40.5" hidden="1" x14ac:dyDescent="0.25">
      <c r="A8682" s="22">
        <v>10376</v>
      </c>
      <c r="B8682" s="5" t="s">
        <v>14055</v>
      </c>
      <c r="C8682" s="4" t="s">
        <v>14854</v>
      </c>
      <c r="D8682" s="5" t="s">
        <v>16159</v>
      </c>
      <c r="E8682" s="4" t="s">
        <v>16160</v>
      </c>
      <c r="F8682" s="8" t="s">
        <v>272</v>
      </c>
      <c r="G8682" s="6" t="b">
        <v>0</v>
      </c>
      <c r="H8682" s="7"/>
      <c r="I8682" s="7" t="b">
        <f>EXACT(Table1[[#This Row],[Anot]],"CHECAR")</f>
        <v>0</v>
      </c>
      <c r="J8682" s="8" t="s">
        <v>596</v>
      </c>
      <c r="K8682" s="11" t="b">
        <v>1</v>
      </c>
    </row>
    <row r="8683" spans="1:11" ht="101.25" hidden="1" x14ac:dyDescent="0.25">
      <c r="A8683" s="22">
        <v>10377</v>
      </c>
      <c r="B8683" s="5" t="s">
        <v>14055</v>
      </c>
      <c r="C8683" s="4" t="s">
        <v>14854</v>
      </c>
      <c r="D8683" s="5" t="s">
        <v>16161</v>
      </c>
      <c r="E8683" s="4" t="s">
        <v>16162</v>
      </c>
      <c r="F8683" s="8" t="s">
        <v>272</v>
      </c>
      <c r="G8683" s="6" t="b">
        <v>0</v>
      </c>
      <c r="H8683" s="7"/>
      <c r="I8683" s="7" t="b">
        <f>EXACT(Table1[[#This Row],[Anot]],"CHECAR")</f>
        <v>0</v>
      </c>
      <c r="J8683" s="8" t="s">
        <v>503</v>
      </c>
      <c r="K8683" s="11" t="b">
        <v>1</v>
      </c>
    </row>
    <row r="8684" spans="1:11" ht="121.5" hidden="1" x14ac:dyDescent="0.25">
      <c r="A8684" s="22">
        <v>10378</v>
      </c>
      <c r="B8684" s="5" t="s">
        <v>14055</v>
      </c>
      <c r="C8684" s="4" t="s">
        <v>14854</v>
      </c>
      <c r="D8684" s="5" t="s">
        <v>14896</v>
      </c>
      <c r="E8684" s="4" t="s">
        <v>14897</v>
      </c>
      <c r="F8684" s="8" t="s">
        <v>272</v>
      </c>
      <c r="G8684" s="6" t="b">
        <v>0</v>
      </c>
      <c r="H8684" s="7"/>
      <c r="I8684" s="7" t="b">
        <f>EXACT(Table1[[#This Row],[Anot]],"CHECAR")</f>
        <v>0</v>
      </c>
      <c r="J8684" s="8" t="s">
        <v>6952</v>
      </c>
      <c r="K8684" s="11" t="b">
        <v>1</v>
      </c>
    </row>
    <row r="8685" spans="1:11" ht="81" hidden="1" x14ac:dyDescent="0.25">
      <c r="A8685" s="22">
        <v>10379</v>
      </c>
      <c r="B8685" s="5" t="s">
        <v>14055</v>
      </c>
      <c r="C8685" s="4" t="s">
        <v>14854</v>
      </c>
      <c r="D8685" s="5" t="s">
        <v>16163</v>
      </c>
      <c r="E8685" s="4" t="s">
        <v>16164</v>
      </c>
      <c r="F8685" s="8" t="s">
        <v>272</v>
      </c>
      <c r="G8685" s="6" t="b">
        <v>0</v>
      </c>
      <c r="H8685" s="7"/>
      <c r="I8685" s="7" t="b">
        <f>EXACT(Table1[[#This Row],[Anot]],"CHECAR")</f>
        <v>0</v>
      </c>
      <c r="J8685" s="8" t="s">
        <v>381</v>
      </c>
      <c r="K8685" s="11" t="b">
        <v>1</v>
      </c>
    </row>
    <row r="8686" spans="1:11" ht="121.5" hidden="1" x14ac:dyDescent="0.25">
      <c r="A8686" s="22">
        <v>10380</v>
      </c>
      <c r="B8686" s="5" t="s">
        <v>14055</v>
      </c>
      <c r="C8686" s="4" t="s">
        <v>14854</v>
      </c>
      <c r="D8686" s="5" t="s">
        <v>16165</v>
      </c>
      <c r="E8686" s="4" t="s">
        <v>16166</v>
      </c>
      <c r="F8686" s="8" t="s">
        <v>272</v>
      </c>
      <c r="G8686" s="6" t="b">
        <v>0</v>
      </c>
      <c r="H8686" s="7"/>
      <c r="I8686" s="7" t="b">
        <f>EXACT(Table1[[#This Row],[Anot]],"CHECAR")</f>
        <v>0</v>
      </c>
      <c r="J8686" s="8" t="s">
        <v>1371</v>
      </c>
      <c r="K8686" s="11" t="b">
        <v>1</v>
      </c>
    </row>
    <row r="8687" spans="1:11" ht="60.75" hidden="1" x14ac:dyDescent="0.25">
      <c r="A8687" s="22">
        <v>10381</v>
      </c>
      <c r="B8687" s="5" t="s">
        <v>14055</v>
      </c>
      <c r="C8687" s="4" t="s">
        <v>14854</v>
      </c>
      <c r="D8687" s="5" t="s">
        <v>16167</v>
      </c>
      <c r="E8687" s="4" t="s">
        <v>16168</v>
      </c>
      <c r="F8687" s="8" t="s">
        <v>272</v>
      </c>
      <c r="G8687" s="6" t="b">
        <v>0</v>
      </c>
      <c r="H8687" s="7"/>
      <c r="I8687" s="7" t="b">
        <f>EXACT(Table1[[#This Row],[Anot]],"CHECAR")</f>
        <v>0</v>
      </c>
      <c r="J8687" s="8" t="s">
        <v>1319</v>
      </c>
      <c r="K8687" s="11" t="b">
        <v>1</v>
      </c>
    </row>
    <row r="8688" spans="1:11" ht="60.75" hidden="1" x14ac:dyDescent="0.25">
      <c r="A8688" s="22">
        <v>10382</v>
      </c>
      <c r="B8688" s="5" t="s">
        <v>14055</v>
      </c>
      <c r="C8688" s="4" t="s">
        <v>14854</v>
      </c>
      <c r="D8688" s="5" t="s">
        <v>16169</v>
      </c>
      <c r="E8688" s="4" t="s">
        <v>16170</v>
      </c>
      <c r="F8688" s="8" t="s">
        <v>272</v>
      </c>
      <c r="G8688" s="6" t="b">
        <v>0</v>
      </c>
      <c r="H8688" s="7"/>
      <c r="I8688" s="7" t="b">
        <f>EXACT(Table1[[#This Row],[Anot]],"CHECAR")</f>
        <v>0</v>
      </c>
      <c r="J8688" s="8" t="s">
        <v>1804</v>
      </c>
      <c r="K8688" s="11" t="b">
        <v>1</v>
      </c>
    </row>
    <row r="8689" spans="1:11" ht="60.75" hidden="1" x14ac:dyDescent="0.25">
      <c r="A8689" s="22">
        <v>10383</v>
      </c>
      <c r="B8689" s="5" t="s">
        <v>14055</v>
      </c>
      <c r="C8689" s="4" t="s">
        <v>14854</v>
      </c>
      <c r="D8689" s="5" t="s">
        <v>16171</v>
      </c>
      <c r="E8689" s="4" t="s">
        <v>16172</v>
      </c>
      <c r="F8689" s="8" t="s">
        <v>272</v>
      </c>
      <c r="G8689" s="6" t="b">
        <v>0</v>
      </c>
      <c r="H8689" s="7"/>
      <c r="I8689" s="7" t="b">
        <f>EXACT(Table1[[#This Row],[Anot]],"CHECAR")</f>
        <v>0</v>
      </c>
      <c r="J8689" s="8" t="s">
        <v>665</v>
      </c>
      <c r="K8689" s="11" t="b">
        <v>1</v>
      </c>
    </row>
    <row r="8690" spans="1:11" ht="101.25" hidden="1" x14ac:dyDescent="0.25">
      <c r="A8690" s="22">
        <v>10384</v>
      </c>
      <c r="B8690" s="5" t="s">
        <v>14055</v>
      </c>
      <c r="C8690" s="4" t="s">
        <v>14854</v>
      </c>
      <c r="D8690" s="5" t="s">
        <v>16173</v>
      </c>
      <c r="E8690" s="4" t="s">
        <v>16174</v>
      </c>
      <c r="F8690" s="8" t="s">
        <v>272</v>
      </c>
      <c r="G8690" s="6" t="b">
        <v>0</v>
      </c>
      <c r="H8690" s="7"/>
      <c r="I8690" s="7" t="b">
        <f>EXACT(Table1[[#This Row],[Anot]],"CHECAR")</f>
        <v>0</v>
      </c>
      <c r="J8690" s="8" t="s">
        <v>2220</v>
      </c>
      <c r="K8690" s="11" t="b">
        <v>1</v>
      </c>
    </row>
    <row r="8691" spans="1:11" ht="40.5" hidden="1" x14ac:dyDescent="0.25">
      <c r="A8691" s="22">
        <v>10385</v>
      </c>
      <c r="B8691" s="5" t="s">
        <v>14055</v>
      </c>
      <c r="C8691" s="4" t="s">
        <v>14854</v>
      </c>
      <c r="D8691" s="5" t="s">
        <v>16175</v>
      </c>
      <c r="E8691" s="4" t="s">
        <v>16176</v>
      </c>
      <c r="F8691" s="8" t="s">
        <v>272</v>
      </c>
      <c r="G8691" s="6" t="b">
        <v>0</v>
      </c>
      <c r="H8691" s="7"/>
      <c r="I8691" s="7" t="b">
        <f>EXACT(Table1[[#This Row],[Anot]],"CHECAR")</f>
        <v>0</v>
      </c>
      <c r="J8691" s="8" t="s">
        <v>10186</v>
      </c>
      <c r="K8691" s="11" t="b">
        <v>1</v>
      </c>
    </row>
    <row r="8692" spans="1:11" ht="40.5" hidden="1" x14ac:dyDescent="0.25">
      <c r="A8692" s="22">
        <v>10386</v>
      </c>
      <c r="B8692" s="5" t="s">
        <v>14055</v>
      </c>
      <c r="C8692" s="4" t="s">
        <v>14854</v>
      </c>
      <c r="D8692" s="5" t="s">
        <v>14945</v>
      </c>
      <c r="E8692" s="4" t="s">
        <v>14946</v>
      </c>
      <c r="F8692" s="8" t="s">
        <v>272</v>
      </c>
      <c r="G8692" s="6" t="b">
        <v>0</v>
      </c>
      <c r="H8692" s="7"/>
      <c r="I8692" s="7" t="b">
        <f>EXACT(Table1[[#This Row],[Anot]],"CHECAR")</f>
        <v>0</v>
      </c>
      <c r="J8692" s="8" t="s">
        <v>12454</v>
      </c>
      <c r="K8692" s="11" t="b">
        <v>1</v>
      </c>
    </row>
    <row r="8693" spans="1:11" ht="81" hidden="1" x14ac:dyDescent="0.25">
      <c r="A8693" s="22">
        <v>10387</v>
      </c>
      <c r="B8693" s="5" t="s">
        <v>14055</v>
      </c>
      <c r="C8693" s="4" t="s">
        <v>14854</v>
      </c>
      <c r="D8693" s="5" t="s">
        <v>16177</v>
      </c>
      <c r="E8693" s="4" t="s">
        <v>16178</v>
      </c>
      <c r="F8693" s="8" t="s">
        <v>272</v>
      </c>
      <c r="G8693" s="6" t="b">
        <v>0</v>
      </c>
      <c r="H8693" s="7"/>
      <c r="I8693" s="7" t="b">
        <f>EXACT(Table1[[#This Row],[Anot]],"CHECAR")</f>
        <v>0</v>
      </c>
      <c r="J8693" s="8" t="s">
        <v>1239</v>
      </c>
      <c r="K8693" s="11" t="b">
        <v>1</v>
      </c>
    </row>
    <row r="8694" spans="1:11" ht="60.75" hidden="1" x14ac:dyDescent="0.25">
      <c r="A8694" s="22">
        <v>10388</v>
      </c>
      <c r="B8694" s="5" t="s">
        <v>14055</v>
      </c>
      <c r="C8694" s="4" t="s">
        <v>14958</v>
      </c>
      <c r="D8694" s="5" t="s">
        <v>16179</v>
      </c>
      <c r="E8694" s="4" t="s">
        <v>16180</v>
      </c>
      <c r="F8694" s="8" t="s">
        <v>272</v>
      </c>
      <c r="G8694" s="6" t="b">
        <v>0</v>
      </c>
      <c r="H8694" s="7"/>
      <c r="I8694" s="7" t="b">
        <f>EXACT(Table1[[#This Row],[Anot]],"CHECAR")</f>
        <v>0</v>
      </c>
      <c r="J8694" s="8" t="s">
        <v>2998</v>
      </c>
      <c r="K8694" s="11" t="b">
        <v>1</v>
      </c>
    </row>
    <row r="8695" spans="1:11" ht="40.5" hidden="1" x14ac:dyDescent="0.25">
      <c r="A8695" s="22">
        <v>10389</v>
      </c>
      <c r="B8695" s="5" t="s">
        <v>14055</v>
      </c>
      <c r="C8695" s="4" t="s">
        <v>14958</v>
      </c>
      <c r="D8695" s="5" t="s">
        <v>16181</v>
      </c>
      <c r="E8695" s="4" t="s">
        <v>16182</v>
      </c>
      <c r="F8695" s="8" t="s">
        <v>272</v>
      </c>
      <c r="G8695" s="6" t="b">
        <v>0</v>
      </c>
      <c r="H8695" s="7"/>
      <c r="I8695" s="7" t="b">
        <f>EXACT(Table1[[#This Row],[Anot]],"CHECAR")</f>
        <v>0</v>
      </c>
      <c r="J8695" s="8" t="s">
        <v>544</v>
      </c>
      <c r="K8695" s="11" t="b">
        <v>1</v>
      </c>
    </row>
    <row r="8696" spans="1:11" ht="40.5" hidden="1" x14ac:dyDescent="0.25">
      <c r="A8696" s="22">
        <v>10390</v>
      </c>
      <c r="B8696" s="5" t="s">
        <v>14055</v>
      </c>
      <c r="C8696" s="4" t="s">
        <v>14958</v>
      </c>
      <c r="D8696" s="5" t="s">
        <v>16183</v>
      </c>
      <c r="E8696" s="4" t="s">
        <v>16184</v>
      </c>
      <c r="F8696" s="8" t="s">
        <v>272</v>
      </c>
      <c r="G8696" s="6" t="b">
        <v>0</v>
      </c>
      <c r="H8696" s="7"/>
      <c r="I8696" s="7" t="b">
        <f>EXACT(Table1[[#This Row],[Anot]],"CHECAR")</f>
        <v>0</v>
      </c>
      <c r="J8696" s="8" t="s">
        <v>7254</v>
      </c>
      <c r="K8696" s="11" t="b">
        <v>1</v>
      </c>
    </row>
    <row r="8697" spans="1:11" ht="60.75" hidden="1" x14ac:dyDescent="0.25">
      <c r="A8697" s="22">
        <v>10391</v>
      </c>
      <c r="B8697" s="5" t="s">
        <v>14055</v>
      </c>
      <c r="C8697" s="4" t="s">
        <v>14958</v>
      </c>
      <c r="D8697" s="5" t="s">
        <v>16185</v>
      </c>
      <c r="E8697" s="4" t="s">
        <v>16186</v>
      </c>
      <c r="F8697" s="8" t="s">
        <v>272</v>
      </c>
      <c r="G8697" s="6" t="b">
        <v>0</v>
      </c>
      <c r="H8697" s="7"/>
      <c r="I8697" s="7" t="b">
        <f>EXACT(Table1[[#This Row],[Anot]],"CHECAR")</f>
        <v>0</v>
      </c>
      <c r="J8697" s="8" t="s">
        <v>86</v>
      </c>
      <c r="K8697" s="11" t="b">
        <v>1</v>
      </c>
    </row>
    <row r="8698" spans="1:11" ht="60.75" hidden="1" x14ac:dyDescent="0.25">
      <c r="A8698" s="22">
        <v>10392</v>
      </c>
      <c r="B8698" s="5" t="s">
        <v>14055</v>
      </c>
      <c r="C8698" s="4" t="s">
        <v>14958</v>
      </c>
      <c r="D8698" s="5" t="s">
        <v>16187</v>
      </c>
      <c r="E8698" s="4" t="s">
        <v>16188</v>
      </c>
      <c r="F8698" s="8" t="s">
        <v>272</v>
      </c>
      <c r="G8698" s="6" t="b">
        <v>0</v>
      </c>
      <c r="H8698" s="7"/>
      <c r="I8698" s="7" t="b">
        <f>EXACT(Table1[[#This Row],[Anot]],"CHECAR")</f>
        <v>0</v>
      </c>
      <c r="J8698" s="8" t="s">
        <v>738</v>
      </c>
      <c r="K8698" s="11" t="b">
        <v>1</v>
      </c>
    </row>
    <row r="8699" spans="1:11" ht="40.5" hidden="1" x14ac:dyDescent="0.25">
      <c r="A8699" s="22">
        <v>10393</v>
      </c>
      <c r="B8699" s="5" t="s">
        <v>14055</v>
      </c>
      <c r="C8699" s="4" t="s">
        <v>14958</v>
      </c>
      <c r="D8699" s="5" t="s">
        <v>15559</v>
      </c>
      <c r="E8699" s="4" t="s">
        <v>15560</v>
      </c>
      <c r="F8699" s="8" t="s">
        <v>272</v>
      </c>
      <c r="G8699" s="6" t="b">
        <v>0</v>
      </c>
      <c r="H8699" s="7"/>
      <c r="I8699" s="7" t="b">
        <f>EXACT(Table1[[#This Row],[Anot]],"CHECAR")</f>
        <v>0</v>
      </c>
      <c r="J8699" s="8" t="s">
        <v>3718</v>
      </c>
      <c r="K8699" s="11" t="b">
        <v>1</v>
      </c>
    </row>
    <row r="8700" spans="1:11" ht="60.75" hidden="1" x14ac:dyDescent="0.25">
      <c r="A8700" s="22">
        <v>10394</v>
      </c>
      <c r="B8700" s="5" t="s">
        <v>14055</v>
      </c>
      <c r="C8700" s="4" t="s">
        <v>14958</v>
      </c>
      <c r="D8700" s="5" t="s">
        <v>14987</v>
      </c>
      <c r="E8700" s="4" t="s">
        <v>14988</v>
      </c>
      <c r="F8700" s="8" t="s">
        <v>272</v>
      </c>
      <c r="G8700" s="6" t="b">
        <v>0</v>
      </c>
      <c r="H8700" s="7"/>
      <c r="I8700" s="7" t="b">
        <f>EXACT(Table1[[#This Row],[Anot]],"CHECAR")</f>
        <v>0</v>
      </c>
      <c r="J8700" s="8" t="s">
        <v>1962</v>
      </c>
      <c r="K8700" s="11" t="b">
        <v>1</v>
      </c>
    </row>
    <row r="8701" spans="1:11" ht="81" hidden="1" x14ac:dyDescent="0.25">
      <c r="A8701" s="22">
        <v>10395</v>
      </c>
      <c r="B8701" s="5" t="s">
        <v>14055</v>
      </c>
      <c r="C8701" s="4" t="s">
        <v>14958</v>
      </c>
      <c r="D8701" s="5" t="s">
        <v>16189</v>
      </c>
      <c r="E8701" s="4" t="s">
        <v>16190</v>
      </c>
      <c r="F8701" s="8" t="s">
        <v>272</v>
      </c>
      <c r="G8701" s="6" t="b">
        <v>0</v>
      </c>
      <c r="H8701" s="7"/>
      <c r="I8701" s="7" t="b">
        <f>EXACT(Table1[[#This Row],[Anot]],"CHECAR")</f>
        <v>0</v>
      </c>
      <c r="J8701" s="8" t="s">
        <v>16191</v>
      </c>
      <c r="K8701" s="11" t="b">
        <v>1</v>
      </c>
    </row>
    <row r="8702" spans="1:11" ht="20.25" hidden="1" x14ac:dyDescent="0.25">
      <c r="A8702" s="22">
        <v>10396</v>
      </c>
      <c r="B8702" s="5" t="s">
        <v>14055</v>
      </c>
      <c r="C8702" s="4" t="s">
        <v>14958</v>
      </c>
      <c r="D8702" s="5" t="s">
        <v>16192</v>
      </c>
      <c r="E8702" s="4" t="s">
        <v>16193</v>
      </c>
      <c r="F8702" s="8" t="s">
        <v>272</v>
      </c>
      <c r="G8702" s="6" t="b">
        <v>0</v>
      </c>
      <c r="H8702" s="7"/>
      <c r="I8702" s="7" t="b">
        <f>EXACT(Table1[[#This Row],[Anot]],"CHECAR")</f>
        <v>0</v>
      </c>
      <c r="J8702" s="8" t="s">
        <v>11358</v>
      </c>
      <c r="K8702" s="11" t="b">
        <v>1</v>
      </c>
    </row>
    <row r="8703" spans="1:11" ht="40.5" hidden="1" x14ac:dyDescent="0.25">
      <c r="A8703" s="22">
        <v>10397</v>
      </c>
      <c r="B8703" s="5" t="s">
        <v>14055</v>
      </c>
      <c r="C8703" s="4" t="s">
        <v>14958</v>
      </c>
      <c r="D8703" s="5" t="s">
        <v>16194</v>
      </c>
      <c r="E8703" s="4" t="s">
        <v>16195</v>
      </c>
      <c r="F8703" s="8" t="s">
        <v>272</v>
      </c>
      <c r="G8703" s="6" t="b">
        <v>0</v>
      </c>
      <c r="H8703" s="7"/>
      <c r="I8703" s="7" t="b">
        <f>EXACT(Table1[[#This Row],[Anot]],"CHECAR")</f>
        <v>0</v>
      </c>
      <c r="J8703" s="8" t="s">
        <v>16196</v>
      </c>
      <c r="K8703" s="11" t="b">
        <v>1</v>
      </c>
    </row>
    <row r="8704" spans="1:11" ht="60.75" hidden="1" x14ac:dyDescent="0.25">
      <c r="A8704" s="22">
        <v>10398</v>
      </c>
      <c r="B8704" s="5" t="s">
        <v>14055</v>
      </c>
      <c r="C8704" s="4" t="s">
        <v>14958</v>
      </c>
      <c r="D8704" s="5" t="s">
        <v>15998</v>
      </c>
      <c r="E8704" s="4" t="s">
        <v>15999</v>
      </c>
      <c r="F8704" s="8" t="s">
        <v>272</v>
      </c>
      <c r="G8704" s="6" t="b">
        <v>0</v>
      </c>
      <c r="H8704" s="7"/>
      <c r="I8704" s="7" t="b">
        <f>EXACT(Table1[[#This Row],[Anot]],"CHECAR")</f>
        <v>0</v>
      </c>
      <c r="J8704" s="8" t="s">
        <v>15525</v>
      </c>
      <c r="K8704" s="11" t="b">
        <v>1</v>
      </c>
    </row>
    <row r="8705" spans="1:11" ht="60.75" hidden="1" x14ac:dyDescent="0.25">
      <c r="A8705" s="22">
        <v>10399</v>
      </c>
      <c r="B8705" s="5" t="s">
        <v>14055</v>
      </c>
      <c r="C8705" s="4" t="s">
        <v>14958</v>
      </c>
      <c r="D8705" s="5" t="s">
        <v>16197</v>
      </c>
      <c r="E8705" s="4" t="s">
        <v>16198</v>
      </c>
      <c r="F8705" s="8" t="s">
        <v>272</v>
      </c>
      <c r="G8705" s="6" t="b">
        <v>0</v>
      </c>
      <c r="H8705" s="7"/>
      <c r="I8705" s="7" t="b">
        <f>EXACT(Table1[[#This Row],[Anot]],"CHECAR")</f>
        <v>0</v>
      </c>
      <c r="J8705" s="8" t="s">
        <v>16199</v>
      </c>
      <c r="K8705" s="11" t="b">
        <v>1</v>
      </c>
    </row>
    <row r="8706" spans="1:11" ht="40.5" hidden="1" x14ac:dyDescent="0.25">
      <c r="A8706" s="22">
        <v>10400</v>
      </c>
      <c r="B8706" s="5" t="s">
        <v>14055</v>
      </c>
      <c r="C8706" s="4" t="s">
        <v>14958</v>
      </c>
      <c r="D8706" s="5" t="s">
        <v>15572</v>
      </c>
      <c r="E8706" s="4" t="s">
        <v>15573</v>
      </c>
      <c r="F8706" s="8" t="s">
        <v>272</v>
      </c>
      <c r="G8706" s="6" t="b">
        <v>0</v>
      </c>
      <c r="H8706" s="7"/>
      <c r="I8706" s="7" t="b">
        <f>EXACT(Table1[[#This Row],[Anot]],"CHECAR")</f>
        <v>0</v>
      </c>
      <c r="J8706" s="8" t="s">
        <v>15574</v>
      </c>
      <c r="K8706" s="11" t="b">
        <v>1</v>
      </c>
    </row>
    <row r="8707" spans="1:11" ht="40.5" hidden="1" x14ac:dyDescent="0.25">
      <c r="A8707" s="22">
        <v>10401</v>
      </c>
      <c r="B8707" s="5" t="s">
        <v>14055</v>
      </c>
      <c r="C8707" s="4" t="s">
        <v>14958</v>
      </c>
      <c r="D8707" s="5" t="s">
        <v>16200</v>
      </c>
      <c r="E8707" s="4" t="s">
        <v>16201</v>
      </c>
      <c r="F8707" s="8" t="s">
        <v>272</v>
      </c>
      <c r="G8707" s="6" t="b">
        <v>0</v>
      </c>
      <c r="H8707" s="7"/>
      <c r="I8707" s="7" t="b">
        <f>EXACT(Table1[[#This Row],[Anot]],"CHECAR")</f>
        <v>0</v>
      </c>
      <c r="J8707" s="8" t="s">
        <v>16202</v>
      </c>
      <c r="K8707" s="11" t="b">
        <v>1</v>
      </c>
    </row>
    <row r="8708" spans="1:11" ht="60.75" hidden="1" x14ac:dyDescent="0.25">
      <c r="A8708" s="22">
        <v>10402</v>
      </c>
      <c r="B8708" s="5" t="s">
        <v>14055</v>
      </c>
      <c r="C8708" s="4" t="s">
        <v>14958</v>
      </c>
      <c r="D8708" s="5" t="s">
        <v>16203</v>
      </c>
      <c r="E8708" s="4" t="s">
        <v>16204</v>
      </c>
      <c r="F8708" s="8" t="s">
        <v>272</v>
      </c>
      <c r="G8708" s="6" t="b">
        <v>0</v>
      </c>
      <c r="H8708" s="7"/>
      <c r="I8708" s="7" t="b">
        <f>EXACT(Table1[[#This Row],[Anot]],"CHECAR")</f>
        <v>0</v>
      </c>
      <c r="J8708" s="8" t="s">
        <v>16205</v>
      </c>
      <c r="K8708" s="11" t="b">
        <v>1</v>
      </c>
    </row>
    <row r="8709" spans="1:11" ht="20.25" hidden="1" x14ac:dyDescent="0.25">
      <c r="A8709" s="22">
        <v>10403</v>
      </c>
      <c r="B8709" s="5" t="s">
        <v>14055</v>
      </c>
      <c r="C8709" s="4" t="s">
        <v>14958</v>
      </c>
      <c r="D8709" s="5" t="s">
        <v>16206</v>
      </c>
      <c r="E8709" s="4" t="s">
        <v>16207</v>
      </c>
      <c r="F8709" s="8" t="s">
        <v>272</v>
      </c>
      <c r="G8709" s="6" t="b">
        <v>0</v>
      </c>
      <c r="H8709" s="7"/>
      <c r="I8709" s="7" t="b">
        <f>EXACT(Table1[[#This Row],[Anot]],"CHECAR")</f>
        <v>0</v>
      </c>
      <c r="J8709" s="8" t="s">
        <v>16208</v>
      </c>
      <c r="K8709" s="11" t="b">
        <v>1</v>
      </c>
    </row>
    <row r="8710" spans="1:11" ht="20.25" hidden="1" x14ac:dyDescent="0.25">
      <c r="A8710" s="22">
        <v>10404</v>
      </c>
      <c r="B8710" s="5" t="s">
        <v>14055</v>
      </c>
      <c r="C8710" s="4" t="s">
        <v>14958</v>
      </c>
      <c r="D8710" s="5" t="s">
        <v>16209</v>
      </c>
      <c r="E8710" s="4" t="s">
        <v>16210</v>
      </c>
      <c r="F8710" s="8" t="s">
        <v>272</v>
      </c>
      <c r="G8710" s="6" t="b">
        <v>0</v>
      </c>
      <c r="H8710" s="7"/>
      <c r="I8710" s="7" t="b">
        <f>EXACT(Table1[[#This Row],[Anot]],"CHECAR")</f>
        <v>0</v>
      </c>
      <c r="J8710" s="8" t="s">
        <v>16211</v>
      </c>
      <c r="K8710" s="11" t="b">
        <v>1</v>
      </c>
    </row>
    <row r="8711" spans="1:11" ht="101.25" hidden="1" x14ac:dyDescent="0.25">
      <c r="A8711" s="22">
        <v>10405</v>
      </c>
      <c r="B8711" s="5" t="s">
        <v>14055</v>
      </c>
      <c r="C8711" s="4" t="s">
        <v>14958</v>
      </c>
      <c r="D8711" s="5" t="s">
        <v>16212</v>
      </c>
      <c r="E8711" s="4" t="s">
        <v>16213</v>
      </c>
      <c r="F8711" s="8" t="s">
        <v>272</v>
      </c>
      <c r="G8711" s="6" t="b">
        <v>0</v>
      </c>
      <c r="H8711" s="7"/>
      <c r="I8711" s="7" t="b">
        <f>EXACT(Table1[[#This Row],[Anot]],"CHECAR")</f>
        <v>0</v>
      </c>
      <c r="J8711" s="8" t="s">
        <v>9297</v>
      </c>
      <c r="K8711" s="11" t="b">
        <v>1</v>
      </c>
    </row>
    <row r="8712" spans="1:11" ht="121.5" hidden="1" x14ac:dyDescent="0.25">
      <c r="A8712" s="22">
        <v>10406</v>
      </c>
      <c r="B8712" s="5" t="s">
        <v>14055</v>
      </c>
      <c r="C8712" s="4" t="s">
        <v>14958</v>
      </c>
      <c r="D8712" s="5" t="s">
        <v>16214</v>
      </c>
      <c r="E8712" s="4" t="s">
        <v>16215</v>
      </c>
      <c r="F8712" s="8" t="s">
        <v>272</v>
      </c>
      <c r="G8712" s="6" t="b">
        <v>0</v>
      </c>
      <c r="H8712" s="7"/>
      <c r="I8712" s="7" t="b">
        <f>EXACT(Table1[[#This Row],[Anot]],"CHECAR")</f>
        <v>0</v>
      </c>
      <c r="J8712" s="8" t="s">
        <v>16216</v>
      </c>
      <c r="K8712" s="11" t="b">
        <v>1</v>
      </c>
    </row>
    <row r="8713" spans="1:11" ht="60.75" hidden="1" x14ac:dyDescent="0.25">
      <c r="A8713" s="22">
        <v>10407</v>
      </c>
      <c r="B8713" s="5" t="s">
        <v>14055</v>
      </c>
      <c r="C8713" s="4" t="s">
        <v>14958</v>
      </c>
      <c r="D8713" s="5" t="s">
        <v>16217</v>
      </c>
      <c r="E8713" s="4" t="s">
        <v>16218</v>
      </c>
      <c r="F8713" s="8" t="s">
        <v>272</v>
      </c>
      <c r="G8713" s="6" t="b">
        <v>0</v>
      </c>
      <c r="H8713" s="7"/>
      <c r="I8713" s="7" t="b">
        <f>EXACT(Table1[[#This Row],[Anot]],"CHECAR")</f>
        <v>0</v>
      </c>
      <c r="J8713" s="8" t="s">
        <v>16219</v>
      </c>
      <c r="K8713" s="11" t="b">
        <v>1</v>
      </c>
    </row>
    <row r="8714" spans="1:11" ht="60.75" hidden="1" x14ac:dyDescent="0.25">
      <c r="A8714" s="22">
        <v>10408</v>
      </c>
      <c r="B8714" s="5" t="s">
        <v>14055</v>
      </c>
      <c r="C8714" s="4" t="s">
        <v>14958</v>
      </c>
      <c r="D8714" s="5" t="s">
        <v>16220</v>
      </c>
      <c r="E8714" s="4" t="s">
        <v>16221</v>
      </c>
      <c r="F8714" s="8" t="s">
        <v>272</v>
      </c>
      <c r="G8714" s="6" t="b">
        <v>0</v>
      </c>
      <c r="H8714" s="7"/>
      <c r="I8714" s="7" t="b">
        <f>EXACT(Table1[[#This Row],[Anot]],"CHECAR")</f>
        <v>0</v>
      </c>
      <c r="J8714" s="8" t="s">
        <v>4584</v>
      </c>
      <c r="K8714" s="11" t="b">
        <v>1</v>
      </c>
    </row>
    <row r="8715" spans="1:11" ht="60.75" hidden="1" x14ac:dyDescent="0.25">
      <c r="A8715" s="22">
        <v>10409</v>
      </c>
      <c r="B8715" s="5" t="s">
        <v>14055</v>
      </c>
      <c r="C8715" s="4" t="s">
        <v>14958</v>
      </c>
      <c r="D8715" s="5" t="s">
        <v>16222</v>
      </c>
      <c r="E8715" s="4" t="s">
        <v>16223</v>
      </c>
      <c r="F8715" s="8" t="s">
        <v>272</v>
      </c>
      <c r="G8715" s="6" t="b">
        <v>0</v>
      </c>
      <c r="H8715" s="7"/>
      <c r="I8715" s="7" t="b">
        <f>EXACT(Table1[[#This Row],[Anot]],"CHECAR")</f>
        <v>0</v>
      </c>
      <c r="J8715" s="8" t="s">
        <v>16131</v>
      </c>
      <c r="K8715" s="11" t="b">
        <v>1</v>
      </c>
    </row>
    <row r="8716" spans="1:11" ht="60.75" hidden="1" x14ac:dyDescent="0.25">
      <c r="A8716" s="22">
        <v>10410</v>
      </c>
      <c r="B8716" s="5" t="s">
        <v>14055</v>
      </c>
      <c r="C8716" s="4" t="s">
        <v>14958</v>
      </c>
      <c r="D8716" s="5" t="s">
        <v>16224</v>
      </c>
      <c r="E8716" s="4" t="s">
        <v>16225</v>
      </c>
      <c r="F8716" s="8" t="s">
        <v>272</v>
      </c>
      <c r="G8716" s="6" t="b">
        <v>0</v>
      </c>
      <c r="H8716" s="7"/>
      <c r="I8716" s="7" t="b">
        <f>EXACT(Table1[[#This Row],[Anot]],"CHECAR")</f>
        <v>0</v>
      </c>
      <c r="J8716" s="8" t="s">
        <v>16226</v>
      </c>
      <c r="K8716" s="11" t="b">
        <v>1</v>
      </c>
    </row>
    <row r="8717" spans="1:11" ht="101.25" hidden="1" x14ac:dyDescent="0.25">
      <c r="A8717" s="22">
        <v>10411</v>
      </c>
      <c r="B8717" s="5" t="s">
        <v>14055</v>
      </c>
      <c r="C8717" s="4" t="s">
        <v>14958</v>
      </c>
      <c r="D8717" s="5" t="s">
        <v>16227</v>
      </c>
      <c r="E8717" s="4" t="s">
        <v>16228</v>
      </c>
      <c r="F8717" s="8" t="s">
        <v>272</v>
      </c>
      <c r="G8717" s="6" t="b">
        <v>0</v>
      </c>
      <c r="H8717" s="7"/>
      <c r="I8717" s="7" t="b">
        <f>EXACT(Table1[[#This Row],[Anot]],"CHECAR")</f>
        <v>0</v>
      </c>
      <c r="J8717" s="8" t="s">
        <v>11730</v>
      </c>
      <c r="K8717" s="11" t="b">
        <v>1</v>
      </c>
    </row>
    <row r="8718" spans="1:11" ht="20.25" hidden="1" x14ac:dyDescent="0.25">
      <c r="A8718" s="22">
        <v>10412</v>
      </c>
      <c r="B8718" s="5" t="s">
        <v>14055</v>
      </c>
      <c r="C8718" s="4" t="s">
        <v>14958</v>
      </c>
      <c r="D8718" s="5" t="s">
        <v>16229</v>
      </c>
      <c r="E8718" s="4" t="s">
        <v>16230</v>
      </c>
      <c r="F8718" s="8" t="s">
        <v>272</v>
      </c>
      <c r="G8718" s="6" t="b">
        <v>0</v>
      </c>
      <c r="H8718" s="7"/>
      <c r="I8718" s="7" t="b">
        <f>EXACT(Table1[[#This Row],[Anot]],"CHECAR")</f>
        <v>0</v>
      </c>
      <c r="J8718" s="8" t="s">
        <v>16231</v>
      </c>
      <c r="K8718" s="11" t="b">
        <v>1</v>
      </c>
    </row>
    <row r="8719" spans="1:11" ht="40.5" hidden="1" x14ac:dyDescent="0.25">
      <c r="A8719" s="22">
        <v>10413</v>
      </c>
      <c r="B8719" s="5" t="s">
        <v>14055</v>
      </c>
      <c r="C8719" s="4" t="s">
        <v>14958</v>
      </c>
      <c r="D8719" s="5" t="s">
        <v>16232</v>
      </c>
      <c r="E8719" s="4" t="s">
        <v>16233</v>
      </c>
      <c r="F8719" s="8" t="s">
        <v>272</v>
      </c>
      <c r="G8719" s="6" t="b">
        <v>0</v>
      </c>
      <c r="H8719" s="7"/>
      <c r="I8719" s="7" t="b">
        <f>EXACT(Table1[[#This Row],[Anot]],"CHECAR")</f>
        <v>0</v>
      </c>
      <c r="J8719" s="8" t="s">
        <v>5265</v>
      </c>
      <c r="K8719" s="11" t="b">
        <v>1</v>
      </c>
    </row>
    <row r="8720" spans="1:11" ht="81" hidden="1" x14ac:dyDescent="0.25">
      <c r="A8720" s="22">
        <v>10414</v>
      </c>
      <c r="B8720" s="5" t="s">
        <v>14055</v>
      </c>
      <c r="C8720" s="4" t="s">
        <v>14958</v>
      </c>
      <c r="D8720" s="5" t="s">
        <v>16234</v>
      </c>
      <c r="E8720" s="4" t="s">
        <v>16235</v>
      </c>
      <c r="F8720" s="8" t="s">
        <v>272</v>
      </c>
      <c r="G8720" s="6" t="b">
        <v>0</v>
      </c>
      <c r="H8720" s="7"/>
      <c r="I8720" s="7" t="b">
        <f>EXACT(Table1[[#This Row],[Anot]],"CHECAR")</f>
        <v>0</v>
      </c>
      <c r="J8720" s="8" t="s">
        <v>10397</v>
      </c>
      <c r="K8720" s="11" t="b">
        <v>1</v>
      </c>
    </row>
    <row r="8721" spans="1:11" ht="40.5" hidden="1" x14ac:dyDescent="0.25">
      <c r="A8721" s="22">
        <v>10415</v>
      </c>
      <c r="B8721" s="5" t="s">
        <v>14055</v>
      </c>
      <c r="C8721" s="4" t="s">
        <v>14958</v>
      </c>
      <c r="D8721" s="5" t="s">
        <v>16236</v>
      </c>
      <c r="E8721" s="4" t="s">
        <v>16237</v>
      </c>
      <c r="F8721" s="8" t="s">
        <v>272</v>
      </c>
      <c r="G8721" s="6" t="b">
        <v>0</v>
      </c>
      <c r="H8721" s="7"/>
      <c r="I8721" s="7" t="b">
        <f>EXACT(Table1[[#This Row],[Anot]],"CHECAR")</f>
        <v>0</v>
      </c>
      <c r="J8721" s="8" t="s">
        <v>16238</v>
      </c>
      <c r="K8721" s="11" t="b">
        <v>1</v>
      </c>
    </row>
    <row r="8722" spans="1:11" ht="101.25" hidden="1" x14ac:dyDescent="0.25">
      <c r="A8722" s="22">
        <v>10416</v>
      </c>
      <c r="B8722" s="5" t="s">
        <v>14055</v>
      </c>
      <c r="C8722" s="4" t="s">
        <v>14958</v>
      </c>
      <c r="D8722" s="5" t="s">
        <v>16239</v>
      </c>
      <c r="E8722" s="4" t="s">
        <v>16240</v>
      </c>
      <c r="F8722" s="8" t="s">
        <v>272</v>
      </c>
      <c r="G8722" s="6" t="b">
        <v>0</v>
      </c>
      <c r="H8722" s="7"/>
      <c r="I8722" s="7" t="b">
        <f>EXACT(Table1[[#This Row],[Anot]],"CHECAR")</f>
        <v>0</v>
      </c>
      <c r="J8722" s="8" t="s">
        <v>10101</v>
      </c>
      <c r="K8722" s="11" t="b">
        <v>1</v>
      </c>
    </row>
    <row r="8723" spans="1:11" ht="101.25" hidden="1" x14ac:dyDescent="0.25">
      <c r="A8723" s="22">
        <v>10417</v>
      </c>
      <c r="B8723" s="5" t="s">
        <v>14055</v>
      </c>
      <c r="C8723" s="4" t="s">
        <v>15139</v>
      </c>
      <c r="D8723" s="5" t="s">
        <v>16241</v>
      </c>
      <c r="E8723" s="4" t="s">
        <v>16242</v>
      </c>
      <c r="F8723" s="8" t="s">
        <v>272</v>
      </c>
      <c r="G8723" s="6" t="b">
        <v>0</v>
      </c>
      <c r="H8723" s="7"/>
      <c r="I8723" s="7" t="b">
        <f>EXACT(Table1[[#This Row],[Anot]],"CHECAR")</f>
        <v>0</v>
      </c>
      <c r="J8723" s="8" t="s">
        <v>886</v>
      </c>
      <c r="K8723" s="11" t="b">
        <v>1</v>
      </c>
    </row>
    <row r="8724" spans="1:11" ht="40.5" hidden="1" x14ac:dyDescent="0.25">
      <c r="A8724" s="22">
        <v>10418</v>
      </c>
      <c r="B8724" s="5" t="s">
        <v>14055</v>
      </c>
      <c r="C8724" s="4" t="s">
        <v>15139</v>
      </c>
      <c r="D8724" s="5" t="s">
        <v>1167</v>
      </c>
      <c r="E8724" s="4" t="s">
        <v>16243</v>
      </c>
      <c r="F8724" s="8" t="s">
        <v>272</v>
      </c>
      <c r="G8724" s="6" t="b">
        <v>0</v>
      </c>
      <c r="H8724" s="7"/>
      <c r="I8724" s="7" t="b">
        <f>EXACT(Table1[[#This Row],[Anot]],"CHECAR")</f>
        <v>0</v>
      </c>
      <c r="J8724" s="8" t="s">
        <v>1782</v>
      </c>
      <c r="K8724" s="11" t="b">
        <v>1</v>
      </c>
    </row>
    <row r="8725" spans="1:11" ht="60.75" hidden="1" x14ac:dyDescent="0.25">
      <c r="A8725" s="22">
        <v>10419</v>
      </c>
      <c r="B8725" s="5" t="s">
        <v>14055</v>
      </c>
      <c r="C8725" s="4" t="s">
        <v>15139</v>
      </c>
      <c r="D8725" s="5" t="s">
        <v>14904</v>
      </c>
      <c r="E8725" s="4" t="s">
        <v>16244</v>
      </c>
      <c r="F8725" s="8" t="s">
        <v>272</v>
      </c>
      <c r="G8725" s="6" t="b">
        <v>0</v>
      </c>
      <c r="H8725" s="7"/>
      <c r="I8725" s="7" t="b">
        <f>EXACT(Table1[[#This Row],[Anot]],"CHECAR")</f>
        <v>0</v>
      </c>
      <c r="J8725" s="8" t="s">
        <v>18</v>
      </c>
      <c r="K8725" s="11" t="b">
        <v>1</v>
      </c>
    </row>
    <row r="8726" spans="1:11" ht="121.5" hidden="1" x14ac:dyDescent="0.25">
      <c r="A8726" s="22">
        <v>10420</v>
      </c>
      <c r="B8726" s="5" t="s">
        <v>14055</v>
      </c>
      <c r="C8726" s="4" t="s">
        <v>15168</v>
      </c>
      <c r="D8726" s="5" t="s">
        <v>14078</v>
      </c>
      <c r="E8726" s="4" t="s">
        <v>16245</v>
      </c>
      <c r="F8726" s="8" t="s">
        <v>272</v>
      </c>
      <c r="G8726" s="6" t="b">
        <v>0</v>
      </c>
      <c r="H8726" s="7"/>
      <c r="I8726" s="7" t="b">
        <f>EXACT(Table1[[#This Row],[Anot]],"CHECAR")</f>
        <v>0</v>
      </c>
      <c r="J8726" s="8" t="s">
        <v>1153</v>
      </c>
      <c r="K8726" s="11" t="b">
        <v>1</v>
      </c>
    </row>
    <row r="8727" spans="1:11" ht="40.5" hidden="1" x14ac:dyDescent="0.25">
      <c r="A8727" s="22">
        <v>10421</v>
      </c>
      <c r="B8727" s="5" t="s">
        <v>14055</v>
      </c>
      <c r="C8727" s="4" t="s">
        <v>15168</v>
      </c>
      <c r="D8727" s="5" t="s">
        <v>16246</v>
      </c>
      <c r="E8727" s="4" t="s">
        <v>16247</v>
      </c>
      <c r="F8727" s="8" t="s">
        <v>272</v>
      </c>
      <c r="G8727" s="6" t="b">
        <v>0</v>
      </c>
      <c r="H8727" s="7"/>
      <c r="I8727" s="7" t="b">
        <f>EXACT(Table1[[#This Row],[Anot]],"CHECAR")</f>
        <v>0</v>
      </c>
      <c r="J8727" s="8" t="s">
        <v>870</v>
      </c>
      <c r="K8727" s="11" t="b">
        <v>1</v>
      </c>
    </row>
    <row r="8728" spans="1:11" ht="101.25" hidden="1" x14ac:dyDescent="0.25">
      <c r="A8728" s="22">
        <v>10422</v>
      </c>
      <c r="B8728" s="5" t="s">
        <v>14055</v>
      </c>
      <c r="C8728" s="4" t="s">
        <v>15168</v>
      </c>
      <c r="D8728" s="5" t="s">
        <v>15851</v>
      </c>
      <c r="E8728" s="4" t="s">
        <v>15852</v>
      </c>
      <c r="F8728" s="8" t="s">
        <v>272</v>
      </c>
      <c r="G8728" s="6" t="b">
        <v>0</v>
      </c>
      <c r="H8728" s="7"/>
      <c r="I8728" s="7" t="b">
        <f>EXACT(Table1[[#This Row],[Anot]],"CHECAR")</f>
        <v>0</v>
      </c>
      <c r="J8728" s="8" t="s">
        <v>49</v>
      </c>
      <c r="K8728" s="11" t="b">
        <v>1</v>
      </c>
    </row>
    <row r="8729" spans="1:11" ht="60.75" hidden="1" x14ac:dyDescent="0.25">
      <c r="A8729" s="22">
        <v>10423</v>
      </c>
      <c r="B8729" s="5" t="s">
        <v>14055</v>
      </c>
      <c r="C8729" s="4" t="s">
        <v>15168</v>
      </c>
      <c r="D8729" s="5" t="s">
        <v>16248</v>
      </c>
      <c r="E8729" s="4" t="s">
        <v>16249</v>
      </c>
      <c r="F8729" s="8" t="s">
        <v>272</v>
      </c>
      <c r="G8729" s="6" t="b">
        <v>0</v>
      </c>
      <c r="H8729" s="7"/>
      <c r="I8729" s="7" t="b">
        <f>EXACT(Table1[[#This Row],[Anot]],"CHECAR")</f>
        <v>0</v>
      </c>
      <c r="J8729" s="8" t="s">
        <v>3382</v>
      </c>
      <c r="K8729" s="11" t="b">
        <v>1</v>
      </c>
    </row>
    <row r="8730" spans="1:11" ht="60.75" hidden="1" x14ac:dyDescent="0.25">
      <c r="A8730" s="22">
        <v>10424</v>
      </c>
      <c r="B8730" s="5" t="s">
        <v>14055</v>
      </c>
      <c r="C8730" s="4" t="s">
        <v>15168</v>
      </c>
      <c r="D8730" s="5" t="s">
        <v>15213</v>
      </c>
      <c r="E8730" s="4" t="s">
        <v>15214</v>
      </c>
      <c r="F8730" s="8" t="s">
        <v>272</v>
      </c>
      <c r="G8730" s="6" t="b">
        <v>0</v>
      </c>
      <c r="H8730" s="7"/>
      <c r="I8730" s="7" t="b">
        <f>EXACT(Table1[[#This Row],[Anot]],"CHECAR")</f>
        <v>0</v>
      </c>
      <c r="J8730" s="8" t="s">
        <v>620</v>
      </c>
      <c r="K8730" s="11" t="b">
        <v>1</v>
      </c>
    </row>
    <row r="8731" spans="1:11" ht="40.5" hidden="1" x14ac:dyDescent="0.25">
      <c r="A8731" s="22">
        <v>10425</v>
      </c>
      <c r="B8731" s="5" t="s">
        <v>14055</v>
      </c>
      <c r="C8731" s="4" t="s">
        <v>15168</v>
      </c>
      <c r="D8731" s="5" t="s">
        <v>16250</v>
      </c>
      <c r="E8731" s="4" t="s">
        <v>16251</v>
      </c>
      <c r="F8731" s="8" t="s">
        <v>272</v>
      </c>
      <c r="G8731" s="6" t="b">
        <v>0</v>
      </c>
      <c r="H8731" s="7"/>
      <c r="I8731" s="7" t="b">
        <f>EXACT(Table1[[#This Row],[Anot]],"CHECAR")</f>
        <v>0</v>
      </c>
      <c r="J8731" s="8" t="s">
        <v>203</v>
      </c>
      <c r="K8731" s="11" t="b">
        <v>1</v>
      </c>
    </row>
    <row r="8732" spans="1:11" ht="182.25" hidden="1" x14ac:dyDescent="0.25">
      <c r="A8732" s="22">
        <v>10426</v>
      </c>
      <c r="B8732" s="5" t="s">
        <v>14055</v>
      </c>
      <c r="C8732" s="4" t="s">
        <v>15168</v>
      </c>
      <c r="D8732" s="5" t="s">
        <v>16252</v>
      </c>
      <c r="E8732" s="4" t="s">
        <v>16253</v>
      </c>
      <c r="F8732" s="8" t="s">
        <v>272</v>
      </c>
      <c r="G8732" s="6" t="b">
        <v>0</v>
      </c>
      <c r="H8732" s="7"/>
      <c r="I8732" s="7" t="b">
        <f>EXACT(Table1[[#This Row],[Anot]],"CHECAR")</f>
        <v>0</v>
      </c>
      <c r="J8732" s="8" t="s">
        <v>7022</v>
      </c>
      <c r="K8732" s="11" t="b">
        <v>1</v>
      </c>
    </row>
    <row r="8733" spans="1:11" ht="60.75" hidden="1" x14ac:dyDescent="0.25">
      <c r="A8733" s="22">
        <v>10427</v>
      </c>
      <c r="B8733" s="5" t="s">
        <v>14055</v>
      </c>
      <c r="C8733" s="4" t="s">
        <v>15168</v>
      </c>
      <c r="D8733" s="5" t="s">
        <v>15235</v>
      </c>
      <c r="E8733" s="4" t="s">
        <v>15236</v>
      </c>
      <c r="F8733" s="8" t="s">
        <v>272</v>
      </c>
      <c r="G8733" s="6" t="b">
        <v>0</v>
      </c>
      <c r="H8733" s="7"/>
      <c r="I8733" s="7" t="b">
        <f>EXACT(Table1[[#This Row],[Anot]],"CHECAR")</f>
        <v>0</v>
      </c>
      <c r="J8733" s="8" t="s">
        <v>2723</v>
      </c>
      <c r="K8733" s="11" t="b">
        <v>1</v>
      </c>
    </row>
    <row r="8734" spans="1:11" ht="40.5" hidden="1" x14ac:dyDescent="0.25">
      <c r="A8734" s="22">
        <v>10428</v>
      </c>
      <c r="B8734" s="5" t="s">
        <v>14055</v>
      </c>
      <c r="C8734" s="4" t="s">
        <v>15168</v>
      </c>
      <c r="D8734" s="5" t="s">
        <v>15247</v>
      </c>
      <c r="E8734" s="4" t="s">
        <v>15248</v>
      </c>
      <c r="F8734" s="8" t="s">
        <v>272</v>
      </c>
      <c r="G8734" s="6" t="b">
        <v>0</v>
      </c>
      <c r="H8734" s="7"/>
      <c r="I8734" s="7" t="b">
        <f>EXACT(Table1[[#This Row],[Anot]],"CHECAR")</f>
        <v>0</v>
      </c>
      <c r="J8734" s="8" t="s">
        <v>4145</v>
      </c>
      <c r="K8734" s="11" t="b">
        <v>1</v>
      </c>
    </row>
    <row r="8735" spans="1:11" ht="101.25" hidden="1" x14ac:dyDescent="0.25">
      <c r="A8735" s="22">
        <v>10429</v>
      </c>
      <c r="B8735" s="5" t="s">
        <v>14055</v>
      </c>
      <c r="C8735" s="4" t="s">
        <v>15168</v>
      </c>
      <c r="D8735" s="5" t="s">
        <v>16254</v>
      </c>
      <c r="E8735" s="4" t="s">
        <v>16255</v>
      </c>
      <c r="F8735" s="8" t="s">
        <v>272</v>
      </c>
      <c r="G8735" s="6" t="b">
        <v>0</v>
      </c>
      <c r="H8735" s="7"/>
      <c r="I8735" s="7" t="b">
        <f>EXACT(Table1[[#This Row],[Anot]],"CHECAR")</f>
        <v>0</v>
      </c>
      <c r="J8735" s="8" t="s">
        <v>16256</v>
      </c>
      <c r="K8735" s="11" t="b">
        <v>1</v>
      </c>
    </row>
    <row r="8736" spans="1:11" ht="141.75" hidden="1" x14ac:dyDescent="0.25">
      <c r="A8736" s="22">
        <v>10430</v>
      </c>
      <c r="B8736" s="5" t="s">
        <v>14055</v>
      </c>
      <c r="C8736" s="4" t="s">
        <v>15168</v>
      </c>
      <c r="D8736" s="5" t="s">
        <v>16118</v>
      </c>
      <c r="E8736" s="4" t="s">
        <v>16257</v>
      </c>
      <c r="F8736" s="8" t="s">
        <v>272</v>
      </c>
      <c r="G8736" s="6" t="b">
        <v>0</v>
      </c>
      <c r="H8736" s="7"/>
      <c r="I8736" s="7" t="b">
        <f>EXACT(Table1[[#This Row],[Anot]],"CHECAR")</f>
        <v>0</v>
      </c>
      <c r="J8736" s="8" t="s">
        <v>8302</v>
      </c>
      <c r="K8736" s="11" t="b">
        <v>1</v>
      </c>
    </row>
    <row r="8737" spans="1:11" ht="162" hidden="1" x14ac:dyDescent="0.25">
      <c r="A8737" s="22">
        <v>10431</v>
      </c>
      <c r="B8737" s="5" t="s">
        <v>14055</v>
      </c>
      <c r="C8737" s="4" t="s">
        <v>15168</v>
      </c>
      <c r="D8737" s="5" t="s">
        <v>16258</v>
      </c>
      <c r="E8737" s="4" t="s">
        <v>16259</v>
      </c>
      <c r="F8737" s="8" t="s">
        <v>272</v>
      </c>
      <c r="G8737" s="6" t="b">
        <v>0</v>
      </c>
      <c r="H8737" s="7"/>
      <c r="I8737" s="7" t="b">
        <f>EXACT(Table1[[#This Row],[Anot]],"CHECAR")</f>
        <v>0</v>
      </c>
      <c r="J8737" s="8" t="s">
        <v>16260</v>
      </c>
      <c r="K8737" s="11" t="b">
        <v>1</v>
      </c>
    </row>
    <row r="8738" spans="1:11" ht="60.75" hidden="1" x14ac:dyDescent="0.25">
      <c r="A8738" s="22">
        <v>10432</v>
      </c>
      <c r="B8738" s="5" t="s">
        <v>14055</v>
      </c>
      <c r="C8738" s="4" t="s">
        <v>15168</v>
      </c>
      <c r="D8738" s="5" t="s">
        <v>16261</v>
      </c>
      <c r="E8738" s="4" t="s">
        <v>16262</v>
      </c>
      <c r="F8738" s="8" t="s">
        <v>272</v>
      </c>
      <c r="G8738" s="6" t="b">
        <v>0</v>
      </c>
      <c r="H8738" s="7"/>
      <c r="I8738" s="7" t="b">
        <f>EXACT(Table1[[#This Row],[Anot]],"CHECAR")</f>
        <v>0</v>
      </c>
      <c r="J8738" s="8" t="s">
        <v>16263</v>
      </c>
      <c r="K8738" s="11" t="b">
        <v>1</v>
      </c>
    </row>
    <row r="8739" spans="1:11" ht="40.5" hidden="1" x14ac:dyDescent="0.25">
      <c r="A8739" s="22">
        <v>10433</v>
      </c>
      <c r="B8739" s="5" t="s">
        <v>14055</v>
      </c>
      <c r="C8739" s="4" t="s">
        <v>15168</v>
      </c>
      <c r="D8739" s="5" t="s">
        <v>16264</v>
      </c>
      <c r="E8739" s="4" t="s">
        <v>16265</v>
      </c>
      <c r="F8739" s="8" t="s">
        <v>272</v>
      </c>
      <c r="G8739" s="6" t="b">
        <v>0</v>
      </c>
      <c r="H8739" s="7"/>
      <c r="I8739" s="7" t="b">
        <f>EXACT(Table1[[#This Row],[Anot]],"CHECAR")</f>
        <v>0</v>
      </c>
      <c r="J8739" s="8" t="s">
        <v>14230</v>
      </c>
      <c r="K8739" s="11" t="b">
        <v>1</v>
      </c>
    </row>
    <row r="8740" spans="1:11" ht="162" hidden="1" x14ac:dyDescent="0.25">
      <c r="A8740" s="22">
        <v>10434</v>
      </c>
      <c r="B8740" s="5" t="s">
        <v>14055</v>
      </c>
      <c r="C8740" s="4" t="s">
        <v>15168</v>
      </c>
      <c r="D8740" s="5" t="s">
        <v>16011</v>
      </c>
      <c r="E8740" s="4" t="s">
        <v>16012</v>
      </c>
      <c r="F8740" s="8" t="s">
        <v>272</v>
      </c>
      <c r="G8740" s="6" t="b">
        <v>0</v>
      </c>
      <c r="H8740" s="7"/>
      <c r="I8740" s="7" t="b">
        <f>EXACT(Table1[[#This Row],[Anot]],"CHECAR")</f>
        <v>0</v>
      </c>
      <c r="J8740" s="8" t="s">
        <v>16013</v>
      </c>
      <c r="K8740" s="11" t="b">
        <v>1</v>
      </c>
    </row>
    <row r="8741" spans="1:11" ht="81" hidden="1" x14ac:dyDescent="0.25">
      <c r="A8741" s="22">
        <v>10435</v>
      </c>
      <c r="B8741" s="5" t="s">
        <v>14055</v>
      </c>
      <c r="C8741" s="4" t="s">
        <v>15912</v>
      </c>
      <c r="D8741" s="5" t="s">
        <v>16029</v>
      </c>
      <c r="E8741" s="4" t="s">
        <v>16266</v>
      </c>
      <c r="F8741" s="8" t="s">
        <v>272</v>
      </c>
      <c r="G8741" s="6" t="b">
        <v>0</v>
      </c>
      <c r="H8741" s="7"/>
      <c r="I8741" s="7" t="b">
        <f>EXACT(Table1[[#This Row],[Anot]],"CHECAR")</f>
        <v>0</v>
      </c>
      <c r="J8741" s="8" t="s">
        <v>2739</v>
      </c>
      <c r="K8741" s="11" t="b">
        <v>1</v>
      </c>
    </row>
    <row r="8742" spans="1:11" ht="141.75" hidden="1" x14ac:dyDescent="0.25">
      <c r="A8742" s="22">
        <v>10436</v>
      </c>
      <c r="B8742" s="5" t="s">
        <v>14055</v>
      </c>
      <c r="C8742" s="4" t="s">
        <v>15912</v>
      </c>
      <c r="D8742" s="5" t="s">
        <v>16022</v>
      </c>
      <c r="E8742" s="4" t="s">
        <v>16267</v>
      </c>
      <c r="F8742" s="8" t="s">
        <v>272</v>
      </c>
      <c r="G8742" s="6" t="b">
        <v>0</v>
      </c>
      <c r="H8742" s="7"/>
      <c r="I8742" s="7" t="b">
        <f>EXACT(Table1[[#This Row],[Anot]],"CHECAR")</f>
        <v>0</v>
      </c>
      <c r="J8742" s="8" t="s">
        <v>3622</v>
      </c>
      <c r="K8742" s="11" t="b">
        <v>1</v>
      </c>
    </row>
    <row r="8743" spans="1:11" ht="40.5" hidden="1" x14ac:dyDescent="0.25">
      <c r="A8743" s="22">
        <v>10437</v>
      </c>
      <c r="B8743" s="5" t="s">
        <v>14055</v>
      </c>
      <c r="C8743" s="4" t="s">
        <v>15912</v>
      </c>
      <c r="D8743" s="5" t="s">
        <v>16268</v>
      </c>
      <c r="E8743" s="4" t="s">
        <v>16269</v>
      </c>
      <c r="F8743" s="8" t="s">
        <v>272</v>
      </c>
      <c r="G8743" s="6" t="b">
        <v>0</v>
      </c>
      <c r="H8743" s="7"/>
      <c r="I8743" s="7" t="b">
        <f>EXACT(Table1[[#This Row],[Anot]],"CHECAR")</f>
        <v>0</v>
      </c>
      <c r="J8743" s="8" t="s">
        <v>1258</v>
      </c>
      <c r="K8743" s="11" t="b">
        <v>1</v>
      </c>
    </row>
    <row r="8744" spans="1:11" ht="60.75" hidden="1" x14ac:dyDescent="0.25">
      <c r="A8744" s="22">
        <v>10438</v>
      </c>
      <c r="B8744" s="5" t="s">
        <v>14055</v>
      </c>
      <c r="C8744" s="4" t="s">
        <v>15340</v>
      </c>
      <c r="D8744" s="5" t="s">
        <v>1199</v>
      </c>
      <c r="E8744" s="4" t="s">
        <v>16270</v>
      </c>
      <c r="F8744" s="8" t="s">
        <v>272</v>
      </c>
      <c r="G8744" s="6" t="b">
        <v>0</v>
      </c>
      <c r="H8744" s="7"/>
      <c r="I8744" s="7" t="b">
        <f>EXACT(Table1[[#This Row],[Anot]],"CHECAR")</f>
        <v>0</v>
      </c>
      <c r="J8744" s="8" t="s">
        <v>425</v>
      </c>
      <c r="K8744" s="11" t="b">
        <v>1</v>
      </c>
    </row>
    <row r="8745" spans="1:11" ht="60.75" hidden="1" x14ac:dyDescent="0.25">
      <c r="A8745" s="22">
        <v>10439</v>
      </c>
      <c r="B8745" s="5" t="s">
        <v>14055</v>
      </c>
      <c r="C8745" s="4" t="s">
        <v>15380</v>
      </c>
      <c r="D8745" s="5" t="s">
        <v>16271</v>
      </c>
      <c r="E8745" s="4" t="s">
        <v>16272</v>
      </c>
      <c r="F8745" s="8" t="s">
        <v>272</v>
      </c>
      <c r="G8745" s="6" t="b">
        <v>0</v>
      </c>
      <c r="H8745" s="7"/>
      <c r="I8745" s="7" t="b">
        <f>EXACT(Table1[[#This Row],[Anot]],"CHECAR")</f>
        <v>0</v>
      </c>
      <c r="J8745" s="8" t="s">
        <v>987</v>
      </c>
      <c r="K8745" s="11" t="b">
        <v>1</v>
      </c>
    </row>
    <row r="8746" spans="1:11" ht="101.25" hidden="1" x14ac:dyDescent="0.25">
      <c r="A8746" s="22">
        <v>10440</v>
      </c>
      <c r="B8746" s="5" t="s">
        <v>14055</v>
      </c>
      <c r="C8746" s="4" t="s">
        <v>15380</v>
      </c>
      <c r="D8746" s="5" t="s">
        <v>16273</v>
      </c>
      <c r="E8746" s="4" t="s">
        <v>16274</v>
      </c>
      <c r="F8746" s="8" t="s">
        <v>272</v>
      </c>
      <c r="G8746" s="6" t="b">
        <v>0</v>
      </c>
      <c r="H8746" s="7"/>
      <c r="I8746" s="7" t="b">
        <f>EXACT(Table1[[#This Row],[Anot]],"CHECAR")</f>
        <v>0</v>
      </c>
      <c r="J8746" s="8" t="s">
        <v>813</v>
      </c>
      <c r="K8746" s="11" t="b">
        <v>1</v>
      </c>
    </row>
    <row r="8747" spans="1:11" ht="81" hidden="1" x14ac:dyDescent="0.25">
      <c r="A8747" s="22">
        <v>10441</v>
      </c>
      <c r="B8747" s="5" t="s">
        <v>14055</v>
      </c>
      <c r="C8747" s="4" t="s">
        <v>15380</v>
      </c>
      <c r="D8747" s="5" t="s">
        <v>14869</v>
      </c>
      <c r="E8747" s="4" t="s">
        <v>16275</v>
      </c>
      <c r="F8747" s="8" t="s">
        <v>272</v>
      </c>
      <c r="G8747" s="6" t="b">
        <v>0</v>
      </c>
      <c r="H8747" s="7"/>
      <c r="I8747" s="7" t="b">
        <f>EXACT(Table1[[#This Row],[Anot]],"CHECAR")</f>
        <v>0</v>
      </c>
      <c r="J8747" s="8" t="s">
        <v>1144</v>
      </c>
      <c r="K8747" s="11" t="b">
        <v>1</v>
      </c>
    </row>
    <row r="8748" spans="1:11" ht="60.75" hidden="1" x14ac:dyDescent="0.25">
      <c r="A8748" s="22">
        <v>10442</v>
      </c>
      <c r="B8748" s="5" t="s">
        <v>14055</v>
      </c>
      <c r="C8748" s="4" t="s">
        <v>15380</v>
      </c>
      <c r="D8748" s="5" t="s">
        <v>16276</v>
      </c>
      <c r="E8748" s="4" t="s">
        <v>16277</v>
      </c>
      <c r="F8748" s="8" t="s">
        <v>272</v>
      </c>
      <c r="G8748" s="6" t="b">
        <v>0</v>
      </c>
      <c r="H8748" s="7"/>
      <c r="I8748" s="7" t="b">
        <f>EXACT(Table1[[#This Row],[Anot]],"CHECAR")</f>
        <v>0</v>
      </c>
      <c r="J8748" s="8" t="s">
        <v>481</v>
      </c>
      <c r="K8748" s="11" t="b">
        <v>1</v>
      </c>
    </row>
    <row r="8749" spans="1:11" ht="60.75" hidden="1" x14ac:dyDescent="0.25">
      <c r="A8749" s="22">
        <v>10443</v>
      </c>
      <c r="B8749" s="5" t="s">
        <v>14055</v>
      </c>
      <c r="C8749" s="4" t="s">
        <v>15380</v>
      </c>
      <c r="D8749" s="5" t="s">
        <v>16278</v>
      </c>
      <c r="E8749" s="4" t="s">
        <v>16279</v>
      </c>
      <c r="F8749" s="8" t="s">
        <v>272</v>
      </c>
      <c r="G8749" s="6" t="b">
        <v>0</v>
      </c>
      <c r="H8749" s="7"/>
      <c r="I8749" s="7" t="b">
        <f>EXACT(Table1[[#This Row],[Anot]],"CHECAR")</f>
        <v>0</v>
      </c>
      <c r="J8749" s="8" t="s">
        <v>1332</v>
      </c>
      <c r="K8749" s="11" t="b">
        <v>1</v>
      </c>
    </row>
    <row r="8750" spans="1:11" ht="101.25" hidden="1" x14ac:dyDescent="0.25">
      <c r="A8750" s="22">
        <v>10444</v>
      </c>
      <c r="B8750" s="5" t="s">
        <v>14055</v>
      </c>
      <c r="C8750" s="4" t="s">
        <v>15380</v>
      </c>
      <c r="D8750" s="5" t="s">
        <v>15691</v>
      </c>
      <c r="E8750" s="4" t="s">
        <v>15830</v>
      </c>
      <c r="F8750" s="8" t="s">
        <v>272</v>
      </c>
      <c r="G8750" s="6" t="b">
        <v>0</v>
      </c>
      <c r="H8750" s="7"/>
      <c r="I8750" s="7" t="b">
        <f>EXACT(Table1[[#This Row],[Anot]],"CHECAR")</f>
        <v>0</v>
      </c>
      <c r="J8750" s="8" t="s">
        <v>3601</v>
      </c>
      <c r="K8750" s="11" t="b">
        <v>1</v>
      </c>
    </row>
    <row r="8751" spans="1:11" ht="121.5" hidden="1" x14ac:dyDescent="0.25">
      <c r="A8751" s="22">
        <v>10445</v>
      </c>
      <c r="B8751" s="5" t="s">
        <v>14055</v>
      </c>
      <c r="C8751" s="4" t="s">
        <v>14056</v>
      </c>
      <c r="D8751" s="5" t="s">
        <v>16280</v>
      </c>
      <c r="E8751" s="4" t="s">
        <v>16281</v>
      </c>
      <c r="F8751" s="8" t="s">
        <v>308</v>
      </c>
      <c r="G8751" s="6" t="s">
        <v>17579</v>
      </c>
      <c r="H8751" s="7"/>
      <c r="I8751" s="7" t="b">
        <f>EXACT(Table1[[#This Row],[Anot]],"CHECAR")</f>
        <v>0</v>
      </c>
      <c r="J8751" s="8" t="s">
        <v>680</v>
      </c>
      <c r="K8751" s="11" t="b">
        <v>1</v>
      </c>
    </row>
    <row r="8752" spans="1:11" ht="81" hidden="1" x14ac:dyDescent="0.25">
      <c r="A8752" s="22">
        <v>10446</v>
      </c>
      <c r="B8752" s="5" t="s">
        <v>14055</v>
      </c>
      <c r="C8752" s="4" t="s">
        <v>14056</v>
      </c>
      <c r="D8752" s="5" t="s">
        <v>15148</v>
      </c>
      <c r="E8752" s="4" t="s">
        <v>16282</v>
      </c>
      <c r="F8752" s="8" t="s">
        <v>308</v>
      </c>
      <c r="G8752" s="6" t="s">
        <v>17579</v>
      </c>
      <c r="H8752" s="7"/>
      <c r="I8752" s="7" t="b">
        <f>EXACT(Table1[[#This Row],[Anot]],"CHECAR")</f>
        <v>0</v>
      </c>
      <c r="J8752" s="8" t="s">
        <v>326</v>
      </c>
      <c r="K8752" s="11" t="b">
        <v>1</v>
      </c>
    </row>
    <row r="8753" spans="1:11" ht="40.5" hidden="1" x14ac:dyDescent="0.25">
      <c r="A8753" s="22">
        <v>10447</v>
      </c>
      <c r="B8753" s="5" t="s">
        <v>14055</v>
      </c>
      <c r="C8753" s="4" t="s">
        <v>14056</v>
      </c>
      <c r="D8753" s="5" t="s">
        <v>16283</v>
      </c>
      <c r="E8753" s="4" t="s">
        <v>16284</v>
      </c>
      <c r="F8753" s="8" t="s">
        <v>308</v>
      </c>
      <c r="G8753" s="6" t="s">
        <v>17579</v>
      </c>
      <c r="H8753" s="7"/>
      <c r="I8753" s="7" t="b">
        <f>EXACT(Table1[[#This Row],[Anot]],"CHECAR")</f>
        <v>0</v>
      </c>
      <c r="J8753" s="8" t="s">
        <v>1091</v>
      </c>
      <c r="K8753" s="11" t="b">
        <v>1</v>
      </c>
    </row>
    <row r="8754" spans="1:11" ht="60.75" hidden="1" x14ac:dyDescent="0.25">
      <c r="A8754" s="22">
        <v>10448</v>
      </c>
      <c r="B8754" s="5" t="s">
        <v>14055</v>
      </c>
      <c r="C8754" s="4" t="s">
        <v>14077</v>
      </c>
      <c r="D8754" s="5" t="s">
        <v>15755</v>
      </c>
      <c r="E8754" s="4" t="s">
        <v>16285</v>
      </c>
      <c r="F8754" s="8" t="s">
        <v>308</v>
      </c>
      <c r="G8754" s="6" t="s">
        <v>17579</v>
      </c>
      <c r="H8754" s="7"/>
      <c r="I8754" s="7" t="b">
        <f>EXACT(Table1[[#This Row],[Anot]],"CHECAR")</f>
        <v>0</v>
      </c>
      <c r="J8754" s="8" t="s">
        <v>723</v>
      </c>
      <c r="K8754" s="11" t="b">
        <v>1</v>
      </c>
    </row>
    <row r="8755" spans="1:11" ht="60.75" hidden="1" x14ac:dyDescent="0.25">
      <c r="A8755" s="22">
        <v>10449</v>
      </c>
      <c r="B8755" s="5" t="s">
        <v>14055</v>
      </c>
      <c r="C8755" s="4" t="s">
        <v>14077</v>
      </c>
      <c r="D8755" s="5" t="s">
        <v>16033</v>
      </c>
      <c r="E8755" s="4" t="s">
        <v>16034</v>
      </c>
      <c r="F8755" s="8" t="s">
        <v>308</v>
      </c>
      <c r="G8755" s="6" t="s">
        <v>17579</v>
      </c>
      <c r="H8755" s="7"/>
      <c r="I8755" s="7" t="b">
        <f>EXACT(Table1[[#This Row],[Anot]],"CHECAR")</f>
        <v>0</v>
      </c>
      <c r="J8755" s="8" t="s">
        <v>1042</v>
      </c>
      <c r="K8755" s="11" t="b">
        <v>1</v>
      </c>
    </row>
    <row r="8756" spans="1:11" ht="20.25" hidden="1" x14ac:dyDescent="0.25">
      <c r="A8756" s="22">
        <v>10450</v>
      </c>
      <c r="B8756" s="5" t="s">
        <v>14055</v>
      </c>
      <c r="C8756" s="4" t="s">
        <v>14077</v>
      </c>
      <c r="D8756" s="5" t="s">
        <v>16286</v>
      </c>
      <c r="E8756" s="4" t="s">
        <v>16287</v>
      </c>
      <c r="F8756" s="8" t="s">
        <v>308</v>
      </c>
      <c r="G8756" s="6" t="s">
        <v>17579</v>
      </c>
      <c r="H8756" s="7"/>
      <c r="I8756" s="7" t="b">
        <f>EXACT(Table1[[#This Row],[Anot]],"CHECAR")</f>
        <v>0</v>
      </c>
      <c r="J8756" s="8" t="s">
        <v>1033</v>
      </c>
      <c r="K8756" s="11" t="b">
        <v>1</v>
      </c>
    </row>
    <row r="8757" spans="1:11" ht="101.25" hidden="1" x14ac:dyDescent="0.25">
      <c r="A8757" s="22">
        <v>10451</v>
      </c>
      <c r="B8757" s="5" t="s">
        <v>14055</v>
      </c>
      <c r="C8757" s="4" t="s">
        <v>14077</v>
      </c>
      <c r="D8757" s="5" t="s">
        <v>16288</v>
      </c>
      <c r="E8757" s="4" t="s">
        <v>16289</v>
      </c>
      <c r="F8757" s="8" t="s">
        <v>308</v>
      </c>
      <c r="G8757" s="6" t="s">
        <v>17579</v>
      </c>
      <c r="H8757" s="7"/>
      <c r="I8757" s="7" t="b">
        <f>EXACT(Table1[[#This Row],[Anot]],"CHECAR")</f>
        <v>0</v>
      </c>
      <c r="J8757" s="8" t="s">
        <v>2448</v>
      </c>
      <c r="K8757" s="11" t="b">
        <v>1</v>
      </c>
    </row>
    <row r="8758" spans="1:11" ht="40.5" hidden="1" x14ac:dyDescent="0.25">
      <c r="A8758" s="22">
        <v>10452</v>
      </c>
      <c r="B8758" s="5" t="s">
        <v>14055</v>
      </c>
      <c r="C8758" s="4" t="s">
        <v>14077</v>
      </c>
      <c r="D8758" s="5" t="s">
        <v>16290</v>
      </c>
      <c r="E8758" s="4" t="s">
        <v>16291</v>
      </c>
      <c r="F8758" s="8" t="s">
        <v>308</v>
      </c>
      <c r="G8758" s="6" t="s">
        <v>17579</v>
      </c>
      <c r="H8758" s="7"/>
      <c r="I8758" s="7" t="b">
        <f>EXACT(Table1[[#This Row],[Anot]],"CHECAR")</f>
        <v>0</v>
      </c>
      <c r="J8758" s="8" t="s">
        <v>80</v>
      </c>
      <c r="K8758" s="11" t="b">
        <v>1</v>
      </c>
    </row>
    <row r="8759" spans="1:11" ht="60.75" hidden="1" x14ac:dyDescent="0.25">
      <c r="A8759" s="22">
        <v>10453</v>
      </c>
      <c r="B8759" s="5" t="s">
        <v>14055</v>
      </c>
      <c r="C8759" s="4" t="s">
        <v>14077</v>
      </c>
      <c r="D8759" s="5" t="s">
        <v>16290</v>
      </c>
      <c r="E8759" s="4" t="s">
        <v>16292</v>
      </c>
      <c r="F8759" s="8" t="s">
        <v>308</v>
      </c>
      <c r="G8759" s="6" t="s">
        <v>17579</v>
      </c>
      <c r="H8759" s="7"/>
      <c r="I8759" s="7" t="b">
        <f>EXACT(Table1[[#This Row],[Anot]],"CHECAR")</f>
        <v>0</v>
      </c>
      <c r="J8759" s="8" t="s">
        <v>2376</v>
      </c>
      <c r="K8759" s="11" t="b">
        <v>1</v>
      </c>
    </row>
    <row r="8760" spans="1:11" ht="40.5" hidden="1" x14ac:dyDescent="0.25">
      <c r="A8760" s="22">
        <v>10454</v>
      </c>
      <c r="B8760" s="5" t="s">
        <v>14055</v>
      </c>
      <c r="C8760" s="4" t="s">
        <v>14077</v>
      </c>
      <c r="D8760" s="5" t="s">
        <v>16293</v>
      </c>
      <c r="E8760" s="4" t="s">
        <v>16294</v>
      </c>
      <c r="F8760" s="8" t="s">
        <v>308</v>
      </c>
      <c r="G8760" s="6" t="s">
        <v>17579</v>
      </c>
      <c r="H8760" s="7"/>
      <c r="I8760" s="7" t="b">
        <f>EXACT(Table1[[#This Row],[Anot]],"CHECAR")</f>
        <v>0</v>
      </c>
      <c r="J8760" s="8" t="s">
        <v>270</v>
      </c>
      <c r="K8760" s="11" t="b">
        <v>1</v>
      </c>
    </row>
    <row r="8761" spans="1:11" ht="101.25" hidden="1" x14ac:dyDescent="0.25">
      <c r="A8761" s="22">
        <v>10455</v>
      </c>
      <c r="B8761" s="5" t="s">
        <v>14055</v>
      </c>
      <c r="C8761" s="4" t="s">
        <v>14077</v>
      </c>
      <c r="D8761" s="5" t="s">
        <v>16295</v>
      </c>
      <c r="E8761" s="4" t="s">
        <v>16296</v>
      </c>
      <c r="F8761" s="8" t="s">
        <v>308</v>
      </c>
      <c r="G8761" s="6" t="s">
        <v>17579</v>
      </c>
      <c r="H8761" s="7"/>
      <c r="I8761" s="7" t="b">
        <f>EXACT(Table1[[#This Row],[Anot]],"CHECAR")</f>
        <v>0</v>
      </c>
      <c r="J8761" s="8" t="s">
        <v>3589</v>
      </c>
      <c r="K8761" s="11" t="b">
        <v>1</v>
      </c>
    </row>
    <row r="8762" spans="1:11" ht="60.75" hidden="1" x14ac:dyDescent="0.25">
      <c r="A8762" s="22">
        <v>10456</v>
      </c>
      <c r="B8762" s="5" t="s">
        <v>14055</v>
      </c>
      <c r="C8762" s="4" t="s">
        <v>14077</v>
      </c>
      <c r="D8762" s="5" t="s">
        <v>16297</v>
      </c>
      <c r="E8762" s="4" t="s">
        <v>16298</v>
      </c>
      <c r="F8762" s="8" t="s">
        <v>308</v>
      </c>
      <c r="G8762" s="6" t="s">
        <v>17579</v>
      </c>
      <c r="H8762" s="7"/>
      <c r="I8762" s="7" t="b">
        <f>EXACT(Table1[[#This Row],[Anot]],"CHECAR")</f>
        <v>0</v>
      </c>
      <c r="J8762" s="8" t="s">
        <v>55</v>
      </c>
      <c r="K8762" s="11" t="b">
        <v>1</v>
      </c>
    </row>
    <row r="8763" spans="1:11" ht="101.25" hidden="1" x14ac:dyDescent="0.25">
      <c r="A8763" s="22">
        <v>10457</v>
      </c>
      <c r="B8763" s="5" t="s">
        <v>14055</v>
      </c>
      <c r="C8763" s="4" t="s">
        <v>14077</v>
      </c>
      <c r="D8763" s="5" t="s">
        <v>16299</v>
      </c>
      <c r="E8763" s="4" t="s">
        <v>16300</v>
      </c>
      <c r="F8763" s="8" t="s">
        <v>308</v>
      </c>
      <c r="G8763" s="6" t="s">
        <v>17579</v>
      </c>
      <c r="H8763" s="7"/>
      <c r="I8763" s="7" t="b">
        <f>EXACT(Table1[[#This Row],[Anot]],"CHECAR")</f>
        <v>0</v>
      </c>
      <c r="J8763" s="8" t="s">
        <v>1466</v>
      </c>
      <c r="K8763" s="11" t="b">
        <v>1</v>
      </c>
    </row>
    <row r="8764" spans="1:11" ht="20.25" hidden="1" x14ac:dyDescent="0.25">
      <c r="A8764" s="22">
        <v>10458</v>
      </c>
      <c r="B8764" s="5" t="s">
        <v>14055</v>
      </c>
      <c r="C8764" s="4" t="s">
        <v>14077</v>
      </c>
      <c r="D8764" s="5" t="s">
        <v>14094</v>
      </c>
      <c r="E8764" s="4" t="s">
        <v>16301</v>
      </c>
      <c r="F8764" s="8" t="s">
        <v>308</v>
      </c>
      <c r="G8764" s="6" t="s">
        <v>17579</v>
      </c>
      <c r="H8764" s="7"/>
      <c r="I8764" s="7" t="b">
        <f>EXACT(Table1[[#This Row],[Anot]],"CHECAR")</f>
        <v>0</v>
      </c>
      <c r="J8764" s="8" t="s">
        <v>1332</v>
      </c>
      <c r="K8764" s="11" t="b">
        <v>1</v>
      </c>
    </row>
    <row r="8765" spans="1:11" ht="101.25" hidden="1" x14ac:dyDescent="0.25">
      <c r="A8765" s="22">
        <v>10459</v>
      </c>
      <c r="B8765" s="5" t="s">
        <v>14055</v>
      </c>
      <c r="C8765" s="4" t="s">
        <v>14077</v>
      </c>
      <c r="D8765" s="5" t="s">
        <v>14094</v>
      </c>
      <c r="E8765" s="4" t="s">
        <v>14095</v>
      </c>
      <c r="F8765" s="8" t="s">
        <v>308</v>
      </c>
      <c r="G8765" s="6" t="s">
        <v>17579</v>
      </c>
      <c r="H8765" s="7"/>
      <c r="I8765" s="7" t="b">
        <f>EXACT(Table1[[#This Row],[Anot]],"CHECAR")</f>
        <v>0</v>
      </c>
      <c r="J8765" s="8" t="s">
        <v>3857</v>
      </c>
      <c r="K8765" s="11" t="b">
        <v>1</v>
      </c>
    </row>
    <row r="8766" spans="1:11" ht="60.75" hidden="1" x14ac:dyDescent="0.25">
      <c r="A8766" s="22">
        <v>10460</v>
      </c>
      <c r="B8766" s="5" t="s">
        <v>14055</v>
      </c>
      <c r="C8766" s="4" t="s">
        <v>14077</v>
      </c>
      <c r="D8766" s="5" t="s">
        <v>16302</v>
      </c>
      <c r="E8766" s="4" t="s">
        <v>16303</v>
      </c>
      <c r="F8766" s="8" t="s">
        <v>308</v>
      </c>
      <c r="G8766" s="6" t="s">
        <v>17579</v>
      </c>
      <c r="H8766" s="7"/>
      <c r="I8766" s="7" t="b">
        <f>EXACT(Table1[[#This Row],[Anot]],"CHECAR")</f>
        <v>0</v>
      </c>
      <c r="J8766" s="8" t="s">
        <v>590</v>
      </c>
      <c r="K8766" s="11" t="b">
        <v>1</v>
      </c>
    </row>
    <row r="8767" spans="1:11" ht="81" hidden="1" x14ac:dyDescent="0.25">
      <c r="A8767" s="22">
        <v>10461</v>
      </c>
      <c r="B8767" s="5" t="s">
        <v>14055</v>
      </c>
      <c r="C8767" s="4" t="s">
        <v>14077</v>
      </c>
      <c r="D8767" s="5" t="s">
        <v>16304</v>
      </c>
      <c r="E8767" s="4" t="s">
        <v>16305</v>
      </c>
      <c r="F8767" s="8" t="s">
        <v>308</v>
      </c>
      <c r="G8767" s="6" t="s">
        <v>17579</v>
      </c>
      <c r="H8767" s="7"/>
      <c r="I8767" s="7" t="b">
        <f>EXACT(Table1[[#This Row],[Anot]],"CHECAR")</f>
        <v>0</v>
      </c>
      <c r="J8767" s="8" t="s">
        <v>2255</v>
      </c>
      <c r="K8767" s="11" t="b">
        <v>1</v>
      </c>
    </row>
    <row r="8768" spans="1:11" ht="81" hidden="1" x14ac:dyDescent="0.25">
      <c r="A8768" s="22">
        <v>10462</v>
      </c>
      <c r="B8768" s="5" t="s">
        <v>14055</v>
      </c>
      <c r="C8768" s="4" t="s">
        <v>14077</v>
      </c>
      <c r="D8768" s="5" t="s">
        <v>15925</v>
      </c>
      <c r="E8768" s="4" t="s">
        <v>15926</v>
      </c>
      <c r="F8768" s="8" t="s">
        <v>308</v>
      </c>
      <c r="G8768" s="6" t="s">
        <v>17579</v>
      </c>
      <c r="H8768" s="7"/>
      <c r="I8768" s="7" t="b">
        <f>EXACT(Table1[[#This Row],[Anot]],"CHECAR")</f>
        <v>0</v>
      </c>
      <c r="J8768" s="8" t="s">
        <v>3745</v>
      </c>
      <c r="K8768" s="11" t="b">
        <v>1</v>
      </c>
    </row>
    <row r="8769" spans="1:11" ht="81" hidden="1" x14ac:dyDescent="0.25">
      <c r="A8769" s="22">
        <v>10463</v>
      </c>
      <c r="B8769" s="5" t="s">
        <v>14055</v>
      </c>
      <c r="C8769" s="4" t="s">
        <v>14077</v>
      </c>
      <c r="D8769" s="5" t="s">
        <v>16306</v>
      </c>
      <c r="E8769" s="4" t="s">
        <v>16307</v>
      </c>
      <c r="F8769" s="8" t="s">
        <v>308</v>
      </c>
      <c r="G8769" s="6" t="s">
        <v>17579</v>
      </c>
      <c r="H8769" s="7"/>
      <c r="I8769" s="7" t="b">
        <f>EXACT(Table1[[#This Row],[Anot]],"CHECAR")</f>
        <v>0</v>
      </c>
      <c r="J8769" s="8" t="s">
        <v>2223</v>
      </c>
      <c r="K8769" s="11" t="b">
        <v>1</v>
      </c>
    </row>
    <row r="8770" spans="1:11" ht="40.5" hidden="1" x14ac:dyDescent="0.25">
      <c r="A8770" s="22">
        <v>10464</v>
      </c>
      <c r="B8770" s="5" t="s">
        <v>14055</v>
      </c>
      <c r="C8770" s="4" t="s">
        <v>14077</v>
      </c>
      <c r="D8770" s="5" t="s">
        <v>16308</v>
      </c>
      <c r="E8770" s="4" t="s">
        <v>16309</v>
      </c>
      <c r="F8770" s="8" t="s">
        <v>308</v>
      </c>
      <c r="G8770" s="6" t="s">
        <v>17579</v>
      </c>
      <c r="H8770" s="7"/>
      <c r="I8770" s="7" t="b">
        <f>EXACT(Table1[[#This Row],[Anot]],"CHECAR")</f>
        <v>0</v>
      </c>
      <c r="J8770" s="8" t="s">
        <v>16310</v>
      </c>
      <c r="K8770" s="11" t="b">
        <v>1</v>
      </c>
    </row>
    <row r="8771" spans="1:11" ht="40.5" hidden="1" x14ac:dyDescent="0.25">
      <c r="A8771" s="22">
        <v>10465</v>
      </c>
      <c r="B8771" s="5" t="s">
        <v>14055</v>
      </c>
      <c r="C8771" s="4" t="s">
        <v>14077</v>
      </c>
      <c r="D8771" s="5" t="s">
        <v>16311</v>
      </c>
      <c r="E8771" s="4" t="s">
        <v>16312</v>
      </c>
      <c r="F8771" s="8" t="s">
        <v>308</v>
      </c>
      <c r="G8771" s="6" t="s">
        <v>17579</v>
      </c>
      <c r="H8771" s="7"/>
      <c r="I8771" s="7" t="b">
        <f>EXACT(Table1[[#This Row],[Anot]],"CHECAR")</f>
        <v>0</v>
      </c>
      <c r="J8771" s="8" t="s">
        <v>16313</v>
      </c>
      <c r="K8771" s="11" t="b">
        <v>1</v>
      </c>
    </row>
    <row r="8772" spans="1:11" ht="141.75" hidden="1" x14ac:dyDescent="0.25">
      <c r="A8772" s="22">
        <v>10466</v>
      </c>
      <c r="B8772" s="5" t="s">
        <v>14055</v>
      </c>
      <c r="C8772" s="4" t="s">
        <v>14077</v>
      </c>
      <c r="D8772" s="5" t="s">
        <v>16314</v>
      </c>
      <c r="E8772" s="4" t="s">
        <v>16315</v>
      </c>
      <c r="F8772" s="8" t="s">
        <v>308</v>
      </c>
      <c r="G8772" s="6" t="s">
        <v>17579</v>
      </c>
      <c r="H8772" s="7"/>
      <c r="I8772" s="7" t="b">
        <f>EXACT(Table1[[#This Row],[Anot]],"CHECAR")</f>
        <v>0</v>
      </c>
      <c r="J8772" s="8" t="s">
        <v>16316</v>
      </c>
      <c r="K8772" s="11" t="b">
        <v>1</v>
      </c>
    </row>
    <row r="8773" spans="1:11" ht="81" hidden="1" x14ac:dyDescent="0.25">
      <c r="A8773" s="22">
        <v>10467</v>
      </c>
      <c r="B8773" s="5" t="s">
        <v>14055</v>
      </c>
      <c r="C8773" s="4" t="s">
        <v>14077</v>
      </c>
      <c r="D8773" s="5" t="s">
        <v>16317</v>
      </c>
      <c r="E8773" s="4" t="s">
        <v>16318</v>
      </c>
      <c r="F8773" s="8" t="s">
        <v>308</v>
      </c>
      <c r="G8773" s="6" t="s">
        <v>17579</v>
      </c>
      <c r="H8773" s="7"/>
      <c r="I8773" s="7" t="b">
        <f>EXACT(Table1[[#This Row],[Anot]],"CHECAR")</f>
        <v>0</v>
      </c>
      <c r="J8773" s="8" t="s">
        <v>7737</v>
      </c>
      <c r="K8773" s="11" t="b">
        <v>1</v>
      </c>
    </row>
    <row r="8774" spans="1:11" ht="60.75" hidden="1" x14ac:dyDescent="0.25">
      <c r="A8774" s="22">
        <v>10468</v>
      </c>
      <c r="B8774" s="5" t="s">
        <v>14055</v>
      </c>
      <c r="C8774" s="4" t="s">
        <v>14077</v>
      </c>
      <c r="D8774" s="5" t="s">
        <v>16319</v>
      </c>
      <c r="E8774" s="4" t="s">
        <v>16320</v>
      </c>
      <c r="F8774" s="8" t="s">
        <v>308</v>
      </c>
      <c r="G8774" s="6" t="s">
        <v>17579</v>
      </c>
      <c r="H8774" s="7"/>
      <c r="I8774" s="7" t="b">
        <f>EXACT(Table1[[#This Row],[Anot]],"CHECAR")</f>
        <v>0</v>
      </c>
      <c r="J8774" s="8" t="s">
        <v>16321</v>
      </c>
      <c r="K8774" s="11" t="b">
        <v>1</v>
      </c>
    </row>
    <row r="8775" spans="1:11" ht="101.25" hidden="1" x14ac:dyDescent="0.25">
      <c r="A8775" s="22">
        <v>10469</v>
      </c>
      <c r="B8775" s="5" t="s">
        <v>14055</v>
      </c>
      <c r="C8775" s="4" t="s">
        <v>14077</v>
      </c>
      <c r="D8775" s="5" t="s">
        <v>16322</v>
      </c>
      <c r="E8775" s="4" t="s">
        <v>16323</v>
      </c>
      <c r="F8775" s="8" t="s">
        <v>308</v>
      </c>
      <c r="G8775" s="6" t="s">
        <v>17579</v>
      </c>
      <c r="H8775" s="7"/>
      <c r="I8775" s="7" t="b">
        <f>EXACT(Table1[[#This Row],[Anot]],"CHECAR")</f>
        <v>0</v>
      </c>
      <c r="J8775" s="8" t="s">
        <v>16324</v>
      </c>
      <c r="K8775" s="11" t="b">
        <v>1</v>
      </c>
    </row>
    <row r="8776" spans="1:11" ht="20.25" hidden="1" x14ac:dyDescent="0.25">
      <c r="A8776" s="22">
        <v>10470</v>
      </c>
      <c r="B8776" s="5" t="s">
        <v>14055</v>
      </c>
      <c r="C8776" s="4" t="s">
        <v>14077</v>
      </c>
      <c r="D8776" s="5" t="s">
        <v>16325</v>
      </c>
      <c r="E8776" s="4" t="s">
        <v>16326</v>
      </c>
      <c r="F8776" s="8" t="s">
        <v>308</v>
      </c>
      <c r="G8776" s="6" t="s">
        <v>17579</v>
      </c>
      <c r="H8776" s="7"/>
      <c r="I8776" s="7" t="b">
        <f>EXACT(Table1[[#This Row],[Anot]],"CHECAR")</f>
        <v>0</v>
      </c>
      <c r="J8776" s="8" t="s">
        <v>1375</v>
      </c>
      <c r="K8776" s="11" t="b">
        <v>1</v>
      </c>
    </row>
    <row r="8777" spans="1:11" ht="81" hidden="1" x14ac:dyDescent="0.25">
      <c r="A8777" s="22">
        <v>10471</v>
      </c>
      <c r="B8777" s="5" t="s">
        <v>14055</v>
      </c>
      <c r="C8777" s="4" t="s">
        <v>14077</v>
      </c>
      <c r="D8777" s="5" t="s">
        <v>16327</v>
      </c>
      <c r="E8777" s="4" t="s">
        <v>16328</v>
      </c>
      <c r="F8777" s="8" t="s">
        <v>308</v>
      </c>
      <c r="G8777" s="6" t="s">
        <v>17579</v>
      </c>
      <c r="H8777" s="7"/>
      <c r="I8777" s="7" t="b">
        <f>EXACT(Table1[[#This Row],[Anot]],"CHECAR")</f>
        <v>0</v>
      </c>
      <c r="J8777" s="8" t="s">
        <v>8572</v>
      </c>
      <c r="K8777" s="11" t="b">
        <v>1</v>
      </c>
    </row>
    <row r="8778" spans="1:11" ht="20.25" hidden="1" x14ac:dyDescent="0.25">
      <c r="A8778" s="22">
        <v>10472</v>
      </c>
      <c r="B8778" s="5" t="s">
        <v>14055</v>
      </c>
      <c r="C8778" s="4" t="s">
        <v>14077</v>
      </c>
      <c r="D8778" s="5" t="s">
        <v>16329</v>
      </c>
      <c r="E8778" s="4" t="s">
        <v>16330</v>
      </c>
      <c r="F8778" s="8" t="s">
        <v>308</v>
      </c>
      <c r="G8778" s="6" t="s">
        <v>17579</v>
      </c>
      <c r="H8778" s="7"/>
      <c r="I8778" s="7" t="b">
        <f>EXACT(Table1[[#This Row],[Anot]],"CHECAR")</f>
        <v>0</v>
      </c>
      <c r="J8778" s="8" t="s">
        <v>16331</v>
      </c>
      <c r="K8778" s="11" t="b">
        <v>1</v>
      </c>
    </row>
    <row r="8779" spans="1:11" ht="81" hidden="1" x14ac:dyDescent="0.25">
      <c r="A8779" s="22">
        <v>10473</v>
      </c>
      <c r="B8779" s="5" t="s">
        <v>14055</v>
      </c>
      <c r="C8779" s="4" t="s">
        <v>14077</v>
      </c>
      <c r="D8779" s="5" t="s">
        <v>16332</v>
      </c>
      <c r="E8779" s="4" t="s">
        <v>16333</v>
      </c>
      <c r="F8779" s="8" t="s">
        <v>308</v>
      </c>
      <c r="G8779" s="6" t="s">
        <v>17579</v>
      </c>
      <c r="H8779" s="7"/>
      <c r="I8779" s="7" t="b">
        <f>EXACT(Table1[[#This Row],[Anot]],"CHECAR")</f>
        <v>0</v>
      </c>
      <c r="J8779" s="8" t="s">
        <v>12047</v>
      </c>
      <c r="K8779" s="11" t="b">
        <v>1</v>
      </c>
    </row>
    <row r="8780" spans="1:11" ht="40.5" hidden="1" x14ac:dyDescent="0.25">
      <c r="A8780" s="22">
        <v>10474</v>
      </c>
      <c r="B8780" s="5" t="s">
        <v>14055</v>
      </c>
      <c r="C8780" s="4" t="s">
        <v>14077</v>
      </c>
      <c r="D8780" s="5" t="s">
        <v>16334</v>
      </c>
      <c r="E8780" s="4" t="s">
        <v>16335</v>
      </c>
      <c r="F8780" s="8" t="s">
        <v>308</v>
      </c>
      <c r="G8780" s="6" t="s">
        <v>17579</v>
      </c>
      <c r="H8780" s="7"/>
      <c r="I8780" s="7" t="b">
        <f>EXACT(Table1[[#This Row],[Anot]],"CHECAR")</f>
        <v>0</v>
      </c>
      <c r="J8780" s="8" t="s">
        <v>16336</v>
      </c>
      <c r="K8780" s="11" t="b">
        <v>1</v>
      </c>
    </row>
    <row r="8781" spans="1:11" ht="60.75" hidden="1" x14ac:dyDescent="0.25">
      <c r="A8781" s="22">
        <v>10475</v>
      </c>
      <c r="B8781" s="5" t="s">
        <v>14055</v>
      </c>
      <c r="C8781" s="4" t="s">
        <v>14077</v>
      </c>
      <c r="D8781" s="5" t="s">
        <v>16337</v>
      </c>
      <c r="E8781" s="4" t="s">
        <v>16338</v>
      </c>
      <c r="F8781" s="8" t="s">
        <v>308</v>
      </c>
      <c r="G8781" s="6" t="s">
        <v>17579</v>
      </c>
      <c r="H8781" s="7"/>
      <c r="I8781" s="7" t="b">
        <f>EXACT(Table1[[#This Row],[Anot]],"CHECAR")</f>
        <v>0</v>
      </c>
      <c r="J8781" s="8" t="s">
        <v>16339</v>
      </c>
      <c r="K8781" s="11" t="b">
        <v>1</v>
      </c>
    </row>
    <row r="8782" spans="1:11" ht="40.5" hidden="1" x14ac:dyDescent="0.25">
      <c r="A8782" s="22">
        <v>10476</v>
      </c>
      <c r="B8782" s="5" t="s">
        <v>14055</v>
      </c>
      <c r="C8782" s="4" t="s">
        <v>14077</v>
      </c>
      <c r="D8782" s="5" t="s">
        <v>16340</v>
      </c>
      <c r="E8782" s="4" t="s">
        <v>16341</v>
      </c>
      <c r="F8782" s="8" t="s">
        <v>308</v>
      </c>
      <c r="G8782" s="6" t="s">
        <v>17579</v>
      </c>
      <c r="H8782" s="7"/>
      <c r="I8782" s="7" t="b">
        <f>EXACT(Table1[[#This Row],[Anot]],"CHECAR")</f>
        <v>0</v>
      </c>
      <c r="J8782" s="8" t="s">
        <v>16342</v>
      </c>
      <c r="K8782" s="11" t="b">
        <v>1</v>
      </c>
    </row>
    <row r="8783" spans="1:11" ht="60.75" hidden="1" x14ac:dyDescent="0.25">
      <c r="A8783" s="22">
        <v>10477</v>
      </c>
      <c r="B8783" s="5" t="s">
        <v>14055</v>
      </c>
      <c r="C8783" s="4" t="s">
        <v>14077</v>
      </c>
      <c r="D8783" s="5" t="s">
        <v>16343</v>
      </c>
      <c r="E8783" s="4" t="s">
        <v>16344</v>
      </c>
      <c r="F8783" s="8" t="s">
        <v>308</v>
      </c>
      <c r="G8783" s="6" t="s">
        <v>17579</v>
      </c>
      <c r="H8783" s="7"/>
      <c r="I8783" s="7" t="b">
        <f>EXACT(Table1[[#This Row],[Anot]],"CHECAR")</f>
        <v>0</v>
      </c>
      <c r="J8783" s="8" t="s">
        <v>13664</v>
      </c>
      <c r="K8783" s="11" t="b">
        <v>1</v>
      </c>
    </row>
    <row r="8784" spans="1:11" ht="40.5" hidden="1" x14ac:dyDescent="0.25">
      <c r="A8784" s="22">
        <v>10478</v>
      </c>
      <c r="B8784" s="5" t="s">
        <v>14055</v>
      </c>
      <c r="C8784" s="4" t="s">
        <v>14077</v>
      </c>
      <c r="D8784" s="5" t="s">
        <v>14328</v>
      </c>
      <c r="E8784" s="4" t="s">
        <v>14329</v>
      </c>
      <c r="F8784" s="8" t="s">
        <v>308</v>
      </c>
      <c r="G8784" s="6" t="s">
        <v>17579</v>
      </c>
      <c r="H8784" s="7"/>
      <c r="I8784" s="7" t="b">
        <f>EXACT(Table1[[#This Row],[Anot]],"CHECAR")</f>
        <v>0</v>
      </c>
      <c r="J8784" s="8" t="s">
        <v>14330</v>
      </c>
      <c r="K8784" s="11" t="b">
        <v>1</v>
      </c>
    </row>
    <row r="8785" spans="1:11" ht="40.5" hidden="1" x14ac:dyDescent="0.25">
      <c r="A8785" s="22">
        <v>10479</v>
      </c>
      <c r="B8785" s="5" t="s">
        <v>14055</v>
      </c>
      <c r="C8785" s="4" t="s">
        <v>14077</v>
      </c>
      <c r="D8785" s="5" t="s">
        <v>16345</v>
      </c>
      <c r="E8785" s="4" t="s">
        <v>16346</v>
      </c>
      <c r="F8785" s="8" t="s">
        <v>308</v>
      </c>
      <c r="G8785" s="6" t="s">
        <v>17579</v>
      </c>
      <c r="H8785" s="7"/>
      <c r="I8785" s="7" t="b">
        <f>EXACT(Table1[[#This Row],[Anot]],"CHECAR")</f>
        <v>0</v>
      </c>
      <c r="J8785" s="8" t="s">
        <v>16347</v>
      </c>
      <c r="K8785" s="11" t="b">
        <v>1</v>
      </c>
    </row>
    <row r="8786" spans="1:11" ht="20.25" hidden="1" x14ac:dyDescent="0.25">
      <c r="A8786" s="22">
        <v>10480</v>
      </c>
      <c r="B8786" s="5" t="s">
        <v>14055</v>
      </c>
      <c r="C8786" s="4" t="s">
        <v>14077</v>
      </c>
      <c r="D8786" s="5" t="s">
        <v>15594</v>
      </c>
      <c r="E8786" s="4" t="s">
        <v>15595</v>
      </c>
      <c r="F8786" s="8" t="s">
        <v>308</v>
      </c>
      <c r="G8786" s="6" t="s">
        <v>17579</v>
      </c>
      <c r="H8786" s="7"/>
      <c r="I8786" s="7" t="b">
        <f>EXACT(Table1[[#This Row],[Anot]],"CHECAR")</f>
        <v>0</v>
      </c>
      <c r="J8786" s="8" t="s">
        <v>15596</v>
      </c>
      <c r="K8786" s="11" t="b">
        <v>1</v>
      </c>
    </row>
    <row r="8787" spans="1:11" ht="20.25" hidden="1" x14ac:dyDescent="0.25">
      <c r="A8787" s="22">
        <v>10481</v>
      </c>
      <c r="B8787" s="5" t="s">
        <v>14055</v>
      </c>
      <c r="C8787" s="4" t="s">
        <v>14077</v>
      </c>
      <c r="D8787" s="5" t="s">
        <v>14359</v>
      </c>
      <c r="E8787" s="4" t="s">
        <v>14360</v>
      </c>
      <c r="F8787" s="8" t="s">
        <v>308</v>
      </c>
      <c r="G8787" s="6" t="s">
        <v>17579</v>
      </c>
      <c r="H8787" s="7"/>
      <c r="I8787" s="7" t="b">
        <f>EXACT(Table1[[#This Row],[Anot]],"CHECAR")</f>
        <v>0</v>
      </c>
      <c r="J8787" s="8" t="s">
        <v>14361</v>
      </c>
      <c r="K8787" s="11" t="b">
        <v>1</v>
      </c>
    </row>
    <row r="8788" spans="1:11" ht="60.75" hidden="1" x14ac:dyDescent="0.25">
      <c r="A8788" s="22">
        <v>10482</v>
      </c>
      <c r="B8788" s="5" t="s">
        <v>14055</v>
      </c>
      <c r="C8788" s="4" t="s">
        <v>14077</v>
      </c>
      <c r="D8788" s="5" t="s">
        <v>16348</v>
      </c>
      <c r="E8788" s="4" t="s">
        <v>16349</v>
      </c>
      <c r="F8788" s="8" t="s">
        <v>308</v>
      </c>
      <c r="G8788" s="6" t="s">
        <v>17579</v>
      </c>
      <c r="H8788" s="7"/>
      <c r="I8788" s="7" t="b">
        <f>EXACT(Table1[[#This Row],[Anot]],"CHECAR")</f>
        <v>0</v>
      </c>
      <c r="J8788" s="8" t="s">
        <v>16350</v>
      </c>
      <c r="K8788" s="11" t="b">
        <v>1</v>
      </c>
    </row>
    <row r="8789" spans="1:11" ht="60.75" hidden="1" x14ac:dyDescent="0.25">
      <c r="A8789" s="22">
        <v>10483</v>
      </c>
      <c r="B8789" s="5" t="s">
        <v>14055</v>
      </c>
      <c r="C8789" s="4" t="s">
        <v>14077</v>
      </c>
      <c r="D8789" s="5" t="s">
        <v>16351</v>
      </c>
      <c r="E8789" s="4" t="s">
        <v>16352</v>
      </c>
      <c r="F8789" s="8" t="s">
        <v>308</v>
      </c>
      <c r="G8789" s="6" t="s">
        <v>17579</v>
      </c>
      <c r="H8789" s="7"/>
      <c r="I8789" s="7" t="b">
        <f>EXACT(Table1[[#This Row],[Anot]],"CHECAR")</f>
        <v>0</v>
      </c>
      <c r="J8789" s="8" t="s">
        <v>16353</v>
      </c>
      <c r="K8789" s="11" t="b">
        <v>1</v>
      </c>
    </row>
    <row r="8790" spans="1:11" ht="60.75" hidden="1" x14ac:dyDescent="0.25">
      <c r="A8790" s="22">
        <v>10484</v>
      </c>
      <c r="B8790" s="5" t="s">
        <v>14055</v>
      </c>
      <c r="C8790" s="4" t="s">
        <v>14077</v>
      </c>
      <c r="D8790" s="5" t="s">
        <v>16354</v>
      </c>
      <c r="E8790" s="4" t="s">
        <v>16355</v>
      </c>
      <c r="F8790" s="8" t="s">
        <v>308</v>
      </c>
      <c r="G8790" s="6" t="s">
        <v>17579</v>
      </c>
      <c r="H8790" s="7"/>
      <c r="I8790" s="7" t="b">
        <f>EXACT(Table1[[#This Row],[Anot]],"CHECAR")</f>
        <v>0</v>
      </c>
      <c r="J8790" s="8" t="s">
        <v>16356</v>
      </c>
      <c r="K8790" s="11" t="b">
        <v>1</v>
      </c>
    </row>
    <row r="8791" spans="1:11" ht="40.5" hidden="1" x14ac:dyDescent="0.25">
      <c r="A8791" s="22">
        <v>10485</v>
      </c>
      <c r="B8791" s="5" t="s">
        <v>14055</v>
      </c>
      <c r="C8791" s="4" t="s">
        <v>14077</v>
      </c>
      <c r="D8791" s="5" t="s">
        <v>16357</v>
      </c>
      <c r="E8791" s="4" t="s">
        <v>16358</v>
      </c>
      <c r="F8791" s="8" t="s">
        <v>308</v>
      </c>
      <c r="G8791" s="6" t="s">
        <v>17579</v>
      </c>
      <c r="H8791" s="7"/>
      <c r="I8791" s="7" t="b">
        <f>EXACT(Table1[[#This Row],[Anot]],"CHECAR")</f>
        <v>0</v>
      </c>
      <c r="J8791" s="8" t="s">
        <v>16359</v>
      </c>
      <c r="K8791" s="11" t="b">
        <v>1</v>
      </c>
    </row>
    <row r="8792" spans="1:11" ht="60.75" hidden="1" x14ac:dyDescent="0.25">
      <c r="A8792" s="22">
        <v>10486</v>
      </c>
      <c r="B8792" s="5" t="s">
        <v>14055</v>
      </c>
      <c r="C8792" s="4" t="s">
        <v>14077</v>
      </c>
      <c r="D8792" s="5" t="s">
        <v>16061</v>
      </c>
      <c r="E8792" s="4" t="s">
        <v>16062</v>
      </c>
      <c r="F8792" s="8" t="s">
        <v>308</v>
      </c>
      <c r="G8792" s="6" t="s">
        <v>17579</v>
      </c>
      <c r="H8792" s="7"/>
      <c r="I8792" s="7" t="b">
        <f>EXACT(Table1[[#This Row],[Anot]],"CHECAR")</f>
        <v>0</v>
      </c>
      <c r="J8792" s="8" t="s">
        <v>16063</v>
      </c>
      <c r="K8792" s="11" t="b">
        <v>1</v>
      </c>
    </row>
    <row r="8793" spans="1:11" ht="20.25" hidden="1" x14ac:dyDescent="0.25">
      <c r="A8793" s="22">
        <v>10487</v>
      </c>
      <c r="B8793" s="5" t="s">
        <v>14055</v>
      </c>
      <c r="C8793" s="4" t="s">
        <v>14077</v>
      </c>
      <c r="D8793" s="5" t="s">
        <v>16360</v>
      </c>
      <c r="E8793" s="4" t="s">
        <v>16361</v>
      </c>
      <c r="F8793" s="8" t="s">
        <v>308</v>
      </c>
      <c r="G8793" s="6" t="s">
        <v>17579</v>
      </c>
      <c r="H8793" s="7"/>
      <c r="I8793" s="7" t="b">
        <f>EXACT(Table1[[#This Row],[Anot]],"CHECAR")</f>
        <v>0</v>
      </c>
      <c r="J8793" s="8" t="s">
        <v>16362</v>
      </c>
      <c r="K8793" s="11" t="b">
        <v>1</v>
      </c>
    </row>
    <row r="8794" spans="1:11" ht="121.5" hidden="1" x14ac:dyDescent="0.25">
      <c r="A8794" s="22">
        <v>10488</v>
      </c>
      <c r="B8794" s="5" t="s">
        <v>14055</v>
      </c>
      <c r="C8794" s="4" t="s">
        <v>14077</v>
      </c>
      <c r="D8794" s="5" t="s">
        <v>16363</v>
      </c>
      <c r="E8794" s="4" t="s">
        <v>16364</v>
      </c>
      <c r="F8794" s="8" t="s">
        <v>308</v>
      </c>
      <c r="G8794" s="6" t="s">
        <v>17579</v>
      </c>
      <c r="H8794" s="7"/>
      <c r="I8794" s="7" t="b">
        <f>EXACT(Table1[[#This Row],[Anot]],"CHECAR")</f>
        <v>0</v>
      </c>
      <c r="J8794" s="8" t="s">
        <v>8634</v>
      </c>
      <c r="K8794" s="11" t="b">
        <v>1</v>
      </c>
    </row>
    <row r="8795" spans="1:11" ht="81" hidden="1" x14ac:dyDescent="0.25">
      <c r="A8795" s="22">
        <v>10489</v>
      </c>
      <c r="B8795" s="5" t="s">
        <v>14055</v>
      </c>
      <c r="C8795" s="4" t="s">
        <v>14077</v>
      </c>
      <c r="D8795" s="5" t="s">
        <v>16365</v>
      </c>
      <c r="E8795" s="4" t="s">
        <v>16366</v>
      </c>
      <c r="F8795" s="8" t="s">
        <v>308</v>
      </c>
      <c r="G8795" s="6" t="s">
        <v>17579</v>
      </c>
      <c r="H8795" s="7"/>
      <c r="I8795" s="7" t="b">
        <f>EXACT(Table1[[#This Row],[Anot]],"CHECAR")</f>
        <v>0</v>
      </c>
      <c r="J8795" s="8" t="s">
        <v>16367</v>
      </c>
      <c r="K8795" s="11" t="b">
        <v>1</v>
      </c>
    </row>
    <row r="8796" spans="1:11" ht="60.75" hidden="1" x14ac:dyDescent="0.25">
      <c r="A8796" s="22">
        <v>10490</v>
      </c>
      <c r="B8796" s="5" t="s">
        <v>14055</v>
      </c>
      <c r="C8796" s="4" t="s">
        <v>14077</v>
      </c>
      <c r="D8796" s="5" t="s">
        <v>16368</v>
      </c>
      <c r="E8796" s="4" t="s">
        <v>16369</v>
      </c>
      <c r="F8796" s="8" t="s">
        <v>308</v>
      </c>
      <c r="G8796" s="6" t="s">
        <v>17579</v>
      </c>
      <c r="H8796" s="7"/>
      <c r="I8796" s="7" t="b">
        <f>EXACT(Table1[[#This Row],[Anot]],"CHECAR")</f>
        <v>0</v>
      </c>
      <c r="J8796" s="8" t="s">
        <v>16370</v>
      </c>
      <c r="K8796" s="11" t="b">
        <v>1</v>
      </c>
    </row>
    <row r="8797" spans="1:11" ht="60.75" hidden="1" x14ac:dyDescent="0.25">
      <c r="A8797" s="22">
        <v>10491</v>
      </c>
      <c r="B8797" s="5" t="s">
        <v>14055</v>
      </c>
      <c r="C8797" s="4" t="s">
        <v>14077</v>
      </c>
      <c r="D8797" s="5" t="s">
        <v>16371</v>
      </c>
      <c r="E8797" s="4" t="s">
        <v>16372</v>
      </c>
      <c r="F8797" s="8" t="s">
        <v>308</v>
      </c>
      <c r="G8797" s="6" t="s">
        <v>17579</v>
      </c>
      <c r="H8797" s="7"/>
      <c r="I8797" s="7" t="b">
        <f>EXACT(Table1[[#This Row],[Anot]],"CHECAR")</f>
        <v>0</v>
      </c>
      <c r="J8797" s="8" t="s">
        <v>16373</v>
      </c>
      <c r="K8797" s="11" t="b">
        <v>1</v>
      </c>
    </row>
    <row r="8798" spans="1:11" ht="60.75" hidden="1" x14ac:dyDescent="0.25">
      <c r="A8798" s="22">
        <v>10492</v>
      </c>
      <c r="B8798" s="5" t="s">
        <v>14055</v>
      </c>
      <c r="C8798" s="4" t="s">
        <v>14077</v>
      </c>
      <c r="D8798" s="5" t="s">
        <v>16374</v>
      </c>
      <c r="E8798" s="4" t="s">
        <v>16375</v>
      </c>
      <c r="F8798" s="8" t="s">
        <v>308</v>
      </c>
      <c r="G8798" s="6" t="s">
        <v>17579</v>
      </c>
      <c r="H8798" s="7"/>
      <c r="I8798" s="7" t="b">
        <f>EXACT(Table1[[#This Row],[Anot]],"CHECAR")</f>
        <v>0</v>
      </c>
      <c r="J8798" s="8" t="s">
        <v>13761</v>
      </c>
      <c r="K8798" s="11" t="b">
        <v>1</v>
      </c>
    </row>
    <row r="8799" spans="1:11" ht="101.25" hidden="1" x14ac:dyDescent="0.25">
      <c r="A8799" s="22">
        <v>10493</v>
      </c>
      <c r="B8799" s="5" t="s">
        <v>14055</v>
      </c>
      <c r="C8799" s="4" t="s">
        <v>14077</v>
      </c>
      <c r="D8799" s="5" t="s">
        <v>16376</v>
      </c>
      <c r="E8799" s="4" t="s">
        <v>16377</v>
      </c>
      <c r="F8799" s="8" t="s">
        <v>308</v>
      </c>
      <c r="G8799" s="6" t="s">
        <v>17579</v>
      </c>
      <c r="H8799" s="7"/>
      <c r="I8799" s="7" t="b">
        <f>EXACT(Table1[[#This Row],[Anot]],"CHECAR")</f>
        <v>0</v>
      </c>
      <c r="J8799" s="8" t="s">
        <v>16378</v>
      </c>
      <c r="K8799" s="11" t="b">
        <v>1</v>
      </c>
    </row>
    <row r="8800" spans="1:11" ht="60.75" hidden="1" x14ac:dyDescent="0.25">
      <c r="A8800" s="22">
        <v>10494</v>
      </c>
      <c r="B8800" s="5" t="s">
        <v>14055</v>
      </c>
      <c r="C8800" s="4" t="s">
        <v>14421</v>
      </c>
      <c r="D8800" s="5" t="s">
        <v>16379</v>
      </c>
      <c r="E8800" s="4" t="s">
        <v>16380</v>
      </c>
      <c r="F8800" s="8" t="s">
        <v>308</v>
      </c>
      <c r="G8800" s="6" t="s">
        <v>17579</v>
      </c>
      <c r="H8800" s="7"/>
      <c r="I8800" s="7" t="b">
        <f>EXACT(Table1[[#This Row],[Anot]],"CHECAR")</f>
        <v>0</v>
      </c>
      <c r="J8800" s="8" t="s">
        <v>635</v>
      </c>
      <c r="K8800" s="11" t="b">
        <v>1</v>
      </c>
    </row>
    <row r="8801" spans="1:11" ht="60.75" hidden="1" x14ac:dyDescent="0.25">
      <c r="A8801" s="22">
        <v>10495</v>
      </c>
      <c r="B8801" s="5" t="s">
        <v>14055</v>
      </c>
      <c r="C8801" s="4" t="s">
        <v>14421</v>
      </c>
      <c r="D8801" s="5" t="s">
        <v>12772</v>
      </c>
      <c r="E8801" s="4" t="s">
        <v>16381</v>
      </c>
      <c r="F8801" s="8" t="s">
        <v>308</v>
      </c>
      <c r="G8801" s="6" t="s">
        <v>17579</v>
      </c>
      <c r="H8801" s="7"/>
      <c r="I8801" s="7" t="b">
        <f>EXACT(Table1[[#This Row],[Anot]],"CHECAR")</f>
        <v>0</v>
      </c>
      <c r="J8801" s="8" t="s">
        <v>674</v>
      </c>
      <c r="K8801" s="11" t="b">
        <v>1</v>
      </c>
    </row>
    <row r="8802" spans="1:11" ht="40.5" hidden="1" x14ac:dyDescent="0.25">
      <c r="A8802" s="22">
        <v>10496</v>
      </c>
      <c r="B8802" s="5" t="s">
        <v>14055</v>
      </c>
      <c r="C8802" s="4" t="s">
        <v>14421</v>
      </c>
      <c r="D8802" s="5" t="s">
        <v>15152</v>
      </c>
      <c r="E8802" s="4" t="s">
        <v>16382</v>
      </c>
      <c r="F8802" s="8" t="s">
        <v>308</v>
      </c>
      <c r="G8802" s="6" t="s">
        <v>17579</v>
      </c>
      <c r="H8802" s="7"/>
      <c r="I8802" s="7" t="b">
        <f>EXACT(Table1[[#This Row],[Anot]],"CHECAR")</f>
        <v>0</v>
      </c>
      <c r="J8802" s="8" t="s">
        <v>1042</v>
      </c>
      <c r="K8802" s="11" t="b">
        <v>1</v>
      </c>
    </row>
    <row r="8803" spans="1:11" ht="40.5" hidden="1" x14ac:dyDescent="0.25">
      <c r="A8803" s="22">
        <v>10497</v>
      </c>
      <c r="B8803" s="5" t="s">
        <v>14055</v>
      </c>
      <c r="C8803" s="4" t="s">
        <v>14421</v>
      </c>
      <c r="D8803" s="5" t="s">
        <v>16383</v>
      </c>
      <c r="E8803" s="4" t="s">
        <v>16384</v>
      </c>
      <c r="F8803" s="8" t="s">
        <v>308</v>
      </c>
      <c r="G8803" s="6" t="s">
        <v>17579</v>
      </c>
      <c r="H8803" s="7"/>
      <c r="I8803" s="7" t="b">
        <f>EXACT(Table1[[#This Row],[Anot]],"CHECAR")</f>
        <v>0</v>
      </c>
      <c r="J8803" s="8" t="s">
        <v>1185</v>
      </c>
      <c r="K8803" s="11" t="b">
        <v>1</v>
      </c>
    </row>
    <row r="8804" spans="1:11" ht="60.75" hidden="1" x14ac:dyDescent="0.25">
      <c r="A8804" s="22">
        <v>10498</v>
      </c>
      <c r="B8804" s="5" t="s">
        <v>14055</v>
      </c>
      <c r="C8804" s="4" t="s">
        <v>14421</v>
      </c>
      <c r="D8804" s="5" t="s">
        <v>16385</v>
      </c>
      <c r="E8804" s="4" t="s">
        <v>16386</v>
      </c>
      <c r="F8804" s="8" t="s">
        <v>308</v>
      </c>
      <c r="G8804" s="6" t="s">
        <v>17579</v>
      </c>
      <c r="H8804" s="7"/>
      <c r="I8804" s="7" t="b">
        <f>EXACT(Table1[[#This Row],[Anot]],"CHECAR")</f>
        <v>0</v>
      </c>
      <c r="J8804" s="8" t="s">
        <v>255</v>
      </c>
      <c r="K8804" s="11" t="b">
        <v>1</v>
      </c>
    </row>
    <row r="8805" spans="1:11" ht="40.5" hidden="1" x14ac:dyDescent="0.25">
      <c r="A8805" s="22">
        <v>10499</v>
      </c>
      <c r="B8805" s="5" t="s">
        <v>14055</v>
      </c>
      <c r="C8805" s="4" t="s">
        <v>14421</v>
      </c>
      <c r="D8805" s="5" t="s">
        <v>12780</v>
      </c>
      <c r="E8805" s="4" t="s">
        <v>16387</v>
      </c>
      <c r="F8805" s="8" t="s">
        <v>308</v>
      </c>
      <c r="G8805" s="6" t="s">
        <v>17579</v>
      </c>
      <c r="H8805" s="7"/>
      <c r="I8805" s="7" t="b">
        <f>EXACT(Table1[[#This Row],[Anot]],"CHECAR")</f>
        <v>0</v>
      </c>
      <c r="J8805" s="8" t="s">
        <v>4492</v>
      </c>
      <c r="K8805" s="11" t="b">
        <v>1</v>
      </c>
    </row>
    <row r="8806" spans="1:11" ht="60.75" hidden="1" x14ac:dyDescent="0.25">
      <c r="A8806" s="22">
        <v>10500</v>
      </c>
      <c r="B8806" s="5" t="s">
        <v>14055</v>
      </c>
      <c r="C8806" s="4" t="s">
        <v>14421</v>
      </c>
      <c r="D8806" s="5" t="s">
        <v>16086</v>
      </c>
      <c r="E8806" s="4" t="s">
        <v>16087</v>
      </c>
      <c r="F8806" s="8" t="s">
        <v>308</v>
      </c>
      <c r="G8806" s="6" t="s">
        <v>17579</v>
      </c>
      <c r="H8806" s="7"/>
      <c r="I8806" s="7" t="b">
        <f>EXACT(Table1[[#This Row],[Anot]],"CHECAR")</f>
        <v>0</v>
      </c>
      <c r="J8806" s="8" t="s">
        <v>3259</v>
      </c>
      <c r="K8806" s="11" t="b">
        <v>1</v>
      </c>
    </row>
    <row r="8807" spans="1:11" ht="60.75" hidden="1" x14ac:dyDescent="0.25">
      <c r="A8807" s="22">
        <v>10501</v>
      </c>
      <c r="B8807" s="5" t="s">
        <v>14055</v>
      </c>
      <c r="C8807" s="4" t="s">
        <v>14421</v>
      </c>
      <c r="D8807" s="5" t="s">
        <v>14939</v>
      </c>
      <c r="E8807" s="4" t="s">
        <v>16388</v>
      </c>
      <c r="F8807" s="8" t="s">
        <v>308</v>
      </c>
      <c r="G8807" s="6" t="s">
        <v>17579</v>
      </c>
      <c r="H8807" s="7"/>
      <c r="I8807" s="7" t="b">
        <f>EXACT(Table1[[#This Row],[Anot]],"CHECAR")</f>
        <v>0</v>
      </c>
      <c r="J8807" s="8" t="s">
        <v>211</v>
      </c>
      <c r="K8807" s="11" t="b">
        <v>1</v>
      </c>
    </row>
    <row r="8808" spans="1:11" ht="40.5" hidden="1" x14ac:dyDescent="0.25">
      <c r="A8808" s="22">
        <v>10502</v>
      </c>
      <c r="B8808" s="5" t="s">
        <v>14055</v>
      </c>
      <c r="C8808" s="4" t="s">
        <v>14436</v>
      </c>
      <c r="D8808" s="5" t="s">
        <v>16389</v>
      </c>
      <c r="E8808" s="4" t="s">
        <v>16390</v>
      </c>
      <c r="F8808" s="8" t="s">
        <v>308</v>
      </c>
      <c r="G8808" s="6" t="s">
        <v>17579</v>
      </c>
      <c r="H8808" s="7"/>
      <c r="I8808" s="7" t="b">
        <f>EXACT(Table1[[#This Row],[Anot]],"CHECAR")</f>
        <v>0</v>
      </c>
      <c r="J8808" s="8" t="s">
        <v>1853</v>
      </c>
      <c r="K8808" s="11" t="b">
        <v>1</v>
      </c>
    </row>
    <row r="8809" spans="1:11" ht="40.5" hidden="1" x14ac:dyDescent="0.25">
      <c r="A8809" s="22">
        <v>10503</v>
      </c>
      <c r="B8809" s="5" t="s">
        <v>14055</v>
      </c>
      <c r="C8809" s="4" t="s">
        <v>14436</v>
      </c>
      <c r="D8809" s="5" t="s">
        <v>16391</v>
      </c>
      <c r="E8809" s="4" t="s">
        <v>16392</v>
      </c>
      <c r="F8809" s="8" t="s">
        <v>308</v>
      </c>
      <c r="G8809" s="6" t="s">
        <v>17579</v>
      </c>
      <c r="H8809" s="7"/>
      <c r="I8809" s="7" t="b">
        <f>EXACT(Table1[[#This Row],[Anot]],"CHECAR")</f>
        <v>0</v>
      </c>
      <c r="J8809" s="8" t="s">
        <v>273</v>
      </c>
      <c r="K8809" s="11" t="b">
        <v>1</v>
      </c>
    </row>
    <row r="8810" spans="1:11" ht="40.5" hidden="1" x14ac:dyDescent="0.25">
      <c r="A8810" s="22">
        <v>10504</v>
      </c>
      <c r="B8810" s="5" t="s">
        <v>14055</v>
      </c>
      <c r="C8810" s="4" t="s">
        <v>14436</v>
      </c>
      <c r="D8810" s="5" t="s">
        <v>14445</v>
      </c>
      <c r="E8810" s="4" t="s">
        <v>16393</v>
      </c>
      <c r="F8810" s="8" t="s">
        <v>308</v>
      </c>
      <c r="G8810" s="6" t="s">
        <v>17579</v>
      </c>
      <c r="H8810" s="7"/>
      <c r="I8810" s="7" t="b">
        <f>EXACT(Table1[[#This Row],[Anot]],"CHECAR")</f>
        <v>0</v>
      </c>
      <c r="J8810" s="8" t="s">
        <v>437</v>
      </c>
      <c r="K8810" s="11" t="b">
        <v>1</v>
      </c>
    </row>
    <row r="8811" spans="1:11" ht="81" hidden="1" x14ac:dyDescent="0.25">
      <c r="A8811" s="22">
        <v>10505</v>
      </c>
      <c r="B8811" s="5" t="s">
        <v>14055</v>
      </c>
      <c r="C8811" s="4" t="s">
        <v>14436</v>
      </c>
      <c r="D8811" s="5" t="s">
        <v>16394</v>
      </c>
      <c r="E8811" s="4" t="s">
        <v>16395</v>
      </c>
      <c r="F8811" s="8" t="s">
        <v>308</v>
      </c>
      <c r="G8811" s="6" t="s">
        <v>17579</v>
      </c>
      <c r="H8811" s="7"/>
      <c r="I8811" s="7" t="b">
        <f>EXACT(Table1[[#This Row],[Anot]],"CHECAR")</f>
        <v>0</v>
      </c>
      <c r="J8811" s="8" t="s">
        <v>769</v>
      </c>
      <c r="K8811" s="11" t="b">
        <v>1</v>
      </c>
    </row>
    <row r="8812" spans="1:11" ht="40.5" hidden="1" x14ac:dyDescent="0.25">
      <c r="A8812" s="22">
        <v>10506</v>
      </c>
      <c r="B8812" s="5" t="s">
        <v>14055</v>
      </c>
      <c r="C8812" s="4" t="s">
        <v>14436</v>
      </c>
      <c r="D8812" s="5" t="s">
        <v>16396</v>
      </c>
      <c r="E8812" s="4" t="s">
        <v>16397</v>
      </c>
      <c r="F8812" s="8" t="s">
        <v>308</v>
      </c>
      <c r="G8812" s="6" t="s">
        <v>17579</v>
      </c>
      <c r="H8812" s="7"/>
      <c r="I8812" s="7" t="b">
        <f>EXACT(Table1[[#This Row],[Anot]],"CHECAR")</f>
        <v>0</v>
      </c>
      <c r="J8812" s="8" t="s">
        <v>576</v>
      </c>
      <c r="K8812" s="11" t="b">
        <v>1</v>
      </c>
    </row>
    <row r="8813" spans="1:11" ht="60.75" hidden="1" x14ac:dyDescent="0.25">
      <c r="A8813" s="22">
        <v>10507</v>
      </c>
      <c r="B8813" s="5" t="s">
        <v>14055</v>
      </c>
      <c r="C8813" s="4" t="s">
        <v>14436</v>
      </c>
      <c r="D8813" s="5" t="s">
        <v>16398</v>
      </c>
      <c r="E8813" s="4" t="s">
        <v>16399</v>
      </c>
      <c r="F8813" s="8" t="s">
        <v>308</v>
      </c>
      <c r="G8813" s="6" t="s">
        <v>17579</v>
      </c>
      <c r="H8813" s="7"/>
      <c r="I8813" s="7" t="b">
        <f>EXACT(Table1[[#This Row],[Anot]],"CHECAR")</f>
        <v>0</v>
      </c>
      <c r="J8813" s="8" t="s">
        <v>2460</v>
      </c>
      <c r="K8813" s="11" t="b">
        <v>1</v>
      </c>
    </row>
    <row r="8814" spans="1:11" ht="20.25" hidden="1" x14ac:dyDescent="0.25">
      <c r="A8814" s="22">
        <v>10508</v>
      </c>
      <c r="B8814" s="5" t="s">
        <v>14055</v>
      </c>
      <c r="C8814" s="4" t="s">
        <v>14436</v>
      </c>
      <c r="D8814" s="5" t="s">
        <v>16400</v>
      </c>
      <c r="E8814" s="4" t="s">
        <v>16401</v>
      </c>
      <c r="F8814" s="8" t="s">
        <v>308</v>
      </c>
      <c r="G8814" s="6" t="b">
        <v>0</v>
      </c>
      <c r="H8814" s="7"/>
      <c r="I8814" s="7" t="b">
        <f>EXACT(Table1[[#This Row],[Anot]],"CHECAR")</f>
        <v>0</v>
      </c>
      <c r="J8814" s="8" t="s">
        <v>122</v>
      </c>
      <c r="K8814" s="11" t="b">
        <v>1</v>
      </c>
    </row>
    <row r="8815" spans="1:11" ht="60.75" hidden="1" x14ac:dyDescent="0.25">
      <c r="A8815" s="22">
        <v>10509</v>
      </c>
      <c r="B8815" s="5" t="s">
        <v>14055</v>
      </c>
      <c r="C8815" s="4" t="s">
        <v>14436</v>
      </c>
      <c r="D8815" s="5" t="s">
        <v>16402</v>
      </c>
      <c r="E8815" s="4" t="s">
        <v>16403</v>
      </c>
      <c r="F8815" s="8" t="s">
        <v>308</v>
      </c>
      <c r="G8815" s="6" t="s">
        <v>17579</v>
      </c>
      <c r="H8815" s="7"/>
      <c r="I8815" s="7" t="b">
        <f>EXACT(Table1[[#This Row],[Anot]],"CHECAR")</f>
        <v>0</v>
      </c>
      <c r="J8815" s="8" t="s">
        <v>341</v>
      </c>
      <c r="K8815" s="11" t="b">
        <v>1</v>
      </c>
    </row>
    <row r="8816" spans="1:11" ht="141.75" hidden="1" x14ac:dyDescent="0.25">
      <c r="A8816" s="22">
        <v>10510</v>
      </c>
      <c r="B8816" s="5" t="s">
        <v>14055</v>
      </c>
      <c r="C8816" s="4" t="s">
        <v>14436</v>
      </c>
      <c r="D8816" s="5" t="s">
        <v>16094</v>
      </c>
      <c r="E8816" s="4" t="s">
        <v>16404</v>
      </c>
      <c r="F8816" s="8" t="s">
        <v>308</v>
      </c>
      <c r="G8816" s="6" t="s">
        <v>17579</v>
      </c>
      <c r="H8816" s="7"/>
      <c r="I8816" s="7" t="b">
        <f>EXACT(Table1[[#This Row],[Anot]],"CHECAR")</f>
        <v>0</v>
      </c>
      <c r="J8816" s="8" t="s">
        <v>7246</v>
      </c>
      <c r="K8816" s="11" t="b">
        <v>1</v>
      </c>
    </row>
    <row r="8817" spans="1:11" ht="40.5" hidden="1" x14ac:dyDescent="0.25">
      <c r="A8817" s="22">
        <v>10511</v>
      </c>
      <c r="B8817" s="5" t="s">
        <v>14055</v>
      </c>
      <c r="C8817" s="4" t="s">
        <v>14436</v>
      </c>
      <c r="D8817" s="5" t="s">
        <v>16096</v>
      </c>
      <c r="E8817" s="4" t="s">
        <v>16097</v>
      </c>
      <c r="F8817" s="8" t="s">
        <v>308</v>
      </c>
      <c r="G8817" s="6" t="s">
        <v>17579</v>
      </c>
      <c r="H8817" s="7"/>
      <c r="I8817" s="7" t="b">
        <f>EXACT(Table1[[#This Row],[Anot]],"CHECAR")</f>
        <v>0</v>
      </c>
      <c r="J8817" s="8" t="s">
        <v>596</v>
      </c>
      <c r="K8817" s="11" t="b">
        <v>1</v>
      </c>
    </row>
    <row r="8818" spans="1:11" ht="81" hidden="1" x14ac:dyDescent="0.25">
      <c r="A8818" s="22">
        <v>10512</v>
      </c>
      <c r="B8818" s="5" t="s">
        <v>14055</v>
      </c>
      <c r="C8818" s="4" t="s">
        <v>14436</v>
      </c>
      <c r="D8818" s="5" t="s">
        <v>16405</v>
      </c>
      <c r="E8818" s="4" t="s">
        <v>16406</v>
      </c>
      <c r="F8818" s="8" t="s">
        <v>308</v>
      </c>
      <c r="G8818" s="6" t="s">
        <v>17579</v>
      </c>
      <c r="H8818" s="7"/>
      <c r="I8818" s="7" t="b">
        <f>EXACT(Table1[[#This Row],[Anot]],"CHECAR")</f>
        <v>0</v>
      </c>
      <c r="J8818" s="8" t="s">
        <v>602</v>
      </c>
      <c r="K8818" s="11" t="b">
        <v>1</v>
      </c>
    </row>
    <row r="8819" spans="1:11" ht="81" hidden="1" x14ac:dyDescent="0.25">
      <c r="A8819" s="22">
        <v>10513</v>
      </c>
      <c r="B8819" s="5" t="s">
        <v>14055</v>
      </c>
      <c r="C8819" s="4" t="s">
        <v>14436</v>
      </c>
      <c r="D8819" s="5" t="s">
        <v>16407</v>
      </c>
      <c r="E8819" s="4" t="s">
        <v>16408</v>
      </c>
      <c r="F8819" s="8" t="s">
        <v>308</v>
      </c>
      <c r="G8819" s="6" t="s">
        <v>17579</v>
      </c>
      <c r="H8819" s="7"/>
      <c r="I8819" s="7" t="b">
        <f>EXACT(Table1[[#This Row],[Anot]],"CHECAR")</f>
        <v>0</v>
      </c>
      <c r="J8819" s="8" t="s">
        <v>86</v>
      </c>
      <c r="K8819" s="11" t="b">
        <v>1</v>
      </c>
    </row>
    <row r="8820" spans="1:11" ht="40.5" hidden="1" x14ac:dyDescent="0.25">
      <c r="A8820" s="22">
        <v>10514</v>
      </c>
      <c r="B8820" s="5" t="s">
        <v>14055</v>
      </c>
      <c r="C8820" s="4" t="s">
        <v>14436</v>
      </c>
      <c r="D8820" s="5" t="s">
        <v>16409</v>
      </c>
      <c r="E8820" s="4" t="s">
        <v>16410</v>
      </c>
      <c r="F8820" s="8" t="s">
        <v>308</v>
      </c>
      <c r="G8820" s="6" t="s">
        <v>17579</v>
      </c>
      <c r="H8820" s="7"/>
      <c r="I8820" s="7" t="b">
        <f>EXACT(Table1[[#This Row],[Anot]],"CHECAR")</f>
        <v>0</v>
      </c>
      <c r="J8820" s="8" t="s">
        <v>527</v>
      </c>
      <c r="K8820" s="11" t="b">
        <v>1</v>
      </c>
    </row>
    <row r="8821" spans="1:11" ht="60.75" hidden="1" x14ac:dyDescent="0.25">
      <c r="A8821" s="22">
        <v>10515</v>
      </c>
      <c r="B8821" s="5" t="s">
        <v>14055</v>
      </c>
      <c r="C8821" s="4" t="s">
        <v>14436</v>
      </c>
      <c r="D8821" s="5" t="s">
        <v>16411</v>
      </c>
      <c r="E8821" s="4" t="s">
        <v>16412</v>
      </c>
      <c r="F8821" s="8" t="s">
        <v>308</v>
      </c>
      <c r="G8821" s="6" t="s">
        <v>17579</v>
      </c>
      <c r="H8821" s="7"/>
      <c r="I8821" s="7" t="b">
        <f>EXACT(Table1[[#This Row],[Anot]],"CHECAR")</f>
        <v>0</v>
      </c>
      <c r="J8821" s="8" t="s">
        <v>1371</v>
      </c>
      <c r="K8821" s="11" t="b">
        <v>1</v>
      </c>
    </row>
    <row r="8822" spans="1:11" ht="121.5" hidden="1" x14ac:dyDescent="0.25">
      <c r="A8822" s="22">
        <v>10516</v>
      </c>
      <c r="B8822" s="5" t="s">
        <v>14055</v>
      </c>
      <c r="C8822" s="4" t="s">
        <v>14436</v>
      </c>
      <c r="D8822" s="5" t="s">
        <v>14466</v>
      </c>
      <c r="E8822" s="4" t="s">
        <v>14467</v>
      </c>
      <c r="F8822" s="8" t="s">
        <v>308</v>
      </c>
      <c r="G8822" s="6" t="s">
        <v>17579</v>
      </c>
      <c r="H8822" s="7"/>
      <c r="I8822" s="7" t="b">
        <f>EXACT(Table1[[#This Row],[Anot]],"CHECAR")</f>
        <v>0</v>
      </c>
      <c r="J8822" s="8" t="s">
        <v>1432</v>
      </c>
      <c r="K8822" s="11" t="b">
        <v>1</v>
      </c>
    </row>
    <row r="8823" spans="1:11" ht="40.5" hidden="1" x14ac:dyDescent="0.25">
      <c r="A8823" s="22">
        <v>10517</v>
      </c>
      <c r="B8823" s="5" t="s">
        <v>14055</v>
      </c>
      <c r="C8823" s="4" t="s">
        <v>14436</v>
      </c>
      <c r="D8823" s="5" t="s">
        <v>16413</v>
      </c>
      <c r="E8823" s="4" t="s">
        <v>16414</v>
      </c>
      <c r="F8823" s="8" t="s">
        <v>308</v>
      </c>
      <c r="G8823" s="6" t="s">
        <v>17579</v>
      </c>
      <c r="H8823" s="7"/>
      <c r="I8823" s="7" t="b">
        <f>EXACT(Table1[[#This Row],[Anot]],"CHECAR")</f>
        <v>0</v>
      </c>
      <c r="J8823" s="8" t="s">
        <v>1294</v>
      </c>
      <c r="K8823" s="11" t="b">
        <v>1</v>
      </c>
    </row>
    <row r="8824" spans="1:11" ht="60.75" hidden="1" x14ac:dyDescent="0.25">
      <c r="A8824" s="22">
        <v>10518</v>
      </c>
      <c r="B8824" s="5" t="s">
        <v>14055</v>
      </c>
      <c r="C8824" s="4" t="s">
        <v>14436</v>
      </c>
      <c r="D8824" s="5" t="s">
        <v>16415</v>
      </c>
      <c r="E8824" s="4" t="s">
        <v>16416</v>
      </c>
      <c r="F8824" s="8" t="s">
        <v>308</v>
      </c>
      <c r="G8824" s="6" t="s">
        <v>17579</v>
      </c>
      <c r="H8824" s="7"/>
      <c r="I8824" s="7" t="b">
        <f>EXACT(Table1[[#This Row],[Anot]],"CHECAR")</f>
        <v>0</v>
      </c>
      <c r="J8824" s="8" t="s">
        <v>10046</v>
      </c>
      <c r="K8824" s="11" t="b">
        <v>1</v>
      </c>
    </row>
    <row r="8825" spans="1:11" ht="81" hidden="1" x14ac:dyDescent="0.25">
      <c r="A8825" s="22">
        <v>10519</v>
      </c>
      <c r="B8825" s="5" t="s">
        <v>14055</v>
      </c>
      <c r="C8825" s="4" t="s">
        <v>14436</v>
      </c>
      <c r="D8825" s="5" t="s">
        <v>16417</v>
      </c>
      <c r="E8825" s="4" t="s">
        <v>16418</v>
      </c>
      <c r="F8825" s="8" t="s">
        <v>308</v>
      </c>
      <c r="G8825" s="6" t="s">
        <v>17579</v>
      </c>
      <c r="H8825" s="7"/>
      <c r="I8825" s="7" t="b">
        <f>EXACT(Table1[[#This Row],[Anot]],"CHECAR")</f>
        <v>0</v>
      </c>
      <c r="J8825" s="8" t="s">
        <v>711</v>
      </c>
      <c r="K8825" s="11" t="b">
        <v>1</v>
      </c>
    </row>
    <row r="8826" spans="1:11" ht="141.75" hidden="1" x14ac:dyDescent="0.25">
      <c r="A8826" s="22">
        <v>10520</v>
      </c>
      <c r="B8826" s="5" t="s">
        <v>14055</v>
      </c>
      <c r="C8826" s="4" t="s">
        <v>14436</v>
      </c>
      <c r="D8826" s="5" t="s">
        <v>15501</v>
      </c>
      <c r="E8826" s="4" t="s">
        <v>15502</v>
      </c>
      <c r="F8826" s="8" t="s">
        <v>308</v>
      </c>
      <c r="G8826" s="6" t="s">
        <v>17579</v>
      </c>
      <c r="H8826" s="7"/>
      <c r="I8826" s="7" t="b">
        <f>EXACT(Table1[[#This Row],[Anot]],"CHECAR")</f>
        <v>0</v>
      </c>
      <c r="J8826" s="8" t="s">
        <v>4130</v>
      </c>
      <c r="K8826" s="11" t="b">
        <v>1</v>
      </c>
    </row>
    <row r="8827" spans="1:11" ht="121.5" hidden="1" x14ac:dyDescent="0.25">
      <c r="A8827" s="22">
        <v>10521</v>
      </c>
      <c r="B8827" s="5" t="s">
        <v>14055</v>
      </c>
      <c r="C8827" s="4" t="s">
        <v>14436</v>
      </c>
      <c r="D8827" s="5" t="s">
        <v>16419</v>
      </c>
      <c r="E8827" s="4" t="s">
        <v>16420</v>
      </c>
      <c r="F8827" s="8" t="s">
        <v>308</v>
      </c>
      <c r="G8827" s="6" t="s">
        <v>17579</v>
      </c>
      <c r="H8827" s="7"/>
      <c r="I8827" s="7" t="b">
        <f>EXACT(Table1[[#This Row],[Anot]],"CHECAR")</f>
        <v>0</v>
      </c>
      <c r="J8827" s="8" t="s">
        <v>10659</v>
      </c>
      <c r="K8827" s="11" t="b">
        <v>1</v>
      </c>
    </row>
    <row r="8828" spans="1:11" ht="81" hidden="1" x14ac:dyDescent="0.25">
      <c r="A8828" s="22">
        <v>10522</v>
      </c>
      <c r="B8828" s="5" t="s">
        <v>14055</v>
      </c>
      <c r="C8828" s="4" t="s">
        <v>14436</v>
      </c>
      <c r="D8828" s="5" t="s">
        <v>14508</v>
      </c>
      <c r="E8828" s="4" t="s">
        <v>14509</v>
      </c>
      <c r="F8828" s="8" t="s">
        <v>308</v>
      </c>
      <c r="G8828" s="6" t="s">
        <v>17579</v>
      </c>
      <c r="H8828" s="7"/>
      <c r="I8828" s="7" t="b">
        <f>EXACT(Table1[[#This Row],[Anot]],"CHECAR")</f>
        <v>0</v>
      </c>
      <c r="J8828" s="8" t="s">
        <v>9815</v>
      </c>
      <c r="K8828" s="11" t="b">
        <v>1</v>
      </c>
    </row>
    <row r="8829" spans="1:11" ht="40.5" hidden="1" x14ac:dyDescent="0.25">
      <c r="A8829" s="22">
        <v>10523</v>
      </c>
      <c r="B8829" s="5" t="s">
        <v>14055</v>
      </c>
      <c r="C8829" s="4" t="s">
        <v>14436</v>
      </c>
      <c r="D8829" s="5" t="s">
        <v>15777</v>
      </c>
      <c r="E8829" s="4" t="s">
        <v>16421</v>
      </c>
      <c r="F8829" s="8" t="s">
        <v>308</v>
      </c>
      <c r="G8829" s="6" t="s">
        <v>17579</v>
      </c>
      <c r="H8829" s="7"/>
      <c r="I8829" s="7" t="b">
        <f>EXACT(Table1[[#This Row],[Anot]],"CHECAR")</f>
        <v>0</v>
      </c>
      <c r="J8829" s="8" t="s">
        <v>2259</v>
      </c>
      <c r="K8829" s="11" t="b">
        <v>1</v>
      </c>
    </row>
    <row r="8830" spans="1:11" ht="121.5" hidden="1" x14ac:dyDescent="0.25">
      <c r="A8830" s="22">
        <v>10524</v>
      </c>
      <c r="B8830" s="5" t="s">
        <v>14055</v>
      </c>
      <c r="C8830" s="4" t="s">
        <v>14436</v>
      </c>
      <c r="D8830" s="5" t="s">
        <v>16422</v>
      </c>
      <c r="E8830" s="4" t="s">
        <v>16423</v>
      </c>
      <c r="F8830" s="8" t="s">
        <v>308</v>
      </c>
      <c r="G8830" s="6" t="s">
        <v>17579</v>
      </c>
      <c r="H8830" s="7"/>
      <c r="I8830" s="7" t="b">
        <f>EXACT(Table1[[#This Row],[Anot]],"CHECAR")</f>
        <v>0</v>
      </c>
      <c r="J8830" s="8" t="s">
        <v>10069</v>
      </c>
      <c r="K8830" s="11" t="b">
        <v>1</v>
      </c>
    </row>
    <row r="8831" spans="1:11" ht="40.5" hidden="1" x14ac:dyDescent="0.25">
      <c r="A8831" s="22">
        <v>10525</v>
      </c>
      <c r="B8831" s="5" t="s">
        <v>14055</v>
      </c>
      <c r="C8831" s="4" t="s">
        <v>14436</v>
      </c>
      <c r="D8831" s="5" t="s">
        <v>16424</v>
      </c>
      <c r="E8831" s="4" t="s">
        <v>16425</v>
      </c>
      <c r="F8831" s="8" t="s">
        <v>308</v>
      </c>
      <c r="G8831" s="6" t="s">
        <v>17579</v>
      </c>
      <c r="H8831" s="7"/>
      <c r="I8831" s="7" t="b">
        <f>EXACT(Table1[[#This Row],[Anot]],"CHECAR")</f>
        <v>0</v>
      </c>
      <c r="J8831" s="8" t="s">
        <v>10974</v>
      </c>
      <c r="K8831" s="11" t="b">
        <v>1</v>
      </c>
    </row>
    <row r="8832" spans="1:11" ht="20.25" hidden="1" x14ac:dyDescent="0.25">
      <c r="A8832" s="22">
        <v>10526</v>
      </c>
      <c r="B8832" s="5" t="s">
        <v>14055</v>
      </c>
      <c r="C8832" s="4" t="s">
        <v>14436</v>
      </c>
      <c r="D8832" s="5" t="s">
        <v>16426</v>
      </c>
      <c r="E8832" s="4" t="s">
        <v>16427</v>
      </c>
      <c r="F8832" s="8" t="s">
        <v>308</v>
      </c>
      <c r="G8832" s="6" t="s">
        <v>17579</v>
      </c>
      <c r="H8832" s="7"/>
      <c r="I8832" s="7" t="b">
        <f>EXACT(Table1[[#This Row],[Anot]],"CHECAR")</f>
        <v>0</v>
      </c>
      <c r="J8832" s="8" t="s">
        <v>1242</v>
      </c>
      <c r="K8832" s="11" t="b">
        <v>1</v>
      </c>
    </row>
    <row r="8833" spans="1:11" ht="20.25" hidden="1" x14ac:dyDescent="0.25">
      <c r="A8833" s="22">
        <v>10527</v>
      </c>
      <c r="B8833" s="5" t="s">
        <v>14055</v>
      </c>
      <c r="C8833" s="4" t="s">
        <v>14436</v>
      </c>
      <c r="D8833" s="5" t="s">
        <v>16428</v>
      </c>
      <c r="E8833" s="4" t="s">
        <v>16429</v>
      </c>
      <c r="F8833" s="8" t="s">
        <v>308</v>
      </c>
      <c r="G8833" s="6" t="s">
        <v>17579</v>
      </c>
      <c r="H8833" s="7"/>
      <c r="I8833" s="7" t="b">
        <f>EXACT(Table1[[#This Row],[Anot]],"CHECAR")</f>
        <v>0</v>
      </c>
      <c r="J8833" s="8" t="s">
        <v>16430</v>
      </c>
      <c r="K8833" s="11" t="b">
        <v>1</v>
      </c>
    </row>
    <row r="8834" spans="1:11" ht="60.75" hidden="1" x14ac:dyDescent="0.25">
      <c r="A8834" s="22">
        <v>10528</v>
      </c>
      <c r="B8834" s="5" t="s">
        <v>14055</v>
      </c>
      <c r="C8834" s="4" t="s">
        <v>14436</v>
      </c>
      <c r="D8834" s="5" t="s">
        <v>16431</v>
      </c>
      <c r="E8834" s="4" t="s">
        <v>16432</v>
      </c>
      <c r="F8834" s="8" t="s">
        <v>308</v>
      </c>
      <c r="G8834" s="6" t="s">
        <v>17579</v>
      </c>
      <c r="H8834" s="7"/>
      <c r="I8834" s="7" t="b">
        <f>EXACT(Table1[[#This Row],[Anot]],"CHECAR")</f>
        <v>0</v>
      </c>
      <c r="J8834" s="8" t="s">
        <v>1512</v>
      </c>
      <c r="K8834" s="11" t="b">
        <v>1</v>
      </c>
    </row>
    <row r="8835" spans="1:11" ht="20.25" hidden="1" x14ac:dyDescent="0.25">
      <c r="A8835" s="22">
        <v>10529</v>
      </c>
      <c r="B8835" s="5" t="s">
        <v>14055</v>
      </c>
      <c r="C8835" s="4" t="s">
        <v>14436</v>
      </c>
      <c r="D8835" s="5" t="s">
        <v>16433</v>
      </c>
      <c r="E8835" s="4" t="s">
        <v>16434</v>
      </c>
      <c r="F8835" s="8" t="s">
        <v>308</v>
      </c>
      <c r="G8835" s="6" t="s">
        <v>17579</v>
      </c>
      <c r="H8835" s="7"/>
      <c r="I8835" s="7" t="b">
        <f>EXACT(Table1[[#This Row],[Anot]],"CHECAR")</f>
        <v>0</v>
      </c>
      <c r="J8835" s="8" t="s">
        <v>16435</v>
      </c>
      <c r="K8835" s="11" t="b">
        <v>1</v>
      </c>
    </row>
    <row r="8836" spans="1:11" ht="60.75" hidden="1" x14ac:dyDescent="0.25">
      <c r="A8836" s="22">
        <v>10530</v>
      </c>
      <c r="B8836" s="5" t="s">
        <v>14055</v>
      </c>
      <c r="C8836" s="4" t="s">
        <v>14436</v>
      </c>
      <c r="D8836" s="5" t="s">
        <v>15944</v>
      </c>
      <c r="E8836" s="4" t="s">
        <v>15945</v>
      </c>
      <c r="F8836" s="8" t="s">
        <v>308</v>
      </c>
      <c r="G8836" s="6" t="s">
        <v>17579</v>
      </c>
      <c r="H8836" s="7"/>
      <c r="I8836" s="7" t="b">
        <f>EXACT(Table1[[#This Row],[Anot]],"CHECAR")</f>
        <v>0</v>
      </c>
      <c r="J8836" s="8" t="s">
        <v>15946</v>
      </c>
      <c r="K8836" s="11" t="b">
        <v>1</v>
      </c>
    </row>
    <row r="8837" spans="1:11" ht="60.75" hidden="1" x14ac:dyDescent="0.25">
      <c r="A8837" s="22">
        <v>10531</v>
      </c>
      <c r="B8837" s="5" t="s">
        <v>14055</v>
      </c>
      <c r="C8837" s="4" t="s">
        <v>14436</v>
      </c>
      <c r="D8837" s="5" t="s">
        <v>16436</v>
      </c>
      <c r="E8837" s="4" t="s">
        <v>16437</v>
      </c>
      <c r="F8837" s="8" t="s">
        <v>308</v>
      </c>
      <c r="G8837" s="6" t="s">
        <v>17579</v>
      </c>
      <c r="H8837" s="7"/>
      <c r="I8837" s="7" t="b">
        <f>EXACT(Table1[[#This Row],[Anot]],"CHECAR")</f>
        <v>0</v>
      </c>
      <c r="J8837" s="8" t="s">
        <v>16438</v>
      </c>
      <c r="K8837" s="11" t="b">
        <v>1</v>
      </c>
    </row>
    <row r="8838" spans="1:11" ht="81" hidden="1" x14ac:dyDescent="0.25">
      <c r="A8838" s="22">
        <v>10532</v>
      </c>
      <c r="B8838" s="5" t="s">
        <v>14055</v>
      </c>
      <c r="C8838" s="4" t="s">
        <v>14436</v>
      </c>
      <c r="D8838" s="5" t="s">
        <v>16439</v>
      </c>
      <c r="E8838" s="4" t="s">
        <v>16440</v>
      </c>
      <c r="F8838" s="8" t="s">
        <v>308</v>
      </c>
      <c r="G8838" s="6" t="s">
        <v>17579</v>
      </c>
      <c r="H8838" s="7"/>
      <c r="I8838" s="7" t="b">
        <f>EXACT(Table1[[#This Row],[Anot]],"CHECAR")</f>
        <v>0</v>
      </c>
      <c r="J8838" s="8" t="s">
        <v>16441</v>
      </c>
      <c r="K8838" s="11" t="b">
        <v>1</v>
      </c>
    </row>
    <row r="8839" spans="1:11" ht="60.75" hidden="1" x14ac:dyDescent="0.25">
      <c r="A8839" s="22">
        <v>10533</v>
      </c>
      <c r="B8839" s="5" t="s">
        <v>14055</v>
      </c>
      <c r="C8839" s="4" t="s">
        <v>14436</v>
      </c>
      <c r="D8839" s="5" t="s">
        <v>16442</v>
      </c>
      <c r="E8839" s="4" t="s">
        <v>16443</v>
      </c>
      <c r="F8839" s="8" t="s">
        <v>308</v>
      </c>
      <c r="G8839" s="6" t="s">
        <v>17579</v>
      </c>
      <c r="H8839" s="7"/>
      <c r="I8839" s="7" t="b">
        <f>EXACT(Table1[[#This Row],[Anot]],"CHECAR")</f>
        <v>0</v>
      </c>
      <c r="J8839" s="8" t="s">
        <v>8863</v>
      </c>
      <c r="K8839" s="11" t="b">
        <v>1</v>
      </c>
    </row>
    <row r="8840" spans="1:11" ht="40.5" hidden="1" x14ac:dyDescent="0.25">
      <c r="A8840" s="22">
        <v>10534</v>
      </c>
      <c r="B8840" s="5" t="s">
        <v>14055</v>
      </c>
      <c r="C8840" s="4" t="s">
        <v>14436</v>
      </c>
      <c r="D8840" s="5" t="s">
        <v>16444</v>
      </c>
      <c r="E8840" s="4" t="s">
        <v>16445</v>
      </c>
      <c r="F8840" s="8" t="s">
        <v>308</v>
      </c>
      <c r="G8840" s="6" t="s">
        <v>17579</v>
      </c>
      <c r="H8840" s="7"/>
      <c r="I8840" s="7" t="b">
        <f>EXACT(Table1[[#This Row],[Anot]],"CHECAR")</f>
        <v>0</v>
      </c>
      <c r="J8840" s="8" t="s">
        <v>12877</v>
      </c>
      <c r="K8840" s="11" t="b">
        <v>1</v>
      </c>
    </row>
    <row r="8841" spans="1:11" ht="60.75" hidden="1" x14ac:dyDescent="0.25">
      <c r="A8841" s="22">
        <v>10535</v>
      </c>
      <c r="B8841" s="5" t="s">
        <v>14055</v>
      </c>
      <c r="C8841" s="4" t="s">
        <v>14436</v>
      </c>
      <c r="D8841" s="5" t="s">
        <v>16446</v>
      </c>
      <c r="E8841" s="4" t="s">
        <v>16447</v>
      </c>
      <c r="F8841" s="8" t="s">
        <v>308</v>
      </c>
      <c r="G8841" s="6" t="s">
        <v>17579</v>
      </c>
      <c r="H8841" s="7"/>
      <c r="I8841" s="7" t="b">
        <f>EXACT(Table1[[#This Row],[Anot]],"CHECAR")</f>
        <v>0</v>
      </c>
      <c r="J8841" s="8" t="s">
        <v>16448</v>
      </c>
      <c r="K8841" s="11" t="b">
        <v>1</v>
      </c>
    </row>
    <row r="8842" spans="1:11" ht="81" hidden="1" x14ac:dyDescent="0.25">
      <c r="A8842" s="22">
        <v>10536</v>
      </c>
      <c r="B8842" s="5" t="s">
        <v>14055</v>
      </c>
      <c r="C8842" s="4" t="s">
        <v>14436</v>
      </c>
      <c r="D8842" s="5" t="s">
        <v>13258</v>
      </c>
      <c r="E8842" s="4" t="s">
        <v>16449</v>
      </c>
      <c r="F8842" s="8" t="s">
        <v>308</v>
      </c>
      <c r="G8842" s="6" t="s">
        <v>17579</v>
      </c>
      <c r="H8842" s="7"/>
      <c r="I8842" s="7" t="b">
        <f>EXACT(Table1[[#This Row],[Anot]],"CHECAR")</f>
        <v>0</v>
      </c>
      <c r="J8842" s="8" t="s">
        <v>16450</v>
      </c>
      <c r="K8842" s="11" t="b">
        <v>1</v>
      </c>
    </row>
    <row r="8843" spans="1:11" ht="60.75" hidden="1" x14ac:dyDescent="0.25">
      <c r="A8843" s="22">
        <v>10537</v>
      </c>
      <c r="B8843" s="5" t="s">
        <v>14055</v>
      </c>
      <c r="C8843" s="4" t="s">
        <v>14436</v>
      </c>
      <c r="D8843" s="5" t="s">
        <v>14563</v>
      </c>
      <c r="E8843" s="4" t="s">
        <v>14564</v>
      </c>
      <c r="F8843" s="8" t="s">
        <v>308</v>
      </c>
      <c r="G8843" s="6" t="s">
        <v>17579</v>
      </c>
      <c r="H8843" s="7"/>
      <c r="I8843" s="7" t="b">
        <f>EXACT(Table1[[#This Row],[Anot]],"CHECAR")</f>
        <v>0</v>
      </c>
      <c r="J8843" s="8" t="s">
        <v>14565</v>
      </c>
      <c r="K8843" s="11" t="b">
        <v>1</v>
      </c>
    </row>
    <row r="8844" spans="1:11" ht="60.75" hidden="1" x14ac:dyDescent="0.25">
      <c r="A8844" s="22">
        <v>10538</v>
      </c>
      <c r="B8844" s="5" t="s">
        <v>14055</v>
      </c>
      <c r="C8844" s="4" t="s">
        <v>14436</v>
      </c>
      <c r="D8844" s="5" t="s">
        <v>16451</v>
      </c>
      <c r="E8844" s="4" t="s">
        <v>16452</v>
      </c>
      <c r="F8844" s="8" t="s">
        <v>308</v>
      </c>
      <c r="G8844" s="6" t="s">
        <v>17579</v>
      </c>
      <c r="H8844" s="7"/>
      <c r="I8844" s="7" t="b">
        <f>EXACT(Table1[[#This Row],[Anot]],"CHECAR")</f>
        <v>0</v>
      </c>
      <c r="J8844" s="8" t="s">
        <v>16453</v>
      </c>
      <c r="K8844" s="11" t="b">
        <v>1</v>
      </c>
    </row>
    <row r="8845" spans="1:11" ht="40.5" hidden="1" x14ac:dyDescent="0.25">
      <c r="A8845" s="22">
        <v>10539</v>
      </c>
      <c r="B8845" s="5" t="s">
        <v>14055</v>
      </c>
      <c r="C8845" s="4" t="s">
        <v>14436</v>
      </c>
      <c r="D8845" s="5" t="s">
        <v>15952</v>
      </c>
      <c r="E8845" s="4" t="s">
        <v>15953</v>
      </c>
      <c r="F8845" s="8" t="s">
        <v>308</v>
      </c>
      <c r="G8845" s="6" t="s">
        <v>17579</v>
      </c>
      <c r="H8845" s="7"/>
      <c r="I8845" s="7" t="b">
        <f>EXACT(Table1[[#This Row],[Anot]],"CHECAR")</f>
        <v>0</v>
      </c>
      <c r="J8845" s="8" t="s">
        <v>15954</v>
      </c>
      <c r="K8845" s="11" t="b">
        <v>1</v>
      </c>
    </row>
    <row r="8846" spans="1:11" ht="20.25" hidden="1" x14ac:dyDescent="0.25">
      <c r="A8846" s="22">
        <v>10540</v>
      </c>
      <c r="B8846" s="5" t="s">
        <v>14055</v>
      </c>
      <c r="C8846" s="4" t="s">
        <v>14436</v>
      </c>
      <c r="D8846" s="5" t="s">
        <v>16454</v>
      </c>
      <c r="E8846" s="4" t="s">
        <v>16455</v>
      </c>
      <c r="F8846" s="8" t="s">
        <v>308</v>
      </c>
      <c r="G8846" s="6" t="s">
        <v>17579</v>
      </c>
      <c r="H8846" s="7"/>
      <c r="I8846" s="7" t="b">
        <f>EXACT(Table1[[#This Row],[Anot]],"CHECAR")</f>
        <v>0</v>
      </c>
      <c r="J8846" s="8" t="s">
        <v>16456</v>
      </c>
      <c r="K8846" s="11" t="b">
        <v>1</v>
      </c>
    </row>
    <row r="8847" spans="1:11" ht="60.75" hidden="1" x14ac:dyDescent="0.25">
      <c r="A8847" s="22">
        <v>10541</v>
      </c>
      <c r="B8847" s="5" t="s">
        <v>14055</v>
      </c>
      <c r="C8847" s="4" t="s">
        <v>14436</v>
      </c>
      <c r="D8847" s="5" t="s">
        <v>16457</v>
      </c>
      <c r="E8847" s="4" t="s">
        <v>16458</v>
      </c>
      <c r="F8847" s="8" t="s">
        <v>308</v>
      </c>
      <c r="G8847" s="6" t="s">
        <v>17579</v>
      </c>
      <c r="H8847" s="7"/>
      <c r="I8847" s="7" t="b">
        <f>EXACT(Table1[[#This Row],[Anot]],"CHECAR")</f>
        <v>0</v>
      </c>
      <c r="J8847" s="8" t="s">
        <v>11364</v>
      </c>
      <c r="K8847" s="11" t="b">
        <v>1</v>
      </c>
    </row>
    <row r="8848" spans="1:11" ht="101.25" hidden="1" x14ac:dyDescent="0.25">
      <c r="A8848" s="22">
        <v>10542</v>
      </c>
      <c r="B8848" s="5" t="s">
        <v>14055</v>
      </c>
      <c r="C8848" s="4" t="s">
        <v>14436</v>
      </c>
      <c r="D8848" s="5" t="s">
        <v>16459</v>
      </c>
      <c r="E8848" s="4" t="s">
        <v>16460</v>
      </c>
      <c r="F8848" s="8" t="s">
        <v>308</v>
      </c>
      <c r="G8848" s="6" t="s">
        <v>17579</v>
      </c>
      <c r="H8848" s="7"/>
      <c r="I8848" s="7" t="b">
        <f>EXACT(Table1[[#This Row],[Anot]],"CHECAR")</f>
        <v>0</v>
      </c>
      <c r="J8848" s="8" t="s">
        <v>16461</v>
      </c>
      <c r="K8848" s="11" t="b">
        <v>1</v>
      </c>
    </row>
    <row r="8849" spans="1:11" ht="20.25" hidden="1" x14ac:dyDescent="0.25">
      <c r="A8849" s="22">
        <v>10543</v>
      </c>
      <c r="B8849" s="5" t="s">
        <v>14055</v>
      </c>
      <c r="C8849" s="4" t="s">
        <v>14436</v>
      </c>
      <c r="D8849" s="5" t="s">
        <v>16462</v>
      </c>
      <c r="E8849" s="4" t="s">
        <v>16463</v>
      </c>
      <c r="F8849" s="8" t="s">
        <v>308</v>
      </c>
      <c r="G8849" s="6" t="s">
        <v>17579</v>
      </c>
      <c r="H8849" s="7"/>
      <c r="I8849" s="7" t="b">
        <f>EXACT(Table1[[#This Row],[Anot]],"CHECAR")</f>
        <v>0</v>
      </c>
      <c r="J8849" s="8" t="s">
        <v>16464</v>
      </c>
      <c r="K8849" s="11" t="b">
        <v>1</v>
      </c>
    </row>
    <row r="8850" spans="1:11" ht="101.25" hidden="1" x14ac:dyDescent="0.25">
      <c r="A8850" s="22">
        <v>10544</v>
      </c>
      <c r="B8850" s="5" t="s">
        <v>14055</v>
      </c>
      <c r="C8850" s="4" t="s">
        <v>14436</v>
      </c>
      <c r="D8850" s="5" t="s">
        <v>16465</v>
      </c>
      <c r="E8850" s="4" t="s">
        <v>16466</v>
      </c>
      <c r="F8850" s="8" t="s">
        <v>308</v>
      </c>
      <c r="G8850" s="6" t="s">
        <v>17579</v>
      </c>
      <c r="H8850" s="7"/>
      <c r="I8850" s="7" t="b">
        <f>EXACT(Table1[[#This Row],[Anot]],"CHECAR")</f>
        <v>0</v>
      </c>
      <c r="J8850" s="8" t="s">
        <v>16467</v>
      </c>
      <c r="K8850" s="11" t="b">
        <v>1</v>
      </c>
    </row>
    <row r="8851" spans="1:11" ht="60.75" hidden="1" x14ac:dyDescent="0.25">
      <c r="A8851" s="22">
        <v>10545</v>
      </c>
      <c r="B8851" s="5" t="s">
        <v>14055</v>
      </c>
      <c r="C8851" s="4" t="s">
        <v>14436</v>
      </c>
      <c r="D8851" s="5" t="s">
        <v>15738</v>
      </c>
      <c r="E8851" s="4" t="s">
        <v>15739</v>
      </c>
      <c r="F8851" s="8" t="s">
        <v>308</v>
      </c>
      <c r="G8851" s="6" t="s">
        <v>17579</v>
      </c>
      <c r="H8851" s="7"/>
      <c r="I8851" s="7" t="b">
        <f>EXACT(Table1[[#This Row],[Anot]],"CHECAR")</f>
        <v>0</v>
      </c>
      <c r="J8851" s="8" t="s">
        <v>13961</v>
      </c>
      <c r="K8851" s="11" t="b">
        <v>1</v>
      </c>
    </row>
    <row r="8852" spans="1:11" ht="40.5" hidden="1" x14ac:dyDescent="0.25">
      <c r="A8852" s="22">
        <v>10546</v>
      </c>
      <c r="B8852" s="5" t="s">
        <v>14055</v>
      </c>
      <c r="C8852" s="4" t="s">
        <v>14436</v>
      </c>
      <c r="D8852" s="5" t="s">
        <v>16468</v>
      </c>
      <c r="E8852" s="4" t="s">
        <v>16469</v>
      </c>
      <c r="F8852" s="8" t="s">
        <v>308</v>
      </c>
      <c r="G8852" s="6" t="s">
        <v>17579</v>
      </c>
      <c r="H8852" s="7"/>
      <c r="I8852" s="7" t="b">
        <f>EXACT(Table1[[#This Row],[Anot]],"CHECAR")</f>
        <v>0</v>
      </c>
      <c r="J8852" s="8" t="s">
        <v>15764</v>
      </c>
      <c r="K8852" s="11" t="b">
        <v>1</v>
      </c>
    </row>
    <row r="8853" spans="1:11" ht="60.75" hidden="1" x14ac:dyDescent="0.25">
      <c r="A8853" s="22">
        <v>10547</v>
      </c>
      <c r="B8853" s="5" t="s">
        <v>14055</v>
      </c>
      <c r="C8853" s="4" t="s">
        <v>14436</v>
      </c>
      <c r="D8853" s="5" t="s">
        <v>16470</v>
      </c>
      <c r="E8853" s="4" t="s">
        <v>16471</v>
      </c>
      <c r="F8853" s="8" t="s">
        <v>308</v>
      </c>
      <c r="G8853" s="6" t="s">
        <v>17579</v>
      </c>
      <c r="H8853" s="7"/>
      <c r="I8853" s="7" t="b">
        <f>EXACT(Table1[[#This Row],[Anot]],"CHECAR")</f>
        <v>0</v>
      </c>
      <c r="J8853" s="8" t="s">
        <v>16472</v>
      </c>
      <c r="K8853" s="11" t="b">
        <v>1</v>
      </c>
    </row>
    <row r="8854" spans="1:11" ht="141.75" hidden="1" x14ac:dyDescent="0.25">
      <c r="A8854" s="22">
        <v>10548</v>
      </c>
      <c r="B8854" s="5" t="s">
        <v>14055</v>
      </c>
      <c r="C8854" s="4" t="s">
        <v>14436</v>
      </c>
      <c r="D8854" s="5" t="s">
        <v>16473</v>
      </c>
      <c r="E8854" s="4" t="s">
        <v>16474</v>
      </c>
      <c r="F8854" s="8" t="s">
        <v>308</v>
      </c>
      <c r="G8854" s="6" t="s">
        <v>17579</v>
      </c>
      <c r="H8854" s="7"/>
      <c r="I8854" s="7" t="b">
        <f>EXACT(Table1[[#This Row],[Anot]],"CHECAR")</f>
        <v>0</v>
      </c>
      <c r="J8854" s="8" t="s">
        <v>15053</v>
      </c>
      <c r="K8854" s="11" t="b">
        <v>1</v>
      </c>
    </row>
    <row r="8855" spans="1:11" ht="81" hidden="1" x14ac:dyDescent="0.25">
      <c r="A8855" s="22">
        <v>10549</v>
      </c>
      <c r="B8855" s="5" t="s">
        <v>14055</v>
      </c>
      <c r="C8855" s="4" t="s">
        <v>14436</v>
      </c>
      <c r="D8855" s="5" t="s">
        <v>16475</v>
      </c>
      <c r="E8855" s="4" t="s">
        <v>16476</v>
      </c>
      <c r="F8855" s="8" t="s">
        <v>308</v>
      </c>
      <c r="G8855" s="6" t="s">
        <v>17579</v>
      </c>
      <c r="H8855" s="7"/>
      <c r="I8855" s="7" t="b">
        <f>EXACT(Table1[[#This Row],[Anot]],"CHECAR")</f>
        <v>0</v>
      </c>
      <c r="J8855" s="8" t="s">
        <v>16477</v>
      </c>
      <c r="K8855" s="11" t="b">
        <v>1</v>
      </c>
    </row>
    <row r="8856" spans="1:11" ht="121.5" hidden="1" x14ac:dyDescent="0.25">
      <c r="A8856" s="22">
        <v>10550</v>
      </c>
      <c r="B8856" s="5" t="s">
        <v>14055</v>
      </c>
      <c r="C8856" s="4" t="s">
        <v>14436</v>
      </c>
      <c r="D8856" s="5" t="s">
        <v>15897</v>
      </c>
      <c r="E8856" s="4" t="s">
        <v>16478</v>
      </c>
      <c r="F8856" s="8" t="s">
        <v>308</v>
      </c>
      <c r="G8856" s="6" t="s">
        <v>17579</v>
      </c>
      <c r="H8856" s="7"/>
      <c r="I8856" s="7" t="b">
        <f>EXACT(Table1[[#This Row],[Anot]],"CHECAR")</f>
        <v>0</v>
      </c>
      <c r="J8856" s="8" t="s">
        <v>16479</v>
      </c>
      <c r="K8856" s="11" t="b">
        <v>1</v>
      </c>
    </row>
    <row r="8857" spans="1:11" ht="40.5" hidden="1" x14ac:dyDescent="0.25">
      <c r="A8857" s="22">
        <v>10551</v>
      </c>
      <c r="B8857" s="5" t="s">
        <v>14055</v>
      </c>
      <c r="C8857" s="4" t="s">
        <v>14436</v>
      </c>
      <c r="D8857" s="5" t="s">
        <v>16480</v>
      </c>
      <c r="E8857" s="4" t="s">
        <v>16481</v>
      </c>
      <c r="F8857" s="8" t="s">
        <v>308</v>
      </c>
      <c r="G8857" s="6" t="s">
        <v>17579</v>
      </c>
      <c r="H8857" s="7"/>
      <c r="I8857" s="7" t="b">
        <f>EXACT(Table1[[#This Row],[Anot]],"CHECAR")</f>
        <v>0</v>
      </c>
      <c r="J8857" s="8" t="s">
        <v>16482</v>
      </c>
      <c r="K8857" s="11" t="b">
        <v>1</v>
      </c>
    </row>
    <row r="8858" spans="1:11" ht="40.5" hidden="1" x14ac:dyDescent="0.25">
      <c r="A8858" s="22">
        <v>10552</v>
      </c>
      <c r="B8858" s="5" t="s">
        <v>14055</v>
      </c>
      <c r="C8858" s="4" t="s">
        <v>14436</v>
      </c>
      <c r="D8858" s="5" t="s">
        <v>16483</v>
      </c>
      <c r="E8858" s="4" t="s">
        <v>16484</v>
      </c>
      <c r="F8858" s="8" t="s">
        <v>308</v>
      </c>
      <c r="G8858" s="6" t="s">
        <v>17579</v>
      </c>
      <c r="H8858" s="7"/>
      <c r="I8858" s="7" t="b">
        <f>EXACT(Table1[[#This Row],[Anot]],"CHECAR")</f>
        <v>0</v>
      </c>
      <c r="J8858" s="8" t="s">
        <v>16485</v>
      </c>
      <c r="K8858" s="11" t="b">
        <v>1</v>
      </c>
    </row>
    <row r="8859" spans="1:11" ht="60.75" hidden="1" x14ac:dyDescent="0.25">
      <c r="A8859" s="22">
        <v>10553</v>
      </c>
      <c r="B8859" s="5" t="s">
        <v>14055</v>
      </c>
      <c r="C8859" s="4" t="s">
        <v>14436</v>
      </c>
      <c r="D8859" s="5" t="s">
        <v>16486</v>
      </c>
      <c r="E8859" s="4" t="s">
        <v>16487</v>
      </c>
      <c r="F8859" s="8" t="s">
        <v>308</v>
      </c>
      <c r="G8859" s="6" t="s">
        <v>17579</v>
      </c>
      <c r="H8859" s="7"/>
      <c r="I8859" s="7" t="b">
        <f>EXACT(Table1[[#This Row],[Anot]],"CHECAR")</f>
        <v>0</v>
      </c>
      <c r="J8859" s="8" t="s">
        <v>8589</v>
      </c>
      <c r="K8859" s="11" t="b">
        <v>1</v>
      </c>
    </row>
    <row r="8860" spans="1:11" ht="40.5" hidden="1" x14ac:dyDescent="0.25">
      <c r="A8860" s="22">
        <v>10554</v>
      </c>
      <c r="B8860" s="5" t="s">
        <v>14055</v>
      </c>
      <c r="C8860" s="4" t="s">
        <v>14436</v>
      </c>
      <c r="D8860" s="5" t="s">
        <v>16488</v>
      </c>
      <c r="E8860" s="4" t="s">
        <v>16489</v>
      </c>
      <c r="F8860" s="8" t="s">
        <v>308</v>
      </c>
      <c r="G8860" s="6" t="s">
        <v>17579</v>
      </c>
      <c r="H8860" s="7"/>
      <c r="I8860" s="7" t="b">
        <f>EXACT(Table1[[#This Row],[Anot]],"CHECAR")</f>
        <v>0</v>
      </c>
      <c r="J8860" s="8" t="s">
        <v>16490</v>
      </c>
      <c r="K8860" s="11" t="b">
        <v>1</v>
      </c>
    </row>
    <row r="8861" spans="1:11" ht="81" hidden="1" x14ac:dyDescent="0.25">
      <c r="A8861" s="22">
        <v>10555</v>
      </c>
      <c r="B8861" s="5" t="s">
        <v>14055</v>
      </c>
      <c r="C8861" s="4" t="s">
        <v>14436</v>
      </c>
      <c r="D8861" s="5" t="s">
        <v>16491</v>
      </c>
      <c r="E8861" s="4" t="s">
        <v>16492</v>
      </c>
      <c r="F8861" s="8" t="s">
        <v>308</v>
      </c>
      <c r="G8861" s="6" t="s">
        <v>17579</v>
      </c>
      <c r="H8861" s="7"/>
      <c r="I8861" s="7" t="b">
        <f>EXACT(Table1[[#This Row],[Anot]],"CHECAR")</f>
        <v>0</v>
      </c>
      <c r="J8861" s="8" t="s">
        <v>16493</v>
      </c>
      <c r="K8861" s="11" t="b">
        <v>1</v>
      </c>
    </row>
    <row r="8862" spans="1:11" ht="121.5" hidden="1" x14ac:dyDescent="0.25">
      <c r="A8862" s="22">
        <v>10556</v>
      </c>
      <c r="B8862" s="5" t="s">
        <v>14055</v>
      </c>
      <c r="C8862" s="4" t="s">
        <v>14436</v>
      </c>
      <c r="D8862" s="5" t="s">
        <v>16494</v>
      </c>
      <c r="E8862" s="4" t="s">
        <v>16495</v>
      </c>
      <c r="F8862" s="8" t="s">
        <v>308</v>
      </c>
      <c r="G8862" s="6" t="s">
        <v>17579</v>
      </c>
      <c r="H8862" s="7"/>
      <c r="I8862" s="7" t="b">
        <f>EXACT(Table1[[#This Row],[Anot]],"CHECAR")</f>
        <v>0</v>
      </c>
      <c r="J8862" s="8" t="s">
        <v>10628</v>
      </c>
      <c r="K8862" s="11" t="b">
        <v>1</v>
      </c>
    </row>
    <row r="8863" spans="1:11" ht="81" hidden="1" x14ac:dyDescent="0.25">
      <c r="A8863" s="22">
        <v>10557</v>
      </c>
      <c r="B8863" s="5" t="s">
        <v>14055</v>
      </c>
      <c r="C8863" s="4" t="s">
        <v>14436</v>
      </c>
      <c r="D8863" s="5" t="s">
        <v>16496</v>
      </c>
      <c r="E8863" s="4" t="s">
        <v>16497</v>
      </c>
      <c r="F8863" s="8" t="s">
        <v>308</v>
      </c>
      <c r="G8863" s="6" t="s">
        <v>17579</v>
      </c>
      <c r="H8863" s="7"/>
      <c r="I8863" s="7" t="b">
        <f>EXACT(Table1[[#This Row],[Anot]],"CHECAR")</f>
        <v>0</v>
      </c>
      <c r="J8863" s="8" t="s">
        <v>16498</v>
      </c>
      <c r="K8863" s="11" t="b">
        <v>1</v>
      </c>
    </row>
    <row r="8864" spans="1:11" ht="101.25" hidden="1" x14ac:dyDescent="0.25">
      <c r="A8864" s="22">
        <v>10558</v>
      </c>
      <c r="B8864" s="5" t="s">
        <v>14055</v>
      </c>
      <c r="C8864" s="4" t="s">
        <v>14436</v>
      </c>
      <c r="D8864" s="5" t="s">
        <v>14622</v>
      </c>
      <c r="E8864" s="4" t="s">
        <v>14623</v>
      </c>
      <c r="F8864" s="8" t="s">
        <v>308</v>
      </c>
      <c r="G8864" s="6" t="s">
        <v>17579</v>
      </c>
      <c r="H8864" s="7"/>
      <c r="I8864" s="7" t="b">
        <f>EXACT(Table1[[#This Row],[Anot]],"CHECAR")</f>
        <v>0</v>
      </c>
      <c r="J8864" s="8" t="s">
        <v>5435</v>
      </c>
      <c r="K8864" s="11" t="b">
        <v>1</v>
      </c>
    </row>
    <row r="8865" spans="1:11" ht="40.5" hidden="1" x14ac:dyDescent="0.25">
      <c r="A8865" s="22">
        <v>10559</v>
      </c>
      <c r="B8865" s="5" t="s">
        <v>14055</v>
      </c>
      <c r="C8865" s="4" t="s">
        <v>14436</v>
      </c>
      <c r="D8865" s="5" t="s">
        <v>16499</v>
      </c>
      <c r="E8865" s="4" t="s">
        <v>16500</v>
      </c>
      <c r="F8865" s="8" t="s">
        <v>308</v>
      </c>
      <c r="G8865" s="6" t="s">
        <v>17579</v>
      </c>
      <c r="H8865" s="7"/>
      <c r="I8865" s="7" t="b">
        <f>EXACT(Table1[[#This Row],[Anot]],"CHECAR")</f>
        <v>0</v>
      </c>
      <c r="J8865" s="8" t="s">
        <v>13533</v>
      </c>
      <c r="K8865" s="11" t="b">
        <v>1</v>
      </c>
    </row>
    <row r="8866" spans="1:11" ht="81" hidden="1" x14ac:dyDescent="0.25">
      <c r="A8866" s="22">
        <v>10560</v>
      </c>
      <c r="B8866" s="5" t="s">
        <v>14055</v>
      </c>
      <c r="C8866" s="4" t="s">
        <v>14436</v>
      </c>
      <c r="D8866" s="5" t="s">
        <v>16501</v>
      </c>
      <c r="E8866" s="4" t="s">
        <v>16502</v>
      </c>
      <c r="F8866" s="8" t="s">
        <v>308</v>
      </c>
      <c r="G8866" s="6" t="s">
        <v>17579</v>
      </c>
      <c r="H8866" s="7"/>
      <c r="I8866" s="7" t="b">
        <f>EXACT(Table1[[#This Row],[Anot]],"CHECAR")</f>
        <v>0</v>
      </c>
      <c r="J8866" s="8" t="s">
        <v>9778</v>
      </c>
      <c r="K8866" s="11" t="b">
        <v>1</v>
      </c>
    </row>
    <row r="8867" spans="1:11" ht="40.5" hidden="1" x14ac:dyDescent="0.25">
      <c r="A8867" s="22">
        <v>10561</v>
      </c>
      <c r="B8867" s="5" t="s">
        <v>14055</v>
      </c>
      <c r="C8867" s="4" t="s">
        <v>14436</v>
      </c>
      <c r="D8867" s="5" t="s">
        <v>16503</v>
      </c>
      <c r="E8867" s="4" t="s">
        <v>16504</v>
      </c>
      <c r="F8867" s="8" t="s">
        <v>308</v>
      </c>
      <c r="G8867" s="6" t="s">
        <v>17579</v>
      </c>
      <c r="H8867" s="7"/>
      <c r="I8867" s="7" t="b">
        <f>EXACT(Table1[[#This Row],[Anot]],"CHECAR")</f>
        <v>0</v>
      </c>
      <c r="J8867" s="8" t="s">
        <v>16505</v>
      </c>
      <c r="K8867" s="11" t="b">
        <v>1</v>
      </c>
    </row>
    <row r="8868" spans="1:11" ht="40.5" hidden="1" x14ac:dyDescent="0.25">
      <c r="A8868" s="22">
        <v>10562</v>
      </c>
      <c r="B8868" s="5" t="s">
        <v>14055</v>
      </c>
      <c r="C8868" s="4" t="s">
        <v>14436</v>
      </c>
      <c r="D8868" s="5" t="s">
        <v>16506</v>
      </c>
      <c r="E8868" s="4" t="s">
        <v>16507</v>
      </c>
      <c r="F8868" s="8" t="s">
        <v>308</v>
      </c>
      <c r="G8868" s="6" t="s">
        <v>17579</v>
      </c>
      <c r="H8868" s="7"/>
      <c r="I8868" s="7" t="b">
        <f>EXACT(Table1[[#This Row],[Anot]],"CHECAR")</f>
        <v>0</v>
      </c>
      <c r="J8868" s="8" t="s">
        <v>16508</v>
      </c>
      <c r="K8868" s="11" t="b">
        <v>1</v>
      </c>
    </row>
    <row r="8869" spans="1:11" ht="40.5" hidden="1" x14ac:dyDescent="0.25">
      <c r="A8869" s="22">
        <v>10563</v>
      </c>
      <c r="B8869" s="5" t="s">
        <v>14055</v>
      </c>
      <c r="C8869" s="4" t="s">
        <v>14436</v>
      </c>
      <c r="D8869" s="5" t="s">
        <v>16509</v>
      </c>
      <c r="E8869" s="4" t="s">
        <v>16510</v>
      </c>
      <c r="F8869" s="8" t="s">
        <v>308</v>
      </c>
      <c r="G8869" s="6" t="s">
        <v>17579</v>
      </c>
      <c r="H8869" s="7"/>
      <c r="I8869" s="7" t="b">
        <f>EXACT(Table1[[#This Row],[Anot]],"CHECAR")</f>
        <v>0</v>
      </c>
      <c r="J8869" s="8" t="s">
        <v>16511</v>
      </c>
      <c r="K8869" s="11" t="b">
        <v>1</v>
      </c>
    </row>
    <row r="8870" spans="1:11" ht="141.75" hidden="1" x14ac:dyDescent="0.25">
      <c r="A8870" s="22">
        <v>10564</v>
      </c>
      <c r="B8870" s="5" t="s">
        <v>14055</v>
      </c>
      <c r="C8870" s="4" t="s">
        <v>14436</v>
      </c>
      <c r="D8870" s="5" t="s">
        <v>16512</v>
      </c>
      <c r="E8870" s="4" t="s">
        <v>16513</v>
      </c>
      <c r="F8870" s="8" t="s">
        <v>308</v>
      </c>
      <c r="G8870" s="6" t="s">
        <v>17579</v>
      </c>
      <c r="H8870" s="7"/>
      <c r="I8870" s="7" t="b">
        <f>EXACT(Table1[[#This Row],[Anot]],"CHECAR")</f>
        <v>0</v>
      </c>
      <c r="J8870" s="8" t="s">
        <v>11730</v>
      </c>
      <c r="K8870" s="11" t="b">
        <v>1</v>
      </c>
    </row>
    <row r="8871" spans="1:11" ht="20.25" hidden="1" x14ac:dyDescent="0.25">
      <c r="A8871" s="22">
        <v>10565</v>
      </c>
      <c r="B8871" s="5" t="s">
        <v>14055</v>
      </c>
      <c r="C8871" s="4" t="s">
        <v>14436</v>
      </c>
      <c r="D8871" s="5" t="s">
        <v>16514</v>
      </c>
      <c r="E8871" s="4" t="s">
        <v>16515</v>
      </c>
      <c r="F8871" s="8" t="s">
        <v>308</v>
      </c>
      <c r="G8871" s="6" t="s">
        <v>17579</v>
      </c>
      <c r="H8871" s="7"/>
      <c r="I8871" s="7" t="b">
        <f>EXACT(Table1[[#This Row],[Anot]],"CHECAR")</f>
        <v>0</v>
      </c>
      <c r="J8871" s="8" t="s">
        <v>14341</v>
      </c>
      <c r="K8871" s="11" t="b">
        <v>1</v>
      </c>
    </row>
    <row r="8872" spans="1:11" ht="40.5" hidden="1" x14ac:dyDescent="0.25">
      <c r="A8872" s="22">
        <v>10566</v>
      </c>
      <c r="B8872" s="5" t="s">
        <v>14055</v>
      </c>
      <c r="C8872" s="4" t="s">
        <v>14436</v>
      </c>
      <c r="D8872" s="5" t="s">
        <v>16516</v>
      </c>
      <c r="E8872" s="4" t="s">
        <v>16517</v>
      </c>
      <c r="F8872" s="8" t="s">
        <v>308</v>
      </c>
      <c r="G8872" s="6" t="s">
        <v>17579</v>
      </c>
      <c r="H8872" s="7"/>
      <c r="I8872" s="7" t="b">
        <f>EXACT(Table1[[#This Row],[Anot]],"CHECAR")</f>
        <v>0</v>
      </c>
      <c r="J8872" s="8" t="s">
        <v>15593</v>
      </c>
      <c r="K8872" s="11" t="b">
        <v>1</v>
      </c>
    </row>
    <row r="8873" spans="1:11" ht="40.5" hidden="1" x14ac:dyDescent="0.25">
      <c r="A8873" s="22">
        <v>10567</v>
      </c>
      <c r="B8873" s="5" t="s">
        <v>14055</v>
      </c>
      <c r="C8873" s="4" t="s">
        <v>14436</v>
      </c>
      <c r="D8873" s="5" t="s">
        <v>16518</v>
      </c>
      <c r="E8873" s="4" t="s">
        <v>16519</v>
      </c>
      <c r="F8873" s="8" t="s">
        <v>308</v>
      </c>
      <c r="G8873" s="6" t="b">
        <v>1</v>
      </c>
      <c r="H8873" s="7" t="s">
        <v>4481</v>
      </c>
      <c r="I8873" s="7" t="b">
        <f>EXACT(Table1[[#This Row],[Anot]],"CHECAR")</f>
        <v>0</v>
      </c>
      <c r="J8873" s="8" t="s">
        <v>5494</v>
      </c>
      <c r="K8873" s="10" t="b">
        <v>1</v>
      </c>
    </row>
    <row r="8874" spans="1:11" ht="40.5" hidden="1" x14ac:dyDescent="0.25">
      <c r="A8874" s="22">
        <v>10568</v>
      </c>
      <c r="B8874" s="5" t="s">
        <v>14055</v>
      </c>
      <c r="C8874" s="4" t="s">
        <v>14436</v>
      </c>
      <c r="D8874" s="5" t="s">
        <v>16520</v>
      </c>
      <c r="E8874" s="4" t="s">
        <v>16521</v>
      </c>
      <c r="F8874" s="8" t="s">
        <v>308</v>
      </c>
      <c r="G8874" s="6" t="s">
        <v>17579</v>
      </c>
      <c r="H8874" s="7"/>
      <c r="I8874" s="7" t="b">
        <f>EXACT(Table1[[#This Row],[Anot]],"CHECAR")</f>
        <v>0</v>
      </c>
      <c r="J8874" s="8" t="s">
        <v>16522</v>
      </c>
      <c r="K8874" s="11" t="b">
        <v>1</v>
      </c>
    </row>
    <row r="8875" spans="1:11" ht="40.5" hidden="1" x14ac:dyDescent="0.25">
      <c r="A8875" s="22">
        <v>10569</v>
      </c>
      <c r="B8875" s="5" t="s">
        <v>14055</v>
      </c>
      <c r="C8875" s="4" t="s">
        <v>14436</v>
      </c>
      <c r="D8875" s="5" t="s">
        <v>16523</v>
      </c>
      <c r="E8875" s="4" t="s">
        <v>16524</v>
      </c>
      <c r="F8875" s="8" t="s">
        <v>308</v>
      </c>
      <c r="G8875" s="6" t="s">
        <v>17579</v>
      </c>
      <c r="H8875" s="7"/>
      <c r="I8875" s="7" t="b">
        <f>EXACT(Table1[[#This Row],[Anot]],"CHECAR")</f>
        <v>0</v>
      </c>
      <c r="J8875" s="8" t="s">
        <v>16525</v>
      </c>
      <c r="K8875" s="11" t="b">
        <v>1</v>
      </c>
    </row>
    <row r="8876" spans="1:11" ht="40.5" hidden="1" x14ac:dyDescent="0.25">
      <c r="A8876" s="22">
        <v>10570</v>
      </c>
      <c r="B8876" s="5" t="s">
        <v>14055</v>
      </c>
      <c r="C8876" s="4" t="s">
        <v>14436</v>
      </c>
      <c r="D8876" s="5" t="s">
        <v>16526</v>
      </c>
      <c r="E8876" s="4" t="s">
        <v>16527</v>
      </c>
      <c r="F8876" s="8" t="s">
        <v>308</v>
      </c>
      <c r="G8876" s="6" t="s">
        <v>17579</v>
      </c>
      <c r="H8876" s="7"/>
      <c r="I8876" s="7" t="b">
        <f>EXACT(Table1[[#This Row],[Anot]],"CHECAR")</f>
        <v>0</v>
      </c>
      <c r="J8876" s="8" t="s">
        <v>11144</v>
      </c>
      <c r="K8876" s="11" t="b">
        <v>1</v>
      </c>
    </row>
    <row r="8877" spans="1:11" ht="202.5" hidden="1" x14ac:dyDescent="0.25">
      <c r="A8877" s="22">
        <v>10571</v>
      </c>
      <c r="B8877" s="5" t="s">
        <v>14055</v>
      </c>
      <c r="C8877" s="4" t="s">
        <v>14436</v>
      </c>
      <c r="D8877" s="5" t="s">
        <v>16528</v>
      </c>
      <c r="E8877" s="4" t="s">
        <v>16529</v>
      </c>
      <c r="F8877" s="8" t="s">
        <v>308</v>
      </c>
      <c r="G8877" s="6" t="b">
        <v>0</v>
      </c>
      <c r="H8877" s="7"/>
      <c r="I8877" s="7" t="b">
        <f>EXACT(Table1[[#This Row],[Anot]],"CHECAR")</f>
        <v>0</v>
      </c>
      <c r="J8877" s="8" t="s">
        <v>16530</v>
      </c>
      <c r="K8877" s="11" t="b">
        <v>1</v>
      </c>
    </row>
    <row r="8878" spans="1:11" ht="60.75" hidden="1" x14ac:dyDescent="0.25">
      <c r="A8878" s="22">
        <v>10572</v>
      </c>
      <c r="B8878" s="5" t="s">
        <v>14055</v>
      </c>
      <c r="C8878" s="4" t="s">
        <v>14436</v>
      </c>
      <c r="D8878" s="5" t="s">
        <v>16531</v>
      </c>
      <c r="E8878" s="4" t="s">
        <v>16532</v>
      </c>
      <c r="F8878" s="8" t="s">
        <v>308</v>
      </c>
      <c r="G8878" s="6" t="s">
        <v>17579</v>
      </c>
      <c r="H8878" s="7"/>
      <c r="I8878" s="7" t="b">
        <f>EXACT(Table1[[#This Row],[Anot]],"CHECAR")</f>
        <v>0</v>
      </c>
      <c r="J8878" s="8" t="s">
        <v>16533</v>
      </c>
      <c r="K8878" s="11" t="b">
        <v>1</v>
      </c>
    </row>
    <row r="8879" spans="1:11" ht="60.75" hidden="1" x14ac:dyDescent="0.25">
      <c r="A8879" s="22">
        <v>10573</v>
      </c>
      <c r="B8879" s="5" t="s">
        <v>14055</v>
      </c>
      <c r="C8879" s="4" t="s">
        <v>14436</v>
      </c>
      <c r="D8879" s="5" t="s">
        <v>16534</v>
      </c>
      <c r="E8879" s="4" t="s">
        <v>16535</v>
      </c>
      <c r="F8879" s="8" t="s">
        <v>308</v>
      </c>
      <c r="G8879" s="6" t="s">
        <v>17579</v>
      </c>
      <c r="H8879" s="7"/>
      <c r="I8879" s="7" t="b">
        <f>EXACT(Table1[[#This Row],[Anot]],"CHECAR")</f>
        <v>0</v>
      </c>
      <c r="J8879" s="8" t="s">
        <v>16536</v>
      </c>
      <c r="K8879" s="11" t="b">
        <v>1</v>
      </c>
    </row>
    <row r="8880" spans="1:11" ht="40.5" hidden="1" x14ac:dyDescent="0.25">
      <c r="A8880" s="22">
        <v>10574</v>
      </c>
      <c r="B8880" s="5" t="s">
        <v>14055</v>
      </c>
      <c r="C8880" s="4" t="s">
        <v>14436</v>
      </c>
      <c r="D8880" s="5" t="s">
        <v>16537</v>
      </c>
      <c r="E8880" s="4" t="s">
        <v>16538</v>
      </c>
      <c r="F8880" s="8" t="s">
        <v>308</v>
      </c>
      <c r="G8880" s="6" t="s">
        <v>17579</v>
      </c>
      <c r="H8880" s="7"/>
      <c r="I8880" s="7" t="b">
        <f>EXACT(Table1[[#This Row],[Anot]],"CHECAR")</f>
        <v>0</v>
      </c>
      <c r="J8880" s="8" t="s">
        <v>4665</v>
      </c>
      <c r="K8880" s="11" t="b">
        <v>1</v>
      </c>
    </row>
    <row r="8881" spans="1:11" ht="40.5" hidden="1" x14ac:dyDescent="0.25">
      <c r="A8881" s="22">
        <v>10575</v>
      </c>
      <c r="B8881" s="5" t="s">
        <v>14055</v>
      </c>
      <c r="C8881" s="4" t="s">
        <v>14436</v>
      </c>
      <c r="D8881" s="5" t="s">
        <v>16539</v>
      </c>
      <c r="E8881" s="4" t="s">
        <v>16540</v>
      </c>
      <c r="F8881" s="8" t="s">
        <v>308</v>
      </c>
      <c r="G8881" s="6" t="s">
        <v>17579</v>
      </c>
      <c r="H8881" s="7"/>
      <c r="I8881" s="7" t="b">
        <f>EXACT(Table1[[#This Row],[Anot]],"CHECAR")</f>
        <v>0</v>
      </c>
      <c r="J8881" s="8" t="s">
        <v>16541</v>
      </c>
      <c r="K8881" s="11" t="b">
        <v>1</v>
      </c>
    </row>
    <row r="8882" spans="1:11" ht="40.5" hidden="1" x14ac:dyDescent="0.25">
      <c r="A8882" s="22">
        <v>10576</v>
      </c>
      <c r="B8882" s="5" t="s">
        <v>14055</v>
      </c>
      <c r="C8882" s="4" t="s">
        <v>14436</v>
      </c>
      <c r="D8882" s="5" t="s">
        <v>16542</v>
      </c>
      <c r="E8882" s="4" t="s">
        <v>16543</v>
      </c>
      <c r="F8882" s="8" t="s">
        <v>308</v>
      </c>
      <c r="G8882" s="6" t="s">
        <v>17579</v>
      </c>
      <c r="H8882" s="7"/>
      <c r="I8882" s="7" t="b">
        <f>EXACT(Table1[[#This Row],[Anot]],"CHECAR")</f>
        <v>0</v>
      </c>
      <c r="J8882" s="8" t="s">
        <v>16544</v>
      </c>
      <c r="K8882" s="11" t="b">
        <v>1</v>
      </c>
    </row>
    <row r="8883" spans="1:11" ht="60.75" hidden="1" x14ac:dyDescent="0.25">
      <c r="A8883" s="22">
        <v>10577</v>
      </c>
      <c r="B8883" s="5" t="s">
        <v>14055</v>
      </c>
      <c r="C8883" s="4" t="s">
        <v>14436</v>
      </c>
      <c r="D8883" s="5" t="s">
        <v>16545</v>
      </c>
      <c r="E8883" s="4" t="s">
        <v>16546</v>
      </c>
      <c r="F8883" s="8" t="s">
        <v>308</v>
      </c>
      <c r="G8883" s="6" t="s">
        <v>17579</v>
      </c>
      <c r="H8883" s="7"/>
      <c r="I8883" s="7" t="b">
        <f>EXACT(Table1[[#This Row],[Anot]],"CHECAR")</f>
        <v>0</v>
      </c>
      <c r="J8883" s="8" t="s">
        <v>16547</v>
      </c>
      <c r="K8883" s="11" t="b">
        <v>1</v>
      </c>
    </row>
    <row r="8884" spans="1:11" ht="20.25" hidden="1" x14ac:dyDescent="0.25">
      <c r="A8884" s="22">
        <v>10578</v>
      </c>
      <c r="B8884" s="5" t="s">
        <v>14055</v>
      </c>
      <c r="C8884" s="4" t="s">
        <v>14436</v>
      </c>
      <c r="D8884" s="5" t="s">
        <v>15542</v>
      </c>
      <c r="E8884" s="4" t="s">
        <v>15543</v>
      </c>
      <c r="F8884" s="8" t="s">
        <v>308</v>
      </c>
      <c r="G8884" s="6" t="s">
        <v>17579</v>
      </c>
      <c r="H8884" s="7"/>
      <c r="I8884" s="7" t="b">
        <f>EXACT(Table1[[#This Row],[Anot]],"CHECAR")</f>
        <v>0</v>
      </c>
      <c r="J8884" s="8" t="s">
        <v>15544</v>
      </c>
      <c r="K8884" s="11" t="b">
        <v>1</v>
      </c>
    </row>
    <row r="8885" spans="1:11" ht="60.75" hidden="1" x14ac:dyDescent="0.25">
      <c r="A8885" s="22">
        <v>10579</v>
      </c>
      <c r="B8885" s="5" t="s">
        <v>14055</v>
      </c>
      <c r="C8885" s="4" t="s">
        <v>14436</v>
      </c>
      <c r="D8885" s="5" t="s">
        <v>15876</v>
      </c>
      <c r="E8885" s="4" t="s">
        <v>15877</v>
      </c>
      <c r="F8885" s="8" t="s">
        <v>308</v>
      </c>
      <c r="G8885" s="6" t="s">
        <v>17579</v>
      </c>
      <c r="H8885" s="7"/>
      <c r="I8885" s="7" t="b">
        <f>EXACT(Table1[[#This Row],[Anot]],"CHECAR")</f>
        <v>0</v>
      </c>
      <c r="J8885" s="8" t="s">
        <v>9935</v>
      </c>
      <c r="K8885" s="11" t="b">
        <v>1</v>
      </c>
    </row>
    <row r="8886" spans="1:11" ht="60.75" hidden="1" x14ac:dyDescent="0.25">
      <c r="A8886" s="22">
        <v>10580</v>
      </c>
      <c r="B8886" s="5" t="s">
        <v>14055</v>
      </c>
      <c r="C8886" s="4" t="s">
        <v>14436</v>
      </c>
      <c r="D8886" s="5" t="s">
        <v>16548</v>
      </c>
      <c r="E8886" s="4" t="s">
        <v>16549</v>
      </c>
      <c r="F8886" s="8" t="s">
        <v>308</v>
      </c>
      <c r="G8886" s="6" t="s">
        <v>17579</v>
      </c>
      <c r="H8886" s="7"/>
      <c r="I8886" s="7" t="b">
        <f>EXACT(Table1[[#This Row],[Anot]],"CHECAR")</f>
        <v>0</v>
      </c>
      <c r="J8886" s="8" t="s">
        <v>16550</v>
      </c>
      <c r="K8886" s="11" t="b">
        <v>1</v>
      </c>
    </row>
    <row r="8887" spans="1:11" ht="40.5" hidden="1" x14ac:dyDescent="0.25">
      <c r="A8887" s="22">
        <v>10581</v>
      </c>
      <c r="B8887" s="5" t="s">
        <v>14055</v>
      </c>
      <c r="C8887" s="4" t="s">
        <v>14436</v>
      </c>
      <c r="D8887" s="5" t="s">
        <v>16551</v>
      </c>
      <c r="E8887" s="4" t="s">
        <v>16552</v>
      </c>
      <c r="F8887" s="8" t="s">
        <v>308</v>
      </c>
      <c r="G8887" s="6" t="s">
        <v>17579</v>
      </c>
      <c r="H8887" s="7"/>
      <c r="I8887" s="7" t="b">
        <f>EXACT(Table1[[#This Row],[Anot]],"CHECAR")</f>
        <v>0</v>
      </c>
      <c r="J8887" s="8" t="s">
        <v>16553</v>
      </c>
      <c r="K8887" s="11" t="b">
        <v>1</v>
      </c>
    </row>
    <row r="8888" spans="1:11" ht="81" hidden="1" x14ac:dyDescent="0.25">
      <c r="A8888" s="22">
        <v>10582</v>
      </c>
      <c r="B8888" s="5" t="s">
        <v>14055</v>
      </c>
      <c r="C8888" s="4" t="s">
        <v>14436</v>
      </c>
      <c r="D8888" s="5" t="s">
        <v>16554</v>
      </c>
      <c r="E8888" s="4" t="s">
        <v>16555</v>
      </c>
      <c r="F8888" s="8" t="s">
        <v>308</v>
      </c>
      <c r="G8888" s="6" t="s">
        <v>17579</v>
      </c>
      <c r="H8888" s="7"/>
      <c r="I8888" s="7" t="b">
        <f>EXACT(Table1[[#This Row],[Anot]],"CHECAR")</f>
        <v>0</v>
      </c>
      <c r="J8888" s="8" t="s">
        <v>16556</v>
      </c>
      <c r="K8888" s="11" t="b">
        <v>1</v>
      </c>
    </row>
    <row r="8889" spans="1:11" ht="60.75" hidden="1" x14ac:dyDescent="0.25">
      <c r="A8889" s="22">
        <v>10583</v>
      </c>
      <c r="B8889" s="5" t="s">
        <v>14055</v>
      </c>
      <c r="C8889" s="4" t="s">
        <v>14436</v>
      </c>
      <c r="D8889" s="5" t="s">
        <v>16557</v>
      </c>
      <c r="E8889" s="4" t="s">
        <v>16558</v>
      </c>
      <c r="F8889" s="8" t="s">
        <v>308</v>
      </c>
      <c r="G8889" s="6" t="s">
        <v>17579</v>
      </c>
      <c r="H8889" s="7"/>
      <c r="I8889" s="7" t="b">
        <f>EXACT(Table1[[#This Row],[Anot]],"CHECAR")</f>
        <v>0</v>
      </c>
      <c r="J8889" s="8" t="s">
        <v>9694</v>
      </c>
      <c r="K8889" s="11" t="b">
        <v>1</v>
      </c>
    </row>
    <row r="8890" spans="1:11" ht="40.5" hidden="1" x14ac:dyDescent="0.25">
      <c r="A8890" s="22">
        <v>10584</v>
      </c>
      <c r="B8890" s="5" t="s">
        <v>14055</v>
      </c>
      <c r="C8890" s="4" t="s">
        <v>14436</v>
      </c>
      <c r="D8890" s="5" t="s">
        <v>16559</v>
      </c>
      <c r="E8890" s="4" t="s">
        <v>16560</v>
      </c>
      <c r="F8890" s="8" t="s">
        <v>308</v>
      </c>
      <c r="G8890" s="6" t="s">
        <v>17579</v>
      </c>
      <c r="H8890" s="7"/>
      <c r="I8890" s="7" t="b">
        <f>EXACT(Table1[[#This Row],[Anot]],"CHECAR")</f>
        <v>0</v>
      </c>
      <c r="J8890" s="8" t="s">
        <v>16561</v>
      </c>
      <c r="K8890" s="11" t="b">
        <v>1</v>
      </c>
    </row>
    <row r="8891" spans="1:11" ht="40.5" hidden="1" x14ac:dyDescent="0.25">
      <c r="A8891" s="22">
        <v>10585</v>
      </c>
      <c r="B8891" s="5" t="s">
        <v>14055</v>
      </c>
      <c r="C8891" s="4" t="s">
        <v>14436</v>
      </c>
      <c r="D8891" s="5" t="s">
        <v>14801</v>
      </c>
      <c r="E8891" s="4" t="s">
        <v>14802</v>
      </c>
      <c r="F8891" s="8" t="s">
        <v>308</v>
      </c>
      <c r="G8891" s="6" t="s">
        <v>17579</v>
      </c>
      <c r="H8891" s="7"/>
      <c r="I8891" s="7" t="b">
        <f>EXACT(Table1[[#This Row],[Anot]],"CHECAR")</f>
        <v>0</v>
      </c>
      <c r="J8891" s="8" t="s">
        <v>14803</v>
      </c>
      <c r="K8891" s="11" t="b">
        <v>1</v>
      </c>
    </row>
    <row r="8892" spans="1:11" ht="40.5" hidden="1" x14ac:dyDescent="0.25">
      <c r="A8892" s="22">
        <v>10586</v>
      </c>
      <c r="B8892" s="5" t="s">
        <v>14055</v>
      </c>
      <c r="C8892" s="4" t="s">
        <v>14436</v>
      </c>
      <c r="D8892" s="5" t="s">
        <v>16562</v>
      </c>
      <c r="E8892" s="4" t="s">
        <v>16563</v>
      </c>
      <c r="F8892" s="8" t="s">
        <v>308</v>
      </c>
      <c r="G8892" s="6" t="s">
        <v>17579</v>
      </c>
      <c r="H8892" s="7"/>
      <c r="I8892" s="7" t="b">
        <f>EXACT(Table1[[#This Row],[Anot]],"CHECAR")</f>
        <v>0</v>
      </c>
      <c r="J8892" s="8" t="s">
        <v>16564</v>
      </c>
      <c r="K8892" s="11" t="b">
        <v>1</v>
      </c>
    </row>
    <row r="8893" spans="1:11" ht="81" hidden="1" x14ac:dyDescent="0.25">
      <c r="A8893" s="22">
        <v>10587</v>
      </c>
      <c r="B8893" s="5" t="s">
        <v>14055</v>
      </c>
      <c r="C8893" s="4" t="s">
        <v>14436</v>
      </c>
      <c r="D8893" s="5" t="s">
        <v>16565</v>
      </c>
      <c r="E8893" s="4" t="s">
        <v>16566</v>
      </c>
      <c r="F8893" s="8" t="s">
        <v>308</v>
      </c>
      <c r="G8893" s="6" t="s">
        <v>17579</v>
      </c>
      <c r="H8893" s="7"/>
      <c r="I8893" s="7" t="b">
        <f>EXACT(Table1[[#This Row],[Anot]],"CHECAR")</f>
        <v>0</v>
      </c>
      <c r="J8893" s="8" t="s">
        <v>16567</v>
      </c>
      <c r="K8893" s="11" t="b">
        <v>1</v>
      </c>
    </row>
    <row r="8894" spans="1:11" ht="40.5" hidden="1" x14ac:dyDescent="0.25">
      <c r="A8894" s="22">
        <v>10588</v>
      </c>
      <c r="B8894" s="5" t="s">
        <v>14055</v>
      </c>
      <c r="C8894" s="4" t="s">
        <v>14436</v>
      </c>
      <c r="D8894" s="5" t="s">
        <v>16568</v>
      </c>
      <c r="E8894" s="4" t="s">
        <v>16569</v>
      </c>
      <c r="F8894" s="8" t="s">
        <v>308</v>
      </c>
      <c r="G8894" s="6" t="s">
        <v>17579</v>
      </c>
      <c r="H8894" s="7"/>
      <c r="I8894" s="7" t="b">
        <f>EXACT(Table1[[#This Row],[Anot]],"CHECAR")</f>
        <v>0</v>
      </c>
      <c r="J8894" s="8" t="s">
        <v>11838</v>
      </c>
      <c r="K8894" s="11" t="b">
        <v>1</v>
      </c>
    </row>
    <row r="8895" spans="1:11" ht="60.75" hidden="1" x14ac:dyDescent="0.25">
      <c r="A8895" s="22">
        <v>10589</v>
      </c>
      <c r="B8895" s="5" t="s">
        <v>14055</v>
      </c>
      <c r="C8895" s="4" t="s">
        <v>14436</v>
      </c>
      <c r="D8895" s="5" t="s">
        <v>16570</v>
      </c>
      <c r="E8895" s="4" t="s">
        <v>16571</v>
      </c>
      <c r="F8895" s="8" t="s">
        <v>308</v>
      </c>
      <c r="G8895" s="6" t="s">
        <v>17579</v>
      </c>
      <c r="H8895" s="7"/>
      <c r="I8895" s="7" t="b">
        <f>EXACT(Table1[[#This Row],[Anot]],"CHECAR")</f>
        <v>0</v>
      </c>
      <c r="J8895" s="8" t="s">
        <v>11873</v>
      </c>
      <c r="K8895" s="11" t="b">
        <v>1</v>
      </c>
    </row>
    <row r="8896" spans="1:11" ht="60.75" hidden="1" x14ac:dyDescent="0.25">
      <c r="A8896" s="22">
        <v>10590</v>
      </c>
      <c r="B8896" s="5" t="s">
        <v>14055</v>
      </c>
      <c r="C8896" s="4" t="s">
        <v>14436</v>
      </c>
      <c r="D8896" s="5" t="s">
        <v>14836</v>
      </c>
      <c r="E8896" s="4" t="s">
        <v>14837</v>
      </c>
      <c r="F8896" s="8" t="s">
        <v>308</v>
      </c>
      <c r="G8896" s="6" t="s">
        <v>17579</v>
      </c>
      <c r="H8896" s="7"/>
      <c r="I8896" s="7" t="b">
        <f>EXACT(Table1[[#This Row],[Anot]],"CHECAR")</f>
        <v>0</v>
      </c>
      <c r="J8896" s="8" t="s">
        <v>14838</v>
      </c>
      <c r="K8896" s="11" t="b">
        <v>1</v>
      </c>
    </row>
    <row r="8897" spans="1:11" ht="60.75" hidden="1" x14ac:dyDescent="0.25">
      <c r="A8897" s="22">
        <v>10591</v>
      </c>
      <c r="B8897" s="5" t="s">
        <v>14055</v>
      </c>
      <c r="C8897" s="4" t="s">
        <v>14436</v>
      </c>
      <c r="D8897" s="5" t="s">
        <v>16572</v>
      </c>
      <c r="E8897" s="4" t="s">
        <v>16573</v>
      </c>
      <c r="F8897" s="8" t="s">
        <v>308</v>
      </c>
      <c r="G8897" s="6" t="s">
        <v>17579</v>
      </c>
      <c r="H8897" s="7"/>
      <c r="I8897" s="7" t="b">
        <f>EXACT(Table1[[#This Row],[Anot]],"CHECAR")</f>
        <v>0</v>
      </c>
      <c r="J8897" s="8" t="s">
        <v>16574</v>
      </c>
      <c r="K8897" s="11" t="b">
        <v>1</v>
      </c>
    </row>
    <row r="8898" spans="1:11" ht="40.5" hidden="1" x14ac:dyDescent="0.25">
      <c r="A8898" s="22">
        <v>10592</v>
      </c>
      <c r="B8898" s="5" t="s">
        <v>14055</v>
      </c>
      <c r="C8898" s="4" t="s">
        <v>14436</v>
      </c>
      <c r="D8898" s="5" t="s">
        <v>16575</v>
      </c>
      <c r="E8898" s="4" t="s">
        <v>16576</v>
      </c>
      <c r="F8898" s="8" t="s">
        <v>308</v>
      </c>
      <c r="G8898" s="6" t="s">
        <v>17579</v>
      </c>
      <c r="H8898" s="7"/>
      <c r="I8898" s="7" t="b">
        <f>EXACT(Table1[[#This Row],[Anot]],"CHECAR")</f>
        <v>0</v>
      </c>
      <c r="J8898" s="8" t="s">
        <v>16577</v>
      </c>
      <c r="K8898" s="11" t="b">
        <v>1</v>
      </c>
    </row>
    <row r="8899" spans="1:11" ht="40.5" hidden="1" x14ac:dyDescent="0.25">
      <c r="A8899" s="22">
        <v>10593</v>
      </c>
      <c r="B8899" s="5" t="s">
        <v>14055</v>
      </c>
      <c r="C8899" s="4" t="s">
        <v>14436</v>
      </c>
      <c r="D8899" s="5" t="s">
        <v>16578</v>
      </c>
      <c r="E8899" s="4" t="s">
        <v>16579</v>
      </c>
      <c r="F8899" s="8" t="s">
        <v>308</v>
      </c>
      <c r="G8899" s="6" t="s">
        <v>17579</v>
      </c>
      <c r="H8899" s="7"/>
      <c r="I8899" s="7" t="b">
        <f>EXACT(Table1[[#This Row],[Anot]],"CHECAR")</f>
        <v>0</v>
      </c>
      <c r="J8899" s="8" t="s">
        <v>16580</v>
      </c>
      <c r="K8899" s="11" t="b">
        <v>1</v>
      </c>
    </row>
    <row r="8900" spans="1:11" ht="60.75" hidden="1" x14ac:dyDescent="0.25">
      <c r="A8900" s="22">
        <v>10594</v>
      </c>
      <c r="B8900" s="5" t="s">
        <v>14055</v>
      </c>
      <c r="C8900" s="4" t="s">
        <v>14436</v>
      </c>
      <c r="D8900" s="5" t="s">
        <v>16581</v>
      </c>
      <c r="E8900" s="4" t="s">
        <v>16582</v>
      </c>
      <c r="F8900" s="8" t="s">
        <v>308</v>
      </c>
      <c r="G8900" s="6" t="s">
        <v>17579</v>
      </c>
      <c r="H8900" s="7"/>
      <c r="I8900" s="7" t="b">
        <f>EXACT(Table1[[#This Row],[Anot]],"CHECAR")</f>
        <v>0</v>
      </c>
      <c r="J8900" s="8" t="s">
        <v>10467</v>
      </c>
      <c r="K8900" s="11" t="b">
        <v>1</v>
      </c>
    </row>
    <row r="8901" spans="1:11" ht="60.75" hidden="1" x14ac:dyDescent="0.25">
      <c r="A8901" s="22">
        <v>10595</v>
      </c>
      <c r="B8901" s="5" t="s">
        <v>14055</v>
      </c>
      <c r="C8901" s="4" t="s">
        <v>14436</v>
      </c>
      <c r="D8901" s="5" t="s">
        <v>16583</v>
      </c>
      <c r="E8901" s="4" t="s">
        <v>16584</v>
      </c>
      <c r="F8901" s="8" t="s">
        <v>308</v>
      </c>
      <c r="G8901" s="6" t="s">
        <v>17579</v>
      </c>
      <c r="H8901" s="7"/>
      <c r="I8901" s="7" t="b">
        <f>EXACT(Table1[[#This Row],[Anot]],"CHECAR")</f>
        <v>0</v>
      </c>
      <c r="J8901" s="8" t="s">
        <v>16585</v>
      </c>
      <c r="K8901" s="11" t="b">
        <v>1</v>
      </c>
    </row>
    <row r="8902" spans="1:11" ht="141.75" hidden="1" x14ac:dyDescent="0.25">
      <c r="A8902" s="22">
        <v>10596</v>
      </c>
      <c r="B8902" s="5" t="s">
        <v>14055</v>
      </c>
      <c r="C8902" s="4" t="s">
        <v>14854</v>
      </c>
      <c r="D8902" s="5" t="s">
        <v>16586</v>
      </c>
      <c r="E8902" s="4" t="s">
        <v>16587</v>
      </c>
      <c r="F8902" s="8" t="s">
        <v>308</v>
      </c>
      <c r="G8902" s="6" t="s">
        <v>17579</v>
      </c>
      <c r="H8902" s="7"/>
      <c r="I8902" s="7" t="b">
        <f>EXACT(Table1[[#This Row],[Anot]],"CHECAR")</f>
        <v>0</v>
      </c>
      <c r="J8902" s="8" t="s">
        <v>229</v>
      </c>
      <c r="K8902" s="11" t="b">
        <v>1</v>
      </c>
    </row>
    <row r="8903" spans="1:11" ht="101.25" hidden="1" x14ac:dyDescent="0.25">
      <c r="A8903" s="22">
        <v>10597</v>
      </c>
      <c r="B8903" s="5" t="s">
        <v>14055</v>
      </c>
      <c r="C8903" s="4" t="s">
        <v>14854</v>
      </c>
      <c r="D8903" s="5" t="s">
        <v>16588</v>
      </c>
      <c r="E8903" s="4" t="s">
        <v>16589</v>
      </c>
      <c r="F8903" s="8" t="s">
        <v>308</v>
      </c>
      <c r="G8903" s="6" t="s">
        <v>17579</v>
      </c>
      <c r="H8903" s="7"/>
      <c r="I8903" s="7" t="b">
        <f>EXACT(Table1[[#This Row],[Anot]],"CHECAR")</f>
        <v>0</v>
      </c>
      <c r="J8903" s="8" t="s">
        <v>6652</v>
      </c>
      <c r="K8903" s="11" t="b">
        <v>1</v>
      </c>
    </row>
    <row r="8904" spans="1:11" ht="60.75" hidden="1" x14ac:dyDescent="0.25">
      <c r="A8904" s="22">
        <v>10598</v>
      </c>
      <c r="B8904" s="5" t="s">
        <v>14055</v>
      </c>
      <c r="C8904" s="4" t="s">
        <v>14854</v>
      </c>
      <c r="D8904" s="5" t="s">
        <v>16590</v>
      </c>
      <c r="E8904" s="4" t="s">
        <v>16591</v>
      </c>
      <c r="F8904" s="8" t="s">
        <v>308</v>
      </c>
      <c r="G8904" s="6" t="s">
        <v>17579</v>
      </c>
      <c r="H8904" s="7"/>
      <c r="I8904" s="7" t="b">
        <f>EXACT(Table1[[#This Row],[Anot]],"CHECAR")</f>
        <v>0</v>
      </c>
      <c r="J8904" s="8" t="s">
        <v>2702</v>
      </c>
      <c r="K8904" s="11" t="b">
        <v>1</v>
      </c>
    </row>
    <row r="8905" spans="1:11" ht="60.75" hidden="1" x14ac:dyDescent="0.25">
      <c r="A8905" s="22">
        <v>10599</v>
      </c>
      <c r="B8905" s="5" t="s">
        <v>14055</v>
      </c>
      <c r="C8905" s="4" t="s">
        <v>14854</v>
      </c>
      <c r="D8905" s="5" t="s">
        <v>14892</v>
      </c>
      <c r="E8905" s="4" t="s">
        <v>14893</v>
      </c>
      <c r="F8905" s="8" t="s">
        <v>308</v>
      </c>
      <c r="G8905" s="6" t="s">
        <v>17579</v>
      </c>
      <c r="H8905" s="7"/>
      <c r="I8905" s="7" t="b">
        <f>EXACT(Table1[[#This Row],[Anot]],"CHECAR")</f>
        <v>0</v>
      </c>
      <c r="J8905" s="8" t="s">
        <v>1191</v>
      </c>
      <c r="K8905" s="11" t="b">
        <v>1</v>
      </c>
    </row>
    <row r="8906" spans="1:11" ht="40.5" hidden="1" x14ac:dyDescent="0.25">
      <c r="A8906" s="22">
        <v>10600</v>
      </c>
      <c r="B8906" s="5" t="s">
        <v>14055</v>
      </c>
      <c r="C8906" s="4" t="s">
        <v>14854</v>
      </c>
      <c r="D8906" s="5" t="s">
        <v>16592</v>
      </c>
      <c r="E8906" s="4" t="s">
        <v>16593</v>
      </c>
      <c r="F8906" s="8" t="s">
        <v>308</v>
      </c>
      <c r="G8906" s="6" t="s">
        <v>17579</v>
      </c>
      <c r="H8906" s="7"/>
      <c r="I8906" s="7" t="b">
        <f>EXACT(Table1[[#This Row],[Anot]],"CHECAR")</f>
        <v>0</v>
      </c>
      <c r="J8906" s="8" t="s">
        <v>1402</v>
      </c>
      <c r="K8906" s="11" t="b">
        <v>1</v>
      </c>
    </row>
    <row r="8907" spans="1:11" ht="40.5" hidden="1" x14ac:dyDescent="0.25">
      <c r="A8907" s="22">
        <v>10601</v>
      </c>
      <c r="B8907" s="5" t="s">
        <v>14055</v>
      </c>
      <c r="C8907" s="4" t="s">
        <v>14854</v>
      </c>
      <c r="D8907" s="5" t="s">
        <v>16594</v>
      </c>
      <c r="E8907" s="4" t="s">
        <v>16595</v>
      </c>
      <c r="F8907" s="8" t="s">
        <v>308</v>
      </c>
      <c r="G8907" s="6" t="s">
        <v>17579</v>
      </c>
      <c r="H8907" s="7"/>
      <c r="I8907" s="7" t="b">
        <f>EXACT(Table1[[#This Row],[Anot]],"CHECAR")</f>
        <v>0</v>
      </c>
      <c r="J8907" s="8" t="s">
        <v>1798</v>
      </c>
      <c r="K8907" s="11" t="b">
        <v>1</v>
      </c>
    </row>
    <row r="8908" spans="1:11" ht="60.75" hidden="1" x14ac:dyDescent="0.25">
      <c r="A8908" s="22">
        <v>10602</v>
      </c>
      <c r="B8908" s="5" t="s">
        <v>14055</v>
      </c>
      <c r="C8908" s="4" t="s">
        <v>14854</v>
      </c>
      <c r="D8908" s="5" t="s">
        <v>16596</v>
      </c>
      <c r="E8908" s="4" t="s">
        <v>16597</v>
      </c>
      <c r="F8908" s="8" t="s">
        <v>308</v>
      </c>
      <c r="G8908" s="6" t="s">
        <v>17579</v>
      </c>
      <c r="H8908" s="7"/>
      <c r="I8908" s="7" t="b">
        <f>EXACT(Table1[[#This Row],[Anot]],"CHECAR")</f>
        <v>0</v>
      </c>
      <c r="J8908" s="8" t="s">
        <v>2689</v>
      </c>
      <c r="K8908" s="11" t="b">
        <v>1</v>
      </c>
    </row>
    <row r="8909" spans="1:11" ht="121.5" hidden="1" x14ac:dyDescent="0.25">
      <c r="A8909" s="22">
        <v>10603</v>
      </c>
      <c r="B8909" s="5" t="s">
        <v>14055</v>
      </c>
      <c r="C8909" s="4" t="s">
        <v>14854</v>
      </c>
      <c r="D8909" s="5" t="s">
        <v>16165</v>
      </c>
      <c r="E8909" s="4" t="s">
        <v>16166</v>
      </c>
      <c r="F8909" s="8" t="s">
        <v>308</v>
      </c>
      <c r="G8909" s="6" t="s">
        <v>17579</v>
      </c>
      <c r="H8909" s="7"/>
      <c r="I8909" s="7" t="b">
        <f>EXACT(Table1[[#This Row],[Anot]],"CHECAR")</f>
        <v>0</v>
      </c>
      <c r="J8909" s="8" t="s">
        <v>1371</v>
      </c>
      <c r="K8909" s="11" t="b">
        <v>1</v>
      </c>
    </row>
    <row r="8910" spans="1:11" ht="40.5" hidden="1" x14ac:dyDescent="0.25">
      <c r="A8910" s="22">
        <v>10604</v>
      </c>
      <c r="B8910" s="5" t="s">
        <v>14055</v>
      </c>
      <c r="C8910" s="4" t="s">
        <v>14854</v>
      </c>
      <c r="D8910" s="5" t="s">
        <v>15435</v>
      </c>
      <c r="E8910" s="4" t="s">
        <v>15436</v>
      </c>
      <c r="F8910" s="8" t="s">
        <v>308</v>
      </c>
      <c r="G8910" s="6" t="s">
        <v>17579</v>
      </c>
      <c r="H8910" s="7"/>
      <c r="I8910" s="7" t="b">
        <f>EXACT(Table1[[#This Row],[Anot]],"CHECAR")</f>
        <v>0</v>
      </c>
      <c r="J8910" s="8" t="s">
        <v>1730</v>
      </c>
      <c r="K8910" s="11" t="b">
        <v>1</v>
      </c>
    </row>
    <row r="8911" spans="1:11" ht="121.5" hidden="1" x14ac:dyDescent="0.25">
      <c r="A8911" s="22">
        <v>10605</v>
      </c>
      <c r="B8911" s="5" t="s">
        <v>14055</v>
      </c>
      <c r="C8911" s="4" t="s">
        <v>14854</v>
      </c>
      <c r="D8911" s="5" t="s">
        <v>15441</v>
      </c>
      <c r="E8911" s="4" t="s">
        <v>16598</v>
      </c>
      <c r="F8911" s="8" t="s">
        <v>308</v>
      </c>
      <c r="G8911" s="6" t="s">
        <v>17579</v>
      </c>
      <c r="H8911" s="7"/>
      <c r="I8911" s="7" t="b">
        <f>EXACT(Table1[[#This Row],[Anot]],"CHECAR")</f>
        <v>0</v>
      </c>
      <c r="J8911" s="8" t="s">
        <v>1811</v>
      </c>
      <c r="K8911" s="11" t="b">
        <v>1</v>
      </c>
    </row>
    <row r="8912" spans="1:11" ht="121.5" hidden="1" x14ac:dyDescent="0.25">
      <c r="A8912" s="22">
        <v>10606</v>
      </c>
      <c r="B8912" s="5" t="s">
        <v>14055</v>
      </c>
      <c r="C8912" s="4" t="s">
        <v>14854</v>
      </c>
      <c r="D8912" s="5" t="s">
        <v>15555</v>
      </c>
      <c r="E8912" s="4" t="s">
        <v>15556</v>
      </c>
      <c r="F8912" s="8" t="s">
        <v>308</v>
      </c>
      <c r="G8912" s="6" t="s">
        <v>17579</v>
      </c>
      <c r="H8912" s="7"/>
      <c r="I8912" s="7" t="b">
        <f>EXACT(Table1[[#This Row],[Anot]],"CHECAR")</f>
        <v>0</v>
      </c>
      <c r="J8912" s="8" t="s">
        <v>1470</v>
      </c>
      <c r="K8912" s="11" t="b">
        <v>1</v>
      </c>
    </row>
    <row r="8913" spans="1:11" ht="162" hidden="1" x14ac:dyDescent="0.25">
      <c r="A8913" s="22">
        <v>10607</v>
      </c>
      <c r="B8913" s="5" t="s">
        <v>14055</v>
      </c>
      <c r="C8913" s="4" t="s">
        <v>14854</v>
      </c>
      <c r="D8913" s="5" t="s">
        <v>16599</v>
      </c>
      <c r="E8913" s="4" t="s">
        <v>16600</v>
      </c>
      <c r="F8913" s="8" t="s">
        <v>308</v>
      </c>
      <c r="G8913" s="6" t="s">
        <v>17579</v>
      </c>
      <c r="H8913" s="7"/>
      <c r="I8913" s="7" t="b">
        <f>EXACT(Table1[[#This Row],[Anot]],"CHECAR")</f>
        <v>0</v>
      </c>
      <c r="J8913" s="8" t="s">
        <v>203</v>
      </c>
      <c r="K8913" s="11" t="b">
        <v>1</v>
      </c>
    </row>
    <row r="8914" spans="1:11" ht="60.75" hidden="1" x14ac:dyDescent="0.25">
      <c r="A8914" s="22">
        <v>10608</v>
      </c>
      <c r="B8914" s="5" t="s">
        <v>14055</v>
      </c>
      <c r="C8914" s="4" t="s">
        <v>14854</v>
      </c>
      <c r="D8914" s="5" t="s">
        <v>16601</v>
      </c>
      <c r="E8914" s="4" t="s">
        <v>16602</v>
      </c>
      <c r="F8914" s="8" t="s">
        <v>308</v>
      </c>
      <c r="G8914" s="6" t="s">
        <v>17579</v>
      </c>
      <c r="H8914" s="7"/>
      <c r="I8914" s="7" t="b">
        <f>EXACT(Table1[[#This Row],[Anot]],"CHECAR")</f>
        <v>0</v>
      </c>
      <c r="J8914" s="8" t="s">
        <v>3601</v>
      </c>
      <c r="K8914" s="11" t="b">
        <v>1</v>
      </c>
    </row>
    <row r="8915" spans="1:11" ht="60.75" hidden="1" x14ac:dyDescent="0.25">
      <c r="A8915" s="22">
        <v>10609</v>
      </c>
      <c r="B8915" s="5" t="s">
        <v>14055</v>
      </c>
      <c r="C8915" s="4" t="s">
        <v>14854</v>
      </c>
      <c r="D8915" s="5" t="s">
        <v>16603</v>
      </c>
      <c r="E8915" s="4" t="s">
        <v>16604</v>
      </c>
      <c r="F8915" s="8" t="s">
        <v>308</v>
      </c>
      <c r="G8915" s="6" t="s">
        <v>17579</v>
      </c>
      <c r="H8915" s="7"/>
      <c r="I8915" s="7" t="b">
        <f>EXACT(Table1[[#This Row],[Anot]],"CHECAR")</f>
        <v>0</v>
      </c>
      <c r="J8915" s="8" t="s">
        <v>16605</v>
      </c>
      <c r="K8915" s="11" t="b">
        <v>1</v>
      </c>
    </row>
    <row r="8916" spans="1:11" ht="60.75" hidden="1" x14ac:dyDescent="0.25">
      <c r="A8916" s="22">
        <v>10610</v>
      </c>
      <c r="B8916" s="5" t="s">
        <v>14055</v>
      </c>
      <c r="C8916" s="4" t="s">
        <v>14854</v>
      </c>
      <c r="D8916" s="5" t="s">
        <v>14955</v>
      </c>
      <c r="E8916" s="4" t="s">
        <v>14956</v>
      </c>
      <c r="F8916" s="8" t="s">
        <v>308</v>
      </c>
      <c r="G8916" s="6" t="s">
        <v>17579</v>
      </c>
      <c r="H8916" s="7"/>
      <c r="I8916" s="7" t="b">
        <f>EXACT(Table1[[#This Row],[Anot]],"CHECAR")</f>
        <v>0</v>
      </c>
      <c r="J8916" s="8" t="s">
        <v>14957</v>
      </c>
      <c r="K8916" s="11" t="b">
        <v>1</v>
      </c>
    </row>
    <row r="8917" spans="1:11" ht="101.25" hidden="1" x14ac:dyDescent="0.25">
      <c r="A8917" s="22">
        <v>10611</v>
      </c>
      <c r="B8917" s="5" t="s">
        <v>14055</v>
      </c>
      <c r="C8917" s="4" t="s">
        <v>14958</v>
      </c>
      <c r="D8917" s="5" t="s">
        <v>16606</v>
      </c>
      <c r="E8917" s="4" t="s">
        <v>16607</v>
      </c>
      <c r="F8917" s="8" t="s">
        <v>308</v>
      </c>
      <c r="G8917" s="6" t="s">
        <v>17579</v>
      </c>
      <c r="H8917" s="7"/>
      <c r="I8917" s="7" t="b">
        <f>EXACT(Table1[[#This Row],[Anot]],"CHECAR")</f>
        <v>0</v>
      </c>
      <c r="J8917" s="8" t="s">
        <v>1541</v>
      </c>
      <c r="K8917" s="11" t="b">
        <v>1</v>
      </c>
    </row>
    <row r="8918" spans="1:11" ht="81" hidden="1" x14ac:dyDescent="0.25">
      <c r="A8918" s="22">
        <v>10612</v>
      </c>
      <c r="B8918" s="5" t="s">
        <v>14055</v>
      </c>
      <c r="C8918" s="4" t="s">
        <v>14958</v>
      </c>
      <c r="D8918" s="5" t="s">
        <v>16608</v>
      </c>
      <c r="E8918" s="4" t="s">
        <v>16609</v>
      </c>
      <c r="F8918" s="8" t="s">
        <v>308</v>
      </c>
      <c r="G8918" s="6" t="s">
        <v>17579</v>
      </c>
      <c r="H8918" s="7"/>
      <c r="I8918" s="7" t="b">
        <f>EXACT(Table1[[#This Row],[Anot]],"CHECAR")</f>
        <v>0</v>
      </c>
      <c r="J8918" s="8" t="s">
        <v>827</v>
      </c>
      <c r="K8918" s="11" t="b">
        <v>1</v>
      </c>
    </row>
    <row r="8919" spans="1:11" ht="121.5" hidden="1" x14ac:dyDescent="0.25">
      <c r="A8919" s="22">
        <v>10613</v>
      </c>
      <c r="B8919" s="5" t="s">
        <v>14055</v>
      </c>
      <c r="C8919" s="4" t="s">
        <v>14958</v>
      </c>
      <c r="D8919" s="5" t="s">
        <v>16610</v>
      </c>
      <c r="E8919" s="4" t="s">
        <v>16611</v>
      </c>
      <c r="F8919" s="8" t="s">
        <v>308</v>
      </c>
      <c r="G8919" s="6" t="s">
        <v>17579</v>
      </c>
      <c r="H8919" s="7"/>
      <c r="I8919" s="7" t="b">
        <f>EXACT(Table1[[#This Row],[Anot]],"CHECAR")</f>
        <v>0</v>
      </c>
      <c r="J8919" s="8" t="s">
        <v>2455</v>
      </c>
      <c r="K8919" s="11" t="b">
        <v>1</v>
      </c>
    </row>
    <row r="8920" spans="1:11" ht="141.75" hidden="1" x14ac:dyDescent="0.25">
      <c r="A8920" s="22">
        <v>10614</v>
      </c>
      <c r="B8920" s="5" t="s">
        <v>14055</v>
      </c>
      <c r="C8920" s="4" t="s">
        <v>14958</v>
      </c>
      <c r="D8920" s="5" t="s">
        <v>16612</v>
      </c>
      <c r="E8920" s="4" t="s">
        <v>16613</v>
      </c>
      <c r="F8920" s="8" t="s">
        <v>308</v>
      </c>
      <c r="G8920" s="6" t="s">
        <v>17579</v>
      </c>
      <c r="H8920" s="7"/>
      <c r="I8920" s="7" t="b">
        <f>EXACT(Table1[[#This Row],[Anot]],"CHECAR")</f>
        <v>0</v>
      </c>
      <c r="J8920" s="8" t="s">
        <v>1448</v>
      </c>
      <c r="K8920" s="11" t="b">
        <v>1</v>
      </c>
    </row>
    <row r="8921" spans="1:11" ht="40.5" hidden="1" x14ac:dyDescent="0.25">
      <c r="A8921" s="22">
        <v>10615</v>
      </c>
      <c r="B8921" s="5" t="s">
        <v>14055</v>
      </c>
      <c r="C8921" s="4" t="s">
        <v>14958</v>
      </c>
      <c r="D8921" s="5" t="s">
        <v>16614</v>
      </c>
      <c r="E8921" s="4" t="s">
        <v>16615</v>
      </c>
      <c r="F8921" s="8" t="s">
        <v>308</v>
      </c>
      <c r="G8921" s="6" t="s">
        <v>17579</v>
      </c>
      <c r="H8921" s="7"/>
      <c r="I8921" s="7" t="b">
        <f>EXACT(Table1[[#This Row],[Anot]],"CHECAR")</f>
        <v>0</v>
      </c>
      <c r="J8921" s="8" t="s">
        <v>4215</v>
      </c>
      <c r="K8921" s="11" t="b">
        <v>1</v>
      </c>
    </row>
    <row r="8922" spans="1:11" ht="40.5" hidden="1" x14ac:dyDescent="0.25">
      <c r="A8922" s="22">
        <v>10616</v>
      </c>
      <c r="B8922" s="5" t="s">
        <v>14055</v>
      </c>
      <c r="C8922" s="4" t="s">
        <v>14958</v>
      </c>
      <c r="D8922" s="5" t="s">
        <v>16616</v>
      </c>
      <c r="E8922" s="4" t="s">
        <v>16617</v>
      </c>
      <c r="F8922" s="8" t="s">
        <v>308</v>
      </c>
      <c r="G8922" s="6" t="s">
        <v>17579</v>
      </c>
      <c r="H8922" s="7"/>
      <c r="I8922" s="7" t="b">
        <f>EXACT(Table1[[#This Row],[Anot]],"CHECAR")</f>
        <v>0</v>
      </c>
      <c r="J8922" s="8" t="s">
        <v>189</v>
      </c>
      <c r="K8922" s="11" t="b">
        <v>1</v>
      </c>
    </row>
    <row r="8923" spans="1:11" ht="60.75" hidden="1" x14ac:dyDescent="0.25">
      <c r="A8923" s="22">
        <v>10617</v>
      </c>
      <c r="B8923" s="5" t="s">
        <v>14055</v>
      </c>
      <c r="C8923" s="4" t="s">
        <v>14958</v>
      </c>
      <c r="D8923" s="5" t="s">
        <v>16618</v>
      </c>
      <c r="E8923" s="4" t="s">
        <v>16619</v>
      </c>
      <c r="F8923" s="8" t="s">
        <v>308</v>
      </c>
      <c r="G8923" s="6" t="s">
        <v>17579</v>
      </c>
      <c r="H8923" s="7"/>
      <c r="I8923" s="7" t="b">
        <f>EXACT(Table1[[#This Row],[Anot]],"CHECAR")</f>
        <v>0</v>
      </c>
      <c r="J8923" s="8" t="s">
        <v>6652</v>
      </c>
      <c r="K8923" s="11" t="b">
        <v>1</v>
      </c>
    </row>
    <row r="8924" spans="1:11" ht="101.25" hidden="1" x14ac:dyDescent="0.25">
      <c r="A8924" s="22">
        <v>10618</v>
      </c>
      <c r="B8924" s="5" t="s">
        <v>14055</v>
      </c>
      <c r="C8924" s="4" t="s">
        <v>14958</v>
      </c>
      <c r="D8924" s="5" t="s">
        <v>14098</v>
      </c>
      <c r="E8924" s="4" t="s">
        <v>16620</v>
      </c>
      <c r="F8924" s="8" t="s">
        <v>308</v>
      </c>
      <c r="G8924" s="6" t="s">
        <v>17579</v>
      </c>
      <c r="H8924" s="7"/>
      <c r="I8924" s="7" t="b">
        <f>EXACT(Table1[[#This Row],[Anot]],"CHECAR")</f>
        <v>0</v>
      </c>
      <c r="J8924" s="8" t="s">
        <v>2596</v>
      </c>
      <c r="K8924" s="11" t="b">
        <v>1</v>
      </c>
    </row>
    <row r="8925" spans="1:11" ht="121.5" hidden="1" x14ac:dyDescent="0.25">
      <c r="A8925" s="22">
        <v>10619</v>
      </c>
      <c r="B8925" s="5" t="s">
        <v>14055</v>
      </c>
      <c r="C8925" s="4" t="s">
        <v>14958</v>
      </c>
      <c r="D8925" s="5" t="s">
        <v>16621</v>
      </c>
      <c r="E8925" s="4" t="s">
        <v>16622</v>
      </c>
      <c r="F8925" s="8" t="s">
        <v>308</v>
      </c>
      <c r="G8925" s="6" t="s">
        <v>17579</v>
      </c>
      <c r="H8925" s="7"/>
      <c r="I8925" s="7" t="b">
        <f>EXACT(Table1[[#This Row],[Anot]],"CHECAR")</f>
        <v>0</v>
      </c>
      <c r="J8925" s="8" t="s">
        <v>1434</v>
      </c>
      <c r="K8925" s="11" t="b">
        <v>1</v>
      </c>
    </row>
    <row r="8926" spans="1:11" ht="101.25" hidden="1" x14ac:dyDescent="0.25">
      <c r="A8926" s="22">
        <v>10620</v>
      </c>
      <c r="B8926" s="5" t="s">
        <v>14055</v>
      </c>
      <c r="C8926" s="4" t="s">
        <v>14958</v>
      </c>
      <c r="D8926" s="5" t="s">
        <v>16623</v>
      </c>
      <c r="E8926" s="4" t="s">
        <v>16624</v>
      </c>
      <c r="F8926" s="8" t="s">
        <v>308</v>
      </c>
      <c r="G8926" s="6" t="s">
        <v>17579</v>
      </c>
      <c r="H8926" s="7"/>
      <c r="I8926" s="7" t="b">
        <f>EXACT(Table1[[#This Row],[Anot]],"CHECAR")</f>
        <v>0</v>
      </c>
      <c r="J8926" s="8" t="s">
        <v>2598</v>
      </c>
      <c r="K8926" s="11" t="b">
        <v>1</v>
      </c>
    </row>
    <row r="8927" spans="1:11" ht="60.75" hidden="1" x14ac:dyDescent="0.25">
      <c r="A8927" s="22">
        <v>10621</v>
      </c>
      <c r="B8927" s="5" t="s">
        <v>14055</v>
      </c>
      <c r="C8927" s="4" t="s">
        <v>14958</v>
      </c>
      <c r="D8927" s="5" t="s">
        <v>14979</v>
      </c>
      <c r="E8927" s="4" t="s">
        <v>14980</v>
      </c>
      <c r="F8927" s="8" t="s">
        <v>308</v>
      </c>
      <c r="G8927" s="6" t="s">
        <v>17579</v>
      </c>
      <c r="H8927" s="7"/>
      <c r="I8927" s="7" t="b">
        <f>EXACT(Table1[[#This Row],[Anot]],"CHECAR")</f>
        <v>0</v>
      </c>
      <c r="J8927" s="8" t="s">
        <v>2169</v>
      </c>
      <c r="K8927" s="11" t="b">
        <v>1</v>
      </c>
    </row>
    <row r="8928" spans="1:11" ht="40.5" hidden="1" x14ac:dyDescent="0.25">
      <c r="A8928" s="22">
        <v>10622</v>
      </c>
      <c r="B8928" s="5" t="s">
        <v>14055</v>
      </c>
      <c r="C8928" s="4" t="s">
        <v>14958</v>
      </c>
      <c r="D8928" s="5" t="s">
        <v>14983</v>
      </c>
      <c r="E8928" s="4" t="s">
        <v>14984</v>
      </c>
      <c r="F8928" s="8" t="s">
        <v>308</v>
      </c>
      <c r="G8928" s="6" t="s">
        <v>17579</v>
      </c>
      <c r="H8928" s="7"/>
      <c r="I8928" s="7" t="b">
        <f>EXACT(Table1[[#This Row],[Anot]],"CHECAR")</f>
        <v>0</v>
      </c>
      <c r="J8928" s="8" t="s">
        <v>978</v>
      </c>
      <c r="K8928" s="11" t="b">
        <v>1</v>
      </c>
    </row>
    <row r="8929" spans="1:11" ht="121.5" hidden="1" x14ac:dyDescent="0.25">
      <c r="A8929" s="22">
        <v>10623</v>
      </c>
      <c r="B8929" s="5" t="s">
        <v>14055</v>
      </c>
      <c r="C8929" s="4" t="s">
        <v>14958</v>
      </c>
      <c r="D8929" s="5" t="s">
        <v>16625</v>
      </c>
      <c r="E8929" s="4" t="s">
        <v>16626</v>
      </c>
      <c r="F8929" s="8" t="s">
        <v>308</v>
      </c>
      <c r="G8929" s="6" t="s">
        <v>17579</v>
      </c>
      <c r="H8929" s="7"/>
      <c r="I8929" s="7" t="b">
        <f>EXACT(Table1[[#This Row],[Anot]],"CHECAR")</f>
        <v>0</v>
      </c>
      <c r="J8929" s="8" t="s">
        <v>30</v>
      </c>
      <c r="K8929" s="11" t="b">
        <v>1</v>
      </c>
    </row>
    <row r="8930" spans="1:11" ht="40.5" hidden="1" x14ac:dyDescent="0.25">
      <c r="A8930" s="22">
        <v>10624</v>
      </c>
      <c r="B8930" s="5" t="s">
        <v>14055</v>
      </c>
      <c r="C8930" s="4" t="s">
        <v>14958</v>
      </c>
      <c r="D8930" s="5" t="s">
        <v>15666</v>
      </c>
      <c r="E8930" s="4" t="s">
        <v>15667</v>
      </c>
      <c r="F8930" s="8" t="s">
        <v>308</v>
      </c>
      <c r="G8930" s="6" t="s">
        <v>17579</v>
      </c>
      <c r="H8930" s="7"/>
      <c r="I8930" s="7" t="b">
        <f>EXACT(Table1[[#This Row],[Anot]],"CHECAR")</f>
        <v>0</v>
      </c>
      <c r="J8930" s="8" t="s">
        <v>2644</v>
      </c>
      <c r="K8930" s="11" t="b">
        <v>1</v>
      </c>
    </row>
    <row r="8931" spans="1:11" ht="60.75" hidden="1" x14ac:dyDescent="0.25">
      <c r="A8931" s="22">
        <v>10625</v>
      </c>
      <c r="B8931" s="5" t="s">
        <v>14055</v>
      </c>
      <c r="C8931" s="4" t="s">
        <v>14958</v>
      </c>
      <c r="D8931" s="5" t="s">
        <v>15751</v>
      </c>
      <c r="E8931" s="4" t="s">
        <v>15752</v>
      </c>
      <c r="F8931" s="8" t="s">
        <v>308</v>
      </c>
      <c r="G8931" s="6" t="s">
        <v>17579</v>
      </c>
      <c r="H8931" s="7"/>
      <c r="I8931" s="7" t="b">
        <f>EXACT(Table1[[#This Row],[Anot]],"CHECAR")</f>
        <v>0</v>
      </c>
      <c r="J8931" s="8" t="s">
        <v>9203</v>
      </c>
      <c r="K8931" s="11" t="b">
        <v>1</v>
      </c>
    </row>
    <row r="8932" spans="1:11" ht="101.25" hidden="1" x14ac:dyDescent="0.25">
      <c r="A8932" s="22">
        <v>10626</v>
      </c>
      <c r="B8932" s="5" t="s">
        <v>14055</v>
      </c>
      <c r="C8932" s="4" t="s">
        <v>14958</v>
      </c>
      <c r="D8932" s="5" t="s">
        <v>14538</v>
      </c>
      <c r="E8932" s="4" t="s">
        <v>16627</v>
      </c>
      <c r="F8932" s="8" t="s">
        <v>308</v>
      </c>
      <c r="G8932" s="6" t="s">
        <v>17579</v>
      </c>
      <c r="H8932" s="7"/>
      <c r="I8932" s="7" t="b">
        <f>EXACT(Table1[[#This Row],[Anot]],"CHECAR")</f>
        <v>0</v>
      </c>
      <c r="J8932" s="8" t="s">
        <v>755</v>
      </c>
      <c r="K8932" s="11" t="b">
        <v>1</v>
      </c>
    </row>
    <row r="8933" spans="1:11" ht="40.5" hidden="1" x14ac:dyDescent="0.25">
      <c r="A8933" s="22">
        <v>10627</v>
      </c>
      <c r="B8933" s="5" t="s">
        <v>14055</v>
      </c>
      <c r="C8933" s="4" t="s">
        <v>14958</v>
      </c>
      <c r="D8933" s="5" t="s">
        <v>16628</v>
      </c>
      <c r="E8933" s="4" t="s">
        <v>16629</v>
      </c>
      <c r="F8933" s="8" t="s">
        <v>308</v>
      </c>
      <c r="G8933" s="6" t="s">
        <v>17579</v>
      </c>
      <c r="H8933" s="7"/>
      <c r="I8933" s="7" t="b">
        <f>EXACT(Table1[[#This Row],[Anot]],"CHECAR")</f>
        <v>0</v>
      </c>
      <c r="J8933" s="8" t="s">
        <v>1341</v>
      </c>
      <c r="K8933" s="11" t="b">
        <v>1</v>
      </c>
    </row>
    <row r="8934" spans="1:11" ht="60.75" hidden="1" x14ac:dyDescent="0.25">
      <c r="A8934" s="22">
        <v>10628</v>
      </c>
      <c r="B8934" s="5" t="s">
        <v>14055</v>
      </c>
      <c r="C8934" s="4" t="s">
        <v>14958</v>
      </c>
      <c r="D8934" s="5" t="s">
        <v>16630</v>
      </c>
      <c r="E8934" s="4" t="s">
        <v>16631</v>
      </c>
      <c r="F8934" s="8" t="s">
        <v>308</v>
      </c>
      <c r="G8934" s="6" t="s">
        <v>17579</v>
      </c>
      <c r="H8934" s="7"/>
      <c r="I8934" s="7" t="b">
        <f>EXACT(Table1[[#This Row],[Anot]],"CHECAR")</f>
        <v>0</v>
      </c>
      <c r="J8934" s="8" t="s">
        <v>1570</v>
      </c>
      <c r="K8934" s="11" t="b">
        <v>1</v>
      </c>
    </row>
    <row r="8935" spans="1:11" ht="40.5" hidden="1" x14ac:dyDescent="0.25">
      <c r="A8935" s="22">
        <v>10629</v>
      </c>
      <c r="B8935" s="5" t="s">
        <v>14055</v>
      </c>
      <c r="C8935" s="4" t="s">
        <v>14958</v>
      </c>
      <c r="D8935" s="5" t="s">
        <v>16632</v>
      </c>
      <c r="E8935" s="4" t="s">
        <v>16633</v>
      </c>
      <c r="F8935" s="8" t="s">
        <v>308</v>
      </c>
      <c r="G8935" s="6" t="s">
        <v>17579</v>
      </c>
      <c r="H8935" s="7"/>
      <c r="I8935" s="7" t="b">
        <f>EXACT(Table1[[#This Row],[Anot]],"CHECAR")</f>
        <v>0</v>
      </c>
      <c r="J8935" s="8" t="s">
        <v>10703</v>
      </c>
      <c r="K8935" s="11" t="b">
        <v>1</v>
      </c>
    </row>
    <row r="8936" spans="1:11" ht="141.75" hidden="1" x14ac:dyDescent="0.25">
      <c r="A8936" s="22">
        <v>10630</v>
      </c>
      <c r="B8936" s="5" t="s">
        <v>14055</v>
      </c>
      <c r="C8936" s="4" t="s">
        <v>14958</v>
      </c>
      <c r="D8936" s="5" t="s">
        <v>16634</v>
      </c>
      <c r="E8936" s="4" t="s">
        <v>16635</v>
      </c>
      <c r="F8936" s="8" t="s">
        <v>308</v>
      </c>
      <c r="G8936" s="6" t="s">
        <v>17579</v>
      </c>
      <c r="H8936" s="7"/>
      <c r="I8936" s="7" t="b">
        <f>EXACT(Table1[[#This Row],[Anot]],"CHECAR")</f>
        <v>0</v>
      </c>
      <c r="J8936" s="8" t="s">
        <v>16636</v>
      </c>
      <c r="K8936" s="11" t="b">
        <v>1</v>
      </c>
    </row>
    <row r="8937" spans="1:11" ht="162" hidden="1" x14ac:dyDescent="0.25">
      <c r="A8937" s="22">
        <v>10631</v>
      </c>
      <c r="B8937" s="5" t="s">
        <v>14055</v>
      </c>
      <c r="C8937" s="4" t="s">
        <v>14958</v>
      </c>
      <c r="D8937" s="5" t="s">
        <v>16637</v>
      </c>
      <c r="E8937" s="4" t="s">
        <v>16638</v>
      </c>
      <c r="F8937" s="8" t="s">
        <v>308</v>
      </c>
      <c r="G8937" s="6" t="s">
        <v>17579</v>
      </c>
      <c r="H8937" s="7"/>
      <c r="I8937" s="7" t="b">
        <f>EXACT(Table1[[#This Row],[Anot]],"CHECAR")</f>
        <v>0</v>
      </c>
      <c r="J8937" s="8" t="s">
        <v>1227</v>
      </c>
      <c r="K8937" s="11" t="b">
        <v>1</v>
      </c>
    </row>
    <row r="8938" spans="1:11" ht="40.5" hidden="1" x14ac:dyDescent="0.25">
      <c r="A8938" s="22">
        <v>10632</v>
      </c>
      <c r="B8938" s="5" t="s">
        <v>14055</v>
      </c>
      <c r="C8938" s="4" t="s">
        <v>14958</v>
      </c>
      <c r="D8938" s="5" t="s">
        <v>15008</v>
      </c>
      <c r="E8938" s="4" t="s">
        <v>15009</v>
      </c>
      <c r="F8938" s="8" t="s">
        <v>308</v>
      </c>
      <c r="G8938" s="6" t="s">
        <v>17579</v>
      </c>
      <c r="H8938" s="7"/>
      <c r="I8938" s="7" t="b">
        <f>EXACT(Table1[[#This Row],[Anot]],"CHECAR")</f>
        <v>0</v>
      </c>
      <c r="J8938" s="8" t="s">
        <v>15010</v>
      </c>
      <c r="K8938" s="11" t="b">
        <v>1</v>
      </c>
    </row>
    <row r="8939" spans="1:11" ht="81" hidden="1" x14ac:dyDescent="0.25">
      <c r="A8939" s="22">
        <v>10633</v>
      </c>
      <c r="B8939" s="5" t="s">
        <v>14055</v>
      </c>
      <c r="C8939" s="4" t="s">
        <v>14958</v>
      </c>
      <c r="D8939" s="5" t="s">
        <v>16639</v>
      </c>
      <c r="E8939" s="4" t="s">
        <v>16640</v>
      </c>
      <c r="F8939" s="8" t="s">
        <v>308</v>
      </c>
      <c r="G8939" s="6" t="s">
        <v>17579</v>
      </c>
      <c r="H8939" s="7"/>
      <c r="I8939" s="7" t="b">
        <f>EXACT(Table1[[#This Row],[Anot]],"CHECAR")</f>
        <v>0</v>
      </c>
      <c r="J8939" s="8" t="s">
        <v>1240</v>
      </c>
      <c r="K8939" s="11" t="b">
        <v>1</v>
      </c>
    </row>
    <row r="8940" spans="1:11" ht="60.75" hidden="1" x14ac:dyDescent="0.25">
      <c r="A8940" s="22">
        <v>10634</v>
      </c>
      <c r="B8940" s="5" t="s">
        <v>14055</v>
      </c>
      <c r="C8940" s="4" t="s">
        <v>14958</v>
      </c>
      <c r="D8940" s="5" t="s">
        <v>16641</v>
      </c>
      <c r="E8940" s="4" t="s">
        <v>16642</v>
      </c>
      <c r="F8940" s="8" t="s">
        <v>308</v>
      </c>
      <c r="G8940" s="6" t="s">
        <v>17579</v>
      </c>
      <c r="H8940" s="7"/>
      <c r="I8940" s="7" t="b">
        <f>EXACT(Table1[[#This Row],[Anot]],"CHECAR")</f>
        <v>0</v>
      </c>
      <c r="J8940" s="8" t="s">
        <v>16643</v>
      </c>
      <c r="K8940" s="11" t="b">
        <v>1</v>
      </c>
    </row>
    <row r="8941" spans="1:11" ht="40.5" hidden="1" x14ac:dyDescent="0.25">
      <c r="A8941" s="22">
        <v>10635</v>
      </c>
      <c r="B8941" s="5" t="s">
        <v>14055</v>
      </c>
      <c r="C8941" s="4" t="s">
        <v>14958</v>
      </c>
      <c r="D8941" s="5" t="s">
        <v>16644</v>
      </c>
      <c r="E8941" s="4" t="s">
        <v>16645</v>
      </c>
      <c r="F8941" s="8" t="s">
        <v>308</v>
      </c>
      <c r="G8941" s="6" t="s">
        <v>17579</v>
      </c>
      <c r="H8941" s="7"/>
      <c r="I8941" s="7" t="b">
        <f>EXACT(Table1[[#This Row],[Anot]],"CHECAR")</f>
        <v>0</v>
      </c>
      <c r="J8941" s="8" t="s">
        <v>16646</v>
      </c>
      <c r="K8941" s="11" t="b">
        <v>1</v>
      </c>
    </row>
    <row r="8942" spans="1:11" ht="60.75" hidden="1" x14ac:dyDescent="0.25">
      <c r="A8942" s="22">
        <v>10636</v>
      </c>
      <c r="B8942" s="5" t="s">
        <v>14055</v>
      </c>
      <c r="C8942" s="4" t="s">
        <v>14958</v>
      </c>
      <c r="D8942" s="5" t="s">
        <v>14630</v>
      </c>
      <c r="E8942" s="4" t="s">
        <v>16647</v>
      </c>
      <c r="F8942" s="8" t="s">
        <v>308</v>
      </c>
      <c r="G8942" s="6" t="s">
        <v>17579</v>
      </c>
      <c r="H8942" s="7"/>
      <c r="I8942" s="7" t="b">
        <f>EXACT(Table1[[#This Row],[Anot]],"CHECAR")</f>
        <v>0</v>
      </c>
      <c r="J8942" s="8" t="s">
        <v>16648</v>
      </c>
      <c r="K8942" s="11" t="b">
        <v>1</v>
      </c>
    </row>
    <row r="8943" spans="1:11" ht="81" hidden="1" x14ac:dyDescent="0.25">
      <c r="A8943" s="22">
        <v>10637</v>
      </c>
      <c r="B8943" s="5" t="s">
        <v>14055</v>
      </c>
      <c r="C8943" s="4" t="s">
        <v>14958</v>
      </c>
      <c r="D8943" s="5" t="s">
        <v>15835</v>
      </c>
      <c r="E8943" s="4" t="s">
        <v>15836</v>
      </c>
      <c r="F8943" s="8" t="s">
        <v>308</v>
      </c>
      <c r="G8943" s="6" t="s">
        <v>17579</v>
      </c>
      <c r="H8943" s="7"/>
      <c r="I8943" s="7" t="b">
        <f>EXACT(Table1[[#This Row],[Anot]],"CHECAR")</f>
        <v>0</v>
      </c>
      <c r="J8943" s="8" t="s">
        <v>15837</v>
      </c>
      <c r="K8943" s="11" t="b">
        <v>1</v>
      </c>
    </row>
    <row r="8944" spans="1:11" ht="60.75" hidden="1" x14ac:dyDescent="0.25">
      <c r="A8944" s="22">
        <v>10638</v>
      </c>
      <c r="B8944" s="5" t="s">
        <v>14055</v>
      </c>
      <c r="C8944" s="4" t="s">
        <v>14958</v>
      </c>
      <c r="D8944" s="5" t="s">
        <v>16649</v>
      </c>
      <c r="E8944" s="4" t="s">
        <v>16650</v>
      </c>
      <c r="F8944" s="8" t="s">
        <v>308</v>
      </c>
      <c r="G8944" s="6" t="s">
        <v>17579</v>
      </c>
      <c r="H8944" s="7"/>
      <c r="I8944" s="7" t="b">
        <f>EXACT(Table1[[#This Row],[Anot]],"CHECAR")</f>
        <v>0</v>
      </c>
      <c r="J8944" s="8" t="s">
        <v>16651</v>
      </c>
      <c r="K8944" s="11" t="b">
        <v>1</v>
      </c>
    </row>
    <row r="8945" spans="1:11" ht="121.5" hidden="1" x14ac:dyDescent="0.25">
      <c r="A8945" s="22">
        <v>10639</v>
      </c>
      <c r="B8945" s="5" t="s">
        <v>14055</v>
      </c>
      <c r="C8945" s="4" t="s">
        <v>14958</v>
      </c>
      <c r="D8945" s="5" t="s">
        <v>16652</v>
      </c>
      <c r="E8945" s="4" t="s">
        <v>16653</v>
      </c>
      <c r="F8945" s="8" t="s">
        <v>308</v>
      </c>
      <c r="G8945" s="6" t="s">
        <v>17579</v>
      </c>
      <c r="H8945" s="7"/>
      <c r="I8945" s="7" t="b">
        <f>EXACT(Table1[[#This Row],[Anot]],"CHECAR")</f>
        <v>0</v>
      </c>
      <c r="J8945" s="8" t="s">
        <v>14275</v>
      </c>
      <c r="K8945" s="11" t="b">
        <v>1</v>
      </c>
    </row>
    <row r="8946" spans="1:11" ht="121.5" hidden="1" x14ac:dyDescent="0.25">
      <c r="A8946" s="22">
        <v>10640</v>
      </c>
      <c r="B8946" s="5" t="s">
        <v>14055</v>
      </c>
      <c r="C8946" s="4" t="s">
        <v>14958</v>
      </c>
      <c r="D8946" s="5" t="s">
        <v>16654</v>
      </c>
      <c r="E8946" s="4" t="s">
        <v>16655</v>
      </c>
      <c r="F8946" s="8" t="s">
        <v>308</v>
      </c>
      <c r="G8946" s="6" t="s">
        <v>17579</v>
      </c>
      <c r="H8946" s="7"/>
      <c r="I8946" s="7" t="b">
        <f>EXACT(Table1[[#This Row],[Anot]],"CHECAR")</f>
        <v>0</v>
      </c>
      <c r="J8946" s="8" t="s">
        <v>16656</v>
      </c>
      <c r="K8946" s="11" t="b">
        <v>1</v>
      </c>
    </row>
    <row r="8947" spans="1:11" ht="60.75" hidden="1" x14ac:dyDescent="0.25">
      <c r="A8947" s="22">
        <v>10641</v>
      </c>
      <c r="B8947" s="5" t="s">
        <v>14055</v>
      </c>
      <c r="C8947" s="4" t="s">
        <v>14958</v>
      </c>
      <c r="D8947" s="5" t="s">
        <v>16337</v>
      </c>
      <c r="E8947" s="4" t="s">
        <v>16657</v>
      </c>
      <c r="F8947" s="8" t="s">
        <v>308</v>
      </c>
      <c r="G8947" s="6" t="s">
        <v>17579</v>
      </c>
      <c r="H8947" s="7"/>
      <c r="I8947" s="7" t="b">
        <f>EXACT(Table1[[#This Row],[Anot]],"CHECAR")</f>
        <v>0</v>
      </c>
      <c r="J8947" s="8" t="s">
        <v>16658</v>
      </c>
      <c r="K8947" s="11" t="b">
        <v>1</v>
      </c>
    </row>
    <row r="8948" spans="1:11" ht="60.75" hidden="1" x14ac:dyDescent="0.25">
      <c r="A8948" s="22">
        <v>10642</v>
      </c>
      <c r="B8948" s="5" t="s">
        <v>14055</v>
      </c>
      <c r="C8948" s="4" t="s">
        <v>14958</v>
      </c>
      <c r="D8948" s="5" t="s">
        <v>14662</v>
      </c>
      <c r="E8948" s="4" t="s">
        <v>16659</v>
      </c>
      <c r="F8948" s="8" t="s">
        <v>308</v>
      </c>
      <c r="G8948" s="6" t="s">
        <v>17579</v>
      </c>
      <c r="H8948" s="7"/>
      <c r="I8948" s="7" t="b">
        <f>EXACT(Table1[[#This Row],[Anot]],"CHECAR")</f>
        <v>0</v>
      </c>
      <c r="J8948" s="8" t="s">
        <v>16660</v>
      </c>
      <c r="K8948" s="11" t="b">
        <v>1</v>
      </c>
    </row>
    <row r="8949" spans="1:11" ht="60.75" hidden="1" x14ac:dyDescent="0.25">
      <c r="A8949" s="22">
        <v>10643</v>
      </c>
      <c r="B8949" s="5" t="s">
        <v>14055</v>
      </c>
      <c r="C8949" s="4" t="s">
        <v>14958</v>
      </c>
      <c r="D8949" s="5" t="s">
        <v>16661</v>
      </c>
      <c r="E8949" s="4" t="s">
        <v>16662</v>
      </c>
      <c r="F8949" s="8" t="s">
        <v>308</v>
      </c>
      <c r="G8949" s="6" t="s">
        <v>17579</v>
      </c>
      <c r="H8949" s="7"/>
      <c r="I8949" s="7" t="b">
        <f>EXACT(Table1[[#This Row],[Anot]],"CHECAR")</f>
        <v>0</v>
      </c>
      <c r="J8949" s="8" t="s">
        <v>5438</v>
      </c>
      <c r="K8949" s="11" t="b">
        <v>1</v>
      </c>
    </row>
    <row r="8950" spans="1:11" ht="60.75" hidden="1" x14ac:dyDescent="0.25">
      <c r="A8950" s="22">
        <v>10644</v>
      </c>
      <c r="B8950" s="5" t="s">
        <v>14055</v>
      </c>
      <c r="C8950" s="4" t="s">
        <v>14958</v>
      </c>
      <c r="D8950" s="5" t="s">
        <v>16663</v>
      </c>
      <c r="E8950" s="4" t="s">
        <v>16664</v>
      </c>
      <c r="F8950" s="8" t="s">
        <v>308</v>
      </c>
      <c r="G8950" s="6" t="s">
        <v>17579</v>
      </c>
      <c r="H8950" s="7"/>
      <c r="I8950" s="7" t="b">
        <f>EXACT(Table1[[#This Row],[Anot]],"CHECAR")</f>
        <v>0</v>
      </c>
      <c r="J8950" s="8" t="s">
        <v>16665</v>
      </c>
      <c r="K8950" s="11" t="b">
        <v>1</v>
      </c>
    </row>
    <row r="8951" spans="1:11" ht="60.75" hidden="1" x14ac:dyDescent="0.25">
      <c r="A8951" s="22">
        <v>10645</v>
      </c>
      <c r="B8951" s="5" t="s">
        <v>14055</v>
      </c>
      <c r="C8951" s="4" t="s">
        <v>14958</v>
      </c>
      <c r="D8951" s="5" t="s">
        <v>16666</v>
      </c>
      <c r="E8951" s="4" t="s">
        <v>16667</v>
      </c>
      <c r="F8951" s="8" t="s">
        <v>308</v>
      </c>
      <c r="G8951" s="6" t="s">
        <v>17579</v>
      </c>
      <c r="H8951" s="7"/>
      <c r="I8951" s="7" t="b">
        <f>EXACT(Table1[[#This Row],[Anot]],"CHECAR")</f>
        <v>0</v>
      </c>
      <c r="J8951" s="8" t="s">
        <v>16668</v>
      </c>
      <c r="K8951" s="11" t="b">
        <v>1</v>
      </c>
    </row>
    <row r="8952" spans="1:11" ht="60.75" hidden="1" x14ac:dyDescent="0.25">
      <c r="A8952" s="22">
        <v>10646</v>
      </c>
      <c r="B8952" s="5" t="s">
        <v>14055</v>
      </c>
      <c r="C8952" s="4" t="s">
        <v>14958</v>
      </c>
      <c r="D8952" s="5" t="s">
        <v>16669</v>
      </c>
      <c r="E8952" s="4" t="s">
        <v>16670</v>
      </c>
      <c r="F8952" s="8" t="s">
        <v>308</v>
      </c>
      <c r="G8952" s="6" t="s">
        <v>17579</v>
      </c>
      <c r="H8952" s="7"/>
      <c r="I8952" s="7" t="b">
        <f>EXACT(Table1[[#This Row],[Anot]],"CHECAR")</f>
        <v>0</v>
      </c>
      <c r="J8952" s="8" t="s">
        <v>16671</v>
      </c>
      <c r="K8952" s="11" t="b">
        <v>1</v>
      </c>
    </row>
    <row r="8953" spans="1:11" ht="60.75" hidden="1" x14ac:dyDescent="0.25">
      <c r="A8953" s="22">
        <v>10647</v>
      </c>
      <c r="B8953" s="5" t="s">
        <v>14055</v>
      </c>
      <c r="C8953" s="4" t="s">
        <v>14958</v>
      </c>
      <c r="D8953" s="5" t="s">
        <v>16672</v>
      </c>
      <c r="E8953" s="4" t="s">
        <v>16673</v>
      </c>
      <c r="F8953" s="8" t="s">
        <v>308</v>
      </c>
      <c r="G8953" s="6" t="s">
        <v>17579</v>
      </c>
      <c r="H8953" s="7"/>
      <c r="I8953" s="7" t="b">
        <f>EXACT(Table1[[#This Row],[Anot]],"CHECAR")</f>
        <v>0</v>
      </c>
      <c r="J8953" s="8" t="s">
        <v>16674</v>
      </c>
      <c r="K8953" s="11" t="b">
        <v>1</v>
      </c>
    </row>
    <row r="8954" spans="1:11" ht="20.25" hidden="1" x14ac:dyDescent="0.25">
      <c r="A8954" s="22">
        <v>10648</v>
      </c>
      <c r="B8954" s="5" t="s">
        <v>14055</v>
      </c>
      <c r="C8954" s="4" t="s">
        <v>14958</v>
      </c>
      <c r="D8954" s="5" t="s">
        <v>16675</v>
      </c>
      <c r="E8954" s="4" t="s">
        <v>16676</v>
      </c>
      <c r="F8954" s="8" t="s">
        <v>308</v>
      </c>
      <c r="G8954" s="6" t="s">
        <v>17579</v>
      </c>
      <c r="H8954" s="7"/>
      <c r="I8954" s="7" t="b">
        <f>EXACT(Table1[[#This Row],[Anot]],"CHECAR")</f>
        <v>0</v>
      </c>
      <c r="J8954" s="8" t="s">
        <v>5774</v>
      </c>
      <c r="K8954" s="11" t="b">
        <v>1</v>
      </c>
    </row>
    <row r="8955" spans="1:11" ht="40.5" hidden="1" x14ac:dyDescent="0.25">
      <c r="A8955" s="22">
        <v>10649</v>
      </c>
      <c r="B8955" s="5" t="s">
        <v>14055</v>
      </c>
      <c r="C8955" s="4" t="s">
        <v>14958</v>
      </c>
      <c r="D8955" s="5" t="s">
        <v>16677</v>
      </c>
      <c r="E8955" s="4" t="s">
        <v>16678</v>
      </c>
      <c r="F8955" s="8" t="s">
        <v>308</v>
      </c>
      <c r="G8955" s="6" t="s">
        <v>17579</v>
      </c>
      <c r="H8955" s="7"/>
      <c r="I8955" s="7" t="b">
        <f>EXACT(Table1[[#This Row],[Anot]],"CHECAR")</f>
        <v>0</v>
      </c>
      <c r="J8955" s="8" t="s">
        <v>16679</v>
      </c>
      <c r="K8955" s="11" t="b">
        <v>1</v>
      </c>
    </row>
    <row r="8956" spans="1:11" ht="40.5" hidden="1" x14ac:dyDescent="0.25">
      <c r="A8956" s="22">
        <v>10650</v>
      </c>
      <c r="B8956" s="5" t="s">
        <v>14055</v>
      </c>
      <c r="C8956" s="4" t="s">
        <v>14958</v>
      </c>
      <c r="D8956" s="5" t="s">
        <v>16680</v>
      </c>
      <c r="E8956" s="4" t="s">
        <v>16681</v>
      </c>
      <c r="F8956" s="8" t="s">
        <v>308</v>
      </c>
      <c r="G8956" s="6" t="s">
        <v>17579</v>
      </c>
      <c r="H8956" s="7"/>
      <c r="I8956" s="7" t="b">
        <f>EXACT(Table1[[#This Row],[Anot]],"CHECAR")</f>
        <v>0</v>
      </c>
      <c r="J8956" s="8" t="s">
        <v>5034</v>
      </c>
      <c r="K8956" s="11" t="b">
        <v>1</v>
      </c>
    </row>
    <row r="8957" spans="1:11" ht="40.5" hidden="1" x14ac:dyDescent="0.25">
      <c r="A8957" s="22">
        <v>10651</v>
      </c>
      <c r="B8957" s="5" t="s">
        <v>14055</v>
      </c>
      <c r="C8957" s="4" t="s">
        <v>14958</v>
      </c>
      <c r="D8957" s="5" t="s">
        <v>15115</v>
      </c>
      <c r="E8957" s="4" t="s">
        <v>15116</v>
      </c>
      <c r="F8957" s="8" t="s">
        <v>308</v>
      </c>
      <c r="G8957" s="6" t="s">
        <v>17579</v>
      </c>
      <c r="H8957" s="7"/>
      <c r="I8957" s="7" t="b">
        <f>EXACT(Table1[[#This Row],[Anot]],"CHECAR")</f>
        <v>0</v>
      </c>
      <c r="J8957" s="8" t="s">
        <v>4617</v>
      </c>
      <c r="K8957" s="11" t="b">
        <v>1</v>
      </c>
    </row>
    <row r="8958" spans="1:11" ht="121.5" hidden="1" x14ac:dyDescent="0.25">
      <c r="A8958" s="22">
        <v>10652</v>
      </c>
      <c r="B8958" s="5" t="s">
        <v>14055</v>
      </c>
      <c r="C8958" s="4" t="s">
        <v>14958</v>
      </c>
      <c r="D8958" s="5" t="s">
        <v>16682</v>
      </c>
      <c r="E8958" s="4" t="s">
        <v>16683</v>
      </c>
      <c r="F8958" s="8" t="s">
        <v>308</v>
      </c>
      <c r="G8958" s="6" t="s">
        <v>17579</v>
      </c>
      <c r="H8958" s="7"/>
      <c r="I8958" s="7" t="b">
        <f>EXACT(Table1[[#This Row],[Anot]],"CHECAR")</f>
        <v>0</v>
      </c>
      <c r="J8958" s="8" t="s">
        <v>16684</v>
      </c>
      <c r="K8958" s="11" t="b">
        <v>1</v>
      </c>
    </row>
    <row r="8959" spans="1:11" ht="81" hidden="1" x14ac:dyDescent="0.25">
      <c r="A8959" s="22">
        <v>10653</v>
      </c>
      <c r="B8959" s="5" t="s">
        <v>14055</v>
      </c>
      <c r="C8959" s="4" t="s">
        <v>14958</v>
      </c>
      <c r="D8959" s="5" t="s">
        <v>16685</v>
      </c>
      <c r="E8959" s="4" t="s">
        <v>16686</v>
      </c>
      <c r="F8959" s="8" t="s">
        <v>308</v>
      </c>
      <c r="G8959" s="6" t="s">
        <v>17579</v>
      </c>
      <c r="H8959" s="7"/>
      <c r="I8959" s="7" t="b">
        <f>EXACT(Table1[[#This Row],[Anot]],"CHECAR")</f>
        <v>0</v>
      </c>
      <c r="J8959" s="8" t="s">
        <v>16687</v>
      </c>
      <c r="K8959" s="11" t="b">
        <v>1</v>
      </c>
    </row>
    <row r="8960" spans="1:11" ht="121.5" hidden="1" x14ac:dyDescent="0.25">
      <c r="A8960" s="22">
        <v>10654</v>
      </c>
      <c r="B8960" s="5" t="s">
        <v>14055</v>
      </c>
      <c r="C8960" s="4" t="s">
        <v>15168</v>
      </c>
      <c r="D8960" s="5" t="s">
        <v>15794</v>
      </c>
      <c r="E8960" s="4" t="s">
        <v>15795</v>
      </c>
      <c r="F8960" s="8" t="s">
        <v>308</v>
      </c>
      <c r="G8960" s="6" t="s">
        <v>17579</v>
      </c>
      <c r="H8960" s="7"/>
      <c r="I8960" s="7" t="b">
        <f>EXACT(Table1[[#This Row],[Anot]],"CHECAR")</f>
        <v>0</v>
      </c>
      <c r="J8960" s="8" t="s">
        <v>309</v>
      </c>
      <c r="K8960" s="11" t="b">
        <v>1</v>
      </c>
    </row>
    <row r="8961" spans="1:11" ht="60.75" hidden="1" x14ac:dyDescent="0.25">
      <c r="A8961" s="22">
        <v>10655</v>
      </c>
      <c r="B8961" s="5" t="s">
        <v>14055</v>
      </c>
      <c r="C8961" s="4" t="s">
        <v>15168</v>
      </c>
      <c r="D8961" s="5" t="s">
        <v>16688</v>
      </c>
      <c r="E8961" s="4" t="s">
        <v>16689</v>
      </c>
      <c r="F8961" s="8" t="s">
        <v>308</v>
      </c>
      <c r="G8961" s="6" t="s">
        <v>17579</v>
      </c>
      <c r="H8961" s="7"/>
      <c r="I8961" s="7" t="b">
        <f>EXACT(Table1[[#This Row],[Anot]],"CHECAR")</f>
        <v>0</v>
      </c>
      <c r="J8961" s="8" t="s">
        <v>1042</v>
      </c>
      <c r="K8961" s="11" t="b">
        <v>1</v>
      </c>
    </row>
    <row r="8962" spans="1:11" ht="60.75" hidden="1" x14ac:dyDescent="0.25">
      <c r="A8962" s="22">
        <v>10656</v>
      </c>
      <c r="B8962" s="5" t="s">
        <v>14055</v>
      </c>
      <c r="C8962" s="4" t="s">
        <v>15168</v>
      </c>
      <c r="D8962" s="5" t="s">
        <v>16690</v>
      </c>
      <c r="E8962" s="4" t="s">
        <v>16691</v>
      </c>
      <c r="F8962" s="8" t="s">
        <v>308</v>
      </c>
      <c r="G8962" s="6" t="s">
        <v>17579</v>
      </c>
      <c r="H8962" s="7"/>
      <c r="I8962" s="7" t="b">
        <f>EXACT(Table1[[#This Row],[Anot]],"CHECAR")</f>
        <v>0</v>
      </c>
      <c r="J8962" s="8" t="s">
        <v>43</v>
      </c>
      <c r="K8962" s="11" t="b">
        <v>1</v>
      </c>
    </row>
    <row r="8963" spans="1:11" ht="20.25" hidden="1" x14ac:dyDescent="0.25">
      <c r="A8963" s="22">
        <v>10657</v>
      </c>
      <c r="B8963" s="5" t="s">
        <v>14055</v>
      </c>
      <c r="C8963" s="4" t="s">
        <v>15168</v>
      </c>
      <c r="D8963" s="5" t="s">
        <v>16692</v>
      </c>
      <c r="E8963" s="4" t="s">
        <v>16693</v>
      </c>
      <c r="F8963" s="8" t="s">
        <v>308</v>
      </c>
      <c r="G8963" s="6" t="s">
        <v>17579</v>
      </c>
      <c r="H8963" s="7"/>
      <c r="I8963" s="7" t="b">
        <f>EXACT(Table1[[#This Row],[Anot]],"CHECAR")</f>
        <v>0</v>
      </c>
      <c r="J8963" s="8" t="s">
        <v>667</v>
      </c>
      <c r="K8963" s="11" t="b">
        <v>1</v>
      </c>
    </row>
    <row r="8964" spans="1:11" ht="60.75" hidden="1" x14ac:dyDescent="0.25">
      <c r="A8964" s="22">
        <v>10658</v>
      </c>
      <c r="B8964" s="5" t="s">
        <v>14055</v>
      </c>
      <c r="C8964" s="4" t="s">
        <v>15168</v>
      </c>
      <c r="D8964" s="5" t="s">
        <v>16694</v>
      </c>
      <c r="E8964" s="4" t="s">
        <v>16695</v>
      </c>
      <c r="F8964" s="8" t="s">
        <v>308</v>
      </c>
      <c r="G8964" s="6" t="s">
        <v>17579</v>
      </c>
      <c r="H8964" s="7"/>
      <c r="I8964" s="7" t="b">
        <f>EXACT(Table1[[#This Row],[Anot]],"CHECAR")</f>
        <v>0</v>
      </c>
      <c r="J8964" s="8" t="s">
        <v>3620</v>
      </c>
      <c r="K8964" s="11" t="b">
        <v>1</v>
      </c>
    </row>
    <row r="8965" spans="1:11" ht="60.75" hidden="1" x14ac:dyDescent="0.25">
      <c r="A8965" s="22">
        <v>10659</v>
      </c>
      <c r="B8965" s="5" t="s">
        <v>14055</v>
      </c>
      <c r="C8965" s="4" t="s">
        <v>15168</v>
      </c>
      <c r="D8965" s="5" t="s">
        <v>16696</v>
      </c>
      <c r="E8965" s="4" t="s">
        <v>16697</v>
      </c>
      <c r="F8965" s="8" t="s">
        <v>308</v>
      </c>
      <c r="G8965" s="6" t="s">
        <v>17579</v>
      </c>
      <c r="H8965" s="7"/>
      <c r="I8965" s="7" t="b">
        <f>EXACT(Table1[[#This Row],[Anot]],"CHECAR")</f>
        <v>0</v>
      </c>
      <c r="J8965" s="8" t="s">
        <v>83</v>
      </c>
      <c r="K8965" s="11" t="b">
        <v>1</v>
      </c>
    </row>
    <row r="8966" spans="1:11" ht="60.75" hidden="1" x14ac:dyDescent="0.25">
      <c r="A8966" s="22">
        <v>10660</v>
      </c>
      <c r="B8966" s="5" t="s">
        <v>14055</v>
      </c>
      <c r="C8966" s="4" t="s">
        <v>15168</v>
      </c>
      <c r="D8966" s="5" t="s">
        <v>16698</v>
      </c>
      <c r="E8966" s="4" t="s">
        <v>16699</v>
      </c>
      <c r="F8966" s="8" t="s">
        <v>308</v>
      </c>
      <c r="G8966" s="6" t="s">
        <v>17579</v>
      </c>
      <c r="H8966" s="7"/>
      <c r="I8966" s="7" t="b">
        <f>EXACT(Table1[[#This Row],[Anot]],"CHECAR")</f>
        <v>0</v>
      </c>
      <c r="J8966" s="8" t="s">
        <v>355</v>
      </c>
      <c r="K8966" s="11" t="b">
        <v>1</v>
      </c>
    </row>
    <row r="8967" spans="1:11" ht="243" hidden="1" x14ac:dyDescent="0.25">
      <c r="A8967" s="22">
        <v>10661</v>
      </c>
      <c r="B8967" s="5" t="s">
        <v>14055</v>
      </c>
      <c r="C8967" s="4" t="s">
        <v>15168</v>
      </c>
      <c r="D8967" s="5" t="s">
        <v>16700</v>
      </c>
      <c r="E8967" s="4" t="s">
        <v>16701</v>
      </c>
      <c r="F8967" s="8" t="s">
        <v>308</v>
      </c>
      <c r="G8967" s="6" t="s">
        <v>17579</v>
      </c>
      <c r="H8967" s="7"/>
      <c r="I8967" s="7" t="b">
        <f>EXACT(Table1[[#This Row],[Anot]],"CHECAR")</f>
        <v>0</v>
      </c>
      <c r="J8967" s="8" t="s">
        <v>119</v>
      </c>
      <c r="K8967" s="11" t="b">
        <v>1</v>
      </c>
    </row>
    <row r="8968" spans="1:11" ht="60.75" hidden="1" x14ac:dyDescent="0.25">
      <c r="A8968" s="22">
        <v>10662</v>
      </c>
      <c r="B8968" s="5" t="s">
        <v>14055</v>
      </c>
      <c r="C8968" s="4" t="s">
        <v>15168</v>
      </c>
      <c r="D8968" s="5" t="s">
        <v>15235</v>
      </c>
      <c r="E8968" s="4" t="s">
        <v>15236</v>
      </c>
      <c r="F8968" s="8" t="s">
        <v>308</v>
      </c>
      <c r="G8968" s="6" t="s">
        <v>17579</v>
      </c>
      <c r="H8968" s="7"/>
      <c r="I8968" s="7" t="b">
        <f>EXACT(Table1[[#This Row],[Anot]],"CHECAR")</f>
        <v>0</v>
      </c>
      <c r="J8968" s="8" t="s">
        <v>2723</v>
      </c>
      <c r="K8968" s="11" t="b">
        <v>1</v>
      </c>
    </row>
    <row r="8969" spans="1:11" ht="162" hidden="1" x14ac:dyDescent="0.25">
      <c r="A8969" s="22">
        <v>10663</v>
      </c>
      <c r="B8969" s="5" t="s">
        <v>14055</v>
      </c>
      <c r="C8969" s="4" t="s">
        <v>15168</v>
      </c>
      <c r="D8969" s="5" t="s">
        <v>16702</v>
      </c>
      <c r="E8969" s="4" t="s">
        <v>16703</v>
      </c>
      <c r="F8969" s="8" t="s">
        <v>308</v>
      </c>
      <c r="G8969" s="6" t="s">
        <v>17579</v>
      </c>
      <c r="H8969" s="7"/>
      <c r="I8969" s="7" t="b">
        <f>EXACT(Table1[[#This Row],[Anot]],"CHECAR")</f>
        <v>0</v>
      </c>
      <c r="J8969" s="8" t="s">
        <v>9497</v>
      </c>
      <c r="K8969" s="11" t="b">
        <v>1</v>
      </c>
    </row>
    <row r="8970" spans="1:11" ht="60.75" hidden="1" x14ac:dyDescent="0.25">
      <c r="A8970" s="22">
        <v>10664</v>
      </c>
      <c r="B8970" s="5" t="s">
        <v>14055</v>
      </c>
      <c r="C8970" s="4" t="s">
        <v>15168</v>
      </c>
      <c r="D8970" s="5" t="s">
        <v>16704</v>
      </c>
      <c r="E8970" s="4" t="s">
        <v>16705</v>
      </c>
      <c r="F8970" s="8" t="s">
        <v>308</v>
      </c>
      <c r="G8970" s="6" t="s">
        <v>17579</v>
      </c>
      <c r="H8970" s="7"/>
      <c r="I8970" s="7" t="b">
        <f>EXACT(Table1[[#This Row],[Anot]],"CHECAR")</f>
        <v>0</v>
      </c>
      <c r="J8970" s="8" t="s">
        <v>16706</v>
      </c>
      <c r="K8970" s="11" t="b">
        <v>1</v>
      </c>
    </row>
    <row r="8971" spans="1:11" ht="60.75" hidden="1" x14ac:dyDescent="0.25">
      <c r="A8971" s="22">
        <v>10665</v>
      </c>
      <c r="B8971" s="5" t="s">
        <v>14055</v>
      </c>
      <c r="C8971" s="4" t="s">
        <v>15168</v>
      </c>
      <c r="D8971" s="5" t="s">
        <v>16707</v>
      </c>
      <c r="E8971" s="4" t="s">
        <v>16708</v>
      </c>
      <c r="F8971" s="8" t="s">
        <v>308</v>
      </c>
      <c r="G8971" s="6" t="s">
        <v>17579</v>
      </c>
      <c r="H8971" s="7"/>
      <c r="I8971" s="7" t="b">
        <f>EXACT(Table1[[#This Row],[Anot]],"CHECAR")</f>
        <v>0</v>
      </c>
      <c r="J8971" s="8" t="s">
        <v>1395</v>
      </c>
      <c r="K8971" s="11" t="b">
        <v>1</v>
      </c>
    </row>
    <row r="8972" spans="1:11" ht="60.75" hidden="1" x14ac:dyDescent="0.25">
      <c r="A8972" s="22">
        <v>10666</v>
      </c>
      <c r="B8972" s="5" t="s">
        <v>14055</v>
      </c>
      <c r="C8972" s="4" t="s">
        <v>15168</v>
      </c>
      <c r="D8972" s="5" t="s">
        <v>14203</v>
      </c>
      <c r="E8972" s="4" t="s">
        <v>16709</v>
      </c>
      <c r="F8972" s="8" t="s">
        <v>308</v>
      </c>
      <c r="G8972" s="6" t="s">
        <v>17579</v>
      </c>
      <c r="H8972" s="7"/>
      <c r="I8972" s="7" t="b">
        <f>EXACT(Table1[[#This Row],[Anot]],"CHECAR")</f>
        <v>0</v>
      </c>
      <c r="J8972" s="8" t="s">
        <v>16710</v>
      </c>
      <c r="K8972" s="11" t="b">
        <v>1</v>
      </c>
    </row>
    <row r="8973" spans="1:11" ht="101.25" hidden="1" x14ac:dyDescent="0.25">
      <c r="A8973" s="22">
        <v>10667</v>
      </c>
      <c r="B8973" s="5" t="s">
        <v>14055</v>
      </c>
      <c r="C8973" s="4" t="s">
        <v>15168</v>
      </c>
      <c r="D8973" s="5" t="s">
        <v>16711</v>
      </c>
      <c r="E8973" s="4" t="s">
        <v>16712</v>
      </c>
      <c r="F8973" s="8" t="s">
        <v>308</v>
      </c>
      <c r="G8973" s="6" t="s">
        <v>17579</v>
      </c>
      <c r="H8973" s="7"/>
      <c r="I8973" s="7" t="b">
        <f>EXACT(Table1[[#This Row],[Anot]],"CHECAR")</f>
        <v>0</v>
      </c>
      <c r="J8973" s="8" t="s">
        <v>16713</v>
      </c>
      <c r="K8973" s="11" t="b">
        <v>1</v>
      </c>
    </row>
    <row r="8974" spans="1:11" ht="40.5" hidden="1" x14ac:dyDescent="0.25">
      <c r="A8974" s="22">
        <v>10668</v>
      </c>
      <c r="B8974" s="5" t="s">
        <v>14055</v>
      </c>
      <c r="C8974" s="4" t="s">
        <v>15912</v>
      </c>
      <c r="D8974" s="5" t="s">
        <v>16714</v>
      </c>
      <c r="E8974" s="4" t="s">
        <v>16715</v>
      </c>
      <c r="F8974" s="8" t="s">
        <v>308</v>
      </c>
      <c r="G8974" s="6" t="s">
        <v>17579</v>
      </c>
      <c r="H8974" s="7"/>
      <c r="I8974" s="7" t="b">
        <f>EXACT(Table1[[#This Row],[Anot]],"CHECAR")</f>
        <v>0</v>
      </c>
      <c r="J8974" s="8" t="s">
        <v>680</v>
      </c>
      <c r="K8974" s="11" t="b">
        <v>1</v>
      </c>
    </row>
    <row r="8975" spans="1:11" ht="81" hidden="1" x14ac:dyDescent="0.25">
      <c r="A8975" s="22">
        <v>10669</v>
      </c>
      <c r="B8975" s="5" t="s">
        <v>14055</v>
      </c>
      <c r="C8975" s="4" t="s">
        <v>15912</v>
      </c>
      <c r="D8975" s="5" t="s">
        <v>16716</v>
      </c>
      <c r="E8975" s="4" t="s">
        <v>16717</v>
      </c>
      <c r="F8975" s="8" t="s">
        <v>308</v>
      </c>
      <c r="G8975" s="6" t="s">
        <v>17579</v>
      </c>
      <c r="H8975" s="7"/>
      <c r="I8975" s="7" t="b">
        <f>EXACT(Table1[[#This Row],[Anot]],"CHECAR")</f>
        <v>0</v>
      </c>
      <c r="J8975" s="8" t="s">
        <v>805</v>
      </c>
      <c r="K8975" s="11" t="b">
        <v>1</v>
      </c>
    </row>
    <row r="8976" spans="1:11" ht="40.5" hidden="1" x14ac:dyDescent="0.25">
      <c r="A8976" s="22">
        <v>10670</v>
      </c>
      <c r="B8976" s="5" t="s">
        <v>14055</v>
      </c>
      <c r="C8976" s="4" t="s">
        <v>15912</v>
      </c>
      <c r="D8976" s="5" t="s">
        <v>15691</v>
      </c>
      <c r="E8976" s="4" t="s">
        <v>16718</v>
      </c>
      <c r="F8976" s="8" t="s">
        <v>308</v>
      </c>
      <c r="G8976" s="6" t="s">
        <v>17579</v>
      </c>
      <c r="H8976" s="7"/>
      <c r="I8976" s="7" t="b">
        <f>EXACT(Table1[[#This Row],[Anot]],"CHECAR")</f>
        <v>0</v>
      </c>
      <c r="J8976" s="8" t="s">
        <v>1431</v>
      </c>
      <c r="K8976" s="11" t="b">
        <v>1</v>
      </c>
    </row>
    <row r="8977" spans="1:11" ht="20.25" hidden="1" x14ac:dyDescent="0.25">
      <c r="A8977" s="22">
        <v>10671</v>
      </c>
      <c r="B8977" s="5" t="s">
        <v>14055</v>
      </c>
      <c r="C8977" s="4" t="s">
        <v>15912</v>
      </c>
      <c r="D8977" s="5" t="s">
        <v>16719</v>
      </c>
      <c r="E8977" s="4" t="s">
        <v>16720</v>
      </c>
      <c r="F8977" s="8" t="s">
        <v>308</v>
      </c>
      <c r="G8977" s="6" t="s">
        <v>17579</v>
      </c>
      <c r="H8977" s="7"/>
      <c r="I8977" s="7" t="b">
        <f>EXACT(Table1[[#This Row],[Anot]],"CHECAR")</f>
        <v>0</v>
      </c>
      <c r="J8977" s="8" t="s">
        <v>818</v>
      </c>
      <c r="K8977" s="11" t="b">
        <v>1</v>
      </c>
    </row>
    <row r="8978" spans="1:11" ht="60.75" hidden="1" x14ac:dyDescent="0.25">
      <c r="A8978" s="22">
        <v>10672</v>
      </c>
      <c r="B8978" s="5" t="s">
        <v>14055</v>
      </c>
      <c r="C8978" s="4" t="s">
        <v>15912</v>
      </c>
      <c r="D8978" s="5" t="s">
        <v>16721</v>
      </c>
      <c r="E8978" s="4" t="s">
        <v>16722</v>
      </c>
      <c r="F8978" s="8" t="s">
        <v>308</v>
      </c>
      <c r="G8978" s="6" t="s">
        <v>17579</v>
      </c>
      <c r="H8978" s="7"/>
      <c r="I8978" s="7" t="b">
        <f>EXACT(Table1[[#This Row],[Anot]],"CHECAR")</f>
        <v>0</v>
      </c>
      <c r="J8978" s="8" t="s">
        <v>159</v>
      </c>
      <c r="K8978" s="11" t="b">
        <v>1</v>
      </c>
    </row>
    <row r="8979" spans="1:11" ht="40.5" hidden="1" x14ac:dyDescent="0.25">
      <c r="A8979" s="22">
        <v>10673</v>
      </c>
      <c r="B8979" s="5" t="s">
        <v>14055</v>
      </c>
      <c r="C8979" s="4" t="s">
        <v>15912</v>
      </c>
      <c r="D8979" s="5" t="s">
        <v>16592</v>
      </c>
      <c r="E8979" s="4" t="s">
        <v>16723</v>
      </c>
      <c r="F8979" s="8" t="s">
        <v>308</v>
      </c>
      <c r="G8979" s="6" t="s">
        <v>17579</v>
      </c>
      <c r="H8979" s="7"/>
      <c r="I8979" s="7" t="b">
        <f>EXACT(Table1[[#This Row],[Anot]],"CHECAR")</f>
        <v>0</v>
      </c>
      <c r="J8979" s="8" t="s">
        <v>3952</v>
      </c>
      <c r="K8979" s="11" t="b">
        <v>1</v>
      </c>
    </row>
    <row r="8980" spans="1:11" ht="20.25" hidden="1" x14ac:dyDescent="0.25">
      <c r="A8980" s="22">
        <v>10674</v>
      </c>
      <c r="B8980" s="5" t="s">
        <v>14055</v>
      </c>
      <c r="C8980" s="4" t="s">
        <v>15912</v>
      </c>
      <c r="D8980" s="5" t="s">
        <v>16724</v>
      </c>
      <c r="E8980" s="4" t="s">
        <v>16725</v>
      </c>
      <c r="F8980" s="8" t="s">
        <v>308</v>
      </c>
      <c r="G8980" s="6" t="s">
        <v>17579</v>
      </c>
      <c r="H8980" s="7"/>
      <c r="I8980" s="7" t="b">
        <f>EXACT(Table1[[#This Row],[Anot]],"CHECAR")</f>
        <v>0</v>
      </c>
      <c r="J8980" s="8" t="s">
        <v>777</v>
      </c>
      <c r="K8980" s="11" t="b">
        <v>1</v>
      </c>
    </row>
    <row r="8981" spans="1:11" ht="60.75" hidden="1" x14ac:dyDescent="0.25">
      <c r="A8981" s="22">
        <v>10675</v>
      </c>
      <c r="B8981" s="5" t="s">
        <v>14055</v>
      </c>
      <c r="C8981" s="4" t="s">
        <v>15340</v>
      </c>
      <c r="D8981" s="5" t="s">
        <v>16726</v>
      </c>
      <c r="E8981" s="4" t="s">
        <v>16727</v>
      </c>
      <c r="F8981" s="8" t="s">
        <v>308</v>
      </c>
      <c r="G8981" s="6" t="s">
        <v>17579</v>
      </c>
      <c r="H8981" s="7"/>
      <c r="I8981" s="7" t="b">
        <f>EXACT(Table1[[#This Row],[Anot]],"CHECAR")</f>
        <v>0</v>
      </c>
      <c r="J8981" s="8" t="s">
        <v>105</v>
      </c>
      <c r="K8981" s="11" t="b">
        <v>1</v>
      </c>
    </row>
    <row r="8982" spans="1:11" ht="40.5" hidden="1" x14ac:dyDescent="0.25">
      <c r="A8982" s="22">
        <v>10676</v>
      </c>
      <c r="B8982" s="5" t="s">
        <v>14055</v>
      </c>
      <c r="C8982" s="4" t="s">
        <v>15340</v>
      </c>
      <c r="D8982" s="5" t="s">
        <v>16728</v>
      </c>
      <c r="E8982" s="4" t="s">
        <v>16729</v>
      </c>
      <c r="F8982" s="8" t="s">
        <v>308</v>
      </c>
      <c r="G8982" s="6" t="s">
        <v>17579</v>
      </c>
      <c r="H8982" s="7"/>
      <c r="I8982" s="7" t="b">
        <f>EXACT(Table1[[#This Row],[Anot]],"CHECAR")</f>
        <v>0</v>
      </c>
      <c r="J8982" s="8" t="s">
        <v>596</v>
      </c>
      <c r="K8982" s="11" t="b">
        <v>1</v>
      </c>
    </row>
    <row r="8983" spans="1:11" ht="81" hidden="1" x14ac:dyDescent="0.25">
      <c r="A8983" s="22">
        <v>10677</v>
      </c>
      <c r="B8983" s="5" t="s">
        <v>14055</v>
      </c>
      <c r="C8983" s="4" t="s">
        <v>15340</v>
      </c>
      <c r="D8983" s="5" t="s">
        <v>16730</v>
      </c>
      <c r="E8983" s="4" t="s">
        <v>16731</v>
      </c>
      <c r="F8983" s="8" t="s">
        <v>308</v>
      </c>
      <c r="G8983" s="6" t="s">
        <v>17579</v>
      </c>
      <c r="H8983" s="7"/>
      <c r="I8983" s="7" t="b">
        <f>EXACT(Table1[[#This Row],[Anot]],"CHECAR")</f>
        <v>0</v>
      </c>
      <c r="J8983" s="8" t="s">
        <v>2320</v>
      </c>
      <c r="K8983" s="11" t="b">
        <v>1</v>
      </c>
    </row>
    <row r="8984" spans="1:11" ht="40.5" hidden="1" x14ac:dyDescent="0.25">
      <c r="A8984" s="22">
        <v>10678</v>
      </c>
      <c r="B8984" s="5" t="s">
        <v>14055</v>
      </c>
      <c r="C8984" s="4" t="s">
        <v>15340</v>
      </c>
      <c r="D8984" s="5" t="s">
        <v>15353</v>
      </c>
      <c r="E8984" s="4" t="s">
        <v>15354</v>
      </c>
      <c r="F8984" s="8" t="s">
        <v>308</v>
      </c>
      <c r="G8984" s="6" t="s">
        <v>17579</v>
      </c>
      <c r="H8984" s="7"/>
      <c r="I8984" s="7" t="b">
        <f>EXACT(Table1[[#This Row],[Anot]],"CHECAR")</f>
        <v>0</v>
      </c>
      <c r="J8984" s="8" t="s">
        <v>1211</v>
      </c>
      <c r="K8984" s="11" t="b">
        <v>1</v>
      </c>
    </row>
    <row r="8985" spans="1:11" ht="81" hidden="1" x14ac:dyDescent="0.25">
      <c r="A8985" s="22">
        <v>10679</v>
      </c>
      <c r="B8985" s="5" t="s">
        <v>14055</v>
      </c>
      <c r="C8985" s="4" t="s">
        <v>15357</v>
      </c>
      <c r="D8985" s="5" t="s">
        <v>15381</v>
      </c>
      <c r="E8985" s="4" t="s">
        <v>16732</v>
      </c>
      <c r="F8985" s="8" t="s">
        <v>308</v>
      </c>
      <c r="G8985" s="6" t="s">
        <v>17579</v>
      </c>
      <c r="H8985" s="7"/>
      <c r="I8985" s="7" t="b">
        <f>EXACT(Table1[[#This Row],[Anot]],"CHECAR")</f>
        <v>0</v>
      </c>
      <c r="J8985" s="8" t="s">
        <v>284</v>
      </c>
      <c r="K8985" s="11" t="b">
        <v>1</v>
      </c>
    </row>
    <row r="8986" spans="1:11" ht="60.75" hidden="1" x14ac:dyDescent="0.25">
      <c r="A8986" s="22">
        <v>10680</v>
      </c>
      <c r="B8986" s="5" t="s">
        <v>14055</v>
      </c>
      <c r="C8986" s="4" t="s">
        <v>15380</v>
      </c>
      <c r="D8986" s="5" t="s">
        <v>16733</v>
      </c>
      <c r="E8986" s="4" t="s">
        <v>16734</v>
      </c>
      <c r="F8986" s="8" t="s">
        <v>308</v>
      </c>
      <c r="G8986" s="6" t="s">
        <v>17579</v>
      </c>
      <c r="H8986" s="7"/>
      <c r="I8986" s="7" t="b">
        <f>EXACT(Table1[[#This Row],[Anot]],"CHECAR")</f>
        <v>0</v>
      </c>
      <c r="J8986" s="8" t="s">
        <v>740</v>
      </c>
      <c r="K8986" s="11" t="b">
        <v>1</v>
      </c>
    </row>
    <row r="8987" spans="1:11" ht="60.75" hidden="1" x14ac:dyDescent="0.25">
      <c r="A8987" s="22">
        <v>10681</v>
      </c>
      <c r="B8987" s="5" t="s">
        <v>14055</v>
      </c>
      <c r="C8987" s="4" t="s">
        <v>15380</v>
      </c>
      <c r="D8987" s="5" t="s">
        <v>16735</v>
      </c>
      <c r="E8987" s="4" t="s">
        <v>16736</v>
      </c>
      <c r="F8987" s="8" t="s">
        <v>308</v>
      </c>
      <c r="G8987" s="6" t="s">
        <v>17579</v>
      </c>
      <c r="H8987" s="7"/>
      <c r="I8987" s="7" t="b">
        <f>EXACT(Table1[[#This Row],[Anot]],"CHECAR")</f>
        <v>0</v>
      </c>
      <c r="J8987" s="8" t="s">
        <v>548</v>
      </c>
      <c r="K8987" s="11" t="b">
        <v>1</v>
      </c>
    </row>
    <row r="8988" spans="1:11" ht="81" hidden="1" x14ac:dyDescent="0.25">
      <c r="A8988" s="22">
        <v>10682</v>
      </c>
      <c r="B8988" s="5" t="s">
        <v>14055</v>
      </c>
      <c r="C8988" s="4" t="s">
        <v>15380</v>
      </c>
      <c r="D8988" s="5" t="s">
        <v>16737</v>
      </c>
      <c r="E8988" s="4" t="s">
        <v>16738</v>
      </c>
      <c r="F8988" s="8" t="s">
        <v>308</v>
      </c>
      <c r="G8988" s="6" t="s">
        <v>17579</v>
      </c>
      <c r="H8988" s="7"/>
      <c r="I8988" s="7" t="b">
        <f>EXACT(Table1[[#This Row],[Anot]],"CHECAR")</f>
        <v>0</v>
      </c>
      <c r="J8988" s="8" t="s">
        <v>8924</v>
      </c>
      <c r="K8988" s="11" t="b">
        <v>1</v>
      </c>
    </row>
    <row r="8989" spans="1:11" ht="81" hidden="1" x14ac:dyDescent="0.25">
      <c r="A8989" s="22">
        <v>10683</v>
      </c>
      <c r="B8989" s="5" t="s">
        <v>14055</v>
      </c>
      <c r="C8989" s="4" t="s">
        <v>15416</v>
      </c>
      <c r="D8989" s="5" t="s">
        <v>12772</v>
      </c>
      <c r="E8989" s="4" t="s">
        <v>16739</v>
      </c>
      <c r="F8989" s="8" t="s">
        <v>308</v>
      </c>
      <c r="G8989" s="6" t="s">
        <v>17579</v>
      </c>
      <c r="H8989" s="7"/>
      <c r="I8989" s="7" t="b">
        <f>EXACT(Table1[[#This Row],[Anot]],"CHECAR")</f>
        <v>0</v>
      </c>
      <c r="J8989" s="8" t="s">
        <v>290</v>
      </c>
      <c r="K8989" s="11" t="b">
        <v>1</v>
      </c>
    </row>
    <row r="8990" spans="1:11" ht="40.5" hidden="1" x14ac:dyDescent="0.25">
      <c r="A8990" s="22">
        <v>10684</v>
      </c>
      <c r="B8990" s="5" t="s">
        <v>14055</v>
      </c>
      <c r="C8990" s="4" t="s">
        <v>15416</v>
      </c>
      <c r="D8990" s="5" t="s">
        <v>15783</v>
      </c>
      <c r="E8990" s="4" t="s">
        <v>16740</v>
      </c>
      <c r="F8990" s="8" t="s">
        <v>308</v>
      </c>
      <c r="G8990" s="6" t="s">
        <v>17579</v>
      </c>
      <c r="H8990" s="7"/>
      <c r="I8990" s="7" t="b">
        <f>EXACT(Table1[[#This Row],[Anot]],"CHECAR")</f>
        <v>0</v>
      </c>
      <c r="J8990" s="8" t="s">
        <v>4220</v>
      </c>
      <c r="K8990" s="11" t="b">
        <v>1</v>
      </c>
    </row>
    <row r="8991" spans="1:11" ht="60.75" hidden="1" x14ac:dyDescent="0.25">
      <c r="A8991" s="22">
        <v>10685</v>
      </c>
      <c r="B8991" s="5" t="s">
        <v>14055</v>
      </c>
      <c r="C8991" s="4" t="s">
        <v>14077</v>
      </c>
      <c r="D8991" s="5" t="s">
        <v>14263</v>
      </c>
      <c r="E8991" s="4" t="s">
        <v>14264</v>
      </c>
      <c r="F8991" s="8" t="s">
        <v>704</v>
      </c>
      <c r="G8991" s="6" t="b">
        <v>0</v>
      </c>
      <c r="H8991" s="7"/>
      <c r="I8991" s="7" t="b">
        <f>EXACT(Table1[[#This Row],[Anot]],"CHECAR")</f>
        <v>0</v>
      </c>
      <c r="J8991" s="8" t="s">
        <v>14265</v>
      </c>
      <c r="K8991" s="11" t="b">
        <v>1</v>
      </c>
    </row>
    <row r="8992" spans="1:11" ht="40.5" hidden="1" x14ac:dyDescent="0.25">
      <c r="A8992" s="22">
        <v>10686</v>
      </c>
      <c r="B8992" s="5" t="s">
        <v>14055</v>
      </c>
      <c r="C8992" s="4" t="s">
        <v>14436</v>
      </c>
      <c r="D8992" s="5" t="s">
        <v>16741</v>
      </c>
      <c r="E8992" s="4" t="s">
        <v>16742</v>
      </c>
      <c r="F8992" s="8" t="s">
        <v>704</v>
      </c>
      <c r="G8992" s="6" t="b">
        <v>0</v>
      </c>
      <c r="H8992" s="7"/>
      <c r="I8992" s="7" t="b">
        <f>EXACT(Table1[[#This Row],[Anot]],"CHECAR")</f>
        <v>0</v>
      </c>
      <c r="J8992" s="8" t="s">
        <v>16336</v>
      </c>
      <c r="K8992" s="11" t="b">
        <v>1</v>
      </c>
    </row>
    <row r="8993" spans="1:11" ht="40.5" hidden="1" x14ac:dyDescent="0.25">
      <c r="A8993" s="22">
        <v>10687</v>
      </c>
      <c r="B8993" s="5" t="s">
        <v>14055</v>
      </c>
      <c r="C8993" s="4" t="s">
        <v>14436</v>
      </c>
      <c r="D8993" s="5" t="s">
        <v>16743</v>
      </c>
      <c r="E8993" s="4" t="s">
        <v>16744</v>
      </c>
      <c r="F8993" s="8" t="s">
        <v>704</v>
      </c>
      <c r="G8993" s="6" t="b">
        <v>0</v>
      </c>
      <c r="H8993" s="7"/>
      <c r="I8993" s="7" t="b">
        <f>EXACT(Table1[[#This Row],[Anot]],"CHECAR")</f>
        <v>0</v>
      </c>
      <c r="J8993" s="8" t="s">
        <v>14330</v>
      </c>
      <c r="K8993" s="11" t="b">
        <v>1</v>
      </c>
    </row>
    <row r="8994" spans="1:11" ht="60.75" hidden="1" x14ac:dyDescent="0.25">
      <c r="A8994" s="22">
        <v>10688</v>
      </c>
      <c r="B8994" s="5" t="s">
        <v>14055</v>
      </c>
      <c r="C8994" s="4" t="s">
        <v>14436</v>
      </c>
      <c r="D8994" s="5" t="s">
        <v>16745</v>
      </c>
      <c r="E8994" s="4" t="s">
        <v>16746</v>
      </c>
      <c r="F8994" s="8" t="s">
        <v>704</v>
      </c>
      <c r="G8994" s="6" t="b">
        <v>0</v>
      </c>
      <c r="H8994" s="7"/>
      <c r="I8994" s="7" t="b">
        <f>EXACT(Table1[[#This Row],[Anot]],"CHECAR")</f>
        <v>0</v>
      </c>
      <c r="J8994" s="8" t="s">
        <v>16747</v>
      </c>
      <c r="K8994" s="11" t="b">
        <v>1</v>
      </c>
    </row>
    <row r="8995" spans="1:11" ht="40.5" hidden="1" x14ac:dyDescent="0.25">
      <c r="A8995" s="22">
        <v>10689</v>
      </c>
      <c r="B8995" s="5" t="s">
        <v>14055</v>
      </c>
      <c r="C8995" s="4" t="s">
        <v>14077</v>
      </c>
      <c r="D8995" s="5" t="s">
        <v>16748</v>
      </c>
      <c r="E8995" s="4" t="s">
        <v>16749</v>
      </c>
      <c r="F8995" s="8" t="s">
        <v>410</v>
      </c>
      <c r="G8995" s="6" t="b">
        <v>0</v>
      </c>
      <c r="H8995" s="7"/>
      <c r="I8995" s="7" t="b">
        <f>EXACT(Table1[[#This Row],[Anot]],"CHECAR")</f>
        <v>0</v>
      </c>
      <c r="J8995" s="8" t="s">
        <v>2031</v>
      </c>
      <c r="K8995" s="11" t="b">
        <v>1</v>
      </c>
    </row>
    <row r="8996" spans="1:11" ht="40.5" hidden="1" x14ac:dyDescent="0.25">
      <c r="A8996" s="22">
        <v>10690</v>
      </c>
      <c r="B8996" s="5" t="s">
        <v>14055</v>
      </c>
      <c r="C8996" s="4" t="s">
        <v>14436</v>
      </c>
      <c r="D8996" s="5" t="s">
        <v>16750</v>
      </c>
      <c r="E8996" s="4" t="s">
        <v>16751</v>
      </c>
      <c r="F8996" s="8" t="s">
        <v>410</v>
      </c>
      <c r="G8996" s="6" t="b">
        <v>0</v>
      </c>
      <c r="H8996" s="7"/>
      <c r="I8996" s="7" t="b">
        <f>EXACT(Table1[[#This Row],[Anot]],"CHECAR")</f>
        <v>0</v>
      </c>
      <c r="J8996" s="8" t="s">
        <v>16752</v>
      </c>
      <c r="K8996" s="11" t="b">
        <v>1</v>
      </c>
    </row>
    <row r="8997" spans="1:11" ht="40.5" hidden="1" x14ac:dyDescent="0.25">
      <c r="A8997" s="22">
        <v>10691</v>
      </c>
      <c r="B8997" s="5" t="s">
        <v>14055</v>
      </c>
      <c r="C8997" s="4" t="s">
        <v>14436</v>
      </c>
      <c r="D8997" s="5" t="s">
        <v>16753</v>
      </c>
      <c r="E8997" s="4" t="s">
        <v>16754</v>
      </c>
      <c r="F8997" s="8" t="s">
        <v>410</v>
      </c>
      <c r="G8997" s="6" t="b">
        <v>0</v>
      </c>
      <c r="H8997" s="7"/>
      <c r="I8997" s="7" t="b">
        <f>EXACT(Table1[[#This Row],[Anot]],"CHECAR")</f>
        <v>0</v>
      </c>
      <c r="J8997" s="8" t="s">
        <v>16755</v>
      </c>
      <c r="K8997" s="11" t="b">
        <v>1</v>
      </c>
    </row>
    <row r="8998" spans="1:11" ht="60.75" hidden="1" x14ac:dyDescent="0.25">
      <c r="A8998" s="22">
        <v>10692</v>
      </c>
      <c r="B8998" s="5" t="s">
        <v>14055</v>
      </c>
      <c r="C8998" s="4" t="s">
        <v>14436</v>
      </c>
      <c r="D8998" s="5" t="s">
        <v>16534</v>
      </c>
      <c r="E8998" s="4" t="s">
        <v>16535</v>
      </c>
      <c r="F8998" s="8" t="s">
        <v>410</v>
      </c>
      <c r="G8998" s="6" t="b">
        <v>0</v>
      </c>
      <c r="H8998" s="7"/>
      <c r="I8998" s="7" t="b">
        <f>EXACT(Table1[[#This Row],[Anot]],"CHECAR")</f>
        <v>0</v>
      </c>
      <c r="J8998" s="8" t="s">
        <v>16536</v>
      </c>
      <c r="K8998" s="11" t="b">
        <v>1</v>
      </c>
    </row>
    <row r="8999" spans="1:11" ht="40.5" hidden="1" x14ac:dyDescent="0.25">
      <c r="A8999" s="22">
        <v>10693</v>
      </c>
      <c r="B8999" s="5" t="s">
        <v>14055</v>
      </c>
      <c r="C8999" s="4" t="s">
        <v>14436</v>
      </c>
      <c r="D8999" s="5" t="s">
        <v>16756</v>
      </c>
      <c r="E8999" s="4" t="s">
        <v>16757</v>
      </c>
      <c r="F8999" s="8" t="s">
        <v>410</v>
      </c>
      <c r="G8999" s="6" t="b">
        <v>0</v>
      </c>
      <c r="H8999" s="7"/>
      <c r="I8999" s="7" t="b">
        <f>EXACT(Table1[[#This Row],[Anot]],"CHECAR")</f>
        <v>0</v>
      </c>
      <c r="J8999" s="8" t="s">
        <v>16758</v>
      </c>
      <c r="K8999" s="11" t="b">
        <v>1</v>
      </c>
    </row>
    <row r="9000" spans="1:11" ht="141.75" hidden="1" x14ac:dyDescent="0.25">
      <c r="A9000" s="22">
        <v>10694</v>
      </c>
      <c r="B9000" s="5" t="s">
        <v>14055</v>
      </c>
      <c r="C9000" s="4" t="s">
        <v>14436</v>
      </c>
      <c r="D9000" s="5" t="s">
        <v>14828</v>
      </c>
      <c r="E9000" s="4" t="s">
        <v>14829</v>
      </c>
      <c r="F9000" s="8" t="s">
        <v>410</v>
      </c>
      <c r="G9000" s="6" t="b">
        <v>0</v>
      </c>
      <c r="H9000" s="7"/>
      <c r="I9000" s="7" t="b">
        <f>EXACT(Table1[[#This Row],[Anot]],"CHECAR")</f>
        <v>0</v>
      </c>
      <c r="J9000" s="8" t="s">
        <v>13078</v>
      </c>
      <c r="K9000" s="11" t="b">
        <v>1</v>
      </c>
    </row>
    <row r="9001" spans="1:11" ht="60.75" hidden="1" x14ac:dyDescent="0.25">
      <c r="A9001" s="22">
        <v>10695</v>
      </c>
      <c r="B9001" s="5" t="s">
        <v>14055</v>
      </c>
      <c r="C9001" s="4" t="s">
        <v>14958</v>
      </c>
      <c r="D9001" s="5" t="s">
        <v>14474</v>
      </c>
      <c r="E9001" s="4" t="s">
        <v>16759</v>
      </c>
      <c r="F9001" s="8" t="s">
        <v>410</v>
      </c>
      <c r="G9001" s="6" t="b">
        <v>0</v>
      </c>
      <c r="H9001" s="7"/>
      <c r="I9001" s="7" t="b">
        <f>EXACT(Table1[[#This Row],[Anot]],"CHECAR")</f>
        <v>0</v>
      </c>
      <c r="J9001" s="8" t="s">
        <v>937</v>
      </c>
      <c r="K9001" s="11" t="b">
        <v>1</v>
      </c>
    </row>
    <row r="9002" spans="1:11" ht="60.75" hidden="1" x14ac:dyDescent="0.25">
      <c r="A9002" s="22">
        <v>10696</v>
      </c>
      <c r="B9002" s="5" t="s">
        <v>14055</v>
      </c>
      <c r="C9002" s="4" t="s">
        <v>14958</v>
      </c>
      <c r="D9002" s="5" t="s">
        <v>16760</v>
      </c>
      <c r="E9002" s="4" t="s">
        <v>16761</v>
      </c>
      <c r="F9002" s="8" t="s">
        <v>410</v>
      </c>
      <c r="G9002" s="6" t="b">
        <v>0</v>
      </c>
      <c r="H9002" s="7" t="s">
        <v>101</v>
      </c>
      <c r="I9002" s="7" t="b">
        <f>EXACT(Table1[[#This Row],[Anot]],"CHECAR")</f>
        <v>1</v>
      </c>
      <c r="J9002" s="8" t="s">
        <v>16762</v>
      </c>
      <c r="K9002" s="11" t="b">
        <v>1</v>
      </c>
    </row>
    <row r="9003" spans="1:11" ht="81" hidden="1" x14ac:dyDescent="0.25">
      <c r="A9003" s="22">
        <v>10697</v>
      </c>
      <c r="B9003" s="5" t="s">
        <v>14055</v>
      </c>
      <c r="C9003" s="4" t="s">
        <v>15168</v>
      </c>
      <c r="D9003" s="5" t="s">
        <v>16763</v>
      </c>
      <c r="E9003" s="4" t="s">
        <v>16764</v>
      </c>
      <c r="F9003" s="8" t="s">
        <v>410</v>
      </c>
      <c r="G9003" s="6" t="b">
        <v>0</v>
      </c>
      <c r="H9003" s="7"/>
      <c r="I9003" s="7" t="b">
        <f>EXACT(Table1[[#This Row],[Anot]],"CHECAR")</f>
        <v>0</v>
      </c>
      <c r="J9003" s="8" t="s">
        <v>1905</v>
      </c>
      <c r="K9003" s="11" t="b">
        <v>1</v>
      </c>
    </row>
    <row r="9004" spans="1:11" ht="81" hidden="1" x14ac:dyDescent="0.25">
      <c r="A9004" s="22">
        <v>10698</v>
      </c>
      <c r="B9004" s="5" t="s">
        <v>14055</v>
      </c>
      <c r="C9004" s="4" t="s">
        <v>15168</v>
      </c>
      <c r="D9004" s="5" t="s">
        <v>16765</v>
      </c>
      <c r="E9004" s="4" t="s">
        <v>16766</v>
      </c>
      <c r="F9004" s="8" t="s">
        <v>410</v>
      </c>
      <c r="G9004" s="6" t="b">
        <v>0</v>
      </c>
      <c r="H9004" s="7"/>
      <c r="I9004" s="7" t="b">
        <f>EXACT(Table1[[#This Row],[Anot]],"CHECAR")</f>
        <v>0</v>
      </c>
      <c r="J9004" s="8" t="s">
        <v>893</v>
      </c>
      <c r="K9004" s="11" t="b">
        <v>1</v>
      </c>
    </row>
    <row r="9005" spans="1:11" ht="81" hidden="1" x14ac:dyDescent="0.25">
      <c r="A9005" s="22">
        <v>10699</v>
      </c>
      <c r="B9005" s="5" t="s">
        <v>14055</v>
      </c>
      <c r="C9005" s="4" t="s">
        <v>15168</v>
      </c>
      <c r="D9005" s="5" t="s">
        <v>16767</v>
      </c>
      <c r="E9005" s="4" t="s">
        <v>16768</v>
      </c>
      <c r="F9005" s="8" t="s">
        <v>410</v>
      </c>
      <c r="G9005" s="6" t="b">
        <v>0</v>
      </c>
      <c r="H9005" s="7"/>
      <c r="I9005" s="7" t="b">
        <f>EXACT(Table1[[#This Row],[Anot]],"CHECAR")</f>
        <v>0</v>
      </c>
      <c r="J9005" s="8" t="s">
        <v>1287</v>
      </c>
      <c r="K9005" s="11" t="b">
        <v>1</v>
      </c>
    </row>
    <row r="9006" spans="1:11" ht="40.5" hidden="1" x14ac:dyDescent="0.25">
      <c r="A9006" s="22">
        <v>10700</v>
      </c>
      <c r="B9006" s="5" t="s">
        <v>14055</v>
      </c>
      <c r="C9006" s="4" t="s">
        <v>14056</v>
      </c>
      <c r="D9006" s="5" t="s">
        <v>16769</v>
      </c>
      <c r="E9006" s="4" t="s">
        <v>16770</v>
      </c>
      <c r="F9006" s="8" t="s">
        <v>433</v>
      </c>
      <c r="G9006" s="6" t="b">
        <v>0</v>
      </c>
      <c r="H9006" s="7"/>
      <c r="I9006" s="7" t="b">
        <f>EXACT(Table1[[#This Row],[Anot]],"CHECAR")</f>
        <v>0</v>
      </c>
      <c r="J9006" s="8" t="s">
        <v>108</v>
      </c>
      <c r="K9006" s="11" t="b">
        <v>1</v>
      </c>
    </row>
    <row r="9007" spans="1:11" ht="60.75" hidden="1" x14ac:dyDescent="0.25">
      <c r="A9007" s="22">
        <v>10701</v>
      </c>
      <c r="B9007" s="5" t="s">
        <v>14055</v>
      </c>
      <c r="C9007" s="4" t="s">
        <v>14056</v>
      </c>
      <c r="D9007" s="5" t="s">
        <v>16771</v>
      </c>
      <c r="E9007" s="4" t="s">
        <v>16772</v>
      </c>
      <c r="F9007" s="8" t="s">
        <v>433</v>
      </c>
      <c r="G9007" s="6" t="b">
        <v>0</v>
      </c>
      <c r="H9007" s="7"/>
      <c r="I9007" s="7" t="b">
        <f>EXACT(Table1[[#This Row],[Anot]],"CHECAR")</f>
        <v>0</v>
      </c>
      <c r="J9007" s="8" t="s">
        <v>46</v>
      </c>
      <c r="K9007" s="11" t="b">
        <v>1</v>
      </c>
    </row>
    <row r="9008" spans="1:11" ht="101.25" hidden="1" x14ac:dyDescent="0.25">
      <c r="A9008" s="22">
        <v>10702</v>
      </c>
      <c r="B9008" s="5" t="s">
        <v>14055</v>
      </c>
      <c r="C9008" s="4" t="s">
        <v>14056</v>
      </c>
      <c r="D9008" s="5" t="s">
        <v>15163</v>
      </c>
      <c r="E9008" s="4" t="s">
        <v>15699</v>
      </c>
      <c r="F9008" s="8" t="s">
        <v>433</v>
      </c>
      <c r="G9008" s="6" t="b">
        <v>0</v>
      </c>
      <c r="H9008" s="7"/>
      <c r="I9008" s="7" t="b">
        <f>EXACT(Table1[[#This Row],[Anot]],"CHECAR")</f>
        <v>0</v>
      </c>
      <c r="J9008" s="8" t="s">
        <v>470</v>
      </c>
      <c r="K9008" s="11" t="b">
        <v>1</v>
      </c>
    </row>
    <row r="9009" spans="1:11" ht="40.5" hidden="1" x14ac:dyDescent="0.25">
      <c r="A9009" s="22">
        <v>10703</v>
      </c>
      <c r="B9009" s="5" t="s">
        <v>14055</v>
      </c>
      <c r="C9009" s="4" t="s">
        <v>14056</v>
      </c>
      <c r="D9009" s="5" t="s">
        <v>16773</v>
      </c>
      <c r="E9009" s="4" t="s">
        <v>16774</v>
      </c>
      <c r="F9009" s="8" t="s">
        <v>433</v>
      </c>
      <c r="G9009" s="6" t="b">
        <v>0</v>
      </c>
      <c r="H9009" s="7"/>
      <c r="I9009" s="7" t="b">
        <f>EXACT(Table1[[#This Row],[Anot]],"CHECAR")</f>
        <v>0</v>
      </c>
      <c r="J9009" s="8" t="s">
        <v>548</v>
      </c>
      <c r="K9009" s="11" t="b">
        <v>1</v>
      </c>
    </row>
    <row r="9010" spans="1:11" ht="101.25" hidden="1" x14ac:dyDescent="0.25">
      <c r="A9010" s="22">
        <v>10704</v>
      </c>
      <c r="B9010" s="5" t="s">
        <v>14055</v>
      </c>
      <c r="C9010" s="4" t="s">
        <v>14056</v>
      </c>
      <c r="D9010" s="5" t="s">
        <v>16775</v>
      </c>
      <c r="E9010" s="4" t="s">
        <v>16776</v>
      </c>
      <c r="F9010" s="8" t="s">
        <v>433</v>
      </c>
      <c r="G9010" s="6" t="b">
        <v>0</v>
      </c>
      <c r="H9010" s="7"/>
      <c r="I9010" s="7" t="b">
        <f>EXACT(Table1[[#This Row],[Anot]],"CHECAR")</f>
        <v>0</v>
      </c>
      <c r="J9010" s="8" t="s">
        <v>2177</v>
      </c>
      <c r="K9010" s="11" t="b">
        <v>1</v>
      </c>
    </row>
    <row r="9011" spans="1:11" ht="60.75" hidden="1" x14ac:dyDescent="0.25">
      <c r="A9011" s="22">
        <v>10705</v>
      </c>
      <c r="B9011" s="5" t="s">
        <v>14055</v>
      </c>
      <c r="C9011" s="4" t="s">
        <v>14077</v>
      </c>
      <c r="D9011" s="5" t="s">
        <v>16777</v>
      </c>
      <c r="E9011" s="4" t="s">
        <v>16778</v>
      </c>
      <c r="F9011" s="8" t="s">
        <v>433</v>
      </c>
      <c r="G9011" s="6" t="b">
        <v>0</v>
      </c>
      <c r="H9011" s="7"/>
      <c r="I9011" s="7" t="b">
        <f>EXACT(Table1[[#This Row],[Anot]],"CHECAR")</f>
        <v>0</v>
      </c>
      <c r="J9011" s="8" t="s">
        <v>4458</v>
      </c>
      <c r="K9011" s="11" t="b">
        <v>1</v>
      </c>
    </row>
    <row r="9012" spans="1:11" ht="60.75" hidden="1" x14ac:dyDescent="0.25">
      <c r="A9012" s="22">
        <v>10706</v>
      </c>
      <c r="B9012" s="5" t="s">
        <v>14055</v>
      </c>
      <c r="C9012" s="4" t="s">
        <v>14077</v>
      </c>
      <c r="D9012" s="5" t="s">
        <v>16779</v>
      </c>
      <c r="E9012" s="4" t="s">
        <v>16780</v>
      </c>
      <c r="F9012" s="8" t="s">
        <v>433</v>
      </c>
      <c r="G9012" s="6" t="b">
        <v>0</v>
      </c>
      <c r="H9012" s="7"/>
      <c r="I9012" s="7" t="b">
        <f>EXACT(Table1[[#This Row],[Anot]],"CHECAR")</f>
        <v>0</v>
      </c>
      <c r="J9012" s="8" t="s">
        <v>12925</v>
      </c>
      <c r="K9012" s="11" t="b">
        <v>1</v>
      </c>
    </row>
    <row r="9013" spans="1:11" ht="81" hidden="1" x14ac:dyDescent="0.25">
      <c r="A9013" s="22">
        <v>10707</v>
      </c>
      <c r="B9013" s="5" t="s">
        <v>14055</v>
      </c>
      <c r="C9013" s="4" t="s">
        <v>14421</v>
      </c>
      <c r="D9013" s="5" t="s">
        <v>16781</v>
      </c>
      <c r="E9013" s="4" t="s">
        <v>16782</v>
      </c>
      <c r="F9013" s="8" t="s">
        <v>433</v>
      </c>
      <c r="G9013" s="6" t="b">
        <v>0</v>
      </c>
      <c r="H9013" s="7"/>
      <c r="I9013" s="7" t="b">
        <f>EXACT(Table1[[#This Row],[Anot]],"CHECAR")</f>
        <v>0</v>
      </c>
      <c r="J9013" s="8" t="s">
        <v>1134</v>
      </c>
      <c r="K9013" s="11" t="b">
        <v>1</v>
      </c>
    </row>
    <row r="9014" spans="1:11" ht="40.5" hidden="1" x14ac:dyDescent="0.25">
      <c r="A9014" s="22">
        <v>10708</v>
      </c>
      <c r="B9014" s="5" t="s">
        <v>14055</v>
      </c>
      <c r="C9014" s="4" t="s">
        <v>14421</v>
      </c>
      <c r="D9014" s="5" t="s">
        <v>16783</v>
      </c>
      <c r="E9014" s="4" t="s">
        <v>16784</v>
      </c>
      <c r="F9014" s="8" t="s">
        <v>433</v>
      </c>
      <c r="G9014" s="6" t="b">
        <v>0</v>
      </c>
      <c r="H9014" s="7"/>
      <c r="I9014" s="7" t="b">
        <f>EXACT(Table1[[#This Row],[Anot]],"CHECAR")</f>
        <v>0</v>
      </c>
      <c r="J9014" s="8" t="s">
        <v>2960</v>
      </c>
      <c r="K9014" s="11" t="b">
        <v>1</v>
      </c>
    </row>
    <row r="9015" spans="1:11" ht="60.75" hidden="1" x14ac:dyDescent="0.25">
      <c r="A9015" s="22">
        <v>10709</v>
      </c>
      <c r="B9015" s="5" t="s">
        <v>14055</v>
      </c>
      <c r="C9015" s="4" t="s">
        <v>14436</v>
      </c>
      <c r="D9015" s="5" t="s">
        <v>16785</v>
      </c>
      <c r="E9015" s="4" t="s">
        <v>16786</v>
      </c>
      <c r="F9015" s="8" t="s">
        <v>433</v>
      </c>
      <c r="G9015" s="6" t="b">
        <v>0</v>
      </c>
      <c r="H9015" s="7"/>
      <c r="I9015" s="7" t="b">
        <f>EXACT(Table1[[#This Row],[Anot]],"CHECAR")</f>
        <v>0</v>
      </c>
      <c r="J9015" s="8" t="s">
        <v>3051</v>
      </c>
      <c r="K9015" s="11" t="b">
        <v>1</v>
      </c>
    </row>
    <row r="9016" spans="1:11" ht="81" hidden="1" x14ac:dyDescent="0.25">
      <c r="A9016" s="22">
        <v>10710</v>
      </c>
      <c r="B9016" s="5" t="s">
        <v>14055</v>
      </c>
      <c r="C9016" s="4" t="s">
        <v>14436</v>
      </c>
      <c r="D9016" s="5" t="s">
        <v>16417</v>
      </c>
      <c r="E9016" s="4" t="s">
        <v>16418</v>
      </c>
      <c r="F9016" s="8" t="s">
        <v>433</v>
      </c>
      <c r="G9016" s="6" t="b">
        <v>0</v>
      </c>
      <c r="H9016" s="7"/>
      <c r="I9016" s="7" t="b">
        <f>EXACT(Table1[[#This Row],[Anot]],"CHECAR")</f>
        <v>0</v>
      </c>
      <c r="J9016" s="8" t="s">
        <v>711</v>
      </c>
      <c r="K9016" s="11" t="b">
        <v>1</v>
      </c>
    </row>
    <row r="9017" spans="1:11" ht="162" hidden="1" x14ac:dyDescent="0.25">
      <c r="A9017" s="22">
        <v>10711</v>
      </c>
      <c r="B9017" s="5" t="s">
        <v>14055</v>
      </c>
      <c r="C9017" s="4" t="s">
        <v>14436</v>
      </c>
      <c r="D9017" s="5" t="s">
        <v>16787</v>
      </c>
      <c r="E9017" s="4" t="s">
        <v>16788</v>
      </c>
      <c r="F9017" s="8" t="s">
        <v>433</v>
      </c>
      <c r="G9017" s="6" t="b">
        <v>0</v>
      </c>
      <c r="H9017" s="7"/>
      <c r="I9017" s="7" t="b">
        <f>EXACT(Table1[[#This Row],[Anot]],"CHECAR")</f>
        <v>0</v>
      </c>
      <c r="J9017" s="8" t="s">
        <v>12661</v>
      </c>
      <c r="K9017" s="11" t="b">
        <v>1</v>
      </c>
    </row>
    <row r="9018" spans="1:11" ht="81" hidden="1" x14ac:dyDescent="0.25">
      <c r="A9018" s="22">
        <v>10712</v>
      </c>
      <c r="B9018" s="5" t="s">
        <v>14055</v>
      </c>
      <c r="C9018" s="4" t="s">
        <v>14436</v>
      </c>
      <c r="D9018" s="5" t="s">
        <v>16789</v>
      </c>
      <c r="E9018" s="4" t="s">
        <v>16790</v>
      </c>
      <c r="F9018" s="8" t="s">
        <v>433</v>
      </c>
      <c r="G9018" s="6" t="b">
        <v>0</v>
      </c>
      <c r="H9018" s="7"/>
      <c r="I9018" s="7" t="b">
        <f>EXACT(Table1[[#This Row],[Anot]],"CHECAR")</f>
        <v>0</v>
      </c>
      <c r="J9018" s="8" t="s">
        <v>9254</v>
      </c>
      <c r="K9018" s="11" t="b">
        <v>1</v>
      </c>
    </row>
    <row r="9019" spans="1:11" ht="60.75" hidden="1" x14ac:dyDescent="0.25">
      <c r="A9019" s="22">
        <v>10713</v>
      </c>
      <c r="B9019" s="5" t="s">
        <v>14055</v>
      </c>
      <c r="C9019" s="4" t="s">
        <v>14436</v>
      </c>
      <c r="D9019" s="5" t="s">
        <v>16791</v>
      </c>
      <c r="E9019" s="4" t="s">
        <v>16792</v>
      </c>
      <c r="F9019" s="8" t="s">
        <v>433</v>
      </c>
      <c r="G9019" s="6" t="b">
        <v>0</v>
      </c>
      <c r="H9019" s="7"/>
      <c r="I9019" s="7" t="b">
        <f>EXACT(Table1[[#This Row],[Anot]],"CHECAR")</f>
        <v>0</v>
      </c>
      <c r="J9019" s="8" t="s">
        <v>11945</v>
      </c>
      <c r="K9019" s="11" t="b">
        <v>1</v>
      </c>
    </row>
    <row r="9020" spans="1:11" ht="60.75" hidden="1" x14ac:dyDescent="0.25">
      <c r="A9020" s="22">
        <v>10714</v>
      </c>
      <c r="B9020" s="5" t="s">
        <v>14055</v>
      </c>
      <c r="C9020" s="4" t="s">
        <v>14436</v>
      </c>
      <c r="D9020" s="5" t="s">
        <v>16793</v>
      </c>
      <c r="E9020" s="4" t="s">
        <v>16794</v>
      </c>
      <c r="F9020" s="8" t="s">
        <v>433</v>
      </c>
      <c r="G9020" s="6" t="b">
        <v>0</v>
      </c>
      <c r="H9020" s="7"/>
      <c r="I9020" s="7" t="b">
        <f>EXACT(Table1[[#This Row],[Anot]],"CHECAR")</f>
        <v>0</v>
      </c>
      <c r="J9020" s="8" t="s">
        <v>5438</v>
      </c>
      <c r="K9020" s="11" t="b">
        <v>1</v>
      </c>
    </row>
    <row r="9021" spans="1:11" ht="81" hidden="1" x14ac:dyDescent="0.25">
      <c r="A9021" s="22">
        <v>10715</v>
      </c>
      <c r="B9021" s="5" t="s">
        <v>14055</v>
      </c>
      <c r="C9021" s="4" t="s">
        <v>14436</v>
      </c>
      <c r="D9021" s="5" t="s">
        <v>16795</v>
      </c>
      <c r="E9021" s="4" t="s">
        <v>16796</v>
      </c>
      <c r="F9021" s="8" t="s">
        <v>433</v>
      </c>
      <c r="G9021" s="6" t="b">
        <v>0</v>
      </c>
      <c r="H9021" s="7"/>
      <c r="I9021" s="7" t="b">
        <f>EXACT(Table1[[#This Row],[Anot]],"CHECAR")</f>
        <v>0</v>
      </c>
      <c r="J9021" s="8" t="s">
        <v>16797</v>
      </c>
      <c r="K9021" s="11" t="b">
        <v>1</v>
      </c>
    </row>
    <row r="9022" spans="1:11" ht="162" hidden="1" x14ac:dyDescent="0.25">
      <c r="A9022" s="22">
        <v>10716</v>
      </c>
      <c r="B9022" s="5" t="s">
        <v>14055</v>
      </c>
      <c r="C9022" s="4" t="s">
        <v>14436</v>
      </c>
      <c r="D9022" s="5" t="s">
        <v>16798</v>
      </c>
      <c r="E9022" s="4" t="s">
        <v>16799</v>
      </c>
      <c r="F9022" s="8" t="s">
        <v>433</v>
      </c>
      <c r="G9022" s="6" t="b">
        <v>0</v>
      </c>
      <c r="H9022" s="7"/>
      <c r="I9022" s="7" t="b">
        <f>EXACT(Table1[[#This Row],[Anot]],"CHECAR")</f>
        <v>0</v>
      </c>
      <c r="J9022" s="8" t="s">
        <v>5530</v>
      </c>
      <c r="K9022" s="11" t="b">
        <v>1</v>
      </c>
    </row>
    <row r="9023" spans="1:11" ht="101.25" hidden="1" x14ac:dyDescent="0.25">
      <c r="A9023" s="22">
        <v>10717</v>
      </c>
      <c r="B9023" s="5" t="s">
        <v>14055</v>
      </c>
      <c r="C9023" s="4" t="s">
        <v>14854</v>
      </c>
      <c r="D9023" s="5" t="s">
        <v>14911</v>
      </c>
      <c r="E9023" s="4" t="s">
        <v>14912</v>
      </c>
      <c r="F9023" s="8" t="s">
        <v>433</v>
      </c>
      <c r="G9023" s="6" t="b">
        <v>0</v>
      </c>
      <c r="H9023" s="7"/>
      <c r="I9023" s="7" t="b">
        <f>EXACT(Table1[[#This Row],[Anot]],"CHECAR")</f>
        <v>0</v>
      </c>
      <c r="J9023" s="8" t="s">
        <v>2097</v>
      </c>
      <c r="K9023" s="11" t="b">
        <v>1</v>
      </c>
    </row>
    <row r="9024" spans="1:11" ht="141.75" hidden="1" x14ac:dyDescent="0.25">
      <c r="A9024" s="22">
        <v>10718</v>
      </c>
      <c r="B9024" s="5" t="s">
        <v>14055</v>
      </c>
      <c r="C9024" s="4" t="s">
        <v>14854</v>
      </c>
      <c r="D9024" s="5" t="s">
        <v>14911</v>
      </c>
      <c r="E9024" s="4" t="s">
        <v>16800</v>
      </c>
      <c r="F9024" s="8" t="s">
        <v>433</v>
      </c>
      <c r="G9024" s="6" t="b">
        <v>0</v>
      </c>
      <c r="H9024" s="7"/>
      <c r="I9024" s="7" t="b">
        <f>EXACT(Table1[[#This Row],[Anot]],"CHECAR")</f>
        <v>0</v>
      </c>
      <c r="J9024" s="8" t="s">
        <v>1546</v>
      </c>
      <c r="K9024" s="11" t="b">
        <v>1</v>
      </c>
    </row>
    <row r="9025" spans="1:11" ht="141.75" hidden="1" x14ac:dyDescent="0.25">
      <c r="A9025" s="22">
        <v>10719</v>
      </c>
      <c r="B9025" s="5" t="s">
        <v>14055</v>
      </c>
      <c r="C9025" s="4" t="s">
        <v>14854</v>
      </c>
      <c r="D9025" s="5" t="s">
        <v>15748</v>
      </c>
      <c r="E9025" s="4" t="s">
        <v>15749</v>
      </c>
      <c r="F9025" s="8" t="s">
        <v>433</v>
      </c>
      <c r="G9025" s="6" t="b">
        <v>0</v>
      </c>
      <c r="H9025" s="7"/>
      <c r="I9025" s="7" t="b">
        <f>EXACT(Table1[[#This Row],[Anot]],"CHECAR")</f>
        <v>0</v>
      </c>
      <c r="J9025" s="8" t="s">
        <v>1741</v>
      </c>
      <c r="K9025" s="11" t="b">
        <v>1</v>
      </c>
    </row>
    <row r="9026" spans="1:11" ht="121.5" hidden="1" x14ac:dyDescent="0.25">
      <c r="A9026" s="22">
        <v>10720</v>
      </c>
      <c r="B9026" s="5" t="s">
        <v>14055</v>
      </c>
      <c r="C9026" s="4" t="s">
        <v>14854</v>
      </c>
      <c r="D9026" s="5" t="s">
        <v>16801</v>
      </c>
      <c r="E9026" s="4" t="s">
        <v>16802</v>
      </c>
      <c r="F9026" s="8" t="s">
        <v>433</v>
      </c>
      <c r="G9026" s="6" t="b">
        <v>0</v>
      </c>
      <c r="H9026" s="7"/>
      <c r="I9026" s="7" t="b">
        <f>EXACT(Table1[[#This Row],[Anot]],"CHECAR")</f>
        <v>0</v>
      </c>
      <c r="J9026" s="8" t="s">
        <v>178</v>
      </c>
      <c r="K9026" s="11" t="b">
        <v>1</v>
      </c>
    </row>
    <row r="9027" spans="1:11" ht="81" hidden="1" x14ac:dyDescent="0.25">
      <c r="A9027" s="22">
        <v>10721</v>
      </c>
      <c r="B9027" s="5" t="s">
        <v>14055</v>
      </c>
      <c r="C9027" s="4" t="s">
        <v>14854</v>
      </c>
      <c r="D9027" s="5" t="s">
        <v>16803</v>
      </c>
      <c r="E9027" s="4" t="s">
        <v>16804</v>
      </c>
      <c r="F9027" s="8" t="s">
        <v>433</v>
      </c>
      <c r="G9027" s="6" t="b">
        <v>0</v>
      </c>
      <c r="H9027" s="7"/>
      <c r="I9027" s="7" t="b">
        <f>EXACT(Table1[[#This Row],[Anot]],"CHECAR")</f>
        <v>0</v>
      </c>
      <c r="J9027" s="8" t="s">
        <v>1962</v>
      </c>
      <c r="K9027" s="11" t="b">
        <v>1</v>
      </c>
    </row>
    <row r="9028" spans="1:11" ht="101.25" hidden="1" x14ac:dyDescent="0.25">
      <c r="A9028" s="22">
        <v>10722</v>
      </c>
      <c r="B9028" s="5" t="s">
        <v>14055</v>
      </c>
      <c r="C9028" s="4" t="s">
        <v>14854</v>
      </c>
      <c r="D9028" s="5" t="s">
        <v>16805</v>
      </c>
      <c r="E9028" s="4" t="s">
        <v>16806</v>
      </c>
      <c r="F9028" s="8" t="s">
        <v>433</v>
      </c>
      <c r="G9028" s="6" t="b">
        <v>0</v>
      </c>
      <c r="H9028" s="7"/>
      <c r="I9028" s="7" t="b">
        <f>EXACT(Table1[[#This Row],[Anot]],"CHECAR")</f>
        <v>0</v>
      </c>
      <c r="J9028" s="8" t="s">
        <v>3730</v>
      </c>
      <c r="K9028" s="11" t="b">
        <v>1</v>
      </c>
    </row>
    <row r="9029" spans="1:11" ht="81" hidden="1" x14ac:dyDescent="0.25">
      <c r="A9029" s="22">
        <v>10723</v>
      </c>
      <c r="B9029" s="5" t="s">
        <v>14055</v>
      </c>
      <c r="C9029" s="4" t="s">
        <v>14958</v>
      </c>
      <c r="D9029" s="5" t="s">
        <v>16807</v>
      </c>
      <c r="E9029" s="4" t="s">
        <v>16808</v>
      </c>
      <c r="F9029" s="8" t="s">
        <v>433</v>
      </c>
      <c r="G9029" s="6" t="b">
        <v>0</v>
      </c>
      <c r="H9029" s="7"/>
      <c r="I9029" s="7" t="b">
        <f>EXACT(Table1[[#This Row],[Anot]],"CHECAR")</f>
        <v>0</v>
      </c>
      <c r="J9029" s="8" t="s">
        <v>1680</v>
      </c>
      <c r="K9029" s="11" t="b">
        <v>1</v>
      </c>
    </row>
    <row r="9030" spans="1:11" ht="121.5" hidden="1" x14ac:dyDescent="0.25">
      <c r="A9030" s="22">
        <v>10724</v>
      </c>
      <c r="B9030" s="5" t="s">
        <v>14055</v>
      </c>
      <c r="C9030" s="4" t="s">
        <v>14958</v>
      </c>
      <c r="D9030" s="5" t="s">
        <v>16809</v>
      </c>
      <c r="E9030" s="4" t="s">
        <v>16810</v>
      </c>
      <c r="F9030" s="8" t="s">
        <v>433</v>
      </c>
      <c r="G9030" s="6" t="b">
        <v>0</v>
      </c>
      <c r="H9030" s="7"/>
      <c r="I9030" s="7" t="b">
        <f>EXACT(Table1[[#This Row],[Anot]],"CHECAR")</f>
        <v>0</v>
      </c>
      <c r="J9030" s="8" t="s">
        <v>141</v>
      </c>
      <c r="K9030" s="11" t="b">
        <v>1</v>
      </c>
    </row>
    <row r="9031" spans="1:11" ht="60.75" hidden="1" x14ac:dyDescent="0.25">
      <c r="A9031" s="22">
        <v>10725</v>
      </c>
      <c r="B9031" s="5" t="s">
        <v>14055</v>
      </c>
      <c r="C9031" s="4" t="s">
        <v>14958</v>
      </c>
      <c r="D9031" s="5" t="s">
        <v>16811</v>
      </c>
      <c r="E9031" s="4" t="s">
        <v>16812</v>
      </c>
      <c r="F9031" s="8" t="s">
        <v>433</v>
      </c>
      <c r="G9031" s="6" t="b">
        <v>0</v>
      </c>
      <c r="H9031" s="7"/>
      <c r="I9031" s="7" t="b">
        <f>EXACT(Table1[[#This Row],[Anot]],"CHECAR")</f>
        <v>0</v>
      </c>
      <c r="J9031" s="8" t="s">
        <v>12339</v>
      </c>
      <c r="K9031" s="11" t="b">
        <v>1</v>
      </c>
    </row>
    <row r="9032" spans="1:11" ht="60.75" hidden="1" x14ac:dyDescent="0.25">
      <c r="A9032" s="22">
        <v>10726</v>
      </c>
      <c r="B9032" s="5" t="s">
        <v>14055</v>
      </c>
      <c r="C9032" s="4" t="s">
        <v>14958</v>
      </c>
      <c r="D9032" s="5" t="s">
        <v>16813</v>
      </c>
      <c r="E9032" s="4" t="s">
        <v>16814</v>
      </c>
      <c r="F9032" s="8" t="s">
        <v>433</v>
      </c>
      <c r="G9032" s="6" t="b">
        <v>0</v>
      </c>
      <c r="H9032" s="7"/>
      <c r="I9032" s="7" t="b">
        <f>EXACT(Table1[[#This Row],[Anot]],"CHECAR")</f>
        <v>0</v>
      </c>
      <c r="J9032" s="8" t="s">
        <v>1477</v>
      </c>
      <c r="K9032" s="11" t="b">
        <v>1</v>
      </c>
    </row>
    <row r="9033" spans="1:11" ht="121.5" hidden="1" x14ac:dyDescent="0.25">
      <c r="A9033" s="22">
        <v>10727</v>
      </c>
      <c r="B9033" s="5" t="s">
        <v>14055</v>
      </c>
      <c r="C9033" s="4" t="s">
        <v>14958</v>
      </c>
      <c r="D9033" s="5" t="s">
        <v>16652</v>
      </c>
      <c r="E9033" s="4" t="s">
        <v>16653</v>
      </c>
      <c r="F9033" s="8" t="s">
        <v>433</v>
      </c>
      <c r="G9033" s="6" t="b">
        <v>0</v>
      </c>
      <c r="H9033" s="7"/>
      <c r="I9033" s="7" t="b">
        <f>EXACT(Table1[[#This Row],[Anot]],"CHECAR")</f>
        <v>0</v>
      </c>
      <c r="J9033" s="8" t="s">
        <v>14275</v>
      </c>
      <c r="K9033" s="11" t="b">
        <v>1</v>
      </c>
    </row>
    <row r="9034" spans="1:11" ht="60.75" hidden="1" x14ac:dyDescent="0.25">
      <c r="A9034" s="22">
        <v>10728</v>
      </c>
      <c r="B9034" s="5" t="s">
        <v>14055</v>
      </c>
      <c r="C9034" s="4" t="s">
        <v>14958</v>
      </c>
      <c r="D9034" s="5" t="s">
        <v>16000</v>
      </c>
      <c r="E9034" s="4" t="s">
        <v>16001</v>
      </c>
      <c r="F9034" s="8" t="s">
        <v>433</v>
      </c>
      <c r="G9034" s="6" t="b">
        <v>0</v>
      </c>
      <c r="H9034" s="7"/>
      <c r="I9034" s="7" t="b">
        <f>EXACT(Table1[[#This Row],[Anot]],"CHECAR")</f>
        <v>0</v>
      </c>
      <c r="J9034" s="8" t="s">
        <v>16002</v>
      </c>
      <c r="K9034" s="11" t="b">
        <v>1</v>
      </c>
    </row>
    <row r="9035" spans="1:11" ht="81" hidden="1" x14ac:dyDescent="0.25">
      <c r="A9035" s="22">
        <v>10729</v>
      </c>
      <c r="B9035" s="5" t="s">
        <v>14055</v>
      </c>
      <c r="C9035" s="4" t="s">
        <v>14958</v>
      </c>
      <c r="D9035" s="5" t="s">
        <v>16815</v>
      </c>
      <c r="E9035" s="4" t="s">
        <v>16816</v>
      </c>
      <c r="F9035" s="8" t="s">
        <v>433</v>
      </c>
      <c r="G9035" s="6" t="b">
        <v>0</v>
      </c>
      <c r="H9035" s="7"/>
      <c r="I9035" s="7" t="b">
        <f>EXACT(Table1[[#This Row],[Anot]],"CHECAR")</f>
        <v>0</v>
      </c>
      <c r="J9035" s="8" t="s">
        <v>16817</v>
      </c>
      <c r="K9035" s="11" t="b">
        <v>1</v>
      </c>
    </row>
    <row r="9036" spans="1:11" ht="81" hidden="1" x14ac:dyDescent="0.25">
      <c r="A9036" s="22">
        <v>10730</v>
      </c>
      <c r="B9036" s="5" t="s">
        <v>14055</v>
      </c>
      <c r="C9036" s="4" t="s">
        <v>14958</v>
      </c>
      <c r="D9036" s="5" t="s">
        <v>15071</v>
      </c>
      <c r="E9036" s="4" t="s">
        <v>16818</v>
      </c>
      <c r="F9036" s="8" t="s">
        <v>433</v>
      </c>
      <c r="G9036" s="6" t="b">
        <v>0</v>
      </c>
      <c r="H9036" s="7"/>
      <c r="I9036" s="7" t="b">
        <f>EXACT(Table1[[#This Row],[Anot]],"CHECAR")</f>
        <v>0</v>
      </c>
      <c r="J9036" s="8" t="s">
        <v>16819</v>
      </c>
      <c r="K9036" s="11" t="b">
        <v>1</v>
      </c>
    </row>
    <row r="9037" spans="1:11" ht="101.25" hidden="1" x14ac:dyDescent="0.25">
      <c r="A9037" s="22">
        <v>10731</v>
      </c>
      <c r="B9037" s="5" t="s">
        <v>14055</v>
      </c>
      <c r="C9037" s="4" t="s">
        <v>14958</v>
      </c>
      <c r="D9037" s="5" t="s">
        <v>16820</v>
      </c>
      <c r="E9037" s="4" t="s">
        <v>16821</v>
      </c>
      <c r="F9037" s="8" t="s">
        <v>433</v>
      </c>
      <c r="G9037" s="6" t="b">
        <v>0</v>
      </c>
      <c r="H9037" s="7"/>
      <c r="I9037" s="7" t="b">
        <f>EXACT(Table1[[#This Row],[Anot]],"CHECAR")</f>
        <v>0</v>
      </c>
      <c r="J9037" s="8" t="s">
        <v>16822</v>
      </c>
      <c r="K9037" s="11" t="b">
        <v>1</v>
      </c>
    </row>
    <row r="9038" spans="1:11" ht="121.5" hidden="1" x14ac:dyDescent="0.25">
      <c r="A9038" s="22">
        <v>10732</v>
      </c>
      <c r="B9038" s="5" t="s">
        <v>14055</v>
      </c>
      <c r="C9038" s="4" t="s">
        <v>14958</v>
      </c>
      <c r="D9038" s="5" t="s">
        <v>16823</v>
      </c>
      <c r="E9038" s="4" t="s">
        <v>16824</v>
      </c>
      <c r="F9038" s="8" t="s">
        <v>433</v>
      </c>
      <c r="G9038" s="6" t="b">
        <v>0</v>
      </c>
      <c r="H9038" s="7"/>
      <c r="I9038" s="7" t="b">
        <f>EXACT(Table1[[#This Row],[Anot]],"CHECAR")</f>
        <v>0</v>
      </c>
      <c r="J9038" s="8" t="s">
        <v>5485</v>
      </c>
      <c r="K9038" s="11" t="b">
        <v>1</v>
      </c>
    </row>
    <row r="9039" spans="1:11" ht="162" hidden="1" x14ac:dyDescent="0.25">
      <c r="A9039" s="22">
        <v>10733</v>
      </c>
      <c r="B9039" s="5" t="s">
        <v>14055</v>
      </c>
      <c r="C9039" s="4" t="s">
        <v>15139</v>
      </c>
      <c r="D9039" s="5" t="s">
        <v>6267</v>
      </c>
      <c r="E9039" s="4" t="s">
        <v>16825</v>
      </c>
      <c r="F9039" s="8" t="s">
        <v>433</v>
      </c>
      <c r="G9039" s="6" t="b">
        <v>0</v>
      </c>
      <c r="H9039" s="7"/>
      <c r="I9039" s="7" t="b">
        <f>EXACT(Table1[[#This Row],[Anot]],"CHECAR")</f>
        <v>0</v>
      </c>
      <c r="J9039" s="8" t="s">
        <v>1493</v>
      </c>
      <c r="K9039" s="11" t="b">
        <v>1</v>
      </c>
    </row>
    <row r="9040" spans="1:11" ht="162" hidden="1" x14ac:dyDescent="0.25">
      <c r="A9040" s="22">
        <v>10734</v>
      </c>
      <c r="B9040" s="5" t="s">
        <v>14055</v>
      </c>
      <c r="C9040" s="4" t="s">
        <v>15168</v>
      </c>
      <c r="D9040" s="5" t="s">
        <v>16826</v>
      </c>
      <c r="E9040" s="4" t="s">
        <v>16827</v>
      </c>
      <c r="F9040" s="8" t="s">
        <v>433</v>
      </c>
      <c r="G9040" s="6" t="b">
        <v>0</v>
      </c>
      <c r="H9040" s="7"/>
      <c r="I9040" s="7" t="b">
        <f>EXACT(Table1[[#This Row],[Anot]],"CHECAR")</f>
        <v>0</v>
      </c>
      <c r="J9040" s="8" t="s">
        <v>2207</v>
      </c>
      <c r="K9040" s="11" t="b">
        <v>1</v>
      </c>
    </row>
    <row r="9041" spans="1:11" ht="40.5" hidden="1" x14ac:dyDescent="0.25">
      <c r="A9041" s="22">
        <v>10735</v>
      </c>
      <c r="B9041" s="5" t="s">
        <v>14055</v>
      </c>
      <c r="C9041" s="4" t="s">
        <v>15168</v>
      </c>
      <c r="D9041" s="5" t="s">
        <v>16828</v>
      </c>
      <c r="E9041" s="4" t="s">
        <v>16829</v>
      </c>
      <c r="F9041" s="8" t="s">
        <v>433</v>
      </c>
      <c r="G9041" s="6" t="b">
        <v>0</v>
      </c>
      <c r="H9041" s="7"/>
      <c r="I9041" s="7" t="b">
        <f>EXACT(Table1[[#This Row],[Anot]],"CHECAR")</f>
        <v>0</v>
      </c>
      <c r="J9041" s="8" t="s">
        <v>600</v>
      </c>
      <c r="K9041" s="11" t="b">
        <v>1</v>
      </c>
    </row>
    <row r="9042" spans="1:11" ht="40.5" hidden="1" x14ac:dyDescent="0.25">
      <c r="A9042" s="22">
        <v>10736</v>
      </c>
      <c r="B9042" s="5" t="s">
        <v>14055</v>
      </c>
      <c r="C9042" s="4" t="s">
        <v>15168</v>
      </c>
      <c r="D9042" s="5" t="s">
        <v>15862</v>
      </c>
      <c r="E9042" s="4" t="s">
        <v>15863</v>
      </c>
      <c r="F9042" s="8" t="s">
        <v>433</v>
      </c>
      <c r="G9042" s="6" t="b">
        <v>0</v>
      </c>
      <c r="H9042" s="7"/>
      <c r="I9042" s="7" t="b">
        <f>EXACT(Table1[[#This Row],[Anot]],"CHECAR")</f>
        <v>0</v>
      </c>
      <c r="J9042" s="8" t="s">
        <v>633</v>
      </c>
      <c r="K9042" s="11" t="b">
        <v>1</v>
      </c>
    </row>
    <row r="9043" spans="1:11" ht="81" hidden="1" x14ac:dyDescent="0.25">
      <c r="A9043" s="22">
        <v>10737</v>
      </c>
      <c r="B9043" s="5" t="s">
        <v>14055</v>
      </c>
      <c r="C9043" s="4" t="s">
        <v>15168</v>
      </c>
      <c r="D9043" s="5" t="s">
        <v>16830</v>
      </c>
      <c r="E9043" s="4" t="s">
        <v>16831</v>
      </c>
      <c r="F9043" s="8" t="s">
        <v>433</v>
      </c>
      <c r="G9043" s="6" t="b">
        <v>0</v>
      </c>
      <c r="H9043" s="7"/>
      <c r="I9043" s="7" t="b">
        <f>EXACT(Table1[[#This Row],[Anot]],"CHECAR")</f>
        <v>0</v>
      </c>
      <c r="J9043" s="8" t="s">
        <v>755</v>
      </c>
      <c r="K9043" s="11" t="b">
        <v>1</v>
      </c>
    </row>
    <row r="9044" spans="1:11" ht="81" hidden="1" x14ac:dyDescent="0.25">
      <c r="A9044" s="22">
        <v>10738</v>
      </c>
      <c r="B9044" s="5" t="s">
        <v>14055</v>
      </c>
      <c r="C9044" s="4" t="s">
        <v>15168</v>
      </c>
      <c r="D9044" s="5" t="s">
        <v>15306</v>
      </c>
      <c r="E9044" s="4" t="s">
        <v>16832</v>
      </c>
      <c r="F9044" s="8" t="s">
        <v>433</v>
      </c>
      <c r="G9044" s="6" t="b">
        <v>0</v>
      </c>
      <c r="H9044" s="7"/>
      <c r="I9044" s="7" t="b">
        <f>EXACT(Table1[[#This Row],[Anot]],"CHECAR")</f>
        <v>0</v>
      </c>
      <c r="J9044" s="8" t="s">
        <v>9272</v>
      </c>
      <c r="K9044" s="11" t="b">
        <v>1</v>
      </c>
    </row>
    <row r="9045" spans="1:11" ht="60.75" hidden="1" x14ac:dyDescent="0.25">
      <c r="A9045" s="22">
        <v>10739</v>
      </c>
      <c r="B9045" s="5" t="s">
        <v>14055</v>
      </c>
      <c r="C9045" s="4" t="s">
        <v>15340</v>
      </c>
      <c r="D9045" s="5" t="s">
        <v>14873</v>
      </c>
      <c r="E9045" s="4" t="s">
        <v>15820</v>
      </c>
      <c r="F9045" s="8" t="s">
        <v>433</v>
      </c>
      <c r="G9045" s="6" t="b">
        <v>0</v>
      </c>
      <c r="H9045" s="7"/>
      <c r="I9045" s="7" t="b">
        <f>EXACT(Table1[[#This Row],[Anot]],"CHECAR")</f>
        <v>0</v>
      </c>
      <c r="J9045" s="8" t="s">
        <v>2960</v>
      </c>
      <c r="K9045" s="11" t="b">
        <v>1</v>
      </c>
    </row>
    <row r="9046" spans="1:11" ht="60.75" hidden="1" x14ac:dyDescent="0.25">
      <c r="A9046" s="22">
        <v>10740</v>
      </c>
      <c r="B9046" s="5" t="s">
        <v>14055</v>
      </c>
      <c r="C9046" s="4" t="s">
        <v>15340</v>
      </c>
      <c r="D9046" s="5" t="s">
        <v>6267</v>
      </c>
      <c r="E9046" s="4" t="s">
        <v>16833</v>
      </c>
      <c r="F9046" s="8" t="s">
        <v>433</v>
      </c>
      <c r="G9046" s="6" t="b">
        <v>0</v>
      </c>
      <c r="H9046" s="7"/>
      <c r="I9046" s="7" t="b">
        <f>EXACT(Table1[[#This Row],[Anot]],"CHECAR")</f>
        <v>0</v>
      </c>
      <c r="J9046" s="8" t="s">
        <v>842</v>
      </c>
      <c r="K9046" s="11" t="b">
        <v>1</v>
      </c>
    </row>
    <row r="9047" spans="1:11" ht="60.75" hidden="1" x14ac:dyDescent="0.25">
      <c r="A9047" s="22">
        <v>10741</v>
      </c>
      <c r="B9047" s="5" t="s">
        <v>14055</v>
      </c>
      <c r="C9047" s="4" t="s">
        <v>15380</v>
      </c>
      <c r="D9047" s="5" t="s">
        <v>16834</v>
      </c>
      <c r="E9047" s="4" t="s">
        <v>16835</v>
      </c>
      <c r="F9047" s="8" t="s">
        <v>433</v>
      </c>
      <c r="G9047" s="6" t="b">
        <v>0</v>
      </c>
      <c r="H9047" s="7"/>
      <c r="I9047" s="7" t="b">
        <f>EXACT(Table1[[#This Row],[Anot]],"CHECAR")</f>
        <v>0</v>
      </c>
      <c r="J9047" s="8" t="s">
        <v>989</v>
      </c>
      <c r="K9047" s="11" t="b">
        <v>1</v>
      </c>
    </row>
    <row r="9048" spans="1:11" ht="81" hidden="1" x14ac:dyDescent="0.25">
      <c r="A9048" s="22">
        <v>10742</v>
      </c>
      <c r="B9048" s="5" t="s">
        <v>14055</v>
      </c>
      <c r="C9048" s="4" t="s">
        <v>14056</v>
      </c>
      <c r="D9048" s="5" t="s">
        <v>1114</v>
      </c>
      <c r="E9048" s="4" t="s">
        <v>16836</v>
      </c>
      <c r="F9048" s="8" t="s">
        <v>460</v>
      </c>
      <c r="G9048" s="6" t="b">
        <v>0</v>
      </c>
      <c r="H9048" s="7"/>
      <c r="I9048" s="7" t="b">
        <f>EXACT(Table1[[#This Row],[Anot]],"CHECAR")</f>
        <v>0</v>
      </c>
      <c r="J9048" s="8" t="s">
        <v>71</v>
      </c>
      <c r="K9048" s="11" t="b">
        <v>1</v>
      </c>
    </row>
    <row r="9049" spans="1:11" ht="81" hidden="1" x14ac:dyDescent="0.25">
      <c r="A9049" s="22">
        <v>10743</v>
      </c>
      <c r="B9049" s="5" t="s">
        <v>14055</v>
      </c>
      <c r="C9049" s="4" t="s">
        <v>14056</v>
      </c>
      <c r="D9049" s="5" t="s">
        <v>15919</v>
      </c>
      <c r="E9049" s="4" t="s">
        <v>15920</v>
      </c>
      <c r="F9049" s="8" t="s">
        <v>460</v>
      </c>
      <c r="G9049" s="6" t="b">
        <v>0</v>
      </c>
      <c r="H9049" s="7"/>
      <c r="I9049" s="7" t="b">
        <f>EXACT(Table1[[#This Row],[Anot]],"CHECAR")</f>
        <v>0</v>
      </c>
      <c r="J9049" s="8" t="s">
        <v>1185</v>
      </c>
      <c r="K9049" s="11" t="b">
        <v>1</v>
      </c>
    </row>
    <row r="9050" spans="1:11" ht="40.5" hidden="1" x14ac:dyDescent="0.25">
      <c r="A9050" s="22">
        <v>10744</v>
      </c>
      <c r="B9050" s="5" t="s">
        <v>14055</v>
      </c>
      <c r="C9050" s="4" t="s">
        <v>14077</v>
      </c>
      <c r="D9050" s="5" t="s">
        <v>16837</v>
      </c>
      <c r="E9050" s="4" t="s">
        <v>16838</v>
      </c>
      <c r="F9050" s="8" t="s">
        <v>460</v>
      </c>
      <c r="G9050" s="6" t="b">
        <v>0</v>
      </c>
      <c r="H9050" s="7"/>
      <c r="I9050" s="7" t="b">
        <f>EXACT(Table1[[#This Row],[Anot]],"CHECAR")</f>
        <v>0</v>
      </c>
      <c r="J9050" s="8" t="s">
        <v>4501</v>
      </c>
      <c r="K9050" s="11" t="b">
        <v>1</v>
      </c>
    </row>
    <row r="9051" spans="1:11" ht="60.75" hidden="1" x14ac:dyDescent="0.25">
      <c r="A9051" s="22">
        <v>10745</v>
      </c>
      <c r="B9051" s="5" t="s">
        <v>14055</v>
      </c>
      <c r="C9051" s="4" t="s">
        <v>14077</v>
      </c>
      <c r="D9051" s="5" t="s">
        <v>14339</v>
      </c>
      <c r="E9051" s="4" t="s">
        <v>14340</v>
      </c>
      <c r="F9051" s="8" t="s">
        <v>460</v>
      </c>
      <c r="G9051" s="6" t="b">
        <v>0</v>
      </c>
      <c r="H9051" s="7" t="s">
        <v>101</v>
      </c>
      <c r="I9051" s="7" t="b">
        <f>EXACT(Table1[[#This Row],[Anot]],"CHECAR")</f>
        <v>1</v>
      </c>
      <c r="J9051" s="8" t="s">
        <v>14341</v>
      </c>
      <c r="K9051" s="11" t="b">
        <v>1</v>
      </c>
    </row>
    <row r="9052" spans="1:11" ht="81" hidden="1" x14ac:dyDescent="0.25">
      <c r="A9052" s="22">
        <v>10746</v>
      </c>
      <c r="B9052" s="5" t="s">
        <v>14055</v>
      </c>
      <c r="C9052" s="4" t="s">
        <v>14077</v>
      </c>
      <c r="D9052" s="5" t="s">
        <v>16839</v>
      </c>
      <c r="E9052" s="4" t="s">
        <v>16840</v>
      </c>
      <c r="F9052" s="8" t="s">
        <v>460</v>
      </c>
      <c r="G9052" s="6" t="b">
        <v>0</v>
      </c>
      <c r="H9052" s="7"/>
      <c r="I9052" s="7" t="b">
        <f>EXACT(Table1[[#This Row],[Anot]],"CHECAR")</f>
        <v>0</v>
      </c>
      <c r="J9052" s="8" t="s">
        <v>16841</v>
      </c>
      <c r="K9052" s="11" t="b">
        <v>1</v>
      </c>
    </row>
    <row r="9053" spans="1:11" ht="81" hidden="1" x14ac:dyDescent="0.25">
      <c r="A9053" s="22">
        <v>10747</v>
      </c>
      <c r="B9053" s="5" t="s">
        <v>14055</v>
      </c>
      <c r="C9053" s="4" t="s">
        <v>14421</v>
      </c>
      <c r="D9053" s="5" t="s">
        <v>14422</v>
      </c>
      <c r="E9053" s="4" t="s">
        <v>14423</v>
      </c>
      <c r="F9053" s="8" t="s">
        <v>460</v>
      </c>
      <c r="G9053" s="6" t="b">
        <v>0</v>
      </c>
      <c r="H9053" s="7"/>
      <c r="I9053" s="7" t="b">
        <f>EXACT(Table1[[#This Row],[Anot]],"CHECAR")</f>
        <v>0</v>
      </c>
      <c r="J9053" s="8" t="s">
        <v>788</v>
      </c>
      <c r="K9053" s="11" t="b">
        <v>1</v>
      </c>
    </row>
    <row r="9054" spans="1:11" ht="81" hidden="1" x14ac:dyDescent="0.25">
      <c r="A9054" s="22">
        <v>10748</v>
      </c>
      <c r="B9054" s="5" t="s">
        <v>14055</v>
      </c>
      <c r="C9054" s="4" t="s">
        <v>14421</v>
      </c>
      <c r="D9054" s="5" t="s">
        <v>15158</v>
      </c>
      <c r="E9054" s="4" t="s">
        <v>16842</v>
      </c>
      <c r="F9054" s="8" t="s">
        <v>460</v>
      </c>
      <c r="G9054" s="6" t="b">
        <v>0</v>
      </c>
      <c r="H9054" s="7"/>
      <c r="I9054" s="7" t="b">
        <f>EXACT(Table1[[#This Row],[Anot]],"CHECAR")</f>
        <v>0</v>
      </c>
      <c r="J9054" s="8" t="s">
        <v>1859</v>
      </c>
      <c r="K9054" s="11" t="b">
        <v>1</v>
      </c>
    </row>
    <row r="9055" spans="1:11" ht="141.75" hidden="1" x14ac:dyDescent="0.25">
      <c r="A9055" s="22">
        <v>10749</v>
      </c>
      <c r="B9055" s="5" t="s">
        <v>14055</v>
      </c>
      <c r="C9055" s="4" t="s">
        <v>14421</v>
      </c>
      <c r="D9055" s="5" t="s">
        <v>15824</v>
      </c>
      <c r="E9055" s="4" t="s">
        <v>16843</v>
      </c>
      <c r="F9055" s="8" t="s">
        <v>460</v>
      </c>
      <c r="G9055" s="6" t="b">
        <v>0</v>
      </c>
      <c r="H9055" s="7"/>
      <c r="I9055" s="7" t="b">
        <f>EXACT(Table1[[#This Row],[Anot]],"CHECAR")</f>
        <v>0</v>
      </c>
      <c r="J9055" s="8" t="s">
        <v>1116</v>
      </c>
      <c r="K9055" s="11" t="b">
        <v>1</v>
      </c>
    </row>
    <row r="9056" spans="1:11" ht="141.75" hidden="1" x14ac:dyDescent="0.25">
      <c r="A9056" s="22">
        <v>10750</v>
      </c>
      <c r="B9056" s="5" t="s">
        <v>14055</v>
      </c>
      <c r="C9056" s="4" t="s">
        <v>14421</v>
      </c>
      <c r="D9056" s="5" t="s">
        <v>14426</v>
      </c>
      <c r="E9056" s="4" t="s">
        <v>14427</v>
      </c>
      <c r="F9056" s="8" t="s">
        <v>460</v>
      </c>
      <c r="G9056" s="6" t="b">
        <v>0</v>
      </c>
      <c r="H9056" s="7"/>
      <c r="I9056" s="7" t="b">
        <f>EXACT(Table1[[#This Row],[Anot]],"CHECAR")</f>
        <v>0</v>
      </c>
      <c r="J9056" s="8" t="s">
        <v>981</v>
      </c>
      <c r="K9056" s="11" t="b">
        <v>1</v>
      </c>
    </row>
    <row r="9057" spans="1:11" ht="60.75" hidden="1" x14ac:dyDescent="0.25">
      <c r="A9057" s="22">
        <v>10751</v>
      </c>
      <c r="B9057" s="5" t="s">
        <v>14055</v>
      </c>
      <c r="C9057" s="4" t="s">
        <v>14436</v>
      </c>
      <c r="D9057" s="5" t="s">
        <v>16844</v>
      </c>
      <c r="E9057" s="4" t="s">
        <v>16845</v>
      </c>
      <c r="F9057" s="8" t="s">
        <v>460</v>
      </c>
      <c r="G9057" s="6" t="b">
        <v>0</v>
      </c>
      <c r="H9057" s="7"/>
      <c r="I9057" s="7" t="b">
        <f>EXACT(Table1[[#This Row],[Anot]],"CHECAR")</f>
        <v>0</v>
      </c>
      <c r="J9057" s="8" t="s">
        <v>2431</v>
      </c>
      <c r="K9057" s="11" t="b">
        <v>1</v>
      </c>
    </row>
    <row r="9058" spans="1:11" ht="141.75" hidden="1" x14ac:dyDescent="0.25">
      <c r="A9058" s="22">
        <v>10752</v>
      </c>
      <c r="B9058" s="5" t="s">
        <v>14055</v>
      </c>
      <c r="C9058" s="4" t="s">
        <v>14436</v>
      </c>
      <c r="D9058" s="5" t="s">
        <v>16512</v>
      </c>
      <c r="E9058" s="4" t="s">
        <v>16513</v>
      </c>
      <c r="F9058" s="8" t="s">
        <v>460</v>
      </c>
      <c r="G9058" s="6" t="b">
        <v>0</v>
      </c>
      <c r="H9058" s="7"/>
      <c r="I9058" s="7" t="b">
        <f>EXACT(Table1[[#This Row],[Anot]],"CHECAR")</f>
        <v>0</v>
      </c>
      <c r="J9058" s="8" t="s">
        <v>11730</v>
      </c>
      <c r="K9058" s="11" t="b">
        <v>1</v>
      </c>
    </row>
    <row r="9059" spans="1:11" ht="40.5" hidden="1" x14ac:dyDescent="0.25">
      <c r="A9059" s="22">
        <v>10753</v>
      </c>
      <c r="B9059" s="5" t="s">
        <v>14055</v>
      </c>
      <c r="C9059" s="4" t="s">
        <v>14436</v>
      </c>
      <c r="D9059" s="5" t="s">
        <v>16846</v>
      </c>
      <c r="E9059" s="4" t="s">
        <v>16847</v>
      </c>
      <c r="F9059" s="8" t="s">
        <v>460</v>
      </c>
      <c r="G9059" s="6" t="b">
        <v>0</v>
      </c>
      <c r="H9059" s="7"/>
      <c r="I9059" s="7" t="b">
        <f>EXACT(Table1[[#This Row],[Anot]],"CHECAR")</f>
        <v>0</v>
      </c>
      <c r="J9059" s="8" t="s">
        <v>5265</v>
      </c>
      <c r="K9059" s="11" t="b">
        <v>1</v>
      </c>
    </row>
    <row r="9060" spans="1:11" ht="40.5" hidden="1" x14ac:dyDescent="0.25">
      <c r="A9060" s="22">
        <v>10754</v>
      </c>
      <c r="B9060" s="5" t="s">
        <v>14055</v>
      </c>
      <c r="C9060" s="4" t="s">
        <v>14436</v>
      </c>
      <c r="D9060" s="5" t="s">
        <v>16848</v>
      </c>
      <c r="E9060" s="4" t="s">
        <v>16849</v>
      </c>
      <c r="F9060" s="8" t="s">
        <v>460</v>
      </c>
      <c r="G9060" s="6" t="b">
        <v>0</v>
      </c>
      <c r="H9060" s="7"/>
      <c r="I9060" s="7" t="b">
        <f>EXACT(Table1[[#This Row],[Anot]],"CHECAR")</f>
        <v>0</v>
      </c>
      <c r="J9060" s="8" t="s">
        <v>16850</v>
      </c>
      <c r="K9060" s="11" t="b">
        <v>1</v>
      </c>
    </row>
    <row r="9061" spans="1:11" ht="81" hidden="1" x14ac:dyDescent="0.25">
      <c r="A9061" s="22">
        <v>10755</v>
      </c>
      <c r="B9061" s="5" t="s">
        <v>14055</v>
      </c>
      <c r="C9061" s="4" t="s">
        <v>14436</v>
      </c>
      <c r="D9061" s="5" t="s">
        <v>14759</v>
      </c>
      <c r="E9061" s="4" t="s">
        <v>14760</v>
      </c>
      <c r="F9061" s="8" t="s">
        <v>460</v>
      </c>
      <c r="G9061" s="6" t="b">
        <v>0</v>
      </c>
      <c r="H9061" s="7"/>
      <c r="I9061" s="7" t="b">
        <f>EXACT(Table1[[#This Row],[Anot]],"CHECAR")</f>
        <v>0</v>
      </c>
      <c r="J9061" s="8" t="s">
        <v>14761</v>
      </c>
      <c r="K9061" s="11" t="b">
        <v>1</v>
      </c>
    </row>
    <row r="9062" spans="1:11" ht="81" hidden="1" x14ac:dyDescent="0.25">
      <c r="A9062" s="22">
        <v>10756</v>
      </c>
      <c r="B9062" s="5" t="s">
        <v>14055</v>
      </c>
      <c r="C9062" s="4" t="s">
        <v>14854</v>
      </c>
      <c r="D9062" s="5" t="s">
        <v>16851</v>
      </c>
      <c r="E9062" s="4" t="s">
        <v>16852</v>
      </c>
      <c r="F9062" s="8" t="s">
        <v>460</v>
      </c>
      <c r="G9062" s="6" t="b">
        <v>0</v>
      </c>
      <c r="H9062" s="7"/>
      <c r="I9062" s="7" t="b">
        <f>EXACT(Table1[[#This Row],[Anot]],"CHECAR")</f>
        <v>0</v>
      </c>
      <c r="J9062" s="8" t="s">
        <v>384</v>
      </c>
      <c r="K9062" s="11" t="b">
        <v>1</v>
      </c>
    </row>
    <row r="9063" spans="1:11" ht="60.75" hidden="1" x14ac:dyDescent="0.25">
      <c r="A9063" s="22">
        <v>10757</v>
      </c>
      <c r="B9063" s="5" t="s">
        <v>14055</v>
      </c>
      <c r="C9063" s="4" t="s">
        <v>14854</v>
      </c>
      <c r="D9063" s="5" t="s">
        <v>16853</v>
      </c>
      <c r="E9063" s="4" t="s">
        <v>16854</v>
      </c>
      <c r="F9063" s="8" t="s">
        <v>460</v>
      </c>
      <c r="G9063" s="6" t="b">
        <v>0</v>
      </c>
      <c r="H9063" s="7"/>
      <c r="I9063" s="7" t="b">
        <f>EXACT(Table1[[#This Row],[Anot]],"CHECAR")</f>
        <v>0</v>
      </c>
      <c r="J9063" s="8" t="s">
        <v>9762</v>
      </c>
      <c r="K9063" s="11" t="b">
        <v>1</v>
      </c>
    </row>
    <row r="9064" spans="1:11" ht="40.5" hidden="1" x14ac:dyDescent="0.25">
      <c r="A9064" s="22">
        <v>10758</v>
      </c>
      <c r="B9064" s="5" t="s">
        <v>14055</v>
      </c>
      <c r="C9064" s="4" t="s">
        <v>14854</v>
      </c>
      <c r="D9064" s="5" t="s">
        <v>14913</v>
      </c>
      <c r="E9064" s="4" t="s">
        <v>16855</v>
      </c>
      <c r="F9064" s="8" t="s">
        <v>460</v>
      </c>
      <c r="G9064" s="6" t="b">
        <v>0</v>
      </c>
      <c r="H9064" s="7"/>
      <c r="I9064" s="7" t="b">
        <f>EXACT(Table1[[#This Row],[Anot]],"CHECAR")</f>
        <v>0</v>
      </c>
      <c r="J9064" s="8" t="s">
        <v>214</v>
      </c>
      <c r="K9064" s="11" t="b">
        <v>1</v>
      </c>
    </row>
    <row r="9065" spans="1:11" ht="81" hidden="1" x14ac:dyDescent="0.25">
      <c r="A9065" s="22">
        <v>10759</v>
      </c>
      <c r="B9065" s="5" t="s">
        <v>14055</v>
      </c>
      <c r="C9065" s="4" t="s">
        <v>14958</v>
      </c>
      <c r="D9065" s="5" t="s">
        <v>14961</v>
      </c>
      <c r="E9065" s="4" t="s">
        <v>16856</v>
      </c>
      <c r="F9065" s="8" t="s">
        <v>460</v>
      </c>
      <c r="G9065" s="6" t="b">
        <v>0</v>
      </c>
      <c r="H9065" s="7"/>
      <c r="I9065" s="7" t="b">
        <f>EXACT(Table1[[#This Row],[Anot]],"CHECAR")</f>
        <v>0</v>
      </c>
      <c r="J9065" s="8" t="s">
        <v>1393</v>
      </c>
      <c r="K9065" s="11" t="b">
        <v>1</v>
      </c>
    </row>
    <row r="9066" spans="1:11" ht="60.75" hidden="1" x14ac:dyDescent="0.25">
      <c r="A9066" s="22">
        <v>10760</v>
      </c>
      <c r="B9066" s="5" t="s">
        <v>14055</v>
      </c>
      <c r="C9066" s="4" t="s">
        <v>14958</v>
      </c>
      <c r="D9066" s="5" t="s">
        <v>16857</v>
      </c>
      <c r="E9066" s="4" t="s">
        <v>16858</v>
      </c>
      <c r="F9066" s="8" t="s">
        <v>460</v>
      </c>
      <c r="G9066" s="6" t="b">
        <v>0</v>
      </c>
      <c r="H9066" s="7"/>
      <c r="I9066" s="7" t="b">
        <f>EXACT(Table1[[#This Row],[Anot]],"CHECAR")</f>
        <v>0</v>
      </c>
      <c r="J9066" s="8" t="s">
        <v>4501</v>
      </c>
      <c r="K9066" s="11" t="b">
        <v>1</v>
      </c>
    </row>
    <row r="9067" spans="1:11" ht="60.75" hidden="1" x14ac:dyDescent="0.25">
      <c r="A9067" s="22">
        <v>10761</v>
      </c>
      <c r="B9067" s="5" t="s">
        <v>14055</v>
      </c>
      <c r="C9067" s="4" t="s">
        <v>14077</v>
      </c>
      <c r="D9067" s="5" t="s">
        <v>16859</v>
      </c>
      <c r="E9067" s="4" t="s">
        <v>16860</v>
      </c>
      <c r="F9067" s="8" t="s">
        <v>477</v>
      </c>
      <c r="G9067" s="6" t="b">
        <v>0</v>
      </c>
      <c r="H9067" s="7"/>
      <c r="I9067" s="7" t="b">
        <f>EXACT(Table1[[#This Row],[Anot]],"CHECAR")</f>
        <v>0</v>
      </c>
      <c r="J9067" s="8" t="s">
        <v>16861</v>
      </c>
      <c r="K9067" s="11" t="b">
        <v>1</v>
      </c>
    </row>
    <row r="9068" spans="1:11" ht="20.25" hidden="1" x14ac:dyDescent="0.25">
      <c r="A9068" s="22">
        <v>10762</v>
      </c>
      <c r="B9068" s="5" t="s">
        <v>14055</v>
      </c>
      <c r="C9068" s="4" t="s">
        <v>14436</v>
      </c>
      <c r="D9068" s="5" t="s">
        <v>16400</v>
      </c>
      <c r="E9068" s="4" t="s">
        <v>16401</v>
      </c>
      <c r="F9068" s="8" t="s">
        <v>477</v>
      </c>
      <c r="G9068" s="6" t="b">
        <v>0</v>
      </c>
      <c r="H9068" s="7"/>
      <c r="I9068" s="7" t="b">
        <f>EXACT(Table1[[#This Row],[Anot]],"CHECAR")</f>
        <v>0</v>
      </c>
      <c r="J9068" s="8" t="s">
        <v>122</v>
      </c>
      <c r="K9068" s="11" t="b">
        <v>1</v>
      </c>
    </row>
    <row r="9069" spans="1:11" ht="121.5" hidden="1" x14ac:dyDescent="0.25">
      <c r="A9069" s="22">
        <v>10763</v>
      </c>
      <c r="B9069" s="5" t="s">
        <v>14055</v>
      </c>
      <c r="C9069" s="4" t="s">
        <v>14436</v>
      </c>
      <c r="D9069" s="5" t="s">
        <v>16862</v>
      </c>
      <c r="E9069" s="4" t="s">
        <v>16863</v>
      </c>
      <c r="F9069" s="8" t="s">
        <v>477</v>
      </c>
      <c r="G9069" s="6" t="b">
        <v>0</v>
      </c>
      <c r="H9069" s="7" t="s">
        <v>16864</v>
      </c>
      <c r="I9069" s="7" t="b">
        <f>EXACT(Table1[[#This Row],[Anot]],"CHECAR")</f>
        <v>0</v>
      </c>
      <c r="J9069" s="8" t="s">
        <v>8323</v>
      </c>
      <c r="K9069" s="11" t="b">
        <v>1</v>
      </c>
    </row>
    <row r="9070" spans="1:11" ht="81" hidden="1" x14ac:dyDescent="0.25">
      <c r="A9070" s="22">
        <v>10764</v>
      </c>
      <c r="B9070" s="5" t="s">
        <v>14055</v>
      </c>
      <c r="C9070" s="4" t="s">
        <v>14436</v>
      </c>
      <c r="D9070" s="5" t="s">
        <v>16865</v>
      </c>
      <c r="E9070" s="4" t="s">
        <v>16866</v>
      </c>
      <c r="F9070" s="8" t="s">
        <v>477</v>
      </c>
      <c r="G9070" s="6" t="b">
        <v>0</v>
      </c>
      <c r="H9070" s="7"/>
      <c r="I9070" s="7" t="b">
        <f>EXACT(Table1[[#This Row],[Anot]],"CHECAR")</f>
        <v>0</v>
      </c>
      <c r="J9070" s="8" t="s">
        <v>15030</v>
      </c>
      <c r="K9070" s="11" t="b">
        <v>1</v>
      </c>
    </row>
    <row r="9071" spans="1:11" ht="40.5" hidden="1" x14ac:dyDescent="0.25">
      <c r="A9071" s="22">
        <v>10765</v>
      </c>
      <c r="B9071" s="5" t="s">
        <v>14055</v>
      </c>
      <c r="C9071" s="4" t="s">
        <v>14436</v>
      </c>
      <c r="D9071" s="5" t="s">
        <v>16480</v>
      </c>
      <c r="E9071" s="4" t="s">
        <v>16481</v>
      </c>
      <c r="F9071" s="8" t="s">
        <v>477</v>
      </c>
      <c r="G9071" s="6" t="b">
        <v>0</v>
      </c>
      <c r="H9071" s="7"/>
      <c r="I9071" s="7" t="b">
        <f>EXACT(Table1[[#This Row],[Anot]],"CHECAR")</f>
        <v>0</v>
      </c>
      <c r="J9071" s="8" t="s">
        <v>16482</v>
      </c>
      <c r="K9071" s="11" t="b">
        <v>1</v>
      </c>
    </row>
    <row r="9072" spans="1:11" ht="60.75" hidden="1" x14ac:dyDescent="0.25">
      <c r="A9072" s="22">
        <v>10766</v>
      </c>
      <c r="B9072" s="5" t="s">
        <v>14055</v>
      </c>
      <c r="C9072" s="4" t="s">
        <v>14436</v>
      </c>
      <c r="D9072" s="5" t="s">
        <v>16867</v>
      </c>
      <c r="E9072" s="4" t="s">
        <v>16868</v>
      </c>
      <c r="F9072" s="8" t="s">
        <v>477</v>
      </c>
      <c r="G9072" s="6" t="b">
        <v>0</v>
      </c>
      <c r="H9072" s="7" t="s">
        <v>16864</v>
      </c>
      <c r="I9072" s="7" t="b">
        <f>EXACT(Table1[[#This Row],[Anot]],"CHECAR")</f>
        <v>0</v>
      </c>
      <c r="J9072" s="8" t="s">
        <v>16869</v>
      </c>
      <c r="K9072" s="11" t="b">
        <v>1</v>
      </c>
    </row>
    <row r="9073" spans="1:11" ht="81" hidden="1" x14ac:dyDescent="0.25">
      <c r="A9073" s="22">
        <v>10767</v>
      </c>
      <c r="B9073" s="5" t="s">
        <v>14055</v>
      </c>
      <c r="C9073" s="4" t="s">
        <v>14958</v>
      </c>
      <c r="D9073" s="5" t="s">
        <v>16870</v>
      </c>
      <c r="E9073" s="4" t="s">
        <v>16871</v>
      </c>
      <c r="F9073" s="8" t="s">
        <v>477</v>
      </c>
      <c r="G9073" s="6" t="b">
        <v>0</v>
      </c>
      <c r="H9073" s="7"/>
      <c r="I9073" s="7" t="b">
        <f>EXACT(Table1[[#This Row],[Anot]],"CHECAR")</f>
        <v>0</v>
      </c>
      <c r="J9073" s="8" t="s">
        <v>12615</v>
      </c>
      <c r="K9073" s="11" t="b">
        <v>1</v>
      </c>
    </row>
    <row r="9074" spans="1:11" ht="101.25" hidden="1" x14ac:dyDescent="0.25">
      <c r="A9074" s="22">
        <v>10768</v>
      </c>
      <c r="B9074" s="5" t="s">
        <v>14055</v>
      </c>
      <c r="C9074" s="4" t="s">
        <v>14958</v>
      </c>
      <c r="D9074" s="5" t="s">
        <v>16820</v>
      </c>
      <c r="E9074" s="4" t="s">
        <v>16821</v>
      </c>
      <c r="F9074" s="8" t="s">
        <v>477</v>
      </c>
      <c r="G9074" s="6" t="b">
        <v>0</v>
      </c>
      <c r="H9074" s="7"/>
      <c r="I9074" s="7" t="b">
        <f>EXACT(Table1[[#This Row],[Anot]],"CHECAR")</f>
        <v>0</v>
      </c>
      <c r="J9074" s="8" t="s">
        <v>16822</v>
      </c>
      <c r="K9074" s="11" t="b">
        <v>1</v>
      </c>
    </row>
    <row r="9075" spans="1:11" ht="60.75" hidden="1" x14ac:dyDescent="0.25">
      <c r="A9075" s="22">
        <v>10769</v>
      </c>
      <c r="B9075" s="5" t="s">
        <v>14055</v>
      </c>
      <c r="C9075" s="4" t="s">
        <v>14958</v>
      </c>
      <c r="D9075" s="5" t="s">
        <v>16872</v>
      </c>
      <c r="E9075" s="4" t="s">
        <v>16873</v>
      </c>
      <c r="F9075" s="8" t="s">
        <v>477</v>
      </c>
      <c r="G9075" s="6" t="b">
        <v>0</v>
      </c>
      <c r="H9075" s="7"/>
      <c r="I9075" s="7" t="b">
        <f>EXACT(Table1[[#This Row],[Anot]],"CHECAR")</f>
        <v>0</v>
      </c>
      <c r="J9075" s="8" t="s">
        <v>16874</v>
      </c>
      <c r="K9075" s="11" t="b">
        <v>1</v>
      </c>
    </row>
    <row r="9076" spans="1:11" ht="121.5" hidden="1" x14ac:dyDescent="0.25">
      <c r="A9076" s="22">
        <v>10770</v>
      </c>
      <c r="B9076" s="5" t="s">
        <v>14055</v>
      </c>
      <c r="C9076" s="4" t="s">
        <v>15168</v>
      </c>
      <c r="D9076" s="5" t="s">
        <v>16875</v>
      </c>
      <c r="E9076" s="4" t="s">
        <v>16876</v>
      </c>
      <c r="F9076" s="8" t="s">
        <v>477</v>
      </c>
      <c r="G9076" s="6" t="b">
        <v>0</v>
      </c>
      <c r="H9076" s="7"/>
      <c r="I9076" s="7" t="b">
        <f>EXACT(Table1[[#This Row],[Anot]],"CHECAR")</f>
        <v>0</v>
      </c>
      <c r="J9076" s="8" t="s">
        <v>751</v>
      </c>
      <c r="K9076" s="11" t="b">
        <v>1</v>
      </c>
    </row>
    <row r="9077" spans="1:11" ht="121.5" hidden="1" x14ac:dyDescent="0.25">
      <c r="A9077" s="22">
        <v>10771</v>
      </c>
      <c r="B9077" s="5" t="s">
        <v>14055</v>
      </c>
      <c r="C9077" s="4" t="s">
        <v>14077</v>
      </c>
      <c r="D9077" s="5" t="s">
        <v>16877</v>
      </c>
      <c r="E9077" s="4" t="s">
        <v>16878</v>
      </c>
      <c r="F9077" s="8" t="s">
        <v>3799</v>
      </c>
      <c r="G9077" s="6" t="b">
        <v>1</v>
      </c>
      <c r="H9077" s="7" t="s">
        <v>16879</v>
      </c>
      <c r="I9077" s="7" t="b">
        <f>EXACT(Table1[[#This Row],[Anot]],"CHECAR")</f>
        <v>0</v>
      </c>
      <c r="J9077" s="8" t="s">
        <v>16880</v>
      </c>
      <c r="K9077" s="11" t="b">
        <v>1</v>
      </c>
    </row>
    <row r="9078" spans="1:11" ht="60.75" hidden="1" x14ac:dyDescent="0.25">
      <c r="A9078" s="22">
        <v>10772</v>
      </c>
      <c r="B9078" s="5" t="s">
        <v>14055</v>
      </c>
      <c r="C9078" s="4" t="s">
        <v>14436</v>
      </c>
      <c r="D9078" s="5" t="s">
        <v>14991</v>
      </c>
      <c r="E9078" s="4" t="s">
        <v>16881</v>
      </c>
      <c r="F9078" s="8" t="s">
        <v>3799</v>
      </c>
      <c r="G9078" s="6" t="b">
        <v>0</v>
      </c>
      <c r="H9078" s="7"/>
      <c r="I9078" s="7" t="b">
        <f>EXACT(Table1[[#This Row],[Anot]],"CHECAR")</f>
        <v>0</v>
      </c>
      <c r="J9078" s="8" t="s">
        <v>1230</v>
      </c>
      <c r="K9078" s="11" t="b">
        <v>1</v>
      </c>
    </row>
    <row r="9079" spans="1:11" ht="162" hidden="1" x14ac:dyDescent="0.25">
      <c r="A9079" s="22">
        <v>10773</v>
      </c>
      <c r="B9079" s="5" t="s">
        <v>14055</v>
      </c>
      <c r="C9079" s="4" t="s">
        <v>14958</v>
      </c>
      <c r="D9079" s="5" t="s">
        <v>16882</v>
      </c>
      <c r="E9079" s="4" t="s">
        <v>16883</v>
      </c>
      <c r="F9079" s="8" t="s">
        <v>3799</v>
      </c>
      <c r="G9079" s="6" t="b">
        <v>0</v>
      </c>
      <c r="H9079" s="7"/>
      <c r="I9079" s="7" t="b">
        <f>EXACT(Table1[[#This Row],[Anot]],"CHECAR")</f>
        <v>0</v>
      </c>
      <c r="J9079" s="8" t="s">
        <v>6124</v>
      </c>
      <c r="K9079" s="11" t="b">
        <v>1</v>
      </c>
    </row>
    <row r="9080" spans="1:11" ht="81" hidden="1" x14ac:dyDescent="0.25">
      <c r="A9080" s="22">
        <v>10774</v>
      </c>
      <c r="B9080" s="5" t="s">
        <v>14055</v>
      </c>
      <c r="C9080" s="4" t="s">
        <v>14077</v>
      </c>
      <c r="D9080" s="5" t="s">
        <v>15921</v>
      </c>
      <c r="E9080" s="4" t="s">
        <v>15922</v>
      </c>
      <c r="F9080" s="8" t="s">
        <v>485</v>
      </c>
      <c r="G9080" s="6" t="b">
        <v>0</v>
      </c>
      <c r="H9080" s="7"/>
      <c r="I9080" s="7" t="b">
        <f>EXACT(Table1[[#This Row],[Anot]],"CHECAR")</f>
        <v>0</v>
      </c>
      <c r="J9080" s="8" t="s">
        <v>12651</v>
      </c>
      <c r="K9080" s="11" t="b">
        <v>1</v>
      </c>
    </row>
    <row r="9081" spans="1:11" ht="60.75" hidden="1" x14ac:dyDescent="0.25">
      <c r="A9081" s="22">
        <v>10775</v>
      </c>
      <c r="B9081" s="5" t="s">
        <v>14055</v>
      </c>
      <c r="C9081" s="4" t="s">
        <v>14077</v>
      </c>
      <c r="D9081" s="5" t="s">
        <v>16884</v>
      </c>
      <c r="E9081" s="4" t="s">
        <v>16885</v>
      </c>
      <c r="F9081" s="8" t="s">
        <v>485</v>
      </c>
      <c r="G9081" s="6" t="b">
        <v>0</v>
      </c>
      <c r="H9081" s="7"/>
      <c r="I9081" s="7" t="b">
        <f>EXACT(Table1[[#This Row],[Anot]],"CHECAR")</f>
        <v>0</v>
      </c>
      <c r="J9081" s="8" t="s">
        <v>16886</v>
      </c>
      <c r="K9081" s="11" t="b">
        <v>1</v>
      </c>
    </row>
    <row r="9082" spans="1:11" ht="60.75" hidden="1" x14ac:dyDescent="0.25">
      <c r="A9082" s="22">
        <v>10776</v>
      </c>
      <c r="B9082" s="5" t="s">
        <v>14055</v>
      </c>
      <c r="C9082" s="4" t="s">
        <v>14077</v>
      </c>
      <c r="D9082" s="5" t="s">
        <v>16887</v>
      </c>
      <c r="E9082" s="4" t="s">
        <v>16888</v>
      </c>
      <c r="F9082" s="8" t="s">
        <v>485</v>
      </c>
      <c r="G9082" s="6" t="b">
        <v>0</v>
      </c>
      <c r="H9082" s="7"/>
      <c r="I9082" s="7" t="b">
        <f>EXACT(Table1[[#This Row],[Anot]],"CHECAR")</f>
        <v>0</v>
      </c>
      <c r="J9082" s="8" t="s">
        <v>16889</v>
      </c>
      <c r="K9082" s="11" t="b">
        <v>1</v>
      </c>
    </row>
    <row r="9083" spans="1:11" ht="101.25" hidden="1" x14ac:dyDescent="0.25">
      <c r="A9083" s="22">
        <v>10777</v>
      </c>
      <c r="B9083" s="5" t="s">
        <v>14055</v>
      </c>
      <c r="C9083" s="4" t="s">
        <v>14077</v>
      </c>
      <c r="D9083" s="5" t="s">
        <v>16890</v>
      </c>
      <c r="E9083" s="4" t="s">
        <v>16891</v>
      </c>
      <c r="F9083" s="8" t="s">
        <v>485</v>
      </c>
      <c r="G9083" s="6" t="b">
        <v>0</v>
      </c>
      <c r="H9083" s="7"/>
      <c r="I9083" s="7" t="b">
        <f>EXACT(Table1[[#This Row],[Anot]],"CHECAR")</f>
        <v>0</v>
      </c>
      <c r="J9083" s="8" t="s">
        <v>12235</v>
      </c>
      <c r="K9083" s="11" t="b">
        <v>1</v>
      </c>
    </row>
    <row r="9084" spans="1:11" ht="60.75" hidden="1" x14ac:dyDescent="0.25">
      <c r="A9084" s="22">
        <v>10778</v>
      </c>
      <c r="B9084" s="5" t="s">
        <v>14055</v>
      </c>
      <c r="C9084" s="4" t="s">
        <v>14077</v>
      </c>
      <c r="D9084" s="5" t="s">
        <v>16892</v>
      </c>
      <c r="E9084" s="4" t="s">
        <v>16893</v>
      </c>
      <c r="F9084" s="8" t="s">
        <v>485</v>
      </c>
      <c r="G9084" s="6" t="b">
        <v>0</v>
      </c>
      <c r="H9084" s="7"/>
      <c r="I9084" s="7" t="b">
        <f>EXACT(Table1[[#This Row],[Anot]],"CHECAR")</f>
        <v>0</v>
      </c>
      <c r="J9084" s="8" t="s">
        <v>14682</v>
      </c>
      <c r="K9084" s="11" t="b">
        <v>1</v>
      </c>
    </row>
    <row r="9085" spans="1:11" ht="60.75" hidden="1" x14ac:dyDescent="0.25">
      <c r="A9085" s="22">
        <v>10779</v>
      </c>
      <c r="B9085" s="5" t="s">
        <v>14055</v>
      </c>
      <c r="C9085" s="4" t="s">
        <v>14421</v>
      </c>
      <c r="D9085" s="5" t="s">
        <v>15355</v>
      </c>
      <c r="E9085" s="4" t="s">
        <v>16894</v>
      </c>
      <c r="F9085" s="8" t="s">
        <v>485</v>
      </c>
      <c r="G9085" s="6" t="b">
        <v>0</v>
      </c>
      <c r="H9085" s="7"/>
      <c r="I9085" s="7" t="b">
        <f>EXACT(Table1[[#This Row],[Anot]],"CHECAR")</f>
        <v>0</v>
      </c>
      <c r="J9085" s="8" t="s">
        <v>2702</v>
      </c>
      <c r="K9085" s="11" t="b">
        <v>1</v>
      </c>
    </row>
    <row r="9086" spans="1:11" ht="60.75" hidden="1" x14ac:dyDescent="0.25">
      <c r="A9086" s="22">
        <v>10780</v>
      </c>
      <c r="B9086" s="5" t="s">
        <v>14055</v>
      </c>
      <c r="C9086" s="4" t="s">
        <v>14436</v>
      </c>
      <c r="D9086" s="5" t="s">
        <v>16895</v>
      </c>
      <c r="E9086" s="4" t="s">
        <v>16896</v>
      </c>
      <c r="F9086" s="8" t="s">
        <v>485</v>
      </c>
      <c r="G9086" s="6" t="b">
        <v>0</v>
      </c>
      <c r="H9086" s="7"/>
      <c r="I9086" s="7" t="b">
        <f>EXACT(Table1[[#This Row],[Anot]],"CHECAR")</f>
        <v>0</v>
      </c>
      <c r="J9086" s="8" t="s">
        <v>16897</v>
      </c>
      <c r="K9086" s="11" t="b">
        <v>1</v>
      </c>
    </row>
    <row r="9087" spans="1:11" ht="81" hidden="1" x14ac:dyDescent="0.25">
      <c r="A9087" s="22">
        <v>10781</v>
      </c>
      <c r="B9087" s="5" t="s">
        <v>14055</v>
      </c>
      <c r="C9087" s="4" t="s">
        <v>14436</v>
      </c>
      <c r="D9087" s="5" t="s">
        <v>16898</v>
      </c>
      <c r="E9087" s="4" t="s">
        <v>16899</v>
      </c>
      <c r="F9087" s="8" t="s">
        <v>485</v>
      </c>
      <c r="G9087" s="6" t="b">
        <v>0</v>
      </c>
      <c r="H9087" s="7"/>
      <c r="I9087" s="7" t="b">
        <f>EXACT(Table1[[#This Row],[Anot]],"CHECAR")</f>
        <v>0</v>
      </c>
      <c r="J9087" s="8" t="s">
        <v>9900</v>
      </c>
      <c r="K9087" s="11" t="b">
        <v>1</v>
      </c>
    </row>
    <row r="9088" spans="1:11" ht="40.5" hidden="1" x14ac:dyDescent="0.25">
      <c r="A9088" s="22">
        <v>10782</v>
      </c>
      <c r="B9088" s="5" t="s">
        <v>14055</v>
      </c>
      <c r="C9088" s="4" t="s">
        <v>14436</v>
      </c>
      <c r="D9088" s="5" t="s">
        <v>16900</v>
      </c>
      <c r="E9088" s="4" t="s">
        <v>16901</v>
      </c>
      <c r="F9088" s="8" t="s">
        <v>485</v>
      </c>
      <c r="G9088" s="6" t="b">
        <v>0</v>
      </c>
      <c r="H9088" s="7"/>
      <c r="I9088" s="7" t="b">
        <f>EXACT(Table1[[#This Row],[Anot]],"CHECAR")</f>
        <v>0</v>
      </c>
      <c r="J9088" s="8" t="s">
        <v>9336</v>
      </c>
      <c r="K9088" s="11" t="b">
        <v>1</v>
      </c>
    </row>
    <row r="9089" spans="1:11" ht="60.75" hidden="1" x14ac:dyDescent="0.25">
      <c r="A9089" s="22">
        <v>10783</v>
      </c>
      <c r="B9089" s="5" t="s">
        <v>14055</v>
      </c>
      <c r="C9089" s="4" t="s">
        <v>14436</v>
      </c>
      <c r="D9089" s="5" t="s">
        <v>16902</v>
      </c>
      <c r="E9089" s="4" t="s">
        <v>16903</v>
      </c>
      <c r="F9089" s="8" t="s">
        <v>485</v>
      </c>
      <c r="G9089" s="6" t="b">
        <v>0</v>
      </c>
      <c r="H9089" s="7"/>
      <c r="I9089" s="7" t="b">
        <f>EXACT(Table1[[#This Row],[Anot]],"CHECAR")</f>
        <v>0</v>
      </c>
      <c r="J9089" s="8" t="s">
        <v>10458</v>
      </c>
      <c r="K9089" s="11" t="b">
        <v>1</v>
      </c>
    </row>
    <row r="9090" spans="1:11" ht="81" hidden="1" x14ac:dyDescent="0.25">
      <c r="A9090" s="22">
        <v>10784</v>
      </c>
      <c r="B9090" s="5" t="s">
        <v>14055</v>
      </c>
      <c r="C9090" s="4" t="s">
        <v>14436</v>
      </c>
      <c r="D9090" s="5" t="s">
        <v>14807</v>
      </c>
      <c r="E9090" s="4" t="s">
        <v>14808</v>
      </c>
      <c r="F9090" s="8" t="s">
        <v>485</v>
      </c>
      <c r="G9090" s="6" t="b">
        <v>0</v>
      </c>
      <c r="H9090" s="7"/>
      <c r="I9090" s="7" t="b">
        <f>EXACT(Table1[[#This Row],[Anot]],"CHECAR")</f>
        <v>0</v>
      </c>
      <c r="J9090" s="8" t="s">
        <v>14809</v>
      </c>
      <c r="K9090" s="11" t="b">
        <v>1</v>
      </c>
    </row>
    <row r="9091" spans="1:11" ht="60.75" hidden="1" x14ac:dyDescent="0.25">
      <c r="A9091" s="22">
        <v>10785</v>
      </c>
      <c r="B9091" s="5" t="s">
        <v>14055</v>
      </c>
      <c r="C9091" s="4" t="s">
        <v>14958</v>
      </c>
      <c r="D9091" s="5" t="s">
        <v>16904</v>
      </c>
      <c r="E9091" s="4" t="s">
        <v>16905</v>
      </c>
      <c r="F9091" s="8" t="s">
        <v>485</v>
      </c>
      <c r="G9091" s="6" t="b">
        <v>0</v>
      </c>
      <c r="H9091" s="7"/>
      <c r="I9091" s="7" t="b">
        <f>EXACT(Table1[[#This Row],[Anot]],"CHECAR")</f>
        <v>0</v>
      </c>
      <c r="J9091" s="8" t="s">
        <v>4432</v>
      </c>
      <c r="K9091" s="11" t="b">
        <v>1</v>
      </c>
    </row>
    <row r="9092" spans="1:11" ht="162" hidden="1" x14ac:dyDescent="0.25">
      <c r="A9092" s="22">
        <v>10786</v>
      </c>
      <c r="B9092" s="5" t="s">
        <v>14055</v>
      </c>
      <c r="C9092" s="4" t="s">
        <v>14958</v>
      </c>
      <c r="D9092" s="5" t="s">
        <v>16882</v>
      </c>
      <c r="E9092" s="4" t="s">
        <v>16883</v>
      </c>
      <c r="F9092" s="8" t="s">
        <v>485</v>
      </c>
      <c r="G9092" s="6" t="b">
        <v>0</v>
      </c>
      <c r="H9092" s="7"/>
      <c r="I9092" s="7" t="b">
        <f>EXACT(Table1[[#This Row],[Anot]],"CHECAR")</f>
        <v>0</v>
      </c>
      <c r="J9092" s="8" t="s">
        <v>6124</v>
      </c>
      <c r="K9092" s="11" t="b">
        <v>1</v>
      </c>
    </row>
    <row r="9093" spans="1:11" ht="60.75" hidden="1" x14ac:dyDescent="0.25">
      <c r="A9093" s="22">
        <v>10787</v>
      </c>
      <c r="B9093" s="5" t="s">
        <v>14055</v>
      </c>
      <c r="C9093" s="4" t="s">
        <v>14958</v>
      </c>
      <c r="D9093" s="5" t="s">
        <v>16906</v>
      </c>
      <c r="E9093" s="4" t="s">
        <v>16907</v>
      </c>
      <c r="F9093" s="8" t="s">
        <v>485</v>
      </c>
      <c r="G9093" s="6" t="b">
        <v>0</v>
      </c>
      <c r="H9093" s="7"/>
      <c r="I9093" s="7" t="b">
        <f>EXACT(Table1[[#This Row],[Anot]],"CHECAR")</f>
        <v>0</v>
      </c>
      <c r="J9093" s="8" t="s">
        <v>16908</v>
      </c>
      <c r="K9093" s="11" t="b">
        <v>1</v>
      </c>
    </row>
    <row r="9094" spans="1:11" ht="40.5" hidden="1" x14ac:dyDescent="0.25">
      <c r="A9094" s="22">
        <v>10788</v>
      </c>
      <c r="B9094" s="5" t="s">
        <v>14055</v>
      </c>
      <c r="C9094" s="4" t="s">
        <v>14958</v>
      </c>
      <c r="D9094" s="5" t="s">
        <v>16909</v>
      </c>
      <c r="E9094" s="4" t="s">
        <v>16910</v>
      </c>
      <c r="F9094" s="8" t="s">
        <v>485</v>
      </c>
      <c r="G9094" s="6" t="b">
        <v>0</v>
      </c>
      <c r="H9094" s="7"/>
      <c r="I9094" s="7" t="b">
        <f>EXACT(Table1[[#This Row],[Anot]],"CHECAR")</f>
        <v>0</v>
      </c>
      <c r="J9094" s="8" t="s">
        <v>16911</v>
      </c>
      <c r="K9094" s="11" t="b">
        <v>1</v>
      </c>
    </row>
    <row r="9095" spans="1:11" ht="81" hidden="1" x14ac:dyDescent="0.25">
      <c r="A9095" s="22">
        <v>10789</v>
      </c>
      <c r="B9095" s="5" t="s">
        <v>14055</v>
      </c>
      <c r="C9095" s="4" t="s">
        <v>15139</v>
      </c>
      <c r="D9095" s="5" t="s">
        <v>16912</v>
      </c>
      <c r="E9095" s="4" t="s">
        <v>16913</v>
      </c>
      <c r="F9095" s="8" t="s">
        <v>485</v>
      </c>
      <c r="G9095" s="6" t="b">
        <v>0</v>
      </c>
      <c r="H9095" s="7"/>
      <c r="I9095" s="7" t="b">
        <f>EXACT(Table1[[#This Row],[Anot]],"CHECAR")</f>
        <v>0</v>
      </c>
      <c r="J9095" s="8" t="s">
        <v>772</v>
      </c>
      <c r="K9095" s="11" t="b">
        <v>1</v>
      </c>
    </row>
    <row r="9096" spans="1:11" ht="40.5" hidden="1" x14ac:dyDescent="0.25">
      <c r="A9096" s="22">
        <v>10790</v>
      </c>
      <c r="B9096" s="5" t="s">
        <v>14055</v>
      </c>
      <c r="C9096" s="4" t="s">
        <v>15416</v>
      </c>
      <c r="D9096" s="5" t="s">
        <v>16914</v>
      </c>
      <c r="E9096" s="4" t="s">
        <v>16915</v>
      </c>
      <c r="F9096" s="8" t="s">
        <v>485</v>
      </c>
      <c r="G9096" s="6" t="b">
        <v>0</v>
      </c>
      <c r="H9096" s="7"/>
      <c r="I9096" s="7" t="b">
        <f>EXACT(Table1[[#This Row],[Anot]],"CHECAR")</f>
        <v>0</v>
      </c>
      <c r="J9096" s="8" t="s">
        <v>1159</v>
      </c>
      <c r="K9096" s="11" t="b">
        <v>1</v>
      </c>
    </row>
    <row r="9097" spans="1:11" ht="40.5" hidden="1" x14ac:dyDescent="0.25">
      <c r="A9097" s="22">
        <v>10791</v>
      </c>
      <c r="B9097" s="5" t="s">
        <v>14055</v>
      </c>
      <c r="C9097" s="4" t="s">
        <v>14056</v>
      </c>
      <c r="D9097" s="5" t="s">
        <v>15363</v>
      </c>
      <c r="E9097" s="4" t="s">
        <v>16916</v>
      </c>
      <c r="F9097" s="8" t="s">
        <v>499</v>
      </c>
      <c r="G9097" s="6" t="b">
        <v>0</v>
      </c>
      <c r="H9097" s="7"/>
      <c r="I9097" s="7" t="b">
        <f>EXACT(Table1[[#This Row],[Anot]],"CHECAR")</f>
        <v>0</v>
      </c>
      <c r="J9097" s="8" t="s">
        <v>309</v>
      </c>
      <c r="K9097" s="11" t="b">
        <v>1</v>
      </c>
    </row>
    <row r="9098" spans="1:11" ht="40.5" hidden="1" x14ac:dyDescent="0.25">
      <c r="A9098" s="22">
        <v>10792</v>
      </c>
      <c r="B9098" s="5" t="s">
        <v>14055</v>
      </c>
      <c r="C9098" s="4" t="s">
        <v>14056</v>
      </c>
      <c r="D9098" s="5" t="s">
        <v>16917</v>
      </c>
      <c r="E9098" s="4" t="s">
        <v>16918</v>
      </c>
      <c r="F9098" s="8" t="s">
        <v>499</v>
      </c>
      <c r="G9098" s="6" t="b">
        <v>0</v>
      </c>
      <c r="H9098" s="7"/>
      <c r="I9098" s="7" t="b">
        <f>EXACT(Table1[[#This Row],[Anot]],"CHECAR")</f>
        <v>0</v>
      </c>
      <c r="J9098" s="8" t="s">
        <v>870</v>
      </c>
      <c r="K9098" s="11" t="b">
        <v>1</v>
      </c>
    </row>
    <row r="9099" spans="1:11" ht="81" hidden="1" x14ac:dyDescent="0.25">
      <c r="A9099" s="22">
        <v>10793</v>
      </c>
      <c r="B9099" s="5" t="s">
        <v>14055</v>
      </c>
      <c r="C9099" s="4" t="s">
        <v>14056</v>
      </c>
      <c r="D9099" s="5" t="s">
        <v>15148</v>
      </c>
      <c r="E9099" s="4" t="s">
        <v>16282</v>
      </c>
      <c r="F9099" s="8" t="s">
        <v>499</v>
      </c>
      <c r="G9099" s="6" t="b">
        <v>0</v>
      </c>
      <c r="H9099" s="7"/>
      <c r="I9099" s="7" t="b">
        <f>EXACT(Table1[[#This Row],[Anot]],"CHECAR")</f>
        <v>0</v>
      </c>
      <c r="J9099" s="8" t="s">
        <v>326</v>
      </c>
      <c r="K9099" s="11" t="b">
        <v>1</v>
      </c>
    </row>
    <row r="9100" spans="1:11" ht="60.75" hidden="1" x14ac:dyDescent="0.25">
      <c r="A9100" s="22">
        <v>10794</v>
      </c>
      <c r="B9100" s="5" t="s">
        <v>14055</v>
      </c>
      <c r="C9100" s="4" t="s">
        <v>14077</v>
      </c>
      <c r="D9100" s="5" t="s">
        <v>16919</v>
      </c>
      <c r="E9100" s="4" t="s">
        <v>16920</v>
      </c>
      <c r="F9100" s="8" t="s">
        <v>499</v>
      </c>
      <c r="G9100" s="6" t="b">
        <v>0</v>
      </c>
      <c r="H9100" s="7"/>
      <c r="I9100" s="7" t="b">
        <f>EXACT(Table1[[#This Row],[Anot]],"CHECAR")</f>
        <v>0</v>
      </c>
      <c r="J9100" s="8" t="s">
        <v>2214</v>
      </c>
      <c r="K9100" s="11" t="b">
        <v>1</v>
      </c>
    </row>
    <row r="9101" spans="1:11" ht="60.75" hidden="1" x14ac:dyDescent="0.25">
      <c r="A9101" s="22">
        <v>10795</v>
      </c>
      <c r="B9101" s="5" t="s">
        <v>14055</v>
      </c>
      <c r="C9101" s="4" t="s">
        <v>14077</v>
      </c>
      <c r="D9101" s="5" t="s">
        <v>16921</v>
      </c>
      <c r="E9101" s="4" t="s">
        <v>16922</v>
      </c>
      <c r="F9101" s="8" t="s">
        <v>499</v>
      </c>
      <c r="G9101" s="6" t="b">
        <v>1</v>
      </c>
      <c r="H9101" s="7" t="s">
        <v>4481</v>
      </c>
      <c r="I9101" s="7" t="b">
        <f>EXACT(Table1[[#This Row],[Anot]],"CHECAR")</f>
        <v>0</v>
      </c>
      <c r="J9101" s="8" t="s">
        <v>788</v>
      </c>
      <c r="K9101" s="10" t="b">
        <v>1</v>
      </c>
    </row>
    <row r="9102" spans="1:11" ht="60.75" hidden="1" x14ac:dyDescent="0.25">
      <c r="A9102" s="22">
        <v>10796</v>
      </c>
      <c r="B9102" s="5" t="s">
        <v>14055</v>
      </c>
      <c r="C9102" s="4" t="s">
        <v>14077</v>
      </c>
      <c r="D9102" s="5" t="s">
        <v>16923</v>
      </c>
      <c r="E9102" s="4" t="s">
        <v>16924</v>
      </c>
      <c r="F9102" s="8" t="s">
        <v>499</v>
      </c>
      <c r="G9102" s="6" t="b">
        <v>1</v>
      </c>
      <c r="H9102" s="7" t="s">
        <v>4481</v>
      </c>
      <c r="I9102" s="7" t="b">
        <f>EXACT(Table1[[#This Row],[Anot]],"CHECAR")</f>
        <v>0</v>
      </c>
      <c r="J9102" s="8" t="s">
        <v>148</v>
      </c>
      <c r="K9102" s="10" t="b">
        <v>1</v>
      </c>
    </row>
    <row r="9103" spans="1:11" ht="81" hidden="1" x14ac:dyDescent="0.25">
      <c r="A9103" s="22">
        <v>10797</v>
      </c>
      <c r="B9103" s="5" t="s">
        <v>14055</v>
      </c>
      <c r="C9103" s="4" t="s">
        <v>14077</v>
      </c>
      <c r="D9103" s="5" t="s">
        <v>16925</v>
      </c>
      <c r="E9103" s="4" t="s">
        <v>16926</v>
      </c>
      <c r="F9103" s="8" t="s">
        <v>499</v>
      </c>
      <c r="G9103" s="6" t="b">
        <v>0</v>
      </c>
      <c r="H9103" s="7"/>
      <c r="I9103" s="7" t="b">
        <f>EXACT(Table1[[#This Row],[Anot]],"CHECAR")</f>
        <v>0</v>
      </c>
      <c r="J9103" s="8" t="s">
        <v>6861</v>
      </c>
      <c r="K9103" s="11" t="b">
        <v>1</v>
      </c>
    </row>
    <row r="9104" spans="1:11" ht="81" hidden="1" x14ac:dyDescent="0.25">
      <c r="A9104" s="22">
        <v>10798</v>
      </c>
      <c r="B9104" s="5" t="s">
        <v>14055</v>
      </c>
      <c r="C9104" s="4" t="s">
        <v>14077</v>
      </c>
      <c r="D9104" s="5" t="s">
        <v>16927</v>
      </c>
      <c r="E9104" s="4" t="s">
        <v>16928</v>
      </c>
      <c r="F9104" s="8" t="s">
        <v>499</v>
      </c>
      <c r="G9104" s="6" t="b">
        <v>0</v>
      </c>
      <c r="H9104" s="7"/>
      <c r="I9104" s="7" t="b">
        <f>EXACT(Table1[[#This Row],[Anot]],"CHECAR")</f>
        <v>0</v>
      </c>
      <c r="J9104" s="8" t="s">
        <v>214</v>
      </c>
      <c r="K9104" s="11" t="b">
        <v>1</v>
      </c>
    </row>
    <row r="9105" spans="1:11" ht="40.5" hidden="1" x14ac:dyDescent="0.25">
      <c r="A9105" s="22">
        <v>10799</v>
      </c>
      <c r="B9105" s="5" t="s">
        <v>14055</v>
      </c>
      <c r="C9105" s="4" t="s">
        <v>14077</v>
      </c>
      <c r="D9105" s="5" t="s">
        <v>16929</v>
      </c>
      <c r="E9105" s="4" t="s">
        <v>16930</v>
      </c>
      <c r="F9105" s="8" t="s">
        <v>499</v>
      </c>
      <c r="G9105" s="6" t="b">
        <v>0</v>
      </c>
      <c r="H9105" s="7"/>
      <c r="I9105" s="7" t="b">
        <f>EXACT(Table1[[#This Row],[Anot]],"CHECAR")</f>
        <v>0</v>
      </c>
      <c r="J9105" s="8" t="s">
        <v>1275</v>
      </c>
      <c r="K9105" s="11" t="b">
        <v>1</v>
      </c>
    </row>
    <row r="9106" spans="1:11" ht="60.75" hidden="1" x14ac:dyDescent="0.25">
      <c r="A9106" s="22">
        <v>10800</v>
      </c>
      <c r="B9106" s="5" t="s">
        <v>14055</v>
      </c>
      <c r="C9106" s="4" t="s">
        <v>14077</v>
      </c>
      <c r="D9106" s="5" t="s">
        <v>16931</v>
      </c>
      <c r="E9106" s="4" t="s">
        <v>16932</v>
      </c>
      <c r="F9106" s="8" t="s">
        <v>499</v>
      </c>
      <c r="G9106" s="6" t="b">
        <v>0</v>
      </c>
      <c r="H9106" s="7"/>
      <c r="I9106" s="7" t="b">
        <f>EXACT(Table1[[#This Row],[Anot]],"CHECAR")</f>
        <v>0</v>
      </c>
      <c r="J9106" s="8" t="s">
        <v>15567</v>
      </c>
      <c r="K9106" s="11" t="b">
        <v>1</v>
      </c>
    </row>
    <row r="9107" spans="1:11" ht="40.5" hidden="1" x14ac:dyDescent="0.25">
      <c r="A9107" s="22">
        <v>10801</v>
      </c>
      <c r="B9107" s="5" t="s">
        <v>14055</v>
      </c>
      <c r="C9107" s="4" t="s">
        <v>14077</v>
      </c>
      <c r="D9107" s="5" t="s">
        <v>16933</v>
      </c>
      <c r="E9107" s="4" t="s">
        <v>16934</v>
      </c>
      <c r="F9107" s="8" t="s">
        <v>499</v>
      </c>
      <c r="G9107" s="6" t="b">
        <v>0</v>
      </c>
      <c r="H9107" s="7"/>
      <c r="I9107" s="7" t="b">
        <f>EXACT(Table1[[#This Row],[Anot]],"CHECAR")</f>
        <v>0</v>
      </c>
      <c r="J9107" s="8" t="s">
        <v>16935</v>
      </c>
      <c r="K9107" s="11" t="b">
        <v>1</v>
      </c>
    </row>
    <row r="9108" spans="1:11" ht="81" hidden="1" x14ac:dyDescent="0.25">
      <c r="A9108" s="22">
        <v>10802</v>
      </c>
      <c r="B9108" s="5" t="s">
        <v>14055</v>
      </c>
      <c r="C9108" s="4" t="s">
        <v>14077</v>
      </c>
      <c r="D9108" s="5" t="s">
        <v>14205</v>
      </c>
      <c r="E9108" s="4" t="s">
        <v>16936</v>
      </c>
      <c r="F9108" s="8" t="s">
        <v>499</v>
      </c>
      <c r="G9108" s="6" t="b">
        <v>0</v>
      </c>
      <c r="H9108" s="7"/>
      <c r="I9108" s="7" t="b">
        <f>EXACT(Table1[[#This Row],[Anot]],"CHECAR")</f>
        <v>0</v>
      </c>
      <c r="J9108" s="8" t="s">
        <v>16937</v>
      </c>
      <c r="K9108" s="11" t="b">
        <v>1</v>
      </c>
    </row>
    <row r="9109" spans="1:11" ht="101.25" hidden="1" x14ac:dyDescent="0.25">
      <c r="A9109" s="22">
        <v>10803</v>
      </c>
      <c r="B9109" s="5" t="s">
        <v>14055</v>
      </c>
      <c r="C9109" s="4" t="s">
        <v>14077</v>
      </c>
      <c r="D9109" s="5" t="s">
        <v>16938</v>
      </c>
      <c r="E9109" s="4" t="s">
        <v>16939</v>
      </c>
      <c r="F9109" s="8" t="s">
        <v>499</v>
      </c>
      <c r="G9109" s="6" t="b">
        <v>0</v>
      </c>
      <c r="H9109" s="7"/>
      <c r="I9109" s="7" t="b">
        <f>EXACT(Table1[[#This Row],[Anot]],"CHECAR")</f>
        <v>0</v>
      </c>
      <c r="J9109" s="8" t="s">
        <v>15769</v>
      </c>
      <c r="K9109" s="11" t="b">
        <v>1</v>
      </c>
    </row>
    <row r="9110" spans="1:11" ht="101.25" hidden="1" x14ac:dyDescent="0.25">
      <c r="A9110" s="22">
        <v>10804</v>
      </c>
      <c r="B9110" s="5" t="s">
        <v>14055</v>
      </c>
      <c r="C9110" s="4" t="s">
        <v>14077</v>
      </c>
      <c r="D9110" s="5" t="s">
        <v>16940</v>
      </c>
      <c r="E9110" s="4" t="s">
        <v>16941</v>
      </c>
      <c r="F9110" s="8" t="s">
        <v>499</v>
      </c>
      <c r="G9110" s="6" t="b">
        <v>1</v>
      </c>
      <c r="H9110" s="7" t="s">
        <v>4481</v>
      </c>
      <c r="I9110" s="7" t="b">
        <f>EXACT(Table1[[#This Row],[Anot]],"CHECAR")</f>
        <v>0</v>
      </c>
      <c r="J9110" s="8" t="s">
        <v>15861</v>
      </c>
      <c r="K9110" s="10" t="b">
        <v>1</v>
      </c>
    </row>
    <row r="9111" spans="1:11" ht="60.75" hidden="1" x14ac:dyDescent="0.25">
      <c r="A9111" s="22">
        <v>10805</v>
      </c>
      <c r="B9111" s="5" t="s">
        <v>14055</v>
      </c>
      <c r="C9111" s="4" t="s">
        <v>14077</v>
      </c>
      <c r="D9111" s="5" t="s">
        <v>16942</v>
      </c>
      <c r="E9111" s="4" t="s">
        <v>16943</v>
      </c>
      <c r="F9111" s="8" t="s">
        <v>499</v>
      </c>
      <c r="G9111" s="6" t="b">
        <v>0</v>
      </c>
      <c r="H9111" s="7"/>
      <c r="I9111" s="7" t="b">
        <f>EXACT(Table1[[#This Row],[Anot]],"CHECAR")</f>
        <v>0</v>
      </c>
      <c r="J9111" s="8" t="s">
        <v>8563</v>
      </c>
      <c r="K9111" s="11" t="b">
        <v>1</v>
      </c>
    </row>
    <row r="9112" spans="1:11" ht="121.5" hidden="1" x14ac:dyDescent="0.25">
      <c r="A9112" s="22">
        <v>10806</v>
      </c>
      <c r="B9112" s="5" t="s">
        <v>14055</v>
      </c>
      <c r="C9112" s="4" t="s">
        <v>14077</v>
      </c>
      <c r="D9112" s="5" t="s">
        <v>16944</v>
      </c>
      <c r="E9112" s="4" t="s">
        <v>16945</v>
      </c>
      <c r="F9112" s="8" t="s">
        <v>499</v>
      </c>
      <c r="G9112" s="6" t="b">
        <v>1</v>
      </c>
      <c r="H9112" s="7" t="s">
        <v>4481</v>
      </c>
      <c r="I9112" s="7" t="b">
        <f>EXACT(Table1[[#This Row],[Anot]],"CHECAR")</f>
        <v>0</v>
      </c>
      <c r="J9112" s="8" t="s">
        <v>16946</v>
      </c>
      <c r="K9112" s="10" t="b">
        <v>1</v>
      </c>
    </row>
    <row r="9113" spans="1:11" ht="40.5" hidden="1" x14ac:dyDescent="0.25">
      <c r="A9113" s="22">
        <v>10807</v>
      </c>
      <c r="B9113" s="5" t="s">
        <v>14055</v>
      </c>
      <c r="C9113" s="4" t="s">
        <v>14077</v>
      </c>
      <c r="D9113" s="5" t="s">
        <v>16947</v>
      </c>
      <c r="E9113" s="4" t="s">
        <v>16948</v>
      </c>
      <c r="F9113" s="8" t="s">
        <v>499</v>
      </c>
      <c r="G9113" s="6" t="b">
        <v>0</v>
      </c>
      <c r="H9113" s="7"/>
      <c r="I9113" s="7" t="b">
        <f>EXACT(Table1[[#This Row],[Anot]],"CHECAR")</f>
        <v>0</v>
      </c>
      <c r="J9113" s="8" t="s">
        <v>16949</v>
      </c>
      <c r="K9113" s="11" t="b">
        <v>1</v>
      </c>
    </row>
    <row r="9114" spans="1:11" ht="60.75" hidden="1" x14ac:dyDescent="0.25">
      <c r="A9114" s="22">
        <v>10808</v>
      </c>
      <c r="B9114" s="5" t="s">
        <v>14055</v>
      </c>
      <c r="C9114" s="4" t="s">
        <v>14077</v>
      </c>
      <c r="D9114" s="5" t="s">
        <v>14231</v>
      </c>
      <c r="E9114" s="4" t="s">
        <v>14232</v>
      </c>
      <c r="F9114" s="8" t="s">
        <v>499</v>
      </c>
      <c r="G9114" s="6" t="b">
        <v>0</v>
      </c>
      <c r="H9114" s="7"/>
      <c r="I9114" s="7" t="b">
        <f>EXACT(Table1[[#This Row],[Anot]],"CHECAR")</f>
        <v>0</v>
      </c>
      <c r="J9114" s="8" t="s">
        <v>11221</v>
      </c>
      <c r="K9114" s="11" t="b">
        <v>1</v>
      </c>
    </row>
    <row r="9115" spans="1:11" ht="81" hidden="1" x14ac:dyDescent="0.25">
      <c r="A9115" s="22">
        <v>10809</v>
      </c>
      <c r="B9115" s="5" t="s">
        <v>14055</v>
      </c>
      <c r="C9115" s="4" t="s">
        <v>14077</v>
      </c>
      <c r="D9115" s="5" t="s">
        <v>16950</v>
      </c>
      <c r="E9115" s="4" t="s">
        <v>16951</v>
      </c>
      <c r="F9115" s="8" t="s">
        <v>499</v>
      </c>
      <c r="G9115" s="6" t="b">
        <v>1</v>
      </c>
      <c r="H9115" s="7" t="s">
        <v>4481</v>
      </c>
      <c r="I9115" s="7" t="b">
        <f>EXACT(Table1[[#This Row],[Anot]],"CHECAR")</f>
        <v>0</v>
      </c>
      <c r="J9115" s="8" t="s">
        <v>10994</v>
      </c>
      <c r="K9115" s="10" t="b">
        <v>1</v>
      </c>
    </row>
    <row r="9116" spans="1:11" ht="60.75" hidden="1" x14ac:dyDescent="0.25">
      <c r="A9116" s="22">
        <v>10810</v>
      </c>
      <c r="B9116" s="5" t="s">
        <v>14055</v>
      </c>
      <c r="C9116" s="4" t="s">
        <v>14077</v>
      </c>
      <c r="D9116" s="5" t="s">
        <v>16887</v>
      </c>
      <c r="E9116" s="4" t="s">
        <v>16888</v>
      </c>
      <c r="F9116" s="8" t="s">
        <v>499</v>
      </c>
      <c r="G9116" s="6" t="b">
        <v>0</v>
      </c>
      <c r="H9116" s="7"/>
      <c r="I9116" s="7" t="b">
        <f>EXACT(Table1[[#This Row],[Anot]],"CHECAR")</f>
        <v>0</v>
      </c>
      <c r="J9116" s="8" t="s">
        <v>16889</v>
      </c>
      <c r="K9116" s="11" t="b">
        <v>1</v>
      </c>
    </row>
    <row r="9117" spans="1:11" ht="40.5" hidden="1" x14ac:dyDescent="0.25">
      <c r="A9117" s="22">
        <v>10811</v>
      </c>
      <c r="B9117" s="5" t="s">
        <v>14055</v>
      </c>
      <c r="C9117" s="4" t="s">
        <v>14077</v>
      </c>
      <c r="D9117" s="5" t="s">
        <v>16952</v>
      </c>
      <c r="E9117" s="4" t="s">
        <v>16953</v>
      </c>
      <c r="F9117" s="8" t="s">
        <v>499</v>
      </c>
      <c r="G9117" s="6" t="b">
        <v>0</v>
      </c>
      <c r="H9117" s="7"/>
      <c r="I9117" s="7" t="b">
        <f>EXACT(Table1[[#This Row],[Anot]],"CHECAR")</f>
        <v>0</v>
      </c>
      <c r="J9117" s="8" t="s">
        <v>16954</v>
      </c>
      <c r="K9117" s="11" t="b">
        <v>1</v>
      </c>
    </row>
    <row r="9118" spans="1:11" ht="40.5" hidden="1" x14ac:dyDescent="0.25">
      <c r="A9118" s="22">
        <v>10812</v>
      </c>
      <c r="B9118" s="5" t="s">
        <v>14055</v>
      </c>
      <c r="C9118" s="4" t="s">
        <v>14077</v>
      </c>
      <c r="D9118" s="5" t="s">
        <v>16955</v>
      </c>
      <c r="E9118" s="4" t="s">
        <v>16956</v>
      </c>
      <c r="F9118" s="8" t="s">
        <v>499</v>
      </c>
      <c r="G9118" s="6" t="b">
        <v>0</v>
      </c>
      <c r="H9118" s="7"/>
      <c r="I9118" s="7" t="b">
        <f>EXACT(Table1[[#This Row],[Anot]],"CHECAR")</f>
        <v>0</v>
      </c>
      <c r="J9118" s="8" t="s">
        <v>16957</v>
      </c>
      <c r="K9118" s="11" t="b">
        <v>1</v>
      </c>
    </row>
    <row r="9119" spans="1:11" ht="101.25" hidden="1" x14ac:dyDescent="0.25">
      <c r="A9119" s="22">
        <v>10813</v>
      </c>
      <c r="B9119" s="5" t="s">
        <v>14055</v>
      </c>
      <c r="C9119" s="4" t="s">
        <v>14077</v>
      </c>
      <c r="D9119" s="5" t="s">
        <v>16958</v>
      </c>
      <c r="E9119" s="4" t="s">
        <v>16959</v>
      </c>
      <c r="F9119" s="8" t="s">
        <v>499</v>
      </c>
      <c r="G9119" s="6" t="b">
        <v>0</v>
      </c>
      <c r="H9119" s="7"/>
      <c r="I9119" s="7" t="b">
        <f>EXACT(Table1[[#This Row],[Anot]],"CHECAR")</f>
        <v>0</v>
      </c>
      <c r="J9119" s="8" t="s">
        <v>16960</v>
      </c>
      <c r="K9119" s="11" t="b">
        <v>1</v>
      </c>
    </row>
    <row r="9120" spans="1:11" ht="60.75" hidden="1" x14ac:dyDescent="0.25">
      <c r="A9120" s="22">
        <v>10814</v>
      </c>
      <c r="B9120" s="5" t="s">
        <v>14055</v>
      </c>
      <c r="C9120" s="4" t="s">
        <v>14436</v>
      </c>
      <c r="D9120" s="5" t="s">
        <v>16961</v>
      </c>
      <c r="E9120" s="4" t="s">
        <v>16962</v>
      </c>
      <c r="F9120" s="8" t="s">
        <v>499</v>
      </c>
      <c r="G9120" s="6" t="b">
        <v>0</v>
      </c>
      <c r="H9120" s="7"/>
      <c r="I9120" s="7" t="b">
        <f>EXACT(Table1[[#This Row],[Anot]],"CHECAR")</f>
        <v>0</v>
      </c>
      <c r="J9120" s="8" t="s">
        <v>855</v>
      </c>
      <c r="K9120" s="11" t="b">
        <v>1</v>
      </c>
    </row>
    <row r="9121" spans="1:11" ht="101.25" hidden="1" x14ac:dyDescent="0.25">
      <c r="A9121" s="22">
        <v>10815</v>
      </c>
      <c r="B9121" s="5" t="s">
        <v>14055</v>
      </c>
      <c r="C9121" s="4" t="s">
        <v>14436</v>
      </c>
      <c r="D9121" s="5" t="s">
        <v>14521</v>
      </c>
      <c r="E9121" s="4" t="s">
        <v>14522</v>
      </c>
      <c r="F9121" s="8" t="s">
        <v>499</v>
      </c>
      <c r="G9121" s="6" t="b">
        <v>0</v>
      </c>
      <c r="H9121" s="7"/>
      <c r="I9121" s="7" t="b">
        <f>EXACT(Table1[[#This Row],[Anot]],"CHECAR")</f>
        <v>0</v>
      </c>
      <c r="J9121" s="8" t="s">
        <v>12098</v>
      </c>
      <c r="K9121" s="11" t="b">
        <v>1</v>
      </c>
    </row>
    <row r="9122" spans="1:11" ht="40.5" hidden="1" x14ac:dyDescent="0.25">
      <c r="A9122" s="22">
        <v>10816</v>
      </c>
      <c r="B9122" s="5" t="s">
        <v>14055</v>
      </c>
      <c r="C9122" s="4" t="s">
        <v>14436</v>
      </c>
      <c r="D9122" s="5" t="s">
        <v>14523</v>
      </c>
      <c r="E9122" s="4" t="s">
        <v>14524</v>
      </c>
      <c r="F9122" s="8" t="s">
        <v>499</v>
      </c>
      <c r="G9122" s="6" t="b">
        <v>0</v>
      </c>
      <c r="H9122" s="7" t="s">
        <v>480</v>
      </c>
      <c r="I9122" s="7" t="b">
        <f>EXACT(Table1[[#This Row],[Anot]],"CHECAR")</f>
        <v>0</v>
      </c>
      <c r="J9122" s="8" t="s">
        <v>14525</v>
      </c>
      <c r="K9122" s="11" t="b">
        <v>1</v>
      </c>
    </row>
    <row r="9123" spans="1:11" ht="81" hidden="1" x14ac:dyDescent="0.25">
      <c r="A9123" s="22">
        <v>10817</v>
      </c>
      <c r="B9123" s="5" t="s">
        <v>14055</v>
      </c>
      <c r="C9123" s="4" t="s">
        <v>14436</v>
      </c>
      <c r="D9123" s="5" t="s">
        <v>16963</v>
      </c>
      <c r="E9123" s="4" t="s">
        <v>16964</v>
      </c>
      <c r="F9123" s="8" t="s">
        <v>499</v>
      </c>
      <c r="G9123" s="6" t="b">
        <v>0</v>
      </c>
      <c r="H9123" s="7"/>
      <c r="I9123" s="7" t="b">
        <f>EXACT(Table1[[#This Row],[Anot]],"CHECAR")</f>
        <v>0</v>
      </c>
      <c r="J9123" s="8" t="s">
        <v>1252</v>
      </c>
      <c r="K9123" s="11" t="b">
        <v>1</v>
      </c>
    </row>
    <row r="9124" spans="1:11" ht="81" hidden="1" x14ac:dyDescent="0.25">
      <c r="A9124" s="22">
        <v>10818</v>
      </c>
      <c r="B9124" s="5" t="s">
        <v>14055</v>
      </c>
      <c r="C9124" s="4" t="s">
        <v>14436</v>
      </c>
      <c r="D9124" s="5" t="s">
        <v>16965</v>
      </c>
      <c r="E9124" s="4" t="s">
        <v>16966</v>
      </c>
      <c r="F9124" s="8" t="s">
        <v>499</v>
      </c>
      <c r="G9124" s="6" t="b">
        <v>1</v>
      </c>
      <c r="H9124" s="7" t="s">
        <v>4481</v>
      </c>
      <c r="I9124" s="7" t="b">
        <f>EXACT(Table1[[#This Row],[Anot]],"CHECAR")</f>
        <v>0</v>
      </c>
      <c r="J9124" s="8" t="s">
        <v>16967</v>
      </c>
      <c r="K9124" s="10" t="b">
        <v>1</v>
      </c>
    </row>
    <row r="9125" spans="1:11" ht="121.5" hidden="1" x14ac:dyDescent="0.25">
      <c r="A9125" s="22">
        <v>10819</v>
      </c>
      <c r="B9125" s="5" t="s">
        <v>14055</v>
      </c>
      <c r="C9125" s="4" t="s">
        <v>14436</v>
      </c>
      <c r="D9125" s="5" t="s">
        <v>16968</v>
      </c>
      <c r="E9125" s="4" t="s">
        <v>16969</v>
      </c>
      <c r="F9125" s="8" t="s">
        <v>499</v>
      </c>
      <c r="G9125" s="6" t="b">
        <v>0</v>
      </c>
      <c r="H9125" s="7"/>
      <c r="I9125" s="7" t="b">
        <f>EXACT(Table1[[#This Row],[Anot]],"CHECAR")</f>
        <v>0</v>
      </c>
      <c r="J9125" s="8" t="s">
        <v>16313</v>
      </c>
      <c r="K9125" s="11" t="b">
        <v>1</v>
      </c>
    </row>
    <row r="9126" spans="1:11" ht="81" hidden="1" x14ac:dyDescent="0.25">
      <c r="A9126" s="22">
        <v>10820</v>
      </c>
      <c r="B9126" s="5" t="s">
        <v>14055</v>
      </c>
      <c r="C9126" s="4" t="s">
        <v>14436</v>
      </c>
      <c r="D9126" s="5" t="s">
        <v>16970</v>
      </c>
      <c r="E9126" s="4" t="s">
        <v>16971</v>
      </c>
      <c r="F9126" s="8" t="s">
        <v>499</v>
      </c>
      <c r="G9126" s="6" t="b">
        <v>0</v>
      </c>
      <c r="H9126" s="7"/>
      <c r="I9126" s="7" t="b">
        <f>EXACT(Table1[[#This Row],[Anot]],"CHECAR")</f>
        <v>0</v>
      </c>
      <c r="J9126" s="8" t="s">
        <v>10193</v>
      </c>
      <c r="K9126" s="11" t="b">
        <v>1</v>
      </c>
    </row>
    <row r="9127" spans="1:11" ht="60.75" hidden="1" x14ac:dyDescent="0.25">
      <c r="A9127" s="22">
        <v>10821</v>
      </c>
      <c r="B9127" s="5" t="s">
        <v>14055</v>
      </c>
      <c r="C9127" s="4" t="s">
        <v>14436</v>
      </c>
      <c r="D9127" s="5" t="s">
        <v>16972</v>
      </c>
      <c r="E9127" s="4" t="s">
        <v>16973</v>
      </c>
      <c r="F9127" s="8" t="s">
        <v>499</v>
      </c>
      <c r="G9127" s="6" t="b">
        <v>0</v>
      </c>
      <c r="H9127" s="7"/>
      <c r="I9127" s="7" t="b">
        <f>EXACT(Table1[[#This Row],[Anot]],"CHECAR")</f>
        <v>0</v>
      </c>
      <c r="J9127" s="8" t="s">
        <v>1510</v>
      </c>
      <c r="K9127" s="11" t="b">
        <v>1</v>
      </c>
    </row>
    <row r="9128" spans="1:11" ht="81" hidden="1" x14ac:dyDescent="0.25">
      <c r="A9128" s="22">
        <v>10822</v>
      </c>
      <c r="B9128" s="5" t="s">
        <v>14055</v>
      </c>
      <c r="C9128" s="4" t="s">
        <v>14436</v>
      </c>
      <c r="D9128" s="5" t="s">
        <v>16974</v>
      </c>
      <c r="E9128" s="4" t="s">
        <v>16975</v>
      </c>
      <c r="F9128" s="8" t="s">
        <v>499</v>
      </c>
      <c r="G9128" s="6" t="b">
        <v>0</v>
      </c>
      <c r="H9128" s="7"/>
      <c r="I9128" s="7" t="b">
        <f>EXACT(Table1[[#This Row],[Anot]],"CHECAR")</f>
        <v>0</v>
      </c>
      <c r="J9128" s="8" t="s">
        <v>16976</v>
      </c>
      <c r="K9128" s="11" t="b">
        <v>1</v>
      </c>
    </row>
    <row r="9129" spans="1:11" ht="81" hidden="1" x14ac:dyDescent="0.25">
      <c r="A9129" s="22">
        <v>10823</v>
      </c>
      <c r="B9129" s="5" t="s">
        <v>14055</v>
      </c>
      <c r="C9129" s="4" t="s">
        <v>14436</v>
      </c>
      <c r="D9129" s="5" t="s">
        <v>16977</v>
      </c>
      <c r="E9129" s="4" t="s">
        <v>16978</v>
      </c>
      <c r="F9129" s="8" t="s">
        <v>499</v>
      </c>
      <c r="G9129" s="6" t="b">
        <v>0</v>
      </c>
      <c r="H9129" s="7"/>
      <c r="I9129" s="7" t="b">
        <f>EXACT(Table1[[#This Row],[Anot]],"CHECAR")</f>
        <v>0</v>
      </c>
      <c r="J9129" s="8" t="s">
        <v>8290</v>
      </c>
      <c r="K9129" s="11" t="b">
        <v>1</v>
      </c>
    </row>
    <row r="9130" spans="1:11" ht="40.5" hidden="1" x14ac:dyDescent="0.25">
      <c r="A9130" s="22">
        <v>10824</v>
      </c>
      <c r="B9130" s="5" t="s">
        <v>14055</v>
      </c>
      <c r="C9130" s="4" t="s">
        <v>14436</v>
      </c>
      <c r="D9130" s="5" t="s">
        <v>16979</v>
      </c>
      <c r="E9130" s="4" t="s">
        <v>16980</v>
      </c>
      <c r="F9130" s="8" t="s">
        <v>499</v>
      </c>
      <c r="G9130" s="6" t="b">
        <v>1</v>
      </c>
      <c r="H9130" s="7" t="s">
        <v>4481</v>
      </c>
      <c r="I9130" s="7" t="b">
        <f>EXACT(Table1[[#This Row],[Anot]],"CHECAR")</f>
        <v>0</v>
      </c>
      <c r="J9130" s="8" t="s">
        <v>9751</v>
      </c>
      <c r="K9130" s="10" t="b">
        <v>1</v>
      </c>
    </row>
    <row r="9131" spans="1:11" ht="20.25" hidden="1" x14ac:dyDescent="0.25">
      <c r="A9131" s="22">
        <v>10825</v>
      </c>
      <c r="B9131" s="5" t="s">
        <v>14055</v>
      </c>
      <c r="C9131" s="4" t="s">
        <v>14436</v>
      </c>
      <c r="D9131" s="5" t="s">
        <v>16981</v>
      </c>
      <c r="E9131" s="4" t="s">
        <v>16982</v>
      </c>
      <c r="F9131" s="8" t="s">
        <v>499</v>
      </c>
      <c r="G9131" s="6" t="b">
        <v>0</v>
      </c>
      <c r="H9131" s="7"/>
      <c r="I9131" s="7" t="b">
        <f>EXACT(Table1[[#This Row],[Anot]],"CHECAR")</f>
        <v>0</v>
      </c>
      <c r="J9131" s="8" t="s">
        <v>9260</v>
      </c>
      <c r="K9131" s="11" t="b">
        <v>1</v>
      </c>
    </row>
    <row r="9132" spans="1:11" ht="81" hidden="1" x14ac:dyDescent="0.25">
      <c r="A9132" s="22">
        <v>10826</v>
      </c>
      <c r="B9132" s="5" t="s">
        <v>14055</v>
      </c>
      <c r="C9132" s="4" t="s">
        <v>14436</v>
      </c>
      <c r="D9132" s="5" t="s">
        <v>16983</v>
      </c>
      <c r="E9132" s="4" t="s">
        <v>16984</v>
      </c>
      <c r="F9132" s="8" t="s">
        <v>499</v>
      </c>
      <c r="G9132" s="6" t="b">
        <v>0</v>
      </c>
      <c r="H9132" s="7"/>
      <c r="I9132" s="7" t="b">
        <f>EXACT(Table1[[#This Row],[Anot]],"CHECAR")</f>
        <v>0</v>
      </c>
      <c r="J9132" s="8" t="s">
        <v>16985</v>
      </c>
      <c r="K9132" s="11" t="b">
        <v>1</v>
      </c>
    </row>
    <row r="9133" spans="1:11" ht="40.5" hidden="1" x14ac:dyDescent="0.25">
      <c r="A9133" s="22">
        <v>10827</v>
      </c>
      <c r="B9133" s="5" t="s">
        <v>14055</v>
      </c>
      <c r="C9133" s="4" t="s">
        <v>14436</v>
      </c>
      <c r="D9133" s="5" t="s">
        <v>15073</v>
      </c>
      <c r="E9133" s="4" t="s">
        <v>16986</v>
      </c>
      <c r="F9133" s="8" t="s">
        <v>499</v>
      </c>
      <c r="G9133" s="6" t="b">
        <v>0</v>
      </c>
      <c r="H9133" s="7"/>
      <c r="I9133" s="7" t="b">
        <f>EXACT(Table1[[#This Row],[Anot]],"CHECAR")</f>
        <v>0</v>
      </c>
      <c r="J9133" s="8" t="s">
        <v>13911</v>
      </c>
      <c r="K9133" s="11" t="b">
        <v>1</v>
      </c>
    </row>
    <row r="9134" spans="1:11" ht="40.5" hidden="1" x14ac:dyDescent="0.25">
      <c r="A9134" s="22">
        <v>10828</v>
      </c>
      <c r="B9134" s="5" t="s">
        <v>14055</v>
      </c>
      <c r="C9134" s="4" t="s">
        <v>14436</v>
      </c>
      <c r="D9134" s="5" t="s">
        <v>16987</v>
      </c>
      <c r="E9134" s="4" t="s">
        <v>16988</v>
      </c>
      <c r="F9134" s="8" t="s">
        <v>499</v>
      </c>
      <c r="G9134" s="6" t="b">
        <v>1</v>
      </c>
      <c r="H9134" s="7" t="s">
        <v>4481</v>
      </c>
      <c r="I9134" s="7" t="b">
        <f>EXACT(Table1[[#This Row],[Anot]],"CHECAR")</f>
        <v>0</v>
      </c>
      <c r="J9134" s="8" t="s">
        <v>16989</v>
      </c>
      <c r="K9134" s="10" t="b">
        <v>1</v>
      </c>
    </row>
    <row r="9135" spans="1:11" ht="81" hidden="1" x14ac:dyDescent="0.25">
      <c r="A9135" s="22">
        <v>10829</v>
      </c>
      <c r="B9135" s="5" t="s">
        <v>14055</v>
      </c>
      <c r="C9135" s="4" t="s">
        <v>14436</v>
      </c>
      <c r="D9135" s="5" t="s">
        <v>16990</v>
      </c>
      <c r="E9135" s="4" t="s">
        <v>16991</v>
      </c>
      <c r="F9135" s="8" t="s">
        <v>499</v>
      </c>
      <c r="G9135" s="6" t="b">
        <v>0</v>
      </c>
      <c r="H9135" s="7"/>
      <c r="I9135" s="7" t="b">
        <f>EXACT(Table1[[#This Row],[Anot]],"CHECAR")</f>
        <v>0</v>
      </c>
      <c r="J9135" s="8" t="s">
        <v>16992</v>
      </c>
      <c r="K9135" s="11" t="b">
        <v>1</v>
      </c>
    </row>
    <row r="9136" spans="1:11" ht="81" hidden="1" x14ac:dyDescent="0.25">
      <c r="A9136" s="22">
        <v>10830</v>
      </c>
      <c r="B9136" s="5" t="s">
        <v>14055</v>
      </c>
      <c r="C9136" s="4" t="s">
        <v>14436</v>
      </c>
      <c r="D9136" s="5" t="s">
        <v>16993</v>
      </c>
      <c r="E9136" s="4" t="s">
        <v>16994</v>
      </c>
      <c r="F9136" s="8" t="s">
        <v>499</v>
      </c>
      <c r="G9136" s="6" t="b">
        <v>0</v>
      </c>
      <c r="H9136" s="7"/>
      <c r="I9136" s="7" t="b">
        <f>EXACT(Table1[[#This Row],[Anot]],"CHECAR")</f>
        <v>0</v>
      </c>
      <c r="J9136" s="8" t="s">
        <v>16995</v>
      </c>
      <c r="K9136" s="11" t="b">
        <v>1</v>
      </c>
    </row>
    <row r="9137" spans="1:11" ht="40.5" hidden="1" x14ac:dyDescent="0.25">
      <c r="A9137" s="22">
        <v>10831</v>
      </c>
      <c r="B9137" s="5" t="s">
        <v>14055</v>
      </c>
      <c r="C9137" s="4" t="s">
        <v>14436</v>
      </c>
      <c r="D9137" s="5" t="s">
        <v>16996</v>
      </c>
      <c r="E9137" s="4" t="s">
        <v>16997</v>
      </c>
      <c r="F9137" s="8" t="s">
        <v>499</v>
      </c>
      <c r="G9137" s="6" t="b">
        <v>0</v>
      </c>
      <c r="H9137" s="7"/>
      <c r="I9137" s="7" t="b">
        <f>EXACT(Table1[[#This Row],[Anot]],"CHECAR")</f>
        <v>0</v>
      </c>
      <c r="J9137" s="8" t="s">
        <v>16998</v>
      </c>
      <c r="K9137" s="11" t="b">
        <v>1</v>
      </c>
    </row>
    <row r="9138" spans="1:11" ht="60.75" hidden="1" x14ac:dyDescent="0.25">
      <c r="A9138" s="22">
        <v>10832</v>
      </c>
      <c r="B9138" s="5" t="s">
        <v>14055</v>
      </c>
      <c r="C9138" s="4" t="s">
        <v>14436</v>
      </c>
      <c r="D9138" s="5" t="s">
        <v>14744</v>
      </c>
      <c r="E9138" s="4" t="s">
        <v>14745</v>
      </c>
      <c r="F9138" s="8" t="s">
        <v>499</v>
      </c>
      <c r="G9138" s="6" t="b">
        <v>0</v>
      </c>
      <c r="H9138" s="7"/>
      <c r="I9138" s="7" t="b">
        <f>EXACT(Table1[[#This Row],[Anot]],"CHECAR")</f>
        <v>0</v>
      </c>
      <c r="J9138" s="8" t="s">
        <v>14746</v>
      </c>
      <c r="K9138" s="11" t="b">
        <v>1</v>
      </c>
    </row>
    <row r="9139" spans="1:11" ht="101.25" hidden="1" x14ac:dyDescent="0.25">
      <c r="A9139" s="22">
        <v>10833</v>
      </c>
      <c r="B9139" s="5" t="s">
        <v>14055</v>
      </c>
      <c r="C9139" s="4" t="s">
        <v>14436</v>
      </c>
      <c r="D9139" s="5" t="s">
        <v>16999</v>
      </c>
      <c r="E9139" s="4" t="s">
        <v>17000</v>
      </c>
      <c r="F9139" s="8" t="s">
        <v>499</v>
      </c>
      <c r="G9139" s="6" t="b">
        <v>0</v>
      </c>
      <c r="H9139" s="7"/>
      <c r="I9139" s="7" t="b">
        <f>EXACT(Table1[[#This Row],[Anot]],"CHECAR")</f>
        <v>0</v>
      </c>
      <c r="J9139" s="8" t="s">
        <v>5509</v>
      </c>
      <c r="K9139" s="11" t="b">
        <v>1</v>
      </c>
    </row>
    <row r="9140" spans="1:11" ht="101.25" hidden="1" x14ac:dyDescent="0.25">
      <c r="A9140" s="22">
        <v>10834</v>
      </c>
      <c r="B9140" s="5" t="s">
        <v>14055</v>
      </c>
      <c r="C9140" s="4" t="s">
        <v>14436</v>
      </c>
      <c r="D9140" s="5" t="s">
        <v>17001</v>
      </c>
      <c r="E9140" s="4" t="s">
        <v>17002</v>
      </c>
      <c r="F9140" s="8" t="s">
        <v>499</v>
      </c>
      <c r="G9140" s="6" t="b">
        <v>0</v>
      </c>
      <c r="H9140" s="7"/>
      <c r="I9140" s="7" t="b">
        <f>EXACT(Table1[[#This Row],[Anot]],"CHECAR")</f>
        <v>0</v>
      </c>
      <c r="J9140" s="8" t="s">
        <v>17003</v>
      </c>
      <c r="K9140" s="11" t="b">
        <v>1</v>
      </c>
    </row>
    <row r="9141" spans="1:11" ht="40.5" hidden="1" x14ac:dyDescent="0.25">
      <c r="A9141" s="22">
        <v>10835</v>
      </c>
      <c r="B9141" s="5" t="s">
        <v>14055</v>
      </c>
      <c r="C9141" s="4" t="s">
        <v>14436</v>
      </c>
      <c r="D9141" s="5" t="s">
        <v>17004</v>
      </c>
      <c r="E9141" s="4" t="s">
        <v>17005</v>
      </c>
      <c r="F9141" s="8" t="s">
        <v>499</v>
      </c>
      <c r="G9141" s="6" t="b">
        <v>0</v>
      </c>
      <c r="H9141" s="7"/>
      <c r="I9141" s="7" t="b">
        <f>EXACT(Table1[[#This Row],[Anot]],"CHECAR")</f>
        <v>0</v>
      </c>
      <c r="J9141" s="8" t="s">
        <v>17006</v>
      </c>
      <c r="K9141" s="11" t="b">
        <v>1</v>
      </c>
    </row>
    <row r="9142" spans="1:11" ht="60.75" hidden="1" x14ac:dyDescent="0.25">
      <c r="A9142" s="22">
        <v>10836</v>
      </c>
      <c r="B9142" s="5" t="s">
        <v>14055</v>
      </c>
      <c r="C9142" s="4" t="s">
        <v>14436</v>
      </c>
      <c r="D9142" s="5" t="s">
        <v>14825</v>
      </c>
      <c r="E9142" s="4" t="s">
        <v>14826</v>
      </c>
      <c r="F9142" s="8" t="s">
        <v>499</v>
      </c>
      <c r="G9142" s="6" t="b">
        <v>0</v>
      </c>
      <c r="H9142" s="7"/>
      <c r="I9142" s="7" t="b">
        <f>EXACT(Table1[[#This Row],[Anot]],"CHECAR")</f>
        <v>0</v>
      </c>
      <c r="J9142" s="8" t="s">
        <v>14827</v>
      </c>
      <c r="K9142" s="11" t="b">
        <v>1</v>
      </c>
    </row>
    <row r="9143" spans="1:11" ht="60.75" hidden="1" x14ac:dyDescent="0.25">
      <c r="A9143" s="22">
        <v>10837</v>
      </c>
      <c r="B9143" s="5" t="s">
        <v>14055</v>
      </c>
      <c r="C9143" s="4" t="s">
        <v>14958</v>
      </c>
      <c r="D9143" s="5" t="s">
        <v>17007</v>
      </c>
      <c r="E9143" s="4" t="s">
        <v>17008</v>
      </c>
      <c r="F9143" s="8" t="s">
        <v>499</v>
      </c>
      <c r="G9143" s="6" t="b">
        <v>0</v>
      </c>
      <c r="H9143" s="7"/>
      <c r="I9143" s="7" t="b">
        <f>EXACT(Table1[[#This Row],[Anot]],"CHECAR")</f>
        <v>0</v>
      </c>
      <c r="J9143" s="8" t="s">
        <v>981</v>
      </c>
      <c r="K9143" s="11" t="b">
        <v>1</v>
      </c>
    </row>
    <row r="9144" spans="1:11" ht="81" hidden="1" x14ac:dyDescent="0.25">
      <c r="A9144" s="22">
        <v>10838</v>
      </c>
      <c r="B9144" s="5" t="s">
        <v>14055</v>
      </c>
      <c r="C9144" s="4" t="s">
        <v>14958</v>
      </c>
      <c r="D9144" s="5" t="s">
        <v>17009</v>
      </c>
      <c r="E9144" s="4" t="s">
        <v>17010</v>
      </c>
      <c r="F9144" s="8" t="s">
        <v>499</v>
      </c>
      <c r="G9144" s="6" t="b">
        <v>1</v>
      </c>
      <c r="H9144" s="7" t="s">
        <v>4481</v>
      </c>
      <c r="I9144" s="7" t="b">
        <f>EXACT(Table1[[#This Row],[Anot]],"CHECAR")</f>
        <v>0</v>
      </c>
      <c r="J9144" s="8" t="s">
        <v>244</v>
      </c>
      <c r="K9144" s="10" t="b">
        <v>1</v>
      </c>
    </row>
    <row r="9145" spans="1:11" ht="40.5" hidden="1" x14ac:dyDescent="0.25">
      <c r="A9145" s="22">
        <v>10839</v>
      </c>
      <c r="B9145" s="5" t="s">
        <v>14055</v>
      </c>
      <c r="C9145" s="4" t="s">
        <v>14958</v>
      </c>
      <c r="D9145" s="5" t="s">
        <v>17011</v>
      </c>
      <c r="E9145" s="4" t="s">
        <v>17012</v>
      </c>
      <c r="F9145" s="8" t="s">
        <v>499</v>
      </c>
      <c r="G9145" s="6" t="b">
        <v>1</v>
      </c>
      <c r="H9145" s="7" t="s">
        <v>101</v>
      </c>
      <c r="I9145" s="7" t="b">
        <f>EXACT(Table1[[#This Row],[Anot]],"CHECAR")</f>
        <v>1</v>
      </c>
      <c r="J9145" s="8" t="s">
        <v>877</v>
      </c>
      <c r="K9145" s="11" t="b">
        <v>1</v>
      </c>
    </row>
    <row r="9146" spans="1:11" ht="40.5" hidden="1" x14ac:dyDescent="0.25">
      <c r="A9146" s="22">
        <v>10840</v>
      </c>
      <c r="B9146" s="5" t="s">
        <v>14055</v>
      </c>
      <c r="C9146" s="4" t="s">
        <v>14958</v>
      </c>
      <c r="D9146" s="5" t="s">
        <v>17013</v>
      </c>
      <c r="E9146" s="4" t="s">
        <v>17014</v>
      </c>
      <c r="F9146" s="8" t="s">
        <v>499</v>
      </c>
      <c r="G9146" s="6" t="b">
        <v>0</v>
      </c>
      <c r="H9146" s="7"/>
      <c r="I9146" s="7" t="b">
        <f>EXACT(Table1[[#This Row],[Anot]],"CHECAR")</f>
        <v>0</v>
      </c>
      <c r="J9146" s="8" t="s">
        <v>4313</v>
      </c>
      <c r="K9146" s="11" t="b">
        <v>1</v>
      </c>
    </row>
    <row r="9147" spans="1:11" ht="60.75" hidden="1" x14ac:dyDescent="0.25">
      <c r="A9147" s="22">
        <v>10841</v>
      </c>
      <c r="B9147" s="5" t="s">
        <v>14055</v>
      </c>
      <c r="C9147" s="4" t="s">
        <v>14958</v>
      </c>
      <c r="D9147" s="5" t="s">
        <v>17015</v>
      </c>
      <c r="E9147" s="4" t="s">
        <v>17016</v>
      </c>
      <c r="F9147" s="8" t="s">
        <v>499</v>
      </c>
      <c r="G9147" s="6" t="b">
        <v>0</v>
      </c>
      <c r="H9147" s="7"/>
      <c r="I9147" s="7" t="b">
        <f>EXACT(Table1[[#This Row],[Anot]],"CHECAR")</f>
        <v>0</v>
      </c>
      <c r="J9147" s="8" t="s">
        <v>3652</v>
      </c>
      <c r="K9147" s="11" t="b">
        <v>1</v>
      </c>
    </row>
    <row r="9148" spans="1:11" ht="60.75" hidden="1" x14ac:dyDescent="0.25">
      <c r="A9148" s="22">
        <v>10842</v>
      </c>
      <c r="B9148" s="5" t="s">
        <v>14055</v>
      </c>
      <c r="C9148" s="4" t="s">
        <v>14958</v>
      </c>
      <c r="D9148" s="5" t="s">
        <v>17017</v>
      </c>
      <c r="E9148" s="4" t="s">
        <v>17018</v>
      </c>
      <c r="F9148" s="8" t="s">
        <v>499</v>
      </c>
      <c r="G9148" s="6" t="b">
        <v>0</v>
      </c>
      <c r="H9148" s="7"/>
      <c r="I9148" s="7" t="b">
        <f>EXACT(Table1[[#This Row],[Anot]],"CHECAR")</f>
        <v>0</v>
      </c>
      <c r="J9148" s="8" t="s">
        <v>10186</v>
      </c>
      <c r="K9148" s="11" t="b">
        <v>1</v>
      </c>
    </row>
    <row r="9149" spans="1:11" ht="40.5" hidden="1" x14ac:dyDescent="0.25">
      <c r="A9149" s="22">
        <v>10843</v>
      </c>
      <c r="B9149" s="5" t="s">
        <v>14055</v>
      </c>
      <c r="C9149" s="4" t="s">
        <v>14958</v>
      </c>
      <c r="D9149" s="5" t="s">
        <v>17019</v>
      </c>
      <c r="E9149" s="4" t="s">
        <v>17020</v>
      </c>
      <c r="F9149" s="8" t="s">
        <v>499</v>
      </c>
      <c r="G9149" s="6" t="b">
        <v>0</v>
      </c>
      <c r="H9149" s="7"/>
      <c r="I9149" s="7" t="b">
        <f>EXACT(Table1[[#This Row],[Anot]],"CHECAR")</f>
        <v>0</v>
      </c>
      <c r="J9149" s="8" t="s">
        <v>17021</v>
      </c>
      <c r="K9149" s="11" t="b">
        <v>1</v>
      </c>
    </row>
    <row r="9150" spans="1:11" ht="81" hidden="1" x14ac:dyDescent="0.25">
      <c r="A9150" s="22">
        <v>10844</v>
      </c>
      <c r="B9150" s="5" t="s">
        <v>14055</v>
      </c>
      <c r="C9150" s="4" t="s">
        <v>14958</v>
      </c>
      <c r="D9150" s="5" t="s">
        <v>17022</v>
      </c>
      <c r="E9150" s="4" t="s">
        <v>17023</v>
      </c>
      <c r="F9150" s="8" t="s">
        <v>499</v>
      </c>
      <c r="G9150" s="6" t="b">
        <v>0</v>
      </c>
      <c r="H9150" s="7"/>
      <c r="I9150" s="7" t="b">
        <f>EXACT(Table1[[#This Row],[Anot]],"CHECAR")</f>
        <v>0</v>
      </c>
      <c r="J9150" s="8" t="s">
        <v>11324</v>
      </c>
      <c r="K9150" s="11" t="b">
        <v>1</v>
      </c>
    </row>
    <row r="9151" spans="1:11" ht="60.75" hidden="1" x14ac:dyDescent="0.25">
      <c r="A9151" s="22">
        <v>10845</v>
      </c>
      <c r="B9151" s="5" t="s">
        <v>14055</v>
      </c>
      <c r="C9151" s="4" t="s">
        <v>14958</v>
      </c>
      <c r="D9151" s="5" t="s">
        <v>17024</v>
      </c>
      <c r="E9151" s="4" t="s">
        <v>17025</v>
      </c>
      <c r="F9151" s="8" t="s">
        <v>499</v>
      </c>
      <c r="G9151" s="6" t="b">
        <v>0</v>
      </c>
      <c r="H9151" s="7" t="s">
        <v>101</v>
      </c>
      <c r="I9151" s="7" t="b">
        <f>EXACT(Table1[[#This Row],[Anot]],"CHECAR")</f>
        <v>1</v>
      </c>
      <c r="J9151" s="8" t="s">
        <v>1445</v>
      </c>
      <c r="K9151" s="11" t="b">
        <v>1</v>
      </c>
    </row>
    <row r="9152" spans="1:11" ht="40.5" hidden="1" x14ac:dyDescent="0.25">
      <c r="A9152" s="22">
        <v>10846</v>
      </c>
      <c r="B9152" s="5" t="s">
        <v>14055</v>
      </c>
      <c r="C9152" s="4" t="s">
        <v>14958</v>
      </c>
      <c r="D9152" s="5" t="s">
        <v>17026</v>
      </c>
      <c r="E9152" s="4" t="s">
        <v>16918</v>
      </c>
      <c r="F9152" s="8" t="s">
        <v>499</v>
      </c>
      <c r="G9152" s="6" t="b">
        <v>0</v>
      </c>
      <c r="H9152" s="7"/>
      <c r="I9152" s="7" t="b">
        <f>EXACT(Table1[[#This Row],[Anot]],"CHECAR")</f>
        <v>0</v>
      </c>
      <c r="J9152" s="8" t="s">
        <v>10696</v>
      </c>
      <c r="K9152" s="11" t="b">
        <v>1</v>
      </c>
    </row>
    <row r="9153" spans="1:11" ht="60.75" hidden="1" x14ac:dyDescent="0.25">
      <c r="A9153" s="22">
        <v>10847</v>
      </c>
      <c r="B9153" s="5" t="s">
        <v>14055</v>
      </c>
      <c r="C9153" s="4" t="s">
        <v>14958</v>
      </c>
      <c r="D9153" s="5" t="s">
        <v>14181</v>
      </c>
      <c r="E9153" s="4" t="s">
        <v>17027</v>
      </c>
      <c r="F9153" s="8" t="s">
        <v>499</v>
      </c>
      <c r="G9153" s="6" t="b">
        <v>0</v>
      </c>
      <c r="H9153" s="7" t="s">
        <v>17028</v>
      </c>
      <c r="I9153" s="7" t="b">
        <f>EXACT(Table1[[#This Row],[Anot]],"CHECAR")</f>
        <v>0</v>
      </c>
      <c r="J9153" s="8" t="s">
        <v>17029</v>
      </c>
      <c r="K9153" s="11" t="b">
        <v>1</v>
      </c>
    </row>
    <row r="9154" spans="1:11" ht="81" hidden="1" x14ac:dyDescent="0.25">
      <c r="A9154" s="22">
        <v>10848</v>
      </c>
      <c r="B9154" s="5" t="s">
        <v>14055</v>
      </c>
      <c r="C9154" s="4" t="s">
        <v>14958</v>
      </c>
      <c r="D9154" s="5" t="s">
        <v>17030</v>
      </c>
      <c r="E9154" s="4" t="s">
        <v>17031</v>
      </c>
      <c r="F9154" s="8" t="s">
        <v>499</v>
      </c>
      <c r="G9154" s="6" t="b">
        <v>0</v>
      </c>
      <c r="H9154" s="7"/>
      <c r="I9154" s="7" t="b">
        <f>EXACT(Table1[[#This Row],[Anot]],"CHECAR")</f>
        <v>0</v>
      </c>
      <c r="J9154" s="8" t="s">
        <v>17032</v>
      </c>
      <c r="K9154" s="11" t="b">
        <v>1</v>
      </c>
    </row>
    <row r="9155" spans="1:11" ht="81" hidden="1" x14ac:dyDescent="0.25">
      <c r="A9155" s="22">
        <v>10849</v>
      </c>
      <c r="B9155" s="5" t="s">
        <v>14055</v>
      </c>
      <c r="C9155" s="4" t="s">
        <v>14958</v>
      </c>
      <c r="D9155" s="5" t="s">
        <v>16639</v>
      </c>
      <c r="E9155" s="4" t="s">
        <v>16640</v>
      </c>
      <c r="F9155" s="8" t="s">
        <v>499</v>
      </c>
      <c r="G9155" s="6" t="b">
        <v>0</v>
      </c>
      <c r="H9155" s="7"/>
      <c r="I9155" s="7" t="b">
        <f>EXACT(Table1[[#This Row],[Anot]],"CHECAR")</f>
        <v>0</v>
      </c>
      <c r="J9155" s="8" t="s">
        <v>1240</v>
      </c>
      <c r="K9155" s="11" t="b">
        <v>1</v>
      </c>
    </row>
    <row r="9156" spans="1:11" ht="60.75" hidden="1" x14ac:dyDescent="0.25">
      <c r="A9156" s="22">
        <v>10850</v>
      </c>
      <c r="B9156" s="5" t="s">
        <v>14055</v>
      </c>
      <c r="C9156" s="4" t="s">
        <v>14958</v>
      </c>
      <c r="D9156" s="5" t="s">
        <v>17033</v>
      </c>
      <c r="E9156" s="4" t="s">
        <v>17034</v>
      </c>
      <c r="F9156" s="8" t="s">
        <v>499</v>
      </c>
      <c r="G9156" s="6" t="b">
        <v>0</v>
      </c>
      <c r="H9156" s="7"/>
      <c r="I9156" s="7" t="b">
        <f>EXACT(Table1[[#This Row],[Anot]],"CHECAR")</f>
        <v>0</v>
      </c>
      <c r="J9156" s="8" t="s">
        <v>12309</v>
      </c>
      <c r="K9156" s="11" t="b">
        <v>1</v>
      </c>
    </row>
    <row r="9157" spans="1:11" ht="40.5" hidden="1" x14ac:dyDescent="0.25">
      <c r="A9157" s="22">
        <v>10851</v>
      </c>
      <c r="B9157" s="5" t="s">
        <v>14055</v>
      </c>
      <c r="C9157" s="4" t="s">
        <v>14958</v>
      </c>
      <c r="D9157" s="5" t="s">
        <v>17035</v>
      </c>
      <c r="E9157" s="4" t="s">
        <v>17036</v>
      </c>
      <c r="F9157" s="8" t="s">
        <v>499</v>
      </c>
      <c r="G9157" s="6" t="b">
        <v>0</v>
      </c>
      <c r="H9157" s="7"/>
      <c r="I9157" s="7" t="b">
        <f>EXACT(Table1[[#This Row],[Anot]],"CHECAR")</f>
        <v>0</v>
      </c>
      <c r="J9157" s="8" t="s">
        <v>9274</v>
      </c>
      <c r="K9157" s="11" t="b">
        <v>1</v>
      </c>
    </row>
    <row r="9158" spans="1:11" ht="81" hidden="1" x14ac:dyDescent="0.25">
      <c r="A9158" s="22">
        <v>10852</v>
      </c>
      <c r="B9158" s="5" t="s">
        <v>14055</v>
      </c>
      <c r="C9158" s="4" t="s">
        <v>14958</v>
      </c>
      <c r="D9158" s="5" t="s">
        <v>17037</v>
      </c>
      <c r="E9158" s="4" t="s">
        <v>17038</v>
      </c>
      <c r="F9158" s="8" t="s">
        <v>499</v>
      </c>
      <c r="G9158" s="6" t="b">
        <v>0</v>
      </c>
      <c r="H9158" s="7" t="s">
        <v>16864</v>
      </c>
      <c r="I9158" s="7" t="b">
        <f>EXACT(Table1[[#This Row],[Anot]],"CHECAR")</f>
        <v>0</v>
      </c>
      <c r="J9158" s="8" t="s">
        <v>17039</v>
      </c>
      <c r="K9158" s="11" t="b">
        <v>1</v>
      </c>
    </row>
    <row r="9159" spans="1:11" ht="60.75" hidden="1" x14ac:dyDescent="0.25">
      <c r="A9159" s="22">
        <v>10853</v>
      </c>
      <c r="B9159" s="5" t="s">
        <v>14055</v>
      </c>
      <c r="C9159" s="4" t="s">
        <v>14958</v>
      </c>
      <c r="D9159" s="5" t="s">
        <v>17040</v>
      </c>
      <c r="E9159" s="4" t="s">
        <v>17041</v>
      </c>
      <c r="F9159" s="8" t="s">
        <v>499</v>
      </c>
      <c r="G9159" s="6" t="b">
        <v>0</v>
      </c>
      <c r="H9159" s="7"/>
      <c r="I9159" s="7" t="b">
        <f>EXACT(Table1[[#This Row],[Anot]],"CHECAR")</f>
        <v>0</v>
      </c>
      <c r="J9159" s="8" t="s">
        <v>17042</v>
      </c>
      <c r="K9159" s="11" t="b">
        <v>1</v>
      </c>
    </row>
    <row r="9160" spans="1:11" ht="40.5" hidden="1" x14ac:dyDescent="0.25">
      <c r="A9160" s="22">
        <v>10854</v>
      </c>
      <c r="B9160" s="5" t="s">
        <v>14055</v>
      </c>
      <c r="C9160" s="4" t="s">
        <v>14958</v>
      </c>
      <c r="D9160" s="5" t="s">
        <v>17043</v>
      </c>
      <c r="E9160" s="4" t="s">
        <v>17044</v>
      </c>
      <c r="F9160" s="8" t="s">
        <v>499</v>
      </c>
      <c r="G9160" s="6" t="b">
        <v>0</v>
      </c>
      <c r="H9160" s="7"/>
      <c r="I9160" s="7" t="b">
        <f>EXACT(Table1[[#This Row],[Anot]],"CHECAR")</f>
        <v>0</v>
      </c>
      <c r="J9160" s="8" t="s">
        <v>17045</v>
      </c>
      <c r="K9160" s="11" t="b">
        <v>1</v>
      </c>
    </row>
    <row r="9161" spans="1:11" ht="40.5" hidden="1" x14ac:dyDescent="0.25">
      <c r="A9161" s="22">
        <v>10855</v>
      </c>
      <c r="B9161" s="5" t="s">
        <v>14055</v>
      </c>
      <c r="C9161" s="4" t="s">
        <v>14958</v>
      </c>
      <c r="D9161" s="5" t="s">
        <v>17046</v>
      </c>
      <c r="E9161" s="4" t="s">
        <v>17047</v>
      </c>
      <c r="F9161" s="8" t="s">
        <v>499</v>
      </c>
      <c r="G9161" s="6" t="b">
        <v>0</v>
      </c>
      <c r="H9161" s="7"/>
      <c r="I9161" s="7" t="b">
        <f>EXACT(Table1[[#This Row],[Anot]],"CHECAR")</f>
        <v>0</v>
      </c>
      <c r="J9161" s="8" t="s">
        <v>10371</v>
      </c>
      <c r="K9161" s="11" t="b">
        <v>1</v>
      </c>
    </row>
    <row r="9162" spans="1:11" ht="60.75" hidden="1" x14ac:dyDescent="0.25">
      <c r="A9162" s="22">
        <v>10856</v>
      </c>
      <c r="B9162" s="5" t="s">
        <v>14055</v>
      </c>
      <c r="C9162" s="4" t="s">
        <v>14958</v>
      </c>
      <c r="D9162" s="5" t="s">
        <v>17048</v>
      </c>
      <c r="E9162" s="4" t="s">
        <v>17049</v>
      </c>
      <c r="F9162" s="8" t="s">
        <v>499</v>
      </c>
      <c r="G9162" s="6" t="b">
        <v>0</v>
      </c>
      <c r="H9162" s="7"/>
      <c r="I9162" s="7" t="b">
        <f>EXACT(Table1[[#This Row],[Anot]],"CHECAR")</f>
        <v>0</v>
      </c>
      <c r="J9162" s="8" t="s">
        <v>17050</v>
      </c>
      <c r="K9162" s="11" t="b">
        <v>1</v>
      </c>
    </row>
    <row r="9163" spans="1:11" ht="101.25" hidden="1" x14ac:dyDescent="0.25">
      <c r="A9163" s="22">
        <v>10857</v>
      </c>
      <c r="B9163" s="5" t="s">
        <v>14055</v>
      </c>
      <c r="C9163" s="4" t="s">
        <v>14958</v>
      </c>
      <c r="D9163" s="5" t="s">
        <v>17051</v>
      </c>
      <c r="E9163" s="4" t="s">
        <v>17052</v>
      </c>
      <c r="F9163" s="8" t="s">
        <v>499</v>
      </c>
      <c r="G9163" s="6" t="b">
        <v>0</v>
      </c>
      <c r="H9163" s="7"/>
      <c r="I9163" s="7" t="b">
        <f>EXACT(Table1[[#This Row],[Anot]],"CHECAR")</f>
        <v>0</v>
      </c>
      <c r="J9163" s="8" t="s">
        <v>17053</v>
      </c>
      <c r="K9163" s="11" t="b">
        <v>1</v>
      </c>
    </row>
    <row r="9164" spans="1:11" ht="60.75" hidden="1" x14ac:dyDescent="0.25">
      <c r="A9164" s="22">
        <v>10858</v>
      </c>
      <c r="B9164" s="5" t="s">
        <v>14055</v>
      </c>
      <c r="C9164" s="4" t="s">
        <v>15912</v>
      </c>
      <c r="D9164" s="5" t="s">
        <v>16173</v>
      </c>
      <c r="E9164" s="4" t="s">
        <v>17054</v>
      </c>
      <c r="F9164" s="8" t="s">
        <v>499</v>
      </c>
      <c r="G9164" s="6" t="b">
        <v>0</v>
      </c>
      <c r="H9164" s="7"/>
      <c r="I9164" s="7" t="b">
        <f>EXACT(Table1[[#This Row],[Anot]],"CHECAR")</f>
        <v>0</v>
      </c>
      <c r="J9164" s="8" t="s">
        <v>1368</v>
      </c>
      <c r="K9164" s="11" t="b">
        <v>1</v>
      </c>
    </row>
    <row r="9165" spans="1:11" ht="40.5" hidden="1" x14ac:dyDescent="0.25">
      <c r="A9165" s="22">
        <v>10859</v>
      </c>
      <c r="B9165" s="5" t="s">
        <v>14055</v>
      </c>
      <c r="C9165" s="4" t="s">
        <v>15357</v>
      </c>
      <c r="D9165" s="5" t="s">
        <v>17055</v>
      </c>
      <c r="E9165" s="4" t="s">
        <v>17056</v>
      </c>
      <c r="F9165" s="8" t="s">
        <v>499</v>
      </c>
      <c r="G9165" s="6" t="b">
        <v>0</v>
      </c>
      <c r="H9165" s="7"/>
      <c r="I9165" s="7" t="b">
        <f>EXACT(Table1[[#This Row],[Anot]],"CHECAR")</f>
        <v>0</v>
      </c>
      <c r="J9165" s="8" t="s">
        <v>1772</v>
      </c>
      <c r="K9165" s="11" t="b">
        <v>1</v>
      </c>
    </row>
    <row r="9166" spans="1:11" ht="81" hidden="1" x14ac:dyDescent="0.25">
      <c r="A9166" s="22">
        <v>10860</v>
      </c>
      <c r="B9166" s="5" t="s">
        <v>14055</v>
      </c>
      <c r="C9166" s="4" t="s">
        <v>15357</v>
      </c>
      <c r="D9166" s="5" t="s">
        <v>17055</v>
      </c>
      <c r="E9166" s="4" t="s">
        <v>17057</v>
      </c>
      <c r="F9166" s="8" t="s">
        <v>499</v>
      </c>
      <c r="G9166" s="6" t="b">
        <v>0</v>
      </c>
      <c r="H9166" s="7"/>
      <c r="I9166" s="7" t="b">
        <f>EXACT(Table1[[#This Row],[Anot]],"CHECAR")</f>
        <v>0</v>
      </c>
      <c r="J9166" s="8" t="s">
        <v>1845</v>
      </c>
      <c r="K9166" s="11" t="b">
        <v>1</v>
      </c>
    </row>
    <row r="9167" spans="1:11" ht="60.75" hidden="1" x14ac:dyDescent="0.25">
      <c r="A9167" s="22">
        <v>10861</v>
      </c>
      <c r="B9167" s="5" t="s">
        <v>14055</v>
      </c>
      <c r="C9167" s="4" t="s">
        <v>15357</v>
      </c>
      <c r="D9167" s="5" t="s">
        <v>17058</v>
      </c>
      <c r="E9167" s="4" t="s">
        <v>17059</v>
      </c>
      <c r="F9167" s="8" t="s">
        <v>499</v>
      </c>
      <c r="G9167" s="6" t="b">
        <v>0</v>
      </c>
      <c r="H9167" s="7"/>
      <c r="I9167" s="7" t="b">
        <f>EXACT(Table1[[#This Row],[Anot]],"CHECAR")</f>
        <v>0</v>
      </c>
      <c r="J9167" s="8" t="s">
        <v>1448</v>
      </c>
      <c r="K9167" s="11" t="b">
        <v>1</v>
      </c>
    </row>
    <row r="9168" spans="1:11" ht="40.5" hidden="1" x14ac:dyDescent="0.25">
      <c r="A9168" s="22">
        <v>10862</v>
      </c>
      <c r="B9168" s="5" t="s">
        <v>14055</v>
      </c>
      <c r="C9168" s="4" t="s">
        <v>14077</v>
      </c>
      <c r="D9168" s="5" t="s">
        <v>17060</v>
      </c>
      <c r="E9168" s="4" t="s">
        <v>17061</v>
      </c>
      <c r="F9168" s="8" t="s">
        <v>509</v>
      </c>
      <c r="G9168" s="6" t="b">
        <v>0</v>
      </c>
      <c r="H9168" s="7"/>
      <c r="I9168" s="7" t="b">
        <f>EXACT(Table1[[#This Row],[Anot]],"CHECAR")</f>
        <v>0</v>
      </c>
      <c r="J9168" s="8" t="s">
        <v>10233</v>
      </c>
      <c r="K9168" s="11" t="b">
        <v>1</v>
      </c>
    </row>
    <row r="9169" spans="1:11" ht="101.25" hidden="1" x14ac:dyDescent="0.25">
      <c r="A9169" s="22">
        <v>10863</v>
      </c>
      <c r="B9169" s="5" t="s">
        <v>14055</v>
      </c>
      <c r="C9169" s="4" t="s">
        <v>15168</v>
      </c>
      <c r="D9169" s="5" t="s">
        <v>14506</v>
      </c>
      <c r="E9169" s="4" t="s">
        <v>17062</v>
      </c>
      <c r="F9169" s="8" t="s">
        <v>509</v>
      </c>
      <c r="G9169" s="6" t="b">
        <v>0</v>
      </c>
      <c r="H9169" s="7" t="s">
        <v>510</v>
      </c>
      <c r="I9169" s="7" t="b">
        <f>EXACT(Table1[[#This Row],[Anot]],"CHECAR")</f>
        <v>0</v>
      </c>
      <c r="J9169" s="8" t="s">
        <v>3870</v>
      </c>
      <c r="K9169" s="11" t="b">
        <v>1</v>
      </c>
    </row>
    <row r="9170" spans="1:11" ht="40.5" hidden="1" x14ac:dyDescent="0.25">
      <c r="A9170" s="22">
        <v>10864</v>
      </c>
      <c r="B9170" s="5" t="s">
        <v>14055</v>
      </c>
      <c r="C9170" s="4" t="s">
        <v>14436</v>
      </c>
      <c r="D9170" s="5" t="s">
        <v>17063</v>
      </c>
      <c r="E9170" s="4" t="s">
        <v>17064</v>
      </c>
      <c r="F9170" s="8" t="s">
        <v>1553</v>
      </c>
      <c r="G9170" s="6" t="b">
        <v>0</v>
      </c>
      <c r="H9170" s="7"/>
      <c r="I9170" s="7" t="b">
        <f>EXACT(Table1[[#This Row],[Anot]],"CHECAR")</f>
        <v>0</v>
      </c>
      <c r="J9170" s="8" t="s">
        <v>17065</v>
      </c>
      <c r="K9170" s="11" t="b">
        <v>1</v>
      </c>
    </row>
    <row r="9171" spans="1:11" ht="243" hidden="1" x14ac:dyDescent="0.25">
      <c r="A9171" s="22">
        <v>10865</v>
      </c>
      <c r="B9171" s="5" t="s">
        <v>14055</v>
      </c>
      <c r="C9171" s="4" t="s">
        <v>14958</v>
      </c>
      <c r="D9171" s="5" t="s">
        <v>17066</v>
      </c>
      <c r="E9171" s="4" t="s">
        <v>17067</v>
      </c>
      <c r="F9171" s="8" t="s">
        <v>1553</v>
      </c>
      <c r="G9171" s="6" t="b">
        <v>0</v>
      </c>
      <c r="H9171" s="7"/>
      <c r="I9171" s="7" t="b">
        <f>EXACT(Table1[[#This Row],[Anot]],"CHECAR")</f>
        <v>0</v>
      </c>
      <c r="J9171" s="8" t="s">
        <v>17068</v>
      </c>
      <c r="K9171" s="11" t="b">
        <v>1</v>
      </c>
    </row>
    <row r="9172" spans="1:11" ht="162" hidden="1" x14ac:dyDescent="0.25">
      <c r="A9172" s="22">
        <v>10866</v>
      </c>
      <c r="B9172" s="5" t="s">
        <v>14055</v>
      </c>
      <c r="C9172" s="4" t="s">
        <v>15912</v>
      </c>
      <c r="D9172" s="5" t="s">
        <v>15913</v>
      </c>
      <c r="E9172" s="4" t="s">
        <v>15914</v>
      </c>
      <c r="F9172" s="8" t="s">
        <v>1553</v>
      </c>
      <c r="G9172" s="6" t="b">
        <v>0</v>
      </c>
      <c r="H9172" s="7"/>
      <c r="I9172" s="7" t="b">
        <f>EXACT(Table1[[#This Row],[Anot]],"CHECAR")</f>
        <v>0</v>
      </c>
      <c r="J9172" s="8" t="s">
        <v>1929</v>
      </c>
      <c r="K9172" s="11" t="b">
        <v>1</v>
      </c>
    </row>
    <row r="9173" spans="1:11" ht="60.75" hidden="1" x14ac:dyDescent="0.25">
      <c r="A9173" s="22">
        <v>10867</v>
      </c>
      <c r="B9173" s="5" t="s">
        <v>14055</v>
      </c>
      <c r="C9173" s="4" t="s">
        <v>15380</v>
      </c>
      <c r="D9173" s="5" t="s">
        <v>14860</v>
      </c>
      <c r="E9173" s="4" t="s">
        <v>17069</v>
      </c>
      <c r="F9173" s="8" t="s">
        <v>1553</v>
      </c>
      <c r="G9173" s="6" t="b">
        <v>0</v>
      </c>
      <c r="H9173" s="7"/>
      <c r="I9173" s="7" t="b">
        <f>EXACT(Table1[[#This Row],[Anot]],"CHECAR")</f>
        <v>0</v>
      </c>
      <c r="J9173" s="8" t="s">
        <v>1311</v>
      </c>
      <c r="K9173" s="11" t="b">
        <v>1</v>
      </c>
    </row>
    <row r="9174" spans="1:11" ht="101.25" hidden="1" x14ac:dyDescent="0.25">
      <c r="A9174" s="22">
        <v>10868</v>
      </c>
      <c r="B9174" s="5" t="s">
        <v>14055</v>
      </c>
      <c r="C9174" s="4" t="s">
        <v>14077</v>
      </c>
      <c r="D9174" s="5" t="s">
        <v>17070</v>
      </c>
      <c r="E9174" s="4" t="s">
        <v>17071</v>
      </c>
      <c r="F9174" s="8" t="s">
        <v>744</v>
      </c>
      <c r="G9174" s="6" t="b">
        <v>0</v>
      </c>
      <c r="H9174" s="7"/>
      <c r="I9174" s="7" t="b">
        <f>EXACT(Table1[[#This Row],[Anot]],"CHECAR")</f>
        <v>0</v>
      </c>
      <c r="J9174" s="8" t="s">
        <v>17072</v>
      </c>
      <c r="K9174" s="11" t="b">
        <v>1</v>
      </c>
    </row>
    <row r="9175" spans="1:11" ht="40.5" hidden="1" x14ac:dyDescent="0.25">
      <c r="A9175" s="22">
        <v>10869</v>
      </c>
      <c r="B9175" s="5" t="s">
        <v>14055</v>
      </c>
      <c r="C9175" s="4" t="s">
        <v>14077</v>
      </c>
      <c r="D9175" s="5" t="s">
        <v>17073</v>
      </c>
      <c r="E9175" s="4" t="s">
        <v>17074</v>
      </c>
      <c r="F9175" s="8" t="s">
        <v>744</v>
      </c>
      <c r="G9175" s="6" t="b">
        <v>0</v>
      </c>
      <c r="H9175" s="7"/>
      <c r="I9175" s="7" t="b">
        <f>EXACT(Table1[[#This Row],[Anot]],"CHECAR")</f>
        <v>0</v>
      </c>
      <c r="J9175" s="8" t="s">
        <v>4427</v>
      </c>
      <c r="K9175" s="11" t="b">
        <v>1</v>
      </c>
    </row>
    <row r="9176" spans="1:11" ht="40.5" hidden="1" x14ac:dyDescent="0.25">
      <c r="A9176" s="22">
        <v>10870</v>
      </c>
      <c r="B9176" s="5" t="s">
        <v>14055</v>
      </c>
      <c r="C9176" s="4" t="s">
        <v>14077</v>
      </c>
      <c r="D9176" s="5" t="s">
        <v>17075</v>
      </c>
      <c r="E9176" s="4" t="s">
        <v>17076</v>
      </c>
      <c r="F9176" s="8" t="s">
        <v>744</v>
      </c>
      <c r="G9176" s="6" t="b">
        <v>0</v>
      </c>
      <c r="H9176" s="7"/>
      <c r="I9176" s="7" t="b">
        <f>EXACT(Table1[[#This Row],[Anot]],"CHECAR")</f>
        <v>0</v>
      </c>
      <c r="J9176" s="8" t="s">
        <v>17077</v>
      </c>
      <c r="K9176" s="11" t="b">
        <v>1</v>
      </c>
    </row>
    <row r="9177" spans="1:11" ht="40.5" hidden="1" x14ac:dyDescent="0.25">
      <c r="A9177" s="22">
        <v>10871</v>
      </c>
      <c r="B9177" s="5" t="s">
        <v>14055</v>
      </c>
      <c r="C9177" s="4" t="s">
        <v>14077</v>
      </c>
      <c r="D9177" s="5" t="s">
        <v>16227</v>
      </c>
      <c r="E9177" s="4" t="s">
        <v>17078</v>
      </c>
      <c r="F9177" s="8" t="s">
        <v>744</v>
      </c>
      <c r="G9177" s="6" t="b">
        <v>0</v>
      </c>
      <c r="H9177" s="7"/>
      <c r="I9177" s="7" t="b">
        <f>EXACT(Table1[[#This Row],[Anot]],"CHECAR")</f>
        <v>0</v>
      </c>
      <c r="J9177" s="8" t="s">
        <v>17079</v>
      </c>
      <c r="K9177" s="11" t="b">
        <v>1</v>
      </c>
    </row>
    <row r="9178" spans="1:11" ht="101.25" hidden="1" x14ac:dyDescent="0.25">
      <c r="A9178" s="22">
        <v>10872</v>
      </c>
      <c r="B9178" s="5" t="s">
        <v>14055</v>
      </c>
      <c r="C9178" s="4" t="s">
        <v>14436</v>
      </c>
      <c r="D9178" s="5" t="s">
        <v>15932</v>
      </c>
      <c r="E9178" s="4" t="s">
        <v>15933</v>
      </c>
      <c r="F9178" s="8" t="s">
        <v>744</v>
      </c>
      <c r="G9178" s="6" t="b">
        <v>0</v>
      </c>
      <c r="H9178" s="7"/>
      <c r="I9178" s="7" t="b">
        <f>EXACT(Table1[[#This Row],[Anot]],"CHECAR")</f>
        <v>0</v>
      </c>
      <c r="J9178" s="8" t="s">
        <v>635</v>
      </c>
      <c r="K9178" s="11" t="b">
        <v>1</v>
      </c>
    </row>
    <row r="9179" spans="1:11" ht="40.5" hidden="1" x14ac:dyDescent="0.25">
      <c r="A9179" s="22">
        <v>10873</v>
      </c>
      <c r="B9179" s="5" t="s">
        <v>14055</v>
      </c>
      <c r="C9179" s="4" t="s">
        <v>14436</v>
      </c>
      <c r="D9179" s="5" t="s">
        <v>17080</v>
      </c>
      <c r="E9179" s="4" t="s">
        <v>17081</v>
      </c>
      <c r="F9179" s="8" t="s">
        <v>744</v>
      </c>
      <c r="G9179" s="6" t="b">
        <v>0</v>
      </c>
      <c r="H9179" s="7"/>
      <c r="I9179" s="7" t="b">
        <f>EXACT(Table1[[#This Row],[Anot]],"CHECAR")</f>
        <v>0</v>
      </c>
      <c r="J9179" s="8" t="s">
        <v>2376</v>
      </c>
      <c r="K9179" s="11" t="b">
        <v>1</v>
      </c>
    </row>
    <row r="9180" spans="1:11" ht="40.5" hidden="1" x14ac:dyDescent="0.25">
      <c r="A9180" s="22">
        <v>10874</v>
      </c>
      <c r="B9180" s="5" t="s">
        <v>14055</v>
      </c>
      <c r="C9180" s="4" t="s">
        <v>14436</v>
      </c>
      <c r="D9180" s="5" t="s">
        <v>17082</v>
      </c>
      <c r="E9180" s="4" t="s">
        <v>17083</v>
      </c>
      <c r="F9180" s="8" t="s">
        <v>744</v>
      </c>
      <c r="G9180" s="6" t="b">
        <v>0</v>
      </c>
      <c r="H9180" s="7"/>
      <c r="I9180" s="7" t="b">
        <f>EXACT(Table1[[#This Row],[Anot]],"CHECAR")</f>
        <v>0</v>
      </c>
      <c r="J9180" s="8" t="s">
        <v>17084</v>
      </c>
      <c r="K9180" s="11" t="b">
        <v>1</v>
      </c>
    </row>
    <row r="9181" spans="1:11" ht="81" hidden="1" x14ac:dyDescent="0.25">
      <c r="A9181" s="22">
        <v>10875</v>
      </c>
      <c r="B9181" s="5" t="s">
        <v>14055</v>
      </c>
      <c r="C9181" s="4" t="s">
        <v>14436</v>
      </c>
      <c r="D9181" s="5" t="s">
        <v>17085</v>
      </c>
      <c r="E9181" s="4" t="s">
        <v>17086</v>
      </c>
      <c r="F9181" s="8" t="s">
        <v>744</v>
      </c>
      <c r="G9181" s="6" t="b">
        <v>0</v>
      </c>
      <c r="H9181" s="7"/>
      <c r="I9181" s="7" t="b">
        <f>EXACT(Table1[[#This Row],[Anot]],"CHECAR")</f>
        <v>0</v>
      </c>
      <c r="J9181" s="8" t="s">
        <v>12915</v>
      </c>
      <c r="K9181" s="11" t="b">
        <v>1</v>
      </c>
    </row>
    <row r="9182" spans="1:11" ht="60.75" hidden="1" x14ac:dyDescent="0.25">
      <c r="A9182" s="22">
        <v>10876</v>
      </c>
      <c r="B9182" s="5" t="s">
        <v>14055</v>
      </c>
      <c r="C9182" s="4" t="s">
        <v>14436</v>
      </c>
      <c r="D9182" s="5" t="s">
        <v>17087</v>
      </c>
      <c r="E9182" s="4" t="s">
        <v>17088</v>
      </c>
      <c r="F9182" s="8" t="s">
        <v>744</v>
      </c>
      <c r="G9182" s="6" t="b">
        <v>0</v>
      </c>
      <c r="H9182" s="7" t="s">
        <v>101</v>
      </c>
      <c r="I9182" s="7" t="b">
        <f>EXACT(Table1[[#This Row],[Anot]],"CHECAR")</f>
        <v>1</v>
      </c>
      <c r="J9182" s="8" t="s">
        <v>16911</v>
      </c>
      <c r="K9182" s="11" t="b">
        <v>1</v>
      </c>
    </row>
    <row r="9183" spans="1:11" ht="81" hidden="1" x14ac:dyDescent="0.25">
      <c r="A9183" s="22">
        <v>10877</v>
      </c>
      <c r="B9183" s="5" t="s">
        <v>14055</v>
      </c>
      <c r="C9183" s="4" t="s">
        <v>14958</v>
      </c>
      <c r="D9183" s="5" t="s">
        <v>17089</v>
      </c>
      <c r="E9183" s="4" t="s">
        <v>17090</v>
      </c>
      <c r="F9183" s="8" t="s">
        <v>744</v>
      </c>
      <c r="G9183" s="6" t="b">
        <v>0</v>
      </c>
      <c r="H9183" s="7"/>
      <c r="I9183" s="7" t="b">
        <f>EXACT(Table1[[#This Row],[Anot]],"CHECAR")</f>
        <v>0</v>
      </c>
      <c r="J9183" s="8" t="s">
        <v>17091</v>
      </c>
      <c r="K9183" s="11" t="b">
        <v>1</v>
      </c>
    </row>
    <row r="9184" spans="1:11" ht="60.75" hidden="1" x14ac:dyDescent="0.25">
      <c r="A9184" s="22">
        <v>10878</v>
      </c>
      <c r="B9184" s="5" t="s">
        <v>14055</v>
      </c>
      <c r="C9184" s="4" t="s">
        <v>14958</v>
      </c>
      <c r="D9184" s="5" t="s">
        <v>17092</v>
      </c>
      <c r="E9184" s="4" t="s">
        <v>17093</v>
      </c>
      <c r="F9184" s="8" t="s">
        <v>744</v>
      </c>
      <c r="G9184" s="6" t="b">
        <v>0</v>
      </c>
      <c r="H9184" s="7"/>
      <c r="I9184" s="7" t="b">
        <f>EXACT(Table1[[#This Row],[Anot]],"CHECAR")</f>
        <v>0</v>
      </c>
      <c r="J9184" s="8" t="s">
        <v>9291</v>
      </c>
      <c r="K9184" s="11" t="b">
        <v>1</v>
      </c>
    </row>
    <row r="9185" spans="1:11" ht="121.5" hidden="1" x14ac:dyDescent="0.25">
      <c r="A9185" s="22">
        <v>10879</v>
      </c>
      <c r="B9185" s="5" t="s">
        <v>14055</v>
      </c>
      <c r="C9185" s="4" t="s">
        <v>14056</v>
      </c>
      <c r="D9185" s="5" t="s">
        <v>15158</v>
      </c>
      <c r="E9185" s="4" t="s">
        <v>17094</v>
      </c>
      <c r="F9185" s="8" t="s">
        <v>514</v>
      </c>
      <c r="G9185" s="6" t="s">
        <v>17579</v>
      </c>
      <c r="H9185" s="7"/>
      <c r="I9185" s="7" t="b">
        <f>EXACT(Table1[[#This Row],[Anot]],"CHECAR")</f>
        <v>0</v>
      </c>
      <c r="J9185" s="8" t="s">
        <v>52</v>
      </c>
      <c r="K9185" s="11" t="b">
        <v>1</v>
      </c>
    </row>
    <row r="9186" spans="1:11" ht="40.5" hidden="1" x14ac:dyDescent="0.25">
      <c r="A9186" s="22">
        <v>10880</v>
      </c>
      <c r="B9186" s="5" t="s">
        <v>14055</v>
      </c>
      <c r="C9186" s="4" t="s">
        <v>14077</v>
      </c>
      <c r="D9186" s="5" t="s">
        <v>16290</v>
      </c>
      <c r="E9186" s="4" t="s">
        <v>16291</v>
      </c>
      <c r="F9186" s="8" t="s">
        <v>514</v>
      </c>
      <c r="G9186" s="6" t="s">
        <v>17579</v>
      </c>
      <c r="H9186" s="7"/>
      <c r="I9186" s="7" t="b">
        <f>EXACT(Table1[[#This Row],[Anot]],"CHECAR")</f>
        <v>0</v>
      </c>
      <c r="J9186" s="8" t="s">
        <v>80</v>
      </c>
      <c r="K9186" s="11" t="b">
        <v>1</v>
      </c>
    </row>
    <row r="9187" spans="1:11" ht="60.75" hidden="1" x14ac:dyDescent="0.25">
      <c r="A9187" s="22">
        <v>10881</v>
      </c>
      <c r="B9187" s="5" t="s">
        <v>14055</v>
      </c>
      <c r="C9187" s="4" t="s">
        <v>14077</v>
      </c>
      <c r="D9187" s="5" t="s">
        <v>17095</v>
      </c>
      <c r="E9187" s="4" t="s">
        <v>17096</v>
      </c>
      <c r="F9187" s="8" t="s">
        <v>514</v>
      </c>
      <c r="G9187" s="6" t="s">
        <v>17579</v>
      </c>
      <c r="H9187" s="7"/>
      <c r="I9187" s="7" t="b">
        <f>EXACT(Table1[[#This Row],[Anot]],"CHECAR")</f>
        <v>0</v>
      </c>
      <c r="J9187" s="8" t="s">
        <v>11540</v>
      </c>
      <c r="K9187" s="11" t="b">
        <v>1</v>
      </c>
    </row>
    <row r="9188" spans="1:11" ht="40.5" hidden="1" x14ac:dyDescent="0.25">
      <c r="A9188" s="22">
        <v>10882</v>
      </c>
      <c r="B9188" s="5" t="s">
        <v>14055</v>
      </c>
      <c r="C9188" s="4" t="s">
        <v>14077</v>
      </c>
      <c r="D9188" s="5" t="s">
        <v>17097</v>
      </c>
      <c r="E9188" s="4" t="s">
        <v>17098</v>
      </c>
      <c r="F9188" s="8" t="s">
        <v>514</v>
      </c>
      <c r="G9188" s="6" t="s">
        <v>17579</v>
      </c>
      <c r="H9188" s="7"/>
      <c r="I9188" s="7" t="b">
        <f>EXACT(Table1[[#This Row],[Anot]],"CHECAR")</f>
        <v>0</v>
      </c>
      <c r="J9188" s="8" t="s">
        <v>1344</v>
      </c>
      <c r="K9188" s="11" t="b">
        <v>1</v>
      </c>
    </row>
    <row r="9189" spans="1:11" ht="81" hidden="1" x14ac:dyDescent="0.25">
      <c r="A9189" s="22">
        <v>10883</v>
      </c>
      <c r="B9189" s="5" t="s">
        <v>14055</v>
      </c>
      <c r="C9189" s="4" t="s">
        <v>14077</v>
      </c>
      <c r="D9189" s="5" t="s">
        <v>17099</v>
      </c>
      <c r="E9189" s="4" t="s">
        <v>17100</v>
      </c>
      <c r="F9189" s="8" t="s">
        <v>514</v>
      </c>
      <c r="G9189" s="6" t="s">
        <v>17579</v>
      </c>
      <c r="H9189" s="7"/>
      <c r="I9189" s="7" t="b">
        <f>EXACT(Table1[[#This Row],[Anot]],"CHECAR")</f>
        <v>0</v>
      </c>
      <c r="J9189" s="8" t="s">
        <v>17101</v>
      </c>
      <c r="K9189" s="11" t="b">
        <v>1</v>
      </c>
    </row>
    <row r="9190" spans="1:11" ht="60.75" hidden="1" x14ac:dyDescent="0.25">
      <c r="A9190" s="22">
        <v>10884</v>
      </c>
      <c r="B9190" s="5" t="s">
        <v>14055</v>
      </c>
      <c r="C9190" s="4" t="s">
        <v>14077</v>
      </c>
      <c r="D9190" s="5" t="s">
        <v>14269</v>
      </c>
      <c r="E9190" s="4" t="s">
        <v>14270</v>
      </c>
      <c r="F9190" s="8" t="s">
        <v>514</v>
      </c>
      <c r="G9190" s="6" t="s">
        <v>17579</v>
      </c>
      <c r="H9190" s="7"/>
      <c r="I9190" s="7" t="b">
        <f>EXACT(Table1[[#This Row],[Anot]],"CHECAR")</f>
        <v>0</v>
      </c>
      <c r="J9190" s="8" t="s">
        <v>11233</v>
      </c>
      <c r="K9190" s="11" t="b">
        <v>1</v>
      </c>
    </row>
    <row r="9191" spans="1:11" ht="101.25" hidden="1" x14ac:dyDescent="0.25">
      <c r="A9191" s="22">
        <v>10885</v>
      </c>
      <c r="B9191" s="5" t="s">
        <v>14055</v>
      </c>
      <c r="C9191" s="4" t="s">
        <v>14077</v>
      </c>
      <c r="D9191" s="5" t="s">
        <v>14368</v>
      </c>
      <c r="E9191" s="4" t="s">
        <v>14369</v>
      </c>
      <c r="F9191" s="8" t="s">
        <v>514</v>
      </c>
      <c r="G9191" s="6" t="s">
        <v>17579</v>
      </c>
      <c r="H9191" s="7"/>
      <c r="I9191" s="7" t="b">
        <f>EXACT(Table1[[#This Row],[Anot]],"CHECAR")</f>
        <v>0</v>
      </c>
      <c r="J9191" s="8" t="s">
        <v>14370</v>
      </c>
      <c r="K9191" s="11" t="b">
        <v>1</v>
      </c>
    </row>
    <row r="9192" spans="1:11" ht="81" hidden="1" x14ac:dyDescent="0.25">
      <c r="A9192" s="22">
        <v>10886</v>
      </c>
      <c r="B9192" s="5" t="s">
        <v>14055</v>
      </c>
      <c r="C9192" s="4" t="s">
        <v>14077</v>
      </c>
      <c r="D9192" s="5" t="s">
        <v>17102</v>
      </c>
      <c r="E9192" s="4" t="s">
        <v>17103</v>
      </c>
      <c r="F9192" s="8" t="s">
        <v>514</v>
      </c>
      <c r="G9192" s="6" t="s">
        <v>17579</v>
      </c>
      <c r="H9192" s="7"/>
      <c r="I9192" s="7" t="b">
        <f>EXACT(Table1[[#This Row],[Anot]],"CHECAR")</f>
        <v>0</v>
      </c>
      <c r="J9192" s="8" t="s">
        <v>10248</v>
      </c>
      <c r="K9192" s="11" t="b">
        <v>1</v>
      </c>
    </row>
    <row r="9193" spans="1:11" ht="40.5" hidden="1" x14ac:dyDescent="0.25">
      <c r="A9193" s="22">
        <v>10887</v>
      </c>
      <c r="B9193" s="5" t="s">
        <v>14055</v>
      </c>
      <c r="C9193" s="4" t="s">
        <v>14077</v>
      </c>
      <c r="D9193" s="5" t="s">
        <v>17104</v>
      </c>
      <c r="E9193" s="4" t="s">
        <v>17105</v>
      </c>
      <c r="F9193" s="8" t="s">
        <v>514</v>
      </c>
      <c r="G9193" s="6" t="s">
        <v>17579</v>
      </c>
      <c r="H9193" s="7"/>
      <c r="I9193" s="7" t="b">
        <f>EXACT(Table1[[#This Row],[Anot]],"CHECAR")</f>
        <v>0</v>
      </c>
      <c r="J9193" s="8" t="s">
        <v>13485</v>
      </c>
      <c r="K9193" s="11" t="b">
        <v>1</v>
      </c>
    </row>
    <row r="9194" spans="1:11" ht="60.75" hidden="1" x14ac:dyDescent="0.25">
      <c r="A9194" s="22">
        <v>10888</v>
      </c>
      <c r="B9194" s="5" t="s">
        <v>14055</v>
      </c>
      <c r="C9194" s="4" t="s">
        <v>14077</v>
      </c>
      <c r="D9194" s="5" t="s">
        <v>14407</v>
      </c>
      <c r="E9194" s="4" t="s">
        <v>14408</v>
      </c>
      <c r="F9194" s="8" t="s">
        <v>514</v>
      </c>
      <c r="G9194" s="6" t="s">
        <v>17579</v>
      </c>
      <c r="H9194" s="7"/>
      <c r="I9194" s="7" t="b">
        <f>EXACT(Table1[[#This Row],[Anot]],"CHECAR")</f>
        <v>0</v>
      </c>
      <c r="J9194" s="8" t="s">
        <v>14409</v>
      </c>
      <c r="K9194" s="11" t="b">
        <v>1</v>
      </c>
    </row>
    <row r="9195" spans="1:11" ht="40.5" hidden="1" x14ac:dyDescent="0.25">
      <c r="A9195" s="22">
        <v>10889</v>
      </c>
      <c r="B9195" s="5" t="s">
        <v>14055</v>
      </c>
      <c r="C9195" s="4" t="s">
        <v>14421</v>
      </c>
      <c r="D9195" s="5" t="s">
        <v>17106</v>
      </c>
      <c r="E9195" s="4" t="s">
        <v>17107</v>
      </c>
      <c r="F9195" s="8" t="s">
        <v>514</v>
      </c>
      <c r="G9195" s="6" t="s">
        <v>17579</v>
      </c>
      <c r="H9195" s="7"/>
      <c r="I9195" s="7" t="b">
        <f>EXACT(Table1[[#This Row],[Anot]],"CHECAR")</f>
        <v>0</v>
      </c>
      <c r="J9195" s="8" t="s">
        <v>2159</v>
      </c>
      <c r="K9195" s="11" t="b">
        <v>1</v>
      </c>
    </row>
    <row r="9196" spans="1:11" ht="40.5" hidden="1" x14ac:dyDescent="0.25">
      <c r="A9196" s="22">
        <v>10890</v>
      </c>
      <c r="B9196" s="5" t="s">
        <v>14055</v>
      </c>
      <c r="C9196" s="4" t="s">
        <v>14436</v>
      </c>
      <c r="D9196" s="5" t="s">
        <v>17108</v>
      </c>
      <c r="E9196" s="4" t="s">
        <v>17109</v>
      </c>
      <c r="F9196" s="8" t="s">
        <v>514</v>
      </c>
      <c r="G9196" s="6" t="s">
        <v>17579</v>
      </c>
      <c r="H9196" s="7"/>
      <c r="I9196" s="7" t="b">
        <f>EXACT(Table1[[#This Row],[Anot]],"CHECAR")</f>
        <v>0</v>
      </c>
      <c r="J9196" s="8" t="s">
        <v>973</v>
      </c>
      <c r="K9196" s="11" t="b">
        <v>1</v>
      </c>
    </row>
    <row r="9197" spans="1:11" ht="81" hidden="1" x14ac:dyDescent="0.25">
      <c r="A9197" s="22">
        <v>10891</v>
      </c>
      <c r="B9197" s="5" t="s">
        <v>14055</v>
      </c>
      <c r="C9197" s="4" t="s">
        <v>14436</v>
      </c>
      <c r="D9197" s="5" t="s">
        <v>17110</v>
      </c>
      <c r="E9197" s="4" t="s">
        <v>17111</v>
      </c>
      <c r="F9197" s="8" t="s">
        <v>514</v>
      </c>
      <c r="G9197" s="6" t="b">
        <v>1</v>
      </c>
      <c r="H9197" s="7" t="s">
        <v>101</v>
      </c>
      <c r="I9197" s="7" t="b">
        <f>EXACT(Table1[[#This Row],[Anot]],"CHECAR")</f>
        <v>1</v>
      </c>
      <c r="J9197" s="8" t="s">
        <v>12883</v>
      </c>
      <c r="K9197" s="11" t="b">
        <v>1</v>
      </c>
    </row>
    <row r="9198" spans="1:11" ht="40.5" hidden="1" x14ac:dyDescent="0.25">
      <c r="A9198" s="22">
        <v>10892</v>
      </c>
      <c r="B9198" s="5" t="s">
        <v>14055</v>
      </c>
      <c r="C9198" s="4" t="s">
        <v>14436</v>
      </c>
      <c r="D9198" s="5" t="s">
        <v>17112</v>
      </c>
      <c r="E9198" s="4" t="s">
        <v>17113</v>
      </c>
      <c r="F9198" s="8" t="s">
        <v>514</v>
      </c>
      <c r="G9198" s="6" t="s">
        <v>17579</v>
      </c>
      <c r="H9198" s="7"/>
      <c r="I9198" s="7" t="b">
        <f>EXACT(Table1[[#This Row],[Anot]],"CHECAR")</f>
        <v>0</v>
      </c>
      <c r="J9198" s="8" t="s">
        <v>17114</v>
      </c>
      <c r="K9198" s="11" t="b">
        <v>1</v>
      </c>
    </row>
    <row r="9199" spans="1:11" ht="40.5" hidden="1" x14ac:dyDescent="0.25">
      <c r="A9199" s="22">
        <v>10893</v>
      </c>
      <c r="B9199" s="5" t="s">
        <v>14055</v>
      </c>
      <c r="C9199" s="4" t="s">
        <v>14436</v>
      </c>
      <c r="D9199" s="5" t="s">
        <v>17115</v>
      </c>
      <c r="E9199" s="4" t="s">
        <v>17116</v>
      </c>
      <c r="F9199" s="8" t="s">
        <v>514</v>
      </c>
      <c r="G9199" s="6" t="s">
        <v>17579</v>
      </c>
      <c r="H9199" s="7"/>
      <c r="I9199" s="7" t="b">
        <f>EXACT(Table1[[#This Row],[Anot]],"CHECAR")</f>
        <v>0</v>
      </c>
      <c r="J9199" s="8" t="s">
        <v>11432</v>
      </c>
      <c r="K9199" s="11" t="b">
        <v>1</v>
      </c>
    </row>
    <row r="9200" spans="1:11" ht="40.5" hidden="1" x14ac:dyDescent="0.25">
      <c r="A9200" s="22">
        <v>10894</v>
      </c>
      <c r="B9200" s="5" t="s">
        <v>14055</v>
      </c>
      <c r="C9200" s="4" t="s">
        <v>14436</v>
      </c>
      <c r="D9200" s="5" t="s">
        <v>17117</v>
      </c>
      <c r="E9200" s="4" t="s">
        <v>17118</v>
      </c>
      <c r="F9200" s="8" t="s">
        <v>514</v>
      </c>
      <c r="G9200" s="6" t="s">
        <v>17579</v>
      </c>
      <c r="H9200" s="7"/>
      <c r="I9200" s="7" t="b">
        <f>EXACT(Table1[[#This Row],[Anot]],"CHECAR")</f>
        <v>0</v>
      </c>
      <c r="J9200" s="8" t="s">
        <v>17119</v>
      </c>
      <c r="K9200" s="11" t="b">
        <v>1</v>
      </c>
    </row>
    <row r="9201" spans="1:11" ht="60.75" hidden="1" x14ac:dyDescent="0.25">
      <c r="A9201" s="22">
        <v>10895</v>
      </c>
      <c r="B9201" s="5" t="s">
        <v>14055</v>
      </c>
      <c r="C9201" s="4" t="s">
        <v>14436</v>
      </c>
      <c r="D9201" s="5" t="s">
        <v>17120</v>
      </c>
      <c r="E9201" s="4" t="s">
        <v>17121</v>
      </c>
      <c r="F9201" s="8" t="s">
        <v>514</v>
      </c>
      <c r="G9201" s="6" t="s">
        <v>17579</v>
      </c>
      <c r="H9201" s="7"/>
      <c r="I9201" s="7" t="b">
        <f>EXACT(Table1[[#This Row],[Anot]],"CHECAR")</f>
        <v>0</v>
      </c>
      <c r="J9201" s="8" t="s">
        <v>17122</v>
      </c>
      <c r="K9201" s="11" t="b">
        <v>1</v>
      </c>
    </row>
    <row r="9202" spans="1:11" ht="60.75" hidden="1" x14ac:dyDescent="0.25">
      <c r="A9202" s="22">
        <v>10896</v>
      </c>
      <c r="B9202" s="5" t="s">
        <v>14055</v>
      </c>
      <c r="C9202" s="4" t="s">
        <v>14436</v>
      </c>
      <c r="D9202" s="5" t="s">
        <v>17123</v>
      </c>
      <c r="E9202" s="4" t="s">
        <v>17124</v>
      </c>
      <c r="F9202" s="8" t="s">
        <v>514</v>
      </c>
      <c r="G9202" s="6" t="s">
        <v>17579</v>
      </c>
      <c r="H9202" s="7"/>
      <c r="I9202" s="7" t="b">
        <f>EXACT(Table1[[#This Row],[Anot]],"CHECAR")</f>
        <v>0</v>
      </c>
      <c r="J9202" s="8" t="s">
        <v>13903</v>
      </c>
      <c r="K9202" s="11" t="b">
        <v>1</v>
      </c>
    </row>
    <row r="9203" spans="1:11" ht="60.75" hidden="1" x14ac:dyDescent="0.25">
      <c r="A9203" s="22">
        <v>10897</v>
      </c>
      <c r="B9203" s="5" t="s">
        <v>14055</v>
      </c>
      <c r="C9203" s="4" t="s">
        <v>14436</v>
      </c>
      <c r="D9203" s="5" t="s">
        <v>17125</v>
      </c>
      <c r="E9203" s="4" t="s">
        <v>17126</v>
      </c>
      <c r="F9203" s="8" t="s">
        <v>514</v>
      </c>
      <c r="G9203" s="6" t="s">
        <v>17579</v>
      </c>
      <c r="H9203" s="7"/>
      <c r="I9203" s="7" t="b">
        <f>EXACT(Table1[[#This Row],[Anot]],"CHECAR")</f>
        <v>0</v>
      </c>
      <c r="J9203" s="8" t="s">
        <v>12960</v>
      </c>
      <c r="K9203" s="11" t="b">
        <v>1</v>
      </c>
    </row>
    <row r="9204" spans="1:11" ht="40.5" hidden="1" x14ac:dyDescent="0.25">
      <c r="A9204" s="22">
        <v>10898</v>
      </c>
      <c r="B9204" s="5" t="s">
        <v>14055</v>
      </c>
      <c r="C9204" s="4" t="s">
        <v>14436</v>
      </c>
      <c r="D9204" s="5" t="s">
        <v>17127</v>
      </c>
      <c r="E9204" s="4" t="s">
        <v>17128</v>
      </c>
      <c r="F9204" s="8" t="s">
        <v>514</v>
      </c>
      <c r="G9204" s="6" t="s">
        <v>17579</v>
      </c>
      <c r="H9204" s="7"/>
      <c r="I9204" s="7" t="b">
        <f>EXACT(Table1[[#This Row],[Anot]],"CHECAR")</f>
        <v>0</v>
      </c>
      <c r="J9204" s="8" t="s">
        <v>6027</v>
      </c>
      <c r="K9204" s="11" t="b">
        <v>1</v>
      </c>
    </row>
    <row r="9205" spans="1:11" ht="40.5" hidden="1" x14ac:dyDescent="0.25">
      <c r="A9205" s="22">
        <v>10899</v>
      </c>
      <c r="B9205" s="5" t="s">
        <v>14055</v>
      </c>
      <c r="C9205" s="4" t="s">
        <v>14436</v>
      </c>
      <c r="D9205" s="5" t="s">
        <v>17129</v>
      </c>
      <c r="E9205" s="4" t="s">
        <v>17130</v>
      </c>
      <c r="F9205" s="8" t="s">
        <v>514</v>
      </c>
      <c r="G9205" s="6" t="s">
        <v>17579</v>
      </c>
      <c r="H9205" s="7"/>
      <c r="I9205" s="7" t="b">
        <f>EXACT(Table1[[#This Row],[Anot]],"CHECAR")</f>
        <v>0</v>
      </c>
      <c r="J9205" s="8" t="s">
        <v>17131</v>
      </c>
      <c r="K9205" s="11" t="b">
        <v>1</v>
      </c>
    </row>
    <row r="9206" spans="1:11" ht="60.75" hidden="1" x14ac:dyDescent="0.25">
      <c r="A9206" s="22">
        <v>10900</v>
      </c>
      <c r="B9206" s="5" t="s">
        <v>14055</v>
      </c>
      <c r="C9206" s="4" t="s">
        <v>14436</v>
      </c>
      <c r="D9206" s="5" t="s">
        <v>17132</v>
      </c>
      <c r="E9206" s="4" t="s">
        <v>17133</v>
      </c>
      <c r="F9206" s="8" t="s">
        <v>514</v>
      </c>
      <c r="G9206" s="6" t="s">
        <v>17579</v>
      </c>
      <c r="H9206" s="7"/>
      <c r="I9206" s="7" t="b">
        <f>EXACT(Table1[[#This Row],[Anot]],"CHECAR")</f>
        <v>0</v>
      </c>
      <c r="J9206" s="8" t="s">
        <v>17134</v>
      </c>
      <c r="K9206" s="11" t="b">
        <v>1</v>
      </c>
    </row>
    <row r="9207" spans="1:11" ht="40.5" hidden="1" x14ac:dyDescent="0.25">
      <c r="A9207" s="22">
        <v>10901</v>
      </c>
      <c r="B9207" s="5" t="s">
        <v>14055</v>
      </c>
      <c r="C9207" s="4" t="s">
        <v>14436</v>
      </c>
      <c r="D9207" s="5" t="s">
        <v>17135</v>
      </c>
      <c r="E9207" s="4" t="s">
        <v>17136</v>
      </c>
      <c r="F9207" s="8" t="s">
        <v>514</v>
      </c>
      <c r="G9207" s="6" t="s">
        <v>17579</v>
      </c>
      <c r="H9207" s="7"/>
      <c r="I9207" s="7" t="b">
        <f>EXACT(Table1[[#This Row],[Anot]],"CHECAR")</f>
        <v>0</v>
      </c>
      <c r="J9207" s="8" t="s">
        <v>17137</v>
      </c>
      <c r="K9207" s="11" t="b">
        <v>1</v>
      </c>
    </row>
    <row r="9208" spans="1:11" ht="101.25" hidden="1" x14ac:dyDescent="0.25">
      <c r="A9208" s="22">
        <v>10902</v>
      </c>
      <c r="B9208" s="5" t="s">
        <v>14055</v>
      </c>
      <c r="C9208" s="4" t="s">
        <v>14854</v>
      </c>
      <c r="D9208" s="5" t="s">
        <v>17138</v>
      </c>
      <c r="E9208" s="4" t="s">
        <v>17139</v>
      </c>
      <c r="F9208" s="8" t="s">
        <v>514</v>
      </c>
      <c r="G9208" s="6" t="s">
        <v>17579</v>
      </c>
      <c r="H9208" s="7"/>
      <c r="I9208" s="7" t="b">
        <f>EXACT(Table1[[#This Row],[Anot]],"CHECAR")</f>
        <v>0</v>
      </c>
      <c r="J9208" s="8" t="s">
        <v>663</v>
      </c>
      <c r="K9208" s="11" t="b">
        <v>1</v>
      </c>
    </row>
    <row r="9209" spans="1:11" ht="40.5" hidden="1" x14ac:dyDescent="0.25">
      <c r="A9209" s="22">
        <v>10903</v>
      </c>
      <c r="B9209" s="5" t="s">
        <v>14055</v>
      </c>
      <c r="C9209" s="4" t="s">
        <v>14854</v>
      </c>
      <c r="D9209" s="5" t="s">
        <v>17140</v>
      </c>
      <c r="E9209" s="4" t="s">
        <v>17141</v>
      </c>
      <c r="F9209" s="8" t="s">
        <v>514</v>
      </c>
      <c r="G9209" s="6" t="s">
        <v>17579</v>
      </c>
      <c r="H9209" s="7"/>
      <c r="I9209" s="7" t="b">
        <f>EXACT(Table1[[#This Row],[Anot]],"CHECAR")</f>
        <v>0</v>
      </c>
      <c r="J9209" s="8" t="s">
        <v>11629</v>
      </c>
      <c r="K9209" s="11" t="b">
        <v>1</v>
      </c>
    </row>
    <row r="9210" spans="1:11" ht="101.25" hidden="1" x14ac:dyDescent="0.25">
      <c r="A9210" s="22">
        <v>10904</v>
      </c>
      <c r="B9210" s="5" t="s">
        <v>14055</v>
      </c>
      <c r="C9210" s="4" t="s">
        <v>14958</v>
      </c>
      <c r="D9210" s="5" t="s">
        <v>14098</v>
      </c>
      <c r="E9210" s="4" t="s">
        <v>16620</v>
      </c>
      <c r="F9210" s="8" t="s">
        <v>514</v>
      </c>
      <c r="G9210" s="6" t="s">
        <v>17579</v>
      </c>
      <c r="H9210" s="7"/>
      <c r="I9210" s="7" t="b">
        <f>EXACT(Table1[[#This Row],[Anot]],"CHECAR")</f>
        <v>0</v>
      </c>
      <c r="J9210" s="8" t="s">
        <v>2596</v>
      </c>
      <c r="K9210" s="11" t="b">
        <v>1</v>
      </c>
    </row>
    <row r="9211" spans="1:11" ht="101.25" hidden="1" x14ac:dyDescent="0.25">
      <c r="A9211" s="22">
        <v>10905</v>
      </c>
      <c r="B9211" s="5" t="s">
        <v>14055</v>
      </c>
      <c r="C9211" s="4" t="s">
        <v>14958</v>
      </c>
      <c r="D9211" s="5" t="s">
        <v>17142</v>
      </c>
      <c r="E9211" s="4" t="s">
        <v>17143</v>
      </c>
      <c r="F9211" s="8" t="s">
        <v>514</v>
      </c>
      <c r="G9211" s="6" t="s">
        <v>17579</v>
      </c>
      <c r="H9211" s="7"/>
      <c r="I9211" s="7" t="b">
        <f>EXACT(Table1[[#This Row],[Anot]],"CHECAR")</f>
        <v>0</v>
      </c>
      <c r="J9211" s="8" t="s">
        <v>3803</v>
      </c>
      <c r="K9211" s="11" t="b">
        <v>1</v>
      </c>
    </row>
    <row r="9212" spans="1:11" ht="81" hidden="1" x14ac:dyDescent="0.25">
      <c r="A9212" s="22">
        <v>10906</v>
      </c>
      <c r="B9212" s="5" t="s">
        <v>14055</v>
      </c>
      <c r="C9212" s="4" t="s">
        <v>14958</v>
      </c>
      <c r="D9212" s="5" t="s">
        <v>16189</v>
      </c>
      <c r="E9212" s="4" t="s">
        <v>16190</v>
      </c>
      <c r="F9212" s="8" t="s">
        <v>514</v>
      </c>
      <c r="G9212" s="6" t="s">
        <v>17579</v>
      </c>
      <c r="H9212" s="7"/>
      <c r="I9212" s="7" t="b">
        <f>EXACT(Table1[[#This Row],[Anot]],"CHECAR")</f>
        <v>0</v>
      </c>
      <c r="J9212" s="8" t="s">
        <v>16191</v>
      </c>
      <c r="K9212" s="11" t="b">
        <v>1</v>
      </c>
    </row>
    <row r="9213" spans="1:11" ht="121.5" hidden="1" x14ac:dyDescent="0.25">
      <c r="A9213" s="22">
        <v>10907</v>
      </c>
      <c r="B9213" s="5" t="s">
        <v>14055</v>
      </c>
      <c r="C9213" s="4" t="s">
        <v>14958</v>
      </c>
      <c r="D9213" s="5" t="s">
        <v>15668</v>
      </c>
      <c r="E9213" s="4" t="s">
        <v>15669</v>
      </c>
      <c r="F9213" s="8" t="s">
        <v>514</v>
      </c>
      <c r="G9213" s="6" t="s">
        <v>17579</v>
      </c>
      <c r="H9213" s="7"/>
      <c r="I9213" s="7" t="b">
        <f>EXACT(Table1[[#This Row],[Anot]],"CHECAR")</f>
        <v>0</v>
      </c>
      <c r="J9213" s="8" t="s">
        <v>1353</v>
      </c>
      <c r="K9213" s="11" t="b">
        <v>1</v>
      </c>
    </row>
    <row r="9214" spans="1:11" ht="60.75" hidden="1" x14ac:dyDescent="0.25">
      <c r="A9214" s="22">
        <v>10908</v>
      </c>
      <c r="B9214" s="5" t="s">
        <v>14055</v>
      </c>
      <c r="C9214" s="4" t="s">
        <v>14958</v>
      </c>
      <c r="D9214" s="5" t="s">
        <v>17144</v>
      </c>
      <c r="E9214" s="4" t="s">
        <v>17145</v>
      </c>
      <c r="F9214" s="8" t="s">
        <v>514</v>
      </c>
      <c r="G9214" s="6" t="s">
        <v>17579</v>
      </c>
      <c r="H9214" s="7"/>
      <c r="I9214" s="7" t="b">
        <f>EXACT(Table1[[#This Row],[Anot]],"CHECAR")</f>
        <v>0</v>
      </c>
      <c r="J9214" s="8" t="s">
        <v>17146</v>
      </c>
      <c r="K9214" s="11" t="b">
        <v>1</v>
      </c>
    </row>
    <row r="9215" spans="1:11" ht="40.5" hidden="1" x14ac:dyDescent="0.25">
      <c r="A9215" s="22">
        <v>10909</v>
      </c>
      <c r="B9215" s="5" t="s">
        <v>14055</v>
      </c>
      <c r="C9215" s="4" t="s">
        <v>14958</v>
      </c>
      <c r="D9215" s="5" t="s">
        <v>17147</v>
      </c>
      <c r="E9215" s="4" t="s">
        <v>17148</v>
      </c>
      <c r="F9215" s="8" t="s">
        <v>514</v>
      </c>
      <c r="G9215" s="6" t="s">
        <v>17579</v>
      </c>
      <c r="H9215" s="7"/>
      <c r="I9215" s="7" t="b">
        <f>EXACT(Table1[[#This Row],[Anot]],"CHECAR")</f>
        <v>0</v>
      </c>
      <c r="J9215" s="8" t="s">
        <v>17149</v>
      </c>
      <c r="K9215" s="11" t="b">
        <v>1</v>
      </c>
    </row>
    <row r="9216" spans="1:11" ht="60.75" hidden="1" x14ac:dyDescent="0.25">
      <c r="A9216" s="22">
        <v>10910</v>
      </c>
      <c r="B9216" s="5" t="s">
        <v>14055</v>
      </c>
      <c r="C9216" s="4" t="s">
        <v>14958</v>
      </c>
      <c r="D9216" s="5" t="s">
        <v>17040</v>
      </c>
      <c r="E9216" s="4" t="s">
        <v>17041</v>
      </c>
      <c r="F9216" s="8" t="s">
        <v>514</v>
      </c>
      <c r="G9216" s="6" t="s">
        <v>17579</v>
      </c>
      <c r="H9216" s="7"/>
      <c r="I9216" s="7" t="b">
        <f>EXACT(Table1[[#This Row],[Anot]],"CHECAR")</f>
        <v>0</v>
      </c>
      <c r="J9216" s="8" t="s">
        <v>17042</v>
      </c>
      <c r="K9216" s="11" t="b">
        <v>1</v>
      </c>
    </row>
    <row r="9217" spans="1:11" ht="81" hidden="1" x14ac:dyDescent="0.25">
      <c r="A9217" s="22">
        <v>10911</v>
      </c>
      <c r="B9217" s="5" t="s">
        <v>14055</v>
      </c>
      <c r="C9217" s="4" t="s">
        <v>15139</v>
      </c>
      <c r="D9217" s="5" t="s">
        <v>17150</v>
      </c>
      <c r="E9217" s="4" t="s">
        <v>17151</v>
      </c>
      <c r="F9217" s="8" t="s">
        <v>514</v>
      </c>
      <c r="G9217" s="6" t="s">
        <v>17579</v>
      </c>
      <c r="H9217" s="7"/>
      <c r="I9217" s="7" t="b">
        <f>EXACT(Table1[[#This Row],[Anot]],"CHECAR")</f>
        <v>0</v>
      </c>
      <c r="J9217" s="8" t="s">
        <v>981</v>
      </c>
      <c r="K9217" s="11" t="b">
        <v>1</v>
      </c>
    </row>
    <row r="9218" spans="1:11" ht="81" hidden="1" x14ac:dyDescent="0.25">
      <c r="A9218" s="22">
        <v>10912</v>
      </c>
      <c r="B9218" s="5" t="s">
        <v>14055</v>
      </c>
      <c r="C9218" s="4" t="s">
        <v>15139</v>
      </c>
      <c r="D9218" s="5" t="s">
        <v>17152</v>
      </c>
      <c r="E9218" s="4" t="s">
        <v>17153</v>
      </c>
      <c r="F9218" s="8" t="s">
        <v>514</v>
      </c>
      <c r="G9218" s="6" t="s">
        <v>17579</v>
      </c>
      <c r="H9218" s="7"/>
      <c r="I9218" s="7" t="b">
        <f>EXACT(Table1[[#This Row],[Anot]],"CHECAR")</f>
        <v>0</v>
      </c>
      <c r="J9218" s="8" t="s">
        <v>1088</v>
      </c>
      <c r="K9218" s="11" t="b">
        <v>1</v>
      </c>
    </row>
    <row r="9219" spans="1:11" ht="81" hidden="1" x14ac:dyDescent="0.25">
      <c r="A9219" s="22">
        <v>10913</v>
      </c>
      <c r="B9219" s="5" t="s">
        <v>14055</v>
      </c>
      <c r="C9219" s="4" t="s">
        <v>15139</v>
      </c>
      <c r="D9219" s="5" t="s">
        <v>17154</v>
      </c>
      <c r="E9219" s="4" t="s">
        <v>17155</v>
      </c>
      <c r="F9219" s="8" t="s">
        <v>514</v>
      </c>
      <c r="G9219" s="6" t="s">
        <v>17579</v>
      </c>
      <c r="H9219" s="7"/>
      <c r="I9219" s="7" t="b">
        <f>EXACT(Table1[[#This Row],[Anot]],"CHECAR")</f>
        <v>0</v>
      </c>
      <c r="J9219" s="8" t="s">
        <v>730</v>
      </c>
      <c r="K9219" s="11" t="b">
        <v>1</v>
      </c>
    </row>
    <row r="9220" spans="1:11" ht="101.25" hidden="1" x14ac:dyDescent="0.25">
      <c r="A9220" s="22">
        <v>10914</v>
      </c>
      <c r="B9220" s="5" t="s">
        <v>14055</v>
      </c>
      <c r="C9220" s="4" t="s">
        <v>15139</v>
      </c>
      <c r="D9220" s="5" t="s">
        <v>12798</v>
      </c>
      <c r="E9220" s="4" t="s">
        <v>15162</v>
      </c>
      <c r="F9220" s="8" t="s">
        <v>514</v>
      </c>
      <c r="G9220" s="6" t="s">
        <v>17579</v>
      </c>
      <c r="H9220" s="7"/>
      <c r="I9220" s="7" t="b">
        <f>EXACT(Table1[[#This Row],[Anot]],"CHECAR")</f>
        <v>0</v>
      </c>
      <c r="J9220" s="8" t="s">
        <v>4220</v>
      </c>
      <c r="K9220" s="11" t="b">
        <v>1</v>
      </c>
    </row>
    <row r="9221" spans="1:11" ht="20.25" hidden="1" x14ac:dyDescent="0.25">
      <c r="A9221" s="22">
        <v>10915</v>
      </c>
      <c r="B9221" s="5" t="s">
        <v>14055</v>
      </c>
      <c r="C9221" s="4" t="s">
        <v>15168</v>
      </c>
      <c r="D9221" s="5" t="s">
        <v>17156</v>
      </c>
      <c r="E9221" s="4" t="s">
        <v>17157</v>
      </c>
      <c r="F9221" s="8" t="s">
        <v>514</v>
      </c>
      <c r="G9221" s="6" t="s">
        <v>17579</v>
      </c>
      <c r="H9221" s="7"/>
      <c r="I9221" s="7" t="b">
        <f>EXACT(Table1[[#This Row],[Anot]],"CHECAR")</f>
        <v>0</v>
      </c>
      <c r="J9221" s="8" t="s">
        <v>723</v>
      </c>
      <c r="K9221" s="11" t="b">
        <v>1</v>
      </c>
    </row>
    <row r="9222" spans="1:11" ht="81" hidden="1" x14ac:dyDescent="0.25">
      <c r="A9222" s="22">
        <v>10916</v>
      </c>
      <c r="B9222" s="5" t="s">
        <v>14055</v>
      </c>
      <c r="C9222" s="4" t="s">
        <v>15168</v>
      </c>
      <c r="D9222" s="5" t="s">
        <v>16765</v>
      </c>
      <c r="E9222" s="4" t="s">
        <v>16766</v>
      </c>
      <c r="F9222" s="8" t="s">
        <v>514</v>
      </c>
      <c r="G9222" s="6" t="s">
        <v>17579</v>
      </c>
      <c r="H9222" s="7"/>
      <c r="I9222" s="7" t="b">
        <f>EXACT(Table1[[#This Row],[Anot]],"CHECAR")</f>
        <v>0</v>
      </c>
      <c r="J9222" s="8" t="s">
        <v>893</v>
      </c>
      <c r="K9222" s="11" t="b">
        <v>1</v>
      </c>
    </row>
    <row r="9223" spans="1:11" ht="141.75" hidden="1" x14ac:dyDescent="0.25">
      <c r="A9223" s="22">
        <v>10917</v>
      </c>
      <c r="B9223" s="5" t="s">
        <v>14055</v>
      </c>
      <c r="C9223" s="4" t="s">
        <v>15168</v>
      </c>
      <c r="D9223" s="5" t="s">
        <v>17158</v>
      </c>
      <c r="E9223" s="4" t="s">
        <v>17159</v>
      </c>
      <c r="F9223" s="8" t="s">
        <v>514</v>
      </c>
      <c r="G9223" s="6" t="s">
        <v>17579</v>
      </c>
      <c r="H9223" s="7"/>
      <c r="I9223" s="7" t="b">
        <f>EXACT(Table1[[#This Row],[Anot]],"CHECAR")</f>
        <v>0</v>
      </c>
      <c r="J9223" s="8" t="s">
        <v>1001</v>
      </c>
      <c r="K9223" s="11" t="b">
        <v>1</v>
      </c>
    </row>
    <row r="9224" spans="1:11" ht="60.75" hidden="1" x14ac:dyDescent="0.25">
      <c r="A9224" s="22">
        <v>10918</v>
      </c>
      <c r="B9224" s="5" t="s">
        <v>14055</v>
      </c>
      <c r="C9224" s="4" t="s">
        <v>15168</v>
      </c>
      <c r="D9224" s="5" t="s">
        <v>17160</v>
      </c>
      <c r="E9224" s="4" t="s">
        <v>17161</v>
      </c>
      <c r="F9224" s="8" t="s">
        <v>514</v>
      </c>
      <c r="G9224" s="6" t="s">
        <v>17579</v>
      </c>
      <c r="H9224" s="7"/>
      <c r="I9224" s="7" t="b">
        <f>EXACT(Table1[[#This Row],[Anot]],"CHECAR")</f>
        <v>0</v>
      </c>
      <c r="J9224" s="8" t="s">
        <v>4274</v>
      </c>
      <c r="K9224" s="11" t="b">
        <v>1</v>
      </c>
    </row>
    <row r="9225" spans="1:11" ht="40.5" hidden="1" x14ac:dyDescent="0.25">
      <c r="A9225" s="22">
        <v>10919</v>
      </c>
      <c r="B9225" s="5" t="s">
        <v>14055</v>
      </c>
      <c r="C9225" s="4" t="s">
        <v>15168</v>
      </c>
      <c r="D9225" s="5" t="s">
        <v>17162</v>
      </c>
      <c r="E9225" s="4" t="s">
        <v>17163</v>
      </c>
      <c r="F9225" s="8" t="s">
        <v>514</v>
      </c>
      <c r="G9225" s="6" t="s">
        <v>17579</v>
      </c>
      <c r="H9225" s="7"/>
      <c r="I9225" s="7" t="b">
        <f>EXACT(Table1[[#This Row],[Anot]],"CHECAR")</f>
        <v>0</v>
      </c>
      <c r="J9225" s="8" t="s">
        <v>17164</v>
      </c>
      <c r="K9225" s="11" t="b">
        <v>1</v>
      </c>
    </row>
    <row r="9226" spans="1:11" ht="60.75" hidden="1" x14ac:dyDescent="0.25">
      <c r="A9226" s="22">
        <v>10920</v>
      </c>
      <c r="B9226" s="5" t="s">
        <v>14055</v>
      </c>
      <c r="C9226" s="4" t="s">
        <v>15357</v>
      </c>
      <c r="D9226" s="5" t="s">
        <v>1157</v>
      </c>
      <c r="E9226" s="4" t="s">
        <v>17165</v>
      </c>
      <c r="F9226" s="8" t="s">
        <v>514</v>
      </c>
      <c r="G9226" s="6" t="s">
        <v>17579</v>
      </c>
      <c r="H9226" s="7"/>
      <c r="I9226" s="7" t="b">
        <f>EXACT(Table1[[#This Row],[Anot]],"CHECAR")</f>
        <v>0</v>
      </c>
      <c r="J9226" s="8" t="s">
        <v>1872</v>
      </c>
      <c r="K9226" s="11" t="b">
        <v>1</v>
      </c>
    </row>
    <row r="9227" spans="1:11" ht="162" hidden="1" x14ac:dyDescent="0.25">
      <c r="A9227" s="22">
        <v>10921</v>
      </c>
      <c r="B9227" s="5" t="s">
        <v>14055</v>
      </c>
      <c r="C9227" s="4" t="s">
        <v>15357</v>
      </c>
      <c r="D9227" s="5" t="s">
        <v>17166</v>
      </c>
      <c r="E9227" s="4" t="s">
        <v>17167</v>
      </c>
      <c r="F9227" s="8" t="s">
        <v>514</v>
      </c>
      <c r="G9227" s="6" t="s">
        <v>17579</v>
      </c>
      <c r="H9227" s="7"/>
      <c r="I9227" s="7" t="b">
        <f>EXACT(Table1[[#This Row],[Anot]],"CHECAR")</f>
        <v>0</v>
      </c>
      <c r="J9227" s="8" t="s">
        <v>3078</v>
      </c>
      <c r="K9227" s="11" t="b">
        <v>1</v>
      </c>
    </row>
    <row r="9228" spans="1:11" ht="40.5" hidden="1" x14ac:dyDescent="0.25">
      <c r="A9228" s="22">
        <v>10922</v>
      </c>
      <c r="B9228" s="5" t="s">
        <v>14055</v>
      </c>
      <c r="C9228" s="4" t="s">
        <v>15380</v>
      </c>
      <c r="D9228" s="5" t="s">
        <v>17168</v>
      </c>
      <c r="E9228" s="4" t="s">
        <v>17169</v>
      </c>
      <c r="F9228" s="8" t="s">
        <v>514</v>
      </c>
      <c r="G9228" s="6" t="s">
        <v>17579</v>
      </c>
      <c r="H9228" s="7"/>
      <c r="I9228" s="7" t="b">
        <f>EXACT(Table1[[#This Row],[Anot]],"CHECAR")</f>
        <v>0</v>
      </c>
      <c r="J9228" s="8" t="s">
        <v>3054</v>
      </c>
      <c r="K9228" s="11" t="b">
        <v>1</v>
      </c>
    </row>
    <row r="9229" spans="1:11" ht="141.75" hidden="1" x14ac:dyDescent="0.25">
      <c r="A9229" s="22">
        <v>10923</v>
      </c>
      <c r="B9229" s="5" t="s">
        <v>14055</v>
      </c>
      <c r="C9229" s="4" t="s">
        <v>15380</v>
      </c>
      <c r="D9229" s="5" t="s">
        <v>15746</v>
      </c>
      <c r="E9229" s="4" t="s">
        <v>17170</v>
      </c>
      <c r="F9229" s="8" t="s">
        <v>514</v>
      </c>
      <c r="G9229" s="6" t="s">
        <v>17579</v>
      </c>
      <c r="H9229" s="7"/>
      <c r="I9229" s="7" t="b">
        <f>EXACT(Table1[[#This Row],[Anot]],"CHECAR")</f>
        <v>0</v>
      </c>
      <c r="J9229" s="8" t="s">
        <v>524</v>
      </c>
      <c r="K9229" s="11" t="b">
        <v>1</v>
      </c>
    </row>
    <row r="9230" spans="1:11" ht="60.75" hidden="1" x14ac:dyDescent="0.25">
      <c r="A9230" s="22">
        <v>10924</v>
      </c>
      <c r="B9230" s="5" t="s">
        <v>14055</v>
      </c>
      <c r="C9230" s="4" t="s">
        <v>15380</v>
      </c>
      <c r="D9230" s="5" t="s">
        <v>17171</v>
      </c>
      <c r="E9230" s="4" t="s">
        <v>17172</v>
      </c>
      <c r="F9230" s="8" t="s">
        <v>514</v>
      </c>
      <c r="G9230" s="6" t="s">
        <v>17579</v>
      </c>
      <c r="H9230" s="7"/>
      <c r="I9230" s="7" t="b">
        <f>EXACT(Table1[[#This Row],[Anot]],"CHECAR")</f>
        <v>0</v>
      </c>
      <c r="J9230" s="8" t="s">
        <v>1217</v>
      </c>
      <c r="K9230" s="11" t="b">
        <v>1</v>
      </c>
    </row>
    <row r="9231" spans="1:11" ht="40.5" hidden="1" x14ac:dyDescent="0.25">
      <c r="A9231" s="22">
        <v>10925</v>
      </c>
      <c r="B9231" s="5" t="s">
        <v>14055</v>
      </c>
      <c r="C9231" s="4" t="s">
        <v>15380</v>
      </c>
      <c r="D9231" s="5" t="s">
        <v>17173</v>
      </c>
      <c r="E9231" s="4" t="s">
        <v>17174</v>
      </c>
      <c r="F9231" s="8" t="s">
        <v>514</v>
      </c>
      <c r="G9231" s="6" t="s">
        <v>17579</v>
      </c>
      <c r="H9231" s="7"/>
      <c r="I9231" s="7" t="b">
        <f>EXACT(Table1[[#This Row],[Anot]],"CHECAR")</f>
        <v>0</v>
      </c>
      <c r="J9231" s="8" t="s">
        <v>8263</v>
      </c>
      <c r="K9231" s="11" t="b">
        <v>1</v>
      </c>
    </row>
    <row r="9232" spans="1:11" ht="60.75" hidden="1" x14ac:dyDescent="0.25">
      <c r="A9232" s="22">
        <v>10926</v>
      </c>
      <c r="B9232" s="5" t="s">
        <v>14055</v>
      </c>
      <c r="C9232" s="4" t="s">
        <v>15416</v>
      </c>
      <c r="D9232" s="5" t="s">
        <v>12796</v>
      </c>
      <c r="E9232" s="4" t="s">
        <v>16026</v>
      </c>
      <c r="F9232" s="8" t="s">
        <v>514</v>
      </c>
      <c r="G9232" s="6" t="s">
        <v>17579</v>
      </c>
      <c r="H9232" s="7"/>
      <c r="I9232" s="7" t="b">
        <f>EXACT(Table1[[#This Row],[Anot]],"CHECAR")</f>
        <v>0</v>
      </c>
      <c r="J9232" s="8" t="s">
        <v>1042</v>
      </c>
      <c r="K9232" s="11" t="b">
        <v>1</v>
      </c>
    </row>
    <row r="9233" spans="1:11" ht="60.75" hidden="1" x14ac:dyDescent="0.25">
      <c r="A9233" s="22">
        <v>10927</v>
      </c>
      <c r="B9233" s="5" t="s">
        <v>14055</v>
      </c>
      <c r="C9233" s="4" t="s">
        <v>14958</v>
      </c>
      <c r="D9233" s="5" t="s">
        <v>16185</v>
      </c>
      <c r="E9233" s="4" t="s">
        <v>16186</v>
      </c>
      <c r="F9233" s="8" t="s">
        <v>1015</v>
      </c>
      <c r="G9233" s="6" t="b">
        <v>0</v>
      </c>
      <c r="H9233" s="7"/>
      <c r="I9233" s="7" t="b">
        <f>EXACT(Table1[[#This Row],[Anot]],"CHECAR")</f>
        <v>0</v>
      </c>
      <c r="J9233" s="8" t="s">
        <v>86</v>
      </c>
      <c r="K9233" s="11" t="b">
        <v>1</v>
      </c>
    </row>
    <row r="9234" spans="1:11" ht="81" hidden="1" x14ac:dyDescent="0.25">
      <c r="A9234" s="22">
        <v>10928</v>
      </c>
      <c r="B9234" s="5" t="s">
        <v>14055</v>
      </c>
      <c r="C9234" s="4" t="s">
        <v>15168</v>
      </c>
      <c r="D9234" s="5" t="s">
        <v>17175</v>
      </c>
      <c r="E9234" s="4" t="s">
        <v>17176</v>
      </c>
      <c r="F9234" s="8" t="s">
        <v>1015</v>
      </c>
      <c r="G9234" s="6" t="b">
        <v>0</v>
      </c>
      <c r="H9234" s="7"/>
      <c r="I9234" s="7" t="b">
        <f>EXACT(Table1[[#This Row],[Anot]],"CHECAR")</f>
        <v>0</v>
      </c>
      <c r="J9234" s="8" t="s">
        <v>17177</v>
      </c>
      <c r="K9234" s="11" t="b">
        <v>1</v>
      </c>
    </row>
    <row r="9235" spans="1:11" ht="81" hidden="1" x14ac:dyDescent="0.25">
      <c r="A9235" s="22">
        <v>10929</v>
      </c>
      <c r="B9235" s="5" t="s">
        <v>14055</v>
      </c>
      <c r="C9235" s="4" t="s">
        <v>15912</v>
      </c>
      <c r="D9235" s="5" t="s">
        <v>17178</v>
      </c>
      <c r="E9235" s="4" t="s">
        <v>17179</v>
      </c>
      <c r="F9235" s="8" t="s">
        <v>1015</v>
      </c>
      <c r="G9235" s="6" t="b">
        <v>0</v>
      </c>
      <c r="H9235" s="7"/>
      <c r="I9235" s="7" t="b">
        <f>EXACT(Table1[[#This Row],[Anot]],"CHECAR")</f>
        <v>0</v>
      </c>
      <c r="J9235" s="8" t="s">
        <v>409</v>
      </c>
      <c r="K9235" s="11" t="b">
        <v>1</v>
      </c>
    </row>
    <row r="9236" spans="1:11" ht="81" hidden="1" x14ac:dyDescent="0.25">
      <c r="A9236" s="22">
        <v>10930</v>
      </c>
      <c r="B9236" s="5" t="s">
        <v>14055</v>
      </c>
      <c r="C9236" s="4" t="s">
        <v>15340</v>
      </c>
      <c r="D9236" s="5" t="s">
        <v>17180</v>
      </c>
      <c r="E9236" s="4" t="s">
        <v>17181</v>
      </c>
      <c r="F9236" s="8" t="s">
        <v>1015</v>
      </c>
      <c r="G9236" s="6" t="b">
        <v>0</v>
      </c>
      <c r="H9236" s="7"/>
      <c r="I9236" s="7" t="b">
        <f>EXACT(Table1[[#This Row],[Anot]],"CHECAR")</f>
        <v>0</v>
      </c>
      <c r="J9236" s="8" t="s">
        <v>2366</v>
      </c>
      <c r="K9236" s="11" t="b">
        <v>1</v>
      </c>
    </row>
    <row r="9237" spans="1:11" ht="60.75" hidden="1" x14ac:dyDescent="0.25">
      <c r="A9237" s="22">
        <v>10931</v>
      </c>
      <c r="B9237" s="5" t="s">
        <v>14055</v>
      </c>
      <c r="C9237" s="4" t="s">
        <v>14410</v>
      </c>
      <c r="D9237" s="5" t="s">
        <v>1761</v>
      </c>
      <c r="E9237" s="4" t="s">
        <v>17182</v>
      </c>
      <c r="F9237" s="8" t="s">
        <v>3915</v>
      </c>
      <c r="G9237" s="6" t="b">
        <v>0</v>
      </c>
      <c r="H9237" s="7"/>
      <c r="I9237" s="7" t="b">
        <f>EXACT(Table1[[#This Row],[Anot]],"CHECAR")</f>
        <v>0</v>
      </c>
      <c r="J9237" s="8" t="s">
        <v>635</v>
      </c>
      <c r="K9237" s="11" t="b">
        <v>1</v>
      </c>
    </row>
    <row r="9238" spans="1:11" ht="60.75" hidden="1" x14ac:dyDescent="0.25">
      <c r="A9238" s="22">
        <v>10932</v>
      </c>
      <c r="B9238" s="5" t="s">
        <v>14055</v>
      </c>
      <c r="C9238" s="4" t="s">
        <v>14056</v>
      </c>
      <c r="D9238" s="5" t="s">
        <v>17183</v>
      </c>
      <c r="E9238" s="4" t="s">
        <v>17184</v>
      </c>
      <c r="F9238" s="8" t="s">
        <v>534</v>
      </c>
      <c r="G9238" s="6" t="b">
        <v>0</v>
      </c>
      <c r="H9238" s="7"/>
      <c r="I9238" s="7" t="b">
        <f>EXACT(Table1[[#This Row],[Anot]],"CHECAR")</f>
        <v>0</v>
      </c>
      <c r="J9238" s="8" t="s">
        <v>1579</v>
      </c>
      <c r="K9238" s="11" t="b">
        <v>1</v>
      </c>
    </row>
    <row r="9239" spans="1:11" ht="40.5" hidden="1" x14ac:dyDescent="0.25">
      <c r="A9239" s="22">
        <v>10933</v>
      </c>
      <c r="B9239" s="5" t="s">
        <v>14055</v>
      </c>
      <c r="C9239" s="4" t="s">
        <v>14056</v>
      </c>
      <c r="D9239" s="5" t="s">
        <v>17185</v>
      </c>
      <c r="E9239" s="4" t="s">
        <v>17186</v>
      </c>
      <c r="F9239" s="8" t="s">
        <v>534</v>
      </c>
      <c r="G9239" s="6" t="b">
        <v>0</v>
      </c>
      <c r="H9239" s="7"/>
      <c r="I9239" s="7" t="b">
        <f>EXACT(Table1[[#This Row],[Anot]],"CHECAR")</f>
        <v>0</v>
      </c>
      <c r="J9239" s="8" t="s">
        <v>592</v>
      </c>
      <c r="K9239" s="11" t="b">
        <v>1</v>
      </c>
    </row>
    <row r="9240" spans="1:11" ht="40.5" hidden="1" x14ac:dyDescent="0.25">
      <c r="A9240" s="22">
        <v>10934</v>
      </c>
      <c r="B9240" s="5" t="s">
        <v>14055</v>
      </c>
      <c r="C9240" s="4" t="s">
        <v>14056</v>
      </c>
      <c r="D9240" s="5" t="s">
        <v>17187</v>
      </c>
      <c r="E9240" s="4" t="s">
        <v>17188</v>
      </c>
      <c r="F9240" s="8" t="s">
        <v>534</v>
      </c>
      <c r="G9240" s="6" t="b">
        <v>0</v>
      </c>
      <c r="H9240" s="7"/>
      <c r="I9240" s="7" t="b">
        <f>EXACT(Table1[[#This Row],[Anot]],"CHECAR")</f>
        <v>0</v>
      </c>
      <c r="J9240" s="8" t="s">
        <v>2180</v>
      </c>
      <c r="K9240" s="11" t="b">
        <v>1</v>
      </c>
    </row>
    <row r="9241" spans="1:11" ht="20.25" hidden="1" x14ac:dyDescent="0.25">
      <c r="A9241" s="22">
        <v>10935</v>
      </c>
      <c r="B9241" s="5" t="s">
        <v>14055</v>
      </c>
      <c r="C9241" s="4" t="s">
        <v>14077</v>
      </c>
      <c r="D9241" s="5" t="s">
        <v>17189</v>
      </c>
      <c r="E9241" s="4" t="s">
        <v>17190</v>
      </c>
      <c r="F9241" s="8" t="s">
        <v>534</v>
      </c>
      <c r="G9241" s="6" t="b">
        <v>0</v>
      </c>
      <c r="H9241" s="7"/>
      <c r="I9241" s="7" t="b">
        <f>EXACT(Table1[[#This Row],[Anot]],"CHECAR")</f>
        <v>0</v>
      </c>
      <c r="J9241" s="8" t="s">
        <v>17191</v>
      </c>
      <c r="K9241" s="11" t="b">
        <v>1</v>
      </c>
    </row>
    <row r="9242" spans="1:11" ht="40.5" hidden="1" x14ac:dyDescent="0.25">
      <c r="A9242" s="22">
        <v>10936</v>
      </c>
      <c r="B9242" s="5" t="s">
        <v>14055</v>
      </c>
      <c r="C9242" s="4" t="s">
        <v>14077</v>
      </c>
      <c r="D9242" s="5" t="s">
        <v>17192</v>
      </c>
      <c r="E9242" s="4" t="s">
        <v>17193</v>
      </c>
      <c r="F9242" s="8" t="s">
        <v>534</v>
      </c>
      <c r="G9242" s="6" t="b">
        <v>0</v>
      </c>
      <c r="H9242" s="7"/>
      <c r="I9242" s="7" t="b">
        <f>EXACT(Table1[[#This Row],[Anot]],"CHECAR")</f>
        <v>0</v>
      </c>
      <c r="J9242" s="8" t="s">
        <v>17194</v>
      </c>
      <c r="K9242" s="11" t="b">
        <v>1</v>
      </c>
    </row>
    <row r="9243" spans="1:11" ht="81" hidden="1" x14ac:dyDescent="0.25">
      <c r="A9243" s="22">
        <v>10937</v>
      </c>
      <c r="B9243" s="5" t="s">
        <v>14055</v>
      </c>
      <c r="C9243" s="4" t="s">
        <v>14077</v>
      </c>
      <c r="D9243" s="5" t="s">
        <v>17195</v>
      </c>
      <c r="E9243" s="4" t="s">
        <v>17196</v>
      </c>
      <c r="F9243" s="8" t="s">
        <v>534</v>
      </c>
      <c r="G9243" s="6" t="b">
        <v>0</v>
      </c>
      <c r="H9243" s="7"/>
      <c r="I9243" s="7" t="b">
        <f>EXACT(Table1[[#This Row],[Anot]],"CHECAR")</f>
        <v>0</v>
      </c>
      <c r="J9243" s="8" t="s">
        <v>17197</v>
      </c>
      <c r="K9243" s="11" t="b">
        <v>1</v>
      </c>
    </row>
    <row r="9244" spans="1:11" ht="40.5" hidden="1" x14ac:dyDescent="0.25">
      <c r="A9244" s="22">
        <v>10938</v>
      </c>
      <c r="B9244" s="5" t="s">
        <v>14055</v>
      </c>
      <c r="C9244" s="4" t="s">
        <v>14410</v>
      </c>
      <c r="D9244" s="5" t="s">
        <v>1098</v>
      </c>
      <c r="E9244" s="4" t="s">
        <v>17198</v>
      </c>
      <c r="F9244" s="8" t="s">
        <v>534</v>
      </c>
      <c r="G9244" s="6" t="b">
        <v>0</v>
      </c>
      <c r="H9244" s="7"/>
      <c r="I9244" s="7" t="b">
        <f>EXACT(Table1[[#This Row],[Anot]],"CHECAR")</f>
        <v>0</v>
      </c>
      <c r="J9244" s="8" t="s">
        <v>1153</v>
      </c>
      <c r="K9244" s="11" t="b">
        <v>1</v>
      </c>
    </row>
    <row r="9245" spans="1:11" ht="60.75" hidden="1" x14ac:dyDescent="0.25">
      <c r="A9245" s="22">
        <v>10939</v>
      </c>
      <c r="B9245" s="5" t="s">
        <v>14055</v>
      </c>
      <c r="C9245" s="4" t="s">
        <v>14421</v>
      </c>
      <c r="D9245" s="5" t="s">
        <v>12772</v>
      </c>
      <c r="E9245" s="4" t="s">
        <v>16381</v>
      </c>
      <c r="F9245" s="8" t="s">
        <v>534</v>
      </c>
      <c r="G9245" s="6" t="b">
        <v>0</v>
      </c>
      <c r="H9245" s="7"/>
      <c r="I9245" s="7" t="b">
        <f>EXACT(Table1[[#This Row],[Anot]],"CHECAR")</f>
        <v>0</v>
      </c>
      <c r="J9245" s="8" t="s">
        <v>674</v>
      </c>
      <c r="K9245" s="11" t="b">
        <v>1</v>
      </c>
    </row>
    <row r="9246" spans="1:11" ht="20.25" hidden="1" x14ac:dyDescent="0.25">
      <c r="A9246" s="22">
        <v>10940</v>
      </c>
      <c r="B9246" s="5" t="s">
        <v>14055</v>
      </c>
      <c r="C9246" s="4" t="s">
        <v>14436</v>
      </c>
      <c r="D9246" s="5" t="s">
        <v>14987</v>
      </c>
      <c r="E9246" s="4" t="s">
        <v>17199</v>
      </c>
      <c r="F9246" s="8" t="s">
        <v>534</v>
      </c>
      <c r="G9246" s="6" t="b">
        <v>0</v>
      </c>
      <c r="H9246" s="7"/>
      <c r="I9246" s="7" t="b">
        <f>EXACT(Table1[[#This Row],[Anot]],"CHECAR")</f>
        <v>0</v>
      </c>
      <c r="J9246" s="8" t="s">
        <v>11353</v>
      </c>
      <c r="K9246" s="11" t="b">
        <v>1</v>
      </c>
    </row>
    <row r="9247" spans="1:11" ht="40.5" hidden="1" x14ac:dyDescent="0.25">
      <c r="A9247" s="22">
        <v>10941</v>
      </c>
      <c r="B9247" s="5" t="s">
        <v>14055</v>
      </c>
      <c r="C9247" s="4" t="s">
        <v>14436</v>
      </c>
      <c r="D9247" s="5" t="s">
        <v>17200</v>
      </c>
      <c r="E9247" s="4" t="s">
        <v>17201</v>
      </c>
      <c r="F9247" s="8" t="s">
        <v>534</v>
      </c>
      <c r="G9247" s="6" t="b">
        <v>0</v>
      </c>
      <c r="H9247" s="7"/>
      <c r="I9247" s="7" t="b">
        <f>EXACT(Table1[[#This Row],[Anot]],"CHECAR")</f>
        <v>0</v>
      </c>
      <c r="J9247" s="8" t="s">
        <v>17202</v>
      </c>
      <c r="K9247" s="11" t="b">
        <v>1</v>
      </c>
    </row>
    <row r="9248" spans="1:11" ht="60.75" hidden="1" x14ac:dyDescent="0.25">
      <c r="A9248" s="22">
        <v>10942</v>
      </c>
      <c r="B9248" s="5" t="s">
        <v>14055</v>
      </c>
      <c r="C9248" s="4" t="s">
        <v>14436</v>
      </c>
      <c r="D9248" s="5" t="s">
        <v>15071</v>
      </c>
      <c r="E9248" s="4" t="s">
        <v>17203</v>
      </c>
      <c r="F9248" s="8" t="s">
        <v>534</v>
      </c>
      <c r="G9248" s="6" t="b">
        <v>0</v>
      </c>
      <c r="H9248" s="7"/>
      <c r="I9248" s="7" t="b">
        <f>EXACT(Table1[[#This Row],[Anot]],"CHECAR")</f>
        <v>0</v>
      </c>
      <c r="J9248" s="8" t="s">
        <v>17204</v>
      </c>
      <c r="K9248" s="11" t="b">
        <v>1</v>
      </c>
    </row>
    <row r="9249" spans="1:11" ht="40.5" hidden="1" x14ac:dyDescent="0.25">
      <c r="A9249" s="22">
        <v>10943</v>
      </c>
      <c r="B9249" s="5" t="s">
        <v>14055</v>
      </c>
      <c r="C9249" s="4" t="s">
        <v>14854</v>
      </c>
      <c r="D9249" s="5" t="s">
        <v>17205</v>
      </c>
      <c r="E9249" s="4" t="s">
        <v>17206</v>
      </c>
      <c r="F9249" s="8" t="s">
        <v>534</v>
      </c>
      <c r="G9249" s="6" t="b">
        <v>0</v>
      </c>
      <c r="H9249" s="7"/>
      <c r="I9249" s="7" t="b">
        <f>EXACT(Table1[[#This Row],[Anot]],"CHECAR")</f>
        <v>0</v>
      </c>
      <c r="J9249" s="8" t="s">
        <v>1116</v>
      </c>
      <c r="K9249" s="11" t="b">
        <v>1</v>
      </c>
    </row>
    <row r="9250" spans="1:11" ht="40.5" hidden="1" x14ac:dyDescent="0.25">
      <c r="A9250" s="22">
        <v>10944</v>
      </c>
      <c r="B9250" s="5" t="s">
        <v>14055</v>
      </c>
      <c r="C9250" s="4" t="s">
        <v>14854</v>
      </c>
      <c r="D9250" s="5" t="s">
        <v>17207</v>
      </c>
      <c r="E9250" s="4" t="s">
        <v>17208</v>
      </c>
      <c r="F9250" s="8" t="s">
        <v>534</v>
      </c>
      <c r="G9250" s="6" t="b">
        <v>0</v>
      </c>
      <c r="H9250" s="7"/>
      <c r="I9250" s="7" t="b">
        <f>EXACT(Table1[[#This Row],[Anot]],"CHECAR")</f>
        <v>0</v>
      </c>
      <c r="J9250" s="8" t="s">
        <v>870</v>
      </c>
      <c r="K9250" s="11" t="b">
        <v>1</v>
      </c>
    </row>
    <row r="9251" spans="1:11" ht="40.5" hidden="1" x14ac:dyDescent="0.25">
      <c r="A9251" s="22">
        <v>10945</v>
      </c>
      <c r="B9251" s="5" t="s">
        <v>14055</v>
      </c>
      <c r="C9251" s="4" t="s">
        <v>14854</v>
      </c>
      <c r="D9251" s="5" t="s">
        <v>12796</v>
      </c>
      <c r="E9251" s="4" t="s">
        <v>17209</v>
      </c>
      <c r="F9251" s="8" t="s">
        <v>534</v>
      </c>
      <c r="G9251" s="6" t="b">
        <v>0</v>
      </c>
      <c r="H9251" s="7"/>
      <c r="I9251" s="7" t="b">
        <f>EXACT(Table1[[#This Row],[Anot]],"CHECAR")</f>
        <v>0</v>
      </c>
      <c r="J9251" s="8" t="s">
        <v>111</v>
      </c>
      <c r="K9251" s="11" t="b">
        <v>1</v>
      </c>
    </row>
    <row r="9252" spans="1:11" ht="40.5" hidden="1" x14ac:dyDescent="0.25">
      <c r="A9252" s="22">
        <v>10946</v>
      </c>
      <c r="B9252" s="5" t="s">
        <v>14055</v>
      </c>
      <c r="C9252" s="4" t="s">
        <v>14854</v>
      </c>
      <c r="D9252" s="5" t="s">
        <v>17210</v>
      </c>
      <c r="E9252" s="4" t="s">
        <v>17211</v>
      </c>
      <c r="F9252" s="8" t="s">
        <v>534</v>
      </c>
      <c r="G9252" s="6" t="b">
        <v>0</v>
      </c>
      <c r="H9252" s="7"/>
      <c r="I9252" s="7" t="b">
        <f>EXACT(Table1[[#This Row],[Anot]],"CHECAR")</f>
        <v>0</v>
      </c>
      <c r="J9252" s="8" t="s">
        <v>4220</v>
      </c>
      <c r="K9252" s="11" t="b">
        <v>1</v>
      </c>
    </row>
    <row r="9253" spans="1:11" ht="60.75" hidden="1" x14ac:dyDescent="0.25">
      <c r="A9253" s="22">
        <v>10947</v>
      </c>
      <c r="B9253" s="5" t="s">
        <v>14055</v>
      </c>
      <c r="C9253" s="4" t="s">
        <v>14854</v>
      </c>
      <c r="D9253" s="5" t="s">
        <v>17212</v>
      </c>
      <c r="E9253" s="4" t="s">
        <v>17213</v>
      </c>
      <c r="F9253" s="8" t="s">
        <v>534</v>
      </c>
      <c r="G9253" s="6" t="b">
        <v>0</v>
      </c>
      <c r="H9253" s="7"/>
      <c r="I9253" s="7" t="b">
        <f>EXACT(Table1[[#This Row],[Anot]],"CHECAR")</f>
        <v>0</v>
      </c>
      <c r="J9253" s="8" t="s">
        <v>67</v>
      </c>
      <c r="K9253" s="11" t="b">
        <v>1</v>
      </c>
    </row>
    <row r="9254" spans="1:11" ht="141.75" hidden="1" x14ac:dyDescent="0.25">
      <c r="A9254" s="22">
        <v>10948</v>
      </c>
      <c r="B9254" s="5" t="s">
        <v>14055</v>
      </c>
      <c r="C9254" s="4" t="s">
        <v>14854</v>
      </c>
      <c r="D9254" s="5" t="s">
        <v>17214</v>
      </c>
      <c r="E9254" s="4" t="s">
        <v>17215</v>
      </c>
      <c r="F9254" s="8" t="s">
        <v>534</v>
      </c>
      <c r="G9254" s="6" t="b">
        <v>0</v>
      </c>
      <c r="H9254" s="7"/>
      <c r="I9254" s="7" t="b">
        <f>EXACT(Table1[[#This Row],[Anot]],"CHECAR")</f>
        <v>0</v>
      </c>
      <c r="J9254" s="8" t="s">
        <v>4130</v>
      </c>
      <c r="K9254" s="11" t="b">
        <v>1</v>
      </c>
    </row>
    <row r="9255" spans="1:11" ht="60.75" hidden="1" x14ac:dyDescent="0.25">
      <c r="A9255" s="22">
        <v>10949</v>
      </c>
      <c r="B9255" s="5" t="s">
        <v>14055</v>
      </c>
      <c r="C9255" s="4" t="s">
        <v>14854</v>
      </c>
      <c r="D9255" s="5" t="s">
        <v>17216</v>
      </c>
      <c r="E9255" s="4" t="s">
        <v>17217</v>
      </c>
      <c r="F9255" s="8" t="s">
        <v>534</v>
      </c>
      <c r="G9255" s="6" t="b">
        <v>0</v>
      </c>
      <c r="H9255" s="7"/>
      <c r="I9255" s="7" t="b">
        <f>EXACT(Table1[[#This Row],[Anot]],"CHECAR")</f>
        <v>0</v>
      </c>
      <c r="J9255" s="8" t="s">
        <v>1410</v>
      </c>
      <c r="K9255" s="11" t="b">
        <v>1</v>
      </c>
    </row>
    <row r="9256" spans="1:11" ht="60.75" hidden="1" x14ac:dyDescent="0.25">
      <c r="A9256" s="22">
        <v>10950</v>
      </c>
      <c r="B9256" s="5" t="s">
        <v>14055</v>
      </c>
      <c r="C9256" s="4" t="s">
        <v>14958</v>
      </c>
      <c r="D9256" s="5" t="s">
        <v>17218</v>
      </c>
      <c r="E9256" s="4" t="s">
        <v>17219</v>
      </c>
      <c r="F9256" s="8" t="s">
        <v>534</v>
      </c>
      <c r="G9256" s="6" t="b">
        <v>0</v>
      </c>
      <c r="H9256" s="7"/>
      <c r="I9256" s="7" t="b">
        <f>EXACT(Table1[[#This Row],[Anot]],"CHECAR")</f>
        <v>0</v>
      </c>
      <c r="J9256" s="8" t="s">
        <v>178</v>
      </c>
      <c r="K9256" s="11" t="b">
        <v>1</v>
      </c>
    </row>
    <row r="9257" spans="1:11" ht="60.75" hidden="1" x14ac:dyDescent="0.25">
      <c r="A9257" s="22">
        <v>10951</v>
      </c>
      <c r="B9257" s="5" t="s">
        <v>14055</v>
      </c>
      <c r="C9257" s="4" t="s">
        <v>14958</v>
      </c>
      <c r="D9257" s="5" t="s">
        <v>17220</v>
      </c>
      <c r="E9257" s="4" t="s">
        <v>17221</v>
      </c>
      <c r="F9257" s="8" t="s">
        <v>534</v>
      </c>
      <c r="G9257" s="6" t="b">
        <v>0</v>
      </c>
      <c r="H9257" s="7"/>
      <c r="I9257" s="7" t="b">
        <f>EXACT(Table1[[#This Row],[Anot]],"CHECAR")</f>
        <v>0</v>
      </c>
      <c r="J9257" s="8" t="s">
        <v>17222</v>
      </c>
      <c r="K9257" s="11" t="b">
        <v>1</v>
      </c>
    </row>
    <row r="9258" spans="1:11" ht="60.75" hidden="1" x14ac:dyDescent="0.25">
      <c r="A9258" s="22">
        <v>10952</v>
      </c>
      <c r="B9258" s="5" t="s">
        <v>14055</v>
      </c>
      <c r="C9258" s="4" t="s">
        <v>14958</v>
      </c>
      <c r="D9258" s="5" t="s">
        <v>17223</v>
      </c>
      <c r="E9258" s="4" t="s">
        <v>17224</v>
      </c>
      <c r="F9258" s="8" t="s">
        <v>534</v>
      </c>
      <c r="G9258" s="6" t="b">
        <v>0</v>
      </c>
      <c r="H9258" s="7"/>
      <c r="I9258" s="7" t="b">
        <f>EXACT(Table1[[#This Row],[Anot]],"CHECAR")</f>
        <v>0</v>
      </c>
      <c r="J9258" s="8" t="s">
        <v>17225</v>
      </c>
      <c r="K9258" s="11" t="b">
        <v>1</v>
      </c>
    </row>
    <row r="9259" spans="1:11" ht="60.75" hidden="1" x14ac:dyDescent="0.25">
      <c r="A9259" s="22">
        <v>10953</v>
      </c>
      <c r="B9259" s="5" t="s">
        <v>14055</v>
      </c>
      <c r="C9259" s="4" t="s">
        <v>15139</v>
      </c>
      <c r="D9259" s="5" t="s">
        <v>17226</v>
      </c>
      <c r="E9259" s="4" t="s">
        <v>17227</v>
      </c>
      <c r="F9259" s="8" t="s">
        <v>534</v>
      </c>
      <c r="G9259" s="6" t="b">
        <v>0</v>
      </c>
      <c r="H9259" s="7"/>
      <c r="I9259" s="7" t="b">
        <f>EXACT(Table1[[#This Row],[Anot]],"CHECAR")</f>
        <v>0</v>
      </c>
      <c r="J9259" s="8" t="s">
        <v>77</v>
      </c>
      <c r="K9259" s="11" t="b">
        <v>1</v>
      </c>
    </row>
    <row r="9260" spans="1:11" ht="40.5" hidden="1" x14ac:dyDescent="0.25">
      <c r="A9260" s="22">
        <v>10954</v>
      </c>
      <c r="B9260" s="5" t="s">
        <v>14055</v>
      </c>
      <c r="C9260" s="4" t="s">
        <v>15168</v>
      </c>
      <c r="D9260" s="5" t="s">
        <v>17228</v>
      </c>
      <c r="E9260" s="4" t="s">
        <v>17229</v>
      </c>
      <c r="F9260" s="8" t="s">
        <v>534</v>
      </c>
      <c r="G9260" s="6" t="b">
        <v>0</v>
      </c>
      <c r="H9260" s="7"/>
      <c r="I9260" s="7" t="b">
        <f>EXACT(Table1[[#This Row],[Anot]],"CHECAR")</f>
        <v>0</v>
      </c>
      <c r="J9260" s="8" t="s">
        <v>1026</v>
      </c>
      <c r="K9260" s="11" t="b">
        <v>1</v>
      </c>
    </row>
    <row r="9261" spans="1:11" ht="60.75" hidden="1" x14ac:dyDescent="0.25">
      <c r="A9261" s="22">
        <v>10955</v>
      </c>
      <c r="B9261" s="5" t="s">
        <v>14055</v>
      </c>
      <c r="C9261" s="4" t="s">
        <v>15168</v>
      </c>
      <c r="D9261" s="5" t="s">
        <v>17230</v>
      </c>
      <c r="E9261" s="4" t="s">
        <v>17231</v>
      </c>
      <c r="F9261" s="8" t="s">
        <v>534</v>
      </c>
      <c r="G9261" s="6" t="b">
        <v>0</v>
      </c>
      <c r="H9261" s="7"/>
      <c r="I9261" s="7" t="b">
        <f>EXACT(Table1[[#This Row],[Anot]],"CHECAR")</f>
        <v>0</v>
      </c>
      <c r="J9261" s="8" t="s">
        <v>7267</v>
      </c>
      <c r="K9261" s="11" t="b">
        <v>1</v>
      </c>
    </row>
    <row r="9262" spans="1:11" ht="121.5" hidden="1" x14ac:dyDescent="0.25">
      <c r="A9262" s="22">
        <v>10956</v>
      </c>
      <c r="B9262" s="5" t="s">
        <v>14055</v>
      </c>
      <c r="C9262" s="4" t="s">
        <v>15168</v>
      </c>
      <c r="D9262" s="5" t="s">
        <v>17232</v>
      </c>
      <c r="E9262" s="4" t="s">
        <v>17233</v>
      </c>
      <c r="F9262" s="8" t="s">
        <v>534</v>
      </c>
      <c r="G9262" s="6" t="b">
        <v>0</v>
      </c>
      <c r="H9262" s="7"/>
      <c r="I9262" s="7" t="b">
        <f>EXACT(Table1[[#This Row],[Anot]],"CHECAR")</f>
        <v>0</v>
      </c>
      <c r="J9262" s="8" t="s">
        <v>1267</v>
      </c>
      <c r="K9262" s="11" t="b">
        <v>1</v>
      </c>
    </row>
    <row r="9263" spans="1:11" ht="243" hidden="1" x14ac:dyDescent="0.25">
      <c r="A9263" s="22">
        <v>10957</v>
      </c>
      <c r="B9263" s="5" t="s">
        <v>14055</v>
      </c>
      <c r="C9263" s="4" t="s">
        <v>15168</v>
      </c>
      <c r="D9263" s="5" t="s">
        <v>17234</v>
      </c>
      <c r="E9263" s="4" t="s">
        <v>17235</v>
      </c>
      <c r="F9263" s="8" t="s">
        <v>534</v>
      </c>
      <c r="G9263" s="6" t="b">
        <v>0</v>
      </c>
      <c r="H9263" s="7" t="s">
        <v>17236</v>
      </c>
      <c r="I9263" s="7" t="b">
        <f>EXACT(Table1[[#This Row],[Anot]],"CHECAR")</f>
        <v>0</v>
      </c>
      <c r="J9263" s="8" t="s">
        <v>17237</v>
      </c>
      <c r="K9263" s="11" t="b">
        <v>1</v>
      </c>
    </row>
    <row r="9264" spans="1:11" ht="81" hidden="1" x14ac:dyDescent="0.25">
      <c r="A9264" s="22">
        <v>10958</v>
      </c>
      <c r="B9264" s="5" t="s">
        <v>14055</v>
      </c>
      <c r="C9264" s="4" t="s">
        <v>15168</v>
      </c>
      <c r="D9264" s="5" t="s">
        <v>15282</v>
      </c>
      <c r="E9264" s="4" t="s">
        <v>15283</v>
      </c>
      <c r="F9264" s="8" t="s">
        <v>534</v>
      </c>
      <c r="G9264" s="6" t="b">
        <v>0</v>
      </c>
      <c r="H9264" s="7"/>
      <c r="I9264" s="7" t="b">
        <f>EXACT(Table1[[#This Row],[Anot]],"CHECAR")</f>
        <v>0</v>
      </c>
      <c r="J9264" s="8" t="s">
        <v>15284</v>
      </c>
      <c r="K9264" s="11" t="b">
        <v>1</v>
      </c>
    </row>
    <row r="9265" spans="1:11" ht="222.75" hidden="1" x14ac:dyDescent="0.25">
      <c r="A9265" s="22">
        <v>10959</v>
      </c>
      <c r="B9265" s="5" t="s">
        <v>14055</v>
      </c>
      <c r="C9265" s="4" t="s">
        <v>15168</v>
      </c>
      <c r="D9265" s="5" t="s">
        <v>15337</v>
      </c>
      <c r="E9265" s="4" t="s">
        <v>15338</v>
      </c>
      <c r="F9265" s="8" t="s">
        <v>534</v>
      </c>
      <c r="G9265" s="6" t="b">
        <v>0</v>
      </c>
      <c r="H9265" s="7"/>
      <c r="I9265" s="7" t="b">
        <f>EXACT(Table1[[#This Row],[Anot]],"CHECAR")</f>
        <v>0</v>
      </c>
      <c r="J9265" s="8" t="s">
        <v>15339</v>
      </c>
      <c r="K9265" s="11" t="b">
        <v>1</v>
      </c>
    </row>
    <row r="9266" spans="1:11" ht="101.25" hidden="1" x14ac:dyDescent="0.25">
      <c r="A9266" s="22">
        <v>10960</v>
      </c>
      <c r="B9266" s="5" t="s">
        <v>14055</v>
      </c>
      <c r="C9266" s="4" t="s">
        <v>15380</v>
      </c>
      <c r="D9266" s="5" t="s">
        <v>17238</v>
      </c>
      <c r="E9266" s="4" t="s">
        <v>17239</v>
      </c>
      <c r="F9266" s="8" t="s">
        <v>534</v>
      </c>
      <c r="G9266" s="6" t="b">
        <v>0</v>
      </c>
      <c r="H9266" s="7"/>
      <c r="I9266" s="7" t="b">
        <f>EXACT(Table1[[#This Row],[Anot]],"CHECAR")</f>
        <v>0</v>
      </c>
      <c r="J9266" s="8" t="s">
        <v>602</v>
      </c>
      <c r="K9266" s="11" t="b">
        <v>1</v>
      </c>
    </row>
    <row r="9267" spans="1:11" ht="60.75" x14ac:dyDescent="0.25">
      <c r="A9267" s="22">
        <v>10961</v>
      </c>
      <c r="B9267" s="5" t="s">
        <v>14055</v>
      </c>
      <c r="C9267" s="4" t="s">
        <v>14056</v>
      </c>
      <c r="D9267" s="5" t="s">
        <v>17240</v>
      </c>
      <c r="E9267" s="4" t="s">
        <v>17241</v>
      </c>
      <c r="F9267" s="8" t="s">
        <v>535</v>
      </c>
      <c r="G9267" s="6"/>
      <c r="H9267" s="7"/>
      <c r="I9267" s="7" t="b">
        <f>EXACT(Table1[[#This Row],[Anot]],"CHECAR")</f>
        <v>0</v>
      </c>
      <c r="J9267" s="8" t="s">
        <v>1132</v>
      </c>
      <c r="K9267" s="11" t="b">
        <v>1</v>
      </c>
    </row>
    <row r="9268" spans="1:11" ht="81" x14ac:dyDescent="0.25">
      <c r="A9268" s="22">
        <v>10962</v>
      </c>
      <c r="B9268" s="5" t="s">
        <v>14055</v>
      </c>
      <c r="C9268" s="4" t="s">
        <v>14421</v>
      </c>
      <c r="D9268" s="5" t="s">
        <v>16024</v>
      </c>
      <c r="E9268" s="4" t="s">
        <v>17242</v>
      </c>
      <c r="F9268" s="8" t="s">
        <v>535</v>
      </c>
      <c r="G9268" s="6"/>
      <c r="H9268" s="7"/>
      <c r="I9268" s="7" t="b">
        <f>EXACT(Table1[[#This Row],[Anot]],"CHECAR")</f>
        <v>0</v>
      </c>
      <c r="J9268" s="8" t="s">
        <v>920</v>
      </c>
      <c r="K9268" s="11" t="b">
        <v>1</v>
      </c>
    </row>
    <row r="9269" spans="1:11" ht="40.5" x14ac:dyDescent="0.25">
      <c r="A9269" s="22">
        <v>10963</v>
      </c>
      <c r="B9269" s="5" t="s">
        <v>14055</v>
      </c>
      <c r="C9269" s="4" t="s">
        <v>14421</v>
      </c>
      <c r="D9269" s="5" t="s">
        <v>17106</v>
      </c>
      <c r="E9269" s="4" t="s">
        <v>17107</v>
      </c>
      <c r="F9269" s="8" t="s">
        <v>535</v>
      </c>
      <c r="G9269" s="6"/>
      <c r="H9269" s="7"/>
      <c r="I9269" s="7" t="b">
        <f>EXACT(Table1[[#This Row],[Anot]],"CHECAR")</f>
        <v>0</v>
      </c>
      <c r="J9269" s="8" t="s">
        <v>2159</v>
      </c>
      <c r="K9269" s="11" t="b">
        <v>1</v>
      </c>
    </row>
    <row r="9270" spans="1:11" ht="40.5" x14ac:dyDescent="0.25">
      <c r="A9270" s="22">
        <v>10964</v>
      </c>
      <c r="B9270" s="5" t="s">
        <v>14055</v>
      </c>
      <c r="C9270" s="4" t="s">
        <v>14421</v>
      </c>
      <c r="D9270" s="5" t="s">
        <v>16084</v>
      </c>
      <c r="E9270" s="4" t="s">
        <v>16085</v>
      </c>
      <c r="F9270" s="8" t="s">
        <v>535</v>
      </c>
      <c r="G9270" s="6"/>
      <c r="H9270" s="7"/>
      <c r="I9270" s="7" t="b">
        <f>EXACT(Table1[[#This Row],[Anot]],"CHECAR")</f>
        <v>0</v>
      </c>
      <c r="J9270" s="8" t="s">
        <v>1074</v>
      </c>
      <c r="K9270" s="11" t="b">
        <v>1</v>
      </c>
    </row>
    <row r="9271" spans="1:11" ht="101.25" x14ac:dyDescent="0.25">
      <c r="A9271" s="22">
        <v>10965</v>
      </c>
      <c r="B9271" s="5" t="s">
        <v>14055</v>
      </c>
      <c r="C9271" s="4" t="s">
        <v>14436</v>
      </c>
      <c r="D9271" s="5" t="s">
        <v>15932</v>
      </c>
      <c r="E9271" s="4" t="s">
        <v>15933</v>
      </c>
      <c r="F9271" s="8" t="s">
        <v>535</v>
      </c>
      <c r="G9271" s="6"/>
      <c r="H9271" s="7"/>
      <c r="I9271" s="7" t="b">
        <f>EXACT(Table1[[#This Row],[Anot]],"CHECAR")</f>
        <v>0</v>
      </c>
      <c r="J9271" s="8" t="s">
        <v>635</v>
      </c>
      <c r="K9271" s="11" t="b">
        <v>1</v>
      </c>
    </row>
    <row r="9272" spans="1:11" ht="40.5" x14ac:dyDescent="0.25">
      <c r="A9272" s="22">
        <v>10966</v>
      </c>
      <c r="B9272" s="5" t="s">
        <v>14055</v>
      </c>
      <c r="C9272" s="4" t="s">
        <v>14436</v>
      </c>
      <c r="D9272" s="5" t="s">
        <v>17243</v>
      </c>
      <c r="E9272" s="4" t="s">
        <v>17244</v>
      </c>
      <c r="F9272" s="8" t="s">
        <v>535</v>
      </c>
      <c r="G9272" s="6"/>
      <c r="H9272" s="7"/>
      <c r="I9272" s="7" t="b">
        <f>EXACT(Table1[[#This Row],[Anot]],"CHECAR")</f>
        <v>0</v>
      </c>
      <c r="J9272" s="8" t="s">
        <v>1132</v>
      </c>
      <c r="K9272" s="11" t="b">
        <v>1</v>
      </c>
    </row>
    <row r="9273" spans="1:11" ht="60.75" x14ac:dyDescent="0.25">
      <c r="A9273" s="22">
        <v>10967</v>
      </c>
      <c r="B9273" s="5" t="s">
        <v>14055</v>
      </c>
      <c r="C9273" s="4" t="s">
        <v>14436</v>
      </c>
      <c r="D9273" s="5" t="s">
        <v>17245</v>
      </c>
      <c r="E9273" s="4" t="s">
        <v>17246</v>
      </c>
      <c r="F9273" s="8" t="s">
        <v>535</v>
      </c>
      <c r="G9273" s="6"/>
      <c r="H9273" s="7"/>
      <c r="I9273" s="7" t="b">
        <f>EXACT(Table1[[#This Row],[Anot]],"CHECAR")</f>
        <v>0</v>
      </c>
      <c r="J9273" s="8" t="s">
        <v>4421</v>
      </c>
      <c r="K9273" s="11" t="b">
        <v>1</v>
      </c>
    </row>
    <row r="9274" spans="1:11" ht="81" x14ac:dyDescent="0.25">
      <c r="A9274" s="22">
        <v>10968</v>
      </c>
      <c r="B9274" s="5" t="s">
        <v>14055</v>
      </c>
      <c r="C9274" s="4" t="s">
        <v>14436</v>
      </c>
      <c r="D9274" s="5" t="s">
        <v>17247</v>
      </c>
      <c r="E9274" s="4" t="s">
        <v>17248</v>
      </c>
      <c r="F9274" s="8" t="s">
        <v>535</v>
      </c>
      <c r="G9274" s="6"/>
      <c r="H9274" s="7"/>
      <c r="I9274" s="7" t="b">
        <f>EXACT(Table1[[#This Row],[Anot]],"CHECAR")</f>
        <v>0</v>
      </c>
      <c r="J9274" s="8" t="s">
        <v>4460</v>
      </c>
      <c r="K9274" s="11" t="b">
        <v>1</v>
      </c>
    </row>
    <row r="9275" spans="1:11" ht="81" x14ac:dyDescent="0.25">
      <c r="A9275" s="22">
        <v>10969</v>
      </c>
      <c r="B9275" s="5" t="s">
        <v>14055</v>
      </c>
      <c r="C9275" s="4" t="s">
        <v>14436</v>
      </c>
      <c r="D9275" s="5" t="s">
        <v>17249</v>
      </c>
      <c r="E9275" s="4" t="s">
        <v>17250</v>
      </c>
      <c r="F9275" s="8" t="s">
        <v>535</v>
      </c>
      <c r="G9275" s="6"/>
      <c r="H9275" s="7"/>
      <c r="I9275" s="7" t="b">
        <f>EXACT(Table1[[#This Row],[Anot]],"CHECAR")</f>
        <v>0</v>
      </c>
      <c r="J9275" s="8" t="s">
        <v>13981</v>
      </c>
      <c r="K9275" s="11" t="b">
        <v>1</v>
      </c>
    </row>
    <row r="9276" spans="1:11" ht="40.5" x14ac:dyDescent="0.25">
      <c r="A9276" s="22">
        <v>10970</v>
      </c>
      <c r="B9276" s="5" t="s">
        <v>14055</v>
      </c>
      <c r="C9276" s="4" t="s">
        <v>14436</v>
      </c>
      <c r="D9276" s="5" t="s">
        <v>17251</v>
      </c>
      <c r="E9276" s="4" t="s">
        <v>17252</v>
      </c>
      <c r="F9276" s="8" t="s">
        <v>535</v>
      </c>
      <c r="G9276" s="6"/>
      <c r="H9276" s="7"/>
      <c r="I9276" s="7" t="b">
        <f>EXACT(Table1[[#This Row],[Anot]],"CHECAR")</f>
        <v>0</v>
      </c>
      <c r="J9276" s="8" t="s">
        <v>1361</v>
      </c>
      <c r="K9276" s="11" t="b">
        <v>1</v>
      </c>
    </row>
    <row r="9277" spans="1:11" ht="40.5" x14ac:dyDescent="0.25">
      <c r="A9277" s="22">
        <v>10971</v>
      </c>
      <c r="B9277" s="5" t="s">
        <v>14055</v>
      </c>
      <c r="C9277" s="4" t="s">
        <v>14436</v>
      </c>
      <c r="D9277" s="5" t="s">
        <v>15777</v>
      </c>
      <c r="E9277" s="4" t="s">
        <v>16421</v>
      </c>
      <c r="F9277" s="8" t="s">
        <v>535</v>
      </c>
      <c r="G9277" s="6"/>
      <c r="H9277" s="7"/>
      <c r="I9277" s="7" t="b">
        <f>EXACT(Table1[[#This Row],[Anot]],"CHECAR")</f>
        <v>0</v>
      </c>
      <c r="J9277" s="8" t="s">
        <v>2259</v>
      </c>
      <c r="K9277" s="11" t="b">
        <v>1</v>
      </c>
    </row>
    <row r="9278" spans="1:11" ht="20.25" x14ac:dyDescent="0.25">
      <c r="A9278" s="22">
        <v>10972</v>
      </c>
      <c r="B9278" s="5" t="s">
        <v>14055</v>
      </c>
      <c r="C9278" s="4" t="s">
        <v>14436</v>
      </c>
      <c r="D9278" s="5" t="s">
        <v>17253</v>
      </c>
      <c r="E9278" s="4" t="s">
        <v>17254</v>
      </c>
      <c r="F9278" s="8" t="s">
        <v>535</v>
      </c>
      <c r="G9278" s="6"/>
      <c r="H9278" s="7"/>
      <c r="I9278" s="7" t="b">
        <f>EXACT(Table1[[#This Row],[Anot]],"CHECAR")</f>
        <v>0</v>
      </c>
      <c r="J9278" s="8" t="s">
        <v>6143</v>
      </c>
      <c r="K9278" s="11" t="b">
        <v>1</v>
      </c>
    </row>
    <row r="9279" spans="1:11" ht="40.5" x14ac:dyDescent="0.25">
      <c r="A9279" s="22">
        <v>10973</v>
      </c>
      <c r="B9279" s="5" t="s">
        <v>14055</v>
      </c>
      <c r="C9279" s="4" t="s">
        <v>14436</v>
      </c>
      <c r="D9279" s="5" t="s">
        <v>17255</v>
      </c>
      <c r="E9279" s="4" t="s">
        <v>17256</v>
      </c>
      <c r="F9279" s="8" t="s">
        <v>535</v>
      </c>
      <c r="G9279" s="6"/>
      <c r="H9279" s="7"/>
      <c r="I9279" s="7" t="b">
        <f>EXACT(Table1[[#This Row],[Anot]],"CHECAR")</f>
        <v>0</v>
      </c>
      <c r="J9279" s="8" t="s">
        <v>10994</v>
      </c>
      <c r="K9279" s="11" t="b">
        <v>1</v>
      </c>
    </row>
    <row r="9280" spans="1:11" ht="40.5" x14ac:dyDescent="0.25">
      <c r="A9280" s="22">
        <v>10974</v>
      </c>
      <c r="B9280" s="5" t="s">
        <v>14055</v>
      </c>
      <c r="C9280" s="4" t="s">
        <v>14436</v>
      </c>
      <c r="D9280" s="5" t="s">
        <v>17257</v>
      </c>
      <c r="E9280" s="4" t="s">
        <v>17258</v>
      </c>
      <c r="F9280" s="8" t="s">
        <v>535</v>
      </c>
      <c r="G9280" s="6"/>
      <c r="H9280" s="7"/>
      <c r="I9280" s="7" t="b">
        <f>EXACT(Table1[[#This Row],[Anot]],"CHECAR")</f>
        <v>0</v>
      </c>
      <c r="J9280" s="8" t="s">
        <v>17259</v>
      </c>
      <c r="K9280" s="11" t="b">
        <v>1</v>
      </c>
    </row>
    <row r="9281" spans="1:11" ht="60.75" x14ac:dyDescent="0.25">
      <c r="A9281" s="22">
        <v>10975</v>
      </c>
      <c r="B9281" s="5" t="s">
        <v>14055</v>
      </c>
      <c r="C9281" s="4" t="s">
        <v>14436</v>
      </c>
      <c r="D9281" s="5" t="s">
        <v>14654</v>
      </c>
      <c r="E9281" s="4" t="s">
        <v>14655</v>
      </c>
      <c r="F9281" s="8" t="s">
        <v>535</v>
      </c>
      <c r="G9281" s="6"/>
      <c r="H9281" s="7"/>
      <c r="I9281" s="7" t="b">
        <f>EXACT(Table1[[#This Row],[Anot]],"CHECAR")</f>
        <v>0</v>
      </c>
      <c r="J9281" s="8" t="s">
        <v>12928</v>
      </c>
      <c r="K9281" s="11" t="b">
        <v>1</v>
      </c>
    </row>
    <row r="9282" spans="1:11" ht="81" x14ac:dyDescent="0.25">
      <c r="A9282" s="22">
        <v>10976</v>
      </c>
      <c r="B9282" s="5" t="s">
        <v>14055</v>
      </c>
      <c r="C9282" s="4" t="s">
        <v>14436</v>
      </c>
      <c r="D9282" s="5" t="s">
        <v>17260</v>
      </c>
      <c r="E9282" s="4" t="s">
        <v>17261</v>
      </c>
      <c r="F9282" s="8" t="s">
        <v>535</v>
      </c>
      <c r="G9282" s="6"/>
      <c r="H9282" s="7"/>
      <c r="I9282" s="7" t="b">
        <f>EXACT(Table1[[#This Row],[Anot]],"CHECAR")</f>
        <v>0</v>
      </c>
      <c r="J9282" s="8" t="s">
        <v>17262</v>
      </c>
      <c r="K9282" s="11" t="b">
        <v>1</v>
      </c>
    </row>
    <row r="9283" spans="1:11" ht="40.5" x14ac:dyDescent="0.25">
      <c r="A9283" s="22">
        <v>10977</v>
      </c>
      <c r="B9283" s="5" t="s">
        <v>14055</v>
      </c>
      <c r="C9283" s="4" t="s">
        <v>14436</v>
      </c>
      <c r="D9283" s="5" t="s">
        <v>17263</v>
      </c>
      <c r="E9283" s="4" t="s">
        <v>17264</v>
      </c>
      <c r="F9283" s="8" t="s">
        <v>535</v>
      </c>
      <c r="G9283" s="6"/>
      <c r="H9283" s="7"/>
      <c r="I9283" s="7" t="b">
        <f>EXACT(Table1[[#This Row],[Anot]],"CHECAR")</f>
        <v>0</v>
      </c>
      <c r="J9283" s="8" t="s">
        <v>17265</v>
      </c>
      <c r="K9283" s="11" t="b">
        <v>1</v>
      </c>
    </row>
    <row r="9284" spans="1:11" ht="40.5" x14ac:dyDescent="0.25">
      <c r="A9284" s="22">
        <v>10978</v>
      </c>
      <c r="B9284" s="5" t="s">
        <v>14055</v>
      </c>
      <c r="C9284" s="4" t="s">
        <v>14436</v>
      </c>
      <c r="D9284" s="5" t="s">
        <v>16526</v>
      </c>
      <c r="E9284" s="4" t="s">
        <v>16527</v>
      </c>
      <c r="F9284" s="8" t="s">
        <v>535</v>
      </c>
      <c r="G9284" s="6"/>
      <c r="H9284" s="7"/>
      <c r="I9284" s="7" t="b">
        <f>EXACT(Table1[[#This Row],[Anot]],"CHECAR")</f>
        <v>0</v>
      </c>
      <c r="J9284" s="8" t="s">
        <v>11144</v>
      </c>
      <c r="K9284" s="11" t="b">
        <v>1</v>
      </c>
    </row>
    <row r="9285" spans="1:11" ht="60.75" x14ac:dyDescent="0.25">
      <c r="A9285" s="22">
        <v>10979</v>
      </c>
      <c r="B9285" s="5" t="s">
        <v>14055</v>
      </c>
      <c r="C9285" s="4" t="s">
        <v>14436</v>
      </c>
      <c r="D9285" s="5" t="s">
        <v>17266</v>
      </c>
      <c r="E9285" s="4" t="s">
        <v>17267</v>
      </c>
      <c r="F9285" s="8" t="s">
        <v>535</v>
      </c>
      <c r="G9285" s="6"/>
      <c r="H9285" s="7"/>
      <c r="I9285" s="7" t="b">
        <f>EXACT(Table1[[#This Row],[Anot]],"CHECAR")</f>
        <v>0</v>
      </c>
      <c r="J9285" s="8" t="s">
        <v>17268</v>
      </c>
      <c r="K9285" s="11" t="b">
        <v>1</v>
      </c>
    </row>
    <row r="9286" spans="1:11" ht="20.25" x14ac:dyDescent="0.25">
      <c r="A9286" s="22">
        <v>10980</v>
      </c>
      <c r="B9286" s="5" t="s">
        <v>14055</v>
      </c>
      <c r="C9286" s="4" t="s">
        <v>14436</v>
      </c>
      <c r="D9286" s="5" t="s">
        <v>17269</v>
      </c>
      <c r="E9286" s="4" t="s">
        <v>17270</v>
      </c>
      <c r="F9286" s="8" t="s">
        <v>535</v>
      </c>
      <c r="G9286" s="6"/>
      <c r="H9286" s="7"/>
      <c r="I9286" s="7" t="b">
        <f>EXACT(Table1[[#This Row],[Anot]],"CHECAR")</f>
        <v>0</v>
      </c>
      <c r="J9286" s="8" t="s">
        <v>17271</v>
      </c>
      <c r="K9286" s="11" t="b">
        <v>1</v>
      </c>
    </row>
    <row r="9287" spans="1:11" ht="40.5" x14ac:dyDescent="0.25">
      <c r="A9287" s="22">
        <v>10981</v>
      </c>
      <c r="B9287" s="5" t="s">
        <v>14055</v>
      </c>
      <c r="C9287" s="4" t="s">
        <v>14436</v>
      </c>
      <c r="D9287" s="5" t="s">
        <v>17004</v>
      </c>
      <c r="E9287" s="4" t="s">
        <v>17005</v>
      </c>
      <c r="F9287" s="8" t="s">
        <v>535</v>
      </c>
      <c r="G9287" s="6"/>
      <c r="H9287" s="7"/>
      <c r="I9287" s="7" t="b">
        <f>EXACT(Table1[[#This Row],[Anot]],"CHECAR")</f>
        <v>0</v>
      </c>
      <c r="J9287" s="8" t="s">
        <v>17006</v>
      </c>
      <c r="K9287" s="11" t="b">
        <v>1</v>
      </c>
    </row>
    <row r="9288" spans="1:11" ht="40.5" x14ac:dyDescent="0.25">
      <c r="A9288" s="22">
        <v>10982</v>
      </c>
      <c r="B9288" s="5" t="s">
        <v>14055</v>
      </c>
      <c r="C9288" s="4" t="s">
        <v>14436</v>
      </c>
      <c r="D9288" s="5" t="s">
        <v>17272</v>
      </c>
      <c r="E9288" s="4" t="s">
        <v>17273</v>
      </c>
      <c r="F9288" s="8" t="s">
        <v>535</v>
      </c>
      <c r="G9288" s="6"/>
      <c r="H9288" s="7"/>
      <c r="I9288" s="7" t="b">
        <f>EXACT(Table1[[#This Row],[Anot]],"CHECAR")</f>
        <v>0</v>
      </c>
      <c r="J9288" s="8" t="s">
        <v>17274</v>
      </c>
      <c r="K9288" s="11" t="b">
        <v>1</v>
      </c>
    </row>
    <row r="9289" spans="1:11" ht="40.5" x14ac:dyDescent="0.25">
      <c r="A9289" s="22">
        <v>10983</v>
      </c>
      <c r="B9289" s="5" t="s">
        <v>14055</v>
      </c>
      <c r="C9289" s="4" t="s">
        <v>14436</v>
      </c>
      <c r="D9289" s="5" t="s">
        <v>17275</v>
      </c>
      <c r="E9289" s="4" t="s">
        <v>17276</v>
      </c>
      <c r="F9289" s="8" t="s">
        <v>535</v>
      </c>
      <c r="G9289" s="6"/>
      <c r="H9289" s="7"/>
      <c r="I9289" s="7" t="b">
        <f>EXACT(Table1[[#This Row],[Anot]],"CHECAR")</f>
        <v>0</v>
      </c>
      <c r="J9289" s="8" t="s">
        <v>17277</v>
      </c>
      <c r="K9289" s="11" t="b">
        <v>1</v>
      </c>
    </row>
    <row r="9290" spans="1:11" ht="60.75" x14ac:dyDescent="0.25">
      <c r="A9290" s="22">
        <v>10984</v>
      </c>
      <c r="B9290" s="5" t="s">
        <v>14055</v>
      </c>
      <c r="C9290" s="4" t="s">
        <v>14436</v>
      </c>
      <c r="D9290" s="5" t="s">
        <v>14851</v>
      </c>
      <c r="E9290" s="4" t="s">
        <v>14852</v>
      </c>
      <c r="F9290" s="8" t="s">
        <v>535</v>
      </c>
      <c r="G9290" s="6"/>
      <c r="H9290" s="7"/>
      <c r="I9290" s="7" t="b">
        <f>EXACT(Table1[[#This Row],[Anot]],"CHECAR")</f>
        <v>0</v>
      </c>
      <c r="J9290" s="8" t="s">
        <v>14853</v>
      </c>
      <c r="K9290" s="11" t="b">
        <v>1</v>
      </c>
    </row>
    <row r="9291" spans="1:11" ht="81" x14ac:dyDescent="0.25">
      <c r="A9291" s="22">
        <v>10985</v>
      </c>
      <c r="B9291" s="5" t="s">
        <v>14055</v>
      </c>
      <c r="C9291" s="4" t="s">
        <v>14854</v>
      </c>
      <c r="D9291" s="5" t="s">
        <v>12772</v>
      </c>
      <c r="E9291" s="4" t="s">
        <v>17278</v>
      </c>
      <c r="F9291" s="8" t="s">
        <v>535</v>
      </c>
      <c r="G9291" s="6"/>
      <c r="H9291" s="7"/>
      <c r="I9291" s="7" t="b">
        <f>EXACT(Table1[[#This Row],[Anot]],"CHECAR")</f>
        <v>0</v>
      </c>
      <c r="J9291" s="8" t="s">
        <v>323</v>
      </c>
      <c r="K9291" s="11" t="b">
        <v>1</v>
      </c>
    </row>
    <row r="9292" spans="1:11" ht="101.25" x14ac:dyDescent="0.25">
      <c r="A9292" s="22">
        <v>10986</v>
      </c>
      <c r="B9292" s="5" t="s">
        <v>14055</v>
      </c>
      <c r="C9292" s="4" t="s">
        <v>14854</v>
      </c>
      <c r="D9292" s="5" t="s">
        <v>16588</v>
      </c>
      <c r="E9292" s="4" t="s">
        <v>16589</v>
      </c>
      <c r="F9292" s="8" t="s">
        <v>535</v>
      </c>
      <c r="G9292" s="6"/>
      <c r="H9292" s="7"/>
      <c r="I9292" s="7" t="b">
        <f>EXACT(Table1[[#This Row],[Anot]],"CHECAR")</f>
        <v>0</v>
      </c>
      <c r="J9292" s="8" t="s">
        <v>6652</v>
      </c>
      <c r="K9292" s="11" t="b">
        <v>1</v>
      </c>
    </row>
    <row r="9293" spans="1:11" ht="40.5" x14ac:dyDescent="0.25">
      <c r="A9293" s="22">
        <v>10987</v>
      </c>
      <c r="B9293" s="5" t="s">
        <v>14055</v>
      </c>
      <c r="C9293" s="4" t="s">
        <v>14854</v>
      </c>
      <c r="D9293" s="5" t="s">
        <v>14898</v>
      </c>
      <c r="E9293" s="4" t="s">
        <v>14899</v>
      </c>
      <c r="F9293" s="8" t="s">
        <v>535</v>
      </c>
      <c r="G9293" s="6"/>
      <c r="H9293" s="7"/>
      <c r="I9293" s="7" t="b">
        <f>EXACT(Table1[[#This Row],[Anot]],"CHECAR")</f>
        <v>0</v>
      </c>
      <c r="J9293" s="8" t="s">
        <v>1332</v>
      </c>
      <c r="K9293" s="11" t="b">
        <v>1</v>
      </c>
    </row>
    <row r="9294" spans="1:11" ht="60.75" x14ac:dyDescent="0.25">
      <c r="A9294" s="22">
        <v>10988</v>
      </c>
      <c r="B9294" s="5" t="s">
        <v>14055</v>
      </c>
      <c r="C9294" s="4" t="s">
        <v>14854</v>
      </c>
      <c r="D9294" s="5" t="s">
        <v>17279</v>
      </c>
      <c r="E9294" s="4" t="s">
        <v>17280</v>
      </c>
      <c r="F9294" s="8" t="s">
        <v>535</v>
      </c>
      <c r="G9294" s="6"/>
      <c r="H9294" s="7"/>
      <c r="I9294" s="7" t="b">
        <f>EXACT(Table1[[#This Row],[Anot]],"CHECAR")</f>
        <v>0</v>
      </c>
      <c r="J9294" s="8" t="s">
        <v>3857</v>
      </c>
      <c r="K9294" s="11" t="b">
        <v>1</v>
      </c>
    </row>
    <row r="9295" spans="1:11" ht="81" x14ac:dyDescent="0.25">
      <c r="A9295" s="22">
        <v>10989</v>
      </c>
      <c r="B9295" s="5" t="s">
        <v>14055</v>
      </c>
      <c r="C9295" s="4" t="s">
        <v>14854</v>
      </c>
      <c r="D9295" s="5" t="s">
        <v>17279</v>
      </c>
      <c r="E9295" s="4" t="s">
        <v>17281</v>
      </c>
      <c r="F9295" s="8" t="s">
        <v>535</v>
      </c>
      <c r="G9295" s="6"/>
      <c r="H9295" s="7"/>
      <c r="I9295" s="7" t="b">
        <f>EXACT(Table1[[#This Row],[Anot]],"CHECAR")</f>
        <v>0</v>
      </c>
      <c r="J9295" s="8" t="s">
        <v>2739</v>
      </c>
      <c r="K9295" s="11" t="b">
        <v>1</v>
      </c>
    </row>
    <row r="9296" spans="1:11" ht="60.75" x14ac:dyDescent="0.25">
      <c r="A9296" s="22">
        <v>10990</v>
      </c>
      <c r="B9296" s="5" t="s">
        <v>14055</v>
      </c>
      <c r="C9296" s="4" t="s">
        <v>14854</v>
      </c>
      <c r="D9296" s="5" t="s">
        <v>6131</v>
      </c>
      <c r="E9296" s="4" t="s">
        <v>17282</v>
      </c>
      <c r="F9296" s="8" t="s">
        <v>535</v>
      </c>
      <c r="G9296" s="6"/>
      <c r="H9296" s="7"/>
      <c r="I9296" s="7" t="b">
        <f>EXACT(Table1[[#This Row],[Anot]],"CHECAR")</f>
        <v>0</v>
      </c>
      <c r="J9296" s="8" t="s">
        <v>1251</v>
      </c>
      <c r="K9296" s="11" t="b">
        <v>1</v>
      </c>
    </row>
    <row r="9297" spans="1:11" ht="40.5" x14ac:dyDescent="0.25">
      <c r="A9297" s="22">
        <v>10991</v>
      </c>
      <c r="B9297" s="5" t="s">
        <v>14055</v>
      </c>
      <c r="C9297" s="4" t="s">
        <v>14854</v>
      </c>
      <c r="D9297" s="5" t="s">
        <v>14900</v>
      </c>
      <c r="E9297" s="4" t="s">
        <v>14901</v>
      </c>
      <c r="F9297" s="8" t="s">
        <v>535</v>
      </c>
      <c r="G9297" s="6"/>
      <c r="H9297" s="7"/>
      <c r="I9297" s="7" t="b">
        <f>EXACT(Table1[[#This Row],[Anot]],"CHECAR")</f>
        <v>0</v>
      </c>
      <c r="J9297" s="8" t="s">
        <v>86</v>
      </c>
      <c r="K9297" s="11" t="b">
        <v>1</v>
      </c>
    </row>
    <row r="9298" spans="1:11" ht="121.5" x14ac:dyDescent="0.25">
      <c r="A9298" s="22">
        <v>10992</v>
      </c>
      <c r="B9298" s="5" t="s">
        <v>14055</v>
      </c>
      <c r="C9298" s="4" t="s">
        <v>14854</v>
      </c>
      <c r="D9298" s="5" t="s">
        <v>15555</v>
      </c>
      <c r="E9298" s="4" t="s">
        <v>15556</v>
      </c>
      <c r="F9298" s="8" t="s">
        <v>535</v>
      </c>
      <c r="G9298" s="6"/>
      <c r="H9298" s="7"/>
      <c r="I9298" s="7" t="b">
        <f>EXACT(Table1[[#This Row],[Anot]],"CHECAR")</f>
        <v>0</v>
      </c>
      <c r="J9298" s="8" t="s">
        <v>1470</v>
      </c>
      <c r="K9298" s="11" t="b">
        <v>1</v>
      </c>
    </row>
    <row r="9299" spans="1:11" ht="81" x14ac:dyDescent="0.25">
      <c r="A9299" s="22">
        <v>10993</v>
      </c>
      <c r="B9299" s="5" t="s">
        <v>14055</v>
      </c>
      <c r="C9299" s="4" t="s">
        <v>14854</v>
      </c>
      <c r="D9299" s="5" t="s">
        <v>17283</v>
      </c>
      <c r="E9299" s="4" t="s">
        <v>17284</v>
      </c>
      <c r="F9299" s="8" t="s">
        <v>535</v>
      </c>
      <c r="G9299" s="6"/>
      <c r="H9299" s="7"/>
      <c r="I9299" s="7" t="b">
        <f>EXACT(Table1[[#This Row],[Anot]],"CHECAR")</f>
        <v>0</v>
      </c>
      <c r="J9299" s="8" t="s">
        <v>1424</v>
      </c>
      <c r="K9299" s="11" t="b">
        <v>1</v>
      </c>
    </row>
    <row r="9300" spans="1:11" ht="40.5" x14ac:dyDescent="0.25">
      <c r="A9300" s="22">
        <v>10994</v>
      </c>
      <c r="B9300" s="5" t="s">
        <v>14055</v>
      </c>
      <c r="C9300" s="4" t="s">
        <v>14854</v>
      </c>
      <c r="D9300" s="5" t="s">
        <v>17285</v>
      </c>
      <c r="E9300" s="4" t="s">
        <v>17286</v>
      </c>
      <c r="F9300" s="8" t="s">
        <v>535</v>
      </c>
      <c r="G9300" s="6"/>
      <c r="H9300" s="7"/>
      <c r="I9300" s="7" t="b">
        <f>EXACT(Table1[[#This Row],[Anot]],"CHECAR")</f>
        <v>0</v>
      </c>
      <c r="J9300" s="8" t="s">
        <v>10176</v>
      </c>
      <c r="K9300" s="11" t="b">
        <v>1</v>
      </c>
    </row>
    <row r="9301" spans="1:11" ht="40.5" x14ac:dyDescent="0.25">
      <c r="A9301" s="22">
        <v>10995</v>
      </c>
      <c r="B9301" s="5" t="s">
        <v>14055</v>
      </c>
      <c r="C9301" s="4" t="s">
        <v>14958</v>
      </c>
      <c r="D9301" s="5" t="s">
        <v>17287</v>
      </c>
      <c r="E9301" s="4" t="s">
        <v>17288</v>
      </c>
      <c r="F9301" s="8" t="s">
        <v>535</v>
      </c>
      <c r="G9301" s="6"/>
      <c r="H9301" s="7"/>
      <c r="I9301" s="7" t="b">
        <f>EXACT(Table1[[#This Row],[Anot]],"CHECAR")</f>
        <v>0</v>
      </c>
      <c r="J9301" s="8" t="s">
        <v>7786</v>
      </c>
      <c r="K9301" s="11" t="b">
        <v>1</v>
      </c>
    </row>
    <row r="9302" spans="1:11" ht="81" x14ac:dyDescent="0.25">
      <c r="A9302" s="22">
        <v>10996</v>
      </c>
      <c r="B9302" s="5" t="s">
        <v>14055</v>
      </c>
      <c r="C9302" s="4" t="s">
        <v>14958</v>
      </c>
      <c r="D9302" s="5" t="s">
        <v>17289</v>
      </c>
      <c r="E9302" s="4" t="s">
        <v>17290</v>
      </c>
      <c r="F9302" s="8" t="s">
        <v>535</v>
      </c>
      <c r="G9302" s="6"/>
      <c r="H9302" s="7"/>
      <c r="I9302" s="7" t="b">
        <f>EXACT(Table1[[#This Row],[Anot]],"CHECAR")</f>
        <v>0</v>
      </c>
      <c r="J9302" s="8" t="s">
        <v>352</v>
      </c>
      <c r="K9302" s="11" t="b">
        <v>1</v>
      </c>
    </row>
    <row r="9303" spans="1:11" ht="60.75" x14ac:dyDescent="0.25">
      <c r="A9303" s="22">
        <v>10997</v>
      </c>
      <c r="B9303" s="5" t="s">
        <v>14055</v>
      </c>
      <c r="C9303" s="4" t="s">
        <v>14958</v>
      </c>
      <c r="D9303" s="5" t="s">
        <v>17291</v>
      </c>
      <c r="E9303" s="4" t="s">
        <v>17292</v>
      </c>
      <c r="F9303" s="8" t="s">
        <v>535</v>
      </c>
      <c r="G9303" s="6"/>
      <c r="H9303" s="7"/>
      <c r="I9303" s="7" t="b">
        <f>EXACT(Table1[[#This Row],[Anot]],"CHECAR")</f>
        <v>0</v>
      </c>
      <c r="J9303" s="8" t="s">
        <v>3133</v>
      </c>
      <c r="K9303" s="11" t="b">
        <v>1</v>
      </c>
    </row>
    <row r="9304" spans="1:11" ht="60.75" x14ac:dyDescent="0.25">
      <c r="A9304" s="22">
        <v>10998</v>
      </c>
      <c r="B9304" s="5" t="s">
        <v>14055</v>
      </c>
      <c r="C9304" s="4" t="s">
        <v>14958</v>
      </c>
      <c r="D9304" s="5" t="s">
        <v>15609</v>
      </c>
      <c r="E9304" s="4" t="s">
        <v>15610</v>
      </c>
      <c r="F9304" s="8" t="s">
        <v>535</v>
      </c>
      <c r="G9304" s="6"/>
      <c r="H9304" s="7"/>
      <c r="I9304" s="7" t="b">
        <f>EXACT(Table1[[#This Row],[Anot]],"CHECAR")</f>
        <v>0</v>
      </c>
      <c r="J9304" s="8" t="s">
        <v>15611</v>
      </c>
      <c r="K9304" s="11" t="b">
        <v>1</v>
      </c>
    </row>
    <row r="9305" spans="1:11" ht="40.5" x14ac:dyDescent="0.25">
      <c r="A9305" s="22">
        <v>10999</v>
      </c>
      <c r="B9305" s="5" t="s">
        <v>14055</v>
      </c>
      <c r="C9305" s="4" t="s">
        <v>14958</v>
      </c>
      <c r="D9305" s="5" t="s">
        <v>17293</v>
      </c>
      <c r="E9305" s="4" t="s">
        <v>17294</v>
      </c>
      <c r="F9305" s="8" t="s">
        <v>535</v>
      </c>
      <c r="G9305" s="6"/>
      <c r="H9305" s="7"/>
      <c r="I9305" s="7" t="b">
        <f>EXACT(Table1[[#This Row],[Anot]],"CHECAR")</f>
        <v>0</v>
      </c>
      <c r="J9305" s="8" t="s">
        <v>14590</v>
      </c>
      <c r="K9305" s="11" t="b">
        <v>1</v>
      </c>
    </row>
    <row r="9306" spans="1:11" ht="60.75" x14ac:dyDescent="0.25">
      <c r="A9306" s="22">
        <v>11000</v>
      </c>
      <c r="B9306" s="5" t="s">
        <v>14055</v>
      </c>
      <c r="C9306" s="4" t="s">
        <v>14958</v>
      </c>
      <c r="D9306" s="5" t="s">
        <v>17295</v>
      </c>
      <c r="E9306" s="4" t="s">
        <v>17296</v>
      </c>
      <c r="F9306" s="8" t="s">
        <v>535</v>
      </c>
      <c r="G9306" s="6"/>
      <c r="H9306" s="7"/>
      <c r="I9306" s="7" t="b">
        <f>EXACT(Table1[[#This Row],[Anot]],"CHECAR")</f>
        <v>0</v>
      </c>
      <c r="J9306" s="8" t="s">
        <v>16456</v>
      </c>
      <c r="K9306" s="11" t="b">
        <v>1</v>
      </c>
    </row>
    <row r="9307" spans="1:11" ht="60.75" x14ac:dyDescent="0.25">
      <c r="A9307" s="22">
        <v>11001</v>
      </c>
      <c r="B9307" s="5" t="s">
        <v>14055</v>
      </c>
      <c r="C9307" s="4" t="s">
        <v>14958</v>
      </c>
      <c r="D9307" s="5" t="s">
        <v>16197</v>
      </c>
      <c r="E9307" s="4" t="s">
        <v>16198</v>
      </c>
      <c r="F9307" s="8" t="s">
        <v>535</v>
      </c>
      <c r="G9307" s="6"/>
      <c r="H9307" s="7"/>
      <c r="I9307" s="7" t="b">
        <f>EXACT(Table1[[#This Row],[Anot]],"CHECAR")</f>
        <v>0</v>
      </c>
      <c r="J9307" s="8" t="s">
        <v>16199</v>
      </c>
      <c r="K9307" s="11" t="b">
        <v>1</v>
      </c>
    </row>
    <row r="9308" spans="1:11" ht="81" x14ac:dyDescent="0.25">
      <c r="A9308" s="22">
        <v>11002</v>
      </c>
      <c r="B9308" s="5" t="s">
        <v>14055</v>
      </c>
      <c r="C9308" s="4" t="s">
        <v>14958</v>
      </c>
      <c r="D9308" s="5" t="s">
        <v>17297</v>
      </c>
      <c r="E9308" s="4" t="s">
        <v>17298</v>
      </c>
      <c r="F9308" s="8" t="s">
        <v>535</v>
      </c>
      <c r="G9308" s="6"/>
      <c r="H9308" s="7"/>
      <c r="I9308" s="7" t="b">
        <f>EXACT(Table1[[#This Row],[Anot]],"CHECAR")</f>
        <v>0</v>
      </c>
      <c r="J9308" s="8" t="s">
        <v>17299</v>
      </c>
      <c r="K9308" s="11" t="b">
        <v>1</v>
      </c>
    </row>
    <row r="9309" spans="1:11" ht="81" x14ac:dyDescent="0.25">
      <c r="A9309" s="22">
        <v>11003</v>
      </c>
      <c r="B9309" s="5" t="s">
        <v>14055</v>
      </c>
      <c r="C9309" s="4" t="s">
        <v>14958</v>
      </c>
      <c r="D9309" s="5" t="s">
        <v>15117</v>
      </c>
      <c r="E9309" s="4" t="s">
        <v>15118</v>
      </c>
      <c r="F9309" s="8" t="s">
        <v>535</v>
      </c>
      <c r="G9309" s="6"/>
      <c r="H9309" s="7"/>
      <c r="I9309" s="7" t="b">
        <f>EXACT(Table1[[#This Row],[Anot]],"CHECAR")</f>
        <v>0</v>
      </c>
      <c r="J9309" s="8" t="s">
        <v>15119</v>
      </c>
      <c r="K9309" s="11" t="b">
        <v>1</v>
      </c>
    </row>
    <row r="9310" spans="1:11" ht="60.75" x14ac:dyDescent="0.25">
      <c r="A9310" s="22">
        <v>11004</v>
      </c>
      <c r="B9310" s="5" t="s">
        <v>14055</v>
      </c>
      <c r="C9310" s="4" t="s">
        <v>15139</v>
      </c>
      <c r="D9310" s="5" t="s">
        <v>17300</v>
      </c>
      <c r="E9310" s="4" t="s">
        <v>17301</v>
      </c>
      <c r="F9310" s="8" t="s">
        <v>535</v>
      </c>
      <c r="G9310" s="6"/>
      <c r="H9310" s="7"/>
      <c r="I9310" s="7" t="b">
        <f>EXACT(Table1[[#This Row],[Anot]],"CHECAR")</f>
        <v>0</v>
      </c>
      <c r="J9310" s="8" t="s">
        <v>1716</v>
      </c>
      <c r="K9310" s="11" t="b">
        <v>1</v>
      </c>
    </row>
    <row r="9311" spans="1:11" ht="60.75" x14ac:dyDescent="0.25">
      <c r="A9311" s="22">
        <v>11005</v>
      </c>
      <c r="B9311" s="5" t="s">
        <v>14055</v>
      </c>
      <c r="C9311" s="4" t="s">
        <v>15139</v>
      </c>
      <c r="D9311" s="5" t="s">
        <v>17302</v>
      </c>
      <c r="E9311" s="4" t="s">
        <v>17303</v>
      </c>
      <c r="F9311" s="8" t="s">
        <v>535</v>
      </c>
      <c r="G9311" s="6"/>
      <c r="H9311" s="7"/>
      <c r="I9311" s="7" t="b">
        <f>EXACT(Table1[[#This Row],[Anot]],"CHECAR")</f>
        <v>0</v>
      </c>
      <c r="J9311" s="8" t="s">
        <v>2180</v>
      </c>
      <c r="K9311" s="11" t="b">
        <v>1</v>
      </c>
    </row>
    <row r="9312" spans="1:11" ht="60.75" x14ac:dyDescent="0.25">
      <c r="A9312" s="22">
        <v>11006</v>
      </c>
      <c r="B9312" s="5" t="s">
        <v>14055</v>
      </c>
      <c r="C9312" s="4" t="s">
        <v>15168</v>
      </c>
      <c r="D9312" s="5" t="s">
        <v>17304</v>
      </c>
      <c r="E9312" s="4" t="s">
        <v>17305</v>
      </c>
      <c r="F9312" s="8" t="s">
        <v>535</v>
      </c>
      <c r="G9312" s="6"/>
      <c r="H9312" s="7"/>
      <c r="I9312" s="7" t="b">
        <f>EXACT(Table1[[#This Row],[Anot]],"CHECAR")</f>
        <v>0</v>
      </c>
      <c r="J9312" s="8" t="s">
        <v>4317</v>
      </c>
      <c r="K9312" s="11" t="b">
        <v>1</v>
      </c>
    </row>
    <row r="9313" spans="1:11" ht="20.25" x14ac:dyDescent="0.25">
      <c r="A9313" s="22">
        <v>11007</v>
      </c>
      <c r="B9313" s="5" t="s">
        <v>14055</v>
      </c>
      <c r="C9313" s="4" t="s">
        <v>15168</v>
      </c>
      <c r="D9313" s="5" t="s">
        <v>17306</v>
      </c>
      <c r="E9313" s="4" t="s">
        <v>17307</v>
      </c>
      <c r="F9313" s="8" t="s">
        <v>535</v>
      </c>
      <c r="G9313" s="6"/>
      <c r="H9313" s="7"/>
      <c r="I9313" s="7" t="b">
        <f>EXACT(Table1[[#This Row],[Anot]],"CHECAR")</f>
        <v>0</v>
      </c>
      <c r="J9313" s="8" t="s">
        <v>14530</v>
      </c>
      <c r="K9313" s="11" t="b">
        <v>1</v>
      </c>
    </row>
    <row r="9314" spans="1:11" ht="202.5" x14ac:dyDescent="0.25">
      <c r="A9314" s="22">
        <v>11008</v>
      </c>
      <c r="B9314" s="5" t="s">
        <v>14055</v>
      </c>
      <c r="C9314" s="4" t="s">
        <v>15168</v>
      </c>
      <c r="D9314" s="5" t="s">
        <v>15779</v>
      </c>
      <c r="E9314" s="4" t="s">
        <v>15780</v>
      </c>
      <c r="F9314" s="8" t="s">
        <v>535</v>
      </c>
      <c r="G9314" s="6"/>
      <c r="H9314" s="7"/>
      <c r="I9314" s="7" t="b">
        <f>EXACT(Table1[[#This Row],[Anot]],"CHECAR")</f>
        <v>0</v>
      </c>
      <c r="J9314" s="8" t="s">
        <v>15567</v>
      </c>
      <c r="K9314" s="11" t="b">
        <v>1</v>
      </c>
    </row>
    <row r="9315" spans="1:11" ht="162" x14ac:dyDescent="0.25">
      <c r="A9315" s="22">
        <v>11009</v>
      </c>
      <c r="B9315" s="5" t="s">
        <v>14055</v>
      </c>
      <c r="C9315" s="4" t="s">
        <v>15168</v>
      </c>
      <c r="D9315" s="5" t="s">
        <v>17308</v>
      </c>
      <c r="E9315" s="4" t="s">
        <v>17309</v>
      </c>
      <c r="F9315" s="8" t="s">
        <v>535</v>
      </c>
      <c r="G9315" s="6"/>
      <c r="H9315" s="7"/>
      <c r="I9315" s="7" t="b">
        <f>EXACT(Table1[[#This Row],[Anot]],"CHECAR")</f>
        <v>0</v>
      </c>
      <c r="J9315" s="8" t="s">
        <v>17310</v>
      </c>
      <c r="K9315" s="11" t="b">
        <v>1</v>
      </c>
    </row>
    <row r="9316" spans="1:11" ht="81" x14ac:dyDescent="0.25">
      <c r="A9316" s="22">
        <v>11010</v>
      </c>
      <c r="B9316" s="5" t="s">
        <v>14055</v>
      </c>
      <c r="C9316" s="4" t="s">
        <v>15168</v>
      </c>
      <c r="D9316" s="5" t="s">
        <v>17311</v>
      </c>
      <c r="E9316" s="4" t="s">
        <v>17312</v>
      </c>
      <c r="F9316" s="8" t="s">
        <v>535</v>
      </c>
      <c r="G9316" s="6"/>
      <c r="H9316" s="7"/>
      <c r="I9316" s="7" t="b">
        <f>EXACT(Table1[[#This Row],[Anot]],"CHECAR")</f>
        <v>0</v>
      </c>
      <c r="J9316" s="8" t="s">
        <v>11931</v>
      </c>
      <c r="K9316" s="11" t="b">
        <v>1</v>
      </c>
    </row>
    <row r="9317" spans="1:11" ht="40.5" x14ac:dyDescent="0.25">
      <c r="A9317" s="22">
        <v>11011</v>
      </c>
      <c r="B9317" s="5" t="s">
        <v>14055</v>
      </c>
      <c r="C9317" s="4" t="s">
        <v>15340</v>
      </c>
      <c r="D9317" s="5" t="s">
        <v>15731</v>
      </c>
      <c r="E9317" s="4" t="s">
        <v>17313</v>
      </c>
      <c r="F9317" s="8" t="s">
        <v>535</v>
      </c>
      <c r="G9317" s="6"/>
      <c r="H9317" s="7"/>
      <c r="I9317" s="7" t="b">
        <f>EXACT(Table1[[#This Row],[Anot]],"CHECAR")</f>
        <v>0</v>
      </c>
      <c r="J9317" s="8" t="s">
        <v>1845</v>
      </c>
      <c r="K9317" s="11" t="b">
        <v>1</v>
      </c>
    </row>
    <row r="9318" spans="1:11" ht="162" x14ac:dyDescent="0.25">
      <c r="A9318" s="22">
        <v>11012</v>
      </c>
      <c r="B9318" s="5" t="s">
        <v>14055</v>
      </c>
      <c r="C9318" s="4" t="s">
        <v>15357</v>
      </c>
      <c r="D9318" s="5" t="s">
        <v>1024</v>
      </c>
      <c r="E9318" s="4" t="s">
        <v>15358</v>
      </c>
      <c r="F9318" s="8" t="s">
        <v>535</v>
      </c>
      <c r="G9318" s="6"/>
      <c r="H9318" s="7"/>
      <c r="I9318" s="7" t="b">
        <f>EXACT(Table1[[#This Row],[Anot]],"CHECAR")</f>
        <v>0</v>
      </c>
      <c r="J9318" s="8" t="s">
        <v>2046</v>
      </c>
      <c r="K9318" s="11" t="b">
        <v>1</v>
      </c>
    </row>
    <row r="9319" spans="1:11" ht="40.5" x14ac:dyDescent="0.25">
      <c r="A9319" s="22">
        <v>11013</v>
      </c>
      <c r="B9319" s="5" t="s">
        <v>14055</v>
      </c>
      <c r="C9319" s="4" t="s">
        <v>15357</v>
      </c>
      <c r="D9319" s="5" t="s">
        <v>17314</v>
      </c>
      <c r="E9319" s="4" t="s">
        <v>17315</v>
      </c>
      <c r="F9319" s="8" t="s">
        <v>535</v>
      </c>
      <c r="G9319" s="6"/>
      <c r="H9319" s="7"/>
      <c r="I9319" s="7" t="b">
        <f>EXACT(Table1[[#This Row],[Anot]],"CHECAR")</f>
        <v>0</v>
      </c>
      <c r="J9319" s="8" t="s">
        <v>616</v>
      </c>
      <c r="K9319" s="11" t="b">
        <v>1</v>
      </c>
    </row>
    <row r="9320" spans="1:11" ht="60.75" x14ac:dyDescent="0.25">
      <c r="A9320" s="22">
        <v>11014</v>
      </c>
      <c r="B9320" s="5" t="s">
        <v>14055</v>
      </c>
      <c r="C9320" s="4" t="s">
        <v>15357</v>
      </c>
      <c r="D9320" s="5" t="s">
        <v>16724</v>
      </c>
      <c r="E9320" s="4" t="s">
        <v>17316</v>
      </c>
      <c r="F9320" s="8" t="s">
        <v>535</v>
      </c>
      <c r="G9320" s="6"/>
      <c r="H9320" s="7"/>
      <c r="I9320" s="7" t="b">
        <f>EXACT(Table1[[#This Row],[Anot]],"CHECAR")</f>
        <v>0</v>
      </c>
      <c r="J9320" s="8" t="s">
        <v>116</v>
      </c>
      <c r="K9320" s="11" t="b">
        <v>1</v>
      </c>
    </row>
    <row r="9321" spans="1:11" ht="40.5" x14ac:dyDescent="0.25">
      <c r="A9321" s="22">
        <v>11015</v>
      </c>
      <c r="B9321" s="5" t="s">
        <v>14055</v>
      </c>
      <c r="C9321" s="4" t="s">
        <v>15380</v>
      </c>
      <c r="D9321" s="5" t="s">
        <v>15826</v>
      </c>
      <c r="E9321" s="4" t="s">
        <v>15827</v>
      </c>
      <c r="F9321" s="8" t="s">
        <v>535</v>
      </c>
      <c r="G9321" s="6"/>
      <c r="H9321" s="7"/>
      <c r="I9321" s="7" t="b">
        <f>EXACT(Table1[[#This Row],[Anot]],"CHECAR")</f>
        <v>0</v>
      </c>
      <c r="J9321" s="8" t="s">
        <v>1402</v>
      </c>
      <c r="K9321" s="11" t="b">
        <v>1</v>
      </c>
    </row>
    <row r="9322" spans="1:11" ht="60.75" hidden="1" x14ac:dyDescent="0.25">
      <c r="A9322" s="22">
        <v>11016</v>
      </c>
      <c r="B9322" s="5" t="s">
        <v>14055</v>
      </c>
      <c r="C9322" s="4" t="s">
        <v>14056</v>
      </c>
      <c r="D9322" s="5" t="s">
        <v>17317</v>
      </c>
      <c r="E9322" s="4" t="s">
        <v>17318</v>
      </c>
      <c r="F9322" s="8" t="s">
        <v>554</v>
      </c>
      <c r="G9322" s="6" t="b">
        <v>0</v>
      </c>
      <c r="H9322" s="7"/>
      <c r="I9322" s="7" t="b">
        <f>EXACT(Table1[[#This Row],[Anot]],"CHECAR")</f>
        <v>0</v>
      </c>
      <c r="J9322" s="8" t="s">
        <v>1153</v>
      </c>
      <c r="K9322" s="11" t="b">
        <v>1</v>
      </c>
    </row>
    <row r="9323" spans="1:11" ht="81" hidden="1" x14ac:dyDescent="0.25">
      <c r="A9323" s="22">
        <v>11017</v>
      </c>
      <c r="B9323" s="5" t="s">
        <v>14055</v>
      </c>
      <c r="C9323" s="4" t="s">
        <v>14436</v>
      </c>
      <c r="D9323" s="5" t="s">
        <v>14480</v>
      </c>
      <c r="E9323" s="4" t="s">
        <v>14481</v>
      </c>
      <c r="F9323" s="8" t="s">
        <v>554</v>
      </c>
      <c r="G9323" s="6" t="b">
        <v>0</v>
      </c>
      <c r="H9323" s="7"/>
      <c r="I9323" s="7" t="b">
        <f>EXACT(Table1[[#This Row],[Anot]],"CHECAR")</f>
        <v>0</v>
      </c>
      <c r="J9323" s="8" t="s">
        <v>9105</v>
      </c>
      <c r="K9323" s="11" t="b">
        <v>1</v>
      </c>
    </row>
    <row r="9324" spans="1:11" ht="60.75" hidden="1" x14ac:dyDescent="0.25">
      <c r="A9324" s="22">
        <v>11018</v>
      </c>
      <c r="B9324" s="5" t="s">
        <v>14055</v>
      </c>
      <c r="C9324" s="4" t="s">
        <v>14436</v>
      </c>
      <c r="D9324" s="5" t="s">
        <v>17319</v>
      </c>
      <c r="E9324" s="4" t="s">
        <v>17320</v>
      </c>
      <c r="F9324" s="8" t="s">
        <v>554</v>
      </c>
      <c r="G9324" s="6" t="b">
        <v>0</v>
      </c>
      <c r="H9324" s="7"/>
      <c r="I9324" s="7" t="b">
        <f>EXACT(Table1[[#This Row],[Anot]],"CHECAR")</f>
        <v>0</v>
      </c>
      <c r="J9324" s="8" t="s">
        <v>5915</v>
      </c>
      <c r="K9324" s="11" t="b">
        <v>1</v>
      </c>
    </row>
    <row r="9325" spans="1:11" ht="60.75" hidden="1" x14ac:dyDescent="0.25">
      <c r="A9325" s="22">
        <v>11019</v>
      </c>
      <c r="B9325" s="5" t="s">
        <v>14055</v>
      </c>
      <c r="C9325" s="4" t="s">
        <v>14958</v>
      </c>
      <c r="D9325" s="5" t="s">
        <v>17321</v>
      </c>
      <c r="E9325" s="4" t="s">
        <v>17322</v>
      </c>
      <c r="F9325" s="8" t="s">
        <v>554</v>
      </c>
      <c r="G9325" s="6" t="b">
        <v>0</v>
      </c>
      <c r="H9325" s="7"/>
      <c r="I9325" s="7" t="b">
        <f>EXACT(Table1[[#This Row],[Anot]],"CHECAR")</f>
        <v>0</v>
      </c>
      <c r="J9325" s="8" t="s">
        <v>11023</v>
      </c>
      <c r="K9325" s="11" t="b">
        <v>1</v>
      </c>
    </row>
    <row r="9326" spans="1:11" ht="121.5" hidden="1" x14ac:dyDescent="0.25">
      <c r="A9326" s="22">
        <v>11020</v>
      </c>
      <c r="B9326" s="5" t="s">
        <v>14055</v>
      </c>
      <c r="C9326" s="4" t="s">
        <v>14958</v>
      </c>
      <c r="D9326" s="5" t="s">
        <v>15279</v>
      </c>
      <c r="E9326" s="4" t="s">
        <v>17323</v>
      </c>
      <c r="F9326" s="8" t="s">
        <v>554</v>
      </c>
      <c r="G9326" s="6" t="b">
        <v>0</v>
      </c>
      <c r="H9326" s="7"/>
      <c r="I9326" s="7" t="b">
        <f>EXACT(Table1[[#This Row],[Anot]],"CHECAR")</f>
        <v>0</v>
      </c>
      <c r="J9326" s="8" t="s">
        <v>11783</v>
      </c>
      <c r="K9326" s="11" t="b">
        <v>1</v>
      </c>
    </row>
    <row r="9327" spans="1:11" ht="60.75" hidden="1" x14ac:dyDescent="0.25">
      <c r="A9327" s="22">
        <v>11021</v>
      </c>
      <c r="B9327" s="5" t="s">
        <v>14055</v>
      </c>
      <c r="C9327" s="4" t="s">
        <v>15139</v>
      </c>
      <c r="D9327" s="5" t="s">
        <v>17300</v>
      </c>
      <c r="E9327" s="4" t="s">
        <v>17301</v>
      </c>
      <c r="F9327" s="8" t="s">
        <v>554</v>
      </c>
      <c r="G9327" s="6" t="b">
        <v>0</v>
      </c>
      <c r="H9327" s="7"/>
      <c r="I9327" s="7" t="b">
        <f>EXACT(Table1[[#This Row],[Anot]],"CHECAR")</f>
        <v>0</v>
      </c>
      <c r="J9327" s="8" t="s">
        <v>1716</v>
      </c>
      <c r="K9327" s="11" t="b">
        <v>1</v>
      </c>
    </row>
    <row r="9328" spans="1:11" ht="81" hidden="1" x14ac:dyDescent="0.25">
      <c r="A9328" s="22">
        <v>11022</v>
      </c>
      <c r="B9328" s="5" t="s">
        <v>14055</v>
      </c>
      <c r="C9328" s="4" t="s">
        <v>15139</v>
      </c>
      <c r="D9328" s="5" t="s">
        <v>17324</v>
      </c>
      <c r="E9328" s="4" t="s">
        <v>17325</v>
      </c>
      <c r="F9328" s="8" t="s">
        <v>554</v>
      </c>
      <c r="G9328" s="6" t="b">
        <v>0</v>
      </c>
      <c r="H9328" s="7"/>
      <c r="I9328" s="7" t="b">
        <f>EXACT(Table1[[#This Row],[Anot]],"CHECAR")</f>
        <v>0</v>
      </c>
      <c r="J9328" s="8" t="s">
        <v>255</v>
      </c>
      <c r="K9328" s="11" t="b">
        <v>1</v>
      </c>
    </row>
    <row r="9329" spans="1:11" ht="141.75" hidden="1" x14ac:dyDescent="0.25">
      <c r="A9329" s="22">
        <v>11023</v>
      </c>
      <c r="B9329" s="5" t="s">
        <v>14055</v>
      </c>
      <c r="C9329" s="4" t="s">
        <v>15139</v>
      </c>
      <c r="D9329" s="5" t="s">
        <v>17324</v>
      </c>
      <c r="E9329" s="4" t="s">
        <v>17326</v>
      </c>
      <c r="F9329" s="8" t="s">
        <v>554</v>
      </c>
      <c r="G9329" s="6" t="b">
        <v>0</v>
      </c>
      <c r="H9329" s="7"/>
      <c r="I9329" s="7" t="b">
        <f>EXACT(Table1[[#This Row],[Anot]],"CHECAR")</f>
        <v>0</v>
      </c>
      <c r="J9329" s="8" t="s">
        <v>660</v>
      </c>
      <c r="K9329" s="11" t="b">
        <v>1</v>
      </c>
    </row>
    <row r="9330" spans="1:11" ht="60.75" hidden="1" x14ac:dyDescent="0.25">
      <c r="A9330" s="22">
        <v>11024</v>
      </c>
      <c r="B9330" s="5" t="s">
        <v>14055</v>
      </c>
      <c r="C9330" s="4" t="s">
        <v>15357</v>
      </c>
      <c r="D9330" s="5" t="s">
        <v>17327</v>
      </c>
      <c r="E9330" s="4" t="s">
        <v>17328</v>
      </c>
      <c r="F9330" s="8" t="s">
        <v>554</v>
      </c>
      <c r="G9330" s="6" t="b">
        <v>0</v>
      </c>
      <c r="H9330" s="7"/>
      <c r="I9330" s="7" t="b">
        <f>EXACT(Table1[[#This Row],[Anot]],"CHECAR")</f>
        <v>0</v>
      </c>
      <c r="J9330" s="8" t="s">
        <v>1859</v>
      </c>
      <c r="K9330" s="11" t="b">
        <v>1</v>
      </c>
    </row>
    <row r="9331" spans="1:11" ht="81" hidden="1" x14ac:dyDescent="0.25">
      <c r="A9331" s="22">
        <v>11025</v>
      </c>
      <c r="B9331" s="5" t="s">
        <v>14055</v>
      </c>
      <c r="C9331" s="4" t="s">
        <v>15416</v>
      </c>
      <c r="D9331" s="5" t="s">
        <v>1127</v>
      </c>
      <c r="E9331" s="4" t="s">
        <v>17329</v>
      </c>
      <c r="F9331" s="8" t="s">
        <v>554</v>
      </c>
      <c r="G9331" s="6" t="b">
        <v>0</v>
      </c>
      <c r="H9331" s="7"/>
      <c r="I9331" s="7" t="b">
        <f>EXACT(Table1[[#This Row],[Anot]],"CHECAR")</f>
        <v>0</v>
      </c>
      <c r="J9331" s="8" t="s">
        <v>855</v>
      </c>
      <c r="K9331" s="11" t="b">
        <v>1</v>
      </c>
    </row>
    <row r="9332" spans="1:11" ht="40.5" hidden="1" x14ac:dyDescent="0.25">
      <c r="A9332" s="22">
        <v>11026</v>
      </c>
      <c r="B9332" s="5" t="s">
        <v>14055</v>
      </c>
      <c r="C9332" s="4" t="s">
        <v>14077</v>
      </c>
      <c r="D9332" s="5" t="s">
        <v>14965</v>
      </c>
      <c r="E9332" s="4" t="s">
        <v>17330</v>
      </c>
      <c r="F9332" s="8" t="s">
        <v>752</v>
      </c>
      <c r="G9332" s="6" t="b">
        <v>0</v>
      </c>
      <c r="H9332" s="7"/>
      <c r="I9332" s="7" t="b">
        <f>EXACT(Table1[[#This Row],[Anot]],"CHECAR")</f>
        <v>0</v>
      </c>
      <c r="J9332" s="8" t="s">
        <v>2551</v>
      </c>
      <c r="K9332" s="11" t="b">
        <v>1</v>
      </c>
    </row>
    <row r="9333" spans="1:11" ht="20.25" hidden="1" x14ac:dyDescent="0.25">
      <c r="A9333" s="22">
        <v>11027</v>
      </c>
      <c r="B9333" s="5" t="s">
        <v>14055</v>
      </c>
      <c r="C9333" s="4" t="s">
        <v>14077</v>
      </c>
      <c r="D9333" s="5" t="s">
        <v>17331</v>
      </c>
      <c r="E9333" s="4" t="s">
        <v>17332</v>
      </c>
      <c r="F9333" s="8" t="s">
        <v>752</v>
      </c>
      <c r="G9333" s="6" t="b">
        <v>0</v>
      </c>
      <c r="H9333" s="7"/>
      <c r="I9333" s="7" t="b">
        <f>EXACT(Table1[[#This Row],[Anot]],"CHECAR")</f>
        <v>0</v>
      </c>
      <c r="J9333" s="8" t="s">
        <v>12088</v>
      </c>
      <c r="K9333" s="11" t="b">
        <v>1</v>
      </c>
    </row>
    <row r="9334" spans="1:11" ht="60.75" hidden="1" x14ac:dyDescent="0.25">
      <c r="A9334" s="22">
        <v>11028</v>
      </c>
      <c r="B9334" s="5" t="s">
        <v>14055</v>
      </c>
      <c r="C9334" s="4" t="s">
        <v>14077</v>
      </c>
      <c r="D9334" s="5" t="s">
        <v>17333</v>
      </c>
      <c r="E9334" s="4" t="s">
        <v>17334</v>
      </c>
      <c r="F9334" s="8" t="s">
        <v>752</v>
      </c>
      <c r="G9334" s="6" t="b">
        <v>0</v>
      </c>
      <c r="H9334" s="7"/>
      <c r="I9334" s="7" t="b">
        <f>EXACT(Table1[[#This Row],[Anot]],"CHECAR")</f>
        <v>0</v>
      </c>
      <c r="J9334" s="8" t="s">
        <v>17335</v>
      </c>
      <c r="K9334" s="11" t="b">
        <v>1</v>
      </c>
    </row>
    <row r="9335" spans="1:11" ht="121.5" hidden="1" x14ac:dyDescent="0.25">
      <c r="A9335" s="22">
        <v>11029</v>
      </c>
      <c r="B9335" s="5" t="s">
        <v>14055</v>
      </c>
      <c r="C9335" s="4" t="s">
        <v>14077</v>
      </c>
      <c r="D9335" s="5" t="s">
        <v>16944</v>
      </c>
      <c r="E9335" s="4" t="s">
        <v>16945</v>
      </c>
      <c r="F9335" s="8" t="s">
        <v>752</v>
      </c>
      <c r="G9335" s="6" t="b">
        <v>0</v>
      </c>
      <c r="H9335" s="7" t="s">
        <v>480</v>
      </c>
      <c r="I9335" s="7" t="b">
        <f>EXACT(Table1[[#This Row],[Anot]],"CHECAR")</f>
        <v>0</v>
      </c>
      <c r="J9335" s="8" t="s">
        <v>16946</v>
      </c>
      <c r="K9335" s="11" t="b">
        <v>1</v>
      </c>
    </row>
    <row r="9336" spans="1:11" ht="81" hidden="1" x14ac:dyDescent="0.25">
      <c r="A9336" s="22">
        <v>11030</v>
      </c>
      <c r="B9336" s="5" t="s">
        <v>14055</v>
      </c>
      <c r="C9336" s="4" t="s">
        <v>14077</v>
      </c>
      <c r="D9336" s="5" t="s">
        <v>16950</v>
      </c>
      <c r="E9336" s="4" t="s">
        <v>16951</v>
      </c>
      <c r="F9336" s="8" t="s">
        <v>752</v>
      </c>
      <c r="G9336" s="6" t="b">
        <v>0</v>
      </c>
      <c r="H9336" s="7" t="s">
        <v>17336</v>
      </c>
      <c r="I9336" s="7" t="b">
        <f>EXACT(Table1[[#This Row],[Anot]],"CHECAR")</f>
        <v>0</v>
      </c>
      <c r="J9336" s="8" t="s">
        <v>10994</v>
      </c>
      <c r="K9336" s="11" t="b">
        <v>1</v>
      </c>
    </row>
    <row r="9337" spans="1:11" ht="40.5" hidden="1" x14ac:dyDescent="0.25">
      <c r="A9337" s="22">
        <v>11031</v>
      </c>
      <c r="B9337" s="5" t="s">
        <v>14055</v>
      </c>
      <c r="C9337" s="4" t="s">
        <v>14077</v>
      </c>
      <c r="D9337" s="5" t="s">
        <v>14273</v>
      </c>
      <c r="E9337" s="4" t="s">
        <v>14274</v>
      </c>
      <c r="F9337" s="8" t="s">
        <v>752</v>
      </c>
      <c r="G9337" s="6" t="b">
        <v>0</v>
      </c>
      <c r="H9337" s="7"/>
      <c r="I9337" s="7" t="b">
        <f>EXACT(Table1[[#This Row],[Anot]],"CHECAR")</f>
        <v>0</v>
      </c>
      <c r="J9337" s="8" t="s">
        <v>14275</v>
      </c>
      <c r="K9337" s="11" t="b">
        <v>1</v>
      </c>
    </row>
    <row r="9338" spans="1:11" ht="40.5" hidden="1" x14ac:dyDescent="0.25">
      <c r="A9338" s="22">
        <v>11032</v>
      </c>
      <c r="B9338" s="5" t="s">
        <v>14055</v>
      </c>
      <c r="C9338" s="4" t="s">
        <v>14077</v>
      </c>
      <c r="D9338" s="5" t="s">
        <v>17192</v>
      </c>
      <c r="E9338" s="4" t="s">
        <v>17193</v>
      </c>
      <c r="F9338" s="8" t="s">
        <v>752</v>
      </c>
      <c r="G9338" s="6" t="b">
        <v>0</v>
      </c>
      <c r="H9338" s="7"/>
      <c r="I9338" s="7" t="b">
        <f>EXACT(Table1[[#This Row],[Anot]],"CHECAR")</f>
        <v>0</v>
      </c>
      <c r="J9338" s="8" t="s">
        <v>17194</v>
      </c>
      <c r="K9338" s="11" t="b">
        <v>1</v>
      </c>
    </row>
    <row r="9339" spans="1:11" ht="40.5" hidden="1" x14ac:dyDescent="0.25">
      <c r="A9339" s="22">
        <v>11033</v>
      </c>
      <c r="B9339" s="5" t="s">
        <v>14055</v>
      </c>
      <c r="C9339" s="4" t="s">
        <v>14077</v>
      </c>
      <c r="D9339" s="5" t="s">
        <v>17337</v>
      </c>
      <c r="E9339" s="4" t="s">
        <v>17338</v>
      </c>
      <c r="F9339" s="8" t="s">
        <v>752</v>
      </c>
      <c r="G9339" s="6" t="b">
        <v>0</v>
      </c>
      <c r="H9339" s="7"/>
      <c r="I9339" s="7" t="b">
        <f>EXACT(Table1[[#This Row],[Anot]],"CHECAR")</f>
        <v>0</v>
      </c>
      <c r="J9339" s="8" t="s">
        <v>12928</v>
      </c>
      <c r="K9339" s="11" t="b">
        <v>1</v>
      </c>
    </row>
    <row r="9340" spans="1:11" ht="81" hidden="1" x14ac:dyDescent="0.25">
      <c r="A9340" s="22">
        <v>11034</v>
      </c>
      <c r="B9340" s="5" t="s">
        <v>14055</v>
      </c>
      <c r="C9340" s="4" t="s">
        <v>14077</v>
      </c>
      <c r="D9340" s="5" t="s">
        <v>17339</v>
      </c>
      <c r="E9340" s="4" t="s">
        <v>17340</v>
      </c>
      <c r="F9340" s="8" t="s">
        <v>752</v>
      </c>
      <c r="G9340" s="6" t="b">
        <v>0</v>
      </c>
      <c r="H9340" s="7" t="s">
        <v>1208</v>
      </c>
      <c r="I9340" s="7" t="b">
        <f>EXACT(Table1[[#This Row],[Anot]],"CHECAR")</f>
        <v>0</v>
      </c>
      <c r="J9340" s="8" t="s">
        <v>17341</v>
      </c>
      <c r="K9340" s="11" t="b">
        <v>1</v>
      </c>
    </row>
    <row r="9341" spans="1:11" ht="40.5" hidden="1" x14ac:dyDescent="0.25">
      <c r="A9341" s="22">
        <v>11035</v>
      </c>
      <c r="B9341" s="5" t="s">
        <v>14055</v>
      </c>
      <c r="C9341" s="4" t="s">
        <v>14077</v>
      </c>
      <c r="D9341" s="5" t="s">
        <v>16955</v>
      </c>
      <c r="E9341" s="4" t="s">
        <v>16956</v>
      </c>
      <c r="F9341" s="8" t="s">
        <v>752</v>
      </c>
      <c r="G9341" s="6" t="b">
        <v>0</v>
      </c>
      <c r="H9341" s="7"/>
      <c r="I9341" s="7" t="b">
        <f>EXACT(Table1[[#This Row],[Anot]],"CHECAR")</f>
        <v>0</v>
      </c>
      <c r="J9341" s="8" t="s">
        <v>16957</v>
      </c>
      <c r="K9341" s="11" t="b">
        <v>1</v>
      </c>
    </row>
    <row r="9342" spans="1:11" ht="40.5" hidden="1" x14ac:dyDescent="0.25">
      <c r="A9342" s="22">
        <v>11036</v>
      </c>
      <c r="B9342" s="5" t="s">
        <v>14055</v>
      </c>
      <c r="C9342" s="4" t="s">
        <v>14410</v>
      </c>
      <c r="D9342" s="5" t="s">
        <v>803</v>
      </c>
      <c r="E9342" s="4" t="s">
        <v>17342</v>
      </c>
      <c r="F9342" s="8" t="s">
        <v>752</v>
      </c>
      <c r="G9342" s="6" t="b">
        <v>0</v>
      </c>
      <c r="H9342" s="7"/>
      <c r="I9342" s="7" t="b">
        <f>EXACT(Table1[[#This Row],[Anot]],"CHECAR")</f>
        <v>0</v>
      </c>
      <c r="J9342" s="8" t="s">
        <v>538</v>
      </c>
      <c r="K9342" s="11" t="b">
        <v>1</v>
      </c>
    </row>
    <row r="9343" spans="1:11" ht="60.75" hidden="1" x14ac:dyDescent="0.25">
      <c r="A9343" s="22">
        <v>11037</v>
      </c>
      <c r="B9343" s="5" t="s">
        <v>14055</v>
      </c>
      <c r="C9343" s="4" t="s">
        <v>14436</v>
      </c>
      <c r="D9343" s="5" t="s">
        <v>15433</v>
      </c>
      <c r="E9343" s="4" t="s">
        <v>15434</v>
      </c>
      <c r="F9343" s="8" t="s">
        <v>752</v>
      </c>
      <c r="G9343" s="6" t="b">
        <v>0</v>
      </c>
      <c r="H9343" s="7"/>
      <c r="I9343" s="7" t="b">
        <f>EXACT(Table1[[#This Row],[Anot]],"CHECAR")</f>
        <v>0</v>
      </c>
      <c r="J9343" s="8" t="s">
        <v>9094</v>
      </c>
      <c r="K9343" s="11" t="b">
        <v>1</v>
      </c>
    </row>
    <row r="9344" spans="1:11" ht="81" hidden="1" x14ac:dyDescent="0.25">
      <c r="A9344" s="22">
        <v>11038</v>
      </c>
      <c r="B9344" s="5" t="s">
        <v>14055</v>
      </c>
      <c r="C9344" s="4" t="s">
        <v>14436</v>
      </c>
      <c r="D9344" s="5" t="s">
        <v>15193</v>
      </c>
      <c r="E9344" s="4" t="s">
        <v>17343</v>
      </c>
      <c r="F9344" s="8" t="s">
        <v>752</v>
      </c>
      <c r="G9344" s="6" t="b">
        <v>0</v>
      </c>
      <c r="H9344" s="7" t="s">
        <v>480</v>
      </c>
      <c r="I9344" s="7" t="b">
        <f>EXACT(Table1[[#This Row],[Anot]],"CHECAR")</f>
        <v>0</v>
      </c>
      <c r="J9344" s="8" t="s">
        <v>1521</v>
      </c>
      <c r="K9344" s="11" t="b">
        <v>1</v>
      </c>
    </row>
    <row r="9345" spans="1:11" ht="141.75" hidden="1" x14ac:dyDescent="0.25">
      <c r="A9345" s="22">
        <v>11039</v>
      </c>
      <c r="B9345" s="5" t="s">
        <v>14055</v>
      </c>
      <c r="C9345" s="4" t="s">
        <v>14436</v>
      </c>
      <c r="D9345" s="5" t="s">
        <v>17344</v>
      </c>
      <c r="E9345" s="4" t="s">
        <v>17345</v>
      </c>
      <c r="F9345" s="8" t="s">
        <v>752</v>
      </c>
      <c r="G9345" s="6" t="b">
        <v>0</v>
      </c>
      <c r="H9345" s="7"/>
      <c r="I9345" s="7" t="b">
        <f>EXACT(Table1[[#This Row],[Anot]],"CHECAR")</f>
        <v>0</v>
      </c>
      <c r="J9345" s="8" t="s">
        <v>175</v>
      </c>
      <c r="K9345" s="11" t="b">
        <v>1</v>
      </c>
    </row>
    <row r="9346" spans="1:11" ht="40.5" hidden="1" x14ac:dyDescent="0.25">
      <c r="A9346" s="22">
        <v>11040</v>
      </c>
      <c r="B9346" s="5" t="s">
        <v>14055</v>
      </c>
      <c r="C9346" s="4" t="s">
        <v>14436</v>
      </c>
      <c r="D9346" s="5" t="s">
        <v>16304</v>
      </c>
      <c r="E9346" s="4" t="s">
        <v>17346</v>
      </c>
      <c r="F9346" s="8" t="s">
        <v>752</v>
      </c>
      <c r="G9346" s="6" t="b">
        <v>0</v>
      </c>
      <c r="H9346" s="7"/>
      <c r="I9346" s="7" t="b">
        <f>EXACT(Table1[[#This Row],[Anot]],"CHECAR")</f>
        <v>0</v>
      </c>
      <c r="J9346" s="8" t="s">
        <v>717</v>
      </c>
      <c r="K9346" s="11" t="b">
        <v>1</v>
      </c>
    </row>
    <row r="9347" spans="1:11" ht="20.25" hidden="1" x14ac:dyDescent="0.25">
      <c r="A9347" s="22">
        <v>11041</v>
      </c>
      <c r="B9347" s="5" t="s">
        <v>14055</v>
      </c>
      <c r="C9347" s="4" t="s">
        <v>14436</v>
      </c>
      <c r="D9347" s="5" t="s">
        <v>17347</v>
      </c>
      <c r="E9347" s="4" t="s">
        <v>17348</v>
      </c>
      <c r="F9347" s="8" t="s">
        <v>752</v>
      </c>
      <c r="G9347" s="6" t="b">
        <v>0</v>
      </c>
      <c r="H9347" s="7"/>
      <c r="I9347" s="7" t="b">
        <f>EXACT(Table1[[#This Row],[Anot]],"CHECAR")</f>
        <v>0</v>
      </c>
      <c r="J9347" s="8" t="s">
        <v>17072</v>
      </c>
      <c r="K9347" s="11" t="b">
        <v>1</v>
      </c>
    </row>
    <row r="9348" spans="1:11" ht="60.75" hidden="1" x14ac:dyDescent="0.25">
      <c r="A9348" s="22">
        <v>11042</v>
      </c>
      <c r="B9348" s="5" t="s">
        <v>14055</v>
      </c>
      <c r="C9348" s="4" t="s">
        <v>14436</v>
      </c>
      <c r="D9348" s="5" t="s">
        <v>17349</v>
      </c>
      <c r="E9348" s="4" t="s">
        <v>17350</v>
      </c>
      <c r="F9348" s="8" t="s">
        <v>752</v>
      </c>
      <c r="G9348" s="6" t="b">
        <v>0</v>
      </c>
      <c r="H9348" s="7"/>
      <c r="I9348" s="7" t="b">
        <f>EXACT(Table1[[#This Row],[Anot]],"CHECAR")</f>
        <v>0</v>
      </c>
      <c r="J9348" s="8" t="s">
        <v>17351</v>
      </c>
      <c r="K9348" s="11" t="b">
        <v>1</v>
      </c>
    </row>
    <row r="9349" spans="1:11" ht="40.5" hidden="1" x14ac:dyDescent="0.25">
      <c r="A9349" s="22">
        <v>11043</v>
      </c>
      <c r="B9349" s="5" t="s">
        <v>14055</v>
      </c>
      <c r="C9349" s="4" t="s">
        <v>14436</v>
      </c>
      <c r="D9349" s="5" t="s">
        <v>17352</v>
      </c>
      <c r="E9349" s="4" t="s">
        <v>17353</v>
      </c>
      <c r="F9349" s="8" t="s">
        <v>752</v>
      </c>
      <c r="G9349" s="6" t="b">
        <v>0</v>
      </c>
      <c r="H9349" s="7"/>
      <c r="I9349" s="7" t="b">
        <f>EXACT(Table1[[#This Row],[Anot]],"CHECAR")</f>
        <v>0</v>
      </c>
      <c r="J9349" s="8" t="s">
        <v>17354</v>
      </c>
      <c r="K9349" s="11" t="b">
        <v>1</v>
      </c>
    </row>
    <row r="9350" spans="1:11" ht="40.5" hidden="1" x14ac:dyDescent="0.25">
      <c r="A9350" s="22">
        <v>11044</v>
      </c>
      <c r="B9350" s="5" t="s">
        <v>14055</v>
      </c>
      <c r="C9350" s="4" t="s">
        <v>14436</v>
      </c>
      <c r="D9350" s="5" t="s">
        <v>17355</v>
      </c>
      <c r="E9350" s="4" t="s">
        <v>17356</v>
      </c>
      <c r="F9350" s="8" t="s">
        <v>752</v>
      </c>
      <c r="G9350" s="6" t="b">
        <v>0</v>
      </c>
      <c r="H9350" s="7"/>
      <c r="I9350" s="7" t="b">
        <f>EXACT(Table1[[#This Row],[Anot]],"CHECAR")</f>
        <v>0</v>
      </c>
      <c r="J9350" s="8" t="s">
        <v>17357</v>
      </c>
      <c r="K9350" s="11" t="b">
        <v>1</v>
      </c>
    </row>
    <row r="9351" spans="1:11" ht="40.5" hidden="1" x14ac:dyDescent="0.25">
      <c r="A9351" s="22">
        <v>11045</v>
      </c>
      <c r="B9351" s="5" t="s">
        <v>14055</v>
      </c>
      <c r="C9351" s="4" t="s">
        <v>14436</v>
      </c>
      <c r="D9351" s="5" t="s">
        <v>17358</v>
      </c>
      <c r="E9351" s="4" t="s">
        <v>17359</v>
      </c>
      <c r="F9351" s="8" t="s">
        <v>752</v>
      </c>
      <c r="G9351" s="6" t="b">
        <v>0</v>
      </c>
      <c r="H9351" s="7"/>
      <c r="I9351" s="7" t="b">
        <f>EXACT(Table1[[#This Row],[Anot]],"CHECAR")</f>
        <v>0</v>
      </c>
      <c r="J9351" s="8" t="s">
        <v>14275</v>
      </c>
      <c r="K9351" s="11" t="b">
        <v>1</v>
      </c>
    </row>
    <row r="9352" spans="1:11" ht="20.25" hidden="1" x14ac:dyDescent="0.25">
      <c r="A9352" s="22">
        <v>11046</v>
      </c>
      <c r="B9352" s="5" t="s">
        <v>14055</v>
      </c>
      <c r="C9352" s="4" t="s">
        <v>14436</v>
      </c>
      <c r="D9352" s="5" t="s">
        <v>17360</v>
      </c>
      <c r="E9352" s="4" t="s">
        <v>17361</v>
      </c>
      <c r="F9352" s="8" t="s">
        <v>752</v>
      </c>
      <c r="G9352" s="6" t="b">
        <v>0</v>
      </c>
      <c r="H9352" s="7"/>
      <c r="I9352" s="7" t="b">
        <f>EXACT(Table1[[#This Row],[Anot]],"CHECAR")</f>
        <v>0</v>
      </c>
      <c r="J9352" s="8" t="s">
        <v>16005</v>
      </c>
      <c r="K9352" s="11" t="b">
        <v>1</v>
      </c>
    </row>
    <row r="9353" spans="1:11" ht="101.25" hidden="1" x14ac:dyDescent="0.25">
      <c r="A9353" s="22">
        <v>11047</v>
      </c>
      <c r="B9353" s="5" t="s">
        <v>14055</v>
      </c>
      <c r="C9353" s="4" t="s">
        <v>14436</v>
      </c>
      <c r="D9353" s="5" t="s">
        <v>14656</v>
      </c>
      <c r="E9353" s="4" t="s">
        <v>14657</v>
      </c>
      <c r="F9353" s="8" t="s">
        <v>752</v>
      </c>
      <c r="G9353" s="6" t="b">
        <v>0</v>
      </c>
      <c r="H9353" s="7"/>
      <c r="I9353" s="7" t="b">
        <f>EXACT(Table1[[#This Row],[Anot]],"CHECAR")</f>
        <v>0</v>
      </c>
      <c r="J9353" s="8" t="s">
        <v>14658</v>
      </c>
      <c r="K9353" s="11" t="b">
        <v>1</v>
      </c>
    </row>
    <row r="9354" spans="1:11" ht="40.5" hidden="1" x14ac:dyDescent="0.25">
      <c r="A9354" s="22">
        <v>11048</v>
      </c>
      <c r="B9354" s="5" t="s">
        <v>14055</v>
      </c>
      <c r="C9354" s="4" t="s">
        <v>14436</v>
      </c>
      <c r="D9354" s="5" t="s">
        <v>17362</v>
      </c>
      <c r="E9354" s="4" t="s">
        <v>17363</v>
      </c>
      <c r="F9354" s="8" t="s">
        <v>752</v>
      </c>
      <c r="G9354" s="6" t="b">
        <v>0</v>
      </c>
      <c r="H9354" s="7"/>
      <c r="I9354" s="7" t="b">
        <f>EXACT(Table1[[#This Row],[Anot]],"CHECAR")</f>
        <v>0</v>
      </c>
      <c r="J9354" s="8" t="s">
        <v>17364</v>
      </c>
      <c r="K9354" s="11" t="b">
        <v>1</v>
      </c>
    </row>
    <row r="9355" spans="1:11" ht="40.5" hidden="1" x14ac:dyDescent="0.25">
      <c r="A9355" s="22">
        <v>11049</v>
      </c>
      <c r="B9355" s="5" t="s">
        <v>14055</v>
      </c>
      <c r="C9355" s="4" t="s">
        <v>14436</v>
      </c>
      <c r="D9355" s="5" t="s">
        <v>16551</v>
      </c>
      <c r="E9355" s="4" t="s">
        <v>16552</v>
      </c>
      <c r="F9355" s="8" t="s">
        <v>752</v>
      </c>
      <c r="G9355" s="6" t="b">
        <v>0</v>
      </c>
      <c r="H9355" s="7"/>
      <c r="I9355" s="7" t="b">
        <f>EXACT(Table1[[#This Row],[Anot]],"CHECAR")</f>
        <v>0</v>
      </c>
      <c r="J9355" s="8" t="s">
        <v>16553</v>
      </c>
      <c r="K9355" s="11" t="b">
        <v>1</v>
      </c>
    </row>
    <row r="9356" spans="1:11" ht="81" hidden="1" x14ac:dyDescent="0.25">
      <c r="A9356" s="22">
        <v>11050</v>
      </c>
      <c r="B9356" s="5" t="s">
        <v>14055</v>
      </c>
      <c r="C9356" s="4" t="s">
        <v>14436</v>
      </c>
      <c r="D9356" s="5" t="s">
        <v>17365</v>
      </c>
      <c r="E9356" s="4" t="s">
        <v>17366</v>
      </c>
      <c r="F9356" s="8" t="s">
        <v>752</v>
      </c>
      <c r="G9356" s="6" t="b">
        <v>0</v>
      </c>
      <c r="H9356" s="7" t="s">
        <v>17367</v>
      </c>
      <c r="I9356" s="7" t="b">
        <f>EXACT(Table1[[#This Row],[Anot]],"CHECAR")</f>
        <v>0</v>
      </c>
      <c r="J9356" s="8" t="s">
        <v>17368</v>
      </c>
      <c r="K9356" s="11" t="b">
        <v>1</v>
      </c>
    </row>
    <row r="9357" spans="1:11" ht="81" hidden="1" x14ac:dyDescent="0.25">
      <c r="A9357" s="22">
        <v>11051</v>
      </c>
      <c r="B9357" s="5" t="s">
        <v>14055</v>
      </c>
      <c r="C9357" s="4" t="s">
        <v>14958</v>
      </c>
      <c r="D9357" s="5" t="s">
        <v>17369</v>
      </c>
      <c r="E9357" s="4" t="s">
        <v>17370</v>
      </c>
      <c r="F9357" s="8" t="s">
        <v>752</v>
      </c>
      <c r="G9357" s="6" t="b">
        <v>0</v>
      </c>
      <c r="H9357" s="7"/>
      <c r="I9357" s="7" t="b">
        <f>EXACT(Table1[[#This Row],[Anot]],"CHECAR")</f>
        <v>0</v>
      </c>
      <c r="J9357" s="8" t="s">
        <v>238</v>
      </c>
      <c r="K9357" s="11" t="b">
        <v>1</v>
      </c>
    </row>
    <row r="9358" spans="1:11" ht="60.75" hidden="1" x14ac:dyDescent="0.25">
      <c r="A9358" s="22">
        <v>11052</v>
      </c>
      <c r="B9358" s="5" t="s">
        <v>14055</v>
      </c>
      <c r="C9358" s="4" t="s">
        <v>14958</v>
      </c>
      <c r="D9358" s="5" t="s">
        <v>17371</v>
      </c>
      <c r="E9358" s="4" t="s">
        <v>17372</v>
      </c>
      <c r="F9358" s="8" t="s">
        <v>752</v>
      </c>
      <c r="G9358" s="6" t="b">
        <v>0</v>
      </c>
      <c r="H9358" s="7"/>
      <c r="I9358" s="7" t="b">
        <f>EXACT(Table1[[#This Row],[Anot]],"CHECAR")</f>
        <v>0</v>
      </c>
      <c r="J9358" s="8" t="s">
        <v>4532</v>
      </c>
      <c r="K9358" s="11" t="b">
        <v>1</v>
      </c>
    </row>
    <row r="9359" spans="1:11" ht="81" hidden="1" x14ac:dyDescent="0.25">
      <c r="A9359" s="22">
        <v>11053</v>
      </c>
      <c r="B9359" s="5" t="s">
        <v>14055</v>
      </c>
      <c r="C9359" s="4" t="s">
        <v>14958</v>
      </c>
      <c r="D9359" s="5" t="s">
        <v>17373</v>
      </c>
      <c r="E9359" s="4" t="s">
        <v>17374</v>
      </c>
      <c r="F9359" s="8" t="s">
        <v>752</v>
      </c>
      <c r="G9359" s="6" t="b">
        <v>0</v>
      </c>
      <c r="H9359" s="7"/>
      <c r="I9359" s="7" t="b">
        <f>EXACT(Table1[[#This Row],[Anot]],"CHECAR")</f>
        <v>0</v>
      </c>
      <c r="J9359" s="8" t="s">
        <v>17375</v>
      </c>
      <c r="K9359" s="11" t="b">
        <v>1</v>
      </c>
    </row>
    <row r="9360" spans="1:11" ht="40.5" hidden="1" x14ac:dyDescent="0.25">
      <c r="A9360" s="22">
        <v>11054</v>
      </c>
      <c r="B9360" s="5" t="s">
        <v>14055</v>
      </c>
      <c r="C9360" s="4" t="s">
        <v>14958</v>
      </c>
      <c r="D9360" s="5" t="s">
        <v>17376</v>
      </c>
      <c r="E9360" s="4" t="s">
        <v>17377</v>
      </c>
      <c r="F9360" s="8" t="s">
        <v>752</v>
      </c>
      <c r="G9360" s="6" t="b">
        <v>0</v>
      </c>
      <c r="H9360" s="7"/>
      <c r="I9360" s="7" t="b">
        <f>EXACT(Table1[[#This Row],[Anot]],"CHECAR")</f>
        <v>0</v>
      </c>
      <c r="J9360" s="8" t="s">
        <v>16490</v>
      </c>
      <c r="K9360" s="11" t="b">
        <v>1</v>
      </c>
    </row>
    <row r="9361" spans="1:11" ht="60.75" hidden="1" x14ac:dyDescent="0.25">
      <c r="A9361" s="22">
        <v>11055</v>
      </c>
      <c r="B9361" s="5" t="s">
        <v>14055</v>
      </c>
      <c r="C9361" s="4" t="s">
        <v>14958</v>
      </c>
      <c r="D9361" s="5" t="s">
        <v>17378</v>
      </c>
      <c r="E9361" s="4" t="s">
        <v>17379</v>
      </c>
      <c r="F9361" s="8" t="s">
        <v>752</v>
      </c>
      <c r="G9361" s="6" t="b">
        <v>0</v>
      </c>
      <c r="H9361" s="7"/>
      <c r="I9361" s="7" t="b">
        <f>EXACT(Table1[[#This Row],[Anot]],"CHECAR")</f>
        <v>0</v>
      </c>
      <c r="J9361" s="8" t="s">
        <v>10224</v>
      </c>
      <c r="K9361" s="11" t="b">
        <v>1</v>
      </c>
    </row>
    <row r="9362" spans="1:11" ht="40.5" hidden="1" x14ac:dyDescent="0.25">
      <c r="A9362" s="22">
        <v>11056</v>
      </c>
      <c r="B9362" s="5" t="s">
        <v>14055</v>
      </c>
      <c r="C9362" s="4" t="s">
        <v>14958</v>
      </c>
      <c r="D9362" s="5" t="s">
        <v>17380</v>
      </c>
      <c r="E9362" s="4" t="s">
        <v>17381</v>
      </c>
      <c r="F9362" s="8" t="s">
        <v>752</v>
      </c>
      <c r="G9362" s="6" t="b">
        <v>0</v>
      </c>
      <c r="H9362" s="7"/>
      <c r="I9362" s="7" t="b">
        <f>EXACT(Table1[[#This Row],[Anot]],"CHECAR")</f>
        <v>0</v>
      </c>
      <c r="J9362" s="8" t="s">
        <v>17382</v>
      </c>
      <c r="K9362" s="11" t="b">
        <v>1</v>
      </c>
    </row>
    <row r="9363" spans="1:11" ht="101.25" hidden="1" x14ac:dyDescent="0.25">
      <c r="A9363" s="22">
        <v>11057</v>
      </c>
      <c r="B9363" s="5" t="s">
        <v>14055</v>
      </c>
      <c r="C9363" s="4" t="s">
        <v>14958</v>
      </c>
      <c r="D9363" s="5" t="s">
        <v>17383</v>
      </c>
      <c r="E9363" s="4" t="s">
        <v>17384</v>
      </c>
      <c r="F9363" s="8" t="s">
        <v>752</v>
      </c>
      <c r="G9363" s="6" t="b">
        <v>0</v>
      </c>
      <c r="H9363" s="7"/>
      <c r="I9363" s="7" t="b">
        <f>EXACT(Table1[[#This Row],[Anot]],"CHECAR")</f>
        <v>0</v>
      </c>
      <c r="J9363" s="8" t="s">
        <v>17385</v>
      </c>
      <c r="K9363" s="11" t="b">
        <v>1</v>
      </c>
    </row>
    <row r="9364" spans="1:11" ht="40.5" hidden="1" x14ac:dyDescent="0.25">
      <c r="A9364" s="22">
        <v>11058</v>
      </c>
      <c r="B9364" s="5" t="s">
        <v>14055</v>
      </c>
      <c r="C9364" s="4" t="s">
        <v>14958</v>
      </c>
      <c r="D9364" s="5" t="s">
        <v>17386</v>
      </c>
      <c r="E9364" s="4" t="s">
        <v>17387</v>
      </c>
      <c r="F9364" s="8" t="s">
        <v>752</v>
      </c>
      <c r="G9364" s="6" t="b">
        <v>0</v>
      </c>
      <c r="H9364" s="7"/>
      <c r="I9364" s="7" t="b">
        <f>EXACT(Table1[[#This Row],[Anot]],"CHECAR")</f>
        <v>0</v>
      </c>
      <c r="J9364" s="8" t="s">
        <v>17388</v>
      </c>
      <c r="K9364" s="11" t="b">
        <v>1</v>
      </c>
    </row>
    <row r="9365" spans="1:11" ht="60.75" hidden="1" x14ac:dyDescent="0.25">
      <c r="A9365" s="22">
        <v>11059</v>
      </c>
      <c r="B9365" s="5" t="s">
        <v>14055</v>
      </c>
      <c r="C9365" s="4" t="s">
        <v>14958</v>
      </c>
      <c r="D9365" s="5" t="s">
        <v>17389</v>
      </c>
      <c r="E9365" s="4" t="s">
        <v>17390</v>
      </c>
      <c r="F9365" s="8" t="s">
        <v>752</v>
      </c>
      <c r="G9365" s="6" t="b">
        <v>0</v>
      </c>
      <c r="H9365" s="7"/>
      <c r="I9365" s="7" t="b">
        <f>EXACT(Table1[[#This Row],[Anot]],"CHECAR")</f>
        <v>0</v>
      </c>
      <c r="J9365" s="8" t="s">
        <v>17391</v>
      </c>
      <c r="K9365" s="11" t="b">
        <v>1</v>
      </c>
    </row>
    <row r="9366" spans="1:11" ht="40.5" hidden="1" x14ac:dyDescent="0.25">
      <c r="A9366" s="22">
        <v>11060</v>
      </c>
      <c r="B9366" s="5" t="s">
        <v>14055</v>
      </c>
      <c r="C9366" s="4" t="s">
        <v>15168</v>
      </c>
      <c r="D9366" s="5" t="s">
        <v>17392</v>
      </c>
      <c r="E9366" s="4" t="s">
        <v>17393</v>
      </c>
      <c r="F9366" s="8" t="s">
        <v>752</v>
      </c>
      <c r="G9366" s="6" t="b">
        <v>0</v>
      </c>
      <c r="H9366" s="7"/>
      <c r="I9366" s="7" t="b">
        <f>EXACT(Table1[[#This Row],[Anot]],"CHECAR")</f>
        <v>0</v>
      </c>
      <c r="J9366" s="8" t="s">
        <v>108</v>
      </c>
      <c r="K9366" s="11" t="b">
        <v>1</v>
      </c>
    </row>
    <row r="9367" spans="1:11" ht="60.75" hidden="1" x14ac:dyDescent="0.25">
      <c r="A9367" s="22">
        <v>11061</v>
      </c>
      <c r="B9367" s="5" t="s">
        <v>14055</v>
      </c>
      <c r="C9367" s="4" t="s">
        <v>15168</v>
      </c>
      <c r="D9367" s="5" t="s">
        <v>17394</v>
      </c>
      <c r="E9367" s="4" t="s">
        <v>17395</v>
      </c>
      <c r="F9367" s="8" t="s">
        <v>752</v>
      </c>
      <c r="G9367" s="6" t="b">
        <v>0</v>
      </c>
      <c r="H9367" s="7"/>
      <c r="I9367" s="7" t="b">
        <f>EXACT(Table1[[#This Row],[Anot]],"CHECAR")</f>
        <v>0</v>
      </c>
      <c r="J9367" s="8" t="s">
        <v>40</v>
      </c>
      <c r="K9367" s="11" t="b">
        <v>1</v>
      </c>
    </row>
    <row r="9368" spans="1:11" ht="20.25" hidden="1" x14ac:dyDescent="0.25">
      <c r="A9368" s="22">
        <v>11062</v>
      </c>
      <c r="B9368" s="5" t="s">
        <v>14055</v>
      </c>
      <c r="C9368" s="4" t="s">
        <v>15168</v>
      </c>
      <c r="D9368" s="5" t="s">
        <v>17396</v>
      </c>
      <c r="E9368" s="4" t="s">
        <v>17397</v>
      </c>
      <c r="F9368" s="8" t="s">
        <v>752</v>
      </c>
      <c r="G9368" s="6" t="b">
        <v>0</v>
      </c>
      <c r="H9368" s="7"/>
      <c r="I9368" s="7" t="b">
        <f>EXACT(Table1[[#This Row],[Anot]],"CHECAR")</f>
        <v>0</v>
      </c>
      <c r="J9368" s="8" t="s">
        <v>2086</v>
      </c>
      <c r="K9368" s="11" t="b">
        <v>1</v>
      </c>
    </row>
    <row r="9369" spans="1:11" ht="60.75" hidden="1" x14ac:dyDescent="0.25">
      <c r="A9369" s="22">
        <v>11063</v>
      </c>
      <c r="B9369" s="5" t="s">
        <v>14055</v>
      </c>
      <c r="C9369" s="4" t="s">
        <v>15168</v>
      </c>
      <c r="D9369" s="5" t="s">
        <v>17398</v>
      </c>
      <c r="E9369" s="4" t="s">
        <v>17399</v>
      </c>
      <c r="F9369" s="8" t="s">
        <v>752</v>
      </c>
      <c r="G9369" s="6" t="b">
        <v>0</v>
      </c>
      <c r="H9369" s="7"/>
      <c r="I9369" s="7" t="b">
        <f>EXACT(Table1[[#This Row],[Anot]],"CHECAR")</f>
        <v>0</v>
      </c>
      <c r="J9369" s="8" t="s">
        <v>827</v>
      </c>
      <c r="K9369" s="11" t="b">
        <v>1</v>
      </c>
    </row>
    <row r="9370" spans="1:11" ht="81" hidden="1" x14ac:dyDescent="0.25">
      <c r="A9370" s="22">
        <v>11064</v>
      </c>
      <c r="B9370" s="5" t="s">
        <v>14055</v>
      </c>
      <c r="C9370" s="4" t="s">
        <v>15168</v>
      </c>
      <c r="D9370" s="5" t="s">
        <v>15187</v>
      </c>
      <c r="E9370" s="4" t="s">
        <v>15188</v>
      </c>
      <c r="F9370" s="8" t="s">
        <v>752</v>
      </c>
      <c r="G9370" s="6" t="b">
        <v>0</v>
      </c>
      <c r="H9370" s="7"/>
      <c r="I9370" s="7" t="b">
        <f>EXACT(Table1[[#This Row],[Anot]],"CHECAR")</f>
        <v>0</v>
      </c>
      <c r="J9370" s="8" t="s">
        <v>4331</v>
      </c>
      <c r="K9370" s="11" t="b">
        <v>1</v>
      </c>
    </row>
    <row r="9371" spans="1:11" ht="60.75" hidden="1" x14ac:dyDescent="0.25">
      <c r="A9371" s="22">
        <v>11065</v>
      </c>
      <c r="B9371" s="5" t="s">
        <v>14055</v>
      </c>
      <c r="C9371" s="4" t="s">
        <v>15168</v>
      </c>
      <c r="D9371" s="5" t="s">
        <v>17400</v>
      </c>
      <c r="E9371" s="4" t="s">
        <v>17401</v>
      </c>
      <c r="F9371" s="8" t="s">
        <v>752</v>
      </c>
      <c r="G9371" s="6" t="b">
        <v>0</v>
      </c>
      <c r="H9371" s="7"/>
      <c r="I9371" s="7" t="b">
        <f>EXACT(Table1[[#This Row],[Anot]],"CHECAR")</f>
        <v>0</v>
      </c>
      <c r="J9371" s="8" t="s">
        <v>3952</v>
      </c>
      <c r="K9371" s="11" t="b">
        <v>1</v>
      </c>
    </row>
    <row r="9372" spans="1:11" ht="182.25" hidden="1" x14ac:dyDescent="0.25">
      <c r="A9372" s="22">
        <v>11066</v>
      </c>
      <c r="B9372" s="5" t="s">
        <v>14055</v>
      </c>
      <c r="C9372" s="4" t="s">
        <v>15168</v>
      </c>
      <c r="D9372" s="5" t="s">
        <v>16252</v>
      </c>
      <c r="E9372" s="4" t="s">
        <v>16253</v>
      </c>
      <c r="F9372" s="8" t="s">
        <v>752</v>
      </c>
      <c r="G9372" s="6" t="b">
        <v>0</v>
      </c>
      <c r="H9372" s="7"/>
      <c r="I9372" s="7" t="b">
        <f>EXACT(Table1[[#This Row],[Anot]],"CHECAR")</f>
        <v>0</v>
      </c>
      <c r="J9372" s="8" t="s">
        <v>7022</v>
      </c>
      <c r="K9372" s="11" t="b">
        <v>1</v>
      </c>
    </row>
    <row r="9373" spans="1:11" ht="40.5" hidden="1" x14ac:dyDescent="0.25">
      <c r="A9373" s="22">
        <v>11067</v>
      </c>
      <c r="B9373" s="5" t="s">
        <v>14055</v>
      </c>
      <c r="C9373" s="4" t="s">
        <v>15168</v>
      </c>
      <c r="D9373" s="5" t="s">
        <v>17402</v>
      </c>
      <c r="E9373" s="4" t="s">
        <v>17403</v>
      </c>
      <c r="F9373" s="8" t="s">
        <v>752</v>
      </c>
      <c r="G9373" s="6" t="b">
        <v>0</v>
      </c>
      <c r="H9373" s="7"/>
      <c r="I9373" s="7" t="b">
        <f>EXACT(Table1[[#This Row],[Anot]],"CHECAR")</f>
        <v>0</v>
      </c>
      <c r="J9373" s="8" t="s">
        <v>17404</v>
      </c>
      <c r="K9373" s="11" t="b">
        <v>1</v>
      </c>
    </row>
    <row r="9374" spans="1:11" ht="40.5" hidden="1" x14ac:dyDescent="0.25">
      <c r="A9374" s="22">
        <v>11068</v>
      </c>
      <c r="B9374" s="5" t="s">
        <v>14055</v>
      </c>
      <c r="C9374" s="4" t="s">
        <v>15340</v>
      </c>
      <c r="D9374" s="5" t="s">
        <v>17405</v>
      </c>
      <c r="E9374" s="4" t="s">
        <v>17406</v>
      </c>
      <c r="F9374" s="8" t="s">
        <v>752</v>
      </c>
      <c r="G9374" s="6" t="b">
        <v>0</v>
      </c>
      <c r="H9374" s="7"/>
      <c r="I9374" s="7" t="b">
        <f>EXACT(Table1[[#This Row],[Anot]],"CHECAR")</f>
        <v>0</v>
      </c>
      <c r="J9374" s="8" t="s">
        <v>2702</v>
      </c>
      <c r="K9374" s="11" t="b">
        <v>1</v>
      </c>
    </row>
    <row r="9375" spans="1:11" ht="60.75" hidden="1" x14ac:dyDescent="0.25">
      <c r="A9375" s="22">
        <v>11069</v>
      </c>
      <c r="B9375" s="5" t="s">
        <v>14055</v>
      </c>
      <c r="C9375" s="4" t="s">
        <v>15340</v>
      </c>
      <c r="D9375" s="5" t="s">
        <v>16721</v>
      </c>
      <c r="E9375" s="4" t="s">
        <v>17407</v>
      </c>
      <c r="F9375" s="8" t="s">
        <v>752</v>
      </c>
      <c r="G9375" s="6" t="b">
        <v>0</v>
      </c>
      <c r="H9375" s="7"/>
      <c r="I9375" s="7" t="b">
        <f>EXACT(Table1[[#This Row],[Anot]],"CHECAR")</f>
        <v>0</v>
      </c>
      <c r="J9375" s="8" t="s">
        <v>1926</v>
      </c>
      <c r="K9375" s="11" t="b">
        <v>1</v>
      </c>
    </row>
    <row r="9376" spans="1:11" ht="81" hidden="1" x14ac:dyDescent="0.25">
      <c r="A9376" s="22">
        <v>11070</v>
      </c>
      <c r="B9376" s="5" t="s">
        <v>14055</v>
      </c>
      <c r="C9376" s="4" t="s">
        <v>15340</v>
      </c>
      <c r="D9376" s="5" t="s">
        <v>17180</v>
      </c>
      <c r="E9376" s="4" t="s">
        <v>17181</v>
      </c>
      <c r="F9376" s="8" t="s">
        <v>752</v>
      </c>
      <c r="G9376" s="6" t="b">
        <v>0</v>
      </c>
      <c r="H9376" s="7"/>
      <c r="I9376" s="7" t="b">
        <f>EXACT(Table1[[#This Row],[Anot]],"CHECAR")</f>
        <v>0</v>
      </c>
      <c r="J9376" s="8" t="s">
        <v>2366</v>
      </c>
      <c r="K9376" s="11" t="b">
        <v>1</v>
      </c>
    </row>
    <row r="9377" spans="1:11" ht="60.75" hidden="1" x14ac:dyDescent="0.25">
      <c r="A9377" s="22">
        <v>11071</v>
      </c>
      <c r="B9377" s="5" t="s">
        <v>14055</v>
      </c>
      <c r="C9377" s="4" t="s">
        <v>15380</v>
      </c>
      <c r="D9377" s="5" t="s">
        <v>17408</v>
      </c>
      <c r="E9377" s="4" t="s">
        <v>17409</v>
      </c>
      <c r="F9377" s="8" t="s">
        <v>752</v>
      </c>
      <c r="G9377" s="6" t="b">
        <v>0</v>
      </c>
      <c r="H9377" s="7"/>
      <c r="I9377" s="7" t="b">
        <f>EXACT(Table1[[#This Row],[Anot]],"CHECAR")</f>
        <v>0</v>
      </c>
      <c r="J9377" s="8" t="s">
        <v>3382</v>
      </c>
      <c r="K9377" s="11" t="b">
        <v>1</v>
      </c>
    </row>
    <row r="9378" spans="1:11" ht="81" hidden="1" x14ac:dyDescent="0.25">
      <c r="A9378" s="22">
        <v>11072</v>
      </c>
      <c r="B9378" s="5" t="s">
        <v>14055</v>
      </c>
      <c r="C9378" s="4" t="s">
        <v>14436</v>
      </c>
      <c r="D9378" s="5" t="s">
        <v>17410</v>
      </c>
      <c r="E9378" s="4" t="s">
        <v>17411</v>
      </c>
      <c r="F9378" s="8" t="s">
        <v>1207</v>
      </c>
      <c r="G9378" s="6" t="b">
        <v>0</v>
      </c>
      <c r="H9378" s="7"/>
      <c r="I9378" s="7" t="b">
        <f>EXACT(Table1[[#This Row],[Anot]],"CHECAR")</f>
        <v>0</v>
      </c>
      <c r="J9378" s="8" t="s">
        <v>17412</v>
      </c>
      <c r="K9378" s="11" t="b">
        <v>1</v>
      </c>
    </row>
    <row r="9379" spans="1:11" ht="60.75" hidden="1" x14ac:dyDescent="0.25">
      <c r="A9379" s="22">
        <v>11073</v>
      </c>
      <c r="B9379" s="5" t="s">
        <v>14055</v>
      </c>
      <c r="C9379" s="4" t="s">
        <v>14436</v>
      </c>
      <c r="D9379" s="5" t="s">
        <v>17413</v>
      </c>
      <c r="E9379" s="4" t="s">
        <v>17414</v>
      </c>
      <c r="F9379" s="8" t="s">
        <v>1207</v>
      </c>
      <c r="G9379" s="6" t="b">
        <v>0</v>
      </c>
      <c r="H9379" s="7"/>
      <c r="I9379" s="7" t="b">
        <f>EXACT(Table1[[#This Row],[Anot]],"CHECAR")</f>
        <v>0</v>
      </c>
      <c r="J9379" s="8" t="s">
        <v>17415</v>
      </c>
      <c r="K9379" s="11" t="b">
        <v>1</v>
      </c>
    </row>
    <row r="9380" spans="1:11" ht="60.75" hidden="1" x14ac:dyDescent="0.25">
      <c r="A9380" s="22">
        <v>11074</v>
      </c>
      <c r="B9380" s="5" t="s">
        <v>14055</v>
      </c>
      <c r="C9380" s="4" t="s">
        <v>14077</v>
      </c>
      <c r="D9380" s="5" t="s">
        <v>16033</v>
      </c>
      <c r="E9380" s="4" t="s">
        <v>16034</v>
      </c>
      <c r="F9380" s="8" t="s">
        <v>556</v>
      </c>
      <c r="G9380" s="6" t="b">
        <v>0</v>
      </c>
      <c r="H9380" s="7"/>
      <c r="I9380" s="7" t="b">
        <f>EXACT(Table1[[#This Row],[Anot]],"CHECAR")</f>
        <v>0</v>
      </c>
      <c r="J9380" s="8" t="s">
        <v>1042</v>
      </c>
      <c r="K9380" s="11" t="b">
        <v>1</v>
      </c>
    </row>
    <row r="9381" spans="1:11" ht="60.75" hidden="1" x14ac:dyDescent="0.25">
      <c r="A9381" s="22">
        <v>11075</v>
      </c>
      <c r="B9381" s="5" t="s">
        <v>14055</v>
      </c>
      <c r="C9381" s="4" t="s">
        <v>14077</v>
      </c>
      <c r="D9381" s="5" t="s">
        <v>17416</v>
      </c>
      <c r="E9381" s="4" t="s">
        <v>17417</v>
      </c>
      <c r="F9381" s="8" t="s">
        <v>556</v>
      </c>
      <c r="G9381" s="6" t="b">
        <v>0</v>
      </c>
      <c r="H9381" s="7"/>
      <c r="I9381" s="7" t="b">
        <f>EXACT(Table1[[#This Row],[Anot]],"CHECAR")</f>
        <v>0</v>
      </c>
      <c r="J9381" s="8" t="s">
        <v>3712</v>
      </c>
      <c r="K9381" s="11" t="b">
        <v>1</v>
      </c>
    </row>
    <row r="9382" spans="1:11" ht="40.5" hidden="1" x14ac:dyDescent="0.25">
      <c r="A9382" s="22">
        <v>11076</v>
      </c>
      <c r="B9382" s="5" t="s">
        <v>14055</v>
      </c>
      <c r="C9382" s="4" t="s">
        <v>14077</v>
      </c>
      <c r="D9382" s="5" t="s">
        <v>17418</v>
      </c>
      <c r="E9382" s="4" t="s">
        <v>17419</v>
      </c>
      <c r="F9382" s="8" t="s">
        <v>556</v>
      </c>
      <c r="G9382" s="6" t="b">
        <v>0</v>
      </c>
      <c r="H9382" s="7"/>
      <c r="I9382" s="7" t="b">
        <f>EXACT(Table1[[#This Row],[Anot]],"CHECAR")</f>
        <v>0</v>
      </c>
      <c r="J9382" s="8" t="s">
        <v>1300</v>
      </c>
      <c r="K9382" s="11" t="b">
        <v>1</v>
      </c>
    </row>
    <row r="9383" spans="1:11" ht="101.25" hidden="1" x14ac:dyDescent="0.25">
      <c r="A9383" s="22">
        <v>11077</v>
      </c>
      <c r="B9383" s="5" t="s">
        <v>14055</v>
      </c>
      <c r="C9383" s="4" t="s">
        <v>14077</v>
      </c>
      <c r="D9383" s="5" t="s">
        <v>14111</v>
      </c>
      <c r="E9383" s="4" t="s">
        <v>14112</v>
      </c>
      <c r="F9383" s="8" t="s">
        <v>556</v>
      </c>
      <c r="G9383" s="6" t="b">
        <v>0</v>
      </c>
      <c r="H9383" s="7"/>
      <c r="I9383" s="7" t="b">
        <f>EXACT(Table1[[#This Row],[Anot]],"CHECAR")</f>
        <v>0</v>
      </c>
      <c r="J9383" s="8" t="s">
        <v>1938</v>
      </c>
      <c r="K9383" s="11" t="b">
        <v>1</v>
      </c>
    </row>
    <row r="9384" spans="1:11" ht="20.25" hidden="1" x14ac:dyDescent="0.25">
      <c r="A9384" s="22">
        <v>11078</v>
      </c>
      <c r="B9384" s="5" t="s">
        <v>14055</v>
      </c>
      <c r="C9384" s="4" t="s">
        <v>14077</v>
      </c>
      <c r="D9384" s="5" t="s">
        <v>17420</v>
      </c>
      <c r="E9384" s="4" t="s">
        <v>17421</v>
      </c>
      <c r="F9384" s="8" t="s">
        <v>556</v>
      </c>
      <c r="G9384" s="6" t="b">
        <v>0</v>
      </c>
      <c r="H9384" s="7"/>
      <c r="I9384" s="7" t="b">
        <f>EXACT(Table1[[#This Row],[Anot]],"CHECAR")</f>
        <v>0</v>
      </c>
      <c r="J9384" s="8" t="s">
        <v>220</v>
      </c>
      <c r="K9384" s="11" t="b">
        <v>1</v>
      </c>
    </row>
    <row r="9385" spans="1:11" ht="40.5" hidden="1" x14ac:dyDescent="0.25">
      <c r="A9385" s="22">
        <v>11079</v>
      </c>
      <c r="B9385" s="5" t="s">
        <v>14055</v>
      </c>
      <c r="C9385" s="4" t="s">
        <v>14077</v>
      </c>
      <c r="D9385" s="5" t="s">
        <v>16826</v>
      </c>
      <c r="E9385" s="4" t="s">
        <v>17422</v>
      </c>
      <c r="F9385" s="8" t="s">
        <v>556</v>
      </c>
      <c r="G9385" s="6" t="b">
        <v>0</v>
      </c>
      <c r="H9385" s="7"/>
      <c r="I9385" s="7" t="b">
        <f>EXACT(Table1[[#This Row],[Anot]],"CHECAR")</f>
        <v>0</v>
      </c>
      <c r="J9385" s="8" t="s">
        <v>1420</v>
      </c>
      <c r="K9385" s="11" t="b">
        <v>1</v>
      </c>
    </row>
    <row r="9386" spans="1:11" ht="40.5" hidden="1" x14ac:dyDescent="0.25">
      <c r="A9386" s="22">
        <v>11080</v>
      </c>
      <c r="B9386" s="5" t="s">
        <v>14055</v>
      </c>
      <c r="C9386" s="4" t="s">
        <v>14077</v>
      </c>
      <c r="D9386" s="5" t="s">
        <v>17423</v>
      </c>
      <c r="E9386" s="4" t="s">
        <v>17424</v>
      </c>
      <c r="F9386" s="8" t="s">
        <v>556</v>
      </c>
      <c r="G9386" s="6" t="b">
        <v>0</v>
      </c>
      <c r="H9386" s="7"/>
      <c r="I9386" s="7" t="b">
        <f>EXACT(Table1[[#This Row],[Anot]],"CHECAR")</f>
        <v>0</v>
      </c>
      <c r="J9386" s="8" t="s">
        <v>724</v>
      </c>
      <c r="K9386" s="11" t="b">
        <v>1</v>
      </c>
    </row>
    <row r="9387" spans="1:11" ht="60.75" hidden="1" x14ac:dyDescent="0.25">
      <c r="A9387" s="22">
        <v>11081</v>
      </c>
      <c r="B9387" s="5" t="s">
        <v>14055</v>
      </c>
      <c r="C9387" s="4" t="s">
        <v>14077</v>
      </c>
      <c r="D9387" s="5" t="s">
        <v>17425</v>
      </c>
      <c r="E9387" s="4" t="s">
        <v>17426</v>
      </c>
      <c r="F9387" s="8" t="s">
        <v>556</v>
      </c>
      <c r="G9387" s="6" t="b">
        <v>0</v>
      </c>
      <c r="H9387" s="7"/>
      <c r="I9387" s="7" t="b">
        <f>EXACT(Table1[[#This Row],[Anot]],"CHECAR")</f>
        <v>0</v>
      </c>
      <c r="J9387" s="8" t="s">
        <v>746</v>
      </c>
      <c r="K9387" s="11" t="b">
        <v>1</v>
      </c>
    </row>
    <row r="9388" spans="1:11" ht="40.5" hidden="1" x14ac:dyDescent="0.25">
      <c r="A9388" s="22">
        <v>11082</v>
      </c>
      <c r="B9388" s="5" t="s">
        <v>14055</v>
      </c>
      <c r="C9388" s="4" t="s">
        <v>14077</v>
      </c>
      <c r="D9388" s="5" t="s">
        <v>17427</v>
      </c>
      <c r="E9388" s="4" t="s">
        <v>17428</v>
      </c>
      <c r="F9388" s="8" t="s">
        <v>556</v>
      </c>
      <c r="G9388" s="6" t="b">
        <v>0</v>
      </c>
      <c r="H9388" s="7"/>
      <c r="I9388" s="7" t="b">
        <f>EXACT(Table1[[#This Row],[Anot]],"CHECAR")</f>
        <v>0</v>
      </c>
      <c r="J9388" s="8" t="s">
        <v>12411</v>
      </c>
      <c r="K9388" s="11" t="b">
        <v>1</v>
      </c>
    </row>
    <row r="9389" spans="1:11" ht="101.25" hidden="1" x14ac:dyDescent="0.25">
      <c r="A9389" s="22">
        <v>11083</v>
      </c>
      <c r="B9389" s="5" t="s">
        <v>14055</v>
      </c>
      <c r="C9389" s="4" t="s">
        <v>14077</v>
      </c>
      <c r="D9389" s="5" t="s">
        <v>14134</v>
      </c>
      <c r="E9389" s="4" t="s">
        <v>14135</v>
      </c>
      <c r="F9389" s="8" t="s">
        <v>556</v>
      </c>
      <c r="G9389" s="6" t="b">
        <v>1</v>
      </c>
      <c r="H9389" s="7" t="s">
        <v>4481</v>
      </c>
      <c r="I9389" s="7" t="b">
        <f>EXACT(Table1[[#This Row],[Anot]],"CHECAR")</f>
        <v>0</v>
      </c>
      <c r="J9389" s="8" t="s">
        <v>9848</v>
      </c>
      <c r="K9389" s="10" t="b">
        <v>1</v>
      </c>
    </row>
    <row r="9390" spans="1:11" ht="121.5" hidden="1" x14ac:dyDescent="0.25">
      <c r="A9390" s="22">
        <v>11084</v>
      </c>
      <c r="B9390" s="5" t="s">
        <v>14055</v>
      </c>
      <c r="C9390" s="4" t="s">
        <v>14077</v>
      </c>
      <c r="D9390" s="5" t="s">
        <v>17429</v>
      </c>
      <c r="E9390" s="4" t="s">
        <v>17430</v>
      </c>
      <c r="F9390" s="8" t="s">
        <v>556</v>
      </c>
      <c r="G9390" s="6" t="b">
        <v>0</v>
      </c>
      <c r="H9390" s="7"/>
      <c r="I9390" s="7" t="b">
        <f>EXACT(Table1[[#This Row],[Anot]],"CHECAR")</f>
        <v>0</v>
      </c>
      <c r="J9390" s="8" t="s">
        <v>9282</v>
      </c>
      <c r="K9390" s="11" t="b">
        <v>1</v>
      </c>
    </row>
    <row r="9391" spans="1:11" ht="60.75" hidden="1" x14ac:dyDescent="0.25">
      <c r="A9391" s="22">
        <v>11085</v>
      </c>
      <c r="B9391" s="5" t="s">
        <v>14055</v>
      </c>
      <c r="C9391" s="4" t="s">
        <v>14077</v>
      </c>
      <c r="D9391" s="5" t="s">
        <v>17431</v>
      </c>
      <c r="E9391" s="4" t="s">
        <v>17432</v>
      </c>
      <c r="F9391" s="8" t="s">
        <v>556</v>
      </c>
      <c r="G9391" s="6" t="b">
        <v>0</v>
      </c>
      <c r="H9391" s="7"/>
      <c r="I9391" s="7" t="b">
        <f>EXACT(Table1[[#This Row],[Anot]],"CHECAR")</f>
        <v>0</v>
      </c>
      <c r="J9391" s="8" t="s">
        <v>12223</v>
      </c>
      <c r="K9391" s="11" t="b">
        <v>1</v>
      </c>
    </row>
    <row r="9392" spans="1:11" ht="60.75" hidden="1" x14ac:dyDescent="0.25">
      <c r="A9392" s="22">
        <v>11086</v>
      </c>
      <c r="B9392" s="5" t="s">
        <v>14055</v>
      </c>
      <c r="C9392" s="4" t="s">
        <v>14077</v>
      </c>
      <c r="D9392" s="5" t="s">
        <v>15578</v>
      </c>
      <c r="E9392" s="4" t="s">
        <v>17433</v>
      </c>
      <c r="F9392" s="8" t="s">
        <v>556</v>
      </c>
      <c r="G9392" s="6" t="b">
        <v>0</v>
      </c>
      <c r="H9392" s="7"/>
      <c r="I9392" s="7" t="b">
        <f>EXACT(Table1[[#This Row],[Anot]],"CHECAR")</f>
        <v>0</v>
      </c>
      <c r="J9392" s="8" t="s">
        <v>15580</v>
      </c>
      <c r="K9392" s="11" t="b">
        <v>1</v>
      </c>
    </row>
    <row r="9393" spans="1:11" ht="40.5" hidden="1" x14ac:dyDescent="0.25">
      <c r="A9393" s="22">
        <v>11087</v>
      </c>
      <c r="B9393" s="5" t="s">
        <v>14055</v>
      </c>
      <c r="C9393" s="4" t="s">
        <v>14077</v>
      </c>
      <c r="D9393" s="5" t="s">
        <v>17434</v>
      </c>
      <c r="E9393" s="4" t="s">
        <v>17435</v>
      </c>
      <c r="F9393" s="8" t="s">
        <v>556</v>
      </c>
      <c r="G9393" s="6" t="b">
        <v>1</v>
      </c>
      <c r="H9393" s="7" t="s">
        <v>4481</v>
      </c>
      <c r="I9393" s="7" t="b">
        <f>EXACT(Table1[[#This Row],[Anot]],"CHECAR")</f>
        <v>0</v>
      </c>
      <c r="J9393" s="8" t="s">
        <v>17436</v>
      </c>
      <c r="K9393" s="10" t="b">
        <v>1</v>
      </c>
    </row>
    <row r="9394" spans="1:11" ht="40.5" hidden="1" x14ac:dyDescent="0.25">
      <c r="A9394" s="22">
        <v>11088</v>
      </c>
      <c r="B9394" s="5" t="s">
        <v>14055</v>
      </c>
      <c r="C9394" s="4" t="s">
        <v>14077</v>
      </c>
      <c r="D9394" s="5" t="s">
        <v>17437</v>
      </c>
      <c r="E9394" s="4" t="s">
        <v>17438</v>
      </c>
      <c r="F9394" s="8" t="s">
        <v>556</v>
      </c>
      <c r="G9394" s="6" t="b">
        <v>0</v>
      </c>
      <c r="H9394" s="7"/>
      <c r="I9394" s="7" t="b">
        <f>EXACT(Table1[[#This Row],[Anot]],"CHECAR")</f>
        <v>0</v>
      </c>
      <c r="J9394" s="8" t="s">
        <v>17439</v>
      </c>
      <c r="K9394" s="11" t="b">
        <v>1</v>
      </c>
    </row>
    <row r="9395" spans="1:11" ht="40.5" hidden="1" x14ac:dyDescent="0.25">
      <c r="A9395" s="22">
        <v>11089</v>
      </c>
      <c r="B9395" s="5" t="s">
        <v>14055</v>
      </c>
      <c r="C9395" s="4" t="s">
        <v>14077</v>
      </c>
      <c r="D9395" s="5" t="s">
        <v>17440</v>
      </c>
      <c r="E9395" s="4" t="s">
        <v>17441</v>
      </c>
      <c r="F9395" s="8" t="s">
        <v>556</v>
      </c>
      <c r="G9395" s="6" t="b">
        <v>0</v>
      </c>
      <c r="H9395" s="7"/>
      <c r="I9395" s="7" t="b">
        <f>EXACT(Table1[[#This Row],[Anot]],"CHECAR")</f>
        <v>0</v>
      </c>
      <c r="J9395" s="8" t="s">
        <v>17442</v>
      </c>
      <c r="K9395" s="11" t="b">
        <v>1</v>
      </c>
    </row>
    <row r="9396" spans="1:11" ht="60.75" hidden="1" x14ac:dyDescent="0.25">
      <c r="A9396" s="22">
        <v>11090</v>
      </c>
      <c r="B9396" s="5" t="s">
        <v>14055</v>
      </c>
      <c r="C9396" s="4" t="s">
        <v>14421</v>
      </c>
      <c r="D9396" s="5" t="s">
        <v>16086</v>
      </c>
      <c r="E9396" s="4" t="s">
        <v>16087</v>
      </c>
      <c r="F9396" s="8" t="s">
        <v>556</v>
      </c>
      <c r="G9396" s="6" t="b">
        <v>0</v>
      </c>
      <c r="H9396" s="7"/>
      <c r="I9396" s="7" t="b">
        <f>EXACT(Table1[[#This Row],[Anot]],"CHECAR")</f>
        <v>0</v>
      </c>
      <c r="J9396" s="8" t="s">
        <v>3259</v>
      </c>
      <c r="K9396" s="11" t="b">
        <v>1</v>
      </c>
    </row>
    <row r="9397" spans="1:11" ht="141.75" hidden="1" x14ac:dyDescent="0.25">
      <c r="A9397" s="22">
        <v>11091</v>
      </c>
      <c r="B9397" s="5" t="s">
        <v>14055</v>
      </c>
      <c r="C9397" s="4" t="s">
        <v>14436</v>
      </c>
      <c r="D9397" s="5" t="s">
        <v>17344</v>
      </c>
      <c r="E9397" s="4" t="s">
        <v>17345</v>
      </c>
      <c r="F9397" s="8" t="s">
        <v>556</v>
      </c>
      <c r="G9397" s="6" t="b">
        <v>0</v>
      </c>
      <c r="H9397" s="7"/>
      <c r="I9397" s="7" t="b">
        <f>EXACT(Table1[[#This Row],[Anot]],"CHECAR")</f>
        <v>0</v>
      </c>
      <c r="J9397" s="8" t="s">
        <v>175</v>
      </c>
      <c r="K9397" s="11" t="b">
        <v>1</v>
      </c>
    </row>
    <row r="9398" spans="1:11" ht="60.75" hidden="1" x14ac:dyDescent="0.25">
      <c r="A9398" s="22">
        <v>11092</v>
      </c>
      <c r="B9398" s="5" t="s">
        <v>14055</v>
      </c>
      <c r="C9398" s="4" t="s">
        <v>14436</v>
      </c>
      <c r="D9398" s="5" t="s">
        <v>17443</v>
      </c>
      <c r="E9398" s="4" t="s">
        <v>17444</v>
      </c>
      <c r="F9398" s="8" t="s">
        <v>556</v>
      </c>
      <c r="G9398" s="6" t="b">
        <v>0</v>
      </c>
      <c r="H9398" s="7"/>
      <c r="I9398" s="7" t="b">
        <f>EXACT(Table1[[#This Row],[Anot]],"CHECAR")</f>
        <v>0</v>
      </c>
      <c r="J9398" s="8" t="s">
        <v>623</v>
      </c>
      <c r="K9398" s="11" t="b">
        <v>1</v>
      </c>
    </row>
    <row r="9399" spans="1:11" ht="81" hidden="1" x14ac:dyDescent="0.25">
      <c r="A9399" s="22">
        <v>11093</v>
      </c>
      <c r="B9399" s="5" t="s">
        <v>14055</v>
      </c>
      <c r="C9399" s="4" t="s">
        <v>14436</v>
      </c>
      <c r="D9399" s="5" t="s">
        <v>17445</v>
      </c>
      <c r="E9399" s="4" t="s">
        <v>17446</v>
      </c>
      <c r="F9399" s="8" t="s">
        <v>556</v>
      </c>
      <c r="G9399" s="6" t="b">
        <v>0</v>
      </c>
      <c r="H9399" s="7"/>
      <c r="I9399" s="7" t="b">
        <f>EXACT(Table1[[#This Row],[Anot]],"CHECAR")</f>
        <v>0</v>
      </c>
      <c r="J9399" s="8" t="s">
        <v>395</v>
      </c>
      <c r="K9399" s="11" t="b">
        <v>1</v>
      </c>
    </row>
    <row r="9400" spans="1:11" ht="20.25" hidden="1" x14ac:dyDescent="0.25">
      <c r="A9400" s="22">
        <v>11094</v>
      </c>
      <c r="B9400" s="5" t="s">
        <v>14055</v>
      </c>
      <c r="C9400" s="4" t="s">
        <v>14436</v>
      </c>
      <c r="D9400" s="5" t="s">
        <v>17447</v>
      </c>
      <c r="E9400" s="4" t="s">
        <v>17448</v>
      </c>
      <c r="F9400" s="8" t="s">
        <v>556</v>
      </c>
      <c r="G9400" s="6" t="b">
        <v>0</v>
      </c>
      <c r="H9400" s="7"/>
      <c r="I9400" s="7" t="b">
        <f>EXACT(Table1[[#This Row],[Anot]],"CHECAR")</f>
        <v>0</v>
      </c>
      <c r="J9400" s="8" t="s">
        <v>1465</v>
      </c>
      <c r="K9400" s="11" t="b">
        <v>1</v>
      </c>
    </row>
    <row r="9401" spans="1:11" ht="60.75" hidden="1" x14ac:dyDescent="0.25">
      <c r="A9401" s="22">
        <v>11095</v>
      </c>
      <c r="B9401" s="5" t="s">
        <v>14055</v>
      </c>
      <c r="C9401" s="4" t="s">
        <v>14436</v>
      </c>
      <c r="D9401" s="5" t="s">
        <v>17449</v>
      </c>
      <c r="E9401" s="4" t="s">
        <v>17450</v>
      </c>
      <c r="F9401" s="8" t="s">
        <v>556</v>
      </c>
      <c r="G9401" s="6" t="b">
        <v>0</v>
      </c>
      <c r="H9401" s="7"/>
      <c r="I9401" s="7" t="b">
        <f>EXACT(Table1[[#This Row],[Anot]],"CHECAR")</f>
        <v>0</v>
      </c>
      <c r="J9401" s="8" t="s">
        <v>17451</v>
      </c>
      <c r="K9401" s="11" t="b">
        <v>1</v>
      </c>
    </row>
    <row r="9402" spans="1:11" ht="40.5" hidden="1" x14ac:dyDescent="0.25">
      <c r="A9402" s="22">
        <v>11096</v>
      </c>
      <c r="B9402" s="5" t="s">
        <v>14055</v>
      </c>
      <c r="C9402" s="4" t="s">
        <v>14436</v>
      </c>
      <c r="D9402" s="5" t="s">
        <v>15942</v>
      </c>
      <c r="E9402" s="4" t="s">
        <v>15943</v>
      </c>
      <c r="F9402" s="8" t="s">
        <v>556</v>
      </c>
      <c r="G9402" s="6" t="b">
        <v>0</v>
      </c>
      <c r="H9402" s="7"/>
      <c r="I9402" s="7" t="b">
        <f>EXACT(Table1[[#This Row],[Anot]],"CHECAR")</f>
        <v>0</v>
      </c>
      <c r="J9402" s="8" t="s">
        <v>11977</v>
      </c>
      <c r="K9402" s="11" t="b">
        <v>1</v>
      </c>
    </row>
    <row r="9403" spans="1:11" ht="20.25" hidden="1" x14ac:dyDescent="0.25">
      <c r="A9403" s="22">
        <v>11097</v>
      </c>
      <c r="B9403" s="5" t="s">
        <v>14055</v>
      </c>
      <c r="C9403" s="4" t="s">
        <v>14436</v>
      </c>
      <c r="D9403" s="5" t="s">
        <v>17452</v>
      </c>
      <c r="E9403" s="4" t="s">
        <v>17453</v>
      </c>
      <c r="F9403" s="8" t="s">
        <v>556</v>
      </c>
      <c r="G9403" s="6" t="b">
        <v>0</v>
      </c>
      <c r="H9403" s="7"/>
      <c r="I9403" s="7" t="b">
        <f>EXACT(Table1[[#This Row],[Anot]],"CHECAR")</f>
        <v>0</v>
      </c>
      <c r="J9403" s="8" t="s">
        <v>16321</v>
      </c>
      <c r="K9403" s="11" t="b">
        <v>1</v>
      </c>
    </row>
    <row r="9404" spans="1:11" ht="40.5" hidden="1" x14ac:dyDescent="0.25">
      <c r="A9404" s="22">
        <v>11098</v>
      </c>
      <c r="B9404" s="5" t="s">
        <v>14055</v>
      </c>
      <c r="C9404" s="4" t="s">
        <v>14436</v>
      </c>
      <c r="D9404" s="5" t="s">
        <v>17452</v>
      </c>
      <c r="E9404" s="4" t="s">
        <v>17454</v>
      </c>
      <c r="F9404" s="8" t="s">
        <v>556</v>
      </c>
      <c r="G9404" s="6" t="b">
        <v>0</v>
      </c>
      <c r="H9404" s="7"/>
      <c r="I9404" s="7" t="b">
        <f>EXACT(Table1[[#This Row],[Anot]],"CHECAR")</f>
        <v>0</v>
      </c>
      <c r="J9404" s="8" t="s">
        <v>12713</v>
      </c>
      <c r="K9404" s="11" t="b">
        <v>1</v>
      </c>
    </row>
    <row r="9405" spans="1:11" ht="40.5" hidden="1" x14ac:dyDescent="0.25">
      <c r="A9405" s="22">
        <v>11099</v>
      </c>
      <c r="B9405" s="5" t="s">
        <v>14055</v>
      </c>
      <c r="C9405" s="4" t="s">
        <v>14436</v>
      </c>
      <c r="D9405" s="5" t="s">
        <v>15597</v>
      </c>
      <c r="E9405" s="4" t="s">
        <v>15598</v>
      </c>
      <c r="F9405" s="8" t="s">
        <v>556</v>
      </c>
      <c r="G9405" s="6" t="b">
        <v>0</v>
      </c>
      <c r="H9405" s="7"/>
      <c r="I9405" s="7" t="b">
        <f>EXACT(Table1[[#This Row],[Anot]],"CHECAR")</f>
        <v>0</v>
      </c>
      <c r="J9405" s="8" t="s">
        <v>10294</v>
      </c>
      <c r="K9405" s="11" t="b">
        <v>1</v>
      </c>
    </row>
    <row r="9406" spans="1:11" ht="60.75" hidden="1" x14ac:dyDescent="0.25">
      <c r="A9406" s="22">
        <v>11100</v>
      </c>
      <c r="B9406" s="5" t="s">
        <v>14055</v>
      </c>
      <c r="C9406" s="4" t="s">
        <v>14436</v>
      </c>
      <c r="D9406" s="5" t="s">
        <v>14541</v>
      </c>
      <c r="E9406" s="4" t="s">
        <v>17455</v>
      </c>
      <c r="F9406" s="8" t="s">
        <v>556</v>
      </c>
      <c r="G9406" s="6" t="b">
        <v>0</v>
      </c>
      <c r="H9406" s="7"/>
      <c r="I9406" s="7" t="b">
        <f>EXACT(Table1[[#This Row],[Anot]],"CHECAR")</f>
        <v>0</v>
      </c>
      <c r="J9406" s="8" t="s">
        <v>14166</v>
      </c>
      <c r="K9406" s="11" t="b">
        <v>1</v>
      </c>
    </row>
    <row r="9407" spans="1:11" ht="40.5" hidden="1" x14ac:dyDescent="0.25">
      <c r="A9407" s="22">
        <v>11101</v>
      </c>
      <c r="B9407" s="5" t="s">
        <v>14055</v>
      </c>
      <c r="C9407" s="4" t="s">
        <v>14436</v>
      </c>
      <c r="D9407" s="5" t="s">
        <v>14541</v>
      </c>
      <c r="E9407" s="4" t="s">
        <v>14542</v>
      </c>
      <c r="F9407" s="8" t="s">
        <v>556</v>
      </c>
      <c r="G9407" s="6" t="b">
        <v>0</v>
      </c>
      <c r="H9407" s="7"/>
      <c r="I9407" s="7" t="b">
        <f>EXACT(Table1[[#This Row],[Anot]],"CHECAR")</f>
        <v>0</v>
      </c>
      <c r="J9407" s="8" t="s">
        <v>9884</v>
      </c>
      <c r="K9407" s="11" t="b">
        <v>1</v>
      </c>
    </row>
    <row r="9408" spans="1:11" ht="101.25" hidden="1" x14ac:dyDescent="0.25">
      <c r="A9408" s="22">
        <v>11102</v>
      </c>
      <c r="B9408" s="5" t="s">
        <v>14055</v>
      </c>
      <c r="C9408" s="4" t="s">
        <v>14436</v>
      </c>
      <c r="D9408" s="5" t="s">
        <v>16465</v>
      </c>
      <c r="E9408" s="4" t="s">
        <v>16466</v>
      </c>
      <c r="F9408" s="8" t="s">
        <v>556</v>
      </c>
      <c r="G9408" s="6" t="b">
        <v>1</v>
      </c>
      <c r="H9408" s="7" t="s">
        <v>4481</v>
      </c>
      <c r="I9408" s="7" t="b">
        <f>EXACT(Table1[[#This Row],[Anot]],"CHECAR")</f>
        <v>0</v>
      </c>
      <c r="J9408" s="8" t="s">
        <v>16467</v>
      </c>
      <c r="K9408" s="10" t="b">
        <v>1</v>
      </c>
    </row>
    <row r="9409" spans="1:11" ht="40.5" hidden="1" x14ac:dyDescent="0.25">
      <c r="A9409" s="22">
        <v>11103</v>
      </c>
      <c r="B9409" s="5" t="s">
        <v>14055</v>
      </c>
      <c r="C9409" s="4" t="s">
        <v>14436</v>
      </c>
      <c r="D9409" s="5" t="s">
        <v>17456</v>
      </c>
      <c r="E9409" s="4" t="s">
        <v>17457</v>
      </c>
      <c r="F9409" s="8" t="s">
        <v>556</v>
      </c>
      <c r="G9409" s="6" t="b">
        <v>0</v>
      </c>
      <c r="H9409" s="7"/>
      <c r="I9409" s="7" t="b">
        <f>EXACT(Table1[[#This Row],[Anot]],"CHECAR")</f>
        <v>0</v>
      </c>
      <c r="J9409" s="8" t="s">
        <v>16211</v>
      </c>
      <c r="K9409" s="11" t="b">
        <v>1</v>
      </c>
    </row>
    <row r="9410" spans="1:11" ht="81" hidden="1" x14ac:dyDescent="0.25">
      <c r="A9410" s="22">
        <v>11104</v>
      </c>
      <c r="B9410" s="5" t="s">
        <v>14055</v>
      </c>
      <c r="C9410" s="4" t="s">
        <v>14436</v>
      </c>
      <c r="D9410" s="5" t="s">
        <v>17458</v>
      </c>
      <c r="E9410" s="4" t="s">
        <v>17459</v>
      </c>
      <c r="F9410" s="8" t="s">
        <v>556</v>
      </c>
      <c r="G9410" s="6" t="b">
        <v>0</v>
      </c>
      <c r="H9410" s="7"/>
      <c r="I9410" s="7" t="b">
        <f>EXACT(Table1[[#This Row],[Anot]],"CHECAR")</f>
        <v>0</v>
      </c>
      <c r="J9410" s="8" t="s">
        <v>17460</v>
      </c>
      <c r="K9410" s="11" t="b">
        <v>1</v>
      </c>
    </row>
    <row r="9411" spans="1:11" ht="20.25" hidden="1" x14ac:dyDescent="0.25">
      <c r="A9411" s="22">
        <v>11105</v>
      </c>
      <c r="B9411" s="5" t="s">
        <v>14055</v>
      </c>
      <c r="C9411" s="4" t="s">
        <v>14436</v>
      </c>
      <c r="D9411" s="5" t="s">
        <v>14710</v>
      </c>
      <c r="E9411" s="4" t="s">
        <v>14711</v>
      </c>
      <c r="F9411" s="8" t="s">
        <v>556</v>
      </c>
      <c r="G9411" s="6" t="b">
        <v>0</v>
      </c>
      <c r="H9411" s="7"/>
      <c r="I9411" s="7" t="b">
        <f>EXACT(Table1[[#This Row],[Anot]],"CHECAR")</f>
        <v>0</v>
      </c>
      <c r="J9411" s="8" t="s">
        <v>14712</v>
      </c>
      <c r="K9411" s="11" t="b">
        <v>1</v>
      </c>
    </row>
    <row r="9412" spans="1:11" ht="20.25" hidden="1" x14ac:dyDescent="0.25">
      <c r="A9412" s="22">
        <v>11106</v>
      </c>
      <c r="B9412" s="5" t="s">
        <v>14055</v>
      </c>
      <c r="C9412" s="4" t="s">
        <v>14436</v>
      </c>
      <c r="D9412" s="5" t="s">
        <v>17461</v>
      </c>
      <c r="E9412" s="4" t="s">
        <v>17462</v>
      </c>
      <c r="F9412" s="8" t="s">
        <v>556</v>
      </c>
      <c r="G9412" s="6" t="b">
        <v>0</v>
      </c>
      <c r="H9412" s="7"/>
      <c r="I9412" s="7" t="b">
        <f>EXACT(Table1[[#This Row],[Anot]],"CHECAR")</f>
        <v>0</v>
      </c>
      <c r="J9412" s="8" t="s">
        <v>13485</v>
      </c>
      <c r="K9412" s="11" t="b">
        <v>1</v>
      </c>
    </row>
    <row r="9413" spans="1:11" ht="60.75" hidden="1" x14ac:dyDescent="0.25">
      <c r="A9413" s="22">
        <v>11107</v>
      </c>
      <c r="B9413" s="5" t="s">
        <v>14055</v>
      </c>
      <c r="C9413" s="4" t="s">
        <v>14436</v>
      </c>
      <c r="D9413" s="5" t="s">
        <v>14762</v>
      </c>
      <c r="E9413" s="4" t="s">
        <v>14763</v>
      </c>
      <c r="F9413" s="8" t="s">
        <v>556</v>
      </c>
      <c r="G9413" s="6" t="b">
        <v>0</v>
      </c>
      <c r="H9413" s="7"/>
      <c r="I9413" s="7" t="b">
        <f>EXACT(Table1[[#This Row],[Anot]],"CHECAR")</f>
        <v>0</v>
      </c>
      <c r="J9413" s="8" t="s">
        <v>14764</v>
      </c>
      <c r="K9413" s="11" t="b">
        <v>1</v>
      </c>
    </row>
    <row r="9414" spans="1:11" ht="121.5" hidden="1" x14ac:dyDescent="0.25">
      <c r="A9414" s="22">
        <v>11108</v>
      </c>
      <c r="B9414" s="5" t="s">
        <v>14055</v>
      </c>
      <c r="C9414" s="4" t="s">
        <v>14436</v>
      </c>
      <c r="D9414" s="5" t="s">
        <v>17463</v>
      </c>
      <c r="E9414" s="4" t="s">
        <v>17464</v>
      </c>
      <c r="F9414" s="8" t="s">
        <v>556</v>
      </c>
      <c r="G9414" s="6" t="b">
        <v>0</v>
      </c>
      <c r="H9414" s="7"/>
      <c r="I9414" s="7" t="b">
        <f>EXACT(Table1[[#This Row],[Anot]],"CHECAR")</f>
        <v>0</v>
      </c>
      <c r="J9414" s="8" t="s">
        <v>17465</v>
      </c>
      <c r="K9414" s="11" t="b">
        <v>1</v>
      </c>
    </row>
    <row r="9415" spans="1:11" ht="40.5" hidden="1" x14ac:dyDescent="0.25">
      <c r="A9415" s="22">
        <v>11109</v>
      </c>
      <c r="B9415" s="5" t="s">
        <v>14055</v>
      </c>
      <c r="C9415" s="4" t="s">
        <v>14436</v>
      </c>
      <c r="D9415" s="5" t="s">
        <v>17466</v>
      </c>
      <c r="E9415" s="4" t="s">
        <v>17467</v>
      </c>
      <c r="F9415" s="8" t="s">
        <v>556</v>
      </c>
      <c r="G9415" s="6" t="b">
        <v>0</v>
      </c>
      <c r="H9415" s="7"/>
      <c r="I9415" s="7" t="b">
        <f>EXACT(Table1[[#This Row],[Anot]],"CHECAR")</f>
        <v>0</v>
      </c>
      <c r="J9415" s="8" t="s">
        <v>17468</v>
      </c>
      <c r="K9415" s="11" t="b">
        <v>1</v>
      </c>
    </row>
    <row r="9416" spans="1:11" ht="81" hidden="1" x14ac:dyDescent="0.25">
      <c r="A9416" s="22">
        <v>11110</v>
      </c>
      <c r="B9416" s="5" t="s">
        <v>14055</v>
      </c>
      <c r="C9416" s="4" t="s">
        <v>14854</v>
      </c>
      <c r="D9416" s="5" t="s">
        <v>15417</v>
      </c>
      <c r="E9416" s="4" t="s">
        <v>17469</v>
      </c>
      <c r="F9416" s="8" t="s">
        <v>556</v>
      </c>
      <c r="G9416" s="6" t="b">
        <v>0</v>
      </c>
      <c r="H9416" s="7"/>
      <c r="I9416" s="7" t="b">
        <f>EXACT(Table1[[#This Row],[Anot]],"CHECAR")</f>
        <v>0</v>
      </c>
      <c r="J9416" s="8" t="s">
        <v>1772</v>
      </c>
      <c r="K9416" s="11" t="b">
        <v>1</v>
      </c>
    </row>
    <row r="9417" spans="1:11" ht="20.25" hidden="1" x14ac:dyDescent="0.25">
      <c r="A9417" s="22">
        <v>11111</v>
      </c>
      <c r="B9417" s="5" t="s">
        <v>14055</v>
      </c>
      <c r="C9417" s="4" t="s">
        <v>14854</v>
      </c>
      <c r="D9417" s="5" t="s">
        <v>17470</v>
      </c>
      <c r="E9417" s="4" t="s">
        <v>17471</v>
      </c>
      <c r="F9417" s="8" t="s">
        <v>556</v>
      </c>
      <c r="G9417" s="6" t="b">
        <v>0</v>
      </c>
      <c r="H9417" s="7"/>
      <c r="I9417" s="7" t="b">
        <f>EXACT(Table1[[#This Row],[Anot]],"CHECAR")</f>
        <v>0</v>
      </c>
      <c r="J9417" s="8" t="s">
        <v>80</v>
      </c>
      <c r="K9417" s="11" t="b">
        <v>1</v>
      </c>
    </row>
    <row r="9418" spans="1:11" ht="40.5" hidden="1" x14ac:dyDescent="0.25">
      <c r="A9418" s="22">
        <v>11112</v>
      </c>
      <c r="B9418" s="5" t="s">
        <v>14055</v>
      </c>
      <c r="C9418" s="4" t="s">
        <v>14854</v>
      </c>
      <c r="D9418" s="5" t="s">
        <v>14917</v>
      </c>
      <c r="E9418" s="4" t="s">
        <v>14918</v>
      </c>
      <c r="F9418" s="8" t="s">
        <v>556</v>
      </c>
      <c r="G9418" s="6" t="b">
        <v>0</v>
      </c>
      <c r="H9418" s="7"/>
      <c r="I9418" s="7" t="b">
        <f>EXACT(Table1[[#This Row],[Anot]],"CHECAR")</f>
        <v>0</v>
      </c>
      <c r="J9418" s="8" t="s">
        <v>10046</v>
      </c>
      <c r="K9418" s="11" t="b">
        <v>1</v>
      </c>
    </row>
    <row r="9419" spans="1:11" ht="121.5" hidden="1" x14ac:dyDescent="0.25">
      <c r="A9419" s="22">
        <v>11113</v>
      </c>
      <c r="B9419" s="5" t="s">
        <v>14055</v>
      </c>
      <c r="C9419" s="4" t="s">
        <v>14854</v>
      </c>
      <c r="D9419" s="5" t="s">
        <v>17472</v>
      </c>
      <c r="E9419" s="4" t="s">
        <v>17473</v>
      </c>
      <c r="F9419" s="8" t="s">
        <v>556</v>
      </c>
      <c r="G9419" s="6" t="b">
        <v>0</v>
      </c>
      <c r="H9419" s="7"/>
      <c r="I9419" s="7" t="b">
        <f>EXACT(Table1[[#This Row],[Anot]],"CHECAR")</f>
        <v>0</v>
      </c>
      <c r="J9419" s="8" t="s">
        <v>1734</v>
      </c>
      <c r="K9419" s="11" t="b">
        <v>1</v>
      </c>
    </row>
    <row r="9420" spans="1:11" ht="81" hidden="1" x14ac:dyDescent="0.25">
      <c r="A9420" s="22">
        <v>11114</v>
      </c>
      <c r="B9420" s="5" t="s">
        <v>14055</v>
      </c>
      <c r="C9420" s="4" t="s">
        <v>14958</v>
      </c>
      <c r="D9420" s="5" t="s">
        <v>17474</v>
      </c>
      <c r="E9420" s="4" t="s">
        <v>17475</v>
      </c>
      <c r="F9420" s="8" t="s">
        <v>556</v>
      </c>
      <c r="G9420" s="6" t="b">
        <v>0</v>
      </c>
      <c r="H9420" s="7"/>
      <c r="I9420" s="7" t="b">
        <f>EXACT(Table1[[#This Row],[Anot]],"CHECAR")</f>
        <v>0</v>
      </c>
      <c r="J9420" s="8" t="s">
        <v>1516</v>
      </c>
      <c r="K9420" s="11" t="b">
        <v>1</v>
      </c>
    </row>
    <row r="9421" spans="1:11" ht="81" hidden="1" x14ac:dyDescent="0.25">
      <c r="A9421" s="22">
        <v>11115</v>
      </c>
      <c r="B9421" s="5" t="s">
        <v>14055</v>
      </c>
      <c r="C9421" s="4" t="s">
        <v>14958</v>
      </c>
      <c r="D9421" s="5" t="s">
        <v>14961</v>
      </c>
      <c r="E9421" s="4" t="s">
        <v>14962</v>
      </c>
      <c r="F9421" s="8" t="s">
        <v>556</v>
      </c>
      <c r="G9421" s="6" t="b">
        <v>0</v>
      </c>
      <c r="H9421" s="7"/>
      <c r="I9421" s="7" t="b">
        <f>EXACT(Table1[[#This Row],[Anot]],"CHECAR")</f>
        <v>0</v>
      </c>
      <c r="J9421" s="8" t="s">
        <v>551</v>
      </c>
      <c r="K9421" s="11" t="b">
        <v>1</v>
      </c>
    </row>
    <row r="9422" spans="1:11" ht="101.25" hidden="1" x14ac:dyDescent="0.25">
      <c r="A9422" s="22">
        <v>11116</v>
      </c>
      <c r="B9422" s="5" t="s">
        <v>14055</v>
      </c>
      <c r="C9422" s="4" t="s">
        <v>14958</v>
      </c>
      <c r="D9422" s="5" t="s">
        <v>14098</v>
      </c>
      <c r="E9422" s="4" t="s">
        <v>16620</v>
      </c>
      <c r="F9422" s="8" t="s">
        <v>556</v>
      </c>
      <c r="G9422" s="6" t="b">
        <v>0</v>
      </c>
      <c r="H9422" s="7"/>
      <c r="I9422" s="7" t="b">
        <f>EXACT(Table1[[#This Row],[Anot]],"CHECAR")</f>
        <v>0</v>
      </c>
      <c r="J9422" s="8" t="s">
        <v>2596</v>
      </c>
      <c r="K9422" s="11" t="b">
        <v>1</v>
      </c>
    </row>
    <row r="9423" spans="1:11" ht="40.5" hidden="1" x14ac:dyDescent="0.25">
      <c r="A9423" s="22">
        <v>11117</v>
      </c>
      <c r="B9423" s="5" t="s">
        <v>14055</v>
      </c>
      <c r="C9423" s="4" t="s">
        <v>14958</v>
      </c>
      <c r="D9423" s="5" t="s">
        <v>17476</v>
      </c>
      <c r="E9423" s="4" t="s">
        <v>17477</v>
      </c>
      <c r="F9423" s="8" t="s">
        <v>556</v>
      </c>
      <c r="G9423" s="6" t="b">
        <v>0</v>
      </c>
      <c r="H9423" s="7"/>
      <c r="I9423" s="7" t="b">
        <f>EXACT(Table1[[#This Row],[Anot]],"CHECAR")</f>
        <v>0</v>
      </c>
      <c r="J9423" s="8" t="s">
        <v>12547</v>
      </c>
      <c r="K9423" s="11" t="b">
        <v>1</v>
      </c>
    </row>
    <row r="9424" spans="1:11" ht="60.75" hidden="1" x14ac:dyDescent="0.25">
      <c r="A9424" s="22">
        <v>11118</v>
      </c>
      <c r="B9424" s="5" t="s">
        <v>14055</v>
      </c>
      <c r="C9424" s="4" t="s">
        <v>14958</v>
      </c>
      <c r="D9424" s="5" t="s">
        <v>17478</v>
      </c>
      <c r="E9424" s="4" t="s">
        <v>17479</v>
      </c>
      <c r="F9424" s="8" t="s">
        <v>556</v>
      </c>
      <c r="G9424" s="6" t="b">
        <v>0</v>
      </c>
      <c r="H9424" s="7"/>
      <c r="I9424" s="7" t="b">
        <f>EXACT(Table1[[#This Row],[Anot]],"CHECAR")</f>
        <v>0</v>
      </c>
      <c r="J9424" s="8" t="s">
        <v>8027</v>
      </c>
      <c r="K9424" s="11" t="b">
        <v>1</v>
      </c>
    </row>
    <row r="9425" spans="1:11" ht="40.5" hidden="1" x14ac:dyDescent="0.25">
      <c r="A9425" s="22">
        <v>11119</v>
      </c>
      <c r="B9425" s="5" t="s">
        <v>14055</v>
      </c>
      <c r="C9425" s="4" t="s">
        <v>14958</v>
      </c>
      <c r="D9425" s="5" t="s">
        <v>17480</v>
      </c>
      <c r="E9425" s="4" t="s">
        <v>17481</v>
      </c>
      <c r="F9425" s="8" t="s">
        <v>556</v>
      </c>
      <c r="G9425" s="6" t="b">
        <v>0</v>
      </c>
      <c r="H9425" s="7"/>
      <c r="I9425" s="7" t="b">
        <f>EXACT(Table1[[#This Row],[Anot]],"CHECAR")</f>
        <v>0</v>
      </c>
      <c r="J9425" s="8" t="s">
        <v>12616</v>
      </c>
      <c r="K9425" s="11" t="b">
        <v>1</v>
      </c>
    </row>
    <row r="9426" spans="1:11" ht="60.75" hidden="1" x14ac:dyDescent="0.25">
      <c r="A9426" s="22">
        <v>11120</v>
      </c>
      <c r="B9426" s="5" t="s">
        <v>14055</v>
      </c>
      <c r="C9426" s="4" t="s">
        <v>14958</v>
      </c>
      <c r="D9426" s="5" t="s">
        <v>14630</v>
      </c>
      <c r="E9426" s="4" t="s">
        <v>16647</v>
      </c>
      <c r="F9426" s="8" t="s">
        <v>556</v>
      </c>
      <c r="G9426" s="6" t="b">
        <v>0</v>
      </c>
      <c r="H9426" s="7"/>
      <c r="I9426" s="7" t="b">
        <f>EXACT(Table1[[#This Row],[Anot]],"CHECAR")</f>
        <v>0</v>
      </c>
      <c r="J9426" s="8" t="s">
        <v>16648</v>
      </c>
      <c r="K9426" s="11" t="b">
        <v>1</v>
      </c>
    </row>
    <row r="9427" spans="1:11" ht="81" hidden="1" x14ac:dyDescent="0.25">
      <c r="A9427" s="22">
        <v>11121</v>
      </c>
      <c r="B9427" s="5" t="s">
        <v>14055</v>
      </c>
      <c r="C9427" s="4" t="s">
        <v>14958</v>
      </c>
      <c r="D9427" s="5" t="s">
        <v>17482</v>
      </c>
      <c r="E9427" s="4" t="s">
        <v>17483</v>
      </c>
      <c r="F9427" s="8" t="s">
        <v>556</v>
      </c>
      <c r="G9427" s="6" t="b">
        <v>0</v>
      </c>
      <c r="H9427" s="7"/>
      <c r="I9427" s="7" t="b">
        <f>EXACT(Table1[[#This Row],[Anot]],"CHECAR")</f>
        <v>0</v>
      </c>
      <c r="J9427" s="8" t="s">
        <v>17484</v>
      </c>
      <c r="K9427" s="11" t="b">
        <v>1</v>
      </c>
    </row>
    <row r="9428" spans="1:11" ht="60.75" hidden="1" x14ac:dyDescent="0.25">
      <c r="A9428" s="22">
        <v>11122</v>
      </c>
      <c r="B9428" s="5" t="s">
        <v>14055</v>
      </c>
      <c r="C9428" s="4" t="s">
        <v>14958</v>
      </c>
      <c r="D9428" s="5" t="s">
        <v>17485</v>
      </c>
      <c r="E9428" s="4" t="s">
        <v>17486</v>
      </c>
      <c r="F9428" s="8" t="s">
        <v>556</v>
      </c>
      <c r="G9428" s="6" t="b">
        <v>0</v>
      </c>
      <c r="H9428" s="7"/>
      <c r="I9428" s="7" t="b">
        <f>EXACT(Table1[[#This Row],[Anot]],"CHECAR")</f>
        <v>0</v>
      </c>
      <c r="J9428" s="8" t="s">
        <v>17487</v>
      </c>
      <c r="K9428" s="11" t="b">
        <v>1</v>
      </c>
    </row>
    <row r="9429" spans="1:11" ht="60.75" hidden="1" x14ac:dyDescent="0.25">
      <c r="A9429" s="22">
        <v>11123</v>
      </c>
      <c r="B9429" s="5" t="s">
        <v>14055</v>
      </c>
      <c r="C9429" s="4" t="s">
        <v>14958</v>
      </c>
      <c r="D9429" s="5" t="s">
        <v>16534</v>
      </c>
      <c r="E9429" s="4" t="s">
        <v>17488</v>
      </c>
      <c r="F9429" s="8" t="s">
        <v>556</v>
      </c>
      <c r="G9429" s="6" t="b">
        <v>0</v>
      </c>
      <c r="H9429" s="7"/>
      <c r="I9429" s="7" t="b">
        <f>EXACT(Table1[[#This Row],[Anot]],"CHECAR")</f>
        <v>0</v>
      </c>
      <c r="J9429" s="8" t="s">
        <v>17489</v>
      </c>
      <c r="K9429" s="11" t="b">
        <v>1</v>
      </c>
    </row>
    <row r="9430" spans="1:11" ht="40.5" hidden="1" x14ac:dyDescent="0.25">
      <c r="A9430" s="22">
        <v>11124</v>
      </c>
      <c r="B9430" s="5" t="s">
        <v>14055</v>
      </c>
      <c r="C9430" s="4" t="s">
        <v>15168</v>
      </c>
      <c r="D9430" s="5" t="s">
        <v>17490</v>
      </c>
      <c r="E9430" s="4" t="s">
        <v>17491</v>
      </c>
      <c r="F9430" s="8" t="s">
        <v>556</v>
      </c>
      <c r="G9430" s="6" t="b">
        <v>1</v>
      </c>
      <c r="H9430" s="7" t="s">
        <v>4481</v>
      </c>
      <c r="I9430" s="7" t="b">
        <f>EXACT(Table1[[#This Row],[Anot]],"CHECAR")</f>
        <v>0</v>
      </c>
      <c r="J9430" s="8" t="s">
        <v>1354</v>
      </c>
      <c r="K9430" s="10" t="b">
        <v>1</v>
      </c>
    </row>
    <row r="9431" spans="1:11" ht="40.5" hidden="1" x14ac:dyDescent="0.25">
      <c r="A9431" s="22">
        <v>11125</v>
      </c>
      <c r="B9431" s="5" t="s">
        <v>14055</v>
      </c>
      <c r="C9431" s="4" t="s">
        <v>15168</v>
      </c>
      <c r="D9431" s="5" t="s">
        <v>17492</v>
      </c>
      <c r="E9431" s="4" t="s">
        <v>17493</v>
      </c>
      <c r="F9431" s="8" t="s">
        <v>556</v>
      </c>
      <c r="G9431" s="6" t="b">
        <v>0</v>
      </c>
      <c r="H9431" s="7"/>
      <c r="I9431" s="7" t="b">
        <f>EXACT(Table1[[#This Row],[Anot]],"CHECAR")</f>
        <v>0</v>
      </c>
      <c r="J9431" s="8" t="s">
        <v>548</v>
      </c>
      <c r="K9431" s="11" t="b">
        <v>1</v>
      </c>
    </row>
    <row r="9432" spans="1:11" ht="20.25" hidden="1" x14ac:dyDescent="0.25">
      <c r="A9432" s="22">
        <v>11126</v>
      </c>
      <c r="B9432" s="5" t="s">
        <v>14055</v>
      </c>
      <c r="C9432" s="4" t="s">
        <v>15168</v>
      </c>
      <c r="D9432" s="5" t="s">
        <v>17494</v>
      </c>
      <c r="E9432" s="4" t="s">
        <v>17495</v>
      </c>
      <c r="F9432" s="8" t="s">
        <v>556</v>
      </c>
      <c r="G9432" s="6" t="b">
        <v>0</v>
      </c>
      <c r="H9432" s="7"/>
      <c r="I9432" s="7" t="b">
        <f>EXACT(Table1[[#This Row],[Anot]],"CHECAR")</f>
        <v>0</v>
      </c>
      <c r="J9432" s="8" t="s">
        <v>1594</v>
      </c>
      <c r="K9432" s="11" t="b">
        <v>1</v>
      </c>
    </row>
    <row r="9433" spans="1:11" ht="222.75" hidden="1" x14ac:dyDescent="0.25">
      <c r="A9433" s="22">
        <v>11127</v>
      </c>
      <c r="B9433" s="5" t="s">
        <v>14055</v>
      </c>
      <c r="C9433" s="4" t="s">
        <v>15168</v>
      </c>
      <c r="D9433" s="5" t="s">
        <v>15193</v>
      </c>
      <c r="E9433" s="4" t="s">
        <v>15194</v>
      </c>
      <c r="F9433" s="8" t="s">
        <v>556</v>
      </c>
      <c r="G9433" s="6" t="b">
        <v>0</v>
      </c>
      <c r="H9433" s="7"/>
      <c r="I9433" s="7" t="b">
        <f>EXACT(Table1[[#This Row],[Anot]],"CHECAR")</f>
        <v>0</v>
      </c>
      <c r="J9433" s="8" t="s">
        <v>1211</v>
      </c>
      <c r="K9433" s="11" t="b">
        <v>1</v>
      </c>
    </row>
    <row r="9434" spans="1:11" ht="40.5" hidden="1" x14ac:dyDescent="0.25">
      <c r="A9434" s="22">
        <v>11128</v>
      </c>
      <c r="B9434" s="5" t="s">
        <v>14055</v>
      </c>
      <c r="C9434" s="4" t="s">
        <v>15168</v>
      </c>
      <c r="D9434" s="5" t="s">
        <v>15239</v>
      </c>
      <c r="E9434" s="4" t="s">
        <v>17496</v>
      </c>
      <c r="F9434" s="8" t="s">
        <v>556</v>
      </c>
      <c r="G9434" s="6" t="b">
        <v>0</v>
      </c>
      <c r="H9434" s="7"/>
      <c r="I9434" s="7" t="b">
        <f>EXACT(Table1[[#This Row],[Anot]],"CHECAR")</f>
        <v>0</v>
      </c>
      <c r="J9434" s="8" t="s">
        <v>2750</v>
      </c>
      <c r="K9434" s="11" t="b">
        <v>1</v>
      </c>
    </row>
    <row r="9435" spans="1:11" ht="81" hidden="1" x14ac:dyDescent="0.25">
      <c r="A9435" s="22">
        <v>11129</v>
      </c>
      <c r="B9435" s="5" t="s">
        <v>14055</v>
      </c>
      <c r="C9435" s="4" t="s">
        <v>15168</v>
      </c>
      <c r="D9435" s="5" t="s">
        <v>17497</v>
      </c>
      <c r="E9435" s="4" t="s">
        <v>17498</v>
      </c>
      <c r="F9435" s="8" t="s">
        <v>556</v>
      </c>
      <c r="G9435" s="6" t="b">
        <v>0</v>
      </c>
      <c r="H9435" s="7"/>
      <c r="I9435" s="7" t="b">
        <f>EXACT(Table1[[#This Row],[Anot]],"CHECAR")</f>
        <v>0</v>
      </c>
      <c r="J9435" s="8" t="s">
        <v>17499</v>
      </c>
      <c r="K9435" s="11" t="b">
        <v>1</v>
      </c>
    </row>
    <row r="9436" spans="1:11" ht="60.75" hidden="1" x14ac:dyDescent="0.25">
      <c r="A9436" s="22">
        <v>11130</v>
      </c>
      <c r="B9436" s="5" t="s">
        <v>14055</v>
      </c>
      <c r="C9436" s="4" t="s">
        <v>15168</v>
      </c>
      <c r="D9436" s="5" t="s">
        <v>17500</v>
      </c>
      <c r="E9436" s="4" t="s">
        <v>17501</v>
      </c>
      <c r="F9436" s="8" t="s">
        <v>556</v>
      </c>
      <c r="G9436" s="6" t="b">
        <v>0</v>
      </c>
      <c r="H9436" s="7"/>
      <c r="I9436" s="7" t="b">
        <f>EXACT(Table1[[#This Row],[Anot]],"CHECAR")</f>
        <v>0</v>
      </c>
      <c r="J9436" s="8" t="s">
        <v>4260</v>
      </c>
      <c r="K9436" s="11" t="b">
        <v>1</v>
      </c>
    </row>
    <row r="9437" spans="1:11" ht="121.5" hidden="1" x14ac:dyDescent="0.25">
      <c r="A9437" s="22">
        <v>11131</v>
      </c>
      <c r="B9437" s="5" t="s">
        <v>14055</v>
      </c>
      <c r="C9437" s="4" t="s">
        <v>15168</v>
      </c>
      <c r="D9437" s="5" t="s">
        <v>17232</v>
      </c>
      <c r="E9437" s="4" t="s">
        <v>17233</v>
      </c>
      <c r="F9437" s="8" t="s">
        <v>556</v>
      </c>
      <c r="G9437" s="6" t="b">
        <v>0</v>
      </c>
      <c r="H9437" s="7"/>
      <c r="I9437" s="7" t="b">
        <f>EXACT(Table1[[#This Row],[Anot]],"CHECAR")</f>
        <v>0</v>
      </c>
      <c r="J9437" s="8" t="s">
        <v>1267</v>
      </c>
      <c r="K9437" s="11" t="b">
        <v>1</v>
      </c>
    </row>
    <row r="9438" spans="1:11" ht="20.25" hidden="1" x14ac:dyDescent="0.25">
      <c r="A9438" s="22">
        <v>11132</v>
      </c>
      <c r="B9438" s="5" t="s">
        <v>14055</v>
      </c>
      <c r="C9438" s="4" t="s">
        <v>15168</v>
      </c>
      <c r="D9438" s="5" t="s">
        <v>17502</v>
      </c>
      <c r="E9438" s="4" t="s">
        <v>17503</v>
      </c>
      <c r="F9438" s="8" t="s">
        <v>556</v>
      </c>
      <c r="G9438" s="6" t="b">
        <v>0</v>
      </c>
      <c r="H9438" s="7"/>
      <c r="I9438" s="7" t="b">
        <f>EXACT(Table1[[#This Row],[Anot]],"CHECAR")</f>
        <v>0</v>
      </c>
      <c r="J9438" s="8" t="s">
        <v>17504</v>
      </c>
      <c r="K9438" s="11" t="b">
        <v>1</v>
      </c>
    </row>
    <row r="9439" spans="1:11" ht="101.25" hidden="1" x14ac:dyDescent="0.25">
      <c r="A9439" s="22">
        <v>11133</v>
      </c>
      <c r="B9439" s="5" t="s">
        <v>14055</v>
      </c>
      <c r="C9439" s="4" t="s">
        <v>15168</v>
      </c>
      <c r="D9439" s="5" t="s">
        <v>14593</v>
      </c>
      <c r="E9439" s="4" t="s">
        <v>15273</v>
      </c>
      <c r="F9439" s="8" t="s">
        <v>556</v>
      </c>
      <c r="G9439" s="6" t="b">
        <v>0</v>
      </c>
      <c r="H9439" s="7"/>
      <c r="I9439" s="7" t="b">
        <f>EXACT(Table1[[#This Row],[Anot]],"CHECAR")</f>
        <v>0</v>
      </c>
      <c r="J9439" s="8" t="s">
        <v>4308</v>
      </c>
      <c r="K9439" s="11" t="b">
        <v>1</v>
      </c>
    </row>
    <row r="9440" spans="1:11" ht="81" hidden="1" x14ac:dyDescent="0.25">
      <c r="A9440" s="22">
        <v>11134</v>
      </c>
      <c r="B9440" s="5" t="s">
        <v>14055</v>
      </c>
      <c r="C9440" s="4" t="s">
        <v>15168</v>
      </c>
      <c r="D9440" s="5" t="s">
        <v>17505</v>
      </c>
      <c r="E9440" s="4" t="s">
        <v>17506</v>
      </c>
      <c r="F9440" s="8" t="s">
        <v>556</v>
      </c>
      <c r="G9440" s="6" t="b">
        <v>0</v>
      </c>
      <c r="H9440" s="7"/>
      <c r="I9440" s="7" t="b">
        <f>EXACT(Table1[[#This Row],[Anot]],"CHECAR")</f>
        <v>0</v>
      </c>
      <c r="J9440" s="8" t="s">
        <v>17507</v>
      </c>
      <c r="K9440" s="11" t="b">
        <v>1</v>
      </c>
    </row>
    <row r="9441" spans="1:11" ht="40.5" hidden="1" x14ac:dyDescent="0.25">
      <c r="A9441" s="22">
        <v>11135</v>
      </c>
      <c r="B9441" s="5" t="s">
        <v>14055</v>
      </c>
      <c r="C9441" s="4" t="s">
        <v>15340</v>
      </c>
      <c r="D9441" s="5" t="s">
        <v>15351</v>
      </c>
      <c r="E9441" s="4" t="s">
        <v>15352</v>
      </c>
      <c r="F9441" s="8" t="s">
        <v>556</v>
      </c>
      <c r="G9441" s="6" t="b">
        <v>0</v>
      </c>
      <c r="H9441" s="7"/>
      <c r="I9441" s="7" t="b">
        <f>EXACT(Table1[[#This Row],[Anot]],"CHECAR")</f>
        <v>0</v>
      </c>
      <c r="J9441" s="8" t="s">
        <v>344</v>
      </c>
      <c r="K9441" s="11" t="b">
        <v>1</v>
      </c>
    </row>
    <row r="9442" spans="1:11" ht="60.75" hidden="1" x14ac:dyDescent="0.25">
      <c r="A9442" s="22">
        <v>11136</v>
      </c>
      <c r="B9442" s="5" t="s">
        <v>14055</v>
      </c>
      <c r="C9442" s="4" t="s">
        <v>15357</v>
      </c>
      <c r="D9442" s="5" t="s">
        <v>17508</v>
      </c>
      <c r="E9442" s="4" t="s">
        <v>17509</v>
      </c>
      <c r="F9442" s="8" t="s">
        <v>556</v>
      </c>
      <c r="G9442" s="6" t="b">
        <v>1</v>
      </c>
      <c r="H9442" s="7" t="s">
        <v>4481</v>
      </c>
      <c r="I9442" s="7" t="b">
        <f>EXACT(Table1[[#This Row],[Anot]],"CHECAR")</f>
        <v>0</v>
      </c>
      <c r="J9442" s="8" t="s">
        <v>1677</v>
      </c>
      <c r="K9442" s="10" t="b">
        <v>1</v>
      </c>
    </row>
    <row r="9443" spans="1:11" ht="60.75" hidden="1" x14ac:dyDescent="0.25">
      <c r="A9443" s="22">
        <v>11137</v>
      </c>
      <c r="B9443" s="5" t="s">
        <v>14055</v>
      </c>
      <c r="C9443" s="4" t="s">
        <v>15357</v>
      </c>
      <c r="D9443" s="5" t="s">
        <v>5814</v>
      </c>
      <c r="E9443" s="4" t="s">
        <v>17510</v>
      </c>
      <c r="F9443" s="8" t="s">
        <v>556</v>
      </c>
      <c r="G9443" s="6" t="b">
        <v>0</v>
      </c>
      <c r="H9443" s="7"/>
      <c r="I9443" s="7" t="b">
        <f>EXACT(Table1[[#This Row],[Anot]],"CHECAR")</f>
        <v>0</v>
      </c>
      <c r="J9443" s="8" t="s">
        <v>3846</v>
      </c>
      <c r="K9443" s="11" t="b">
        <v>1</v>
      </c>
    </row>
    <row r="9444" spans="1:11" ht="40.5" hidden="1" x14ac:dyDescent="0.25">
      <c r="A9444" s="22">
        <v>11138</v>
      </c>
      <c r="B9444" s="5" t="s">
        <v>14055</v>
      </c>
      <c r="C9444" s="4" t="s">
        <v>15357</v>
      </c>
      <c r="D9444" s="5" t="s">
        <v>16851</v>
      </c>
      <c r="E9444" s="4" t="s">
        <v>17511</v>
      </c>
      <c r="F9444" s="8" t="s">
        <v>556</v>
      </c>
      <c r="G9444" s="6" t="b">
        <v>0</v>
      </c>
      <c r="H9444" s="7"/>
      <c r="I9444" s="7" t="b">
        <f>EXACT(Table1[[#This Row],[Anot]],"CHECAR")</f>
        <v>0</v>
      </c>
      <c r="J9444" s="8" t="s">
        <v>1144</v>
      </c>
      <c r="K9444" s="11" t="b">
        <v>1</v>
      </c>
    </row>
    <row r="9445" spans="1:11" ht="60.75" hidden="1" x14ac:dyDescent="0.25">
      <c r="A9445" s="22">
        <v>11139</v>
      </c>
      <c r="B9445" s="5" t="s">
        <v>14055</v>
      </c>
      <c r="C9445" s="4" t="s">
        <v>15357</v>
      </c>
      <c r="D9445" s="5" t="s">
        <v>17512</v>
      </c>
      <c r="E9445" s="4" t="s">
        <v>17513</v>
      </c>
      <c r="F9445" s="8" t="s">
        <v>556</v>
      </c>
      <c r="G9445" s="6" t="b">
        <v>0</v>
      </c>
      <c r="H9445" s="7"/>
      <c r="I9445" s="7" t="b">
        <f>EXACT(Table1[[#This Row],[Anot]],"CHECAR")</f>
        <v>0</v>
      </c>
      <c r="J9445" s="8" t="s">
        <v>615</v>
      </c>
      <c r="K9445" s="11" t="b">
        <v>1</v>
      </c>
    </row>
    <row r="9446" spans="1:11" ht="40.5" hidden="1" x14ac:dyDescent="0.25">
      <c r="A9446" s="22">
        <v>11140</v>
      </c>
      <c r="B9446" s="5" t="s">
        <v>14055</v>
      </c>
      <c r="C9446" s="4" t="s">
        <v>15416</v>
      </c>
      <c r="D9446" s="5" t="s">
        <v>17514</v>
      </c>
      <c r="E9446" s="4" t="s">
        <v>17515</v>
      </c>
      <c r="F9446" s="8" t="s">
        <v>556</v>
      </c>
      <c r="G9446" s="6" t="b">
        <v>0</v>
      </c>
      <c r="H9446" s="7"/>
      <c r="I9446" s="7" t="b">
        <f>EXACT(Table1[[#This Row],[Anot]],"CHECAR")</f>
        <v>0</v>
      </c>
      <c r="J9446" s="8" t="s">
        <v>2341</v>
      </c>
      <c r="K9446" s="11" t="b">
        <v>1</v>
      </c>
    </row>
    <row r="9447" spans="1:11" ht="81" hidden="1" x14ac:dyDescent="0.25">
      <c r="A9447" s="22">
        <v>11141</v>
      </c>
      <c r="B9447" s="5" t="s">
        <v>14055</v>
      </c>
      <c r="C9447" s="4" t="s">
        <v>15416</v>
      </c>
      <c r="D9447" s="5" t="s">
        <v>15431</v>
      </c>
      <c r="E9447" s="4" t="s">
        <v>15432</v>
      </c>
      <c r="F9447" s="8" t="s">
        <v>556</v>
      </c>
      <c r="G9447" s="6" t="b">
        <v>0</v>
      </c>
      <c r="H9447" s="7"/>
      <c r="I9447" s="7" t="b">
        <f>EXACT(Table1[[#This Row],[Anot]],"CHECAR")</f>
        <v>0</v>
      </c>
      <c r="J9447" s="8" t="s">
        <v>52</v>
      </c>
      <c r="K9447" s="11" t="b">
        <v>1</v>
      </c>
    </row>
    <row r="9448" spans="1:11" ht="81" hidden="1" x14ac:dyDescent="0.25">
      <c r="A9448" s="22">
        <v>11142</v>
      </c>
      <c r="B9448" s="5" t="s">
        <v>14055</v>
      </c>
      <c r="C9448" s="4" t="s">
        <v>14077</v>
      </c>
      <c r="D9448" s="5" t="s">
        <v>16927</v>
      </c>
      <c r="E9448" s="4" t="s">
        <v>16928</v>
      </c>
      <c r="F9448" s="8" t="s">
        <v>766</v>
      </c>
      <c r="G9448" s="6" t="b">
        <v>0</v>
      </c>
      <c r="H9448" s="7"/>
      <c r="I9448" s="7" t="b">
        <f>EXACT(Table1[[#This Row],[Anot]],"CHECAR")</f>
        <v>0</v>
      </c>
      <c r="J9448" s="8" t="s">
        <v>214</v>
      </c>
      <c r="K9448" s="11" t="b">
        <v>1</v>
      </c>
    </row>
    <row r="9449" spans="1:11" ht="60.75" hidden="1" x14ac:dyDescent="0.25">
      <c r="A9449" s="22">
        <v>11143</v>
      </c>
      <c r="B9449" s="5" t="s">
        <v>14055</v>
      </c>
      <c r="C9449" s="4" t="s">
        <v>14077</v>
      </c>
      <c r="D9449" s="5" t="s">
        <v>17516</v>
      </c>
      <c r="E9449" s="4" t="s">
        <v>17517</v>
      </c>
      <c r="F9449" s="8" t="s">
        <v>766</v>
      </c>
      <c r="G9449" s="6" t="b">
        <v>0</v>
      </c>
      <c r="H9449" s="7"/>
      <c r="I9449" s="7" t="b">
        <f>EXACT(Table1[[#This Row],[Anot]],"CHECAR")</f>
        <v>0</v>
      </c>
      <c r="J9449" s="8" t="s">
        <v>16490</v>
      </c>
      <c r="K9449" s="11" t="b">
        <v>1</v>
      </c>
    </row>
    <row r="9450" spans="1:11" ht="60.75" hidden="1" x14ac:dyDescent="0.25">
      <c r="A9450" s="22">
        <v>11144</v>
      </c>
      <c r="B9450" s="5" t="s">
        <v>14055</v>
      </c>
      <c r="C9450" s="4" t="s">
        <v>14077</v>
      </c>
      <c r="D9450" s="5" t="s">
        <v>17518</v>
      </c>
      <c r="E9450" s="4" t="s">
        <v>17519</v>
      </c>
      <c r="F9450" s="8" t="s">
        <v>766</v>
      </c>
      <c r="G9450" s="6" t="b">
        <v>0</v>
      </c>
      <c r="H9450" s="7"/>
      <c r="I9450" s="7" t="b">
        <f>EXACT(Table1[[#This Row],[Anot]],"CHECAR")</f>
        <v>0</v>
      </c>
      <c r="J9450" s="8" t="s">
        <v>17520</v>
      </c>
      <c r="K9450" s="11" t="b">
        <v>1</v>
      </c>
    </row>
    <row r="9451" spans="1:11" ht="141.75" hidden="1" x14ac:dyDescent="0.25">
      <c r="A9451" s="22">
        <v>11145</v>
      </c>
      <c r="B9451" s="5" t="s">
        <v>14055</v>
      </c>
      <c r="C9451" s="4" t="s">
        <v>14436</v>
      </c>
      <c r="D9451" s="5" t="s">
        <v>17521</v>
      </c>
      <c r="E9451" s="4" t="s">
        <v>17522</v>
      </c>
      <c r="F9451" s="24" t="s">
        <v>766</v>
      </c>
      <c r="G9451" s="6" t="b">
        <v>0</v>
      </c>
      <c r="H9451" s="7"/>
      <c r="I9451" s="7" t="b">
        <f>EXACT(Table1[[#This Row],[Anot]],"CHECAR")</f>
        <v>0</v>
      </c>
      <c r="J9451" s="8" t="s">
        <v>299</v>
      </c>
      <c r="K9451" s="11" t="b">
        <v>1</v>
      </c>
    </row>
    <row r="9452" spans="1:11" ht="141.75" hidden="1" x14ac:dyDescent="0.25">
      <c r="A9452" s="22" t="s">
        <v>17545</v>
      </c>
      <c r="B9452" s="4" t="s">
        <v>6532</v>
      </c>
      <c r="C9452" s="4" t="s">
        <v>6618</v>
      </c>
      <c r="D9452" s="4" t="s">
        <v>992</v>
      </c>
      <c r="E9452" s="4" t="s">
        <v>6828</v>
      </c>
      <c r="F9452" s="8" t="s">
        <v>144</v>
      </c>
      <c r="G9452" s="6" t="b">
        <v>1</v>
      </c>
      <c r="H9452" s="7"/>
      <c r="I9452" s="7" t="b">
        <f>EXACT(Table1[[#This Row],[Anot]],"CHECAR")</f>
        <v>0</v>
      </c>
      <c r="J9452" s="8" t="s">
        <v>998</v>
      </c>
      <c r="K9452" s="11" t="b">
        <v>0</v>
      </c>
    </row>
    <row r="9453" spans="1:11" ht="20.25" hidden="1" x14ac:dyDescent="0.25">
      <c r="A9453" s="22">
        <v>11146</v>
      </c>
      <c r="B9453" s="5" t="s">
        <v>14055</v>
      </c>
      <c r="C9453" s="4" t="s">
        <v>14436</v>
      </c>
      <c r="D9453" s="5" t="s">
        <v>17523</v>
      </c>
      <c r="E9453" s="4" t="s">
        <v>17524</v>
      </c>
      <c r="F9453" s="8" t="s">
        <v>766</v>
      </c>
      <c r="G9453" s="6" t="b">
        <v>0</v>
      </c>
      <c r="H9453" s="7"/>
      <c r="I9453" s="7" t="b">
        <f>EXACT(Table1[[#This Row],[Anot]],"CHECAR")</f>
        <v>0</v>
      </c>
      <c r="J9453" s="8" t="s">
        <v>13791</v>
      </c>
      <c r="K9453" s="11" t="b">
        <v>1</v>
      </c>
    </row>
  </sheetData>
  <autoFilter ref="A1:A9453" xr:uid="{2563BB5B-0442-407C-819A-1E2AA02FEBAA}"/>
  <conditionalFormatting sqref="E2:E9453">
    <cfRule type="containsText" dxfId="85" priority="2" operator="containsText" text="ὡς ἡμῖν δοκεῖ">
      <formula>NOT(ISERROR(SEARCH("ὡς ἡμῖν δοκεῖ",E2)))</formula>
    </cfRule>
    <cfRule type="containsText" dxfId="84" priority="45" operator="containsText" text="ὡς ἐμοὶ δοκεῖ">
      <formula>NOT(ISERROR(SEARCH("ὡς ἐμοὶ δοκεῖ",E2)))</formula>
    </cfRule>
    <cfRule type="containsText" dxfId="83" priority="1" operator="containsText" text="ὡς ἐμοὶ ἐδόκει">
      <formula>NOT(ISERROR(SEARCH("ὡς ἐμοὶ ἐδόκει",E2)))</formula>
    </cfRule>
  </conditionalFormatting>
  <conditionalFormatting sqref="G1:G9453 G9455:G1048576">
    <cfRule type="cellIs" dxfId="128" priority="64" operator="equal">
      <formula>FALSE</formula>
    </cfRule>
    <cfRule type="cellIs" dxfId="127" priority="63" operator="equal">
      <formula>TRUE</formula>
    </cfRule>
    <cfRule type="containsBlanks" dxfId="126" priority="61">
      <formula>LEN(TRIM(G1))=0</formula>
    </cfRule>
    <cfRule type="containsText" dxfId="125" priority="68" operator="containsText" text="CHECAR">
      <formula>NOT(ISERROR(SEARCH("CHECAR",G1)))</formula>
    </cfRule>
  </conditionalFormatting>
  <conditionalFormatting sqref="H1:I139 H149:I283 H293:I316 H326:I394 H404:I420 H422:I428 H430:I950 H952:I1348 H1350:I2183 H2185:I2987 G2988 H2989:I3466 H3468:I3737 H3739:I3759 H3761:I4269 H4271:I4663 H4665:I6077 H6079:I6091 H6093:I6682 H6684:I6786 H6788:I6984 H6986:I7173 H7175:I8413 H8415:I9453 H9455:I1048576">
    <cfRule type="containsText" dxfId="124" priority="52" operator="containsText" text="FÓRMULA">
      <formula>NOT(ISERROR(SEARCH("FÓRMULA",G1)))</formula>
    </cfRule>
    <cfRule type="containsText" dxfId="123" priority="53" operator="containsText" text="CHECAR">
      <formula>NOT(ISERROR(SEARCH("CHECAR",G1)))</formula>
    </cfRule>
    <cfRule type="containsText" dxfId="122" priority="43" operator="containsText" text="CURIOSO">
      <formula>NOT(ISERROR(SEARCH("CURIOSO",G1)))</formula>
    </cfRule>
  </conditionalFormatting>
  <conditionalFormatting sqref="H140:I148">
    <cfRule type="cellIs" dxfId="121" priority="40" operator="equal">
      <formula>TRUE</formula>
    </cfRule>
    <cfRule type="containsText" dxfId="120" priority="42" operator="containsText" text="CHECAR">
      <formula>NOT(ISERROR(SEARCH("CHECAR",H140)))</formula>
    </cfRule>
    <cfRule type="cellIs" dxfId="119" priority="41" operator="equal">
      <formula>FALSE</formula>
    </cfRule>
    <cfRule type="containsBlanks" dxfId="118" priority="39">
      <formula>LEN(TRIM(H140))=0</formula>
    </cfRule>
  </conditionalFormatting>
  <conditionalFormatting sqref="H284:I292">
    <cfRule type="containsText" dxfId="117" priority="38" operator="containsText" text="CHECAR">
      <formula>NOT(ISERROR(SEARCH("CHECAR",H284)))</formula>
    </cfRule>
    <cfRule type="cellIs" dxfId="116" priority="37" operator="equal">
      <formula>FALSE</formula>
    </cfRule>
    <cfRule type="cellIs" dxfId="115" priority="36" operator="equal">
      <formula>TRUE</formula>
    </cfRule>
    <cfRule type="containsBlanks" dxfId="114" priority="35">
      <formula>LEN(TRIM(H284))=0</formula>
    </cfRule>
  </conditionalFormatting>
  <conditionalFormatting sqref="H317:I325">
    <cfRule type="cellIs" dxfId="113" priority="33" operator="equal">
      <formula>FALSE</formula>
    </cfRule>
    <cfRule type="containsText" dxfId="112" priority="34" operator="containsText" text="CHECAR">
      <formula>NOT(ISERROR(SEARCH("CHECAR",H317)))</formula>
    </cfRule>
    <cfRule type="cellIs" dxfId="111" priority="32" operator="equal">
      <formula>TRUE</formula>
    </cfRule>
    <cfRule type="containsBlanks" dxfId="110" priority="31">
      <formula>LEN(TRIM(H317))=0</formula>
    </cfRule>
  </conditionalFormatting>
  <conditionalFormatting sqref="H395:I403">
    <cfRule type="containsBlanks" dxfId="109" priority="27">
      <formula>LEN(TRIM(H395))=0</formula>
    </cfRule>
    <cfRule type="cellIs" dxfId="108" priority="28" operator="equal">
      <formula>TRUE</formula>
    </cfRule>
    <cfRule type="cellIs" dxfId="107" priority="29" operator="equal">
      <formula>FALSE</formula>
    </cfRule>
    <cfRule type="containsText" dxfId="106" priority="30" operator="containsText" text="CHECAR">
      <formula>NOT(ISERROR(SEARCH("CHECAR",H395)))</formula>
    </cfRule>
  </conditionalFormatting>
  <conditionalFormatting sqref="H421:I421 H429:I429 H951:I951">
    <cfRule type="containsText" dxfId="105" priority="26" operator="containsText" text="CHECAR">
      <formula>NOT(ISERROR(SEARCH("CHECAR",H421)))</formula>
    </cfRule>
    <cfRule type="cellIs" dxfId="104" priority="25" operator="equal">
      <formula>FALSE</formula>
    </cfRule>
    <cfRule type="containsBlanks" dxfId="103" priority="23">
      <formula>LEN(TRIM(H421))=0</formula>
    </cfRule>
    <cfRule type="cellIs" dxfId="102" priority="24" operator="equal">
      <formula>TRUE</formula>
    </cfRule>
  </conditionalFormatting>
  <conditionalFormatting sqref="H1349:I1349">
    <cfRule type="containsText" dxfId="101" priority="22" operator="containsText" text="CHECAR">
      <formula>NOT(ISERROR(SEARCH("CHECAR",H1349)))</formula>
    </cfRule>
    <cfRule type="cellIs" dxfId="100" priority="21" operator="equal">
      <formula>FALSE</formula>
    </cfRule>
    <cfRule type="cellIs" dxfId="99" priority="20" operator="equal">
      <formula>TRUE</formula>
    </cfRule>
    <cfRule type="containsBlanks" dxfId="98" priority="19">
      <formula>LEN(TRIM(H1349))=0</formula>
    </cfRule>
  </conditionalFormatting>
  <conditionalFormatting sqref="H2184:I2184">
    <cfRule type="containsText" dxfId="97" priority="18" operator="containsText" text="CHECAR">
      <formula>NOT(ISERROR(SEARCH("CHECAR",H2184)))</formula>
    </cfRule>
    <cfRule type="cellIs" dxfId="96" priority="17" operator="equal">
      <formula>FALSE</formula>
    </cfRule>
    <cfRule type="containsBlanks" dxfId="95" priority="15">
      <formula>LEN(TRIM(H2184))=0</formula>
    </cfRule>
    <cfRule type="cellIs" dxfId="94" priority="16" operator="equal">
      <formula>TRUE</formula>
    </cfRule>
  </conditionalFormatting>
  <conditionalFormatting sqref="H3467:I3467 H3738:I3738 H3760:I3760 H4270:I4270 H4664:I4664 H6078:I6078 H6092:I6092 H6683:I6683 H6787:I6787 H6985:I6985 H7174:I7174">
    <cfRule type="containsBlanks" dxfId="93" priority="11">
      <formula>LEN(TRIM(H3467))=0</formula>
    </cfRule>
    <cfRule type="containsText" dxfId="92" priority="14" operator="containsText" text="CHECAR">
      <formula>NOT(ISERROR(SEARCH("CHECAR",H3467)))</formula>
    </cfRule>
    <cfRule type="cellIs" dxfId="91" priority="13" operator="equal">
      <formula>FALSE</formula>
    </cfRule>
    <cfRule type="cellIs" dxfId="90" priority="12" operator="equal">
      <formula>TRUE</formula>
    </cfRule>
  </conditionalFormatting>
  <conditionalFormatting sqref="H8414:I8414">
    <cfRule type="containsText" dxfId="89" priority="10" operator="containsText" text="CHECAR">
      <formula>NOT(ISERROR(SEARCH("CHECAR",H8414)))</formula>
    </cfRule>
    <cfRule type="cellIs" dxfId="88" priority="9" operator="equal">
      <formula>FALSE</formula>
    </cfRule>
    <cfRule type="cellIs" dxfId="87" priority="8" operator="equal">
      <formula>TRUE</formula>
    </cfRule>
    <cfRule type="containsBlanks" dxfId="86" priority="7">
      <formula>LEN(TRIM(H8414))=0</formula>
    </cfRule>
  </conditionalFormatting>
  <pageMargins left="0.7" right="0.7" top="0.75" bottom="0.75" header="0.3" footer="0.3"/>
  <pageSetup paperSize="9"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3085E-B5C9-4E3B-8CBA-08CA80CF1C25}">
  <dimension ref="B2:D23"/>
  <sheetViews>
    <sheetView showGridLines="0" workbookViewId="0">
      <selection activeCell="D15" sqref="D15"/>
    </sheetView>
  </sheetViews>
  <sheetFormatPr defaultRowHeight="15" x14ac:dyDescent="0.25"/>
  <cols>
    <col min="2" max="2" width="3.85546875" customWidth="1"/>
    <col min="3" max="3" width="19.42578125" bestFit="1" customWidth="1"/>
    <col min="4" max="4" width="15.28515625" bestFit="1" customWidth="1"/>
  </cols>
  <sheetData>
    <row r="2" spans="2:4" x14ac:dyDescent="0.25">
      <c r="B2" s="12" t="s">
        <v>17525</v>
      </c>
    </row>
    <row r="4" spans="2:4" x14ac:dyDescent="0.25">
      <c r="C4" s="13" t="s">
        <v>1</v>
      </c>
      <c r="D4" t="s">
        <v>17526</v>
      </c>
    </row>
    <row r="5" spans="2:4" x14ac:dyDescent="0.25">
      <c r="C5" t="s">
        <v>7709</v>
      </c>
      <c r="D5">
        <v>2328</v>
      </c>
    </row>
    <row r="6" spans="2:4" x14ac:dyDescent="0.25">
      <c r="C6" t="s">
        <v>1575</v>
      </c>
      <c r="D6">
        <v>1781</v>
      </c>
    </row>
    <row r="7" spans="2:4" x14ac:dyDescent="0.25">
      <c r="C7" t="s">
        <v>14055</v>
      </c>
      <c r="D7">
        <v>1712</v>
      </c>
    </row>
    <row r="8" spans="2:4" x14ac:dyDescent="0.25">
      <c r="C8" t="s">
        <v>4477</v>
      </c>
      <c r="D8">
        <v>695</v>
      </c>
    </row>
    <row r="9" spans="2:4" x14ac:dyDescent="0.25">
      <c r="C9" t="s">
        <v>6532</v>
      </c>
      <c r="D9">
        <v>631</v>
      </c>
    </row>
    <row r="10" spans="2:4" x14ac:dyDescent="0.25">
      <c r="C10" t="s">
        <v>12803</v>
      </c>
      <c r="D10">
        <v>529</v>
      </c>
    </row>
    <row r="11" spans="2:4" x14ac:dyDescent="0.25">
      <c r="C11" t="s">
        <v>7321</v>
      </c>
      <c r="D11">
        <v>387</v>
      </c>
    </row>
    <row r="12" spans="2:4" x14ac:dyDescent="0.25">
      <c r="C12" t="s">
        <v>6285</v>
      </c>
      <c r="D12">
        <v>238</v>
      </c>
    </row>
    <row r="13" spans="2:4" x14ac:dyDescent="0.25">
      <c r="C13" t="s">
        <v>4102</v>
      </c>
      <c r="D13">
        <v>233</v>
      </c>
    </row>
    <row r="14" spans="2:4" x14ac:dyDescent="0.25">
      <c r="C14" t="s">
        <v>10</v>
      </c>
      <c r="D14">
        <v>214</v>
      </c>
    </row>
    <row r="15" spans="2:4" x14ac:dyDescent="0.25">
      <c r="C15" t="s">
        <v>1209</v>
      </c>
      <c r="D15">
        <v>163</v>
      </c>
    </row>
    <row r="16" spans="2:4" x14ac:dyDescent="0.25">
      <c r="C16" t="s">
        <v>12574</v>
      </c>
      <c r="D16">
        <v>126</v>
      </c>
    </row>
    <row r="17" spans="3:4" x14ac:dyDescent="0.25">
      <c r="C17" t="s">
        <v>781</v>
      </c>
      <c r="D17">
        <v>111</v>
      </c>
    </row>
    <row r="18" spans="3:4" x14ac:dyDescent="0.25">
      <c r="C18" t="s">
        <v>1022</v>
      </c>
      <c r="D18">
        <v>92</v>
      </c>
    </row>
    <row r="19" spans="3:4" x14ac:dyDescent="0.25">
      <c r="C19" t="s">
        <v>572</v>
      </c>
      <c r="D19">
        <v>77</v>
      </c>
    </row>
    <row r="20" spans="3:4" x14ac:dyDescent="0.25">
      <c r="C20" t="s">
        <v>4039</v>
      </c>
      <c r="D20">
        <v>62</v>
      </c>
    </row>
    <row r="21" spans="3:4" x14ac:dyDescent="0.25">
      <c r="C21" t="s">
        <v>7272</v>
      </c>
      <c r="D21">
        <v>41</v>
      </c>
    </row>
    <row r="22" spans="3:4" x14ac:dyDescent="0.25">
      <c r="C22" t="s">
        <v>12742</v>
      </c>
      <c r="D22">
        <v>31</v>
      </c>
    </row>
    <row r="23" spans="3:4" x14ac:dyDescent="0.25">
      <c r="C23" t="s">
        <v>17527</v>
      </c>
      <c r="D23">
        <v>9451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E6703-6DD8-4C7B-B10F-96AC7A5F4F03}">
  <dimension ref="B2:D48"/>
  <sheetViews>
    <sheetView showGridLines="0" workbookViewId="0">
      <selection activeCell="C6" sqref="C6"/>
    </sheetView>
  </sheetViews>
  <sheetFormatPr defaultRowHeight="15" x14ac:dyDescent="0.25"/>
  <cols>
    <col min="2" max="2" width="3.85546875" customWidth="1"/>
    <col min="3" max="3" width="14.5703125" bestFit="1" customWidth="1"/>
    <col min="4" max="5" width="12.7109375" bestFit="1" customWidth="1"/>
  </cols>
  <sheetData>
    <row r="2" spans="2:4" x14ac:dyDescent="0.25">
      <c r="B2" s="14" t="s">
        <v>17528</v>
      </c>
      <c r="C2" s="13" t="s">
        <v>1</v>
      </c>
      <c r="D2" t="s">
        <v>17529</v>
      </c>
    </row>
    <row r="4" spans="2:4" x14ac:dyDescent="0.25">
      <c r="C4" s="13" t="s">
        <v>5</v>
      </c>
      <c r="D4" t="s">
        <v>17530</v>
      </c>
    </row>
    <row r="5" spans="2:4" x14ac:dyDescent="0.25">
      <c r="C5" t="s">
        <v>14</v>
      </c>
      <c r="D5" s="33">
        <v>2300</v>
      </c>
    </row>
    <row r="6" spans="2:4" x14ac:dyDescent="0.25">
      <c r="C6" t="s">
        <v>308</v>
      </c>
      <c r="D6" s="33">
        <v>1548</v>
      </c>
    </row>
    <row r="7" spans="2:4" x14ac:dyDescent="0.25">
      <c r="C7" s="16" t="s">
        <v>100</v>
      </c>
      <c r="D7" s="35">
        <v>636</v>
      </c>
    </row>
    <row r="8" spans="2:4" x14ac:dyDescent="0.25">
      <c r="C8" s="16" t="s">
        <v>272</v>
      </c>
      <c r="D8" s="35">
        <v>552</v>
      </c>
    </row>
    <row r="9" spans="2:4" x14ac:dyDescent="0.25">
      <c r="C9" s="16" t="s">
        <v>144</v>
      </c>
      <c r="D9" s="35">
        <v>438</v>
      </c>
    </row>
    <row r="10" spans="2:4" x14ac:dyDescent="0.25">
      <c r="C10" s="28" t="s">
        <v>514</v>
      </c>
      <c r="D10" s="38">
        <v>362</v>
      </c>
    </row>
    <row r="11" spans="2:4" x14ac:dyDescent="0.25">
      <c r="C11" t="s">
        <v>251</v>
      </c>
      <c r="D11" s="33">
        <v>342</v>
      </c>
    </row>
    <row r="12" spans="2:4" x14ac:dyDescent="0.25">
      <c r="C12" t="s">
        <v>535</v>
      </c>
      <c r="D12" s="33">
        <v>334</v>
      </c>
    </row>
    <row r="13" spans="2:4" x14ac:dyDescent="0.25">
      <c r="C13" s="16" t="s">
        <v>162</v>
      </c>
      <c r="D13" s="35">
        <v>312</v>
      </c>
    </row>
    <row r="14" spans="2:4" x14ac:dyDescent="0.25">
      <c r="C14" s="16" t="s">
        <v>556</v>
      </c>
      <c r="D14" s="35">
        <v>308</v>
      </c>
    </row>
    <row r="15" spans="2:4" x14ac:dyDescent="0.25">
      <c r="C15" s="15" t="s">
        <v>433</v>
      </c>
      <c r="D15" s="34">
        <v>290</v>
      </c>
    </row>
    <row r="16" spans="2:4" x14ac:dyDescent="0.25">
      <c r="C16" s="25" t="s">
        <v>128</v>
      </c>
      <c r="D16" s="37">
        <v>239</v>
      </c>
    </row>
    <row r="17" spans="3:4" x14ac:dyDescent="0.25">
      <c r="C17" s="16" t="s">
        <v>210</v>
      </c>
      <c r="D17" s="35">
        <v>149</v>
      </c>
    </row>
    <row r="18" spans="3:4" x14ac:dyDescent="0.25">
      <c r="C18" s="16" t="s">
        <v>752</v>
      </c>
      <c r="D18" s="35">
        <v>146</v>
      </c>
    </row>
    <row r="19" spans="3:4" x14ac:dyDescent="0.25">
      <c r="C19" s="16" t="s">
        <v>206</v>
      </c>
      <c r="D19" s="35">
        <v>125</v>
      </c>
    </row>
    <row r="20" spans="3:4" x14ac:dyDescent="0.25">
      <c r="C20" s="16" t="s">
        <v>499</v>
      </c>
      <c r="D20" s="35">
        <v>122</v>
      </c>
    </row>
    <row r="21" spans="3:4" x14ac:dyDescent="0.25">
      <c r="C21" s="16" t="s">
        <v>93</v>
      </c>
      <c r="D21" s="35">
        <v>114</v>
      </c>
    </row>
    <row r="22" spans="3:4" x14ac:dyDescent="0.25">
      <c r="C22" s="16" t="s">
        <v>460</v>
      </c>
      <c r="D22" s="35">
        <v>104</v>
      </c>
    </row>
    <row r="23" spans="3:4" x14ac:dyDescent="0.25">
      <c r="C23" s="16" t="s">
        <v>410</v>
      </c>
      <c r="D23" s="35">
        <v>89</v>
      </c>
    </row>
    <row r="24" spans="3:4" x14ac:dyDescent="0.25">
      <c r="C24" s="19" t="s">
        <v>534</v>
      </c>
      <c r="D24" s="36">
        <v>84</v>
      </c>
    </row>
    <row r="25" spans="3:4" x14ac:dyDescent="0.25">
      <c r="C25" s="16" t="s">
        <v>477</v>
      </c>
      <c r="D25" s="35">
        <v>75</v>
      </c>
    </row>
    <row r="26" spans="3:4" x14ac:dyDescent="0.25">
      <c r="C26" s="42" t="s">
        <v>637</v>
      </c>
      <c r="D26" s="39">
        <v>74</v>
      </c>
    </row>
    <row r="27" spans="3:4" x14ac:dyDescent="0.25">
      <c r="C27" s="42" t="s">
        <v>766</v>
      </c>
      <c r="D27" s="39">
        <v>72</v>
      </c>
    </row>
    <row r="28" spans="3:4" x14ac:dyDescent="0.25">
      <c r="C28" s="43" t="s">
        <v>554</v>
      </c>
      <c r="D28" s="40">
        <v>69</v>
      </c>
    </row>
    <row r="29" spans="3:4" x14ac:dyDescent="0.25">
      <c r="C29" s="42" t="s">
        <v>704</v>
      </c>
      <c r="D29" s="39">
        <v>67</v>
      </c>
    </row>
    <row r="30" spans="3:4" x14ac:dyDescent="0.25">
      <c r="C30" s="44" t="s">
        <v>2921</v>
      </c>
      <c r="D30" s="41">
        <v>65</v>
      </c>
    </row>
    <row r="31" spans="3:4" x14ac:dyDescent="0.25">
      <c r="C31" s="42" t="s">
        <v>447</v>
      </c>
      <c r="D31" s="39">
        <v>56</v>
      </c>
    </row>
    <row r="32" spans="3:4" x14ac:dyDescent="0.25">
      <c r="C32" s="43" t="s">
        <v>744</v>
      </c>
      <c r="D32" s="40">
        <v>56</v>
      </c>
    </row>
    <row r="33" spans="3:4" x14ac:dyDescent="0.25">
      <c r="C33" s="44" t="s">
        <v>485</v>
      </c>
      <c r="D33" s="41">
        <v>52</v>
      </c>
    </row>
    <row r="34" spans="3:4" x14ac:dyDescent="0.25">
      <c r="C34" s="15" t="s">
        <v>1015</v>
      </c>
      <c r="D34" s="34">
        <v>48</v>
      </c>
    </row>
    <row r="35" spans="3:4" x14ac:dyDescent="0.25">
      <c r="C35" s="16" t="s">
        <v>833</v>
      </c>
      <c r="D35" s="35">
        <v>37</v>
      </c>
    </row>
    <row r="36" spans="3:4" x14ac:dyDescent="0.25">
      <c r="C36" s="16" t="s">
        <v>1057</v>
      </c>
      <c r="D36" s="35">
        <v>29</v>
      </c>
    </row>
    <row r="37" spans="3:4" x14ac:dyDescent="0.25">
      <c r="C37" s="16" t="s">
        <v>2679</v>
      </c>
      <c r="D37" s="35">
        <v>27</v>
      </c>
    </row>
    <row r="38" spans="3:4" x14ac:dyDescent="0.25">
      <c r="C38" s="15" t="s">
        <v>1553</v>
      </c>
      <c r="D38" s="34">
        <v>23</v>
      </c>
    </row>
    <row r="39" spans="3:4" x14ac:dyDescent="0.25">
      <c r="C39" s="16" t="s">
        <v>1207</v>
      </c>
      <c r="D39" s="35">
        <v>23</v>
      </c>
    </row>
    <row r="40" spans="3:4" x14ac:dyDescent="0.25">
      <c r="C40" s="15" t="s">
        <v>509</v>
      </c>
      <c r="D40" s="34">
        <v>21</v>
      </c>
    </row>
    <row r="41" spans="3:4" x14ac:dyDescent="0.25">
      <c r="C41" s="16" t="s">
        <v>89</v>
      </c>
      <c r="D41" s="35">
        <v>18</v>
      </c>
    </row>
    <row r="42" spans="3:4" x14ac:dyDescent="0.25">
      <c r="C42" s="16" t="s">
        <v>3799</v>
      </c>
      <c r="D42" s="35">
        <v>16</v>
      </c>
    </row>
    <row r="43" spans="3:4" x14ac:dyDescent="0.25">
      <c r="C43" s="15" t="s">
        <v>5955</v>
      </c>
      <c r="D43" s="34">
        <v>11</v>
      </c>
    </row>
    <row r="44" spans="3:4" x14ac:dyDescent="0.25">
      <c r="C44" s="15" t="s">
        <v>5061</v>
      </c>
      <c r="D44" s="34">
        <v>7</v>
      </c>
    </row>
    <row r="45" spans="3:4" x14ac:dyDescent="0.25">
      <c r="C45" s="15" t="s">
        <v>140</v>
      </c>
      <c r="D45" s="34">
        <v>6</v>
      </c>
    </row>
    <row r="46" spans="3:4" x14ac:dyDescent="0.25">
      <c r="C46" s="15" t="s">
        <v>6115</v>
      </c>
      <c r="D46" s="34">
        <v>4</v>
      </c>
    </row>
    <row r="47" spans="3:4" x14ac:dyDescent="0.25">
      <c r="C47" s="15" t="s">
        <v>3915</v>
      </c>
      <c r="D47" s="34">
        <v>2</v>
      </c>
    </row>
    <row r="48" spans="3:4" x14ac:dyDescent="0.25">
      <c r="C48" t="s">
        <v>17527</v>
      </c>
      <c r="D48" s="33">
        <v>9452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88856-F784-49B0-A192-7DA41C66DAE7}">
  <dimension ref="B2:F25"/>
  <sheetViews>
    <sheetView showGridLines="0" tabSelected="1" workbookViewId="0">
      <selection activeCell="J13" sqref="J13"/>
    </sheetView>
  </sheetViews>
  <sheetFormatPr defaultRowHeight="15" x14ac:dyDescent="0.25"/>
  <cols>
    <col min="2" max="2" width="3.85546875" customWidth="1"/>
    <col min="3" max="3" width="11.28515625" bestFit="1" customWidth="1"/>
    <col min="4" max="4" width="10.28515625" bestFit="1" customWidth="1"/>
    <col min="5" max="5" width="12.28515625" bestFit="1" customWidth="1"/>
    <col min="6" max="6" width="13.42578125" bestFit="1" customWidth="1"/>
  </cols>
  <sheetData>
    <row r="2" spans="2:6" x14ac:dyDescent="0.25">
      <c r="B2" s="12" t="s">
        <v>17531</v>
      </c>
      <c r="C2" s="13" t="s">
        <v>1</v>
      </c>
      <c r="D2" t="s">
        <v>17529</v>
      </c>
    </row>
    <row r="4" spans="2:6" x14ac:dyDescent="0.25">
      <c r="C4" s="13" t="s">
        <v>6</v>
      </c>
      <c r="D4" s="13" t="s">
        <v>101</v>
      </c>
      <c r="E4" t="s">
        <v>17532</v>
      </c>
      <c r="F4" t="s">
        <v>17533</v>
      </c>
    </row>
    <row r="5" spans="2:6" x14ac:dyDescent="0.25">
      <c r="C5" t="s">
        <v>17534</v>
      </c>
      <c r="D5" t="s">
        <v>17534</v>
      </c>
      <c r="E5" s="20">
        <v>0.72498570611778157</v>
      </c>
      <c r="F5" s="33">
        <v>6340</v>
      </c>
    </row>
    <row r="6" spans="2:6" x14ac:dyDescent="0.25">
      <c r="D6" t="s">
        <v>17535</v>
      </c>
      <c r="E6" s="20">
        <v>1.921097770154374E-2</v>
      </c>
      <c r="F6" s="33">
        <v>168</v>
      </c>
    </row>
    <row r="7" spans="2:6" x14ac:dyDescent="0.25">
      <c r="C7" t="s">
        <v>17558</v>
      </c>
      <c r="E7" s="20">
        <v>0.74419668381932536</v>
      </c>
      <c r="F7" s="33">
        <v>6508</v>
      </c>
    </row>
    <row r="8" spans="2:6" x14ac:dyDescent="0.25">
      <c r="C8" t="s">
        <v>17579</v>
      </c>
      <c r="D8" t="s">
        <v>17534</v>
      </c>
      <c r="E8" s="20">
        <v>0.20434534019439679</v>
      </c>
      <c r="F8" s="33">
        <v>1787</v>
      </c>
    </row>
    <row r="9" spans="2:6" x14ac:dyDescent="0.25">
      <c r="D9" t="s">
        <v>17535</v>
      </c>
      <c r="E9" s="20">
        <v>2.2870211549456832E-4</v>
      </c>
      <c r="F9" s="33">
        <v>2</v>
      </c>
    </row>
    <row r="10" spans="2:6" x14ac:dyDescent="0.25">
      <c r="C10" t="s">
        <v>17580</v>
      </c>
      <c r="E10" s="20">
        <v>0.20457404230989137</v>
      </c>
      <c r="F10" s="33">
        <v>1789</v>
      </c>
    </row>
    <row r="11" spans="2:6" x14ac:dyDescent="0.25">
      <c r="C11" t="s">
        <v>17535</v>
      </c>
      <c r="D11" t="s">
        <v>17534</v>
      </c>
      <c r="E11" s="20">
        <v>2.7672955974842768E-2</v>
      </c>
      <c r="F11" s="33">
        <v>242</v>
      </c>
    </row>
    <row r="12" spans="2:6" x14ac:dyDescent="0.25">
      <c r="D12" t="s">
        <v>17535</v>
      </c>
      <c r="E12" s="20">
        <v>2.1040594625500286E-2</v>
      </c>
      <c r="F12" s="33">
        <v>184</v>
      </c>
    </row>
    <row r="13" spans="2:6" x14ac:dyDescent="0.25">
      <c r="C13" t="s">
        <v>17559</v>
      </c>
      <c r="E13" s="20">
        <v>4.8713550600343054E-2</v>
      </c>
      <c r="F13" s="33">
        <v>426</v>
      </c>
    </row>
    <row r="14" spans="2:6" x14ac:dyDescent="0.25">
      <c r="C14" t="s">
        <v>17554</v>
      </c>
      <c r="E14" s="20">
        <v>2.5157232704402514E-3</v>
      </c>
      <c r="F14" s="33">
        <v>22</v>
      </c>
    </row>
    <row r="15" spans="2:6" x14ac:dyDescent="0.25">
      <c r="C15" t="s">
        <v>17536</v>
      </c>
      <c r="E15" s="20">
        <v>0</v>
      </c>
      <c r="F15" s="33"/>
    </row>
    <row r="16" spans="2:6" x14ac:dyDescent="0.25">
      <c r="C16" t="s">
        <v>17527</v>
      </c>
      <c r="E16" s="20">
        <v>1</v>
      </c>
      <c r="F16" s="33">
        <v>8745</v>
      </c>
    </row>
    <row r="22" spans="3:6" x14ac:dyDescent="0.25">
      <c r="E22" t="s">
        <v>17570</v>
      </c>
      <c r="F22" s="29" t="s">
        <v>17571</v>
      </c>
    </row>
    <row r="23" spans="3:6" x14ac:dyDescent="0.25">
      <c r="C23" s="31" t="s">
        <v>17569</v>
      </c>
      <c r="D23" s="31"/>
      <c r="E23">
        <f>9452-GETPIVOTDATA("Count of Útil2",$C$4)</f>
        <v>707</v>
      </c>
      <c r="F23" s="27">
        <f>E23/9452</f>
        <v>7.4798984341938213E-2</v>
      </c>
    </row>
    <row r="24" spans="3:6" x14ac:dyDescent="0.25">
      <c r="C24" s="31"/>
      <c r="D24" s="31"/>
      <c r="F24" s="27"/>
    </row>
    <row r="25" spans="3:6" x14ac:dyDescent="0.25">
      <c r="C25" s="32"/>
      <c r="D25" s="32"/>
      <c r="E25" s="19"/>
      <c r="F25" s="30"/>
    </row>
  </sheetData>
  <mergeCells count="3">
    <mergeCell ref="C23:D23"/>
    <mergeCell ref="C25:D25"/>
    <mergeCell ref="C24:D24"/>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PRINCIPAL</vt:lpstr>
      <vt:lpstr>AUTORES</vt:lpstr>
      <vt:lpstr>VERBOS</vt:lpstr>
      <vt:lpstr>CONTAGEM GERAL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Caio Geraldes</dc:creator>
  <cp:keywords/>
  <dc:description/>
  <cp:lastModifiedBy>Caio Geraldes</cp:lastModifiedBy>
  <cp:revision/>
  <dcterms:created xsi:type="dcterms:W3CDTF">2023-08-08T20:13:22Z</dcterms:created>
  <dcterms:modified xsi:type="dcterms:W3CDTF">2023-08-30T21:24:31Z</dcterms:modified>
  <cp:category/>
  <cp:contentStatus/>
</cp:coreProperties>
</file>